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题库" sheetId="1" r:id="rId1"/>
    <sheet name="答案" sheetId="2" state="hidden" r:id="rId2"/>
  </sheets>
  <definedNames>
    <definedName name="_xlnm._FilterDatabase" localSheetId="0" hidden="1">题库!$A$1:$F$20270</definedName>
  </definedNames>
  <calcPr calcId="144525"/>
</workbook>
</file>

<file path=xl/sharedStrings.xml><?xml version="1.0" encoding="utf-8"?>
<sst xmlns="http://schemas.openxmlformats.org/spreadsheetml/2006/main" count="118513" uniqueCount="56443">
  <si>
    <t>序号</t>
  </si>
  <si>
    <t>题干</t>
  </si>
  <si>
    <t>选项A</t>
  </si>
  <si>
    <t>选项B</t>
  </si>
  <si>
    <t>选项C</t>
  </si>
  <si>
    <t>选项D</t>
  </si>
  <si>
    <t>答题</t>
  </si>
  <si>
    <t>判断</t>
  </si>
  <si>
    <t>以下关于对称加密与非对称加密算法叙述中，错误的是（   ）。</t>
  </si>
  <si>
    <t>对称加密算法中，加密密钥可以公开</t>
  </si>
  <si>
    <t>对称加密算法中，加密和解密使用的是同一密钥</t>
  </si>
  <si>
    <t>非对称加密算法中，加密密钥可以公开</t>
  </si>
  <si>
    <t>非对称加密算法中，加密和解密使用的是不同密钥</t>
  </si>
  <si>
    <t>以下属于软件盗版行为的是(    )。</t>
  </si>
  <si>
    <t>复制不属于许可协议允许范围之内的软件</t>
  </si>
  <si>
    <t>对软件或文档进行租赁、二级授权或出借</t>
  </si>
  <si>
    <t>在没有许可证的情况下从服务器进行下载</t>
  </si>
  <si>
    <t>以上皆是</t>
  </si>
  <si>
    <t>影响信息处理环节不安全的因素不包括(    )。</t>
  </si>
  <si>
    <t>数据容易被篡改</t>
  </si>
  <si>
    <t>处理数据的应用软件功能有错</t>
  </si>
  <si>
    <t>病毒的攻击</t>
  </si>
  <si>
    <t>系统对数据处理的控制能力还不完善</t>
  </si>
  <si>
    <t>由于操作员疲倦而产生的误操作</t>
  </si>
  <si>
    <t>输入的数据容易被篡改</t>
  </si>
  <si>
    <t>由于磁盘的物理故障，导致存储失败</t>
  </si>
  <si>
    <t>黑客攻击</t>
  </si>
  <si>
    <t>用某种方法伪装消息以隐藏它的内容的过程称为(    )。</t>
  </si>
  <si>
    <t>数据格式化</t>
  </si>
  <si>
    <t>数据加工</t>
  </si>
  <si>
    <t>数据加密</t>
  </si>
  <si>
    <t>数据解密</t>
  </si>
  <si>
    <t>用一种病毒体含有的特定字符串对被检测对象进行扫描的病毒检查方法是(    )。</t>
  </si>
  <si>
    <t>比较法</t>
  </si>
  <si>
    <t>搜索法</t>
  </si>
  <si>
    <t>病毒特征字识别法</t>
  </si>
  <si>
    <t>分析法</t>
  </si>
  <si>
    <t>在非对称密码算法中，公钥(    )。</t>
  </si>
  <si>
    <t>必须发布</t>
  </si>
  <si>
    <t>要与别人共享</t>
  </si>
  <si>
    <t>要保密</t>
  </si>
  <si>
    <t>都不是</t>
  </si>
  <si>
    <t>在加密技术中，把待加密的消息称为(    )。</t>
  </si>
  <si>
    <t>明文</t>
  </si>
  <si>
    <t>密文</t>
  </si>
  <si>
    <t>加密</t>
  </si>
  <si>
    <t>解密</t>
  </si>
  <si>
    <t>在加密技术中，把密文转换成明文的过程称为(    )。</t>
  </si>
  <si>
    <t>在加密技术中，把明文变为密文的过程称为(    )。</t>
  </si>
  <si>
    <t>在下列各项中，不属于工业产权保护范围的是(    )。</t>
  </si>
  <si>
    <t>《日出日落》电影文学剧本</t>
  </si>
  <si>
    <t>可口可乐商标</t>
  </si>
  <si>
    <t>断路器生产工艺专利</t>
  </si>
  <si>
    <t>内联升厂商名称</t>
  </si>
  <si>
    <t>证书授权中心（CA）的主要职责是(    )。</t>
  </si>
  <si>
    <t>颁发和管理数字证书以及进行用户身份认证</t>
  </si>
  <si>
    <t>进行用户身份认证</t>
  </si>
  <si>
    <t>颁发和管理数字证书</t>
  </si>
  <si>
    <t>以上答案都不对</t>
  </si>
  <si>
    <t>只有通过“强制许可”，“征用”等法律程序，才能变更权利人的专有权体现了知识产权的（    ）。</t>
  </si>
  <si>
    <t>地域性</t>
  </si>
  <si>
    <t>专有性</t>
  </si>
  <si>
    <t>时间性</t>
  </si>
  <si>
    <t>排他性</t>
  </si>
  <si>
    <t>知识产权具有的四个基本特征是(    )。</t>
  </si>
  <si>
    <t>独占性、地域性、时间性和实用性</t>
  </si>
  <si>
    <t>国家授予性、独占性、地域性和时间性</t>
  </si>
  <si>
    <t>国家性、独占性、地域性和时间性</t>
  </si>
  <si>
    <t>国家授予性、独占性、地域性和实践性</t>
  </si>
  <si>
    <t>知识产权是(    )。</t>
  </si>
  <si>
    <t>指“权利人对其所创作的智力劳动成果所享有的专有权利”，永久有效</t>
  </si>
  <si>
    <t>各种智力创造比如发明、文学和艺术作品，但不包括商业中使用的标志、名称、图像以及外观设计，可被认为是某一个人或组织所拥有的知识产权</t>
  </si>
  <si>
    <t>知识产权是关于人类在社会实践中创造的智力劳动成果的专有权利</t>
  </si>
  <si>
    <t>发明专利、商标以及工业品外观设计等方面组成工业产权，不构成知识产权</t>
  </si>
  <si>
    <t>知识产权是指人们就其智力劳动成果所依法享有的专有权利，特点鲜明。以下特点不属于知识产权特点的是（    ）。</t>
  </si>
  <si>
    <t>知识产权是一种有形财产</t>
  </si>
  <si>
    <t>知识产权具备专有性的特点</t>
  </si>
  <si>
    <t>知识产权具备时间性的特点</t>
  </si>
  <si>
    <t>知识产权具备地域性的特点</t>
  </si>
  <si>
    <t>著作权与商标权的主要区别是(    )。</t>
  </si>
  <si>
    <t>前者只是财产权，而后者同时包括财产权和人身权利</t>
  </si>
  <si>
    <t>前者的客体是无形物，后者的客体是有形物</t>
  </si>
  <si>
    <t>前者同时包括财产权和人身权，而后者只是财产权</t>
  </si>
  <si>
    <t>前者有时间限制，而后者没有时间限制</t>
  </si>
  <si>
    <t>自然人、法人或其他组织依法对发明、实用新型和外观设计在一定期限内享有的独占实施权称为（    ）。</t>
  </si>
  <si>
    <t>著作权</t>
  </si>
  <si>
    <t>专利权</t>
  </si>
  <si>
    <t>商标权</t>
  </si>
  <si>
    <t>商号权</t>
  </si>
  <si>
    <t>自然人的软件著作权，保护期为自然人终生及其死亡后(    )年，截止于自然人死亡后第50年的12月31日。</t>
  </si>
  <si>
    <t>最常用的身份认证技术是(    )。</t>
  </si>
  <si>
    <t>口令或个人识别码</t>
  </si>
  <si>
    <t>指纹认证</t>
  </si>
  <si>
    <t>人脸图像识别</t>
  </si>
  <si>
    <t>数字签名技术</t>
  </si>
  <si>
    <t>(     )针对下一代信息浪潮提出了"智慧地球"战略.</t>
  </si>
  <si>
    <t>IBM</t>
  </si>
  <si>
    <t>NEC</t>
  </si>
  <si>
    <t>ISO</t>
  </si>
  <si>
    <t>微软</t>
  </si>
  <si>
    <t>(    ),IBM提出"智慧地球"概念.</t>
  </si>
  <si>
    <t>（    ）的本质是通过信息化技术，促进各领域各产业融合，提高产业自动化和经营水平，全面提高产业竞争力。</t>
  </si>
  <si>
    <t>物联网</t>
  </si>
  <si>
    <t>云计算</t>
  </si>
  <si>
    <t>互联网+</t>
  </si>
  <si>
    <t>深度学习</t>
  </si>
  <si>
    <t>（    ）技术的特点主要就是展现出来的虚拟信息只能简单叠加在现实事物上。</t>
  </si>
  <si>
    <t>VR</t>
  </si>
  <si>
    <t>MR</t>
  </si>
  <si>
    <t>AR</t>
  </si>
  <si>
    <t>BR</t>
  </si>
  <si>
    <t>（    ）技术通过在虚拟环境中引入现实场景信息，在虚拟世界、现实世界和用户之间搭起一个交互反馈的信息回路，以增强用户体验的真实感。</t>
  </si>
  <si>
    <t>虚拟现实</t>
  </si>
  <si>
    <t>混合现实</t>
  </si>
  <si>
    <t>模拟现实</t>
  </si>
  <si>
    <t>增强现实</t>
  </si>
  <si>
    <t>（    ）体现了基于数字革命的人工智能技术对社会生产的全新赋能，解决的是提高效率的问题，是一项更长远的规划。</t>
  </si>
  <si>
    <t>智能+</t>
  </si>
  <si>
    <t>分布式计算</t>
  </si>
  <si>
    <t>“感知中国”是我国政府为促进什么技术发展而制定的(    ).</t>
  </si>
  <si>
    <t>集成电路技术</t>
  </si>
  <si>
    <t>电力汽车技术</t>
  </si>
  <si>
    <t>新型材料</t>
  </si>
  <si>
    <t>物联网技术</t>
  </si>
  <si>
    <t>“物联网”概念是在哪一年第一次被提出来？(    ) .</t>
  </si>
  <si>
    <t>“智慧地球”是由（     ）公司提出的，并得到奥巴马总统的支持.</t>
  </si>
  <si>
    <t>Intel</t>
  </si>
  <si>
    <t>Google</t>
  </si>
  <si>
    <t>MS</t>
  </si>
  <si>
    <t>“智能硬件之父”多伦多大学教授Steve Mann提出的介导现实又称为（    ）。</t>
  </si>
  <si>
    <t>帮助消费者在购物时更直观地判断某商品是否适合自己，以作出更满意的选择，通常可以通过（    ）实现。</t>
  </si>
  <si>
    <t>曾军在站台等车回家,看到智能公交系统显示公交车10分钟后到达,于是他利用手机打开了家里的空调,后来他打开QQ开始聊天等车.这个过程中可能涉及到多少次与物联网有关的活动?(    ).</t>
  </si>
  <si>
    <t>1次</t>
  </si>
  <si>
    <t>2次</t>
  </si>
  <si>
    <t>3次</t>
  </si>
  <si>
    <t>4次</t>
  </si>
  <si>
    <t>成都武侯区某城市公共自行车租用站点经常在周末会出现租还车高峰,导致无车可租或无位可还.调度中心采用实时监控各站点的租还状态,并实现站点之间的车辆调剂.这里使用了(      ).</t>
  </si>
  <si>
    <t>互联网技术</t>
  </si>
  <si>
    <t>摄像头监控技术</t>
  </si>
  <si>
    <t>云计算技术</t>
  </si>
  <si>
    <t>从研究现状上看，下面不属于云计算特点的是(    ).</t>
  </si>
  <si>
    <t>超大规模</t>
  </si>
  <si>
    <t>虚拟化</t>
  </si>
  <si>
    <t>私有化</t>
  </si>
  <si>
    <t>高可靠性</t>
  </si>
  <si>
    <t>大数据的核心就是(      ).</t>
  </si>
  <si>
    <t>告知与许可</t>
  </si>
  <si>
    <t>预测</t>
  </si>
  <si>
    <t>匿名化</t>
  </si>
  <si>
    <t>规模化</t>
  </si>
  <si>
    <t>大数据分析相比于传统的( )仓库应用,具有数据量大、查询分析复杂等特点.</t>
  </si>
  <si>
    <t>小型</t>
  </si>
  <si>
    <t>大型</t>
  </si>
  <si>
    <t>数据</t>
  </si>
  <si>
    <t>计算</t>
  </si>
  <si>
    <t>大数据时代，数据使用的关键是（ ）</t>
  </si>
  <si>
    <t>数据收集</t>
  </si>
  <si>
    <t>数据存储</t>
  </si>
  <si>
    <t>数据分析</t>
  </si>
  <si>
    <t>数据再利用</t>
  </si>
  <si>
    <t>大数据与云计算的关系( ).</t>
  </si>
  <si>
    <t>密不可分</t>
  </si>
  <si>
    <t>不一定</t>
  </si>
  <si>
    <t>毫无关系</t>
  </si>
  <si>
    <t>以上都不对</t>
  </si>
  <si>
    <t>当前大数据技术的基础是由(     )首先提出的.</t>
  </si>
  <si>
    <t>百度</t>
  </si>
  <si>
    <t>谷歌</t>
  </si>
  <si>
    <t>阿里巴巴</t>
  </si>
  <si>
    <t>电子商务有很多种成功的模式，其中阿里巴巴的模式为 (    ).</t>
  </si>
  <si>
    <t>O2O</t>
  </si>
  <si>
    <t>B2B</t>
  </si>
  <si>
    <t>B2C</t>
  </si>
  <si>
    <t>C2C</t>
  </si>
  <si>
    <t>感知层是物联网体系架构的 (     )层.</t>
  </si>
  <si>
    <t>第一层</t>
  </si>
  <si>
    <t>第二层</t>
  </si>
  <si>
    <t>第三层</t>
  </si>
  <si>
    <t>第四层</t>
  </si>
  <si>
    <t>火车票抢购软件可以在购买火车票时自动识别并输入图片中的验证码，所采用的技术是（ ）</t>
  </si>
  <si>
    <t>智能代理</t>
  </si>
  <si>
    <t>自动翻译</t>
  </si>
  <si>
    <t>语音识别</t>
  </si>
  <si>
    <t>模式识别</t>
  </si>
  <si>
    <t>江城“曹操打车”调度中心能够实时监控各站点的车辆租用状态，并实现站点之间的车辆调剂，使用了（）.</t>
  </si>
  <si>
    <t>景区导游机将解说词的文本转化为语音输出,轻松实现了景点的语音解说,它采用的技术是(    ).</t>
  </si>
  <si>
    <t>虚拟现实技术</t>
  </si>
  <si>
    <t>语音合成技术</t>
  </si>
  <si>
    <t>智能代理技术</t>
  </si>
  <si>
    <t>多传感交互技术</t>
  </si>
  <si>
    <t>某智能化医院管理为住院病人佩戴具有监控其脉搏、血压、卡路里燃烧变化率指标的胸牌,以便在监控中心实时把握住院病人可能的异常变化,这种"可穿戴"胸牌与监控中心最合理的通信方式是(   ).</t>
  </si>
  <si>
    <t>Wi-Fi模块与无线路由器</t>
  </si>
  <si>
    <t>红外模块与红外感应器</t>
  </si>
  <si>
    <t>蓝牙模块与蓝牙接收器</t>
  </si>
  <si>
    <t>通过串口进行有线通信</t>
  </si>
  <si>
    <t>某中职学校的指纹考勤机工作原理是通过提取指纹图像的特征进行身份识别,其工作流程可以分为下列几个步骤,正确的顺序应该是(   ). (1)指纹图像采集  (2)匹配成功之后,自动进行签到记录并发出"已签到"的提示声音  (3)指纹图像特征值的匹配  (4)指纹图像特征提取</t>
  </si>
  <si>
    <t>(1)(2)(4)(3)</t>
  </si>
  <si>
    <t>(1)(4)(3)(2)</t>
  </si>
  <si>
    <t>(1)(4)(2)(3)</t>
  </si>
  <si>
    <t>(1)(3)(4)(2)</t>
  </si>
  <si>
    <t>目前国内使用最广泛、商业化最大的中文搜索引擎是？</t>
  </si>
  <si>
    <t>http://www.so.com/</t>
  </si>
  <si>
    <t>http://cn.bing.com/</t>
  </si>
  <si>
    <t>http://www.chinaso.com/</t>
  </si>
  <si>
    <t>http://www.baidu.com/</t>
  </si>
  <si>
    <t>目前很多领域都可以看到由黑白两色图案组成的二维码，只要用手机摄像头对着二维码扫一下，手机就可以跳转到相关的网站或者显示出二维码图像包含的信息，这是利用人工智能的（）</t>
  </si>
  <si>
    <t>图像识别技术</t>
  </si>
  <si>
    <t>语音识别技术</t>
  </si>
  <si>
    <t>指纹识别技术</t>
  </si>
  <si>
    <t>数字高清技术</t>
  </si>
  <si>
    <t>能够用于虚拟世界和现实世界可以互动的技术称为（    ）。</t>
  </si>
  <si>
    <t>人工智能一词最初是在 (     )年Dartmouth学会上提出的.</t>
  </si>
  <si>
    <t>射频识别技术是一种射频信号通过 (     )实现信息传递的技术.</t>
  </si>
  <si>
    <t>能量变化</t>
  </si>
  <si>
    <t>空间耦合</t>
  </si>
  <si>
    <t>电磁交互</t>
  </si>
  <si>
    <t>能量转换</t>
  </si>
  <si>
    <t>射频识别卡同其他几类识别卡最大的区别在于 (    ).</t>
  </si>
  <si>
    <t>功耗</t>
  </si>
  <si>
    <t>非接触</t>
  </si>
  <si>
    <t>抗干扰</t>
  </si>
  <si>
    <t>保密性</t>
  </si>
  <si>
    <t>首次提出“云计算”（Cloud Computing）的概念的是(    ).</t>
  </si>
  <si>
    <t>比尔.盖茨</t>
  </si>
  <si>
    <t>Google首席执行官埃里克.施密特</t>
  </si>
  <si>
    <t>雅虎的杨致远</t>
  </si>
  <si>
    <t>苹果的乔布斯</t>
  </si>
  <si>
    <t>外出旅游时,智能导游软件能够感知游客所处位置,自动进行景点的语音讲解(如下图所示).该软件使用的卫星定位系统是 (     ) .</t>
  </si>
  <si>
    <t>3G</t>
  </si>
  <si>
    <t>4G</t>
  </si>
  <si>
    <t>GPS</t>
  </si>
  <si>
    <t>GPRS</t>
  </si>
  <si>
    <t>外科医生可以在显示器上重复地模拟手术,寻找最佳手术方案并提高熟练度,采用的技术是(    ).</t>
  </si>
  <si>
    <t>语音合成</t>
  </si>
  <si>
    <t>人工智能</t>
  </si>
  <si>
    <t>自动控制</t>
  </si>
  <si>
    <t>武汉汉阳区某养老院为老人佩戴了具有监控其脉搏、血压变化的胸牌，以便监控中心实时掌握老人们可能发生的意外情况，这种“可穿戴”胸牌与监控中心最合理的连接方式是（）</t>
  </si>
  <si>
    <t>WiFi</t>
  </si>
  <si>
    <t>红外线</t>
  </si>
  <si>
    <t>蓝牙</t>
  </si>
  <si>
    <t>有线</t>
  </si>
  <si>
    <t>物联网(Internet of Things)这个概念最先是由谁最早提出的(    ).</t>
  </si>
  <si>
    <t>MIT Auto-ID中心的Ashton教授</t>
  </si>
  <si>
    <t>奥巴马</t>
  </si>
  <si>
    <t>物联网产业链可以细分为标识、感知、处理和信息传送四个环节，四个环节中核心环节是 (    ).</t>
  </si>
  <si>
    <t>标识</t>
  </si>
  <si>
    <t>感知</t>
  </si>
  <si>
    <t>处理</t>
  </si>
  <si>
    <t>信息传送</t>
  </si>
  <si>
    <t>物联网的全球发展形势可能提前推动人类进入“智能时代”，它也可称为是（ ）。</t>
  </si>
  <si>
    <t>计算时代</t>
  </si>
  <si>
    <t>信息时代</t>
  </si>
  <si>
    <t>互联时代</t>
  </si>
  <si>
    <t>物联时代</t>
  </si>
  <si>
    <t>物联网的首要设计目标是 (    ).</t>
  </si>
  <si>
    <t>如何实现信息传输</t>
  </si>
  <si>
    <t>新的通信协议</t>
  </si>
  <si>
    <t>能源的高效利用</t>
  </si>
  <si>
    <t>微型化</t>
  </si>
  <si>
    <t>物联网概念是（  ）于1995年首次提出。</t>
  </si>
  <si>
    <t>乔布斯</t>
  </si>
  <si>
    <t>保罗.艾伦</t>
  </si>
  <si>
    <t>沃伦.巴菲特</t>
  </si>
  <si>
    <t>物联网简称IOT是一个基于互联网、传统电信网等的信息承载体，它是（）的互联网？</t>
  </si>
  <si>
    <t>物业管理</t>
  </si>
  <si>
    <t>传递信息</t>
  </si>
  <si>
    <t>物物相连</t>
  </si>
  <si>
    <t>智能家居</t>
  </si>
  <si>
    <t>物联网节点之间的无线通信，一般不会受到下列因素的影响(    ).</t>
  </si>
  <si>
    <t>节点能量</t>
  </si>
  <si>
    <t>障碍物</t>
  </si>
  <si>
    <t>天气</t>
  </si>
  <si>
    <t>时间</t>
  </si>
  <si>
    <t>物联网体系架构中,应用层相当于人的(     ).</t>
  </si>
  <si>
    <t>大脑</t>
  </si>
  <si>
    <t>皮肤</t>
  </si>
  <si>
    <t>社会分工</t>
  </si>
  <si>
    <t>神经中枢</t>
  </si>
  <si>
    <t>物联网有四个关键性的技术，下列哪项技术被认为是能够让物品“开口说话”的一种技术(    ).</t>
  </si>
  <si>
    <t>传感器技术</t>
  </si>
  <si>
    <t>电子标签技术</t>
  </si>
  <si>
    <t>智能技术</t>
  </si>
  <si>
    <t>纳米技术</t>
  </si>
  <si>
    <t>下列不属于传感器应用的是(      )</t>
  </si>
  <si>
    <t>光电鼠标控制电脑</t>
  </si>
  <si>
    <t>显微镜观察植物</t>
  </si>
  <si>
    <t>卫生间自动感应冲水装置</t>
  </si>
  <si>
    <t>手机触摸屏</t>
  </si>
  <si>
    <t>下列关于人工智能的说法中，正确的是（ ）</t>
  </si>
  <si>
    <t>人工智能是现代信息技术发展到一定程度后的自然产物</t>
  </si>
  <si>
    <t>人工智能是人类大脑的再次进化</t>
  </si>
  <si>
    <t>人工智能具有自我学习的能力</t>
  </si>
  <si>
    <t>人工智终将超越人类的智能</t>
  </si>
  <si>
    <t>下列哪一个不是云计算的特征 (    ).</t>
  </si>
  <si>
    <t>通用性</t>
  </si>
  <si>
    <t>高可扩展性</t>
  </si>
  <si>
    <t>智能化</t>
  </si>
  <si>
    <t>下列哪一下不是云计算的关键技术 (    ).</t>
  </si>
  <si>
    <t>虚拟机技术</t>
  </si>
  <si>
    <t>数据存储技术</t>
  </si>
  <si>
    <t>数据管理技术</t>
  </si>
  <si>
    <t>下列哪一项不是物联网所具有的特点(    ).</t>
  </si>
  <si>
    <t>低功耗</t>
  </si>
  <si>
    <t>密度大</t>
  </si>
  <si>
    <t>巨型化</t>
  </si>
  <si>
    <t>下面哪一部分不属于物联网系统(    ).</t>
  </si>
  <si>
    <t>传感器模块</t>
  </si>
  <si>
    <t>处理器模块</t>
  </si>
  <si>
    <t>总线</t>
  </si>
  <si>
    <t>无线通信模块</t>
  </si>
  <si>
    <t>小明用手机打开家中的空调、窗帘和电视机，应用的技术是（   ）</t>
  </si>
  <si>
    <t>多媒体技术</t>
  </si>
  <si>
    <t>新型教育手段广泛采用（    ）技术，帮助学生打造生动、逼真的学习环境，使学生通过真实感受来增强记忆。</t>
  </si>
  <si>
    <t>新型智能家居是在互联网影响之下物联化的体现，其设计原则不包括？</t>
  </si>
  <si>
    <t>实用便利性</t>
  </si>
  <si>
    <t>标准性</t>
  </si>
  <si>
    <t>轻巧性</t>
  </si>
  <si>
    <t>复杂性</t>
  </si>
  <si>
    <t>要真正建立一个有效的物联网，有两个重要因素。一个是规模性，另一个是 (    ).</t>
  </si>
  <si>
    <t>流动性</t>
  </si>
  <si>
    <t>智能性</t>
  </si>
  <si>
    <t>实时性</t>
  </si>
  <si>
    <t>可靠性</t>
  </si>
  <si>
    <t>一切皆可试,大数据分析的效果好坏,可以通过模拟仿真或者实际运行来验证,这体现了大数据思维维度中的(    ).</t>
  </si>
  <si>
    <t>定量思维</t>
  </si>
  <si>
    <t>相关思维</t>
  </si>
  <si>
    <t>因果思维</t>
  </si>
  <si>
    <t>实验思维</t>
  </si>
  <si>
    <t>一些智能手机在锁定状态下可以通过人脸识别进行自动解锁,这属于人工智能的(  ) .</t>
  </si>
  <si>
    <t>机器证明</t>
  </si>
  <si>
    <t>机器博弈</t>
  </si>
  <si>
    <t>专家系统</t>
  </si>
  <si>
    <t>一种新兴的近距离、低功耗的双向无线通信技术,常用于搭建小型物联网.这种技术可以是(   ).</t>
  </si>
  <si>
    <t>红外</t>
  </si>
  <si>
    <t>Bluetooth</t>
  </si>
  <si>
    <t>微波</t>
  </si>
  <si>
    <t>Zigbee</t>
  </si>
  <si>
    <t>由于物联网的出现，以后我们生活的地球是一个智慧地球，下列哪一项属于物联网的应用范畴 (    ).</t>
  </si>
  <si>
    <t>3D打印</t>
  </si>
  <si>
    <t>智能公交</t>
  </si>
  <si>
    <t>卫星遥感</t>
  </si>
  <si>
    <t>有些笔记本电脑采用“指纹识别”的登录方式，这主要应用了（ ）</t>
  </si>
  <si>
    <t>图像传输技术</t>
  </si>
  <si>
    <t>图像处理技术</t>
  </si>
  <si>
    <t>模式识别技术</t>
  </si>
  <si>
    <t>与手机导航不相关的应用技术是(     ).</t>
  </si>
  <si>
    <t>GIS(地理信息系统)</t>
  </si>
  <si>
    <t>GPS(全球定位系统)</t>
  </si>
  <si>
    <t>GPRS(无线分组交换通信技术)</t>
  </si>
  <si>
    <t>云计算（Cloud Computing）的概念是由(    )提出的.</t>
  </si>
  <si>
    <t>GOOGLE</t>
  </si>
  <si>
    <t>腾讯</t>
  </si>
  <si>
    <t>云计算这个概念首次在2006年8月的搜索引擎会议上提出，成为了互联网的（    ）。</t>
  </si>
  <si>
    <t>第一次革命</t>
  </si>
  <si>
    <t>第二次革命</t>
  </si>
  <si>
    <t>第三次革命</t>
  </si>
  <si>
    <t>第四次革命</t>
  </si>
  <si>
    <t>云计算最大的特征是(    ).</t>
  </si>
  <si>
    <t>计算量大</t>
  </si>
  <si>
    <t>通过互联网进行传输</t>
  </si>
  <si>
    <t>可扩展性</t>
  </si>
  <si>
    <t>云盘可提供高达2T的存储空间,方便存储、共享文件,它采用的核心技术是(      ) .</t>
  </si>
  <si>
    <t>遥感技术</t>
  </si>
  <si>
    <t>云存储技术</t>
  </si>
  <si>
    <t>在大数据时代,下列说法正确的是(     ).</t>
  </si>
  <si>
    <t>收集数据很简单</t>
  </si>
  <si>
    <t>数据是最核心的部分</t>
  </si>
  <si>
    <t>对数据的分析技术和技能是最重要的</t>
  </si>
  <si>
    <t>数据非常重要,一定要很好的保护起来,防止泄露</t>
  </si>
  <si>
    <t>在军事方面，利用（    ）技术，能将原本平面的地图变成一幅三维立体的地形图，再通过全息技术将其投影出来，这更有助于进行军事演习等训练。</t>
  </si>
  <si>
    <t>在网上浏览湖北省博物馆,如同身临其境一般感知其内部的方位和物品,这是 (      ) 技术在多媒体技术中的应用.</t>
  </si>
  <si>
    <t>视频压缩</t>
  </si>
  <si>
    <t>图像压缩</t>
  </si>
  <si>
    <t>在学龄教育中的一些危险的化学实验以及深奥难懂的数学、物理原理都可以通过（    ）使学生快速掌握。</t>
  </si>
  <si>
    <t>指纹锁的工作原理是通过提取指纹图像的特征进行身份识别.指纹锁的工作流程可以分为下列几个步骤,正确的顺序应该是(     ).① 指纹图像采集 ② 指纹图像处理  ③ 控制门锁开启④ 指纹图像特征值的匹配 ⑤ 指纹图像特征提取</t>
  </si>
  <si>
    <t>①②⑤④③</t>
  </si>
  <si>
    <t>①⑤②④③</t>
  </si>
  <si>
    <t>①②③④⑤</t>
  </si>
  <si>
    <t>①④⑤②③</t>
  </si>
  <si>
    <t>智慧城市的构建,不包含(       ).</t>
  </si>
  <si>
    <t>数字城市</t>
  </si>
  <si>
    <t>联网监控</t>
  </si>
  <si>
    <t>电子市场上很多电脑外包装上有显著的"core"标识铭牌,这是指的(    )的型号</t>
  </si>
  <si>
    <t>内存条</t>
  </si>
  <si>
    <t>CPU</t>
  </si>
  <si>
    <t>SSD</t>
  </si>
  <si>
    <t>LED</t>
  </si>
  <si>
    <t>下列关于“勒索病毒”说法错误的是（ ）</t>
  </si>
  <si>
    <t>它是一种新型电脑病毒主要以邮件、程序木马、网页挂马的形式进行传播</t>
  </si>
  <si>
    <t>为防止感染勒索病毒，不要打开陌生人或来历不明的邮件，尽量不要点击office宏运行提示</t>
  </si>
  <si>
    <t>它没有破坏性，只是对被攻击对象的文件进行加密操作，然后勒索用户缴纳赎金</t>
  </si>
  <si>
    <t>定期异地备份PC中重要的数据和文件是预防勒索病毒的手段之一</t>
  </si>
  <si>
    <t>下列关于VR、AR、MR的叙述中错误的是（  ）</t>
  </si>
  <si>
    <t>VR是虚拟的，AR是虚拟与现实结合，而MR则是真实的</t>
  </si>
  <si>
    <t>混合现实是在VR和AR兴起的基础上才提出的一项概念，可把它视为AR的增强版</t>
  </si>
  <si>
    <t>增强现实技术则是通过与现实世界的结合，造就了更加真实的效果</t>
  </si>
  <si>
    <t>虚拟现实是沉浸式的体验，让体验者能够身临其境</t>
  </si>
  <si>
    <t>用8位2进制来表示-5（十进制）的原、反、补码依次是（ ）</t>
  </si>
  <si>
    <t>1111 1010、1000 0101、1111 1011</t>
  </si>
  <si>
    <t>10101111 、10111111 、1000 0101</t>
  </si>
  <si>
    <t>1000 0101、1111 1010、1111 1011</t>
  </si>
  <si>
    <t>1111 0101、1000 1010、 1000 1011</t>
  </si>
  <si>
    <t>机械硬盘读/写一次的最小数据量是(  )</t>
  </si>
  <si>
    <t>一个字节</t>
  </si>
  <si>
    <t>一个柱面</t>
  </si>
  <si>
    <t>一个磁道</t>
  </si>
  <si>
    <t>一个扇区</t>
  </si>
  <si>
    <t>我们经常说单核、多核或多CPU上使用多线程技术,实际就是多个线程并发，那么下列关于线程和进程的说法中错误的是（）</t>
  </si>
  <si>
    <t>一个线程可以属于多个进程</t>
  </si>
  <si>
    <t>线程是比进程更小的能独立运行的基本单位</t>
  </si>
  <si>
    <t>一个线程只能属于一个进程</t>
  </si>
  <si>
    <t>一个进程可以包含若干个线程</t>
  </si>
  <si>
    <t>为了解决停车难的问题，城市管理者在停车位上安装传感器监测停放的汽车，并上传数据到云端，驾驶员可以利用移动端程序查询目标位置附近的空闲停车位，这主要是（）技术的应用</t>
  </si>
  <si>
    <t>AI</t>
  </si>
  <si>
    <t>IOT</t>
  </si>
  <si>
    <t>大数据</t>
  </si>
  <si>
    <t>下列不属于AI应用的是（ ）</t>
  </si>
  <si>
    <t>学校使用指纹识别系统自动考勤</t>
  </si>
  <si>
    <t>为安全复课在教室门口使用“额温枪”自动检测师生体温</t>
  </si>
  <si>
    <t>语音识别系统实现人机交流</t>
  </si>
  <si>
    <t>用某语音软件可以把音频文件自动转换为文字文档</t>
  </si>
  <si>
    <t>杜甫《春夜喜雨》中“好雨知时节，当春乃发生”。体现了信息的( )</t>
  </si>
  <si>
    <t>传递性</t>
  </si>
  <si>
    <t>时效性</t>
  </si>
  <si>
    <t>真伪性</t>
  </si>
  <si>
    <t>依附性和可处理性</t>
  </si>
  <si>
    <t>小明使用搜狗输入法通过键盘输入“xxqg”,显示器上就显示“学习强国”的文字，两者分别属于( )</t>
  </si>
  <si>
    <t>内码和输出码</t>
  </si>
  <si>
    <t>外码和输出码</t>
  </si>
  <si>
    <t>外码和内码</t>
  </si>
  <si>
    <t>输入码和外码</t>
  </si>
  <si>
    <t>湖北发放疫情返岗通行“绿码”通行证，“绿码”的生成实际是应用了（  ）技术</t>
  </si>
  <si>
    <t>python爬虫数据</t>
  </si>
  <si>
    <t>智慧医疗诊断</t>
  </si>
  <si>
    <t>黑客攻击某个系统之前首先要进行信息收集，下列选项中属于属于社会工程学范畴的是（ ）</t>
  </si>
  <si>
    <t>收集电话、姓名、生日来猜测密码，破解SAM库获取密码</t>
  </si>
  <si>
    <t>通过获取管理员信任获取密码</t>
  </si>
  <si>
    <t>使用暴力密码破解工具猜测密码</t>
  </si>
  <si>
    <t>以上均是</t>
  </si>
  <si>
    <t>人工智能+大数据+云计算合成ABC，下列不属于他们技术应用的是(  )</t>
  </si>
  <si>
    <t>阿里云在疫情期间向全球医院免费开放新冠肺炎AI诊断技术</t>
  </si>
  <si>
    <t>某品牌汽车自动驾驶系统</t>
  </si>
  <si>
    <t>MYSQL查找所需数据</t>
  </si>
  <si>
    <t>JD电商机器人售后客服</t>
  </si>
  <si>
    <t>内存空间地址段为2001H--7000H， 则其存储空间为(   )KB</t>
  </si>
  <si>
    <t>32KB</t>
  </si>
  <si>
    <t>16KB</t>
  </si>
  <si>
    <t>20KB</t>
  </si>
  <si>
    <t>24KB</t>
  </si>
  <si>
    <t>(    )不仅使得信息交流更加广泛、快捷而且也导致有害信息的泛滥，引发网络社会的道德危机问题。</t>
  </si>
  <si>
    <t>网络社会的隐蔽性</t>
  </si>
  <si>
    <t>网络社会的开放性</t>
  </si>
  <si>
    <t>网络社会的虚拟性</t>
  </si>
  <si>
    <t>网络社会的真空性</t>
  </si>
  <si>
    <t>(    )不能减少用户计算机被攻击的可能性。</t>
  </si>
  <si>
    <t>选用比较长和复杂的用户登录口令</t>
  </si>
  <si>
    <t>使用防病毒软件</t>
  </si>
  <si>
    <t>尽量避免开放过多的网络服务</t>
  </si>
  <si>
    <t>定期扫描系统硬盘碎片</t>
  </si>
  <si>
    <t>(    )不是网络操作系统。</t>
  </si>
  <si>
    <t>Windows XP</t>
  </si>
  <si>
    <t>Unix系统</t>
  </si>
  <si>
    <t>Linux 系统</t>
  </si>
  <si>
    <t>Windows NT 4.0 Server</t>
  </si>
  <si>
    <t>(    )的清晰度与分辨率无关，它缩放到任意尺寸或以任意分辨率在输出设备上打印出来都不会影响清晰度。</t>
  </si>
  <si>
    <t>位图</t>
  </si>
  <si>
    <t>真彩图</t>
  </si>
  <si>
    <t>矢量图</t>
  </si>
  <si>
    <t>点阵图</t>
  </si>
  <si>
    <t>(    )技术大大地促进了多媒体技术在网络上的应用,解决了传统多媒体手段由于数据传输量大而与现实网络传输环境发生的矛盾.</t>
  </si>
  <si>
    <t>流媒体</t>
  </si>
  <si>
    <t>计算机动画</t>
  </si>
  <si>
    <t>(    )是Windows中最常见文件压缩格式，也是互联网上的标准压缩格式，可以包含路径和多个文件。</t>
  </si>
  <si>
    <t>win</t>
  </si>
  <si>
    <t>zip</t>
  </si>
  <si>
    <t>psd</t>
  </si>
  <si>
    <t>bmp</t>
  </si>
  <si>
    <t>(    )是构成我国保护计算机软件著作权的两个基本法律文件。</t>
  </si>
  <si>
    <t>《软件法》和《中华人民共和国著作权法》</t>
  </si>
  <si>
    <t>《软件法》和《计算机软件保护条例》</t>
  </si>
  <si>
    <t>《中华人民共和国著作权法》和《中华人民共和国版权法》</t>
  </si>
  <si>
    <t>《中华人民共和国著作权法》和《计算机软件保护条例》</t>
  </si>
  <si>
    <t>(    )是属于网络层的低层协议，主要用途是完成网络地址向物理地址的转换。</t>
  </si>
  <si>
    <t>RARP</t>
  </si>
  <si>
    <t>ARP</t>
  </si>
  <si>
    <t>IGMP</t>
  </si>
  <si>
    <t>ICMP</t>
  </si>
  <si>
    <t>(    )是一种通过不断对网络服务系统进行干扰,影响其正常的作业流程,使系统响应减慢甚至瘫痪的攻击方式。</t>
  </si>
  <si>
    <t>暴力攻击</t>
  </si>
  <si>
    <t>拒绝服务攻击</t>
  </si>
  <si>
    <t>重放攻击</t>
  </si>
  <si>
    <t>欺骗攻击</t>
  </si>
  <si>
    <t>(    )是以个人计算机和分布式网络计算机为基础，主要面向专业应用领域，具备强大的数据运算与图形处理能力的高性能计算机。</t>
  </si>
  <si>
    <t>路由器</t>
  </si>
  <si>
    <t>调制解调器</t>
  </si>
  <si>
    <t>服务器</t>
  </si>
  <si>
    <t>工作站</t>
  </si>
  <si>
    <t>(    )是整个网络体系结构的基础部分。</t>
  </si>
  <si>
    <t>网络接口层</t>
  </si>
  <si>
    <t>网络互联层</t>
  </si>
  <si>
    <t>传输层</t>
  </si>
  <si>
    <t>应用层</t>
  </si>
  <si>
    <t>(    )是指采用一种或多种传播手段，将大量主机感染bot程序，从而在控制者和被感染主机之间形成的一个可以一对多控制的网络。</t>
  </si>
  <si>
    <t>特洛伊木马</t>
  </si>
  <si>
    <t>僵尸网络</t>
  </si>
  <si>
    <t>ARP欺骗</t>
  </si>
  <si>
    <t>网络钓鱼</t>
  </si>
  <si>
    <t>(    )是指借助一定的设备将各种信息转化为电子计算机能识别的二进制数字“0”和“1”后进行运算、加工、存储、传送、传播、还原的技术。</t>
  </si>
  <si>
    <t>区块链</t>
  </si>
  <si>
    <t>数字技术</t>
  </si>
  <si>
    <t>(    )是指声卡在采集和播放声音文件时所使用数字声音信号的二进制位数。</t>
  </si>
  <si>
    <t>信噪比</t>
  </si>
  <si>
    <t>分辨率</t>
  </si>
  <si>
    <t>采样位数</t>
  </si>
  <si>
    <t>采样频率</t>
  </si>
  <si>
    <t>(    )是指在信息的采集、加工、存储、传播和利用的各个环节中，用来规范期间产生的各种社会关系的道德意识、道德规范和道德行为的总和。</t>
  </si>
  <si>
    <t>信息行为</t>
  </si>
  <si>
    <t>信息规范</t>
  </si>
  <si>
    <t>信息道德</t>
  </si>
  <si>
    <t>信息规则</t>
  </si>
  <si>
    <t>(    )是指直接作用于人的感觉器官,是使人产生直接感觉的媒体.</t>
  </si>
  <si>
    <t>存储媒体</t>
  </si>
  <si>
    <t>表现媒体</t>
  </si>
  <si>
    <t>感觉媒体</t>
  </si>
  <si>
    <t>表示媒体</t>
  </si>
  <si>
    <t>(    )只是一个信号的放大和中转设备,不具备自动寻址和交换作用。</t>
  </si>
  <si>
    <t>交换机</t>
  </si>
  <si>
    <t>集线器</t>
  </si>
  <si>
    <t>(    )指可以不经著作权人许可，不需支付报酬，使用其作品。</t>
  </si>
  <si>
    <t>合理使用</t>
  </si>
  <si>
    <t>许可使用</t>
  </si>
  <si>
    <t>强制许可使用</t>
  </si>
  <si>
    <t>法定许可使用</t>
  </si>
  <si>
    <t>(   )技术解决了传统多媒体手段由于数据传输量大而与现实网络传输环境发生矛盾,促进了多媒体技术在网络上的普及应用。</t>
  </si>
  <si>
    <t>3D动画</t>
  </si>
  <si>
    <t>(   )是指借助一定的设备将各种信息转化为电子计算机能识别的二进制数字“0”和“1”后进行运算、加工、存储、传送、传播、还原的技术。</t>
  </si>
  <si>
    <t>“爬虫”</t>
  </si>
  <si>
    <t>(   )体现了基于数字革命的人工智能技术对社会生产的全新赋能，解决的是提高效率的问题，是一项更长远的规划。</t>
  </si>
  <si>
    <t>“4G改变生活，5G改变社会。”5G是一个全新的通信技术，对5G技术的理解，你认为下列选项错误的是(    )。</t>
  </si>
  <si>
    <t>5G技术主要是提高了网络传输速度,和人工智能、物联网等技术没多大关系</t>
  </si>
  <si>
    <t>5G技术不只是人与人之间的通信，虚拟现实、3D息影都将成为现实。</t>
  </si>
  <si>
    <t>5G技术为虚拟现实、智能驾驶等提供了创新动力</t>
  </si>
  <si>
    <t>随着5G技术的发展，人类可能进入了万物互联的时代。</t>
  </si>
  <si>
    <t>“Modem”的作用是(    )。</t>
  </si>
  <si>
    <t>使计算机的数据能在电话网中传送或接收</t>
  </si>
  <si>
    <t>取代电话机，用来打电话</t>
  </si>
  <si>
    <t>用来扫描图像和文字</t>
  </si>
  <si>
    <t>用来连接打印机</t>
  </si>
  <si>
    <t>“超文本”是超级文本的中文缩写，它的核心技术是(   )。</t>
  </si>
  <si>
    <t>超链接</t>
  </si>
  <si>
    <t>网络</t>
  </si>
  <si>
    <t>图像</t>
  </si>
  <si>
    <t>视频</t>
  </si>
  <si>
    <t>“互联网+”的本质是传统产业的(    )。</t>
  </si>
  <si>
    <t>信息化</t>
  </si>
  <si>
    <t>在线化</t>
  </si>
  <si>
    <t>现代化</t>
  </si>
  <si>
    <t>工业化</t>
  </si>
  <si>
    <t>“画图”程序是一个(    )编辑器。</t>
  </si>
  <si>
    <t>图形</t>
  </si>
  <si>
    <t>“进不来”、“拿不走”、“看不懂”、“改不了”、“走不脱”是网络信息安全建设的目的。其中，“看不懂”是指下面哪种安全服务(    )</t>
  </si>
  <si>
    <t>身份认证</t>
  </si>
  <si>
    <t>数据完整性</t>
  </si>
  <si>
    <t>访问控制</t>
  </si>
  <si>
    <t>“能够确保敏感或机密的信息传输和存储不遭受未授权的浏览，甚至可以做到不暴露保密通信的事实。”属于信息安全的(    )。</t>
  </si>
  <si>
    <t>可用性</t>
  </si>
  <si>
    <t>机密性</t>
  </si>
  <si>
    <t>完整性</t>
  </si>
  <si>
    <t>非否认性</t>
  </si>
  <si>
    <t>《文明上网自律公约》是(    )2006年4月19日发布的。</t>
  </si>
  <si>
    <t>中国网络协会</t>
  </si>
  <si>
    <t>中国互联网协会</t>
  </si>
  <si>
    <t>中国网络安全协会</t>
  </si>
  <si>
    <t>中国互联网安全协会</t>
  </si>
  <si>
    <t>《中华人民共和国网络安全法》第五十八条明确规定，因维护国家安全和社会公共秩序，处置重大突发社会安全事件的需要，经(    )决定或者批准，可以在特定区域对网络通信采取限制等临时措施。</t>
  </si>
  <si>
    <t>国家网信部门</t>
  </si>
  <si>
    <t>省级以上人民政府</t>
  </si>
  <si>
    <t>网络服务提供商</t>
  </si>
  <si>
    <t>国务院</t>
  </si>
  <si>
    <t>10BASE-T标准中的T是指(    )。</t>
  </si>
  <si>
    <t>双绞线</t>
  </si>
  <si>
    <t>粗同轴电缆</t>
  </si>
  <si>
    <t>细同轴电缆</t>
  </si>
  <si>
    <t>光纤</t>
  </si>
  <si>
    <t>172.16.0.255属于(    )。</t>
  </si>
  <si>
    <t>A类地址</t>
  </si>
  <si>
    <t>B类地址</t>
  </si>
  <si>
    <t>C类地址</t>
  </si>
  <si>
    <t>D类地址</t>
  </si>
  <si>
    <t>172.16.10.32/24 代表的是(   )。</t>
  </si>
  <si>
    <t>网络地址</t>
  </si>
  <si>
    <t>主机地址</t>
  </si>
  <si>
    <t>组播地址</t>
  </si>
  <si>
    <t>广播地址</t>
  </si>
  <si>
    <t>191.22.10.11属于哪类网络地址(    )。</t>
  </si>
  <si>
    <t>A类</t>
  </si>
  <si>
    <t>B类</t>
  </si>
  <si>
    <t>C类</t>
  </si>
  <si>
    <t>D类</t>
  </si>
  <si>
    <t>1965年科学家提出“超文本”概念，其中“超文本”的核心是(    )。</t>
  </si>
  <si>
    <t>链接</t>
  </si>
  <si>
    <t>声音</t>
  </si>
  <si>
    <t>2019年9月武汉运管部门给武汉开发区两台无人驾驶中巴，颁发了“道路运输经营许可证”。这是全球首次发放无人驾驶商用牌照，无人驾驶实际是(    )技术的应用。</t>
  </si>
  <si>
    <t>255.255.255.224可能代表的是(    )。</t>
  </si>
  <si>
    <t>一个B类网络号</t>
  </si>
  <si>
    <t>一个C类网络中的广播</t>
  </si>
  <si>
    <t>一个具有子网的网络掩码</t>
  </si>
  <si>
    <t>以上都不是</t>
  </si>
  <si>
    <t>4G网络下载速度可达100bps。如果以不低于50Mbps的速度下载一部1GB的高清电影，大约需要(    )</t>
  </si>
  <si>
    <t>10秒</t>
  </si>
  <si>
    <t>20秒</t>
  </si>
  <si>
    <t>1分钟</t>
  </si>
  <si>
    <t>3分钟</t>
  </si>
  <si>
    <t>4K电视的分辨率可达(   )。</t>
  </si>
  <si>
    <t>720×576</t>
  </si>
  <si>
    <t>1280×720</t>
  </si>
  <si>
    <t>1920×1080</t>
  </si>
  <si>
    <t>3840×2160</t>
  </si>
  <si>
    <t>5G是第五代移动通信技术的简称，是最新一代蜂窝移动通信技术，下列选项不属于5G应用场景的是(    )？</t>
  </si>
  <si>
    <t>无人驾驶</t>
  </si>
  <si>
    <t>AR/VR</t>
  </si>
  <si>
    <t>智能制造</t>
  </si>
  <si>
    <t>AI的概念最早由科学家(   )于1956年提出。</t>
  </si>
  <si>
    <t>冯.诺依曼</t>
  </si>
  <si>
    <t>图灵</t>
  </si>
  <si>
    <t>马文.明斯基</t>
  </si>
  <si>
    <t>ARPAnet主要是用于军事研究目的，它属于(   )代网络。</t>
  </si>
  <si>
    <t>一</t>
  </si>
  <si>
    <t>二</t>
  </si>
  <si>
    <t>三</t>
  </si>
  <si>
    <t>四</t>
  </si>
  <si>
    <t>cctv.com是Internet上一台计算机的(    )。</t>
  </si>
  <si>
    <t>域名</t>
  </si>
  <si>
    <t>IP地址</t>
  </si>
  <si>
    <t>命令</t>
  </si>
  <si>
    <t>协议名称</t>
  </si>
  <si>
    <t>ChinaNet作为中国的Internet骨干网，向国内所有用户提供Internet接入服务，其运营者是(    )。</t>
  </si>
  <si>
    <t>中国教育部</t>
  </si>
  <si>
    <t>中国网络通信协会</t>
  </si>
  <si>
    <t>中国电信</t>
  </si>
  <si>
    <t>中科院</t>
  </si>
  <si>
    <t>CSMA/CD适用的网络拓扑结构是(    )。</t>
  </si>
  <si>
    <t>总线型</t>
  </si>
  <si>
    <t>星型</t>
  </si>
  <si>
    <t>树型</t>
  </si>
  <si>
    <t>环型</t>
  </si>
  <si>
    <t>DNS协议主要用于实现下列哪个网络服务(    )。</t>
  </si>
  <si>
    <t>域名到IP地址的映射</t>
  </si>
  <si>
    <t>物理地址到IP地址的映射</t>
  </si>
  <si>
    <t>IP地址到域名的映射</t>
  </si>
  <si>
    <t>IP地址到物理地址的映射</t>
  </si>
  <si>
    <t>DNS域名的顶级域有3个部分：通用域、国家域和反向域，在通用域中的edu一般表示的是(    )</t>
  </si>
  <si>
    <t>商业机构</t>
  </si>
  <si>
    <t>教育机构</t>
  </si>
  <si>
    <t>政府机构</t>
  </si>
  <si>
    <t>网络服务商</t>
  </si>
  <si>
    <t>E-mail从本质上来说就是(   )。</t>
  </si>
  <si>
    <t>文件</t>
  </si>
  <si>
    <t>浏览</t>
  </si>
  <si>
    <t>传真</t>
  </si>
  <si>
    <t>电报</t>
  </si>
  <si>
    <t>Fireworks软件的默认文件格式是(    )。</t>
  </si>
  <si>
    <t>SWF</t>
  </si>
  <si>
    <t>GIF</t>
  </si>
  <si>
    <t>PCX</t>
  </si>
  <si>
    <t>PNG</t>
  </si>
  <si>
    <t>Flash动画的基本类型没有(   )。</t>
  </si>
  <si>
    <t>动作渐变动画</t>
  </si>
  <si>
    <t>图形渐变动画</t>
  </si>
  <si>
    <t>逐帧动画</t>
  </si>
  <si>
    <t>三维动画</t>
  </si>
  <si>
    <t>FTP是一个(    )协议，它可以用来下载和传送计算机中的文件</t>
  </si>
  <si>
    <t>文件传输</t>
  </si>
  <si>
    <t>网站传输</t>
  </si>
  <si>
    <t>文件压缩</t>
  </si>
  <si>
    <t>文件解压</t>
  </si>
  <si>
    <t>FTP是用于在网络上进行文件传输的一套标准协议，FTP程序的功能不包括？</t>
  </si>
  <si>
    <t>上传文件</t>
  </si>
  <si>
    <t>查看文件状态</t>
  </si>
  <si>
    <t>文件管理</t>
  </si>
  <si>
    <t>运行可执行文件</t>
  </si>
  <si>
    <t>http://www.cernet.edu.cn中代表国家区域名的是(    )。</t>
  </si>
  <si>
    <t>www</t>
  </si>
  <si>
    <t>cernet</t>
  </si>
  <si>
    <t>edu</t>
  </si>
  <si>
    <t>cn</t>
  </si>
  <si>
    <t>HTTP协议工作在(   )。</t>
  </si>
  <si>
    <t>网络层</t>
  </si>
  <si>
    <t>数据链路层</t>
  </si>
  <si>
    <t>IEEE802标准中，(    )规定了寻址、网间互连和网络管理。</t>
  </si>
  <si>
    <t>802.1A</t>
  </si>
  <si>
    <t>802.1B</t>
  </si>
  <si>
    <t>IE浏览器(   )中有“页面”一项，它可使用户保存当前网页文件。</t>
  </si>
  <si>
    <t>状态栏</t>
  </si>
  <si>
    <t>命令栏</t>
  </si>
  <si>
    <t>菜单栏</t>
  </si>
  <si>
    <t>标题栏</t>
  </si>
  <si>
    <t>IE浏览器将因特网世界划分为因特网区域、本地Intranet区域、可信站点区域和受限站点区域的主要目的是(    )。</t>
  </si>
  <si>
    <t>保护自己的计算机</t>
  </si>
  <si>
    <t>验证WEB站点</t>
  </si>
  <si>
    <t>避免他人假冒自己的身份</t>
  </si>
  <si>
    <t>避免第三方偷看传输的信息</t>
  </si>
  <si>
    <t>Internet Explorer简称IE，是一种(    )。</t>
  </si>
  <si>
    <t>计算机病毒</t>
  </si>
  <si>
    <t>网页浏览器</t>
  </si>
  <si>
    <t>计算机语言</t>
  </si>
  <si>
    <t>文件浏览器</t>
  </si>
  <si>
    <t>Internet2可以连接到现在的Internet上，但其宗旨是组建一个为其成员组织服务的专用网络，初始运行速率可以达到(    )。</t>
  </si>
  <si>
    <t>2.5Gbps</t>
  </si>
  <si>
    <t>10Gbps</t>
  </si>
  <si>
    <t>155.520Mbps</t>
  </si>
  <si>
    <t>1Gbps</t>
  </si>
  <si>
    <t>Internet比较确切的一种含义是(    )。</t>
  </si>
  <si>
    <t>网络中的网络，即互联各个网络</t>
  </si>
  <si>
    <t>美国军方的非机密军事情报网络</t>
  </si>
  <si>
    <t>一种计算机的品牌</t>
  </si>
  <si>
    <t>一个网络的顶级域名</t>
  </si>
  <si>
    <t>Internet采用了目前在分布式网络中最流行的(    )模式，大大增强了网络信息服务的灵活性。</t>
  </si>
  <si>
    <t>主机/终端</t>
  </si>
  <si>
    <t>客户端/服务器</t>
  </si>
  <si>
    <t>仿真终端</t>
  </si>
  <si>
    <t>拨号PPP</t>
  </si>
  <si>
    <t>Internet的含义有很多，下列描述不正确的是(    )。</t>
  </si>
  <si>
    <t>Internet可以实现网络资源共享</t>
  </si>
  <si>
    <t>Internet即国际互连网络</t>
  </si>
  <si>
    <t>Internet是局域网</t>
  </si>
  <si>
    <t>在中国称为因特网</t>
  </si>
  <si>
    <t>Internet的网络层含有四个重要协议，分别是(    )。</t>
  </si>
  <si>
    <t>IP,ICMP,ARP,UDP</t>
  </si>
  <si>
    <t>TCP,ICMP,UDP,ARP</t>
  </si>
  <si>
    <t>IP,ICMP,ARP,RARP</t>
  </si>
  <si>
    <t>UDP,IP,ICMP,RARP</t>
  </si>
  <si>
    <t>Internet的主要作用是(    )。</t>
  </si>
  <si>
    <t>收发电子邮件</t>
  </si>
  <si>
    <t>网上聊天及网络游戏</t>
  </si>
  <si>
    <t>发布新闻、广告</t>
  </si>
  <si>
    <t>资源共享及信息传递</t>
  </si>
  <si>
    <t>Internet防火墙一般建立在一个网络的(    )</t>
  </si>
  <si>
    <t>内部子网之间传送信息的中枢</t>
  </si>
  <si>
    <t>每个子网的内部</t>
  </si>
  <si>
    <t>内部网络与外部网络的交叉点</t>
  </si>
  <si>
    <t>部分内部网络与外部网络的结合处</t>
  </si>
  <si>
    <t>Internet上许多不同的复杂网络和许多不同类型的计算机赖以互相通信的基础是(    )。</t>
  </si>
  <si>
    <t>ATM</t>
  </si>
  <si>
    <t>TCP/IP</t>
  </si>
  <si>
    <t>NOVELL</t>
  </si>
  <si>
    <t>X.25</t>
  </si>
  <si>
    <t>Internet使用TCP/IP协议实现了全球范围的计算机网络的互连，连接在Internet上的每一台主机都有一个IP地址，下面不能作为互联网上可用的IP地址的是(    )。</t>
  </si>
  <si>
    <t>201.109.39.68</t>
  </si>
  <si>
    <t>21.18.33.48</t>
  </si>
  <si>
    <t>120.34.0.18</t>
  </si>
  <si>
    <t>127.0.0.1</t>
  </si>
  <si>
    <t>Internet是连接全球信息的重要网络，但它的骨干网的支持国家是(    )。</t>
  </si>
  <si>
    <t>英国</t>
  </si>
  <si>
    <t>美国</t>
  </si>
  <si>
    <t>日本</t>
  </si>
  <si>
    <t>中国</t>
  </si>
  <si>
    <t>Internet是属于(    )类型的计算机网络。</t>
  </si>
  <si>
    <t>局域网</t>
  </si>
  <si>
    <t>广域网</t>
  </si>
  <si>
    <t>对等网</t>
  </si>
  <si>
    <t>以太网</t>
  </si>
  <si>
    <t>Internet提供了多种服务项目，最常用的是在各网站之间漫游、浏览文本、图形和声音等各种信息，这项服务称为(    )。</t>
  </si>
  <si>
    <t>电子邮件</t>
  </si>
  <si>
    <t>万维网</t>
  </si>
  <si>
    <t>网络新闻组</t>
  </si>
  <si>
    <t>Internet中，IP数据报从源结点到目的结点可能需要经过多个网络和路由器。在整个传输过程中，IP数据报头部的(    )。</t>
  </si>
  <si>
    <t>源IP地址和目的IP地址不会发生变化</t>
  </si>
  <si>
    <t>源IP地址有可能发生变化，目的IP地址不会发生变化</t>
  </si>
  <si>
    <t>源IP地址不会发生变化，目的IP地址可能发生变化</t>
  </si>
  <si>
    <t>源IP地址和目的IP地址都可能发生变化</t>
  </si>
  <si>
    <t>Internet中域名与IP之间的翻译是由(    )来完成的。</t>
  </si>
  <si>
    <t>用户计算机</t>
  </si>
  <si>
    <t>代理服务器</t>
  </si>
  <si>
    <t>DNS服务器</t>
  </si>
  <si>
    <t>ISP</t>
  </si>
  <si>
    <t>Internet中最基本的网络通信协议是“传输控制协议/网际协议”，其英文简称为(    )。</t>
  </si>
  <si>
    <t>NetBEUI</t>
  </si>
  <si>
    <t>IPX/SPX</t>
  </si>
  <si>
    <t>ATM LAN</t>
  </si>
  <si>
    <t>IOT是第(   )次信息技术革命。</t>
  </si>
  <si>
    <t>IPTV意思是(    )。</t>
  </si>
  <si>
    <t>网络电话</t>
  </si>
  <si>
    <t>网络电视</t>
  </si>
  <si>
    <t>无线视频</t>
  </si>
  <si>
    <t>有线电视</t>
  </si>
  <si>
    <t>IP地址192.168.1.0代表(    )。</t>
  </si>
  <si>
    <t>一个C类网络号</t>
  </si>
  <si>
    <t>一个C类网络中的广播地址</t>
  </si>
  <si>
    <t>一个C类网络中的主机地址</t>
  </si>
  <si>
    <t>一个C类的子网掩码</t>
  </si>
  <si>
    <t>IP地址202.116.24.169/27所在子网段的网络地址是(    )。</t>
  </si>
  <si>
    <t>202.116.24.0</t>
  </si>
  <si>
    <t>202.116.0.0</t>
  </si>
  <si>
    <t>202.116.24.160</t>
  </si>
  <si>
    <t>202.116.24.168</t>
  </si>
  <si>
    <t>IP地址202.140.35.22的网络号是(    )。</t>
  </si>
  <si>
    <t>202.140.35</t>
  </si>
  <si>
    <t>IP地址224.0.0.5代表的是(    )地址。</t>
  </si>
  <si>
    <t>IP地址是255.255.255.255被称为(   )。</t>
  </si>
  <si>
    <t>预留地址</t>
  </si>
  <si>
    <t>直接广播地址</t>
  </si>
  <si>
    <t>回送地址</t>
  </si>
  <si>
    <t>有限广播地址</t>
  </si>
  <si>
    <t>IP地址是计算机在因特网中唯一识别标志，IP地址中的每一段使用十进制描述时其范围是(    )。</t>
  </si>
  <si>
    <t>0-128</t>
  </si>
  <si>
    <t>0-255</t>
  </si>
  <si>
    <t>0-256</t>
  </si>
  <si>
    <t>0-512</t>
  </si>
  <si>
    <t>IP地址是一串很难记忆的数字，于是人们开发了(    )，该系统给主机赋予一个用字母代表的名字，并负责IP地址与名字之间的转换。</t>
  </si>
  <si>
    <t>DNS域名系统</t>
  </si>
  <si>
    <t>UNIX系统</t>
  </si>
  <si>
    <t>Windows NT系统</t>
  </si>
  <si>
    <t>MAC地址系统</t>
  </si>
  <si>
    <t>IP地址为140.111.0.0的B类网络，若要切割为9个子网，而且都要连上Internet，子网掩码应设为(    )。</t>
  </si>
  <si>
    <t>255.0.0.0</t>
  </si>
  <si>
    <t>255.255.0.0</t>
  </si>
  <si>
    <t>255.255.128.0</t>
  </si>
  <si>
    <t>255.255.240.0</t>
  </si>
  <si>
    <t>ISDN具有的特点中，不包括(   )。</t>
  </si>
  <si>
    <t>宽带业务传输</t>
  </si>
  <si>
    <t>端到端的全数字连接</t>
  </si>
  <si>
    <t>标准化的接口</t>
  </si>
  <si>
    <t>多种业务综合</t>
  </si>
  <si>
    <t>ISDN为了使通信网络内部的变化对终端用户是透明的，它必须提供一个标准的(    )。</t>
  </si>
  <si>
    <t>用户接口</t>
  </si>
  <si>
    <t>数据速率体系</t>
  </si>
  <si>
    <t>网络接口</t>
  </si>
  <si>
    <t>网络协议体系</t>
  </si>
  <si>
    <t>ISO/OSI参考模型七层协议中的第三层是(    )。</t>
  </si>
  <si>
    <t>物理层</t>
  </si>
  <si>
    <t>ISO/OSI是(    )</t>
  </si>
  <si>
    <t>开放系统互联参考模型</t>
  </si>
  <si>
    <t>TCP/IP协议</t>
  </si>
  <si>
    <t>网络软件</t>
  </si>
  <si>
    <t>网络操作系统</t>
  </si>
  <si>
    <t>ISO参考模型七层协议第二层是(    )</t>
  </si>
  <si>
    <t>ISP的主要作用是(    )。</t>
  </si>
  <si>
    <t>提供邮件服务</t>
  </si>
  <si>
    <t>提供语音服务</t>
  </si>
  <si>
    <t>提供网络服务</t>
  </si>
  <si>
    <t>提供视频服务</t>
  </si>
  <si>
    <t>JPEG是一个用于数字信号压缩的国际标准，其压缩对象是(    )。</t>
  </si>
  <si>
    <t>视频信号</t>
  </si>
  <si>
    <t>静态图像</t>
  </si>
  <si>
    <t>音频信号</t>
  </si>
  <si>
    <t>文本</t>
  </si>
  <si>
    <t>LAN中常采用广播消息的方法来获取访问目标IP地址对应的MAC地址，实现此功能的协议为(    )。</t>
  </si>
  <si>
    <t>Tcp</t>
  </si>
  <si>
    <t>SMTP</t>
  </si>
  <si>
    <t>M2M技术的核心理念是(    )。</t>
  </si>
  <si>
    <t>简单高效</t>
  </si>
  <si>
    <t>网络一切</t>
  </si>
  <si>
    <t>智慧地球</t>
  </si>
  <si>
    <t>Macromedia公司的Fireworks软件的默认文件格式是(   )。</t>
  </si>
  <si>
    <t>MAC地址通常指的是计算机(    )的地址。</t>
  </si>
  <si>
    <t>内存</t>
  </si>
  <si>
    <t>网卡</t>
  </si>
  <si>
    <t>硬盘</t>
  </si>
  <si>
    <t>高速缓冲区</t>
  </si>
  <si>
    <t>MIDI文件中记录的是(   )。</t>
  </si>
  <si>
    <t>声道</t>
  </si>
  <si>
    <t>波形采样</t>
  </si>
  <si>
    <t>MIDI量化等级和采样频率</t>
  </si>
  <si>
    <t>乐谱</t>
  </si>
  <si>
    <t>Modem实现了基于(    )的计算机与基于模拟信号的电话系统之间的连接。</t>
  </si>
  <si>
    <t>模拟信号</t>
  </si>
  <si>
    <t>电信号</t>
  </si>
  <si>
    <t>数字信号</t>
  </si>
  <si>
    <t>光信号</t>
  </si>
  <si>
    <t>MPEG是一种(    ),它能够(    )。</t>
  </si>
  <si>
    <t>静止图像的存储标准；提供大量基本模板</t>
  </si>
  <si>
    <t>动态图像的传输标准；快速读写</t>
  </si>
  <si>
    <t>音频、视频的压缩标准；有高达200:1的压缩比</t>
  </si>
  <si>
    <t>图形国家传输标准；无失真地传输视频信号</t>
  </si>
  <si>
    <t>OSI参考模型的(    )为处在两个不同地理位置上的网络系统中的终端设备之间，提供连接和路径选择。</t>
  </si>
  <si>
    <t>表示层</t>
  </si>
  <si>
    <t>OSI参考模型的(    )为用户的应用程序提供网络服务。</t>
  </si>
  <si>
    <t>会话层</t>
  </si>
  <si>
    <t>OSI参考模型的1、2层对应TCP/IP体系结构中的(    )。</t>
  </si>
  <si>
    <t>互联网层</t>
  </si>
  <si>
    <t>OSI参考模型定义了开放系统的层次结构、层次之间的相互关系及各层所包含的可能的服务，那么网桥应该工作在哪一层？</t>
  </si>
  <si>
    <t>OSI模型中从高到低排列的第五层是(    )。</t>
  </si>
  <si>
    <t>OSI网络结构模型共分为7层，其中最底层是物理层，最高层是(    )。</t>
  </si>
  <si>
    <t>Photoshop图像中以下能被打印出来的有(    )。</t>
  </si>
  <si>
    <t>参考线</t>
  </si>
  <si>
    <t>网格线</t>
  </si>
  <si>
    <t>像素</t>
  </si>
  <si>
    <t>路径</t>
  </si>
  <si>
    <t>photoshop中，(    )工具可以将图像中相似颜色区域都选到选区中。</t>
  </si>
  <si>
    <t>选区</t>
  </si>
  <si>
    <t>钢笔</t>
  </si>
  <si>
    <t>图章</t>
  </si>
  <si>
    <t>魔棒工具</t>
  </si>
  <si>
    <t>Photoshop中，色彩深度是指在一个图象中什么的数量?</t>
  </si>
  <si>
    <t>颜色</t>
  </si>
  <si>
    <t>饱和度</t>
  </si>
  <si>
    <t>亮度</t>
  </si>
  <si>
    <t>灰度</t>
  </si>
  <si>
    <t>photoshop中，图象必须是以下何种模式，才可以转换为位图模式？</t>
  </si>
  <si>
    <t>RGB</t>
  </si>
  <si>
    <t>多通道</t>
  </si>
  <si>
    <t>索引颜色</t>
  </si>
  <si>
    <t>Photoshop中RGB模式的图像中加入一个新通道时,该通道是下面哪一种(   ).</t>
  </si>
  <si>
    <t>红色通道</t>
  </si>
  <si>
    <t>绿色通道</t>
  </si>
  <si>
    <t>Alpha通道</t>
  </si>
  <si>
    <t>蓝色通道</t>
  </si>
  <si>
    <t>Photoshop中对图像处理，在混合模式中，(    )方式只作用于透明图层。</t>
  </si>
  <si>
    <t>标准</t>
  </si>
  <si>
    <t>置后的</t>
  </si>
  <si>
    <t>溶解</t>
  </si>
  <si>
    <t>正片叠底</t>
  </si>
  <si>
    <t>Photoshop中哪种滤镜可以把图像变得柔和(    )。</t>
  </si>
  <si>
    <t>模糊</t>
  </si>
  <si>
    <t>加入杂质</t>
  </si>
  <si>
    <t>灰尘与划痕</t>
  </si>
  <si>
    <t>照明效果</t>
  </si>
  <si>
    <t>Ping是Windows、Unix和Linux系统下的一个命令，其发送请求和返回应答间时间差一般用什么单位表示？</t>
  </si>
  <si>
    <t>分</t>
  </si>
  <si>
    <t>秒</t>
  </si>
  <si>
    <t>毫秒</t>
  </si>
  <si>
    <t>小时</t>
  </si>
  <si>
    <t>PPP协议是(    )的协议。</t>
  </si>
  <si>
    <t>PS的笔刷面板中，笔刷的直径是以(    )为单位。</t>
  </si>
  <si>
    <t>以像素为单位</t>
  </si>
  <si>
    <t>以英寸为单位</t>
  </si>
  <si>
    <t>以厘米为单位</t>
  </si>
  <si>
    <t>以毫米为单位</t>
  </si>
  <si>
    <t>ps环境下打开图像文件的快捷键是(    )。</t>
  </si>
  <si>
    <t>Ctr1+F</t>
  </si>
  <si>
    <t>Ctr1+D</t>
  </si>
  <si>
    <t>Ctr1+O</t>
  </si>
  <si>
    <t>Ctrl+T</t>
  </si>
  <si>
    <t>TCP/IP层的网络接口层对应OSI的(    )。</t>
  </si>
  <si>
    <t>物理层和数据链路层</t>
  </si>
  <si>
    <t>TCP/IP上每台主机都需要用(    )以区分网络号和主机号。</t>
  </si>
  <si>
    <t>子网掩码</t>
  </si>
  <si>
    <t>主机号</t>
  </si>
  <si>
    <t>TCP/IP是一组(    )。</t>
  </si>
  <si>
    <t>局域网技术</t>
  </si>
  <si>
    <t>广域网技术</t>
  </si>
  <si>
    <t>支持同一种计算机互联的通信协议</t>
  </si>
  <si>
    <t>支持异种计算机互联的通信协议</t>
  </si>
  <si>
    <t>TCP/IP体系结构分为4个层次，其中网络互连层对应OSI的(    )。</t>
  </si>
  <si>
    <t>TCP/IP体系结构中处于最底层的是(    )。</t>
  </si>
  <si>
    <t>IP层</t>
  </si>
  <si>
    <t>TCP/IP为实现高效率的数据传输，在传输层采用了UDP协议，其传输的可靠性则由(   )提供。</t>
  </si>
  <si>
    <t>应用进程</t>
  </si>
  <si>
    <t>IP</t>
  </si>
  <si>
    <t>DNS</t>
  </si>
  <si>
    <t>TCP</t>
  </si>
  <si>
    <t>TCP/IP协议标准将计算机网络通信问题划分为应用层、传输层、网络互连层等4个层次, 其中IP协议属于(    )层。</t>
  </si>
  <si>
    <t>网络互连层</t>
  </si>
  <si>
    <t>TCP/IP协议是Internet中计算机之间通信所必须共同遵循的一种(    )。</t>
  </si>
  <si>
    <t>软件</t>
  </si>
  <si>
    <t>硬件</t>
  </si>
  <si>
    <t>通信规定</t>
  </si>
  <si>
    <t>信息资源</t>
  </si>
  <si>
    <t>TCP/IP协议是一种开放的协议标准，下列哪个不是它的特点？(    )</t>
  </si>
  <si>
    <t>独立于特定计算机硬件和操作系统</t>
  </si>
  <si>
    <t>政府标准</t>
  </si>
  <si>
    <t>标准化的高层协议</t>
  </si>
  <si>
    <t>统一编址方案</t>
  </si>
  <si>
    <t>TCP协议工作在(    )。</t>
  </si>
  <si>
    <t>TCP协议通过什么来区分不同的服务(   )。</t>
  </si>
  <si>
    <t>端口号</t>
  </si>
  <si>
    <t>IP地址＋端口号</t>
  </si>
  <si>
    <t>MAC地址＋IP地址＋端口号</t>
  </si>
  <si>
    <t>TCP协议与UDP协议的共同点在于它们都是因特网中的(    )协议。</t>
  </si>
  <si>
    <t>VBS脚本病毒有很强的自我繁殖能力，其自我繁殖是指(    )。</t>
  </si>
  <si>
    <t>复制</t>
  </si>
  <si>
    <t>移动</t>
  </si>
  <si>
    <t>人与计算机间的接触</t>
  </si>
  <si>
    <t>程序修改</t>
  </si>
  <si>
    <t>WIFI是当今广泛使用的一种网络传输技术，可以将笔记本电脑、手机等终端互相连接，它采用的连接方式是(    )。</t>
  </si>
  <si>
    <t>ADSL</t>
  </si>
  <si>
    <t>无线</t>
  </si>
  <si>
    <t>ISDN</t>
  </si>
  <si>
    <t>Windows Server 2003 提供了大量的命令用来测试和监测网络的状态，其中(    )命令用来查看基本IP地址信息，包括IP地址、子网掩码和默认网关。</t>
  </si>
  <si>
    <t>Ping</t>
  </si>
  <si>
    <t>Ipconfig</t>
  </si>
  <si>
    <t>Who am I</t>
  </si>
  <si>
    <t>Runas</t>
  </si>
  <si>
    <t>windows7操作系统中默认安装的很多网络协议，关于这些协议，以下说法错误的是(    )。</t>
  </si>
  <si>
    <t>在Internet协议版本4中，IP地址用4个字节表示</t>
  </si>
  <si>
    <t>在Internet协议版本6中，IP地址用6个字节表示</t>
  </si>
  <si>
    <t>协议都卸载后，该计算机就无法上因特网</t>
  </si>
  <si>
    <t>可以根据网络通信需要，安装新的协议</t>
  </si>
  <si>
    <t>windows7中的记事本工具软件可用来编辑扩展名为(    )的文件。</t>
  </si>
  <si>
    <t>TXT</t>
  </si>
  <si>
    <t>COM</t>
  </si>
  <si>
    <t>BIN</t>
  </si>
  <si>
    <t>BMP</t>
  </si>
  <si>
    <t>Windows7中可以通过(    )设置计算机硬软件的配置,满足个性化的需求。</t>
  </si>
  <si>
    <t>文件系统</t>
  </si>
  <si>
    <t>资源管理器</t>
  </si>
  <si>
    <t>控制面板</t>
  </si>
  <si>
    <t>桌面</t>
  </si>
  <si>
    <t>Windows操作系统在逻辑设计上的缺陷或者编写时产生的错误称为(    )。</t>
  </si>
  <si>
    <t>系统漏洞</t>
  </si>
  <si>
    <t>系统垃圾</t>
  </si>
  <si>
    <t>系统插件</t>
  </si>
  <si>
    <t>木马病毒</t>
  </si>
  <si>
    <t>Windows系列的操作系统支持即插即用功能，简称PnP，下列描述正确的是(    )。</t>
  </si>
  <si>
    <t>由用户安装驱动程序后,即可使用</t>
  </si>
  <si>
    <t>网卡、显示卡、声卡等硬件板卡</t>
  </si>
  <si>
    <t>支持所有的硬件设备</t>
  </si>
  <si>
    <t>Windows可自动检测计算机上新安装硬件,并安装相关驱动程序</t>
  </si>
  <si>
    <t>Windows系统的用户管理配置中，有多项安全设置，其中密码和帐户锁定安全选项设置属于(    )。</t>
  </si>
  <si>
    <t>本地策略</t>
  </si>
  <si>
    <t>公钥策略</t>
  </si>
  <si>
    <t>软件限制策略</t>
  </si>
  <si>
    <t>帐户策略</t>
  </si>
  <si>
    <t>Windows中tracert命令使用了(   )协议。</t>
  </si>
  <si>
    <t>WMV是(    )推出的一种流媒体格式。</t>
  </si>
  <si>
    <t>Apple</t>
  </si>
  <si>
    <t>联想</t>
  </si>
  <si>
    <t>WWW采用了(    )的技术，使得用户以通用而简单的办法就可获得各种信息。</t>
  </si>
  <si>
    <t>超文本</t>
  </si>
  <si>
    <t>FTP</t>
  </si>
  <si>
    <t>远程登录</t>
  </si>
  <si>
    <t>网络新闻</t>
  </si>
  <si>
    <t>X.25的实体层、数据链路层和网络层（1－3层）都是按照OSI模型来架构的，它是一种(   )。</t>
  </si>
  <si>
    <t>企业内部网</t>
  </si>
  <si>
    <t>分组交换网</t>
  </si>
  <si>
    <t>电话网</t>
  </si>
  <si>
    <t>安全协议是https的网址（例如：https://www.wtnet.cn）,浏览该网站时会进行(   )处理。</t>
  </si>
  <si>
    <t>口令验证</t>
  </si>
  <si>
    <t>身份隐藏</t>
  </si>
  <si>
    <t>增加访问标记</t>
  </si>
  <si>
    <t>按照(    ),可将计算机分为RISC（精简指令集计算机）和CISC(复杂指令集计算机)。</t>
  </si>
  <si>
    <t>CPU的指令系统架构</t>
  </si>
  <si>
    <t>数据和指令的表示方式</t>
  </si>
  <si>
    <t>指令的类别</t>
  </si>
  <si>
    <t>规模和处理</t>
  </si>
  <si>
    <t>按照我国相关法律规定，单个自然人的软件著作权保护期为(    )。</t>
  </si>
  <si>
    <t>自然人终生</t>
  </si>
  <si>
    <t>自然人终生及其死亡后50年</t>
  </si>
  <si>
    <t>50年</t>
  </si>
  <si>
    <t>永久限制</t>
  </si>
  <si>
    <t>把时间连续的模拟信号转换为在时间上离散，幅度上连续的模拟信号的过程称为(   )。</t>
  </si>
  <si>
    <t>编码</t>
  </si>
  <si>
    <t>量化</t>
  </si>
  <si>
    <t>信号采样</t>
  </si>
  <si>
    <t>数字化</t>
  </si>
  <si>
    <t>把同种或异种类型的网络相互联起来，叫做(    )。</t>
  </si>
  <si>
    <t>互联网</t>
  </si>
  <si>
    <t>把智能手机设为热点，让其他人共享上网时，手机相当于一个(    )。</t>
  </si>
  <si>
    <t>网络中心</t>
  </si>
  <si>
    <t>无线路由器</t>
  </si>
  <si>
    <t>班级讨论计算机病毒，形成了下列一些观点，其中正确的是(    )。</t>
  </si>
  <si>
    <t>病毒是不可能删除磁盘上的可执行程序和数据文件的</t>
  </si>
  <si>
    <t>病毒通过自我复制来传播，类似于生物病毒的繁殖，严重的计算机病毒可以传染给人</t>
  </si>
  <si>
    <t>病毒是一种人为编制的具有破坏性的计算机程序，它能够在计算机系统中生存</t>
  </si>
  <si>
    <t>病毒对计算机会造成或轻或重的损害，但制造病毒的人并不构成犯罪</t>
  </si>
  <si>
    <t>保障信息安全最基本，最核心的技术措施是(    )。</t>
  </si>
  <si>
    <t>信息加密技术</t>
  </si>
  <si>
    <t>信息确认技术</t>
  </si>
  <si>
    <t>网络控制技术</t>
  </si>
  <si>
    <t>反病毒技术</t>
  </si>
  <si>
    <t>被称为世界信息产业第三次浪潮的是(    )。</t>
  </si>
  <si>
    <t>计算机</t>
  </si>
  <si>
    <t>信息高速公路</t>
  </si>
  <si>
    <t>不论是网络的安全保密技术，还是站点的安全技术，其核心问题是(    )。</t>
  </si>
  <si>
    <t>系统的安全评价</t>
  </si>
  <si>
    <t>保护数据安全</t>
  </si>
  <si>
    <t>是否具有防火墙</t>
  </si>
  <si>
    <t>硬件结构的稳定</t>
  </si>
  <si>
    <t>不是移动互联关键技术的是(   )。</t>
  </si>
  <si>
    <t>计算机产业的全覆盖</t>
  </si>
  <si>
    <t>数据压缩与缓存技术</t>
  </si>
  <si>
    <t>无线网络的全面覆盖</t>
  </si>
  <si>
    <t>网络中的安全性问题</t>
  </si>
  <si>
    <t>不属于“三网合一”中“三网”范围的是(    )。</t>
  </si>
  <si>
    <t>电信网</t>
  </si>
  <si>
    <t>有线电视网</t>
  </si>
  <si>
    <t>计算机互联网</t>
  </si>
  <si>
    <t>交换网</t>
  </si>
  <si>
    <t>不属于计算机AI的应用是(    )</t>
  </si>
  <si>
    <t>计算机语言识别和语音输入系统</t>
  </si>
  <si>
    <t>计算机手写识别和手写输入系统</t>
  </si>
  <si>
    <t>计算机自动英汉文章翻译系统</t>
  </si>
  <si>
    <t>辅助制造</t>
  </si>
  <si>
    <t>不属于网络通信体系硬件设备的是(    )。</t>
  </si>
  <si>
    <t>显示卡</t>
  </si>
  <si>
    <t>网关</t>
  </si>
  <si>
    <t>网桥</t>
  </si>
  <si>
    <t>不属于云存储的用途的是(    )</t>
  </si>
  <si>
    <t>数据备份</t>
  </si>
  <si>
    <t>归档</t>
  </si>
  <si>
    <t>灾难恢复</t>
  </si>
  <si>
    <t>并行处理</t>
  </si>
  <si>
    <t>采样过程是在每个固定时间间隔内对模拟信号截取一个(    )值。</t>
  </si>
  <si>
    <t>振幅</t>
  </si>
  <si>
    <t>频率</t>
  </si>
  <si>
    <t>相位</t>
  </si>
  <si>
    <t>采用单工通信方式，数据传输的方向性为(    )。</t>
  </si>
  <si>
    <t>可以在两个方向上同时传输</t>
  </si>
  <si>
    <t>只能在一个方向上传输</t>
  </si>
  <si>
    <t>可以在两个方向上传输，但不能同时进行</t>
  </si>
  <si>
    <t>以上均不对</t>
  </si>
  <si>
    <t>采用电话线接入因特网时，俗称"网络快车"(即非对称数字用户线)的简称是(    )。</t>
  </si>
  <si>
    <t>WebTV</t>
  </si>
  <si>
    <t>采用技术破解网络系统的安全措施，私自侵入并控制网络的主要计算机并干扰网络系统正常工作的"不速之客"称为(    )。</t>
  </si>
  <si>
    <t>红客</t>
  </si>
  <si>
    <t>黑客</t>
  </si>
  <si>
    <t>病毒</t>
  </si>
  <si>
    <t>闪客</t>
  </si>
  <si>
    <t>采用全双工通信方式，数据传输的方向性结构为(    )。</t>
  </si>
  <si>
    <t>采用总线结构的网络通常使用(    )为传输介质。</t>
  </si>
  <si>
    <t>非屏蔽双绞线</t>
  </si>
  <si>
    <t>同轴电缆</t>
  </si>
  <si>
    <t>光缆</t>
  </si>
  <si>
    <t>屏蔽双绞线</t>
  </si>
  <si>
    <t>操作系统是管理和调配计算机软、硬件资源的“大管家”，它的功能不包括(    )。</t>
  </si>
  <si>
    <t>负责诊断机器的故障</t>
  </si>
  <si>
    <t>将源程序编译成目标程序</t>
  </si>
  <si>
    <t>控制和管理计算机系统的各种硬件和软件资源的使用</t>
  </si>
  <si>
    <t>负责外设与主机之间的信息交换</t>
  </si>
  <si>
    <t>操作系统是最重要的计算机系统软件，它进行资源分配和调度的基本单位是(    )。</t>
  </si>
  <si>
    <t>程序</t>
  </si>
  <si>
    <t>进程</t>
  </si>
  <si>
    <t>任务</t>
  </si>
  <si>
    <t>作业</t>
  </si>
  <si>
    <t>操作系统通过(    )来组织和管理外存中的信息。</t>
  </si>
  <si>
    <t>语言翻译程序</t>
  </si>
  <si>
    <t>文件目录和目录项</t>
  </si>
  <si>
    <t>设备驱动程序</t>
  </si>
  <si>
    <t>字处理程序</t>
  </si>
  <si>
    <t>查看IP地址的操作在控制面板的(    )设置项中进行。</t>
  </si>
  <si>
    <t>系统</t>
  </si>
  <si>
    <t>性能信息和工具</t>
  </si>
  <si>
    <t>同步中心</t>
  </si>
  <si>
    <t>网络和共享中心</t>
  </si>
  <si>
    <t>查看网卡MAC地址的命令是(    )。</t>
  </si>
  <si>
    <t>ipconfig / renew</t>
  </si>
  <si>
    <t>ipconfig /registerdns</t>
  </si>
  <si>
    <t>ipconfig /all</t>
  </si>
  <si>
    <t>ipconfig /release</t>
  </si>
  <si>
    <t>冲击波病毒发作时会导致(    )。</t>
  </si>
  <si>
    <t>无法收发电子邮件</t>
  </si>
  <si>
    <t>word文档无法打开</t>
  </si>
  <si>
    <t>Windows被重新启动</t>
  </si>
  <si>
    <t>用户密码丢失</t>
  </si>
  <si>
    <t>筹建一个LAN，一般有5部分组成：网络服务器、工作站、传输介质、Switch与(   )。</t>
  </si>
  <si>
    <t>Router</t>
  </si>
  <si>
    <t>出于安全方面的考虑需要禁止执行Java Script,我们可以在IE中设置(   )。</t>
  </si>
  <si>
    <t>禁用cookie</t>
  </si>
  <si>
    <t>禁用没有标记为安全的ActiveX控件</t>
  </si>
  <si>
    <t>禁用脚本</t>
  </si>
  <si>
    <t>禁用ActiveX控件</t>
  </si>
  <si>
    <t>传输介质是通信网络中发送方和接收方之间的 (    ) 通路。</t>
  </si>
  <si>
    <t>数字</t>
  </si>
  <si>
    <t>虚拟</t>
  </si>
  <si>
    <t>逻辑</t>
  </si>
  <si>
    <t>物理</t>
  </si>
  <si>
    <t>传统的交换机作为第二层设备，只能识别并转发MAC地址，要支持VLAN间的通信只能借助于具有(    )功能的网络设备。</t>
  </si>
  <si>
    <t>三层交换</t>
  </si>
  <si>
    <t>通信交换</t>
  </si>
  <si>
    <t>信元交换</t>
  </si>
  <si>
    <t>线路交换</t>
  </si>
  <si>
    <t>从概念上讲,任何一个虚拟现实系统都可以用以下特性来描述,其中(    )不是。</t>
  </si>
  <si>
    <t>交互性</t>
  </si>
  <si>
    <t>沉浸感</t>
  </si>
  <si>
    <t>真实性</t>
  </si>
  <si>
    <t>想象性</t>
  </si>
  <si>
    <t>从功能上看，计算机网络系统是由(    )两部分构成的。</t>
  </si>
  <si>
    <t>网络软件和传输介质</t>
  </si>
  <si>
    <t>通信子网和资源子网</t>
  </si>
  <si>
    <t>节点和通信连路</t>
  </si>
  <si>
    <t>网络协议和计算机</t>
  </si>
  <si>
    <t>从技术上说,网络容易受到攻击的原因主要是由于网络软件不完善和(    )本身存在安全漏洞造成的。</t>
  </si>
  <si>
    <t>人为破坏</t>
  </si>
  <si>
    <t>硬件设备</t>
  </si>
  <si>
    <t>操作系统</t>
  </si>
  <si>
    <t>网络协议</t>
  </si>
  <si>
    <t>从数字信号变换成模拟信号的过程称为(    )。</t>
  </si>
  <si>
    <t>调制</t>
  </si>
  <si>
    <t>解调</t>
  </si>
  <si>
    <t>解压缩</t>
  </si>
  <si>
    <t>压缩</t>
  </si>
  <si>
    <t>从信息安全的角度上讲，下列做法属于违法行为的是(    )。</t>
  </si>
  <si>
    <t>备份数据</t>
  </si>
  <si>
    <t>查杀计算机病毒</t>
  </si>
  <si>
    <t>编写、传播计算机病毒</t>
  </si>
  <si>
    <t>购买正版杀毒软件</t>
  </si>
  <si>
    <t>从因特网使用者的角度看，因特网是一个(    )。</t>
  </si>
  <si>
    <t>信息资源网</t>
  </si>
  <si>
    <t>网际网</t>
  </si>
  <si>
    <t>网络设计者搞的计算机互联网络的一个实例</t>
  </si>
  <si>
    <t>网络黑客利用计算机网络大展身手的舞台</t>
  </si>
  <si>
    <t>大数据的核心就是(   )。</t>
  </si>
  <si>
    <t>网络化</t>
  </si>
  <si>
    <t>大数据的显著特征主要表现在数据体量巨大、(   )。</t>
  </si>
  <si>
    <t>数据类型繁多、价值密度低和处理速度较慢</t>
  </si>
  <si>
    <t>数据类型繁多、价值密度低和处理速度快</t>
  </si>
  <si>
    <t>数据类型精炼、价值密度高和处理速度快</t>
  </si>
  <si>
    <t>数据类型庞杂、价值密度高和处理速度较慢</t>
  </si>
  <si>
    <t>当A类网络地址34.0.0.0使用8个二进制位作为子网地址时,它的子网掩码为(    )。</t>
  </si>
  <si>
    <t>255.255.255.0</t>
  </si>
  <si>
    <t>255.255.255.255</t>
  </si>
  <si>
    <t>当从Internet上获取邮件时，用户的电子信箱是设在(    )。</t>
  </si>
  <si>
    <t>用户的计算机上</t>
  </si>
  <si>
    <t>接收人的计算机上</t>
  </si>
  <si>
    <t>为提供用户邮件服务的计算机上</t>
  </si>
  <si>
    <t>电信局</t>
  </si>
  <si>
    <t>当将CMKY模式的图象转换为多通道时,产生的通道名称是(    )。</t>
  </si>
  <si>
    <t>青色、洋红和黄色</t>
  </si>
  <si>
    <t>四个名称都是Alpha通道</t>
  </si>
  <si>
    <t>四个名称为Black(黑色)的通道</t>
  </si>
  <si>
    <t>青色、洋红、黄色和黑色</t>
  </si>
  <si>
    <t>当两种相同类型但又使用不同通信协议的网络进行互联时，就需要使用(    )。</t>
  </si>
  <si>
    <t>中继器</t>
  </si>
  <si>
    <t>当路由器接收到的数据的 IP 地址在路由表中找不到对应路由时，会做(   )操作。</t>
  </si>
  <si>
    <t>丢弃数据</t>
  </si>
  <si>
    <t>分片数据</t>
  </si>
  <si>
    <t>转发数据</t>
  </si>
  <si>
    <t>泛洪数据</t>
  </si>
  <si>
    <t>当前最流行的网络管理协议是(    )。</t>
  </si>
  <si>
    <t>SNMP</t>
  </si>
  <si>
    <t>UDP</t>
  </si>
  <si>
    <t>当网络出现连接故障时，一般应首先检查(    )。</t>
  </si>
  <si>
    <t>系统病毒</t>
  </si>
  <si>
    <t>路由配置</t>
  </si>
  <si>
    <t>物理连通性</t>
  </si>
  <si>
    <t>主机故障</t>
  </si>
  <si>
    <t>当一台计算机从FTP服务器下载文件时，在该FTP服务器上对数据进行封装的五个转换步骤是(    )。</t>
  </si>
  <si>
    <t>数据，数据段，数据包，数据帧，比特</t>
  </si>
  <si>
    <t>比特，数据帧，数据包，数据段，数据</t>
  </si>
  <si>
    <t>数据包，数据段，数据，比特，数据帧</t>
  </si>
  <si>
    <t>数据段，数据包，数据帧，比特，数据</t>
  </si>
  <si>
    <t>当一台主机从一个网络移到另一个网络时，以下说法正确的是(    )。</t>
  </si>
  <si>
    <t>必须改变它的IP地址和MAC地址</t>
  </si>
  <si>
    <t>MAC地址、IP地址都不需改动</t>
  </si>
  <si>
    <t>必须改变它的IP地址，但不需改动MAC地址</t>
  </si>
  <si>
    <t>必须改变它的MAC地址，但不需改动IP地址</t>
  </si>
  <si>
    <t>第二代计算机网络的主要特点是(    )。</t>
  </si>
  <si>
    <t>计算机-计算机网络</t>
  </si>
  <si>
    <t>以单机为中心的联机系统</t>
  </si>
  <si>
    <t>国际网络体系结构标准化</t>
  </si>
  <si>
    <t>各计算机制造厂商网络结构标准化</t>
  </si>
  <si>
    <t>典型的局域网硬件以下五部分组成:网络服务器、工作站、传输介质、网络交换机与(    )。</t>
  </si>
  <si>
    <t>对等式网络结构中不具备以下(    )特点。</t>
  </si>
  <si>
    <t>每台计算机的地位平等</t>
  </si>
  <si>
    <t>网络中的计算机既是工作站又是服务器</t>
  </si>
  <si>
    <t>可以共享不同计算机上的软件</t>
  </si>
  <si>
    <t>硬件设备不能被共享</t>
  </si>
  <si>
    <t>对计算机软件正确的认识应该是(    )。</t>
  </si>
  <si>
    <t>计算机软件不需要维护</t>
  </si>
  <si>
    <t>计算机软件只要能复制得到的就不必购买</t>
  </si>
  <si>
    <t>计算机软件不能随便复制</t>
  </si>
  <si>
    <t>计算机软件不必有备份</t>
  </si>
  <si>
    <t>对利用软件缺陷进行的网络攻击，最有效的防范方法是(   )。</t>
  </si>
  <si>
    <t>安装防病毒软件并及时更新病毒库</t>
  </si>
  <si>
    <t>安装防火墙</t>
  </si>
  <si>
    <t>安装漏洞扫描软件</t>
  </si>
  <si>
    <t>及时更新补丁程序</t>
  </si>
  <si>
    <t>对于(    )网络，若网络中的节点大量增加时，网络吞吐率下降、传输延迟时间增加，且无确定的上限值。</t>
  </si>
  <si>
    <t>Token Ring</t>
  </si>
  <si>
    <t>Ethernet</t>
  </si>
  <si>
    <t>Token Bus</t>
  </si>
  <si>
    <t>FDDI</t>
  </si>
  <si>
    <t>对于(   )网络，若网络中的节点大量增加时，网络吞吐率下降、传输延迟时间增加，且无确定的上限值。</t>
  </si>
  <si>
    <t>对于密码，下列描述不正确的是(    )。</t>
  </si>
  <si>
    <t>密码是一种用来混淆的技术</t>
  </si>
  <si>
    <t>用以对通信双方的信息进行明文与密文变换的符号</t>
  </si>
  <si>
    <t>登录网站、应用系统时输入的“密码”也属于加密密码</t>
  </si>
  <si>
    <t>按特定法则编成</t>
  </si>
  <si>
    <t>对于同一个视频片段而言，下列四种文件格式中占存储空间最小的是(    )。</t>
  </si>
  <si>
    <t>.dat</t>
  </si>
  <si>
    <t>.mpg</t>
  </si>
  <si>
    <t>.fIv</t>
  </si>
  <si>
    <t>.avi</t>
  </si>
  <si>
    <t>对于网络协议，下面说法中正确的是(    )。</t>
  </si>
  <si>
    <t>Internet最基本的网络协议是TCP/IP协议</t>
  </si>
  <si>
    <t>没有网络协议，网络也能实现可靠地传输数据</t>
  </si>
  <si>
    <t>WWW浏览器使用的应用协议是IPX/SPX</t>
  </si>
  <si>
    <t>我们所说的TCP/IP协议就是指传输控制协议</t>
  </si>
  <si>
    <t>对于子网掩码为255.255.252.0的B类网络地址，能够创建(    )个子网。</t>
  </si>
  <si>
    <t>不确定</t>
  </si>
  <si>
    <t>对于子网掩码为255.255.255.192的C类网络地址，能够分配(    )台主机。</t>
  </si>
  <si>
    <t>多媒体计算机技术中的“多媒体”，可以认为是(    )</t>
  </si>
  <si>
    <t>磁带、磁盘、光盘等实体</t>
  </si>
  <si>
    <t>文字、图形、图像、声音、动画、视频等载体</t>
  </si>
  <si>
    <t>多媒体计算机、手机等设备</t>
  </si>
  <si>
    <t>互联网、Photoshop</t>
  </si>
  <si>
    <t>多媒体技术中的媒体一般是指(   )。</t>
  </si>
  <si>
    <t>软件媒体</t>
  </si>
  <si>
    <t>信息媒体</t>
  </si>
  <si>
    <t>硬件媒体</t>
  </si>
  <si>
    <t>多媒体技术中使用数字化技术与模拟方式相比,不是数字化技术专有特点的是(    )。</t>
  </si>
  <si>
    <t>经济,造价低</t>
  </si>
  <si>
    <t>数字信号不存在衰减和噪音干扰问题</t>
  </si>
  <si>
    <t>数字信号在复制和传送过程不会因噪音的积累而产生衰减</t>
  </si>
  <si>
    <t>适合数字计算机进行加工和处理</t>
  </si>
  <si>
    <t>多数的计算机病毒将自己附着在某个已存在的计算机程序上，这种特性称为计算机病毒的(    )。</t>
  </si>
  <si>
    <t>传染性</t>
  </si>
  <si>
    <t>周期性</t>
  </si>
  <si>
    <t>潜伏性</t>
  </si>
  <si>
    <t>寄生性</t>
  </si>
  <si>
    <t>恶意代码传播速度最快、最广的途径是(    )。</t>
  </si>
  <si>
    <t>安装系统软件时</t>
  </si>
  <si>
    <t>通过U盘复制来传播文件时</t>
  </si>
  <si>
    <t>通过光盘复制来传播文件时</t>
  </si>
  <si>
    <t>通过网络来传播文件时</t>
  </si>
  <si>
    <t>翻译软件能让手机在通话中将对方语言即时翻译成用户所需的语言.以下4种技术中:①机器翻译 ②模式识别 ③计算机博弈  ④机器证明，翻译软件主要应用的技术是(    )。</t>
  </si>
  <si>
    <t>①②</t>
  </si>
  <si>
    <t>①③</t>
  </si>
  <si>
    <t>①②④</t>
  </si>
  <si>
    <t>①②③④</t>
  </si>
  <si>
    <t>防火墙不具备(    )功能。</t>
  </si>
  <si>
    <t>包过滤</t>
  </si>
  <si>
    <t>记录访问过程</t>
  </si>
  <si>
    <t>代理</t>
  </si>
  <si>
    <t>查毒</t>
  </si>
  <si>
    <t>防火墙是计算机网络安全中常用到的一种技术，它通常被用在(    )。</t>
  </si>
  <si>
    <t>LAN内部</t>
  </si>
  <si>
    <t>LAN和WAN之间</t>
  </si>
  <si>
    <t>PC和PC之间</t>
  </si>
  <si>
    <t>PC和LAN之间</t>
  </si>
  <si>
    <t>防火墙用于将Internet 和内部网络隔离，(    )。</t>
  </si>
  <si>
    <t>是防止Internet 火灾的硬件设施</t>
  </si>
  <si>
    <t>是网络安全和信息安全的软件和硬件设施</t>
  </si>
  <si>
    <t>是保护线路不受破坏的软件和硬件设施</t>
  </si>
  <si>
    <t>是起抗电磁干扰作用的硬件设施</t>
  </si>
  <si>
    <t>防火墙作为一种被广泛使用的网络安全防御技术，其自身有一些限制，它不能阻止(    )。</t>
  </si>
  <si>
    <t>内部威胁和病毒威胁</t>
  </si>
  <si>
    <t>外部攻击</t>
  </si>
  <si>
    <t>外部攻击、外部威胁和病毒威胁</t>
  </si>
  <si>
    <t>外部攻击和外部威胁</t>
  </si>
  <si>
    <t>访问控制是对信息系统资源进行保护的重要措施，适当的访问控制能够阻止未经授权的用户有意或者无意地获取资源。信息系统访问控制的基本要素不包括(    )。</t>
  </si>
  <si>
    <t>主体</t>
  </si>
  <si>
    <t>客体</t>
  </si>
  <si>
    <t>授权访问</t>
  </si>
  <si>
    <t>负责网络的资源管理和通信工作，并响应网络工作的请求，为网络用户为提供服务的设备是(    )。</t>
  </si>
  <si>
    <t>网络服务器</t>
  </si>
  <si>
    <t>网页分析器</t>
  </si>
  <si>
    <t>设备供应商</t>
  </si>
  <si>
    <t>个人计算机申请了帐号并采用PPP拨号接入Internet网后，该机(    )。</t>
  </si>
  <si>
    <t>拥有固定的IP地址</t>
  </si>
  <si>
    <t>没有自己的固定IP</t>
  </si>
  <si>
    <t>拥用独立的IP地址</t>
  </si>
  <si>
    <t>可以有多个IP地址</t>
  </si>
  <si>
    <t>根据计算机网络覆盖地理范围的大小，网络可分为局域网、城域网和(    )</t>
  </si>
  <si>
    <t>WAN</t>
  </si>
  <si>
    <t>LAN</t>
  </si>
  <si>
    <t>Internet</t>
  </si>
  <si>
    <t>根据我国著作权法的规定，公民著作权的保护期限为作者有生之年及死后(    )。</t>
  </si>
  <si>
    <t>25年</t>
  </si>
  <si>
    <t>30年</t>
  </si>
  <si>
    <t>40年</t>
  </si>
  <si>
    <t>根据著作权法和实施条例的规定，著作权人对作品享有的权利不包括(    )。</t>
  </si>
  <si>
    <t>署名权</t>
  </si>
  <si>
    <t>发表权</t>
  </si>
  <si>
    <t>修改权</t>
  </si>
  <si>
    <t>继承权</t>
  </si>
  <si>
    <t>工作在OSI参考模型的第二层数据链路层上的网络互联设备是(    )。</t>
  </si>
  <si>
    <t>攻击者通过对目标主机进行端口扫描，可以直接获得(    )。</t>
  </si>
  <si>
    <t>目标主机的口令</t>
  </si>
  <si>
    <t>给目标主机种植木马</t>
  </si>
  <si>
    <t>目标主机使用了什么操作系统</t>
  </si>
  <si>
    <t>目标主机开放了那些端口服务</t>
  </si>
  <si>
    <t>构成计算机网络的要素主要有：通信主体、通信设备和通信协议，其中通信主体指的是(    )。</t>
  </si>
  <si>
    <t>购买了一款商业软件后，就拥有了它的(    )。</t>
  </si>
  <si>
    <t>复制销售权</t>
  </si>
  <si>
    <t>使用权</t>
  </si>
  <si>
    <t>故障诊断和隔离比较容易的一种网络拓扑是(    )。</t>
  </si>
  <si>
    <t>星型结构</t>
  </si>
  <si>
    <t>关于CIH病毒，下列哪种说法是正确的(    )。</t>
  </si>
  <si>
    <t>只破坏计算机程序和数据</t>
  </si>
  <si>
    <t>只破坏计算机硬件</t>
  </si>
  <si>
    <t>可破坏计算机程序和数据及硬件</t>
  </si>
  <si>
    <t>只破坏计算机软件</t>
  </si>
  <si>
    <t>关于Win7的基本操作，下列叙述中错误的是(    )。</t>
  </si>
  <si>
    <t>在"资源管理器"窗口中,右键单击一个硬盘或软盘图标,弹出的是相同的菜单</t>
  </si>
  <si>
    <t>删除应用程序快捷图标时,会连同其所对应的程序文件一同删除</t>
  </si>
  <si>
    <t>应用Windows"文档驱动"功能,双击某类扩展名的文件可启动相关的应启动相关的应用程序</t>
  </si>
  <si>
    <t>在"资源管理器"窗口中删除目录时,可将此目录下的所有文件及子目录一同删除</t>
  </si>
  <si>
    <t>关于WWW服务，(    )说法是错误的。</t>
  </si>
  <si>
    <t>WWW服务以超文本方式组织网络多媒体信息</t>
  </si>
  <si>
    <t>用户访问Web服务器可以使用统一的图形用户界面</t>
  </si>
  <si>
    <t>WWW服务采用的主要传输协议是HTTP</t>
  </si>
  <si>
    <t>用户访问Web服务器不需要知道服务器的URL地址</t>
  </si>
  <si>
    <t>关于多媒体技术，下列叙述不正确的是(    )。</t>
  </si>
  <si>
    <t>多媒体技术的集成性是指将不同的媒体信息合理、协调地结合在一起，形成一个完整的整体</t>
  </si>
  <si>
    <t>多媒体技术使计算机具有综合处理声音、文字、图像和视频的能力</t>
  </si>
  <si>
    <t>多媒体技术的核心是人工智能</t>
  </si>
  <si>
    <t>多媒体技术以形象丰富的声、文、图信息和方便的交互性，极大地改善了人机界面，改变了使用计算机的方式</t>
  </si>
  <si>
    <t>关于广域网特征的描述中错误的是(    )。</t>
  </si>
  <si>
    <t>广域网是一种公共数据网络</t>
  </si>
  <si>
    <t>广域网的核心技术是线路交换技术</t>
  </si>
  <si>
    <t>广域网研究的重点是宽带核心交换技术</t>
  </si>
  <si>
    <t>广域网要为用户提供电信级的服务</t>
  </si>
  <si>
    <t>关于计算机病毒的特点，不正确的是(    )。</t>
  </si>
  <si>
    <t>具有破坏性</t>
  </si>
  <si>
    <t>具有潜伏性</t>
  </si>
  <si>
    <t>具有传染性</t>
  </si>
  <si>
    <t>具有再生性</t>
  </si>
  <si>
    <t>关于计算机病毒的叙述，正确的是(    )。</t>
  </si>
  <si>
    <t>严禁在计算机上玩游戏是预防计算机病毒侵入的唯一措施</t>
  </si>
  <si>
    <t>计算机病毒是一种人为编制的特殊程序，会使计算机系统不能正常运转</t>
  </si>
  <si>
    <t>计算机病毒只能破坏磁盘上的程序和数据</t>
  </si>
  <si>
    <t>计算机病毒只破坏内存中的程序和数据</t>
  </si>
  <si>
    <t>关于计算机病毒的预防，以下说法错误的是(    )。</t>
  </si>
  <si>
    <t>在计算机中安装防病毒软件，定期查杀病毒。</t>
  </si>
  <si>
    <t>不要使用非法复制和解密的软件。</t>
  </si>
  <si>
    <t>在网络上的软件也带有病毒，但不进行传播和复制。</t>
  </si>
  <si>
    <t>采用硬件防范措施，如安装微机防病毒卡。</t>
  </si>
  <si>
    <t>关于计算机病毒说法，正确的是(    )。</t>
  </si>
  <si>
    <t>计算机病毒不能破坏硬件系统</t>
  </si>
  <si>
    <t>计算机防病毒软件可以查处和清除所有病毒</t>
  </si>
  <si>
    <t>计算机病毒的传播是要有条件的</t>
  </si>
  <si>
    <t>计算机病毒只感染.exe或.com文件</t>
  </si>
  <si>
    <t>关于计算机软件升级，以下做法正确的是(    )。</t>
  </si>
  <si>
    <t>只要有新版本推出就马上购买</t>
  </si>
  <si>
    <t>从不进行软件升级</t>
  </si>
  <si>
    <t>利用软件的在线升级功能自动升级</t>
  </si>
  <si>
    <t>购买新版软件的盗版光盘</t>
  </si>
  <si>
    <t>关于计算机网络的讨论中，下列哪个观点是正确的？(    )</t>
  </si>
  <si>
    <t>组建计算机网络的目的是实现局域网的互联</t>
  </si>
  <si>
    <t>互联的计算机是分布在不同地理位置的多台独立的自治计算机系统</t>
  </si>
  <si>
    <t>联入网络的所有计算机都必须使用同样的操作系统</t>
  </si>
  <si>
    <t>网络必须采用一个具有全局资源调度能力的分布操作系统</t>
  </si>
  <si>
    <t>关于计算机网络访问安全,不正确的描述是(   ).</t>
  </si>
  <si>
    <t>系统管理员必须确保用户访问基于最小特权原则而授权</t>
  </si>
  <si>
    <t>必须通过唯一注册的用户ID来控制用户对网络的访问</t>
  </si>
  <si>
    <t>访问控制基本原则:未经明确允许即为禁止访问</t>
  </si>
  <si>
    <t>系统管理员不必对其他用户的访问权限进行检查</t>
  </si>
  <si>
    <t>关于计算机中木马的叙述，正确的是(    )。</t>
  </si>
  <si>
    <t>正版的操作系统不会受到木马的侵害</t>
  </si>
  <si>
    <t>计算机木马不会危害数据安全</t>
  </si>
  <si>
    <t>计算机中的木马是一种计算机硬件</t>
  </si>
  <si>
    <t>计算机木马经常通过系统漏洞危害计算机系统或网络</t>
  </si>
  <si>
    <t>关于计算机中使用的软件，叙述错误的是(    )。</t>
  </si>
  <si>
    <t>软件凝结着专业人员的劳动成果</t>
  </si>
  <si>
    <t>软件像书籍一样，借来复制一下都不损害他人</t>
  </si>
  <si>
    <t>未经软件著作权人的同意复制其软件是侵权行为</t>
  </si>
  <si>
    <t>软件如同硬件一样，也是一种商品</t>
  </si>
  <si>
    <t>关于计算机组网的目的，下列描述中错误的是(    )。</t>
  </si>
  <si>
    <t>进行数据通信</t>
  </si>
  <si>
    <t>分布式信息处理</t>
  </si>
  <si>
    <t>信息自由共享</t>
  </si>
  <si>
    <t>提高计算机系统的可靠性和可用性</t>
  </si>
  <si>
    <t>关于流媒体技术，下列说法中错误的是(    )。</t>
  </si>
  <si>
    <t>流媒体技术可以实现边下载边播放</t>
  </si>
  <si>
    <t>流媒体文件全部下载完成后才可以播放</t>
  </si>
  <si>
    <t>流媒体可用于远程教育、直播等方面</t>
  </si>
  <si>
    <t>流媒体格式包括. asf、rm、ra等</t>
  </si>
  <si>
    <t>关于杀毒软件的升级，下列说法最准确的是(    )。</t>
  </si>
  <si>
    <t>不升级就不能进行杀毒</t>
  </si>
  <si>
    <t>升不升级无所谓，照样杀毒</t>
  </si>
  <si>
    <t>必须定期升级，并时常查看最近的升级时间</t>
  </si>
  <si>
    <t>必须每天手动升级</t>
  </si>
  <si>
    <t>关于特洛伊木马程序，下列说法不正确的是(    )。</t>
  </si>
  <si>
    <t>特洛伊木马程序能与远程计算机建立连接</t>
  </si>
  <si>
    <t>特洛伊木马程序能够通过网络感染用户计算机系统</t>
  </si>
  <si>
    <t>特洛伊木马程序能够通过网络控制用户计算机系统</t>
  </si>
  <si>
    <t>特洛伊木马程序包含有控制端程序、木马程序和木马配置程序</t>
  </si>
  <si>
    <t>关于网络安全服务的叙述错误的是(    )。</t>
  </si>
  <si>
    <t>应提供保密性服务以防止传输的数据被截获或篡改</t>
  </si>
  <si>
    <t>应提供数据完整性服务以防止信息在传输过程中被删除</t>
  </si>
  <si>
    <t>应提供认证服务以保证用户身份的真实性</t>
  </si>
  <si>
    <t>应提供访问控制服务以防止用户否认己接收的信息</t>
  </si>
  <si>
    <t>关于物联网的认识，正确的是 (    )。</t>
  </si>
  <si>
    <t>物联网就是物物互联的无所不在的网络，因此物联网是空中楼阁，是很难实现的技术</t>
  </si>
  <si>
    <t>物联网是互联网的无边无际的无限延伸，物联网是所有物的完全开放、全部互连、全部共享的互联网平台</t>
  </si>
  <si>
    <t>GPS、视频识别、红外、激光、扫描等所有能够实现自动识别与物物通信的技术都是物联网</t>
  </si>
  <si>
    <t>物联网的核心和基础仍然是互联网，是在互联网基础上的延伸和扩展的网络</t>
  </si>
  <si>
    <t>关于信息道德的概念，错误的是(    )。</t>
  </si>
  <si>
    <t>信息道德是指在信息的采集、加工、存贮、传播和利用等信息活动各个环节中，用来规范其间产生的各种社会关系的道德意识、道德规范和道德行为的总和</t>
  </si>
  <si>
    <t>信息道德作为信息管理的一种手段，与信息政策、信息法律有密切的关系，它们各自从不同的角度实现对信息及信息行为的规范和管理</t>
  </si>
  <si>
    <t>信息道德与社会舆论、传统习俗无关。</t>
  </si>
  <si>
    <t>它通过社会舆论、传统习俗等，使人们形成一定的信念、价值观和习惯，从而使人们自觉地通过自己的判断规范自己的信息行为</t>
  </si>
  <si>
    <t>关于预防计算机病毒说法正确的是(    )。</t>
  </si>
  <si>
    <t>仅通过技术手段预防病毒</t>
  </si>
  <si>
    <t>仅通过管理手段预防病毒</t>
  </si>
  <si>
    <t>管理手段与技术手段相结合预防病毒</t>
  </si>
  <si>
    <t>仅通过杀毒软件预防病毒</t>
  </si>
  <si>
    <t>关于远程登录，以下说法不正确的是(    )。</t>
  </si>
  <si>
    <t>远程登录定义的网络虚拟终端提供了一种标准的键盘定义，可以用来屏蔽不同计算机系统对键盘输入的差异性</t>
  </si>
  <si>
    <t>远程登录利用传输层TCP协议进行数据传输</t>
  </si>
  <si>
    <t>利用远程登录提供的服务，用户可以使自己计算机暂时成为远程计算机的一个仿真终端</t>
  </si>
  <si>
    <t>为执行远程登录服务器上应用程序，远程登录客户端和服务器端要使用相同类型的操作系统</t>
  </si>
  <si>
    <t>关于在win7中添加打印机，正确的描述是(    )。</t>
  </si>
  <si>
    <t>在同一操作系统中只能安装一台打印机</t>
  </si>
  <si>
    <t>win7 不能安装网络打印机</t>
  </si>
  <si>
    <t>可以安装多台打印机，但是同一时间只有一台打印机是缺省的</t>
  </si>
  <si>
    <t>关于知识产权的概念，下列选项错误的是(    )。</t>
  </si>
  <si>
    <t>知识产权，指“权利人对其所创作的智力劳动成果所享有的专有权利”，一般只在有限时间期内有效</t>
  </si>
  <si>
    <t>各种智力创造比如发明、文学和艺术作品，以及在商业中使用的标志、名称、图像以及外观设计，都可被认为是某一个人或组织所拥有的知识产权</t>
  </si>
  <si>
    <t>商标以及工业品外观设计不构成知识产权</t>
  </si>
  <si>
    <t>关于子网和子网掩码，下列说法正确的是(    )。</t>
  </si>
  <si>
    <t>通过子网掩码，可以从一个IP地址中提取出网络号、子网号和主机号</t>
  </si>
  <si>
    <t>子网掩码可以把一个网络进一步划分为几个规模相同或不同的子网</t>
  </si>
  <si>
    <t>子网掩码中的0和1一定是连续的</t>
  </si>
  <si>
    <t>一个B类地址采用划分子网的方法，最多可以划分为255个子网</t>
  </si>
  <si>
    <t>广域网（WAN）是跨越很大地域范围的一种计算机网络，下面关于广域网的叙述中，正确的是(    )。</t>
  </si>
  <si>
    <t>广域网像很多局域网一样按广播方式进行通信</t>
  </si>
  <si>
    <t>广域网是一种公用计算机网,所有计算机都可以无条件地接入广域网</t>
  </si>
  <si>
    <t>Internet、CRENET、ATM、X.25等都是广域网</t>
  </si>
  <si>
    <t>广域网使用专用的通信线路,数据传输速率很高</t>
  </si>
  <si>
    <t>广域网是连接不同地区局域网或城域网计算机通信的远程网,其中通信子网使用的技术是?</t>
  </si>
  <si>
    <t>报文交换技术</t>
  </si>
  <si>
    <t>分组交换技术</t>
  </si>
  <si>
    <t>文本交换技术</t>
  </si>
  <si>
    <t>电路交换技术</t>
  </si>
  <si>
    <t>国际电信联盟将媒体分为:感觉媒体、表示媒体、显示媒体、存储媒体和(    )媒体。</t>
  </si>
  <si>
    <t>通信</t>
  </si>
  <si>
    <t>传输</t>
  </si>
  <si>
    <t>信息</t>
  </si>
  <si>
    <t>国家推出的“互联网+”，本质上体现的是(    )驱动。</t>
  </si>
  <si>
    <t>服务化</t>
  </si>
  <si>
    <t>产业化</t>
  </si>
  <si>
    <t>国务院颁布实施了(   ),目的是保护计算机软件著作权人的权益.</t>
  </si>
  <si>
    <t>《中华人民共和国软件保护法》</t>
  </si>
  <si>
    <t>《计算机软件保护条例》</t>
  </si>
  <si>
    <t>《软件著作保护法规》</t>
  </si>
  <si>
    <t>《中华人民共和国著作权法》</t>
  </si>
  <si>
    <t>何明发现自己的计算机上网时输入域名无法打开任何网页，但QQ却可以正常登录，可能的原因是(    )。</t>
  </si>
  <si>
    <t>域名解析服务有问题</t>
  </si>
  <si>
    <t>计算机的网卡有问题</t>
  </si>
  <si>
    <t>计算机的IP设置有问题</t>
  </si>
  <si>
    <t>计算机的网络线路有问题</t>
  </si>
  <si>
    <t>和现实社会一样(    )也是网络社会制度的首要价值。</t>
  </si>
  <si>
    <t>公平正义</t>
  </si>
  <si>
    <t>互惠互利</t>
  </si>
  <si>
    <t>无害原则</t>
  </si>
  <si>
    <t>自由原则</t>
  </si>
  <si>
    <t>黑客常用的攻击手段之一，攻击者想办法让目标机器停止提供服务，这是(    )。</t>
  </si>
  <si>
    <t>网络监听</t>
  </si>
  <si>
    <t>种植病毒</t>
  </si>
  <si>
    <t>黑客在攻击中进行端口扫描可以完成(    )。</t>
  </si>
  <si>
    <t>检测黑客自己计算机已开放哪些端口</t>
  </si>
  <si>
    <t>口令破译</t>
  </si>
  <si>
    <t>获知目标主机开放了哪些端口服务</t>
  </si>
  <si>
    <t>截获网络流量</t>
  </si>
  <si>
    <t>很多家银行开通了网上银行业务，我们足不出户就可以办理购物支付、汇款等业务，而且还可以享受一些优惠，但是如果不注意使用安全的话，就会造成不必要的损失，下列行为中不安全的是 (    )。</t>
  </si>
  <si>
    <t>不使用自己的生日或电话作为密码，并且密码中有数字和字母</t>
  </si>
  <si>
    <t>经常在网吧中使用网上银行</t>
  </si>
  <si>
    <t>在登录网上银行时，核对所登录的网址与协议书中的法定网址是否相符</t>
  </si>
  <si>
    <t>及时更新自己计算机中安全防护软件，下载补丁程序</t>
  </si>
  <si>
    <t>衡量网络上数据传输速率的单位是每秒传送多少个二进制，记为(    )。</t>
  </si>
  <si>
    <t>bps</t>
  </si>
  <si>
    <t>OSI</t>
  </si>
  <si>
    <t>modem</t>
  </si>
  <si>
    <t>宏病毒一般存储在(    )。</t>
  </si>
  <si>
    <t>PDF文件中</t>
  </si>
  <si>
    <t>DOC文件中</t>
  </si>
  <si>
    <t>通用模版Normal.dot文件中</t>
  </si>
  <si>
    <t>存储在TXT文件中</t>
  </si>
  <si>
    <t>互联网的基本含义是(    )。</t>
  </si>
  <si>
    <t>计算机与计算机互联</t>
  </si>
  <si>
    <t>计算机与计算机网络互联</t>
  </si>
  <si>
    <t>计算机网络与计算机网络互联</t>
  </si>
  <si>
    <t>国内计算机与国际计算机互联</t>
  </si>
  <si>
    <t>怀疑计算机感染病毒后，首先应采取的合理措施是(    )。</t>
  </si>
  <si>
    <t>重新安装操作系统</t>
  </si>
  <si>
    <t>用杀毒软件查杀病毒</t>
  </si>
  <si>
    <t>对所有磁盘进行格式化</t>
  </si>
  <si>
    <t>立即关机，以后不再使用</t>
  </si>
  <si>
    <t>基于TCP/IP协议的网络属于信息传输模型中的(    )。</t>
  </si>
  <si>
    <t>信源</t>
  </si>
  <si>
    <t>信道</t>
  </si>
  <si>
    <t>信宿</t>
  </si>
  <si>
    <t>编、解码</t>
  </si>
  <si>
    <t>基于互联网的相关服务的增加、使用和交付模式，通常涉及通过互联网来提供动态易扩展且经常是虚拟化的资源。这种新的计算机应用领域称为 (   )。</t>
  </si>
  <si>
    <t>区块链技术</t>
  </si>
  <si>
    <t>工业互联</t>
  </si>
  <si>
    <t>基于文件服务的局域网操作系统软件一般分为两个部分，即工作站软件与(    )。</t>
  </si>
  <si>
    <t>浏览器软件</t>
  </si>
  <si>
    <t>网络管理软件</t>
  </si>
  <si>
    <t>服务器软件</t>
  </si>
  <si>
    <t>客户机软件</t>
  </si>
  <si>
    <t>集线器工作在OSI参考模型上的(    )。</t>
  </si>
  <si>
    <t>计算机安全不包括(    )。</t>
  </si>
  <si>
    <t>实体安全</t>
  </si>
  <si>
    <t>系统安全</t>
  </si>
  <si>
    <t>环境安全</t>
  </si>
  <si>
    <t>信息安全</t>
  </si>
  <si>
    <t>用户的人身安全</t>
  </si>
  <si>
    <t>操作安全</t>
  </si>
  <si>
    <t>计算机安全属性中的保密性是指(    )。</t>
  </si>
  <si>
    <t>得到授权的实体在需要时能访问资源和得到服务。</t>
  </si>
  <si>
    <t>系统在规定条件下和规定时间内完成规定的功能。</t>
  </si>
  <si>
    <t>信息不被偶然或蓄意地删除、修改、伪造、乱序、重放、插入等破坏的特性。</t>
  </si>
  <si>
    <t>确保信息不暴露给未经授权的实体。</t>
  </si>
  <si>
    <t>计算机安全属性中的可靠性是指(    )。</t>
  </si>
  <si>
    <t>计算机安全属性中的可用性是指(    )。</t>
  </si>
  <si>
    <t>计算机安全属性中的完整性是指(    )。</t>
  </si>
  <si>
    <t>计算机按性能可以分为超级计算机、大型计算机、小型计算机、微型计算机和(    )。</t>
  </si>
  <si>
    <t>掌中设备</t>
  </si>
  <si>
    <t>笔记本</t>
  </si>
  <si>
    <t>计算机病毒按寄生方式主要分为三种，其中不包括(    )。</t>
  </si>
  <si>
    <t>系统引导型病毒</t>
  </si>
  <si>
    <t>文件型病毒</t>
  </si>
  <si>
    <t>混合型病毒</t>
  </si>
  <si>
    <t>外壳型病毒</t>
  </si>
  <si>
    <t>计算机病毒不可能存在于(    )。</t>
  </si>
  <si>
    <t>应用程序</t>
  </si>
  <si>
    <t>Word文档</t>
  </si>
  <si>
    <t>CPU中</t>
  </si>
  <si>
    <t>计算机病毒不可能具有(    )。</t>
  </si>
  <si>
    <t>可触发性和传染性</t>
  </si>
  <si>
    <t>潜伏性和隐蔽性</t>
  </si>
  <si>
    <t>传染性和破坏性</t>
  </si>
  <si>
    <t>自行痊愈性和天生免疫性</t>
  </si>
  <si>
    <t>计算机病毒传播的途径是(    )。</t>
  </si>
  <si>
    <t>下载软件</t>
  </si>
  <si>
    <t>浏览网页</t>
  </si>
  <si>
    <t>以上都是</t>
  </si>
  <si>
    <t>计算机病毒都有一定的激发条件，当条件满足时，它才执行，这种特性称为计算机病毒的(    )。</t>
  </si>
  <si>
    <t>激发性</t>
  </si>
  <si>
    <t>欺骗性</t>
  </si>
  <si>
    <t>计算机病毒分类方式很多种，下列哪个选项不是按照传染方式分类？</t>
  </si>
  <si>
    <t>引导型病毒</t>
  </si>
  <si>
    <t>源码病毒</t>
  </si>
  <si>
    <t>宏病毒</t>
  </si>
  <si>
    <t>计算机病毒侵入系统后，一般不立即发作，而是等待“时机”一到才发作，这种特性叫作(    )。</t>
  </si>
  <si>
    <t>隐蔽性</t>
  </si>
  <si>
    <t>计算机病毒实际是人为编制的程序，关于计算机病毒的叙述，说法正确的是(    )</t>
  </si>
  <si>
    <t>反病毒软件必须随着新病毒的出现而升级，提高查杀病毒的功能</t>
  </si>
  <si>
    <t>感染过计算机病毒的计算机对该病毒有免疫性</t>
  </si>
  <si>
    <t>反病毒软件可以查杀一切病毒</t>
  </si>
  <si>
    <t>计算机病毒是一种设计不完美的程序</t>
  </si>
  <si>
    <t>计算机病毒是(    )。</t>
  </si>
  <si>
    <t>一种生物病毒</t>
  </si>
  <si>
    <t>一种芯片</t>
  </si>
  <si>
    <t>具有远程控制计算机功能的一段程序</t>
  </si>
  <si>
    <t>具有破坏计算机功能或毁坏数据的一组程序代码</t>
  </si>
  <si>
    <t>一段计算机程序或一段代码</t>
  </si>
  <si>
    <t>细菌</t>
  </si>
  <si>
    <t>害虫</t>
  </si>
  <si>
    <t>计算机炸弹</t>
  </si>
  <si>
    <t>计算机病毒是能影响计算机使用，能自我复制的一组计算机指令或者程序代码，它们的特性不包括？</t>
  </si>
  <si>
    <t>传播性</t>
  </si>
  <si>
    <t>可预见性</t>
  </si>
  <si>
    <t>计算机病毒是危害计算机系统的一段程序代码，下列关于计算机病毒的叙述中,正确的是(    )。</t>
  </si>
  <si>
    <t>只读光盘上也可能存在病毒,却无法用杀毒软件加以清除</t>
  </si>
  <si>
    <t>计算机只要不与任何网络互通就不会感染上计算机病毒</t>
  </si>
  <si>
    <t>安装了防病毒软件并每天升级最新版,计算机就不会感染病毒</t>
  </si>
  <si>
    <t>感染过某一病毒的计算机具有对该病毒的免疫性</t>
  </si>
  <si>
    <t>计算机病毒是一个在计算机内部或系统之间进行自我繁殖和扩散的(    )。</t>
  </si>
  <si>
    <t>文档文件</t>
  </si>
  <si>
    <t>机器部件</t>
  </si>
  <si>
    <t>微生物“病毒”</t>
  </si>
  <si>
    <t>计算机病毒是一种(    )。</t>
  </si>
  <si>
    <t>计算机文件</t>
  </si>
  <si>
    <t>微生物“病源体”</t>
  </si>
  <si>
    <t>计算机病毒是指(    )。</t>
  </si>
  <si>
    <t>编制有错误的计算机程序</t>
  </si>
  <si>
    <t>设计不完善的计算机程序</t>
  </si>
  <si>
    <t>已被破坏的计算机程序</t>
  </si>
  <si>
    <t>以危害系统为目的的特殊计算机程序</t>
  </si>
  <si>
    <t>计算机病毒属于一种(    )。</t>
  </si>
  <si>
    <t>特殊的计算机程序</t>
  </si>
  <si>
    <t>游戏软件</t>
  </si>
  <si>
    <t>带有传染性的生物病毒</t>
  </si>
  <si>
    <t>计算机病毒通常分为引导型、复合型和(    )。</t>
  </si>
  <si>
    <t>外壳型</t>
  </si>
  <si>
    <t>文件型</t>
  </si>
  <si>
    <t>内码型</t>
  </si>
  <si>
    <t>操作系统型</t>
  </si>
  <si>
    <t>计算机病毒通常会依附于其它文件而存在，是指计算机病毒具有(    )。</t>
  </si>
  <si>
    <t>触发性</t>
  </si>
  <si>
    <t>破坏性</t>
  </si>
  <si>
    <t>计算机病毒通常是(    )。</t>
  </si>
  <si>
    <t>一条命令</t>
  </si>
  <si>
    <t>一个链接</t>
  </si>
  <si>
    <t>一段程序代码</t>
  </si>
  <si>
    <t>一个特殊文件</t>
  </si>
  <si>
    <t>计算机病毒通常要破坏系统中的某些文件，它(    )。</t>
  </si>
  <si>
    <t>属于主动攻击，破坏信息的可用性</t>
  </si>
  <si>
    <t>属于主动攻击，破坏信息的可审性</t>
  </si>
  <si>
    <t>属于被动攻击，破坏信息的可审性</t>
  </si>
  <si>
    <t>属于被动攻击，破坏信息的可用性</t>
  </si>
  <si>
    <t>计算机病毒种类有很多，其中文件类型病毒不能感染的文件类型是(    )。</t>
  </si>
  <si>
    <t>COM类型</t>
  </si>
  <si>
    <t>HTML类型</t>
  </si>
  <si>
    <t>SYS类型</t>
  </si>
  <si>
    <t>EXE类型</t>
  </si>
  <si>
    <t>计算机病毒主要会造成下列哪一项的损坏(    )。</t>
  </si>
  <si>
    <t>显示器</t>
  </si>
  <si>
    <t>电源</t>
  </si>
  <si>
    <t>磁盘中的程序和数据</t>
  </si>
  <si>
    <t>操作者身体</t>
  </si>
  <si>
    <t>计算机采用拨号上网，其IP地址大多采用的是(    )。</t>
  </si>
  <si>
    <t>静态分配</t>
  </si>
  <si>
    <t>动态分配</t>
  </si>
  <si>
    <t>静态、动态分配均可</t>
  </si>
  <si>
    <t>不需要分配IP地址</t>
  </si>
  <si>
    <t>计算机操作系统在安装完毕后，为保证系统不受病毒破坏，下面的操作最可靠的是(    )。</t>
  </si>
  <si>
    <t>安装文字处理软件</t>
  </si>
  <si>
    <t>安装补丁程序及杀毒软件</t>
  </si>
  <si>
    <t>上网下载并安装最新杀毒软件及补丁程序</t>
  </si>
  <si>
    <t>连通其他人的机器，共享并安装杀毒软件</t>
  </si>
  <si>
    <t>计算机发现病毒后，比较彻底的清除方式是(    )。</t>
  </si>
  <si>
    <t>用查毒软件处理</t>
  </si>
  <si>
    <t>删除磁盘文件</t>
  </si>
  <si>
    <t>用杀毒软件处理</t>
  </si>
  <si>
    <t>格式化磁盘</t>
  </si>
  <si>
    <t>计算机发展的早期阶段是以单计算机为中心的联机系统，其特点不包括(    )。</t>
  </si>
  <si>
    <t>终端并不占用计算资源，而主机将计算资源分时提供给终端</t>
  </si>
  <si>
    <t>主机只需要进行数据处理，通信控制由其他设备完成</t>
  </si>
  <si>
    <t>网络属于集中控制，可靠性低</t>
  </si>
  <si>
    <t>线路利用率低，整个系统的费用高</t>
  </si>
  <si>
    <t>计算机感染病毒后，会出现(    )。</t>
  </si>
  <si>
    <t>计算机电源损坏</t>
  </si>
  <si>
    <t>系统瘫痪或文件丢失</t>
  </si>
  <si>
    <t>显示器屏幕破裂</t>
  </si>
  <si>
    <t>使用者受感染</t>
  </si>
  <si>
    <t>计算机黑客是(    )。</t>
  </si>
  <si>
    <t>利用不正当手段非法进入他人计算机的人</t>
  </si>
  <si>
    <t>计算机专业人士</t>
  </si>
  <si>
    <t>晚上使用计算机的人</t>
  </si>
  <si>
    <t>匿名进入计算机网络的人</t>
  </si>
  <si>
    <t>计算机染上病毒后不可能出现的现象是(    )。</t>
  </si>
  <si>
    <t>系统出现异常启动或经常"死机"</t>
  </si>
  <si>
    <t>程序或数据突然丢失</t>
  </si>
  <si>
    <t>磁盘空间变小</t>
  </si>
  <si>
    <t>电源风扇的声音突然变大</t>
  </si>
  <si>
    <t>计算机通信子网技术发展的顺序是(    )。</t>
  </si>
  <si>
    <t>ATM-&gt;帧中继-&gt;电路交换-&gt;报文组交换</t>
  </si>
  <si>
    <t>电路交换-&gt;报文分组交换-&gt;帧中继-&gt;ATM</t>
  </si>
  <si>
    <t>电路交换-&gt;报文组交换-&gt;ATM-&gt;帧中继</t>
  </si>
  <si>
    <t>电路交换-&gt;帧中继-&gt;ATM-&gt;报文组交换</t>
  </si>
  <si>
    <t>计算机网络按地理有效范围划分为城域网、(    )和(    )</t>
  </si>
  <si>
    <t>广域网 局域网</t>
  </si>
  <si>
    <t>专用网 公用网</t>
  </si>
  <si>
    <t>低速网 高速网</t>
  </si>
  <si>
    <t>部门网工用网</t>
  </si>
  <si>
    <t>计算机网络的发展至今已有40多年的历史，现阶段已经发展成(    )。</t>
  </si>
  <si>
    <t>具有通讯功能的多机系统阶段</t>
  </si>
  <si>
    <t>以共享资源为主的计算机网络阶段</t>
  </si>
  <si>
    <t>Internet时代</t>
  </si>
  <si>
    <t>以局域网及其互连为主要支撑环境的分布式计算机阶段</t>
  </si>
  <si>
    <t>计算机网络的基本分类方法主要有两种:一种是根据网络所使用的传输技术，另一种是根据(    )。</t>
  </si>
  <si>
    <t>覆盖范围与规模</t>
  </si>
  <si>
    <t>网络服务器类型与规模</t>
  </si>
  <si>
    <t>计算机网络的拓扑结构是通过网中结点与通信线路之间的几何关系表示网络结构，它反映出网络中各实体间的(    )。</t>
  </si>
  <si>
    <t>结构关系</t>
  </si>
  <si>
    <t>主从关系</t>
  </si>
  <si>
    <t>接口关系</t>
  </si>
  <si>
    <t>层次关系</t>
  </si>
  <si>
    <t>计算机网络的拓扑结构是指(    )。</t>
  </si>
  <si>
    <t>计算机网络的物理连接形式</t>
  </si>
  <si>
    <t>计算机网络的协议集合</t>
  </si>
  <si>
    <t>计算机网络的体系结构</t>
  </si>
  <si>
    <t>计算机网络的物理组成</t>
  </si>
  <si>
    <t>计算机网络的拓扑结构主要取决于它的(    )。</t>
  </si>
  <si>
    <t>资源子网</t>
  </si>
  <si>
    <t>通信子网</t>
  </si>
  <si>
    <t>FDDI网</t>
  </si>
  <si>
    <t>计算机网络建立的主要目的是实现计算机资源的共享，计算机资源主要指计算机(    )。</t>
  </si>
  <si>
    <t>软件与数据库</t>
  </si>
  <si>
    <t>服务器、工作站与软件</t>
  </si>
  <si>
    <t>硬件、软件与数据</t>
  </si>
  <si>
    <t>通信子网与资源子网</t>
  </si>
  <si>
    <t>计算机网络能够不受地理上的束缚以实现资源共享，该资源不包括(    )。</t>
  </si>
  <si>
    <t>操作员</t>
  </si>
  <si>
    <t>计算机网络是(    )相结合的产物。</t>
  </si>
  <si>
    <t>计算机技术与通信技术</t>
  </si>
  <si>
    <t>计算机技术与信息技术</t>
  </si>
  <si>
    <t>计算机技术与电子技术</t>
  </si>
  <si>
    <t>信息技术与通讯技术</t>
  </si>
  <si>
    <t>计算机网络是分布在不同地理位置的多个独立的(    )集合。</t>
  </si>
  <si>
    <t>局域网系统</t>
  </si>
  <si>
    <t>多协议路由器</t>
  </si>
  <si>
    <t>自治计算机</t>
  </si>
  <si>
    <t>计算机网络是分布在不同地理位置的多个独立的(   )集合。</t>
  </si>
  <si>
    <t>城域网系统</t>
  </si>
  <si>
    <t>计算机网络是通过通信媒体，把各个独立的计算机互相连接而建立起来的系统。它实现了计算机与计算机之间的资源共享和(    )。</t>
  </si>
  <si>
    <t>交换</t>
  </si>
  <si>
    <t>独占</t>
  </si>
  <si>
    <t>屏蔽</t>
  </si>
  <si>
    <t>计算机网络是一个(    )。</t>
  </si>
  <si>
    <t>管理信息系统</t>
  </si>
  <si>
    <t>编译系统</t>
  </si>
  <si>
    <t>在协议控制下的多机互联系统</t>
  </si>
  <si>
    <t>网上购物系统</t>
  </si>
  <si>
    <t>计算机网络是一门综合技术，其主要技术是(    )。</t>
  </si>
  <si>
    <t>计算机技术与多媒体技术</t>
  </si>
  <si>
    <t>电子技术与通信技术</t>
  </si>
  <si>
    <t>数字技术与模拟技术</t>
  </si>
  <si>
    <t>计算机网络是由(    )最先开发的。</t>
  </si>
  <si>
    <t>德国</t>
  </si>
  <si>
    <t>计算机网络术语中，WAN的中文含义是(    )。</t>
  </si>
  <si>
    <t>计算机网络体系结构中,下层的目的是向上一层提供(    )。</t>
  </si>
  <si>
    <t>协议</t>
  </si>
  <si>
    <t>服务</t>
  </si>
  <si>
    <t>规则</t>
  </si>
  <si>
    <t>数据包</t>
  </si>
  <si>
    <t>计算机网络系统集成是将(    )和网络软件系统性地组合成整体的过程。</t>
  </si>
  <si>
    <t>网络设备</t>
  </si>
  <si>
    <t>计算机网络中，按照拓扑结构划分，Internet是属于(    )。</t>
  </si>
  <si>
    <t>树型结构</t>
  </si>
  <si>
    <t>环型结构</t>
  </si>
  <si>
    <t>网状结构</t>
  </si>
  <si>
    <t>计算机网络中，分层和协议的集合称为计算机网络的(    )。</t>
  </si>
  <si>
    <t>体系结构</t>
  </si>
  <si>
    <t>组成结构</t>
  </si>
  <si>
    <t>TCP/IP参考模型</t>
  </si>
  <si>
    <t>ISO/OSI网络协议</t>
  </si>
  <si>
    <t>计算机网络中各个组成部分相互通信时都必须认同的一套规则称为网络协议。在下列英文缩写中(    )不是网络协议。</t>
  </si>
  <si>
    <t>IPX</t>
  </si>
  <si>
    <t>WWW</t>
  </si>
  <si>
    <t>计算机网络最主要的功能是(    )。</t>
  </si>
  <si>
    <t>扩充存储容量</t>
  </si>
  <si>
    <t>提供运算速度</t>
  </si>
  <si>
    <t>传输文件</t>
  </si>
  <si>
    <t>共享资源</t>
  </si>
  <si>
    <t>计算机系统包括硬件系统和软件系统，计算机软件系统包括(    )。</t>
  </si>
  <si>
    <t>程序、数据和相应的文档</t>
  </si>
  <si>
    <t>系统软件和应用软件</t>
  </si>
  <si>
    <t>数据库管理系统和数据库</t>
  </si>
  <si>
    <t>编译系统和办公软件</t>
  </si>
  <si>
    <t>计算机系统多级层次中，从下层到上层，各级相对顺序正确的应当是(    )。</t>
  </si>
  <si>
    <t>汇编语言机器级--操作系统机器级--高级语言机器级</t>
  </si>
  <si>
    <t>微程序机器级--传统机器语言机器级--汇编语言机器级</t>
  </si>
  <si>
    <t>传统机器语言机器级--高级语言机器级--汇编语言机器级</t>
  </si>
  <si>
    <t>汇编语言机器级--应用语言机器级--高级语言机器级</t>
  </si>
  <si>
    <t>计算机系统使用过的、记录有机密数据、资料的物品，应当(    )。</t>
  </si>
  <si>
    <t>集中销毁</t>
  </si>
  <si>
    <t>及时丢进垃圾堆</t>
  </si>
  <si>
    <t>送废品回收站</t>
  </si>
  <si>
    <t>及时用药物消毒</t>
  </si>
  <si>
    <t>计算机先要使用(    )设备把波形声音的模拟信号转换成数字信号再处理或存储.</t>
  </si>
  <si>
    <t>ADC</t>
  </si>
  <si>
    <t>DAC</t>
  </si>
  <si>
    <t>VCD</t>
  </si>
  <si>
    <t>DVD</t>
  </si>
  <si>
    <t>计算机信息安全是指(    )。</t>
  </si>
  <si>
    <t>保障计算机使用者的人身安全</t>
  </si>
  <si>
    <t>计算机能正常运行</t>
  </si>
  <si>
    <t>计算机不被盗窃</t>
  </si>
  <si>
    <t>计算机中的信息不被泄露、篡改和破坏</t>
  </si>
  <si>
    <t>计算机在存储波形声音之前,必须进行(    )。</t>
  </si>
  <si>
    <t>压缩处理</t>
  </si>
  <si>
    <t>解压缩处理</t>
  </si>
  <si>
    <t>模拟化处理</t>
  </si>
  <si>
    <t>数字化处理</t>
  </si>
  <si>
    <t>计算机中，文件夹以(    )结构组织文件夹。</t>
  </si>
  <si>
    <t>树形</t>
  </si>
  <si>
    <t>网状</t>
  </si>
  <si>
    <t>链状</t>
  </si>
  <si>
    <t>环形</t>
  </si>
  <si>
    <t>计算机中的图象,归根结底是用(    )方式存储的.</t>
  </si>
  <si>
    <t>高数据压缩</t>
  </si>
  <si>
    <t>二进制数</t>
  </si>
  <si>
    <t>数据流</t>
  </si>
  <si>
    <t>计算机中的图像类型一般可以分为位图和(    )。</t>
  </si>
  <si>
    <t>立体图</t>
  </si>
  <si>
    <t>平面图</t>
  </si>
  <si>
    <t>计算机专业术语Graph UI是指(    )。</t>
  </si>
  <si>
    <t>导航用户界面</t>
  </si>
  <si>
    <t>图形用户界面</t>
  </si>
  <si>
    <t>文字交换界面</t>
  </si>
  <si>
    <t>友好人机界面(人机界面(Human Computer Interface,简称HCI)通常也称为用户界面)</t>
  </si>
  <si>
    <t>计算机专业术语中FTP指的是(    )。</t>
  </si>
  <si>
    <t>超文本标记语言</t>
  </si>
  <si>
    <t>文件传输协议</t>
  </si>
  <si>
    <t>电子公告板</t>
  </si>
  <si>
    <t>既能传输视频信号，同时也能够传输音频信号的接口是(    )。</t>
  </si>
  <si>
    <t>HDMI</t>
  </si>
  <si>
    <t>DVI</t>
  </si>
  <si>
    <t>VGA</t>
  </si>
  <si>
    <t>S端子</t>
  </si>
  <si>
    <t>加强网络安全性的最重要的基础措施是(    )。</t>
  </si>
  <si>
    <t>设计有效的网络安全策略</t>
  </si>
  <si>
    <t>选择更安全的操作系统</t>
  </si>
  <si>
    <t>安装杀毒软件</t>
  </si>
  <si>
    <t>加强安全教育</t>
  </si>
  <si>
    <t>家中的网络宽带为100Mbps，以此速度下载一部1GB的高清电影，大约需要(    )。</t>
  </si>
  <si>
    <t>80秒</t>
  </si>
  <si>
    <t>82秒</t>
  </si>
  <si>
    <t>甲向乙发送其数据签名，要验证该签名，乙可使用(    )对该签名进行解密。</t>
  </si>
  <si>
    <t>甲的私钥</t>
  </si>
  <si>
    <t>甲的公钥</t>
  </si>
  <si>
    <t>乙的私钥</t>
  </si>
  <si>
    <t>乙的公钥</t>
  </si>
  <si>
    <t>假冒是破坏信息的(    )。</t>
  </si>
  <si>
    <t>假设一个主机的IP地址为192.168.5.121,而子网掩码为255.255.255.248,那么该主机的网络号是(    )。</t>
  </si>
  <si>
    <t>192.168.5.12</t>
  </si>
  <si>
    <t>192.168.5.121</t>
  </si>
  <si>
    <t>192.168.5.120</t>
  </si>
  <si>
    <t>192.168.5.32</t>
  </si>
  <si>
    <t>驾驶员通过汽车驾驶仿真系统练习驾驶技术，从而掌握驾驶技巧，这一事例主要体现了(    )</t>
  </si>
  <si>
    <t>多媒体方向</t>
  </si>
  <si>
    <t>虚拟化方向</t>
  </si>
  <si>
    <t>网络化方向</t>
  </si>
  <si>
    <t>多元化方向</t>
  </si>
  <si>
    <t>检查网络连通性的应用程序是(    )。</t>
  </si>
  <si>
    <t>PING</t>
  </si>
  <si>
    <t>TELNET</t>
  </si>
  <si>
    <t>建立一个计算机网络需要有网络硬件设备和(    )。</t>
  </si>
  <si>
    <t>传输介质</t>
  </si>
  <si>
    <t>将两个同类局域网(即使用相同的网络操作系统)互联应使用的设备是(    )。</t>
  </si>
  <si>
    <t>将两个同种类型的局域网连接而不需要接外网使用的网络设备一般为(    )。</t>
  </si>
  <si>
    <t>将信息表示为计算机能够识别的二进制编码的过程称为(    )。</t>
  </si>
  <si>
    <t>采样</t>
  </si>
  <si>
    <t>多媒体化</t>
  </si>
  <si>
    <t>信道编码</t>
  </si>
  <si>
    <t>信源编码</t>
  </si>
  <si>
    <t>将一个局域网连入Internet，首选的设备是(    )。</t>
  </si>
  <si>
    <t>将音频作为一个信源，音频编码的实质是(   )。</t>
  </si>
  <si>
    <t>减少音频中的冗余</t>
  </si>
  <si>
    <t>减少音频编辑信息</t>
  </si>
  <si>
    <t>增加音频中的冗余</t>
  </si>
  <si>
    <t>增加音频编辑信息</t>
  </si>
  <si>
    <t>交换机、路由器和集线器分别工作在OSI参考模型的(    )。</t>
  </si>
  <si>
    <t>数据链路层、网络层、物理层</t>
  </si>
  <si>
    <t>物理层、数据链路层、网络层</t>
  </si>
  <si>
    <t>网络层、数据链路层、物理层</t>
  </si>
  <si>
    <t>数据链路层、物理层、网络层</t>
  </si>
  <si>
    <t>交换机工作在OSI参考模型上的(    )。</t>
  </si>
  <si>
    <t>交换式局域网从根本上改变了“共享介质”的工作方式，它可以通过局域网交换机支持端口之间的多个并发连接。因此，交换式局域网可以增加网络带宽，改善局域网性能与(    )。</t>
  </si>
  <si>
    <t>服务质量</t>
  </si>
  <si>
    <t>网络监控</t>
  </si>
  <si>
    <t>存储管理</t>
  </si>
  <si>
    <t>网络拓扑</t>
  </si>
  <si>
    <t>接入网技术复杂、实施困难、影响面广。下面(    )技术不是典型的宽带网络接入技术。</t>
  </si>
  <si>
    <t>数字用户线路接入技术</t>
  </si>
  <si>
    <t>光纤/同轴电缆混合接入技术</t>
  </si>
  <si>
    <t>电话交换网络</t>
  </si>
  <si>
    <t>光纤网络</t>
  </si>
  <si>
    <t>进行网络互联，当总路线网的网段已超过最大距离时，可用(    )来延伸。</t>
  </si>
  <si>
    <t>进入宋城AAAA级旅游景区的游客，可以在景区通过导览平台获得虚拟导游的专属指引、介绍服务，通过“小青”的实景导航和专业介绍能更深层的了解宋城，并提升了在景区的游览体验，这实际是应用了(    )技术。</t>
  </si>
  <si>
    <t>就计算机网络分类而言，下列说法中比较规范的分类是(    )。</t>
  </si>
  <si>
    <t>网络可以分为光缆网、无线网、局域网</t>
  </si>
  <si>
    <t>网络可以分为公用网、专用网、远程网</t>
  </si>
  <si>
    <t>网络可以分为局域网、广域网、城域网</t>
  </si>
  <si>
    <t>网路可以分为数字网、模拟网、通用网</t>
  </si>
  <si>
    <t>局域网的数据链路层可以划分为两个子层，它们是(    )。</t>
  </si>
  <si>
    <t>传输层和网络层</t>
  </si>
  <si>
    <t>逻辑链路控制层和应用层</t>
  </si>
  <si>
    <t>介质访问控制和网络层</t>
  </si>
  <si>
    <t>逻辑链路控制层（LLC）和介质访问控制层（MAC）</t>
  </si>
  <si>
    <t>局域网的协议结构一般不包括(    )。</t>
  </si>
  <si>
    <t>介质访问控制层</t>
  </si>
  <si>
    <t>局域网可以实现文件管理、应用软件共享、打印机共享、等功能。企业组建内部局域网时的需要的硬件设备不包括？</t>
  </si>
  <si>
    <t>网络通信介质</t>
  </si>
  <si>
    <t>局域网络服务访问点（SAP）的位置处于(    )。</t>
  </si>
  <si>
    <t>LLC子层与高层的交接面上</t>
  </si>
  <si>
    <t>AMC子层与高层的交接面上</t>
  </si>
  <si>
    <t>CLL子层与高层的交接面上</t>
  </si>
  <si>
    <t>MAC子层与高层的交接面上</t>
  </si>
  <si>
    <t>局域网体系结构中(    )被划分成MAC和LLC两个子层。</t>
  </si>
  <si>
    <t>运输层</t>
  </si>
  <si>
    <t>局域网与广域网、广域网与广域网的互联是通过哪种网络设备实现的？(    )</t>
  </si>
  <si>
    <t>局域网中，各个节点计算机之间的通信线路是通过(    )接入计算机的。</t>
  </si>
  <si>
    <t>串行输入口</t>
  </si>
  <si>
    <t>并行口1</t>
  </si>
  <si>
    <t>并行口2</t>
  </si>
  <si>
    <t>网络适配器（网卡）</t>
  </si>
  <si>
    <t>局域网中的MAC层与OSI参考模型(    )相对应。</t>
  </si>
  <si>
    <t>局域网中为登录域的计算机分配动态IP地址的服务器为(    )。</t>
  </si>
  <si>
    <t>WWW服务器</t>
  </si>
  <si>
    <t>WINS服务器</t>
  </si>
  <si>
    <t>DHCP服务器</t>
  </si>
  <si>
    <t>局域网中下列哪个设备不能识别和处理帧(    )。</t>
  </si>
  <si>
    <t>以太网交换机</t>
  </si>
  <si>
    <t>具有较强的异种网络互连能力的广域网设备是(    )。</t>
  </si>
  <si>
    <t>具有结构简单灵活，成本低，扩充性强，性能好以及可靠性高等特点，目前局域网广泛采用的网络结构是(    )。</t>
  </si>
  <si>
    <t>总线型结构</t>
  </si>
  <si>
    <t>决定局域网特性的主要技术要素包括(    )、传输介质与介质访问控制方法。</t>
  </si>
  <si>
    <t>所使用的协议</t>
  </si>
  <si>
    <t>网络拓扑结构</t>
  </si>
  <si>
    <t>数据传输环境</t>
  </si>
  <si>
    <t>主机的时钟频率</t>
  </si>
  <si>
    <t>决定局域网特性的主要技术一般认为有三个，它们是(    )。</t>
  </si>
  <si>
    <t>通信方式、同步方式和拓朴结构</t>
  </si>
  <si>
    <t>传输介质、拓扑结构和介质访问控制方法</t>
  </si>
  <si>
    <t>数据编码技术、介质访问控制方法和数据交换技术</t>
  </si>
  <si>
    <t>传输介质、差错检测方法和网络操作系统</t>
  </si>
  <si>
    <t>可以在很短的时间内（几秒种）完成对数以万计的数据处理，从而达到强大的网络服务功能是应用的(   )技术。</t>
  </si>
  <si>
    <t>移动互联</t>
  </si>
  <si>
    <t>客户机提出服务请求，网络将用户请求传送到服务器；服务器执行用户请求，完成所要求的操作并将结果送回用户，这种工作模式称为(    )。</t>
  </si>
  <si>
    <t>对等网模式</t>
  </si>
  <si>
    <t>文件服务器模式</t>
  </si>
  <si>
    <t>Client/Server 模式</t>
  </si>
  <si>
    <t>面向终端模式</t>
  </si>
  <si>
    <t>快捷方式是Windows7提供的一种快速启动程序、打开文件或文件夹的方法，它是应用程序的快速连接，快捷方式的扩展名一般为(    )。</t>
  </si>
  <si>
    <t>exe</t>
  </si>
  <si>
    <t>ini</t>
  </si>
  <si>
    <t>lnk</t>
  </si>
  <si>
    <t>asp</t>
  </si>
  <si>
    <t>蓝牙技术一般用于(    )米之内的手机、PC、手持终端等设备之间的无线连接。</t>
  </si>
  <si>
    <t>老师告诉小明不能把自己购买的正版《仙剑奇侠传》游戏软件上传到网站上以供其他同学下载,是因为(    )。</t>
  </si>
  <si>
    <t>信息不具备共享性</t>
  </si>
  <si>
    <t>光盘信息只可读取不能随便复制</t>
  </si>
  <si>
    <t>要尊重和保护知识产权</t>
  </si>
  <si>
    <t>网络的开放性使得网络上的信息不够安全</t>
  </si>
  <si>
    <t>老师上课用的计算机辅助教学的软件是(    )</t>
  </si>
  <si>
    <t>系统软件</t>
  </si>
  <si>
    <t>应用软件</t>
  </si>
  <si>
    <t>文字处理软件</t>
  </si>
  <si>
    <t>李某想展现下自己的计算机水平，编制了某病毒在网上进行传播，导致多家企事业单位的电脑瘫痪，损失惨重。以下说法正确的是(    )。</t>
  </si>
  <si>
    <t>李某构成非法侵入计算机信息系统罪</t>
  </si>
  <si>
    <t>李某构成破坏计算机信息系统罪</t>
  </si>
  <si>
    <t>李某构成非法侵入计算机信息系统罪、破坏计算机信息系统罪</t>
  </si>
  <si>
    <t>李某属于道德失范</t>
  </si>
  <si>
    <t>利用RealOne Player 可以播放多种格式的视频或音频文件，下面的文件格式不能在RealOne Player中进行播放的是(    )。</t>
  </si>
  <si>
    <t>RM格式</t>
  </si>
  <si>
    <t>AVI格式</t>
  </si>
  <si>
    <t>ACT格式</t>
  </si>
  <si>
    <t>VOB格式</t>
  </si>
  <si>
    <t>利用windows7中的CMD执行(   )命令可显示计算机的路由表。</t>
  </si>
  <si>
    <t>netstat -e</t>
  </si>
  <si>
    <t>netstat -r</t>
  </si>
  <si>
    <t>netstat -na</t>
  </si>
  <si>
    <t>连到局域网上的节点计算机必需要安装 (    )硬件。</t>
  </si>
  <si>
    <t>网络适配卡</t>
  </si>
  <si>
    <t>连接到计算机网络上的计算机都是(    )。</t>
  </si>
  <si>
    <t>高性能计算机</t>
  </si>
  <si>
    <t>具有通信能力的计算机</t>
  </si>
  <si>
    <t>主从计算机</t>
  </si>
  <si>
    <t>浏览某网站首页时，页面上有一个不断眨眼的卡通人物图像，该图像文件的后缀名可能是(    )。 ①jpg ②gif ③swf ④png</t>
  </si>
  <si>
    <t>②③</t>
  </si>
  <si>
    <t>③④</t>
  </si>
  <si>
    <t>①②③</t>
  </si>
  <si>
    <t>流媒体与普通视频的主要区别在于 (    )。</t>
  </si>
  <si>
    <t>是边传边播的媒体</t>
  </si>
  <si>
    <t>是虚拟的媒体</t>
  </si>
  <si>
    <t>是网络上下载的媒体</t>
  </si>
  <si>
    <t>是压缩的媒体</t>
  </si>
  <si>
    <t>楼宇对讲系统从语音对讲到可视对讲，再到智能控制终端，体现的发展方向是(    )。</t>
  </si>
  <si>
    <t>码农张某开发了一游戏软件出售，为防止盗版，其在软件中设置“功能”：如果在规定时间没有输入合法验证码，软件会“自毁”，这样的设置实际是(   )。</t>
  </si>
  <si>
    <t>渗透</t>
  </si>
  <si>
    <t>后门</t>
  </si>
  <si>
    <t>挂马</t>
  </si>
  <si>
    <t>逻辑炸弹</t>
  </si>
  <si>
    <t>蜜罐是一种在互联网上运行的计算机系统，是专门为吸引并诱骗那些试图非法闯入他人计算机系统的人而设计的。以下关于蜜罐的描述中，不正确的是(    )。</t>
  </si>
  <si>
    <t>蜜罐系统是一个包含漏洞的诱骗系统</t>
  </si>
  <si>
    <t>蜜罐技术是一种被动防御技术</t>
  </si>
  <si>
    <t>蜜罐可以与防火墙协作使用</t>
  </si>
  <si>
    <t>蜜罐可以查找和发现新型攻击</t>
  </si>
  <si>
    <t>面向终端的计算机网络称为(    )。</t>
  </si>
  <si>
    <t>第一代计算机网络</t>
  </si>
  <si>
    <t>第二代计算机网络</t>
  </si>
  <si>
    <t>第三代计算机网络</t>
  </si>
  <si>
    <t>第四代计算机网络</t>
  </si>
  <si>
    <t>描述计算机网络中数据通信的基本技术参数是数据传输速率与(    )。</t>
  </si>
  <si>
    <t>误码率</t>
  </si>
  <si>
    <t>响应时间</t>
  </si>
  <si>
    <t>传输延迟</t>
  </si>
  <si>
    <t>某班级计算机兴趣小组讨论有关计算机软件著作权后形成了以下的观点，正确的是(    )。</t>
  </si>
  <si>
    <t>用户购买了具有版权的软件,则具有对该软件的使用权和复制权</t>
  </si>
  <si>
    <t>软件著作权属于软件开发者,软件著作权自软件出版之日起生效</t>
  </si>
  <si>
    <t>国家知识产权局颁布实施了《计算机软件保护条例》，用来保护软件著作人的权益</t>
  </si>
  <si>
    <t>非法进行拷贝、发布或更改软件的人被称为软件盗版者</t>
  </si>
  <si>
    <t>某班级组织同学们对网络空间安全的讨论，形成了以下的看法，正确的是(    )。</t>
  </si>
  <si>
    <t>网络空间是虚拟空间，不需要法律</t>
  </si>
  <si>
    <t>网络空间是一个无国界的空间，不受一国法律约束</t>
  </si>
  <si>
    <t>网络空间与现实空间分离，现实中的法律不适用于网络空间</t>
  </si>
  <si>
    <t>网络空间虽然与现实空间不同，但同样需要法律规范</t>
  </si>
  <si>
    <t>某单位共有24个办公室，每个办公室约放置3台计算机，那么在进行网络规划时，最好应考虑的IP地址是(    )。</t>
  </si>
  <si>
    <t>某单位没有足够的IP地址供每台计算机分配，比较合理的分配方法是(    )。</t>
  </si>
  <si>
    <t>给所有的需要IP地址的设备动态分配IP地址</t>
  </si>
  <si>
    <t>给一些重要设备静态分配，其余一般设备动态分配</t>
  </si>
  <si>
    <t>通过限制上网设备数量，保证全部静态分配</t>
  </si>
  <si>
    <t>申请足够多的IP地址，保证静态分配</t>
  </si>
  <si>
    <t>某单位申请到一个C类网络，由于有区域上的考虑必须切割成5个子网，请问子网掩码要设为(    )。</t>
  </si>
  <si>
    <t>255.255.255.224</t>
  </si>
  <si>
    <t>255.285.255.240</t>
  </si>
  <si>
    <t>255.255.255.254</t>
  </si>
  <si>
    <t>某电脑上安装了以下软件，其中不属于音频播放软件的是(    )。</t>
  </si>
  <si>
    <t>Winamp</t>
  </si>
  <si>
    <t>Windows Media Player</t>
  </si>
  <si>
    <t>premiere</t>
  </si>
  <si>
    <t>RealPlayer</t>
  </si>
  <si>
    <t>某电子商务公司研发的场景：购物者戴上指定头盔，移动视线就可全景购物，以上事例主要体现的技术是(   )。</t>
  </si>
  <si>
    <t>AI技术</t>
  </si>
  <si>
    <t>某高新科技公司员工在上下班时，只用自己的手指在考勤机上按了一下，系统就自动记录了员工的上下班信息，这主要应用了人工智能中的(    )。</t>
  </si>
  <si>
    <t>字符识别技术</t>
  </si>
  <si>
    <t>某个网络的IP地址空间为201.1.5.0/24，采用子网划分。地址掩码为255.255.255.248，那么该子网的最大子网数与每个子网最多可以分配的地址数为(    )。</t>
  </si>
  <si>
    <t>32,8</t>
  </si>
  <si>
    <t>32,6</t>
  </si>
  <si>
    <t>8,32</t>
  </si>
  <si>
    <t>8,30</t>
  </si>
  <si>
    <t>某公共自行车系统要对公共自行车站点上的自行车进行合理的自动调度,这样才不至于出现"租不到车"和"无法还车"的情况,自动调度属于计算机领域的(    ) .</t>
  </si>
  <si>
    <t>数据挖掘</t>
  </si>
  <si>
    <t>优化决策</t>
  </si>
  <si>
    <t>某公司申请到一个C类IP地址，但要连接6个的子公司，最大的一个子公司有26台计算机，每个子公司在一个网段中，则子网掩码应设为(    )。</t>
  </si>
  <si>
    <t>255.255.255.128</t>
  </si>
  <si>
    <t>255.255.255.192</t>
  </si>
  <si>
    <t>某公司网络管理员在设置服务器IP地址时，系统自动填充子网掩码为255.255.0.0，请问该服务器设置的IP地址属于(    )。</t>
  </si>
  <si>
    <t>某公司销售主管要通过多媒体作品来推荐某个产品，为了使用户能够在没有安装任何工具软件的Windows 7系统的电脑上运行该多媒体作品，其文件格式应为(    )。</t>
  </si>
  <si>
    <t>PSD</t>
  </si>
  <si>
    <t>FLA</t>
  </si>
  <si>
    <t>EXE</t>
  </si>
  <si>
    <t>PPT</t>
  </si>
  <si>
    <t>某软件公司为防盗版，在软件中编写计算机病毒，导致盗版者计算机受损。下列说法正确的是(    )。</t>
  </si>
  <si>
    <t>由于盗版造成损失活该</t>
  </si>
  <si>
    <t>公司保护自己利益可以理解</t>
  </si>
  <si>
    <t>任何人编写病毒都是违法行为</t>
  </si>
  <si>
    <t>双方都有不对地方，没法评论</t>
  </si>
  <si>
    <t>某数字视频分辨率是720×480，像素深度为24，则每帧的大小约为(    )。</t>
  </si>
  <si>
    <t>345.6Kb</t>
  </si>
  <si>
    <t>1Mb</t>
  </si>
  <si>
    <t>2.8Mb</t>
  </si>
  <si>
    <t>8.3Mb</t>
  </si>
  <si>
    <t>某同学刚给朋友成功发送了一封电子邮件后，但是对方还未查看，哪里一定会保存有这封电子邮件(    )。</t>
  </si>
  <si>
    <t>小明的计算机</t>
  </si>
  <si>
    <t>朋友的计算机</t>
  </si>
  <si>
    <t>相关邮件服务器</t>
  </si>
  <si>
    <t>某同学买一台笔记本电脑，但这台笔记本电脑没有网络接口只内置了无线网卡、要让这台笔记本电脑实现无线上网，需要配置的设备是(    )。</t>
  </si>
  <si>
    <t>有线网卡</t>
  </si>
  <si>
    <t>某同学用浏览器上网，输入正确的网址却无法打开网页，但是直接输入网站的IP地址可以打开，可能的原因是(    )。</t>
  </si>
  <si>
    <t>网卡故障</t>
  </si>
  <si>
    <t>本地计算机DNS服务器的IP地址设置错误</t>
  </si>
  <si>
    <t>浏览器故障</t>
  </si>
  <si>
    <t>DNS服务器故障</t>
  </si>
  <si>
    <t>某同学在报纸上看到“信息高速公路”这个词，该词主要体现了计算机在(    )方面的发展趋势.</t>
  </si>
  <si>
    <t>超微型化</t>
  </si>
  <si>
    <t>某同学在某宝网络购物过程中能方便查询购买商品的物流信息,物流公司提供了商品各阶段的时间、地点、经办人信息,其获取信息采用的主要技术是(    ) .</t>
  </si>
  <si>
    <t>支付技术</t>
  </si>
  <si>
    <t>传感技术</t>
  </si>
  <si>
    <t>某同学在网络浏览新闻中了解了一些“病毒”知识，从好奇“病毒”原理到尝试使用“病毒”并在网络上传播病毒，小张的行为属于(    )？</t>
  </si>
  <si>
    <t>侵害他人财产</t>
  </si>
  <si>
    <t>危害国家安全</t>
  </si>
  <si>
    <t>传播有害文件</t>
  </si>
  <si>
    <t>信息道德与信息安全违法行为</t>
  </si>
  <si>
    <t>某些网站强行在用户计算机上安装程序，且极不容易卸载和清除，这可视为(    )。</t>
  </si>
  <si>
    <t>不文明网站</t>
  </si>
  <si>
    <t>违法恶意竞争</t>
  </si>
  <si>
    <t>不道德行为</t>
  </si>
  <si>
    <t>某学校校园网内计算机经常受到来自外网计算机病毒的攻击。为保障学校本地局域网的安全，学校决定添置硬件防火墙，防火墙合适的放置位置是(    )。</t>
  </si>
  <si>
    <t>学校域名服务器上</t>
  </si>
  <si>
    <t>学校局域网与外网连接处</t>
  </si>
  <si>
    <t>FTP服务器上</t>
  </si>
  <si>
    <t>教学区与图书馆服务器之间</t>
  </si>
  <si>
    <t>某学校中心机房到教学楼网络节点的距离大约1000米，用于连接它们间的恰当传输介质是(    )。</t>
  </si>
  <si>
    <t>五类双绞线</t>
  </si>
  <si>
    <t>某用户要打印一篇文档，这种计算机与打印机之间的通信属于(    )。</t>
  </si>
  <si>
    <t>单工通信</t>
  </si>
  <si>
    <t>半双工通信</t>
  </si>
  <si>
    <t>全双工通信</t>
  </si>
  <si>
    <t>某职校1701班级运动会的一段视频分别以avi、mp4、wmv、flv这几种不同的格式存储，存储容量大小排序正确的是(    )。</t>
  </si>
  <si>
    <t>Avi&gt;mp4&gt;flv&gt;wmv</t>
  </si>
  <si>
    <t>mp4&gt;wmv&gt;flv&gt;avi</t>
  </si>
  <si>
    <t>Avi&gt;wmv&gt;mp4&gt;flv</t>
  </si>
  <si>
    <t>wmv&gt;flv&gt;avi&gt;mp4</t>
  </si>
  <si>
    <t>某职业学校要建立一个教学用计算机房，机房中所有计算机组成一个局域网，并通过代理服务器接入因特网，该机房中计算机的IP地址最有可能是(    )。</t>
  </si>
  <si>
    <t>10.120.128.32</t>
  </si>
  <si>
    <t>172.28.84.12</t>
  </si>
  <si>
    <t>192.168.126.26</t>
  </si>
  <si>
    <t>225.220.112.1</t>
  </si>
  <si>
    <t>目前，世界上最大、发展最快、应用最广泛、最热门的网络是(    )</t>
  </si>
  <si>
    <t>ARPAnet</t>
  </si>
  <si>
    <t>CERNET</t>
  </si>
  <si>
    <t>ETHERNET</t>
  </si>
  <si>
    <t>INTERNET</t>
  </si>
  <si>
    <t>目前，许多国家都在研究一种新颖的技术，该技术可以通过计算机产生一个交互式的三维虚拟环境，体验者可以产生身临其境的感觉。这种技术被称做(    )</t>
  </si>
  <si>
    <t>VC</t>
  </si>
  <si>
    <t>CAD</t>
  </si>
  <si>
    <t>VRML</t>
  </si>
  <si>
    <t>目前，针对计算机信息系统及网络的恶意程序正逐年成倍增长，其中最为严重的是(    )。</t>
  </si>
  <si>
    <t>蠕虫病毒</t>
  </si>
  <si>
    <t>目前大多用户使用的微软公司开发的Windows7操作系统的目录结构采用的是(    )。</t>
  </si>
  <si>
    <t>树形结构</t>
  </si>
  <si>
    <t>线形结构.</t>
  </si>
  <si>
    <t>层次结构</t>
  </si>
  <si>
    <t>目前机器人是一个比较热门的全球话题，VEX机器人世界锦标赛、机器人足球比赛、机器人控制车床等等，机器人利用的技术是(    )。</t>
  </si>
  <si>
    <t>网络技术</t>
  </si>
  <si>
    <t>编程技术</t>
  </si>
  <si>
    <t>自动化信息加工</t>
  </si>
  <si>
    <t>人工智能技术</t>
  </si>
  <si>
    <t>目前流行的物联网的概念，说明了计算机未来发展方向上有 (    )的倾向.</t>
  </si>
  <si>
    <t>目前使用的防杀病毒软件的目的是(    )。</t>
  </si>
  <si>
    <t>检查硬件是否带毒</t>
  </si>
  <si>
    <t>检测和清除病毒</t>
  </si>
  <si>
    <t>恢复被感染的数据</t>
  </si>
  <si>
    <t>传递正确数据</t>
  </si>
  <si>
    <t>目前市场上销售的智能手机都有“语音拨号”功能，它采用的主要技术是(    )。</t>
  </si>
  <si>
    <t>增强现实技术</t>
  </si>
  <si>
    <t>目前网络的有线的传输介质中传输速率最高的是(    )。</t>
  </si>
  <si>
    <t>电话线</t>
  </si>
  <si>
    <t>目前由于互联网的普及，计算机病毒无处不在。下面关于计算机病毒说法不正确的是(    )。</t>
  </si>
  <si>
    <t>杀完毒后，应及时给系统打上补丁</t>
  </si>
  <si>
    <t>任何防毒软件都不会查出和杀掉所有的病毒</t>
  </si>
  <si>
    <t>杀毒软件只要检测出了某种病毒，就一定可以清除这种病毒</t>
  </si>
  <si>
    <t>正版的软件也会受计算机病毒的攻击</t>
  </si>
  <si>
    <t>目前有许多可实现视频信息的压缩的国际标准，其中适合于连续色调、多级灰度静止图像的压缩标准是(    )。</t>
  </si>
  <si>
    <t>JPEG</t>
  </si>
  <si>
    <t>MPEG</t>
  </si>
  <si>
    <t>p×2</t>
  </si>
  <si>
    <t>p×64</t>
  </si>
  <si>
    <t>目前最新的HTML版本是(   )。</t>
  </si>
  <si>
    <t>HTML3.0</t>
  </si>
  <si>
    <t>HTML4.0</t>
  </si>
  <si>
    <t>HTML5.0</t>
  </si>
  <si>
    <t>HTML6.0</t>
  </si>
  <si>
    <t>哪种物理拓扑将工作站连接到一台中央设备？(    )</t>
  </si>
  <si>
    <t>星形</t>
  </si>
  <si>
    <t>能播放音频文件的软件是(   ).</t>
  </si>
  <si>
    <t>ACDsee</t>
  </si>
  <si>
    <t>WinRAR</t>
  </si>
  <si>
    <t>WMP</t>
  </si>
  <si>
    <t>regedit</t>
  </si>
  <si>
    <t>能唯一标识Internet网络中每一台主机的是(    )。</t>
  </si>
  <si>
    <t>用户名</t>
  </si>
  <si>
    <t>用户密码</t>
  </si>
  <si>
    <t>使用权限</t>
  </si>
  <si>
    <t>能修改系统引导扇区，在计算机系统启动时首先取得控制权属于(    )。</t>
  </si>
  <si>
    <t>文件病毒</t>
  </si>
  <si>
    <t>恶意代码</t>
  </si>
  <si>
    <t>判断本机主机与DNS之间的网络连接是否正常，可以使用的指令是(    )。</t>
  </si>
  <si>
    <t>ipconfig</t>
  </si>
  <si>
    <t>winipcfg</t>
  </si>
  <si>
    <t>ping</t>
  </si>
  <si>
    <t>cmd</t>
  </si>
  <si>
    <t>判断一个计算机程序是否为病毒的最主要依据就是看它是否具有(    )。</t>
  </si>
  <si>
    <t>隐蔽性和潜伏性</t>
  </si>
  <si>
    <t>平面构成中(   )是指由有规律变化的形象或色群间以数比、等比处理排列，使之产生音乐的旋律感。</t>
  </si>
  <si>
    <t>韵律</t>
  </si>
  <si>
    <t>和谐</t>
  </si>
  <si>
    <t>平衡</t>
  </si>
  <si>
    <t>节奏</t>
  </si>
  <si>
    <t>企业内部网是采用 TCP/IP 技术,集 LAN 、WAN 和数据服务为一体的一种网络,它也称为(    )。</t>
  </si>
  <si>
    <t>Intranet</t>
  </si>
  <si>
    <t>区分局域网(LAN)和广域网(WAN)依据是(    )。</t>
  </si>
  <si>
    <t>网络用户</t>
  </si>
  <si>
    <t>传输协议</t>
  </si>
  <si>
    <t>联网设备</t>
  </si>
  <si>
    <t>联网范围</t>
  </si>
  <si>
    <t>区块链是(    )、点对点传输、共识机制、加密算法等计算机技术的新型应用模式。</t>
  </si>
  <si>
    <t>中心化数据库</t>
  </si>
  <si>
    <t>数据仓库</t>
  </si>
  <si>
    <t>非链式数据结构</t>
  </si>
  <si>
    <t>分布式数据存储</t>
  </si>
  <si>
    <t>区块链在(   )网络环境下，通过透明和可信规则，构建可追溯的共链式数据结构，实现和管理实务处理。</t>
  </si>
  <si>
    <t>共享式</t>
  </si>
  <si>
    <t>集中式</t>
  </si>
  <si>
    <t>关系式</t>
  </si>
  <si>
    <t>分布式</t>
  </si>
  <si>
    <t>让用户成为并感受到自己是计算机系统所创造环境中的一部分，体现了虚拟现实技术的(    )特征。</t>
  </si>
  <si>
    <t>沉浸性</t>
  </si>
  <si>
    <t>多感知性</t>
  </si>
  <si>
    <t>构想性</t>
  </si>
  <si>
    <t>人工智能是让计算机能模仿人的一部分智能，下列(    )不属于人工智能领域中的应用.</t>
  </si>
  <si>
    <t>机器人</t>
  </si>
  <si>
    <t>信用卡</t>
  </si>
  <si>
    <t>人机对奕</t>
  </si>
  <si>
    <t>机械手</t>
  </si>
  <si>
    <t>任两个网卡都不会相同的是(    )。</t>
  </si>
  <si>
    <t>软件地址</t>
  </si>
  <si>
    <t>物理地址</t>
  </si>
  <si>
    <t>逻辑地址</t>
  </si>
  <si>
    <t>日本是机器人技术发展最快的国家之一，日本研制的机器人已经可以实现与人进行对话，可以担任简单的接待、服务、家务等工作。这种机器人是利用了 (    )</t>
  </si>
  <si>
    <t>日常工作、学习中我们会使用很多不同功能的软件，下列四种软件是压缩软件的是(    )。</t>
  </si>
  <si>
    <t>access</t>
  </si>
  <si>
    <t>Flash</t>
  </si>
  <si>
    <t>Winzip</t>
  </si>
  <si>
    <t>Photoshop</t>
  </si>
  <si>
    <t>如果IP地址为202.130.191.33，子网掩码为255.255.255.0，那么网络地址是(    )。</t>
  </si>
  <si>
    <t>202.130.0.0</t>
  </si>
  <si>
    <t>202.130.191.0</t>
  </si>
  <si>
    <t>202.130.191.33</t>
  </si>
  <si>
    <t>202.0.0.0</t>
  </si>
  <si>
    <t>如果网络层使用数据报服务，那么(    )。</t>
  </si>
  <si>
    <t>仅在连接建立时做一次路由选择</t>
  </si>
  <si>
    <t>仅在网络拥塞时做新的路由选择</t>
  </si>
  <si>
    <t>为每个到来的分组做路由选择</t>
  </si>
  <si>
    <t>不必做路由选择</t>
  </si>
  <si>
    <t>如果想在关闭网页时删除浏览历史记录,以下操作正确的是(   )。</t>
  </si>
  <si>
    <t>选择菜单栏"工具"中的Internet选项,在"隐私"中勾选"关闭浏览器时清空'Internet临时文件'文件夹",单击确定</t>
  </si>
  <si>
    <t>选择菜单栏"工具"中的Internet选项,在"安全"中勾选"关闭浏览器时清空'Internet临时文件'文件夹",单击确定</t>
  </si>
  <si>
    <t>选择菜单栏"工具"中的Internet选项,在"内容"中勾选"关闭浏览器时清空'Internet临时文件'文件夹",单击确定</t>
  </si>
  <si>
    <t>选择菜单栏"工具"中的Internet选项,在"常规"中勾选"关闭浏览器时清空'Internet临时文件'文件夹",单击确定</t>
  </si>
  <si>
    <t>如果一个C类网络用掩码255.255.255.192划分子网,那么会产生(    )个可用的子网。</t>
  </si>
  <si>
    <t>如果一个以太网与一个帧中继网互联，应该选择的互联设备是(    )。</t>
  </si>
  <si>
    <t>如果在一个机关的办公室自动化局域网中，财务部门与人事部门已经分别组建了自己的部门以太网，并且网络操作系统都选用了Windows NT Server，那么将这两个局域互连起来最简单的方法是选用(    )。</t>
  </si>
  <si>
    <t>蠕虫病毒是一种常见的计算机病毒，传染途径是网络和电子邮件。下列属于蠕虫病毒的是(    )？</t>
  </si>
  <si>
    <t>爱虫病毒</t>
  </si>
  <si>
    <t>CIH病毒</t>
  </si>
  <si>
    <t>Melissa病毒</t>
  </si>
  <si>
    <t>特洛伊木马病毒</t>
  </si>
  <si>
    <t>蠕虫和传统计算机病毒的区别主要体现在(    )上。</t>
  </si>
  <si>
    <t>存在形式</t>
  </si>
  <si>
    <t>传染机制</t>
  </si>
  <si>
    <t>传染目标</t>
  </si>
  <si>
    <t>破坏方式</t>
  </si>
  <si>
    <t>入侵检测的原理是，通过在网络若干关键点上监听和收集信息并对其进行分析，从中发现网络或系统中是否有违反(   )的行为和被攻击的迹象，及时进行报警、阻断和审计跟踪。</t>
  </si>
  <si>
    <t>法律</t>
  </si>
  <si>
    <t>使用者意愿</t>
  </si>
  <si>
    <t>安全策略</t>
  </si>
  <si>
    <t>软件盗版是指未经授权对软件进行复制、仿制、使用或生产。下面不属于软件盗版的形式是(    )。</t>
  </si>
  <si>
    <t>使用的是计算机销售公司安装的非正版软件</t>
  </si>
  <si>
    <t>网上下载的非正版软件</t>
  </si>
  <si>
    <t>自己解密的非正版软件</t>
  </si>
  <si>
    <t>使用试用版的软件</t>
  </si>
  <si>
    <t>若IP地址是224.0.0.5，它代表的是(   )地址。</t>
  </si>
  <si>
    <t>若地址掩码是255.255.254.0，则有效的主机地址是(   )。</t>
  </si>
  <si>
    <t>115.12.4.0</t>
  </si>
  <si>
    <t>20.15.36.0</t>
  </si>
  <si>
    <t>174.15.3.255</t>
  </si>
  <si>
    <t>126.17.3.0</t>
  </si>
  <si>
    <t>若将192.10.1.1划分8个子网，每个子网最多可以容纳(   )台主机。</t>
  </si>
  <si>
    <t>若网络形状是由站点和连接站点的链路组成的一个闭合环，则称这种拓扑结构为(    )。</t>
  </si>
  <si>
    <t>星形拓扑</t>
  </si>
  <si>
    <t>总线拓扑</t>
  </si>
  <si>
    <t>环形拓扑</t>
  </si>
  <si>
    <t>树形拓扑</t>
  </si>
  <si>
    <t>若要对数据进行字符转换和数字转换，以及数据压缩，应在OSI的(    )层上实现。</t>
  </si>
  <si>
    <t>若一幅图象在扫描时放反了方向使图象头朝下了，则使用photoshop软件处理应该(    )。</t>
  </si>
  <si>
    <t>将扫描后图象在软件中垂直翻转一下</t>
  </si>
  <si>
    <t>将扫描后图象在软件中旋转180度</t>
  </si>
  <si>
    <t>重扫一遍</t>
  </si>
  <si>
    <t>若有B类地址190.168.0.0及其子网掩码255.255.224.0，它最多可以划分(   )个子网。</t>
  </si>
  <si>
    <t>色彩深度是指在一个图象中(    )的数量.</t>
  </si>
  <si>
    <t>射频识别技术属于物联网产业链的(    )环节。</t>
  </si>
  <si>
    <t>射频识别系统中真正的数据载体是(   )。</t>
  </si>
  <si>
    <t>天线</t>
  </si>
  <si>
    <t>电子标签</t>
  </si>
  <si>
    <t>读写器</t>
  </si>
  <si>
    <t>中间件</t>
  </si>
  <si>
    <t>身份识别在信息安全领域有着广泛的应用，通过识别用户的生理特征来认证用户的身份是安全性很高的身份认证方法。如果把人体特征用于身份识别，则它应该具有不可复制的特点，必须具有(    )。</t>
  </si>
  <si>
    <t>唯一性和保密性</t>
  </si>
  <si>
    <t>唯一性和稳定性</t>
  </si>
  <si>
    <t>保密性和可识别性</t>
  </si>
  <si>
    <t>稳定性和可识别性</t>
  </si>
  <si>
    <t>声卡输出信噪比的单位是(    )。</t>
  </si>
  <si>
    <t>比特</t>
  </si>
  <si>
    <t>分贝</t>
  </si>
  <si>
    <t>兆</t>
  </si>
  <si>
    <t>百分比</t>
  </si>
  <si>
    <t>实施(    )是目前国际上为保护计算机软件知识产权不受侵犯所采用的主要方式。</t>
  </si>
  <si>
    <t>刑法</t>
  </si>
  <si>
    <t>合同法</t>
  </si>
  <si>
    <t>物权法</t>
  </si>
  <si>
    <t>版权法</t>
  </si>
  <si>
    <t>使计算机病毒传播范围最广的媒介是(    )。</t>
  </si>
  <si>
    <t>软盘</t>
  </si>
  <si>
    <t>使用(    )可以实现异种结构网络的互连。</t>
  </si>
  <si>
    <t>使用防火墙软件可以将(    )降到最低。</t>
  </si>
  <si>
    <t>木马感染</t>
  </si>
  <si>
    <t>广告弹出</t>
  </si>
  <si>
    <t>恶意卸载</t>
  </si>
  <si>
    <t>使用公用计算机时应该(    )。</t>
  </si>
  <si>
    <t>可以随意复制任何软件</t>
  </si>
  <si>
    <t>任意设置口令和密码</t>
  </si>
  <si>
    <t>随意删除他人的资料</t>
  </si>
  <si>
    <t>不制造、复制危害社会治安的信息</t>
  </si>
  <si>
    <t>世界上第一台计算机诞生于哪一年？</t>
  </si>
  <si>
    <t>市面上不同的操作系统可能装有不同的浏览器，但是这些浏览器都符合(    )协议。</t>
  </si>
  <si>
    <t>HTTP</t>
  </si>
  <si>
    <t>SMP</t>
  </si>
  <si>
    <t>HTML</t>
  </si>
  <si>
    <t>视觉上的颜色可用亮度，色调和饱和度三个特征来描述，其中饱和度是指颜色的(    )。</t>
  </si>
  <si>
    <t>种数</t>
  </si>
  <si>
    <t>纯度</t>
  </si>
  <si>
    <t>存储量</t>
  </si>
  <si>
    <t>感觉</t>
  </si>
  <si>
    <t>视频信号是指电视信号、静止图像信号和可视电视图像信号，视频信号数字化存在的最大问题是(    )。</t>
  </si>
  <si>
    <t>失真度大</t>
  </si>
  <si>
    <t>过程复杂</t>
  </si>
  <si>
    <t>数据量大</t>
  </si>
  <si>
    <t>精度较低</t>
  </si>
  <si>
    <t>树型结构的计算机网络中信息交换一般在(    )之间运行。</t>
  </si>
  <si>
    <t>相邻节点</t>
  </si>
  <si>
    <t>同层节点</t>
  </si>
  <si>
    <t>上下节点</t>
  </si>
  <si>
    <t>任意节点</t>
  </si>
  <si>
    <t>数据采集工作的注意事项不包括(    )。</t>
  </si>
  <si>
    <t>要全面了解数据的原始面貌</t>
  </si>
  <si>
    <t>要制定科学的规则控制采集过程</t>
  </si>
  <si>
    <t>要从业务上理解数据，发现异常</t>
  </si>
  <si>
    <t>要根据个人爱好筛选采集的数据</t>
  </si>
  <si>
    <t>数据分析经常需要把复杂的数据分组，并选取代表,将大量数据压缩或合并得到一个较小的数据集。这个过程称为(    )。</t>
  </si>
  <si>
    <t>数据清洗</t>
  </si>
  <si>
    <t>数据精简</t>
  </si>
  <si>
    <t>数据探索</t>
  </si>
  <si>
    <t>数据治理</t>
  </si>
  <si>
    <t>数据在计算机中存储结构是指(   ).</t>
  </si>
  <si>
    <t>数据的逻辑结构在计算机中的表示</t>
  </si>
  <si>
    <t>数据在计算机中的顺序存储方式</t>
  </si>
  <si>
    <t>数据所占的存储空间量</t>
  </si>
  <si>
    <t>存储在外存中的数据</t>
  </si>
  <si>
    <t>数据帧就是数据链路层的协议数据单元，它包括三部分：帧头、(   )、帧尾。</t>
  </si>
  <si>
    <t>帧中</t>
  </si>
  <si>
    <t>地址</t>
  </si>
  <si>
    <t>包</t>
  </si>
  <si>
    <t>数码相机中CCD芯片的像素数目与分辨率密切相关.假设一个数码相机的像素数目为200万,则它所拍摄的数字图像能达到的最大分辨率为 (    )。</t>
  </si>
  <si>
    <t>1280×1024</t>
  </si>
  <si>
    <t>800×600</t>
  </si>
  <si>
    <t>1024×768</t>
  </si>
  <si>
    <t>1600×1200</t>
  </si>
  <si>
    <t>数码照相机是一种(    )。</t>
  </si>
  <si>
    <t>输出设备</t>
  </si>
  <si>
    <t>输入设备</t>
  </si>
  <si>
    <t>存储设备</t>
  </si>
  <si>
    <t>以上都错</t>
  </si>
  <si>
    <t>数字技术(Digital Technology)是一项与电子计算机相伴相生的科学技术，以下各选项中，不是数字技术特点的是(    )。</t>
  </si>
  <si>
    <t>一般都采用二进制</t>
  </si>
  <si>
    <t>抗干扰能力弱、精度高</t>
  </si>
  <si>
    <t>数字信号便于长期存贮</t>
  </si>
  <si>
    <t>保密性好</t>
  </si>
  <si>
    <t>数字媒体专业学生小孙通过多种手段采集图形图像素材，下面哪种方法获得的图片不是位图图像？</t>
  </si>
  <si>
    <t>用绘图软件绘制的图形</t>
  </si>
  <si>
    <t>使用扫描仪扫描杂志上的照片</t>
  </si>
  <si>
    <t>在屏幕上捕捉的图片</t>
  </si>
  <si>
    <t>用数码相机拍得的照片</t>
  </si>
  <si>
    <t>数字签名包括(    )。</t>
  </si>
  <si>
    <t>签署过程</t>
  </si>
  <si>
    <t>签署和验证两个过程</t>
  </si>
  <si>
    <t>验证过程</t>
  </si>
  <si>
    <t>数字证书中包括的主要内容有：证书拥有者的个人信息、(   )、公钥的有效期、颁发数字证书的CA、CA的数字签名等。</t>
  </si>
  <si>
    <t>证书拥有者的公钥</t>
  </si>
  <si>
    <t>证书拥有者的私钥</t>
  </si>
  <si>
    <t>证书的长度</t>
  </si>
  <si>
    <t>证书的内容</t>
  </si>
  <si>
    <t>私自侵入并控制其他计算机系统的“不速之客”称为(    )。</t>
  </si>
  <si>
    <t>四川省广汉市中国民用航空飞行学院是全球办学规模最大的飞行培训机构，新学员的飞行训练主要是采用计算机模拟飞机驾驶训练，这套训练系统主要采用了(    )技术。</t>
  </si>
  <si>
    <t>分布处理</t>
  </si>
  <si>
    <t>仿真技术</t>
  </si>
  <si>
    <t>密码识别</t>
  </si>
  <si>
    <t>搜索引擎中的“机器人”或“蜘蛛“程序，主要用于信息的自动检索和过滤。它们通常可以主动地根据人的需求完成某些特定的任务，我们把这种技术称之为(   )。</t>
  </si>
  <si>
    <t>程序设计</t>
  </si>
  <si>
    <t>随着计算机网络的广泛应用，大量的局域网接入广域网，而局域网与广域网的互联是通过(    )实现的。</t>
  </si>
  <si>
    <t>电话交换网</t>
  </si>
  <si>
    <t>随着全球互联网技术发展,互联网正在全面融入社会生活各个领域，那么构成网络通信的核心骨架是？</t>
  </si>
  <si>
    <t>所谓计算机病毒是指(    )。</t>
  </si>
  <si>
    <t>能够破坏计算机各种资源的小程序或操作命令</t>
  </si>
  <si>
    <t>特制的破坏计算机内信息且自我复制的程序</t>
  </si>
  <si>
    <t>计算机内存放的、被破坏的程序</t>
  </si>
  <si>
    <t>能感染计算机操作者的生物病毒</t>
  </si>
  <si>
    <t>通常计算机截屏图是(   )。</t>
  </si>
  <si>
    <t>压缩图</t>
  </si>
  <si>
    <t>三维图</t>
  </si>
  <si>
    <t>通常所说的ADSL、ISDN是指(    )。</t>
  </si>
  <si>
    <t>电脑品牌</t>
  </si>
  <si>
    <t>网页制作技术</t>
  </si>
  <si>
    <t>上网方式</t>
  </si>
  <si>
    <t>通常我们所说的Wi-Fi是以下选项中哪个的简称?(    )</t>
  </si>
  <si>
    <t>无线网络</t>
  </si>
  <si>
    <t>红外通讯</t>
  </si>
  <si>
    <t>全球定位系统</t>
  </si>
  <si>
    <t>通常在保证数据安全的前提下，预防病毒感染最有效的措施是(    )。</t>
  </si>
  <si>
    <t>设置计算机密码并经常更新</t>
  </si>
  <si>
    <t>定期对所有硬盘进行格式化</t>
  </si>
  <si>
    <t>安装杀毒软件并经常升级</t>
  </si>
  <si>
    <t>升级应用软件到最高版本</t>
  </si>
  <si>
    <t>通过(    )技术，可以在很短的时间内（几秒种）完成对数以万计的数据的处理，从而达到强大的网络服务。</t>
  </si>
  <si>
    <t>通过分布式处理和并行处理在方式，将计算机资源放置放置网络中，供多个终端设备共同来分享使用在技术是(    )</t>
  </si>
  <si>
    <t>多媒体</t>
  </si>
  <si>
    <t>云安全技术</t>
  </si>
  <si>
    <t>通过网络盗取他人的资料是(    )。</t>
  </si>
  <si>
    <t>违法行为</t>
  </si>
  <si>
    <t>正当行为</t>
  </si>
  <si>
    <t>侵权行为</t>
  </si>
  <si>
    <t>盗版行为</t>
  </si>
  <si>
    <t>通过远程登录，本地计算机便能与网络上另一远程计算机进行程序交互。实现此项功能需要使用哪种协议？</t>
  </si>
  <si>
    <t>TFTP</t>
  </si>
  <si>
    <t>telnet</t>
  </si>
  <si>
    <t>通过执行传输层及以上各层协议转换，或者实现不同体系结构的网络协议转换的互连部件称为(    )。</t>
  </si>
  <si>
    <t>通信子网不包括(    )。</t>
  </si>
  <si>
    <t>通信子网为网络源节点与目的节点之间提供了多条传输路径的可能性，路由选择是(    )。</t>
  </si>
  <si>
    <t>网络节点收到一个分组后，确定转发分组的路径</t>
  </si>
  <si>
    <t>建立并选择一条物理链路</t>
  </si>
  <si>
    <t>建立并选择一条逻辑链路</t>
  </si>
  <si>
    <t>选择通信媒体</t>
  </si>
  <si>
    <t>统计数据表明，网络和信息系统最大的人为安全威胁来自于(    )。</t>
  </si>
  <si>
    <t>第三方人员</t>
  </si>
  <si>
    <t>内部人员</t>
  </si>
  <si>
    <t>恶意竞争对手</t>
  </si>
  <si>
    <t>互联网黑客</t>
  </si>
  <si>
    <t>统一资源定位器简称(    )，是指导Internet网络中的每个资源文件同一命名的机制。</t>
  </si>
  <si>
    <t>NIC</t>
  </si>
  <si>
    <t>URL</t>
  </si>
  <si>
    <t>图像分别矢量图像和点阵图像两种类型，下列关于矢量图的说法中哪一个是正确的？(    )</t>
  </si>
  <si>
    <t>矢量图不易制作出丰富多彩的图像，文件容量较大，对图像进行缩放和旋转时容易失真，可以用Flash进行矢量图编辑</t>
  </si>
  <si>
    <t>矢量图不易制作出丰富多彩的图像，文件容量较小，对图像进行缩放和旋转时不易失真，可以用Photoshop进行矢量图编辑</t>
  </si>
  <si>
    <t>矢量图不易制作出丰富多彩的图像，文件容量较小，对图像进行缩放和旋转时不易失真，可以用Photoshop、Flash、画图等软件进行矢量图编辑</t>
  </si>
  <si>
    <t>矢量图不易制作出丰富多彩的图像，文件容量较小、对图像进行缩放和旋转时不易失真，可以用Flash进行矢量图编辑</t>
  </si>
  <si>
    <t>完成路径选择功能是在OSI模型的(    )。</t>
  </si>
  <si>
    <t>完整的计算机系统是由(    )和(    )组成。</t>
  </si>
  <si>
    <t>软件系统、内存和外设</t>
  </si>
  <si>
    <t>CPU和I/ 0接口电路、内存</t>
  </si>
  <si>
    <t>主机、硬件系统</t>
  </si>
  <si>
    <t>软件系统、硬件系统</t>
  </si>
  <si>
    <t>网卡的主要功能不包括(    )。</t>
  </si>
  <si>
    <t>将计算机连接到通信介质上</t>
  </si>
  <si>
    <t>进行电信号匹配</t>
  </si>
  <si>
    <t>网络互连</t>
  </si>
  <si>
    <t>实现数据传输</t>
  </si>
  <si>
    <t>网卡实现的主要功能是(    )。</t>
  </si>
  <si>
    <t>物理层与网络层的功能</t>
  </si>
  <si>
    <t>网络层与应用层的功能</t>
  </si>
  <si>
    <t>物理层与数据链路层的功能</t>
  </si>
  <si>
    <t>网络层与表示层的功能</t>
  </si>
  <si>
    <t>网卡是工作在(    )。</t>
  </si>
  <si>
    <t>数据链路层和网络层</t>
  </si>
  <si>
    <t>网络122.21.136.0/22 中最多可用的主机地址是(    )。</t>
  </si>
  <si>
    <t>网络155.25.0.0/20的广播地址是(    )。</t>
  </si>
  <si>
    <t>155.25.0.255</t>
  </si>
  <si>
    <t>155.25.255.128</t>
  </si>
  <si>
    <t>155.25.15.255</t>
  </si>
  <si>
    <t>155.25.255.255</t>
  </si>
  <si>
    <t>网络156.26.0.0/28的广播地址是(    )。</t>
  </si>
  <si>
    <t>156.26.0.255</t>
  </si>
  <si>
    <t>156.26.255.255</t>
  </si>
  <si>
    <t>156.26.0.15</t>
  </si>
  <si>
    <t>156.26.0.16</t>
  </si>
  <si>
    <t>网络安全从本质上讲是保证网络上的(    )。</t>
  </si>
  <si>
    <t>操作系统安全</t>
  </si>
  <si>
    <t>硬件安全</t>
  </si>
  <si>
    <t>操作员的安全</t>
  </si>
  <si>
    <t>网络安全的基本目标不包括(    )。</t>
  </si>
  <si>
    <t>实现信息的保密性</t>
  </si>
  <si>
    <t>实现信息的完整性</t>
  </si>
  <si>
    <t>实现信息的正确性</t>
  </si>
  <si>
    <t>实现信息的可用性</t>
  </si>
  <si>
    <t>网络安全的基本目标是实现信息的(    )。</t>
  </si>
  <si>
    <t>保密性、完整性、可用性和可控性</t>
  </si>
  <si>
    <t>语义正确性、保密性、完整性和可用性</t>
  </si>
  <si>
    <t>保密性、及时性、可用性和可控性</t>
  </si>
  <si>
    <t>敏感性、完整性、可用性和可控性</t>
  </si>
  <si>
    <t>网络安全服务体系中，安全服务不包括(    )。</t>
  </si>
  <si>
    <t>数据保密服务</t>
  </si>
  <si>
    <t>访问控制服务</t>
  </si>
  <si>
    <t>数据完整性服务</t>
  </si>
  <si>
    <t>数据来源的合法性服务</t>
  </si>
  <si>
    <t>语义检查服务</t>
  </si>
  <si>
    <t>身份认证服务</t>
  </si>
  <si>
    <t>网络安全威胁主要包括两类：渗入威胁和植入威胁。其中渗入威胁不包括(    )。</t>
  </si>
  <si>
    <t>假冒</t>
  </si>
  <si>
    <t>旁路控制</t>
  </si>
  <si>
    <t>授权侵犯</t>
  </si>
  <si>
    <t>陷门</t>
  </si>
  <si>
    <t>网络安全协议包括(    )。</t>
  </si>
  <si>
    <t>POP3和IMAP4</t>
  </si>
  <si>
    <t>SSL、TLS、IPSec、Telnet、SSH、SET等</t>
  </si>
  <si>
    <t>网络安全最主要是网络上的信息安全，在信息安全服务的措施中，本身并不能针对攻击提供保护的是(    )。</t>
  </si>
  <si>
    <t>可审查性服务</t>
  </si>
  <si>
    <t>可用性服务</t>
  </si>
  <si>
    <t>完整性服务</t>
  </si>
  <si>
    <t>加密性服务</t>
  </si>
  <si>
    <t>网络操作系统的基本任务是:屏蔽本地资源与网络资源的差异性，为用户提供各种基本网络服务功能，完成共享系统资源的管理，并提供网络系统的(    )。</t>
  </si>
  <si>
    <t>多媒体服务</t>
  </si>
  <si>
    <t>www服务</t>
  </si>
  <si>
    <t>E_mail服务</t>
  </si>
  <si>
    <t>安全性服务</t>
  </si>
  <si>
    <t>网络操作系统可分为主从式和对等式两大类，它们最主要的不同点在于(    )。</t>
  </si>
  <si>
    <t>服务器程序</t>
  </si>
  <si>
    <t>重定向器</t>
  </si>
  <si>
    <t>公用程序</t>
  </si>
  <si>
    <t>实用程序</t>
  </si>
  <si>
    <t>网络道德的特点是(    )。</t>
  </si>
  <si>
    <t>自主性</t>
  </si>
  <si>
    <t>多元性</t>
  </si>
  <si>
    <t>开放性</t>
  </si>
  <si>
    <t>网络道德的自主性,要求网络道德必须具备(    )。</t>
  </si>
  <si>
    <t>自律性</t>
  </si>
  <si>
    <t>依赖性</t>
  </si>
  <si>
    <t>网络道德是指以善恶为标准，通过社会舆论、内心信念和传统习惯来评价人们的上网行为，下列叙述正确的是(    )。</t>
  </si>
  <si>
    <t>具有强制力</t>
  </si>
  <si>
    <t>网络行为规范的总和</t>
  </si>
  <si>
    <t>具有强制力和潜移默化的作用</t>
  </si>
  <si>
    <t>通过规范性成文约束作用</t>
  </si>
  <si>
    <t>网络钓鱼常用的手段不包括(    )。</t>
  </si>
  <si>
    <t>利用虚假的电子商务网站</t>
  </si>
  <si>
    <t>利用假冒网上银行、网上证券网站</t>
  </si>
  <si>
    <t>利用网吧电脑窃取别人账户的密码</t>
  </si>
  <si>
    <t>利用垃圾邮件</t>
  </si>
  <si>
    <t>网络攻击者利用默认密码进入系统内部属于(    )入侵方式。</t>
  </si>
  <si>
    <t>合法用户的非授权访问</t>
  </si>
  <si>
    <t>网络和信息系统最大的人为安全威胁来自于(   )。</t>
  </si>
  <si>
    <t>网络上的有些视频,不必下载完整的视频文件,就可以边接收边播放节目。这些视频采用了(    )。</t>
  </si>
  <si>
    <t>加密技术</t>
  </si>
  <si>
    <t>高保真技术</t>
  </si>
  <si>
    <t>流媒体技术</t>
  </si>
  <si>
    <t>网络设备及部件是连接到网络中的物理实体。网络设备的种类繁多，下列不属于网络硬件设备的是？</t>
  </si>
  <si>
    <t>硬盘保护卡</t>
  </si>
  <si>
    <t>网络适配器（网卡）属于计算机的(    )。</t>
  </si>
  <si>
    <t>显示设备</t>
  </si>
  <si>
    <t>打印设备</t>
  </si>
  <si>
    <t>网络协议是保证网络运行的通信规则，能够发送电子邮件的协议是(    )。</t>
  </si>
  <si>
    <t>POP3协议</t>
  </si>
  <si>
    <t>FTP协议</t>
  </si>
  <si>
    <t>HTTP协议</t>
  </si>
  <si>
    <t>SMTP协议</t>
  </si>
  <si>
    <t>网络协议是支撑网络运行的通信规则，能够快速上传、下载图片、文字或其他资料的是(    )。</t>
  </si>
  <si>
    <t>网络协议中规定通信双方要发出什么控制信息，执行的动作和返回的应答的部分称为(    )</t>
  </si>
  <si>
    <t>语法部分</t>
  </si>
  <si>
    <t>语义部分</t>
  </si>
  <si>
    <t>时序部分</t>
  </si>
  <si>
    <t>网络协议主要要素为(    )。</t>
  </si>
  <si>
    <t>数据格式、编码、信号电平</t>
  </si>
  <si>
    <t>数据格式、控制信息、速度匹配</t>
  </si>
  <si>
    <t>语法、语义、时序</t>
  </si>
  <si>
    <t>编码、控制信息、同步</t>
  </si>
  <si>
    <t>网络协议组成由(    )部分组成。</t>
  </si>
  <si>
    <t>数据格式、控制信息、四度匹配</t>
  </si>
  <si>
    <t>编码、控制信息、时序</t>
  </si>
  <si>
    <t>网络中的多台计算机互相协作，共同完成数据处理任务，其体现的网络功能是(    )。</t>
  </si>
  <si>
    <t>资源共享</t>
  </si>
  <si>
    <t>数据通信</t>
  </si>
  <si>
    <t>同步运算</t>
  </si>
  <si>
    <t>网络中各个节点相互连接的几何形状，叫做网络的(    )。</t>
  </si>
  <si>
    <t>拓扑结构</t>
  </si>
  <si>
    <t>分层结构</t>
  </si>
  <si>
    <t>分组结构</t>
  </si>
  <si>
    <t>网络中使用的设备Hub指(    )。</t>
  </si>
  <si>
    <t>电缆线</t>
  </si>
  <si>
    <t>网桥工作于(    )用于将两个局域网连接在一起并按 MAC 地址转发帧。</t>
  </si>
  <si>
    <t>网桥是在(    )上实现两个相似的网络的互连设备。</t>
  </si>
  <si>
    <t>网页病毒代码通常利用(   )来实现植入并进行攻击.</t>
  </si>
  <si>
    <t>口令攻击</t>
  </si>
  <si>
    <t>KaLi工具</t>
  </si>
  <si>
    <t>IE浏览器的漏洞</t>
  </si>
  <si>
    <t>网页的解析是由(   )完成的。</t>
  </si>
  <si>
    <t>浏览器</t>
  </si>
  <si>
    <t>本机</t>
  </si>
  <si>
    <t>微处理器主要由(    )构成。</t>
  </si>
  <si>
    <t>总线和内存器</t>
  </si>
  <si>
    <t>控制器和内存储器</t>
  </si>
  <si>
    <t>时钟和运算器</t>
  </si>
  <si>
    <t>运算器和控制器</t>
  </si>
  <si>
    <t>微软公司开发的一种用于传输音像数据的流媒体文件格式，它能依靠多种协议在不同网络环境下支持音像数据的传送，这种流媒体文件的扩展名是(    )。</t>
  </si>
  <si>
    <t>ASF</t>
  </si>
  <si>
    <t>WAV</t>
  </si>
  <si>
    <t>AVI</t>
  </si>
  <si>
    <t>为保证用户在网络上边下载边观看视频信息，需要采用(    )技术。</t>
  </si>
  <si>
    <t>数据库</t>
  </si>
  <si>
    <t>为防范计算机病毒，不应(    )。</t>
  </si>
  <si>
    <t>定期备份系统中的重要数据</t>
  </si>
  <si>
    <t>经常使用杀毒软件扫描磁盘</t>
  </si>
  <si>
    <t>禁止使用Internet</t>
  </si>
  <si>
    <t>使用E-Mail</t>
  </si>
  <si>
    <t>为国民提供Internet服务的电信公司、联通公司、长城公司、铁通公司在计算机网络中称之为？</t>
  </si>
  <si>
    <t>PSI</t>
  </si>
  <si>
    <t>PPD</t>
  </si>
  <si>
    <t>为了防御网络监听，最常用的方法是(    )。</t>
  </si>
  <si>
    <t>采用物理传输（非网络）</t>
  </si>
  <si>
    <t>信息加密</t>
  </si>
  <si>
    <t>无线网</t>
  </si>
  <si>
    <t>使用专线传输</t>
  </si>
  <si>
    <t>为了加强计算机信息系统的安全保护工作，促进计算机应用和发展，保障社会主义现代化顺利进行，1994年2月18日，国务院发布了(    )。</t>
  </si>
  <si>
    <t>《计算机使用与管理条例》</t>
  </si>
  <si>
    <t>《中华人民共和国计算机信息系统安全保护条例》</t>
  </si>
  <si>
    <t>《软件与知识产权的保护条例》</t>
  </si>
  <si>
    <t>《中华人民共和国计算机信息网络国际联网暂行规定》</t>
  </si>
  <si>
    <t>为了加强浏览网页的安全，以下措施中哪一个是不必要的(    )。</t>
  </si>
  <si>
    <t>定期清理浏览器Cookies</t>
  </si>
  <si>
    <t>定期清理浏览器缓存和上网历史记录</t>
  </si>
  <si>
    <t>禁止使用ActiveX控件和Java 脚本</t>
  </si>
  <si>
    <t>在网吧计算机上使用“自动登录”和“记住密码”功能</t>
  </si>
  <si>
    <t>为了减少输入的工作量，方便用户使用，很多论坛、邮箱和社交网络都提供了“自动登录”和“记住密码”功能，使用这些功能时用户要根据实际情况区分对待，可以在(    )使用这些功能。</t>
  </si>
  <si>
    <t>实验室计算机</t>
  </si>
  <si>
    <t>用户本人计算机</t>
  </si>
  <si>
    <t>网吧计算机</t>
  </si>
  <si>
    <t>他人计算机</t>
  </si>
  <si>
    <t>为了区别于使用数码相机、扫描仪得到的取样图像，计算机通过对景物建模后绘制的计算机合成图形称为(    )</t>
  </si>
  <si>
    <t>3D图像</t>
  </si>
  <si>
    <t>位图图像</t>
  </si>
  <si>
    <t>点阵图像</t>
  </si>
  <si>
    <t>矢量图形</t>
  </si>
  <si>
    <t>为了支持多任务处理，操作系统的处理器调度程序使用(    )技术把CPU分配给各个任务，使多个任务宏观上可以“同时”执行。</t>
  </si>
  <si>
    <t>并发</t>
  </si>
  <si>
    <t>分时</t>
  </si>
  <si>
    <t>共享</t>
  </si>
  <si>
    <t>批处理</t>
  </si>
  <si>
    <t>为了指导计算机网络的互联、互通和互访,ISO颁布了OSI参考模型,其基本结构分为(    )。</t>
  </si>
  <si>
    <t>4层</t>
  </si>
  <si>
    <t>5层</t>
  </si>
  <si>
    <t>6层</t>
  </si>
  <si>
    <t>7层</t>
  </si>
  <si>
    <t>为网络提供共享资源并对这些资源进行管理的计算机称之为(    )。</t>
  </si>
  <si>
    <t>终端机</t>
  </si>
  <si>
    <t>未经允许私自闯入他人计算机系统的人，称为(    )。</t>
  </si>
  <si>
    <t>IT精英</t>
  </si>
  <si>
    <t>网络管理员</t>
  </si>
  <si>
    <t>程序员</t>
  </si>
  <si>
    <t>文本文件是指以(    )方式存储的文件。</t>
  </si>
  <si>
    <t>ASCII码</t>
  </si>
  <si>
    <t>BCD码</t>
  </si>
  <si>
    <t>补码</t>
  </si>
  <si>
    <t>反码</t>
  </si>
  <si>
    <t>我国在1991年建成第一条与国际互联网连接的专线，与斯坦福大学连接成功，实现者是中国科学院的(    )。</t>
  </si>
  <si>
    <t>化学所</t>
  </si>
  <si>
    <t>情报所</t>
  </si>
  <si>
    <t>物理所</t>
  </si>
  <si>
    <t>数学所</t>
  </si>
  <si>
    <t>我国著作权法中保护的计算机软件是指(   )。</t>
  </si>
  <si>
    <t>计算机程序及其文档</t>
  </si>
  <si>
    <t>计算机程序，但不包括用户手册等文档</t>
  </si>
  <si>
    <t>计算机源程序，但不包括目标程序</t>
  </si>
  <si>
    <t>计算机程序及其设计方法</t>
  </si>
  <si>
    <t>我们国家提出并部署了“工业互联网的超融合”，下列关于它的说法错误的是(   )。</t>
  </si>
  <si>
    <t>工业互联网有利于推动制造业融通发展，使工业经济各种要素资源能够高效共享</t>
  </si>
  <si>
    <t>工业互联网是分布式数据存储、点对点传输、共识机制、加密算法等计算机技术的新型应用模式</t>
  </si>
  <si>
    <t>工业互联网通过智能机器间的连接并最终将人机连接，重构全球工业、激发生产力</t>
  </si>
  <si>
    <t>工业互联网是全球工业系统与高级计算、分析、传感技术及互联网的高度融合</t>
  </si>
  <si>
    <t>我们在用Windows中的“录音机”软件录制声音文件时，是将声音(    )</t>
  </si>
  <si>
    <t>转换成区位码</t>
  </si>
  <si>
    <t>转换成ASCII码</t>
  </si>
  <si>
    <t>转换成像素点</t>
  </si>
  <si>
    <t>进行数字化</t>
  </si>
  <si>
    <t>武汉XX软件公司、武汉光谷软件公司于2019年8月16日就其湖北技能考试软件产品分别申请“XX考试软件”和“技能高考天天练”商标注册。两考试训练软件相似，且经协商双方均不同意放弃使用其申请注册的商标标识。此情形下，(    )获准注册。</t>
  </si>
  <si>
    <t>“XX考试软件”</t>
  </si>
  <si>
    <t>“技能高考天天练”</t>
  </si>
  <si>
    <t>“XX考试软件”和“技能高考天天练”</t>
  </si>
  <si>
    <t>由武汉XX软件公司、武汉光谷2个公司抽签结果确定谁能</t>
  </si>
  <si>
    <t>武汉举行第七届世界军人运动会期间，警用无人巡逻车在主要比赛场馆和军运村“上岗执勤”，他们全天候“巡逻”，见到有路人在招手便会停下来，发出清晰的语音问候,这主要是(    )技术的应用。</t>
  </si>
  <si>
    <t>武汉某教学软件公司购买了一个工具软件,在销售该公司开发的教学软件(需使用该工具软件)的同时，向客户提供此工具软件的复制品，这种行为(    )。</t>
  </si>
  <si>
    <t>尚不构成侵权</t>
  </si>
  <si>
    <t>侵犯了著作权</t>
  </si>
  <si>
    <t>侵犯了专利权</t>
  </si>
  <si>
    <t>属于不正当竞争</t>
  </si>
  <si>
    <t>物理安全是计算机信息系统安全的前提，物理安全主要包括场地安全、设备安全和介质安全。以下属于介质安全的是(    )。</t>
  </si>
  <si>
    <t>抗电磁干扰</t>
  </si>
  <si>
    <t>防电磁信息泄露</t>
  </si>
  <si>
    <t>磁盘加密技术</t>
  </si>
  <si>
    <t>电源保护</t>
  </si>
  <si>
    <t>物联网的核心和基础仍然是(    )</t>
  </si>
  <si>
    <t>RFID</t>
  </si>
  <si>
    <t>计算机技术</t>
  </si>
  <si>
    <t>物联网体系构架原则不包含下列(    )。</t>
  </si>
  <si>
    <t>多样性原则</t>
  </si>
  <si>
    <t>互联性原则</t>
  </si>
  <si>
    <t>安全性原则</t>
  </si>
  <si>
    <t>复杂性原则</t>
  </si>
  <si>
    <t>物联网远程医疗的核心部件与传统远程医疗的差别是在病人身边增设了(    ) ,以提供更全面的患者信息。</t>
  </si>
  <si>
    <t>射频识别设备</t>
  </si>
  <si>
    <t>移动网络</t>
  </si>
  <si>
    <t>无线传感网络</t>
  </si>
  <si>
    <t>全球定位系统定位</t>
  </si>
  <si>
    <t>物联网中常提到的“M2M”概念不包括下面哪一项？(    )。</t>
  </si>
  <si>
    <t>人到人（Man to Man）</t>
  </si>
  <si>
    <t>人到机器（Man to Machine）</t>
  </si>
  <si>
    <t>机器到人（Machine to Man）</t>
  </si>
  <si>
    <t>机器到机器（Machine to Machine）</t>
  </si>
  <si>
    <t>下列(    )不是多媒体技术的特性。</t>
  </si>
  <si>
    <t>集成性</t>
  </si>
  <si>
    <t>下列①多样性；②集成性；③交互性；④可扩充性四项中，属于多媒体的特性的是(    )</t>
  </si>
  <si>
    <t>①</t>
  </si>
  <si>
    <t>下列不能采用蓝牙设备通讯的设备是(    )。</t>
  </si>
  <si>
    <t>掌上电脑</t>
  </si>
  <si>
    <t>手机</t>
  </si>
  <si>
    <t>电话子母机</t>
  </si>
  <si>
    <t>便携式计算机</t>
  </si>
  <si>
    <t>下列不能有效预防计算机病毒的是(    )。</t>
  </si>
  <si>
    <t>定期做“系统更新”</t>
  </si>
  <si>
    <t>定期用防病毒软件杀毒</t>
  </si>
  <si>
    <t>定期升级防病毒软件</t>
  </si>
  <si>
    <t>定期备份重要数据</t>
  </si>
  <si>
    <t>下列不是网络道德特点的是(    )。</t>
  </si>
  <si>
    <t>具有开放性</t>
  </si>
  <si>
    <t>具有自主性</t>
  </si>
  <si>
    <t>具有多元性</t>
  </si>
  <si>
    <t>公平、公正性</t>
  </si>
  <si>
    <t>下列不属于计算机网络连接设备的是(    )。</t>
  </si>
  <si>
    <t>下列不属于计算机在科学计算领域方面的应用的是(    )。</t>
  </si>
  <si>
    <t>人类的基因序列分析</t>
  </si>
  <si>
    <t>天气预报</t>
  </si>
  <si>
    <t>下列不属于系统安全技术的是(    )。</t>
  </si>
  <si>
    <t>防病毒</t>
  </si>
  <si>
    <t>CA认证</t>
  </si>
  <si>
    <t>加密狗</t>
  </si>
  <si>
    <t>防火墙</t>
  </si>
  <si>
    <t>下列操作系统中，(    ) 保持网络系统的全部动能，并具有透明性、可靠性和高性能等特性。</t>
  </si>
  <si>
    <t>批处理操作系统</t>
  </si>
  <si>
    <t>分时操作系统</t>
  </si>
  <si>
    <t>分布式操作系统</t>
  </si>
  <si>
    <t>实时操作系统</t>
  </si>
  <si>
    <t>下列操作系统中,其源代码向世人公开,是一种"共享软件"的是(    )。</t>
  </si>
  <si>
    <t>Windows7</t>
  </si>
  <si>
    <t>Unix</t>
  </si>
  <si>
    <t>Linux</t>
  </si>
  <si>
    <t>MOS</t>
  </si>
  <si>
    <t>下列的文件格式中(    )不是视频文件的格式。</t>
  </si>
  <si>
    <t>JPG</t>
  </si>
  <si>
    <t>DAT</t>
  </si>
  <si>
    <t>MPG</t>
  </si>
  <si>
    <t>下列各功能任务描述中，(    )不是网络操作系统的基本任务。</t>
  </si>
  <si>
    <t>为用户提供基本的网络服务功能</t>
  </si>
  <si>
    <t>提供网络系统的安全服务</t>
  </si>
  <si>
    <t>管理网络系统的共享资源</t>
  </si>
  <si>
    <t>明确本地资源与网络资源之间的差异</t>
  </si>
  <si>
    <t>下列各项所列的各种功能中由应用层完成的是(    )。</t>
  </si>
  <si>
    <t>令牌管理</t>
  </si>
  <si>
    <t>不同机器上的用户建立会话关系</t>
  </si>
  <si>
    <t>管理抽象的数据结构，并在计算机内部表示法和网络的标准表示法之间转换</t>
  </si>
  <si>
    <t>下列各组全部都是多媒体技术的基本特征的一组是？</t>
  </si>
  <si>
    <t>交互性、数字化、可控性、娱乐性</t>
  </si>
  <si>
    <t>交互性、数字化、不可控性、集成性</t>
  </si>
  <si>
    <t>交互性、网络化、可控性、集成性</t>
  </si>
  <si>
    <t>交互性、数字化、可控性、集成性</t>
  </si>
  <si>
    <t>下列关于APP的叙述，正确的是(    )。</t>
  </si>
  <si>
    <t>APP就是能在iPhone上运行的应用软件</t>
  </si>
  <si>
    <t>APP就是指只能在智能手机上运行的应用软件</t>
  </si>
  <si>
    <t>所有的APP只能通过APP商店才能安装</t>
  </si>
  <si>
    <t>不同手机操作系统中的APP格式各不相同</t>
  </si>
  <si>
    <t>下列关于E-mail功能的说法中正确的是(    )。</t>
  </si>
  <si>
    <t>在发送时一次只能发送一个人</t>
  </si>
  <si>
    <t>用户在阅读完邮件后，将从服务器上删除</t>
  </si>
  <si>
    <t>用户写完邮件后必须立即发送</t>
  </si>
  <si>
    <t>用户收到的邮件一定是按日期排列</t>
  </si>
  <si>
    <t>下列关于HTML的说法正确的是(   )。</t>
  </si>
  <si>
    <t>HTML是网页的核心，是一种超文本标记的程序设计语言</t>
  </si>
  <si>
    <t>通过网页浏览器阅读HTML文件时，WEB服务器负责解释插入到HTML文本中的各种标记</t>
  </si>
  <si>
    <t>HTML是网页的核心，是一种超文本标记的语言，它是页面描述语言</t>
  </si>
  <si>
    <t>编制HTML文件时不需要加入任何标记(tag)</t>
  </si>
  <si>
    <t>下列关于IP地址的说法中错误的是(    )。</t>
  </si>
  <si>
    <t>一个IP地址只能标识网络中的唯一的一台计算机</t>
  </si>
  <si>
    <t>IPv4地址一般用点分十进制表示</t>
  </si>
  <si>
    <t>地址205.106.256.36是可以分配给主机使用的IP地址</t>
  </si>
  <si>
    <t>同一个网络中不能有两台计算机的IP地址相同</t>
  </si>
  <si>
    <t>下列关于WiFi的概念，正确的是(    )</t>
  </si>
  <si>
    <t>WIFI采用的协议主要是802.11</t>
  </si>
  <si>
    <t>WIFI可以脱离有线网络独立存在</t>
  </si>
  <si>
    <t>WIFI就是所有无线网络的简称</t>
  </si>
  <si>
    <t>只要有WIFI信号就可以直接上网</t>
  </si>
  <si>
    <t>下列关于Wi-Fi的叙述，错误的是(    )。</t>
  </si>
  <si>
    <t>Wi-Fi是一种能够将个人电脑、手持设备等终端以无线方式互相连接的技术</t>
  </si>
  <si>
    <t>Wi-Fi是有线网的补充和延伸</t>
  </si>
  <si>
    <t>Wi-Fi信号就是移动通讯信号</t>
  </si>
  <si>
    <t>Wi-Fi泛指符合IEEE 802.11标准的无线网络</t>
  </si>
  <si>
    <t>下列关于安全更新的说法，正确的是(    )。</t>
  </si>
  <si>
    <t>与计算机大师的首次约会</t>
  </si>
  <si>
    <t>用于抵御最新的已知安全威胁的软件修补程序</t>
  </si>
  <si>
    <t>网站上可获得安全新闻的区域</t>
  </si>
  <si>
    <t>对计算机时钟的重置,旨在确保您不错过重要的邮件</t>
  </si>
  <si>
    <t>下列关于多媒体技术的定义，错误的是(    )</t>
  </si>
  <si>
    <t>多媒体技术也是一种计算机技术</t>
  </si>
  <si>
    <t>电视技术也属于多媒体技术的范畴</t>
  </si>
  <si>
    <t>多媒体技术可以用力来建立人、机之间的交互</t>
  </si>
  <si>
    <t>多媒体技术面向对象进行综合处理，并建立逻辑关系</t>
  </si>
  <si>
    <t>下列关于多媒体技术主要特征描述正确的是(    )。1、多媒体技术要求各种信息媒体必须要数字化；2、多媒体技术要求对文本，声音，图像，视频等媒体进行集成；3、多媒体技术涉及到信息的多样化和信息载体的多样化；4、交互性是多媒体技术的关键特征；5、多媒体的信息结构形式是非线性的网状结构。</t>
  </si>
  <si>
    <t>1、2、3、4、5</t>
  </si>
  <si>
    <t>1、2、3、5</t>
  </si>
  <si>
    <t>1、2、3</t>
  </si>
  <si>
    <t>1、4、5</t>
  </si>
  <si>
    <t>下列关于防范病毒的手段中不正确的是(    )。</t>
  </si>
  <si>
    <t>不要将U盘随便借给他人使用，以免感染病毒</t>
  </si>
  <si>
    <t>对执行重要工作的计算机要专机专用、专人专用</t>
  </si>
  <si>
    <t>经常对系统的重要文件进行备份，以备在系统遭受病毒侵害、造成破坏时能从备份中恢复</t>
  </si>
  <si>
    <t>只要计算机配置好防火墙后，就可以放心的使用计算机了</t>
  </si>
  <si>
    <t>下列关于计算机病毒的说法，不正确的是(    )。</t>
  </si>
  <si>
    <t>计算机病毒是人为制造的能对计算机安全产生重大危害的一种程序</t>
  </si>
  <si>
    <t>计算机病毒具有传染性、破坏性、潜伏性和变种性等</t>
  </si>
  <si>
    <t>计算机病毒的发作只是破坏存储在磁盘上的数据</t>
  </si>
  <si>
    <t>用管理手段和技术手段的结合能有效地防止病毒的传染</t>
  </si>
  <si>
    <t>下列关于计算机病毒的说法中，(    )是错误的。</t>
  </si>
  <si>
    <t>游戏软件常常是病毒的载体</t>
  </si>
  <si>
    <t>用杀毒软件将U盘扫描之后，该U盘就没有病毒了</t>
  </si>
  <si>
    <t>尽量做到专机专用或安装正版软件，是预防病毒的有效措施</t>
  </si>
  <si>
    <t>病毒可以激活</t>
  </si>
  <si>
    <t>下列关于计算机病毒的说法中，错误的是(    )。</t>
  </si>
  <si>
    <t>计算机病毒是一个程序或一段可执行代码</t>
  </si>
  <si>
    <t>计算机病毒具有可执行性、破坏性等特点</t>
  </si>
  <si>
    <t>计算机病毒可按其破坏后果的严重性可分为良性病毒和恶性病毒</t>
  </si>
  <si>
    <t>计算机病毒只攻击可执行文件</t>
  </si>
  <si>
    <t>下列关于计算机病毒的叙述，正确的是(    )。</t>
  </si>
  <si>
    <t>CD-ROM上肯定不会有病毒</t>
  </si>
  <si>
    <t>病毒可以自我复制</t>
  </si>
  <si>
    <t>病毒不会通过网络传播</t>
  </si>
  <si>
    <t>病毒发作一次后就永远不会再发作了</t>
  </si>
  <si>
    <t>下列关于计算机病毒的叙述中，正确的是(    )</t>
  </si>
  <si>
    <t>只读光盘上也可能存在病毒，且无法用杀毒软件加以清除</t>
  </si>
  <si>
    <t>从来不上网的计算机不会感染计算机病毒</t>
  </si>
  <si>
    <t>安装防病毒软件并每天升级，计算机就不会感染病毒</t>
  </si>
  <si>
    <t>下列关于计算机软件版权的叙述，不正确的是(    )。</t>
  </si>
  <si>
    <t>计算机软件是享有著作保护权的作品</t>
  </si>
  <si>
    <t>未经软件著作人的同意，复制其软件的行为是侵权行为</t>
  </si>
  <si>
    <t>盗版软件是一种免费软件（注：免费软件是可以自传播的软件，不需要付费）</t>
  </si>
  <si>
    <t>盗版软件是一种违法行为</t>
  </si>
  <si>
    <t>下列关于计算机网络的叙述中，错误的是(    )。</t>
  </si>
  <si>
    <t>把多台计算机用传输介质相互连接起来，就构成了计算机网络</t>
  </si>
  <si>
    <t>计算机网络是在通信协议控制下实现的计算机之间的连接</t>
  </si>
  <si>
    <t>Internet也称国际互联网(因特网)</t>
  </si>
  <si>
    <t>建立计算机网络的主要目的是实现资源共享</t>
  </si>
  <si>
    <t>下列关于杀毒软件作用的描述中正确的是(    )。</t>
  </si>
  <si>
    <t>检查计算机是否染有病毒，消除已感染的任何病毒</t>
  </si>
  <si>
    <t>杜绝病毒对计算机的感染</t>
  </si>
  <si>
    <t>查出计算机已感染的任何病毒，消除其中的一部分</t>
  </si>
  <si>
    <t>检查计算机是否染有病毒，消除已感染的部分病毒</t>
  </si>
  <si>
    <t>下列关于舍恩伯格对大数据特点的说法中，(    )是不正确的。</t>
  </si>
  <si>
    <t>数据规模大</t>
  </si>
  <si>
    <t>数据价值密度高</t>
  </si>
  <si>
    <t>数据处理速度快</t>
  </si>
  <si>
    <t>数据类型多样</t>
  </si>
  <si>
    <t>下列关于网络隐私权的相关法律保护，正确的是(    )。</t>
  </si>
  <si>
    <t>用户的通信自由和通信秘密受法律保护</t>
  </si>
  <si>
    <t>任何单位和个人不得违反法律规定，利用国际联网侵犯用户的通信自由和通信秘密</t>
  </si>
  <si>
    <t>不得擅自进入未经许可的计算机系统，篡改他人信息，冒用他人名义发出信息，侵犯他人隐私</t>
  </si>
  <si>
    <t>下列关于卫星通信的说法，错误的是(    )。</t>
  </si>
  <si>
    <t>卫星通信通信距离大，覆盖的范围广</t>
  </si>
  <si>
    <t>使用卫星通信易于实现广播通信和多址通信</t>
  </si>
  <si>
    <t>卫星通信的好处在于不受气候的影响，误码率很低</t>
  </si>
  <si>
    <t>通信费用高，延时较大是卫星通信的不足之处</t>
  </si>
  <si>
    <t>下列关于无损压缩的说法错误的是(    )。</t>
  </si>
  <si>
    <t>不会影响文件内容</t>
  </si>
  <si>
    <t>不损失图像细节</t>
  </si>
  <si>
    <t>解压后图片质量下降</t>
  </si>
  <si>
    <t>删除一些重复数据</t>
  </si>
  <si>
    <t>下列关于信息安全的说法中，正确的是(    )。</t>
  </si>
  <si>
    <t>信息的泄漏只在信息传输过程中发生</t>
  </si>
  <si>
    <t>信息的泄漏只在信息存储过程中发生</t>
  </si>
  <si>
    <t>信息的泄漏在信息传输和存储过程中都会发生</t>
  </si>
  <si>
    <t>信息的泄漏在信息传输和存储过程中都不会发生</t>
  </si>
  <si>
    <t>下列关于信息认证、加密、数字签名的描述正确的是(    )</t>
  </si>
  <si>
    <t>认证中用来鉴别对象真实性的数据是公开的</t>
  </si>
  <si>
    <t>认证允许收发双方和第三方验证</t>
  </si>
  <si>
    <t>数字签名允许收发双方互相验证其真实性，不准许第三方验证</t>
  </si>
  <si>
    <t>数字签名具备发送方不能抵赖、接收方不能伪造的能力</t>
  </si>
  <si>
    <t>下列关于虚拟局域网描述不正确的说法是(    )。</t>
  </si>
  <si>
    <t>虚拟局域网的覆盖范围受距离限制</t>
  </si>
  <si>
    <t>虚拟局域网建立在交换网络的基础上，交换设备包括以太网交换机、ATM交换机、宽带路由器等。</t>
  </si>
  <si>
    <t>虚拟局域网属于OSI参考模型中的第二层（数据链路层）技术，能充分发挥网络的优势，体现交换网络的高速、灵活、易管理等特点</t>
  </si>
  <si>
    <t>虚拟交换网较普通局域网有更好的网络安全性</t>
  </si>
  <si>
    <t>下列关于因特网发展的叙述，错误的是(    )。</t>
  </si>
  <si>
    <t>启用IPv6地址后,移动电话、冰箱都能拥有IP地址</t>
  </si>
  <si>
    <t>Web2.0的核心是互动、分享和创新</t>
  </si>
  <si>
    <t>云计算是一种网络服务</t>
  </si>
  <si>
    <t>物联网将会取代因特网</t>
  </si>
  <si>
    <t>下列关于语音技术说法中,错误的是(    )。</t>
  </si>
  <si>
    <t>语音技术中的关键是语音识别和语音合成</t>
  </si>
  <si>
    <t>语音识别技术应用了人工智能技术</t>
  </si>
  <si>
    <t>多媒体技术就是语音技术</t>
  </si>
  <si>
    <t>语音识别就是使计算机能识别声音</t>
  </si>
  <si>
    <t>下列关于云计算的叙述，正确的是(    )</t>
  </si>
  <si>
    <t>云计算可以轻松实现不同设备间的数据和应用共享</t>
  </si>
  <si>
    <t>云计算就是将分散的数据集中在一起进行运算</t>
  </si>
  <si>
    <t>云计算提供了一个免费但安全性较差的数据存储中心</t>
  </si>
  <si>
    <t>云计算对用户端的设备要求较高</t>
  </si>
  <si>
    <t>下列关于在互联网上进行网上交流的手段，叙述错误的是(    )</t>
  </si>
  <si>
    <t>Telnet(远程登录)可以登陆BBS</t>
  </si>
  <si>
    <t>“博客”是使用特定的软件，在网络上出版、发表和张贴个人文章的人，并实现网上交流</t>
  </si>
  <si>
    <t>E-Mail也是一种网上交流形式</t>
  </si>
  <si>
    <t>“万维网”就是BBS的论坛</t>
  </si>
  <si>
    <t>下列行为,哪一个无需征得著作权人的许可?</t>
  </si>
  <si>
    <t>将外国法学著作译成中文后，编成教学参考资料出版发行</t>
  </si>
  <si>
    <t>为报道时事新闻，在报纸上引用已发表的作品</t>
  </si>
  <si>
    <t>报纸刊登其他报社采写但尚未登出的时事新闻</t>
  </si>
  <si>
    <t>电视台播放其他电视台制作的电视节目</t>
  </si>
  <si>
    <t>下列行为不违反《计算机信息系统安全保护条例》的是(    )。</t>
  </si>
  <si>
    <t>任意修改其他网站的信息</t>
  </si>
  <si>
    <t>将自己的信箱发布在论坛上</t>
  </si>
  <si>
    <t>利用软件获取网站管理员密码</t>
  </si>
  <si>
    <t>将内部保密资料发布到外网上</t>
  </si>
  <si>
    <t>下列可以损坏计算机硬件的是(    )。</t>
  </si>
  <si>
    <t>维也纳病毒</t>
  </si>
  <si>
    <t>星期天病毒</t>
  </si>
  <si>
    <t>巴基斯坦病毒</t>
  </si>
  <si>
    <t>下列哪个不属于常见的网络安全问题(    )。</t>
  </si>
  <si>
    <t>网上的蓄意破坏，如在未经他人许可的情况下篡改他人网页</t>
  </si>
  <si>
    <t>侵犯隐私或机密资料</t>
  </si>
  <si>
    <t>拒绝服务，组织或机构因为有意或无意的外界因素或疏漏，导致无法完成应有的网络服务项目</t>
  </si>
  <si>
    <t>在共享打印机上打印文件</t>
  </si>
  <si>
    <t>下列哪个现象最不可能像感染计算机病毒的是(    )。</t>
  </si>
  <si>
    <t>开机后计算机系统内存空间明显变小</t>
  </si>
  <si>
    <t>开机后计算机电源指示灯不亮</t>
  </si>
  <si>
    <t>文件的日期时间值被修改成新近的日期或时间（用户自己并没有修改）</t>
  </si>
  <si>
    <t>显示器出现一些莫名其妙的信息和异常现象</t>
  </si>
  <si>
    <t>下列哪项不是网络操作系统提供的服务(    )</t>
  </si>
  <si>
    <t>文件服务</t>
  </si>
  <si>
    <t>办公自动化服务</t>
  </si>
  <si>
    <t>打印服务</t>
  </si>
  <si>
    <t>通信服务</t>
  </si>
  <si>
    <t>下列哪些是对计算机网络不正确的定义(    )。</t>
  </si>
  <si>
    <t>计算机网络中的一台计算机可以干预另一台计算机的工作</t>
  </si>
  <si>
    <t>计算机网络是在协议控制下通过通信系统来实现计算机之间的连接</t>
  </si>
  <si>
    <t>计算机网络的目的是相互共享资源</t>
  </si>
  <si>
    <t>计算机网络是计算机的集合</t>
  </si>
  <si>
    <t>下列哪一个不属于计算机在人工智能方面的应用(    )。</t>
  </si>
  <si>
    <t>机器翻译</t>
  </si>
  <si>
    <t>医疗诊断</t>
  </si>
  <si>
    <t>下列哪一个实例是计算机在人工智能方面的应用(    )。</t>
  </si>
  <si>
    <t>电子商务</t>
  </si>
  <si>
    <t>机器人足球赛</t>
  </si>
  <si>
    <t>数据采集</t>
  </si>
  <si>
    <t>CAT</t>
  </si>
  <si>
    <t>下列哪种方式能在不到一天的时间里使校园网内大多数计算机感染病毒(    )。</t>
  </si>
  <si>
    <t>使用盗版光盘</t>
  </si>
  <si>
    <t>网络传播</t>
  </si>
  <si>
    <t>使用移动硬盘</t>
  </si>
  <si>
    <t>运行游戏软件</t>
  </si>
  <si>
    <t>下列哪种格式只支持256 种颜色(    )。</t>
  </si>
  <si>
    <t>TIFF</t>
  </si>
  <si>
    <t>下列能够录制教师上课音频信息的设备是(    )</t>
  </si>
  <si>
    <t>绘图仪</t>
  </si>
  <si>
    <t>耳机</t>
  </si>
  <si>
    <t>扫描仪</t>
  </si>
  <si>
    <t>录音笔</t>
  </si>
  <si>
    <t>下列设备中，属于通信子网的是(    )。</t>
  </si>
  <si>
    <t>打印机</t>
  </si>
  <si>
    <t>下列设备中，属于资源子网的是(    )。</t>
  </si>
  <si>
    <t>网络互联设备</t>
  </si>
  <si>
    <t>主机</t>
  </si>
  <si>
    <t>下列声音文件格式中，(    )是波形声音文件格式。</t>
  </si>
  <si>
    <t>VOC</t>
  </si>
  <si>
    <t>MID</t>
  </si>
  <si>
    <t>CMF</t>
  </si>
  <si>
    <t>下列实体中不属于“存储媒体”的是(    )？</t>
  </si>
  <si>
    <t>U盘</t>
  </si>
  <si>
    <t>下列属于按网络信道带宽把网络分类的是(    )。</t>
  </si>
  <si>
    <t>星型网和环型网</t>
  </si>
  <si>
    <t>宽带网和窄带网</t>
  </si>
  <si>
    <t>有线网和无线网</t>
  </si>
  <si>
    <t>电路交换网和分组交换网</t>
  </si>
  <si>
    <t>下列属于计算机病毒特征的是</t>
  </si>
  <si>
    <t>模糊性</t>
  </si>
  <si>
    <t>高速性</t>
  </si>
  <si>
    <t>危急性</t>
  </si>
  <si>
    <t>下列属于网络上不道德的行为的是(    )。 1．在网上传播不健康信息；2．刊载格调低下的图片；3．侵犯他人的正常生活和个人隐私；4．“人肉搜索”</t>
  </si>
  <si>
    <t>1、2</t>
  </si>
  <si>
    <t>1、2、3、4</t>
  </si>
  <si>
    <t>下列四项对多媒体计算机的描述中，较为全面的一项是(    )</t>
  </si>
  <si>
    <t>带有高分辨率显示设备的、具有大容量内存和硬盘的、使用功能强大中央处理器（CPU）的，同时带有视频处理和音频处理功能的计算机</t>
  </si>
  <si>
    <t>带有磁带机的中型计算机</t>
  </si>
  <si>
    <t>可以存储大型文件的巨型计算机</t>
  </si>
  <si>
    <t>可以播放CD的小型计算机</t>
  </si>
  <si>
    <t>下列同一个视频的不同文件格式占存储空间最小的是(   )。</t>
  </si>
  <si>
    <t>下列网络互联设备中，能够有效隔离广播通信信号的是(    )。</t>
  </si>
  <si>
    <t>源路由网桥</t>
  </si>
  <si>
    <t>透明网桥</t>
  </si>
  <si>
    <t>下列网络协议中，与收、发、撰写电子邮件无关的协议是(    )</t>
  </si>
  <si>
    <t>Telnet</t>
  </si>
  <si>
    <t>MIME</t>
  </si>
  <si>
    <t>POP3</t>
  </si>
  <si>
    <t>下列叙述选项中不属于网络安全控制技术的是(    )。</t>
  </si>
  <si>
    <t>防火墙技术</t>
  </si>
  <si>
    <t>数据备份技术</t>
  </si>
  <si>
    <t>入侵检测技术</t>
  </si>
  <si>
    <t>访问控制技术</t>
  </si>
  <si>
    <t>下列叙述中,哪一种说法正确(    )。</t>
  </si>
  <si>
    <t>反病毒软件通常滞后于计算机新病毒的出现</t>
  </si>
  <si>
    <t>反病毒软件总是超前于病毒的出现,它可以查杀任何种类的病毒</t>
  </si>
  <si>
    <t>感染过计算机病毒的计算机具有对该病毒的免疫性</t>
  </si>
  <si>
    <t>计算机病毒会危害计算机用户的健康</t>
  </si>
  <si>
    <t>下列选项属于"计算机安全设置"的是(   ).</t>
  </si>
  <si>
    <t>安装杀(防)毒软件</t>
  </si>
  <si>
    <t>停用Guest账号</t>
  </si>
  <si>
    <t>不下载来路不明的软件及程序</t>
  </si>
  <si>
    <t>下列选项中，(    )是将单个计算机连接到网络上的设备。</t>
  </si>
  <si>
    <t>下列选项中，(    )是媒体的核心。</t>
  </si>
  <si>
    <t>显示媒体</t>
  </si>
  <si>
    <t>储存媒体</t>
  </si>
  <si>
    <t>下列选项中，属于计算机网络通信设备的是(    )。</t>
  </si>
  <si>
    <t>视频采集卡</t>
  </si>
  <si>
    <t>声卡</t>
  </si>
  <si>
    <t>摄像头</t>
  </si>
  <si>
    <t>下列选项中,属于模式识别技术应用的是(    )。</t>
  </si>
  <si>
    <t>用指纹登录计算机系统</t>
  </si>
  <si>
    <t>编写Word文档</t>
  </si>
  <si>
    <t>制作多媒体视频</t>
  </si>
  <si>
    <t>观看3D电影</t>
  </si>
  <si>
    <t>下列选项中，主要利用了网络的数据通信功能的是(    )。</t>
  </si>
  <si>
    <t>在线观看视频</t>
  </si>
  <si>
    <t>通过QQ进行语音和视频聊天</t>
  </si>
  <si>
    <t>从网上下载图片</t>
  </si>
  <si>
    <t>将自己制作的作品发布到网上</t>
  </si>
  <si>
    <t>下列选项中不受我国著作权法保护的是(    )。</t>
  </si>
  <si>
    <t>口述作品</t>
  </si>
  <si>
    <t>工程设计图纸</t>
  </si>
  <si>
    <t>工商银行转帐支票</t>
  </si>
  <si>
    <t>计算机软件</t>
  </si>
  <si>
    <t>下列选项中不属于我国著作权法保护的是(    )。</t>
  </si>
  <si>
    <t>用C++语言编写的计算机软件程序</t>
  </si>
  <si>
    <t>没有剧本的小品表演</t>
  </si>
  <si>
    <t>建筑施工图纸</t>
  </si>
  <si>
    <t>法院的判决书</t>
  </si>
  <si>
    <t>下列选项中可以看出都是文本文件的选项是(    )。</t>
  </si>
  <si>
    <t>学习强国.doc 、lover.SWF</t>
  </si>
  <si>
    <t>湖北省12月计算机调考成绩.xls、 校运会成绩排序.exe</t>
  </si>
  <si>
    <t>算法代码.txt、九九乘法表.doc</t>
  </si>
  <si>
    <t>Python.exe 、冒泡排序.swf</t>
  </si>
  <si>
    <t>下列音频格式中，由微软公司开发、添加了数字版权保护措施、防止未经授权的下载的是(    )。</t>
  </si>
  <si>
    <t>WMA</t>
  </si>
  <si>
    <t>AIFF</t>
  </si>
  <si>
    <t>MIDI</t>
  </si>
  <si>
    <t>AMR</t>
  </si>
  <si>
    <t>下列应用软件中可以集成多媒体素材的软件是(    )。</t>
  </si>
  <si>
    <t>Windows media player</t>
  </si>
  <si>
    <t>Acdsee</t>
  </si>
  <si>
    <t>Powerpoint</t>
  </si>
  <si>
    <t>Adobe Reader</t>
  </si>
  <si>
    <t>下列硬件设备在工作时，能完成模数A/D转换的是(    )</t>
  </si>
  <si>
    <t>声卡录制音频</t>
  </si>
  <si>
    <t>显卡显示图像</t>
  </si>
  <si>
    <t>声卡播放音频</t>
  </si>
  <si>
    <t>打印机打印图像</t>
  </si>
  <si>
    <t>下列有关病毒的叙述中，哪一种说法是正确的(    )。</t>
  </si>
  <si>
    <t>反病毒软件总是超前于病毒的出现，它可以查杀任何种类的病毒</t>
  </si>
  <si>
    <t>下列有关计算机病毒的说法中，错误的是(    )。</t>
  </si>
  <si>
    <t>游戏软件常常是计算机病毒的载体</t>
  </si>
  <si>
    <t>用杀毒软件将硬盘杀毒之后，该硬盘就不会再染病毒了</t>
  </si>
  <si>
    <t>安装正版软件，计算机病毒仍会感染该计算机</t>
  </si>
  <si>
    <t>计算机病毒被激活后，会起干扰和破坏作用</t>
  </si>
  <si>
    <t>下列有关数字签名的作用不正确的是(   )。</t>
  </si>
  <si>
    <t>具有权威性</t>
  </si>
  <si>
    <t>发信人无法对信件的内容进行抵赖</t>
  </si>
  <si>
    <t>对签名后信件的内容是否又发生变化进行验证</t>
  </si>
  <si>
    <t>唯一地确定签名人的身份</t>
  </si>
  <si>
    <t>下列有利于信息安全的行为是(    )。①及时备份数据文件；②定期对计算机系统进行病毒查杀；③及时下载和安装操作系统的完全补丁；④使用正版杀毒软件</t>
  </si>
  <si>
    <t>②④</t>
  </si>
  <si>
    <t>②③④</t>
  </si>
  <si>
    <t>下列只能简单再生信号的设备是(    )。</t>
  </si>
  <si>
    <t>下列中不是为保护我国公民网络隐私权制定的法律、法规以及管理办法的是(    )</t>
  </si>
  <si>
    <t>《计算机信息网络国际联网管理暂行规定实施办法》</t>
  </si>
  <si>
    <t>《互联网电子公告服务管理办法》</t>
  </si>
  <si>
    <t>《计算机信息网络国际联网安全保护管理办法》</t>
  </si>
  <si>
    <t>下面(    )行为不符合网络道德规范。</t>
  </si>
  <si>
    <t>下载主板和声卡的驱动程序</t>
  </si>
  <si>
    <t>不付费使用试用版的软件</t>
  </si>
  <si>
    <t>破译别人的QQ密码</t>
  </si>
  <si>
    <t>下载科技论文</t>
  </si>
  <si>
    <t>下面(   )行为不符合网络道德规范。</t>
  </si>
  <si>
    <t>利用实验平台做渗透攻击黑客实验</t>
  </si>
  <si>
    <t>利用0day规则破坏某公司发布的软件系统</t>
  </si>
  <si>
    <t>下载使用主板驱动程序</t>
  </si>
  <si>
    <t>利用社会工程学获得他人的WX密码</t>
  </si>
  <si>
    <t>下面不符合网络道德规范的行为是(    )。</t>
  </si>
  <si>
    <t>破译别人的邮箱密码</t>
  </si>
  <si>
    <t>下载打印机驱动程序</t>
  </si>
  <si>
    <t>下面不符合网络行为规范的行为是(    )。</t>
  </si>
  <si>
    <t>不应未经过许可而使用别人的计算机资源</t>
  </si>
  <si>
    <t>不应用计算机进行偷窃</t>
  </si>
  <si>
    <t>不应干扰别人的计算机工作</t>
  </si>
  <si>
    <t>可以使用朋友解密的应用软件</t>
  </si>
  <si>
    <t>下面不可能是病毒攻击所产生的现象是(    )。</t>
  </si>
  <si>
    <t>计算机无故死机</t>
  </si>
  <si>
    <t>U盘双击打不开</t>
  </si>
  <si>
    <t>计算机运行速度显著变慢</t>
  </si>
  <si>
    <t>键盘某个字符总无法输入</t>
  </si>
  <si>
    <t>下面不能防止主动攻击的计算机安全技术是(    )。</t>
  </si>
  <si>
    <t>身份认证技术</t>
  </si>
  <si>
    <t>屏蔽所有的可能产生信息泄露的设备</t>
  </si>
  <si>
    <t>防病毒技术</t>
  </si>
  <si>
    <t>下面对计算机“日志”文件，说法错误的是(    )。</t>
  </si>
  <si>
    <t>日志文件通常不是.TXT类型的文件</t>
  </si>
  <si>
    <t>用户可以任意修改日志文件</t>
  </si>
  <si>
    <t>日志文件是由系统管理的</t>
  </si>
  <si>
    <t>系统通常对日志文件有特殊的保护措施</t>
  </si>
  <si>
    <t>下面对计算机网络体系结构中协议所做的描述，错误的是(    )。</t>
  </si>
  <si>
    <t>网络协议的三要素是语法、语义和同步</t>
  </si>
  <si>
    <t>协议是控制两个对等层实体之间通信的规则的集合</t>
  </si>
  <si>
    <t>在OSI参考模型中，要实现第N层的协议，需要使用N+1层提供的服务</t>
  </si>
  <si>
    <t>协议规定了对等层实体之间所交换的信息的格式和含义</t>
  </si>
  <si>
    <t>下面防止被动攻击的技术是(    )。</t>
  </si>
  <si>
    <t>屏蔽所有可能产生信息泄露的I/O设备</t>
  </si>
  <si>
    <t>认证技术</t>
  </si>
  <si>
    <t>下面关于ICMP协议的描述中，正确的是(   )。</t>
  </si>
  <si>
    <t>ICMP协议根据MAC地址查找对应的IP地址</t>
  </si>
  <si>
    <t>ICMP协议把公网的IP地址转换为私网的IP地址</t>
  </si>
  <si>
    <t>ICMP协议用于监控数据报传送中的差错情况</t>
  </si>
  <si>
    <t>ICMP协议集中管理网络中的P地址分配</t>
  </si>
  <si>
    <t>下面关于代理服务器技术优点的描述中，不正确的是(    )。</t>
  </si>
  <si>
    <t>通过一个IP地址或一个因特网帐户供给多个用户同时访问</t>
  </si>
  <si>
    <t>内部网络和外部网络之间构筑起防火墙</t>
  </si>
  <si>
    <t>通过缓存区的使用提高网络通信费用</t>
  </si>
  <si>
    <t>对局域网用户进行访问权限和信息流量记费管理</t>
  </si>
  <si>
    <t>下面关于防火墙说法不正确的是(    )。</t>
  </si>
  <si>
    <t>防火墙可以防止所有病毒通过网络传播</t>
  </si>
  <si>
    <t>防火墙可以由代理服务器实现</t>
  </si>
  <si>
    <t>所有进出网络的通信流都应该通过防火墙</t>
  </si>
  <si>
    <t>防火墙可以过滤所有的外网访问</t>
  </si>
  <si>
    <t>下面关于防火墙说法正确的是(    )。</t>
  </si>
  <si>
    <t>防火墙必须由软件以及支持该软件运行的硬件系统构成</t>
  </si>
  <si>
    <t>防火墙的功能是防止把网外未经授权的信息发送到内网</t>
  </si>
  <si>
    <t>任何防火墙都能准确地检测出攻击来自哪一台计算机</t>
  </si>
  <si>
    <t>防火墙的主要支撑技术是加密技术</t>
  </si>
  <si>
    <t>下面关于计算机病毒的描述中，错误的是(    )。</t>
  </si>
  <si>
    <t>计算机病毒只感染扩展名为.exe的文件</t>
  </si>
  <si>
    <t>计算机病毒具有传染性、隐蔽性、潜伏性</t>
  </si>
  <si>
    <t>计算机病毒可以通过磁盘、网络等媒介传播、扩散</t>
  </si>
  <si>
    <t>计算机病毒是人为编制的具有特殊功能的程序</t>
  </si>
  <si>
    <t>下面关于计算机病毒的说法，正确的是(    )。</t>
  </si>
  <si>
    <t>是在生产计算机硬件时不注意产生的</t>
  </si>
  <si>
    <t>是计算机黑客制造的，专门用来攻击网络的</t>
  </si>
  <si>
    <t>必须清除，计算机才能正常使用</t>
  </si>
  <si>
    <t>为了某种目的制造的，用来破坏计算机系统的程序</t>
  </si>
  <si>
    <t>下面关于计算机病毒说法，不正确的是(    )。</t>
  </si>
  <si>
    <t>杀毒前先备份重要文件，但若该文件已经染毒，则不可备份，否则病毒会更快的蔓延</t>
  </si>
  <si>
    <t>任何防病毒软件都不会查出和杀掉所有的病毒</t>
  </si>
  <si>
    <t>下面关于计算机病毒说法，正确的是(    )。</t>
  </si>
  <si>
    <t>都具有破坏性</t>
  </si>
  <si>
    <t>有些病毒无破坏性</t>
  </si>
  <si>
    <t>都破坏EXE文件</t>
  </si>
  <si>
    <t>不破坏数据，只破坏文件</t>
  </si>
  <si>
    <t>下面关于计算机病毒说法不正确的是(    )。</t>
  </si>
  <si>
    <t>防病毒软件不会检查出压缩文件内部的病毒</t>
  </si>
  <si>
    <t>任何防病毒软件都不会查出和杀掉所有病毒</t>
  </si>
  <si>
    <t>任何病毒都有清除的办法</t>
  </si>
  <si>
    <t>下面关于网络互连设备叙述错误的是(    )。</t>
  </si>
  <si>
    <t>路由器用来互连不同的网络，是网络层设备</t>
  </si>
  <si>
    <t>以太网交换机实质上是一个多端口网桥，工作在网络层</t>
  </si>
  <si>
    <t>在物理层扩展局域网可使用转发器和集线器</t>
  </si>
  <si>
    <t>在数据链路层扩展局域网可使用网桥</t>
  </si>
  <si>
    <t>下面关于网络拓扑结构的说法中正确的是(    )。</t>
  </si>
  <si>
    <t>局域网的拓扑结构一般有星型、总线型和环型三种</t>
  </si>
  <si>
    <t>每一种网络只能包含一种网络结构</t>
  </si>
  <si>
    <t>环型拓扑结构比其它拓扑结果浪费线</t>
  </si>
  <si>
    <t>网络上只要有一个结点发生故障就可能使整个网络瘫痪的网络结构是星型</t>
  </si>
  <si>
    <t>下面几种情况通常哪个不会对我们的电脑造成危害(    )。</t>
  </si>
  <si>
    <t>病毒发作</t>
  </si>
  <si>
    <t>有人从网络攻击</t>
  </si>
  <si>
    <t>操作系统有漏洞</t>
  </si>
  <si>
    <t>杀毒</t>
  </si>
  <si>
    <t>下面哪一个叙述是计算机系统结构的经典定义(    )。</t>
  </si>
  <si>
    <t>是存储系统的结构</t>
  </si>
  <si>
    <t>是计算机机箱的结构</t>
  </si>
  <si>
    <t>程序员所看到的计算机属性,即概念性结构与功能特性</t>
  </si>
  <si>
    <t>是处理器的结构</t>
  </si>
  <si>
    <t>下面说法正确的是(    )。</t>
  </si>
  <si>
    <t>信息的泄露只在信息的传输过程中发生</t>
  </si>
  <si>
    <t>信息的泄露只在信息的存储过程中发生</t>
  </si>
  <si>
    <t>信息的泄露在信息的传输和存储过程中都发生</t>
  </si>
  <si>
    <t>信息的泄露只在信息的传输和存储过程中都不发生</t>
  </si>
  <si>
    <t>下面叙述，正确的是(    )。</t>
  </si>
  <si>
    <t>网络安全服务体系中，安全服务包括：身份认证、访问控制、数据保密、数据完整和不可否认</t>
  </si>
  <si>
    <t>网络安全服务体系中，安全服务包括：身份认证、访问控制、数据保密、数据合法性和不可否认</t>
  </si>
  <si>
    <t>网络安全服务体系中，安全服务包括：身份认证、访问控制、语义正确性、数据完整和不可否认</t>
  </si>
  <si>
    <t>网络安全服务体系中，安全服务包括：身份认证、访问控制、数据实时性、数据完整和不可否认</t>
  </si>
  <si>
    <t>计算机安全的属性包括：保密性、完整性、可靠性、不可抵赖性和可用性</t>
  </si>
  <si>
    <t>计算机安全的属性包括：保密性、完整性、合理性、不可抵赖性和可用性</t>
  </si>
  <si>
    <t>计算机安全的属性包括：实时性、完整性、可靠性、不可抵赖性和可用性</t>
  </si>
  <si>
    <t>计算机安全的属性包括：保密性、合法性、可靠性、不可抵赖性和可用性</t>
  </si>
  <si>
    <t>下面选项中(    )不是常见的流媒体应用。</t>
  </si>
  <si>
    <t>电视上网</t>
  </si>
  <si>
    <t>在线电台</t>
  </si>
  <si>
    <t>视频会议</t>
  </si>
  <si>
    <t>下面最难防范的网络攻击是(    )。</t>
  </si>
  <si>
    <t>否认（抵赖）</t>
  </si>
  <si>
    <t>窃听</t>
  </si>
  <si>
    <t>现今许多跨国公司在网络上发布用于安排会议和管理日程计划的消息或电子邮件，以便他们互相协调、合理安排自己的活动，这属于计算机网络功能中的(    )。</t>
  </si>
  <si>
    <t>运算速度快</t>
  </si>
  <si>
    <t>现有一个B类网络地址160.18.0.0，如要划分子网，每个子网最少允许54台主机，则划分时容纳最多子网时，其子网掩码为(    )。</t>
  </si>
  <si>
    <t>255.255.192.0</t>
  </si>
  <si>
    <t>255.255.224.0</t>
  </si>
  <si>
    <t>现在很多用户喜欢利用智能手机在线阅读一些PDF格式电子文件，关于PDF格式下列说法错误的是(    )</t>
  </si>
  <si>
    <t>PDF实际上是便携式文档格式</t>
  </si>
  <si>
    <t>PDF格式与操作系统平台有很大关系</t>
  </si>
  <si>
    <t>PDF格式文件可以包含超文本链接、声音等元素</t>
  </si>
  <si>
    <t>PDF文件格式可将文字、字型、格式、颜色及独立于设备和分辨率的图形图像等封装在一个文件中</t>
  </si>
  <si>
    <t>现在人们为了保证财物或者人身的安全,会在门上安装指纹锁,尤其在很多机密档案或者资料室,指纹锁更是常见，实际是通过提取指纹图像的特征进行身份识别，它的工作流程可以分为下列几个步骤，正确的顺序应该是(    )。  ①指纹图像采集。②指纹图像处理。③控制门锁开启。④指纹图像特征值的匹配。⑤指纹图像特征提取。</t>
  </si>
  <si>
    <t>现在智能手机是年轻人手掌上的宠儿。在玩手机时，下面的操作不当的是(    )。</t>
  </si>
  <si>
    <t>登录微博发布自己的美食制作视频</t>
  </si>
  <si>
    <t>在班级QQ群和同学探讨题目</t>
  </si>
  <si>
    <t>在微信朋友圈分享自己的旅游风景</t>
  </si>
  <si>
    <t>在微信群转发未经核实的信息</t>
  </si>
  <si>
    <t>小李需要利用电脑上网，为了保护计算机和相关资料的安全，他对自己的计算机系统采取了一定的安全防范措施，下列做法中恰当的是(    )。</t>
  </si>
  <si>
    <t>及时从操作系统的官方网站下载系统补丁并安装；正确设置操作系统的防火墙功能；从网络上下载杀毒软件破解版并安装；定期备份数据</t>
  </si>
  <si>
    <t>及时从操作系统的官方网站下载系统补丁并安装；正确设置操作系统的防火墙功能；购买正版杀毒软件，安装并及时升级；定期备份数据</t>
  </si>
  <si>
    <t>正确设置操作系统的防火墙功能；购买正版杀毒软件，安装并及时升级；定期备份数据</t>
  </si>
  <si>
    <t>正确设置操作系统的防火墙功能；借用他人购买的正版杀毒软件并安装；定期备份数据</t>
  </si>
  <si>
    <t>小明购物后可以通过物流公司平台查询商品各阶段的时间、地点、经办人信息,其获取信息采用的主要技术是(   ) .</t>
  </si>
  <si>
    <t>电子货币支付技术</t>
  </si>
  <si>
    <t>小明将正在浏览的网页保存下来，他正确的操作应该是(   )。</t>
  </si>
  <si>
    <t>将网页添加到收藏夹</t>
  </si>
  <si>
    <t>将网页添加到历史列表</t>
  </si>
  <si>
    <t>在“文件”菜单中选择“另存为”</t>
  </si>
  <si>
    <t>使用“图片另存为”命令</t>
  </si>
  <si>
    <t>小王的下列做法，合法的是(    )。</t>
  </si>
  <si>
    <t>购买了一个盗版软件</t>
  </si>
  <si>
    <t>购买了一个正版软件</t>
  </si>
  <si>
    <t>解密了一个软件，并将该软件安装到自己的计算机上</t>
  </si>
  <si>
    <t>向小李借了一个正版的软件安装到自己的计算机上</t>
  </si>
  <si>
    <t>写字板默认的扩展名是什么(    )。</t>
  </si>
  <si>
    <t>RTF</t>
  </si>
  <si>
    <t>VRI</t>
  </si>
  <si>
    <t>信息安全的三个基本目标是(    )。</t>
  </si>
  <si>
    <t>多样性,保密性和完整性</t>
  </si>
  <si>
    <t>保密性,完整性和可用性</t>
  </si>
  <si>
    <t>多样性,容余性和模化性</t>
  </si>
  <si>
    <t>可靠性,保密性和完整性</t>
  </si>
  <si>
    <t>信息安全危害的两大源头是病毒和黑客，黑客是(    )。</t>
  </si>
  <si>
    <t>计算机编程高手</t>
  </si>
  <si>
    <t>COOKIES的发布者</t>
  </si>
  <si>
    <t>网络的非法入侵者</t>
  </si>
  <si>
    <t>信息垃圾的制造者</t>
  </si>
  <si>
    <t>信息道德与信息安全一直存在的原因不包括(    )。</t>
  </si>
  <si>
    <t>信息系统防护水平不高</t>
  </si>
  <si>
    <t>信息安全意识不高</t>
  </si>
  <si>
    <t>网络行为道德规范尚未成形</t>
  </si>
  <si>
    <t>遵纪守法</t>
  </si>
  <si>
    <t>信息高速公路的"路基"主要有微电子技术、现代通信技术和(    )。</t>
  </si>
  <si>
    <t>接口技术</t>
  </si>
  <si>
    <t>信息系统访问控制的基本要素不包括(   )。</t>
  </si>
  <si>
    <t>信息隐藏是指(    )。</t>
  </si>
  <si>
    <t>加密存储</t>
  </si>
  <si>
    <t>把秘密信息隐藏在大量信息中不让对方发觉的一种技术</t>
  </si>
  <si>
    <t>对信息加密</t>
  </si>
  <si>
    <t>虚拟现实技术实现方式是计算机模拟虚拟环境从而给人以环境沉浸感，下列属于虚拟现实技术应用的是？</t>
  </si>
  <si>
    <t>气象播音员播报气象信息</t>
  </si>
  <si>
    <t>宇航员在地面模拟太空仓训练</t>
  </si>
  <si>
    <t>教师使用计算机辅助教学</t>
  </si>
  <si>
    <t>医生为病人诊脉</t>
  </si>
  <si>
    <t>虚拟现实简称“VR”，它的英文全拼是(    )。</t>
  </si>
  <si>
    <t>Virtual Reality</t>
  </si>
  <si>
    <t>Visual Rock</t>
  </si>
  <si>
    <t>Volume Ratio</t>
  </si>
  <si>
    <t>Vibration Reduction</t>
  </si>
  <si>
    <t>学校教学楼每层7个教室共3层，选择教学楼的网络节点的恰当部位是(    )。</t>
  </si>
  <si>
    <t>1楼中间教室</t>
  </si>
  <si>
    <t>2楼中间教室</t>
  </si>
  <si>
    <t>3楼中间教室</t>
  </si>
  <si>
    <t>放哪儿都一样</t>
  </si>
  <si>
    <t>颜色深度是表达单个像素的颜色或灰度所占的位数(bit)，若每个像素具有8位的颜色深度,则可表示(    )种不同的颜色。</t>
  </si>
  <si>
    <t>验证接收者的身份是真实的，这称为(    )。</t>
  </si>
  <si>
    <t>信宿识别</t>
  </si>
  <si>
    <t>信源识别</t>
  </si>
  <si>
    <t>发送方识别</t>
  </si>
  <si>
    <t>接受方识别</t>
  </si>
  <si>
    <t>要安全浏览网页，不应该(    )。</t>
  </si>
  <si>
    <t>在他人计算机上使用“自动登录”和“记住密码”功能</t>
  </si>
  <si>
    <t>禁止使用ActiveX控件和Java脚本</t>
  </si>
  <si>
    <t>要把一台普通的计算机变成多媒体计算机,(    )不是要解决的关键技术.</t>
  </si>
  <si>
    <t>数据共享</t>
  </si>
  <si>
    <t>多媒体数据压编码和解码技术</t>
  </si>
  <si>
    <t>视频音频数据的实时处理和特技</t>
  </si>
  <si>
    <t>视频音频数据的输出技术</t>
  </si>
  <si>
    <t>要给某人发送一封E-mail,发送者必须知道对方的(    )。</t>
  </si>
  <si>
    <t>姓名</t>
  </si>
  <si>
    <t>邮政编码</t>
  </si>
  <si>
    <t>使用计算机的IP地址</t>
  </si>
  <si>
    <t>电子邮件地址</t>
  </si>
  <si>
    <t>要将两台计算机通过网卡直接相连，那么双绞线的接法应该为(    )。</t>
  </si>
  <si>
    <t>EIA/TIA-568-A----EIA/TIA-568-A</t>
  </si>
  <si>
    <t>EIA/TIA-568-B---EIA/TIA-568-B</t>
  </si>
  <si>
    <t>EIA/TIA-568-A---EIA/TIA-568-B</t>
  </si>
  <si>
    <t>任意的接法均可以</t>
  </si>
  <si>
    <t>要控制网络上的广播风暴，可以采用的手段为(    )。</t>
  </si>
  <si>
    <t>用集线器将网络分段</t>
  </si>
  <si>
    <t>用网桥将网络分段</t>
  </si>
  <si>
    <t>用路由器将网络分段</t>
  </si>
  <si>
    <t>用交换机将网络分段</t>
  </si>
  <si>
    <t>要组建一个有20台计算机联网的电子阅览室，连接这些计算机的恰当方法是(    )。</t>
  </si>
  <si>
    <t>用双绞线通过交换机连接</t>
  </si>
  <si>
    <t>用双绞线直接将这些机器两两相连</t>
  </si>
  <si>
    <t>用光纤通过交换机相连</t>
  </si>
  <si>
    <t>用光纤直接将这些机器两两相连</t>
  </si>
  <si>
    <t>一般而言，Internet环境中的防火墙建立在(    )。</t>
  </si>
  <si>
    <t>内部子网间</t>
  </si>
  <si>
    <t>以上三个都可以</t>
  </si>
  <si>
    <t>一般而言，如果(    ),那么声音的质量越高。</t>
  </si>
  <si>
    <t>量化位数越低和采样频率越低</t>
  </si>
  <si>
    <t>量化位数越高和采样频率越高</t>
  </si>
  <si>
    <t>量化位数越低和采样频率越高</t>
  </si>
  <si>
    <t>量化位数越高和采样频率越低</t>
  </si>
  <si>
    <t>一个计算机操作系统通常应具有(    )。</t>
  </si>
  <si>
    <t>硬盘管理;软盘驱动器管理; CPU的管理;显示器管理和键盘管理等五大功能</t>
  </si>
  <si>
    <t>CPU的管理;显示器管理;键盘管理;打印机和鼠标器管理等五大功能</t>
  </si>
  <si>
    <t>处理器(CPU)管理;存储管理;文件管理;输入/输出管理和作业管理五大功能</t>
  </si>
  <si>
    <t>计算机启动、打印、显示、文件存取和关机等五大功能</t>
  </si>
  <si>
    <t>一个计算机用户申请了一个QQ号为5879366，其对应的邮箱名字为(    )。</t>
  </si>
  <si>
    <t>5879366@163.com</t>
  </si>
  <si>
    <t>5879366$163.com</t>
  </si>
  <si>
    <t>5879366@qq.com</t>
  </si>
  <si>
    <t>5879366$qq.com</t>
  </si>
  <si>
    <t>一块含有主分区和逻辑分区的硬盘，用FDISK命令删除分区时首先应先删除的分区是(   )。</t>
  </si>
  <si>
    <t>主分区</t>
  </si>
  <si>
    <t>扩展分区</t>
  </si>
  <si>
    <t>逻辑分区</t>
  </si>
  <si>
    <t>激活分区</t>
  </si>
  <si>
    <t>一台微型计算机要与局城网连接，必需安装的硬件是(   ) .</t>
  </si>
  <si>
    <t>一种网上在线存储的模式，把数据存放在通常由第三方托管的多台虚拟服务器，而非专属的服务器上的计算机应用技术是(    )。</t>
  </si>
  <si>
    <t>嵌入式技术</t>
  </si>
  <si>
    <t>云储存</t>
  </si>
  <si>
    <t>一座大楼内的一个计算机网络系统，属于</t>
  </si>
  <si>
    <t>IOT（物联网）</t>
  </si>
  <si>
    <t>LAN（局域网）</t>
  </si>
  <si>
    <t>MAN（城域网</t>
  </si>
  <si>
    <t>WAN（广域网）</t>
  </si>
  <si>
    <t>依照TCP/IP协议，(    )不属于网络层的功能</t>
  </si>
  <si>
    <t>路由</t>
  </si>
  <si>
    <t>异构网互联</t>
  </si>
  <si>
    <t>数据可靠性校验</t>
  </si>
  <si>
    <t>拥塞控制</t>
  </si>
  <si>
    <t>宜昌某高校李老师为了评审高级职称准备发表一篇学术论文，在论文中为说明某一问题,需要引用某些资料。以下叙述中，(    ) 是不正确的。</t>
  </si>
  <si>
    <t>只能限于介绍、评论作品</t>
  </si>
  <si>
    <t>只要不构成自己作品的主要部分，可适当引用资料</t>
  </si>
  <si>
    <t>不必征得原作者的同意，不需要向他支付报酬</t>
  </si>
  <si>
    <t>既可引用发表的作品，也可引用未发表的作品</t>
  </si>
  <si>
    <t>以沉浸型、交换性和构想性为基本特征的高级人机界面的是(   )技术。</t>
  </si>
  <si>
    <t>以交换机为中央结点，其他计算机都与该交换机相连接的拓扑结构是(    )。</t>
  </si>
  <si>
    <t>总线结构</t>
  </si>
  <si>
    <t>环形结构</t>
  </si>
  <si>
    <t>以太网交换机中的端口/MAC地址映射表(    )。</t>
  </si>
  <si>
    <t>是由交换机的生产厂商建立的</t>
  </si>
  <si>
    <t>是由网络管理员建立的</t>
  </si>
  <si>
    <t>是由网络用户利用特殊的命令建立的</t>
  </si>
  <si>
    <t>是交换机在数据转发过程中通过学习动态建立的</t>
  </si>
  <si>
    <t>以下不属于动态网页制作技术的是(    )。</t>
  </si>
  <si>
    <t>JSP</t>
  </si>
  <si>
    <t>PHP</t>
  </si>
  <si>
    <t>ASP</t>
  </si>
  <si>
    <t>以下不属于网络操作系统的软件是(    )。</t>
  </si>
  <si>
    <t>Netware</t>
  </si>
  <si>
    <t>MS-DOS</t>
  </si>
  <si>
    <t>以下对IP地址说法不正确的是(    )。</t>
  </si>
  <si>
    <t>一个IP地址共四个字节</t>
  </si>
  <si>
    <t>127.0.0.1可以用在A类网络中</t>
  </si>
  <si>
    <t>新Internet协议是发展第6版，简称IPV6</t>
  </si>
  <si>
    <t>一个IP地址以二进制表示共32位</t>
  </si>
  <si>
    <t>以下符合网络道德规范的是(    )。</t>
  </si>
  <si>
    <t>破解别人秘密，但未破坏其数据</t>
  </si>
  <si>
    <t>通过网络向别人的计算机传播病毒</t>
  </si>
  <si>
    <t>在自己的计算机上演示病毒，以观察其执行过程</t>
  </si>
  <si>
    <t>利用互联网进行“人肉搜索”</t>
  </si>
  <si>
    <t>以下关于VPN 的叙述中(    )是不正确的。</t>
  </si>
  <si>
    <t>VPN支持加密技术，使窃取VPN传输信息的难度加大</t>
  </si>
  <si>
    <t>VPN的全称是虚拟专用网络</t>
  </si>
  <si>
    <t>常用的vPN包括IPsec VPN和SSL VPN</t>
  </si>
  <si>
    <t>VPN通过压缩技术使传输速率大大超过线路的最大吞吐量</t>
  </si>
  <si>
    <t>以下关于传输层特点的描述中错误的是(    )。</t>
  </si>
  <si>
    <t>实现网络环境中分布式进程通信</t>
  </si>
  <si>
    <t>协议数据单元是分组</t>
  </si>
  <si>
    <t>UDP是一种不可靠的、无连接的传输层协议</t>
  </si>
  <si>
    <t>TCP是一种可靠的、面向连接的、面向字节流的传输层协议</t>
  </si>
  <si>
    <t>以下关于大数据的叙述中不恰当的是(    )。</t>
  </si>
  <si>
    <t>大数据研究中，数据之间的因果关系比关联关系更重要</t>
  </si>
  <si>
    <t>大数据的战略意义是实现数据的增值</t>
  </si>
  <si>
    <t>大数据具有数据体量巨大、数据类型繁多、处理速度快等特性</t>
  </si>
  <si>
    <t>大数据是仅靠现有数据库管理工具或传统数据处理系统很难处理的大型而复杂的数据集</t>
  </si>
  <si>
    <t>以下关于盗版软件的说法，错误的是(    )。</t>
  </si>
  <si>
    <t>可能会包含不健康的内容</t>
  </si>
  <si>
    <t>使用盗版软件是违法的</t>
  </si>
  <si>
    <t>若出现问题可以找开发商负责赔偿损失</t>
  </si>
  <si>
    <t>成为计算机病毒的重要来源和传播途径之一</t>
  </si>
  <si>
    <t>以下关于防火墙的说法,不正确的是(    )。</t>
  </si>
  <si>
    <t>防止外界计算机病毒侵害的技术</t>
  </si>
  <si>
    <t>阻止病毒向网络扩散的技术</t>
  </si>
  <si>
    <t>隔离有硬件故障的设备</t>
  </si>
  <si>
    <t>一个保障网络安全的系统</t>
  </si>
  <si>
    <t>以下关于防火墙的说法，不正确的是(    )。</t>
  </si>
  <si>
    <t>防火墙是一种隔离技术</t>
  </si>
  <si>
    <t>防火墙的主要工作原理是对数据包及来源进行检查，阻断被拒绝的数据</t>
  </si>
  <si>
    <t>防火墙的主要功能是查杀病毒</t>
  </si>
  <si>
    <t>尽管利用防火墙可以保护网络免受外部黑客的攻击，但其目的只是能够提高网络的安全性，不可能保证网络绝对安全</t>
  </si>
  <si>
    <t>以下关于防火墙说法，正确的是(    )。</t>
  </si>
  <si>
    <t>防火墙通常处于企业局域网内部</t>
  </si>
  <si>
    <t>防火墙用于限制局域网内用户访问Internet</t>
  </si>
  <si>
    <t>所有的防火墙是纯软件实现的</t>
  </si>
  <si>
    <t>防火墙是一个或一组在两个不同安全等级的网络之间执行访问控制策略的系统</t>
  </si>
  <si>
    <t>以下关于计算机病毒的描述中，只有(    )是对的。</t>
  </si>
  <si>
    <t>计算机病毒是一段可执行程序，一般不单独存在</t>
  </si>
  <si>
    <t>计算机病毒除了感染计算机系统外，还会传染给操作者</t>
  </si>
  <si>
    <t>良性计算机病毒就是不会使操作者感染的病毒</t>
  </si>
  <si>
    <t>研制计算机病毒虽然不违法，但我们也不提倡</t>
  </si>
  <si>
    <t>以下关于计算机病毒的叙述中，正确的是(    )。</t>
  </si>
  <si>
    <t>只要安装了杀毒软件，就不会感染计算机病毒</t>
  </si>
  <si>
    <t>通常应及时升级杀毒软件</t>
  </si>
  <si>
    <t>只要不从网络上下载盗版软件，就不会感计算机染病毒</t>
  </si>
  <si>
    <t>仅浏览网页是不会感染计算机病毒的</t>
  </si>
  <si>
    <t>以下关于网卡(包括集成网卡)的叙述中，错误的(    )。</t>
  </si>
  <si>
    <t>一台计算机中只能安装一块网卡</t>
  </si>
  <si>
    <t>接入局域网的每台计算机中都必须安装网卡</t>
  </si>
  <si>
    <t>每一块以太网卡都有全球唯一的MAC地址</t>
  </si>
  <si>
    <t>不同类型的局域网其网卡类型是不相同的</t>
  </si>
  <si>
    <t>以下关于网络协议与协议要素的描述中错误的是(    )。</t>
  </si>
  <si>
    <t>语义表示要做什么</t>
  </si>
  <si>
    <t>语法表示要怎么做</t>
  </si>
  <si>
    <t>时序表示做的顺序</t>
  </si>
  <si>
    <t>协议表示网络功能是什么</t>
  </si>
  <si>
    <t>以下关于无线网络技术特点的描述中错误的是(    )。</t>
  </si>
  <si>
    <t>WLAN需要架设AP接入点</t>
  </si>
  <si>
    <t>WMAN不需要有基站</t>
  </si>
  <si>
    <t>Ad-Hoc网络不需要有基站</t>
  </si>
  <si>
    <t>从基站的角度来看，无线网络可以分为需要有基站与不需要有基站的两类</t>
  </si>
  <si>
    <t>以下关于物理层的描述中，错误的是(    )。</t>
  </si>
  <si>
    <t>物理层处于OSI参考模型的最底层，直接与传输介质相连</t>
  </si>
  <si>
    <t>物理层的传输可靠性靠自己解决</t>
  </si>
  <si>
    <t>设置物理层的目的是数据链路层屏蔽物理层传输介质与设备的差异性</t>
  </si>
  <si>
    <t>物理层设计时主要考虑如何在连接开放系统的传输介质上传输各种数据的比特流</t>
  </si>
  <si>
    <t>以下关于云计算的叙述中，(   ) 是不正确的。</t>
  </si>
  <si>
    <t>云计算可以构造不同的应用，同一个“云"可以同时支撑不同的应用运行</t>
  </si>
  <si>
    <t>云计算支持用户在任意位置获取应用服务,用户不必考虑应用的具体位置</t>
  </si>
  <si>
    <t>云计算的扩展性低，一旦需要扩展，需要重新构建全部数据模型</t>
  </si>
  <si>
    <t>计算凭借数量庞大的云服务器为用户提供远超单台服务器的处理能力</t>
  </si>
  <si>
    <t>以下列举事例中，(    )符合网络道德规范。</t>
  </si>
  <si>
    <t>破解别人密码，但未破坏其数据</t>
  </si>
  <si>
    <t>在自己的论文中引用官网上发布的数据</t>
  </si>
  <si>
    <t>以下哪种行为属于信息道德与信息安全违法行为(    )。</t>
  </si>
  <si>
    <t>微信朋友圈恶作剧</t>
  </si>
  <si>
    <t>网络诈骗</t>
  </si>
  <si>
    <t>网上购物</t>
  </si>
  <si>
    <t>网络交友</t>
  </si>
  <si>
    <t>以下软件中,不属于音频播放软件的是(    )。</t>
  </si>
  <si>
    <t>Premiere</t>
  </si>
  <si>
    <t>以下设备中，不属于音频设备的是(    )</t>
  </si>
  <si>
    <t>DV卡</t>
  </si>
  <si>
    <t>音箱</t>
  </si>
  <si>
    <t>话筒</t>
  </si>
  <si>
    <t>以下是多媒体输入设备的是(    )。</t>
  </si>
  <si>
    <t>以下是计算机病毒的特征，其中说法不正确的是(    )。</t>
  </si>
  <si>
    <t>计算机病毒也是一个文件, 它也有文件名</t>
  </si>
  <si>
    <t>有些计算机病毒会蜕变,即每感染一个可执行文件，就会演变成另一种形式</t>
  </si>
  <si>
    <t>计算机病毒的一大特征是传染性，能够通过U盘、网络等途径入侵计算机</t>
  </si>
  <si>
    <t>任何计算机病毒都有破坏性</t>
  </si>
  <si>
    <t>以下属于全局IP地址的是(    )。</t>
  </si>
  <si>
    <t>10.0.0.1</t>
  </si>
  <si>
    <t>127.0.1.1</t>
  </si>
  <si>
    <t>172.32.0.1</t>
  </si>
  <si>
    <t>192.168.255.1</t>
  </si>
  <si>
    <t>以下属于网络操作系统的是(    )。</t>
  </si>
  <si>
    <t>MS-DOC</t>
  </si>
  <si>
    <t>Windows98</t>
  </si>
  <si>
    <t>NetWare</t>
  </si>
  <si>
    <t>以下说法正确的是(    )。</t>
  </si>
  <si>
    <t>网络提供的软件均经过杀毒处理</t>
  </si>
  <si>
    <t>网络提供的软件均不构成侵权</t>
  </si>
  <si>
    <t>网络提供的杀毒软件不含病毒</t>
  </si>
  <si>
    <t>网络提供的软件要慎重使用</t>
  </si>
  <si>
    <t>以下四项中不是计算机中使用的声音文件的是(    )。</t>
  </si>
  <si>
    <t>MP3</t>
  </si>
  <si>
    <t>TIF</t>
  </si>
  <si>
    <t>以下网络安全技术中，不能用于防止发送或接受信息的用户出现“抵赖”的是(    )。</t>
  </si>
  <si>
    <t>数字签名</t>
  </si>
  <si>
    <t>第三方确认</t>
  </si>
  <si>
    <t>以下违反《计算机软件保护条例》的行为是(    )</t>
  </si>
  <si>
    <t>从软件供应商处购买正版软件</t>
  </si>
  <si>
    <t>从Internet上下载收费软件</t>
  </si>
  <si>
    <t>把自己购买正版软件复制给他人使用</t>
  </si>
  <si>
    <t>使用开发商提供的免费软件</t>
  </si>
  <si>
    <t>以下文件类型中，除(    )外，都属于可执行文件。</t>
  </si>
  <si>
    <t>com</t>
  </si>
  <si>
    <t>bat</t>
  </si>
  <si>
    <t>以下叙述，正确的是(    )。</t>
  </si>
  <si>
    <t>传播计算机病毒是一种犯罪的行为</t>
  </si>
  <si>
    <t>在自己的商业软件中加入防盗版病毒是国家允许的</t>
  </si>
  <si>
    <t>在论坛上发表见解，是没有任何限制的</t>
  </si>
  <si>
    <t>利用“黑客”软件对民间网站进行攻击是不犯法的</t>
  </si>
  <si>
    <t>以下叙述正确的是(    )。</t>
  </si>
  <si>
    <t>计算机病毒一旦运行即进行破坏活动</t>
  </si>
  <si>
    <t>计算机病毒只会破坏磁盘上的程序和数据</t>
  </si>
  <si>
    <t>计算机病毒会干扰或破坏计算机运行</t>
  </si>
  <si>
    <t>防病毒程序不会携带病毒</t>
  </si>
  <si>
    <t>以下选项中,不属于生物识别方法的是(    )。</t>
  </si>
  <si>
    <t>掌纹识别</t>
  </si>
  <si>
    <t>个人标记号识别</t>
  </si>
  <si>
    <t>人脸识别</t>
  </si>
  <si>
    <t>指纹识别</t>
  </si>
  <si>
    <t>以下有关认证技术的描述中，错误的是(    )。</t>
  </si>
  <si>
    <t>身份认证是用来对信息系统中实体的合法性进行验证的方法</t>
  </si>
  <si>
    <t>消息认证能够验证消息的完整性</t>
  </si>
  <si>
    <t>数字签名是十六进制的字符串</t>
  </si>
  <si>
    <t>指纹识别技术包括验证和识别两个部分</t>
  </si>
  <si>
    <t>音频文件的类型有多种，下列哪一种文件类型不属于音频文件(    )？</t>
  </si>
  <si>
    <t>RA</t>
  </si>
  <si>
    <t>用IE浏览网页时，屏幕上出现乱码，最常见的原因是(    )。</t>
  </si>
  <si>
    <t>该网页脚本有错误</t>
  </si>
  <si>
    <t>计算机可能已被病毒感染</t>
  </si>
  <si>
    <t>计算机内存可能不够</t>
  </si>
  <si>
    <t>系统不支持或未配置相应的字符集</t>
  </si>
  <si>
    <t>用photoshop处理图像数据，下列操作不能删除当前图层的是(    )。</t>
  </si>
  <si>
    <t>将此图层用鼠标拖至垃圾桶图标上</t>
  </si>
  <si>
    <t>在图层面板右侧的三角按钮，在弹出菜单中选删除图层命令</t>
  </si>
  <si>
    <t>直接按delete键</t>
  </si>
  <si>
    <t>选择要删除的图层，单击删除图层按钮</t>
  </si>
  <si>
    <t>用超5类非屏蔽双绞线通过一交换机连接4台电脑，任两台电脑之间的双绞线距离在理论上最多不能超过(    )。</t>
  </si>
  <si>
    <t>用户的电子邮件信箱是(    )。</t>
  </si>
  <si>
    <t>通过邮局申请的个人信箱</t>
  </si>
  <si>
    <t>邮件服务器内存中的一块区域</t>
  </si>
  <si>
    <t>邮件服务器硬盘上的一块区域</t>
  </si>
  <si>
    <t>用户计算机硬盘上的一块区域</t>
  </si>
  <si>
    <t>用户要将自己的计算机接入Internet，首先要选择一个合适的(    )申请一个帐号。</t>
  </si>
  <si>
    <t>邮局</t>
  </si>
  <si>
    <t>政府机关</t>
  </si>
  <si>
    <t>因特网服务提供商</t>
  </si>
  <si>
    <t>公安机关</t>
  </si>
  <si>
    <t>用户在网上最常用的一类信息查询工具叫做(    )。</t>
  </si>
  <si>
    <t>搜索引擎</t>
  </si>
  <si>
    <t>网络加速器</t>
  </si>
  <si>
    <t>离线浏览器</t>
  </si>
  <si>
    <t>用来确认网络中信息传递的源结点与目的结点的用户身份是否真实的服务是(    )。</t>
  </si>
  <si>
    <t>防抵赖</t>
  </si>
  <si>
    <t>认证</t>
  </si>
  <si>
    <t>用以太网形式构成的局域网，采用专用的网络设备(如集线器或交换机)作为核心节点，通过双绞线将局域网中的各台主机连接到核心节点上，整个网络对中央节点的依赖性很高。这种形成的拓扑结构为(    )。</t>
  </si>
  <si>
    <t>用于实现身份鉴别的安全机制是(    )。</t>
  </si>
  <si>
    <t>加密机制和数字签名机制</t>
  </si>
  <si>
    <t>加密机制和访问控制机制</t>
  </si>
  <si>
    <t>数字签名机制和路由控制机制</t>
  </si>
  <si>
    <t>访问控制机制和路由控制机制</t>
  </si>
  <si>
    <t>有IP地址192.168.1.0代表(   )。</t>
  </si>
  <si>
    <t>有关计算机病毒描述，正确的是(    )。</t>
  </si>
  <si>
    <t>它和生物病毒一样，可以感染人</t>
  </si>
  <si>
    <t>只要开机，病毒就会发作</t>
  </si>
  <si>
    <t>病毒是人为制作的程序</t>
  </si>
  <si>
    <t>只要系统速度变慢，电脑一定是感染上了病毒</t>
  </si>
  <si>
    <t>有些计算机病毒可以在某些时候修改自己的一些模块，使其变成不同于原病毒的病毒，这种特性称为(    )。</t>
  </si>
  <si>
    <t>病毒的隐蔽性</t>
  </si>
  <si>
    <t>病毒的衍生性</t>
  </si>
  <si>
    <t>病毒的潜伏性</t>
  </si>
  <si>
    <t>病毒的破坏性</t>
  </si>
  <si>
    <t>有些计算机病毒每感染一个EXE文件就会演变成为另一种病毒，这种特性称为计算机病毒的(    )。</t>
  </si>
  <si>
    <t>衍生性</t>
  </si>
  <si>
    <t>有一种互联设备工作于网络层，它既可以用于相同（或相似）网络间的互联，也可以用于异构网络间的互联，这种设备是(    )。</t>
  </si>
  <si>
    <t>有一种计算机病毒通常寄生在其他文件中，常常通过对编码加密或使用其他技术来隐藏自己，攻击可执行文件。这种计算机病毒被称为(    )。</t>
  </si>
  <si>
    <t>脚本病毒</t>
  </si>
  <si>
    <t>有一种可供网络用户共享，具有大容量的存储设备和丰富的外部设备，其上一般运行网络操作系统。这种计算机我们称其为(    )。</t>
  </si>
  <si>
    <t>小型机</t>
  </si>
  <si>
    <t>微型机</t>
  </si>
  <si>
    <t>与多媒体视频压缩技术有关的是(    )。</t>
  </si>
  <si>
    <t>ZIP</t>
  </si>
  <si>
    <t>语音在数字化时若用的取样频率为8kHz,量化位数为8bits，若声道数为2，则每分钟的数字语音数据量在未压缩时大约为(    )。</t>
  </si>
  <si>
    <t>7.4MB</t>
  </si>
  <si>
    <t>64MB</t>
  </si>
  <si>
    <t>128KB</t>
  </si>
  <si>
    <t>0.92MB</t>
  </si>
  <si>
    <t>域名是因特网上一个服务器或一个网络系统的名字，下列表示域名的是(    )。</t>
  </si>
  <si>
    <t>www.qq.com</t>
  </si>
  <si>
    <t>985012045@qq,com</t>
  </si>
  <si>
    <t>http://www.163.com</t>
  </si>
  <si>
    <t>202.96.68.123</t>
  </si>
  <si>
    <t>域名系统的核心思想是(   )。</t>
  </si>
  <si>
    <t>分层的</t>
  </si>
  <si>
    <t>分级的</t>
  </si>
  <si>
    <t>多级的</t>
  </si>
  <si>
    <t>多层的</t>
  </si>
  <si>
    <t>云储存结构模型中最基础的是(   )。</t>
  </si>
  <si>
    <t>访问层</t>
  </si>
  <si>
    <t>应用接口层</t>
  </si>
  <si>
    <t>存储层</t>
  </si>
  <si>
    <t>基础管理层</t>
  </si>
  <si>
    <t>云储存严格讲不是存储，而是一种服务，使用者可以在任何时间、任何地方，透过任何可连网的装置连接到云上方便地存取数据，享受服务，它的结构模型中最基础的是(    )。</t>
  </si>
  <si>
    <t>云计算是一种基于互联网的计算方式,下列(    )不属于云计算特征。</t>
  </si>
  <si>
    <t>基于虚拟化技术获得服务</t>
  </si>
  <si>
    <t>借助自然界的云为载体的计算</t>
  </si>
  <si>
    <t>随需应变自助服务</t>
  </si>
  <si>
    <t>多人共享资源池</t>
  </si>
  <si>
    <t>云计算是一种全新的网络应用概念，下列关于云计算技术的叙述，错误的是(    )。</t>
  </si>
  <si>
    <t>可以轻松实现不同设备间的数据和应用共享</t>
  </si>
  <si>
    <t>云计算是一种分布式计算</t>
  </si>
  <si>
    <t>提供了较为可靠安全的数据存储中心</t>
  </si>
  <si>
    <t>对用户端的设备要求较高</t>
  </si>
  <si>
    <t>云计算通过提供动态易扩展且通常为(    )的资源来实现基于网络的相关服务。</t>
  </si>
  <si>
    <t>公用的基础设施</t>
  </si>
  <si>
    <t>云计算中，提供资源的网络被称为(    )</t>
  </si>
  <si>
    <t>导线</t>
  </si>
  <si>
    <t>母体</t>
  </si>
  <si>
    <t>数据池</t>
  </si>
  <si>
    <t>云</t>
  </si>
  <si>
    <t>在 TCP/IP协议中运行在网络层的协议有(    )。</t>
  </si>
  <si>
    <t>在“画图”程序窗口中，铅笔工具在使用前(   )。</t>
  </si>
  <si>
    <t>粗细不可以调整，颜色可以调整</t>
  </si>
  <si>
    <t>粗细可以调整，颜色不可以调整</t>
  </si>
  <si>
    <t>粗细和颜色都不可调整</t>
  </si>
  <si>
    <t>粗细和颜色都是可以调整的</t>
  </si>
  <si>
    <t>在B类IP地址中，在默认子网掩码下用(    )位来标识网络中的一台主机。</t>
  </si>
  <si>
    <t>在Internet Explorer中，如果发现一些很有吸引力的网站或者网页，希望以后能够快速登录到这个地方，应该使用哪个按钮(    )</t>
  </si>
  <si>
    <t>主页</t>
  </si>
  <si>
    <t>搜索</t>
  </si>
  <si>
    <t>收藏</t>
  </si>
  <si>
    <t>历史</t>
  </si>
  <si>
    <t>在Internet上，军事机构的顶级域名代码是(    )。</t>
  </si>
  <si>
    <t>net</t>
  </si>
  <si>
    <t>mil</t>
  </si>
  <si>
    <t>在Internet上每一台计算机是通过(    )来识别的。</t>
  </si>
  <si>
    <t>计算机的登录名</t>
  </si>
  <si>
    <t>计算机所在的域名</t>
  </si>
  <si>
    <t>计算机的IP地址</t>
  </si>
  <si>
    <t>计算机的用户名</t>
  </si>
  <si>
    <t>在OSI/RM参考模型中，(    )处于模型的最底层。</t>
  </si>
  <si>
    <t>在OSI/RM参考模型中，(    )处于模型的最顶层。</t>
  </si>
  <si>
    <t>在OSI参考模型的物理层、数据链路层、网络层传送的数据单位分别为(    )。</t>
  </si>
  <si>
    <t>比特、帧、分组</t>
  </si>
  <si>
    <t>比特、分组、帧</t>
  </si>
  <si>
    <t>帧、分组、比特</t>
  </si>
  <si>
    <t>分组、比特、帧</t>
  </si>
  <si>
    <t>在OSI参考模型中，ICMP协议位于(    )。</t>
  </si>
  <si>
    <t>在OSI参考模型中，PPP协议是(    )的协议。</t>
  </si>
  <si>
    <t>在OSI参考模型中，保证端到端得可靠性在(    )上实现。</t>
  </si>
  <si>
    <t>在OSI参考模型中,保证端-端的可靠性传输是在哪个层次上完成的? (    )</t>
  </si>
  <si>
    <t>在OSI参考模型中，负责使分组以适当的路径通过通信子网的是(    )。</t>
  </si>
  <si>
    <t>在OSI参考模型中，为实现有效、可靠数据传输，必须对传输操作进行严格的控制和管理，完成这项工作的层次是(    )。</t>
  </si>
  <si>
    <t>在OSI参考模型中，位于网络层之上的是(    )。</t>
  </si>
  <si>
    <t>在OSI参考模型中，位于网络层之下的是(    )。</t>
  </si>
  <si>
    <t>在OSI参考模型中，位于最底层的是(    )。</t>
  </si>
  <si>
    <t>在OSI参考模型中能实现路由选择、拥塞控制与互联功能的层是(    )。</t>
  </si>
  <si>
    <t>在Photoshop操作中，如何移动一条参考线？</t>
  </si>
  <si>
    <t>选择移动工具拖拉</t>
  </si>
  <si>
    <t>无论当前使用何种工具，按住Alt键的同时单击鼠标</t>
  </si>
  <si>
    <t>在工具箱中选择任何工具进行拖拉</t>
  </si>
  <si>
    <t>无论当前使用何种工具，按住shift键的同时单击鼠标</t>
  </si>
  <si>
    <t>在Photoshop中，当RGB模式转换为CMYK模式时，可以作为中间过渡模式的是(   ).</t>
  </si>
  <si>
    <t>Lab</t>
  </si>
  <si>
    <t>在Photoshop中，下列可以用来调整色偏的是(    )。</t>
  </si>
  <si>
    <t>色阶</t>
  </si>
  <si>
    <t>对比度</t>
  </si>
  <si>
    <t>色彩平衡</t>
  </si>
  <si>
    <t>曲线</t>
  </si>
  <si>
    <t>在photoshop中扫描一张照片，人像头是朝下的，如果头朝上，我们需要使用菜单命令(    )，来使其变得正常。</t>
  </si>
  <si>
    <t>编辑/变换/旋转180度</t>
  </si>
  <si>
    <t>编辑/变换/水平翻转</t>
  </si>
  <si>
    <t>图像/旋转画布/水平翻转</t>
  </si>
  <si>
    <t>图像/旋转画布/旋转90度</t>
  </si>
  <si>
    <t>在Photoshop中下面有关修补工具（PatchTool）的使用描述正确的是(    )。</t>
  </si>
  <si>
    <t>修补工具和修复画笔工具在修补图像的同时都可以保留原图像的纹理、亮度、层次等信息</t>
  </si>
  <si>
    <t>修补工具和修复画笔工具在使用时都要先按住Alt键来确定取样点</t>
  </si>
  <si>
    <t>在使用修补工具操作之前所确定的修补选区不能有羽化值</t>
  </si>
  <si>
    <t>修补工具只能在同一张图像上使用</t>
  </si>
  <si>
    <t>在TCP/IP体系结构中，与OSI参考模型的网络层对应的是(    )。</t>
  </si>
  <si>
    <t>Internet层（网络层）</t>
  </si>
  <si>
    <t>在TCP/IP协议四层模型中，解决计算机之间通信问题是在(    )。</t>
  </si>
  <si>
    <t>网际互连层</t>
  </si>
  <si>
    <t>在Windows窗口中，用鼠标拖拽(    )，可以移动整个窗口。</t>
  </si>
  <si>
    <t>工作区</t>
  </si>
  <si>
    <t>在Windows的窗口菜单中，若某命令项后面有向右的黑三角，则表示该命令项(    )。</t>
  </si>
  <si>
    <t>有下级子菜单</t>
  </si>
  <si>
    <t>单击鼠标可直接执</t>
  </si>
  <si>
    <t>双击鼠标可直接执行</t>
  </si>
  <si>
    <t>单击会弹出窗口</t>
  </si>
  <si>
    <t>在Windows中，“画图”文件默认的扩展名是(    )。</t>
  </si>
  <si>
    <t>txt</t>
  </si>
  <si>
    <t>wri</t>
  </si>
  <si>
    <t>在安全模式下杀毒，最主要的理由是(    )。</t>
  </si>
  <si>
    <t>安全模式下查杀病毒速度快</t>
  </si>
  <si>
    <t>安全模式下查杀病毒比较彻底</t>
  </si>
  <si>
    <t>安全模式下不通网络</t>
  </si>
  <si>
    <t>安全模式下杀毒不容易死机</t>
  </si>
  <si>
    <t>在安装DNS服务前，必须在windows2003 sever计算机上安装和设置(    )。</t>
  </si>
  <si>
    <t>WINS</t>
  </si>
  <si>
    <t>DHCP</t>
  </si>
  <si>
    <t>IIS</t>
  </si>
  <si>
    <t>在保证正常使用网络的前提下，防止黑客入侵的有效方法是(    )。</t>
  </si>
  <si>
    <t>拔掉网线</t>
  </si>
  <si>
    <t>安装网上下载的各种软件</t>
  </si>
  <si>
    <t>完全共享计算机的硬盘</t>
  </si>
  <si>
    <t>启用防火墙功能</t>
  </si>
  <si>
    <t>在处理神州号宇宙飞船升空及飞行这一问题时，网络中的所有计算机都协作完成一部分的数据处理任务，体现了网络的(    )功能。</t>
  </si>
  <si>
    <t>提高计算机的可靠性和可用性</t>
  </si>
  <si>
    <t>在打开一些网页链接、登录某个账户、填写某些表单的过程中，系统有时会自动显示出我们早前曾经输入的内容。这些信息存放在(   )。</t>
  </si>
  <si>
    <t>缓存</t>
  </si>
  <si>
    <t>Cookie</t>
  </si>
  <si>
    <t>wins</t>
  </si>
  <si>
    <t>收藏夹</t>
  </si>
  <si>
    <t>在大多数情况下，病毒侵入计算机系统以后，(    )。</t>
  </si>
  <si>
    <t>病毒程序将立即破坏整个计算机软件系统</t>
  </si>
  <si>
    <t>计算机系统立即不能执行各项任务</t>
  </si>
  <si>
    <t>病毒程序将迅速损坏计算机的键盘、鼠标等操作部件</t>
  </si>
  <si>
    <t>一般并不立即发作，等到满足某种条件的时候，才会出来活动捣乱、破坏</t>
  </si>
  <si>
    <t>在多媒体计算机中常用的音频输入设备是（  ）</t>
  </si>
  <si>
    <t>麦克风</t>
  </si>
  <si>
    <t>触摸屏</t>
  </si>
  <si>
    <t>在多媒体硬件设备中，声卡一般有四个接口，其中标识为MIC接口应该接入的是(    )设备?</t>
  </si>
  <si>
    <t>扬声器</t>
  </si>
  <si>
    <t>录音机</t>
  </si>
  <si>
    <t>游戏手柄</t>
  </si>
  <si>
    <t>在计算机“网络（俗称网上邻居）”上能看到自己，却看不到别人，可能的原因是(    )。</t>
  </si>
  <si>
    <t>网线连接故障</t>
  </si>
  <si>
    <t>交换机故障</t>
  </si>
  <si>
    <t>协议加载故障</t>
  </si>
  <si>
    <t>在计算机领域中,媒体分为五类,其中网络中使用的双绞线属于(    )。</t>
  </si>
  <si>
    <t>传输媒体</t>
  </si>
  <si>
    <t>在计算机启动时运行的计算机病毒称为(    )。</t>
  </si>
  <si>
    <t>恶性病毒</t>
  </si>
  <si>
    <t>良性病毒</t>
  </si>
  <si>
    <t>在计算机网络的互联设备中，网桥是用于(    )的设备。</t>
  </si>
  <si>
    <t>数据连路层</t>
  </si>
  <si>
    <t>在计算机网络中,表示数据传输可靠性的指标是(    )。</t>
  </si>
  <si>
    <t>传输率</t>
  </si>
  <si>
    <t>信道容量</t>
  </si>
  <si>
    <t>带利用率</t>
  </si>
  <si>
    <t>在计算机网络中,错误的说法是(    )。</t>
  </si>
  <si>
    <t>总线结构中的节点故障不会引起系统的崩溃</t>
  </si>
  <si>
    <t>星形结构中的一般节点故障不会引起系统的崩溃</t>
  </si>
  <si>
    <t>星形结构中的中央节点故障不会系统的崩溃</t>
  </si>
  <si>
    <t>环形结构中的节点故障将引起系统的崩溃</t>
  </si>
  <si>
    <t>在计算机网络中，所有的计算机均连接到一条通信传输线路上，在线路两端连有防止信号反射的装置，这种网络拓扑结构被称为(    )。</t>
  </si>
  <si>
    <t>在计算机网络中，一般局域网的数据率要比广域网的数据率(    )。</t>
  </si>
  <si>
    <t>高</t>
  </si>
  <si>
    <t>低</t>
  </si>
  <si>
    <t>相同</t>
  </si>
  <si>
    <t>在计算机网络中，用来实现局域网与广域网互联的是(    )。</t>
  </si>
  <si>
    <t>中继器或网桥</t>
  </si>
  <si>
    <t>网桥或路由器</t>
  </si>
  <si>
    <t>路由器或网关</t>
  </si>
  <si>
    <t>网桥或网关</t>
  </si>
  <si>
    <t>在计算机网络中，帧中继网是一种(    )。</t>
  </si>
  <si>
    <t>ATM网</t>
  </si>
  <si>
    <t>在计算机网络专业术语中,MAN是(    )的英文缩写。</t>
  </si>
  <si>
    <t>城域网</t>
  </si>
  <si>
    <t>在计算机信息安全中一般为了防御网络监听，最常用的方法是(    )。</t>
  </si>
  <si>
    <t>采用物理传输(非网络)</t>
  </si>
  <si>
    <t>在计算机中的信息作为网络的信息中心和管理中心,并为用户提供网络服务的是(    )。</t>
  </si>
  <si>
    <t>在加密技术中，把加密过的消息称为(    )。</t>
  </si>
  <si>
    <t>在家里我们可以通过电话线拨号上互联网，这说明(    )</t>
  </si>
  <si>
    <t>信息载体可以交换</t>
  </si>
  <si>
    <t>信息以模拟信息的形式传送</t>
  </si>
  <si>
    <t>信息数据可以共享</t>
  </si>
  <si>
    <t>通信线路要有兼容性</t>
  </si>
  <si>
    <t>在进行军事演练时，可以利用计算机模拟出一个高度逼真的战场环境提供给战斗员和指挥员进行训练。采用的技术是(    )</t>
  </si>
  <si>
    <t>在局域网的技术特性中，最为重要的对网络特性起着决定性作用的是(    )。</t>
  </si>
  <si>
    <t>媒体访问控制方法</t>
  </si>
  <si>
    <t>链路距离</t>
  </si>
  <si>
    <t>在局域网中，MAC与OSI参考模型(   )相对应。</t>
  </si>
  <si>
    <t>在局域网中以集中方式提供共享资源并对这些资源进行管理的计算机称为(    )。</t>
  </si>
  <si>
    <t>终端</t>
  </si>
  <si>
    <t>在军事方面，利用(   )技术，能将原本平面的地图变成一幅三维立体的地形图，再通过全息技术将其投影出来，这更有助于进行军事演习等训练。</t>
  </si>
  <si>
    <t>在利用计算机网络通信时，为让信息的发送者才能产生的别人无法伪造的一段数字串的技术被称为(    )。</t>
  </si>
  <si>
    <t>消息认证</t>
  </si>
  <si>
    <t>在浏览器窗口中分别输入www.cnninet.cn和“159.226.1.19”，结果发现访问的是同一个网站，此工作是由(    )完成的。</t>
  </si>
  <si>
    <t>WEB服务器</t>
  </si>
  <si>
    <t>FTP服务器</t>
  </si>
  <si>
    <t>在描述网络信息传输时，bps表示的是(    )</t>
  </si>
  <si>
    <t>每秒传输的字节数</t>
  </si>
  <si>
    <t>每秒传输的指令数</t>
  </si>
  <si>
    <t>每秒传输的字数</t>
  </si>
  <si>
    <t>每秒传输的位数</t>
  </si>
  <si>
    <t>在默认情况下，对于一组图层,如果上方图层的图层模式为“滤色”,下方图层的图层模式为“强光”，通过合并上下图层得到的新图层的图层模式是下列哪一种(    )。</t>
  </si>
  <si>
    <t>滤色</t>
  </si>
  <si>
    <t>正常</t>
  </si>
  <si>
    <t>强光</t>
  </si>
  <si>
    <t>在如下网络拓扑结构中，具在一定集中控制功能的网络是(    )。</t>
  </si>
  <si>
    <t>总线型网络</t>
  </si>
  <si>
    <t>星型网络</t>
  </si>
  <si>
    <t>环型网络</t>
  </si>
  <si>
    <t>全连接型网络</t>
  </si>
  <si>
    <t>在实际使用的IP地址中，主机号不能为全"0"和全"1"，那么一个C类网络号，最多能容纳的主机数目为(    )。</t>
  </si>
  <si>
    <t>在网络环境下使用计算机，下列叙述错误的是(    )。</t>
  </si>
  <si>
    <t>可能有黑客入侵</t>
  </si>
  <si>
    <t>可能感染病毒</t>
  </si>
  <si>
    <t>安装了杀毒软件可以保证不感染病毒</t>
  </si>
  <si>
    <t>病毒可能通过邮件形式传播</t>
  </si>
  <si>
    <t>在网络上传输音/视频等多媒体信息目前主要有传统下载和流式传输两种方案，不属于流式传输方式与传统下载方式相比的优点的是(    )</t>
  </si>
  <si>
    <t>成本低廉</t>
  </si>
  <si>
    <t>启动延时短</t>
  </si>
  <si>
    <t>对系统缓存容量的需求大大降低</t>
  </si>
  <si>
    <t>流式传输的实现有特定的实时传输协议</t>
  </si>
  <si>
    <t>在网络中使用交换机代替集线器的原因是(    )。</t>
  </si>
  <si>
    <t>降低带宽率</t>
  </si>
  <si>
    <t>隔绝广播风暴</t>
  </si>
  <si>
    <t>减少冲突</t>
  </si>
  <si>
    <t>降低网络建设成本</t>
  </si>
  <si>
    <t>在网络综合布线中，工作区子系统的主要传输介质是(    )。</t>
  </si>
  <si>
    <t>单模光纤</t>
  </si>
  <si>
    <t>多模光纤</t>
  </si>
  <si>
    <t>5类UTP</t>
  </si>
  <si>
    <t>在微机系统中，VGA的含义是(    )。</t>
  </si>
  <si>
    <t>微机型号</t>
  </si>
  <si>
    <t>显示标准</t>
  </si>
  <si>
    <t>键盘型号</t>
  </si>
  <si>
    <t>打印机型号</t>
  </si>
  <si>
    <t>在下列Internet服务中，能够为人们提供信息查询的服务是(    )。</t>
  </si>
  <si>
    <t>TELNET服务</t>
  </si>
  <si>
    <t>FTP服务</t>
  </si>
  <si>
    <t>WWW服务</t>
  </si>
  <si>
    <t>E-MAIL服务</t>
  </si>
  <si>
    <t>在下面叙述中，正确的一条是(    )。</t>
  </si>
  <si>
    <t>实现计算机联网的最大的好处是能够实现资源共享</t>
  </si>
  <si>
    <t>局域网络(LAN)比广域网络(WAN)大</t>
  </si>
  <si>
    <t>电子邮件E-mail只能传送文本文件</t>
  </si>
  <si>
    <t>在计算机网络中，有线网和无线网使用的传输介质均为双绞线、同轴电缆和光纤</t>
  </si>
  <si>
    <t>在信息安全服务中,本身并不能针对攻击提供保护的是(    )。</t>
  </si>
  <si>
    <t>在信息技术中，名词“媒体”是指(    )</t>
  </si>
  <si>
    <t>表示和传播信息的载体</t>
  </si>
  <si>
    <t>各种信息的编码</t>
  </si>
  <si>
    <t>计算机输入与输出的信息</t>
  </si>
  <si>
    <t>计算机屏幕显示的信息</t>
  </si>
  <si>
    <t>在星型局域网结构中，连接文件服务器与工作站的设备是(    )。</t>
  </si>
  <si>
    <t>在一种网络中，超过一定长度，传输介质中的数据信号就会衰减。如果需要比较长的传输距离，就需要安装(    )设备。</t>
  </si>
  <si>
    <t>在移动互联网的关键技术中, (   )是页面展示技术。</t>
  </si>
  <si>
    <t>SOA</t>
  </si>
  <si>
    <t>Android</t>
  </si>
  <si>
    <t>HTML5</t>
  </si>
  <si>
    <t>Web Servic</t>
  </si>
  <si>
    <t>在以太网中，是根据(    )地址来区分不同的设备的。</t>
  </si>
  <si>
    <t>MAC地址</t>
  </si>
  <si>
    <t>LLC地址</t>
  </si>
  <si>
    <t>IPX地址</t>
  </si>
  <si>
    <t>在以下网络威胁中，(    )不属于信息泄露。</t>
  </si>
  <si>
    <t>数据窃听</t>
  </si>
  <si>
    <t>流量分析</t>
  </si>
  <si>
    <t>偷窃用户账户</t>
  </si>
  <si>
    <t>暴力破解</t>
  </si>
  <si>
    <t>在以下网络威胁中，哪个不属于信息泄露(    )。</t>
  </si>
  <si>
    <t>偷窃用户帐号</t>
  </si>
  <si>
    <t>在以下网络应用中，要求带宽最低的应用是(    )。</t>
  </si>
  <si>
    <t>收发邮件</t>
  </si>
  <si>
    <t>可视电话</t>
  </si>
  <si>
    <t>视频聊天</t>
  </si>
  <si>
    <t>数字电视</t>
  </si>
  <si>
    <t>在因特网上，一台计算机可以作为另一台主机的远程终端，使用该主机的资源，该项服务称为(    )。</t>
  </si>
  <si>
    <t>BBS</t>
  </si>
  <si>
    <t>在智能手机上安装一款名为“唱吧”的软件，就可以将我们自己唱的歌录下来并上传到网络上供大家鉴赏，这个录制自己唱歌的过程包含了(    )</t>
  </si>
  <si>
    <t>格式转换</t>
  </si>
  <si>
    <t>模数转换</t>
  </si>
  <si>
    <t>在主机IP地址为172.168.1.3，子网掩码为255.255.0.0的机器中，IP地址中的网络标识是(    )。</t>
  </si>
  <si>
    <t>172.168.1.3</t>
  </si>
  <si>
    <t>172.168.1</t>
  </si>
  <si>
    <t>在资源管理器窗口中,文件夹图标前面含有“+”时,表示该文件夹(    )。</t>
  </si>
  <si>
    <t>含有子文件夹，并已被展开</t>
  </si>
  <si>
    <t>含有子文件夹，还未被展开</t>
  </si>
  <si>
    <t>不含子文件夹</t>
  </si>
  <si>
    <t>是只读属性文件夹</t>
  </si>
  <si>
    <t>在组建骨干网络及进行长距离信息传输时一般使用光缆做为传输介质，这是因为光纤具有(    )。</t>
  </si>
  <si>
    <t>传输容量小、传输损耗小、抗电磁干扰能力强的特点</t>
  </si>
  <si>
    <t>传输容量大、传输损耗小、抗电磁干扰能力强的特点</t>
  </si>
  <si>
    <t>传输容量大、传输损耗小、抗电磁干扰能力差的特点</t>
  </si>
  <si>
    <t>传输容量大、传输损耗大、抗电磁干扰能力强的特点</t>
  </si>
  <si>
    <t>早期网桥的作用是(    )。</t>
  </si>
  <si>
    <t>连接两个同类网络</t>
  </si>
  <si>
    <t>连接多个同类网络</t>
  </si>
  <si>
    <t>连接两个异种网络</t>
  </si>
  <si>
    <t>连接多个异种网络</t>
  </si>
  <si>
    <t>针对操作系统安全漏洞的蠕虫病毒根治的技术措施是(    )。</t>
  </si>
  <si>
    <t>防火墙隔离</t>
  </si>
  <si>
    <t>安装安全补丁程序</t>
  </si>
  <si>
    <t>专用病毒查杀工具</t>
  </si>
  <si>
    <t>部署网络入侵检测系统</t>
  </si>
  <si>
    <t>知识产权具有时间性的特点，但下列各项知识产权中，(    )不具有法定的时间限制。</t>
  </si>
  <si>
    <t>商业秘密权</t>
  </si>
  <si>
    <t>指纹考勤设备主要利用了人工智能的(    )。</t>
  </si>
  <si>
    <t>数据挖掘技术</t>
  </si>
  <si>
    <t>智能音箱是一个音箱升级的产物，比如点播歌曲、上网购物，或是了解天气预报，它也可以对智能家居设备进行控制，比如打开窗帘、设置冰箱温度、提前让热水器升温......智能音箱是(    )的典型应用。</t>
  </si>
  <si>
    <t>两化融合</t>
  </si>
  <si>
    <t>中国教育和科研计算机网的的英文简称是(    )。</t>
  </si>
  <si>
    <t>CSTNET</t>
  </si>
  <si>
    <t>ChinaNET</t>
  </si>
  <si>
    <t>ChinaGBN</t>
  </si>
  <si>
    <t>中国教育科研网全国网络中心设在(    ),负责全国主干网的运行管理。</t>
  </si>
  <si>
    <t>清华大学</t>
  </si>
  <si>
    <t>北京大学</t>
  </si>
  <si>
    <t>北京邮电大学</t>
  </si>
  <si>
    <t>上海交通大学</t>
  </si>
  <si>
    <t>中国现在有很多智能化的物流公司，他们提供了用户购买的商品各阶段的时间、地点、经办人信息，方便用户查询该商品的物流信息，其获取信息采用的主要技术是(    )。</t>
  </si>
  <si>
    <t>电子货币技术</t>
  </si>
  <si>
    <t>北头全球定位技术</t>
  </si>
  <si>
    <t>中学生要遵守《全国青少年网络文明公约》，一方面要利用好网络平台，另一方面要文明上网，以下行为正确的是(    )。</t>
  </si>
  <si>
    <t>在Internet上随意发表各种言论</t>
  </si>
  <si>
    <t>设法进入别人的计算机查找对自己有用的信息</t>
  </si>
  <si>
    <t>浏览教学资源网站，从中查找、获取学习资料</t>
  </si>
  <si>
    <t>在论坛上向陌生网友提供同学的照片和家庭住址</t>
  </si>
  <si>
    <r>
      <t>主页一般包含以下几种基本元素</t>
    </r>
    <r>
      <rPr>
        <sz val="13"/>
        <color theme="1"/>
        <rFont val="宋体"/>
        <charset val="134"/>
      </rPr>
      <t></t>
    </r>
    <r>
      <rPr>
        <sz val="13"/>
        <color theme="1"/>
        <rFont val="黑体"/>
        <charset val="134"/>
      </rPr>
      <t>Text、Image、Table与(   )。</t>
    </r>
  </si>
  <si>
    <t>NFS</t>
  </si>
  <si>
    <t>IPSec</t>
  </si>
  <si>
    <t>Hyperlink</t>
  </si>
  <si>
    <t>著作权的权利包括(    )。</t>
  </si>
  <si>
    <t>人身权</t>
  </si>
  <si>
    <t>人身权和财产权</t>
  </si>
  <si>
    <t>财产权</t>
  </si>
  <si>
    <t>放弃权</t>
  </si>
  <si>
    <t>自从第一台电子计算机问世以来，信息系统经历了由低级到高级，由单机到网络,由数据处理到智能处理，由集中式计算到计算的发展历程。以下关于云计算的叙述中，(    ) 是不正确的。</t>
  </si>
  <si>
    <t>总线结构的网络，采用(    )传输信息。</t>
  </si>
  <si>
    <t>随机争用传输媒体方式</t>
  </si>
  <si>
    <t>令牌传递方式</t>
  </si>
  <si>
    <t>类似电话系统的电路交换协议</t>
  </si>
  <si>
    <t>逻辑环方式</t>
  </si>
  <si>
    <t>组建局域网时，通常都是用双绞线把若干台计算机连到一个“中心”的设备上，这个设备叫做(    )。</t>
  </si>
  <si>
    <t>网络适配器</t>
  </si>
  <si>
    <t>最近几年我国加快了物联网的研发应用，以下关于物联网的说法,(    )不正确。</t>
  </si>
  <si>
    <t>支撑物联网的关键技术是电子标签(RFID)和无线传感器网络(WSN)</t>
  </si>
  <si>
    <t>物联网的基本功能是实现人与人之间的信息交互和共享</t>
  </si>
  <si>
    <t>物联网是在互联网的基础上构建的一个覆盖所有人与物的网络信息系统</t>
  </si>
  <si>
    <t>物联网强调人与物、物与物之间的信息交互和共享,不再考虑人与人之间的信息交互和共享</t>
  </si>
  <si>
    <t>最近几年在CCTV的春晚节目上使用了不少“黑科技”，其中有这样的场景：某星在即兴演唱时，舞台上会出现她的多个不同背景下立体感十足的“身影”，并同时和台下的观众打招呼互动......这是使用了(    )。</t>
  </si>
  <si>
    <t>VR技术</t>
  </si>
  <si>
    <t>MR技术</t>
  </si>
  <si>
    <t>AR技术</t>
  </si>
  <si>
    <t>全息投影技术</t>
  </si>
  <si>
    <t>20世纪70年代后期出现的计算机系统，它配有大屏幕显示器和大容量存储器，有较强的网络通信能力，主要适用于CAD/CAM和办公自动化等领域，如美国SUN公司的SUN-3、SUN-4。这种计算机被称做（）。</t>
  </si>
  <si>
    <t>大型机</t>
  </si>
  <si>
    <t>微机</t>
  </si>
  <si>
    <t>CAD是计算机应用的一个重要分支，它诞生于二十世纪（）年代。</t>
  </si>
  <si>
    <t>关于人工智能的概念，下列表述正确的有（）。</t>
  </si>
  <si>
    <t>根据对环境的感知做出合理的行动，并获得最大收益的计算机程序</t>
  </si>
  <si>
    <t>任何计算机程序都具有人工智能</t>
  </si>
  <si>
    <t>针对特定的任务，人工智能程序都具有自主学习的能力</t>
  </si>
  <si>
    <t>人工智能程序和人类具有相同的思考方式</t>
  </si>
  <si>
    <t>机器人能根据音乐节奏跳舞，这项技术属于人工智能中的（ ）。</t>
  </si>
  <si>
    <t>虹膜识别技术</t>
  </si>
  <si>
    <t>计算机辅助开始于计算机发展阶段的第（）阶段。</t>
  </si>
  <si>
    <t>逻辑学是计算机科学的一个重要分支，它的创始人是（ ）。</t>
  </si>
  <si>
    <t>布尔</t>
  </si>
  <si>
    <t>冯·诺依曼</t>
  </si>
  <si>
    <t>香农</t>
  </si>
  <si>
    <t>目前万维网是我们使用得最多的的一种信息传播方式，它的发明者是（ ）。</t>
  </si>
  <si>
    <t>蒂姆·伯纳斯·李</t>
  </si>
  <si>
    <t>莫克利</t>
  </si>
  <si>
    <t>通过网络与机器人对话属于人工智能中的（）。</t>
  </si>
  <si>
    <t>自然语言理解技术</t>
  </si>
  <si>
    <t>下列关于计算机领域科学们的贡献，说法正确的是（）。</t>
  </si>
  <si>
    <t>“计算机科学之父”规划了计算机硬件由5个部分组成</t>
  </si>
  <si>
    <t>巴贝奇的贡献在于首次提出了二进制记数法</t>
  </si>
  <si>
    <t>“信息论之父”提出并严格证明了“在噪声通道中，计算最大信息传送速率C的公式”</t>
  </si>
  <si>
    <t>摩尔在计算机科上的研究成果是发明了逻辑运算</t>
  </si>
  <si>
    <t>下列关于计算机应用领域的说法，错误的是（）。</t>
  </si>
  <si>
    <t>OA的实质是计算机辅助人类进行办公，所以属于CAD应用领域</t>
  </si>
  <si>
    <t>CAD是计算机应用的一个重要分支，它诞生于二十世纪60年代</t>
  </si>
  <si>
    <t>多媒体技术与人工智能的集合促进了虚拟现实和虚拟制造技术的诞生</t>
  </si>
  <si>
    <t>电子商务的实质是在计算机网络上进行的商务活动</t>
  </si>
  <si>
    <t>下列关于信息技术发展的叙述中，有错误的是（ ）。</t>
  </si>
  <si>
    <t>1969年，ARPANET开始研究，它是现代Internet的雏形</t>
  </si>
  <si>
    <t>1971年，Intel公司生产出了第一块CPU</t>
  </si>
  <si>
    <t>1981年，IBM公司推出全球第一台个人计算机(PC)，从此计算机进入了PC时代</t>
  </si>
  <si>
    <t>1969年, Bill Gates的微软公司开发出了强大的UNIX操作系统</t>
  </si>
  <si>
    <t>虚拟现实和虚拟制造技术是计算机应用的新领域，主要是由计算机应用领域中的(   )结合成的。</t>
  </si>
  <si>
    <t>科学计算与数据处理</t>
  </si>
  <si>
    <t>多媒体技术与人工智能</t>
  </si>
  <si>
    <t>数据处理与人工智能</t>
  </si>
  <si>
    <t>网络与人工智能</t>
  </si>
  <si>
    <t>研究量子计算机的目的是为了解决计算机中的（ ）。</t>
  </si>
  <si>
    <t>速度问题</t>
  </si>
  <si>
    <t>存储容量问题</t>
  </si>
  <si>
    <t>能耗问题</t>
  </si>
  <si>
    <t>计算精度问题</t>
  </si>
  <si>
    <t>有一种可供网络用户共享,具有大容量的存储设备和丰富的外部设备,其上一般运行网络操作系统.这种计算机我们称其为(    )。</t>
  </si>
  <si>
    <t>纵观整个计算机技术的发展历史，下列说法错误的是（）。</t>
  </si>
  <si>
    <t>计算机技术发展的动力，最初就是要制造出能快速计算的机器</t>
  </si>
  <si>
    <t>某一个时期，计算机技术的发展水平完全依赖于当时的科学技术水平，特别是微电子技术</t>
  </si>
  <si>
    <t>在计算机技术发展史上，图灵、冯·诺依曼等科学家起到了至关重要的作用</t>
  </si>
  <si>
    <t>对计算机技术发展趋势进行了定性描述的摩尔定律，在现代仍然适用</t>
  </si>
  <si>
    <t>最早提出在计算机上使用二进制数形式来表示各种数据的科学家是（ ）。</t>
  </si>
  <si>
    <t>莱布尼兹</t>
  </si>
  <si>
    <t>0作为一个很特殊的数，下列关于0在计算机中的表示，说法不正确的是（）。</t>
  </si>
  <si>
    <t>0的原码有两种表示形式</t>
  </si>
  <si>
    <t>0的反码有两种表示形式</t>
  </si>
  <si>
    <t>0的补码有两种表示形式</t>
  </si>
  <si>
    <t>0的补码只有一种表示形式</t>
  </si>
  <si>
    <t>2个字节的二进制数能表示数的范围用十六进制表示是(    )。</t>
  </si>
  <si>
    <t>0000H～7FFFH</t>
  </si>
  <si>
    <t>0000H～0FFFFH</t>
  </si>
  <si>
    <t>0000H～0FFFH</t>
  </si>
  <si>
    <t>0000H～10000H</t>
  </si>
  <si>
    <t>8位二进制数能表示数的范围用十六进制表示是(    )。</t>
  </si>
  <si>
    <t>07H～7FFH</t>
  </si>
  <si>
    <t>00H～0FFH</t>
  </si>
  <si>
    <t>10H～0FFH</t>
  </si>
  <si>
    <t>20H～200H</t>
  </si>
  <si>
    <t>标准ASCII码字符在计算机中存储时采用8位二进制形式，其对应的最大值转换成十进制数是（   ）。</t>
  </si>
  <si>
    <t>n位无符号二进制整数X，可以表示（）个数。</t>
  </si>
  <si>
    <t>2的（n-1）次方-1</t>
  </si>
  <si>
    <t>2的（n-1）次方</t>
  </si>
  <si>
    <t>2的n次方-1</t>
  </si>
  <si>
    <t>2的n次方</t>
  </si>
  <si>
    <t>按无符号整数对待，一个字节的二进制数最大相当于十进制数的(    )。</t>
  </si>
  <si>
    <t>标称200GB的硬盘格式化后容量大约是(    )B。</t>
  </si>
  <si>
    <t>大于200G</t>
  </si>
  <si>
    <t>等于200G</t>
  </si>
  <si>
    <t>大约186G</t>
  </si>
  <si>
    <t>大约176G</t>
  </si>
  <si>
    <t>标称500GB的硬盘格式化后容量大约是(    )B。</t>
  </si>
  <si>
    <t>500G</t>
  </si>
  <si>
    <t>大于500G</t>
  </si>
  <si>
    <t>大约466G</t>
  </si>
  <si>
    <t>大约482G</t>
  </si>
  <si>
    <t>当计算机在计算过程中产生了溢出，会致使计算结果错误。下列哪种情况下不会产生溢出现象？（）。</t>
  </si>
  <si>
    <t>正＋正＝负</t>
  </si>
  <si>
    <t>正－负＝负</t>
  </si>
  <si>
    <t>负－负＝负</t>
  </si>
  <si>
    <t>负＋负＝正</t>
  </si>
  <si>
    <t>对于编码00011100，下面说法错误的是（）。</t>
  </si>
  <si>
    <t>可以是一个ASCII码</t>
  </si>
  <si>
    <t>可以是一个二进制数的补码</t>
  </si>
  <si>
    <t>可以是两个8421BCD码</t>
  </si>
  <si>
    <t>可以是一个最高位为奇校验位的奇校验码</t>
  </si>
  <si>
    <t>对于编码10011000，下面说法错误的是（）。</t>
  </si>
  <si>
    <t>可以是一个标准ASCII码</t>
  </si>
  <si>
    <t>可以是一个二进制数原码形式</t>
  </si>
  <si>
    <t>可以是两个BCD码</t>
  </si>
  <si>
    <t>对于编码10011010，下面说法错误的有（）个。（1）可以是一个标准ASCII码（2）可以是一个二进制数补码形式（3）可以是两个BCD码（4）可以是一个最高位为奇校验位的奇校验码</t>
  </si>
  <si>
    <t>关于ASCII字符集中的字符，下面叙述中正确的是( )。</t>
  </si>
  <si>
    <t>ASCII字符集共有128个字符</t>
  </si>
  <si>
    <t>每个字符都是可打印(或显示)的</t>
  </si>
  <si>
    <t>每个字符PC机键盘上都是一个键与之对应</t>
  </si>
  <si>
    <t>ASCII字符集中大小写英文字母的编码相同</t>
  </si>
  <si>
    <t>关于汉字编码标准的叙述中正确的是（ ）。</t>
  </si>
  <si>
    <t>Unicode包含有拉丁字母和音节符号等字符集</t>
  </si>
  <si>
    <t>Unicode收录了6763个汉字及其他符号</t>
  </si>
  <si>
    <t>Unicode是我国最新发布的也是收字最多的汉字编码国家标准</t>
  </si>
  <si>
    <t>同一个汉字的不同造型（如宋体，楷体等）在计算机中的内码也不同</t>
  </si>
  <si>
    <t>关于信息和数据，下列表述中正确的是（）。</t>
  </si>
  <si>
    <t>数字和图形是数据，信号和语言不是数据</t>
  </si>
  <si>
    <t>信息是一种被加工或处理成特定形式的数据</t>
  </si>
  <si>
    <t>不同数据采用相同的处理方式，一定能得到相同的信息</t>
  </si>
  <si>
    <t>同一数据采用不同的处理方式，一定能得到相同的信息</t>
  </si>
  <si>
    <t>关于信息与信息技术，以下说法正确的是（）。</t>
  </si>
  <si>
    <t>信息技术以计算机的诞生为标志，古代不存在信息技术</t>
  </si>
  <si>
    <t>云技术的发展为信息脱离载体提供了可能性</t>
  </si>
  <si>
    <t>信息可以使用不同的载体形式存储和传播</t>
  </si>
  <si>
    <t>“共享单车”主要采用了虚拟现实技术</t>
  </si>
  <si>
    <t>计算机在计算过程中如果产生了溢出，会致使计算结果错误。下列哪种情况下不会产生溢出现象？（）。</t>
  </si>
  <si>
    <t>正－正＝负</t>
  </si>
  <si>
    <t>负－正＝正</t>
  </si>
  <si>
    <t>正－负＝正</t>
  </si>
  <si>
    <t>计算机中地址的概念是内存储器各存储单元的编号，现有一个 32KB 的存储器，用十六进制数对它的地址进行编码，则编号可从 000H 到（   ）H。</t>
  </si>
  <si>
    <t>7FFF</t>
  </si>
  <si>
    <t>8EEE</t>
  </si>
  <si>
    <t>码值80H，若表示0D，则为（）。</t>
  </si>
  <si>
    <t>原码</t>
  </si>
  <si>
    <t>移码</t>
  </si>
  <si>
    <t>码值80H，若表示-0D，则为（）。</t>
  </si>
  <si>
    <t>码值80H，若表示-127D，则为（）。</t>
  </si>
  <si>
    <t>码值80H，若表示-128D，则为（）。</t>
  </si>
  <si>
    <t>每个字节可以存放（   ）个BCD码数据。</t>
  </si>
  <si>
    <t>某存储区域有128MB的容量，如果一个字节给一个地址编码，且用十六进制数来表示，那么这片存储区域地址编码的最大值是（）。</t>
  </si>
  <si>
    <t>7FFFFFF</t>
  </si>
  <si>
    <t>7FFFFF</t>
  </si>
  <si>
    <t>3FFFFFF</t>
  </si>
  <si>
    <t>某存储区域有2GB的容量，按字节编址，有一内存单元的地址编码是3FA99H，则该单元的下一个单元的地址编码是（）。</t>
  </si>
  <si>
    <t>3FAAAH</t>
  </si>
  <si>
    <t>3FAA0H</t>
  </si>
  <si>
    <t>3FA9AH</t>
  </si>
  <si>
    <t>3FB00H</t>
  </si>
  <si>
    <t>某存储区域有2GB的容量，如果一个字节给一个地址编码，且用十六进制数来表示，那么这片存储区域地址编码的最大值是（）。</t>
  </si>
  <si>
    <t>7FFFFFFF</t>
  </si>
  <si>
    <t>3FFFFFFF</t>
  </si>
  <si>
    <t>某存储区域有2GB的容量，如果一个字节给一个地址编码，且用十六进制数来表示，那么这片存储区域最后一个单元的地址编码是（）。</t>
  </si>
  <si>
    <t>某个内存单元的地址编码为A199H，那么它的下一个单元的地址编码为（    ）。</t>
  </si>
  <si>
    <t>A19AH</t>
  </si>
  <si>
    <t>A190H</t>
  </si>
  <si>
    <t>A200H</t>
  </si>
  <si>
    <t>A198H</t>
  </si>
  <si>
    <t>某计算机字长32位，配置的内存条容量4GB，如果按字编址，则有（）个逻辑存储单元。</t>
  </si>
  <si>
    <t>2的30次方</t>
  </si>
  <si>
    <t>2的31次方</t>
  </si>
  <si>
    <t>2的32次方</t>
  </si>
  <si>
    <t>2的40次方</t>
  </si>
  <si>
    <t>某计算机字长32位，配置的内存条容量4GB，如果按字编址，则最后一个逻辑存储单元的地址编码是（）。</t>
  </si>
  <si>
    <t>某数据文件压缩后的数据量是128KB，已知其压缩比是40:l，原文件数据量是(    )。</t>
  </si>
  <si>
    <t>5.12MB</t>
  </si>
  <si>
    <t>5MB</t>
  </si>
  <si>
    <t>3.2KB</t>
  </si>
  <si>
    <t>32Kb</t>
  </si>
  <si>
    <t>某数在计算机中用8421码表示为011110001001 ,其真值是(   )。</t>
  </si>
  <si>
    <t>789H</t>
  </si>
  <si>
    <t>11110001001B</t>
  </si>
  <si>
    <t>设无符号二进制整数X有n位，各位上的数字均为“1”，则X相当于十进制数的(    )。</t>
  </si>
  <si>
    <t>十进制数（-43）用 8 位二进制补码表示为（   ）。</t>
  </si>
  <si>
    <t>下列对于不同数制之间转换方法和结果的描述，正确的为 (    )。</t>
  </si>
  <si>
    <t>任意二进制有限小数转换成十进制后，必定也是有限小数</t>
  </si>
  <si>
    <t>任意八进制有限小数转换成二进制数后，未必还是有限小数</t>
  </si>
  <si>
    <t>任意十六进制有限小数转换成十进制数后，不一定还是有限小数</t>
  </si>
  <si>
    <t>任意十进制有限小数转换成八进制数，必然还是有限小数</t>
  </si>
  <si>
    <t>下列各种进制数中，符合规则的有（）个。（1）（567）8 （2）（ADFH）16（3）（1012011）2 （4）（E3D0A）H（5）（142701）O（6）（60259）D  （7）（1101011100）B（8）（5028）8</t>
  </si>
  <si>
    <t>下列关于各种编码的说法，其中说法正确的个数是（）。（1）校验位放在最高位时，大写字母“B”的奇校验码是（C1H） （2）（615D）采用8421BCD码时是（011000010101B）（3）汉字“国”的区位码是2590，则它的机内码是（B9EAH）（4）“DEL”键的ASCII码最大，在计算机内存中为（01111111B）</t>
  </si>
  <si>
    <t>下列关于各种编码的说法，其中说法正确的个数是（）。（1）校验位放在最高位时，大写字母“C”的奇校验码是（C3H） （2）（3501D）采用8421BCD码时是（11010100000001B）（3）汉字“职”的区位码是5416，则它的机内码是（D6B0H）（4）（-100）10在字长8位的计算机中采用补码形式表示为（10011011B）</t>
  </si>
  <si>
    <t>下列关于各种编码的说法，其中说法正确的个数是（）。（1）校验位放在最高位时，数字符“1”的奇校验码是（31H） （2）用48×48点阵来显示汉字时，一个汉字字模占用的存储空间就是（288）B（3）有一汉字的机内码是D7D6H，则它的区位码是（5554D）（4）GB2312-80字符集收入一级汉字6763个</t>
  </si>
  <si>
    <t>下列关于各种编码的说法，其中说法正确的个数是（）。（1）校验位放在最高位时，小写字母“a”的偶校验码是（E1H）（2）（-97）10在字长8位的计算机中采用补码形式表示为（10011111B）（3）汉字“五”的区位码是4669，则它的国标码是（4E65H）（4）大写字母“A”比数字字符“1”的ASCII码大（16H）</t>
  </si>
  <si>
    <t>下列关于各种编码的说法，其中说法正确的个数是（）。（1）校验位放在最高位时，小写字母“b”的偶校验码是（E2H） （2）小写字母“a”比数字字符“1”的ASCII码大（48D）（3）有一汉字的机内码是BABAH，则它的国标码是（2A2AH）（4）（1000011100010010）BCD表示的数是（8712）D</t>
  </si>
  <si>
    <t>下列关于汉字在计算机中的使用的叙述，有错误的是（）。</t>
  </si>
  <si>
    <t>汉字输入码有音码、形码、手写输入等许多种，其中最易用的是区位码</t>
  </si>
  <si>
    <t>汉字国标码是一种交换码，使用两个字节表示</t>
  </si>
  <si>
    <t>把汉字国标码的最高位置为1就成了汉字的机内码</t>
  </si>
  <si>
    <t>汉字字型码用于显示和打印，但是现在已经很少使用了</t>
  </si>
  <si>
    <t>下列关于机器数的叙述中，错误的是（）。</t>
  </si>
  <si>
    <t>机器数表示形式的最高位都是表示数的符号</t>
  </si>
  <si>
    <t>0的原码形式有两种</t>
  </si>
  <si>
    <t>负数的原码、反码、补码形式都不是一样的</t>
  </si>
  <si>
    <t>8位字长的计算机，机器数无论采用哪种形式，表示范围都是-128～127</t>
  </si>
  <si>
    <t>如果要求0只有唯一的表示形式，那么就要采用补码形式</t>
  </si>
  <si>
    <t>如果80H表示的是-128D，那么采用的是补码形式</t>
  </si>
  <si>
    <t>如果8位字长的机器数表示的范围是-127～127，那么就只能采用反码形式</t>
  </si>
  <si>
    <t>如果8位字长的计算机中采用原码形式，那么计算结果为-128时，就会产生溢出现象</t>
  </si>
  <si>
    <t>下列关于计算机中机器数编码形式的叙述中，错误的是（）。</t>
  </si>
  <si>
    <t>n位二进制数无论是采用原码、反码，还是采用补码，均可以用来表示2的n次方个数</t>
  </si>
  <si>
    <t>n位无符号二进制数，可以用来表示2的n次方个数</t>
  </si>
  <si>
    <t>n位二进制数补码形式，表示数的范围是-2的（n-1）次方---2的（n-1）次方-1</t>
  </si>
  <si>
    <t>n位二进制数原码形式，表示数的范围是1-2的（n-1）次方---2的（n-1）次方-1</t>
  </si>
  <si>
    <t>下列关于计算机中数据表示形式的说法，错误的是（）。</t>
  </si>
  <si>
    <t>为使汉字机内码与ASCII相区别，通常将汉字机内码每个字节的最高位置为1</t>
  </si>
  <si>
    <t>汉字机内码占用2bit存储空间，ASCII码占用1bit存储空间</t>
  </si>
  <si>
    <t>汉字的外码、内码、字模码是计算机用于汉字输入、内部处理、输出三种不同用途的编码</t>
  </si>
  <si>
    <t>计算机技术中表示存储地址时通常使用无符号十六进制数</t>
  </si>
  <si>
    <t>下列关于计算机中数据表示形式的说法中，错误的是（）。</t>
  </si>
  <si>
    <t>目前计算机中最常用的字符编码是ASCII码，它有7位和8位二进制数两种版本</t>
  </si>
  <si>
    <t>目前计算机中要将实数表示成两部分：尾数和阶码</t>
  </si>
  <si>
    <t>目前计算机中对整数一般采用二进制数的机器数形式</t>
  </si>
  <si>
    <t>目前计算机中中文系统均采用GB2312-80字符集</t>
  </si>
  <si>
    <t>为使汉字机内码与ASCII相区别，通常将汉字机内码的最高位置1</t>
  </si>
  <si>
    <t>汉字机内码占用2b存储空间，ASCII码占用1b存储空间</t>
  </si>
  <si>
    <t>汉字的输入码、内码、字模码是计算机用于汉字输入、内部处理、输出三种不同用途的编码</t>
  </si>
  <si>
    <t>下列关于计算机中数据表示形式的说法中，正确的是（）。</t>
  </si>
  <si>
    <t>目前计算机对汉字的输出一般使用汉字点阵形式</t>
  </si>
  <si>
    <t>台湾地区使用的繁体字符集可以使用GBK字符集</t>
  </si>
  <si>
    <t>无论采用什么输入码形式，汉字在计算机中都只能是2B的机内码形式</t>
  </si>
  <si>
    <t>汉字区位码最大的优势就是没有重码，所以使用该编码录入可以达到更快速，节约时间</t>
  </si>
  <si>
    <t>下列关于计算机中数据存储形式的叙述，有错误的是（）。</t>
  </si>
  <si>
    <t>日常生活中的各种形式的数据必须以二进制数形式保存</t>
  </si>
  <si>
    <t>计算机内存中以字节为基本单位进行物理编址</t>
  </si>
  <si>
    <t>windows 7操作系统中，机械硬盘读写操作时，磁头以簇为单位对存储区域进行访问</t>
  </si>
  <si>
    <t>WIN7操作系统中，同类数据以文件形式存储到外存</t>
  </si>
  <si>
    <t>下列关于进制数的说法,有错误的是（）。</t>
  </si>
  <si>
    <t>任何一种进位计数制都要有基数和位权两个要素</t>
  </si>
  <si>
    <t>“逢几进一”描述的是进制数的基码有多少个</t>
  </si>
  <si>
    <t>任何进制数都能相互转换成绝对等值的数</t>
  </si>
  <si>
    <t>8进制数整数部分某位的权值是8的i次方</t>
  </si>
  <si>
    <t>下列关于进制数的说法，正确的是（）。</t>
  </si>
  <si>
    <t>计算机中采用二进制形式来表示数据，是为了提高运算速度</t>
  </si>
  <si>
    <t>八进制小数转换成十进制数时，采用“除8取余”的方法</t>
  </si>
  <si>
    <t>任何十进制数都能转换成与之精确相等的二进制数</t>
  </si>
  <si>
    <t>任何二进制数都能转换成与之精确相等的十进制数</t>
  </si>
  <si>
    <t>计算机中采用二进制形式来表示数据，主要是为了提高计算机的可靠性</t>
  </si>
  <si>
    <t>二进制数转换成十进制数时，都采用“除2取余”的方法</t>
  </si>
  <si>
    <t>任何十进制数都能转换成相等的8进制数</t>
  </si>
  <si>
    <t>任何二进制整数都能转换成与之精确相等的十进制数</t>
  </si>
  <si>
    <t>下列关于进制数的说法中，错误的是（）。</t>
  </si>
  <si>
    <t>所有进位计数制中，其整数部分最低位的权值都是1</t>
  </si>
  <si>
    <t>某R进位计数制，其左边1位的权值是其相邻的右边1位的权值的R倍</t>
  </si>
  <si>
    <t>某R进位计数制，就是指其有R个表示符号，其最大的数码就是R-1</t>
  </si>
  <si>
    <t>在计算机技术中，内存单元地址常写成无符号十六进制数形式来表示</t>
  </si>
  <si>
    <t>下列关于进制数及其编码的说法，错误的是（）。</t>
  </si>
  <si>
    <t>十进制数X（&gt;1）转换成R进制数时，转换后的数位随着R值变大而减小</t>
  </si>
  <si>
    <t>任何8进制数都能转换成与之绝对相等的十进制数</t>
  </si>
  <si>
    <t>二进制数转换成十进制数时采用“按权展开相加”的方法</t>
  </si>
  <si>
    <t>一个字节的二进制机器数无论采用什么编码形式，都能表示256个数</t>
  </si>
  <si>
    <t>下列关于进制数转换的叙述，错误的是（）。</t>
  </si>
  <si>
    <t>二进制小数可以转换成绝对相等的十进制小数</t>
  </si>
  <si>
    <t>十进制小数可以转换成绝对相等的二进制小数</t>
  </si>
  <si>
    <t>八进制小数可以转换成绝对相等的十进制小数</t>
  </si>
  <si>
    <t>二进制小数可以转换成绝对相等的八进制小数</t>
  </si>
  <si>
    <t>下列关于进制数转换的叙述中，错误的个数是（）。（1）二进制小数可以转换成绝对相等的十进制小数（2）十进制小数可以转换成绝对相等的二进制小数（3）八进制小数可以转换成绝对相等的十进制小数（4）二进制小数可以转换成绝对相等的八进制小数（5）八进制数可以转换成绝对相等的十进制数（6）八进制小数可以转换成绝对相等的十六进制小数</t>
  </si>
  <si>
    <t>下列关于进制数转换的叙述中，正确的个数是（）。（1）二进制数转换成十进制数采用的是“按权展开相加”的方法（2）十进制数转换成二进制数采用的是“除2取余”的方法（3）八进制数转换成十进制数采用的是“按权展开相加”的方法（4）二进制数转换成八进制数要先三位一组，每组内再按421权值展开相加（5）十进制数转换成八进制数采用的是“除8取余”的方法（6）十进制整数转换成十六进制采用的是“除16取余”的方法</t>
  </si>
  <si>
    <t>下列关于进制数转换的叙述中，正确的是（）。</t>
  </si>
  <si>
    <t>R进制数小数部分第n-1位的权值是R的（n-1）次方</t>
  </si>
  <si>
    <t>一个n位全“1”的二进制数，转换成十进制数等于2的n次方-1</t>
  </si>
  <si>
    <t>任何一个十进制整数都能转换成绝对相等的二进制整数</t>
  </si>
  <si>
    <t>任何十进制数转换成R进制数的结果，数位都会随着R变大而减少</t>
  </si>
  <si>
    <t>下列关于逻辑运算的说法中，有错误的是（）。</t>
  </si>
  <si>
    <t>逻辑运算的结果一定是逻辑真或逻辑假</t>
  </si>
  <si>
    <t>逻辑运算是设计人工智能的基础</t>
  </si>
  <si>
    <t>逻辑运算规则可以用真值表来表示，也可以用电子线路形式来表达</t>
  </si>
  <si>
    <t>逻辑运算也适用于机器数</t>
  </si>
  <si>
    <t>下列关于奇偶校验码错误的描述是（   ）。</t>
  </si>
  <si>
    <t>只能发现奇数位错</t>
  </si>
  <si>
    <t>无纠错能力</t>
  </si>
  <si>
    <t>可以发现偶数位错</t>
  </si>
  <si>
    <t>简单实用</t>
  </si>
  <si>
    <t>下列关于数据与信息之间关系的描述中，不正确的是（）。</t>
  </si>
  <si>
    <t>数据只有经过处理和解释，并赋予一定的意义后才成为信息</t>
  </si>
  <si>
    <t>并不是所有的数据都能够表示信息</t>
  </si>
  <si>
    <t>信息与数据都随载荷它们的物理介质改变而变化</t>
  </si>
  <si>
    <t>数据和信息都是可以传播的</t>
  </si>
  <si>
    <t>下列关于字符编码的叙述中，错误的是（）。</t>
  </si>
  <si>
    <t>字符编码有全角半角之分</t>
  </si>
  <si>
    <t>最常用的字符编码是ASCII码</t>
  </si>
  <si>
    <t>无论半角字符还是全角字符在计算机中均占用1B的存储空间</t>
  </si>
  <si>
    <t>汉字的机内码在内存中才占用2B的存储空间</t>
  </si>
  <si>
    <t>下列计算机中常用进制数转换的表达式，错误的有（）个。（1）（10111101101011）B=（1F6B）H（2）（255）D=（11111110）B（3）（301）D=（455）O（4）（10E）H=（270）D</t>
  </si>
  <si>
    <t>下列计算机中常用进制数转换的表达式，错误的有（）个。（1）（110110010110）2=（C96）16（2）（163）10=（10100011）2（3）（271）10=（417）8（4）（305）8=（197）10</t>
  </si>
  <si>
    <t>下列计算机中常用进制数转换的表达式，正确的有（）个。（1）（1101110010110）2=（1C96）16（2）（201）10=（11001001）2（3）（151）10=（225）8（4）（110）16=（272）10</t>
  </si>
  <si>
    <t>下列计算机中机器数的表示形式，其中正确的个数是（）。（1）X=(-16)10 【X】原=（10010000）（2）X=(107)10 【X】反=（01101011）（3）X=(-108)10【X】补=（10010100）</t>
  </si>
  <si>
    <t>下列计算机中机器数的形式，其中表示正确的个数是（）。（1）X=(50)10  【X】原=（00110010）（2）X=(-99)10 【X】反=（10011100）（3）X=(-126)10【X】补=（10000010）</t>
  </si>
  <si>
    <t>下列进制数转换表达式中，计算错误的有（）个。（1）（1101001.110）B=（69.6）H（2）（1101001.110）B=（105.75）D（3）（136.75）D=（210.42）O（4）（D0F2.1C）H =（1101000011110010.000111）B</t>
  </si>
  <si>
    <t>下列进制数转换的表达式中，正确的有（）个。（1）（D01.25）H =（110100001.00100101）B （2）（258.875）D=（402.7）O   （3）（135.75）D=（1000111.11）B（4）（258.75）D=（102.C）H</t>
  </si>
  <si>
    <t>下列逻辑运算表达式，其中计算正确的个数是（）。X=11001011Y=10101101（1）X∨（或）Y=11111111（2）X⊕（异或）Y=01100110（3）X∧（与）Y=10001001（4）X⊙（同或）Y=10011001</t>
  </si>
  <si>
    <t>下列逻辑运算表达式，其中计算正确的个数是（）。X=11011001Y=10010011（1）X∨（或）Y=11011011（2）X⊕（异或）Y=01001010（3）X∧（与）Y=10010001（4）X⊙（同或）Y=010110101</t>
  </si>
  <si>
    <t>下列逻辑运算表达式，其中计算正确的个数是（）。X=11011001Y=10110111（1）X∨（或）Y=11111111（2）X⊕（异或）Y=01101110（3）X∧（与）Y=10010011（4）X⊙（同或）Y=10010001</t>
  </si>
  <si>
    <t>下列数在计算机中的存储形式，其中表示正确的个数是（）。（1）X=(-65)10 【X】原=（11000001）（2）X=(97)10  【X】反=（01100001）（3）X=(-118)10【X】补=（10001001）</t>
  </si>
  <si>
    <t>下列叙述中，正确的是（）。</t>
  </si>
  <si>
    <t>8421码就是二进制数</t>
  </si>
  <si>
    <t>在计算机中，所表示的数有时会发生溢出，其根本原因是计算机的字长有限</t>
  </si>
  <si>
    <t>一个正数的补码和这个数的原码表示一样，而正数的反码就不是该数的原码表示了</t>
  </si>
  <si>
    <t>数字0无论是用机器数的什么形式表示，其编码都是一样的</t>
  </si>
  <si>
    <t>下列有关二进制数转换的说法错误的是(    )。</t>
  </si>
  <si>
    <t>任何十进制数都可以转换成相应准确的二进制数</t>
  </si>
  <si>
    <t>任何十进制整数都可以转换成相应准确的二进制整数</t>
  </si>
  <si>
    <t>任何二进制数都可以转换成相应准确的十进制数</t>
  </si>
  <si>
    <t>任何二进制小数都可以转换成相应准确的十进制小数</t>
  </si>
  <si>
    <t>下列有关信息和数据的说法，错误的有（）。</t>
  </si>
  <si>
    <t>信息可以离开信息系统独立存在，也可以离开信息系统的各个组成和阶段而独立存在</t>
  </si>
  <si>
    <t>数据是用以载荷信息的物理符号，数据本身也具有一定的意义</t>
  </si>
  <si>
    <t>数据是原始事实，信息是数据处理的结果</t>
  </si>
  <si>
    <t>同一组数据，对一些人来说是数据，对另外的人可能就是信息</t>
  </si>
  <si>
    <t>下列字符集中，不包括中文字符的是（ ）。</t>
  </si>
  <si>
    <t>GBK</t>
  </si>
  <si>
    <t>GB2312-80</t>
  </si>
  <si>
    <t>ASCⅡ</t>
  </si>
  <si>
    <t>BIG-5</t>
  </si>
  <si>
    <t>下面关于布尔运算的叙述中,正确的是（）。</t>
  </si>
  <si>
    <t>对于二进制数X和Y，先进行同或运算后再做非运算相当于执行了异或运算</t>
  </si>
  <si>
    <t>对于二进制数X和Y，先进行与运算后再做非运算相当于执行了或运算</t>
  </si>
  <si>
    <t>对于二进制数X和Y，先进行或运算后再做非运算相当于执行了与运算</t>
  </si>
  <si>
    <t>对于二进制数X和Y，先进行异或运算后再做非运算相当于执行了与运算</t>
  </si>
  <si>
    <t>下面关于存储容量单位的理解中，错误的是（）。</t>
  </si>
  <si>
    <t>计算机技术中表示数据的最小单位是比特，1比特能表示两种信息</t>
  </si>
  <si>
    <t>计算机技术中表示数据的基本单位是字节，1字节能表示8种信息</t>
  </si>
  <si>
    <t>计算机一次能够处理的基本运算单位叫字，它的长度是字节的整数倍</t>
  </si>
  <si>
    <t>存储容量单位表示有多少个基本存储单元</t>
  </si>
  <si>
    <t>下面关于计算机技术中各种数据形式的叙述中，不正确的一项是（）。</t>
  </si>
  <si>
    <t>在计算机中表示一个浮点数时，用移码来表示阶码，是为了保证浮点数的机器零为全0</t>
  </si>
  <si>
    <t>无论是标准ASCII码，还是扩展ASCII码，在计算机中存储时都必须要用到8位</t>
  </si>
  <si>
    <t>8421BCD码是一种用二进制数形式表示的十进制数，只有0---9十个基本编码</t>
  </si>
  <si>
    <t>无论汉字采用什么形式的输入码录入，其内码和字型码形式都是唯一的</t>
  </si>
  <si>
    <t>下面关于计算机技术中进制数的叙述，有错误的一项是（）。</t>
  </si>
  <si>
    <t>进位计数制是指用一组固定的符号和统一的规则来表示数值的方法</t>
  </si>
  <si>
    <t>在一种进位计数制中，基数就是可使用来表示符号的数目</t>
  </si>
  <si>
    <t>8位二进制原码形式表示的整数的范围，写成十六进制机器数形式就是-7FH—7FH</t>
  </si>
  <si>
    <t>在计算机中表示一个浮点数时，尾数要用纯小数形式表示</t>
  </si>
  <si>
    <t>下面关于计算机中数的表示范围的叙述，错误的是（）。</t>
  </si>
  <si>
    <t>2个字节的原码可以表示数的范围为-32767---32767</t>
  </si>
  <si>
    <t>1个字节的反码可以表示的数有256个</t>
  </si>
  <si>
    <t>4个字节的补码码可以表示的数有2的32次方个</t>
  </si>
  <si>
    <t>2个字节的无符号数可以表示的数有65536个</t>
  </si>
  <si>
    <t>下面关于进制数相互转换的叙述中错误的是（   ）。</t>
  </si>
  <si>
    <t>十进制数转换成R进制数时，转换结果的位数会随R增大而减少</t>
  </si>
  <si>
    <t>二进制的有限数位的小数转换成十进制小数一定是有限数位的</t>
  </si>
  <si>
    <t>含有整数部分和小数部分的十进制数转换成R进制数，须将整数部分和小数部分分别转换</t>
  </si>
  <si>
    <t>十进制的有限数位的小数转换成二进制小数一定是有限数位</t>
  </si>
  <si>
    <t>现代计算机之所以采用数字化技术，不是因为（    ）。</t>
  </si>
  <si>
    <t>电子元器件的特性所决定的</t>
  </si>
  <si>
    <t>运算规则简单，简化了计算机设计</t>
  </si>
  <si>
    <t>抗干扰能力强，机器可靠性高</t>
  </si>
  <si>
    <t>能够实现程序的自动化运行</t>
  </si>
  <si>
    <t>一个存储单元能存放一个字节，则容量为32KB的存储区域中存储单元个数为（ ）。</t>
  </si>
  <si>
    <t>一个字节的二进制数,各位上都是“1”,当它是补码形式时，其十进制真值是（）。</t>
  </si>
  <si>
    <t>一个字节的二进制数,各位上都是“1”,当它是反码形式时，其十进制真值是（）。</t>
  </si>
  <si>
    <t>一个字节的二进制数,各位上都是“1”,当它是无符号数时，其十进制真值是（）。</t>
  </si>
  <si>
    <t>一个字节的二进制数,各位上都是“1”,当它是移码形式时，其十进制真值是（）。</t>
  </si>
  <si>
    <t>一个字节的二进制数,各位上都是“1”,当它是原码形式时，其十进制真值是（）。</t>
  </si>
  <si>
    <t>用十六进制表示一个字节的无符号整数，最多需要（   ）。</t>
  </si>
  <si>
    <t>1 位</t>
  </si>
  <si>
    <t>2 位</t>
  </si>
  <si>
    <t>3 位</t>
  </si>
  <si>
    <t>4 位</t>
  </si>
  <si>
    <t>在8位字长的计算机中，采用补码形式表示时，能表示数的范围写成十六进制是（）。</t>
  </si>
  <si>
    <t>-7FH～80H</t>
  </si>
  <si>
    <t>-7FH～7FH</t>
  </si>
  <si>
    <t>0FFH～7FH</t>
  </si>
  <si>
    <t>80H～7FH</t>
  </si>
  <si>
    <t>在8位字长的计算机中，采用反码形式表示时，能表示数的范围写成十六进制是（ ）。</t>
  </si>
  <si>
    <t>在计算机的浮点数表示中，主要影响数值表示范围的是（  ）。</t>
  </si>
  <si>
    <t>尾数的位数</t>
  </si>
  <si>
    <t>阶码的位数</t>
  </si>
  <si>
    <t>规格化的方法</t>
  </si>
  <si>
    <t>尾数下溢的处理</t>
  </si>
  <si>
    <t>在计算机中，对于实数采用浮点数的表示形式，其表示范围取决于（）。</t>
  </si>
  <si>
    <t>阶码的机器数形式</t>
  </si>
  <si>
    <t>尾数的机器数形式</t>
  </si>
  <si>
    <t>在计算机中，对于实数采用浮点数的表示形式，其精度取决于（）。</t>
  </si>
  <si>
    <t>在计算机中某数X=（11001010B），如果进行某计算后的结果仍然是它自身，那么可以进行的计算是（ ）。</t>
  </si>
  <si>
    <t>对X进行按位取反运算</t>
  </si>
  <si>
    <t>跟一个字节的全1进行或运算</t>
  </si>
  <si>
    <t>跟一个字节的全1进行与运算</t>
  </si>
  <si>
    <t>跟一个字节的全1进行异或运算</t>
  </si>
  <si>
    <t>在计算机中某数X=（11001010B），如果进行某计算后的结果是它的每位的相反数，那么不可以进行的计算是（ ）。</t>
  </si>
  <si>
    <t>对X进行非运算</t>
  </si>
  <si>
    <t>跟一个字节的全0进行或运算</t>
  </si>
  <si>
    <t>用一个字节的全1按位减去X</t>
  </si>
  <si>
    <t>在计算机中某数X=（11001010B），如果进行某计算后的结果是它自身按位取反，那么可以进行的计算是（）。</t>
  </si>
  <si>
    <t>对X进行逻辑左移运算</t>
  </si>
  <si>
    <t>在我们使用浏览器上网浏览某些网页时，会发现网页上显示的是一些乱码，此时最合适的处理方法是（   ）。</t>
  </si>
  <si>
    <t>使用杀毒软件仔细清除电脑中的病毒</t>
  </si>
  <si>
    <t>使用浏览器中的编码选项，选择合适编码</t>
  </si>
  <si>
    <t>使用工具软件恢复注册表中相关选项</t>
  </si>
  <si>
    <t>为电脑安装上中文字体字库</t>
  </si>
  <si>
    <t>在下列有关字符集及其编码的叙述中,错误的是（）。</t>
  </si>
  <si>
    <t>基本的ASCII字符集共有128个字符,每个字符使用7个二进位进行编码</t>
  </si>
  <si>
    <t>GB2312字符集中收录了6千多个汉字,每个字符在机内通常使用双字节编码</t>
  </si>
  <si>
    <t>GBK字符集中的字符也采用双字节编码,且该字符集收录了部分繁体汉字</t>
  </si>
  <si>
    <t>GB18030字符集中所有的字符均采用4字节编码,因此该字符集的代码空间很大</t>
  </si>
  <si>
    <t>在一个16进制无符号整数的后面添加两个零，那么它的数值（    ）。</t>
  </si>
  <si>
    <t>是原数的1/256</t>
  </si>
  <si>
    <t>是原数的1/16</t>
  </si>
  <si>
    <t>是原数的16倍</t>
  </si>
  <si>
    <t>是原数的256倍</t>
  </si>
  <si>
    <t>字长16位的补码形式，能表示的最大整数相当于十进制数的（）。</t>
  </si>
  <si>
    <t>字长16位的补码形式，能表示的最小整数相当于十进制数的（）。</t>
  </si>
  <si>
    <t>字长16位的反码形式，能表示的最大整数相当于十进制数的（）。</t>
  </si>
  <si>
    <t>字长16位的反码形式，能表示的最小整数相当于十进制数的（）。</t>
  </si>
  <si>
    <t>字长16位的机器数形式，能表示的最大整数相当于十进制数的（）。</t>
  </si>
  <si>
    <t>字长16位的原码形式，能表示的最大整数相当于十进制数的（）。</t>
  </si>
  <si>
    <t>字长16位的原码形式，能表示的最小整数相当于十进制数的（）。</t>
  </si>
  <si>
    <t>字长32位的补码形式，能表示的整数有（）个。</t>
  </si>
  <si>
    <t>2的32次方减1</t>
  </si>
  <si>
    <t>2的31次方减1</t>
  </si>
  <si>
    <t>（   ）是对付嗅探器的最好手段。</t>
  </si>
  <si>
    <t>加密算法</t>
  </si>
  <si>
    <t>三次握手</t>
  </si>
  <si>
    <t>HASH算法</t>
  </si>
  <si>
    <t>（   ）是将病毒中比较特殊的共同行为归纳起来，当程序运行时监视其行为，若发现类似病毒的行为，立即报警。</t>
  </si>
  <si>
    <t>特征代码法</t>
  </si>
  <si>
    <t>行为监测法</t>
  </si>
  <si>
    <t>校验和法</t>
  </si>
  <si>
    <t>（ ）是网络通信中标志通信各方身份信息的一系列数据，提供一种在Internet上验证身份的方式。</t>
  </si>
  <si>
    <t>数字认证</t>
  </si>
  <si>
    <t>数字证书</t>
  </si>
  <si>
    <t>电子证书</t>
  </si>
  <si>
    <t>电子认证</t>
  </si>
  <si>
    <t>（ ）是网络用户的身份证明，相当于现实生活中的个人身份证。</t>
  </si>
  <si>
    <t>PKI技术</t>
  </si>
  <si>
    <t>分级技术</t>
  </si>
  <si>
    <t>阻止进入技术</t>
  </si>
  <si>
    <t>（ ）是一种架构在公用通信基础设施上的专用数据通信网络，利用Ipsec等网络层安全协议和建立在PKI的加密与签名技术来获得私有性。</t>
  </si>
  <si>
    <t>SET</t>
  </si>
  <si>
    <t>DDN</t>
  </si>
  <si>
    <t>VPN</t>
  </si>
  <si>
    <t>PKIX</t>
  </si>
  <si>
    <t>()主管全国计算机信息系统国际联网的保密工作。</t>
  </si>
  <si>
    <t>信息产业部</t>
  </si>
  <si>
    <t>国家保密局</t>
  </si>
  <si>
    <t>国家安全部</t>
  </si>
  <si>
    <t>公安部</t>
  </si>
  <si>
    <t>《计算机信息系统安全保护条例》规定，(    )主管全国计算机信息系统安全保护工作。</t>
  </si>
  <si>
    <t>国务院信息办</t>
  </si>
  <si>
    <t>ARP欺骗的实质是（   ）。</t>
  </si>
  <si>
    <t>提供虚拟的MAC与IP地址的组合</t>
  </si>
  <si>
    <t>让其他计算机知道自己的存在</t>
  </si>
  <si>
    <t>窃取用户在网络中传输的数据</t>
  </si>
  <si>
    <t>扰乱网络的正常运行</t>
  </si>
  <si>
    <t>ARP欺骗发生在（   ）。</t>
  </si>
  <si>
    <t>ARP欺骗又称ARP攻击，是针对以太网地址解析协议（ARP）的一种攻击技术。此种攻击可让攻击者取得局域网上的数据封包甚至可篡改封包，且可让网络上特定计算机或所有计算机无法正常连接。这种方法属于（）的一种。</t>
  </si>
  <si>
    <t>网站钓鱼</t>
  </si>
  <si>
    <t>中间人攻击</t>
  </si>
  <si>
    <t>DDOS</t>
  </si>
  <si>
    <t>A想要使用非对称密码系统向B发送秘密消息，A应该使用哪个密钥来加密消息？（ ）</t>
  </si>
  <si>
    <t>A的公钥</t>
  </si>
  <si>
    <t>A的私钥</t>
  </si>
  <si>
    <t>B的公钥</t>
  </si>
  <si>
    <t>B的私钥</t>
  </si>
  <si>
    <t>Cookies的值存储在( ) 。</t>
  </si>
  <si>
    <t>MBR中</t>
  </si>
  <si>
    <t>注册表中</t>
  </si>
  <si>
    <t>服务器端</t>
  </si>
  <si>
    <t>客户端</t>
  </si>
  <si>
    <t>ISO安全体系结构中的对象认证服务，使用（   ）完成。</t>
  </si>
  <si>
    <t>加密机制</t>
  </si>
  <si>
    <t>数字签名机制</t>
  </si>
  <si>
    <t>访问控制机制</t>
  </si>
  <si>
    <t>数据完整性机制</t>
  </si>
  <si>
    <t>PKI的主要理论基础是(    )。</t>
  </si>
  <si>
    <t>对称密码算法</t>
  </si>
  <si>
    <t>公钥密码算法</t>
  </si>
  <si>
    <t>量子密码</t>
  </si>
  <si>
    <t>摘要算法</t>
  </si>
  <si>
    <t>PKI的主要组成不包括(    )。</t>
  </si>
  <si>
    <t>证书授权CA</t>
  </si>
  <si>
    <t>SSL</t>
  </si>
  <si>
    <t>注册授权RA</t>
  </si>
  <si>
    <t>证书存储库CR</t>
  </si>
  <si>
    <t>XSS跨站脚本攻击最终受害的是(   )。</t>
  </si>
  <si>
    <t>用户</t>
  </si>
  <si>
    <t>安全需求可划分为物理安全、系统安全和数据安全，下面的安全需求中属于系统安全的是（）。</t>
  </si>
  <si>
    <t>机房采用智能监控</t>
  </si>
  <si>
    <t>硬盘上内容备份</t>
  </si>
  <si>
    <t>漏洞补丁管理</t>
  </si>
  <si>
    <t>数据库加密</t>
  </si>
  <si>
    <t>包过滤防火墙将所有通过的信息包中发送方IP地址、接收方IP地址、TCP端口、TCP链路状态等信息读出，并按照（ ）过滤信息包。</t>
  </si>
  <si>
    <t>最小权利原则</t>
  </si>
  <si>
    <t>白名单原则</t>
  </si>
  <si>
    <t>黑名单原则</t>
  </si>
  <si>
    <t>预先设定的过滤原则</t>
  </si>
  <si>
    <t>包过滤技术与代理服务技术相比较(    )。</t>
  </si>
  <si>
    <t>包过滤技术安全性较弱、但会对网络性能产生明显影响</t>
  </si>
  <si>
    <t>包过滤技术对应用和用户是绝对透明的</t>
  </si>
  <si>
    <t>代理服务技术安全性较高、但不会对网络性能产生明显影</t>
  </si>
  <si>
    <t>代理服务技术安全性高,对应用和用户透明度也很高</t>
  </si>
  <si>
    <t>电子邮件的发件人利用某些特殊的电子邮件软件，在短时间内不断重复地将电子邮件发送给同一个接收者，这种破坏方式叫做(    )。</t>
  </si>
  <si>
    <t>邮件病毒</t>
  </si>
  <si>
    <t>邮件炸弹</t>
  </si>
  <si>
    <t>木马</t>
  </si>
  <si>
    <t>防止盗用IP行为是利用防火墙的（ ）功能。</t>
  </si>
  <si>
    <t>防御攻击的功能</t>
  </si>
  <si>
    <t>访问控制功能</t>
  </si>
  <si>
    <t>IP地址和MAC地址绑定功能</t>
  </si>
  <si>
    <t>URL过滤功能</t>
  </si>
  <si>
    <t>防止他人对传输的文件进行破坏，以及如何确定发信人的身份需要采取的加密技术手段是（ ）。</t>
  </si>
  <si>
    <t>数字指纹</t>
  </si>
  <si>
    <t>对称密钥加密</t>
  </si>
  <si>
    <t>非对称密码算法具有很多优点，其中不包括（）。</t>
  </si>
  <si>
    <t>可提供数字签名、零知识证明等额外服务</t>
  </si>
  <si>
    <t>加密/解密速度快，不需占用较多资源</t>
  </si>
  <si>
    <t>通信双方事先不需要通过保密信道交换密钥</t>
  </si>
  <si>
    <t>密钥持有量大大减少</t>
  </si>
  <si>
    <t>根据访问控制实现方法不同，下面不属于访问控制技术的是(    )。</t>
  </si>
  <si>
    <t>强制访问控制</t>
  </si>
  <si>
    <t>自主访问控制</t>
  </si>
  <si>
    <t>自由访问控制</t>
  </si>
  <si>
    <t>基于角色的访问控制</t>
  </si>
  <si>
    <t>根据权限管理的原则，一个计算机操作员不应当具备访问(   )的权限。</t>
  </si>
  <si>
    <t>操作指南文档</t>
  </si>
  <si>
    <t>计算机控制台</t>
  </si>
  <si>
    <t>应用程序源代码</t>
  </si>
  <si>
    <t>安全指南</t>
  </si>
  <si>
    <t>根据我国对信息系统安全保护级别的划分，其中防护水平最高的是（）。</t>
  </si>
  <si>
    <t>一级</t>
  </si>
  <si>
    <t>二级</t>
  </si>
  <si>
    <t>六级</t>
  </si>
  <si>
    <t>五级</t>
  </si>
  <si>
    <t>公司财务人员需要定期通过Email发送文件给他的主管,他希望只有主管能查阅该邮件,可以采取什么方法?（  ）</t>
  </si>
  <si>
    <t>消息摘要</t>
  </si>
  <si>
    <t>身份验证</t>
  </si>
  <si>
    <t>公钥密码基础设施PKI解决了信息系统中的（   ）问题。</t>
  </si>
  <si>
    <t>身份信任</t>
  </si>
  <si>
    <t>权限管理</t>
  </si>
  <si>
    <t>安全审计</t>
  </si>
  <si>
    <t>关于ActiveX组件，下面说法正确的是（ ）。</t>
  </si>
  <si>
    <t>ActiveX组件是包含在动态链接库或可执行文件中的可执行代码</t>
  </si>
  <si>
    <t>使用ActiveX组件提供对象，可以不用创建对象的实例</t>
  </si>
  <si>
    <t>使用ActiveX组件提供对象，必须创建对象的实例，但无需为这个新的实例分配变量名</t>
  </si>
  <si>
    <t>ActiveX组件是ASP自带的组件</t>
  </si>
  <si>
    <t>关于ActiveX组件的说法正确的是（）。</t>
  </si>
  <si>
    <t>ActiveX组件是指某些可执行的代码或程序</t>
  </si>
  <si>
    <t>高级配置和电源管理接口</t>
  </si>
  <si>
    <t>电源的标准</t>
  </si>
  <si>
    <t>即“自动CPU过热保护”。英文全称为Automatic CPU Overheat Prevention System。指某一类计算机主板的一种功能</t>
  </si>
  <si>
    <t>关于CA和数字证书的关系，以下说法不正确的是(    )。</t>
  </si>
  <si>
    <t>数字证书是保证双方之间的通讯安全的电子信任关系,由CA签发</t>
  </si>
  <si>
    <t>数字证书-般依靠CA中心的对称密钥机制来实现</t>
  </si>
  <si>
    <t>在电子交易中，数字证书可以用于表明参与方的身份</t>
  </si>
  <si>
    <t>数字证书能以一种不能被假冒的方式证明证书持有人身份</t>
  </si>
  <si>
    <t>关于Cookies，说法正确的是（）。</t>
  </si>
  <si>
    <t>Cookies是用户访问某些网站，由web服务器在客户端写入的一些小文件</t>
  </si>
  <si>
    <t>Cookies是用户访问某些网站，在web服务器上写入的一些小文件</t>
  </si>
  <si>
    <t>Cookies是只要计算机不关，永远不会过期的</t>
  </si>
  <si>
    <t>向客户端写入Cookies，设置Cookies代码必须放在标记之后</t>
  </si>
  <si>
    <t>关于防火墙，以下（    ）说法是错误的。</t>
  </si>
  <si>
    <t>防火墙能隐藏内部IP地址</t>
  </si>
  <si>
    <t>防火墙能控制进出内网的信息流和数据包</t>
  </si>
  <si>
    <t>防火墙能提供VPN功能</t>
  </si>
  <si>
    <t>防火墙能阻止来自内部之间的相互攻击</t>
  </si>
  <si>
    <t>关于防火墙的功能，以下描述错误的是( )。</t>
  </si>
  <si>
    <t>防火墙可以检查进出内部网的通信量</t>
  </si>
  <si>
    <t>防火墙可以使用应用网关技术在网络应用层上建立协议过滤和转发功能</t>
  </si>
  <si>
    <t>防火墙可以阻止来自内部的威胁和攻击</t>
  </si>
  <si>
    <t>防火墙可以使用过滤技术在网络层对数据包进行选择</t>
  </si>
  <si>
    <t>关于防火墙的描述不正确的是（   ）。</t>
  </si>
  <si>
    <t>防火墙不能防止内部攻击</t>
  </si>
  <si>
    <t>如果一个公司信息安全制度不明确，拥有再好的防火墙也没有用</t>
  </si>
  <si>
    <t>防火墙可以防止伪装成外部信任主机的IP地址欺骗</t>
  </si>
  <si>
    <t>防火墙可以防止伪装成内部信任主机的IP地址欺骗</t>
  </si>
  <si>
    <t>关于防火墙作用与局限性的叙述，错误的是（   ）。</t>
  </si>
  <si>
    <t>防火墙可以限制外部对内部网络的访问</t>
  </si>
  <si>
    <t>防火墙可以有效记录网络上的访问活动</t>
  </si>
  <si>
    <t>防火墙可以阻止来自内部相互之间的攻击</t>
  </si>
  <si>
    <t>防火墙会降低网络性能</t>
  </si>
  <si>
    <t>关于计算机软件著作权的说法，不正确的有（ ）。</t>
  </si>
  <si>
    <t>软件著作权属于软件开发者</t>
  </si>
  <si>
    <t>两个以上法人合作开发的软件，其著作权的归属由合作开发者签订书面合同约定</t>
  </si>
  <si>
    <t>多个自然人合作开发的软件著作权保护期为最后死亡的自然人终生</t>
  </si>
  <si>
    <t>软件著作权也有合理使用的规定</t>
  </si>
  <si>
    <t>关于软件著作权的说法中不正确的是（ ）。</t>
  </si>
  <si>
    <t>计算机软件著作者依法享有软件的著作人身权</t>
  </si>
  <si>
    <t>计算机软件著作者依法享有软件的著作财产权</t>
  </si>
  <si>
    <t>软件著作权人享有的软件财产权包括使用权、复制权、修改权、发行权、出租权、转让权等</t>
  </si>
  <si>
    <t>软件著作权人享有发表权和开发者身份权，这两项权利与软件著作权人的人身权是可分离的</t>
  </si>
  <si>
    <t>黑客通过各种手段，包括SQL注入，网站敏感文件扫描，服务器漏洞，网站程序0day 等各种方法获得网站敏感信息，并通过这些信息发起对网站攻击的手段称为（   ）。</t>
  </si>
  <si>
    <t>摆渡</t>
  </si>
  <si>
    <t>旁路攻击</t>
  </si>
  <si>
    <t>计算机软件的著作权属于(    )。</t>
  </si>
  <si>
    <t>销售商</t>
  </si>
  <si>
    <t>发行者</t>
  </si>
  <si>
    <t>软件开发者</t>
  </si>
  <si>
    <t>购买者</t>
  </si>
  <si>
    <t>可以被数据完整性机制防止的攻击方式是（   ）。</t>
  </si>
  <si>
    <t>假冒源地址或用户的地址欺骗攻击</t>
  </si>
  <si>
    <t>抵赖做过信息的递交行为</t>
  </si>
  <si>
    <t>数据中途被攻击者窃听获取</t>
  </si>
  <si>
    <t>数据在途中被攻击者篡改或破坏</t>
  </si>
  <si>
    <t>利用ICMP协议进行扫描时，可以扫描的目标主机信息是（   ）。</t>
  </si>
  <si>
    <t>操作系统版本</t>
  </si>
  <si>
    <t>漏洞</t>
  </si>
  <si>
    <t>弱口令</t>
  </si>
  <si>
    <t>利用公开密钥算法进行数字签名时，发送方签名用的是（   ）。</t>
  </si>
  <si>
    <t>接收方的公开密钥</t>
  </si>
  <si>
    <t>发送方的公开密钥</t>
  </si>
  <si>
    <t>接收方的秘密密钥</t>
  </si>
  <si>
    <t>发送方的秘密密钥</t>
  </si>
  <si>
    <t>某公司网站，希望了解上该网站的网民信息，因此在网站主页中加了一个小模块，收集浏览该网站的计算机信息。该安全风险被称为（ ）。</t>
  </si>
  <si>
    <t>某数据中心制定规定，每月将数据备份到另外一幢楼的存储中，这是为了数据的（   ）。</t>
  </si>
  <si>
    <t>某网游程序员，在某个特定的网游场景中，设置了一个软件功能，当以fat带头的玩家ID，在该场景连续点击某个石头10次，则该玩家ID获得额外银子1000两。该安全风险被称为（）。</t>
  </si>
  <si>
    <t>电磁泄漏</t>
  </si>
  <si>
    <t>木马与病毒的最大区别是（ ）。</t>
  </si>
  <si>
    <t>木马不破坏文件，而病毒会破坏文件</t>
  </si>
  <si>
    <t>木马无法自我复制，而病毒能够自我复制</t>
  </si>
  <si>
    <t>木马无法使数据丢失，而病毒会使数据丢失</t>
  </si>
  <si>
    <t>木马不具有潜伏性，而病毒具有潜伏性</t>
  </si>
  <si>
    <t>目前，VPN使用了（）技术保证通信的安全性。</t>
  </si>
  <si>
    <t>隧道协议、身份认证和数据加密</t>
  </si>
  <si>
    <t>身份认证、数据加密</t>
  </si>
  <si>
    <t>隧道协议、身份认证</t>
  </si>
  <si>
    <t>隧道协议、数据加密</t>
  </si>
  <si>
    <t>评估网络安全保护等级使用的最关键的安全技术是(   )。</t>
  </si>
  <si>
    <t>入侵检测</t>
  </si>
  <si>
    <t>漏洞扫描</t>
  </si>
  <si>
    <t>如果想要控制计算机在Internet上可以访问的内容类型，可以使用IE的(    )。</t>
  </si>
  <si>
    <t>病毒查杀</t>
  </si>
  <si>
    <t>实时监控</t>
  </si>
  <si>
    <t>分级审查</t>
  </si>
  <si>
    <t>远程控制</t>
  </si>
  <si>
    <t>蠕虫病毒和传统计算机病毒的区别主要体现在（ ）。</t>
  </si>
  <si>
    <t>蠕虫不具有传统病毒的（）。</t>
  </si>
  <si>
    <t>自我繁殖能力</t>
  </si>
  <si>
    <t>自我传播能力</t>
  </si>
  <si>
    <t>入侵检测系统的第一步是 (    )。</t>
  </si>
  <si>
    <t>信号分析</t>
  </si>
  <si>
    <t>信息收集</t>
  </si>
  <si>
    <t>数据包过滤</t>
  </si>
  <si>
    <t>数据包检查</t>
  </si>
  <si>
    <t>设置IP地址MAC绑定的目的是（   ）。</t>
  </si>
  <si>
    <t>防止泄露网络拓扑</t>
  </si>
  <si>
    <t>防止非法接入</t>
  </si>
  <si>
    <t>加强认证</t>
  </si>
  <si>
    <t>防止DOS攻击</t>
  </si>
  <si>
    <t>什么是XSS(  )。</t>
  </si>
  <si>
    <t>一种扩展样式，与Ajax-起使用</t>
  </si>
  <si>
    <t>恶意的客户端代码注入</t>
  </si>
  <si>
    <t>帮助编写Ajax驱动应用的开发框架</t>
  </si>
  <si>
    <t>一个JavaScript渲染(rendering)引擎</t>
  </si>
  <si>
    <t>使用非对称算法向对方发送签名电子邮件时使用什么进行运算？（   ）</t>
  </si>
  <si>
    <t>对方公钥</t>
  </si>
  <si>
    <t>对方私钥</t>
  </si>
  <si>
    <t>自己公钥</t>
  </si>
  <si>
    <t>自己私钥</t>
  </si>
  <si>
    <t>数字签名技术，在接收端，采用（   ）进行签名验证。</t>
  </si>
  <si>
    <t>发送者的公钥</t>
  </si>
  <si>
    <t>发送者的私钥</t>
  </si>
  <si>
    <t>接收者的公钥</t>
  </si>
  <si>
    <t>接收者的私钥</t>
  </si>
  <si>
    <t>数字签名技术能够解决（   ）的问题。</t>
  </si>
  <si>
    <t>未经授权访问网络资源</t>
  </si>
  <si>
    <t>加密信息被破解</t>
  </si>
  <si>
    <t>信息被窃取</t>
  </si>
  <si>
    <t>冒名发送数据或发送数据后抵赖</t>
  </si>
  <si>
    <t>数字签名技术是公开密钥算法的一个典型的应用，在发送端，它是采用（   ）对要发送的的信息进行数字签名。</t>
  </si>
  <si>
    <t>数字签名技术是公开密钥算法的一个典型的应用，在发送端，它是采用（   ）对要发送的信息进行数字签名。</t>
  </si>
  <si>
    <t>数字签名通常使用(    )方式。</t>
  </si>
  <si>
    <t>公钥密码体系中的私钥</t>
  </si>
  <si>
    <t>公钥密码系统中的私钥对数字摘要进行加密</t>
  </si>
  <si>
    <t>密钥密码体系</t>
  </si>
  <si>
    <t>公钥密码体系中公钥对数字摘要进行加密</t>
  </si>
  <si>
    <t>通过对受害者心理弱点、本能反应、好奇心、信任、贪婪等心理陷阱进行诸如欺骗、伤害等危害手段进行的攻击叫做（   ）。</t>
  </si>
  <si>
    <t>后门程序</t>
  </si>
  <si>
    <t>社会工程学攻击</t>
  </si>
  <si>
    <t>通过利用大量猜测和穷举的方式来尝试获取用户口令的攻击方式叫做（   ）。</t>
  </si>
  <si>
    <t>字典攻击</t>
  </si>
  <si>
    <t>键盘攻击</t>
  </si>
  <si>
    <t>为了保障信息系统功能的安全实现，提供了一整套安全措施来保护信息处理过程，下列哪一项不是用来保护软件系统运行安全的措施（）。</t>
  </si>
  <si>
    <t>风险分析</t>
  </si>
  <si>
    <t>备份与恢复</t>
  </si>
  <si>
    <t>应急措施</t>
  </si>
  <si>
    <t>为了防御XSS跨站脚本攻击，我们可以采用多种安全措施，但(    )是不可取的。</t>
  </si>
  <si>
    <t>编写安全的代码，对用户数据进行严格检查过滤</t>
  </si>
  <si>
    <t>可能情况下避免提交HTML代码</t>
  </si>
  <si>
    <t>阻止用户向Web页面提交数据</t>
  </si>
  <si>
    <t>即使必须允许提交特定HTML标签时，也必须对该标签的各属性进行仔细检查，避免引入javascript</t>
  </si>
  <si>
    <t>为了防止网络病毒的攻击，下面做法正确的是(    )。</t>
  </si>
  <si>
    <t>随意打开从网站刚下载的软件</t>
  </si>
  <si>
    <t>安装并启用杀病毒软件,并进行安全级别设置</t>
  </si>
  <si>
    <t>在局域网上完全共享自己的文件夹</t>
  </si>
  <si>
    <t>当浏览器出现“是否要下载ActiveX控件或Java脚本”警告通知框，立即下载安装</t>
  </si>
  <si>
    <t>为什么说蠕虫病毒是独立式的（ ）。</t>
  </si>
  <si>
    <t>蠕虫不进行复制</t>
  </si>
  <si>
    <t>蠕虫不向其他计算机进行传播</t>
  </si>
  <si>
    <t>蠕虫不需要宿主计算机来传播</t>
  </si>
  <si>
    <t>蠕虫不携带有效负载</t>
  </si>
  <si>
    <t>为什么要对于动态路由协议采用认证机制（）。</t>
  </si>
  <si>
    <t>保证路由信息完整性</t>
  </si>
  <si>
    <t>保证路由信息机密性</t>
  </si>
  <si>
    <t>保证网络路由的健壮</t>
  </si>
  <si>
    <t>防止路由回路</t>
  </si>
  <si>
    <t>违反国家规定，对计算机信息系统中存储、处理或者传输的数据和应用程序进行删除、修改、增加的操作，后果严重的，构成()。</t>
  </si>
  <si>
    <t>非法侵入计算机信息系统罪</t>
  </si>
  <si>
    <t>破坏计算机信息系统罪</t>
  </si>
  <si>
    <t>扰乱无线电通信管理秩序罪</t>
  </si>
  <si>
    <t>删除、修改、增加计算机信息系统数据和应用程序罪</t>
  </si>
  <si>
    <t>我国首次把计算机软件作为知识产权列入国家法律保护的法规是（   ）。</t>
  </si>
  <si>
    <t>《中华人民共和国著作权实施条例》</t>
  </si>
  <si>
    <t>《计算机软件产品管理办法》</t>
  </si>
  <si>
    <t>我国信息安全系统对文件的保护级别中，安全级别最高的是（）。</t>
  </si>
  <si>
    <t>绝密</t>
  </si>
  <si>
    <t>机密</t>
  </si>
  <si>
    <t>秘密</t>
  </si>
  <si>
    <t>无密级</t>
  </si>
  <si>
    <t>下列对于蠕虫病毒的描述错误的是（ ）。</t>
  </si>
  <si>
    <t>蠕虫的传播无需用户操作</t>
  </si>
  <si>
    <t>蠕虫会消耗内存或网络带宽，导致DOS</t>
  </si>
  <si>
    <t>蠕虫的传播需要通过“宿主”程序或文件</t>
  </si>
  <si>
    <t>蠕虫程序一般由“传播模块”、“隐藏模块”和“目的功能模块”构成</t>
  </si>
  <si>
    <t>下列关于“最小特权”安全管理原则理解正确的是（  ）。</t>
  </si>
  <si>
    <t>组织机构内的敏感岗位不能由一个人长期负责</t>
  </si>
  <si>
    <t>对重要的工作进行分解，分配给不同人员完成</t>
  </si>
  <si>
    <t>一个人有且仅有其执行岗位所足够的许可和权限</t>
  </si>
  <si>
    <t>防止员工由一个岗位变动到另一个岗位，累积越来越多的权限</t>
  </si>
  <si>
    <t>下列关于Cookie的说法中，正确的是（）。</t>
  </si>
  <si>
    <t>Cookie存储在服务器端</t>
  </si>
  <si>
    <t>Cookie是服务器产生的</t>
  </si>
  <si>
    <t>Cookie不会威胁客户隐私</t>
  </si>
  <si>
    <t>Cookie的作用是跟踪用户的访问和状态</t>
  </si>
  <si>
    <t>下列关于OLE对象的叙述中，正确的是( )。</t>
  </si>
  <si>
    <t>用于输入文本数据</t>
  </si>
  <si>
    <t>用于处理超级链接数据</t>
  </si>
  <si>
    <t>用于生成自动编号数据</t>
  </si>
  <si>
    <t>用于链接或内嵌Windows支持的对象</t>
  </si>
  <si>
    <t>下列关于防火墙的说法中，不正确的是（ ）。</t>
  </si>
  <si>
    <t>防火墙可以阻断攻击，但不能消灭攻击源</t>
  </si>
  <si>
    <t>防火墙本身也会出现问题和受到攻击</t>
  </si>
  <si>
    <t>防火墙只能阻截来自外部网络的侵扰，它难以防范网络内部的相互攻击和病毒的入侵</t>
  </si>
  <si>
    <t>防火墙只能工作在网络层</t>
  </si>
  <si>
    <t>下列关于访问控制模型说法不准确的是（   ）。</t>
  </si>
  <si>
    <t>访问控制模型主要有3种：自主访问控制、强制访问控制和基于角色的访问控制</t>
  </si>
  <si>
    <t>自主访问控制模型允许主体显式地指定其他主体对该主体所拥有的信息资源是否可以访问</t>
  </si>
  <si>
    <t>基于角色的访问控制RBAC中“角色”通常是根据行政级别来定义的</t>
  </si>
  <si>
    <t>强制访问控制MAC是“强加”给访问主体的，即系统强制主体服从访问控制政策</t>
  </si>
  <si>
    <t>下列关于计算机病毒的说法中，有错误的是(    )。</t>
  </si>
  <si>
    <t>计算机病毒能进行自我复制，将自身复制成一个个的文件，传染给其他计算机</t>
  </si>
  <si>
    <t>计算机病毒一般需要先在计算机中隐藏起来，等到时机成熟才发作</t>
  </si>
  <si>
    <t>计算机病毒在传播过程中会不断改变自己的特征</t>
  </si>
  <si>
    <t>计算机病毒一般通过网络和移动存储介质进行传播</t>
  </si>
  <si>
    <t>下列关于计算机病毒的特点说法不正确的是（）。</t>
  </si>
  <si>
    <t>当计算机病毒存在于引导区、系统文件可执行文件上时，不容易被发现</t>
  </si>
  <si>
    <t>计算机感染上病毒后，并不会立即出现异常，只有当条件满足时，才开始并进行破坏活动</t>
  </si>
  <si>
    <t>多数病毒程序附加在其他程序中，删除该文件时，病毒程序段可以转移到其他的程序中</t>
  </si>
  <si>
    <t>计算机病毒的传染能力依赖于其触发条件</t>
  </si>
  <si>
    <t>下列关于目前信息安全所面临的威胁的说法中，错误的是（）。</t>
  </si>
  <si>
    <t>软件中的后门程序一般是开发者预留的，但是往往会被一些别有用心的人利用</t>
  </si>
  <si>
    <t>软件中的漏洞一般是无法避免的，因此软件需要很长时间的修复维护</t>
  </si>
  <si>
    <t>偶然事故一般是由于天灾人祸等不可抗拒的原因造成的，因此不属于人为攻击</t>
  </si>
  <si>
    <t>无论是主动攻击手段还是被动攻击手段，都属于人为攻击、恶意攻击</t>
  </si>
  <si>
    <t>下列关于软件著作权中翻译权的叙述不正确的是：翻译权是指（ ）的权利。</t>
  </si>
  <si>
    <t>将原软件从一种自然语言文字转换成另一种自然语言文字</t>
  </si>
  <si>
    <t>将原软件从一种程序设计语言转换成另一种程序设计语言</t>
  </si>
  <si>
    <t>软件著作权人对其软件享有的以其它各种语言文字形式再表现</t>
  </si>
  <si>
    <t>对软件的操作界面或者程序中吞及的语言文字翻译成另一种语言文字</t>
  </si>
  <si>
    <t>下列关于数字签名的描述中，错误的是(    )。</t>
  </si>
  <si>
    <t>通常能证实签名的时间</t>
  </si>
  <si>
    <t>通常能对内容进行鉴别</t>
  </si>
  <si>
    <t>必须采用DSS标准</t>
  </si>
  <si>
    <t>必须能被第三方验证</t>
  </si>
  <si>
    <t>下列关于网络安全服务的叙述中，(   )是错误的。</t>
  </si>
  <si>
    <t>应提供访问控制服务以防止用户否认已接收的信息</t>
  </si>
  <si>
    <t>下列关于网络攻击常见手段的说法中，有错误的是（）。</t>
  </si>
  <si>
    <t>恶意代码的主要现象有：广告弹出、强制安装、难以卸载、浏览器劫持、逻辑炸弹等</t>
  </si>
  <si>
    <t>垃圾邮件通常是指包含病毒、木马等有害程序的邮件</t>
  </si>
  <si>
    <t>网络钓鱼主要是引诱用户在网络上泄露自己的敏感信息</t>
  </si>
  <si>
    <t>木马是黑客常用的一种攻击手段</t>
  </si>
  <si>
    <t>下列关于系统漏洞的说法中，不正确的是（   ）。</t>
  </si>
  <si>
    <t>系统漏洞是不可避免的</t>
  </si>
  <si>
    <t>系统漏洞的产生是由于技术的脆弱性和软件的复杂性</t>
  </si>
  <si>
    <t>系统漏洞也是一种恶意代码</t>
  </si>
  <si>
    <t>由于系统漏洞的存在，致使系统要不断更新补丁</t>
  </si>
  <si>
    <t>下列关于信息安全的说法中错误的是（）。</t>
  </si>
  <si>
    <t>信息系统的物理安全包括环境安全、设备安全、媒体安全等，保障物理安全的措施通常有风险分析、备份与恢复等</t>
  </si>
  <si>
    <t>信息系统的软件安全是指信息系统的运行安全，备份与恢复技术可以提供保障</t>
  </si>
  <si>
    <t>数据安全是保障网络安全最根本的目的，加密技术提供了数据安全最后的保障</t>
  </si>
  <si>
    <t>在信息安全所包括的所有要素中，人是最薄弱的环节</t>
  </si>
  <si>
    <t>下列关于信息安全工作目的的说法中，正确的是（ ）。</t>
  </si>
  <si>
    <t>为了实现“拿不走”，需要实现对用户进行权限控制</t>
  </si>
  <si>
    <t>为了实现“改不了”，需要对数据进行加锁，使数据无法修改</t>
  </si>
  <si>
    <t>为了实现“看不懂”，应该对数据进行最严厉的加密，使得任何人都不能解密</t>
  </si>
  <si>
    <t>为了实现“进不来”，应该将信息系统的网络与外网切断</t>
  </si>
  <si>
    <t>下列关于信息安全技术的说法中，不正确的是（）。</t>
  </si>
  <si>
    <t>数据备份、硬件冗余技术可以保证信息系统的可靠性</t>
  </si>
  <si>
    <t>身份认证技术、数字签名技术一般用于保障信息系统的完整性、不可抵赖性</t>
  </si>
  <si>
    <t>加密技术是保障信息系统安全的最后保障</t>
  </si>
  <si>
    <t>容错技术、数字签名等经常用于保障信息系统安全的可审查性</t>
  </si>
  <si>
    <t>下列关于信息安全特征的说法中，有错误的是（ ）。</t>
  </si>
  <si>
    <t>可用性是指在需要时可以得到所需要的资源和服务</t>
  </si>
  <si>
    <t>可靠性是指系统在规定的条件下和规定的时间内,完成规定的功能的概率</t>
  </si>
  <si>
    <t>保密性是指确保信息不暴露给未授权的实体或进程</t>
  </si>
  <si>
    <t>不可抵赖性是指在信息交互过程中,确信参与者的真实同一性,所有参与者都不可能否认或抵赖曾经完成的操作和承诺</t>
  </si>
  <si>
    <t>下列关于信息安全特征的说法中，正确的是（）。</t>
  </si>
  <si>
    <t>完整性是指对信息的传播及内容具有控制能力,可以维持正确信息的正常传播,也可以随时阻止错误信息、虚假信息的传播</t>
  </si>
  <si>
    <t>可用性是指信息的内容不会被未授权的第三方所知晓</t>
  </si>
  <si>
    <t>可审查性只能用于事后的调查、追责</t>
  </si>
  <si>
    <t>可靠性是指系统在规定的条件下和规定的时间内,完成规定的功能</t>
  </si>
  <si>
    <t>下列哪一个选项不属于XSS跨站脚本漏洞危害(   )。</t>
  </si>
  <si>
    <t>钓鱼欺骗</t>
  </si>
  <si>
    <t>身份盗用</t>
  </si>
  <si>
    <t>SQL数据泄露</t>
  </si>
  <si>
    <t>网站挂马</t>
  </si>
  <si>
    <t>下列权利中，属于著作人身权的是（）。</t>
  </si>
  <si>
    <t>发行权</t>
  </si>
  <si>
    <t>复制权</t>
  </si>
  <si>
    <t>出版权</t>
  </si>
  <si>
    <t>下列协议中,哪个不是一个专用的安全协议(   )。</t>
  </si>
  <si>
    <t>HTTPS</t>
  </si>
  <si>
    <t>下列有关防火墙局限性的描述，哪一项是不正确的（   ）。</t>
  </si>
  <si>
    <t>防火墙不能防范不经过防火墙的攻击</t>
  </si>
  <si>
    <t>防火墙不能解决来自内部网络的攻击和安全问题</t>
  </si>
  <si>
    <t>防火墙不能对非法的外部访问进行过滤</t>
  </si>
  <si>
    <t>防火墙不能防止策略配置不当或错误配置引起的安全威胁</t>
  </si>
  <si>
    <t>下列有关著作权的表述，正确的是(   )。</t>
  </si>
  <si>
    <t>对著作权中的财产权的保护不受期限限制</t>
  </si>
  <si>
    <t>对著作权中的人身权的保护不受期限限制</t>
  </si>
  <si>
    <t>作者死亡后，其著作权由其继承人继承</t>
  </si>
  <si>
    <t>作者死亡后，著作权中的财产权可由其继承人继承</t>
  </si>
  <si>
    <t>下面（    ）检测方法不能用于发现未知的新病毒。</t>
  </si>
  <si>
    <t>软件模拟法</t>
  </si>
  <si>
    <t>下面（）能实现第三层的 VPN通信。</t>
  </si>
  <si>
    <t>L2TP</t>
  </si>
  <si>
    <t>MPLS</t>
  </si>
  <si>
    <t>PP2P</t>
  </si>
  <si>
    <t>下面（）协议不能实现VPN功能。</t>
  </si>
  <si>
    <t>SHTTP</t>
  </si>
  <si>
    <t>下面关于防火墙的描述中错误的是（   ）。</t>
  </si>
  <si>
    <t>防火墙可以对指定的IP地址进行限制屏蔽</t>
  </si>
  <si>
    <t>防火墙能有效地记录网络上的活动</t>
  </si>
  <si>
    <t>防火墙可以提高内部网络的安全性</t>
  </si>
  <si>
    <t>防火墙不能阻止重要信息从内部网络非法输出</t>
  </si>
  <si>
    <t>下面关于防火墙的说法中，正确的是(  )。</t>
  </si>
  <si>
    <t>防火墙可以解决来自内部网络的攻击</t>
  </si>
  <si>
    <t>防火墙可以防止所有受病毒感染的文件的传输</t>
  </si>
  <si>
    <t>防火墙会削弱计算机网络系统的性能</t>
  </si>
  <si>
    <t>防火墙可以防止错误配置引起的安全威胁</t>
  </si>
  <si>
    <t>下面关于计算机病毒的特征，说法错误的是(    )。</t>
  </si>
  <si>
    <t>计算机病毒可以直接或间接执行</t>
  </si>
  <si>
    <t>通过计算机杀毒软件可以找到计算机病毒的文件名</t>
  </si>
  <si>
    <t>计算机病毒可以利用操作系统的漏洞隐藏自己</t>
  </si>
  <si>
    <t>计算机病毒的攻击有激发条件</t>
  </si>
  <si>
    <t>向有限的空间输入超长的字符串是哪-种攻击手段(    )。</t>
  </si>
  <si>
    <t>缓冲区溢出</t>
  </si>
  <si>
    <t>拒绝服务</t>
  </si>
  <si>
    <t>IP欺骗</t>
  </si>
  <si>
    <t>信息系统的物理安全不包括（）。</t>
  </si>
  <si>
    <t>设备安全</t>
  </si>
  <si>
    <t>媒体安全</t>
  </si>
  <si>
    <t>数据库的安全</t>
  </si>
  <si>
    <t>信息系统访问控制机制中，（   ）是指对所有主体和客体部分分配安全标签用来标识所属的安全级别，然后在访问控制执行时对主体和客体的安全级别进行比较，确定本次访问是否合法性的技术或方法。</t>
  </si>
  <si>
    <t>强制访问控</t>
  </si>
  <si>
    <t>基于组的访问控制</t>
  </si>
  <si>
    <t>信息隐藏技术是利用载体信息的（ ），将秘密信息隐藏于普通信息之中，通过普通信息的发布而将秘密信息发布出去。</t>
  </si>
  <si>
    <t>冗余性</t>
  </si>
  <si>
    <t>可传递性</t>
  </si>
  <si>
    <t>许多黑客攻击都是利用软件实现中的缓冲区溢出的漏洞,对此最可靠的解决方案是什么 (    )。</t>
  </si>
  <si>
    <t>安装入侵检测系统</t>
  </si>
  <si>
    <t>给系统安装最新的补丁</t>
  </si>
  <si>
    <t>安装防病毒软件</t>
  </si>
  <si>
    <t>以下不属于中间人攻击的方法是（）。</t>
  </si>
  <si>
    <t>会话劫持</t>
  </si>
  <si>
    <t>DNS欺骗</t>
  </si>
  <si>
    <t>以下对跨站脚本攻击( XSS )的解释最准确的一项是(    )。</t>
  </si>
  <si>
    <t>引诱用户点击虚假网络链接的一种攻击方法</t>
  </si>
  <si>
    <t>构造精妙的关系数据库的结构化查询语言对数据库进行非法的访问</t>
  </si>
  <si>
    <t>一种很强大的木马攻击手段</t>
  </si>
  <si>
    <t>将恶意代码嵌入到用户浏览的WEB网页中， 从而达到恶意的目的</t>
  </si>
  <si>
    <t>以下对信息安全问题产生的根源描述最准确的是（   ）。</t>
  </si>
  <si>
    <t>信息安全问题是由于信息技术的不断发展造成的</t>
  </si>
  <si>
    <t>信息安全问题是由于黑客组织和犯罪集团追求名和利造成的</t>
  </si>
  <si>
    <t>信息安全问题是由于信息系统的设计和开发过程中的疏忽造成的</t>
  </si>
  <si>
    <t>信息安全问题产生的内因是信息系统的复杂性，外因是对手的威胁与破坏</t>
  </si>
  <si>
    <t>以下对于蠕虫病毒的说法错误的是（ ）。</t>
  </si>
  <si>
    <t>通常蠕虫的传播无需用户的操作</t>
  </si>
  <si>
    <t>蠕虫病毒的主要危害体现在对数据保密性的破坏</t>
  </si>
  <si>
    <t>蠕虫的工作原理与病毒相似，除了没有感染文件阶段</t>
  </si>
  <si>
    <t>是一段能不以其他程序为媒介，能从一个电脑系统复制到另一个电脑系统的程序</t>
  </si>
  <si>
    <t>以下关于VPN的说法中，正确的一项是（）。</t>
  </si>
  <si>
    <t>VPN是虚拟专用网的简称，它只能由ISP维护和实施</t>
  </si>
  <si>
    <t>VPN是只能在第二层数据链路层上实现加密</t>
  </si>
  <si>
    <t>IPSEC也是VPN的一种方式</t>
  </si>
  <si>
    <t>VPN使用通道技术加密，但没有身份验证功能</t>
  </si>
  <si>
    <t>以下关于VPN说法正确的是（）。</t>
  </si>
  <si>
    <t>VPN指的是用户自己租用线路，和公共网络物理上完全隔离的、安全的线路</t>
  </si>
  <si>
    <t>VPN指的是用户通过公用网络建立的临时的、逻辑隔离的、安全的连接</t>
  </si>
  <si>
    <t>VPN不能做到信息认证和身份认证</t>
  </si>
  <si>
    <t>VPN只能提供身份认证、不能提供加密数据的功能</t>
  </si>
  <si>
    <t>以下关于防火墙技术的描述，有错误的是（）。</t>
  </si>
  <si>
    <t>防火墙可以对网络服务类型进行控制</t>
  </si>
  <si>
    <t>防火墙可以对请求服务的用户进行控制</t>
  </si>
  <si>
    <t>防火墙可以对网络攻击进行反向追踪</t>
  </si>
  <si>
    <t>防火墙可以对用户如何使用特定服务进行控制</t>
  </si>
  <si>
    <t>以下关于计算机软件著作权的叙述，错误的是（）。</t>
  </si>
  <si>
    <t>软件著作权人可以许可他人行使其软件著作权，并有权获得报酬</t>
  </si>
  <si>
    <t>软件著作权人可以全部或者部分转让其软件著作权，并有权获得报酬</t>
  </si>
  <si>
    <t>软件著作权属于自然人的，该自然人死亡后，在软件著作权的保护期内，软件著作权的继承人可以继承各项软件著作权</t>
  </si>
  <si>
    <t>为了学习和研究软件内含的设计思想和原理，通过安装、显示、传输或者存储软件等方式使用软件的，可以不经软件著作权人许可，不向其支付报酬</t>
  </si>
  <si>
    <t>以下关于木马的特征的说法中，错误的是（   ）。</t>
  </si>
  <si>
    <t>木马高度隐藏性，通常不具备传播能力，所以高度的隐藏能提高其生存能力</t>
  </si>
  <si>
    <t>危害系统，木马多用一些高阶系统技术来隐藏自己，事必与一些正常软件或系统发生冲突，造成系统变慢、崩溃等现象，或是为达到隐藏的目的，大面积的禁用安全软件和系统功能</t>
  </si>
  <si>
    <t>盗窃机密信息、弹出广告、收集信息</t>
  </si>
  <si>
    <t>开启后门等待本地黑客控制，沦为肉机</t>
  </si>
  <si>
    <t>以下关于数字签名说法正确的是（   )。</t>
  </si>
  <si>
    <t>数字签名是在所传输的数据后附加上一段和传输数据毫无关系的数字信息</t>
  </si>
  <si>
    <t>数字签名能够解决数据的加密传输，即安全传输问题</t>
  </si>
  <si>
    <t>数字签名一般采用对称加密机制</t>
  </si>
  <si>
    <t>数字签名能够解决纂改、伪装等安全性问题</t>
  </si>
  <si>
    <t>以下哪个现象与ARP欺骗无关（   ）。</t>
  </si>
  <si>
    <t>访问外网时断时续</t>
  </si>
  <si>
    <t>无法ping通网关</t>
  </si>
  <si>
    <t>无法访问固定站点</t>
  </si>
  <si>
    <t>反复弹出垃圾网页</t>
  </si>
  <si>
    <t>以下著作权权利中，（   ）的保护期受时间限制。</t>
  </si>
  <si>
    <t>保护作品完整权</t>
  </si>
  <si>
    <t>用JavaScript或者VBScript代码编写的恶意代码，一般带有广告性质，会修改您的IE首页、修改注册表等信息，造成用户使用计算机不方便。这种病毒称之为（   ）。</t>
  </si>
  <si>
    <t>变形病毒</t>
  </si>
  <si>
    <t>用户A从CA处获取了用户B的数字证书，用户A通过（ ）可以确认该数字证书的有效性。</t>
  </si>
  <si>
    <t>用户B的公钥</t>
  </si>
  <si>
    <t>用户B的私钥</t>
  </si>
  <si>
    <t>CA的公钥</t>
  </si>
  <si>
    <t>用户A的私钥</t>
  </si>
  <si>
    <t>用某种方法伪装消息以隐藏它的内容的过程称为（   ）。</t>
  </si>
  <si>
    <t>数据压缩</t>
  </si>
  <si>
    <t>用穷举法来算密码，从键盘上的字母、数字、符号的各种组合，将密码进行逐个推算，直到找出真正的密码为止，这种破解方法称为（   ）。</t>
  </si>
  <si>
    <t>网络黑客</t>
  </si>
  <si>
    <t>源代码在一个版权许可证下是可用的，允许用户来研究、改变和改进软件，和重新分配它改善的或未改善的形式，这一类软件称之为（   ）。</t>
  </si>
  <si>
    <t>绿色软件</t>
  </si>
  <si>
    <t>开源软件</t>
  </si>
  <si>
    <t>商业软件</t>
  </si>
  <si>
    <t>外包软件</t>
  </si>
  <si>
    <t>灾难恢复计划或者业务连续性计划关注的是信息资产的（ ）属性。</t>
  </si>
  <si>
    <t>在计算机使用中，那些绕过安全性控制而获取对程序或系统访问权的程序叫做（  ）。</t>
  </si>
  <si>
    <t>在计算机中，某个特定逻辑条件满足时，实施破坏的计算机程序叫做（    ），该程序触发后造成计算机数据丢失、计算机不能从硬盘或者软盘引导，甚至会使整个系统瘫痪，并出现物理损坏的虚假现象。</t>
  </si>
  <si>
    <t>在密码学中绕过对加密算法的繁琐分析，利用密码系统硬件实现的运算中泄露出来的信息，如执行时间、功耗、电磁辐射等，结合统计理论快速的破解密码系统的攻击方法叫做（   ）。</t>
  </si>
  <si>
    <t>在使用计算机时要具备的一个好习惯，重要数据要及时进行(  ),以防出现意外情况导致数据丢失。</t>
  </si>
  <si>
    <t>备份</t>
  </si>
  <si>
    <t>格式化</t>
  </si>
  <si>
    <t>在系统中安装后门程序，以盗窃他人密码为目的的病毒类型是（   ）。</t>
  </si>
  <si>
    <t>恶意脚本</t>
  </si>
  <si>
    <t>在下列有关商品软件、共享软件、自由软件及其版权的叙述中，错误的是（）。</t>
  </si>
  <si>
    <t>通常用户需要付费才能得到商品软件的合法使用权</t>
  </si>
  <si>
    <t>共享软件是一种“买前免费试用”的具有版权的软件</t>
  </si>
  <si>
    <t>自由软件允许用户随意拷贝，但不允许修改其源代码和自由传播</t>
  </si>
  <si>
    <t>软件许可证确定了用户对软件的使用方式，扩大了版权法给予用户的权利</t>
  </si>
  <si>
    <t>在下面认证方式下，最常用的认证方式是（ ）。</t>
  </si>
  <si>
    <t>基于账户名/口令认证</t>
  </si>
  <si>
    <t>基于摘要算法认证</t>
  </si>
  <si>
    <t>基于PKI认证</t>
  </si>
  <si>
    <t>基于数据库认证</t>
  </si>
  <si>
    <t>在信息安全包括的多个要素中，其中最关键和最薄弱的环节是（   ）。</t>
  </si>
  <si>
    <t>技术</t>
  </si>
  <si>
    <t>制度</t>
  </si>
  <si>
    <t>流程</t>
  </si>
  <si>
    <t>人</t>
  </si>
  <si>
    <t>在信息安全的若干属性中，最难做到的是（   ）。</t>
  </si>
  <si>
    <t>可控性</t>
  </si>
  <si>
    <t>在信息安全系统中，网络信息未经授权不能进行改变的属性，是指信息安全的（    ）。</t>
  </si>
  <si>
    <t>在信息安全性中，用于提供追溯服务信息或服务源头的是哪一项？（   ）</t>
  </si>
  <si>
    <t>不可抵赖性</t>
  </si>
  <si>
    <t>可审查性</t>
  </si>
  <si>
    <t>在信息系统安全防护体系设计中，保证“信息系统中数据不被非法修改、破坏、丢失或延时”是为了达到防护体系中的（   ）目标。</t>
  </si>
  <si>
    <t>在一个软件的开发过程中，一开始有很多因素是没有考虑到的，但随着时间的推移，软件所存在的问题会慢慢的被发现。这时候，为了对软件本身存在的问题进行修复，软件开发者会发布相应的（   ）。</t>
  </si>
  <si>
    <t>后门软件</t>
  </si>
  <si>
    <t>病毒库</t>
  </si>
  <si>
    <t>补丁</t>
  </si>
  <si>
    <t>Bug</t>
  </si>
  <si>
    <t>张三更换了自己家门的门锁，并给了自己的父母一把钥匙，这属于（ ）。</t>
  </si>
  <si>
    <t>张三向李四发消息，对消息做摘要并用公钥系统进行加密，加密后的摘要称之为（   ）。</t>
  </si>
  <si>
    <t>CA证书</t>
  </si>
  <si>
    <t>签名</t>
  </si>
  <si>
    <t>数字信封</t>
  </si>
  <si>
    <t>数字密钥</t>
  </si>
  <si>
    <t>张三住在某军事管制小区，张三更换了自己家门的门锁，要给自己的父母配一把钥匙，需要向小区管理机构申请。这属于（ ）。</t>
  </si>
  <si>
    <t>中国古代有一种“藏头诗”，现在看来它使用了（   ）。</t>
  </si>
  <si>
    <t>信息隐藏技术</t>
  </si>
  <si>
    <t>完整性鉴别技术</t>
  </si>
  <si>
    <t>著作权因（）而取得。</t>
  </si>
  <si>
    <t>创作</t>
  </si>
  <si>
    <t>发表</t>
  </si>
  <si>
    <t>公开</t>
  </si>
  <si>
    <t>主管机关的审核与授权</t>
  </si>
  <si>
    <t>专门针对移动存储设备（比如U盘），从与互联网物理隔离的内部网络中窃取文件资料的信息攻击手段称为（   ）。</t>
  </si>
  <si>
    <t>CPU与散热器之间要均匀地涂抹一层导热硅脂,这样做的目的是（  ）。</t>
  </si>
  <si>
    <t>使CPU与散热器良好接触,提高散热效率</t>
  </si>
  <si>
    <t>用以固定CPU散热器</t>
  </si>
  <si>
    <t>降低风扇转动时的噪音</t>
  </si>
  <si>
    <t>提高CPU使用寿命</t>
  </si>
  <si>
    <t>MBR在硬盘上的位置是（  ）。</t>
  </si>
  <si>
    <t>0 磁头 0 柱面 1 扇面</t>
  </si>
  <si>
    <t>0 磁头 1 柱面 1 扇面</t>
  </si>
  <si>
    <t>1 磁头 1 柱面 1 扇面</t>
  </si>
  <si>
    <t>0 磁头 0 柱面 0 扇面</t>
  </si>
  <si>
    <t>PC机加电启动时，执行了BIOS中的POST程序后，若系统无致命错误，计算机将执行BIOS中的(    )。</t>
  </si>
  <si>
    <t>系统自举程序</t>
  </si>
  <si>
    <t>CMOS设置程序</t>
  </si>
  <si>
    <t>基本外围设备的驱动程序</t>
  </si>
  <si>
    <t>检测程序</t>
  </si>
  <si>
    <t>被称为 Socket T 的架构的 CPU 上的触点数是（  ）。</t>
  </si>
  <si>
    <t>并行接口是(    )针D型接口。</t>
  </si>
  <si>
    <t>采用 Award BIOS 的主板， 要屏蔽板载网卡芯片， 应选择 Award BIOS 程序中的菜单项是（  ）。</t>
  </si>
  <si>
    <t>Halt On</t>
  </si>
  <si>
    <t>Security Option</t>
  </si>
  <si>
    <t>DVI/HDMI Select</t>
  </si>
  <si>
    <t>Onboard Lan Chip</t>
  </si>
  <si>
    <t>触摸计算机部件是否有烫手的感觉，需要提前（  ）。</t>
  </si>
  <si>
    <t>用水洗干净手</t>
  </si>
  <si>
    <t>放掉身上的静电</t>
  </si>
  <si>
    <t>戴上手套</t>
  </si>
  <si>
    <t>在地上洒水降温</t>
  </si>
  <si>
    <t>对硬盘高级格式化后，硬盘上真正没有改变的数据是（ ）。</t>
  </si>
  <si>
    <t>数据区中的数据</t>
  </si>
  <si>
    <t>文件分配表中的数据</t>
  </si>
  <si>
    <t>主引导扇区中的数据</t>
  </si>
  <si>
    <t>目录区中的数据</t>
  </si>
  <si>
    <t>关于CMOS的叙述中，正确的是（）。</t>
  </si>
  <si>
    <t>一旦计算机断电，则CMOS的信息丢失</t>
  </si>
  <si>
    <t>CMOS中的参数一旦设置好，以后就无法改变</t>
  </si>
  <si>
    <t>即使计算机断电，CMOS中的参数也不会改变</t>
  </si>
  <si>
    <t>不能通过CMOS中的参数设置来改变计算机的启动盘次序</t>
  </si>
  <si>
    <t>关于CPU指令集，以下说法不正确的是（）。</t>
  </si>
  <si>
    <t>X86指令集用于提高浮点运算处理能力</t>
  </si>
  <si>
    <t>EM64T指令集用于扩充内存寻址能力，扩展内存</t>
  </si>
  <si>
    <t>RISC指令集控制简单，但利用率不高，执行速度慢</t>
  </si>
  <si>
    <t>MMX指令集主要用于增强CPU对多媒体信息的处理能力</t>
  </si>
  <si>
    <t>关于计算机的组装，以下说法错误的是（    ）。</t>
  </si>
  <si>
    <t>计算机的组装与维护一般要涉及到芯片内部，所以专业性很强</t>
  </si>
  <si>
    <t>计算机组装前要先释放人体所带静电</t>
  </si>
  <si>
    <t>计算机组装要使用正确的安装方法，不可粗暴安装</t>
  </si>
  <si>
    <t>安装完毕，要先检查电源线路安全，再通电测试</t>
  </si>
  <si>
    <t>机房应避开强振动源，原因是振动和冲击对计算机的设备的影响很大，其主要危害不包括（ ）。</t>
  </si>
  <si>
    <t>会引起紧固零件的松动</t>
  </si>
  <si>
    <t>会导致元件及导线变形</t>
  </si>
  <si>
    <t>如果接点接触不良，则焊接部分可能会脱焊</t>
  </si>
  <si>
    <t>SSD硬盘的读写头划伤磁盘表面</t>
  </si>
  <si>
    <t>机箱面板上连接主机电源开关的插头一般标有（  ）。</t>
  </si>
  <si>
    <t>POWER LED</t>
  </si>
  <si>
    <t>RESET SW</t>
  </si>
  <si>
    <t>HDD LED</t>
  </si>
  <si>
    <t>POWER SW</t>
  </si>
  <si>
    <t>计算机的性能在很大程度上是由CPU决定的。CPU的性能主要体现为它的运算速度，下列有关计算机性能的叙述(    )是正确的。</t>
  </si>
  <si>
    <t>计算机中cache 存储器的有无和容量的大小对计算机的性能影响不大</t>
  </si>
  <si>
    <t>CPU中寄存器数目的多少不影响计算机性能的发挥</t>
  </si>
  <si>
    <t>计算机指令系统的功能不影响计算机的性能</t>
  </si>
  <si>
    <t>在CPU内部采用流水线方式处理指令，目的是为了提高计算机的性能</t>
  </si>
  <si>
    <t>计算机启动过程中,用户看到的第一个画面是（   ）。</t>
  </si>
  <si>
    <t>有关显卡信息的画面</t>
  </si>
  <si>
    <t>显示内存、硬盘参数的画面</t>
  </si>
  <si>
    <t>系统BI0S的启动画面</t>
  </si>
  <si>
    <t>系统配置列表</t>
  </si>
  <si>
    <t>计算机使用总线结构的主要优点是便于实现积木化，同时（）。</t>
  </si>
  <si>
    <t>减少了通信传输量</t>
  </si>
  <si>
    <t>提高了通信传输的速度</t>
  </si>
  <si>
    <t>减少了通信传输线的条数</t>
  </si>
  <si>
    <t>有利于芯片中布线</t>
  </si>
  <si>
    <t>计算机中的系统日期和时间信息保存在(    )。</t>
  </si>
  <si>
    <t>CMOS</t>
  </si>
  <si>
    <t>BIOS</t>
  </si>
  <si>
    <t>计算机主板上标有 PLED 的三针插头连接的是（   ）。</t>
  </si>
  <si>
    <t>复位指示灯</t>
  </si>
  <si>
    <t>电源指示灯</t>
  </si>
  <si>
    <t>硬盘指示灯</t>
  </si>
  <si>
    <t>光驱指示灯</t>
  </si>
  <si>
    <t>计算机组装过程中，下列说法正确的是（   ）。</t>
  </si>
  <si>
    <t>主板电源线可以带电插拔</t>
  </si>
  <si>
    <t>计算机组装时断电，检查时带电，调试时断电</t>
  </si>
  <si>
    <t>组装完毕后，马上调试</t>
  </si>
  <si>
    <t>计算机开机顺序为先外设后主机，关机顺序为先主机后外设</t>
  </si>
  <si>
    <t>键盘、显示器和硬盘等常用外围设备在系统启动时都需要参与工作，它们的驱动程序必须存放在（）中。</t>
  </si>
  <si>
    <t>开机自检过裎中,屏蓦提示“ Press F1 to continue, Del to setup”或类似信息,则一般是(   )的问题。</t>
  </si>
  <si>
    <t>硬盘引导损坏</t>
  </si>
  <si>
    <t>操作系统错误</t>
  </si>
  <si>
    <t>CM0S设置错误</t>
  </si>
  <si>
    <t>硬盘扩展分区损坏</t>
  </si>
  <si>
    <t>空气湿度过低对计算机造成的危害体现在()。</t>
  </si>
  <si>
    <t>不利于机箱和显示器的散热</t>
  </si>
  <si>
    <t>容易产生腐蚀，导致电路工作不可靠</t>
  </si>
  <si>
    <t>容易产生静电积累，容易损坏半导体芯片和使存储器件中的数据丢失</t>
  </si>
  <si>
    <t>计算机运行程序的速度明显变慢</t>
  </si>
  <si>
    <t>空气湿度过高对计算机造成的危害体现在()。</t>
  </si>
  <si>
    <t>某PC最近运行较大的程序时总是提示“磁盘空间不足”，最有可能是什么原因造成的（）。</t>
  </si>
  <si>
    <t>虚拟内存不足</t>
  </si>
  <si>
    <t>硬盘容量太小</t>
  </si>
  <si>
    <t>内存容量过小</t>
  </si>
  <si>
    <t>显存过小</t>
  </si>
  <si>
    <t>目前PC机都使用ATX电源，下面哪一个不是这种电源的特点（  ）。</t>
  </si>
  <si>
    <t>支持在操作系统中自动关机</t>
  </si>
  <si>
    <t>支持远程网络唤醒</t>
  </si>
  <si>
    <t>支持windows操作系统中的高级电源管理功能</t>
  </si>
  <si>
    <t>支持设备的即插即用</t>
  </si>
  <si>
    <t>目前PC机主机箱都使用ATX电源,当需要强行关机时，(   ) 就可以关机。</t>
  </si>
  <si>
    <t>按一下主机的电源键</t>
  </si>
  <si>
    <t>按住主机的电源键不放，过十秒钟后再放开</t>
  </si>
  <si>
    <t>拔掉电源插头</t>
  </si>
  <si>
    <t>按一下重启键</t>
  </si>
  <si>
    <t>目前微机中均使用ATX电源，其可以把交流220V的电源转换为微机内部工作所需要的多种直流电源，除了（）不是。</t>
  </si>
  <si>
    <t>5V</t>
  </si>
  <si>
    <t>12V</t>
  </si>
  <si>
    <t>3.3V</t>
  </si>
  <si>
    <t>36V</t>
  </si>
  <si>
    <t>如果开机后找不到硬盘, 首先应检查(    )。</t>
  </si>
  <si>
    <t>硬盘是否损坏</t>
  </si>
  <si>
    <t>硬盘上引导程序是否被破坏</t>
  </si>
  <si>
    <t>硬盘是否感染了病毒</t>
  </si>
  <si>
    <t>CMOS 的硬盘参数设置是否正确</t>
  </si>
  <si>
    <t>若硬盘出现了逻辑型坏道，一般处理的方法是（   ）。</t>
  </si>
  <si>
    <t>将坏道屏蔽，避免磁头再次读取</t>
  </si>
  <si>
    <t>对硬盘进行高级格式化</t>
  </si>
  <si>
    <t>用软件进行修复</t>
  </si>
  <si>
    <t>无法修复，硬盘只能是坏道越来越多，最后只能更换硬盘</t>
  </si>
  <si>
    <t>使用计算机时要保证电源电压稳定和防止突然断电，为了避免因突然断电造成计算机信息的丢失 , 最好为计算机配置(    )。</t>
  </si>
  <si>
    <t>USB 电源</t>
  </si>
  <si>
    <t>UPS 电源</t>
  </si>
  <si>
    <t>质量好的电源</t>
  </si>
  <si>
    <t>发电机</t>
  </si>
  <si>
    <t>室内湿度≥( )时可能产生显示器漏电的危险。</t>
  </si>
  <si>
    <t>释放人体静电的目的是（  ）。</t>
  </si>
  <si>
    <t>防止静电导致主板短路</t>
  </si>
  <si>
    <t>防止静电击穿电脑原件上的集成电路</t>
  </si>
  <si>
    <t>防止静电吸附电脑原件</t>
  </si>
  <si>
    <t>防止人体触电</t>
  </si>
  <si>
    <t>通过磁盘碎片整理程序进行磁盘碎片分析或整理后，可以清晰查看程序运行显示的彩色条形图，其中红色区域表示（）、蓝色区域表示连续的文件、白色区域表示可用空间、绿色区域表示不可移动的文件。</t>
  </si>
  <si>
    <t>不可移动的文件</t>
  </si>
  <si>
    <t>零碎的文件</t>
  </si>
  <si>
    <t>不可合并的文件</t>
  </si>
  <si>
    <t>不可用的文件</t>
  </si>
  <si>
    <t>微机的系统总线是一个公共通道，可以传送三类信息，它一般采用（）复用形式。</t>
  </si>
  <si>
    <t>波分</t>
  </si>
  <si>
    <t>码分</t>
  </si>
  <si>
    <t>频分</t>
  </si>
  <si>
    <t>时分</t>
  </si>
  <si>
    <t>为了克服湿度给计算机设备带来的危害。通常希望把计算机机房的湿度控制在（  ）之间。</t>
  </si>
  <si>
    <t>80%以上</t>
  </si>
  <si>
    <t>45％～65％</t>
  </si>
  <si>
    <t>10%～25%</t>
  </si>
  <si>
    <t>10%以下</t>
  </si>
  <si>
    <t>下列导致计算机蓝屏的软件原因不包括（   ）。</t>
  </si>
  <si>
    <t>超频过度</t>
  </si>
  <si>
    <t>动态链接库文件丢失</t>
  </si>
  <si>
    <t>注册表中存在错误或损坏</t>
  </si>
  <si>
    <t>系统资源产生冲突或资源耗尽</t>
  </si>
  <si>
    <t>下列对冯·诺依曼工作原理的理解，有错误的是（   ）。</t>
  </si>
  <si>
    <t>冯·诺依曼型计算机必须要有存储程序和数据的记忆部件</t>
  </si>
  <si>
    <t>冯·诺依曼型计算机工作前必须要将程序和数据调入到内存</t>
  </si>
  <si>
    <t>冯·诺依曼型计算机内部只能识别二进制数据，所以只能用机器语言编程</t>
  </si>
  <si>
    <t>冯·诺依曼型计算机中指令是顺序执行的</t>
  </si>
  <si>
    <t>冯·诺依曼型计算机工作中，必须要有程序和数据</t>
  </si>
  <si>
    <t>冯·诺依曼型计算机能自动工作，操作者无法干预程序的执行</t>
  </si>
  <si>
    <t>冯·诺依曼型计算机之所以能自动工作，是由于采用了“存储程序”的工作原理</t>
  </si>
  <si>
    <t>冯·诺依曼型计算机在硬件上由五大部件构成</t>
  </si>
  <si>
    <t>下列各项中，哪些不是主板BIOS的功能（ ）。</t>
  </si>
  <si>
    <t>POST自检程序</t>
  </si>
  <si>
    <t>对文件的高级操作</t>
  </si>
  <si>
    <t>操作系统的启动引导程序</t>
  </si>
  <si>
    <t>CMOS参数设置程序</t>
  </si>
  <si>
    <t>下列关于CMOS的叙述，错误的是（）。</t>
  </si>
  <si>
    <t>CMOS需要电池供电</t>
  </si>
  <si>
    <t>CMOS中存放着基本输入/输出系统</t>
  </si>
  <si>
    <t>在CMOS中可以设置开机密码</t>
  </si>
  <si>
    <t>可以通过CMOS来修改计算机的硬件配置参数</t>
  </si>
  <si>
    <t>下列关于CPU结构的叙述中，错误的是（）。</t>
  </si>
  <si>
    <t>CPU主要是由运算器和控制器两大部件组成</t>
  </si>
  <si>
    <t>CPU中运算器的功能是主要完成算术运算和逻辑运算</t>
  </si>
  <si>
    <t>CPU中运算器的核心部件是累加器</t>
  </si>
  <si>
    <t>CPU中通用寄存器的位数通常是由字长决定的</t>
  </si>
  <si>
    <t>下列关于SATA硬盘的说法不正确的是（   ）。</t>
  </si>
  <si>
    <t>SATA 硬盘采用串行连接，连接线数少</t>
  </si>
  <si>
    <t>支持热插拔，可带电插拔</t>
  </si>
  <si>
    <t>一根 SATA 数据线最多连接两个SATA设备</t>
  </si>
  <si>
    <t>能对传输指令（不仅仅是数据 ）进行检查，如果发现错误会自动校正</t>
  </si>
  <si>
    <t>下列关于低级格式化的说法，错误的是(    )。</t>
  </si>
  <si>
    <t>低级格式化会彻底清除硬盘里的内容</t>
  </si>
  <si>
    <t>低级格式化需要特殊的软件</t>
  </si>
  <si>
    <t>低级格式化只能在硬盘出厂时进行一次</t>
  </si>
  <si>
    <t>硬盘的低级格式化在每个磁片上划分出一个个同心圆的磁道</t>
  </si>
  <si>
    <t>下列关于基本输入输出系统(BIOS)和(CMOS)存储器的叙述，错误的是（）。</t>
  </si>
  <si>
    <t>CMOS存储器是易失性的</t>
  </si>
  <si>
    <t>BIOS存放在ROM中，是非易失性的</t>
  </si>
  <si>
    <t>CMOS中存放着基本输入输出设备的驱动程序及其设置参数</t>
  </si>
  <si>
    <t>BIOS是PC机软件最基础的部分，但包含CMOS设置程序等</t>
  </si>
  <si>
    <t>下列和指令字长无关的是（    ）。</t>
  </si>
  <si>
    <t>操作码的长度</t>
  </si>
  <si>
    <t>操作数地址的个数</t>
  </si>
  <si>
    <t>数据总线的长度</t>
  </si>
  <si>
    <t>操作数地址的长度</t>
  </si>
  <si>
    <t>下列是关于CMOS 的叙述，错误的是(   )。</t>
  </si>
  <si>
    <t>CMOS 是一种易失性存储器，关机后需电池供电</t>
  </si>
  <si>
    <t>CMOS 中存放有机器工作时所需的硬件参数</t>
  </si>
  <si>
    <t>CMOS 是一种非易失性存储器，其存储的内容是 BIOS 程序</t>
  </si>
  <si>
    <t>用户可以更改CMOS 中的信息</t>
  </si>
  <si>
    <t>下列总线类型中，（）是外部总线。</t>
  </si>
  <si>
    <t>ISA总线</t>
  </si>
  <si>
    <t>RS-232-C总线</t>
  </si>
  <si>
    <t>AGP总线</t>
  </si>
  <si>
    <t>PCI总线</t>
  </si>
  <si>
    <t>下列总线类型中，（）是系统总线。</t>
  </si>
  <si>
    <t>EISA总线</t>
  </si>
  <si>
    <t>IEEE-1394</t>
  </si>
  <si>
    <t>USB总线</t>
  </si>
  <si>
    <t>下面关于BIOS和CMOS的说法中，错误的是（   ）。</t>
  </si>
  <si>
    <t>BIOS芯片CMOS芯片都能长时间保存信息</t>
  </si>
  <si>
    <t>BIOS芯片是ROM芯片，CMOS芯片是RAM芯片</t>
  </si>
  <si>
    <t>BIOS中的程序可以设置CMOS参数</t>
  </si>
  <si>
    <t>BIOS是程序，CMOS是参数</t>
  </si>
  <si>
    <t>下面关于CPU结构的叙述中，有错误的是（ ）。</t>
  </si>
  <si>
    <t>内部总线是CPU中各部件之间的数据传输通道</t>
  </si>
  <si>
    <t>时序部件用于产生CPU中各部件协调工作所需要的时序信号</t>
  </si>
  <si>
    <t>CPU指令在执行过程中还可以分解成一系列不可再分的微操作命令信号</t>
  </si>
  <si>
    <t>指令译码器可以识别指令的功能，并对指令加以执行</t>
  </si>
  <si>
    <t>状态寄存器用来存放算术逻辑运算单元在工作中产生的状态信息</t>
  </si>
  <si>
    <t>累加器用来暂存本次计算的结果又参与下次的运算</t>
  </si>
  <si>
    <t>指令译码器用来识别指令的功能，分析指令的操作要求</t>
  </si>
  <si>
    <t>程序计数器的作用是存放下一条将要执行的指令</t>
  </si>
  <si>
    <t>下面关于CPU结构的叙述中，正确的一项是（）。</t>
  </si>
  <si>
    <t>CPU中指令的解释是由译码器来完成</t>
  </si>
  <si>
    <t>程序计数器指示当前正在执行的那条指令的地址</t>
  </si>
  <si>
    <t>状态寄存器中保存着CPU运行过程中的状态信息</t>
  </si>
  <si>
    <t>下面关于冯·诺依曼原理的叙述，错误的是（   ）。</t>
  </si>
  <si>
    <t>冯·诺依曼原理规划了计算机的基本结构</t>
  </si>
  <si>
    <t>冯·诺依曼原理是计算机的唯一工作原理</t>
  </si>
  <si>
    <t>冯·诺依曼原理一直沿用至今</t>
  </si>
  <si>
    <t>在现代，冯·诺依曼型计算机结构也有了很大改变</t>
  </si>
  <si>
    <t>下面哪一个不是BIOS的类型（  ）。</t>
  </si>
  <si>
    <t>Award</t>
  </si>
  <si>
    <t>AMI</t>
  </si>
  <si>
    <t>AMD</t>
  </si>
  <si>
    <t>Phoenix</t>
  </si>
  <si>
    <t>现在(   ) 显卡己经成为了个人计算机的基本配置和市场主流。</t>
  </si>
  <si>
    <t>AGP</t>
  </si>
  <si>
    <t>PCI</t>
  </si>
  <si>
    <t>ISA</t>
  </si>
  <si>
    <t>PCI-E</t>
  </si>
  <si>
    <t>现在主板上的内存插槽一般都有2个以上，如果不能插满，则一般优先插在靠近（）。</t>
  </si>
  <si>
    <t>显卡</t>
  </si>
  <si>
    <t>PCI插槽</t>
  </si>
  <si>
    <t>一般将硬盘分为五个部分，(   )通常位于硬盘的0磁道1柱面1扇区。</t>
  </si>
  <si>
    <t>主引导扇区</t>
  </si>
  <si>
    <t>操作系统引导扇区</t>
  </si>
  <si>
    <t>DIR目录区</t>
  </si>
  <si>
    <t>FAT表</t>
  </si>
  <si>
    <t>一台电脑工作一段时间后经常出现死机现象，为了较快诊断出故障原因，我们可以采用的方法是（   ）。</t>
  </si>
  <si>
    <t>升温降温法</t>
  </si>
  <si>
    <t>插拔法</t>
  </si>
  <si>
    <t>替换法</t>
  </si>
  <si>
    <t>程序测试法</t>
  </si>
  <si>
    <t>一台微机，启动后运行数分钟自行热启动，关机后再启动故障依旧，该机所装软件均无问题，则可能发生故障的部位是(   )。</t>
  </si>
  <si>
    <t>主板上的内存条</t>
  </si>
  <si>
    <t>CPU散热不良</t>
  </si>
  <si>
    <t>主机电源</t>
  </si>
  <si>
    <t>硬盘驱动器</t>
  </si>
  <si>
    <t>以下常用软件工具中，（）不具备磁盘分区功能。</t>
  </si>
  <si>
    <t>WinBench</t>
  </si>
  <si>
    <t>PartitionMagic</t>
  </si>
  <si>
    <t>GHOST</t>
  </si>
  <si>
    <t>FDISK</t>
  </si>
  <si>
    <t>以下常用软件工具中，（）是磁盘分区工具。</t>
  </si>
  <si>
    <t>DriveImaged</t>
  </si>
  <si>
    <t>WinZip</t>
  </si>
  <si>
    <t>以下关于冯·诺依曼体系结构的叙述中，（ ）是错误的。</t>
  </si>
  <si>
    <t>采用存储程序的方式工作</t>
  </si>
  <si>
    <t>程序和数据存放在不同的存储器中</t>
  </si>
  <si>
    <t>计算机自动完成逐条取出指令和执行命令的任务</t>
  </si>
  <si>
    <t>目前使用的大部分计算机属于或基本属于冯·诺依曼体系结构</t>
  </si>
  <si>
    <t>以下关于关于CPU的叙述中，错误的是（）。</t>
  </si>
  <si>
    <t>CPU产生每条指令的操作信号并将操作送往相应的部件进行控制</t>
  </si>
  <si>
    <t>程序计数器PC除了存放指令地址，也可以临时存储算术/逻辑运算结果</t>
  </si>
  <si>
    <t>CPU中的控制器决定计算机运行过程的自动化</t>
  </si>
  <si>
    <t>指令译码器是CPU控制器中的部件</t>
  </si>
  <si>
    <t>以下关于信号线说法错误的是（  ）。</t>
  </si>
  <si>
    <t>Reset SW不分方向</t>
  </si>
  <si>
    <t>SATA硬盘电源线是15针的</t>
  </si>
  <si>
    <t>主板专用电源接口一般是24针的</t>
  </si>
  <si>
    <t>PWR SW的两针插头为电源指示灯</t>
  </si>
  <si>
    <t>以下关于组装微型的叙述,不正确的是(    )。</t>
  </si>
  <si>
    <t>中央处理器应安装在电脑主板上的Socket插座上</t>
  </si>
  <si>
    <t>显示卡应安装在电脑主板上的PCI-16扩展槽中</t>
  </si>
  <si>
    <t>独立的声卡应安装在AGP插槽中</t>
  </si>
  <si>
    <t>硬盘数据线应连接在电脑主板的SATA/SCSI接口上</t>
  </si>
  <si>
    <t>以下情况,无需对BI0S进行设置的是(   )。</t>
  </si>
  <si>
    <t>去除开机Logo</t>
  </si>
  <si>
    <t>修改计算机开机密码</t>
  </si>
  <si>
    <t>更换了一个鼠标</t>
  </si>
  <si>
    <t>改变启动盘的顺序</t>
  </si>
  <si>
    <t>硬盘的操作系统引导扇区产生在(   )。</t>
  </si>
  <si>
    <t>对硬盘进行分区时</t>
  </si>
  <si>
    <t>对硬盘进行低级格式化时</t>
  </si>
  <si>
    <t>硬盘出厂时自带</t>
  </si>
  <si>
    <t>对硬盘进行高级格式化时</t>
  </si>
  <si>
    <t>在CPU内部，寄存器之间、算术逻辑部件ALU与控制部件之间传输数据所用的部件称为（）。</t>
  </si>
  <si>
    <t>接口电路</t>
  </si>
  <si>
    <t>内部总线</t>
  </si>
  <si>
    <t>数据总线</t>
  </si>
  <si>
    <t>系统总线</t>
  </si>
  <si>
    <t>在拆装微机的器件前,应该释放掉手上的( )。</t>
  </si>
  <si>
    <t>脏东西</t>
  </si>
  <si>
    <t>水珠</t>
  </si>
  <si>
    <t>静电</t>
  </si>
  <si>
    <t>灰尘</t>
  </si>
  <si>
    <t>在下列关于BIOS及CMOS存储器的叙述中，错误的是（）。</t>
  </si>
  <si>
    <t>BIOS是PC机软件最基础的部分，包含POST程序、CMOS设置程序、系统自举程序等</t>
  </si>
  <si>
    <t>BIOS存放在ROM存储器中，通常称为BIOS芯片，该存储器是非易失性的</t>
  </si>
  <si>
    <t>CMOS中存放着基本输入输出设备的驱动程序和一些硬件参数，如硬盘的数目、类型等</t>
  </si>
  <si>
    <t>CMOS存储器是易失性的，在关机时由主板上的电池供电</t>
  </si>
  <si>
    <t>在硬盘的OBR中，引导程序的作用是（  ）。</t>
  </si>
  <si>
    <t>确定哪个分区为引导分区</t>
  </si>
  <si>
    <t>记录本分区的参数</t>
  </si>
  <si>
    <t>检查分区表是否正确</t>
  </si>
  <si>
    <t>判断本分区目录的前两个文件是否为操作系统的引导文件</t>
  </si>
  <si>
    <t>主板上有一个标识为 CPU_FAN 的接口，该接口用来安装的是（   ）。</t>
  </si>
  <si>
    <t>CPU 风扇电源</t>
  </si>
  <si>
    <t>CMOS 跳线</t>
  </si>
  <si>
    <t>CPU 电源</t>
  </si>
  <si>
    <t>硬盘电源</t>
  </si>
  <si>
    <t>主机面板上的 RESET SW 开关按下后不能弹起，可能导致的故障现象是（ ）。</t>
  </si>
  <si>
    <t>计算机反复启动</t>
  </si>
  <si>
    <t>开机无显示</t>
  </si>
  <si>
    <t>机箱喇叭不停的报警</t>
  </si>
  <si>
    <t>主机不能正常供电</t>
  </si>
  <si>
    <t>组装计算机时，前面板插针中连接线是 4 针插头，中间缺两根线，具有方向性的是（  ）。</t>
  </si>
  <si>
    <t>SPEAKER</t>
  </si>
  <si>
    <t>关于计算机语言的描述，正确的是(  )。</t>
  </si>
  <si>
    <t>翻译高级语言源程序时，解释方式和编译方式并无太大差别</t>
  </si>
  <si>
    <t>用高级语言编写的程序其执行效率要比汇编语言编写的程序要高</t>
  </si>
  <si>
    <t>源程序与目标程序是互相依赖的</t>
  </si>
  <si>
    <t>对于编译类计算机语言，源程序不能被执行，必须产生目标程序才能被执行</t>
  </si>
  <si>
    <t>关于开源软件，以下叙述不正确的是（）。</t>
  </si>
  <si>
    <t>如果在一本公开出版的书籍上有一段程序的源代码，可供人们随意阅读、研究、改写，甚至将其输入计算机装置加以运行使用，这段程序是开源软件</t>
  </si>
  <si>
    <t>用户可以使用开源软件</t>
  </si>
  <si>
    <t>用户可以修改开源软件</t>
  </si>
  <si>
    <t>开源软件不一定是免费的</t>
  </si>
  <si>
    <t>计算机软件的发展受到应用和硬件发展的推动和制约，大致经历了三个阶段，下面的叙述中错误的是（）。</t>
  </si>
  <si>
    <t>第一阶段主要是科学与工程计算，使用低级语言编制程序</t>
  </si>
  <si>
    <t>第二阶段使用高级程序语言 编制程序，并产生了操作系统和数据库管理系统</t>
  </si>
  <si>
    <t>20世纪80年代初期，出现了“软件”术语，软件技术走向成熟</t>
  </si>
  <si>
    <t>为适应开发大型软件的需要，第三阶段提出了“软件工程”的概念</t>
  </si>
  <si>
    <t>计算机指令的长度不会与下列哪一项有关（）。</t>
  </si>
  <si>
    <t>操作码</t>
  </si>
  <si>
    <t>操作数的个数</t>
  </si>
  <si>
    <t>CPU字长</t>
  </si>
  <si>
    <t>操作数的有无</t>
  </si>
  <si>
    <t>结构化程序设计主要强调的是(   )。</t>
  </si>
  <si>
    <t>程序的规模</t>
  </si>
  <si>
    <t>程序的易读性</t>
  </si>
  <si>
    <t>程序的执行效率</t>
  </si>
  <si>
    <t>程序的可移植性</t>
  </si>
  <si>
    <t>解释程序和编译程序是两种不同的语言处理程序，以下叙述中正确的是（   ）。</t>
  </si>
  <si>
    <t>只有编译程序产生并保存目标程序</t>
  </si>
  <si>
    <t>只有解释程序产生并保存目标程序</t>
  </si>
  <si>
    <t>两者均产生并保存目标程序</t>
  </si>
  <si>
    <t>两者均不产生目标程序</t>
  </si>
  <si>
    <t>开发软件所需高成本和产品的低质量之间有着尖锐的矛盾，这种现象称做(    )。</t>
  </si>
  <si>
    <t>软件工程</t>
  </si>
  <si>
    <t>软件发展瓶颈</t>
  </si>
  <si>
    <t>软件危机</t>
  </si>
  <si>
    <t>软件饥饿</t>
  </si>
  <si>
    <t>软件的生命周期是指( )。</t>
  </si>
  <si>
    <t>从调用到运行完毕所需的时间</t>
  </si>
  <si>
    <t>从考虑开发一个软件开始，到该软件报废为止的整个周期</t>
  </si>
  <si>
    <t>从开始研制到被新软件取代的全部过程</t>
  </si>
  <si>
    <t>从开始装入计算机系统到卸载的全部时间</t>
  </si>
  <si>
    <t>软件维护工作的最主要部分是( )。</t>
  </si>
  <si>
    <t>改正性维护</t>
  </si>
  <si>
    <t>完善性维护</t>
  </si>
  <si>
    <t>适应性维护</t>
  </si>
  <si>
    <t>预防性维护</t>
  </si>
  <si>
    <t>软件性能测试是重要的非功能性测试，其相关术语“并发用户数”是指（ ）。</t>
  </si>
  <si>
    <t>同一时刻与服务器有交互的在线用户数量</t>
  </si>
  <si>
    <t>系统使用用户数</t>
  </si>
  <si>
    <t>单位时间内系统处理的客户请求的数量</t>
  </si>
  <si>
    <t>单位时间内网络上的流量</t>
  </si>
  <si>
    <t>为了适应软件硬件环境变化而修改应用程序的过程属于（  ）。</t>
  </si>
  <si>
    <t>下列关于计算机程序的说法，正确的是（）。</t>
  </si>
  <si>
    <t>计算机程序有源程序和目标程序两种表现形式</t>
  </si>
  <si>
    <t>只要是正确无误的计算机程序，一般是能直接运行的</t>
  </si>
  <si>
    <t>我们一般所说的软件就是指计算机程序，因此购买软件就只需要买程序</t>
  </si>
  <si>
    <t>用高级语言写的程序在执行时，都要首先翻译成目标程序</t>
  </si>
  <si>
    <t>下列关于计算机软件说法中，正确的是（）。</t>
  </si>
  <si>
    <t>用计算机高级语言编写的程序都可直接在计算机上执行</t>
  </si>
  <si>
    <t>“软件危机”的出现是因为计算机硬件发展严重滞后</t>
  </si>
  <si>
    <t>利用“软件工程”的理念与方法，可以编制高效高质的软件</t>
  </si>
  <si>
    <t>操作系统是上个世纪80年代产生的</t>
  </si>
  <si>
    <t>下列关于计算机指令的说法，正确的是（）。</t>
  </si>
  <si>
    <t>计算机指令有些可以直接运行，有些是不能直接运行的，需要由特定装置进行翻译</t>
  </si>
  <si>
    <t>不同类型的CPU，其指令集基本上是一样的</t>
  </si>
  <si>
    <t>一般来说，CPU的指令集是向下兼容的</t>
  </si>
  <si>
    <t>计算机指令的长度一般是固定的，等于字长</t>
  </si>
  <si>
    <t>在计算机系统中指令的长度与计算机的机器字长是一致的</t>
  </si>
  <si>
    <t>在计算机系统中所有的计算机指令都具有操作数和地址码</t>
  </si>
  <si>
    <t>在计算机系统中计算机指令是由地址码、操作码和校验码三部分组成</t>
  </si>
  <si>
    <t>计算机指令可以直接出现在程序中</t>
  </si>
  <si>
    <t>下列关于面向对象程序设计的叙述中，有错误的是（）。</t>
  </si>
  <si>
    <t>类定义了一件事物的抽象特点，包括事物的属性和操作方法</t>
  </si>
  <si>
    <t>在面向对象的程序中，类是最基本的执行单元，系统会给其分配存储空间</t>
  </si>
  <si>
    <t>在面向对象的程序中，子类会继承父类的属性和行为，甚至也可以包含它们自己</t>
  </si>
  <si>
    <t>多态是指由继承而产生的相关的不同类，其对象对同一消息会做出不同的响应</t>
  </si>
  <si>
    <t>下列关于指令、程序、软件等的说法中，不正确的是（）。</t>
  </si>
  <si>
    <t>软件是用户与硬件之间的接口界面，用户主要是通过软件与计算机进行交流</t>
  </si>
  <si>
    <t>硬件产品允许有误差，而软件产品却不允许有误差</t>
  </si>
  <si>
    <t>软件测试的目的是为了发现其中的部分错误</t>
  </si>
  <si>
    <t>操作系统是出现了高级程序设计语言之后才出现的</t>
  </si>
  <si>
    <t>下列关于指令、指令系统、程序和软件等术语的叙述错误的是（   ）。</t>
  </si>
  <si>
    <t>指令是一种使用二进制表示的命令语言，它由操作码和操作数组成</t>
  </si>
  <si>
    <t>一个CPU所能执行的全部指令组成该CPU的指令系统</t>
  </si>
  <si>
    <t>简单地说，程序是为解决某个问题而设计的一连串指令</t>
  </si>
  <si>
    <t>软件是完成某种功能的程序集合，因此软件就是指各种应用程序</t>
  </si>
  <si>
    <t>下列软件名称和功能的对应关系中，有错误的是（）。</t>
  </si>
  <si>
    <t>VMwareWorkstation虚拟机软件</t>
  </si>
  <si>
    <t>Maya三维动画制作</t>
  </si>
  <si>
    <t>Kaspersky（卡巴斯基）反病毒软件</t>
  </si>
  <si>
    <t>McAfee（迈克菲）分区工具</t>
  </si>
  <si>
    <t>GoldWave音频编辑和处理软件</t>
  </si>
  <si>
    <t>AutoCAD计算机绘图工具</t>
  </si>
  <si>
    <t>BitComet压缩软件</t>
  </si>
  <si>
    <t>Premiere视频编辑软件</t>
  </si>
  <si>
    <t>WinRAR压缩软件</t>
  </si>
  <si>
    <t>BitComet下载工具软件</t>
  </si>
  <si>
    <t>ghost克隆安装工具</t>
  </si>
  <si>
    <t>Oracle分区工具</t>
  </si>
  <si>
    <t>下列软件名称和功能的对应关系中，正确的是（）。</t>
  </si>
  <si>
    <t>Oracle压缩软件</t>
  </si>
  <si>
    <t>Premiere克隆安装工具</t>
  </si>
  <si>
    <t>PQmagic视频播放工具</t>
  </si>
  <si>
    <t>下列软件中不属于开源软件的是（ ）。</t>
  </si>
  <si>
    <t>Java</t>
  </si>
  <si>
    <t>Python</t>
  </si>
  <si>
    <t>MySQL</t>
  </si>
  <si>
    <t>CorelDRAW</t>
  </si>
  <si>
    <t>Apache</t>
  </si>
  <si>
    <t>winzip</t>
  </si>
  <si>
    <t>Firefox</t>
  </si>
  <si>
    <t>下列说法中错误的是（）。</t>
  </si>
  <si>
    <t>操作系统出现在高级语言及其编译系统之前</t>
  </si>
  <si>
    <t>为解决软件危机，人们提出了结构程序设计方法和用工程方法开发软件的思想</t>
  </si>
  <si>
    <t>数据库软件技术、软件工具环境技术都属于计算机软件技术</t>
  </si>
  <si>
    <t>设计和编制程序的工作方式是由个体发展到合作方式，再到现在的工程方式</t>
  </si>
  <si>
    <t>下列叙述中，有错误的是（）。</t>
  </si>
  <si>
    <t>采用面向对象的程序设计语言主要是为了实现代码复用，提高开发效率</t>
  </si>
  <si>
    <t>1960年代末为了解决“软件危机”，人们提出了使用软件工程的思想来开发程序，大大提高了开发软件的质量</t>
  </si>
  <si>
    <t>由于高级程序设计语言接近于自然语言，使用其编写的程序是不能执行的，只能在编译后才能执行</t>
  </si>
  <si>
    <t>所谓开源软件就是把软件程序与源代码文件一起打包提供给用户，用户既可以不受限制地使用该软件的全部功能，也可以根据自己的需求修改源代码，甚至编制成衍生产品再次发布出去</t>
  </si>
  <si>
    <t>计算机软件的生命周期包括：问题定义、可行性分析、总体设计、详细设计、程序编码、调试和测试、验收与运行、维护升级到废弃等阶段</t>
  </si>
  <si>
    <t>静态方法是指不运行被测程序本身，仅通过分析或检查源程序的语法、结构、过程、接口等来检查程序的正确性</t>
  </si>
  <si>
    <t>适应性维护是指软件产品交付后进行的修改，以保持软件产品能在环境变化后可以继续使用</t>
  </si>
  <si>
    <t>白盒测试又称功能测试，它是通过测试来检测每个功能是否都能正常使用</t>
  </si>
  <si>
    <t>计算机指令的实质就是机器语言，可以分为操作码、操作数两个部分</t>
  </si>
  <si>
    <t>计算机指令的长度取决于该CPU的字长，与其他因素无关</t>
  </si>
  <si>
    <t>直接用计算机指令编写的程序是能直接执行的</t>
  </si>
  <si>
    <t>不同型号的计算机CPU有不同的指令系统，同一厂家生产的CPU指令系统一般是向下兼容的</t>
  </si>
  <si>
    <t>面向过程的程序设计方法以数据处理过程（数据流）为中心</t>
  </si>
  <si>
    <t>结构化程序设计的三种控制结构的共同特征是：都只能有一个入口和一个出口</t>
  </si>
  <si>
    <t>结构化程序设计的基本原则是：自顶向下，逐步细化（由抽象到具体）</t>
  </si>
  <si>
    <t>在结构化程序设计方法中，任何程序都可由顺序、选择、循环三种基本控制结构构造</t>
  </si>
  <si>
    <t>面向过程的高级程序设计语言是基于数据结构的，其编程时着重考虑数据的逻辑结构</t>
  </si>
  <si>
    <t>衡量程序性能时，要从程序的空间复杂性和程序的时间复杂性两个方面去考虑</t>
  </si>
  <si>
    <t>在面向对象的程序设计思想中，将数据和用以操作数据的方法捆绑在一起，形成一个整体；这个过程就叫作“封装”</t>
  </si>
  <si>
    <t>操作系统给用户提供了一个方便快捷的用户界面，用于实现计算机硬件对用户的透明</t>
  </si>
  <si>
    <t>下面关于汇编语言的叙述中，错误的是（   ）。</t>
  </si>
  <si>
    <t>汇编语言属于低级程序设计语言</t>
  </si>
  <si>
    <t>因为汇编语言是低级语言，所以其源程序可以直接执行</t>
  </si>
  <si>
    <t>不同型号CPU支持的汇编语言不一定相同</t>
  </si>
  <si>
    <t>汇编语言也是一种面向机器的编程语言</t>
  </si>
  <si>
    <t>下述不是结构化方法的是（   ）。</t>
  </si>
  <si>
    <t>首先考虑总体，后考虑细节</t>
  </si>
  <si>
    <t>对复杂问题，应设计一些子目标作为过渡，逐步细化</t>
  </si>
  <si>
    <t>对现实生活中的实体抽象成类</t>
  </si>
  <si>
    <t>将程序要解诀的任务分解为一个一个的目标，再对目标具体分解为小目标，将每一个目标称为模块</t>
  </si>
  <si>
    <t>在面向对象的程序设计中，类将数据和（   ）封闭在一起。</t>
  </si>
  <si>
    <t>方法</t>
  </si>
  <si>
    <t>控制结构</t>
  </si>
  <si>
    <t>在下列关于程序设计语言及其处理系统的叙述中，错误的是()。</t>
  </si>
  <si>
    <t>汇编语言同机器语言一样，均是面向指令系统的，其程序的可移植性差</t>
  </si>
  <si>
    <t>汇编程序是指由汇编语言编写的程序</t>
  </si>
  <si>
    <t>高级语言在一定程度上与机器无关</t>
  </si>
  <si>
    <t>目前大多数应用程序是用高级语言编写，由编译程序处理后生成可执行程序</t>
  </si>
  <si>
    <t>指令寄存器的位数取决于（ ）。</t>
  </si>
  <si>
    <t>存储器的容量</t>
  </si>
  <si>
    <t>指令字长</t>
  </si>
  <si>
    <t>数据总线的宽度</t>
  </si>
  <si>
    <t>地址总线的宽度</t>
  </si>
  <si>
    <t>( )为用户分配主存空间，保护主存中的程序和数据不被破坏，提高主存空间的利用率。</t>
  </si>
  <si>
    <t>处理器管理</t>
  </si>
  <si>
    <t>作业管理</t>
  </si>
  <si>
    <t>操作系统中采用缓冲技术的目的是为了增强系统（   ）的能力。</t>
  </si>
  <si>
    <t>串行操作</t>
  </si>
  <si>
    <t>控制操作</t>
  </si>
  <si>
    <t>重执操作</t>
  </si>
  <si>
    <t>并行操作</t>
  </si>
  <si>
    <t>进程在系统中是否存在的惟一标志是()。</t>
  </si>
  <si>
    <t>数据集合</t>
  </si>
  <si>
    <t>目标程序</t>
  </si>
  <si>
    <t>源程序</t>
  </si>
  <si>
    <t>进程控制块</t>
  </si>
  <si>
    <t>批处理操作系统提高了计算机的工作效率,但(  )。</t>
  </si>
  <si>
    <t>系统吞吐量小</t>
  </si>
  <si>
    <t>在作业执行时用户不能直接干预</t>
  </si>
  <si>
    <t>系统资源利用率不高</t>
  </si>
  <si>
    <t>不具备并行性</t>
  </si>
  <si>
    <t>现代操作系统的两个基本特征是（   ）和资源共享。</t>
  </si>
  <si>
    <t>多道程序设计</t>
  </si>
  <si>
    <t>中断处理</t>
  </si>
  <si>
    <t>程序的并发执行</t>
  </si>
  <si>
    <t>实现分时与实时处理</t>
  </si>
  <si>
    <t>(    )像一个多端口中继器，它的每个端口都具有发送和接收数据的功能。</t>
  </si>
  <si>
    <t>（）技术是一种常用的逻辑分段方法，是指网络节点不拘泥于物理位置，可以根据需要按照一定规则加入不同的逻辑子网中的一种分段技术。</t>
  </si>
  <si>
    <t>VLAN</t>
  </si>
  <si>
    <t>ARP报文封装在（  ）中传送。</t>
  </si>
  <si>
    <t>以太帧</t>
  </si>
  <si>
    <t>IP数据报</t>
  </si>
  <si>
    <t>UDP报文</t>
  </si>
  <si>
    <t>TCP报文</t>
  </si>
  <si>
    <t>必须要由网络管理员手动配置的是（ ）。</t>
  </si>
  <si>
    <t>静态路由</t>
  </si>
  <si>
    <t>直连路由</t>
  </si>
  <si>
    <t>动态路由</t>
  </si>
  <si>
    <t>间接路由</t>
  </si>
  <si>
    <t>串行传输的同步技术是属于物理层的下列哪个特性（）。</t>
  </si>
  <si>
    <t>机械特性</t>
  </si>
  <si>
    <t>电气特性</t>
  </si>
  <si>
    <t>功能特性</t>
  </si>
  <si>
    <t>规程特性</t>
  </si>
  <si>
    <t>当路由器接收的IP报文中的目标网络不在路由表中时,(没有缺省路由时)采取的策略是（）。</t>
  </si>
  <si>
    <t>丢掉该报文</t>
  </si>
  <si>
    <t>将该报文以广播的形式发送到所有直连端口</t>
  </si>
  <si>
    <t>直接向支持广播的直连端口转发该报文</t>
  </si>
  <si>
    <t>向源路由器发出请求,减小其报文大小</t>
  </si>
  <si>
    <t>点到点网络和广播网络的主要区别是（    ）。</t>
  </si>
  <si>
    <t>差错控制</t>
  </si>
  <si>
    <t>路由选择</t>
  </si>
  <si>
    <t>流量控制</t>
  </si>
  <si>
    <t>传输带宽</t>
  </si>
  <si>
    <t>关于路由器，下列说法中错误的是（ ）。</t>
  </si>
  <si>
    <t>路由器可以隔离子网，抑制广播风暴</t>
  </si>
  <si>
    <t>路由器可以实现网络地址转换</t>
  </si>
  <si>
    <t>路由器可以提供可靠性不同的多条路由选择</t>
  </si>
  <si>
    <t>路由器只能实现点对点的传输</t>
  </si>
  <si>
    <t>关于通信子网和资源子网，不正确的叙述是（   ）。</t>
  </si>
  <si>
    <t>通信子网和资源子网是对计算机网络在逻辑功能上的划分</t>
  </si>
  <si>
    <t>通信子网和资源子网是两种不同架构的计算机网络</t>
  </si>
  <si>
    <t>通信子网完成网络数据传输、转发等通信任务</t>
  </si>
  <si>
    <t>资源子网负责全网的数据处理，包括主计算机、通信协议等软件资源和数据资源</t>
  </si>
  <si>
    <t>关于网络拓扑结构的描述中，错误的是()。</t>
  </si>
  <si>
    <t>星型拓扑存在中心结点</t>
  </si>
  <si>
    <t>网状拓扑是无规则的拓扑</t>
  </si>
  <si>
    <t>环型拓扑传输延时不确定</t>
  </si>
  <si>
    <t>广域网大多采用网状拓扑</t>
  </si>
  <si>
    <t>关于虚拟局域网VLAN的论述中，错误的是(    )。</t>
  </si>
  <si>
    <t>每个VLAN组成一个逻辑上的广播域</t>
  </si>
  <si>
    <t>VLAN不能控制广播风暴</t>
  </si>
  <si>
    <t>能够提高网络的整体安全性</t>
  </si>
  <si>
    <t>VLAN是被创建的逻辑网络</t>
  </si>
  <si>
    <t>基带传输通常采用的多路复用方式是（   ）。</t>
  </si>
  <si>
    <t>时分复用</t>
  </si>
  <si>
    <t>频分复用</t>
  </si>
  <si>
    <t>波分复用</t>
  </si>
  <si>
    <t>码分复用</t>
  </si>
  <si>
    <t>计算机网络的拓扑结构是指(   )。</t>
  </si>
  <si>
    <t>计算机网络的逻辑连接形式</t>
  </si>
  <si>
    <t>计算机网络拓扑是通过网中结点与通信线路之间的几何关系，表示网络中各实体间的（  ）。</t>
  </si>
  <si>
    <t>协同关系</t>
  </si>
  <si>
    <t>将双绞线制作成交叉线(一端按 EIA/TIA568A线序,另一端按 EIA/TLA568B线序),该双绞线连接的两个设备可为()。</t>
  </si>
  <si>
    <t>网卡与网卡</t>
  </si>
  <si>
    <t>网卡与交换机</t>
  </si>
  <si>
    <t>网卡与集线器</t>
  </si>
  <si>
    <t>交换机的以太口与下一级交换机的 UPLINK口</t>
  </si>
  <si>
    <t>交换机端口可以分为半双工与全双工两类。对于100Mbps的全双工端口，端口带宽为（）。</t>
  </si>
  <si>
    <t>100Mpbs</t>
  </si>
  <si>
    <t>200Mbps</t>
  </si>
  <si>
    <t>400Mpbs</t>
  </si>
  <si>
    <t>800Mpbs</t>
  </si>
  <si>
    <t>交换机通过将数据帧中的()和自己地址表中的信息进行比较,实现数据帧的转发。</t>
  </si>
  <si>
    <t>目的MAC地址</t>
  </si>
  <si>
    <t>源MAC地址</t>
  </si>
  <si>
    <t>目的IP地址</t>
  </si>
  <si>
    <t>源IP地址</t>
  </si>
  <si>
    <t>局域网中为登录域的计算机分配动态 IP 地址的服务器为(   )。</t>
  </si>
  <si>
    <t>可靠的传输协议中的“可靠”指的是（）。</t>
  </si>
  <si>
    <t>使用面向连接的会话</t>
  </si>
  <si>
    <t>使用确认机制来确保传输的数据不丢失</t>
  </si>
  <si>
    <t>使用滑动窗口来维持可靠性</t>
  </si>
  <si>
    <t>使用“尽力而为”的传输</t>
  </si>
  <si>
    <t>对等网模</t>
  </si>
  <si>
    <t>路由器必须对IP合法性进行验证,如果IP数据包不合法,则()。</t>
  </si>
  <si>
    <t>要求重发</t>
  </si>
  <si>
    <t>丢弃</t>
  </si>
  <si>
    <t>不考虑</t>
  </si>
  <si>
    <t>接受,但进行错误统计</t>
  </si>
  <si>
    <t>路由器在转发数据包到非直连网段的过程中,依靠数据包中的哪一个选项来寻找下一跳地址（）。</t>
  </si>
  <si>
    <t>帧头</t>
  </si>
  <si>
    <t>IP报文头部</t>
  </si>
  <si>
    <t>SSAP字段</t>
  </si>
  <si>
    <t>DSAP字段</t>
  </si>
  <si>
    <t>每经过一个路由器后，IP数据包头中TTL的值将（）。</t>
  </si>
  <si>
    <t>加1</t>
  </si>
  <si>
    <t>减1</t>
  </si>
  <si>
    <t>变成0</t>
  </si>
  <si>
    <t>根据网络情况重置</t>
  </si>
  <si>
    <t>某一速率为100M的交换机有20个端口，则每个端口的传输速率为（   ）。</t>
  </si>
  <si>
    <t>100M</t>
  </si>
  <si>
    <t>10M</t>
  </si>
  <si>
    <t>5M</t>
  </si>
  <si>
    <t>2000M</t>
  </si>
  <si>
    <t>能完成不同的VLAN之间数据传递的设备是(   )。</t>
  </si>
  <si>
    <t>二层交换器</t>
  </si>
  <si>
    <t>你是公司的网络管理员,你们公司有一台文件服务器是NTFS格式,文件夹做了加密,还做了磁盘配额。有一位员工说他不能去存文件,报错“磁盘空间不够”,其他用户没有此问题,你如何解决?（  ）</t>
  </si>
  <si>
    <t>将那位员工的文件夹里的文件解密</t>
  </si>
  <si>
    <t>给那位员工完全控制权限</t>
  </si>
  <si>
    <t>备份并把总不用的文件存档</t>
  </si>
  <si>
    <t>增加那位员工的磁盘配额</t>
  </si>
  <si>
    <t>如果在IP包到达目的IP之前，TTL减少为0，则该数据包将会被（）。</t>
  </si>
  <si>
    <t>重置TTL值后重发</t>
  </si>
  <si>
    <t>向源IP返回</t>
  </si>
  <si>
    <t>解包</t>
  </si>
  <si>
    <t>若有5台计算机连到了一台10Mbps的集线器上，则每台计算机分得的平均宽度为（ ）。</t>
  </si>
  <si>
    <t>2Mbps</t>
  </si>
  <si>
    <t>5Mbps</t>
  </si>
  <si>
    <t>10Mbps</t>
  </si>
  <si>
    <t>50Mbps</t>
  </si>
  <si>
    <t>双方打电话，甲打给乙，在这个过程中，因为甲拨了电话乙去接电话，这说明了网络协议的（）。</t>
  </si>
  <si>
    <t>时序</t>
  </si>
  <si>
    <t>同步</t>
  </si>
  <si>
    <t>语法</t>
  </si>
  <si>
    <t>语义</t>
  </si>
  <si>
    <t>双绞线传输介质是把两根导线绞在一起，这样可以减少（  ）。</t>
  </si>
  <si>
    <t>信号传输时的衰减</t>
  </si>
  <si>
    <t>外界信号的干扰</t>
  </si>
  <si>
    <t>信号向外泄露</t>
  </si>
  <si>
    <t>信号之间的相互串</t>
  </si>
  <si>
    <t>双绞线的误码率一般在()。</t>
  </si>
  <si>
    <t>10-5~10-6</t>
  </si>
  <si>
    <t>10-7--10-9</t>
  </si>
  <si>
    <t>10-8~10-11</t>
  </si>
  <si>
    <t>10-10--10-12</t>
  </si>
  <si>
    <t>双绞线缆的T56A和T568B标准是属于下列物理层的哪个特性?(    )</t>
  </si>
  <si>
    <t>双绞线是成对线的扭绞旨在（   ）。</t>
  </si>
  <si>
    <t>易辨认，美观</t>
  </si>
  <si>
    <t>使电磁射和外部电磁干扰减到最小</t>
  </si>
  <si>
    <t>加快数据传输速度</t>
  </si>
  <si>
    <t>便于与网络设备连接</t>
  </si>
  <si>
    <t>通过代理服务器使内部局域网中各客户机访问Internet时，（）不属于代理服务器的功能。</t>
  </si>
  <si>
    <t>共享IP地址</t>
  </si>
  <si>
    <t>信息缓存</t>
  </si>
  <si>
    <t>信息转发</t>
  </si>
  <si>
    <t>我国传统的有线电视系统采用的是()。</t>
  </si>
  <si>
    <t>频分多路复用</t>
  </si>
  <si>
    <t>时分多路复用</t>
  </si>
  <si>
    <t>码分多路复用</t>
  </si>
  <si>
    <t>波分多路复用</t>
  </si>
  <si>
    <t>我们现在经常使用云存储器，按照计算机网络的逻辑结构来划分，它应该属于（）。</t>
  </si>
  <si>
    <t>网络存储系统</t>
  </si>
  <si>
    <t>无线路由器上 WAN 指示灯的状态是（   ）。</t>
  </si>
  <si>
    <t>广域网状态</t>
  </si>
  <si>
    <t>系统状态</t>
  </si>
  <si>
    <t>无线状态</t>
  </si>
  <si>
    <t>局域网状态</t>
  </si>
  <si>
    <t>物理层的二进制编码技术属于下列哪个特性（   ）。</t>
  </si>
  <si>
    <t>下列( )设备的主要作用是减少局域网中的数据冲突。</t>
  </si>
  <si>
    <t>下列HTML代码中，正确描述电子信箱地址链接的是（   ）。</t>
  </si>
  <si>
    <t>a href=wj@163.htm</t>
  </si>
  <si>
    <t>a href=&lt;file:///C:/wj@163.jpg&gt;</t>
  </si>
  <si>
    <t>&lt;a href="mailto:wj@163.com"&gt;</t>
  </si>
  <si>
    <t>&lt;p&gt;wj@163.com&lt;/p&gt;</t>
  </si>
  <si>
    <t>下列复用技术中涉及使用光信号的是(   )。</t>
  </si>
  <si>
    <t>下列各种网络互联设备中，不能隔离冲突域的是（）。</t>
  </si>
  <si>
    <t>下列关于CSMA/CD描述，正确的是( )。</t>
  </si>
  <si>
    <t>站点在发送完帧之后再对冲突进行检测</t>
  </si>
  <si>
    <t>站点发送帧期间，同时对冲突进行检测</t>
  </si>
  <si>
    <t>站点发送帧和检测冲突并不是在同一个站上进行</t>
  </si>
  <si>
    <t>在一个站上发送的帧，只有当另一个站没有收到时，才对冲突进行检测</t>
  </si>
  <si>
    <t>下列关于环型拓扑结构的叙述，错误的是（）。</t>
  </si>
  <si>
    <t>环型拓扑中各结点首尾相连形成了一个闭合的环</t>
  </si>
  <si>
    <t>环中的数据沿着一个方向绕环逐站传输</t>
  </si>
  <si>
    <t>环形拓扑的结构简单，成本低，容易实现</t>
  </si>
  <si>
    <t>网络中的任意一个结点或一条传输介质出现故障都不会导致整个网络的故障</t>
  </si>
  <si>
    <t>下列关于环型网络拓扑结构的说法中，错误的是（   ）。</t>
  </si>
  <si>
    <t>环型网络中只要有任何一台电脑故障，整个网络就会瘫痪</t>
  </si>
  <si>
    <t>环型网络的特点是结构简单，成本低，容易实现，扩展性差，故障诊断困难</t>
  </si>
  <si>
    <t>环型结构由网络中若干个节点，通过点到点的链路首尾相连形成一个环</t>
  </si>
  <si>
    <t>环形网络拓扑结构采用集中式管理形式</t>
  </si>
  <si>
    <t>下列关于计算机网络协议的叙述中，错误的是（）。</t>
  </si>
  <si>
    <t>网络协议是计算机网络中互相通信的对等实体间交换信息时所必须遵守的规则的集合</t>
  </si>
  <si>
    <t>网络协议主要由语言、语法、载体三要素构成</t>
  </si>
  <si>
    <t>网络协议属于计算机网络软件系统</t>
  </si>
  <si>
    <t>网络协议是网络软件系统中最重要、最核心的部分</t>
  </si>
  <si>
    <t>下列关于局域网拓扑结构的叙述，错误的是(   )。</t>
  </si>
  <si>
    <t>局域网在网络拓扑上主要采用了总线型、环型与星型结构</t>
  </si>
  <si>
    <t>总线型局域网的介质访问控制方法采用的是共享介质方式</t>
  </si>
  <si>
    <t>在总线型拓扑中，任何两结点之间的通信都要通过中心结点转接</t>
  </si>
  <si>
    <t>在环型拓扑结构中，结点通过相应的网卡，使用点对点连接线路，构成闭合的环路</t>
  </si>
  <si>
    <t>下列关于局域网中继器的说法中正确的是（   ）。</t>
  </si>
  <si>
    <t>中继器能把收到的信号整形放大后继续传输</t>
  </si>
  <si>
    <t>中继器能够隔离分段之间不必要的网络流量</t>
  </si>
  <si>
    <t>中继器可以用来连接以太网和令牌环网</t>
  </si>
  <si>
    <t>中继器的工作是过滤掉会导致错误重复的比特信息</t>
  </si>
  <si>
    <t>下列关于总线型网络拓扑结构的说法中，错误的是（   ）。</t>
  </si>
  <si>
    <t>总线型网络拓扑结构中所有节点共享一条传输线</t>
  </si>
  <si>
    <t>总线型网络的优点是:布线容易，可靠性高，易于扩充,成本低、安装使用方便</t>
  </si>
  <si>
    <t>总线上的信息多以基带形式串行传递,其传递方向总是从发送信息的节点开始向两端扩散,又称为“广播式计算机网络”</t>
  </si>
  <si>
    <t>总线型网络中只要有任何一台电脑故障，整个网络就会瘫痪</t>
  </si>
  <si>
    <t>下列哪个地址不是私有 IP（）。</t>
  </si>
  <si>
    <t>192.168.255.7</t>
  </si>
  <si>
    <t>172.23.21.80</t>
  </si>
  <si>
    <t>10.1.1.10</t>
  </si>
  <si>
    <t>下列属于路由器之间使用的路由协议的是()。</t>
  </si>
  <si>
    <t>IGP</t>
  </si>
  <si>
    <t>RIP</t>
  </si>
  <si>
    <t>下列选项中，关于通信子网的叙述不正确的是( )。</t>
  </si>
  <si>
    <t>通信子网负责全网的数据处理业务</t>
  </si>
  <si>
    <t>通信子网由通信控制处理机、通信线路与其他通信设备组成</t>
  </si>
  <si>
    <t>通信子网用于完成网络数据传输、转发等任务</t>
  </si>
  <si>
    <t>通信子网主要用于处理通信任务</t>
  </si>
  <si>
    <t>下面关于通信的叙述中，正确的是（）。</t>
  </si>
  <si>
    <t>将数字信号变换成便于在模拟通信线路中传输的模拟信号的过程称为调制</t>
  </si>
  <si>
    <t>调制解调器的功能是以原封不动的形式将来自计算机的信息送入通信线路</t>
  </si>
  <si>
    <t>在计算机网络中,一种传输介质不能传送多路信号</t>
  </si>
  <si>
    <t>在计算机局域网中,只能共享软件资源,而不能共享硬件资源</t>
  </si>
  <si>
    <t>下面关于通信概念的叙述中，不正确的是（  ）。</t>
  </si>
  <si>
    <t>通信一般是指用任何方法通过任何媒体将信息从一地传送到另一地的过程</t>
  </si>
  <si>
    <t>通信必须具备三个基本要素：信源、通信信道和信宿</t>
  </si>
  <si>
    <t>在数据通信系统中，通信的内容必须要加密</t>
  </si>
  <si>
    <t>在数据通信系统中，信源和信宿被称为数据终端设备（DTE）</t>
  </si>
  <si>
    <t>下面关于通信信号的说法中，不正确的是（    ）。</t>
  </si>
  <si>
    <t>通信信道中传输的信号有模拟信号和数字信号</t>
  </si>
  <si>
    <t>模拟信号以连续正弦波形式出现，精确度高，但是容易受到噪声干扰</t>
  </si>
  <si>
    <t>数字信号是不连续的脉冲方波，在传输时必须要先转换成模拟信号</t>
  </si>
  <si>
    <t>采用模拟信道传送数字信号时，需要先将数字信号调制成模拟信号</t>
  </si>
  <si>
    <t>下面关于网络拓扑结构的说法中正确的是（ ）。</t>
  </si>
  <si>
    <t>环型拓扑结构比其它拓扑结构浪费连接线</t>
  </si>
  <si>
    <t>下面有关网桥的说法中，错误的是（）。</t>
  </si>
  <si>
    <t>网桥工作在数据链路层,对网络进行分段,并将两个物理网络连接成一个逻辑网</t>
  </si>
  <si>
    <t>网桥可以通过对不要传递的数据进行过滤,并有效的阻止广播数据</t>
  </si>
  <si>
    <t>对于不同类型的网络可以通过特殊的转换网桥进行连接</t>
  </si>
  <si>
    <t>网桥要处理其接收到的数据,增加了时延</t>
  </si>
  <si>
    <t>下述哪一个电缆类型支持最大的电缆长度（   ）。</t>
  </si>
  <si>
    <t>无屏蔽双绞线</t>
  </si>
  <si>
    <t>一个HTML文档必须包含3个元素，它们是html、head和（  ）。</t>
  </si>
  <si>
    <t>script</t>
  </si>
  <si>
    <t>body</t>
  </si>
  <si>
    <t>title</t>
  </si>
  <si>
    <t>link</t>
  </si>
  <si>
    <t>一个计算机网络是由资源子网和通讯子网构成的，资源子网负责（  ）。</t>
  </si>
  <si>
    <t>数据检错纠错</t>
  </si>
  <si>
    <t>数据转发</t>
  </si>
  <si>
    <t>信息处理</t>
  </si>
  <si>
    <t>数据交换</t>
  </si>
  <si>
    <t>以太网交换机的每一个端口都可以看作一个（  ）。</t>
  </si>
  <si>
    <t>冲突域</t>
  </si>
  <si>
    <t>广播域</t>
  </si>
  <si>
    <t>管理域</t>
  </si>
  <si>
    <t>阻塞域</t>
  </si>
  <si>
    <t>以下标记符中，用于设置页面标题的是（ ）。</t>
  </si>
  <si>
    <t>&lt;title&gt;</t>
  </si>
  <si>
    <t>&lt;caption&gt;</t>
  </si>
  <si>
    <t>&lt;head&gt;</t>
  </si>
  <si>
    <t>&lt;html&gt;</t>
  </si>
  <si>
    <t>以下不属于网桥的特点的是(   )。</t>
  </si>
  <si>
    <t>使用网桥连接的网络在数据链路层以上采用相同或兼容的协议</t>
  </si>
  <si>
    <t>使用网桥可以隔离冲突域</t>
  </si>
  <si>
    <t>使用网桥可以接收、存储、地址过滤及转发数据</t>
  </si>
  <si>
    <t>网桥处理接收到的数据，降低了时延，提高了网络性能</t>
  </si>
  <si>
    <t>以下关于网络拓扑结构的说法正确的是( )。</t>
  </si>
  <si>
    <t>总线型拓扑结构最大的缺点就是—旦中心结点出现故障，整个网络都将瘫痪</t>
  </si>
  <si>
    <t>在环型拓扑结构中，每个结点都有一个编号，信息按编号以“接力”的方式传输</t>
  </si>
  <si>
    <t>星型结构是使用同一媒体或电缆将所有计算机连在一起；采用这种结构，在任意一个时刻只有一台计算可以向其他计算机发送信息</t>
  </si>
  <si>
    <t>以上说法都不正确</t>
  </si>
  <si>
    <t>以下关于网络协议的描述中，错误的是（）。</t>
  </si>
  <si>
    <t>为保证网络中结点之间有条不紊地交换数据，需要制订一套网络协议</t>
  </si>
  <si>
    <t>网络协议的语义规定了用户数据与控制信息的结构和格式</t>
  </si>
  <si>
    <t>层次结构是网络协议最有效的组织方式</t>
  </si>
  <si>
    <t>OSI 参考模型将网络协议分为7个层次</t>
  </si>
  <si>
    <t>以下关于网络协议的叙述中，（ ）是正确的。</t>
  </si>
  <si>
    <t>因特网最早使用的协议是OSI七层体系结构</t>
  </si>
  <si>
    <t>NETBEUI是IBM开发的路由选择协议</t>
  </si>
  <si>
    <t>在TCP/IP协议分层结构中，FTP是运行在TCP之上的应用层协议</t>
  </si>
  <si>
    <t>TCP协议提供了无连接但可靠的数据报传送信道</t>
  </si>
  <si>
    <t>以下关于总线型结构网络的叙述中，错误的是（）。</t>
  </si>
  <si>
    <t>总线型结构网络采用广播式通信方式</t>
  </si>
  <si>
    <t>总线型结构网络只使用CSMA/CD介质访问控制方法</t>
  </si>
  <si>
    <t>总线型结构网络可靠性高，结点响应速度快，资源共享能力强</t>
  </si>
  <si>
    <t>总线型结构网络实时性差</t>
  </si>
  <si>
    <t>以下关于总线型局域网的论述不正确的是(    )。</t>
  </si>
  <si>
    <t>所有的结点都通过相应的网卡直接连接到一条作为公共传输介质的总线</t>
  </si>
  <si>
    <t>所有结点都可以通过总线传输介质发送或接收数据，但一段时间内只允许一个结点利用总线发送数据</t>
  </si>
  <si>
    <t>如果同一时刻有两个或两个以上结点利用总线发送数据就会出现冲突，造成传输失败</t>
  </si>
  <si>
    <t>只有总线型局域网存在冲突问题</t>
  </si>
  <si>
    <t>以下哪个不是数字信号的优点（ ）。</t>
  </si>
  <si>
    <t>抗干扰能力强</t>
  </si>
  <si>
    <t>易实现控错、纠错功能</t>
  </si>
  <si>
    <t>传输频时带宽度较宽</t>
  </si>
  <si>
    <t>放大后无噪声积累</t>
  </si>
  <si>
    <t>以下设备在网络互联中，能实现物理层互联，具有信号再生与放大作用的是（ ）。</t>
  </si>
  <si>
    <t>以下属于模拟信号特点的是（ ）。</t>
  </si>
  <si>
    <t>噪声会随放大次数的增多不断增大</t>
  </si>
  <si>
    <t>传输中便于加密</t>
  </si>
  <si>
    <t>传输时对同步要求较高</t>
  </si>
  <si>
    <t>用HTML标记语言编写一个简单的网页，网页最基本的结构是（  ）。</t>
  </si>
  <si>
    <t>&lt;html&gt; &lt;head&gt;…&lt;/head&gt; &lt;frame&gt;…&lt;/frame&gt; &lt;/html&gt;</t>
  </si>
  <si>
    <t>&lt;html&gt; &lt;title&gt;…&lt;/title&gt; &lt;body&gt;…&lt;/body&gt; &lt;/html&gt;</t>
  </si>
  <si>
    <t>&lt;html&gt; &lt;title&gt;…&lt;/title&gt; &lt;frame&gt;…&lt;/frame&gt; &lt;/html&gt;</t>
  </si>
  <si>
    <t>&lt;html&gt; &lt;head&gt;…&lt;/head&gt; &lt;body&gt;…&lt;/body&gt; &lt;/html&gt;</t>
  </si>
  <si>
    <t>有关CSMA/CD 协议正确的说法是( )。</t>
  </si>
  <si>
    <t>如果有数据要发送,那么主机就立刻发送</t>
  </si>
  <si>
    <t>如果发生了碰撞,则碰撞双方等待一个固定的时间,再继续发送</t>
  </si>
  <si>
    <t>如果过了争用期后都没有检测到碰撞,那么就肯定不会有碰撞了</t>
  </si>
  <si>
    <t>有关控制令牌操作叙述错误的是（    ）。</t>
  </si>
  <si>
    <t>用户自己产生控制令牌</t>
  </si>
  <si>
    <t>令牌沿逻辑环从一个站点传递到另一个站点</t>
  </si>
  <si>
    <t>当等待发送报文的站点接收到令牌后，发送报文</t>
  </si>
  <si>
    <t>将控制令牌传递到下一个站点</t>
  </si>
  <si>
    <t>有关虚拟局域网的概念，下面哪个说法不正确（）。</t>
  </si>
  <si>
    <t>虚拟网络是建立在局域网交换机上的，以软件方式实现的逻辑分组</t>
  </si>
  <si>
    <t>可以使用交换机的端口划分虚拟局域网，且虚拟局域网可以跨越多个交换机</t>
  </si>
  <si>
    <t>在使用MAC地址划分的虚拟局域网中，连接到集线器上的所有节点只能被划分到一个虚网中</t>
  </si>
  <si>
    <t>在虚网中的逻辑工作组各节点可以分布在同一物理网段上，也可以分布在不同的物理网段上</t>
  </si>
  <si>
    <t>在（ ）中，所有连网的计算机都共享一个公共通信信道。</t>
  </si>
  <si>
    <t>广播式网络</t>
  </si>
  <si>
    <t>点—点网络</t>
  </si>
  <si>
    <t>在TCP中，通过（）进行流量控制。</t>
  </si>
  <si>
    <t>滑动窗口机制</t>
  </si>
  <si>
    <t>确认机制</t>
  </si>
  <si>
    <t>三次握手法</t>
  </si>
  <si>
    <t>超时重发机制</t>
  </si>
  <si>
    <t>在电子邮件收发过程中，因为发送方编辑发送电子邮件，接收方读信，说明了网络协议的（）。</t>
  </si>
  <si>
    <r>
      <t>在计算机网络中，错误的说法是（    ）。</t>
    </r>
    <r>
      <rPr>
        <sz val="13"/>
        <color theme="1"/>
        <rFont val="宋体"/>
        <charset val="134"/>
      </rPr>
      <t></t>
    </r>
  </si>
  <si>
    <t>总线结构中的任何节点故障不会引起系统的崩溃</t>
  </si>
  <si>
    <t>星型结构中的一般节点故障不会引起系统的崩溃</t>
  </si>
  <si>
    <t>星型结构中的中央节点故障不会引起系统的崩溃</t>
  </si>
  <si>
    <t>环型结构中的任一节点故障将引起系统的崩溃</t>
  </si>
  <si>
    <t>在静态网页中，必须使用（  ）标记来完成超级链接。</t>
  </si>
  <si>
    <t>&lt;a&gt;…&lt;/a&gt;</t>
  </si>
  <si>
    <t>&lt;p&gt;…&lt;/p&gt;</t>
  </si>
  <si>
    <t>&lt;link&gt;…&lt;/link&gt;</t>
  </si>
  <si>
    <t>&lt;li&gt;…&lt;/li&gt;</t>
  </si>
  <si>
    <t>在路由器互联的多个局域网中，通常要求每个局域网的（）。</t>
  </si>
  <si>
    <t>数据链路层协议和物理层协议必须相同</t>
  </si>
  <si>
    <t>数据链路层协议必须相同，而物理层协议可以不同</t>
  </si>
  <si>
    <t>数据链路层协议可以不同，而物理层协议必须相同</t>
  </si>
  <si>
    <t>数据链路层协议和物理层协议都可以不相同</t>
  </si>
  <si>
    <t>在通信网中任意两个或多个用户终端之间,建立电路临时连接的交换方式是(  )，它暂时连接、独占一条电路并保持到连接释放为止。</t>
  </si>
  <si>
    <t>电路交换</t>
  </si>
  <si>
    <t>报文交换</t>
  </si>
  <si>
    <t>数据报交换</t>
  </si>
  <si>
    <t>虚电路交换</t>
  </si>
  <si>
    <t>在网络工程中通常用的线缆标准为（）。</t>
  </si>
  <si>
    <t>568A</t>
  </si>
  <si>
    <t>568B</t>
  </si>
  <si>
    <t>586A</t>
  </si>
  <si>
    <t>586B</t>
  </si>
  <si>
    <t>在网络拓扑结构中，采用分布式管理模式的是（）。</t>
  </si>
  <si>
    <t>总线拓扑结构</t>
  </si>
  <si>
    <t>星型拓扑结构</t>
  </si>
  <si>
    <t>环型拓扑结构</t>
  </si>
  <si>
    <t>网状拓扑结构</t>
  </si>
  <si>
    <t>在网络拓扑结构中，采用集中式管理模式的是（）。</t>
  </si>
  <si>
    <t>在下列HTML语句中，可以正确指向百度搜索引擎的超链接是（   ）。</t>
  </si>
  <si>
    <t>&lt;a name="http://www.baidu.com"&gt;百度&lt;/a&gt;</t>
  </si>
  <si>
    <t>&lt;a href="http://www.baidu.com"&gt;百度&lt;/a&gt;</t>
  </si>
  <si>
    <t>&lt;a&gt;http://www.baidu.com&lt;/a&gt;</t>
  </si>
  <si>
    <t>&lt;a url="http://www.baidu.com"&gt;百度&lt;/a&gt;</t>
  </si>
  <si>
    <t>在以太网中()可以将网络分成多个冲突域,但不能将网络分成多个广播域</t>
  </si>
  <si>
    <t>在以太网中,工作站在发送数据之前,要检査网络是否空闲,只有在网络不阻塞时,工作站才能发送数据,是采用了()机制。</t>
  </si>
  <si>
    <t>令牌</t>
  </si>
  <si>
    <t>CSMA/CD</t>
  </si>
  <si>
    <t>在运行Windows的计算机中配置网关，类似于在路由器中配置(   )。</t>
  </si>
  <si>
    <t>直接路由</t>
  </si>
  <si>
    <t>默认路由</t>
  </si>
  <si>
    <t>把二进制数据信号转变为音频信号的过程叫做( )。</t>
  </si>
  <si>
    <t>调制或解调</t>
  </si>
  <si>
    <t>调制和解调</t>
  </si>
  <si>
    <t>获取数字声音时，为了保证对频带宽度达20kHz的全频道音乐信号采样时不失真，其采样频率应达到（）以上。</t>
  </si>
  <si>
    <t>40kHz</t>
  </si>
  <si>
    <t>20kHz</t>
  </si>
  <si>
    <t>22.5kHz</t>
  </si>
  <si>
    <t>16kHz</t>
  </si>
  <si>
    <t>计算机中的图像文件格式有多种，下面关于常用图像文件格式的叙述中，错误的是(   )。</t>
  </si>
  <si>
    <t>bmp图像文件在windows环境下得到几乎所有图像应用软件的广泛支持</t>
  </si>
  <si>
    <t>jpg图像文件是微软公司开发的一种工业标准，适用于个人计算机环境</t>
  </si>
  <si>
    <t>gif图像文件紧凑、能支持动画，适合网络应用</t>
  </si>
  <si>
    <t>tif图像文件在扫描仪和桌面印刷系统中得到广泛应用</t>
  </si>
  <si>
    <t>将图像中每个小区域中影像密度的平均值用一个整数表示的过程称为（）。</t>
  </si>
  <si>
    <t>分割</t>
  </si>
  <si>
    <t>取样</t>
  </si>
  <si>
    <t>模拟信号一般通过（）方法量化为数字信号。</t>
  </si>
  <si>
    <t>PCM</t>
  </si>
  <si>
    <t>ECM</t>
  </si>
  <si>
    <t>ACM</t>
  </si>
  <si>
    <t>DCM</t>
  </si>
  <si>
    <t>人耳对声音强度的主观感觉，称为()。</t>
  </si>
  <si>
    <t>音质</t>
  </si>
  <si>
    <t>音色</t>
  </si>
  <si>
    <t>响度</t>
  </si>
  <si>
    <t>音调</t>
  </si>
  <si>
    <t>下列（）不属于声波的三个基本物理量。</t>
  </si>
  <si>
    <t>声速</t>
  </si>
  <si>
    <t>波长</t>
  </si>
  <si>
    <t>声强</t>
  </si>
  <si>
    <t>下列关于图片格式的说法中，错误的是（   ）。</t>
  </si>
  <si>
    <t>BMP是一种标准图像格式，能够被多种应用程序支持</t>
  </si>
  <si>
    <t>GIF格式的特点是压缩比高，同时支持2D动画</t>
  </si>
  <si>
    <t>JPEG压缩比很小，不适合在网页上使用</t>
  </si>
  <si>
    <t>SWF格式的文件已经成为网页动画设计的主流</t>
  </si>
  <si>
    <t>以固定的时间间隔对声音模拟信号的振幅进行测量并转换为二进制值记录下来的过程叫做（）。</t>
  </si>
  <si>
    <t>模拟化</t>
  </si>
  <si>
    <t>音频的采样是将模拟声波按一定的（ ）间隔截取，使模拟信号变成离散信号。</t>
  </si>
  <si>
    <t>空间</t>
  </si>
  <si>
    <t>幅度</t>
  </si>
  <si>
    <t>用来表示声音强度的单位是（   ）。</t>
  </si>
  <si>
    <t>Md</t>
  </si>
  <si>
    <t>Cd</t>
  </si>
  <si>
    <t>KHz</t>
  </si>
  <si>
    <t>dB</t>
  </si>
  <si>
    <t>在音频数字化处理过程中，对幅度值编码的过程叫（   ）。</t>
  </si>
  <si>
    <t>A/D转换</t>
  </si>
  <si>
    <t>在音频数字化处理过程中，将连续的声波信号变换成脉冲幅度调制信号的过程叫（  ）。</t>
  </si>
  <si>
    <t>D/A转换</t>
  </si>
  <si>
    <t>在用计算机处理声音时，计算机先要用(     )设备把波形声音转换成数字信号后再进行处理或存储。</t>
  </si>
  <si>
    <t>模/数转换器</t>
  </si>
  <si>
    <t>数/模转换器</t>
  </si>
  <si>
    <t>只有频率在（）范围内的声音人耳才能感觉到，即才能引起听觉。</t>
  </si>
  <si>
    <t>20～20000Hz</t>
  </si>
  <si>
    <t>10～20000Hz</t>
  </si>
  <si>
    <t>40～200000Hz</t>
  </si>
  <si>
    <t>30～200000Hz</t>
  </si>
  <si>
    <t>（    ）将人、数据和机器连接起来，可以帮助制造业拉长产业链，形成跨设备、跨系统、跨厂区、跨地区的互联互通，从而提高效率，推动整个制造服务体系智能化。它有利于推动制造业融通发展，实现制造业和服务业之间的跨越发展，使工业经济各种要素资源能够高效共享。</t>
  </si>
  <si>
    <t>工业互联网</t>
  </si>
  <si>
    <t>三网融合</t>
  </si>
  <si>
    <t>（    ）是指无法在一定时间范围内用常规软件工具进行捕捉、管理和处理的数据集合，是需要新处理模式才能具有更强的决策力、洞察发现力和流程优化能力的海量、高增长率和多样化的信息资产。</t>
  </si>
  <si>
    <t>数据中心</t>
  </si>
  <si>
    <t>（   ）的云计算是一个业务模式创新，把非常繁琐的IT服务能够简单化，同时把资源进行优化。</t>
  </si>
  <si>
    <t>CNNIC</t>
  </si>
  <si>
    <t>IDC</t>
  </si>
  <si>
    <t>AS</t>
  </si>
  <si>
    <t>BGP</t>
  </si>
  <si>
    <t>（   ）是指从数据库的大量数据中揭示出隐含的、先前未知的并有潜在价值的信息的非平凡过程。它是是人工智能和数据库领域研究的热点问题。</t>
  </si>
  <si>
    <t>（）技术可以对用户行为进行分析预测，使新媒体可以做到更精准的推广。</t>
  </si>
  <si>
    <t>（）是指一种拥有完善的设备（包括高速互联网接入带宽、高性能局域网络、安全可靠的机房环境等）、专业化的管理、完善的应用的服务平台；在这个平台基础上，服务商为客户提供互联网基础平台服务（服务器托管、虚拟主机、邮件缓存、虚拟邮件等）以及各种增值服务。</t>
  </si>
  <si>
    <t>互联网数据中心（简称IDC）</t>
  </si>
  <si>
    <t>阿尔法围棋（AlphaGo）是一款围棋人工智能程序，由（   ）公司开发，其主要工作原理是“深度学习”。</t>
  </si>
  <si>
    <t>IBM公司</t>
  </si>
  <si>
    <t>谷歌Google</t>
  </si>
  <si>
    <t>百度baidu</t>
  </si>
  <si>
    <t>脸书facebook</t>
  </si>
  <si>
    <t>阿里巴巴旗下的支付工具是（）。</t>
  </si>
  <si>
    <t>财付通</t>
  </si>
  <si>
    <t>支付宝</t>
  </si>
  <si>
    <t>微信</t>
  </si>
  <si>
    <t>安付通</t>
  </si>
  <si>
    <t>从本质上讲，(  )是一个共享数据库，存储于其中的数据或信息，具有“不可伪造”“全程留痕”“可以追溯”“公开透明”“集体维护”等特征，它目前是电子货币的底层技术。</t>
  </si>
  <si>
    <t>云存储</t>
  </si>
  <si>
    <t>从本质上讲，它是一个共享数据库，存储于其中的数据或信息，具有“不可伪造”“全程留痕”“可以追溯”“公开透明”“集体维护”等特征。这段话描述的是（  ）。</t>
  </si>
  <si>
    <t>大数据的起源是（  ）。</t>
  </si>
  <si>
    <t>金融</t>
  </si>
  <si>
    <t>信息革命</t>
  </si>
  <si>
    <t>当前大数据技术的基础是由（   ）首先提出来的。</t>
  </si>
  <si>
    <t>第三次信息技术革命指的是（   ）。</t>
  </si>
  <si>
    <t>电子货币是一种以（   ）流通的货币。</t>
  </si>
  <si>
    <t>实物形式</t>
  </si>
  <si>
    <t>数据形式</t>
  </si>
  <si>
    <t>虚拟形式</t>
  </si>
  <si>
    <t>契约形式</t>
  </si>
  <si>
    <t>目前被称为第四媒体的是（）。</t>
  </si>
  <si>
    <t>报纸</t>
  </si>
  <si>
    <t>广播</t>
  </si>
  <si>
    <t>电视</t>
  </si>
  <si>
    <t>下列关于计算机的一些英文缩写与其对应的中文名称，完全正确的一组是（）。</t>
  </si>
  <si>
    <t>AI（人工智能）ROM（随机只读存储器）GUI（图形用户界面）</t>
  </si>
  <si>
    <t>WLAN（无线局域网）WWW（万维网）DOS（拒绝服务攻击）</t>
  </si>
  <si>
    <t>ALU（累加器）B（字节）PC（个人计算机）</t>
  </si>
  <si>
    <t>CAD（计算机辅助设计）OS（操作系统）URL（超文本传输协议）</t>
  </si>
  <si>
    <t>下列计算机技术中的英文简称，中文名完全正确的一组是（）。</t>
  </si>
  <si>
    <t>HT（超线程技术）NOS（网络管理中心）ISDN（综合业务数字网）</t>
  </si>
  <si>
    <t>VLAN（虚拟局域网）AGP（图形加速接口）CA（证书授权）</t>
  </si>
  <si>
    <t>ASCII（美国标准信息交换码）AI（人工智能）HTML（超文本传输协议）</t>
  </si>
  <si>
    <t>JPEG（联合图片专家组）MAC（网络缓冲接口）FAT（文件分配表）</t>
  </si>
  <si>
    <t>下列文件扩展名中，分别是文本文件、声音文件、图像文件的是（）。</t>
  </si>
  <si>
    <t>docx、avi、png</t>
  </si>
  <si>
    <t>rtf、wma、wmf</t>
  </si>
  <si>
    <t>pdf、cab、mov</t>
  </si>
  <si>
    <t>gho、rm、wav</t>
  </si>
  <si>
    <t>下面各选项中，完全都是系统软件的一组是（  ）。</t>
  </si>
  <si>
    <t>Java、python、Andriod</t>
  </si>
  <si>
    <t>Windows、Oracle、Premiere</t>
  </si>
  <si>
    <t>Photoshop、Visual  C++、Unix</t>
  </si>
  <si>
    <t>Linux、Maya、Firefox</t>
  </si>
  <si>
    <t>下面关于大数据技术的叙述中，有错误的一项是（）。</t>
  </si>
  <si>
    <t>大数据技术就是研究在“云”上怎样实现海量数据的存储，因此依赖于“云存储”技术</t>
  </si>
  <si>
    <t>一种规模大到在获取、存储、管理、分析方面大大超出了传统数据库软件工具能力范围的数据集合，具有海量的数据规模、快速的数据流转、多样的数据类型和价值密度低四大特征</t>
  </si>
  <si>
    <t>大数据技术的的关键在于提高对数据的“加工能力”，通过“加工”实现数据的增值</t>
  </si>
  <si>
    <t>大数据的5V特性是：Volume（大量）、Velocity（高速）、Variety（多样）、Value（低价值密度）、Veracity（真实性）</t>
  </si>
  <si>
    <t>下面关于计算机发展、应用等的论断中，不正确的一项是（）。</t>
  </si>
  <si>
    <t>ENIAC是全球公认的第一台电子计算机，它没有实现存储程序的工作原理</t>
  </si>
  <si>
    <t>最早的计算机是手工操作方式的，直到中小规模集成电路时代才出现了计算机操作系统</t>
  </si>
  <si>
    <t>计算机的存储系统中，从来就没有使用磁盘充当过内存</t>
  </si>
  <si>
    <t>1958年，中国第一台计算机——103型通用数字电子计算机研制成功</t>
  </si>
  <si>
    <t>下面关于计算机发展、应用等的论断中，正确的一项是（）。</t>
  </si>
  <si>
    <t>中国的超级计算机曙光系列是由国家并行计算机工程技术中心研制的</t>
  </si>
  <si>
    <t>以数据库管理系统为基础，辅助管理者提高决策水平，改善运营策略的应用领域属于计算机辅助</t>
  </si>
  <si>
    <t>现代电子计算机由于采用了二进制形式来表示各种数据，所以自动化程度高</t>
  </si>
  <si>
    <t>信息是按照一定的方式排列起来的信号序列所揭示的内容</t>
  </si>
  <si>
    <t>下面关于计算机知识的论断中，不正确的一项是（）。</t>
  </si>
  <si>
    <t>1956年，第一次有关人工智能的会议在Dartmouth 学院召开</t>
  </si>
  <si>
    <t>1994年正式公布了Unicode编码，它是专门用于Internet的统一码，现在的版本是UTF-8</t>
  </si>
  <si>
    <t>兼容机的概念最早是由IBM提出来的，最早揭示信息技术进步趋势的是冯·诺依曼</t>
  </si>
  <si>
    <t>信息隐藏技术的原理是利用了载体信息的冗余性，它不属于信息加密技术</t>
  </si>
  <si>
    <t>VPN是在公用网络上建立专用网络，进行加密通讯，一般使用隧道协议</t>
  </si>
  <si>
    <t>在数据通信系统中，信源和信宿被称为数据终端设备（DTE），一个DTE通常既是信源又是信宿</t>
  </si>
  <si>
    <t>测评程序性能时，要从程序的空间复杂性和程序时间复杂性两个方面来评定</t>
  </si>
  <si>
    <t>CPU能直接访问的内存容量是由数据总线的位数决定的</t>
  </si>
  <si>
    <t>巴贝奇于1834年设计的分析机被称为现代通用计算机的雏形</t>
  </si>
  <si>
    <t>如果计算机内部用n位二进制数补码形式来表示，则这台计算机能表示的最大整数是[2的(n-1)次方-1]</t>
  </si>
  <si>
    <t>MIDI声音文件一般很小，它的声音质量依赖于声卡的档次</t>
  </si>
  <si>
    <t>知识产权包括财产权和人身权的双重内容，其人身权利中的署名权不能继承</t>
  </si>
  <si>
    <t>记录每个像素所使用的二进制位数就是颜色深度</t>
  </si>
  <si>
    <t>计算机网络的物理层提供了四种特性：机械特性、电气特性、功能特性、规程特性；比如发送器的输出阻抗、接收器的输入阻抗等电气参数等就是描述的功能特性</t>
  </si>
  <si>
    <t>NTFS格式额很多优点，它可以支持的分区大小达到了2TB，采用了更小的簇，支持单个大文件等</t>
  </si>
  <si>
    <t>数字签名技术是将摘要信息用发送者的私钥加密，与原文一起传送给接收者</t>
  </si>
  <si>
    <t>数据结构是从问题中抽象出来的数据之间的关系，它代表信息的一种组织方式</t>
  </si>
  <si>
    <t>最早出现的操作系统是联机批处理系统，它的最大缺点是不提供交互性</t>
  </si>
  <si>
    <t>最常见的远程控制的黑客工具是木马程序，包含了两部分：控制端（隐藏在感染了木马的用户机器上）和服务器端（一般由黑客控制）</t>
  </si>
  <si>
    <t>系统在规定的条件下和规定的时间内,完成规定的功能的概率，是信息安全系统的可靠性</t>
  </si>
  <si>
    <t>信息是按照用户决策的需要经过加工处理的数据</t>
  </si>
  <si>
    <t>信息技术的主体是3C技术，现代信息技术的基石是微电子技术</t>
  </si>
  <si>
    <t>计算机操作系统的存储管理功能，主要指对主存、虚拟内存、外存的管理</t>
  </si>
  <si>
    <t>计算机网络中通常有三种通讯模式，现在的网页浏览全部都是采用单播模式</t>
  </si>
  <si>
    <t>在操作系统中，程序与进程的最大区别是，程序是静态的概念，进程是动态的概念</t>
  </si>
  <si>
    <t>在计算机网络中，只有传输层及以上才有可能提供可靠的信息传输服务</t>
  </si>
  <si>
    <t>遵循“冯-诺依曼原理”的计算机内部都采用二进制形式来表示信息</t>
  </si>
  <si>
    <t>确保信息不暴露给未授权的实体或进程，这是指信息安全的保密性特征，它是保障信息安全保密性的最基本、最核心的技术措施</t>
  </si>
  <si>
    <t>在主体执行操作时，按照主体所需权利的最小化原则分配给主体权力，这就是访问控制安全策略遵循的最小特权原则</t>
  </si>
  <si>
    <t>蠕虫病毒属于动态病毒，专门攻击信息安全的可用性</t>
  </si>
  <si>
    <t>CPU在执行指令时，会根据程序计数器PC的内容事先取出一条条的指令来</t>
  </si>
  <si>
    <t>在算法的特征中，一个算法既可以没有输入，也可以没有输出</t>
  </si>
  <si>
    <t>下面关于网络爬虫的叙述，不正确的是（  ）。</t>
  </si>
  <si>
    <t>网络爬虫又被称为网页蜘蛛，是一种按照一定的规则，自动的抓取万维网信息的程序或者脚本</t>
  </si>
  <si>
    <t>网络爬虫就是搜索引擎，用于给用户进行网络搜索信息</t>
  </si>
  <si>
    <t>网络爬虫在抓取网页的时候，网络蜘蛛一般有两种策略:广度优先和深度优先</t>
  </si>
  <si>
    <t>网络爬虫中重要的技术是对于网页内容的提取，因为网站的内容会不断地更新，所以网络爬虫也是在不断地提取</t>
  </si>
  <si>
    <t>下面关于物联网的叙述中，不正确的是（）。</t>
  </si>
  <si>
    <t>物联网是基于互联网、RFID技术、EPC标准，在计算机互联网的基础上，利用射频识别技术、无线数据通信技术等，构造了一个实现全球物品信息实时共享的实物互联网</t>
  </si>
  <si>
    <t>物联网就是“物物相连的互联网”，所以它超出了互联网的范畴，是一种新型的网络</t>
  </si>
  <si>
    <t>物联网的感知层主要涉及传感器、RFID、多媒体信息采集、二维码和实时定位等技术；其主要功能是识别物体，采集信息</t>
  </si>
  <si>
    <t>物联网发展的核心是应用创新，目前主要围绕智慧城市、智能家居等方面进行应用</t>
  </si>
  <si>
    <t>下面计算机技术中的英文缩写与它的中文意义之间完全正确的一组是（  ）。</t>
  </si>
  <si>
    <t>ATM（同步传输模式）HDMI（高清数字媒体接口）</t>
  </si>
  <si>
    <t>BIOS（基本输入输出系统）AVI（音频视频交错格式）</t>
  </si>
  <si>
    <t>ISA（标准工业结构总线）AP（存储接口访问点）</t>
  </si>
  <si>
    <t>OCR（光学字符识别）ADSL（帧中继）</t>
  </si>
  <si>
    <t>下面是关于计算机技术中的一些技术名及其英文缩写，其中完全正确的一组是（）。</t>
  </si>
  <si>
    <t>AGP（图形加速接口）ADC（数字模式转换）</t>
  </si>
  <si>
    <t>ALU（累加器）MAC（介质访问控制）</t>
  </si>
  <si>
    <t>GUI（字符操作模式）VLAN（虚拟局域网）</t>
  </si>
  <si>
    <t>DVI（数字视频接口）FDDI（光纤分布式数据接口）</t>
  </si>
  <si>
    <t>Ethernet（以太网）VPN（虚拟专用网络）</t>
  </si>
  <si>
    <t>URL（超链接文本传输）DSS（数字签名算法标准）</t>
  </si>
  <si>
    <t>UDP（用户数据报协议）CD-R（只读型光盘）</t>
  </si>
  <si>
    <t>ATM(异步传输模式)DB(控制总线)</t>
  </si>
  <si>
    <t>下面是计算机技术中的一些参数与它的单位，其中有错误的一项是（）。</t>
  </si>
  <si>
    <t>分辨率（dpi）</t>
  </si>
  <si>
    <t>信噪比（Hz）</t>
  </si>
  <si>
    <t>数据传输速率（Gbps）</t>
  </si>
  <si>
    <t>存储容量（Byte）</t>
  </si>
  <si>
    <t>下面是计算机技术中概念的英文缩写，其中文意义完全相符的一组是（）。</t>
  </si>
  <si>
    <t>CAD（计算机辅助设计）ICMP（控制报文协议）</t>
  </si>
  <si>
    <t>OSI（国际标准化组织）SCSI（小型计算机系统接口）</t>
  </si>
  <si>
    <t>HDLC（同步数据链路控制规程）ALU（算术逻辑运算单元）</t>
  </si>
  <si>
    <t>MAC（介质访问控制）ID(指令寄存器）</t>
  </si>
  <si>
    <t>下面文件扩展名和它所对应的文件类型完全正确的一项是（）。</t>
  </si>
  <si>
    <t>ASP(动态网页文件)WMF(矢量图形文件)RA(声音文件)</t>
  </si>
  <si>
    <t>GIF(视频文件)HLP（帮助文件）WMA（视频文件）</t>
  </si>
  <si>
    <t>REG（系统注册表文件）SWF（声音文件）TIF（标签图像文件）</t>
  </si>
  <si>
    <t>XLSX（电子表格文件）PSD（位图文件）ASF（图像文件）</t>
  </si>
  <si>
    <t>智慧城市的智慧之源是（  ）。</t>
  </si>
  <si>
    <t>（）的技术水平是衡量一个国家科学技术和工业发展水平的重要标志。</t>
  </si>
  <si>
    <t>智能计算机</t>
  </si>
  <si>
    <t>巨型计算机</t>
  </si>
  <si>
    <t>量子，光子计算机</t>
  </si>
  <si>
    <t>公认的第一台电子数字式计算机ENIAC的最主要的缺点是（ ）。</t>
  </si>
  <si>
    <t>体积庞大，耗电，使用非常不方便</t>
  </si>
  <si>
    <t>没有采用二进制数形式来表示数据</t>
  </si>
  <si>
    <t>没有实现存储程序，不能自动运行程序</t>
  </si>
  <si>
    <t>硬件和软件没有明确区分开，混杂在一起</t>
  </si>
  <si>
    <t>计算机具有自动化程度高的特点，主要是由于（）。</t>
  </si>
  <si>
    <t>采用了二进制来表示现实生活中各种各样的数据形式</t>
  </si>
  <si>
    <t>采用了存储程序控制的工作原理</t>
  </si>
  <si>
    <t>采用了超大规模集成电路作为核心元器件</t>
  </si>
  <si>
    <t>编写的软件功能越来越强大</t>
  </si>
  <si>
    <t>我国研制的第一台电子计算机命名为（   ）。</t>
  </si>
  <si>
    <t>长城</t>
  </si>
  <si>
    <t>DJS</t>
  </si>
  <si>
    <t>下列关于计算机发展的叙述中，正确的是（）。</t>
  </si>
  <si>
    <t>在计算机技术发展历史上，程序设计语言经历了机器语言，汇编语言，高级语言三个阶段，其中高级语言时代同时诞生了两个分支：面向过程和面向对象的程序设计语言</t>
  </si>
  <si>
    <t>在计算机发展过程中，总是计算机硬件技术先取得进步，然后才是软件技术的进步，软件技术发展总是滞后于硬件技术，由硬件技术推动</t>
  </si>
  <si>
    <t>计算机从第一代发展到第四代体积越来越小，功能越来越强，但是主要元器件一直相同</t>
  </si>
  <si>
    <t>计算机从第一代（电子管时代）发展到第四代（超大规模集成电路时代）采用的原理都相同</t>
  </si>
  <si>
    <t>下列关于计算机发展历史的事件中，有错误的是（）。</t>
  </si>
  <si>
    <t>ENIAC并没有真正地实现程序存储</t>
  </si>
  <si>
    <t>早在计算机发展的第一阶段就提出了“人工智能”的概念</t>
  </si>
  <si>
    <t>阿兰·图灵设计制造了“图灵机”，该机真正地实现了程序存储</t>
  </si>
  <si>
    <t>UNIVAC-1被美国使用于人口普查，标志着计算机的应用进入了商业应用的时代</t>
  </si>
  <si>
    <t>运算速度为每秒约是亿次的“深蓝”计算机在1997年战胜了国际象棋世界冠军卡斯帕罗夫，它的研究公司是（   ）。</t>
  </si>
  <si>
    <t>在计算机科学中，信息论占有很重要的地位，“信息论之父”是（ ）。</t>
  </si>
  <si>
    <t>在计算机技术发展史上，图灵，冯·诺依曼等科学家起到了至关重要的作用</t>
  </si>
  <si>
    <t>利用电脑模拟产生一个三维世界，提供使用者关于视觉，听觉，触觉等感官的模拟，让使用者如同身临其境一般。这描述的是计算机的（）应用领域。</t>
  </si>
  <si>
    <t>计算机辅助设计</t>
  </si>
  <si>
    <t>在人类社会漫长的发展历程中，物质资源，能源资源和(    )被称作支撑人类文明和进步的“三大支柱”。</t>
  </si>
  <si>
    <t>人力资源</t>
  </si>
  <si>
    <t>自然资源</t>
  </si>
  <si>
    <t>社会关系</t>
  </si>
  <si>
    <t>对于某进制数，如果表达式1EA+A28=C12,那么该计算是在（）进制上进行的。</t>
  </si>
  <si>
    <t>下面关于奇偶校验码的说法中，有错误的一项是（）。</t>
  </si>
  <si>
    <t>假若标准ASCII码最高位设定为奇校验位，那么字符“B”的编码是C2H</t>
  </si>
  <si>
    <t>奇校验码可以检测出奇数个错误</t>
  </si>
  <si>
    <t>偶校验码可以检测出偶数个错误</t>
  </si>
  <si>
    <t>奇校验码一个重要的特征是产生不了全0代码</t>
  </si>
  <si>
    <t>负数的原码，反码，补码形式都不是一样的</t>
  </si>
  <si>
    <t>一个字节的二进制数,各位上都是“1”,当它是无符号数时，转换成十进制数是（）。</t>
  </si>
  <si>
    <t>在字长32位的计算机中，采用补码形式来表示数值数据，则能表示的整数有（）个。</t>
  </si>
  <si>
    <t>微机中的标点符号有半角和全角两种形态，各自占用存储单元容量是（   ）字节。</t>
  </si>
  <si>
    <t>1， 2</t>
  </si>
  <si>
    <t>2， 1</t>
  </si>
  <si>
    <t>2，2</t>
  </si>
  <si>
    <t>1，1</t>
  </si>
  <si>
    <t>在计算机存储器中，2B存储空间不可以用来保存（  ）。</t>
  </si>
  <si>
    <t>1个汉字</t>
  </si>
  <si>
    <t>1个全角字符</t>
  </si>
  <si>
    <t>1个ASCII码表中的标准字符</t>
  </si>
  <si>
    <t>（-40000）D的补码</t>
  </si>
  <si>
    <t>计算机中数据是以文件的形式保存到外存储器上，操作系统写到外存储器上时以“簇”为单位，下面关于这个概念的理解，错误的是（）。</t>
  </si>
  <si>
    <t>簇的容量大小是不固定的，不同的操作系统中是不同的</t>
  </si>
  <si>
    <t>簇的容量大小总是扇区的偶数倍</t>
  </si>
  <si>
    <t>win7系统中簇的大小至少要有1KB</t>
  </si>
  <si>
    <t>当两个文件都比较小时，为了节约存储空间，这两个文件可以存放在同一个簇中</t>
  </si>
  <si>
    <t>下列关于计算机技术中的存储单位的叙述，错误的一项是（）。</t>
  </si>
  <si>
    <t>计算机技术中存储容量的最小单位是位</t>
  </si>
  <si>
    <t>不同字长的计算机其存储容量的基本单位是不一样的</t>
  </si>
  <si>
    <t>操作系统中信息都是以文件形式保存到外存中</t>
  </si>
  <si>
    <t>机械硬盘中读写磁头都是以扇区为单位进行工作的</t>
  </si>
  <si>
    <t>小明家的PC，其内存容量为8GB，硬盘存储容量为2TB，请问硬盘容量是内存容量的（）倍。</t>
  </si>
  <si>
    <t>(  )不能减少用户计算机被攻击的可能性。</t>
  </si>
  <si>
    <t>选用比较长且复杂的用户登录口令</t>
  </si>
  <si>
    <t>DOS和DDOS的最大区别是（    ）。</t>
  </si>
  <si>
    <t>DOS是单用户操作系统，DDOS是多用户的操作系统</t>
  </si>
  <si>
    <t>DOS属于带宽攻击，DDOS属于连通性攻击</t>
  </si>
  <si>
    <t>DOS属于病毒，DDOS不属于病毒</t>
  </si>
  <si>
    <t>DOS致击利用一台计算机进行攻击，DDOS利用多台计算机进行攻击</t>
  </si>
  <si>
    <t>安全审计是保障计算机系统安全的重要手段，其作用不包括（   ）。</t>
  </si>
  <si>
    <t>重现入侵者的操作过程</t>
  </si>
  <si>
    <t>发现计算机系统的滥用情况</t>
  </si>
  <si>
    <t>根据系统运行日志，发现潜在的安全漏洞</t>
  </si>
  <si>
    <t>保证可信计算机系统内部信息不外泄</t>
  </si>
  <si>
    <t>从安全属性对各种网络攻击进行分类，截获攻击是针对（   ）的攻击。</t>
  </si>
  <si>
    <t>得到授权的实体需要时就能得到资源和获得相应的服务，这一属性指的是（    ）。</t>
  </si>
  <si>
    <t>访问控制中的“授权”是用来（   ）。</t>
  </si>
  <si>
    <t>限制用户对资源的访问权限</t>
  </si>
  <si>
    <t>控制用户可否上网</t>
  </si>
  <si>
    <t>控制操作系统是否可以启动</t>
  </si>
  <si>
    <t>控制是否有收发邮件的权限</t>
  </si>
  <si>
    <t>为了确保系统运行的安全，针对用户管理，下列做法不妥当的是（   ）。</t>
  </si>
  <si>
    <t>建立用户身份识别与验证机制，防止非法用户进入应用系统</t>
  </si>
  <si>
    <t>用户权限的分配应遵循“最小特权”原则</t>
  </si>
  <si>
    <t>用户密码应严格保密，并定时更新</t>
  </si>
  <si>
    <t>为了防止忘记重要密码，把密码记录在存储介质上</t>
  </si>
  <si>
    <t>系统在规定条件下和规定时间内完成规定的功能，这一属性指的是（   ）。</t>
  </si>
  <si>
    <t>下列不属于信息安全可用性技术服务的是（    ）。</t>
  </si>
  <si>
    <t>后备</t>
  </si>
  <si>
    <t>身份鉴定</t>
  </si>
  <si>
    <t>在线恢复</t>
  </si>
  <si>
    <t>信息系统的物理安全包括环境安全，设备安全，媒体安全等，保障物理安全的措施通常有风险分析，备份与恢复等</t>
  </si>
  <si>
    <t>数据备份，硬件冗余技术可以保证信息系统的可靠性</t>
  </si>
  <si>
    <t>身份认证技术，数字签名技术一般用于保障信息系统的完整性，不可抵赖性</t>
  </si>
  <si>
    <t>容错技术，数字签名等经常用于保障信息系统安全的可审查性</t>
  </si>
  <si>
    <t>完整性是指对信息的传播及内容具有控制能力,可以维持正确信息的正常传播,也可以随时阻止错误信息，虚假信息的传播</t>
  </si>
  <si>
    <t>可审查性只能用于事后的调查，追责</t>
  </si>
  <si>
    <t>下列情况中，破坏了数据的完整性的攻击是（   ）。</t>
  </si>
  <si>
    <t>假冒他人地址发送数据</t>
  </si>
  <si>
    <t>不承认做过信息的递交行为</t>
  </si>
  <si>
    <t>数据在传输中途被篡改</t>
  </si>
  <si>
    <t>数据在传输中途被窃听</t>
  </si>
  <si>
    <t>下面关于信息安全技术的说法中，有错误的一项是（）。</t>
  </si>
  <si>
    <t>信息安全包括四大要素：技术，制度，流程和人，其中人是这些因素中最薄弱的环节</t>
  </si>
  <si>
    <t>数据加密技术是信息安全系统的核心和关键技术，其中现在最常用的RSA算法就是最典型的对称密钥加密算法</t>
  </si>
  <si>
    <t>数字签名算法主要由两部分组成：签名算法和验证算法，这两个过程缺一不可</t>
  </si>
  <si>
    <t>访问控制技术的目的是决定谁能够访问系统，能访问系统的何种资源以及访问这些资源时所具备的权限</t>
  </si>
  <si>
    <t>下面哪种手段不能防止计算机中信息被窃取（    ）。</t>
  </si>
  <si>
    <t>用户识别</t>
  </si>
  <si>
    <t>权限控制</t>
  </si>
  <si>
    <t>限制某个用户只允许对某个文件进行读操作，这属于（    ）。</t>
  </si>
  <si>
    <t>信息安全最大的威胁是（ ）。</t>
  </si>
  <si>
    <t>人，特别是内部人员</t>
  </si>
  <si>
    <t>四处肆虐的计算机病毒</t>
  </si>
  <si>
    <t>防不胜防的计算机漏洞</t>
  </si>
  <si>
    <t>日趋复杂的信息网络</t>
  </si>
  <si>
    <t>关于木马程序，下列说法不正确的是（ ）。</t>
  </si>
  <si>
    <t>特洛伊木马程序包含有控制端程序，木马程序和木马配置程序</t>
  </si>
  <si>
    <t>哪种入侵者是最危险的，其原因是（   ）。</t>
  </si>
  <si>
    <t>外部入侵者，因为他们在攻击之前会大量的收集目标系统的信息</t>
  </si>
  <si>
    <t>内部入侵者，因为他们掌握更多关于系统的信息</t>
  </si>
  <si>
    <t>外部入侵者，因为大部分入侵者都在外部</t>
  </si>
  <si>
    <t>内部入侵者，因为很多外部入侵者都是新手</t>
  </si>
  <si>
    <t>为了防止电子邮件中的恶意代码，应该用（ ）方式阅读电子邮件。</t>
  </si>
  <si>
    <t>纯文本</t>
  </si>
  <si>
    <t>网页</t>
  </si>
  <si>
    <t>会话TCP/IP</t>
  </si>
  <si>
    <t>VPN指的是用户自己租用线路，和公共网络物理上完全隔离的，安全的线路</t>
  </si>
  <si>
    <t>VPN指的是用户通过公用网络建立的临时的，逻辑隔离的，安全的连接</t>
  </si>
  <si>
    <t>VPN只能提供身份认证，不能提供加密数据的功能</t>
  </si>
  <si>
    <t>在企业内部网与外部网之间，用来检查网络请求分组是否合法，保护网络资源不被非法使用的技术是（ ）。</t>
  </si>
  <si>
    <t>差错控制技术</t>
  </si>
  <si>
    <t>流量控制技术</t>
  </si>
  <si>
    <t>蠕虫程序一般由“传播模块”，“隐藏模块”和“目的功能模块”构成</t>
  </si>
  <si>
    <t>引导扇区病毒感染计算机上的哪一项信息（）。</t>
  </si>
  <si>
    <t>DATA</t>
  </si>
  <si>
    <t>MBR</t>
  </si>
  <si>
    <t>E-mail</t>
  </si>
  <si>
    <t>Word</t>
  </si>
  <si>
    <t>软件为了防止盗版，采取了一定的保护措施。在用户注册的时候会根据用户软件所安装的计算机软硬件信息生成唯一的识别码，称之为（）。</t>
  </si>
  <si>
    <t>序列号</t>
  </si>
  <si>
    <t>破解版</t>
  </si>
  <si>
    <t>注册机</t>
  </si>
  <si>
    <t>注册版</t>
  </si>
  <si>
    <t>在下列有关商品软件，共享软件，自由软件及其版权的叙述中，错误的是（）。</t>
  </si>
  <si>
    <t>计算机病毒是一种能破坏计算机的特殊的程序，其破坏性要表现出来，必须首先（   ）。</t>
  </si>
  <si>
    <t>被调入到内存中</t>
  </si>
  <si>
    <t>被编制得十分完善</t>
  </si>
  <si>
    <t>取得CPU的控制权</t>
  </si>
  <si>
    <t>被传染到计算机中</t>
  </si>
  <si>
    <t>计算机技术中使用CPI来表示（ ）。</t>
  </si>
  <si>
    <t>执行一条指令平均使用CPU时钟的个数</t>
  </si>
  <si>
    <t>CPU执行指令的频率</t>
  </si>
  <si>
    <t>CPU执行指令的平均速度</t>
  </si>
  <si>
    <t>CPU工作的平均时钟周期数</t>
  </si>
  <si>
    <t>通常所说的“裸机”是指仅有计算机的（    ）。</t>
  </si>
  <si>
    <t>硬件系统</t>
  </si>
  <si>
    <t>软件系统</t>
  </si>
  <si>
    <t>指令系统</t>
  </si>
  <si>
    <t>下列对于计算机硬件组成部件的叙述中，正确的是（ ）。</t>
  </si>
  <si>
    <t>运算器是执行各种算术运算的部件</t>
  </si>
  <si>
    <t>控制器是执行指令，发出各种命令的部件</t>
  </si>
  <si>
    <t>输入/输出设备主要用来协调各部件的工作</t>
  </si>
  <si>
    <t>存储器只能用来存放程序</t>
  </si>
  <si>
    <t>在计算机中，将各种数据形式转换成二进制数据的部件是（   ）。</t>
  </si>
  <si>
    <t>存储器</t>
  </si>
  <si>
    <t>CPU的内核工作电压越低,说明CPU的制造工艺越（）。</t>
  </si>
  <si>
    <t>好，CPU功耗就小</t>
  </si>
  <si>
    <t>差，CPU功耗就大</t>
  </si>
  <si>
    <t>好，CPU功耗就大</t>
  </si>
  <si>
    <t>二者没有关系</t>
  </si>
  <si>
    <t>目前的CPU均采用了一种精简指令的技术，精简指令计算机的英文简称是 (   )。</t>
  </si>
  <si>
    <t>CISC</t>
  </si>
  <si>
    <t>RISC</t>
  </si>
  <si>
    <t>ARC</t>
  </si>
  <si>
    <t>MMX</t>
  </si>
  <si>
    <t>随着CPU的制造工艺和主频的提高，CPU的工作电压有逐步（）的趋势。</t>
  </si>
  <si>
    <t>上升</t>
  </si>
  <si>
    <t>下降</t>
  </si>
  <si>
    <t>稳定</t>
  </si>
  <si>
    <t>下列不是CPU生产商的是（ ）。</t>
  </si>
  <si>
    <t>NVIDIA</t>
  </si>
  <si>
    <t>Cyrix</t>
  </si>
  <si>
    <t>在 CPU 指令集中，为服务器和工作站平台应用提供扩充内存寻址能力的是(   )。</t>
  </si>
  <si>
    <t>SSE</t>
  </si>
  <si>
    <t>EM64T</t>
  </si>
  <si>
    <t>(    )接口类型的硬盘多用于服务器和专业工作站。</t>
  </si>
  <si>
    <t>SCSI</t>
  </si>
  <si>
    <t>IDE</t>
  </si>
  <si>
    <t>SATA</t>
  </si>
  <si>
    <t>SATA2</t>
  </si>
  <si>
    <t>SDRAM内存金手指为（    ）线。</t>
  </si>
  <si>
    <t>磁盘上的磁道是（）。</t>
  </si>
  <si>
    <t>记录密度不同的同心圆</t>
  </si>
  <si>
    <t>记录密度相同的同心圆</t>
  </si>
  <si>
    <t>一条阿基米德螺线</t>
  </si>
  <si>
    <t>两条阿基米德螺线</t>
  </si>
  <si>
    <t>计算机的存储器采用分级方式是为了（    ）。</t>
  </si>
  <si>
    <t>减少主机箱的体</t>
  </si>
  <si>
    <t>解决容量，价格，速度三者之间的矛盾</t>
  </si>
  <si>
    <t>保存大量数据</t>
  </si>
  <si>
    <t>操作方便</t>
  </si>
  <si>
    <t>描述内存条存取时间的单位是（    ）。</t>
  </si>
  <si>
    <t>ms</t>
  </si>
  <si>
    <t>ps</t>
  </si>
  <si>
    <t>ns</t>
  </si>
  <si>
    <t>MHz</t>
  </si>
  <si>
    <t>某计算机的主存为4KB，则内存地址寄存器需要（    ）位就足够了。</t>
  </si>
  <si>
    <t>某微机的CPU中含有32条地址线，28位数据线及若干条控制信号线，对内存按字节寻址，其最大内存空间应是（）。</t>
  </si>
  <si>
    <t>4GB</t>
  </si>
  <si>
    <t>4MB</t>
  </si>
  <si>
    <t>256MB</t>
  </si>
  <si>
    <t>2GB</t>
  </si>
  <si>
    <t>目前主流内存条DDR3的金手指为（    ）线。</t>
  </si>
  <si>
    <t>使用计算机时，微处理器所要求的的信息会临时保存在哪类存储器中（   ）。</t>
  </si>
  <si>
    <t>随机存取存储器</t>
  </si>
  <si>
    <t>只读存储器</t>
  </si>
  <si>
    <t>闪存</t>
  </si>
  <si>
    <t>下列哪一个公司不生产内存条（）。</t>
  </si>
  <si>
    <t>Hynix现代</t>
  </si>
  <si>
    <t>Kingston 金士顿</t>
  </si>
  <si>
    <t>Apacer宇瞻</t>
  </si>
  <si>
    <t>Oracle公司</t>
  </si>
  <si>
    <t>在微型计算机的内存储器中不能用指令修改其存储内容的部分是(     )。</t>
  </si>
  <si>
    <t>RAM</t>
  </si>
  <si>
    <t>Cache</t>
  </si>
  <si>
    <t>DRAM</t>
  </si>
  <si>
    <t>ROM</t>
  </si>
  <si>
    <t>作为完成一次硬盘数据传输的前提，磁头首先要找到该数据所在的磁道，这一定位时间叫做（）。</t>
  </si>
  <si>
    <t>转速</t>
  </si>
  <si>
    <t>存取时间</t>
  </si>
  <si>
    <t>寻道时间</t>
  </si>
  <si>
    <t>潜伏时间</t>
  </si>
  <si>
    <t>(  )越小, 液晶显示器各液晶分子对输入信号反应速度就越快, 画面的流畅度就越高。</t>
  </si>
  <si>
    <t>显示器的尺寸</t>
  </si>
  <si>
    <t>可视角度</t>
  </si>
  <si>
    <t>LCD 显示器亮度的单位是（   ）。</t>
  </si>
  <si>
    <t>dpi</t>
  </si>
  <si>
    <t>cd/m</t>
  </si>
  <si>
    <t>dpi/m</t>
  </si>
  <si>
    <t>cd</t>
  </si>
  <si>
    <t>在液晶显示器的点缺陷中，亮点是指（  ）。</t>
  </si>
  <si>
    <t>指在黑屏的情况下呈现出的 R，G，B 的点</t>
  </si>
  <si>
    <t>指白屏的情况下出现非单纯 R，G，B 的色点</t>
  </si>
  <si>
    <t>指无论在任何情况下都只显示为一种颜色的点</t>
  </si>
  <si>
    <t>指在任何情况下均显示白色的点</t>
  </si>
  <si>
    <t>PCI总线的基本传输机制是(    )传送。</t>
  </si>
  <si>
    <t>触发式</t>
  </si>
  <si>
    <t>桥接</t>
  </si>
  <si>
    <t>串行</t>
  </si>
  <si>
    <t>并行</t>
  </si>
  <si>
    <t>现代微机中常用的PCI-E X16是串行系统总线，其工作一般是由（）芯片支持。</t>
  </si>
  <si>
    <t>北桥</t>
  </si>
  <si>
    <t>南桥</t>
  </si>
  <si>
    <t>在微型计算机技术中，通过系统(    )把CPU，存储器，输入设备和输出设备连接起来，实现信息交换。</t>
  </si>
  <si>
    <t>I/O接口</t>
  </si>
  <si>
    <t>电缆</t>
  </si>
  <si>
    <t>通道</t>
  </si>
  <si>
    <t>在系统总线中，地址总线的功能是（   ）。</t>
  </si>
  <si>
    <t>选择主存单元地址</t>
  </si>
  <si>
    <t>选择进行信息传输的外部设备</t>
  </si>
  <si>
    <t>选择外存地址</t>
  </si>
  <si>
    <t>选择主存单元地址或者外部设备的端口地址</t>
  </si>
  <si>
    <t>CPU的接口种类很多，现在大多数CPU的接口为(   )接口。</t>
  </si>
  <si>
    <t>针脚式</t>
  </si>
  <si>
    <t>引脚式</t>
  </si>
  <si>
    <t>卡式</t>
  </si>
  <si>
    <t>触点式</t>
  </si>
  <si>
    <t>SATA 接口的驱动器的信号电缆插座有(    ) 针。</t>
  </si>
  <si>
    <t>关于微机上常用的接口的叙述中，不正确的一项是（）。</t>
  </si>
  <si>
    <t>目前已经流行的PCI-E接口不仅可以连接显卡，也可以连接声卡，网卡等</t>
  </si>
  <si>
    <t>硬盘的接口有IDE，SATA，SCSI，SAS等，现在微机上基本上都是使用SATA，也有开始使用SCSI接口的</t>
  </si>
  <si>
    <t>目前微机上，USB接口主要用来连接打印机，显示器，扫描仪等外部设备</t>
  </si>
  <si>
    <t>主板上最常见的内存条接口是DIMM</t>
  </si>
  <si>
    <t>下列(     ) 不属于北桥芯片管理的范围之列。</t>
  </si>
  <si>
    <t>处理器</t>
  </si>
  <si>
    <t>AGP接口</t>
  </si>
  <si>
    <t>IDE接口</t>
  </si>
  <si>
    <t>下列关于PC机主板上芯片组的描述中，错误的是（）。</t>
  </si>
  <si>
    <t>芯片组与CPU的类型必须相配</t>
  </si>
  <si>
    <t>芯片组规定了主板可安装的内存条的类型，内存的最大容量等</t>
  </si>
  <si>
    <t>芯片组提供了CPU的时钟信号</t>
  </si>
  <si>
    <t>所有外部设备的控制功能都集成在芯片组中</t>
  </si>
  <si>
    <t>显卡上最重要的芯片是（    ）。</t>
  </si>
  <si>
    <t>GPU</t>
  </si>
  <si>
    <t>显存芯片</t>
  </si>
  <si>
    <t>数模转换芯片</t>
  </si>
  <si>
    <t>显卡 BIOS</t>
  </si>
  <si>
    <t>在微机中，极有可能在几年内取代主板上传统BIOS的是（）。</t>
  </si>
  <si>
    <t>UEFI</t>
  </si>
  <si>
    <t>GUID</t>
  </si>
  <si>
    <t>计算机正常运行时，主机电源灯突然熄灭并且电源风扇停转，则优先考虑的故障是（    ）。</t>
  </si>
  <si>
    <t>电源故障</t>
  </si>
  <si>
    <t>内存故障</t>
  </si>
  <si>
    <t>硬盘故障</t>
  </si>
  <si>
    <t>CPU故障</t>
  </si>
  <si>
    <t>下面四个软件中，能够在安装系统前，用于硬盘分区的软件是（  ）。</t>
  </si>
  <si>
    <t>DiskGenius</t>
  </si>
  <si>
    <t>WINRAR</t>
  </si>
  <si>
    <t>冰点还原精灵</t>
  </si>
  <si>
    <t>在你安装操作系统前，要对硬盘进行分区和格式化操作，你绝对不会选择（  ）分区格式。</t>
  </si>
  <si>
    <t>NTFS</t>
  </si>
  <si>
    <t>FAT32</t>
  </si>
  <si>
    <t>EXT</t>
  </si>
  <si>
    <t>GHO</t>
  </si>
  <si>
    <t>下列各种因素中，（）不是引起 “软件危机”的主要原因。</t>
  </si>
  <si>
    <t>对软件需求分析的重要性认识不够</t>
  </si>
  <si>
    <t>软件开发过程难于进行质量管理和进度控制</t>
  </si>
  <si>
    <t>随着问题的复杂度增加，人们开发软件的效率下降</t>
  </si>
  <si>
    <t>随着社会和生产的发展，软件无法存储和处理海量数据</t>
  </si>
  <si>
    <t>在计算机系统中计算机指令是由地址码，操作码和校验码三部分组成</t>
  </si>
  <si>
    <t>下列关于计算机指令系统的描述，正确的是（   ）。</t>
  </si>
  <si>
    <t>指令必须由操作码和控制码两部分组成</t>
  </si>
  <si>
    <t>指令的地址码部分可能是操作数，也可能是存放操作数的内存单元地址</t>
  </si>
  <si>
    <t>指令的地址码部分是不可缺少的</t>
  </si>
  <si>
    <t>指令的操作码部分描述了完成指令所需要的操作数类型</t>
  </si>
  <si>
    <t>数据库软件技术，软件工具环境技术都属于计算机软件技术</t>
  </si>
  <si>
    <t>下面对计算机中程序，指令等概念的理解，有错误的一项是（）。</t>
  </si>
  <si>
    <t>计算机工作必须要有程序，程序是由一条条指挥计算机工作的指令组成的</t>
  </si>
  <si>
    <t>高级语言编写的源程序是不能直接执行的，必须要经过解释或编译之后才能执行，这两种方式工作原理是一样的</t>
  </si>
  <si>
    <t>计算机指令一般由操作码，操作数两个部分组成，其中操作码用来说明指令要进行什么样的操作</t>
  </si>
  <si>
    <t>高级语言编写的源程序经过编译生成了目标代码后，目标代码就会按顺序被执行</t>
  </si>
  <si>
    <t>Java，python，Andriod</t>
  </si>
  <si>
    <t>Windows，Oracle，Premiere</t>
  </si>
  <si>
    <t>Photoshop，Visual  C++，Unix</t>
  </si>
  <si>
    <t>Linux，Maya，Firefox</t>
  </si>
  <si>
    <t>下面关于程序设计的说法中，不正确的是（  ）。</t>
  </si>
  <si>
    <t>使用高级语言编写的程序必须使用编译程序转换成与之等价的目标程序之后，才能执行</t>
  </si>
  <si>
    <t>数据结构是信息的一种组织方式，包括数据的存储（物理）结构和逻辑结构，其目的是提高算法的效率</t>
  </si>
  <si>
    <t>程序测评要重点考查程序的空间复杂性和程序的时间复杂性这两个方面的性能</t>
  </si>
  <si>
    <t>在面向对象的程序设计方法中，将同一类事物的共同特点概括出来，这个过程就叫作“抽象”</t>
  </si>
  <si>
    <t>下面关于计算机软件发展过程的描述，不正确的是（）。</t>
  </si>
  <si>
    <t>在1946年～1955年间尚无软件的概念，程序设计主要围绕硬件进行开发，规模很小，工具简单，开发者和用户没有明确分工，程序设计追求节省空间和编程技巧，除程序清单外无文档资料，主要用于科学计算</t>
  </si>
  <si>
    <t>“软件危机”产生于1956年～1970年的软件设计阶段，其主要原因是软件开发技术没有重大突破，软件产品的质量不高，生产效率低下，开发出来的软件难以维护</t>
  </si>
  <si>
    <t>软件工程是研究和应用如何以系统性的，规范化的，可定量的过程化方法去开发和维护软件</t>
  </si>
  <si>
    <t>要解决"软件危机"，根据软件工程的一些原理，必须要采用面向对象的高级程序设计语言编程</t>
  </si>
  <si>
    <t>程序设计语言的编译器属于（   ）。</t>
  </si>
  <si>
    <t>工具系统</t>
  </si>
  <si>
    <t>各类计算机软件与硬件存在着不同的层次关系，紧挨着硬件层的软件是很重要的，它是(     )。</t>
  </si>
  <si>
    <t>语言处理软件</t>
  </si>
  <si>
    <t>工具软件</t>
  </si>
  <si>
    <t>结构化程序设计方法是一种基于（）的方法。</t>
  </si>
  <si>
    <t>数据结构</t>
  </si>
  <si>
    <t>程序结构</t>
  </si>
  <si>
    <t>算法</t>
  </si>
  <si>
    <t>如果要验证程序某模块能否与其他模块按照规定方式正确工作，需要进行(   )。</t>
  </si>
  <si>
    <t>单元测试</t>
  </si>
  <si>
    <t>集成测试</t>
  </si>
  <si>
    <t>确认测试</t>
  </si>
  <si>
    <t>系统测试</t>
  </si>
  <si>
    <t>为验证某程序的模块A是否正确实现了规定的功能，需要进行（）。</t>
  </si>
  <si>
    <t>（   ）是面向对象程序设计中程序运行的最基本实体。</t>
  </si>
  <si>
    <t>对象</t>
  </si>
  <si>
    <t>类</t>
  </si>
  <si>
    <t>函数</t>
  </si>
  <si>
    <t>面向对象程序设计采用了以（    ）为中心的软件构造方法。</t>
  </si>
  <si>
    <t>功能分析</t>
  </si>
  <si>
    <t>算法设计是编写程序的基础,下列关于算法的叙述中，正确的是（）。</t>
  </si>
  <si>
    <t>算法必须产生正确的结果</t>
  </si>
  <si>
    <t>算法必须具有确定性</t>
  </si>
  <si>
    <t>算法可以没有输出</t>
  </si>
  <si>
    <t>算法的表示必须使计算机能理解</t>
  </si>
  <si>
    <t>下列关于程序语言的说法中正确的是（   ）。</t>
  </si>
  <si>
    <t>高级语言与机器无关</t>
  </si>
  <si>
    <t>高级语言就是自然语言</t>
  </si>
  <si>
    <t>高级语言程序的执行速度比低级语言程序快，可移植性好</t>
  </si>
  <si>
    <t>计算机可以直接识别和执行用高级语言编写的程序</t>
  </si>
  <si>
    <t>下列关于算法的叙述中，错误的是（   ）。</t>
  </si>
  <si>
    <t>算法是问题求解规则（方法）的一种过程描述，在执行有穷步的运算后结束</t>
  </si>
  <si>
    <t>算法的设计一般采用由细到粗，由具体到抽象的逐步求解的方法</t>
  </si>
  <si>
    <t>算法的每一步运算必须有确切的定义，即必须是清楚明确，无二义性的</t>
  </si>
  <si>
    <t>分析一个算法的好坏，要考虑其占用的计算机资源（如时间和空间）数量，算法是否易理解，易调试和易测试等</t>
  </si>
  <si>
    <t>在计算机中的解题过程中，解决的问题的方法和操作步骤称之为(  )。</t>
  </si>
  <si>
    <t>编程</t>
  </si>
  <si>
    <t>数学模型</t>
  </si>
  <si>
    <t>语言</t>
  </si>
  <si>
    <t>在下列有关算法的数据结构的叙述中，错误的是(   )。</t>
  </si>
  <si>
    <t>算法描述解决问题的步骤，数据结构描述求解问题的对象</t>
  </si>
  <si>
    <t>算法应具有确定性，有穷性和可行性</t>
  </si>
  <si>
    <t>数据结构研究的内容包括数据的逻辑结构和存储结构，与数据的运算无关</t>
  </si>
  <si>
    <t>精心选择和设计的数据结构可以提高算法的时间效率和空间效率</t>
  </si>
  <si>
    <t>对于一个文件的访问，常由()共同限制。</t>
  </si>
  <si>
    <t>用户访问权限和文件属性</t>
  </si>
  <si>
    <t>用户访问权限和文件优先级</t>
  </si>
  <si>
    <t>优先级和文件属性</t>
  </si>
  <si>
    <t>文件属性和口令</t>
  </si>
  <si>
    <t>计算机启动时，当引导程序对计算机系统进行初始化后，把()程序装入内存储器。</t>
  </si>
  <si>
    <t>系统功能调用</t>
  </si>
  <si>
    <t>操作系统的核心部分</t>
  </si>
  <si>
    <t>进程和程序的最根本区别在于( )。</t>
  </si>
  <si>
    <t>对资源的占有类型和数量</t>
  </si>
  <si>
    <t>进程是动态的，而程序是静态的</t>
  </si>
  <si>
    <t>看它们是否能够并发地在处理机上运行</t>
  </si>
  <si>
    <t>进程的规模较小，程序的规模较大</t>
  </si>
  <si>
    <t>为解决I/O设备低效率的问题，操作系统的设备管理引入了()。</t>
  </si>
  <si>
    <t>总线技术</t>
  </si>
  <si>
    <t>通道技术</t>
  </si>
  <si>
    <t>缓冲技术</t>
  </si>
  <si>
    <t>下列关于进程和线程的叙述中，正确的是()。</t>
  </si>
  <si>
    <t>一个进程只可拥有一个线程</t>
  </si>
  <si>
    <t>一个线程只可拥有一个进程</t>
  </si>
  <si>
    <t>一个进程可拥有若干个线程</t>
  </si>
  <si>
    <t>一个线程可拥有若干个进程</t>
  </si>
  <si>
    <t>下面关于操作系统的四个叙述中，正确的是（  ）。</t>
  </si>
  <si>
    <t>现代操作系统都支持多个任务的同时运行，是因为使用了多核CPU的原因</t>
  </si>
  <si>
    <t>操作系统对信息的组织与管理是以文件为单位的，所以为了保持文件的独立性，外存上所有的文件名都不能重复</t>
  </si>
  <si>
    <t>现代操作系统中，进程是分配资源的基本单位，而线程是独立运行和独立调度的基本单位</t>
  </si>
  <si>
    <t>操作系统的存储管理功能是对存储“空间”的管理，指对主存，虚拟内存以及外存等所有存储设备的管理</t>
  </si>
  <si>
    <t>下面哪个软件可能会用于架构网站服务器（）。</t>
  </si>
  <si>
    <t>win10</t>
  </si>
  <si>
    <t>Andriod</t>
  </si>
  <si>
    <t>Mac OS</t>
  </si>
  <si>
    <t>一个用户若需在一台计算机上同时运行多个程序，必须使用具有（   ）功能的操作系统。</t>
  </si>
  <si>
    <t>多用户</t>
  </si>
  <si>
    <t>多任务</t>
  </si>
  <si>
    <t>单用户</t>
  </si>
  <si>
    <t>以下关于操作系统的描述，不正确的是（   ）。</t>
  </si>
  <si>
    <t>操作系统是最基本的系统软件</t>
  </si>
  <si>
    <t>操作系统与用户对话的界面一定是GUI</t>
  </si>
  <si>
    <t>用户程序必须在操作系统的支持下才能运行</t>
  </si>
  <si>
    <t>操作系统直接运行在裸机之上，是对计算机硬件的第一次扩充</t>
  </si>
  <si>
    <t>以下关于操作系统中多任务处理的叙述中,错误的是（    ）。</t>
  </si>
  <si>
    <t>将CPU时间划分成许多小片,轮流为多个程序服务,这些小片称为时间片</t>
  </si>
  <si>
    <t>由于CPU是计算机系统中最宝贵的硬件资源,为了提高CPU的利用率,一般采用多任务处理</t>
  </si>
  <si>
    <t>正在CPU中运行的程序称为前台任务,处于等待状态的任务称为后台任务</t>
  </si>
  <si>
    <t>在单CPU环境下,多个程序在计算机中同时运行时,意味着它们宏观上同时运行,微观上由CPU轮流执行</t>
  </si>
  <si>
    <t>以下关于进程的描述中，()最不符合操作系统对进程的理解。</t>
  </si>
  <si>
    <t>进程是在多个程序并行环境中的完整程序</t>
  </si>
  <si>
    <t>进程可以由程序，数据和进程控制块描述</t>
  </si>
  <si>
    <t>线程是一种特殊的进程</t>
  </si>
  <si>
    <t>进程是程序在一个数据集合上运行的过程，是系统进行资源分配和调度的独立单位</t>
  </si>
  <si>
    <t>允许多个用户以交互使用计算机的操作系统是()。</t>
  </si>
  <si>
    <t>分时系统</t>
  </si>
  <si>
    <t>单道批处理系统</t>
  </si>
  <si>
    <t>多道批处理系统</t>
  </si>
  <si>
    <t>实时系统</t>
  </si>
  <si>
    <t>在现在流行的操作系统中，作为独立运行和独立调度的基本单位是（    ）。</t>
  </si>
  <si>
    <t>线程</t>
  </si>
  <si>
    <t>操作系统的设备管理采用缓冲技术提高了CPU和I/O设备的（    ）。</t>
  </si>
  <si>
    <t>效率</t>
  </si>
  <si>
    <t>安全</t>
  </si>
  <si>
    <t>兼容</t>
  </si>
  <si>
    <t>操作系统具有存储器管理功能，当内存不够用时，其存储管理程序可以自动“扩充”内存，为用户提供一个容量比实际内存大得多的（    ）。</t>
  </si>
  <si>
    <t>高速缓冲存储器</t>
  </si>
  <si>
    <t>脱机缓冲存储器</t>
  </si>
  <si>
    <t>虚拟存储器</t>
  </si>
  <si>
    <t>三级存储器</t>
  </si>
  <si>
    <t>文件的类型可以根据（   ）来识别。</t>
  </si>
  <si>
    <t>文件的大小</t>
  </si>
  <si>
    <t>文件的用途</t>
  </si>
  <si>
    <t>文件的扩展名</t>
  </si>
  <si>
    <t>文件的存放位置</t>
  </si>
  <si>
    <t>下列关于Windows"回收站"的叙述中，错误的是（    ）。</t>
  </si>
  <si>
    <t>"回收站"可以暂时或永久存放硬盘上被删除的信息</t>
  </si>
  <si>
    <t>放入"回收站"的信息可以恢复</t>
  </si>
  <si>
    <t>"回收站"所占据的空间是可以调整的</t>
  </si>
  <si>
    <t>"回收站"可以存放U盘上被删除的信息</t>
  </si>
  <si>
    <t>在Windows 系统中，由于频繁添加或卸载程序使磁盘碎片太多，机器运行速度减慢，通过(    )整理硬盘可以达到加快文件的访问速度目的。</t>
  </si>
  <si>
    <t>磁盘清理程序</t>
  </si>
  <si>
    <t>磁盘扫描程序</t>
  </si>
  <si>
    <t>磁盘碎片整理程序</t>
  </si>
  <si>
    <t>磁盘诊断程序</t>
  </si>
  <si>
    <t>报文交换方式比较适合于下列那种负载情况（ ）。</t>
  </si>
  <si>
    <t>间歇式轻负荷</t>
  </si>
  <si>
    <t>持续的实时要求高的负荷</t>
  </si>
  <si>
    <t>中等或大量随时要传送的负荷</t>
  </si>
  <si>
    <t>传输数据率需固定的负荷</t>
  </si>
  <si>
    <t>电子邮件的收发使用的数据交换技术是()。</t>
  </si>
  <si>
    <t>虚电路交换技术</t>
  </si>
  <si>
    <t>假设模拟信号的最高频率为15MHz，根据采样定理，采样频率至少应该是（）。</t>
  </si>
  <si>
    <t>15MHz</t>
  </si>
  <si>
    <t>30MHz</t>
  </si>
  <si>
    <t>45MHz</t>
  </si>
  <si>
    <t>60MHz</t>
  </si>
  <si>
    <t>将时间上连续的模拟信号离散化的过程叫（）。</t>
  </si>
  <si>
    <t>打散</t>
  </si>
  <si>
    <t>两对或两对以上的通信设备共享一条传输媒介及其通路的工作方式称为（   ）。</t>
  </si>
  <si>
    <t>并行传输</t>
  </si>
  <si>
    <t>串行传输</t>
  </si>
  <si>
    <t>多路复用</t>
  </si>
  <si>
    <t>数据在传输过程中所出现差错的类型主要有随机错和（   ）。</t>
  </si>
  <si>
    <t>计算错</t>
  </si>
  <si>
    <t>突发错</t>
  </si>
  <si>
    <t>热噪声</t>
  </si>
  <si>
    <t>CRC校验错</t>
  </si>
  <si>
    <t>通信必须具备三个基本要素：信源，通信信道和信宿</t>
  </si>
  <si>
    <t>下面关于卫星通信的说法，哪一个是错误的（  ）。</t>
  </si>
  <si>
    <t>有关交换技术的说法，以下正确的是（ ）。</t>
  </si>
  <si>
    <t>电路交换要求在通信双方之间建立起一条实际的物理通路，但在通信过程中，这条通路可以与别的通信共享</t>
  </si>
  <si>
    <t>现有的公共数据网都采用报文交换技术</t>
  </si>
  <si>
    <t>报文交换可以满足实时或交互式的通信要求</t>
  </si>
  <si>
    <t>分组交换将一个大报文分割成分组，并以分组为单位进行存储转发，在接受端再将割分组重新装成一个完整的报文</t>
  </si>
  <si>
    <t>在时间上离散的信号再经过（）处理过程后，就成为数字信号。</t>
  </si>
  <si>
    <t>下列关于计算机网络发展的说法中，错误的是（）。</t>
  </si>
  <si>
    <t>第一阶段的网络并不是真正的网络，只是一个通信网络</t>
  </si>
  <si>
    <t>第二阶段网络开始以资源子网为中心，开始具备资源共享的功能</t>
  </si>
  <si>
    <t>第三阶段网络开始形成具有统一的网络体系结构，遵循国际标准化协议的计算机网络</t>
  </si>
  <si>
    <t>第四阶段网络开始进入Internet时代</t>
  </si>
  <si>
    <t>下面哪一个是中国教育和科研计算机网的英文缩写（   ）。</t>
  </si>
  <si>
    <t>CHINANET</t>
  </si>
  <si>
    <t>CHINEGBN</t>
  </si>
  <si>
    <t>以通信子网为中心的计算机网络称为()。</t>
  </si>
  <si>
    <r>
      <t>（）拓扑结构的特点是结构复杂，传输延时不确定，但系统维护工作复杂。</t>
    </r>
    <r>
      <rPr>
        <sz val="13"/>
        <color theme="1"/>
        <rFont val="宋体"/>
        <charset val="134"/>
      </rPr>
      <t></t>
    </r>
  </si>
  <si>
    <t>网状拓扑</t>
  </si>
  <si>
    <t>关于网络体系结构的叙述，正确的是（ ）。</t>
  </si>
  <si>
    <t>相邻层实体之间通信要遵循共同的协议</t>
  </si>
  <si>
    <t>各层之间相互独立没有联系</t>
  </si>
  <si>
    <t>所有层次之间的通信都是逻辑通信</t>
  </si>
  <si>
    <t>对等层实体之间通信要遵循共同的协议</t>
  </si>
  <si>
    <t>计算机网络的拓扑结构主要取决于它的（    ）。</t>
  </si>
  <si>
    <t>计算机网络系统中的硬件包括（    ）。</t>
  </si>
  <si>
    <t>DCE和传输介质</t>
  </si>
  <si>
    <t>服务器，工作站，DCE和传输介质</t>
  </si>
  <si>
    <t>服务器，工作站，DCE</t>
  </si>
  <si>
    <t>服务器，工作站和传输介质</t>
  </si>
  <si>
    <t>命令ping127.0.0.1的作用是(   )。</t>
  </si>
  <si>
    <t>查看本地的网卡工作是否正常</t>
  </si>
  <si>
    <t>查看本机TCP/IP安装是否完整</t>
  </si>
  <si>
    <t>判断本机到网关的线路是否出现故障</t>
  </si>
  <si>
    <t>判断该网是否能够连通</t>
  </si>
  <si>
    <t>通信子网由通信控制处理机，通信线路与其他通信设备组成</t>
  </si>
  <si>
    <t>通信子网用于完成网络数据传输，转发等任务</t>
  </si>
  <si>
    <t>下列选项中，关于资源子网的叙述正确的是( )。</t>
  </si>
  <si>
    <t>资源子网由通信控制处理机，通信线路与其他通信设备组成</t>
  </si>
  <si>
    <t>资源子网负责通信处理任务</t>
  </si>
  <si>
    <t>资源子网负责向网络用户提供各种网络资源与网络服务</t>
  </si>
  <si>
    <t>资源子网并不负责向网络用户提供各种网络资源与网络服务</t>
  </si>
  <si>
    <t>局域网的拓扑结构一般有星型，总线型和环型三种</t>
  </si>
  <si>
    <t>一台主机将 IP 数据报发送给另一台主机，这种情况称为()。</t>
  </si>
  <si>
    <t>分组交换</t>
  </si>
  <si>
    <t>组播</t>
  </si>
  <si>
    <t>单播</t>
  </si>
  <si>
    <t>单工</t>
  </si>
  <si>
    <t>以下关于网络体系结构的描述中，错误的是（ ）。</t>
  </si>
  <si>
    <t>网络体系结构是抽象的，而实现是具体的</t>
  </si>
  <si>
    <t>层次结构的各层之间相对独立</t>
  </si>
  <si>
    <t>网络体系结构对实现所规定功能的硬件和软件有明确的定义</t>
  </si>
  <si>
    <t>当任何一层发生变化时，只要接口保持不变，其他各层均不受影响</t>
  </si>
  <si>
    <t>在OSI参考模型中，第N层和其上的N＋1层的关系是（    ）。</t>
  </si>
  <si>
    <t>N层为N＋1层提供服务</t>
  </si>
  <si>
    <t>N＋1层将为从N层接收的信息增加了一个报头</t>
  </si>
  <si>
    <t>N层利用N＋1层提供的服务</t>
  </si>
  <si>
    <t>N层对N+1层没有任何作用</t>
  </si>
  <si>
    <t>在Windows系统中，网络测试命令( )可以了解网络的整体使用情况，可以显示当前正在活动的网络连接的详细信息，例如：显示网络连接，路由表和网络接口信息。</t>
  </si>
  <si>
    <t>netstat</t>
  </si>
  <si>
    <t>arp</t>
  </si>
  <si>
    <t>资源子网的主要组成单元是()。</t>
  </si>
  <si>
    <t>ARP协议的作用是（   ）。</t>
  </si>
  <si>
    <t>将端口号映射到IP地址</t>
  </si>
  <si>
    <t>连接IP 层和TCP 层</t>
  </si>
  <si>
    <t>广播IP 地址</t>
  </si>
  <si>
    <t>将IP 地址映射到第二层地址</t>
  </si>
  <si>
    <t>IP地址为 140.111.0.0 的网络，若要切割为9个子网，而且都要连上Internet，请问子网掩码设为（）。</t>
  </si>
  <si>
    <t>当数据包从高层向低层传送时,报文首部会（    ）。</t>
  </si>
  <si>
    <t>添加</t>
  </si>
  <si>
    <t>减去</t>
  </si>
  <si>
    <t>重安排</t>
  </si>
  <si>
    <t>修改</t>
  </si>
  <si>
    <t>个人计算机申请了帐号并采用PPP拨号方式接入Internet网后，该机（   ）。</t>
  </si>
  <si>
    <t>被自动分配有一个临时IP地址</t>
  </si>
  <si>
    <t>没有自己的IP地址</t>
  </si>
  <si>
    <t>两个IP分别与子网掩码进行二进制逻辑与运算，结果相同则表示（   ）。</t>
  </si>
  <si>
    <t>两个IP地址在同一个子网内</t>
  </si>
  <si>
    <t>两个IP地址不在同一个子网</t>
  </si>
  <si>
    <t>两个IP地址相同</t>
  </si>
  <si>
    <t>不能确定</t>
  </si>
  <si>
    <t>一台主机的IP地址为202．113．224．68，子网屏蔽码为255．255．255．240，那么这台主机的主机号为（   ）。</t>
  </si>
  <si>
    <t>以下四个IP地址（  ）是不能用于分配给主机的IP地址。</t>
  </si>
  <si>
    <t>10011110.11100011.01100100.10010100</t>
  </si>
  <si>
    <t>11101110.10101011.01010100.00101001</t>
  </si>
  <si>
    <t>11011110.11100011.01101101.10001100</t>
  </si>
  <si>
    <t>10011110.11100011.01100100.00001100</t>
  </si>
  <si>
    <t>在172.16.8.159/ 255.255.255.192这个网络里，广播地址是（  ）。</t>
  </si>
  <si>
    <t>172.16.255.255</t>
  </si>
  <si>
    <t>172.16.8.127</t>
  </si>
  <si>
    <t>172.16.8.255</t>
  </si>
  <si>
    <t>172.16.8.191</t>
  </si>
  <si>
    <t>在IP地址中，能够标识主机最多的是（   ）。</t>
  </si>
  <si>
    <t>令牌总线的媒体访问控制方法是由()定义的。</t>
  </si>
  <si>
    <t>IEEE802.2</t>
  </si>
  <si>
    <t>IEEE802.3</t>
  </si>
  <si>
    <t>IEEE802.4</t>
  </si>
  <si>
    <t>IEEE802.5</t>
  </si>
  <si>
    <t>以太网标准100BASE-TX采用的介质是（）。</t>
  </si>
  <si>
    <t>无线介质</t>
  </si>
  <si>
    <t>一个HTML文档必须包含3个元素，它们是html，head和（  ）。</t>
  </si>
  <si>
    <t>因特网为我们提供了一个海量的信息库。为了快速地找到需要的信息，需要使用搜索引擎。下列选项中不属于搜索引擎的是（    ）。</t>
  </si>
  <si>
    <t>Baidu</t>
  </si>
  <si>
    <t>Adobe</t>
  </si>
  <si>
    <t>Bing</t>
  </si>
  <si>
    <t>在(   )网络模式中，客户机通过浏览器的HTTP协议提出服务请求，并将返回的信息通过浏览器提供给网络客户。</t>
  </si>
  <si>
    <t>C/S</t>
  </si>
  <si>
    <t>B/S</t>
  </si>
  <si>
    <t>Peer--to--Peer</t>
  </si>
  <si>
    <t>主机-终端机</t>
  </si>
  <si>
    <t>把模拟声音信号转换为数字形式有很多优点，以下叙述中不是其优点的是（   ）。</t>
  </si>
  <si>
    <t>播放过程很简单</t>
  </si>
  <si>
    <t>可进行数据压缩，有利于存储和传输</t>
  </si>
  <si>
    <t>复制时不会产生失真</t>
  </si>
  <si>
    <t>可以与其他媒体相互结合(集成)</t>
  </si>
  <si>
    <t>gif图像文件紧凑，能支持动画，适合网络应用</t>
  </si>
  <si>
    <t>图像分辨率的单位是（  ）。</t>
  </si>
  <si>
    <t>ppi</t>
  </si>
  <si>
    <t>lpi</t>
  </si>
  <si>
    <t>pixel</t>
  </si>
  <si>
    <t>关于多媒体压缩技术的描述中，正确的是（）。</t>
  </si>
  <si>
    <t>多媒体信息存在许多数据冗余</t>
  </si>
  <si>
    <t>对静态图像可以采用MPEG压缩标准</t>
  </si>
  <si>
    <t>对动态图像可以采用JPEG压缩标准</t>
  </si>
  <si>
    <t>国际标准大多采用单一压缩方法</t>
  </si>
  <si>
    <t>在多媒体技术中，最复杂但最重要的是音频信息和( )的处理技术。</t>
  </si>
  <si>
    <t>文字信息</t>
  </si>
  <si>
    <t>视频信息</t>
  </si>
  <si>
    <t>静止图像</t>
  </si>
  <si>
    <t>动态图像</t>
  </si>
  <si>
    <t>下列格式属于动态图像文件的是( )。</t>
  </si>
  <si>
    <t>XLS</t>
  </si>
  <si>
    <t>下列说法中不正确的是( )。</t>
  </si>
  <si>
    <t>TIF文件是一种多变的图像文件格式</t>
  </si>
  <si>
    <t>Windows Media Player不可以播放CD</t>
  </si>
  <si>
    <t>MIDI 是乐器数字接口的缩写</t>
  </si>
  <si>
    <t>JPG文件广泛用于Internet</t>
  </si>
  <si>
    <t>下列文件属于静态图像文件的是 ( )</t>
  </si>
  <si>
    <t>DOC</t>
  </si>
  <si>
    <t>RM</t>
  </si>
  <si>
    <t>多媒体的特点是( )。</t>
  </si>
  <si>
    <t>可执行性、多样性、兼容性</t>
  </si>
  <si>
    <t>兼容性、集成性、多变性</t>
  </si>
  <si>
    <t>多样性、交互性、集成性</t>
  </si>
  <si>
    <t>交互性、集成性、多变性</t>
  </si>
  <si>
    <t>下列有关多媒体的说法中不正确的是 ( )。</t>
  </si>
  <si>
    <t>多媒体是多种媒体的综合</t>
  </si>
  <si>
    <t>多媒体系统不是一个交互式的系统</t>
  </si>
  <si>
    <t>MPEG标准包括MPEG视频、MPEG音频、MPEG系统三部分</t>
  </si>
  <si>
    <t>JPEG是适合于连续色调、多灰度单色或彩色静止图像数据压缩的国际标准</t>
  </si>
  <si>
    <t>在多媒体技术的研究中，为了减轻CPU的压力开展的研究是( )。</t>
  </si>
  <si>
    <t>数据的压缩和解压缩</t>
  </si>
  <si>
    <t>多媒体软件</t>
  </si>
  <si>
    <t>专用芯片</t>
  </si>
  <si>
    <t>大容量存储器</t>
  </si>
  <si>
    <t>下列四项中，不属于多媒体所包括的媒体类型的是( )。</t>
  </si>
  <si>
    <t>X光</t>
  </si>
  <si>
    <t>图象</t>
  </si>
  <si>
    <t>音频</t>
  </si>
  <si>
    <t>根据多媒体的特性，属于多媒体范畴的是( )。</t>
  </si>
  <si>
    <t>交互式视频游戏</t>
  </si>
  <si>
    <t>录像带</t>
  </si>
  <si>
    <t>彩色画报</t>
  </si>
  <si>
    <t>彩色电视机</t>
  </si>
  <si>
    <t>以下有关“Window Media Player”说法中，正确的是( )。</t>
  </si>
  <si>
    <t>媒体播放机可以用于为视频文件添加视频特效</t>
  </si>
  <si>
    <t>媒体播放机既能够播放视频文件，也能够播放音频文件</t>
  </si>
  <si>
    <t>媒体播放机可用于播放所有格式的视频文件</t>
  </si>
  <si>
    <t>媒体播放机只能观看视频文件，不能播放音频文件</t>
  </si>
  <si>
    <t>下面有关多媒体信息处理工具的说法中，正确的是( )。</t>
  </si>
  <si>
    <t>WinRAR既可以用于压缩文件，也可以用于解压缩文件</t>
  </si>
  <si>
    <t>使用WinRAR制作的压缩文件可以在任意计算机中实现自动解压缩</t>
  </si>
  <si>
    <t>Premiere是一种专业的音频处理工具</t>
  </si>
  <si>
    <t>Authorware是一种专业的视频处理软件</t>
  </si>
  <si>
    <t>以下文件格式中，属于音频文件的是( )。</t>
  </si>
  <si>
    <t>MOV</t>
  </si>
  <si>
    <t>以下关于多媒体技术的描述中，正确的是( )。</t>
  </si>
  <si>
    <t>多媒体技术中的“媒体”概念特指音频和视频</t>
  </si>
  <si>
    <t>多媒体技术就是能用来观看的数字电影技术</t>
  </si>
  <si>
    <t>多媒体技术是指将多种媒体进行有机组合而成的一种新的媒体应用系统</t>
  </si>
  <si>
    <t>多媒体技术中的“媒体”概念不包括文本</t>
  </si>
  <si>
    <t>下面的多媒体软件工具，由Windows自带的是( )。</t>
  </si>
  <si>
    <t>Media Player</t>
  </si>
  <si>
    <t>GoldWave</t>
  </si>
  <si>
    <t>以下软件中，不属于音频播放软件的是( )。</t>
  </si>
  <si>
    <t>以下软件中，一般仅用于音频播放的软件是( )。</t>
  </si>
  <si>
    <t>QuickTime Player</t>
  </si>
  <si>
    <t>超级解霸</t>
  </si>
  <si>
    <t>以下格式中，属于音频文件格式的是( )。</t>
  </si>
  <si>
    <t>WAV文件</t>
  </si>
  <si>
    <t>JPG文件</t>
  </si>
  <si>
    <t>DAT文件</t>
  </si>
  <si>
    <t>MOV文件</t>
  </si>
  <si>
    <t>以下格式中，属于视频文件格式的是( )。</t>
  </si>
  <si>
    <t>WMA格式</t>
  </si>
  <si>
    <t>MID文件</t>
  </si>
  <si>
    <t>MP3文件</t>
  </si>
  <si>
    <t>对于目前市场上流行的MP3声音播放器，采用的压缩标准是( )。</t>
  </si>
  <si>
    <t>MPEG-1</t>
  </si>
  <si>
    <t>MPEG-2</t>
  </si>
  <si>
    <t>MPEG-3</t>
  </si>
  <si>
    <t>MPEG-4</t>
  </si>
  <si>
    <t>多媒体技术的核心技术是( )。</t>
  </si>
  <si>
    <t>多媒体数据的压缩和编码技术</t>
  </si>
  <si>
    <t>多媒体数据的传输技术</t>
  </si>
  <si>
    <t>多媒体数据的存储技术</t>
  </si>
  <si>
    <t>多媒体数据的表现技术</t>
  </si>
  <si>
    <t>下列不属于流媒体数据流的特点是( )。</t>
  </si>
  <si>
    <t>时序性</t>
  </si>
  <si>
    <t>连续性</t>
  </si>
  <si>
    <t>安全性</t>
  </si>
  <si>
    <t>多媒体数据压缩采用的基本技术是( )。</t>
  </si>
  <si>
    <t>通过一定的算法实现数据压缩</t>
  </si>
  <si>
    <t>通过一定的数据汇总实现数据的压缩</t>
  </si>
  <si>
    <t>通过一定的数据分类实现数据的压缩</t>
  </si>
  <si>
    <t>通过一定的存储方法实现数据的压缩</t>
  </si>
  <si>
    <t>下列四项中，属于多媒体所包括的媒体类型的是( )。</t>
  </si>
  <si>
    <t>手写板</t>
  </si>
  <si>
    <t>照相机</t>
  </si>
  <si>
    <t>显示屏</t>
  </si>
  <si>
    <t>多媒体技术的主要特性有( )。（1）多样性；（2）集成性；（3）交互性；（4）实时性；</t>
  </si>
  <si>
    <t>仅（1）</t>
  </si>
  <si>
    <t>（1）（2）</t>
  </si>
  <si>
    <t>（1）（2）（3）</t>
  </si>
  <si>
    <t>全部</t>
  </si>
  <si>
    <t>一般认为，多媒体技术研究的兴起，从( )开始。</t>
  </si>
  <si>
    <t>1972年，Philips展示播放电视节目的激光视盘</t>
  </si>
  <si>
    <t>1984年，美国Apple公司推出Macintosh系统机</t>
  </si>
  <si>
    <t>1986年，Philips和Sony公司宣布发明了交互式光盘系统CD-I</t>
  </si>
  <si>
    <t>1987年，美国RCA公司展示了交互式数字视频系统DVI</t>
  </si>
  <si>
    <t>请根据多媒体的特性判断以下哪些属于多媒体的范畴( )。（1）交互式视频游戏；（2）有声图书；（3）彩色画报；（4）彩色电视</t>
  </si>
  <si>
    <t>（1），（2）</t>
  </si>
  <si>
    <t>（1），（2），（3）</t>
  </si>
  <si>
    <t>什么时候需要使用MIDI？( )。</t>
  </si>
  <si>
    <t>下列多媒体创作工具属于以时间为基础的著作工具的是( )。</t>
  </si>
  <si>
    <t>（1），（3）</t>
  </si>
  <si>
    <t>（2），（4）</t>
  </si>
  <si>
    <t>以下选项中，属于多媒体中媒体范畴的是( )。</t>
  </si>
  <si>
    <t>光驱</t>
  </si>
  <si>
    <t>以下选项中，属于不多媒体中媒体范畴的是( )。</t>
  </si>
  <si>
    <t>文字</t>
  </si>
  <si>
    <t>动画</t>
  </si>
  <si>
    <t>在计算机中，多媒体信息都是以下列哪种形式存储的( )。</t>
  </si>
  <si>
    <t>连续信号</t>
  </si>
  <si>
    <t>你觉得电视或网页中的多媒体广告比普通报刊上广告的最大优势表现在( )。</t>
  </si>
  <si>
    <t>多感官刺激</t>
  </si>
  <si>
    <t>超时空传递</t>
  </si>
  <si>
    <t>覆盖范围广</t>
  </si>
  <si>
    <t>实时性好</t>
  </si>
  <si>
    <t>以下可用于多媒体作品集成的软件是( )。</t>
  </si>
  <si>
    <t>PowerPoint</t>
  </si>
  <si>
    <t>windows media player</t>
  </si>
  <si>
    <t>暴风影音</t>
  </si>
  <si>
    <t>常见的各种媒体信息有文本、图形、图像、声音、动画片和视频。其中下列哪种媒体表达的信息给人以充分的想象空间，它主要用于对知识性的描述( )。</t>
  </si>
  <si>
    <t>图形图像</t>
  </si>
  <si>
    <t>常见的各种媒体信息有文本、图形、图像、声音、动画片和视频。其中下列哪种媒体可以使我们要表现的内容更加生动，还能把抽象的、难以理解的内容形象化( )。</t>
  </si>
  <si>
    <t>一幅图像的分辨率为256×512，计算机的屏幕分辨率是1024×768，该图像按100%显示时，占据屏幕的( )。</t>
  </si>
  <si>
    <t>构成位图图像的最基本单位是( )。</t>
  </si>
  <si>
    <t>图层</t>
  </si>
  <si>
    <t>对位图和矢量图描述不正确的是( )。</t>
  </si>
  <si>
    <t>我们通常称位图为图像，矢量图为图形。</t>
  </si>
  <si>
    <t>一般说位图存储容量较大，矢量图存储容量较小。</t>
  </si>
  <si>
    <t>位图缩放效果没有矢量图的缩放效果好。</t>
  </si>
  <si>
    <t>位图和矢量图存储方法是是一样的。</t>
  </si>
  <si>
    <t>以下关于图形图像的说法哪个是正确的( )。</t>
  </si>
  <si>
    <t>位图图像的分辨率是不固定的</t>
  </si>
  <si>
    <t>位图图象是以指令的形式来描述图像的</t>
  </si>
  <si>
    <t>矢量图形放大后不会产生失真</t>
  </si>
  <si>
    <t>矢量图形中保存有每个像素的颜色值</t>
  </si>
  <si>
    <t>李明的优盘有64MB，他想从同学的电脑中拷贝一批1024×768真彩色（32位）的照片，他一次大约能拷贝( )。</t>
  </si>
  <si>
    <t>10张</t>
  </si>
  <si>
    <t>20张</t>
  </si>
  <si>
    <t>30张</t>
  </si>
  <si>
    <t>40张</t>
  </si>
  <si>
    <t>对MPEG描述准确的是( )。</t>
  </si>
  <si>
    <t>MPEG是数字存储静态图像压缩编码和伴音编码标准。</t>
  </si>
  <si>
    <t>MPEG是数字存储动态图像压缩编码和伴音编码标准。</t>
  </si>
  <si>
    <t>MPEG是数字存储点阵图像压缩编码和伴音编码标准。</t>
  </si>
  <si>
    <t>MPEG是数字存储矢量图像压缩编码和伴音编码标准。</t>
  </si>
  <si>
    <t>下列文件中，数据量最小的是( )。</t>
  </si>
  <si>
    <t>一个含100万字的TXT文本文件</t>
  </si>
  <si>
    <t>一个分辨率为1024×768，颜色量化位数24位的BMP位图文件</t>
  </si>
  <si>
    <t>一段10分钟的MP3音频文件</t>
  </si>
  <si>
    <t>一段10分钟的MPEG视频文件</t>
  </si>
  <si>
    <t>图像分辨率是指( )。</t>
  </si>
  <si>
    <t>屏幕上能够显示的像素数目</t>
  </si>
  <si>
    <t>用像素表示的数字化图像的实际大小</t>
  </si>
  <si>
    <t>用厘米表示的图像的实际尺寸大小</t>
  </si>
  <si>
    <t>图像所包含的颜色数</t>
  </si>
  <si>
    <t>我们常用的VCDVD采用的视频压缩编码国际标准是( )。</t>
  </si>
  <si>
    <t>PAL</t>
  </si>
  <si>
    <t>NTSC</t>
  </si>
  <si>
    <t>下列属于无损压缩的是( )。</t>
  </si>
  <si>
    <t>WAVE文件压缩成MP3文件</t>
  </si>
  <si>
    <t>TXT文件压缩成RAR文件</t>
  </si>
  <si>
    <t>BMP文件压缩成JPEG文件</t>
  </si>
  <si>
    <t>AVI文件压缩成RM文件</t>
  </si>
  <si>
    <t>一幅640*480的256色的自然风景图的大小为( )KB。</t>
  </si>
  <si>
    <t>有一种图的清晰度与分辨率无关，缩放到任意尺寸，或以任意分辨率在输出设备上打印出来都不会影响清晰度请问该图是( )。</t>
  </si>
  <si>
    <t>色彩的种类即( )，如红色、绿色、黄色等。</t>
  </si>
  <si>
    <t>色相</t>
  </si>
  <si>
    <t>明度</t>
  </si>
  <si>
    <t>小时候的老照片扫描到电脑里，需要对其进行旋转、裁切、色彩调校、滤镜调整等加工，比较合适的软件是( )。</t>
  </si>
  <si>
    <t>画图</t>
  </si>
  <si>
    <t>将一副BMP格式的图像转换成JPG格式之后，会使( )。</t>
  </si>
  <si>
    <t>图像更清晰</t>
  </si>
  <si>
    <t>文件容量变大</t>
  </si>
  <si>
    <t>文件容量变小</t>
  </si>
  <si>
    <t>文件容量大小不变</t>
  </si>
  <si>
    <t>利用PHOTOSHOP处理图片时，对选择区域的边缘进行模糊处理，使边缘变成渐变融合，以便将其复制到“合成”图像后，能够自然融入，这一操作叫( )。</t>
  </si>
  <si>
    <t>渐变</t>
  </si>
  <si>
    <t>融合</t>
  </si>
  <si>
    <t>羽化</t>
  </si>
  <si>
    <t>某位同学从来没有去过美丽的云南，但是他利用图像处理软件中的下列哪项技术制作了自己在云南旅游的图片( )。</t>
  </si>
  <si>
    <t>蒙版</t>
  </si>
  <si>
    <t>合成</t>
  </si>
  <si>
    <t>滤镜</t>
  </si>
  <si>
    <t>如下所列的任务不能用Photoshop制作的是( )。</t>
  </si>
  <si>
    <t>邮票</t>
  </si>
  <si>
    <t>贺卡</t>
  </si>
  <si>
    <t>平面广告</t>
  </si>
  <si>
    <t>VR场景</t>
  </si>
  <si>
    <t>对于套索工具，描述准确的是( )。</t>
  </si>
  <si>
    <t>套索工具只能对人物进行使用。</t>
  </si>
  <si>
    <t>套索工具不能用在图层上。</t>
  </si>
  <si>
    <t>套索工具是选区工具。</t>
  </si>
  <si>
    <t>套索工具只有磁性套索工具。</t>
  </si>
  <si>
    <t>使用Photoshop软件制作图片，如果打算后期方便修改和继续制作，那么最好将照片保存成_______格式( )。</t>
  </si>
  <si>
    <t>swf</t>
  </si>
  <si>
    <t>gif</t>
  </si>
  <si>
    <t>在Photoshop中若要将图片中的一片纯白区域变成蓝色，首先进行选区，下列哪个工具最适合用于选择这个区域( )。</t>
  </si>
  <si>
    <t>套索工具</t>
  </si>
  <si>
    <t>椭圆选框工具</t>
  </si>
  <si>
    <t>矩形进框工具</t>
  </si>
  <si>
    <t>为了尽量不影响浏览网页的速度，网页中常用的图片格式是( )。</t>
  </si>
  <si>
    <t>BMP格式和GIF格式</t>
  </si>
  <si>
    <t>GIF格式和JPEG格式</t>
  </si>
  <si>
    <t>JPEG格式和 BMP格式</t>
  </si>
  <si>
    <t>所有图片格式</t>
  </si>
  <si>
    <t>多媒体信息可以一边接收，一边处理，很好地解决了多媒体信息在网络上的传输问题，这种技术称为( )。</t>
  </si>
  <si>
    <t>ADSL技术</t>
  </si>
  <si>
    <t>智能化技术</t>
  </si>
  <si>
    <t>下面哪一项不是多媒体技术的主要特征( )。</t>
  </si>
  <si>
    <t>多样性</t>
  </si>
  <si>
    <t>线性</t>
  </si>
  <si>
    <t>多媒体中的媒体指的是( )。</t>
  </si>
  <si>
    <t>声音、文本</t>
  </si>
  <si>
    <t>手机、随身听</t>
  </si>
  <si>
    <t>平板电脑、电话手表</t>
  </si>
  <si>
    <t>报纸、电视</t>
  </si>
  <si>
    <t>用Windows Media Player可以播放的文件有( )。</t>
  </si>
  <si>
    <t>song1.mpg</t>
  </si>
  <si>
    <t>song1.cdr</t>
  </si>
  <si>
    <t>song1.jpg</t>
  </si>
  <si>
    <t>song1.png</t>
  </si>
  <si>
    <t>对于流媒体技术应用的优势，下列说法正确的是( )。</t>
  </si>
  <si>
    <t>减少服务器端的负荷，同时最小限度地节省带宽</t>
  </si>
  <si>
    <t>依赖于网络的传输条件，媒体文件的编码压缩效率</t>
  </si>
  <si>
    <t>流式传输大大地增加了播放延时</t>
  </si>
  <si>
    <t>较少占用了用户的缓存容量</t>
  </si>
  <si>
    <t>对于流媒体技术应用的优势，下列说法不正确的是( )。</t>
  </si>
  <si>
    <t>减少服务器端的负荷，同时最大限度地节省带宽</t>
  </si>
  <si>
    <t>依赖于网络的传输条件．媒体文件的编码压缩效率</t>
  </si>
  <si>
    <t>流式传输大大地缩短了播放延时</t>
  </si>
  <si>
    <t>下面哪一项不是属于流媒体技术可的应用( )。</t>
  </si>
  <si>
    <t>交通监控</t>
  </si>
  <si>
    <t>教室上课</t>
  </si>
  <si>
    <t>Internet直播</t>
  </si>
  <si>
    <t>利用流媒体技术能从Internet上获取的多媒体数据不包括( )。</t>
  </si>
  <si>
    <t>对于矢量图形，描述不准确地是( )</t>
  </si>
  <si>
    <t>矢量图形适用于逼真照片或要求精细细节的图像</t>
  </si>
  <si>
    <t>矢量图形放大缩小或者旋转的时候不会失真</t>
  </si>
  <si>
    <t>矢量图可以是一个点或者一个面</t>
  </si>
  <si>
    <t>矢量图的制作软件有CorelDraw．Illustrator等</t>
  </si>
  <si>
    <t>关于位图，描述准确的是( )</t>
  </si>
  <si>
    <t>位图是制作音视频的软件</t>
  </si>
  <si>
    <t>如果一幅图像放大时会模糊不清，我们判断这幅图像可能是位图图像。</t>
  </si>
  <si>
    <t>位图的图片不会失真</t>
  </si>
  <si>
    <t>位图的制作软件是Flutter</t>
  </si>
  <si>
    <t>静止图像数据压缩国际标准的简称是( )</t>
  </si>
  <si>
    <t>DOCX</t>
  </si>
  <si>
    <t>关于位图，描述不准确的是( )</t>
  </si>
  <si>
    <t>位图的优点是占用的存储空间比较小</t>
  </si>
  <si>
    <t>位图图像适用于逼真照片或要求精细细节的图像</t>
  </si>
  <si>
    <t>位图可以用画图程序获得．从荧光屏上直接抓取．用扫描仪或视频图像抓取设备从照片等抓取．购买现成的图片库</t>
  </si>
  <si>
    <t>位图图像的分辨率是固定不变的</t>
  </si>
  <si>
    <t>图像的水平方向和垂直方向的像素个数被称为( )</t>
  </si>
  <si>
    <t>图层分辨率</t>
  </si>
  <si>
    <t>显示器分辨率</t>
  </si>
  <si>
    <t>PS分辨率</t>
  </si>
  <si>
    <t>图像分辨率</t>
  </si>
  <si>
    <t>Photoshop软件的专用图像格式是( )</t>
  </si>
  <si>
    <t>关于流媒体技术的发展，以下描述正确的是( )</t>
  </si>
  <si>
    <t>实现了在高带宽环境下提供高质量的音视频信息</t>
  </si>
  <si>
    <t>实现了在高带宽环境下提供低质量的音视频信息</t>
  </si>
  <si>
    <t>实现了在低带宽环境下提供低质量的音视频信息</t>
  </si>
  <si>
    <t>实现了在低带宽环境下提供高质量的音视频信息</t>
  </si>
  <si>
    <t>流媒体的本质特性是( )</t>
  </si>
  <si>
    <t>提供高速下载</t>
  </si>
  <si>
    <t>一边传输一边下载</t>
  </si>
  <si>
    <t>禁止传输</t>
  </si>
  <si>
    <t>传输和下载不能同时进行</t>
  </si>
  <si>
    <t>下列选项中，不属于多媒体技术在商业中的应用的是( )</t>
  </si>
  <si>
    <t>电视广告</t>
  </si>
  <si>
    <t>产品电子说明书</t>
  </si>
  <si>
    <t>销售演示</t>
  </si>
  <si>
    <t>下列文件格式存储的图像，在缩放过程中不易失真的是( )</t>
  </si>
  <si>
    <t>jpg</t>
  </si>
  <si>
    <t>cdr</t>
  </si>
  <si>
    <t>要录制声音，除了要具备声卡．麦克风等硬件设备外，还要具备录音软件，下列不属于录音软件的是( )</t>
  </si>
  <si>
    <t>Windows的“录音机”</t>
  </si>
  <si>
    <t>Goldware</t>
  </si>
  <si>
    <t>Sound Farge</t>
  </si>
  <si>
    <t>下列方法中，不能从CD上获取声音的是( )</t>
  </si>
  <si>
    <t>直接从CD上复制并粘贴到硬盘上</t>
  </si>
  <si>
    <t>利用超级解霸工具把整个音轨抓取下来</t>
  </si>
  <si>
    <t>边播放CD上的声音，边用Total Recorder录制</t>
  </si>
  <si>
    <t>利用Windows Media Player的“从CD复制”功能</t>
  </si>
  <si>
    <t>“.mpeg”是什么格式文件后缀名：( )</t>
  </si>
  <si>
    <t>图片</t>
  </si>
  <si>
    <t>以下( )不是常用的声音文件格式。</t>
  </si>
  <si>
    <t>JPEG文件</t>
  </si>
  <si>
    <t>MIDI文件</t>
  </si>
  <si>
    <t>mp3文件</t>
  </si>
  <si>
    <t>Photoshop是一种( )。</t>
  </si>
  <si>
    <t>看图软件</t>
  </si>
  <si>
    <t>图形图像处理软件</t>
  </si>
  <si>
    <t>抓图软件</t>
  </si>
  <si>
    <t>下列哪些说法是不正确的？( )</t>
  </si>
  <si>
    <t>图像都是由像素组成的，通常称位图或点阵图。</t>
  </si>
  <si>
    <t>图形是用计算机绘制的画面，也称矢量图。</t>
  </si>
  <si>
    <t>图像的最大优点是容易进行移动．缩放．旋转和扭曲等变换。</t>
  </si>
  <si>
    <t>图形文件中是以指令集合的形式来描述的，数据量较小。</t>
  </si>
  <si>
    <t>Photoshop文件可存储为多种格式文件，下列那个不是Photoshop可存储为的文件格式：( )</t>
  </si>
  <si>
    <t>PDF</t>
  </si>
  <si>
    <t>以下不属于多媒体技术应用的是( )</t>
  </si>
  <si>
    <t>远程教育</t>
  </si>
  <si>
    <t>房地产开发商制作的小区微缩景观模型</t>
  </si>
  <si>
    <t>美容院在计算机上模拟美容后的效果</t>
  </si>
  <si>
    <t>电脑设计的建筑外观效果图</t>
  </si>
  <si>
    <t>MIDI音频文件是( )</t>
  </si>
  <si>
    <t>一种波形文件</t>
  </si>
  <si>
    <t>一种采用PCM压缩的波形文件</t>
  </si>
  <si>
    <t>是MP3的一种格式</t>
  </si>
  <si>
    <t>是一种符号化的音频信号，记录的是一种指令序列。</t>
  </si>
  <si>
    <t>一幅彩色静态图像（RGB），设分辨率为256×512，每一种颜色用8bit表示，则该彩色静态图像的数据量为( )。</t>
  </si>
  <si>
    <t>512×512×3×8bit</t>
  </si>
  <si>
    <t>256×512×3×8bit</t>
  </si>
  <si>
    <t>256×256×3×8bit</t>
  </si>
  <si>
    <t>512×512×3×8×25bit</t>
  </si>
  <si>
    <t>多媒体中的媒体是指( )</t>
  </si>
  <si>
    <t>信息的载体</t>
  </si>
  <si>
    <t>文本的载体</t>
  </si>
  <si>
    <t>视频的载体</t>
  </si>
  <si>
    <t>图片的载体</t>
  </si>
  <si>
    <t>以下选项不属于多媒体技术未来发展的方向是( )。</t>
  </si>
  <si>
    <t>高分辨率，提高显示质量。</t>
  </si>
  <si>
    <t>高速度化，缩短处理时间。</t>
  </si>
  <si>
    <t>复杂化，便于操作。</t>
  </si>
  <si>
    <t>智能化，提高信息识别能力。</t>
  </si>
  <si>
    <t>以下选项不是数字图形、图像的常用文件格式的是( )</t>
  </si>
  <si>
    <t>下面属于多媒体的关键特性是 ( ) 。</t>
  </si>
  <si>
    <t>分时性</t>
  </si>
  <si>
    <t>独占性</t>
  </si>
  <si>
    <t>专门的图形图像设计软件是 ( ) 。</t>
  </si>
  <si>
    <t>ACDSee</t>
  </si>
  <si>
    <t>HyperSnap-DX</t>
  </si>
  <si>
    <t>下列软件中属于看图软件的是 ( ) 。</t>
  </si>
  <si>
    <t>Photoship</t>
  </si>
  <si>
    <t>我们学习和使用的多媒体技术主要是( )</t>
  </si>
  <si>
    <t>数字图像有两种形式，分别是( )</t>
  </si>
  <si>
    <t>位图和矢量图</t>
  </si>
  <si>
    <t>轮播图和效果图</t>
  </si>
  <si>
    <t>位图和效果图</t>
  </si>
  <si>
    <t>矢量图和轮播图</t>
  </si>
  <si>
    <t>数字化声音获取方式有两种( )</t>
  </si>
  <si>
    <t>将声音模拟化和编制MIDI音乐</t>
  </si>
  <si>
    <t>将声音数字化和编制MIDI音乐</t>
  </si>
  <si>
    <t>将声音模拟化和编制MP3音乐</t>
  </si>
  <si>
    <t>将声音数字化和编制MP3音乐</t>
  </si>
  <si>
    <t>常见声音文件格式有( )</t>
  </si>
  <si>
    <t>wav</t>
  </si>
  <si>
    <t>wmv</t>
  </si>
  <si>
    <t>rmvb</t>
  </si>
  <si>
    <t>avi</t>
  </si>
  <si>
    <t>MIDI的主要设备有( )</t>
  </si>
  <si>
    <t>MIDI播放器、MIDI接口、音质器、音频、集成器</t>
  </si>
  <si>
    <t>MIDI控制器、MIDI插口、音序器、音源、集成器</t>
  </si>
  <si>
    <t>MIDI控制器、MIDI接口、音序器、音源、合成器</t>
  </si>
  <si>
    <t>MIDI播放器、MIDI插口、音质器、音频、合成器</t>
  </si>
  <si>
    <t>下列选项属于动态图像文件的是( )</t>
  </si>
  <si>
    <t>下列说法中正确的是( )</t>
  </si>
  <si>
    <t>TIF文件是一种多变的视频文件格式</t>
  </si>
  <si>
    <t>MIDI 是乐器数字插口的缩写</t>
  </si>
  <si>
    <t>下列有关多媒体的说法中正确的是 ( )</t>
  </si>
  <si>
    <t>多媒体是单一媒体的综合</t>
  </si>
  <si>
    <t>MPEG标准只有MPEG视频和MPEG音频这两个三部分</t>
  </si>
  <si>
    <t>JPEG是适合于连续色调．多灰度单色或彩色静止图像数据压缩的国际标准</t>
  </si>
  <si>
    <t>在多媒体计算机系统中，不能用以存储多媒体信息的是( )。</t>
  </si>
  <si>
    <t>磁带</t>
  </si>
  <si>
    <t>磁盘</t>
  </si>
  <si>
    <t>光盘</t>
  </si>
  <si>
    <t>多媒体计算机是指( )</t>
  </si>
  <si>
    <t>具有多种功能的计算机</t>
  </si>
  <si>
    <t>具有多种外设的计算机</t>
  </si>
  <si>
    <t>能处理多种媒体的计算机</t>
  </si>
  <si>
    <t>能借助多种媒体操作的计算机</t>
  </si>
  <si>
    <t>在一般情况下，下列( )不属于多媒体设备。</t>
  </si>
  <si>
    <t>音响</t>
  </si>
  <si>
    <t>多媒体系统是一个( )</t>
  </si>
  <si>
    <t>交互式系统</t>
  </si>
  <si>
    <t>分布式系统</t>
  </si>
  <si>
    <t>集中式系统</t>
  </si>
  <si>
    <t>集成式系统</t>
  </si>
  <si>
    <t>多媒体技术具有多样性、实时性、集成性和( )特点。</t>
  </si>
  <si>
    <t>独立性</t>
  </si>
  <si>
    <t>单一性</t>
  </si>
  <si>
    <t>下面有关多媒体技术的说法正确的是( )。</t>
  </si>
  <si>
    <t>多媒体技术是对多种媒体进行综合处理的技术</t>
  </si>
  <si>
    <t>具有单一性、集成性、交互性和分时性特点</t>
  </si>
  <si>
    <t>MPC是一种具有多媒体信息处理功能的个人计算机，不包括音频处理硬件及视频处理硬件</t>
  </si>
  <si>
    <t>MP3、WAV、WMA、JPEG等都是音频文件格式</t>
  </si>
  <si>
    <t>磁带、磁盘、光盘和( )属于存储信息的实体。</t>
  </si>
  <si>
    <t>半导体存储器</t>
  </si>
  <si>
    <t>数字、文字、声音、图形和( )属于信息载体。</t>
  </si>
  <si>
    <t>声像磁带</t>
  </si>
  <si>
    <t>多媒体计算机系统包括多媒体计算机软件系统和( )。</t>
  </si>
  <si>
    <t>音响设备</t>
  </si>
  <si>
    <t>多媒体计算机硬件系统</t>
  </si>
  <si>
    <t>媒体一般有两种含义：一种是指存储信息的实体，另一种是指( )。</t>
  </si>
  <si>
    <t>信息接</t>
  </si>
  <si>
    <t>信息载体</t>
  </si>
  <si>
    <t>介质</t>
  </si>
  <si>
    <t>ISO下属的MPEG开发的一种以高保真为前提实现的高效音频压缩技术是( )。</t>
  </si>
  <si>
    <t>VOD</t>
  </si>
  <si>
    <t>关于WAV文件，不正确的描述为( )。</t>
  </si>
  <si>
    <t>就是波形文件</t>
  </si>
  <si>
    <t>是Microsoft公司制定的音频文件格式</t>
  </si>
  <si>
    <t>是一种动态图像文件</t>
  </si>
  <si>
    <t>是一种非压缩的音频文件</t>
  </si>
  <si>
    <t>关于AVI文件，不正确的描述为( )。</t>
  </si>
  <si>
    <t>采用了压缩算法</t>
  </si>
  <si>
    <t>将视频信息和音频信息交错混合地存储</t>
  </si>
  <si>
    <t>只能通过“Windows Media Player”来播放</t>
  </si>
  <si>
    <t>所谓媒体是指( )</t>
  </si>
  <si>
    <t>字处理软件</t>
  </si>
  <si>
    <t>计算机输入与输出信息</t>
  </si>
  <si>
    <t>多媒体信息处理时，显示器是作为( )媒体使用的。</t>
  </si>
  <si>
    <t>表示</t>
  </si>
  <si>
    <t>表现</t>
  </si>
  <si>
    <t>存储</t>
  </si>
  <si>
    <t>下列各项中，不属于多媒体硬件的是( )。</t>
  </si>
  <si>
    <t>光盘驱动器</t>
  </si>
  <si>
    <t>多媒体制作工具</t>
  </si>
  <si>
    <t>多媒体信息处理时，CD-ROM是作为( )媒体使用的。</t>
  </si>
  <si>
    <t>以下选项不属于计算机的多媒体功能( )。</t>
  </si>
  <si>
    <t>收发E-Mail</t>
  </si>
  <si>
    <t>播放VCD</t>
  </si>
  <si>
    <t>播放音乐</t>
  </si>
  <si>
    <t>播放视频</t>
  </si>
  <si>
    <t>多媒体计算机是指( )。</t>
  </si>
  <si>
    <t>能与家用电器连接使用的计算机</t>
  </si>
  <si>
    <t>有多种外部设备的计算机</t>
  </si>
  <si>
    <t>能处理多种媒体信息的计算机</t>
  </si>
  <si>
    <t>能玩游戏的计算机</t>
  </si>
  <si>
    <t>以下哪一项属于多媒体信息的媒体元素包括( )等媒体元素。</t>
  </si>
  <si>
    <t>记事本</t>
  </si>
  <si>
    <t>鼠标</t>
  </si>
  <si>
    <t>驱动</t>
  </si>
  <si>
    <t>多媒体计算机中除了通常计算机的硬件外，还必须包括三个硬部件，分别是( )。</t>
  </si>
  <si>
    <t>CD-ROM 、音频卡、MODEM</t>
  </si>
  <si>
    <t>CD-ROM、音频卡、视频卡</t>
  </si>
  <si>
    <t>MODEM、音频卡、视频卡</t>
  </si>
  <si>
    <t>CD-ROM、MODEM 、视频卡</t>
  </si>
  <si>
    <t>下列选项中是目前因特网和PC机常用的有损压缩图像文件格式的是( )。</t>
  </si>
  <si>
    <t>大量用于扫描仪和桌面出版的图像文件格式是( )。</t>
  </si>
  <si>
    <t>下列选项中不是属于波形声音的主要参数的是( )。</t>
  </si>
  <si>
    <t>发声频率</t>
  </si>
  <si>
    <t>量化位数</t>
  </si>
  <si>
    <t>声道数</t>
  </si>
  <si>
    <t>压缩编码方法</t>
  </si>
  <si>
    <t>矢量图形又叫( )。</t>
  </si>
  <si>
    <t>计算机合成图像</t>
  </si>
  <si>
    <t>取样图像</t>
  </si>
  <si>
    <t>下列文件类型中，不属于丰富格式文本的文件类型是( )。</t>
  </si>
  <si>
    <t>TXT文件</t>
  </si>
  <si>
    <t>PDF文件</t>
  </si>
  <si>
    <t>DOC文件</t>
  </si>
  <si>
    <t>HTML文件</t>
  </si>
  <si>
    <t>不同的图像文件格式往往具有不同的特性，有一种格式的图像颜色丰富，数据量不大， 可以实现有损压缩和无损压缩，一般对图像质量要求高的静态图片都使用这种格式， 这种图像文件格式是( )。</t>
  </si>
  <si>
    <t>全频带波形声音的数据量非常大，因此可以利用人的听觉感知特性简化一些信息对波形声音进行压缩，下列不属于声音压缩编码标准的是( )。</t>
  </si>
  <si>
    <t>BMP Dolby</t>
  </si>
  <si>
    <t>gital AC-3</t>
  </si>
  <si>
    <t>一幅真彩图像的分辨率为1024×1024，则这幅图像在计算中所占的存储容量为( )。</t>
  </si>
  <si>
    <t>1M</t>
  </si>
  <si>
    <t>2M</t>
  </si>
  <si>
    <t>3M</t>
  </si>
  <si>
    <t>4M</t>
  </si>
  <si>
    <t>下列哪种格式图像文件大量使用于扫描仪和出版业，能支持多种压缩方法，并有很多软件的支持。( )</t>
  </si>
  <si>
    <t>下列文件类型中属于丰富格式文本的文件类型是( )。</t>
  </si>
  <si>
    <t>一幅彩色图像的颜色模型是 RGB，其 R、G、B三个分量分别用8个二进位表示，则该图像的像素深度为( )</t>
  </si>
  <si>
    <t>一幅分辨率为1024*768的彩色图像，其像素深度为24，则未进行压缩时该图像的数据量约为( )MB</t>
  </si>
  <si>
    <t>对于GIF格式描述错误的是( )</t>
  </si>
  <si>
    <t>GIF格式图像可形成动画效果</t>
  </si>
  <si>
    <t>GIF格式图像可以用在网页制作中</t>
  </si>
  <si>
    <t>GIF格式也可以是静态图片</t>
  </si>
  <si>
    <t>GIF是一种常用的图片格式</t>
  </si>
  <si>
    <t>MP3 与 MIDI均是常用的数字化记录或者表示音乐的计算机文件格式，一般情况下， 如果用它们表示或记录同一首电子琴乐曲，则( )</t>
  </si>
  <si>
    <t>MP3的质量比MIDI好</t>
  </si>
  <si>
    <t>MIDI的质量比MP3差</t>
  </si>
  <si>
    <t>MP3的质量和MIDI相等</t>
  </si>
  <si>
    <t>MIDI不能记录电子琴乐曲</t>
  </si>
  <si>
    <t>GIF 格式图像的突出特点是( )</t>
  </si>
  <si>
    <t>可以将单个图像保存在同一个文件中,显示时按规定的时间间隔逐一进行显示</t>
  </si>
  <si>
    <t>可以将多个图像保存在同一个文件中,显示时按规定的时间间隔逐一进行显示</t>
  </si>
  <si>
    <t>可以将单个图像保存在同一个文件中,显示时按规定的时间间隔统一进行显示</t>
  </si>
  <si>
    <t>可以将多个图像保存在同一个文件中,显示时按规定的时间间隔统一进行显示</t>
  </si>
  <si>
    <t>电光</t>
  </si>
  <si>
    <t>对同一幅照片采用以下格式存储时，占用存储空间最大的格式是( )。</t>
  </si>
  <si>
    <t>扩展名为.MOV的文件通常是一个( )。</t>
  </si>
  <si>
    <t>音频文件</t>
  </si>
  <si>
    <t>视频文件</t>
  </si>
  <si>
    <t>图片文件</t>
  </si>
  <si>
    <t>文本文件</t>
  </si>
  <si>
    <t>计算机的多媒体技术是以计算机为工具，接受、处理和显示由( )等表示的信息技术。</t>
  </si>
  <si>
    <t>中文、英文、日文</t>
  </si>
  <si>
    <t>图像、动画、声音、文字和影视</t>
  </si>
  <si>
    <t>拼音码、五笔字型码</t>
  </si>
  <si>
    <t>键盘命令、鼠标器操作</t>
  </si>
  <si>
    <t>下列资料中不属于多媒体素材的是( )</t>
  </si>
  <si>
    <t>声音、动画</t>
  </si>
  <si>
    <t>文本、图形</t>
  </si>
  <si>
    <t>光盘、音箱</t>
  </si>
  <si>
    <t>视频、波形</t>
  </si>
  <si>
    <t>下列选项中哪个不属于图像文件格式( )。</t>
  </si>
  <si>
    <t>mov</t>
  </si>
  <si>
    <t>用于压缩静止图像的标准是( )</t>
  </si>
  <si>
    <t>下列各组应用是多媒体技术应用的是( )</t>
  </si>
  <si>
    <t>安装打印机</t>
  </si>
  <si>
    <t>远程医疗</t>
  </si>
  <si>
    <t>复印文件.</t>
  </si>
  <si>
    <t>下列叙述中，错误是( )</t>
  </si>
  <si>
    <t>媒体是指信息表示和传播的载体，它向人们传递各种信息</t>
  </si>
  <si>
    <t>多媒体计算机系统就是有声卡的计算机系统</t>
  </si>
  <si>
    <t>多媒体技术是指用计算机技术把多媒体综合一体化，并进行加工处理的技术</t>
  </si>
  <si>
    <t>多媒体技术要求各种媒体都必须数字化</t>
  </si>
  <si>
    <t>多媒体的主要特点是( )</t>
  </si>
  <si>
    <t>动态性、丰富性</t>
  </si>
  <si>
    <t>集成性、交互性</t>
  </si>
  <si>
    <t>标准化、娱乐化</t>
  </si>
  <si>
    <t>网络化、多样性</t>
  </si>
  <si>
    <t>计算机存储信息的文件格式有多种，“.gif”格式的文件是用于存储( )信息的。</t>
  </si>
  <si>
    <t>以下选项中属于视频影像文件的是( )。</t>
  </si>
  <si>
    <t>以下描述中不正确的是( )</t>
  </si>
  <si>
    <t>信息载体的多样性是多媒体的主要特性之一，也是多媒体研究需要解决的关键问题</t>
  </si>
  <si>
    <t>多媒体技术的集成性包含两个方面: 一是多媒体信息的集成，二是操作这些媒体信息的工具和设备的集成</t>
  </si>
  <si>
    <t>交互性和实时性也是多媒体技术的关键特性</t>
  </si>
  <si>
    <t>多媒体信息可以不经过压缩和编码直接将模拟信号存储于计算机中</t>
  </si>
  <si>
    <t>WMV文件属于多媒体文件中的( )。</t>
  </si>
  <si>
    <t>乐器数字</t>
  </si>
  <si>
    <t>数字视频</t>
  </si>
  <si>
    <t>MPEG是数字存储( )图像压缩编码和伴音编码标准。</t>
  </si>
  <si>
    <t>静态</t>
  </si>
  <si>
    <t>动态</t>
  </si>
  <si>
    <t>点阵</t>
  </si>
  <si>
    <t>矢量</t>
  </si>
  <si>
    <t>Photoshop是一种( ),</t>
  </si>
  <si>
    <t>视频编辑软件</t>
  </si>
  <si>
    <t>一幅分辨率为1280x1024的8:8:8的RGB彩色图像，其存储容量约为( )</t>
  </si>
  <si>
    <t>2.34MB</t>
  </si>
  <si>
    <t>1.2MB</t>
  </si>
  <si>
    <t>30MB</t>
  </si>
  <si>
    <t>3.75MB</t>
  </si>
  <si>
    <t>下列不属于多媒体范畴的是( )</t>
  </si>
  <si>
    <t>程序代码</t>
  </si>
  <si>
    <t>多媒体数据的特点是( )。</t>
  </si>
  <si>
    <t>数据量大和数据类型少</t>
  </si>
  <si>
    <t>数据类型间区别大和数据类型少</t>
  </si>
  <si>
    <t>数据量大、数据类型多、数据类型间区别小、输入和输出不复杂。</t>
  </si>
  <si>
    <t>数据量大、数据类型多、数据类型间区别大、输入和输出复杂。</t>
  </si>
  <si>
    <t>根据文件格式的不同，不属于音频文件扩展名的是( )</t>
  </si>
  <si>
    <t>CDA</t>
  </si>
  <si>
    <t>关于WAV文件，不正确的描述是( )</t>
  </si>
  <si>
    <t>是一种波形文件</t>
  </si>
  <si>
    <t>可用“录音机”软件录制的文件</t>
  </si>
  <si>
    <t>是一种视频文件</t>
  </si>
  <si>
    <t>下列哪种格式类型的图像文件是没有经过压缩的，所占存储量极大。( )</t>
  </si>
  <si>
    <t>下列哪个选项不是图像处理软件。( )</t>
  </si>
  <si>
    <t>AutoCAD</t>
  </si>
  <si>
    <t>Xcode</t>
  </si>
  <si>
    <t>下面关于多媒体的知识描述正确的是( )</t>
  </si>
  <si>
    <t>多媒体具有分时性的特点</t>
  </si>
  <si>
    <t>显示器的分辨率不受显示器的尺寸，显像管点距和电路特性影响</t>
  </si>
  <si>
    <t>GIF、MPEG、AVI文件都是图像文件格式</t>
  </si>
  <si>
    <t>多媒体技术是指利用计算机和相关设备处理多媒体信息的手段和方法</t>
  </si>
  <si>
    <t>下面关于多媒体的知识描述不正确的是( )</t>
  </si>
  <si>
    <t>显示器的分辨率受显示器的尺寸，显像管点距和电路特性影响</t>
  </si>
  <si>
    <t>GIF、JPEG、PNG文件都是图像文件格式</t>
  </si>
  <si>
    <t>请根据多媒体的特性判断以下哪些属于多媒体的范畴( )。</t>
  </si>
  <si>
    <t>彩色打印机</t>
  </si>
  <si>
    <t>电子出版物</t>
  </si>
  <si>
    <t>彩色电视</t>
  </si>
  <si>
    <t>在多媒体技术中，一般说来，要求声音的质量越高，则( )</t>
  </si>
  <si>
    <t>量化级数越高，采样频率越低</t>
  </si>
  <si>
    <t>量化级数越高，采样频率越高</t>
  </si>
  <si>
    <t>量化级数越低，采样频率越高</t>
  </si>
  <si>
    <t>量化级数越低，采样频率越低</t>
  </si>
  <si>
    <t>下列不属于音频文件的格式是( )</t>
  </si>
  <si>
    <t>下列属于纯静态图像文件格式的有( )</t>
  </si>
  <si>
    <t>以下属于视频文件的是( )</t>
  </si>
  <si>
    <t>MAX</t>
  </si>
  <si>
    <t>MIN</t>
  </si>
  <si>
    <t>WMV</t>
  </si>
  <si>
    <t>根据文件格式的不同，音频文件可包含( )</t>
  </si>
  <si>
    <t>RMVB文件</t>
  </si>
  <si>
    <t>DVD文件</t>
  </si>
  <si>
    <t>WMV文件</t>
  </si>
  <si>
    <t>多媒体技术中的数据压缩方法有很多，其中尤以( )较常用。</t>
  </si>
  <si>
    <t>BMP、MPEG</t>
  </si>
  <si>
    <t>JPEG、MPEG</t>
  </si>
  <si>
    <t>GIF、MPEG</t>
  </si>
  <si>
    <t>JPEG、GIF</t>
  </si>
  <si>
    <t>下列选项中属于多媒体技术特征的是( )</t>
  </si>
  <si>
    <t>低率性</t>
  </si>
  <si>
    <t>不变性</t>
  </si>
  <si>
    <t>趣味性</t>
  </si>
  <si>
    <t>以下可以存储动态图像的文件格式有( )</t>
  </si>
  <si>
    <t>下列哪个是Photoshop图像最基本的组成单元( )</t>
  </si>
  <si>
    <t>节点</t>
  </si>
  <si>
    <t>色彩空间</t>
  </si>
  <si>
    <t>下面对矢量图和象素图描述正确的是( )</t>
  </si>
  <si>
    <t>矢量图的基本组成单元是象素</t>
  </si>
  <si>
    <t>像素图的基本组成单元是锚点和路径</t>
  </si>
  <si>
    <t>Adobe Illustrator图形软件能够生成矢量图</t>
  </si>
  <si>
    <t>Adobe photoshop不能够生成位图</t>
  </si>
  <si>
    <t>图像分辨率的单位是( )</t>
  </si>
  <si>
    <t>下列关于通道的说法正确的是( )</t>
  </si>
  <si>
    <t>通道可以创建Alpha通道</t>
  </si>
  <si>
    <t>通道不能创建选区</t>
  </si>
  <si>
    <t>通道不能创建路径</t>
  </si>
  <si>
    <t>通道没有色彩的概念</t>
  </si>
  <si>
    <t>下面对“色阶”命令描述正确的是：( )</t>
  </si>
  <si>
    <t>缩小色阶对话框中“输入色阶”的数值范围导致图像变亮</t>
  </si>
  <si>
    <t>增大色阶对话框中“输出色阶”的数值范围导致图像变暗</t>
  </si>
  <si>
    <t>调整Gamma值可改变图像暗调的亮度值</t>
  </si>
  <si>
    <t>调整Gamma值可不能改变图像的色彩及对比度</t>
  </si>
  <si>
    <t>关于调整图层，下面叙述正确的是( )</t>
  </si>
  <si>
    <t>调整图层是用来对图像进行色彩编辑，会影响图像本身</t>
  </si>
  <si>
    <t>调整图层除了具有调整色彩的功能之外，还可以通过调整不透明度、选择不同的图层混合模式以及修改图层蒙版来达到特殊的效果</t>
  </si>
  <si>
    <t>调整图层不能随意删除</t>
  </si>
  <si>
    <t>选择任何一个“图像&gt;调整”弹出菜单中的色彩调整命令只能生成一次调整图层</t>
  </si>
  <si>
    <t>视频文件一般分为两大类，分别是( )</t>
  </si>
  <si>
    <t>影像和图片</t>
  </si>
  <si>
    <t>图片和动画</t>
  </si>
  <si>
    <t>影像和动画</t>
  </si>
  <si>
    <t>以上均不准确</t>
  </si>
  <si>
    <t>常见的动画文件格式有( )</t>
  </si>
  <si>
    <t>GIF、PDD、Flic</t>
  </si>
  <si>
    <t>MOV、SWF、Flic</t>
  </si>
  <si>
    <t>GIF、TIFF、Flic</t>
  </si>
  <si>
    <t>GIF、SWF、Flic</t>
  </si>
  <si>
    <t>MIDI的全称是( )</t>
  </si>
  <si>
    <t>Musical Interface Digital Instrument</t>
  </si>
  <si>
    <t>Music Instrument Digital Interface</t>
  </si>
  <si>
    <t>Musical Instrument Digital Interface Music Interface</t>
  </si>
  <si>
    <t>gital Instrument</t>
  </si>
  <si>
    <t>GIF文件格式支持多少种颜色( )</t>
  </si>
  <si>
    <t>26色</t>
  </si>
  <si>
    <t>RGB颜色模式是以哪三种颜色作为基本颜色？( )</t>
  </si>
  <si>
    <t>红、绿、黄</t>
  </si>
  <si>
    <t>绿、蓝、紫</t>
  </si>
  <si>
    <t>蓝、红、橙</t>
  </si>
  <si>
    <t>红、绿、蓝</t>
  </si>
  <si>
    <t>对于声音文件，描述准确的是( )</t>
  </si>
  <si>
    <t>声音文件属于音频文件</t>
  </si>
  <si>
    <t>声音文件就是MIDI文件</t>
  </si>
  <si>
    <t>声音文件格式有MOV、TIFF等</t>
  </si>
  <si>
    <t>声音文件也包括视频</t>
  </si>
  <si>
    <t>图像的种类分为( )</t>
  </si>
  <si>
    <t>位图和像素图</t>
  </si>
  <si>
    <t>矢量图和蓝图</t>
  </si>
  <si>
    <t>位图和蓝图</t>
  </si>
  <si>
    <t>位图也是点阵图，它是( )</t>
  </si>
  <si>
    <t>由一系列方块排列组成的可识别的图形。</t>
  </si>
  <si>
    <t>由一系列模块排列组成的可识别的图形。</t>
  </si>
  <si>
    <t>由一系列像素点排列组成的可识别的图形。</t>
  </si>
  <si>
    <t>以上说法均不准确</t>
  </si>
  <si>
    <t>矢量图的特性是( )</t>
  </si>
  <si>
    <t>边缘模糊、有锯齿</t>
  </si>
  <si>
    <t>线条光滑、边缘模糊</t>
  </si>
  <si>
    <t>界限分明，有锯齿</t>
  </si>
  <si>
    <t>清晰、光滑、流畅</t>
  </si>
  <si>
    <t>Adobe Phothoshop中，下列关于调整图层的描述哪些是不正确的？( )</t>
  </si>
  <si>
    <t>在将RGB模式的图象转换为CMYK模式之前，如果有多个调整图层，可只将多个调整图层合并，模式转换完成后，调整图层和图象图层不会被合并</t>
  </si>
  <si>
    <t>在将RGB模式的图象转换为CMYK模式的过程中，如果图象有调整图层，会弹出对话框，可设定将调整图层删除或合并</t>
  </si>
  <si>
    <t>如果当前文件有多个并列的图象图层，当调节图层位于最上面时，调整图层可以对所有图象图层起作用</t>
  </si>
  <si>
    <t>如果当前文件有多个并列的图象图层，当调整图层位于最上面时，可将调整图层和紧邻其下的图象图层编组，使之成为裁切组关系，这样，调整图层只对紧邻其下的图象图层起作用，而对其他图象图层无效</t>
  </si>
  <si>
    <t>“剪贴路径”对话框中的“展平度”是用来定义什么的？( )</t>
  </si>
  <si>
    <t>定义曲线由多少个节点组成</t>
  </si>
  <si>
    <t>定义曲线由多少个直线片段组成</t>
  </si>
  <si>
    <t>定义曲线由多少个端点组成</t>
  </si>
  <si>
    <t>定义曲线边缘由多少个像素组成</t>
  </si>
  <si>
    <t>关于存储路径，以下说法不正确的是：( )</t>
  </si>
  <si>
    <t>双击当前工作路径，在弹出的对话框中键入名字即可存储路径</t>
  </si>
  <si>
    <t>工作路径是临时路径，当隐藏路径后重新绘制路径，工作路径将被新的路径覆盖</t>
  </si>
  <si>
    <t>绘制工作路径后，新建路径，工作路径将被自动保存</t>
  </si>
  <si>
    <t>绘制路径后，点路径调板的右上角箭头，在弹出菜单中选择“存储路径”，可以保存路径</t>
  </si>
  <si>
    <t>PhotoShop中需要移动路径中的某个锚点，需要使用何种工具？( )</t>
  </si>
  <si>
    <t>路径选择工具</t>
  </si>
  <si>
    <t>移动工具</t>
  </si>
  <si>
    <t>转换点工具</t>
  </si>
  <si>
    <t>直接选择工具</t>
  </si>
  <si>
    <t>下列哪一种不是Photoshop可以保存的格式？( )</t>
  </si>
  <si>
    <t>tif</t>
  </si>
  <si>
    <t>eps</t>
  </si>
  <si>
    <t>哪个图像格式不支持CMYK模式？( )</t>
  </si>
  <si>
    <t>像素图的图像分辨率是指( )</t>
  </si>
  <si>
    <t>单位长度上的锚点数量</t>
  </si>
  <si>
    <t>单位长度上的网点数量</t>
  </si>
  <si>
    <t>单位长度上的路径数量</t>
  </si>
  <si>
    <t>单位长度上的像素数量</t>
  </si>
  <si>
    <t>Photoshop中下面对多边形套索工具的描述，正确的是： ( )</t>
  </si>
  <si>
    <t>多边形套索工具属于绘图工具</t>
  </si>
  <si>
    <t>可以形成直线型的多边形选择区域</t>
  </si>
  <si>
    <t>多边形套索工具属于规则选框工具</t>
  </si>
  <si>
    <t>按住鼠标键进行拖拉，就可以形成选择区域</t>
  </si>
  <si>
    <t>下列关于仿制图章工具的工具选项栏中“用于所有图层”选项说法正确的是( )。</t>
  </si>
  <si>
    <t>使用“用于所有图层”选项，可以在本图层复制其他可见图层的内容^</t>
  </si>
  <si>
    <t>使用“用于所有图层”选项，可以在本图层复制其他任意图层的内容（包括不可见图层）</t>
  </si>
  <si>
    <t>使用“用于所有图层”选项，不可以在本图层复制其他Photoshop图像窗口中的可见内容</t>
  </si>
  <si>
    <t>使用“用于所有图层”选项，可以在任何可见和不可见图层上复制当前图层的内容</t>
  </si>
  <si>
    <t>下列关于“增效工具”（或称为“插件”）的描述不正确的是( )</t>
  </si>
  <si>
    <t>Photoshop所有的滤镜特效都被存放在“增效工具”文件夹中</t>
  </si>
  <si>
    <t>“增效工具”文件夹只能有一个，不可以再选择附加的“增效工具”文件夹</t>
  </si>
  <si>
    <t>除了Photoshop本身的“增效工具”文件夹之外，还可以选择另一个“增效工具”文件夹作为附加的“增效工具”文件夹</t>
  </si>
  <si>
    <t>关于Photoshop识别的不同文件格式也存放在“增效工具”文件夹中</t>
  </si>
  <si>
    <t>如果一张照片的扫描结果不够清晰，可用下列哪种滤镜弥补?( )</t>
  </si>
  <si>
    <t>中间值</t>
  </si>
  <si>
    <t>风格化</t>
  </si>
  <si>
    <t>USM锐化</t>
  </si>
  <si>
    <t>去斑</t>
  </si>
  <si>
    <t>下列关于批处理的说法正确的是( )。</t>
  </si>
  <si>
    <t>在批处理文件时，处理的同一批文件的文件格式必须是统一的</t>
  </si>
  <si>
    <t>在批处理文件时，可以使用动作面板中多个动作的组合</t>
  </si>
  <si>
    <t>“源”和“目的”的文件夹不能是同一文件夹</t>
  </si>
  <si>
    <t>批处理在保存文件时能将文件自动重命名</t>
  </si>
  <si>
    <t>下列关于快捷批处理的描述正确的是( )。</t>
  </si>
  <si>
    <t>快捷批处理是一个独立的可执行程序，可以在操作系统不同但Photoshop版本相同的条件下通用</t>
  </si>
  <si>
    <t>快捷批处理是一个独立的可执行程序，可以直接处理文件</t>
  </si>
  <si>
    <t>快捷批处理在处理图像时，不用打开Photoshop</t>
  </si>
  <si>
    <t>当将要处理的图像文件拖拽到快捷批处理的图标上，系统将自动打开Photoshop对图像进行处理</t>
  </si>
  <si>
    <t>关于3D 图层描述正确的是？( )</t>
  </si>
  <si>
    <t>3D图层不能应用滤镜</t>
  </si>
  <si>
    <t>3D图层可以转换为2D图层</t>
  </si>
  <si>
    <t>3D图层能使用色阶命令</t>
  </si>
  <si>
    <t>3D图层不能建立蒙版</t>
  </si>
  <si>
    <t>要保留 3D 模型的位置、光源、渲染模式和横截面，3D图层的文件以何种格式储存？( )</t>
  </si>
  <si>
    <t>PVB</t>
  </si>
  <si>
    <t>TAC</t>
  </si>
  <si>
    <t>PMF</t>
  </si>
  <si>
    <t>下面对背景色橡皮擦工具与魔术橡皮擦工具描述不正确的是：( )</t>
  </si>
  <si>
    <t>背景色橡皮擦工具与橡皮擦工具使用方法基本相似，背景色橡皮擦工具可将颜色擦掉变成没有颜色的透明部分</t>
  </si>
  <si>
    <t>魔术橡皮擦工具可根据颜色近似程度来确定将图像擦成透明的程度</t>
  </si>
  <si>
    <t>背景色橡皮擦工具选项栏中的“容差”选项是用来控制擦除颜色的范围</t>
  </si>
  <si>
    <t>魔术橡皮擦工具选项栏中的“容差”选项在执行后只擦除图像连续的部分</t>
  </si>
  <si>
    <t>有一组RGB模式的图像要转成CMYK模式，使用什么方法可以较轻松的完成工作？( )</t>
  </si>
  <si>
    <t>使用动作功能</t>
  </si>
  <si>
    <t>使用自动功能</t>
  </si>
  <si>
    <t>使用历史记录功能</t>
  </si>
  <si>
    <t>数据合并功能</t>
  </si>
  <si>
    <t>关于RAW描述正确的是？( )</t>
  </si>
  <si>
    <t>RAW是一种图像文件</t>
  </si>
  <si>
    <t>RAW包含了相机的原始数据 photoshop</t>
  </si>
  <si>
    <t>mera Raw用于处理RAW文档</t>
  </si>
  <si>
    <t>以上说法均正确</t>
  </si>
  <si>
    <t>使用切片工具创建的切片称作( )</t>
  </si>
  <si>
    <t>基于图层的切片</t>
  </si>
  <si>
    <t>用户切片</t>
  </si>
  <si>
    <t>自动切片</t>
  </si>
  <si>
    <t>子切片</t>
  </si>
  <si>
    <t>Photoshop 使用标准的陷印处理规则有哪些？( )</t>
  </si>
  <si>
    <t>所有颜色在黑色下扩展</t>
  </si>
  <si>
    <t>亮色在暗色下扩展</t>
  </si>
  <si>
    <t>黄色在青色、洋红和黑色下扩展</t>
  </si>
  <si>
    <t>打印是将图像发送到输出设备的过程，下列哪些不是输出设备？( )</t>
  </si>
  <si>
    <t>激光打印机</t>
  </si>
  <si>
    <t>数字印刷机</t>
  </si>
  <si>
    <t>照排机</t>
  </si>
  <si>
    <t>请问下列有关图层蒙版的说法不正确的是哪些？( )</t>
  </si>
  <si>
    <t>图层蒙版一旦建立，就无法移除</t>
  </si>
  <si>
    <t>用黑色的画笔在图层蒙版上涂抹，图层上的像素就会被遮住</t>
  </si>
  <si>
    <t>用白色的画笔在图层蒙版上涂抹，图层上的像素就会显示出来</t>
  </si>
  <si>
    <t>用灰色的画笔在图层蒙版上涂抹，图层上的像素就会出现半透明的效果</t>
  </si>
  <si>
    <t>在RGB模式的图像中每个像素的颜色值都由R、G、B这3个数值来决定，每个数值的范围都是0到255。当R、G、B数值分别为相等、均为255、均为0，这3种不同的情况时，最终的颜色分别是( )。</t>
  </si>
  <si>
    <t>灰色、纯白色、纯黑色</t>
  </si>
  <si>
    <t>偏色的灰色、纯白色、纯黑色</t>
  </si>
  <si>
    <t>灰色、纯黑色、纯白色</t>
  </si>
  <si>
    <t>偏色的灰色、纯黑色、纯白色</t>
  </si>
  <si>
    <t>在8位/通道的灰度图像中最多可以包含( )种颜色信息。</t>
  </si>
  <si>
    <t>如果在图像中有Alpha通道，并需要将其保留下来，应将其存储为什么格式？( )</t>
  </si>
  <si>
    <t>DCS 1.0</t>
  </si>
  <si>
    <t>Alpha通道最主要的用途是什么？( )</t>
  </si>
  <si>
    <t>保存图像色彩信息</t>
  </si>
  <si>
    <t>保存图像未修改前的状态</t>
  </si>
  <si>
    <t>用来存储和建立选择范围</t>
  </si>
  <si>
    <t>以下关于通道的说法中，哪个是正确的？( )</t>
  </si>
  <si>
    <t>通道不能存储选择区域</t>
  </si>
  <si>
    <t>通道中的白色部分表示被选择的区域，黑色部分表示未被选择的区域，无法倒转过来</t>
  </si>
  <si>
    <t>Alpha通道可以删除，颜色通道和专色通道不可以删除</t>
  </si>
  <si>
    <t>快速蒙版是一种临时的通道</t>
  </si>
  <si>
    <t>在photoshop中如何才能以100%的比例显示图像？( )</t>
  </si>
  <si>
    <t>在图像上按住Option(Mac)/Alt(Win)的同时单击鼠标</t>
  </si>
  <si>
    <t>选择“视图&gt;按屏幕大小缩放”命令</t>
  </si>
  <si>
    <t>双击抓手工具</t>
  </si>
  <si>
    <t>双击缩放工具</t>
  </si>
  <si>
    <t>Photoshop中的测量工具可测量工作区域内任意两点之间的距离。当在两点间测量时，将产生一条( )</t>
  </si>
  <si>
    <t>非打印线条</t>
  </si>
  <si>
    <t>可视线条</t>
  </si>
  <si>
    <t>可隐藏线条</t>
  </si>
  <si>
    <t>以上均正确</t>
  </si>
  <si>
    <t>在photoshop中，当双击放大镜的时候图像会以100%来显示，请问这个100%表示的是什么？( )</t>
  </si>
  <si>
    <t>显示器中的图像大小与图像输出尺寸一致</t>
  </si>
  <si>
    <t>表示一个屏幕像素对应一个图像像素</t>
  </si>
  <si>
    <t>表示全屏显示</t>
  </si>
  <si>
    <t>表示全页显示</t>
  </si>
  <si>
    <t>对于颜色取样器工具，下列不正确的描述是：( )</t>
  </si>
  <si>
    <t>在图像上最多可放置四个颜色取样点</t>
  </si>
  <si>
    <t>颜色取样器可以指读取单个像素的值</t>
  </si>
  <si>
    <t>颜色取样点在信息面板上显示的颜色模式和图象当前的颜色模式可以不一致</t>
  </si>
  <si>
    <t>颜色取样点可用移动工具对其进行位置的改变</t>
  </si>
  <si>
    <t>工具箱中的每个工具在使用时都有相应的字母快捷键进行切换，若要循环选择一组隐藏的工具，可采用下列哪种方式？( )</t>
  </si>
  <si>
    <t>按住 Shift 键并按键盘上工具的字母快捷键。若要启用或者停用该选项，请选取“编辑”&gt;“预置”&gt;“常规”，然后选择或者取消选择“工具切换使用 Shift 键”</t>
  </si>
  <si>
    <t>单击工具箱中的工具</t>
  </si>
  <si>
    <t>按住Shift 键的同时，单击工具箱中的工具</t>
  </si>
  <si>
    <t>按住 Option（Mac）/Alt（Win）键并按键盘上工具的字母快捷键</t>
  </si>
  <si>
    <t>如果需要保存绘制好的选区，最好的办法是将选区储存为( )？</t>
  </si>
  <si>
    <t>历史记录</t>
  </si>
  <si>
    <t>能使图像变暗的图层混合模式有哪些？( )</t>
  </si>
  <si>
    <t>色差</t>
  </si>
  <si>
    <t>颜色减淡</t>
  </si>
  <si>
    <t>关于背景层描述正确的是？( )</t>
  </si>
  <si>
    <t>图像可以拥有多个背景层</t>
  </si>
  <si>
    <t>背景层不能设置图层混合模式</t>
  </si>
  <si>
    <t>背景层被部分锁定</t>
  </si>
  <si>
    <t>背景层不能被删除</t>
  </si>
  <si>
    <t>色阶命令中的灰色吸管的作用是？( )</t>
  </si>
  <si>
    <t>设置图像的中性灰</t>
  </si>
  <si>
    <t>设置图像高光</t>
  </si>
  <si>
    <t>设置图像的暗调</t>
  </si>
  <si>
    <t>吸取颜色</t>
  </si>
  <si>
    <t>在photoshop混合模式中，什么方式只作用于透明图层？( )</t>
  </si>
  <si>
    <t>在通道中哪种颜色代表选择的区域？( )</t>
  </si>
  <si>
    <t>黑色</t>
  </si>
  <si>
    <t>红色</t>
  </si>
  <si>
    <t>白色</t>
  </si>
  <si>
    <t>绿色</t>
  </si>
  <si>
    <t>Photoshop进行色彩环境最低必须是：( )</t>
  </si>
  <si>
    <t>16位增强色</t>
  </si>
  <si>
    <t>24位真彩色</t>
  </si>
  <si>
    <t>32位真彩色</t>
  </si>
  <si>
    <t>256种颜色</t>
  </si>
  <si>
    <t>在photoshop中下列哪个命令用来调整色偏？( )</t>
  </si>
  <si>
    <t>什么是度量数学化图象清晰的一个重要指标( )</t>
  </si>
  <si>
    <t>刷新率</t>
  </si>
  <si>
    <t>CPU处理频率</t>
  </si>
  <si>
    <t>内存访问频率</t>
  </si>
  <si>
    <t>在photoshop中路径控制面板中，新建按钮的作用是？( )</t>
  </si>
  <si>
    <t>复制路径</t>
  </si>
  <si>
    <t>填充路径</t>
  </si>
  <si>
    <t>创建新路径</t>
  </si>
  <si>
    <t>描边路径</t>
  </si>
  <si>
    <t>在photoshop中笔刷面板中，笔刷的直径是以什么为单位？( )</t>
  </si>
  <si>
    <t>Adobe 拾色器可以使用哪些颜色模型来选取颜色？( )</t>
  </si>
  <si>
    <t>HSB</t>
  </si>
  <si>
    <t>以上都对</t>
  </si>
  <si>
    <t>在photoshop中下列哪些工具可以移动选区？( )</t>
  </si>
  <si>
    <t>矩形方框工具</t>
  </si>
  <si>
    <t>路径工具</t>
  </si>
  <si>
    <t>若想增加一个图层，但在图层面板的最下面”创建新图层“的按钮是灰色不可选，原因是下列选项中的哪一个（假设图像是8位／通道）？( )</t>
  </si>
  <si>
    <t>图像是CMYK模式</t>
  </si>
  <si>
    <t>图像是双色调模式</t>
  </si>
  <si>
    <t>图像是灰度模式</t>
  </si>
  <si>
    <t>图像是索引颜色模式</t>
  </si>
  <si>
    <t>在photoshop中图层样式的投影选项中如果勾选“使用全局光”并调整角度为60度，下面哪些项目的角度也会随之变化？( )</t>
  </si>
  <si>
    <t>渐变叠加</t>
  </si>
  <si>
    <t>内投影</t>
  </si>
  <si>
    <t>外发光</t>
  </si>
  <si>
    <t>光泽</t>
  </si>
  <si>
    <t>在photoshop图层中，图层调板中三个相邻的图层为链接图层，下列描述正确的是？( )</t>
  </si>
  <si>
    <t>移动图层1图像，其他图层图像也随之移动</t>
  </si>
  <si>
    <t>删除图层1图像，其他图层图像同时被删除</t>
  </si>
  <si>
    <t>拉大图层1图像，其他图层不会变换</t>
  </si>
  <si>
    <t>将图层1填色，其他图层也随之填色</t>
  </si>
  <si>
    <t>下列哪些操作将图像彩色信息去除，但不改变图像颜色模式？ ( )</t>
  </si>
  <si>
    <t>使用填色命令^</t>
  </si>
  <si>
    <t>色相/饱和度命令的饱和度调整为0</t>
  </si>
  <si>
    <t>使用黑白命令^</t>
  </si>
  <si>
    <t>使用通道混合器时勾选“填色”选项</t>
  </si>
  <si>
    <t>下列哪些图像颜色模式是通过“新建”文件对话框无法实现的？( )</t>
  </si>
  <si>
    <t>Lab模式</t>
  </si>
  <si>
    <t>多通道模式</t>
  </si>
  <si>
    <t>RGB模式</t>
  </si>
  <si>
    <t>位图模式</t>
  </si>
  <si>
    <t>一张图片的原稿的尺寸为8cm×5cm，若要扫描后使用175lpi印刷成尺寸为16cm×10cm的规格，请问在扫描时应选择多大的扫描分辨率进行扫描？( )</t>
  </si>
  <si>
    <t>175 ppi</t>
  </si>
  <si>
    <t>350 ppi</t>
  </si>
  <si>
    <t>700 ppi</t>
  </si>
  <si>
    <t>1400 ppi</t>
  </si>
  <si>
    <t>(    )，Intel公司使用LSI率先推出微处理器4004，由此第四代计算机正式进入历史舞台。</t>
  </si>
  <si>
    <t>1946年</t>
  </si>
  <si>
    <t>1958年</t>
  </si>
  <si>
    <t>1965年</t>
  </si>
  <si>
    <t>1971年</t>
  </si>
  <si>
    <t>(    )不是计算机中机器数的表示方法。</t>
  </si>
  <si>
    <t>(    )诞生了世界上公认的第一台电子计算机。</t>
  </si>
  <si>
    <t>20世纪30年代</t>
  </si>
  <si>
    <t>20世纪40年代</t>
  </si>
  <si>
    <t>20世纪80年代</t>
  </si>
  <si>
    <t>20世纪90年代</t>
  </si>
  <si>
    <t>(    )的有效结合，使信息的处理速度、传递速度得到了惊人的提高，人类处理信息、利用信息的能力得到了空前的发展。</t>
  </si>
  <si>
    <t>传统信息技术和现代信息技术</t>
  </si>
  <si>
    <t>计算机与多媒体技术</t>
  </si>
  <si>
    <t>电子计算机和现代通信技术</t>
  </si>
  <si>
    <t>多媒体和网络技术</t>
  </si>
  <si>
    <t>(    )能够实现内外存统一管理，为用户提供比实际内存容量大的多的存储器。</t>
  </si>
  <si>
    <t>虚拟存储技术</t>
  </si>
  <si>
    <t>辅助存储器</t>
  </si>
  <si>
    <t>物理存储器</t>
  </si>
  <si>
    <t>虚拟扩充技术</t>
  </si>
  <si>
    <t>(    )是表征一台计算机性能的重要因素，它的格式与功能不仅直接影响到机器的硬件结构，而且也直接影响到系统软件，影响到机器的适用范围</t>
  </si>
  <si>
    <t>高速运算</t>
  </si>
  <si>
    <t>可编程性</t>
  </si>
  <si>
    <t>存储功能</t>
  </si>
  <si>
    <t>(    )是测试网络联接状况以及信息包发送和接收状况非常有用的工具，是网络测试最常用的命令。</t>
  </si>
  <si>
    <t>msconfig</t>
  </si>
  <si>
    <t>(    )是反映客观事物属性的记录,是(    )的具体表现形式.</t>
  </si>
  <si>
    <t>数据、信息</t>
  </si>
  <si>
    <t>信息、 数据</t>
  </si>
  <si>
    <t>数据、记录</t>
  </si>
  <si>
    <t>信息、属性</t>
  </si>
  <si>
    <t>(    )是计算机中各种功能部件之间传送信息的公共通信干线，它是cpu、内存、输入、输出设备传递信息的公用通道。</t>
  </si>
  <si>
    <t>地址总线</t>
  </si>
  <si>
    <t>控制总线</t>
  </si>
  <si>
    <t>(    )是接入Internet的计算机必须遵守的主要网络协议。</t>
  </si>
  <si>
    <t>HTTP/IP协议</t>
  </si>
  <si>
    <t>SPX/IPX</t>
  </si>
  <si>
    <t>(    )是决定一台计算机档次和配置的关键因素.</t>
  </si>
  <si>
    <t>外设</t>
  </si>
  <si>
    <t>机箱</t>
  </si>
  <si>
    <t>(    )是利用光电技术和数字处理技术，以扫描方式将图形或图像信息转换为数字信号的装置。</t>
  </si>
  <si>
    <t>键盘</t>
  </si>
  <si>
    <t>(    )是两类程序语言处理程序。</t>
  </si>
  <si>
    <t>高级语言程序和低级语言程序</t>
  </si>
  <si>
    <t>解释程序和编译程序</t>
  </si>
  <si>
    <t>编译程序和操作系统</t>
  </si>
  <si>
    <t>C#语言和python</t>
  </si>
  <si>
    <t>(    )是现代信息技术的基石。</t>
  </si>
  <si>
    <t>通信技术</t>
  </si>
  <si>
    <t>微电子技术</t>
  </si>
  <si>
    <t>(    )是一种网络客户端软件,它能显示网页，并实现网页之间的超链接。</t>
  </si>
  <si>
    <t>WPS</t>
  </si>
  <si>
    <t>(    )属于一种系统软件，缺少它，计算机就无法工作。</t>
  </si>
  <si>
    <t>汉字系统</t>
  </si>
  <si>
    <t>编译程序</t>
  </si>
  <si>
    <t>文字处理系统</t>
  </si>
  <si>
    <t>(    )越小，液晶显示器各液晶分子对输入信号反应的速度就越快，画面的流畅就越高。</t>
  </si>
  <si>
    <t>亮度、对比度</t>
  </si>
  <si>
    <t>(   )是指当磁头移动到数据所在的磁道后，等待所要的数据块继续转动到磁头下的时间。</t>
  </si>
  <si>
    <t>平均传输时间</t>
  </si>
  <si>
    <t>平均访问时间</t>
  </si>
  <si>
    <t>平均寻道时间</t>
  </si>
  <si>
    <t>平均潜伏时间</t>
  </si>
  <si>
    <t>（Firewire）火线接口是(   ).</t>
  </si>
  <si>
    <t>VGA接口</t>
  </si>
  <si>
    <t>IEEE1394接口</t>
  </si>
  <si>
    <t>Type-C</t>
  </si>
  <si>
    <t>Mini-USB</t>
  </si>
  <si>
    <t>“64位微型计算机”中的64指的是(    )</t>
  </si>
  <si>
    <t>内存容量</t>
  </si>
  <si>
    <t>运算速度</t>
  </si>
  <si>
    <t>计算机的字长</t>
  </si>
  <si>
    <t>“超频”活动多为个人电脑的爱好者所喜爱，关于CPU超频，以下说法不正确的是(    )。</t>
  </si>
  <si>
    <t>超频可以提高计算机运行速度</t>
  </si>
  <si>
    <t>超频是迫使CPU在超出正常频率下工作</t>
  </si>
  <si>
    <t>超频对CPU使用寿命无影响</t>
  </si>
  <si>
    <t>超频会导致系统不稳定、系统温度升高甚至损毁硬件</t>
  </si>
  <si>
    <t>“国标”中“国”字的十六进制编码为397A ,对应的汉字机内码为(    )。</t>
  </si>
  <si>
    <t>B3H7</t>
  </si>
  <si>
    <t>A882</t>
  </si>
  <si>
    <t>C9HA</t>
  </si>
  <si>
    <t>B9FA</t>
  </si>
  <si>
    <t>“人工智能”技术现在在我们的工作生活环境中多有体现，下列不具备AI的是(    )。</t>
  </si>
  <si>
    <t>百度旗下的“小度”助手</t>
  </si>
  <si>
    <t>手机中的语音汉字输入软件</t>
  </si>
  <si>
    <t>Google及时翻译服务</t>
  </si>
  <si>
    <t>围棋游戏平台中与棋友博弈</t>
  </si>
  <si>
    <t>“深蓝”刚刚诞生时与一般的专业国际象棋选手下棋经常会输,经过一段时间的下棋磨练,它可以战胜国际象棋的世界冠军,这主要归功于"深蓝"计算机应用的人工智能技术是(    )。</t>
  </si>
  <si>
    <t>机器学习</t>
  </si>
  <si>
    <t>可计算认知结构</t>
  </si>
  <si>
    <t>“双十一”已成为中国电子商务行业的年度盛事，并且逐渐影响到国际电子商务行业,电子商务实际是信息技术在(    )方面的应用。</t>
  </si>
  <si>
    <t>家庭生活</t>
  </si>
  <si>
    <t>日常学习</t>
  </si>
  <si>
    <t>金融和商业</t>
  </si>
  <si>
    <t>“现代计算机速度最高可达每秒千亿此运算，…”，该描述说明计算机具有(    )。</t>
  </si>
  <si>
    <t>自动控制能力</t>
  </si>
  <si>
    <t>高速运算的能力</t>
  </si>
  <si>
    <t>很高的计算机精度</t>
  </si>
  <si>
    <t>逻辑判断能力</t>
  </si>
  <si>
    <t>“溢出”一般是指计算机在运算过程中产生了(    )。</t>
  </si>
  <si>
    <t>数据量超过内存容量</t>
  </si>
  <si>
    <t>文件个数超过磁盘目录区规定的范围</t>
  </si>
  <si>
    <t>数据超过了机器的位所能表示的范围</t>
  </si>
  <si>
    <t>数据超过了变量的表示范围</t>
  </si>
  <si>
    <t>《计算机软件保护条例》中所称的计算机软件是指</t>
  </si>
  <si>
    <t>计算机程序</t>
  </si>
  <si>
    <t>源程序和目标程序</t>
  </si>
  <si>
    <t>程序及其相关文档</t>
  </si>
  <si>
    <t>10GB的硬盘表示其存储容量为(    )。</t>
  </si>
  <si>
    <t>一百亿个字节</t>
  </si>
  <si>
    <t>一百亿个二进制位</t>
  </si>
  <si>
    <t>一千万个字节</t>
  </si>
  <si>
    <t>八千万个二进制位</t>
  </si>
  <si>
    <t>10KB=(    )。</t>
  </si>
  <si>
    <t>1000B</t>
  </si>
  <si>
    <t>10000B</t>
  </si>
  <si>
    <t>1024B</t>
  </si>
  <si>
    <t>10240B</t>
  </si>
  <si>
    <t>1100BH是(    )。</t>
  </si>
  <si>
    <t>表示一个二进制数</t>
  </si>
  <si>
    <t>表示一个二进制或十六进制数</t>
  </si>
  <si>
    <t>表示一个十六进制数</t>
  </si>
  <si>
    <t>是一个错误的表示</t>
  </si>
  <si>
    <t>17英寸CRT显示器中的“17”是指(    )。</t>
  </si>
  <si>
    <t>显示器屏幕的实际面积</t>
  </si>
  <si>
    <t>显示器屏幕的宽度</t>
  </si>
  <si>
    <t>显示器屏幕的高度</t>
  </si>
  <si>
    <t>显示器屏幕的对角线长度</t>
  </si>
  <si>
    <t>1946年6月美籍匈牙利裔科学家冯·诺依曼博士发表了“电子计算机装置逻辑结构初探”论文，并设计出第一台“存储程序”的离散变量自动电子计算机，它的英文缩写是(    )</t>
  </si>
  <si>
    <t>ENIAC</t>
  </si>
  <si>
    <t>EDVAC</t>
  </si>
  <si>
    <t>EDSAC</t>
  </si>
  <si>
    <t>MARK-I</t>
  </si>
  <si>
    <t>1946年第一台计算机问世以来，计算机的发展经历了4个时代，它们是(    )。</t>
  </si>
  <si>
    <t>低档计算机、中档计算机、高档计算机、手提计算机</t>
  </si>
  <si>
    <t>微型计算机、小型计算机、中型计算机、大型计算机</t>
  </si>
  <si>
    <t>组装机、兼容机、品牌机、原装机</t>
  </si>
  <si>
    <t>电子管计算机、晶体管计算机、小规模集成电路计算机、大规模及超大规模集成电路计算机</t>
  </si>
  <si>
    <t>1946年首台电子数字计算机ENIAC问世后，冯·诺依曼（VonNeumann)在研制EDVA计算机时，提出两个重要的改进，它们是(    )。</t>
  </si>
  <si>
    <t>引入CPU和内存储器的概念</t>
  </si>
  <si>
    <t>采用机器语言和十六进制</t>
  </si>
  <si>
    <t>采用二进制和存储程序控制的概念</t>
  </si>
  <si>
    <t>采用ASCII编码系统</t>
  </si>
  <si>
    <t>1946年在美国诞生的世界上第一台电子计算机的英文首字母缩写名为(    )。</t>
  </si>
  <si>
    <t>MARK-II</t>
  </si>
  <si>
    <t>1959年IBM公司的塞缪尔（M.Samuel）编制了一个具有自学能力的跳棋程序，这是计算机在(    )方面的应用。</t>
  </si>
  <si>
    <t>过程控制</t>
  </si>
  <si>
    <t>数据处理</t>
  </si>
  <si>
    <t>计算机科学计算</t>
  </si>
  <si>
    <t>1983年，我国第一台亿次巨型电子计算机诞生了，它的名称是(    )。</t>
  </si>
  <si>
    <t>东方红</t>
  </si>
  <si>
    <t>神威</t>
  </si>
  <si>
    <t>曙光</t>
  </si>
  <si>
    <t>银河</t>
  </si>
  <si>
    <t>1KB表示(    )。</t>
  </si>
  <si>
    <t>1000个二进制信息位</t>
  </si>
  <si>
    <t>1024个二进制信息位</t>
  </si>
  <si>
    <t>1000个字节</t>
  </si>
  <si>
    <t>1024个字节</t>
  </si>
  <si>
    <t>1MB=(    )。</t>
  </si>
  <si>
    <t>1000KB</t>
  </si>
  <si>
    <t>1024KB</t>
  </si>
  <si>
    <t>1MB不等于(    )。</t>
  </si>
  <si>
    <t>2的20次方 Byte</t>
  </si>
  <si>
    <t>100万Byte</t>
  </si>
  <si>
    <t>1024*1024Byte</t>
  </si>
  <si>
    <t>1TB=(    )B。</t>
  </si>
  <si>
    <t>2的50次方</t>
  </si>
  <si>
    <t>2的20次方</t>
  </si>
  <si>
    <t>2001年7月13日晚10时，国际奥委会主席萨马兰奇先生在莫斯科宣布北京成为2008年奥运会主办城市，这一喜迅立刻通过电视、网络、报纸传到世界各地。以上情况属于信息的(    )特征。</t>
  </si>
  <si>
    <t>真伪性和传递性</t>
  </si>
  <si>
    <t>传递性和可依附性</t>
  </si>
  <si>
    <t>时效性和价值相对性</t>
  </si>
  <si>
    <t>可处理性和可存储</t>
  </si>
  <si>
    <t>2019.11.3超级快递“胖五”发射成功的新闻不断刷屏，实际在背后隐没一个功臣，它为运载火箭“长征5号”运行轨迹的高速、精确计算保驾护航，具有这样功能的计算机一般是(    )。</t>
  </si>
  <si>
    <t>大型计算机</t>
  </si>
  <si>
    <t>微型计算机</t>
  </si>
  <si>
    <t>小型计算机</t>
  </si>
  <si>
    <t>2019年4月,湖北省计算机技能高考在武汉职院举行,考生们使用的计算机采用的主要电子元器件是(    )。</t>
  </si>
  <si>
    <t>MSI和SSI</t>
  </si>
  <si>
    <t>LSI和VLSI</t>
  </si>
  <si>
    <t>晶体管</t>
  </si>
  <si>
    <t>电子管</t>
  </si>
  <si>
    <t>2019年6月17日22时55分，四川长宁发生6.0级地震，成都高新减灾研究所预警网提前10秒向宜宾预警，提前61秒向成都预警，还通过手机短信、电视等途径向社区发布预警信息，从而将人员、产物的损失降到了最低，从信息的角度来讲，以上预警信息最能体现信息的(    )。</t>
  </si>
  <si>
    <t>可处理性、可转发性</t>
  </si>
  <si>
    <t>价值性、时效性</t>
  </si>
  <si>
    <t>广泛性、真伪性</t>
  </si>
  <si>
    <t>依附性、传递性</t>
  </si>
  <si>
    <t>2020年全国第七次人口普查统计计算工作中大量使用了计算机，这属于计算机的(   )应用。</t>
  </si>
  <si>
    <t>科学计算</t>
  </si>
  <si>
    <t>256KB=(    )b。</t>
  </si>
  <si>
    <t>2的11次方</t>
  </si>
  <si>
    <t>2的21次方</t>
  </si>
  <si>
    <t>2KB内存最多能存储(    )个ASCII码字符或(    )个汉字内码。</t>
  </si>
  <si>
    <t>1024  、 1024</t>
  </si>
  <si>
    <t>2048  、 1024</t>
  </si>
  <si>
    <t>1024  、  512</t>
  </si>
  <si>
    <t>2048  、  512</t>
  </si>
  <si>
    <t>32位微机中的32是指该微机(    )。</t>
  </si>
  <si>
    <t>能同时处理32位二进制数</t>
  </si>
  <si>
    <t>能同时处理32位十进制数</t>
  </si>
  <si>
    <t>具有32根地址总线</t>
  </si>
  <si>
    <t>运算精度可达小数点后32位</t>
  </si>
  <si>
    <t>4GB=(    )B。</t>
  </si>
  <si>
    <t>512MB=(    )B。</t>
  </si>
  <si>
    <t>2的19次方</t>
  </si>
  <si>
    <t>2的29次方</t>
  </si>
  <si>
    <t>2的39次方</t>
  </si>
  <si>
    <t>2的49次方</t>
  </si>
  <si>
    <t>7位二进制数的范围是(    )。</t>
  </si>
  <si>
    <t>0～127</t>
  </si>
  <si>
    <t>0～128</t>
  </si>
  <si>
    <t>0000001～1000000</t>
  </si>
  <si>
    <t>0000000～1111111</t>
  </si>
  <si>
    <t>8086芯片的字长是(    )</t>
  </si>
  <si>
    <t>8个字节包含二进制位的个数是(    )。</t>
  </si>
  <si>
    <t>a、b两个值不同则结果为“真”，反之为“假”的逻辑运算符是(   )</t>
  </si>
  <si>
    <t>逻辑加</t>
  </si>
  <si>
    <t>逻辑乘</t>
  </si>
  <si>
    <t>同或</t>
  </si>
  <si>
    <t>异或</t>
  </si>
  <si>
    <t>apple公司的平板电脑iPad产品使用的操作系统是(    )。</t>
  </si>
  <si>
    <t>Windows Phone</t>
  </si>
  <si>
    <t>iOS</t>
  </si>
  <si>
    <t>ASCII编码使用(    )位二进制数对1个字符进行编码。</t>
  </si>
  <si>
    <t>ASCII码字符B为1000010，采用奇校验码后在计算机内表示为(    )。</t>
  </si>
  <si>
    <t>ATM网络采用固定长度的(    )传送数据。</t>
  </si>
  <si>
    <t>分组</t>
  </si>
  <si>
    <t>帧</t>
  </si>
  <si>
    <t>信元</t>
  </si>
  <si>
    <t>BIOS是一组固化到计算机内主板上一个ROM芯片上的程序,它的功能不包括?</t>
  </si>
  <si>
    <t>自检及初始化</t>
  </si>
  <si>
    <t>程序服务</t>
  </si>
  <si>
    <t>硬件中断处理</t>
  </si>
  <si>
    <t>接收并放大信号</t>
  </si>
  <si>
    <t>CAD是计算机的主要应用领域之一，其中文含义是(    )。</t>
  </si>
  <si>
    <t>计算机辅助教育</t>
  </si>
  <si>
    <t>计算机辅助测试</t>
  </si>
  <si>
    <t>计算机辅助管理</t>
  </si>
  <si>
    <t>CAE是指(    )</t>
  </si>
  <si>
    <t>计算机辅助制造</t>
  </si>
  <si>
    <t>计算机辅助工程</t>
  </si>
  <si>
    <t>CAM专用名词的含义是(    )</t>
  </si>
  <si>
    <t>计算机辅助教学</t>
  </si>
  <si>
    <t>CAT中文含义是(    )。</t>
  </si>
  <si>
    <t>CPU（中央处理器）的主要功能是进行(    )。</t>
  </si>
  <si>
    <t>算术运算</t>
  </si>
  <si>
    <t>逻辑运算</t>
  </si>
  <si>
    <t>算数逻辑运算</t>
  </si>
  <si>
    <t>算术逻辑运算与全机的控制</t>
  </si>
  <si>
    <t>CPU、存储器、I/O设备是通过什么连接起来的</t>
  </si>
  <si>
    <t>接口</t>
  </si>
  <si>
    <t>控制线</t>
  </si>
  <si>
    <t>系统文件</t>
  </si>
  <si>
    <t>CPU的(    )直接反映了机器的速度，其值越高表明机器速度越快，而运算速度是指CPU每秒能执行的指令条数，常用(    )来描述。</t>
  </si>
  <si>
    <t>存取速度 、Hz</t>
  </si>
  <si>
    <t>时钟频率 、MIPS</t>
  </si>
  <si>
    <t>总线宽度、BPS</t>
  </si>
  <si>
    <t>内存容量、MB</t>
  </si>
  <si>
    <t>CPU的主要参数不包括？</t>
  </si>
  <si>
    <t>工作频率</t>
  </si>
  <si>
    <t>工作电压</t>
  </si>
  <si>
    <t>处理器位数</t>
  </si>
  <si>
    <t>CPU的组成中不包含(    )。</t>
  </si>
  <si>
    <t>寄存器</t>
  </si>
  <si>
    <t>控制器</t>
  </si>
  <si>
    <t>运算器</t>
  </si>
  <si>
    <t>CPU工作时，一般先到(    )中读取数据，当该设备中不含所需数据时，才到RAM中读取数据</t>
  </si>
  <si>
    <t>数据寄存器</t>
  </si>
  <si>
    <t>CPU是一台计算机的运算核心和控制核心，下列关于CPU说法正确的是？</t>
  </si>
  <si>
    <t>CPU主要用来执行算术运算</t>
  </si>
  <si>
    <t>CPU能直接读取硬盘上的数据</t>
  </si>
  <si>
    <t>CPU能直接与内存储器交换数据</t>
  </si>
  <si>
    <t>CPU主要组成部分是存储器和控制器</t>
  </si>
  <si>
    <t>CPU执行一条指令的过程中,从存储器读取数据时,搜索数据的顺序是(   ).</t>
  </si>
  <si>
    <t>外存、DRAM、L1Cache、L2Cache</t>
  </si>
  <si>
    <t>DRAM、外存、L2Cache、L1Cache</t>
  </si>
  <si>
    <t>L2Cache、L1Cache、DRAM和外存</t>
  </si>
  <si>
    <t>L1Cache、L2Cache、DRAM和外存</t>
  </si>
  <si>
    <t>CPU主要由运算器与控制器组成，下列说法中正确的是(    )。</t>
  </si>
  <si>
    <t>运算器主要负责分析指令，并根据指令要求作相应的运算</t>
  </si>
  <si>
    <t>运算器主要完成对数据的运算，包括算术运算和逻辑运算</t>
  </si>
  <si>
    <t>控制器主要负责分析指令，并根据指令作相应的运算</t>
  </si>
  <si>
    <t>控制器直接控制计算机系统的输入与输出操作</t>
  </si>
  <si>
    <t>CPU作为计算机系统的运算和控制核心，是信息处理、程序运行的最终执行单元，下列哪个部件出现故障最可能导致其烧坏？</t>
  </si>
  <si>
    <t>CPU风扇</t>
  </si>
  <si>
    <t>CRT显示器的尺寸代表的是(    )。</t>
  </si>
  <si>
    <t>显示器屏幕的大小</t>
  </si>
  <si>
    <t>显像管屏幕的大小</t>
  </si>
  <si>
    <t>显示器屏幕的对角线尺寸</t>
  </si>
  <si>
    <t>显像管对角线尺寸</t>
  </si>
  <si>
    <t>CRT显示器是采用(    )显示方式。</t>
  </si>
  <si>
    <t>模拟</t>
  </si>
  <si>
    <t>高分辨率</t>
  </si>
  <si>
    <t>C语言之父是</t>
  </si>
  <si>
    <t>Dennis Ritchie</t>
  </si>
  <si>
    <t>Bjarne Stroustrup</t>
  </si>
  <si>
    <t>James Gosling</t>
  </si>
  <si>
    <t>Niklaus Wirth</t>
  </si>
  <si>
    <t>FTP是因特网上最早使用的文件传输程序，使用FTP不能(    )。</t>
  </si>
  <si>
    <t>查看文件</t>
  </si>
  <si>
    <t>运行文件</t>
  </si>
  <si>
    <t>文件目录操作</t>
  </si>
  <si>
    <t>GB2312-80 编码标准规定:一个汉字用(    )个字节表示。</t>
  </si>
  <si>
    <t>Internet Explorer、Firefox、Opera等软件属于(    )</t>
  </si>
  <si>
    <t>网络浏览器</t>
  </si>
  <si>
    <t>媒体播放软件</t>
  </si>
  <si>
    <t>Internet 上的服务都基于某种协议，www服务基于(    )协议。</t>
  </si>
  <si>
    <t>Internet上执行信息搜索的专门站点是(    )。</t>
  </si>
  <si>
    <t>门户网站</t>
  </si>
  <si>
    <t>电子商城</t>
  </si>
  <si>
    <t>电子地图</t>
  </si>
  <si>
    <t>Intranet是基于TCP/IP协议的网络，又称为(    )？</t>
  </si>
  <si>
    <t>外部网</t>
  </si>
  <si>
    <t>内部网</t>
  </si>
  <si>
    <t>ipconfig命令中，有很多不同的参数，其中/aLL的含义是(    )。</t>
  </si>
  <si>
    <t>将命令结果写入指定文件</t>
  </si>
  <si>
    <t>重试所有网络适配器</t>
  </si>
  <si>
    <t>释放所有网络适配器</t>
  </si>
  <si>
    <t>显示所有的有关IP地址的配置信息</t>
  </si>
  <si>
    <t>IP地址是211.116.18.10， 掩码是255.255.255.252, 其广播地址是(    )。</t>
  </si>
  <si>
    <t>211.116.18.255</t>
  </si>
  <si>
    <t>211.116.18.12</t>
  </si>
  <si>
    <t>211.116.18.11</t>
  </si>
  <si>
    <t>211.116.18.8</t>
  </si>
  <si>
    <t>IP地址有几种分类，其中关于C类IP地址说法，下列选项中正确的是(    )。</t>
  </si>
  <si>
    <t>所在网段最多只能连接128台主机</t>
  </si>
  <si>
    <t>所在网段最多只能连接64台主机</t>
  </si>
  <si>
    <t>所在网段最多只能连接254台主机</t>
  </si>
  <si>
    <t>所在网段最多只能连接256台主机</t>
  </si>
  <si>
    <t>JAVA语言之父是</t>
  </si>
  <si>
    <t>KB是表示存储容量的单位,1KB是(    )个字节。</t>
  </si>
  <si>
    <t>MIPS 常用来描述计算机的运算速度，其含义是 (    )。</t>
  </si>
  <si>
    <t>每秒钟处理百万个字符</t>
  </si>
  <si>
    <t>每分钟处理百万个字符</t>
  </si>
  <si>
    <t>每秒钟处理百万条指令</t>
  </si>
  <si>
    <t>每分钟处理百万条指令</t>
  </si>
  <si>
    <t>OSI的七层结构中，向用户提供各种直接服务，如文件传送、电子邮件或虚拟终端等的是(    )。</t>
  </si>
  <si>
    <t>Outlook-Express简称为OE，是微软公司出品的一款电子邮件客户端，下列不属于它具有的功能是？</t>
  </si>
  <si>
    <t>群发电子邮件</t>
  </si>
  <si>
    <t>管理计算机所有的文件</t>
  </si>
  <si>
    <t>接收电子邮件</t>
  </si>
  <si>
    <t>管理邮件</t>
  </si>
  <si>
    <t>Pascal语言之父是</t>
  </si>
  <si>
    <t>PC机的工作环境很重要，下列选项中对它危害最大的是(    )。</t>
  </si>
  <si>
    <t>亮度和噪音</t>
  </si>
  <si>
    <t>木头和地毯</t>
  </si>
  <si>
    <t>灰尘、静电</t>
  </si>
  <si>
    <t>噪声</t>
  </si>
  <si>
    <t>PC机的含义是(    )。</t>
  </si>
  <si>
    <t>个人计算机</t>
  </si>
  <si>
    <t>巨型机</t>
  </si>
  <si>
    <t>苹果机</t>
  </si>
  <si>
    <t>ROM与RAM的主要区别是(    )。</t>
  </si>
  <si>
    <t>断电后,ROM内保存的信息会丢失,而RAM则可长期保存,不会丢失</t>
  </si>
  <si>
    <t>断电后,RAM内保存的信息会丢失,而ROM则可长期保存,不会丢失</t>
  </si>
  <si>
    <t>ROM是外存储器,RAM是内存储器</t>
  </si>
  <si>
    <t>ROM是内存储器,RAM是外存储器</t>
  </si>
  <si>
    <t>TCP/IP模型中， Telnet属于(    )协议。</t>
  </si>
  <si>
    <t>接口层</t>
  </si>
  <si>
    <t>UNIX是国际上最流行的(    )操作系统。</t>
  </si>
  <si>
    <t>单用户操作系统</t>
  </si>
  <si>
    <t>USB Type-C是一种全新的USB接口形式，下列关于它的叙述正确的是(    )。</t>
  </si>
  <si>
    <t>支持正反对称插拔，集充电、显示、数据传输等功能于一身</t>
  </si>
  <si>
    <t>接口纤薄，可支持更加轻薄的设备，可令便携式设备的设计更薄更小</t>
  </si>
  <si>
    <t>支持双向功率传输，送电和受电均可，最大可达100瓦，支持更多的大功率负载设备</t>
  </si>
  <si>
    <t>以上全对</t>
  </si>
  <si>
    <t>Win7中不可以设置的搜索方式是(    )。</t>
  </si>
  <si>
    <t>不搜索文件夹下的子文件夹</t>
  </si>
  <si>
    <t>搜索部分匹配</t>
  </si>
  <si>
    <t>搜索文件名</t>
  </si>
  <si>
    <t>在网络内搜索</t>
  </si>
  <si>
    <t>Windows 7 推出的第一大特色，就是最近使用的项目列表，能够帮助用户迅速地访问历史记录，它被称为(    )。</t>
  </si>
  <si>
    <t>跳转列表</t>
  </si>
  <si>
    <t>Aero 特效</t>
  </si>
  <si>
    <t>Flip 3D</t>
  </si>
  <si>
    <t>Windows 家庭组</t>
  </si>
  <si>
    <t>Windows 7 中，选定多个连续的文件或文件夹，应首先选定第一个文件或文件夹，然后按(    )键，单击最后一个文件或文件夹。</t>
  </si>
  <si>
    <t>Tab</t>
  </si>
  <si>
    <t>Alt</t>
  </si>
  <si>
    <t>Shift</t>
  </si>
  <si>
    <t>Ctrl</t>
  </si>
  <si>
    <t>Windows 7操作系统是(    )。</t>
  </si>
  <si>
    <t>单用户单任务系统</t>
  </si>
  <si>
    <t>单用户多任务系统</t>
  </si>
  <si>
    <t>多用户多任务系统</t>
  </si>
  <si>
    <t>多用户单任务系统</t>
  </si>
  <si>
    <t>Windows 7对磁盘信息的管理和使用是以(    )为单位的。</t>
  </si>
  <si>
    <t>扇区</t>
  </si>
  <si>
    <t>字节</t>
  </si>
  <si>
    <t>Windows 7默认库不是用来存放用户文件的文件夹，而是方便用户在计算机中快速查找到所需文件的作用，共分为四类，其不包括？</t>
  </si>
  <si>
    <t>文档</t>
  </si>
  <si>
    <t>图标</t>
  </si>
  <si>
    <t>Windows 7任务栏中的(    )按钮，可以将所有打开窗口全部最小化。</t>
  </si>
  <si>
    <t>显示桌面</t>
  </si>
  <si>
    <t>选项</t>
  </si>
  <si>
    <t>开始菜单</t>
  </si>
  <si>
    <t>Windows 7是由(    )公司开发，具有革命性变化的操作系统。</t>
  </si>
  <si>
    <t>HP</t>
  </si>
  <si>
    <t>Microsoft</t>
  </si>
  <si>
    <t>Windows 7系统中，下列说法错误的是(    )。</t>
  </si>
  <si>
    <t>允许长文件名</t>
  </si>
  <si>
    <t>文件名可以有空格</t>
  </si>
  <si>
    <t>文件名最长可达255个字符</t>
  </si>
  <si>
    <t>文件名可以用任意字符</t>
  </si>
  <si>
    <t>Windows 7中，“日期和时间”对话框中不可以进行(    )。</t>
  </si>
  <si>
    <t>更改日期和时间</t>
  </si>
  <si>
    <t>附加时钟</t>
  </si>
  <si>
    <t>与Internet时间同步</t>
  </si>
  <si>
    <t>货币格式</t>
  </si>
  <si>
    <t>Windows 7中，利用“查找”窗口不能按(    )。</t>
  </si>
  <si>
    <t>文件中所包含的文字查找</t>
  </si>
  <si>
    <t>文件创建日期查找</t>
  </si>
  <si>
    <t>文件所属类型查找</t>
  </si>
  <si>
    <t>文件属性查找</t>
  </si>
  <si>
    <t>Windows 7中，任务栏的主要功能是(    )。</t>
  </si>
  <si>
    <t>显示当前窗口的图标</t>
  </si>
  <si>
    <t>显示系统的所有功能</t>
  </si>
  <si>
    <t>显示所有已打开过的窗口图标</t>
  </si>
  <si>
    <t>实现任务间的切换</t>
  </si>
  <si>
    <t>Windows 7中，文件名中不能包含的符号是(    )。</t>
  </si>
  <si>
    <t>#</t>
  </si>
  <si>
    <t>&gt;</t>
  </si>
  <si>
    <t>~</t>
  </si>
  <si>
    <t>;</t>
  </si>
  <si>
    <t>Windows 7中的回收站，存放的是(    )。</t>
  </si>
  <si>
    <t>硬盘上被删除的文件或文件夹</t>
  </si>
  <si>
    <t>软盘上被删除的文件或文件夹</t>
  </si>
  <si>
    <t>网上邻居上被删除的文件或文件夹</t>
  </si>
  <si>
    <t>所有外存储器中被删除的文件或文件夹</t>
  </si>
  <si>
    <t>Windows 7桌面上有某个应用程序的快捷方式图标，要运行该程序，可以(    )。</t>
  </si>
  <si>
    <t>右击图标</t>
  </si>
  <si>
    <t>单击图标</t>
  </si>
  <si>
    <t>右键双击图标</t>
  </si>
  <si>
    <t>双击图标</t>
  </si>
  <si>
    <t>Windows MediaPlayer不支持的文件格式是(    )。</t>
  </si>
  <si>
    <t>RMVB</t>
  </si>
  <si>
    <t>Windows7的目录系统结构是一种(    )。</t>
  </si>
  <si>
    <t>关系结构</t>
  </si>
  <si>
    <t>树状结构</t>
  </si>
  <si>
    <t>对象结构</t>
  </si>
  <si>
    <t>Windows7的文件夹结构是一种(    )。</t>
  </si>
  <si>
    <t>Windows7支持即插即用设备，是指(    )。</t>
  </si>
  <si>
    <t>由用户安装驱动程序后，即可使用</t>
  </si>
  <si>
    <t>Windows可自动检测计算机上新安装硬件，并安装相关驱动程序</t>
  </si>
  <si>
    <t>Windows7中如果打开了多个应用程序想要随意切换的时候可以使用 ALt+tab组合键和什么组合键？</t>
  </si>
  <si>
    <t>win+tab</t>
  </si>
  <si>
    <t>ctrl+tab</t>
  </si>
  <si>
    <t>ctrl+alt</t>
  </si>
  <si>
    <t>ctrl+shift</t>
  </si>
  <si>
    <t>windows7中语言栏不能设置的是(    )。</t>
  </si>
  <si>
    <t>悬浮于桌面上</t>
  </si>
  <si>
    <t>停靠于桌面</t>
  </si>
  <si>
    <t>停靠于任务栏</t>
  </si>
  <si>
    <t>隐藏</t>
  </si>
  <si>
    <t>WINDOWS窗口右上角的×按钮是(    )。</t>
  </si>
  <si>
    <t>最小化按钮</t>
  </si>
  <si>
    <t>最大化按钮</t>
  </si>
  <si>
    <t>关闭按钮</t>
  </si>
  <si>
    <t>选择按钮</t>
  </si>
  <si>
    <t>Windows的任务栏说法错误的是(    )。</t>
  </si>
  <si>
    <t>可以被隐藏起来</t>
  </si>
  <si>
    <t>可以改变大小，也可以改变位置</t>
  </si>
  <si>
    <t>位置是固定的，只能放置在屏幕下方</t>
  </si>
  <si>
    <t>任务栏被锁定后不能改变大小</t>
  </si>
  <si>
    <t>Windows的桌面上可以同时打开多个窗口，其中当前活动窗口是(    )。</t>
  </si>
  <si>
    <t>第一个打开的窗口</t>
  </si>
  <si>
    <t>第二个打开的窗口</t>
  </si>
  <si>
    <t>最后打开的窗口</t>
  </si>
  <si>
    <t>无当前活动窗口</t>
  </si>
  <si>
    <t>Windows附件中的“画图”软件，不能用(    )格式保存文件。</t>
  </si>
  <si>
    <t>.bmp</t>
  </si>
  <si>
    <t>.jpg</t>
  </si>
  <si>
    <t>.gif</t>
  </si>
  <si>
    <t>windows是由以下哪家公司开发的操作系统</t>
  </si>
  <si>
    <t>google</t>
  </si>
  <si>
    <t>microsoft</t>
  </si>
  <si>
    <t>apple</t>
  </si>
  <si>
    <t>Windows文件和文件夹说法中，正确的是(    )。</t>
  </si>
  <si>
    <t>在一个文件夹中可以有两个同名的文件</t>
  </si>
  <si>
    <t>在一个文件夹中可以有两个同名文件夹</t>
  </si>
  <si>
    <t>同名的文件夹和文件是相同的功能</t>
  </si>
  <si>
    <t>在不同文件夹中可以有两个同名文件</t>
  </si>
  <si>
    <t>Windows中，搜索特定的文件或文件夹时，可以使用通配符?或*，其具体含义是(    )。</t>
  </si>
  <si>
    <t>?代表任一个字符，*代表任意一个字符</t>
  </si>
  <si>
    <t>?代表任意一串字符，*代表任意一个字符</t>
  </si>
  <si>
    <t>?代表任意一个字符，*代表任意一串字符</t>
  </si>
  <si>
    <t>?或*都代表任意一串字符</t>
  </si>
  <si>
    <t>Windows中，选取某一菜单项，若该菜单项后面带有省略号（…），则表示(    )。</t>
  </si>
  <si>
    <t>目前不能使用</t>
  </si>
  <si>
    <t>已被删除</t>
  </si>
  <si>
    <t>操作中将弹出对话框</t>
  </si>
  <si>
    <t>操作中将弹出子菜单</t>
  </si>
  <si>
    <t>WINDOWS中彻底删除文件的操作,正确的是(    )。</t>
  </si>
  <si>
    <t>选定文件后,同时按下SHIFT与DEL键</t>
  </si>
  <si>
    <t>选定文件后,同时按下CTRL与DEL键</t>
  </si>
  <si>
    <t>选定文件后,按DEL键</t>
  </si>
  <si>
    <t>选定文件后,按SHIFT键后松开再按DEL键</t>
  </si>
  <si>
    <t>Windows中可以设置、控制计算机硬件配置和修改显示属性的应用程序是(    )。</t>
  </si>
  <si>
    <t>Excel</t>
  </si>
  <si>
    <t>Windows中要显示目前正在电脑内存中正在运行的程序，可以使用(    )。</t>
  </si>
  <si>
    <t>任务管理器</t>
  </si>
  <si>
    <t>注册表</t>
  </si>
  <si>
    <t>控制面板中的程序</t>
  </si>
  <si>
    <t>计算机系统属性</t>
  </si>
  <si>
    <t>WWW服务器的数据文件是利用(    )来表示为超媒体链接。</t>
  </si>
  <si>
    <t>html</t>
  </si>
  <si>
    <t>http</t>
  </si>
  <si>
    <t>CGI</t>
  </si>
  <si>
    <t>WWW浏览程序为用户提供基于(    )协议的用户界面。</t>
  </si>
  <si>
    <t>ZigBee是一种新兴的近距离，低功耗的双向无线通信技术，适合用来搭建(    )。</t>
  </si>
  <si>
    <t>无线广域网</t>
  </si>
  <si>
    <t>计算机网络</t>
  </si>
  <si>
    <t>无线局域网</t>
  </si>
  <si>
    <t>小型物联网</t>
  </si>
  <si>
    <t>按16×16点阵存放国标GB2312-80中一级汉字(共3755个)的汉字库,大约需占存储空间(    )。</t>
  </si>
  <si>
    <t>1MB</t>
  </si>
  <si>
    <t>512KB</t>
  </si>
  <si>
    <t>256KB</t>
  </si>
  <si>
    <t>按钮大、字体大的老人机受到老年人的欢迎,这体现了信息技术发展趋势中的(    )。</t>
  </si>
  <si>
    <t>个性化</t>
  </si>
  <si>
    <t>按照冯·诺依曼的观点，计算机内部的信息均采用(    )</t>
  </si>
  <si>
    <t>二进制</t>
  </si>
  <si>
    <t>八进制</t>
  </si>
  <si>
    <t>十进制</t>
  </si>
  <si>
    <t>十六进制</t>
  </si>
  <si>
    <t>按照汉字的“输入→处理→输出打印”的处理流程，不同阶段使用的汉字编码分别是(    )。</t>
  </si>
  <si>
    <t>国际码→交换码→字型码</t>
  </si>
  <si>
    <t>输入码→国际码→机内码</t>
  </si>
  <si>
    <t>输入码→机内码→字型码</t>
  </si>
  <si>
    <t>拼音码→交换码→字型码</t>
  </si>
  <si>
    <t>按照进制换算方法，十进制数77对应的二进制数为(    )。</t>
  </si>
  <si>
    <t>巴西世界杯倍受球迷关注，有的通过电视看现场直播，有的通过报纸和网络上的文字新闻了解比赛情况，这说明了(    )。</t>
  </si>
  <si>
    <t>信息的表达方式和获取方法是唯一的</t>
  </si>
  <si>
    <t>信息的表达方式是唯一的，获取信息的方法是多种多样的</t>
  </si>
  <si>
    <t>信息的表达方式和获取方法是多种多样的</t>
  </si>
  <si>
    <t>信息的表达方式是多种多样的，获取信息的方法是唯一的</t>
  </si>
  <si>
    <t>把22BH转换为八进制数是(    )。</t>
  </si>
  <si>
    <t>把Windows7当前活动窗口的信息复制到剪贴板,应按下(    )。</t>
  </si>
  <si>
    <t>Alt+PrintScreen</t>
  </si>
  <si>
    <t>Ctrl+PrintScreen</t>
  </si>
  <si>
    <t>Shift+ PrintScreen</t>
  </si>
  <si>
    <t>PrintScreen</t>
  </si>
  <si>
    <t>把计算过程描述为由许多命令按一定顺序组成的程序，然后把程序和数据一起输入计算机，计算机对已存入的程序和数据处理后，输出结果。这个计算机的设计思想称为(    )。</t>
  </si>
  <si>
    <t>存储计算思想</t>
  </si>
  <si>
    <t>自动化控制思想</t>
  </si>
  <si>
    <t>存储器思想</t>
  </si>
  <si>
    <t>存储程序思想</t>
  </si>
  <si>
    <t>把数据以及操作数据的相关方法组合在同一个单元中，使我们可以把类作为软件中的基本复用单元，提高其内聚度，降低其耦合度是(   ).</t>
  </si>
  <si>
    <t>继承</t>
  </si>
  <si>
    <t>多态</t>
  </si>
  <si>
    <t>变异</t>
  </si>
  <si>
    <t>封装</t>
  </si>
  <si>
    <t>把网络分为电路交换网、报文交换网、分组交换网，属于按(    )进行分类。</t>
  </si>
  <si>
    <t>连接距离</t>
  </si>
  <si>
    <t>服务对象</t>
  </si>
  <si>
    <t>数据交换方式</t>
  </si>
  <si>
    <t>把一组具有相似特性的对象组合在一起称之为(   )。</t>
  </si>
  <si>
    <t>消息</t>
  </si>
  <si>
    <t>继承性</t>
  </si>
  <si>
    <t>多态性</t>
  </si>
  <si>
    <t>把运算器和控制器集成在一块芯片上，这个芯片称为(    )。</t>
  </si>
  <si>
    <t>单片机</t>
  </si>
  <si>
    <t>微处理器</t>
  </si>
  <si>
    <t>单板机</t>
  </si>
  <si>
    <t>保护计算机知识产权的目的是</t>
  </si>
  <si>
    <t>为了鼓励软件的开发和交流</t>
  </si>
  <si>
    <t>促进计算机应用的健康发展</t>
  </si>
  <si>
    <t>引起人们和社会的重视</t>
  </si>
  <si>
    <t>比较以下各进制的整数，数值最大的是(    )。</t>
  </si>
  <si>
    <t>十进制数11</t>
  </si>
  <si>
    <t>八进制数11</t>
  </si>
  <si>
    <t>十六进制数11</t>
  </si>
  <si>
    <t>二进制数11</t>
  </si>
  <si>
    <t>比特（BIT）是二进制数字中的位，也是信息量的度量单位,下面关于比特的叙述中，错误的是(    )。</t>
  </si>
  <si>
    <t>比特“1”总是大于比特“0”</t>
  </si>
  <si>
    <t>比特既可以表示数值和文字，也可以表示图像和声音</t>
  </si>
  <si>
    <t>比特是信息量的最小单位</t>
  </si>
  <si>
    <t>比特只有“0”和“1”两个符号</t>
  </si>
  <si>
    <t>笔记本电脑无法进行无线连接，查看设备管理器发现无线网卡前有“！”，说明(    )。</t>
  </si>
  <si>
    <t>无线网卡驱动安装错误</t>
  </si>
  <si>
    <t>笔记本无无线网卡</t>
  </si>
  <si>
    <t>电脑中毒</t>
  </si>
  <si>
    <t>无线网卡被禁用</t>
  </si>
  <si>
    <t>标准ASCII码是一种标准的单字节字符编码方案，一个ASCII码字符的ASCII码值占用一个字节中的(    )。</t>
  </si>
  <si>
    <t>高7位</t>
  </si>
  <si>
    <t>低7位</t>
  </si>
  <si>
    <t>低6位</t>
  </si>
  <si>
    <t>表示计算机存储容量时，1GB表示(    )字节。</t>
  </si>
  <si>
    <t>2的10次方</t>
  </si>
  <si>
    <t>并行接口采用并行传输方式来传输数据的接口，其传输信息的方式是(    )。</t>
  </si>
  <si>
    <t>字</t>
  </si>
  <si>
    <t>块</t>
  </si>
  <si>
    <t>位</t>
  </si>
  <si>
    <t>并行接口是(    )针D型接口.</t>
  </si>
  <si>
    <t>不是windows 7默认库的是(    )。</t>
  </si>
  <si>
    <t>文件库</t>
  </si>
  <si>
    <t>视频库</t>
  </si>
  <si>
    <t>音乐库</t>
  </si>
  <si>
    <t>图片库</t>
  </si>
  <si>
    <t>不是网络操作系统的基本任务（功能）的是(   )。</t>
  </si>
  <si>
    <t>不属于windows 7 账户的类型是(    )。</t>
  </si>
  <si>
    <t>来宾账户</t>
  </si>
  <si>
    <t>标准账户</t>
  </si>
  <si>
    <t>管理员账户</t>
  </si>
  <si>
    <t>高级用户账户</t>
  </si>
  <si>
    <t>不属于计算机程序设计语言的是(    )。</t>
  </si>
  <si>
    <t>C++</t>
  </si>
  <si>
    <t>VB</t>
  </si>
  <si>
    <t>不属于面向对象程序设计特征的是(   )。</t>
  </si>
  <si>
    <t>封装性</t>
  </si>
  <si>
    <t>对比性</t>
  </si>
  <si>
    <t>不属于人类社会文明史上的信息革命的是(    )。</t>
  </si>
  <si>
    <t>纸的发明</t>
  </si>
  <si>
    <t>蒸汽机的使用</t>
  </si>
  <si>
    <t>语言的产生</t>
  </si>
  <si>
    <t>信息化技术的使用</t>
  </si>
  <si>
    <t>不同的图像文件格式往往具有不同的特性,有一种格式具有图像颜色数目不多、数据量不大、支持透明背景和动画效果、适合在网页上使用等特性,这种图像文件格式是(    )。</t>
  </si>
  <si>
    <t>不要频繁地开、关计算机电源，主要是因为在电源接通和断开的瞬间(    )。</t>
  </si>
  <si>
    <t>机箱会产生震动，容易使器件松动、损坏</t>
  </si>
  <si>
    <t>会产生干扰其他家用电器的信号，影响它们的正常使用</t>
  </si>
  <si>
    <t>电路内会产生较高的感应电压冲击，容易损坏计算机内的电器元件</t>
  </si>
  <si>
    <t>耗电量大，减少开、关电源次数可以降低耗电量</t>
  </si>
  <si>
    <t>采用超大规模集成电路计算机是计算机发展中的(    )。</t>
  </si>
  <si>
    <t>第4代</t>
  </si>
  <si>
    <t>第3代</t>
  </si>
  <si>
    <t>第2代</t>
  </si>
  <si>
    <t>第1代</t>
  </si>
  <si>
    <t>操作系统的功能不包括(    )。</t>
  </si>
  <si>
    <t>操作系统的五大功能模块是(    )。</t>
  </si>
  <si>
    <t>程序管理、文件管理、编译管理、设备管理、用户管理</t>
  </si>
  <si>
    <t>磁盘管理、软盘管理、存储器管理、文件管理、批处理管理</t>
  </si>
  <si>
    <t>运算器管理、控制器管理、打印机管理、磁盘管理、分时管理</t>
  </si>
  <si>
    <t>处理器管理、存储管理、设备管理、文件管理、作业管理</t>
  </si>
  <si>
    <t>操作系统的主要功能是对计算机系统的四类资源进行有效的管理，即处理器管理、存储器管理、I/O设备管理和(    )</t>
  </si>
  <si>
    <t>软盘读写管理</t>
  </si>
  <si>
    <t>硬盘读写管理</t>
  </si>
  <si>
    <t>硬件系统管理</t>
  </si>
  <si>
    <t>文件系统管理</t>
  </si>
  <si>
    <t>操作系统管理的计算机系统资源包括(    )。</t>
  </si>
  <si>
    <t>CPU、输入/输出</t>
  </si>
  <si>
    <t>中央处理器、主存储器、输入/输出设备</t>
  </si>
  <si>
    <t>主机、数据、程序</t>
  </si>
  <si>
    <t>中央处理器、主存储器、外部设备、程序、数据</t>
  </si>
  <si>
    <t>操作系统是(    )。</t>
  </si>
  <si>
    <t>系统软件与应用软件的接口</t>
  </si>
  <si>
    <t>主机与外设的接口</t>
  </si>
  <si>
    <t>高级语言与低级语言的接口</t>
  </si>
  <si>
    <t>计算机与用户的接口</t>
  </si>
  <si>
    <t>操作系统是(    )的接口。</t>
  </si>
  <si>
    <t>用户与软件</t>
  </si>
  <si>
    <t>系统软件与应用软件</t>
  </si>
  <si>
    <t>主机与外设</t>
  </si>
  <si>
    <t>用户与计算机</t>
  </si>
  <si>
    <t>操作系统是对(    )进行管理的软件。</t>
  </si>
  <si>
    <t>计算机资源</t>
  </si>
  <si>
    <t>操作系统是一种</t>
  </si>
  <si>
    <t>调试软件</t>
  </si>
  <si>
    <t>操作系统中存储管理主要是指(    )。</t>
  </si>
  <si>
    <t>外存的管理</t>
  </si>
  <si>
    <t>所有存储设备的管理</t>
  </si>
  <si>
    <t>内存的管理</t>
  </si>
  <si>
    <t>Cache的管理</t>
  </si>
  <si>
    <t>常说的计算机系统是指(    )。</t>
  </si>
  <si>
    <t>主机、显示器和键盘</t>
  </si>
  <si>
    <t>括主机及所有外围设备在内的计算机硬件系统</t>
  </si>
  <si>
    <t>操作系统及信息管理系统</t>
  </si>
  <si>
    <t>计算机硬件系统及软件系统</t>
  </si>
  <si>
    <t>超文本是超级文本的中文缩写，它的三个基本要素是(    )。</t>
  </si>
  <si>
    <t>节点、页面、网络</t>
  </si>
  <si>
    <t>页面、多媒体信息、链</t>
  </si>
  <si>
    <t>节点、网络、链</t>
  </si>
  <si>
    <t>网络、多媒体信息、链</t>
  </si>
  <si>
    <t>程序运行过程中常使用参数在函数(过程)间传递信息，引用调用传递的是实参的(    )。</t>
  </si>
  <si>
    <t>类型</t>
  </si>
  <si>
    <t>名称</t>
  </si>
  <si>
    <t>值</t>
  </si>
  <si>
    <t>传播地域最广、最快捷、最经济，能满足人们视觉和听觉效果的信息发布方式是(    )。</t>
  </si>
  <si>
    <t>电影</t>
  </si>
  <si>
    <t>电视网络</t>
  </si>
  <si>
    <t>串行通信接口标准RS-232是(   )之间的接口标准。</t>
  </si>
  <si>
    <t>计算机—计算机</t>
  </si>
  <si>
    <t>DCE-DCE</t>
  </si>
  <si>
    <t>计算机—终端</t>
  </si>
  <si>
    <t>DTE—DCE</t>
  </si>
  <si>
    <t>磁道（Track）就是磁盘旋转时磁头在磁盘表面“划出”的轨迹，下列关于磁道的说法中正确的是(    )。</t>
  </si>
  <si>
    <t>盘面上的磁道是一组同心圆</t>
  </si>
  <si>
    <t>盘面上的磁道是一条阿基米德螺线</t>
  </si>
  <si>
    <t>磁道的编号是最内圈为0，并次序由内向外逐渐增大，最外圈的编号最大</t>
  </si>
  <si>
    <t>由于每一磁道的周长不同，所以每一磁道的存储容量也不同</t>
  </si>
  <si>
    <t>从本质上说，汉字国标码属于(    )码。</t>
  </si>
  <si>
    <t>拼音码</t>
  </si>
  <si>
    <t>机内码</t>
  </si>
  <si>
    <t>交换码</t>
  </si>
  <si>
    <t>字形码</t>
  </si>
  <si>
    <t>从功能上说，计算机硬件是由I/O设备、(    )和CPU组成。</t>
  </si>
  <si>
    <t>从逻辑上看，计算机网络系统是由哪两部分构成的(    )。</t>
  </si>
  <si>
    <t>网络软件和硬件</t>
  </si>
  <si>
    <t>存储器根据工作方式的不同可分为两种，其中之一是(   ).</t>
  </si>
  <si>
    <t>动态存储器</t>
  </si>
  <si>
    <t>磁芯存储器</t>
  </si>
  <si>
    <t>硬盘存储器</t>
  </si>
  <si>
    <t>存储器是计算机系统的重要组成部分,存储器可以分为内存储器与外存储器,下列存储部件中(    )属于外存储器.</t>
  </si>
  <si>
    <t>高速缓存(Cache)</t>
  </si>
  <si>
    <t>显示存储器</t>
  </si>
  <si>
    <t>CMOS存储器</t>
  </si>
  <si>
    <t>存储在计算机中的全运动视频图像的压缩标准是(    )。</t>
  </si>
  <si>
    <t>打印机的打印质量一般用(    )来表示，它是指打印输出时横向和纵向两个方向上每英寸最多能够打印的点数。</t>
  </si>
  <si>
    <t>PPI</t>
  </si>
  <si>
    <t>DPI</t>
  </si>
  <si>
    <t>gpi</t>
  </si>
  <si>
    <t>打印机是计算机的输出设备之一，用于将计算机处理结果打印在相关介质上，关于打印机说法不正确的是？</t>
  </si>
  <si>
    <t>喷墨打印机的墨盒可分为一体式和分离式</t>
  </si>
  <si>
    <t>针式打印机的使用成本最低</t>
  </si>
  <si>
    <t>激光打印机打印质量和速度综合表现最好</t>
  </si>
  <si>
    <t>打印机的打印速度是指每分钟打印的字数</t>
  </si>
  <si>
    <t>大家在市场购买的计算机配置的内存容量可能不同，但计算容量的基本单位(    )是一样。</t>
  </si>
  <si>
    <t>页</t>
  </si>
  <si>
    <t>大数据处理中的数据分析根据不同层次大致可分为3类:计算架构、(    )以及数据分析和处理.</t>
  </si>
  <si>
    <t>支撑技术</t>
  </si>
  <si>
    <t>数据解释</t>
  </si>
  <si>
    <t>查询与索引</t>
  </si>
  <si>
    <t>数据的收集管理</t>
  </si>
  <si>
    <t>当多个应用程序共享内存资源时，操作系统的存储管理程序把内存与(    )结合起来，提供一个容量比实际内存大得多的“虚拟存储器”。</t>
  </si>
  <si>
    <t>光盘存储器</t>
  </si>
  <si>
    <t>离线后备存储器</t>
  </si>
  <si>
    <t>当今的计算机已经能够处理文字、声音、图形图像等信息，这要归功于信息的(    )。</t>
  </si>
  <si>
    <t>娱乐化</t>
  </si>
  <si>
    <t>电子化</t>
  </si>
  <si>
    <t>当今的信息技术,主要是指(    )。</t>
  </si>
  <si>
    <t>计算机和网络通信技术</t>
  </si>
  <si>
    <t>当前，3D打印技术在许多工业生产领域得到了利用，大大提高了生产力。从计算机应用领域的角度来看，该项技术属于(    )。</t>
  </si>
  <si>
    <t>CAM</t>
  </si>
  <si>
    <t>当前的微芯片都使用精简指令集概念,精简指令计算机的英文简称是 (    )。</t>
  </si>
  <si>
    <t>MIPS</t>
  </si>
  <si>
    <t>CASE</t>
  </si>
  <si>
    <t>当前计算机已应用于各种行业、各种领域，而计算机最早的设计意图是应用于(    )。</t>
  </si>
  <si>
    <t>辅助设计</t>
  </si>
  <si>
    <t>当前气象预报已广泛采用数值预报方法，这主要涉及计算机应用中的(    )。</t>
  </si>
  <si>
    <t>数据处理和辅助设计</t>
  </si>
  <si>
    <t>科学计算与辅助设计</t>
  </si>
  <si>
    <t>科学计算和过程控制</t>
  </si>
  <si>
    <t>科学计算和数据处理</t>
  </si>
  <si>
    <t>当文字、声音、图象等信息输入计算机后，要转换成(    )数据形式，才能存储于计算机内。</t>
  </si>
  <si>
    <t>当我们需要把汉字通过打印机输出打印，主要是通过(    )完成。</t>
  </si>
  <si>
    <t>外部码</t>
  </si>
  <si>
    <t>当选定文件或文件夹后，不将文件或文件夹放到“回收站”中，而直接删除的操作是(    )。</t>
  </si>
  <si>
    <t>按Delete( Del）键</t>
  </si>
  <si>
    <t>按Shift＋Delete( Del）键</t>
  </si>
  <si>
    <t>用鼠标直接将文件或文件夹拖放到“回收站”中</t>
  </si>
  <si>
    <t>用“计算机”或"资源管理器"窗口中“文件”菜单中的删除命令</t>
  </si>
  <si>
    <t>第二代计算机的内存储器为(    )。</t>
  </si>
  <si>
    <t>水银延迟线或电子射线管</t>
  </si>
  <si>
    <t>高集成度的半导体存储器</t>
  </si>
  <si>
    <t>第二代计算机主要是使用了(    )元器件。</t>
  </si>
  <si>
    <t>中小规模集成电路</t>
  </si>
  <si>
    <t>超大规模集成电路</t>
  </si>
  <si>
    <t>第三代计算机采用(    )作为主存储器。</t>
  </si>
  <si>
    <t>磁芯</t>
  </si>
  <si>
    <t>微芯片</t>
  </si>
  <si>
    <t>第三代计算机的运算速度为每秒(    )。</t>
  </si>
  <si>
    <t>数千次至几万次</t>
  </si>
  <si>
    <t>几百万次至几万亿次</t>
  </si>
  <si>
    <t>几万至几十万次</t>
  </si>
  <si>
    <t>几十万次至几百万次</t>
  </si>
  <si>
    <t>第三代计算机主要是使用了(    )元器件。</t>
  </si>
  <si>
    <t>第四代计算机不具有的特点是(    )。</t>
  </si>
  <si>
    <t>编程使用面向对象程序设计语言</t>
  </si>
  <si>
    <t>发展计算机网络</t>
  </si>
  <si>
    <t>内存储器采用集成度越来越高的半导体存储器</t>
  </si>
  <si>
    <t>使用中小规模集成电路</t>
  </si>
  <si>
    <t>第四代计算机采用的主要逻辑元器件是(    )。</t>
  </si>
  <si>
    <t>大规模超大规模集成电路</t>
  </si>
  <si>
    <t>第四代计算机的特点叙述中错误的是(   )。</t>
  </si>
  <si>
    <t>应用领域：从科学计算、事务管理、过程控制逐步走向家庭</t>
  </si>
  <si>
    <t>相比较以前的计算机主要是体积缩小价格降低，速度上没有什么提高</t>
  </si>
  <si>
    <t>软件方面：出现了数据库管理系统、网络管理系统和面向对象语言等</t>
  </si>
  <si>
    <t>硬件方面：逻辑元件采用大规模和超大规模集成电路（LSI和VLSI）</t>
  </si>
  <si>
    <t>第四代计算机和第三代相比，所采用的(    )一直没有发生变化。</t>
  </si>
  <si>
    <t>主要元器件</t>
  </si>
  <si>
    <t>主存储器的材料</t>
  </si>
  <si>
    <t>所配置的操作系统</t>
  </si>
  <si>
    <t>第四代计算机主要是使用了(    )元器件。</t>
  </si>
  <si>
    <t>第一代计算机体积大、耗电多、性能低，其主要原因是制约于(    )。</t>
  </si>
  <si>
    <t>工艺水平</t>
  </si>
  <si>
    <t>元器件</t>
  </si>
  <si>
    <t>设计水平</t>
  </si>
  <si>
    <t>元材料</t>
  </si>
  <si>
    <t>第一代计算机应用领域主要集中于(    )。</t>
  </si>
  <si>
    <t>生产控制</t>
  </si>
  <si>
    <t>计算机模拟</t>
  </si>
  <si>
    <t>第一代计算机主要是使用(    )元器件。</t>
  </si>
  <si>
    <t>第一个计算机编程高级语言是</t>
  </si>
  <si>
    <t>BASIC语言</t>
  </si>
  <si>
    <t>C语言</t>
  </si>
  <si>
    <t>FORTRAN语言</t>
  </si>
  <si>
    <t>PASCAL语言</t>
  </si>
  <si>
    <t>第一台电子计算机采用的主要元器件是(    )。</t>
  </si>
  <si>
    <t>集成电路</t>
  </si>
  <si>
    <t>第一台电子计算机的全名是(    )。</t>
  </si>
  <si>
    <t>电子离散变量自动计算机</t>
  </si>
  <si>
    <t>电子数字积分计算机</t>
  </si>
  <si>
    <t>电子变量积分计算机</t>
  </si>
  <si>
    <t>电子存储自动计算机</t>
  </si>
  <si>
    <t>第一台电子计算机是1946年在(    )研制成功的，该机的英文缩写名是ENIAC。</t>
  </si>
  <si>
    <t>苏联</t>
  </si>
  <si>
    <t>第一台电子计算机是1946年在美国研制的，该机的英文缩写名是(    )。</t>
  </si>
  <si>
    <t>第一台电子计算机主要是用于(    )。</t>
  </si>
  <si>
    <t>军事用途</t>
  </si>
  <si>
    <t>工业生产</t>
  </si>
  <si>
    <t>网络通信</t>
  </si>
  <si>
    <t>第一台计算机在研制过程中采用了哪位科学家的两点改进意见(    )。</t>
  </si>
  <si>
    <t>摩尔</t>
  </si>
  <si>
    <t>戈尔斯坦</t>
  </si>
  <si>
    <t>点阵打印机的术语中“24”针是指(    )</t>
  </si>
  <si>
    <t>打印头有20~24根针</t>
  </si>
  <si>
    <t>信号线接头有24根针</t>
  </si>
  <si>
    <t>打印机头有24根针</t>
  </si>
  <si>
    <t>信号线接头和打印机头都有24根针</t>
  </si>
  <si>
    <t>电脑硬盘是计算机最主要的存储设备，硬盘品牌众多，其中＂ＷＤ＂的是哪个公司的产品标识(    )？</t>
  </si>
  <si>
    <t>西部数据</t>
  </si>
  <si>
    <t>希捷</t>
  </si>
  <si>
    <t>三星</t>
  </si>
  <si>
    <t>东芝</t>
  </si>
  <si>
    <t>电子计算机按使用范围的不同可以分为(    )。</t>
  </si>
  <si>
    <t>通用计算机和专用计算机</t>
  </si>
  <si>
    <t>电子数字计算机和电子模拟计算机</t>
  </si>
  <si>
    <t>巨型计算机、大中型机、小型计算机和微型计算机</t>
  </si>
  <si>
    <t>科学与过程计算计算机、工业控制计算机和军事数据计算机</t>
  </si>
  <si>
    <t>电子计算机的基本特征是什么？</t>
  </si>
  <si>
    <t>运算速度快、计算精度高</t>
  </si>
  <si>
    <t>存储容量大</t>
  </si>
  <si>
    <t>逻辑运算能力强</t>
  </si>
  <si>
    <t>上述所有</t>
  </si>
  <si>
    <t>电子计算机技术在半个世纪中虽有很大进步，但至今其运行仍遵循着一位科学家提出的基本原理。他就是(    )。</t>
  </si>
  <si>
    <t>牛顿</t>
  </si>
  <si>
    <t>爱因斯坦</t>
  </si>
  <si>
    <t>爱迪生</t>
  </si>
  <si>
    <t>电子计算机最主要的工作原理是(    )。</t>
  </si>
  <si>
    <t>高速度</t>
  </si>
  <si>
    <t>存储程序与程序控制</t>
  </si>
  <si>
    <t>高精度</t>
  </si>
  <si>
    <t>记忆力强</t>
  </si>
  <si>
    <t>电子数字计算机的运算对象是(    )。</t>
  </si>
  <si>
    <t>模拟量</t>
  </si>
  <si>
    <t>混合量</t>
  </si>
  <si>
    <t>脉冲</t>
  </si>
  <si>
    <t>不连续量</t>
  </si>
  <si>
    <t>对某微机的配置描述为"Amd ryzen 7 2600 3.0G/8G/2T/26",其中硬盘的参数为(    )</t>
  </si>
  <si>
    <t>3.0G</t>
  </si>
  <si>
    <t>8G</t>
  </si>
  <si>
    <t>2TB</t>
  </si>
  <si>
    <t>26'</t>
  </si>
  <si>
    <t>对微机配置描述为“Intel core3.0G/4G/500G/52X/22/多媒体”，其中内存为(    )。</t>
  </si>
  <si>
    <t>500GB</t>
  </si>
  <si>
    <t>52X</t>
  </si>
  <si>
    <t>对下列选项中有关计算机的叙述，(    )正确。</t>
  </si>
  <si>
    <t>计算机的体积越大，其功能越强</t>
  </si>
  <si>
    <t>CD－ROM的容量比硬盘的容量大</t>
  </si>
  <si>
    <t>存储器具有记忆功能，故其中的信息任何时候都不会丢失</t>
  </si>
  <si>
    <t>CPU是中央处理器的简称</t>
  </si>
  <si>
    <t>对象和类是面向对象中两个重要的概念，关于对象和类，不正确的是(    )。</t>
  </si>
  <si>
    <t>对象是类的实例</t>
  </si>
  <si>
    <t>类是对象的抽象</t>
  </si>
  <si>
    <t>一个类只能产生一个对象</t>
  </si>
  <si>
    <t>类中包含方法和属性</t>
  </si>
  <si>
    <t>对一个C类网络，要划分出12个子网，那么划分后的子网掩码是(    )。</t>
  </si>
  <si>
    <t>255.255.255.252</t>
  </si>
  <si>
    <t>255.255.255.248</t>
  </si>
  <si>
    <t>255.255.255.240</t>
  </si>
  <si>
    <t>对于R进制数，其进位规则是(    )。</t>
  </si>
  <si>
    <t>该数制有R个表示代码</t>
  </si>
  <si>
    <t>该数制逢R进一</t>
  </si>
  <si>
    <t>该数制最大代码为R-1</t>
  </si>
  <si>
    <t>该数制借一当R</t>
  </si>
  <si>
    <t>对于R进制数，其意义错误的是(    )。</t>
  </si>
  <si>
    <t>对于WINDOWS,下面以(    )为扩展名的文件是不能运行的。</t>
  </si>
  <si>
    <t>BAT</t>
  </si>
  <si>
    <t>对于存储器系统，为了解决速度、容量和价格三方面的矛盾，最好的方法是采用(    )</t>
  </si>
  <si>
    <t>缓存、内存和外存三级存储结构</t>
  </si>
  <si>
    <t>缓存、内存和硬盘三级存储结构</t>
  </si>
  <si>
    <t>寄存器、内存和外存三级存储结构</t>
  </si>
  <si>
    <t>内存、外存和虚拟存储三级存储结构</t>
  </si>
  <si>
    <t>对于计算机来说，信息处理其本质就是(    )。</t>
  </si>
  <si>
    <t>事件处理</t>
  </si>
  <si>
    <t>控制处理</t>
  </si>
  <si>
    <t>资源应用</t>
  </si>
  <si>
    <t>对于嵌入式计算机正确的说法是(    )。</t>
  </si>
  <si>
    <t>用户可以随意修改其程序</t>
  </si>
  <si>
    <t>冰箱中的微电脑是嵌入式计算机的应用</t>
  </si>
  <si>
    <t>嵌入式计算机属于通用计算机</t>
  </si>
  <si>
    <t>嵌入式计算机只能用于控制设备中</t>
  </si>
  <si>
    <t>对于微型计算机来说,(    )的工作速度基本上决定了计算机的运算速度.</t>
  </si>
  <si>
    <t>对于正数，其原码、反码与补码表示是(    )。</t>
  </si>
  <si>
    <t>一致的</t>
  </si>
  <si>
    <t>不一致的</t>
  </si>
  <si>
    <t>互为相反的</t>
  </si>
  <si>
    <t>互为相补的</t>
  </si>
  <si>
    <t>多年前一位芬兰大学生在Internet上公开发布了一种免费操作系统(    )，经过许多人的努力，该操作系统正在不断完善，并被推广应用。</t>
  </si>
  <si>
    <t>Novell</t>
  </si>
  <si>
    <t>UNIX</t>
  </si>
  <si>
    <t>二进制数10101011转换成八进制和十六进制数分别是(    )。</t>
  </si>
  <si>
    <t>253 ,1AB</t>
  </si>
  <si>
    <t>253,AB</t>
  </si>
  <si>
    <t>254 , BA</t>
  </si>
  <si>
    <t>423,1BA</t>
  </si>
  <si>
    <t>二进制数1101转换为十进制数为(    )。</t>
  </si>
  <si>
    <t>二进制有符号数100111的补码的十进制表示是(    )</t>
  </si>
  <si>
    <t>非正常关闭Windows操作系统，可能会(    )。</t>
  </si>
  <si>
    <t>系统消失</t>
  </si>
  <si>
    <t>硬件损坏</t>
  </si>
  <si>
    <t>无任何影响</t>
  </si>
  <si>
    <t>丢失数据</t>
  </si>
  <si>
    <t>分析某个算法的优劣时,应考虑的主要因素是(    )。</t>
  </si>
  <si>
    <t>需要占用的计算机资源多少</t>
  </si>
  <si>
    <t>简明性</t>
  </si>
  <si>
    <t>可读性</t>
  </si>
  <si>
    <t>冯.诺依曼结构计算机硬件系统包括输入设备、输出设备、存储器、控制器、(    )5大组成部分。</t>
  </si>
  <si>
    <t>模拟器</t>
  </si>
  <si>
    <t>冯.诺依曼提出的计算机工作原理的正确描述是(    )。</t>
  </si>
  <si>
    <t>存储器只保存程序指令</t>
  </si>
  <si>
    <t>存储器只保存所需要处理的数据</t>
  </si>
  <si>
    <t>计算机可以采用十进制或二进制</t>
  </si>
  <si>
    <t>存储程序和程序控制</t>
  </si>
  <si>
    <t>冯·诺依曼机工作方式的基本特点是(   )。</t>
  </si>
  <si>
    <t>流水线方式执行指令</t>
  </si>
  <si>
    <t>存储管理中使用了堆栈操作</t>
  </si>
  <si>
    <t>按地址访问并顺序执行指令</t>
  </si>
  <si>
    <t>多指令流单数据流</t>
  </si>
  <si>
    <t>负数的补码是(    )各位求反，然后末位加1。</t>
  </si>
  <si>
    <t>先对原码包括符号位</t>
  </si>
  <si>
    <t>先对原码除符号位外</t>
  </si>
  <si>
    <t>先对符号位除原码外</t>
  </si>
  <si>
    <t>先对符号位，然后对原码</t>
  </si>
  <si>
    <t>负责使分组以适当的路径通过通信子网的是OSI参考模型中的(    )。</t>
  </si>
  <si>
    <t>高考改卷中使用了大量的计算机，大大提高了评卷的效率，这是计算机的(    )应用领域。</t>
  </si>
  <si>
    <t>计算机辅助</t>
  </si>
  <si>
    <t>个人计算机的打印机一般是直接接在(    ) 上的.</t>
  </si>
  <si>
    <t>串行接口</t>
  </si>
  <si>
    <t>并行接口</t>
  </si>
  <si>
    <t>显示器接口</t>
  </si>
  <si>
    <t>PS/2接口</t>
  </si>
  <si>
    <t>根据ASCII码表的规定，以下字符ASCII码值从小到大顺序正确的是？</t>
  </si>
  <si>
    <t>大写英文字母、小写英文字母、数字</t>
  </si>
  <si>
    <t>数字、小写英文字母、大写英文字母</t>
  </si>
  <si>
    <t>小写英文字母、大写英文字母、数字</t>
  </si>
  <si>
    <t>数字、大写英文字母、小写英文字母</t>
  </si>
  <si>
    <t>公认的第一台使用了存储器的电子计算机是(    )。</t>
  </si>
  <si>
    <t>COLOSSUS</t>
  </si>
  <si>
    <t>UNIVAC-I</t>
  </si>
  <si>
    <t>谷歌AlphaGo击败人类职业围棋选手，说明计算机有(    )方面的应用。</t>
  </si>
  <si>
    <t>过程过程</t>
  </si>
  <si>
    <t>关于CPU，下列说法不正确的是(    )。</t>
  </si>
  <si>
    <t>CPU可以代替存储器</t>
  </si>
  <si>
    <t>PC机的CPU也称为微处理器</t>
  </si>
  <si>
    <t>CPU是计算机的核心部件</t>
  </si>
  <si>
    <t>关于Windows 7中库的概念，下列理解正确的是(    )。</t>
  </si>
  <si>
    <t>库中的文件夹不允许删除</t>
  </si>
  <si>
    <t>用户可以从库快速访问磁盘上不同文件夹中的文件</t>
  </si>
  <si>
    <t>库就是系统文件夹，会占用磁盘的大量空间</t>
  </si>
  <si>
    <t>在一个库中不可以包含存储在多个位置中的文件或文件夹</t>
  </si>
  <si>
    <t>关于Windows7的文件组织结构，下列说法中错误的是(    )。</t>
  </si>
  <si>
    <t>每个子文件夹都有一个“父文件夹”</t>
  </si>
  <si>
    <t>每个文件夹都可包含若干“子文件夹”和文件</t>
  </si>
  <si>
    <t>每个文件夹都有一个唯一的名字</t>
  </si>
  <si>
    <t>文件夹一定不能重名</t>
  </si>
  <si>
    <t>关于Windows窗口与活动窗口的说法正确的是(    )。</t>
  </si>
  <si>
    <t>屏幕上可以出现多个活动窗口</t>
  </si>
  <si>
    <t>屏幕上只能出现一个窗口</t>
  </si>
  <si>
    <t>屏幕上可以出现多个窗口，但只能有一个是活动窗口</t>
  </si>
  <si>
    <t>64位操作系统，屏幕上可以有2个活动窗口</t>
  </si>
  <si>
    <t>关于Windows的窗口，下列叙述中正确的是(    )。</t>
  </si>
  <si>
    <t>关闭窗口是结束相应的程序任务，并不释放其占用的内存空间</t>
  </si>
  <si>
    <t>最小化窗口是结束相应的程序任务，并不释放其占用的内存空间</t>
  </si>
  <si>
    <t>关闭窗口是结束相应的程序任务，并释放其占用的内存空间</t>
  </si>
  <si>
    <t>最小化窗口并不结束相应的程序任务，但释放其占用的内存空间</t>
  </si>
  <si>
    <t>关于Windows的桌面，下列说法错误的是(    )。</t>
  </si>
  <si>
    <t>可以将桌面最小化</t>
  </si>
  <si>
    <t>可以任意排列桌面上的图标</t>
  </si>
  <si>
    <t>可以设置桌面背景</t>
  </si>
  <si>
    <t>桌面总是占据整个屏幕</t>
  </si>
  <si>
    <t>关于Windows启动时的说法错误的是(    )。</t>
  </si>
  <si>
    <t>启动windows操作系统时，按F8可进入安全模式</t>
  </si>
  <si>
    <t>启动windows操作系统时，可选择登录账户</t>
  </si>
  <si>
    <t>用户账户登录时必须输入密码</t>
  </si>
  <si>
    <t>用户账户登录密码可在控制面板中设置</t>
  </si>
  <si>
    <t>关于Windows文件命名的规定，正确的是(    )。</t>
  </si>
  <si>
    <t>文件名可用允许的字符、数字或汉字命名</t>
  </si>
  <si>
    <t>文件名可用字符、数字或汉字命名，文件名最多使用8个字符</t>
  </si>
  <si>
    <t>文件名中不能有空格和扩展名间隔符"."</t>
  </si>
  <si>
    <t>文件名可用所有的字符、数字或汉字命名</t>
  </si>
  <si>
    <t>关于安全模式说法错误的是(    )。</t>
  </si>
  <si>
    <t>启动windows操作系统时，要进入安全模式应按 F8</t>
  </si>
  <si>
    <t>安全模式是Windows用于修复操作系统错误的专用模式</t>
  </si>
  <si>
    <t>以安全模式方式启动，可以帮助用户排除问题，修复系统错误</t>
  </si>
  <si>
    <t>进入安全模式目的是安装杀毒软件</t>
  </si>
  <si>
    <t>关于磁盘格式化的说法,错误的是(   ).</t>
  </si>
  <si>
    <t>格式化时会撤销磁盘上原存有的信息(包含病毒)</t>
  </si>
  <si>
    <t>格式化时会撤销磁盘的根目录</t>
  </si>
  <si>
    <t>在"我的电脑"窗口,右击盘符,单击快捷菜单中的"格式化"命令</t>
  </si>
  <si>
    <t>在"我的电脑"窗口,单击盘符,从"文件"菜单中选择"格式化"命令</t>
  </si>
  <si>
    <t>关于第一台电子计算机的说法错误的是(    )。</t>
  </si>
  <si>
    <t>第一台电子计算机于1946年在美国诞生</t>
  </si>
  <si>
    <t>第一台电子计算机主要用于军事用途</t>
  </si>
  <si>
    <t>第一台电子计算机使用了存储器</t>
  </si>
  <si>
    <t>第一台电子计算机的主要电子器件是电子管</t>
  </si>
  <si>
    <t>关于电子计算机的特点，以下论述中错误的是(    )。</t>
  </si>
  <si>
    <t>运算精度高</t>
  </si>
  <si>
    <t>具有记忆和逻辑判断能力</t>
  </si>
  <si>
    <t>自动运行，不能人工干预</t>
  </si>
  <si>
    <t>关于防火墙技术的叙述，你认为说法错误的是(    )。</t>
  </si>
  <si>
    <t>一般进出网络的信息都必须要经过防火墙</t>
  </si>
  <si>
    <t>防火墙不可能防住内部人员对自己内部网络的攻击</t>
  </si>
  <si>
    <t>一般穿过防火墙的通信流都必须有安全策略的确认与授权</t>
  </si>
  <si>
    <t>只要安装了防火墙，系统就不会受到黑客的攻击</t>
  </si>
  <si>
    <t>关于机器语言、汇编语言和高级语言描述正确的是</t>
  </si>
  <si>
    <t>机器语言和汇编语言属于低级语言，可以被计算机直接识别</t>
  </si>
  <si>
    <t>执行效率是高级语言&gt;汇编语言&gt;机器语言</t>
  </si>
  <si>
    <t>机器语言和汇编语言不需要编译，高级语言需要编译</t>
  </si>
  <si>
    <t>高级语言开发的程序可移植性好</t>
  </si>
  <si>
    <t>关于计算机的特点，哪个说法是不正确的(    )。</t>
  </si>
  <si>
    <t>计算机运算速度快，精度高</t>
  </si>
  <si>
    <t>能自动运行，人机不能通信</t>
  </si>
  <si>
    <t>适于科学计算及数据处理</t>
  </si>
  <si>
    <t>关于计算机发展的趋势和特点，下列叙述错误的是(    )。</t>
  </si>
  <si>
    <t>功能越来越单一</t>
  </si>
  <si>
    <t>运算速度越来越快</t>
  </si>
  <si>
    <t>应用领域越来越广</t>
  </si>
  <si>
    <t>体积越来越小</t>
  </si>
  <si>
    <t>关于计算机广域网的叙述,正确的是(    )。</t>
  </si>
  <si>
    <t>所有的计算机用户都可以直接接入广域网，无需向ISP申请</t>
  </si>
  <si>
    <t>通信方式为广播方式</t>
  </si>
  <si>
    <t>信息传输的基本原理是分组交换和存储转发</t>
  </si>
  <si>
    <t>使用专用的电话线路，数据传输率很高</t>
  </si>
  <si>
    <t>关于计算机语言的描述，正确的是(    )</t>
  </si>
  <si>
    <t>用高级语言编写的程序其代码执行效率比汇编语言的程序要高</t>
  </si>
  <si>
    <t>关于计算机语言的描述,正确的是(    )。</t>
  </si>
  <si>
    <t>机器语言因为是面向机器的低级语言,所以执行速度慢</t>
  </si>
  <si>
    <t>机器语言的语句全部由0和1组成,指令代码短,执行速度快</t>
  </si>
  <si>
    <t>汇编语言已将机器语言符号化,所以它与机器无关</t>
  </si>
  <si>
    <t>汇编语言比机器语言执行速度快</t>
  </si>
  <si>
    <t>关于计算机总线的说明不正确的是(    )。</t>
  </si>
  <si>
    <t>计算机的五大部件通过总线连接形成一个整体</t>
  </si>
  <si>
    <t>总线是计算机各个部件之间进行信息传递的一组公共通道</t>
  </si>
  <si>
    <t>根据总线中流动的信息不同分为地址总线、数据总线、控制总线</t>
  </si>
  <si>
    <t>数据总线是单向的，地址总线是双向的</t>
  </si>
  <si>
    <t>关于内存与硬盘的区别，错误的说法是(    )。</t>
  </si>
  <si>
    <t>内存与硬盘都是存储设备</t>
  </si>
  <si>
    <t>内存的容量小，硬盘的容量相对大</t>
  </si>
  <si>
    <t>内存的存取速度快，硬盘的速度相对慢</t>
  </si>
  <si>
    <t>断电后,内存和硬盘中的信息都能保留着</t>
  </si>
  <si>
    <t>关于嵌入式计算机的叙述中，错误的是(    )。</t>
  </si>
  <si>
    <t>大部分嵌入式计算机把软件固化在芯片上</t>
  </si>
  <si>
    <t>嵌入式计算机通常应满足实时处理、最小功耗、最小存储的性能要求</t>
  </si>
  <si>
    <t>嵌入式计算机的工作原理与PC相比有很大差别</t>
  </si>
  <si>
    <t>嵌入式计算机是安装在其他设备中的计算机</t>
  </si>
  <si>
    <t>关于软件工程的描述不正确的是(   )。</t>
  </si>
  <si>
    <t>软件工程对软件开发的质量、进度、成本进行评估、管理和控制</t>
  </si>
  <si>
    <t>用户需求反映客户高层次的目标要求,通常由项目投资人、客户提出</t>
  </si>
  <si>
    <t>需求是用户对新系统在功能、行为、性能等方面的期望</t>
  </si>
  <si>
    <t>软件工程将系统的、规范的、可度量的工程化方法应用于软件开发</t>
  </si>
  <si>
    <t>关于数字技术，下列叙述正确的是(    )。</t>
  </si>
  <si>
    <t>计算机与电视机都是用模拟技术处理信息的</t>
  </si>
  <si>
    <t>数字信息容易受外界条件的影响而造成失真</t>
  </si>
  <si>
    <t>模拟技术将逐步取代数字技术</t>
  </si>
  <si>
    <t>数字技术采用0或1表示的二进制代码来存储信息</t>
  </si>
  <si>
    <t>关于网络应用软件的结构，下列叙述正确的是(    )</t>
  </si>
  <si>
    <t>B/S方式从本质上讲也是一种C/S结构，只不过它的客户端是浏览器</t>
  </si>
  <si>
    <t>采用B/S结构时，需要安装客户端软件</t>
  </si>
  <si>
    <t>采用C/S结构时，不需要安装客户端软件</t>
  </si>
  <si>
    <t>采用C/S结构时，可以直接在浏览器中操作</t>
  </si>
  <si>
    <t>关于系统软件的说法中正确的是(   )。</t>
  </si>
  <si>
    <t>系统软件是在应用软件的基础上开发的</t>
  </si>
  <si>
    <t>系统软件并不具体提供人机界面</t>
  </si>
  <si>
    <t>系统软件与具体逻辑功能无关</t>
  </si>
  <si>
    <t>系统软件与具体应用领域无关</t>
  </si>
  <si>
    <t>关于系统总线叙述正确的是(    )。</t>
  </si>
  <si>
    <t>广泛用于PC机，是与调制解调器或外围设备进行串行传输的标准</t>
  </si>
  <si>
    <t>计算机内多种设备共享的数字信号传输通路</t>
  </si>
  <si>
    <t>将数字信号转换成模拟信号，将模拟信号转换成数字信号的设备</t>
  </si>
  <si>
    <t>I/O设备与主存之间传输数据的机制，独立于CPU</t>
  </si>
  <si>
    <t>关于信息处理的论述正确的是(    )。</t>
  </si>
  <si>
    <t>信息处理包括信息收集、信息加工、信息存储、信息传递等几项内容</t>
  </si>
  <si>
    <t>同学们对一段课文总结中心思想这不能算是一个信息加工过程</t>
  </si>
  <si>
    <t>信息传递不是信息处理的一项内容</t>
  </si>
  <si>
    <t>信息的存储只能使用计算机的磁盘</t>
  </si>
  <si>
    <t>关于硬件系统和软件系统的说法中，不正确的是</t>
  </si>
  <si>
    <t>计算机硬件系统的基本任务是接受计算机程序，并在程序控制下完成数据输入和数据输出任务</t>
  </si>
  <si>
    <t>软件系统建立在硬件系统基础上</t>
  </si>
  <si>
    <t>没有装配软件系统的计算机没有使用价值</t>
  </si>
  <si>
    <t>一台计算机只要装入系统软件后，即可进行文字处理和数据处理全部工作</t>
  </si>
  <si>
    <t>国际上对计算机进行分类的依据是(    )。</t>
  </si>
  <si>
    <t>计算机的型号</t>
  </si>
  <si>
    <t>计算机的速度</t>
  </si>
  <si>
    <t>计算机的性能</t>
  </si>
  <si>
    <t>计算机生产厂家</t>
  </si>
  <si>
    <t>国际象棋大师卡斯帕罗夫与“深蓝”下棋，说明了计算机有(    )方面的应用领域。</t>
  </si>
  <si>
    <t>汉字"中"的十六进制的机内码是D6D0H,那么它的国标码是(    )。</t>
  </si>
  <si>
    <t>5650H</t>
  </si>
  <si>
    <t>4640H</t>
  </si>
  <si>
    <t>5750H</t>
  </si>
  <si>
    <t>C750H</t>
  </si>
  <si>
    <t>汉字从键盘录入到存储，涉及汉字输入码和(    )。</t>
  </si>
  <si>
    <t>DOC码</t>
  </si>
  <si>
    <t>区位码</t>
  </si>
  <si>
    <t>汉字的区位码、国标码和机内码(又称内码)是3个不同的概念，假设某个汉字的区号是30(十进制数)、位号是63(十进制数)，则在PC中它的内码(十六进制数)是(    )。</t>
  </si>
  <si>
    <t>BOE3</t>
  </si>
  <si>
    <t>9EBF</t>
  </si>
  <si>
    <t>3E5F</t>
  </si>
  <si>
    <t>BEDF</t>
  </si>
  <si>
    <t>汉字在计算机中是以(    )形式输出的。</t>
  </si>
  <si>
    <t>内码</t>
  </si>
  <si>
    <t>外码</t>
  </si>
  <si>
    <t>和PC端比较，移动设备端最大的特点是(    )。</t>
  </si>
  <si>
    <t>实时通信</t>
  </si>
  <si>
    <t>具备多种无线接入互联网的能力</t>
  </si>
  <si>
    <t>数据传输</t>
  </si>
  <si>
    <t>衡量计算机的主要性能指标除了字长、存取周期、运算速度之外，一般还包括(    ) ，因为其反映了(    )。</t>
  </si>
  <si>
    <t>外部设备数量、该计算机保存大量信息的水平</t>
  </si>
  <si>
    <t>计算机的制造成本、存储器读写速度</t>
  </si>
  <si>
    <t>主存储器容量大小、计算机即时存储信息的水平</t>
  </si>
  <si>
    <t>计算机的体积、每秒钟所能执行的指令条数</t>
  </si>
  <si>
    <t>衡量计算机硬件系统的主要性能指标中不包括(    )。</t>
  </si>
  <si>
    <t>字长</t>
  </si>
  <si>
    <t>主存容量</t>
  </si>
  <si>
    <t>主频</t>
  </si>
  <si>
    <t>带宽</t>
  </si>
  <si>
    <t>化工厂使用计算机系统控制物料配比、温度调节、阀门开关等的应用，属于计算机应用中的(    )。</t>
  </si>
  <si>
    <t>CAD/CAM</t>
  </si>
  <si>
    <t>汇编语言是一种(    )</t>
  </si>
  <si>
    <t>依赖于计算机的低级程序设计语言</t>
  </si>
  <si>
    <t>计算机能直接执行的程序设计语言</t>
  </si>
  <si>
    <t>独立于计算机的高级程序设计语言</t>
  </si>
  <si>
    <t>执行效率较低的程序设计语言</t>
  </si>
  <si>
    <t>汇编语言亦称为符号语言，下列关于汇编语言说法正确的是？</t>
  </si>
  <si>
    <t>它独立于计算机的高级程序设计语言</t>
  </si>
  <si>
    <t>它依赖于计算机的低级程序设计语言</t>
  </si>
  <si>
    <t>它是计算机能直接执行的程序设计语言</t>
  </si>
  <si>
    <t>它是面向问题的程序设计语言</t>
  </si>
  <si>
    <t>机器人中的各种电机属于机器人的(    )设备.</t>
  </si>
  <si>
    <t>输入</t>
  </si>
  <si>
    <t>输出</t>
  </si>
  <si>
    <t>机器人足球赛反映了计算机有(    )的应用领域。</t>
  </si>
  <si>
    <t>机械硬盘读/写一次的最小数据量是(   ).</t>
  </si>
  <si>
    <t>基于Linux的操作系统是(    )。</t>
  </si>
  <si>
    <t>Symbian</t>
  </si>
  <si>
    <t>激光打印机的打印速度PPM是指(    )。</t>
  </si>
  <si>
    <t>每分钟打印的字数</t>
  </si>
  <si>
    <t>每分钟打印的行数</t>
  </si>
  <si>
    <t>每分钟打印的页数</t>
  </si>
  <si>
    <t>每英寸的打印点数</t>
  </si>
  <si>
    <t>集线器、交换机和路由器工作在OSI参考模型(    )。</t>
  </si>
  <si>
    <t>网络层、数据链路层和物理层</t>
  </si>
  <si>
    <t>数据链路层、网络层和物理层</t>
  </si>
  <si>
    <t>物理层、网络层和数据链路层</t>
  </si>
  <si>
    <t>物理层、数据链路层和网络层</t>
  </si>
  <si>
    <t>计算机按处理数据的形态可以分为(    )。</t>
  </si>
  <si>
    <t>巨型机、大型机、中型机、小型机、微机和工作站</t>
  </si>
  <si>
    <t>通用机、专用机</t>
  </si>
  <si>
    <t>数字计算机、模拟计算机和混合计算机</t>
  </si>
  <si>
    <t>兼容机和品牌机</t>
  </si>
  <si>
    <t>计算机按用途可以分为(    )。</t>
  </si>
  <si>
    <t>数字计算机、模拟计算机</t>
  </si>
  <si>
    <t>通用计算机、专用计算机</t>
  </si>
  <si>
    <t>超级计算机、巨型计算机、大型计算机、小型机、微机</t>
  </si>
  <si>
    <t>单片机、单板机、嵌入式计算机</t>
  </si>
  <si>
    <t>计算机按用途可以分为专用计算机和通用计算机,其中规模小、结构简单、成本低，而且操作简便、容易维护的是(    )。</t>
  </si>
  <si>
    <t>微型</t>
  </si>
  <si>
    <t>计算机报刊中常出现的“JAVA”一词，是指</t>
  </si>
  <si>
    <t>一种计算机语言</t>
  </si>
  <si>
    <t>一种计算机设备</t>
  </si>
  <si>
    <t>一个计算机厂商云集的地方</t>
  </si>
  <si>
    <t>一种新的数据库软件</t>
  </si>
  <si>
    <t>计算机不能只有硬件系统，还要有(    )</t>
  </si>
  <si>
    <t>硬件配套的各种板卡</t>
  </si>
  <si>
    <t>多媒体设备</t>
  </si>
  <si>
    <t>计算机步入第四代的标志是(    )。</t>
  </si>
  <si>
    <t>1971年美国硅谷诞生了世界上第一块微处理器</t>
  </si>
  <si>
    <t>计算机应用领域从科学计算机逐步正向家庭</t>
  </si>
  <si>
    <t>出现了数据库管理系统，网络管理系统和面向对象语言等</t>
  </si>
  <si>
    <t>计算机的速度达到了每秒几十万亿次</t>
  </si>
  <si>
    <t>计算机窗口中出现了滚动条，表示(    )。</t>
  </si>
  <si>
    <t>窗口中有未显示的对象</t>
  </si>
  <si>
    <t>窗口中有隐藏了的对象</t>
  </si>
  <si>
    <t>窗口可以改变大小</t>
  </si>
  <si>
    <t>窗口不能拖动位置</t>
  </si>
  <si>
    <t>计算机存储单元中存储的内容</t>
  </si>
  <si>
    <t>可以是数据和指令</t>
  </si>
  <si>
    <t>只能是数据</t>
  </si>
  <si>
    <t>只能是程序</t>
  </si>
  <si>
    <t>只能是指令</t>
  </si>
  <si>
    <t>计算机存储器的一个字节可以存放(    )</t>
  </si>
  <si>
    <t>一个汉字</t>
  </si>
  <si>
    <t>一个大于10000的整数</t>
  </si>
  <si>
    <t>一个半角西文字符</t>
  </si>
  <si>
    <t>一个全角西文字符</t>
  </si>
  <si>
    <t>计算机存储器中的一个字节可以存放(    )。</t>
  </si>
  <si>
    <t>两个汉字</t>
  </si>
  <si>
    <t>一个西文字符</t>
  </si>
  <si>
    <t>两个西文字符</t>
  </si>
  <si>
    <t>计算机存储信息的基本单位由(    )位二进制数组成。</t>
  </si>
  <si>
    <t>计算机当前正朝两极方向发展，即(    )。</t>
  </si>
  <si>
    <t>专用机和通用机</t>
  </si>
  <si>
    <t>微型机和巨型机</t>
  </si>
  <si>
    <t>模拟机和数字机</t>
  </si>
  <si>
    <t>个人机和工作站</t>
  </si>
  <si>
    <t>计算机到目前已经历了四代，随着科学技术的不断发展，现在的计算机正朝着(    )这几个方向发展。</t>
  </si>
  <si>
    <t>网络化、多媒体化、智能化、微型化、巨型化</t>
  </si>
  <si>
    <t>运算速度快、计算精度高、有超强的记忆能力和逻辑判断能力、实现自动控制、可靠性高</t>
  </si>
  <si>
    <t>科学计算、数据处理、过程控制、辅助设计CAD、辅助教学CAI、辅助制造CAM、人工智能</t>
  </si>
  <si>
    <t>电子管，晶体管，集成电路，大规模、超大规模集成电路</t>
  </si>
  <si>
    <t>计算机的“逻辑判断能力”是指(    )。</t>
  </si>
  <si>
    <t>计算机拥有很大的存储装置</t>
  </si>
  <si>
    <t>计算机是由程序规定其操作过程</t>
  </si>
  <si>
    <t>计算机的运算速度很高远远高于人的计算机速度</t>
  </si>
  <si>
    <t>计算机能够进行逻辑运算，并根据逻辑运算的结果选择相应的处理</t>
  </si>
  <si>
    <t>计算机的I/O设备和主机之间的数据传送可通过(    )或(    )实现，其中远距离的数据通信一般通过(    )来实现。</t>
  </si>
  <si>
    <t>串行接口、并行接口、串行接口</t>
  </si>
  <si>
    <t>并行接口、串行接口、双向接口</t>
  </si>
  <si>
    <t>单向接口、双向接口、并行接口</t>
  </si>
  <si>
    <t>串行接口、双向接口、单向接口</t>
  </si>
  <si>
    <t>计算机的存储程序和程序控制的工作原理是由数学家(    )提出的。</t>
  </si>
  <si>
    <t>帕斯卡</t>
  </si>
  <si>
    <t>计算机的存储器的容量以KB为单位,这里的1KB表示(    )。</t>
  </si>
  <si>
    <t>100个字节</t>
  </si>
  <si>
    <t>1024个二进制位</t>
  </si>
  <si>
    <t>计算机的存储系统一般指主存储器和(    )</t>
  </si>
  <si>
    <t>累加器</t>
  </si>
  <si>
    <t>鼠标器</t>
  </si>
  <si>
    <t>计算机的发展阶段通常是按计算机所采用的(    )来划分的</t>
  </si>
  <si>
    <t>电子器件</t>
  </si>
  <si>
    <t>程序设计语言</t>
  </si>
  <si>
    <t>计算机的分类中,计算机的主要特点是按位运算,并且不连续地跳动计算.这样的计算机我们称为(   )。</t>
  </si>
  <si>
    <t>专用机</t>
  </si>
  <si>
    <t>通用机</t>
  </si>
  <si>
    <t>电子数字计算机</t>
  </si>
  <si>
    <t>电子模拟计算机</t>
  </si>
  <si>
    <t>计算机的机器数有位数的限制，这是由于计算机 (    )的限制.</t>
  </si>
  <si>
    <t>计算机的开机自检是在(    )程序里完成的.</t>
  </si>
  <si>
    <t>计算机的逻辑判断能力主要取决于(    )</t>
  </si>
  <si>
    <t>体积</t>
  </si>
  <si>
    <t>编制的软件</t>
  </si>
  <si>
    <t>基本字长</t>
  </si>
  <si>
    <t>计算机的内存储器简称内存，它是由(    ) 构成的.</t>
  </si>
  <si>
    <t>随机存储器和软盘</t>
  </si>
  <si>
    <t>随机存储器和只读存储器</t>
  </si>
  <si>
    <t>只读存储器和控制器</t>
  </si>
  <si>
    <t>软盘和硬盘</t>
  </si>
  <si>
    <t>计算机的内存容量可能不同，但是计算机内存容量的基本单位都是(    )</t>
  </si>
  <si>
    <t>计算机的内存主要由RAM组成，其中存储的数据在断电后(    ) 丢失.</t>
  </si>
  <si>
    <t>不会</t>
  </si>
  <si>
    <t>部分</t>
  </si>
  <si>
    <t>完全</t>
  </si>
  <si>
    <t>计算机的软件系统一般分为(    )两大部分</t>
  </si>
  <si>
    <t>程序和数据</t>
  </si>
  <si>
    <t>DOS和WINDOWS</t>
  </si>
  <si>
    <t>操作系统和计算机语言</t>
  </si>
  <si>
    <t>计算机的通用性使其可以求解不同的算术和逻辑问题，这主要取决于计算机的(    )。</t>
  </si>
  <si>
    <t>计算机的通用性主要表现为(    )</t>
  </si>
  <si>
    <t>由于计算机的可编程性，计算机能够在各行各业得到广泛的应用</t>
  </si>
  <si>
    <t>计算机的运算速度很高，远远高于人的计算能力</t>
  </si>
  <si>
    <t>计算机的系统总线是计算机各部件间传递信息的公共通道，它包括(    )。</t>
  </si>
  <si>
    <t>数据总线和控制总线</t>
  </si>
  <si>
    <t>数据总线、控制总线和地址总线</t>
  </si>
  <si>
    <t>地址总线和数据总线</t>
  </si>
  <si>
    <t>地址总线和控制总线</t>
  </si>
  <si>
    <t>计算机的显示器黑屏，首先应该检查 (    )。</t>
  </si>
  <si>
    <t>电源是否接通</t>
  </si>
  <si>
    <t>检查系统是否中毒</t>
  </si>
  <si>
    <t>主板是否烧毁</t>
  </si>
  <si>
    <t>驱动程序是否安装</t>
  </si>
  <si>
    <t>计算机的性能在很大程度上是由CPU决定的.CPU的性能主要体现为它的运算速度,下列有关计算机性能的叙述(    )是正确的.</t>
  </si>
  <si>
    <t>在CPU内部采用流水线方式处理指令,目的是为了提高计算机的性能</t>
  </si>
  <si>
    <t>计算机的性能主要取决于(    )的性能.</t>
  </si>
  <si>
    <t>内存大小</t>
  </si>
  <si>
    <t>外存大小</t>
  </si>
  <si>
    <t>CPU速度</t>
  </si>
  <si>
    <t>外设的输入输出速度</t>
  </si>
  <si>
    <t>计算机的应用领域可大致分为几个方面，下列正确的是(    )。</t>
  </si>
  <si>
    <t>计算机辅助教学、专家系统、人工智能</t>
  </si>
  <si>
    <t>工程计算、数据结构、文字处理</t>
  </si>
  <si>
    <t>实时控制、科学计算、数据处理</t>
  </si>
  <si>
    <t>数值处理、人工智能、操作系统</t>
  </si>
  <si>
    <t>计算机的主要特点是(    )。</t>
  </si>
  <si>
    <t>运算速度快、存储容量大、性能价格比低</t>
  </si>
  <si>
    <t>运算速度快、性能价格比低、程序控制</t>
  </si>
  <si>
    <t>运算速度快、自动控制、可靠性高</t>
  </si>
  <si>
    <t>性能价格比低、功能全、体积小</t>
  </si>
  <si>
    <t>计算机的字长是衡量微机的一个重要性能指标,它是指(    )。</t>
  </si>
  <si>
    <t>内存存储单元的位数</t>
  </si>
  <si>
    <t>CPU一次可以处理的二进制数的位数</t>
  </si>
  <si>
    <t>地址总线的位数</t>
  </si>
  <si>
    <t>计算机一次可以处理的数据的位数</t>
  </si>
  <si>
    <t>计算机辅助教学的英文缩写是(    )。</t>
  </si>
  <si>
    <t>CAI</t>
  </si>
  <si>
    <t>计算机工作的本质是(    )。</t>
  </si>
  <si>
    <t>取指令、运行指令</t>
  </si>
  <si>
    <t>执行程序的过程</t>
  </si>
  <si>
    <t>进行数的运算</t>
  </si>
  <si>
    <t>存、取数据</t>
  </si>
  <si>
    <t>计算机故障分软、硬件故障，其中计算机软件故障可能造成(    )。</t>
  </si>
  <si>
    <t>软件不能运行</t>
  </si>
  <si>
    <t>系统死机</t>
  </si>
  <si>
    <t>系统工作混乱</t>
  </si>
  <si>
    <t>计算机行业的迅速发展实质上就是 (    )的迅猛发展.</t>
  </si>
  <si>
    <t>设计原理</t>
  </si>
  <si>
    <t>应用领域</t>
  </si>
  <si>
    <t>软件设计水平</t>
  </si>
  <si>
    <t>计算机后面板上的PS/2是(    )芯线，常用于连接键盘和鼠标。</t>
  </si>
  <si>
    <t>计算机集成制造系统的英文简称为(    )。</t>
  </si>
  <si>
    <t>VSLI</t>
  </si>
  <si>
    <t>OPT</t>
  </si>
  <si>
    <t>CIMS</t>
  </si>
  <si>
    <t>计算机技术和通信技术紧密结合会使计算机向着(    )方向发展。</t>
  </si>
  <si>
    <t>计算机技术在半个世纪中虽有很大进步，形态也发生了变化，但其原理仍遵循(    )提出的“存储程序控制”。</t>
  </si>
  <si>
    <t>计算机经历了从器件角度划分的四代发展历程，但从系统结构来看，至今为止绝大多数计算机仍是(    )式计算机。</t>
  </si>
  <si>
    <t>实时处理</t>
  </si>
  <si>
    <t>计算机开机自检时,最先检查的部件为(    )。</t>
  </si>
  <si>
    <t>主板</t>
  </si>
  <si>
    <t>计算机可分为8位机、16位机、32位机和64位机等,这是按(    )进行分类的。</t>
  </si>
  <si>
    <t>按CPU的字长</t>
  </si>
  <si>
    <t>按CPU的数量</t>
  </si>
  <si>
    <t>按存储器的位数</t>
  </si>
  <si>
    <t>按CPU的运算速度</t>
  </si>
  <si>
    <t>计算机领域中，常有下列四类媒体，则字符的ASCII码属于(    )。</t>
  </si>
  <si>
    <t>计算机领域中的信息通常指的是经过转化而成为能够被计算机处理的(    )。</t>
  </si>
  <si>
    <t>符号</t>
  </si>
  <si>
    <t>计算机内部采用(    )来表达数据。</t>
  </si>
  <si>
    <t>数字编码</t>
  </si>
  <si>
    <t>ASCII编码</t>
  </si>
  <si>
    <t>计算机内部采用二进制位表示数据信息，二进制主要优点是(    )。</t>
  </si>
  <si>
    <t>容易实现</t>
  </si>
  <si>
    <t>方便记忆</t>
  </si>
  <si>
    <t>书写简单</t>
  </si>
  <si>
    <t>符合使用的习惯</t>
  </si>
  <si>
    <t>计算机内部所有数据的表示形式是(    )。</t>
  </si>
  <si>
    <t>计算机内部用于处理数据和指令的编码是(    )。</t>
  </si>
  <si>
    <t>十进制数编码</t>
  </si>
  <si>
    <t>二进制数编码</t>
  </si>
  <si>
    <t>十六进制数编码</t>
  </si>
  <si>
    <t>计算机内的传输主要是(    )传输,而通信线路上的传输是(    )传输。</t>
  </si>
  <si>
    <t>并行,串行</t>
  </si>
  <si>
    <t>串行,并行</t>
  </si>
  <si>
    <t>并行,并行</t>
  </si>
  <si>
    <t>串行,串行</t>
  </si>
  <si>
    <t>计算机能够进行逻辑判断并根据判断的结果来选择相应的处理。，该描述说明计算机具有(    )。</t>
  </si>
  <si>
    <t>记忆能力</t>
  </si>
  <si>
    <t>计算机能够进行自动处理的基础是(    )</t>
  </si>
  <si>
    <t>能进行逻辑判断</t>
  </si>
  <si>
    <t>快速运算</t>
  </si>
  <si>
    <t>存储程序</t>
  </si>
  <si>
    <t>计算进度高</t>
  </si>
  <si>
    <t>计算机能够突破时间的限制，将文字、声音、图像等信息保存到存储介质上供以后使用，主要是因为这些信息都已被(    )。</t>
  </si>
  <si>
    <t>计算机能够在各行各业得到广泛的应用，是因为计算机具有(    )。</t>
  </si>
  <si>
    <t>高速运算能力</t>
  </si>
  <si>
    <t>很强的通用性</t>
  </si>
  <si>
    <t>计算机能够自动运行,其主要原因是使用了(    )的工作原理.</t>
  </si>
  <si>
    <t>计算精度高</t>
  </si>
  <si>
    <t>计算机能计算有大量数据和程序语句的问题，下列起主要作用的因素是</t>
  </si>
  <si>
    <t>大尺寸的彩显</t>
  </si>
  <si>
    <t>快速的打印机</t>
  </si>
  <si>
    <t>大容量内外存储器</t>
  </si>
  <si>
    <t>好的程序设计语言</t>
  </si>
  <si>
    <t>计算机能直接识别、执行的语言是(    )。</t>
  </si>
  <si>
    <t>汇编语言</t>
  </si>
  <si>
    <t>机器语言</t>
  </si>
  <si>
    <t>高级程序设计语言</t>
  </si>
  <si>
    <t>面向对象的程序设计语言</t>
  </si>
  <si>
    <t>计算机能直接执行的计算机语言是</t>
  </si>
  <si>
    <t>高级语言</t>
  </si>
  <si>
    <t>自然语言</t>
  </si>
  <si>
    <t>计算机能直接执行的是</t>
  </si>
  <si>
    <t>机器语言程序</t>
  </si>
  <si>
    <t>高级语言程序</t>
  </si>
  <si>
    <t>汇编语言程序</t>
  </si>
  <si>
    <t>计算机启动时,引导程序在对计算机系统进行初始化后,把(    )程序装入主存储器.</t>
  </si>
  <si>
    <t>操作系统核心模块</t>
  </si>
  <si>
    <t>操作系统所有的程序模块</t>
  </si>
  <si>
    <t>计算机软件发展中，第一代软件诞生于(    )年。</t>
  </si>
  <si>
    <t>1946—1953</t>
  </si>
  <si>
    <t>1954—1964</t>
  </si>
  <si>
    <t>1965—1970</t>
  </si>
  <si>
    <t>1971—1989</t>
  </si>
  <si>
    <t>计算机软件根据发行方式分类的不同,可以分为商业软件、共享软件和自由软件，在下列相关叙述中错误的是(    )。</t>
  </si>
  <si>
    <t>软件许可证是一种法律合同，它确定了用户对软件的使用方式</t>
  </si>
  <si>
    <t>自由软件的原则是用户可共享、可拷贝、可传播</t>
  </si>
  <si>
    <t>共享软件通常是一种“先使用后付费”的具有版权的软件</t>
  </si>
  <si>
    <t>通常用户需要付费才能得到商品软件的使用权，这类软件的升级总是免费的</t>
  </si>
  <si>
    <t>计算机软件与硬件的关系是</t>
  </si>
  <si>
    <t>相互依存，形成统一的整体</t>
  </si>
  <si>
    <t>相互独立</t>
  </si>
  <si>
    <t>相互对立</t>
  </si>
  <si>
    <t>没有正确的选项</t>
  </si>
  <si>
    <t>计算机所具有的存储程序和程序原理是(    )提出的。</t>
  </si>
  <si>
    <t>计算机网络的拓扑结构是指计算机网络中计算机(    )的抽象表现形式。</t>
  </si>
  <si>
    <t>物理连接</t>
  </si>
  <si>
    <t>通讯协议</t>
  </si>
  <si>
    <t>网卡类型</t>
  </si>
  <si>
    <t>通讯</t>
  </si>
  <si>
    <t>计算机网络功能中的“提高系统的可靠性”指的是(    )。</t>
  </si>
  <si>
    <t>提高网络速率</t>
  </si>
  <si>
    <t>实现资源共享</t>
  </si>
  <si>
    <t>分担单个计算机所负载荷</t>
  </si>
  <si>
    <t>提高软件速率</t>
  </si>
  <si>
    <t>计算机网络技术的出现,对于我们的生活和工作带来了革命性的影响，它最大的好处是?</t>
  </si>
  <si>
    <t>节省人力</t>
  </si>
  <si>
    <t>是信息存取速度提高</t>
  </si>
  <si>
    <t>计算机网络通信方式包括同步传输和异步传输两种，下列说法正确的是？</t>
  </si>
  <si>
    <t>同步方式传送效率最高</t>
  </si>
  <si>
    <t>异步方式传送效率最高</t>
  </si>
  <si>
    <t>同步传输和异步传输速度相同</t>
  </si>
  <si>
    <t>二者没有可比性</t>
  </si>
  <si>
    <t>计算机网络通信中传输的是(    )。</t>
  </si>
  <si>
    <t>数字或模拟信号</t>
  </si>
  <si>
    <t>数字脉冲信号</t>
  </si>
  <si>
    <t>计算机网络硬件配置上,(    )是用于远程通讯,把数字信号转换成模拟信号或反之。</t>
  </si>
  <si>
    <t>网络控制器</t>
  </si>
  <si>
    <t>调制/解调器</t>
  </si>
  <si>
    <t>信线路</t>
  </si>
  <si>
    <t>计算机网络中，网络安全特别重要。在计算机上安装防火墙通常是提高网络系统安全的重要手段。有关防火墙的说法正确的是(    )。</t>
  </si>
  <si>
    <t>防火墙是杀毒软件</t>
  </si>
  <si>
    <t>防火墙阻止一切外部消息</t>
  </si>
  <si>
    <t>防火墙可以防止外部网对内部网的攻击</t>
  </si>
  <si>
    <t>防火墙就是网管</t>
  </si>
  <si>
    <t>计算机维护中，故障解决办法很多，但是不包括下列哪一项(    )。</t>
  </si>
  <si>
    <t>观察法</t>
  </si>
  <si>
    <t>诊断卡法</t>
  </si>
  <si>
    <t>最大系统法</t>
  </si>
  <si>
    <t>计算机维护中故障解决办法很多，但是不包括(   )。</t>
  </si>
  <si>
    <t>计算机维修最重要方法之一的就是观察法，观察微机的故障现象，但观察的内容不包括？</t>
  </si>
  <si>
    <t>配件的体积大小</t>
  </si>
  <si>
    <t>配件表面是否有烧焦、凸起</t>
  </si>
  <si>
    <t>芯片表面是否有开裂</t>
  </si>
  <si>
    <t>是否有异物掉进主板的元器件之间造成短路</t>
  </si>
  <si>
    <t>计算机系统采用总线结构对CPU、存储器和外部设备进行连接。总线通常由三部分组成，它们是(    )</t>
  </si>
  <si>
    <t>逻辑总线、传输总线和通信总线</t>
  </si>
  <si>
    <t>数据总线、地址总线和控制总线</t>
  </si>
  <si>
    <t>数据总线、信息总线和传输总线</t>
  </si>
  <si>
    <t>地址总线、运算总线和逻辑总线</t>
  </si>
  <si>
    <t>计算机系统的可靠性通常用MTBF和MTTR来表示，其中MTBF的意义是(   ).</t>
  </si>
  <si>
    <t>平均故障修复时间</t>
  </si>
  <si>
    <t>平均故障间隔时间</t>
  </si>
  <si>
    <t>每年故障维修时间</t>
  </si>
  <si>
    <t>每年故障发生次数</t>
  </si>
  <si>
    <t>计算机系统的自检（POST）引导程序通常放在(    )中。</t>
  </si>
  <si>
    <t>计算机系统中，最贴近硬件的系统软件是(    )。</t>
  </si>
  <si>
    <t>语言处理程序</t>
  </si>
  <si>
    <t>数据库管理系统</t>
  </si>
  <si>
    <t>服务性程序</t>
  </si>
  <si>
    <t>计算机系统中包含了多种存储器，其中(    )是外存储器.</t>
  </si>
  <si>
    <t>计算机系统中不需要其它软件支持即可独立运行的软件是</t>
  </si>
  <si>
    <t>数据库软件</t>
  </si>
  <si>
    <t>计算机系统总线中，用于传送读、写信号的是(    )。</t>
  </si>
  <si>
    <t>计算机械硬盘容量的主要参数有：磁头数、柱面数、扇区数和 (    )。</t>
  </si>
  <si>
    <t>磁道数</t>
  </si>
  <si>
    <t>硬盘转速</t>
  </si>
  <si>
    <t>计算机要执行一条指令，CPU首先执行的操作应该是</t>
  </si>
  <si>
    <t>指令译码</t>
  </si>
  <si>
    <t>取指令</t>
  </si>
  <si>
    <t>存入结果</t>
  </si>
  <si>
    <t>执行指令</t>
  </si>
  <si>
    <t>计算机一般被划分成四代，这主要是根据(    )来划分的。</t>
  </si>
  <si>
    <t>计算机的功能</t>
  </si>
  <si>
    <t>计算机的体积</t>
  </si>
  <si>
    <t>计算机所使用的元器件</t>
  </si>
  <si>
    <t>计算机的价格</t>
  </si>
  <si>
    <t>计算机硬件的所谓“即插即用”是指(    )</t>
  </si>
  <si>
    <t>可以将此硬件安放到任何I/O插槽中</t>
  </si>
  <si>
    <t>可以不装此硬件的驱动程序就能使用</t>
  </si>
  <si>
    <t>操作系统将可以自动识别此硬件，并自动安装相应的驱动程序</t>
  </si>
  <si>
    <t>操作系统将可以自动识别此硬件，但需要手工安装相应的驱动程序</t>
  </si>
  <si>
    <t>计算机硬件结构中，累加器能够(    )。</t>
  </si>
  <si>
    <t>实现加法运算</t>
  </si>
  <si>
    <t>执行传送数据到外设</t>
  </si>
  <si>
    <t>转换加法运算的结果</t>
  </si>
  <si>
    <t>存放运算的中间结果或最终结果</t>
  </si>
  <si>
    <t>计算机硬件系统中，(    )对指令进行分析，确定指令在完成的工作</t>
  </si>
  <si>
    <t>指令寄存器</t>
  </si>
  <si>
    <t>译码器</t>
  </si>
  <si>
    <t>指令计数器</t>
  </si>
  <si>
    <t>时序节拍发生器</t>
  </si>
  <si>
    <t>计算机硬件系统中，(    )用于存放当前要执行的命令</t>
  </si>
  <si>
    <t>计算机用户可挑选购买不同厂家生产的计算机配件DIY,配置成一台完整的电脑，这体现了计算机具有 (    )。</t>
  </si>
  <si>
    <t>包容性</t>
  </si>
  <si>
    <t>统一性</t>
  </si>
  <si>
    <t>适应性</t>
  </si>
  <si>
    <t>兼容性</t>
  </si>
  <si>
    <t>计算机用于解决科学研究与工程计算中的数学问题，称为(    )。</t>
  </si>
  <si>
    <t>数值计算</t>
  </si>
  <si>
    <t>数学建模</t>
  </si>
  <si>
    <t>计算机用于人造卫星的轨道测算是计算机应用中的(    )。</t>
  </si>
  <si>
    <t>计算机有多种技术指标，其中决定计算机的计算精度的是(    )。</t>
  </si>
  <si>
    <t>进位数制</t>
  </si>
  <si>
    <t>存储容量</t>
  </si>
  <si>
    <t>计算机与打印机之间的通信属于(    )。</t>
  </si>
  <si>
    <t>广播通信</t>
  </si>
  <si>
    <t>计算机语言的发展先后经历了(    )等三种语言时代</t>
  </si>
  <si>
    <t>高级语言、汇编语言和机器语言</t>
  </si>
  <si>
    <t>高级语言、机器语言和汇编语言</t>
  </si>
  <si>
    <t>机器语言、高级语言和汇编语言</t>
  </si>
  <si>
    <t>机器语言、汇编语言和高级语言</t>
  </si>
  <si>
    <t>计算机在进行数值计算时，计算的准确度主要决定于(    )。</t>
  </si>
  <si>
    <t>计算速度</t>
  </si>
  <si>
    <t>外存容量</t>
  </si>
  <si>
    <t>计算机在科学计算上的应用就是利用了计算机的一些特点,下列哪个不是计算机的特点 (    )。</t>
  </si>
  <si>
    <t>自动化程度高</t>
  </si>
  <si>
    <t>性价比高</t>
  </si>
  <si>
    <t>计算机在人类基因序列分析中的应用属于计算机应用中的(    )。</t>
  </si>
  <si>
    <t>计算机在使用过程中,如果计算机突然发出异常响声,应首先(    )。</t>
  </si>
  <si>
    <t>记录下来</t>
  </si>
  <si>
    <t>叫别人帮忙</t>
  </si>
  <si>
    <t>立即断电</t>
  </si>
  <si>
    <t>等待</t>
  </si>
  <si>
    <t>计算机在往硬盘上写数据时从(    )磁道开始.</t>
  </si>
  <si>
    <t>外</t>
  </si>
  <si>
    <t>内</t>
  </si>
  <si>
    <t>计算机在冶金、化工生产、电力传输等方面的应用，属于计算机(    )应用领域。</t>
  </si>
  <si>
    <t>计算机在医疗诊断、定理证明、模式识别、智能检索、语言翻译上的应用属于计算机应用领域中的(    )。</t>
  </si>
  <si>
    <t>计算机之所以能实现自动连续运行，是由于采用了什么原理</t>
  </si>
  <si>
    <t>布尔逻辑</t>
  </si>
  <si>
    <t>数字电路</t>
  </si>
  <si>
    <t>计算机之所以能自动进行许多工作,是因为采用了(    )。</t>
  </si>
  <si>
    <t>存储程序控制</t>
  </si>
  <si>
    <t>二进制形式表示数据</t>
  </si>
  <si>
    <t>CPU来控制整机工作</t>
  </si>
  <si>
    <t>计算机之所以能自动连续运算,是由于采用了(    )工作原理。</t>
  </si>
  <si>
    <t>计算机执行关机命令后，系统会自动完成(    )。</t>
  </si>
  <si>
    <t>逐一关闭打开的应用程序</t>
  </si>
  <si>
    <t>释放磁盘缓存</t>
  </si>
  <si>
    <t>切断电源</t>
  </si>
  <si>
    <t>以上全是</t>
  </si>
  <si>
    <t>计算机指令系统是指</t>
  </si>
  <si>
    <t>计算机指令、汇编语言或高级语言语句序列</t>
  </si>
  <si>
    <t>一种高级语言语句序列</t>
  </si>
  <si>
    <t>计算机所有指令的序列</t>
  </si>
  <si>
    <t>计算机指令的集合</t>
  </si>
  <si>
    <t>计算机指令一般包括</t>
  </si>
  <si>
    <t>控制信息和数据信息</t>
  </si>
  <si>
    <t>源操作数地址和目标操作数地址</t>
  </si>
  <si>
    <t>操作码和操作数</t>
  </si>
  <si>
    <t>数据及各种运算符号</t>
  </si>
  <si>
    <t>计算机中比特率（bps）的“b”的含义是(    )。</t>
  </si>
  <si>
    <t>一个二进制位</t>
  </si>
  <si>
    <t>二进制位</t>
  </si>
  <si>
    <t>计算机中采用二进制的原因,不是下面的(    )。</t>
  </si>
  <si>
    <t>运算规则简单</t>
  </si>
  <si>
    <t>可以实现自动化运行</t>
  </si>
  <si>
    <t>易于物理实现</t>
  </si>
  <si>
    <t>方便实现逻辑判断</t>
  </si>
  <si>
    <t>计算机中采用二进制数字系统是因为它(    )</t>
  </si>
  <si>
    <t>代码短，易读，不易出错</t>
  </si>
  <si>
    <t>容易表示和实现；运算规则简单；可节省设备；便于设计且可靠</t>
  </si>
  <si>
    <t>可以精确表示十进制小数</t>
  </si>
  <si>
    <t>运算简单</t>
  </si>
  <si>
    <t>计算机中的存储系统的构成是指(    )</t>
  </si>
  <si>
    <t>主存储器</t>
  </si>
  <si>
    <t>主存储器和外存储器</t>
  </si>
  <si>
    <t>计算机中的所有信息都是以(    )的形式存储在机器内部的。</t>
  </si>
  <si>
    <t>字符</t>
  </si>
  <si>
    <t>二进制编码</t>
  </si>
  <si>
    <t>计算机中的所有信息都是以二进制方式表示的，主要理由是(    )。</t>
  </si>
  <si>
    <t>节约元件</t>
  </si>
  <si>
    <t>所需的物理元件最简单</t>
  </si>
  <si>
    <t>信息处理方便</t>
  </si>
  <si>
    <t>计算机中的系统配置参数如硬盘的参数,当前时间和日期等,均保存于计算机的(    )</t>
  </si>
  <si>
    <t>Rom</t>
  </si>
  <si>
    <t>Mos</t>
  </si>
  <si>
    <t>Cmos</t>
  </si>
  <si>
    <t>计算机中的信息都是由CPU进行处理的，在下列叙述中，正确的是(    )。</t>
  </si>
  <si>
    <t>硬盘中的信息可以直接被CPU处理</t>
  </si>
  <si>
    <t>U盘中的信息可以直接被CPU处理</t>
  </si>
  <si>
    <t>只有内存中的信息才能直接被CPU处理</t>
  </si>
  <si>
    <t>以上说法都对</t>
  </si>
  <si>
    <t>计算机中的信息以(    )的形式出现。</t>
  </si>
  <si>
    <t>编码后的数字</t>
  </si>
  <si>
    <t>数码</t>
  </si>
  <si>
    <t>计算机中的信息以各种数据形式出现,说明(    )是信息的载体?</t>
  </si>
  <si>
    <t>存储介质</t>
  </si>
  <si>
    <t>计算机中机器数有三种表示方法，它们是(    )、反码和补码。</t>
  </si>
  <si>
    <t>汉字交换码</t>
  </si>
  <si>
    <t>计算机中机器数有三种表示方法，它们是原码、反码和(    )。</t>
  </si>
  <si>
    <t>计算机中所有信息的存储都采用(    )。</t>
  </si>
  <si>
    <t>计算机中运算器所在的位置为(    )</t>
  </si>
  <si>
    <t>计算机专业术语CAM的含义是(    )。</t>
  </si>
  <si>
    <t>计算机组装好后通电测试时出现黑屏现象，故障原因不可能是(   )。</t>
  </si>
  <si>
    <t>内存未安装好</t>
  </si>
  <si>
    <t>硬盘未安装好</t>
  </si>
  <si>
    <t>CPU未安装好</t>
  </si>
  <si>
    <t>显示器未安装好</t>
  </si>
  <si>
    <t>计算精确度高是计算机的特征之一，实际计算机的计算精度取决于它的(    )。</t>
  </si>
  <si>
    <t>字长位数</t>
  </si>
  <si>
    <t>字节位数</t>
  </si>
  <si>
    <t>总线宽度</t>
  </si>
  <si>
    <t>计算思维吸取了解决问题所采用的一般数学(    )。</t>
  </si>
  <si>
    <t>教学方法</t>
  </si>
  <si>
    <t>思维方法</t>
  </si>
  <si>
    <t>逻辑方法</t>
  </si>
  <si>
    <t>计算方法</t>
  </si>
  <si>
    <t>家用扫地机器人具有自动壁障、自动清扫等功能,这主要体现了(    )。</t>
  </si>
  <si>
    <t>无人机技术</t>
  </si>
  <si>
    <t>键盘是计算机最常用、最主要的输入设备，其与主机接口连接常见接口类型不包括？</t>
  </si>
  <si>
    <t>USB接口</t>
  </si>
  <si>
    <t>无线接口</t>
  </si>
  <si>
    <t>将高级语言编写的程序翻译成机器语言，采用的两种翻译方式是</t>
  </si>
  <si>
    <t>编译和解释</t>
  </si>
  <si>
    <t>编译和汇编</t>
  </si>
  <si>
    <t>编译和链接</t>
  </si>
  <si>
    <t>解释和汇编</t>
  </si>
  <si>
    <t>将个人计算机的供电线路与大的动力设备用电线路分开，主要是为了避免(    )。</t>
  </si>
  <si>
    <t>突然停电造成损失</t>
  </si>
  <si>
    <t>耗电量变大</t>
  </si>
  <si>
    <t>供电线路发热</t>
  </si>
  <si>
    <t>外电源的波动和干扰信号太强</t>
  </si>
  <si>
    <t>将汇编语言源程序翻译成计算机可执行代码的软件称为</t>
  </si>
  <si>
    <t>汇编程序</t>
  </si>
  <si>
    <t>管理程序</t>
  </si>
  <si>
    <t>服务程序</t>
  </si>
  <si>
    <t>将计算机分为巨型计算机、大型机、小型机、微型计算机和工作站的分类标准是(    )。</t>
  </si>
  <si>
    <t>计算机处理数据的方式</t>
  </si>
  <si>
    <t>计算机的使用范围</t>
  </si>
  <si>
    <t>计算机的规模和处理能力</t>
  </si>
  <si>
    <t>计算机出现的时间</t>
  </si>
  <si>
    <t>将计算机用于人口普查，这属于计算机的(    )应用。</t>
  </si>
  <si>
    <t>辅助教学</t>
  </si>
  <si>
    <t>将某ASCII字符采用偶校验编码(7位字符编码+1位校验码)发送给接收方，在接收方收到的8位数据中，若(    )则能确定传输过程中 发生的错误。</t>
  </si>
  <si>
    <t>“1”的个数为奇数</t>
  </si>
  <si>
    <t>“1”的个数为偶数</t>
  </si>
  <si>
    <t>最低位为“1”</t>
  </si>
  <si>
    <t>最高位为“1”</t>
  </si>
  <si>
    <t>交换机不具有下面哪项功能? (    )</t>
  </si>
  <si>
    <t>转发过滤</t>
  </si>
  <si>
    <t>回路避免</t>
  </si>
  <si>
    <t>路由转发</t>
  </si>
  <si>
    <t>地址学习</t>
  </si>
  <si>
    <t>接入因特网的方式有很多，其中不属于常见因特网接入方式的是(    )。</t>
  </si>
  <si>
    <t>拨号接入方式</t>
  </si>
  <si>
    <t>专线接入方式</t>
  </si>
  <si>
    <t>无线接入方式</t>
  </si>
  <si>
    <t>手动接入方式</t>
  </si>
  <si>
    <t>结构化程序的三种基本结构是</t>
  </si>
  <si>
    <t>封装、继承、多态</t>
  </si>
  <si>
    <t>顺序、选择、循环</t>
  </si>
  <si>
    <t>对象、属性、方法</t>
  </si>
  <si>
    <t>封装、继承、对象</t>
  </si>
  <si>
    <t>结构化程序设计思想的核心是要求程序只由顺序、循环和(    )三种结构组成。</t>
  </si>
  <si>
    <t>选择</t>
  </si>
  <si>
    <t>单入口</t>
  </si>
  <si>
    <t>单出口</t>
  </si>
  <si>
    <t>有规则G0TO</t>
  </si>
  <si>
    <t>金卡工程是我国正在建设的一项重大计算机应用工程项目，它属于下列哪一类应用(    )。</t>
  </si>
  <si>
    <t>实时控制</t>
  </si>
  <si>
    <t>进程和程序的一个本质区别是(    )。</t>
  </si>
  <si>
    <t>前者为动态的，后者为静态的</t>
  </si>
  <si>
    <t>前者存储在内存，后者存储在外存</t>
  </si>
  <si>
    <t>前者在一个文件中，后者在多个文件中</t>
  </si>
  <si>
    <t>前者分时使用CPU，后者独占CPU</t>
  </si>
  <si>
    <t>进入注册表的正确方法是(    )。</t>
  </si>
  <si>
    <t>在运行中输入Regedit</t>
  </si>
  <si>
    <t>在运行中输入System</t>
  </si>
  <si>
    <t>在运行中输入User</t>
  </si>
  <si>
    <t>在运行中输入Windows</t>
  </si>
  <si>
    <t>进制转换是人们利用符号来计数的方法。进制转换由一组数码符号和(    )组成。</t>
  </si>
  <si>
    <t>位数和数位</t>
  </si>
  <si>
    <t>基数和位权</t>
  </si>
  <si>
    <t>阶码和尾码</t>
  </si>
  <si>
    <t>尾数和阶码</t>
  </si>
  <si>
    <t>局域网常用的传输介质中，哪一种误码率最低?</t>
  </si>
  <si>
    <t>无线通信信道</t>
  </si>
  <si>
    <t>局域网一般由四部分组成即：服务器、传输介质、用户和(    )。</t>
  </si>
  <si>
    <t>巨型电子计算机指的是(    )。</t>
  </si>
  <si>
    <t>体积大</t>
  </si>
  <si>
    <t>重量大</t>
  </si>
  <si>
    <t>功能强</t>
  </si>
  <si>
    <t>耗电量大</t>
  </si>
  <si>
    <t>开发大型软件时，产生困难的根本原因是(    )。</t>
  </si>
  <si>
    <t>大系统的复杂性</t>
  </si>
  <si>
    <t>人员知识不足</t>
  </si>
  <si>
    <t>客观世界千变万化</t>
  </si>
  <si>
    <t>时间紧，任务重</t>
  </si>
  <si>
    <t>开机后,计算机首先进行设备检测,称为(    )。</t>
  </si>
  <si>
    <t>启动系统</t>
  </si>
  <si>
    <t>设备检测</t>
  </si>
  <si>
    <t>开机</t>
  </si>
  <si>
    <t>系统自检</t>
  </si>
  <si>
    <t>可通过紫外线擦除其中内容，多次改写的ROM是(    )。</t>
  </si>
  <si>
    <t>PROM</t>
  </si>
  <si>
    <t>EPROM</t>
  </si>
  <si>
    <t>EEPROM</t>
  </si>
  <si>
    <t>Flash Memory</t>
  </si>
  <si>
    <t>空气湿度过低对计算机造成的危害体现在(    )。</t>
  </si>
  <si>
    <t>使线路间的绝缘度降低，容易漏电</t>
  </si>
  <si>
    <t>控制论是计算机的一个重要分支,它的创始人是(    )。</t>
  </si>
  <si>
    <t>维纳</t>
  </si>
  <si>
    <t>控制器(CU)的主要功能是 (    )。</t>
  </si>
  <si>
    <t>对指令进行译码、执行</t>
  </si>
  <si>
    <t>对数据进行算术运算和逻辑运算</t>
  </si>
  <si>
    <t>控制数据的输入和输出</t>
  </si>
  <si>
    <t>存储程序和数据</t>
  </si>
  <si>
    <t>控制器通过一定的(    )来使计算机有序的工作和协调，并且以一定的形式和外设进行信息通讯.</t>
  </si>
  <si>
    <t>控制指令</t>
  </si>
  <si>
    <t>逻辑部件</t>
  </si>
  <si>
    <t>扩展ASCII码一共能表示字符的个数是(    )。</t>
  </si>
  <si>
    <t>李明同学在电脑组件网站选购CPU时有制程工艺参数：7nm、12nm、14nm等选项，数值实际表示的是(    )。</t>
  </si>
  <si>
    <t>一级缓存的大小</t>
  </si>
  <si>
    <t>工作电压的负荷指标</t>
  </si>
  <si>
    <t>IC内电路与电路之间的距离</t>
  </si>
  <si>
    <t>多核心之间的间距</t>
  </si>
  <si>
    <t>利用计算机可以对声音、图形、图像等进行处理，这属于计算机(    )方面的应用。</t>
  </si>
  <si>
    <t>生产过程控制</t>
  </si>
  <si>
    <t>嵌入式应用计</t>
  </si>
  <si>
    <t>利用计算机来模拟人类的某些思维活动，如医疗诊断、定理证明等，这一应用属于(    )。</t>
  </si>
  <si>
    <t>辅助教育</t>
  </si>
  <si>
    <t>利用计算机系统帮助设计人员进行工程设计或产品设计，以实现最佳设计效果的是(    )。</t>
  </si>
  <si>
    <t>两个BCD码数10010101和00111001相减后的BCD码值为(    )。</t>
  </si>
  <si>
    <t>两个或两个以上的设备共享一条传输媒介及其通路称为(    )。</t>
  </si>
  <si>
    <t>流程图是算法思路的表示方法之一，其中箭头代表(   )。</t>
  </si>
  <si>
    <t>控制流</t>
  </si>
  <si>
    <t>调用关系</t>
  </si>
  <si>
    <t>组成关系</t>
  </si>
  <si>
    <t>龙一鸣同学为家中的计算机安装了360杀毒软件，该软件被安装到计算机的哪个硬件设备中(    )。</t>
  </si>
  <si>
    <t>外存</t>
  </si>
  <si>
    <t>路由器在网络架构中属于(    )设备.</t>
  </si>
  <si>
    <t>链路层</t>
  </si>
  <si>
    <t>逻辑学是计算机科学和人工智能的基础，它的创始人是(    )。</t>
  </si>
  <si>
    <t>绿色电脑通常是指(    )电脑。</t>
  </si>
  <si>
    <t>机箱是绿色的</t>
  </si>
  <si>
    <t>显示器背景色为绿色</t>
  </si>
  <si>
    <t>节能</t>
  </si>
  <si>
    <t>CPU的颜色是绿色</t>
  </si>
  <si>
    <t>媒体指的是信息的物理载体和信息的存在与表现形式，下列不是媒体的表现形式的是(    )。</t>
  </si>
  <si>
    <t>每当运行一个WINDOWS的应用程序，系统都会在(    )增加一个按钮。</t>
  </si>
  <si>
    <t>任务栏</t>
  </si>
  <si>
    <t>工具栏</t>
  </si>
  <si>
    <t>美国卡内基·梅隆大学计算机科学系主任周以真教授认为:计算思维是运用计算机科学的基础概念进行(    )、系统设计、以及人类行为理解等涵盖计算机科学之广度的一系列思维活动.</t>
  </si>
  <si>
    <t>分解</t>
  </si>
  <si>
    <t>处理数据</t>
  </si>
  <si>
    <t>思维</t>
  </si>
  <si>
    <t>问题求解</t>
  </si>
  <si>
    <t>面向对象软件开发方法的主要优点包括(    )。 ①符合人类思维习惯②普适于各类信息系统的开发 ③构造的系统复用性好④适用于任何信息系统开发的全生命周期</t>
  </si>
  <si>
    <t>①③④</t>
  </si>
  <si>
    <t>某单位的财务管理软件属于(    )</t>
  </si>
  <si>
    <t>编辑软件</t>
  </si>
  <si>
    <t>某电子设备的电路板上有一个6位的“跳板开关”，此开关每一位都只有“打开”和“闭合”两种状态。这个“跳板开关”最多能表示的状态数为(    )。</t>
  </si>
  <si>
    <t>某公司的运维人员在本公司内部网与外部网之间使用了(    )技术，主要用来检查网络请求分组是否合法,保护网络资源不被非法使用。</t>
  </si>
  <si>
    <t>某计算机的字长为4个字节，表示(    )。</t>
  </si>
  <si>
    <t>该计算机能处理的字符串最多为8个ASCII字符</t>
  </si>
  <si>
    <t>该计算机能处理的数值最大为4位9999D</t>
  </si>
  <si>
    <t>该计算机的CPU运算结果最大为8的32次方</t>
  </si>
  <si>
    <t>该计算机的CPU中作为一个整体加以传送处理的二进制码为32位</t>
  </si>
  <si>
    <t>某款显卡标注128位显卡、2G，前、后数值就是指显卡的(    )。</t>
  </si>
  <si>
    <t>显示芯片位数、显卡的Cache容量</t>
  </si>
  <si>
    <t>显卡带宽、显存容量</t>
  </si>
  <si>
    <t>显存位宽、显存容量</t>
  </si>
  <si>
    <t>传输线的线数、显卡的Cache容量</t>
  </si>
  <si>
    <t>某软件系统交付后，开发人员发现系统的性能可以进一步优化和提升，由此产生的软件维护属于(    )。</t>
  </si>
  <si>
    <t>更正性维护</t>
  </si>
  <si>
    <t>某同学对信息的概念进行了课后归纳，以下错误的是(    )。</t>
  </si>
  <si>
    <t>在计算机中表示信息的数据是可以被压缩的</t>
  </si>
  <si>
    <t>信息的价值不会发生改变</t>
  </si>
  <si>
    <t>信息是可以在不同的载体间转换的</t>
  </si>
  <si>
    <t>信息是可以处理加工的</t>
  </si>
  <si>
    <t>某同学去电子市场购买一颗32位的处理器，实际是指处理器的(    )是32位的。</t>
  </si>
  <si>
    <t>所有的总线</t>
  </si>
  <si>
    <t>某同学使用完某常用文件压缩工具软件后做了以下的描述，实际(    )是错误。</t>
  </si>
  <si>
    <t>文件压缩后文件尺寸一般会变小</t>
  </si>
  <si>
    <t>不同类型的文件的压缩比率是不同的</t>
  </si>
  <si>
    <t>文件压缩的逆过程称为解压缩</t>
  </si>
  <si>
    <t>使用文件压缩工具可以将JPG图像文件压缩70％左右</t>
  </si>
  <si>
    <t>某同学使用写字板进行“自我鉴定”文档处理时,伴随"输入---存储---打印"的操作过程,所涉及的汉字编码分别是(    )。</t>
  </si>
  <si>
    <t>拼音码、机内码、交换码</t>
  </si>
  <si>
    <t>拼音码、ASCII码、字型码</t>
  </si>
  <si>
    <t>汉字输入码、汉字内部码、字型码</t>
  </si>
  <si>
    <t>输入码、机内码、打印码</t>
  </si>
  <si>
    <t>某同学为了参加腾讯课堂新购一台DELL兼容机:core I5-9400/8G/2T/20，硬盘容量大约是内存容量的(    )倍</t>
  </si>
  <si>
    <t>某同学为了给同学讲解算法的含义，举出了一些贴近生活的列子，下列叙述中能称为算法的是(    )。</t>
  </si>
  <si>
    <t>手机支付减少了纸币的使用</t>
  </si>
  <si>
    <t>手机支付需要进行扫描二维码、输入金额、输入支付密码这些步骤</t>
  </si>
  <si>
    <t>一般商家都支持手机支付</t>
  </si>
  <si>
    <t>手机支付需要连接网络</t>
  </si>
  <si>
    <t>某同学新购一台电脑，开机后发现外置音箱不出声，你认为可能的原因是(    )。 ①音频卡没插好 ②音箱有故障 ③已经设置了静音 ④在音频设置里没有设置好外接音箱的接口位置</t>
  </si>
  <si>
    <t>某同学在电脑市场新购一计算机部件，包装盒上印刷：**系列2TB SATA3 64MB 容量: 2TB 转速: 7200rpm 缓存容量:64MB，判断该部件是(    )。</t>
  </si>
  <si>
    <t>某同学在一台旧计算机安装了新的操作系统Windows7后，运行速度明显变慢,现在想改变这种状态，工程师给出的最经济的方法是添加内存条，这是指添加(    )。</t>
  </si>
  <si>
    <t>某同学总结了最近所学的有关存储容量的一些观点，你认为正确的是(    )。</t>
  </si>
  <si>
    <t>微机内存容量的基本计量单位是字符</t>
  </si>
  <si>
    <t>1GB=1024KB</t>
  </si>
  <si>
    <t>二进制数中右起第10位上的1相当于2的10次方</t>
  </si>
  <si>
    <t>1TB=1024GB</t>
  </si>
  <si>
    <t>某网页文件包含文字、链接、图像、声音，使用IE浏览器保存该网页时选择保存类型为“网页，仅Html", 则上述对象中能被保存到本地磁盘的是 (    )。</t>
  </si>
  <si>
    <t>仅文字</t>
  </si>
  <si>
    <t>文字、链接</t>
  </si>
  <si>
    <t>文字、链接、图像</t>
  </si>
  <si>
    <t>文字、链接、声音</t>
  </si>
  <si>
    <t>某型计算机的运算峰值性能为数千亿次/秒，主要用于大型科学与工程计算和大规模数据处理，它属于(    )。</t>
  </si>
  <si>
    <t>某职校准备筹建新校区网络，网络工程师在组建过程中一般首先应该做(    )。</t>
  </si>
  <si>
    <t>设备选型</t>
  </si>
  <si>
    <t>网络协议选择</t>
  </si>
  <si>
    <t>学校网络管理程序设计</t>
  </si>
  <si>
    <t>网络拓扑结构设计</t>
  </si>
  <si>
    <t>某职业技术学院官方网址为http://www.wtnet.cn，其中wtnet.cn是(    )。</t>
  </si>
  <si>
    <t>目录名</t>
  </si>
  <si>
    <t>文件名</t>
  </si>
  <si>
    <t>协议名</t>
  </si>
  <si>
    <t>某职业学校2019级共有12个班级，人数最多的班级有48位同学。为方便处理，用二进制数对班级学号进行编码，形式为英文字符JNGK加若干位二进制数(JZGK11011....11)，要求用两段二进制位分段记录班号编码和学号编码的信息，并尽可能减少编码长度,则以下二进制位的分段方案中正确的是(    )。</t>
  </si>
  <si>
    <t>用2位二进制数记录班号编码，4位二进制数记录学号编码</t>
  </si>
  <si>
    <t>用3位二进制数记录班号编码，6位二进制数记录学号编码</t>
  </si>
  <si>
    <t>用4位二进制数记录班号编码，6位二进制数记录学号编码</t>
  </si>
  <si>
    <t>用5位二进制数记录班号编码，4位二进制数记录学号编码</t>
  </si>
  <si>
    <t>目前，配有双核CPU的PC计算机属于计算机的(    )。</t>
  </si>
  <si>
    <t>第一代产品</t>
  </si>
  <si>
    <t>第二代产品</t>
  </si>
  <si>
    <t>第三代产品</t>
  </si>
  <si>
    <t>第四代产品</t>
  </si>
  <si>
    <t>目前，世界上最大的计算机 CPU 及相关芯片制造商是(    )</t>
  </si>
  <si>
    <t>目前，微型计算机中广泛采用的电子元器件是(    )。</t>
  </si>
  <si>
    <t>小规模集成电路</t>
  </si>
  <si>
    <t>大规模和超大规模集成电路</t>
  </si>
  <si>
    <t>目前，以深度神经网络等新兴技术为代表的大数据分析技术已经得到了一定的发展，实际是计算机在(    )方面的应用。</t>
  </si>
  <si>
    <t>网络爬虫</t>
  </si>
  <si>
    <t>目前比较流行的3D打印技术属于计算机应用中的 (    )。</t>
  </si>
  <si>
    <t>目前固态硬盘的存储介质主要有(   )芯片和DRAM芯片两种。</t>
  </si>
  <si>
    <t>SPD</t>
  </si>
  <si>
    <t>FLASH</t>
  </si>
  <si>
    <t>目前内存条DDR4的金手指一般为(   )线.</t>
  </si>
  <si>
    <t>目前世界上最大的CPU生产商是(    )。</t>
  </si>
  <si>
    <t>目前市场上流行的智能手表能同步手机中的电话、短信、邮件、照片、音乐等。在配对智能手表和手机时，较稳定、便捷的无线连接方式是(    )。</t>
  </si>
  <si>
    <t>激光</t>
  </si>
  <si>
    <t>目前市场主流的计算机外存配置是采用SATA接口的SSD (固态硬盘)，它实质上是(    )存储器。</t>
  </si>
  <si>
    <t>目前台式计算机中经常使用的硬盘多是(    ) 英寸的.</t>
  </si>
  <si>
    <t>目前微型计算机中的高速缓存(Cache)，大多数是一种(    )。</t>
  </si>
  <si>
    <t>静态只读存储器</t>
  </si>
  <si>
    <t>静态随机存储器</t>
  </si>
  <si>
    <t>动态只读存储器</t>
  </si>
  <si>
    <t>动态随机存储器</t>
  </si>
  <si>
    <t>目前我们的生活和工作几乎离不开互联网，其中Internet采用的协议是(    )。</t>
  </si>
  <si>
    <t>HTFP</t>
  </si>
  <si>
    <t>目前有很多的计算机信息都固化在计算机硬件上，其中MAC地址一般固化在计算机的(    )上。</t>
  </si>
  <si>
    <t>目前有很多家庭在购置电脑时,看到计算机机箱背面标有"HDMI"字样,该接口用于(    )。</t>
  </si>
  <si>
    <t>输出相应的图像模拟信号</t>
  </si>
  <si>
    <t>输出相应的图像数字信号</t>
  </si>
  <si>
    <t>输出相应的图像高清数字信号</t>
  </si>
  <si>
    <t>输出高品质数字声音信号</t>
  </si>
  <si>
    <t>目前在(    )应用领域一般使用的是功能强大的巨型机。</t>
  </si>
  <si>
    <t>OA信息处理</t>
  </si>
  <si>
    <t>CAM中过程控制</t>
  </si>
  <si>
    <t>TB电商商务处理</t>
  </si>
  <si>
    <t>长征7号轨迹计算</t>
  </si>
  <si>
    <t>目前在我们的工作、学习和生活中经常扫条形码和二维码，使用它们的主要目的是(    )。</t>
  </si>
  <si>
    <t>更好的加密信息</t>
  </si>
  <si>
    <t>方便某些设备读取其中的信息</t>
  </si>
  <si>
    <t>让信息传播更安全</t>
  </si>
  <si>
    <t>提高产品档次</t>
  </si>
  <si>
    <t>哪一种编码不属于字符编码(   )。</t>
  </si>
  <si>
    <t>8421BCD码</t>
  </si>
  <si>
    <t>汉字编码</t>
  </si>
  <si>
    <t>内存按照接口模式的不同分为30线、70线、168线等，这些线是指什么？(    )</t>
  </si>
  <si>
    <t>电子线路</t>
  </si>
  <si>
    <t>数据线</t>
  </si>
  <si>
    <t>引脚线</t>
  </si>
  <si>
    <t>内存是电脑里必不可少的硬件之一，请问以下哪个选项不属于内存的种类？(    )</t>
  </si>
  <si>
    <t>DDR SDRAM</t>
  </si>
  <si>
    <t>SDRAM</t>
  </si>
  <si>
    <t>RDRAM</t>
  </si>
  <si>
    <t>CDRAM</t>
  </si>
  <si>
    <t>能管理计算机的硬件和软件资源，为应用程序开发和运行提供平台的是(    )。</t>
  </si>
  <si>
    <t>中央处理器</t>
  </si>
  <si>
    <t>能将计算机运行结果以可见的方式向用户展示的部件是 (    )。</t>
  </si>
  <si>
    <t>能直接被计算机识别或执行的计算机编程语言是(    )。</t>
  </si>
  <si>
    <t>你要为单个办公室设计网络，该办公室有9个用户，每人操作一台连网的PC机，所有的用户都能熟练地使用计算机。最佳解决方案是采用(    )网络模型。</t>
  </si>
  <si>
    <t>基于服务器</t>
  </si>
  <si>
    <t>对等式</t>
  </si>
  <si>
    <t>A与B结合</t>
  </si>
  <si>
    <t>以上的任何一种</t>
  </si>
  <si>
    <t>喷墨打印机是一种(    )。</t>
  </si>
  <si>
    <t>屏幕保护程序的作用是(    )。</t>
  </si>
  <si>
    <t>保护用户的眼睛</t>
  </si>
  <si>
    <t>保护用户的身体</t>
  </si>
  <si>
    <t>保护计算机系统的显示器</t>
  </si>
  <si>
    <t>保护整个计算机系统</t>
  </si>
  <si>
    <t>取下计算机主板上的电池后(    )。</t>
  </si>
  <si>
    <t>可以去掉Windows系统密码</t>
  </si>
  <si>
    <t>可以去掉开机密码</t>
  </si>
  <si>
    <t>可同时去掉开机密码和Windows系统密码</t>
  </si>
  <si>
    <t>开机密码和Windows系统密码都去不掉</t>
  </si>
  <si>
    <t>全部都是应用软件的一组是？</t>
  </si>
  <si>
    <t>WPS、Unix、Office</t>
  </si>
  <si>
    <t>WPS、Office-2003、格式工厂</t>
  </si>
  <si>
    <t>财务处理软件、金融软件、Windows7</t>
  </si>
  <si>
    <t>Linux、文字处理程序、编辑程序</t>
  </si>
  <si>
    <t>全拼输入法属于(    )。</t>
  </si>
  <si>
    <t>音码输入法</t>
  </si>
  <si>
    <t>形码输入法</t>
  </si>
  <si>
    <t>音形结合输入法</t>
  </si>
  <si>
    <t>联想输入法</t>
  </si>
  <si>
    <t>人类处理信息、利用信息的能力得到了空前的发展，是因为(    )的有效结合,使信息的处理速度、传递速度得到了惊人的提高。</t>
  </si>
  <si>
    <t>人类信息传播和处理手段的革命</t>
  </si>
  <si>
    <t>电子计算机技术和现代通信技术</t>
  </si>
  <si>
    <t>多媒体技术和网络技术</t>
  </si>
  <si>
    <t>人们为解决某一特定问题而为计算机编制的指令序列称为(    )</t>
  </si>
  <si>
    <t>指令</t>
  </si>
  <si>
    <t>人们形容“信息就在指尖上”，这说明(    )。</t>
  </si>
  <si>
    <t>网络中的信息资源分散、数量庞大</t>
  </si>
  <si>
    <t>获取信息的方式有多样种多样</t>
  </si>
  <si>
    <t>因特网的本质是一个连接全球的无穷无尽的信息资源库，要获取信息，只要按下手中的鼠标就可以了</t>
  </si>
  <si>
    <t>信息可以在我们的思维加工后，新的信息就可以在指尖上流出来</t>
  </si>
  <si>
    <t>任意一汉字的机内码和其国标码之差总是(    )</t>
  </si>
  <si>
    <t>2020H</t>
  </si>
  <si>
    <t>8080H</t>
  </si>
  <si>
    <t>AOAOH</t>
  </si>
  <si>
    <t>1010H</t>
  </si>
  <si>
    <t>如果把一个八位16进制数记为（R7R6R5R4R3R2R1R0），其中的R5位是R3位权值的(    )倍。</t>
  </si>
  <si>
    <t>如果局域网络中有一台计算机的IP地址为192.168.1.1, 则该机要发送广播信息给该网络中的每一台主机，应使用的地址为(    )。</t>
  </si>
  <si>
    <t>192.168.1.1</t>
  </si>
  <si>
    <t>192.168.1.0</t>
  </si>
  <si>
    <t>192.168.1.255 .</t>
  </si>
  <si>
    <t>如果手上一时没有某些文件，我们就可以通过网络下载，即确定需要下载什么样的文件，这就是(    )。</t>
  </si>
  <si>
    <t>需求分析</t>
  </si>
  <si>
    <t>搜索信息</t>
  </si>
  <si>
    <t>文件的下载</t>
  </si>
  <si>
    <t>批量下载</t>
  </si>
  <si>
    <t>如果微机在开机后提示"CMOS Battery State Low"时可以启动，使用一段时间后死机，这种现象大多数是(    )引起的。</t>
  </si>
  <si>
    <t>启动顺序问题</t>
  </si>
  <si>
    <t>操作系统问题</t>
  </si>
  <si>
    <t>内存错误</t>
  </si>
  <si>
    <t>CMOS供电不足</t>
  </si>
  <si>
    <t>如果想要更改“历史记录”列表中网页的保存天数，应该(    )。</t>
  </si>
  <si>
    <t>单击“收藏”菜单中的"Internet”选项</t>
  </si>
  <si>
    <t>单击“工具”菜单中的“Internet"选项</t>
  </si>
  <si>
    <t>单击“工具”菜单中的“同步”选项</t>
  </si>
  <si>
    <t>软件产品的脆弱性是产生计算机病毒的(    )</t>
  </si>
  <si>
    <t>技术原因</t>
  </si>
  <si>
    <t>社会原因</t>
  </si>
  <si>
    <t>自然原因</t>
  </si>
  <si>
    <t>人为原因</t>
  </si>
  <si>
    <t>软件发生故障后，往往通过重新配置、重新安装或重启电脑后可以排除故障,软件故障的这一特点称为(    )。</t>
  </si>
  <si>
    <t>可恢复性</t>
  </si>
  <si>
    <t>随机性</t>
  </si>
  <si>
    <t>功能性错误</t>
  </si>
  <si>
    <t>软件工程的出现是由于</t>
  </si>
  <si>
    <t>程序设计方法学的影响</t>
  </si>
  <si>
    <t>软件产业化的需要</t>
  </si>
  <si>
    <t>软件危机的出现</t>
  </si>
  <si>
    <t>计算机发展的需要</t>
  </si>
  <si>
    <t>软件工程是指(    )的工程学科.</t>
  </si>
  <si>
    <t>计算机软件开发</t>
  </si>
  <si>
    <t>计算机软件管理</t>
  </si>
  <si>
    <t>计算机软件维护</t>
  </si>
  <si>
    <t>计算机软件开发和维护</t>
  </si>
  <si>
    <t>软件工程是指(   )的工程学科.</t>
  </si>
  <si>
    <t>软件工程研究的内容主要包括(   )。</t>
  </si>
  <si>
    <t>软件管理学和软件工程经济学</t>
  </si>
  <si>
    <t>开发工具和软件工程环境</t>
  </si>
  <si>
    <t>软件开发方法学和开发过程</t>
  </si>
  <si>
    <t>软件开发技术和软件工程管理</t>
  </si>
  <si>
    <t>软件开发的结构化生命周期方法将软件生命周期划分成(   )。</t>
  </si>
  <si>
    <t>需求分析、功能定义、系统设计</t>
  </si>
  <si>
    <t>总体设计、详细设计、编程调试</t>
  </si>
  <si>
    <t>定义、开发、运行维护</t>
  </si>
  <si>
    <t>设计阶段、编程阶段、测试阶段</t>
  </si>
  <si>
    <t>软件设计遵循软件工程的基本目标和原则，下面不属于软件设计原则的是(    )。</t>
  </si>
  <si>
    <t>自底向上</t>
  </si>
  <si>
    <t>信息隐蔽</t>
  </si>
  <si>
    <t>抽象</t>
  </si>
  <si>
    <t>模块化</t>
  </si>
  <si>
    <t>软件生命周期也叫软件生存周期，下列关于它的说法中错误的是(    )。</t>
  </si>
  <si>
    <t>软件运行维护是软件生命周期中持续时间最长的阶段</t>
  </si>
  <si>
    <t>软件生存周期包括问题定义、可行性研究、需求分析、开发、维护几个阶段</t>
  </si>
  <si>
    <t>软件生命周期是指软件开发编码阶段</t>
  </si>
  <si>
    <t>软件生命周期是指软件生存周期或系统开发生命周期</t>
  </si>
  <si>
    <t>软件是一系列按照特定顺序组织的计算机数据和指令的集合，下列关于软件的说法错误的是(    )。</t>
  </si>
  <si>
    <t>软件=程序+数据+文档</t>
  </si>
  <si>
    <t>软件不会像硬件一样老化,但存在缺陷维护和技术更新</t>
  </si>
  <si>
    <t>软件的开发和运行不依赖于硬件，不需要考虑计算机系统环境</t>
  </si>
  <si>
    <t>软件渗透了大量的脑力劳动，人的逻辑思维、智能活动和技术水平是软件产品的关键</t>
  </si>
  <si>
    <t>软件是用户与硬件之间的接口界面，下列关于软件的说法错误的是(    )。</t>
  </si>
  <si>
    <t>软件是指按特定顺序组织的计算机数据和指令的集合</t>
  </si>
  <si>
    <t>软件就是仅指在计算机上运行的程序</t>
  </si>
  <si>
    <t>软件特性中，软件从一个计算机系统或环境搬到另一个计算机系统或环境的难易程度指的是(    )。</t>
  </si>
  <si>
    <t>可理解性</t>
  </si>
  <si>
    <t>可重用性</t>
  </si>
  <si>
    <t>可移植性</t>
  </si>
  <si>
    <t>可修改性</t>
  </si>
  <si>
    <t>软件危机是指</t>
  </si>
  <si>
    <t>计算机病毒的出现</t>
  </si>
  <si>
    <t>利用计算机进行经济犯罪</t>
  </si>
  <si>
    <t>软件开发和维护中出现的一系列问题</t>
  </si>
  <si>
    <t>人们过于迷恋计算机</t>
  </si>
  <si>
    <t>软件维护工作最主要的部分是(    )。</t>
  </si>
  <si>
    <t>校正性维护</t>
  </si>
  <si>
    <t>若7×3=12,那么十进数41应该对应这种数制的多少(    )</t>
  </si>
  <si>
    <t>若X为负数,由[x]补求[-x]补是将(   ).</t>
  </si>
  <si>
    <t>[x]补连同符号位一起各位变反,末位加1</t>
  </si>
  <si>
    <t>[x]补除符号位外,各位变反,末位加1</t>
  </si>
  <si>
    <t>[x]补符号位变反,其他各位不变</t>
  </si>
  <si>
    <t>[x]补各值保持不变</t>
  </si>
  <si>
    <t>若采用偶校验的方法，编码“1100101”的传输字符是(    )。（括号是校验位）</t>
  </si>
  <si>
    <t>1100101（0）</t>
  </si>
  <si>
    <t>1100101（1）</t>
  </si>
  <si>
    <t>1010011（1）</t>
  </si>
  <si>
    <t>1010011（0）</t>
  </si>
  <si>
    <t>若计算机中地址总线的宽度为24位,则最多允许直接访问主存储器(    )的物理空间(以字节为单位编址)。</t>
  </si>
  <si>
    <t>8MB</t>
  </si>
  <si>
    <t>16MB</t>
  </si>
  <si>
    <t>8GB</t>
  </si>
  <si>
    <t>16GB</t>
  </si>
  <si>
    <t>若内存按字节编址，用存储容量为32K*8比特的存储器芯片构成地址编号A0000  H至DFFFF  H的内存空间，则至少需要(    )片。</t>
  </si>
  <si>
    <t>若数据在PC内部传输过程中采用偶效验，则字符F在传输过程的八位二进制数是(    )。</t>
  </si>
  <si>
    <t>若一台计算机地址总线的位长为12位，则其最大的寻址空间为(    )字节</t>
  </si>
  <si>
    <t>若装机后开机,电脑发出“嘀”的一声, 则表明 (    )。</t>
  </si>
  <si>
    <t>主板故障</t>
  </si>
  <si>
    <t>显卡故障</t>
  </si>
  <si>
    <t>系统自检通过</t>
  </si>
  <si>
    <t>三位二进制数码可以表示的不同的状态是(    )。</t>
  </si>
  <si>
    <t>扫描仪的(   )是表示图像像素亮度的数字信号的二进制位数，位数越高图像亮暗层越丰富。</t>
  </si>
  <si>
    <t>光学分辨率</t>
  </si>
  <si>
    <t>最大分辨率</t>
  </si>
  <si>
    <t>灰度级</t>
  </si>
  <si>
    <t>色彩位数</t>
  </si>
  <si>
    <t>上网浏览网页需要在计算机上安装</t>
  </si>
  <si>
    <t>数据库管理软件</t>
  </si>
  <si>
    <t>视频播放软件</t>
  </si>
  <si>
    <t>网络游戏软件</t>
  </si>
  <si>
    <t>设任意一个十进制整数为D，转换成二进制数为B。根据数制的概念，下列叙述中正确的是(    )。</t>
  </si>
  <si>
    <t>数字B的位数＜数字D的位数</t>
  </si>
  <si>
    <t>数字B的位数≤数字D的位数</t>
  </si>
  <si>
    <t>数字B的位数≥数字D的位数</t>
  </si>
  <si>
    <t>数字B的位数＞数字D的位数</t>
  </si>
  <si>
    <t>设有二进制数x=－1101110，若采用8位二进制数表示，则［X］补(    )。</t>
  </si>
  <si>
    <t>设置了屏幕保护程序后,如用户在一段时间(    )WINDOWS将执行屏幕保护程序。</t>
  </si>
  <si>
    <t>没有按键盘</t>
  </si>
  <si>
    <t>没有移动鼠标器</t>
  </si>
  <si>
    <t>既没有按键盘,也没有移动鼠标器</t>
  </si>
  <si>
    <t>没有使用打印机</t>
  </si>
  <si>
    <t>十进制的基数是(    )。</t>
  </si>
  <si>
    <t>十六进制数160是十六进制数16的(    )倍。</t>
  </si>
  <si>
    <t>时分多路复用技术的英文缩写是(    )。</t>
  </si>
  <si>
    <t>TDM</t>
  </si>
  <si>
    <t>WDM</t>
  </si>
  <si>
    <t>FDM</t>
  </si>
  <si>
    <t>CDM</t>
  </si>
  <si>
    <t>使用ADSL接入Internet,用户端需要安装(    )协议。</t>
  </si>
  <si>
    <t>PPP</t>
  </si>
  <si>
    <t>PPTP</t>
  </si>
  <si>
    <t>SLIP</t>
  </si>
  <si>
    <t>PPPoE</t>
  </si>
  <si>
    <t>使用SMTP协议发送邮件，当发送程序(用户代理)报告发送成功时，表明邮件已经被发送到(    )。</t>
  </si>
  <si>
    <t>发送服务器上</t>
  </si>
  <si>
    <t>接收者主机上</t>
  </si>
  <si>
    <t>接收服务器和接收者主机上</t>
  </si>
  <si>
    <t>接收服务器上</t>
  </si>
  <si>
    <t>使用Windows7操作系统时，想要随同时改变活动窗口的高度和宽度，应该如何操作？</t>
  </si>
  <si>
    <t>鼠标拖放窗口的边框</t>
  </si>
  <si>
    <t>鼠标拖放窗口的边角</t>
  </si>
  <si>
    <t>鼠标拖放窗口的滚动条</t>
  </si>
  <si>
    <t>鼠标拖放窗口的菜单栏</t>
  </si>
  <si>
    <t>使用Windows7系统的时候，想要查找电脑中文件名所有以“F”开头的文件，在搜索框应该输入什么内容?</t>
  </si>
  <si>
    <t>F</t>
  </si>
  <si>
    <t>F*</t>
  </si>
  <si>
    <t>F?</t>
  </si>
  <si>
    <t>使用高级语言编写的程序，必须经过(    )才能转换为计算机可直接执行的程序</t>
  </si>
  <si>
    <t>编辑程序</t>
  </si>
  <si>
    <t>连接程序</t>
  </si>
  <si>
    <t>解释程序</t>
  </si>
  <si>
    <t>使用计算机进行数值运算，可根据需要达到几百万分之一的精确度。，该描述说明计算机具有(    )。</t>
  </si>
  <si>
    <t>很高的计算精度</t>
  </si>
  <si>
    <t>使用计算机来进行翻译属于计算机应用领域中的(    )。</t>
  </si>
  <si>
    <t>CAE</t>
  </si>
  <si>
    <t>使用晶体管的计算机被称为(    )计算机。</t>
  </si>
  <si>
    <t>第一代</t>
  </si>
  <si>
    <t>第二代</t>
  </si>
  <si>
    <t>第三代</t>
  </si>
  <si>
    <t>第四代</t>
  </si>
  <si>
    <t>使用硬盘Cache的目的是(    )。</t>
  </si>
  <si>
    <t>增加硬盘容量</t>
  </si>
  <si>
    <t>提高硬盘读写信息的速度</t>
  </si>
  <si>
    <t>实现动态信息存储</t>
  </si>
  <si>
    <t>实现静态信息存储</t>
  </si>
  <si>
    <t>世界上第一台电子数字计算机ENIAC研制成功，其诞生的国家和年代是(    )。</t>
  </si>
  <si>
    <t>法国，1946年</t>
  </si>
  <si>
    <t>瑞士，1943年</t>
  </si>
  <si>
    <t>美国，1946年</t>
  </si>
  <si>
    <t>英国，1943年</t>
  </si>
  <si>
    <t>世界上第一台微处理器是(    )位的.</t>
  </si>
  <si>
    <t>世界上首次提出存储程序计算机体系结构的是(    )。</t>
  </si>
  <si>
    <t>艾仑·图灵</t>
  </si>
  <si>
    <t>莫奇莱</t>
  </si>
  <si>
    <t>比尔·盖茨</t>
  </si>
  <si>
    <t>世界上有了第一台电子数字计算机,奠定了至今仍然在使用的计算机(    )。</t>
  </si>
  <si>
    <t>外型结构</t>
  </si>
  <si>
    <t>存取结构</t>
  </si>
  <si>
    <t>适用于计算机网络、数据传输可靠、线路利用率较高且经济成本较低的网络交换技术是(    )。</t>
  </si>
  <si>
    <t>ATM技术</t>
  </si>
  <si>
    <t>输入/输出设备必须通过I/O接口电路才能和(    )相连接.</t>
  </si>
  <si>
    <t>属于CPU中算术逻辑单元的部件是(    )。</t>
  </si>
  <si>
    <t>程序计数器</t>
  </si>
  <si>
    <t>加法器</t>
  </si>
  <si>
    <t>指令译码器</t>
  </si>
  <si>
    <t>鼠标器是用户移动鼠标时，移动速度和方向将变换成脉冲信号输入计算机，从而控制屏幕上鼠标器箭头的运动，关于鼠标说法不正确的是？</t>
  </si>
  <si>
    <t>按照结构特点，鼠标可以分为机械类、光机式、光电式</t>
  </si>
  <si>
    <t>鼠标分辨率参数越高，定位越准确</t>
  </si>
  <si>
    <t>按照连接方式，鼠标可以分为有线鼠标、无线鼠标</t>
  </si>
  <si>
    <t>鼠标是计算机必备的输出设备</t>
  </si>
  <si>
    <t>鼠标指针的形状取决于它所在的位置以及与其他屏幕元素的相互关系。在文字处理的文本区域,指针就像(    ),指向当前待插入字符的位置。</t>
  </si>
  <si>
    <t>指向左上方的箭头</t>
  </si>
  <si>
    <t>双箭头</t>
  </si>
  <si>
    <t>字母I</t>
  </si>
  <si>
    <t>沙漏</t>
  </si>
  <si>
    <t>数据传输速率是描述数据传输系统的重要技术指标之一，是指通信线路上传输信息的速度，在单位时间内（通常为一秒）传输的(    )。</t>
  </si>
  <si>
    <t>比特数</t>
  </si>
  <si>
    <t>字符数</t>
  </si>
  <si>
    <t>帧数</t>
  </si>
  <si>
    <t>分组数</t>
  </si>
  <si>
    <t>数据交换技术是在两个或多个数据终端之间建立数据通讯的技术，IP电话、E-mail和专线电话分别使用的数据交换技术是下列哪组选项？</t>
  </si>
  <si>
    <t>电路交换技术、报文交换技术和分组交换技术</t>
  </si>
  <si>
    <t>分组交换技术、报文交换技术和电路交换技术</t>
  </si>
  <si>
    <t>报文交换技术、分组交换技术和电路交换技术</t>
  </si>
  <si>
    <t>电路交换技术、分组交换技术和报文交换技术</t>
  </si>
  <si>
    <t>数据在计算机内的存储形式称为数据的</t>
  </si>
  <si>
    <t>算法描述</t>
  </si>
  <si>
    <t>数据类型</t>
  </si>
  <si>
    <t>逻辑结构</t>
  </si>
  <si>
    <t>物理结构</t>
  </si>
  <si>
    <t>数以某种表示方式存储在计算机中，称为“机器数”，(    )称为“字长。</t>
  </si>
  <si>
    <t>机器数的表示范围</t>
  </si>
  <si>
    <t>机器数的二进制位数</t>
  </si>
  <si>
    <t>机器数的最大值</t>
  </si>
  <si>
    <t>机器数的尾数的位数</t>
  </si>
  <si>
    <t>数字要编码，计算机处理字符也需要编码，则在计算机中最普遍的字符编码是(    )。</t>
  </si>
  <si>
    <t>双击Windows7桌面左上角有一个“计算机”图标可以(    )。</t>
  </si>
  <si>
    <t>启动计算机</t>
  </si>
  <si>
    <t>关闭计算机</t>
  </si>
  <si>
    <t>关闭Winows7系统</t>
  </si>
  <si>
    <t>浏览本计算机上的资源</t>
  </si>
  <si>
    <t>算法复杂度包括时间复杂度和(    )。</t>
  </si>
  <si>
    <t>规模复杂度</t>
  </si>
  <si>
    <t>程序复杂度</t>
  </si>
  <si>
    <t>空间复杂度</t>
  </si>
  <si>
    <t>结构复杂度</t>
  </si>
  <si>
    <t>算法是解决问题的步骤，关于算法描述正确的是(    )。</t>
  </si>
  <si>
    <t>有穷性、确定性、可行性、有0个或多个输入、有1个或多个输出</t>
  </si>
  <si>
    <t>有穷性、确定性、可行性、有0个或多个输入、有0个或多个输出</t>
  </si>
  <si>
    <t>有穷性、确定性、可行性、有1个或多个输入、有0个或多个输出</t>
  </si>
  <si>
    <t>有穷性、确定性、可行性、有1个或多个输入、有1个或多个输出</t>
  </si>
  <si>
    <t>随着4G网络的普及，在线导航成为大部分车主的不二选择，但是如果长时间不更新地图，使用车载GPS可能出现导航地址信息不正确等现象，这说明信息(    )？</t>
  </si>
  <si>
    <t>载体依附性</t>
  </si>
  <si>
    <t>共享性</t>
  </si>
  <si>
    <t>所谓“磁盘碎片”，指的是(    )</t>
  </si>
  <si>
    <t>磁盘上可用的但不能存放信息的存储空间</t>
  </si>
  <si>
    <t>磁盘上损坏的存储空间</t>
  </si>
  <si>
    <t>磁盘上两个文件之间的存储空间</t>
  </si>
  <si>
    <t>磁盘上空闲的存储空间</t>
  </si>
  <si>
    <t>所谓计算机程序</t>
  </si>
  <si>
    <t>实质上是一个可执行文件</t>
  </si>
  <si>
    <t>就是一串计算机指令序列</t>
  </si>
  <si>
    <t>就是用户使用说明书</t>
  </si>
  <si>
    <t>在计算机系统中属于系统软件</t>
  </si>
  <si>
    <t>所谓计算机系统的全部资源,它指的是(    )。</t>
  </si>
  <si>
    <t>CPU、内存储器和I/O设备</t>
  </si>
  <si>
    <t>主机和程序</t>
  </si>
  <si>
    <t>硬件、软件和数据</t>
  </si>
  <si>
    <t>硬件系统和软件系统</t>
  </si>
  <si>
    <t>所有数据最终是以(    )形式存在计算机内。</t>
  </si>
  <si>
    <t>二进制代码</t>
  </si>
  <si>
    <t>特殊的压缩码</t>
  </si>
  <si>
    <t>模拟数据</t>
  </si>
  <si>
    <t>文字、图像、声音等</t>
  </si>
  <si>
    <t>提出了存储程序和采用二进制系统的设想,被人们尊称为“计算机之父”的科学家是(    )。</t>
  </si>
  <si>
    <t>提供源代码的软件是(    )。</t>
  </si>
  <si>
    <t>试用软件</t>
  </si>
  <si>
    <t>共享软件</t>
  </si>
  <si>
    <t>测试软件</t>
  </si>
  <si>
    <t>通常计算机要接入因特网，不可缺少的设备是(    )。</t>
  </si>
  <si>
    <t>网络查询工具</t>
  </si>
  <si>
    <t>调制解调器或网卡</t>
  </si>
  <si>
    <t>通常所说的CPU（中央处理器）芯片包括(    )</t>
  </si>
  <si>
    <t>控制器、运算器和寄存器组</t>
  </si>
  <si>
    <t>控制器、运算器和内存储器</t>
  </si>
  <si>
    <t>内存储器和运算器</t>
  </si>
  <si>
    <t>控制器和存储器</t>
  </si>
  <si>
    <t>通常所说的声卡、显示卡等适配器称为微型计算机的(    )。</t>
  </si>
  <si>
    <t>外部设备</t>
  </si>
  <si>
    <t>I／O接口电路</t>
  </si>
  <si>
    <t>控制电路</t>
  </si>
  <si>
    <t>通常我们说的Intel CPU i3 8100/ 3.6GHZ 中的3.6是指(    )。</t>
  </si>
  <si>
    <t>生产编号</t>
  </si>
  <si>
    <t>无实际意义</t>
  </si>
  <si>
    <t>计算机名字</t>
  </si>
  <si>
    <t>CPU时钟频率</t>
  </si>
  <si>
    <t>通常我们所说的内存条是使用(    )来充当的。</t>
  </si>
  <si>
    <t>SRAM</t>
  </si>
  <si>
    <t>CACHE</t>
  </si>
  <si>
    <t>通常在没有特别说明时，电子计算机都是指微机，即微型计算机。下列几项微机的别名中，哪一项不正确？(    )</t>
  </si>
  <si>
    <t>PC机</t>
  </si>
  <si>
    <t>微电机</t>
  </si>
  <si>
    <t>微电脑</t>
  </si>
  <si>
    <t>个人电脑</t>
  </si>
  <si>
    <t>通过键盘输入汉字时 所采用的编码是(    )。</t>
  </si>
  <si>
    <t>汉字机内码(内码)</t>
  </si>
  <si>
    <t>汉字输入码(外码)</t>
  </si>
  <si>
    <t>汉字字形码</t>
  </si>
  <si>
    <t>通信技术主要是用于扩展人的(   )。</t>
  </si>
  <si>
    <t>信息的控制与使用功能</t>
  </si>
  <si>
    <t>收集信息功能</t>
  </si>
  <si>
    <t>传递信息功能</t>
  </si>
  <si>
    <t>处理信息功能</t>
  </si>
  <si>
    <t>通信系统必须具备的三个基本要素是(    )。</t>
  </si>
  <si>
    <t>终端、电缆、计算机</t>
  </si>
  <si>
    <t>信号发生器、通信线路、信号接收设备</t>
  </si>
  <si>
    <t>信源、信道、信宿</t>
  </si>
  <si>
    <t>终端、通信设施、接收设备</t>
  </si>
  <si>
    <t>同步通信和异步通信那个传输效率最快？</t>
  </si>
  <si>
    <t>同步通信</t>
  </si>
  <si>
    <t>异步通信</t>
  </si>
  <si>
    <t>二者比较不了</t>
  </si>
  <si>
    <t>不清楚</t>
  </si>
  <si>
    <t>同步通信通常把传送的正文分解为(    )。</t>
  </si>
  <si>
    <t>信号</t>
  </si>
  <si>
    <t>数据帧</t>
  </si>
  <si>
    <t>同一台计算机，只要安装不同的软件或连接到不同的设备上，就可以完成不同的任务。是指计算机具有(    )的特性。</t>
  </si>
  <si>
    <t>极强的通用性</t>
  </si>
  <si>
    <t>很强的记忆能力</t>
  </si>
  <si>
    <t>图像识别是计算机在(    )应用领域的一个具体应用。</t>
  </si>
  <si>
    <t>万达超市收银台扫描商品的条形码，属于计算机应用中的(    )。</t>
  </si>
  <si>
    <t>输入技术</t>
  </si>
  <si>
    <t>输出技术</t>
  </si>
  <si>
    <t>显示技术</t>
  </si>
  <si>
    <t>索引技术</t>
  </si>
  <si>
    <t>网卡尾部常见的RJ-45接口用于(    )</t>
  </si>
  <si>
    <t>总线网络中连接细同轴电缆</t>
  </si>
  <si>
    <t>星型网络中连接双绞线</t>
  </si>
  <si>
    <t>总线网络中连接粗同轴电缆</t>
  </si>
  <si>
    <t>连接光纤</t>
  </si>
  <si>
    <t>网络搭建规划中，网络拓扑结构设计很重要，它的优劣将直接影响着网络的性能、可靠性与(    )。</t>
  </si>
  <si>
    <t>通信费用</t>
  </si>
  <si>
    <t>设备种类</t>
  </si>
  <si>
    <t>主机类型</t>
  </si>
  <si>
    <t>网络上数据传输速率的基本单位是(    )。</t>
  </si>
  <si>
    <t>b</t>
  </si>
  <si>
    <t>B</t>
  </si>
  <si>
    <t>网络拓朴结构中，(    ) 拓扑结构网络具有一定的集中控制功能。</t>
  </si>
  <si>
    <t>网状型</t>
  </si>
  <si>
    <t>网络协议指的是(    )。</t>
  </si>
  <si>
    <t>网络计算机之间进行通信的规则</t>
  </si>
  <si>
    <t>网络用户使用网络所必须遵守的规则</t>
  </si>
  <si>
    <t>网络软、硬件操作规定</t>
  </si>
  <si>
    <t>编写通信软件的语言约定</t>
  </si>
  <si>
    <t>网络应用软件有两种结构，其中一种是“客户机/服务器”结构，也就是我们通常所说的(    )</t>
  </si>
  <si>
    <t>F/S结构</t>
  </si>
  <si>
    <t>B/S结构</t>
  </si>
  <si>
    <t>C/S结构</t>
  </si>
  <si>
    <t>D/S结构</t>
  </si>
  <si>
    <t>网络阅卷需要将考生答卷转化为数字图像,应使用的采集设备是(    )。</t>
  </si>
  <si>
    <t>投影仪</t>
  </si>
  <si>
    <t>网上购物等电子商务活动是计算机在(    )应用领域的一个应用实例。</t>
  </si>
  <si>
    <t>网页文件采用(    )进行描述。</t>
  </si>
  <si>
    <t>网站一般使用(    )协议提供Web浏览服务。</t>
  </si>
  <si>
    <t>网状拓扑结构的优点是(    )。</t>
  </si>
  <si>
    <t>对根结点的依赖性大</t>
  </si>
  <si>
    <t>中心结点的故障导致整个网络的瘫痪</t>
  </si>
  <si>
    <t>任意结点的故障或一条传输介质的故障能导致整个网络的瘫痪</t>
  </si>
  <si>
    <t>任意一个结点的故障都不会造成整个网络的瘫痪</t>
  </si>
  <si>
    <t>微机的地址总线功能是(    )。</t>
  </si>
  <si>
    <t>用于选择存储器单元</t>
  </si>
  <si>
    <t>用于选择进行信息传输的设备</t>
  </si>
  <si>
    <t>用于传送要访问的存储器单元或I/O端口的地址</t>
  </si>
  <si>
    <t>用于选择I/O端口</t>
  </si>
  <si>
    <t>微机启动时使用的有关计算机硬件配置的重要参数保存在(   )中.</t>
  </si>
  <si>
    <t>微机系统与外部交换信息主要是通过(    )。</t>
  </si>
  <si>
    <t>输入输出设备</t>
  </si>
  <si>
    <t>微机硬件的主要技术指标有:性能、功能、(    ) 、兼容性等技术参数。</t>
  </si>
  <si>
    <t>实用性</t>
  </si>
  <si>
    <t>经济性</t>
  </si>
  <si>
    <t>微型计算机诞生于(    )。</t>
  </si>
  <si>
    <t>第一代计算机时期</t>
  </si>
  <si>
    <t>第二代计算机时期</t>
  </si>
  <si>
    <t>第三代计算机时期</t>
  </si>
  <si>
    <t>第四代计算机时期</t>
  </si>
  <si>
    <t>微型计算机的显示器有阴极射线型的及液晶型两大类.关于它们的使用范围的描述,错误的是(    )</t>
  </si>
  <si>
    <t>台式机目前大都采用阴极射线型的</t>
  </si>
  <si>
    <t>笔记本式微型机大都采用液晶型的</t>
  </si>
  <si>
    <t>液晶型的正逐步取代阴极射线型的</t>
  </si>
  <si>
    <t>阴极射线型的正逐步取代液晶型的</t>
  </si>
  <si>
    <t>微型计算机的型号主要是以(    )的型号为特征标志的.</t>
  </si>
  <si>
    <t>微型计算机的运算器、控制器及内存储器的总称是(    )。</t>
  </si>
  <si>
    <t>ALU</t>
  </si>
  <si>
    <t>裸机</t>
  </si>
  <si>
    <t>微型计算机的字长取决于(    )的宽度。</t>
  </si>
  <si>
    <t>通信总线</t>
  </si>
  <si>
    <t>微型计算机各部件之间是用(    )连接起来的。</t>
  </si>
  <si>
    <t>微型计算机配置高速缓冲存储器是为了解决(    )。</t>
  </si>
  <si>
    <t>主机与外设之间速度不匹配问题</t>
  </si>
  <si>
    <t>CPU与辅助存储器之间速度不匹配问题</t>
  </si>
  <si>
    <t>内存储器与辅助存储器之间速度不匹配问题</t>
  </si>
  <si>
    <t>CPU与内存储器之间速度不匹配问题</t>
  </si>
  <si>
    <t>微型计算机使用的键盘中，Shift键是(    )。</t>
  </si>
  <si>
    <t>换档键</t>
  </si>
  <si>
    <t>退格键</t>
  </si>
  <si>
    <t>空格键</t>
  </si>
  <si>
    <t>回车换行键</t>
  </si>
  <si>
    <t>微型计算机是以(    )为基础,配以内存储器及输入/输出设备和相应的辅助设备而构成的计算机.</t>
  </si>
  <si>
    <t>微型计算机与外部设备之间的信息传输方式有(    )。</t>
  </si>
  <si>
    <t>仅串行方式</t>
  </si>
  <si>
    <t>串行方式或并行方式</t>
  </si>
  <si>
    <t>直接连接方式</t>
  </si>
  <si>
    <t>仅并行方式</t>
  </si>
  <si>
    <t>微型计算机中使用的数据库管理系统，属于下列计算机应用中的(    )。</t>
  </si>
  <si>
    <t>为处在两个不同地理位置上的网络系统中的终端设备之间提供链接和路径选择的是OSI参考模型中的(    )。</t>
  </si>
  <si>
    <t>为方便管理，某酒店将所有的客房都编号后，并编号保存到计算机中，从信息的角度分析这属于信息的(    )。</t>
  </si>
  <si>
    <t>传递与发布</t>
  </si>
  <si>
    <t>编码与存储</t>
  </si>
  <si>
    <t>采集与处理</t>
  </si>
  <si>
    <t>识别与共享</t>
  </si>
  <si>
    <t>为个人计算机配备不间断电源(UPS)的目的是避免(    )。</t>
  </si>
  <si>
    <t>为了克服软件危机,人们提出了用(    )原理来设计软件,这就是软件工程诞生的基础。</t>
  </si>
  <si>
    <t>数学</t>
  </si>
  <si>
    <t>软件学</t>
  </si>
  <si>
    <t>运筹学</t>
  </si>
  <si>
    <t>软件工程学</t>
  </si>
  <si>
    <t>为了清除磁盘中存在的分散且不连续的储存空间,需使用Windows的系统工具(    )。</t>
  </si>
  <si>
    <t>磁盘压缩</t>
  </si>
  <si>
    <t>为了提高业务办理的速度、缓解售票营业厅人流大的问题,武昌火车站提供了供旅客取票使用的终端是(    )。</t>
  </si>
  <si>
    <t>PC终端</t>
  </si>
  <si>
    <t>移动终端</t>
  </si>
  <si>
    <t>自助终端</t>
  </si>
  <si>
    <t>物联终端</t>
  </si>
  <si>
    <t>为了完成视频会议、交互式电话会议、信息发布等这样的应用所采用的IP数据报发送方式是(    )。</t>
  </si>
  <si>
    <t>未来大规模及超大规模集成电路发展的必然会使计算机会向着(    )方向发展。</t>
  </si>
  <si>
    <t>未来计算机发展的总趋势是(    )。</t>
  </si>
  <si>
    <t>温彻斯特硬盘最早是由IBM公司提出的，下列关于温彻斯特硬盘技术的特点的描述中，正确的是(    )。</t>
  </si>
  <si>
    <t>读取数据时，磁头不与盘面接触，写数据时要接触</t>
  </si>
  <si>
    <t>读取数据时，磁头要与盘面接触，写数据时不要接触</t>
  </si>
  <si>
    <t>读取数据时，磁头不与盘面接触，写数据时也不接触</t>
  </si>
  <si>
    <t>读取数据时，磁头要与盘面接触，写数据时也要接触</t>
  </si>
  <si>
    <t>文件类型为.bat的文件是(   ).</t>
  </si>
  <si>
    <t>可执行文件</t>
  </si>
  <si>
    <t>系统字体文件</t>
  </si>
  <si>
    <t>批处理文件</t>
  </si>
  <si>
    <t>文件系统是操作系统用于明确存储设备或分区上的文件的方法和数据结构，安装Windows7操作系统应选用下列哪种文件系统？</t>
  </si>
  <si>
    <t>FAT16</t>
  </si>
  <si>
    <t>FAT</t>
  </si>
  <si>
    <t>我国首次确定将计算机软件作为著作权保护对象是哪一年</t>
  </si>
  <si>
    <t>1967年</t>
  </si>
  <si>
    <t>1978年</t>
  </si>
  <si>
    <t>1986年</t>
  </si>
  <si>
    <t>1990年</t>
  </si>
  <si>
    <t>我国现在正在使用4G的网络，下面属于4G网络的技术体制是(    )。</t>
  </si>
  <si>
    <t>WCDMA</t>
  </si>
  <si>
    <t>TD-LTE</t>
  </si>
  <si>
    <t>GSM</t>
  </si>
  <si>
    <t>我国在哪一年正式颁布了《计算机软件保护条例》</t>
  </si>
  <si>
    <t>1991年</t>
  </si>
  <si>
    <t>我们的生活处处需要用到计算机软件，但下面关于计算机软件的描述中不正确的是(    )。</t>
  </si>
  <si>
    <t>软件是一种软件产品</t>
  </si>
  <si>
    <t>软件产品不会用坏，不存在磨损，消耗问题</t>
  </si>
  <si>
    <t>软件产品的生产主要是研制</t>
  </si>
  <si>
    <t>软件产品非常便宜</t>
  </si>
  <si>
    <t>我们访问某个网站时，在浏览器中首先看到的页面称为首页，它默认的主文件名一般为(    )。</t>
  </si>
  <si>
    <t>News Group</t>
  </si>
  <si>
    <t>Logo</t>
  </si>
  <si>
    <t>index</t>
  </si>
  <si>
    <t>我们经常用的WinZip软件是(    )。</t>
  </si>
  <si>
    <t>管理软件</t>
  </si>
  <si>
    <t>我们说“计算机具有逻辑判断能力”，主要取决于计算机(    )</t>
  </si>
  <si>
    <t>运行速度</t>
  </si>
  <si>
    <t>所运行的程序中预定的判断方法</t>
  </si>
  <si>
    <t>我们说某计算机的内存是16MB,就是指它的容量为(    )字节。</t>
  </si>
  <si>
    <t>16*1024*1024</t>
  </si>
  <si>
    <t>16*1000*1000</t>
  </si>
  <si>
    <t>16*1024</t>
  </si>
  <si>
    <t>16*1000</t>
  </si>
  <si>
    <t>我们习惯上所说的286，384，486电脑属于第(    )代计算机。</t>
  </si>
  <si>
    <t>无论汉字的笔画多少，拼音编码多少，在计算机中存储时都需要(    )字节。</t>
  </si>
  <si>
    <t>武汉甲公司接受北京乙公司委托开发了一款计算机技能高考手机APP考试软件,双方没有签订任何书面合同。在此情形下，(    )享有该软件的著作权。</t>
  </si>
  <si>
    <t>甲公司</t>
  </si>
  <si>
    <t>甲、乙公司协商</t>
  </si>
  <si>
    <t>乙公司</t>
  </si>
  <si>
    <t>甲、乙均不</t>
  </si>
  <si>
    <t>武汉某职校计算机班的学生针对“WWW”展开讨论，以下观点有误的是(    )。</t>
  </si>
  <si>
    <t>World Wide Web 是万维网</t>
  </si>
  <si>
    <t>IE是浏览器</t>
  </si>
  <si>
    <t>Internet上提供的一种信息浏览服务</t>
  </si>
  <si>
    <t>以超级链接和超媒体为特点</t>
  </si>
  <si>
    <t>武汉某职校开展学生网络安全实验准备筹建一个由20台计算机组成的局域网，为节约费用，采用通用的ATM技术，采用交换机和双绞线进行组网，其网络拓扑结构适宜为(    )。</t>
  </si>
  <si>
    <t>混合型</t>
  </si>
  <si>
    <t>物理层传输的数据是以(    )为单位。</t>
  </si>
  <si>
    <t>报文</t>
  </si>
  <si>
    <t>下列(    )不是计算机的特点。</t>
  </si>
  <si>
    <t>高速的准确的运算能力</t>
  </si>
  <si>
    <t>强大的存储能力</t>
  </si>
  <si>
    <t>通用性强</t>
  </si>
  <si>
    <t>准确的判断能力</t>
  </si>
  <si>
    <t>下列(    )不是生产微型计算机的厂商。</t>
  </si>
  <si>
    <t>苹果</t>
  </si>
  <si>
    <t>下列(    )语言编写的程序执行速度最快。</t>
  </si>
  <si>
    <t>AI语言</t>
  </si>
  <si>
    <t>下列TCP协议的描述中错误的是(    )。</t>
  </si>
  <si>
    <t>TCP是Internet传输层的协议,可以为应用层的不同协议提供服务</t>
  </si>
  <si>
    <t>TCP是面向连接的协议提供可靠、全双工的、面向字节流的端到端的服务</t>
  </si>
  <si>
    <t>TCP使用二次握手来建立连接,具有很好的可靠性</t>
  </si>
  <si>
    <t>TCP每发送一一个报文段, 就对这个报文段设置一次计时器</t>
  </si>
  <si>
    <t>下列编码中，属于正确的汉字内码的是(    )。</t>
  </si>
  <si>
    <t>5EF6H</t>
  </si>
  <si>
    <t>FB67H</t>
  </si>
  <si>
    <t>A3B3H</t>
  </si>
  <si>
    <t>C97DH</t>
  </si>
  <si>
    <t>下列不会造成计算机无缘无故重新启动的原因是(    )。</t>
  </si>
  <si>
    <t>电源不稳定</t>
  </si>
  <si>
    <t>系统感染病毒，如“冲击波”、“振荡波”等</t>
  </si>
  <si>
    <t>键盘死锁</t>
  </si>
  <si>
    <t>内存条质量太差或安装接触不良</t>
  </si>
  <si>
    <t>下列不是windows7中桌面图标排序方式的是(    )。</t>
  </si>
  <si>
    <t>大小</t>
  </si>
  <si>
    <t>详细信息</t>
  </si>
  <si>
    <t>下列不是操作系统的是(    )。</t>
  </si>
  <si>
    <t>DOS</t>
  </si>
  <si>
    <t>下列不是计算机窗口中文件查看方式的是(    )。</t>
  </si>
  <si>
    <t>列表</t>
  </si>
  <si>
    <t>层叠平铺</t>
  </si>
  <si>
    <t>大图标显示</t>
  </si>
  <si>
    <t>下列不属于windows桌面图标排序方式的是(    )。</t>
  </si>
  <si>
    <t>项目类型</t>
  </si>
  <si>
    <t>修改日期</t>
  </si>
  <si>
    <t>自动</t>
  </si>
  <si>
    <t>下列不属于计算机人工智能应用领域的是(    )。</t>
  </si>
  <si>
    <t>智能机器人</t>
  </si>
  <si>
    <t>列车在线订票</t>
  </si>
  <si>
    <t>人机“围棋”博弈</t>
  </si>
  <si>
    <t>下列不属于数字通信的优点的是(    )。</t>
  </si>
  <si>
    <t>抗噪声（抗干扰）能力强</t>
  </si>
  <si>
    <t>可靠性高</t>
  </si>
  <si>
    <t>占用频带宽</t>
  </si>
  <si>
    <t>便于计算机处理信号</t>
  </si>
  <si>
    <t>下列不属于外部设备的是(    )。</t>
  </si>
  <si>
    <t>下列操作系统产品中，(    )是一种“共享软件”，其源代码向世人公开</t>
  </si>
  <si>
    <t>Windows</t>
  </si>
  <si>
    <t>下列操作系统中不是NOS(网络操作系统)的是(    )。</t>
  </si>
  <si>
    <t>Windows NT</t>
  </si>
  <si>
    <t>下列程序设计语言及其处理系统的叙述中错误的是(   )。</t>
  </si>
  <si>
    <t>目前大多数应用程序是用高级语言编写、由编译程序处理后生成的可执行程序</t>
  </si>
  <si>
    <t>汇编语言程序是指由汇编语言编写的可执行程序</t>
  </si>
  <si>
    <t>下列存储设备中，电源断开后存储器中数据完全丢失的是(    )</t>
  </si>
  <si>
    <t>CD-ROM</t>
  </si>
  <si>
    <t>下列单位换算中，错误的是(    )。</t>
  </si>
  <si>
    <t>1KB=1024B</t>
  </si>
  <si>
    <t>1MB=1000×1024B</t>
  </si>
  <si>
    <t>1KB=8×1024b</t>
  </si>
  <si>
    <t>下列对分层网络体系结构的描述中，不正确的是(    )。</t>
  </si>
  <si>
    <t>低层为高层提供服务</t>
  </si>
  <si>
    <t>把相关的网络功能组合在一层中</t>
  </si>
  <si>
    <t>所有的网络体系结构都使用相同的层次名称和功能</t>
  </si>
  <si>
    <t>保持网络灵活且易于修改</t>
  </si>
  <si>
    <t>下列对计算机的分类，不正确的是(    )。</t>
  </si>
  <si>
    <t>按使用范围可以分为通用计算机和专用计算机</t>
  </si>
  <si>
    <t>按性能可以分为超级计算机、大型计算机、小型计算机、工作站和微型计算机</t>
  </si>
  <si>
    <t>按CPU芯片可分为单片机、中板机、多芯片机和多板机</t>
  </si>
  <si>
    <t>按字长可以分为8位机、16位机、32位机和64位机</t>
  </si>
  <si>
    <t>下列二进制选项中(    )与十进制数99等值。</t>
  </si>
  <si>
    <t>下列各进制的整数中，值最小的一个是(    )。</t>
  </si>
  <si>
    <t>十进制数10</t>
  </si>
  <si>
    <t>八进制数10</t>
  </si>
  <si>
    <t>十六进制数10</t>
  </si>
  <si>
    <t>二进制数10</t>
  </si>
  <si>
    <t>下列各说法中，属于Windows 7特点的是(    )。</t>
  </si>
  <si>
    <t>行命令工作方式</t>
  </si>
  <si>
    <t>窗口界面</t>
  </si>
  <si>
    <t>不支持多媒体功能</t>
  </si>
  <si>
    <t>批处理工作方式</t>
  </si>
  <si>
    <t>下列各项中，在计算机主要的特点中尤其最重要的工作特点是(    )。</t>
  </si>
  <si>
    <t>能自动运行</t>
  </si>
  <si>
    <t>高速度与高精度</t>
  </si>
  <si>
    <t>可靠性和可用性</t>
  </si>
  <si>
    <t>有记忆能力</t>
  </si>
  <si>
    <t>下列各项中不属于信息的是(    )。</t>
  </si>
  <si>
    <t>报上登载举办商品展销的消息</t>
  </si>
  <si>
    <t>电视中计算机产品广告</t>
  </si>
  <si>
    <t>各班各科成绩</t>
  </si>
  <si>
    <t>下列各种进制的数中，最小的数是(    )。</t>
  </si>
  <si>
    <t>101011（B）</t>
  </si>
  <si>
    <t>52（O）</t>
  </si>
  <si>
    <t>2B（H）</t>
  </si>
  <si>
    <t>44（D）</t>
  </si>
  <si>
    <t>下列关系指令系统的说法中错误的是</t>
  </si>
  <si>
    <t>指令系统是指令的集合</t>
  </si>
  <si>
    <t>一条指令就是机器语言的一个语句，它是一组有意义的高级语言代码</t>
  </si>
  <si>
    <t>各计算机公司设计生产的计算机，其指令系统可能不同</t>
  </si>
  <si>
    <t>用机器语言编写的程序直接移植到其它机器上几乎是不可能的</t>
  </si>
  <si>
    <t>下列关于cpu描述中，哪个是正确的?</t>
  </si>
  <si>
    <t>微处理器就是一台微机</t>
  </si>
  <si>
    <t>微处理器是微机系统</t>
  </si>
  <si>
    <t>微处理器就是主机</t>
  </si>
  <si>
    <t>微处理器可以用作微机的CPU</t>
  </si>
  <si>
    <t>下列关于ROM的叙述中，错误的是 (    )。</t>
  </si>
  <si>
    <t>ROM中的信息只能被CPU读取</t>
  </si>
  <si>
    <t>ROM主要用来存放计算机系统的程序和数据</t>
  </si>
  <si>
    <t>不能随时对ROM改写</t>
  </si>
  <si>
    <t>ROM一旦断电信息就会丢失</t>
  </si>
  <si>
    <t>下列关于Windows"回收站"的叙述中,错误的是(    )。</t>
  </si>
  <si>
    <t>回收站可以暂时或永久存放硬盘上被删除的信息</t>
  </si>
  <si>
    <t>回收站所占据的空间是可以调整的</t>
  </si>
  <si>
    <t>回收站可以存放U盘上被删除的信息</t>
  </si>
  <si>
    <t>下列关于Windows的搜索功能，叙述错误的是(    )</t>
  </si>
  <si>
    <t>可以按文件名称、修改日期、文件类型等条件进行搜索</t>
  </si>
  <si>
    <t>搜索到的文件或文件夹只能查看，不能进行其它操作</t>
  </si>
  <si>
    <t>在“开始”菜单和“资源管理器”中都可以找到搜索功能</t>
  </si>
  <si>
    <t>除了搜索文件或文件夹，还可以搜索网络上的计算机</t>
  </si>
  <si>
    <t>下列关于Windows的叙述中,错误的是(    )。</t>
  </si>
  <si>
    <t>下列关于八进制数的理解，不正确的是(    )。</t>
  </si>
  <si>
    <t>用八个代码0，1，2，3，4，5，6，7来表示数字</t>
  </si>
  <si>
    <t>从右往左每位的权值是增加的，都是8的i次方</t>
  </si>
  <si>
    <t>在计数中逢八进一</t>
  </si>
  <si>
    <t>减法运算中借一当八</t>
  </si>
  <si>
    <t>下列关于编译型和解释型语言的说法错误的是</t>
  </si>
  <si>
    <t>编译型源程序执行之前，将源代码转换成目标代码</t>
  </si>
  <si>
    <t>编译型程序执行快，而解释型则相对慢</t>
  </si>
  <si>
    <t>编译型源代码计算机无法直接识别，需要编译，而解释型源代码计算机可以直接识别</t>
  </si>
  <si>
    <t>解释型语言编写的程序不进行预先编译，以文本方式存储程序代码</t>
  </si>
  <si>
    <t>下列关于操作系统任务管理的说法中，错误的是(    )。</t>
  </si>
  <si>
    <t>Windows操作系统支持多任务处理技术</t>
  </si>
  <si>
    <t>并行处理技术可以让多个CPU同时工作，提高计算机效率</t>
  </si>
  <si>
    <t>多任务处理技术通常是将CPU时间划分成时间片，轮流为多个任务服务</t>
  </si>
  <si>
    <t>多任务处理技术要求计算机必须配有多个CPU，或者是配有多核的CPU</t>
  </si>
  <si>
    <t>下列关于程序设计语言的叙述，正确的是</t>
  </si>
  <si>
    <t>高级语言具有平台独立性，用它编写的程序可移植性好</t>
  </si>
  <si>
    <t>机器语言与计算机硬件关系密切，有较好的可移植性</t>
  </si>
  <si>
    <t>无论哪种程序设计语言编写的程序，都必需经过相应编译才能在计算机上执行</t>
  </si>
  <si>
    <t>下列关于程序语言的说法中正确的是(    )。</t>
  </si>
  <si>
    <t>高级语言程序的执行速度比低级语言程序快</t>
  </si>
  <si>
    <t>高级语言程序可移植性好</t>
  </si>
  <si>
    <t>下列关于磁道的说法中正确的是(    )</t>
  </si>
  <si>
    <t>由于每一磁道的周长不同,所以每一磁道的存储容量也不同</t>
  </si>
  <si>
    <t>磁道的编号是最内圈为0,并次序由内向外逐渐增大,最外圈的编号最大</t>
  </si>
  <si>
    <t>下列关于第二代计算机的特点叙述错误的是(    )。</t>
  </si>
  <si>
    <t>第二代计算机的逻辑器件采用晶体管，大大缩小了其体积</t>
  </si>
  <si>
    <t>第二代计算机比第一代可靠性要高</t>
  </si>
  <si>
    <t>第二代计算机上开始使用图形操作系统</t>
  </si>
  <si>
    <t>第二代计算机应用领域以科学计算和事务处理为主</t>
  </si>
  <si>
    <t>下列关于第二代计算机的叙述中错误的是(    )。</t>
  </si>
  <si>
    <t>第二代电子计算机采用晶体管制造的电子计算机。</t>
  </si>
  <si>
    <t>第二代计算机采用了磁芯存储器，所以运算速度有了大幅提高。</t>
  </si>
  <si>
    <t>第二代计算机上使用了高级程序设计语言。</t>
  </si>
  <si>
    <t>出现面向对象的程序设计语言。</t>
  </si>
  <si>
    <t>下列关于第三代计算机的特点 ，不正确的是(    )。</t>
  </si>
  <si>
    <t>采用了集成电路</t>
  </si>
  <si>
    <t>出现了分时操作系统</t>
  </si>
  <si>
    <t>应用领域以人工智能为主</t>
  </si>
  <si>
    <t>可靠性有了显著提高，价格进一步下降，产品走向了通用化，系列化，标准化。</t>
  </si>
  <si>
    <t>下列关于第三代计算机的特点，错误的是(    )。</t>
  </si>
  <si>
    <t>硬件方面，逻辑元件采用中、小规模集成电路（MSI、SSI）</t>
  </si>
  <si>
    <t>软件方面出现了分时操作系统以及结构化、规模化程序设计方法</t>
  </si>
  <si>
    <t>特点是速度更快（一般为每秒数百万次至数千万次），而且可靠性有了显著提高，价格进一步下降，产品走向了通用化、系列化和标准化等</t>
  </si>
  <si>
    <t>应用领域开始进入工业生产的过程控制和人工智能领域</t>
  </si>
  <si>
    <t>下列关于第四代计算机的特点，错误的是(    )。</t>
  </si>
  <si>
    <t>硬件方面，逻辑元件采用大规模和超大规模集成电路（LSI和VLSI）</t>
  </si>
  <si>
    <t>软件方面出现了数据库管理系统、网络管理系统和面向对象语言等</t>
  </si>
  <si>
    <t>相比较以前的计算机主要是体积缩小价格降低，速度上没有什么提高跟以前差不多</t>
  </si>
  <si>
    <t>应用领域从科学计算、事务管理、过程控制逐步走向家庭</t>
  </si>
  <si>
    <t>下列关于第一代计算机的说法错误的是(    )。</t>
  </si>
  <si>
    <t>第一代计算机主要采用电子管作为主要元器件</t>
  </si>
  <si>
    <t>第一代计算机大致从1946年-------1958年</t>
  </si>
  <si>
    <t>第一代计算机应用领域以军事和科学计算为主</t>
  </si>
  <si>
    <t>第一代计算机可靠性高，速度快</t>
  </si>
  <si>
    <t>第一代计算机外存储器一般采用的是磁带</t>
  </si>
  <si>
    <t>第一代计算机软件方面采用了机器语言、汇编语言</t>
  </si>
  <si>
    <t>第一代计算机应用领域以数据处理为主</t>
  </si>
  <si>
    <t>第一代计算机体积大，功耗高、可靠性差。</t>
  </si>
  <si>
    <t>下列关于第一代计算机的叙述中错误的是(    )。</t>
  </si>
  <si>
    <t>采用电子管作基础元件</t>
  </si>
  <si>
    <t>使用汞延迟线作存储设备，后来逐渐过渡到用磁芯存储器</t>
  </si>
  <si>
    <t>输入、输出设备主要是用穿孔卡片，用户使用起来很不方便</t>
  </si>
  <si>
    <t>软件上有了操作系统使得计算机可以自动运行</t>
  </si>
  <si>
    <t>下列关于第一代计算机说法正确的是(    )。</t>
  </si>
  <si>
    <t>主要逻辑元件采用的是晶体管</t>
  </si>
  <si>
    <t>主要应用领域以军事和科学计算为主</t>
  </si>
  <si>
    <t>主存储器采用磁芯</t>
  </si>
  <si>
    <t>第一代计算机速度慢（一般为每秒数十万次至数千万次）、价格也很昂贵</t>
  </si>
  <si>
    <t>下列关于电路交换和分组交换的叙述，不正确的是(    )。</t>
  </si>
  <si>
    <t>电路交换延迟小，传输实时性强</t>
  </si>
  <si>
    <t>电路交换网络资源利用率低</t>
  </si>
  <si>
    <t>分组交换延迟大，传输实时性差</t>
  </si>
  <si>
    <t>分组交换网络资源利用率低</t>
  </si>
  <si>
    <t>下列关于个人计算机硬件构成的叙述中，正确的是(    )</t>
  </si>
  <si>
    <t>CPU可以看作是个人计算机的数据仓库</t>
  </si>
  <si>
    <t>主板芯片组可以看作是个人计算机的大脑</t>
  </si>
  <si>
    <t>主机箱是个人计算机各部分硬件相互连接的桥梁</t>
  </si>
  <si>
    <t>个人计算机的运行能力和运行效率在很大程度上和机器的内存有关</t>
  </si>
  <si>
    <t>下列关于汉字编码的叙述中，错误的是(    )。</t>
  </si>
  <si>
    <t>BIG5码通行于香港和台湾地区的繁体汉字编码</t>
  </si>
  <si>
    <t>一个汉字的区位码就是它的国标码</t>
  </si>
  <si>
    <t>无论两个汉字的笔画数目相差多大，但它们的机内码的长度是相同的</t>
  </si>
  <si>
    <t>同一汉字用不同的输入法输入时，其输入码不同但机内码却是相同的</t>
  </si>
  <si>
    <t>下列关于汉字编码的叙述中，正确的是(    )。</t>
  </si>
  <si>
    <t>搜狗拼音属于形码，五笔字型属于音码</t>
  </si>
  <si>
    <t>采用BIG5编码，一个汉字在计算机中用一个字节表示</t>
  </si>
  <si>
    <t>机内码是供计算机系统内部进行存储、加工和传输而统一使用的代码</t>
  </si>
  <si>
    <t>五笔和郑码、字模码一样都属于输入码</t>
  </si>
  <si>
    <t>下列关于计算机发展趋势的叙述中，错误的是(    )。</t>
  </si>
  <si>
    <t>计算机性价比越来越高，应用越来越普及</t>
  </si>
  <si>
    <t>计算机速度越来越快，存储量越来越大</t>
  </si>
  <si>
    <t>计算机功能越来越强，使用越来越困难</t>
  </si>
  <si>
    <t>计算机与通信相结合，计算机应用进入“网络计算机时代”</t>
  </si>
  <si>
    <t>下列关于计算机方面的叙述，正确的一条是(    )？</t>
  </si>
  <si>
    <t>存储在任何存储器中的信息，断电后都不会丢失</t>
  </si>
  <si>
    <t>操作系统是只对硬盘进行管理的程序</t>
  </si>
  <si>
    <t>硬盘装在主机箱内，因此硬盘属于主存</t>
  </si>
  <si>
    <t>磁盘驱动器属于外部设备</t>
  </si>
  <si>
    <t>下列关于计算机机器语言的叙述，错误的是</t>
  </si>
  <si>
    <t>机器语言是用二进制编码表示的指令集合</t>
  </si>
  <si>
    <t>用机器语言编制的某个程序，可在不同类型的计算机上直接执行</t>
  </si>
  <si>
    <t>用机器语言编制的程序难以维护和修改</t>
  </si>
  <si>
    <t>用机器语言编制的程序难以理解和记忆</t>
  </si>
  <si>
    <t>下列关于计算机软件的叙述，错误的是</t>
  </si>
  <si>
    <t>操作系统产生于计算机硬件之前</t>
  </si>
  <si>
    <t>为了解决软件危机，人们提出了用工程方法开发软件的思想</t>
  </si>
  <si>
    <t>下列关于计算机软件发展的说法中，正确的是</t>
  </si>
  <si>
    <t>高级语言程序出现在计算机软件发展的初期</t>
  </si>
  <si>
    <t>软件危机的出现是因为计算机硬件发展严重滞后</t>
  </si>
  <si>
    <t>利用软件工程理念与方法可以编制高效高质的软件</t>
  </si>
  <si>
    <t>软件发展可分为机器语言阶段和高级语言阶段</t>
  </si>
  <si>
    <t>下列关于计算机算法的叙述，错误的是</t>
  </si>
  <si>
    <t>算法与程序不同，它是问题求解规则的一种过程描述</t>
  </si>
  <si>
    <t>算法的设计一般采用由细到粗、由具体到抽象的逐步求解的方法</t>
  </si>
  <si>
    <t>算法的每一个运算必须有确切的定义，不能有二义性</t>
  </si>
  <si>
    <t>分析一个算法的好坏，要考虑其占用计算机资源（时间和空间）、是否易理解、易调试和测试等</t>
  </si>
  <si>
    <t>下列关于计算机系统工作原理的叙述中，正确的是(    )。</t>
  </si>
  <si>
    <t>中央处理器直接对存储器中的数据进行处理</t>
  </si>
  <si>
    <t>运算器完成解释和执行指令的工作</t>
  </si>
  <si>
    <t>中央处理器可以从输入设备中得到控制指令</t>
  </si>
  <si>
    <t>程序和数据均存放在存储器中</t>
  </si>
  <si>
    <t>下列关于计算机应用领域和特点的说法(    )是错误的?</t>
  </si>
  <si>
    <t>计算机强大的逻辑判断能力是AI的基础</t>
  </si>
  <si>
    <t>计算机最重要的特点是能自动化工作</t>
  </si>
  <si>
    <t>云计算就是利用了计算机运行速度快、存储容量大、自动化程度高等特点</t>
  </si>
  <si>
    <t>现代计算机能将圆周率计算到小数点后上亿位，说明了计算机具有计算速度快的特点</t>
  </si>
  <si>
    <t>下列关于计算机硬件系统组成部分的描述中，正确的是(    )。</t>
  </si>
  <si>
    <t>输入设备、运算器、控制器、存储器和输出设备</t>
  </si>
  <si>
    <t>输入设备、中央处理器和输出设备</t>
  </si>
  <si>
    <t>处理器芯片、母板、机箱、键盘、鼠标和显示器</t>
  </si>
  <si>
    <t>操作系统、服务软件、键盘、主机、鼠标和打印机</t>
  </si>
  <si>
    <t>下列关于计算机指令、程序、软件等概念的叙述，有错误的是(    )。</t>
  </si>
  <si>
    <t>计算机指令就是指挥机器工作的指示和命令</t>
  </si>
  <si>
    <t>计算机程序是若干指令或语句的序列</t>
  </si>
  <si>
    <t>不同类型CPU的计算机指令是不同的</t>
  </si>
  <si>
    <t>计算机软件就是程序</t>
  </si>
  <si>
    <t>下列关于计算机指令、指令系统的说法中错误的是(    )。</t>
  </si>
  <si>
    <t>简单地来说,指令就是给计算机下达的一道命令</t>
  </si>
  <si>
    <t>指令系统有一个统一的标准,所有的计算机指令系统相同</t>
  </si>
  <si>
    <t>指令是一组二进制代码,规定由计算机执行程序的操作</t>
  </si>
  <si>
    <t>为解决某一问题而设计的一系列指令就是程序</t>
  </si>
  <si>
    <t>下列关于计算机指令的说法中错误的是</t>
  </si>
  <si>
    <t>指令就是一系列按一定顺序排列的程序的集合</t>
  </si>
  <si>
    <t>通常一条指令包括操作码和操作数两部分</t>
  </si>
  <si>
    <t>指令的种类和多少与具体的机型有关</t>
  </si>
  <si>
    <t>下列关于计算机指令系统的说法中错误的是</t>
  </si>
  <si>
    <t>计算机指令系统是计算机硬件的语言系统，也叫机器语言</t>
  </si>
  <si>
    <t>计算机指令系统表征了计算机的基本功能</t>
  </si>
  <si>
    <t>计算机指令系统是计算机所能执行的全部指令的集合</t>
  </si>
  <si>
    <t>不同计算机的指令系统是一样的</t>
  </si>
  <si>
    <t>下列关于软件的说法错误的是</t>
  </si>
  <si>
    <t>软件不会像硬件一样老化，但存在缺陷维护和技术更新</t>
  </si>
  <si>
    <t>下列关于软件的叙述，错误的是</t>
  </si>
  <si>
    <t>用高级程序设计语言编写的源程序不可直接在计算机上执行</t>
  </si>
  <si>
    <t>用软件工程的理念与方法，可以编制高效高质的软件</t>
  </si>
  <si>
    <t>用户购买一个软件后，仅获得该软件的使用权，并没有获得其版权</t>
  </si>
  <si>
    <t>下列关于软件工程说法错误的是(   )。</t>
  </si>
  <si>
    <t>软件工程的目的就是用最低的成本获取最大的经济效益</t>
  </si>
  <si>
    <t>软件危机的产生迫使软件的产生进入软件工程时代</t>
  </si>
  <si>
    <t>软件工程是研究和应用如何以系统、规范、可定量的过程化方法去开发、维护软件</t>
  </si>
  <si>
    <t>软件工程是一门研究用工程化方法构建和维护有效、实用和高效的软件的学科</t>
  </si>
  <si>
    <t>下列关于软件危机说法错误的是</t>
  </si>
  <si>
    <t>软件危机泛指在计算机软件开发和维护过程中所遇到的一系列问题</t>
  </si>
  <si>
    <t>60年代中期软件危机开始爆发</t>
  </si>
  <si>
    <t>软件工程的出现导致软件危机爆发</t>
  </si>
  <si>
    <t>最早提出软件危机的是北大西洋组织</t>
  </si>
  <si>
    <t>下列关于世界上第一台电子计算机ENIAC的叙述中，错误的是(    )。</t>
  </si>
  <si>
    <t>世界上第一台计算机是1946年在美国诞生的</t>
  </si>
  <si>
    <t>它主要采用电子管作为主要电子器件</t>
  </si>
  <si>
    <t>它主要用于军事目的和科学计算，例如弹道计算</t>
  </si>
  <si>
    <t>使用高级语言进行程序设计</t>
  </si>
  <si>
    <t>下列关于算法的叙述中,错误的是(    )。</t>
  </si>
  <si>
    <t>算法是问题求解规则(方法)的一种过程描述,在执行有穷步的运算后结束</t>
  </si>
  <si>
    <t>算法的每一步运算必须有确切的定义,即必须是清楚明确、无二义性的</t>
  </si>
  <si>
    <t>分析一个算法的好坏,要考虑其占用的计算机资源(如时间和空间)数量、算法是否易理解、易调试和易测试等</t>
  </si>
  <si>
    <t>下列关于微型计算机中内存储器的叙述，其中(    )是不正确的。</t>
  </si>
  <si>
    <t>是按照数据对存储单元存取信息</t>
  </si>
  <si>
    <t>是用半导体集成电路构成的</t>
  </si>
  <si>
    <t>是按照地址对存储单元存取信息</t>
  </si>
  <si>
    <t>包括RAM和ROM两种存储器芯片</t>
  </si>
  <si>
    <t>下列计算机特点中，最重要的工作特点是(    )。</t>
  </si>
  <si>
    <t>存储程序与自动控制</t>
  </si>
  <si>
    <t>可靠性与可用性</t>
  </si>
  <si>
    <t>下列计算机中的存储设备,访问速度最快的存储器是(    )。</t>
  </si>
  <si>
    <t>下列计算机专业术语中英文对照不正确的是？</t>
  </si>
  <si>
    <t>OS--输出服务</t>
  </si>
  <si>
    <t>CPU--中央处理器</t>
  </si>
  <si>
    <t>ALU--算术逻辑部件</t>
  </si>
  <si>
    <t>CU--控制部件</t>
  </si>
  <si>
    <t>下列可以将印刷材料转换成数字格式，存储在计算机中的设备是(    )。</t>
  </si>
  <si>
    <t>下列可以在Android系统上直接运行的文件的扩展名是(    )。</t>
  </si>
  <si>
    <t>rpm</t>
  </si>
  <si>
    <t>ipa</t>
  </si>
  <si>
    <t>apk</t>
  </si>
  <si>
    <t>下列哪个系统图标不允许改名(    )。</t>
  </si>
  <si>
    <t>IE浏览器</t>
  </si>
  <si>
    <t>回收站</t>
  </si>
  <si>
    <t>下列哪类IP地址不允许在一个网络上有超过255台的主机？</t>
  </si>
  <si>
    <t>以上所有的</t>
  </si>
  <si>
    <t>下列哪项不属于3G网络的技术体制(    )。</t>
  </si>
  <si>
    <t>CDMA2000</t>
  </si>
  <si>
    <t>TD-SCDMA</t>
  </si>
  <si>
    <t>下列哪些操作对微机设备会有损害(    )。</t>
  </si>
  <si>
    <t>频繁开关机</t>
  </si>
  <si>
    <t>开机状态下，拔插电缆线插头</t>
  </si>
  <si>
    <t>正在读写软盘时取出盘片</t>
  </si>
  <si>
    <t>上述三种操作</t>
  </si>
  <si>
    <t>下列哪一个不是多用户的操作系统(    )。</t>
  </si>
  <si>
    <t>Windows Server 2008</t>
  </si>
  <si>
    <t>下列哪一个不是计算机的特点(    )。</t>
  </si>
  <si>
    <t>具有强大的记忆能力</t>
  </si>
  <si>
    <t>能无限地延伸人类的脑力</t>
  </si>
  <si>
    <t>下列哪一个不是计算机发展的特点(    )。</t>
  </si>
  <si>
    <t>计算机体积越来越小</t>
  </si>
  <si>
    <t>计算机应用领域越来越广</t>
  </si>
  <si>
    <t>计算机运算速度越来越快</t>
  </si>
  <si>
    <t>计算机规模越来越大</t>
  </si>
  <si>
    <t>下列哪一个不是计算机发展过程中的特点(    )。</t>
  </si>
  <si>
    <t>所采用的元器件越来越先进</t>
  </si>
  <si>
    <t>所采用的元器件越来越昂贵</t>
  </si>
  <si>
    <t>所采用的元器件越来越可靠</t>
  </si>
  <si>
    <t>所采用的元器件越来越省电</t>
  </si>
  <si>
    <t>下列哪一个不是网络操作系统(    )。</t>
  </si>
  <si>
    <t>Windows 2000 server</t>
  </si>
  <si>
    <t>下列哪一个不是微型计算机发展的特点(    )。</t>
  </si>
  <si>
    <t>集成度越来越高</t>
  </si>
  <si>
    <t>功能越来越强</t>
  </si>
  <si>
    <t>价格越来越贵</t>
  </si>
  <si>
    <t>下列哪一个操作系统不能用于笔记本电脑(    )。</t>
  </si>
  <si>
    <t>Windows 8</t>
  </si>
  <si>
    <t>Windows 10</t>
  </si>
  <si>
    <t>下列哪一个存储设备的存取周期最短(    )?</t>
  </si>
  <si>
    <t>机械硬盘</t>
  </si>
  <si>
    <t>语言翻译</t>
  </si>
  <si>
    <t>图书管理</t>
  </si>
  <si>
    <t>工程设计</t>
  </si>
  <si>
    <t>下列哪一个是第一台计算机ENIAC的重大缺点之一(    )。</t>
  </si>
  <si>
    <t>没有存储器</t>
  </si>
  <si>
    <t>体积庞大</t>
  </si>
  <si>
    <t>没有操作系统，操作太繁琐</t>
  </si>
  <si>
    <t>耗电量太大</t>
  </si>
  <si>
    <t>下列哪一项不是计算机发展史中曾经用于内存储器的设备(    )。</t>
  </si>
  <si>
    <t>汞延迟线</t>
  </si>
  <si>
    <t>DDR</t>
  </si>
  <si>
    <t>下列哪一项不属于网络协议的三要素(    )</t>
  </si>
  <si>
    <t>服务访问点</t>
  </si>
  <si>
    <t>下列哪种格式的文件不被Windows Media Player所支持(或打开)(    )。</t>
  </si>
  <si>
    <t>mpg</t>
  </si>
  <si>
    <t>midi</t>
  </si>
  <si>
    <t>下列哪种交换方法能最有效地使用网络带宽？</t>
  </si>
  <si>
    <t>报文分组交换</t>
  </si>
  <si>
    <t>各种方法都一样</t>
  </si>
  <si>
    <t>下列软件中一定是系统软件的是</t>
  </si>
  <si>
    <t>自编的一个C程序，功能是求解一个一元二次方程</t>
  </si>
  <si>
    <t>WINDOWS操作系统</t>
  </si>
  <si>
    <t>用汇编语言编写的一个练习程序</t>
  </si>
  <si>
    <t>存储有计算机基本输入输出系统的ROM芯片</t>
  </si>
  <si>
    <t>下列设备中，既能向主机输入数据又能接收主机输出数据的是(    )。</t>
  </si>
  <si>
    <t>光笔</t>
  </si>
  <si>
    <t>硬磁盘驱动器（或软磁盘驱动器）</t>
  </si>
  <si>
    <t>下列式子中错误的是(    )。（不带数字类型字母皆为十进制）</t>
  </si>
  <si>
    <t>1101010101010B&gt;FFFH</t>
  </si>
  <si>
    <t>123456&lt;123456H</t>
  </si>
  <si>
    <t>1111=1111B</t>
  </si>
  <si>
    <t>9H=9</t>
  </si>
  <si>
    <t>下列是计算机硬件组装流程，完成这些过程后才能通电试机，请选择合理的顺序。①主板安装进机箱，连接机箱面板线②安装CPU及风扇、内存③安装机箱电源④连接键鼠、显示器、音响等外设⑤安装硬盘、光驱⑥安装显卡、声卡等接口卡</t>
  </si>
  <si>
    <t>①②③⑥⑤④</t>
  </si>
  <si>
    <t>③①②④⑥⑤</t>
  </si>
  <si>
    <t>②③①⑥⑤④</t>
  </si>
  <si>
    <t>⑥②⑤③①④</t>
  </si>
  <si>
    <t>下列属于第一代计算机特点的是(    )。</t>
  </si>
  <si>
    <t>体积小</t>
  </si>
  <si>
    <t>计算机速度快</t>
  </si>
  <si>
    <t>价格昂贵</t>
  </si>
  <si>
    <t>下列属于应用软件的是(    )。</t>
  </si>
  <si>
    <t>BASIC解释程序</t>
  </si>
  <si>
    <t>财务管理系统</t>
  </si>
  <si>
    <t>C语言编译程序</t>
  </si>
  <si>
    <t>下列四条叙述中,有错误的一条是(    )。</t>
  </si>
  <si>
    <t>两个或两个以上的系统交换信息的能力称为兼容性</t>
  </si>
  <si>
    <t>当软件所处环境(硬件/支持软件)发生变化时,这个软件还能发挥原有的功能,则称该 软件为兼容软件</t>
  </si>
  <si>
    <t>不需调整或仅需少量调整即可用于多种系统的硬件部件,称为兼容硬件</t>
  </si>
  <si>
    <t>著名计算机厂家生产的计算机称为兼容机</t>
  </si>
  <si>
    <t>下列四条叙述中，正确的是(    )。</t>
  </si>
  <si>
    <t>在计算机中，数据单位bit的意思是字节</t>
  </si>
  <si>
    <t>一个字节为8个二进制位</t>
  </si>
  <si>
    <t>所有的十进制小数都能完全准确的转换成二进制小数</t>
  </si>
  <si>
    <t>十进制数56转换成十六进制码是39H</t>
  </si>
  <si>
    <t>下列所述汉字机内码和国标码的说法中,正确的是(    )。</t>
  </si>
  <si>
    <t>一个汉字的机内码值与它的国标码值相差8080H</t>
  </si>
  <si>
    <t>一个汉字的机内码与它的国标码值是相同的</t>
  </si>
  <si>
    <t>不同汉字的机内码长是不同的</t>
  </si>
  <si>
    <t>同一汉字用不同的输入法输入时,其机内码是不同的</t>
  </si>
  <si>
    <t>下列文件名中，非法的Windows文件名为(    )。</t>
  </si>
  <si>
    <t>X+Y</t>
  </si>
  <si>
    <t>X*Y</t>
  </si>
  <si>
    <t>X÷Y</t>
  </si>
  <si>
    <t>X-Y</t>
  </si>
  <si>
    <t>下列文件中是备份文件的是(   )。</t>
  </si>
  <si>
    <t>IO.SYS</t>
  </si>
  <si>
    <t>MSDOS.DLL</t>
  </si>
  <si>
    <t>Auto.EXE</t>
  </si>
  <si>
    <t>PHP.BAK</t>
  </si>
  <si>
    <t>下列现象哪些不属于软件危机(    )的现象。</t>
  </si>
  <si>
    <t>开发成本超过预算成本，风险大</t>
  </si>
  <si>
    <t>软件调试困难</t>
  </si>
  <si>
    <t>软件质量无法保证</t>
  </si>
  <si>
    <t>传统手工作坊方式，效率低</t>
  </si>
  <si>
    <t>下列信息传播途径中速度最快的是(    )。</t>
  </si>
  <si>
    <t>“一传十，十传百”</t>
  </si>
  <si>
    <t>打电话</t>
  </si>
  <si>
    <t>电视媒介</t>
  </si>
  <si>
    <t>下列叙述的高级程序设计语言特点正确的是(    )。</t>
  </si>
  <si>
    <t>用高级语言编写的程序计算机可立即执行</t>
  </si>
  <si>
    <t>高级语言与具体的机器结构密切相关</t>
  </si>
  <si>
    <t>高级语言接近算法语言不易掌握</t>
  </si>
  <si>
    <t>高级语言数据结构丰富</t>
  </si>
  <si>
    <t>下列叙述中，符合良好程序设计风格的是(    )</t>
  </si>
  <si>
    <t>效率第一，清晰第二</t>
  </si>
  <si>
    <t>程序中加入必要的注释</t>
  </si>
  <si>
    <t>算法高效，即使晦涩难懂，也要追求简洁高效</t>
  </si>
  <si>
    <t>输入数据前可以省略提示信息</t>
  </si>
  <si>
    <t>下列叙述中，描述正确的是(    )。</t>
  </si>
  <si>
    <t>字节通常用英文单词“bit”来表示</t>
  </si>
  <si>
    <t>计算机存储器中将8个相邻的二进制位作为一个单位，这种单位成为字节</t>
  </si>
  <si>
    <t>目前PC机广泛使用的操作系统是安卓系统</t>
  </si>
  <si>
    <t>微型计算机的字长不一定是字节的倍数</t>
  </si>
  <si>
    <t>下列选项不属于“计算机安全设置”的是(    )。</t>
  </si>
  <si>
    <t>停掉Guest帐号</t>
  </si>
  <si>
    <t>安装杀（防）毒软件</t>
  </si>
  <si>
    <t>下列选项中(    )关于算法描述的叙述是正确的。</t>
  </si>
  <si>
    <t>用自然语言描述算法最好</t>
  </si>
  <si>
    <t>对于同一个问题，可以使用不同算法</t>
  </si>
  <si>
    <t>用流程图无法描述循环算法</t>
  </si>
  <si>
    <t>伪代码就是用某种程序设计语言来描述</t>
  </si>
  <si>
    <t>下列选项中(    )属于计算机的"软"故障?</t>
  </si>
  <si>
    <t>电子元器件故障</t>
  </si>
  <si>
    <t>存储介质故障</t>
  </si>
  <si>
    <t>系统配置错误或丢失</t>
  </si>
  <si>
    <t>下列选项中，(    )是一种计算机编程语言</t>
  </si>
  <si>
    <t>FORTRAN</t>
  </si>
  <si>
    <t>PHOTOSHOP</t>
  </si>
  <si>
    <t>WINDOWS</t>
  </si>
  <si>
    <t>下列选项中，是计算机程序设计语言的是</t>
  </si>
  <si>
    <t>INTEL</t>
  </si>
  <si>
    <t>ASCII</t>
  </si>
  <si>
    <t>PASCAL</t>
  </si>
  <si>
    <t>下列选项中，属于计算机编程语言的是</t>
  </si>
  <si>
    <t>JAVA</t>
  </si>
  <si>
    <t>EXCEL</t>
  </si>
  <si>
    <t>下列选项中，正确的是(    )。</t>
  </si>
  <si>
    <t>存储一个汉字和存储一个英文字符占用的存储容量是相同的</t>
  </si>
  <si>
    <t>微型计算机只能进行数值运算</t>
  </si>
  <si>
    <t>计算机中数据的存储和处理都使用二进制</t>
  </si>
  <si>
    <t>计算机中数据的输入和输出都使用二进制</t>
  </si>
  <si>
    <t>下列选项中属于智能手机操作系统的是(    )。</t>
  </si>
  <si>
    <t>Windows server</t>
  </si>
  <si>
    <t>Windows 7</t>
  </si>
  <si>
    <t>Mac Os</t>
  </si>
  <si>
    <t>下列因素中，对微型计算机工作影响最小的是(    )。</t>
  </si>
  <si>
    <t>温度</t>
  </si>
  <si>
    <t>湿度</t>
  </si>
  <si>
    <t>磁场</t>
  </si>
  <si>
    <t>下列有关Windows操作系统文件的说法中,错误的是(    )。</t>
  </si>
  <si>
    <t>同一文件夹中允许有不同名但内容相同的文件</t>
  </si>
  <si>
    <t>同一文件夹中允许有不同名且不同内容的文件</t>
  </si>
  <si>
    <t>同一文件夹中允许有同名的文件</t>
  </si>
  <si>
    <t>不同文件夹中允许出现同名的文件</t>
  </si>
  <si>
    <t>下列有关广域网的叙述中，正确的是(    )。</t>
  </si>
  <si>
    <t>广域网必须使用拨号接入</t>
  </si>
  <si>
    <t>广域网必须使用专用的物理通信线路</t>
  </si>
  <si>
    <t>广域网必须进行路由选择</t>
  </si>
  <si>
    <t>广域网都按广播方式进行数据通信</t>
  </si>
  <si>
    <t>下列有关计算机的性能指标中，影响计算机运行速度的指标有(    )。 1.主频2.字长3.内存容量4.所连接外部设备数量5.外存容量6.存取周期7.兼容性8.平均无故障工作时间</t>
  </si>
  <si>
    <t>主频、字长 、内存容量、所连接外部设备数量</t>
  </si>
  <si>
    <t>主频、字长、内存容量、存取周期</t>
  </si>
  <si>
    <t>主频、内存容量、兼容性、平均无故障工作时间</t>
  </si>
  <si>
    <t>内存容量、外存容量、存取周期、兼容性</t>
  </si>
  <si>
    <t>下列有关计算机应用领域的英文缩写和其中文含义对应不正确的是(    )。</t>
  </si>
  <si>
    <t>AI---专家系统</t>
  </si>
  <si>
    <t>CAD----计算机辅助设计</t>
  </si>
  <si>
    <t>CIMS—计算机集成制造系统</t>
  </si>
  <si>
    <t>CAE---计算机辅助工程</t>
  </si>
  <si>
    <t>下列有关计算机应用领域的英文缩写和其中文含义正确对应的是(    )。</t>
  </si>
  <si>
    <t>CAD----计算机辅助教学</t>
  </si>
  <si>
    <t>CAM---计算机辅助测试</t>
  </si>
  <si>
    <t>CAI---计算机辅助设计</t>
  </si>
  <si>
    <t>下列有关总线的描述，不正确的是(    )。</t>
  </si>
  <si>
    <t>总线的带宽=总线的工作频率*总线的位宽</t>
  </si>
  <si>
    <t>内部总线也称为片总线</t>
  </si>
  <si>
    <t>总线的英文表示就是Bus</t>
  </si>
  <si>
    <t>总线体现在硬件上就是计算机主板</t>
  </si>
  <si>
    <t>下列主要用于视频编辑与制作的软件是</t>
  </si>
  <si>
    <t>WORD</t>
  </si>
  <si>
    <t>PREMIERE</t>
  </si>
  <si>
    <t>下列主要用于图像处理的软件是</t>
  </si>
  <si>
    <t>下列主要用于文字处理的软件是</t>
  </si>
  <si>
    <t>下面(    )不是中国的超级计算机。</t>
  </si>
  <si>
    <t>银河-Ⅰ</t>
  </si>
  <si>
    <t>曙光一号</t>
  </si>
  <si>
    <t>神威-Ⅰ</t>
  </si>
  <si>
    <t>长城一号</t>
  </si>
  <si>
    <t>下面(    )组设备包括：输入设备、输出设备和存储设备.</t>
  </si>
  <si>
    <t>显示器、CPU和ROM</t>
  </si>
  <si>
    <t>磁盘、鼠标和键盘</t>
  </si>
  <si>
    <t>鼠标、绘图仪和光盘</t>
  </si>
  <si>
    <t>磁带、打印机和调制解调器</t>
  </si>
  <si>
    <t>下面不是USB的特点的是 (    )。</t>
  </si>
  <si>
    <t>使用串行方式传输数据</t>
  </si>
  <si>
    <t>使用并行方式传输数据</t>
  </si>
  <si>
    <t>使用容易、简单</t>
  </si>
  <si>
    <t>USB总线可以连接至多127个设备</t>
  </si>
  <si>
    <t>下面关于"系统更新"说法正确的是(    )。</t>
  </si>
  <si>
    <t>系统更新后,计算机就可以免受计算机病毒的攻击</t>
  </si>
  <si>
    <t>系统更新等于安装了最新版本的操作系统</t>
  </si>
  <si>
    <t>系统更新是要付费的,否则是一种盗版行为</t>
  </si>
  <si>
    <t>之所以要系统更新,是因为操作系统有不完善的地方</t>
  </si>
  <si>
    <t>下面关于RISC计算机的描述中，正确的是(    )。</t>
  </si>
  <si>
    <t>由于指令简单,一个机器周期可以执行多条指令</t>
  </si>
  <si>
    <t>RISC计算机的指令更适合流水处理</t>
  </si>
  <si>
    <t>RISC计算机程序只占用很小的内存</t>
  </si>
  <si>
    <t>在RISC计算机中减少了通用寄存器的数量</t>
  </si>
  <si>
    <t>下面关于计算机发展历史的叙述中,错误的是(    )。</t>
  </si>
  <si>
    <t>第一代计算机采用电子管为基本元件,采用了二进制形式来表示数据,明确了计算机组成的五大部件</t>
  </si>
  <si>
    <t>第二代计算机主要采用高级语言来进行程序设计,出现了以批处理为主的操作系统</t>
  </si>
  <si>
    <t>第三代计算机采用了面向对象的高级程序设计语言,计算机应用应用到文字处理?企业管理和自动控制等领域</t>
  </si>
  <si>
    <t>1971年Intel生产出了第一块CPU,计算机进入了第四代</t>
  </si>
  <si>
    <t>下面关于计算机中定点数与浮点数的一些叙述 ,正确的是(    )。</t>
  </si>
  <si>
    <t>定点数只能表示纯小数</t>
  </si>
  <si>
    <t>在浮点数表示形式中,尾数越长,数的精度就越高</t>
  </si>
  <si>
    <t>定点数的数值范围一定比浮点数的数值范围大</t>
  </si>
  <si>
    <t>定点数就是用十进制表示的数</t>
  </si>
  <si>
    <t>下面关于软件维护的叙述中不正确的是(    )。</t>
  </si>
  <si>
    <t>软件维护活动可能包括软件交付后运行的计划和维护计划，以及交付后的软件修改、培训和提供帮助资料等</t>
  </si>
  <si>
    <t>软件维护包括更正性维护、适应性维护、完善性维护和预防性维护等几种类型</t>
  </si>
  <si>
    <t>软件维护是软件生命周期中的一个完整部分</t>
  </si>
  <si>
    <t>软件维护是在软件交付之后为保障软件运行而要完成的活动</t>
  </si>
  <si>
    <t>下面哪一个不是计算机发展过程中的特点(    )。</t>
  </si>
  <si>
    <t>由于所用的元器件越来越先进，体积越来越小</t>
  </si>
  <si>
    <t>由于所用的元器件数量越来越少，耗电量越来越小</t>
  </si>
  <si>
    <t>由于制造工艺越来越先进，价格越来越便宜</t>
  </si>
  <si>
    <t>运算速度越来越快，应用领域越来越广</t>
  </si>
  <si>
    <t>下面哪一个不属于计算机在人工智能方面的应用(    )。</t>
  </si>
  <si>
    <t>下面哪一项不是计算机采用二进制的主要原因(    )。</t>
  </si>
  <si>
    <t>二进制只有0和1两个状态，技术上容易实现</t>
  </si>
  <si>
    <t>二进制运算规则简单</t>
  </si>
  <si>
    <t>二进制数的0和1与逻辑代数的"真"和"假"相吻合，适合于计算机进行逻辑运算</t>
  </si>
  <si>
    <t>二进制可与十进制直接进行算术运算</t>
  </si>
  <si>
    <t>下面叙述正确的是</t>
  </si>
  <si>
    <t>算法的执行效率与数据的存储结构无关</t>
  </si>
  <si>
    <t>算法的空间复杂度是指算法程序中指令（或语句）的条数</t>
  </si>
  <si>
    <t>算法的有穷性是指算法必须在执行有限个步骤之后终止</t>
  </si>
  <si>
    <t>以上三种描述都不对</t>
  </si>
  <si>
    <t>下面有关Windows中的TrueType字体的说法错误的是(    )。</t>
  </si>
  <si>
    <t>TrueType字体需要额外的内存</t>
  </si>
  <si>
    <t>TrueType字体不可以任意缩放</t>
  </si>
  <si>
    <t>使用TrueType字体的文档,具有很好的移植性</t>
  </si>
  <si>
    <t>只要使用相同的应用程序且用相等的分辨率打印,TrueType字体的显示与打印机上打印出来的结果是一样的</t>
  </si>
  <si>
    <t>下面有关八进制的认识，错误的是(    )。</t>
  </si>
  <si>
    <t>八进制数每位的权值是8的n-1次方</t>
  </si>
  <si>
    <t>八进制数每位只能出现0、1、2……7八个数字</t>
  </si>
  <si>
    <t>八进制数在计数时每满八个就进一</t>
  </si>
  <si>
    <t>八进制数小数点后第n位的权值是8的-（n-1）次方</t>
  </si>
  <si>
    <t>下面有关二进制的认识，错误的是(    )。</t>
  </si>
  <si>
    <t>二进制的基数是2</t>
  </si>
  <si>
    <t>二进制数第n位的权值是2的n次方</t>
  </si>
  <si>
    <t>计算机内部数据都是使用二进制数</t>
  </si>
  <si>
    <t>计算机中之所以采用二进制是因为易于物理实现</t>
  </si>
  <si>
    <t>下面有关十二进制的认识，错误的是(    )。</t>
  </si>
  <si>
    <t>该进制数中每位上能出现的最大代码是11</t>
  </si>
  <si>
    <t>该进制数中每位计数时逢十二进一</t>
  </si>
  <si>
    <t>该进制数中小数点前每位的权值是12的i-1次方</t>
  </si>
  <si>
    <t>该进制数的减法中借一当12</t>
  </si>
  <si>
    <t>下面最不可能是病毒引起的现象是(    )。</t>
  </si>
  <si>
    <t>计算机运行的速度明显减慢</t>
  </si>
  <si>
    <t>U盘无法正常打开（如双击U盘图标）</t>
  </si>
  <si>
    <t>Word文件长度无法正常打开</t>
  </si>
  <si>
    <t>打印机电源无法打开</t>
  </si>
  <si>
    <t>下述哪个是按从低到高顺序描述了OSI模型各层的?</t>
  </si>
  <si>
    <t>物理，数据链路，网络，运输，系统，表示，应用</t>
  </si>
  <si>
    <t>物理，数据链路，网络，运输，表示，会话，应用</t>
  </si>
  <si>
    <t>物理，数据链路，网络，传输，会话，表示，应用</t>
  </si>
  <si>
    <t>表示，数据链路，网络，运输，系统，物理，应用</t>
  </si>
  <si>
    <t>显示或打印汉字时，系统使用的是汉字的(    )。</t>
  </si>
  <si>
    <t>输入码</t>
  </si>
  <si>
    <t>国标码</t>
  </si>
  <si>
    <t>显示器的(    )是指屏幕上能够显示出的像素数目。</t>
  </si>
  <si>
    <t>刷新频率</t>
  </si>
  <si>
    <t>显示分辨率</t>
  </si>
  <si>
    <t>显示器哪项指标越高，显示的图像越清晰(    )？</t>
  </si>
  <si>
    <t>对比度和亮度</t>
  </si>
  <si>
    <t>现代计算机系统的运算速度已达到每秒万亿次，使大量复杂的科学计算问题得以解决，下列哪一项可凸显出计算机运算速度快的特征(    )。</t>
  </si>
  <si>
    <t>计算机的记忆力特别强</t>
  </si>
  <si>
    <t>计算机可以“交互式”解答人们的问题</t>
  </si>
  <si>
    <t>计算机几分钟就能算出一个地区内数天的天气预报</t>
  </si>
  <si>
    <t>计算机可以精确到圆周率的10万位</t>
  </si>
  <si>
    <t>现代计算机系统都采用了多道程序设计技术，此系统中CPU(   )。</t>
  </si>
  <si>
    <t>可以被操作系统和另一个进程同时占用</t>
  </si>
  <si>
    <t>可以被多个进程交替占用</t>
  </si>
  <si>
    <t>可以被多个进程同时占用</t>
  </si>
  <si>
    <t>只能被一个进程占用</t>
  </si>
  <si>
    <t>现代计算机之父是(    )。</t>
  </si>
  <si>
    <t>现代计算机自诞生以后，所采用的基本电子元件经历了电子管、晶体管、中小规模、超大规模集成电路计算机4个阶段的更替，但是(    )一直没有变化。</t>
  </si>
  <si>
    <t>性能</t>
  </si>
  <si>
    <t>基本工作原理</t>
  </si>
  <si>
    <t>现代信息社会的主要标志是(    )。</t>
  </si>
  <si>
    <t>汽车的大量使用</t>
  </si>
  <si>
    <t>人口的日益增长</t>
  </si>
  <si>
    <t>自然环境的不断改善</t>
  </si>
  <si>
    <t>计算机技术的大量应用</t>
  </si>
  <si>
    <t>现在很多简称很容易让人混淆，例如3C技术、3C认证、3C电子产品，下列关于"3C"叙述正确的是(    )。</t>
  </si>
  <si>
    <t>3C技术是通信技术、计算机技术和控制技术的合称</t>
  </si>
  <si>
    <t>3C认证就是中国强制性产品认证的简称</t>
  </si>
  <si>
    <t>3C电子产品，是计算机类、通信类和消费类电子产品三者的统称</t>
  </si>
  <si>
    <t>现在很多人都喜欢用手机在网上订餐，其中主要运用了(    )技术？</t>
  </si>
  <si>
    <t>移动互联技术</t>
  </si>
  <si>
    <t>现在很多市政府门户网站建立民意征集栏目，接收群众的咨询、意见建议和举报投诉，并由相关政府部门就相关问题进行答复，此项功能主要体现电子政务(    )服务的特性。</t>
  </si>
  <si>
    <t>政府信息公开</t>
  </si>
  <si>
    <t>公益便民</t>
  </si>
  <si>
    <t>交流互动</t>
  </si>
  <si>
    <t>在线办事</t>
  </si>
  <si>
    <t>现在计算机网络技术很普及，下列关于计算机网络叙述中，只有(    )是正确的。</t>
  </si>
  <si>
    <t>网络必须采用一个具有全局资源调度能力的分布式操作系统</t>
  </si>
  <si>
    <t>互连的计算机是分布在不同地理位置的多台独立的自治计算机系统</t>
  </si>
  <si>
    <t>现在汽车行业前端的技术之一是“自动驾驶”，在汽车中配置自动驾驶系统，这样的系统属于(    )软件。</t>
  </si>
  <si>
    <t>信息管理与服务</t>
  </si>
  <si>
    <t>语言翻译系统</t>
  </si>
  <si>
    <t>现在人们的工作和生活中使用“支付宝”这个APP很普及，走到哪儿都需要用手机“扫码支付”，其中(    )技术兴起让“支付宝”能融入到大众的生活之中？</t>
  </si>
  <si>
    <t>现在使用的计算机其工作原理为 (    )。</t>
  </si>
  <si>
    <t>程序控制</t>
  </si>
  <si>
    <t>现在市场上的硬盘容量都是以T做计量单位，1TB=(    )B。</t>
  </si>
  <si>
    <t>小洪要进行一个多媒体作品的发布，为了使用户能够在只安装Windows系统而没有安装任何工具软件的电脑上运行该多媒体作品，其文件格式应为(    )。</t>
  </si>
  <si>
    <t>小写字母z在ASCII码值表中是122，用二进制表示为(    )。</t>
  </si>
  <si>
    <t>芯片组是系统主板的灵魂，它决定了主板的结构及CPU的使用。芯片有“南桥”和“北桥”之分，“南桥”芯片的功能是 (    )。</t>
  </si>
  <si>
    <t>负责I/O接口以及IDE设备（硬盘等）的控制等</t>
  </si>
  <si>
    <t>负责与CPU的联系</t>
  </si>
  <si>
    <t>控制内存</t>
  </si>
  <si>
    <t>AGP、PCI数据在芯片内部传输</t>
  </si>
  <si>
    <t>新配置的台式电脑配置：Intel core i7-4710MQ CPU @ 2.50GHz 、内存8G、win7（32位），你认为此系统配置不协调的地方是(    )。</t>
  </si>
  <si>
    <t>cpu和内存容量不协调</t>
  </si>
  <si>
    <t>win7（32位）和配置的8G内存不协调</t>
  </si>
  <si>
    <t>CPU的频率和win7（32）不协调</t>
  </si>
  <si>
    <t>以上全错</t>
  </si>
  <si>
    <t>信息的载体依附性同时使信息具有(    )、(    )和(    )的特点。</t>
  </si>
  <si>
    <t>可存储、可传递和可转换</t>
  </si>
  <si>
    <t>可存储、客观性和价值性</t>
  </si>
  <si>
    <t>可传递、可存储和价值性</t>
  </si>
  <si>
    <t>可传递、可转换和客观性</t>
  </si>
  <si>
    <t>信息奠基人“香农”认为“信息是用来消除随机不确定的东西”，下面关于信息和数据的叙述,错误的一个是(    )。</t>
  </si>
  <si>
    <t>数据是反映客观事物属性的记录,是信息的载体</t>
  </si>
  <si>
    <t>信息表现的是客观事物运动状态和变化的实质内容</t>
  </si>
  <si>
    <t>信息是数据的载体,是数据的具体表现形式</t>
  </si>
  <si>
    <t>信息反映了客观事物的存在或运动状态</t>
  </si>
  <si>
    <t>信息技术包括计算机技术、网络技术和(    )。</t>
  </si>
  <si>
    <t>编码技术</t>
  </si>
  <si>
    <t>电子技术</t>
  </si>
  <si>
    <t>信息技术出现的标志是(    )。</t>
  </si>
  <si>
    <t>语言的使用</t>
  </si>
  <si>
    <t>人类的出现</t>
  </si>
  <si>
    <t>计算机的出现</t>
  </si>
  <si>
    <t>文字的出现</t>
  </si>
  <si>
    <t>信息资料检索属于计算机应用领域中的(    )。</t>
  </si>
  <si>
    <t>信源识别的目的是(    )。</t>
  </si>
  <si>
    <t>验证发送者身份的真实性</t>
  </si>
  <si>
    <t>验证接收者身份的真实性</t>
  </si>
  <si>
    <t>验证所发的消息的真实性</t>
  </si>
  <si>
    <t>验证接受的消息的真实性</t>
  </si>
  <si>
    <t>虚拟存储系统能够为用户程序提供一个容量很大的虚拟地址空间，其大小受到(   )的限制。</t>
  </si>
  <si>
    <t>主存容量的实际大小</t>
  </si>
  <si>
    <t>辅存容量大小及CPU地址表示范围</t>
  </si>
  <si>
    <t>交换数据量的大小</t>
  </si>
  <si>
    <t>CPU主频</t>
  </si>
  <si>
    <t>虚拟内存的容量只受(    )的限制.</t>
  </si>
  <si>
    <t>物理内存的大小</t>
  </si>
  <si>
    <t>磁盘空间的大小</t>
  </si>
  <si>
    <t>数据存放的实际地址</t>
  </si>
  <si>
    <t>计算机地址位数</t>
  </si>
  <si>
    <t>虚拟内存是计算机系统内存管理的一种技术，它的容量只受(    )的限制。</t>
  </si>
  <si>
    <t>硬盘空间的大小</t>
  </si>
  <si>
    <t>选定要删除的文件，然后按(    )即可删除文件。</t>
  </si>
  <si>
    <t>Alt键</t>
  </si>
  <si>
    <t>Ctrl键</t>
  </si>
  <si>
    <t>Shift键</t>
  </si>
  <si>
    <t>Delete键</t>
  </si>
  <si>
    <t>学生购买了一台计算机CPU字长为4个字节，这表示着它(    )。</t>
  </si>
  <si>
    <t>能处理的数值最大为4位十进制数9999</t>
  </si>
  <si>
    <t>能处理的字符串最多为4个英文字母组成</t>
  </si>
  <si>
    <t>在CPU中作为一个整体加以传送处理的代码为32位</t>
  </si>
  <si>
    <t>在CPU中运行的结果最大为2的32次方</t>
  </si>
  <si>
    <t>学校教务处使用计算机对学生的各种考试成绩进行管理，属于计算机应用中的(    )。</t>
  </si>
  <si>
    <t>自动识别</t>
  </si>
  <si>
    <t>要使用计算机高级语言，必须</t>
  </si>
  <si>
    <t>了解计算机的系统结构</t>
  </si>
  <si>
    <t>掌握该语言的语法规则</t>
  </si>
  <si>
    <t>首先掌握低级语言</t>
  </si>
  <si>
    <t>掌握汇编和连接方法</t>
  </si>
  <si>
    <t>一般计算机指令的数量和类型由(   )决定。</t>
  </si>
  <si>
    <t>CU</t>
  </si>
  <si>
    <t>一般来说，在系统属性的“设备管理器”中某项设备前出现红色叉号，表示(    )。</t>
  </si>
  <si>
    <t>该设备不存在</t>
  </si>
  <si>
    <t>该设备目前被禁用</t>
  </si>
  <si>
    <t>未安装该设备驱动程序或者驱动程序安装不正确</t>
  </si>
  <si>
    <t>该设备工作正常</t>
  </si>
  <si>
    <t>一般情况下，个人计算机必备的外部设备是(    )</t>
  </si>
  <si>
    <t>键盘和鼠标</t>
  </si>
  <si>
    <t>显示器和键盘</t>
  </si>
  <si>
    <t>键盘和打印机</t>
  </si>
  <si>
    <t>显示器和网卡</t>
  </si>
  <si>
    <t>一般主板性能的高低主要由(    )芯片决定。</t>
  </si>
  <si>
    <t>一幅1024×768像素，16位色的图像，不经过压缩，也不改变尺寸，只是把它另存为256色的图像，其存储空间将(    )。</t>
  </si>
  <si>
    <t>不变</t>
  </si>
  <si>
    <t>变大</t>
  </si>
  <si>
    <t>变小</t>
  </si>
  <si>
    <t>由显示器大小而定</t>
  </si>
  <si>
    <t>一个R进制数1000.00001可以用按权展开式表示为(    )。</t>
  </si>
  <si>
    <t>A</t>
  </si>
  <si>
    <t>C</t>
  </si>
  <si>
    <t>D</t>
  </si>
  <si>
    <t>一个汉字的机内码与它的国标码之间的差是（                 ）。</t>
  </si>
  <si>
    <t>4040H</t>
  </si>
  <si>
    <t>A0AOH</t>
  </si>
  <si>
    <t>一个汉字的区号和位号组成的区位码，区号和位号的范围各为(    )</t>
  </si>
  <si>
    <t>区号0~95，位号0~95</t>
  </si>
  <si>
    <t>区号0~94，位号0~94</t>
  </si>
  <si>
    <t>区号1~94，位号1~94</t>
  </si>
  <si>
    <t>区号1~95，位号1~95</t>
  </si>
  <si>
    <t>一个汉字的十六进制国标码是“6F08”，则该汉字的内码是(    )。</t>
  </si>
  <si>
    <t>FE66</t>
  </si>
  <si>
    <t>EF66</t>
  </si>
  <si>
    <t>FE88</t>
  </si>
  <si>
    <t>EF88</t>
  </si>
  <si>
    <t>一个汉字和一个英文字符（全角）在微型机中存储时所占字节数的比值为(    )。</t>
  </si>
  <si>
    <t>一个计算机系统的硬件一般是由(    ) 这几部分构成的.</t>
  </si>
  <si>
    <t>CPU、键盘、鼠标和显示器</t>
  </si>
  <si>
    <t>运算器、控制器、存储器、输入设备和输出设备</t>
  </si>
  <si>
    <t>主机、显示器、打印机和电源</t>
  </si>
  <si>
    <t>一个计算机指令用来</t>
  </si>
  <si>
    <t>对计算机进行控制</t>
  </si>
  <si>
    <t>规定计算机完成一个完整的任务</t>
  </si>
  <si>
    <t>规定计算机执行一个基本操作</t>
  </si>
  <si>
    <t>对数据进行运算</t>
  </si>
  <si>
    <t>一个完整的计算机软件系统应包含(    )。</t>
  </si>
  <si>
    <t>编辑软件和应用软件</t>
  </si>
  <si>
    <t>数据库软件和工具软件</t>
  </si>
  <si>
    <t>程序、相应数据和文档</t>
  </si>
  <si>
    <t>一个完整的计算机系统应该包括(    )。</t>
  </si>
  <si>
    <t>主机和外部设备</t>
  </si>
  <si>
    <t>裸机和操作系统</t>
  </si>
  <si>
    <t>主机和软件</t>
  </si>
  <si>
    <t>一个网络协议至少包括三个要素，(    )不是网络协议要素。</t>
  </si>
  <si>
    <t>层次</t>
  </si>
  <si>
    <t>一个中国企业要注册国内域名,必须经过(    )的审核。</t>
  </si>
  <si>
    <t>NSI</t>
  </si>
  <si>
    <t>InterNIC</t>
  </si>
  <si>
    <t>一条计算机指令中规定其执行功能部分称为</t>
  </si>
  <si>
    <t>地址码</t>
  </si>
  <si>
    <t>数据码</t>
  </si>
  <si>
    <t>操作数</t>
  </si>
  <si>
    <t>一条指令通常由(    )和操作数两个部分组成。</t>
  </si>
  <si>
    <t>机器码</t>
  </si>
  <si>
    <t>一种计算机所能识别并能运行的全部指令的集合，称为该种计算机的</t>
  </si>
  <si>
    <t>移动互联网是一种通过智能移动终端，采用移动无线通信方式获取业务和服务的新兴业务，其主流的手机操作系统开发平台不包括(    )。</t>
  </si>
  <si>
    <t>windows phone</t>
  </si>
  <si>
    <t>IOS</t>
  </si>
  <si>
    <t>unix</t>
  </si>
  <si>
    <t>已知汉字“家”的区位码是2850，则其国标码是(    )。</t>
  </si>
  <si>
    <t>4870D</t>
  </si>
  <si>
    <t>3C52H</t>
  </si>
  <si>
    <t>9CB2H</t>
  </si>
  <si>
    <t>A8D0H</t>
  </si>
  <si>
    <t>已知汉字“中”的区位码是5448，则其国标码是(    )。</t>
  </si>
  <si>
    <t>7468D</t>
  </si>
  <si>
    <t>3630H</t>
  </si>
  <si>
    <t>6862H</t>
  </si>
  <si>
    <t>已知英文n的ASCII码为十进制数110,则英文小写字母m的ASCII码为(    )。</t>
  </si>
  <si>
    <t>111（B）</t>
  </si>
  <si>
    <t>109（H）</t>
  </si>
  <si>
    <t>155（O）</t>
  </si>
  <si>
    <t>112(D)</t>
  </si>
  <si>
    <t>已知在计算机内字符“0”的ASCII码为30H，字符“9”的ASCII码前加上一个奇校验位后的数据信息为(    )。</t>
  </si>
  <si>
    <t>B9H</t>
  </si>
  <si>
    <t>39H</t>
  </si>
  <si>
    <t>89H</t>
  </si>
  <si>
    <t>09H</t>
  </si>
  <si>
    <t>以数字量作为运算对象的计算机称为(    )。</t>
  </si>
  <si>
    <t>电动计算机</t>
  </si>
  <si>
    <t>专用计算机</t>
  </si>
  <si>
    <t>以下(    )不属于目前新兴的信息技术。</t>
  </si>
  <si>
    <t>文字编辑排版</t>
  </si>
  <si>
    <t>移动互联网</t>
  </si>
  <si>
    <t>以下(    )是指设计人员利用计算机进行产品设计。</t>
  </si>
  <si>
    <t>以下Windows7的叙述中，正确的是(    )。</t>
  </si>
  <si>
    <t>桌面上图标的数量是规定不变的</t>
  </si>
  <si>
    <t>桌面上图标的数量不超过30个</t>
  </si>
  <si>
    <t>桌面上的图标可以增加</t>
  </si>
  <si>
    <t>可以直接删除桌面上的所有图标</t>
  </si>
  <si>
    <t>以下不是信息表现形式的是(    )。</t>
  </si>
  <si>
    <t>以下不是信息的特征的是(    )。</t>
  </si>
  <si>
    <t>可开发、可存储到计算机中</t>
  </si>
  <si>
    <t>不可利用、不能增值</t>
  </si>
  <si>
    <t>可传递、共享、可压缩</t>
  </si>
  <si>
    <t>可处理、可再生</t>
  </si>
  <si>
    <t>以下不属于电子数字计算机特点的是(    )。</t>
  </si>
  <si>
    <t>容量大</t>
  </si>
  <si>
    <t>运算快速</t>
  </si>
  <si>
    <t>以下不属于计算机特征的是(    )。</t>
  </si>
  <si>
    <t>运算速度快，处理能力强</t>
  </si>
  <si>
    <t>具有存储容量大的记忆功能</t>
  </si>
  <si>
    <t>性价比低</t>
  </si>
  <si>
    <t>以下对于 ASCII 码描述不正确的是(    ) ?</t>
  </si>
  <si>
    <t>ASCII码是使用最广泛的西文字符集</t>
  </si>
  <si>
    <t>ASCII码字符储存时占一个字节，最高位为1</t>
  </si>
  <si>
    <t>标准ASCII码使用7个二进制位对字符进行编码</t>
  </si>
  <si>
    <t>全称美国标准信息交换码，可用来表示128个字符</t>
  </si>
  <si>
    <t>以下各项中，不是数据报操作特点的是(    )。</t>
  </si>
  <si>
    <t>每个报文分组自身携带有足够的信息，它的传送是被单独处理的</t>
  </si>
  <si>
    <t>在整个传送过程中，不需建立虚线路</t>
  </si>
  <si>
    <t>所有报文分组按发送顺序到达目的端系统</t>
  </si>
  <si>
    <t>网络节点要为每个报文分组做出路由选择</t>
  </si>
  <si>
    <t>以下给出的地址中，不属于子网192. 168.64.0/20的主机地址是(    )。</t>
  </si>
  <si>
    <t>192.168.78.17</t>
  </si>
  <si>
    <t>192.168.79.16</t>
  </si>
  <si>
    <t>192.168.82.14</t>
  </si>
  <si>
    <t>192.168.66.15</t>
  </si>
  <si>
    <t>以下关于计算机软件著作权的叙述，错误的是</t>
  </si>
  <si>
    <t>软件著作权人可以全部或部分转让其软件著作权，并有权获得报酬</t>
  </si>
  <si>
    <t>为了学习和研究软件内含的设计思想和原理等非商业性目的需要对软件进行少量的复制，可不经软件著作权人或者其合法受让人的同意，不向其支付报酬</t>
  </si>
  <si>
    <t>以下关于移动互联网的描述，不正确的是 (    )？</t>
  </si>
  <si>
    <t>移动互联网使得用户可以在移动状态下接入和使用互联网服务</t>
  </si>
  <si>
    <t>移动互联网是桌面互联网的复制和移植</t>
  </si>
  <si>
    <t>传感技术能极大地推动移动互联网的成长</t>
  </si>
  <si>
    <t>在移动互联网领域，仍存在浏览器竞争及“孤岛问题”</t>
  </si>
  <si>
    <t>以下哪个是国际上最早流行的分时操作系统(    )。</t>
  </si>
  <si>
    <t>以下哪一个叙述与第四代计算机无关(    )。</t>
  </si>
  <si>
    <t>使用了LSI和VLSI</t>
  </si>
  <si>
    <t>出现了数据库管理系统</t>
  </si>
  <si>
    <t>出现了面向对象程序设计语言</t>
  </si>
  <si>
    <t>以下软件中，不是操作系统软件的是</t>
  </si>
  <si>
    <t>windows</t>
  </si>
  <si>
    <t>linux</t>
  </si>
  <si>
    <t>oracle</t>
  </si>
  <si>
    <t>以下设备中属于输入设备的是(    )。</t>
  </si>
  <si>
    <t>以下是冯·诺依曼体系结构计算机的基本思想之一的是(    )。</t>
  </si>
  <si>
    <t>处理速度快</t>
  </si>
  <si>
    <t>以下说法正确的是</t>
  </si>
  <si>
    <t>应用软件是为解决各种应用问题而编制的软件，如操作系统和字处理软件</t>
  </si>
  <si>
    <t>机器语言和汇编语言因其功能不如高级语言强，所以被称为低级语言</t>
  </si>
  <si>
    <t>用高级语言编制程序的用户不必了解计算机的指令系统</t>
  </si>
  <si>
    <t>将高级语言源程序翻译成目标程序一般有两种方式，解释方式生成目标程序而编译方式则不生成目标程序</t>
  </si>
  <si>
    <t>以下四个软件中,能播放音频文件的是(    )。</t>
  </si>
  <si>
    <t>以下四个软件中,通常用来播放音频、视频文件的是(    )。</t>
  </si>
  <si>
    <t>以下域名中，不属于顶级域名类型的是(    )。</t>
  </si>
  <si>
    <t>mail</t>
  </si>
  <si>
    <t>gov</t>
  </si>
  <si>
    <t>以综合化和高速化为最主要特点的计算机网络是(    )。</t>
  </si>
  <si>
    <t>异步传输（ATM)是数据传输的一种方式,采用称为信元的(    )分组,并使用(    )信道传输。</t>
  </si>
  <si>
    <t>固定长度,光纤</t>
  </si>
  <si>
    <t>固定长度,双绞线</t>
  </si>
  <si>
    <t>变化长度,双绞线</t>
  </si>
  <si>
    <t>变化长度,光纤</t>
  </si>
  <si>
    <t>异步传输模式ATM是以信元为基础的分组交换技术。从通信方式看,它属于(    )。</t>
  </si>
  <si>
    <t>异步串行通信</t>
  </si>
  <si>
    <t>异步并行通信</t>
  </si>
  <si>
    <t>同步串行通信</t>
  </si>
  <si>
    <t>同步并行通信</t>
  </si>
  <si>
    <t>因特网由采用(    )协议簇的众多计算机网络相互连接组成。</t>
  </si>
  <si>
    <t>英文单词"BYTE"来表示(    )。</t>
  </si>
  <si>
    <t>硬盘的数据传输率是衡量硬盘速度的一个重要参数，它是指计算机从硬盘中准确找到相应数据并传送到内存的速率，它分为内部和外部传输率，其内部传输率是指(    )</t>
  </si>
  <si>
    <t>硬盘的高速缓存到内存</t>
  </si>
  <si>
    <t>CPU到Cache</t>
  </si>
  <si>
    <t>内存到CPU</t>
  </si>
  <si>
    <t>硬盘的磁头到硬盘的高速缓存</t>
  </si>
  <si>
    <t>用户在在浏览网页时，可以通过(    )进行跳转。</t>
  </si>
  <si>
    <t>导航文字或图标</t>
  </si>
  <si>
    <t>超级链接</t>
  </si>
  <si>
    <t>用硬件预防计算机病毒的方法主要是(    )。</t>
  </si>
  <si>
    <t>利用不容易损坏的名牌的芯片制造计算机</t>
  </si>
  <si>
    <t>将计算机系统安装在清洁、无病菌的房间内</t>
  </si>
  <si>
    <t>将抗病毒软件固化在芯片中，防止病毒的入侵和破坏</t>
  </si>
  <si>
    <t>将固定计算机的所有螺钉都改用不锈钢螺钉</t>
  </si>
  <si>
    <t>有关二进制的论述，下面(    )是错误的。</t>
  </si>
  <si>
    <t>二进制数只有0和1两个数码</t>
  </si>
  <si>
    <t>二进制数运算逢二进一</t>
  </si>
  <si>
    <t>二进制数（整数部分）各位上的权分别为1,2.4...</t>
  </si>
  <si>
    <t>二进制数只有二位数组成</t>
  </si>
  <si>
    <t>有关总线的描述不正确的是(   ).</t>
  </si>
  <si>
    <t>有些光盘一放入光盘驱动器中,计算机便能自动执行其中的软件,这是因为(    )。</t>
  </si>
  <si>
    <t>计算机具有自动检测功能</t>
  </si>
  <si>
    <t>该光盘上含有自动运行文件</t>
  </si>
  <si>
    <t>计算机上含有自动运行文件</t>
  </si>
  <si>
    <t>光盘驱动器具有自动检测功能</t>
  </si>
  <si>
    <t>有一个数值152，它与十六进制数6A相等，那么该数值是(    )。</t>
  </si>
  <si>
    <t>十进制数</t>
  </si>
  <si>
    <t>四进制数</t>
  </si>
  <si>
    <t>八进制数</t>
  </si>
  <si>
    <t>与计算机系统有关的汉字编码为(    )。</t>
  </si>
  <si>
    <t>域名又称网域，有很多类型，其中顶级域名com代表(    )。</t>
  </si>
  <si>
    <t>教育机构站点</t>
  </si>
  <si>
    <t>商业机构站点</t>
  </si>
  <si>
    <t>网络机构站点</t>
  </si>
  <si>
    <t>政府机构站点</t>
  </si>
  <si>
    <t>源代码在一个版权许可证下是可用的、允许用户来研究、改变和改进软件,这一类软件称之为(   )。</t>
  </si>
  <si>
    <t>运用计算机程序解决实际问题时，合理的步骤是(   )。</t>
  </si>
  <si>
    <t>设计算法→编写程序→分析问题→调试程序</t>
  </si>
  <si>
    <t>分析问题→编写程序→设计算法→调试程序</t>
  </si>
  <si>
    <t>分析问题→设计算法→编写程序→调试程序</t>
  </si>
  <si>
    <t>设计算法→分析问题→编写程序→调试程序</t>
  </si>
  <si>
    <t>在(    )传输中，比特流是依次通过一条线路传输的。</t>
  </si>
  <si>
    <t>异步串行</t>
  </si>
  <si>
    <t>同步串行</t>
  </si>
  <si>
    <t>A和B</t>
  </si>
  <si>
    <t>在24*24点阵字库中，存储一个汉字的字模所需用的字节数是(    )。</t>
  </si>
  <si>
    <t>在IE地址栏输入的“http://www.wtnet.cn/”中，http 代表的是(    )。</t>
  </si>
  <si>
    <t>资源</t>
  </si>
  <si>
    <t>在IE浏览器中,安全级别最高的区域设置是 (    )。</t>
  </si>
  <si>
    <t>可信任站点</t>
  </si>
  <si>
    <t>本地Intranet</t>
  </si>
  <si>
    <t>受限站点</t>
  </si>
  <si>
    <t>在IE浏览器中有很多快捷键，在使用快捷键时，F5表示(    )。</t>
  </si>
  <si>
    <t>转到下一页</t>
  </si>
  <si>
    <t>转到上一页</t>
  </si>
  <si>
    <t>刷新当前页</t>
  </si>
  <si>
    <t>查找</t>
  </si>
  <si>
    <t>在Internet上，“防火墙”的作用是(    )。</t>
  </si>
  <si>
    <t>防止网络设备丢失</t>
  </si>
  <si>
    <t>防止外部网络对内部网络的非法访问</t>
  </si>
  <si>
    <t>防止网络失火</t>
  </si>
  <si>
    <t>防止网络服务器死机。</t>
  </si>
  <si>
    <t>在Internet信息传递中，(    )是不可缺少的。</t>
  </si>
  <si>
    <t>文字或图像</t>
  </si>
  <si>
    <t>日期与时间</t>
  </si>
  <si>
    <t>文件或目录名</t>
  </si>
  <si>
    <t>在Internet中， 每一个网站或网页都有一个确定的地址,这个地址被称(    )。</t>
  </si>
  <si>
    <t>服务器地址</t>
  </si>
  <si>
    <t>在OSI参考模型中同一结点内相邻层之间通过(   )来进行通信。</t>
  </si>
  <si>
    <t>在OSI模型中，一个层N与它之上的层（第N+1层）的关系是什么？</t>
  </si>
  <si>
    <t>第N层为第N+1层服务</t>
  </si>
  <si>
    <t>第N+1层把从第N层接收的信息添一个报头</t>
  </si>
  <si>
    <t>第N层使用第N+1层提供的服务</t>
  </si>
  <si>
    <t>第N层与第N+1层相互没有影响</t>
  </si>
  <si>
    <t>在OSI七层结构模型中，处于数据链路层与传输层之间的是(    )。</t>
  </si>
  <si>
    <t>在PC机中，运算器的主要功能是进行(    )运算和(    )运算。</t>
  </si>
  <si>
    <t>算数，逻辑</t>
  </si>
  <si>
    <t>逻辑加，逻辑减</t>
  </si>
  <si>
    <t>算数加，算数乘</t>
  </si>
  <si>
    <t>逻辑加，逻辑乘</t>
  </si>
  <si>
    <t>在win7计算机窗口中，文件存放的路径会显示在(    )。</t>
  </si>
  <si>
    <t>地址栏</t>
  </si>
  <si>
    <t>导航空格</t>
  </si>
  <si>
    <t>在Windows 7 中已经选定了若干文件和文件夹， 用鼠标操作来添加或取消某一个选定，需配合的键为(    )。</t>
  </si>
  <si>
    <t>Esc</t>
  </si>
  <si>
    <t>在Windows 7菜单操作中，如果某个菜单项的颜色暗淡，则表示(    )。</t>
  </si>
  <si>
    <t>当前该菜单项不可用</t>
  </si>
  <si>
    <t>当前该菜单项下会有子菜单项</t>
  </si>
  <si>
    <t>当前该菜单项可用</t>
  </si>
  <si>
    <t>执行该菜单项会弹出对话框</t>
  </si>
  <si>
    <t>在Windows 7的CMD命令提示符中执行"del d:\123.txt /f"命令的含义是(   ).</t>
  </si>
  <si>
    <t>删除D盘根目录下文件123.txt之前给出提示确认.</t>
  </si>
  <si>
    <t>强制删除D盘根目录下只读文件123.txt.</t>
  </si>
  <si>
    <t>以安静模式删除D盘根目录下文件123.txt.</t>
  </si>
  <si>
    <t>删除D盘根目录下文件123.txt之前取消提示确认.</t>
  </si>
  <si>
    <t>在Windows 7的资源管理器复制文件时,如果要在同一个磁盘中将某个文件夹的一些文件复制到另外一个文件夹中,可以将选定的文件(    )到目标文件夹。</t>
  </si>
  <si>
    <t>利用鼠标直接拖动</t>
  </si>
  <si>
    <t>按住[Shift]键的同时利用鼠标拖动</t>
  </si>
  <si>
    <t>按住[Ctrl]键的同时利用鼠标拖动</t>
  </si>
  <si>
    <t>按住[Alt]键的同时利用鼠标拖动</t>
  </si>
  <si>
    <t>在Windows 7中，菜单项会出现下属级联菜单的标识是(    )。</t>
  </si>
  <si>
    <t>菜单项右侧有一组英文提示</t>
  </si>
  <si>
    <t>菜单项右侧有一个黑色三角形</t>
  </si>
  <si>
    <t>菜单项左侧有一个黑色圆点</t>
  </si>
  <si>
    <t>菜单项左侧有一个“√”符号</t>
  </si>
  <si>
    <t>在Windows 7中，操作中能弹出对话框的菜单项是(    )。</t>
  </si>
  <si>
    <t>选择了带省略号的菜单项</t>
  </si>
  <si>
    <t>选择了带向右三角形箭头的菜单项</t>
  </si>
  <si>
    <t>选择了颜色变灰的菜单项</t>
  </si>
  <si>
    <t>运行了与对话框对应的应用程序</t>
  </si>
  <si>
    <t>在Windows 7中，对桌面背景的设置可以通过(    )。</t>
  </si>
  <si>
    <t>鼠标右键单击“计算机”，选择属性项</t>
  </si>
  <si>
    <t>鼠标右键单击“开始”菜单</t>
  </si>
  <si>
    <t>鼠标右键单击桌面空白区，选择个性化项</t>
  </si>
  <si>
    <t>鼠标右键单击任务栏空白区，选择属性项</t>
  </si>
  <si>
    <t>在Windows 7中,关于"剪贴板"的叙述中,不正确的是(    )。</t>
  </si>
  <si>
    <t>只有"剪切"和"复制"才可将信息送到剪贴板中</t>
  </si>
  <si>
    <t>剪贴板中的信息可被复制多次</t>
  </si>
  <si>
    <t>剪贴板中的信息可以在其它软件中进行粘贴</t>
  </si>
  <si>
    <t>剪贴板既能存放文字,还能存放图片等</t>
  </si>
  <si>
    <t>在Windows 7中，关于文件夹的描述不正确的是(    )。</t>
  </si>
  <si>
    <t>文件夹是用来组织和管理文件的</t>
  </si>
  <si>
    <t>“计算机”是一个文件夹</t>
  </si>
  <si>
    <t>文件夹中可以存放文件</t>
  </si>
  <si>
    <t>文件夹中不可以存放文件夹</t>
  </si>
  <si>
    <t>在Windows 7中，计算机的鼠标器在屏幕上产生的标记符号变为一个“绿色圆圈”表明(    )。</t>
  </si>
  <si>
    <t>Windows正在执行任务，请用户稍等</t>
  </si>
  <si>
    <t>Windows执行的程序出错误，中止其执行</t>
  </si>
  <si>
    <t>等待用户键入Y或N，以便继续工作</t>
  </si>
  <si>
    <t>提示用户注意某个事项，并不影响计算机继续工作</t>
  </si>
  <si>
    <t>在Windows 7中，若光标变成“I”形状，则表示(    )。</t>
  </si>
  <si>
    <t>当前系统正在访问磁盘</t>
  </si>
  <si>
    <t>改变窗口的大小</t>
  </si>
  <si>
    <t>光标出现处可以接收键盘的输入</t>
  </si>
  <si>
    <t>可以改变窗口的位置</t>
  </si>
  <si>
    <t>在Windows 7中，双击窗口的标题栏空白处，可以(    )。</t>
  </si>
  <si>
    <t>复制该窗口</t>
  </si>
  <si>
    <t>移动该窗口</t>
  </si>
  <si>
    <t>关闭该窗口</t>
  </si>
  <si>
    <t>最大化或还原该窗口</t>
  </si>
  <si>
    <t>在Windows 7中，为保护文件不被修改，可将它的属性设置为(    )。</t>
  </si>
  <si>
    <t>存档</t>
  </si>
  <si>
    <t>只读</t>
  </si>
  <si>
    <t>在Windows 7中，文件名MM.txt和mm.txt(    )。</t>
  </si>
  <si>
    <t>是同一个文件</t>
  </si>
  <si>
    <t>文件相同但内容不同</t>
  </si>
  <si>
    <t>是两个文件</t>
  </si>
  <si>
    <t>在Windows 7中，用户建立的文件默认的属性是(    )。</t>
  </si>
  <si>
    <t>在Windows 操作系统的对话框中，用户必须并且只能选择其中一项的称为(    )。</t>
  </si>
  <si>
    <t>单选框</t>
  </si>
  <si>
    <t>列表框</t>
  </si>
  <si>
    <t>复选框</t>
  </si>
  <si>
    <t>文本框</t>
  </si>
  <si>
    <t>在Windows 系统中，下列叙述正确的是(    )。</t>
  </si>
  <si>
    <t>“开始”菜单只能用鼠标单击“开始”按钮才能打开</t>
  </si>
  <si>
    <t>任务栏的高度是不能改变的</t>
  </si>
  <si>
    <t>“开始”菜单是系统生成的，用户不能再进行设置</t>
  </si>
  <si>
    <t>任务栏可以放在桌面四个边的任意边上</t>
  </si>
  <si>
    <t>在Windows 系统中,由于频繁添加或卸载程序使磁盘碎片太多,机器运行速度减慢,通过使用(    )可以达到加快文件的访问速度目的。</t>
  </si>
  <si>
    <t>在Windows 中，当一个应用程序窗口被最小化后，该应用程序将(    )。</t>
  </si>
  <si>
    <t>终止运行</t>
  </si>
  <si>
    <t>继续运行</t>
  </si>
  <si>
    <t>暂停运行</t>
  </si>
  <si>
    <t>被删除</t>
  </si>
  <si>
    <t>在Windows 中，对话框允许用户(    )。</t>
  </si>
  <si>
    <t>最大化</t>
  </si>
  <si>
    <t>移动其位置</t>
  </si>
  <si>
    <t>最小化</t>
  </si>
  <si>
    <t>改变其大小</t>
  </si>
  <si>
    <t>在Windows 中,可以在"回收站"中恢复的文件是被删除的(    )。</t>
  </si>
  <si>
    <t>U盘上的文件</t>
  </si>
  <si>
    <t>硬盘某个分区上的文件</t>
  </si>
  <si>
    <t>光盘上的文件</t>
  </si>
  <si>
    <t>网络盘上的文件</t>
  </si>
  <si>
    <t>在Windows 中，若取消已经选定的若干文件或文件夹中的某一个，需先按下(    )键，再单击要鼠标左键。</t>
  </si>
  <si>
    <t>在Windows 中，鼠标指针呈双箭头形时，一般表示(    )。</t>
  </si>
  <si>
    <t>可以选择菜单、图标</t>
  </si>
  <si>
    <t>完成操作</t>
  </si>
  <si>
    <t>用户等待</t>
  </si>
  <si>
    <t>边框或四角可以移动</t>
  </si>
  <si>
    <t>在Windows 中，文件名"ABCDOEXE.TXT"的扩展名是(    )。</t>
  </si>
  <si>
    <t>ABCD</t>
  </si>
  <si>
    <t>在Windows 中，下列文件名中错误的是(    )。</t>
  </si>
  <si>
    <t>My Program Group</t>
  </si>
  <si>
    <t>file1.file2.bas</t>
  </si>
  <si>
    <t>A&lt;C</t>
  </si>
  <si>
    <t>ABFOR</t>
  </si>
  <si>
    <t>在WINDOWS 中,用户可以同时启动多个应用程序,在启动了多个应用程序后,用户可以按组合键(    )在各应用程序之间进行切换。</t>
  </si>
  <si>
    <t>ALT+TAB</t>
  </si>
  <si>
    <t>ALT+SHIFT</t>
  </si>
  <si>
    <t>CTRL+ALT</t>
  </si>
  <si>
    <t>CTRL+ESC</t>
  </si>
  <si>
    <t>在WINDOWS 中,有些菜单项的右端有一个向右的箭头,则表示该菜单项(    )。</t>
  </si>
  <si>
    <t>将弹出下一级菜单</t>
  </si>
  <si>
    <t>当前不能选取执行</t>
  </si>
  <si>
    <t>已被选中</t>
  </si>
  <si>
    <t>将弹出一个对话框</t>
  </si>
  <si>
    <t>在Windows7操作系统中，控制面板最主要是什么？。</t>
  </si>
  <si>
    <t>调整窗口大小</t>
  </si>
  <si>
    <t>管理应用软件</t>
  </si>
  <si>
    <t>设置系统的配置</t>
  </si>
  <si>
    <t>配置高级语言</t>
  </si>
  <si>
    <t>在Windows7操作系统中，鼠标指针指向带有“...”标记的菜单项时，系统会(    )。</t>
  </si>
  <si>
    <t>打开一个应用程序窗口</t>
  </si>
  <si>
    <t>打开一个对话框</t>
  </si>
  <si>
    <t>打开其下一级菜单</t>
  </si>
  <si>
    <t>打开一个文件夹</t>
  </si>
  <si>
    <t>在Windows7操作系统中桌面图标是软件标识，界面中的图标是功能标识。关于桌面图标说法正确的是?</t>
  </si>
  <si>
    <t>图标的图案是不能改变的</t>
  </si>
  <si>
    <t>图标的位置可以移动</t>
  </si>
  <si>
    <t>删除图标相当于卸载对应的应用程序</t>
  </si>
  <si>
    <t>图标的大小是不能改变的</t>
  </si>
  <si>
    <t>在windows7个性化菜单中不能设置的是(    )。</t>
  </si>
  <si>
    <t>桌面背景</t>
  </si>
  <si>
    <t>窗口颜色</t>
  </si>
  <si>
    <t>在windows7控制面板中，查看方式不可能是(    )。</t>
  </si>
  <si>
    <t>类别</t>
  </si>
  <si>
    <t>大图标</t>
  </si>
  <si>
    <t>小图标</t>
  </si>
  <si>
    <t>缩略图</t>
  </si>
  <si>
    <t>在windows7文件属性中“仅应用于文件夹中的文件”的一种是(    )。</t>
  </si>
  <si>
    <t>在Windows7中，单击“开始”按钮，就可以打开(    )。</t>
  </si>
  <si>
    <t>一个快捷菜单</t>
  </si>
  <si>
    <t>一个下拉菜单</t>
  </si>
  <si>
    <t>一个对话框</t>
  </si>
  <si>
    <t>在Windows7中，当任务栏在桌面屏幕的底部时，其右端的“指示器”显示的是(    )。</t>
  </si>
  <si>
    <t>“开始”按钮</t>
  </si>
  <si>
    <t>用于多个应用程序之间切换的图标</t>
  </si>
  <si>
    <t>快速启动工具栏</t>
  </si>
  <si>
    <t>输入法、时钟等</t>
  </si>
  <si>
    <t>在Windows7中，复制文件使用的组合键是(    )。</t>
  </si>
  <si>
    <t>Ctrl+X</t>
  </si>
  <si>
    <t>Ctrl+C</t>
  </si>
  <si>
    <t>Ctrl+Shift</t>
  </si>
  <si>
    <t>Ctrl+Space</t>
  </si>
  <si>
    <t>在Windows7中,剪贴板是程序和文件间用来传递信息的临时存储区,此存储区是(    )。</t>
  </si>
  <si>
    <t>回收站的一部分</t>
  </si>
  <si>
    <t>硬盘的一部分</t>
  </si>
  <si>
    <t>内存的一部分</t>
  </si>
  <si>
    <t>U盘的一部分</t>
  </si>
  <si>
    <t>在Windows7中，可以进行窗口切换的快捷键是(    )。</t>
  </si>
  <si>
    <t>Ctrl+A</t>
  </si>
  <si>
    <t>Ctrl+Z</t>
  </si>
  <si>
    <t>Alt+F4</t>
  </si>
  <si>
    <t>Alt+Tab</t>
  </si>
  <si>
    <t>在Windows7中，鼠标指针的形状不同代表的功能和含义也不同，当其出现“I”形时下列说法正确的是？</t>
  </si>
  <si>
    <t>鼠标指针出现处可接收键盘的输入</t>
  </si>
  <si>
    <t>可以改变窗口的大小</t>
  </si>
  <si>
    <t>在Windows7中，要改变屏幕上所有窗口的排列方式，操作方法是(    )。</t>
  </si>
  <si>
    <t>选择“开始”菜单“设置”项后的“任务栏”命令</t>
  </si>
  <si>
    <t>选择“窗口”菜单中的“全部重排”命令</t>
  </si>
  <si>
    <t>右击任务栏空白处，在弹出的菜单中进行选择操作</t>
  </si>
  <si>
    <t>右击工具栏，在弹出的菜单中进行选择操作</t>
  </si>
  <si>
    <t>在Windows7中，要将屏幕分辨率调整到1024*768，进行设置时应选择控制面板中的“外观和个性化”类别下的(    )，其中有调整屏幕分辨率选项。</t>
  </si>
  <si>
    <t>更改主题</t>
  </si>
  <si>
    <t>更改桌面背景</t>
  </si>
  <si>
    <t>更改字体</t>
  </si>
  <si>
    <t>调整屏幕分辨率</t>
  </si>
  <si>
    <t>在Windows7中，以下文件名(    )是错误的。</t>
  </si>
  <si>
    <t>&amp;file.txt</t>
  </si>
  <si>
    <t>file*.txt</t>
  </si>
  <si>
    <t>file.txt</t>
  </si>
  <si>
    <t>文件.txt</t>
  </si>
  <si>
    <t>在windows7中选择全部文件或文件夹，选择(    )菜单中“全选”命令。</t>
  </si>
  <si>
    <t>工具</t>
  </si>
  <si>
    <t>编辑</t>
  </si>
  <si>
    <t>设置</t>
  </si>
  <si>
    <t>在Windows7资源管理器中选定了文件或文件夹后，若要将它们移动到不同驱动器的文件夹中，操作为(    )。</t>
  </si>
  <si>
    <t>按下Ctrl键拖动鼠标</t>
  </si>
  <si>
    <t>按下Shift键拖动鼠标</t>
  </si>
  <si>
    <t>直接拖动鼠标</t>
  </si>
  <si>
    <t>按下Alt键拖动鼠标</t>
  </si>
  <si>
    <t>在Windows操作环境下,要将整个屏幕画面全部复制到剪贴板中应该用(    )键。</t>
  </si>
  <si>
    <t>PageUp</t>
  </si>
  <si>
    <t>在Windows操作系统中，鼠标是重要的输入工具，而键盘(    )。</t>
  </si>
  <si>
    <t>无法起作用</t>
  </si>
  <si>
    <t>仅能配合鼠标，在输入字符中起辅助作用</t>
  </si>
  <si>
    <t>仅能在菜单操作中运用，不能在窗口中操作</t>
  </si>
  <si>
    <t>也能完成几乎所有操作</t>
  </si>
  <si>
    <t>在Windows窗口的右上角，可以同时显示的按钮是(    )。</t>
  </si>
  <si>
    <t>最小化、还原和最大化</t>
  </si>
  <si>
    <t>还原、最大化和关闭</t>
  </si>
  <si>
    <t>最小化、还原和关闭</t>
  </si>
  <si>
    <t>还原和最大化</t>
  </si>
  <si>
    <t>在Windows环境中，若应用程序出现故障或死机，这时按Ctrl+Alt+Del组合键的作用是(    )。</t>
  </si>
  <si>
    <t>排除故障</t>
  </si>
  <si>
    <t>关闭所有程序</t>
  </si>
  <si>
    <t>弹出"任务管理器"窗口</t>
  </si>
  <si>
    <t>重新启动计算机并进入安全模式</t>
  </si>
  <si>
    <t>在Windows文档窗口中,已经进行了多次剪贴操作,当关闭了该文档窗口后,剪贴板中的内容为(    )。</t>
  </si>
  <si>
    <t>第一次剪贴的内容</t>
  </si>
  <si>
    <t>最后一次剪贴的内容</t>
  </si>
  <si>
    <t>所有剪贴的内容</t>
  </si>
  <si>
    <t>空白</t>
  </si>
  <si>
    <t>在windows文件夹窗口中共有35个文件,用鼠标左键依次单击前5个文件,有(    )个文件被选定。</t>
  </si>
  <si>
    <t>在Windows系统中,后缀名为.ini的文件是(   ).</t>
  </si>
  <si>
    <t>由可显示的ASCII码字符组成的文本文件</t>
  </si>
  <si>
    <t>可执行文件或应用程序文件</t>
  </si>
  <si>
    <t>初始化参数文本文件</t>
  </si>
  <si>
    <t>命令文件或应用程序文件</t>
  </si>
  <si>
    <t>在Windows系统中,若2个纯文件文本分别包含100和200个英文字母,下面关于它们占用磁盘大小的说法中,正确的是(    )。</t>
  </si>
  <si>
    <t>前者大于后者</t>
  </si>
  <si>
    <t>后者大于前者</t>
  </si>
  <si>
    <t>两者相同</t>
  </si>
  <si>
    <t>在Windows中，(    )操作不能关闭窗口。</t>
  </si>
  <si>
    <t>单击最小化按钮</t>
  </si>
  <si>
    <t>单击控制菜单的关闭项</t>
  </si>
  <si>
    <t>单击文件菜单中的退出项</t>
  </si>
  <si>
    <t>双击控制菜单图标</t>
  </si>
  <si>
    <t>在Windows中，(    )操作将关闭窗口。</t>
  </si>
  <si>
    <t>双击最小化按钮</t>
  </si>
  <si>
    <t>单击控制菜单图标</t>
  </si>
  <si>
    <t>在Windows中，“任务栏”可以(    )。</t>
  </si>
  <si>
    <t>只能改变位置不能改变大小</t>
  </si>
  <si>
    <t>只能改变大小不能改变位置</t>
  </si>
  <si>
    <t>既不能改变位置也不能改变大小</t>
  </si>
  <si>
    <t>既能改变位置也能改变大小</t>
  </si>
  <si>
    <t>在Windows中,不属于控制面板操作的是(    )。</t>
  </si>
  <si>
    <t>添加新硬件</t>
  </si>
  <si>
    <t>造字</t>
  </si>
  <si>
    <t>调整鼠标的使用设置</t>
  </si>
  <si>
    <t>在Windows中，程序窗口最小化后(    )。</t>
  </si>
  <si>
    <t>程序仍能前台运行</t>
  </si>
  <si>
    <t>程序转为后台运行</t>
  </si>
  <si>
    <t>程序运行被终止</t>
  </si>
  <si>
    <t>程序运行被暂时中断，但可随时恢复</t>
  </si>
  <si>
    <t>在Windows中，当一个文件更名后，则文件的内容(    )。</t>
  </si>
  <si>
    <t>完全消失</t>
  </si>
  <si>
    <t>完全不变</t>
  </si>
  <si>
    <t>部分改变</t>
  </si>
  <si>
    <t>全部改变</t>
  </si>
  <si>
    <t>在Windows中，当桌面上有多个窗口存在时，(    )是活动窗口。</t>
  </si>
  <si>
    <t>所有窗口</t>
  </si>
  <si>
    <t>标题栏颜色特殊的窗口</t>
  </si>
  <si>
    <t>位于最后面的窗口</t>
  </si>
  <si>
    <t>被其他窗口盖住的窗口</t>
  </si>
  <si>
    <t>在Windows中，回收站是(    )中的一块区域。</t>
  </si>
  <si>
    <t>高速缓冲</t>
  </si>
  <si>
    <t>在WINDOWS中,经常有一些菜单选项呈暗灰色,这表示(    )。</t>
  </si>
  <si>
    <t>这些项在当前无效</t>
  </si>
  <si>
    <t>系统运行发生故障</t>
  </si>
  <si>
    <t>这些项的处理程序已装入</t>
  </si>
  <si>
    <t>应用程序本身有有缺陷</t>
  </si>
  <si>
    <t>在Windows中，控制菜单图标位于窗口的(    )。</t>
  </si>
  <si>
    <t>左上角</t>
  </si>
  <si>
    <t>左下角</t>
  </si>
  <si>
    <t>右上角</t>
  </si>
  <si>
    <t>右下角</t>
  </si>
  <si>
    <t>在Windows中，如果单击菜单命令名字前带有的“√”记号，则(    )。</t>
  </si>
  <si>
    <t>弹出子菜单</t>
  </si>
  <si>
    <t>弹出对话框</t>
  </si>
  <si>
    <t>“√”变为“×”</t>
  </si>
  <si>
    <t>“√”记号消失</t>
  </si>
  <si>
    <t>在WINDOWS中,如果想同时改变窗口的高度或宽度,可以通过拖放(    )来实现。</t>
  </si>
  <si>
    <t>窗口边框</t>
  </si>
  <si>
    <t>窗口角</t>
  </si>
  <si>
    <t>滚动条</t>
  </si>
  <si>
    <t>在WINDOWS中,为了查找文件名以"A"字母打头,后跟一字母的所有文件,应当在查找名称框内输入(    )。</t>
  </si>
  <si>
    <t>A*</t>
  </si>
  <si>
    <t>A?</t>
  </si>
  <si>
    <t>在Windows中，下列关于“开始菜单”的说法不正确的是(    )。</t>
  </si>
  <si>
    <t>开始菜单中的内容可以在“任务栏和开始菜单属性”对话框中设置</t>
  </si>
  <si>
    <t>开始菜单中的内容是固定的，用户不能进行调整</t>
  </si>
  <si>
    <t>右击开始菜单可以打开资源管理器</t>
  </si>
  <si>
    <t>可以将桌面上的图标用鼠标直接拖曳到开始菜单</t>
  </si>
  <si>
    <t>在Windows中，要在指定的位置上创建一个新的文件夹，下列叙述中正确的是(    )。</t>
  </si>
  <si>
    <t>在“计算机”窗口的“文件”菜单中，使用“文件夹”命令</t>
  </si>
  <si>
    <t>在“计算机”窗口的“文件”菜单中，使用“新建”命令</t>
  </si>
  <si>
    <t>在“计算机”窗口的“文件”菜单中，使用“重命名”命令</t>
  </si>
  <si>
    <t>在“计算机”窗口的“编辑”菜单中，使用“新建”命令</t>
  </si>
  <si>
    <t>在Windows中，移动不同驱动器之间的文件，应使用的鼠标操作是(    )。</t>
  </si>
  <si>
    <t>拖曳</t>
  </si>
  <si>
    <t>Ctrl+拖曳</t>
  </si>
  <si>
    <t>Shift+拖曳</t>
  </si>
  <si>
    <t>选定要移动的文件按Ctrl+C，然后打开目标文件夹，最后按Ctrl+V</t>
  </si>
  <si>
    <t>在Windows中发出一个执行程序的指令以后,系统将存储在硬盘的程序和数据读出并且保存到(    )后才可以执行。</t>
  </si>
  <si>
    <t>寄存器组</t>
  </si>
  <si>
    <t>在Windows中下面的叙述正确的是(    )。</t>
  </si>
  <si>
    <t>写字板是字处理软件,不能进行图文处理</t>
  </si>
  <si>
    <t>画图是绘图工具,不能输入文字</t>
  </si>
  <si>
    <t>写字板和"画图"均可以进行文字和图形处理</t>
  </si>
  <si>
    <t>记事本文件可以插入自选图形</t>
  </si>
  <si>
    <t>在Windows资源管理器 中，选定文件后，打开“文件属性”对话框的操作是(    )</t>
  </si>
  <si>
    <t>选择“文件”→“属性”菜单项</t>
  </si>
  <si>
    <t>选择“编辑”→“属性”菜单项</t>
  </si>
  <si>
    <t>选择“查看”→“属性”菜单项</t>
  </si>
  <si>
    <t>选择“工具”→“属性”菜单项</t>
  </si>
  <si>
    <t>在Windows资源管理器中，要把文件或文件夹图标设置成“大图标”方式显示，使用的菜单组是(    )。</t>
  </si>
  <si>
    <t>“文件”菜单</t>
  </si>
  <si>
    <t>“编辑”菜单</t>
  </si>
  <si>
    <t>“查看”菜单</t>
  </si>
  <si>
    <t>“工具”菜单</t>
  </si>
  <si>
    <t>在Windows资源管理器中选定了文件或文件夹后，若要将它们复制到同一驱动器的另外的文件夹中的操作是(    )。</t>
  </si>
  <si>
    <t>在表示存储容量时,1M表示2的(    )次方B,或是(    )K</t>
  </si>
  <si>
    <t>在不同的计算机中，字节的长度是固定不变的，若计算机的字长是4Byte，那么意味着(    )。</t>
  </si>
  <si>
    <t>该机最长可使用4B的字符串</t>
  </si>
  <si>
    <t>该机在CPU中一次可以处理32位</t>
  </si>
  <si>
    <t>CPU可以处理的最大数是24</t>
  </si>
  <si>
    <t>该机以4个字节为1个单位将信息存放在硬盘上</t>
  </si>
  <si>
    <t>在常用的传输介质中，带宽最宽、信号传输衰减最小、抗干扰能力最强的传输介质是(    )。</t>
  </si>
  <si>
    <t>在程序设计中，结构化程序设计主要强调的是(    )。</t>
  </si>
  <si>
    <t>在大学机房里学生可以用计算机设计各种汽车模型，这是计算机的(    )应用领域。</t>
  </si>
  <si>
    <t>在诞生初期的计算机体积大、耗电多、性能低，且价格昂贵，主要是由于(    )低下造成的。</t>
  </si>
  <si>
    <t>元器件的发展</t>
  </si>
  <si>
    <t>包装材料的使用</t>
  </si>
  <si>
    <t>在导弹设计过程中，采用多台计算机对其不同的部分进行分别设计，最终完成整个设计过程，这属于计算机应用中的(    )。</t>
  </si>
  <si>
    <t>智能化社区</t>
  </si>
  <si>
    <t>在第二代计算机期间（1958-1964）内提出一个重要的系统软件的概念是(    )。</t>
  </si>
  <si>
    <t>文件管理系统</t>
  </si>
  <si>
    <t>网络管理系统</t>
  </si>
  <si>
    <t>数据库系统</t>
  </si>
  <si>
    <t>在第三代计算机期间内出现了(    )。</t>
  </si>
  <si>
    <t>面向对象的程序设计方法</t>
  </si>
  <si>
    <t>可视化程序设计方法</t>
  </si>
  <si>
    <t>结构化程序设计方法</t>
  </si>
  <si>
    <t>非结构化程序设计方法</t>
  </si>
  <si>
    <t>分布操作系统</t>
  </si>
  <si>
    <t>多媒体操作系统</t>
  </si>
  <si>
    <t>在分析算法的优劣时，从占用计算机资源的角度应该考虑的两个方面为</t>
  </si>
  <si>
    <t>正确性和简明性</t>
  </si>
  <si>
    <t>空间代价和时间代价</t>
  </si>
  <si>
    <t>可读性和开放性</t>
  </si>
  <si>
    <t>数据复杂性和程序复杂性</t>
  </si>
  <si>
    <t>在冯·诺依曼体系机中,计算机的系统结构可以分成 (    )个大的部分.</t>
  </si>
  <si>
    <t>在冯·诺依曼体系结构的计算机中，记忆程序和数据的部件是(    )。</t>
  </si>
  <si>
    <t>I/O设备</t>
  </si>
  <si>
    <t>在冯·诺依曼体系结构的计算机中，控制程序执行的部件是(    )。</t>
  </si>
  <si>
    <t>在冯·诺依曼体系结构中，(    )是设计计算机的核心指导思想。</t>
  </si>
  <si>
    <t>自动控制思想</t>
  </si>
  <si>
    <t>二进制的思想</t>
  </si>
  <si>
    <t>在钢铁的生产过程中一般会使用计算机，这说明了计算机有(    )的应用领域。</t>
  </si>
  <si>
    <t>在工业生产过程中,计算机能够对"控制对象"进行自动控制和自动调节的控制方式,如生产过程化、过程仿真、过程控制等。这属于计算机应用中的(    )。</t>
  </si>
  <si>
    <t>在购买微型计算机时，销售人员提到的“酷睿3或酷睿5”（Core）指的是(    )</t>
  </si>
  <si>
    <t>CPU的型号</t>
  </si>
  <si>
    <t>显示器的型号</t>
  </si>
  <si>
    <t>硬盘的型号</t>
  </si>
  <si>
    <t>内存条的型号</t>
  </si>
  <si>
    <t>在汉字编码中，一个半角的逗号和全角的逗号所占用的存储二进制位数分别为(    )。</t>
  </si>
  <si>
    <t>1，2</t>
  </si>
  <si>
    <t>8，16</t>
  </si>
  <si>
    <t>8，8</t>
  </si>
  <si>
    <t>在衡量软件质量时，最重要的标准是(    )。</t>
  </si>
  <si>
    <t>成本低</t>
  </si>
  <si>
    <t>可维护性好</t>
  </si>
  <si>
    <t>符合要求</t>
  </si>
  <si>
    <t>界面友好</t>
  </si>
  <si>
    <t>在互联网上查询信息最有效的工具是(    )。</t>
  </si>
  <si>
    <t>邮件管理器</t>
  </si>
  <si>
    <t>新闻组</t>
  </si>
  <si>
    <t>在计算机程序设计语言中关于可移植性的描述中错误的是</t>
  </si>
  <si>
    <t>可移植性是衡量语言对计算机硬件依赖程序与敏感程度的一种度量</t>
  </si>
  <si>
    <t>语言的可移植性越好，对机器的硬件依赖程度越低</t>
  </si>
  <si>
    <t>对机器的硬件依赖程度越高则说明语言的可移植性越好</t>
  </si>
  <si>
    <t>高级语言相对于低级语言可移植性好</t>
  </si>
  <si>
    <t>在计算机窗口中不能实现的操作是(    )。</t>
  </si>
  <si>
    <t>隐藏已知文件类型的扩展名</t>
  </si>
  <si>
    <t>通过单击打开选中的项目</t>
  </si>
  <si>
    <t>显示隐藏的文件（夹）和驱动器</t>
  </si>
  <si>
    <t>始终显示为缩略图，从不显示为图标</t>
  </si>
  <si>
    <t>在计算机存储容量中，1MB准确等于(    )。</t>
  </si>
  <si>
    <t>1024×1024字</t>
  </si>
  <si>
    <t>1024×1024字节</t>
  </si>
  <si>
    <t>1000×1000字节</t>
  </si>
  <si>
    <t>1000×10000字</t>
  </si>
  <si>
    <t>在计算机的发展史中，下面关于计算机软件的发展说法中，正确的是(    )。</t>
  </si>
  <si>
    <t>利用“软件工程”理念与方法可以编制高效高质的软件</t>
  </si>
  <si>
    <t>上个世纪70年代为充分利用系统资源，产生了操作系统</t>
  </si>
  <si>
    <t>在计算机的发展中，以集成电路为基本元件的计算机出现的时间为(    )。</t>
  </si>
  <si>
    <t>1965-1970</t>
  </si>
  <si>
    <t>1964-1975</t>
  </si>
  <si>
    <t>1960-1969</t>
  </si>
  <si>
    <t>1950-1970</t>
  </si>
  <si>
    <t>在计算机的分类中,计算机的主要特点是按位运算,并且不连续地跳动计算.这样的计算机我们称为(    )。</t>
  </si>
  <si>
    <t>在计算机发展的历史中，错误的是(    )。</t>
  </si>
  <si>
    <t>性价比基本稳定</t>
  </si>
  <si>
    <t>体积越来越小，耗电量越来越少</t>
  </si>
  <si>
    <t>功能越来越丰富</t>
  </si>
  <si>
    <t>主要元器件的集成度越来越高</t>
  </si>
  <si>
    <t>在计算机发展历史中，人们是根据(    )的更新换代来划分成四代的。</t>
  </si>
  <si>
    <t>主要逻辑元器件</t>
  </si>
  <si>
    <t>在计算机工作时不能用物品覆盖、阻挡个人计算机的显示器和主机箱上的孔，是为了(    )。</t>
  </si>
  <si>
    <t>减少机箱内的静电积累</t>
  </si>
  <si>
    <t>有利于机内通风散热</t>
  </si>
  <si>
    <t>有利于清除机箱内的灰尘</t>
  </si>
  <si>
    <t>减少噪音</t>
  </si>
  <si>
    <t>在计算机技术中,软件与程序的区别是(    )。</t>
  </si>
  <si>
    <t>程序价格便宜、软件价格昂贵</t>
  </si>
  <si>
    <t>程序是用户自己编写的,而软件是由厂家提供的</t>
  </si>
  <si>
    <t>程序是用高级语言编写的,而软件是由机器语言编写的</t>
  </si>
  <si>
    <t>软件是程序以及开发、使用和维护所需要的所有文档的总称,而程序只是软件的一部分</t>
  </si>
  <si>
    <t>在计算机科学计算时会遇到“溢出”，这是因为(    )。</t>
  </si>
  <si>
    <t>数值超出了内存范围</t>
  </si>
  <si>
    <t>数值超出了机器的位所表示的范围</t>
  </si>
  <si>
    <t>数值超出了变量的表示范围</t>
  </si>
  <si>
    <t>计算机出故障了</t>
  </si>
  <si>
    <t>在计算机科学技术发展历程中，相对来说(    )。</t>
  </si>
  <si>
    <t>软件和硬件生产发展都很不迅速</t>
  </si>
  <si>
    <t>硬件生产发展更迅速</t>
  </si>
  <si>
    <t>软件和硬件生产发展都很迅速</t>
  </si>
  <si>
    <t>软件生产发展更迅速</t>
  </si>
  <si>
    <t>在计算机科学中，常用十进制、二进制数，除此以外，还用到(    )。</t>
  </si>
  <si>
    <t>八进制和十六进制</t>
  </si>
  <si>
    <t>五进制和八进制</t>
  </si>
  <si>
    <t>四进制和十六进制</t>
  </si>
  <si>
    <t>在计算机控制器中存放将要执行的指令的寄存器（指令寄存器），它的位数取决于(    )。</t>
  </si>
  <si>
    <t>在计算机领域中，bit所代表的是(    )。</t>
  </si>
  <si>
    <t>在计算机领域中,IT是指(    )。</t>
  </si>
  <si>
    <t>信息技术</t>
  </si>
  <si>
    <t>在计算机领域中,OA是指(    )。</t>
  </si>
  <si>
    <t>办公自动化辅助软件</t>
  </si>
  <si>
    <t>计算机仿真模拟</t>
  </si>
  <si>
    <t>在计算机领域中，数据是(    )。</t>
  </si>
  <si>
    <t>客观事物属性的表示</t>
  </si>
  <si>
    <t>未经处理的基本素材</t>
  </si>
  <si>
    <t>一种连续变化的模拟量</t>
  </si>
  <si>
    <t>由客观事物得到的、使人们能够认知客观事物的各种消息、情报、数字、信号等所包括的内容</t>
  </si>
  <si>
    <t>在计算机领域中，通常用英文单词“BYTE”来表示(    )。</t>
  </si>
  <si>
    <t>在计算机模拟导弹、原子弹爆炸的实验中，一般会用到(    )类型的计算机。</t>
  </si>
  <si>
    <t>在计算机内部，对汉字进行传输、处理和存储时使用的是汉字的(    )。</t>
  </si>
  <si>
    <t>汉字输入码</t>
  </si>
  <si>
    <t>汉字内码</t>
  </si>
  <si>
    <t>在计算机内部,数据加工、处理和传送的形式是(    )。</t>
  </si>
  <si>
    <t>十六进制码</t>
  </si>
  <si>
    <t>八进制码</t>
  </si>
  <si>
    <t>十进制码</t>
  </si>
  <si>
    <t>二进制码</t>
  </si>
  <si>
    <t>在计算机内部用来存储、传送、加工处理的信息表示形式是(    )。</t>
  </si>
  <si>
    <t>在计算机配置清单中,有时对硬件配置描述为:INTER CORE-2.4G/4G/500G,其中"500G"表示(    )。</t>
  </si>
  <si>
    <t>内存条容量</t>
  </si>
  <si>
    <t>硬盘存储容量</t>
  </si>
  <si>
    <t>CPU的主频</t>
  </si>
  <si>
    <t>主板的工作频率</t>
  </si>
  <si>
    <t>在计算机市场上，用户可挑选来自不同国家生产的组件来组装成一台完整的电脑体现了计算机具有(    )。</t>
  </si>
  <si>
    <t>在计算机通信中,传输的是信号,把直接由计算机产生的数字信号进行传输的方式称为(    )。</t>
  </si>
  <si>
    <t>基带传输</t>
  </si>
  <si>
    <t>宽带传输</t>
  </si>
  <si>
    <t>在计算机网络当中WWW浏览器和web服务器都遵循(    )协议，该协议定义了浏览器和服务器的请求格式及应答格式。</t>
  </si>
  <si>
    <t>udp</t>
  </si>
  <si>
    <t>tcp</t>
  </si>
  <si>
    <t>ftp</t>
  </si>
  <si>
    <t>在计算机网络的构成中除了网络硬件还需要(    )。</t>
  </si>
  <si>
    <t>通信软件</t>
  </si>
  <si>
    <t>在计算机网络中，关于电子邮件的协议有很多，以下(    )协议是用于发送电子邮件。</t>
  </si>
  <si>
    <t>NNTP</t>
  </si>
  <si>
    <t>在计算机网络中，每种服务都有它的运行模式，其中web服务是以(    )模式运作的。</t>
  </si>
  <si>
    <t>c/s模式</t>
  </si>
  <si>
    <t>b/s模式</t>
  </si>
  <si>
    <t>对等模式</t>
  </si>
  <si>
    <t>工作站/文件服务器模式</t>
  </si>
  <si>
    <t>在计算机网络中，收发双方要遵守的一系列规则和约定是计算机网络协议，下列描述错误的是(    )。</t>
  </si>
  <si>
    <t>网路协议属于计算机网络软件系统</t>
  </si>
  <si>
    <t>在计算机网络中，一般衡量网络传输介质在数据传输过程中可靠性的性能指标是(    )。</t>
  </si>
  <si>
    <t>数据传输率</t>
  </si>
  <si>
    <t>在计算机网络中，有很多不同的协议，每种协议都具有一定的功能，其中FTP 的功能为(    )。</t>
  </si>
  <si>
    <t>脱机浏览</t>
  </si>
  <si>
    <t>信息发布</t>
  </si>
  <si>
    <t>下载和上传文件</t>
  </si>
  <si>
    <t>在计算机网络中有很多不同的协议，下列(    )是Internet使用的协议。</t>
  </si>
  <si>
    <t>OSI参考模型中规定的传输层协议</t>
  </si>
  <si>
    <t>TCP／IP  传输控制／网间协议</t>
  </si>
  <si>
    <t>IEEE 802．3系列协议</t>
  </si>
  <si>
    <t>帧中继传输协议</t>
  </si>
  <si>
    <t>在计算机网络中有很多专业术语，我们常说的ISP的中文含义是(    )。</t>
  </si>
  <si>
    <t>因特网协会</t>
  </si>
  <si>
    <t>因特网域名提供商</t>
  </si>
  <si>
    <t>因特网管理机构</t>
  </si>
  <si>
    <t>在计算机系统属性的“设备管理器”中某项设备前出现红色叉号，表示(   )。</t>
  </si>
  <si>
    <t>在计算机系统中,CPU起着主要作用;而在主板系统中,起重要作用的则是主板上的(    )。</t>
  </si>
  <si>
    <t>内存插槽</t>
  </si>
  <si>
    <t>主板芯片组</t>
  </si>
  <si>
    <t>CPU插座</t>
  </si>
  <si>
    <t>在计算机系统中,汉字输出是以(    )的形式。</t>
  </si>
  <si>
    <t>在计算机系统中，任何外部设备都必须通过(    )才能和主机相连。</t>
  </si>
  <si>
    <t>接口适配器</t>
  </si>
  <si>
    <t>在计算机系统中，实现主机与外部设备之间的信息交换的关键部件是(    )。</t>
  </si>
  <si>
    <t>总线插槽</t>
  </si>
  <si>
    <t>在计算机系统中总线宽度分为地址总线宽度和数据总线宽度。若计算机中地址总线的宽度为32位，则最多允许直接访问主存储器(    )的物理空间。</t>
  </si>
  <si>
    <t>40MB</t>
  </si>
  <si>
    <t>40GB</t>
  </si>
  <si>
    <t>400GB</t>
  </si>
  <si>
    <t>在计算机应用领域中，利用计算机来模仿人的高级思维活动，属于(    )。</t>
  </si>
  <si>
    <t>计算机辅助系统</t>
  </si>
  <si>
    <t>在计算机应用中，“计算机辅助制造”的英文缩写为(    )。</t>
  </si>
  <si>
    <t>在计算机硬件系统的基本组成中，完成解释指令、执行指令的功能部件是(    )。</t>
  </si>
  <si>
    <t>在计算机语言方面,第一代计算机主要使用(    )。</t>
  </si>
  <si>
    <t>机器语言和汇编语言</t>
  </si>
  <si>
    <t>面向过程的程序设计语言</t>
  </si>
  <si>
    <t>在计算机中,把符号位和数值位一起编码来表示的数就是(    )。</t>
  </si>
  <si>
    <t>机器数</t>
  </si>
  <si>
    <t>真值</t>
  </si>
  <si>
    <t>无符号数</t>
  </si>
  <si>
    <t>在计算机中，存储信息的最小单位是(    )。</t>
  </si>
  <si>
    <t>KB</t>
  </si>
  <si>
    <t>在计算机中，每个存储单元都有一个连续的编号，此编号称为(    )。</t>
  </si>
  <si>
    <t>位置</t>
  </si>
  <si>
    <t>在计算机中，使用8位ASCII码表示字符的二进制代码，其十六进制值小于或者等于(    )。</t>
  </si>
  <si>
    <t>3F</t>
  </si>
  <si>
    <t>CF</t>
  </si>
  <si>
    <t>7F</t>
  </si>
  <si>
    <t>FF</t>
  </si>
  <si>
    <t>在计算机中，算法是指</t>
  </si>
  <si>
    <t>查询方法</t>
  </si>
  <si>
    <t>加工方法</t>
  </si>
  <si>
    <t>解题方案的准确而完整的描述</t>
  </si>
  <si>
    <t>排序方法</t>
  </si>
  <si>
    <t>在计算机中，系统故障是指系统在运行过程中，遇到下列哪种情况可能造成系统停止运行？</t>
  </si>
  <si>
    <t>系统文件丢失</t>
  </si>
  <si>
    <t>软件不兼容</t>
  </si>
  <si>
    <t>木马和恶意程序</t>
  </si>
  <si>
    <t>在计算机中,一个字节是由多少个二进制位组成的(    )。</t>
  </si>
  <si>
    <t>在计算机中，一个字节由8位(    )。</t>
  </si>
  <si>
    <t>二进制数组成</t>
  </si>
  <si>
    <t>八进制数组成</t>
  </si>
  <si>
    <t>十进制数组成</t>
  </si>
  <si>
    <t>十六进制数组成</t>
  </si>
  <si>
    <t>在计算机中，一条指令代码由操作码和(    )两部分组成</t>
  </si>
  <si>
    <t>控制符</t>
  </si>
  <si>
    <t>指令码</t>
  </si>
  <si>
    <t>运算符</t>
  </si>
  <si>
    <t>在计算机中,英文单词BUS是指(    )。</t>
  </si>
  <si>
    <t>公共汽车</t>
  </si>
  <si>
    <t>在计算机中,用(    )位二进制码组成1KB</t>
  </si>
  <si>
    <t>在计算机中,用连续量作为运算量,速度快、精度差的计算机,我们称为(    )。</t>
  </si>
  <si>
    <t>在计算机中,与CPU一起构成计算机的主体(也称主机)的部件是(    )。</t>
  </si>
  <si>
    <t>在计算机中，正在执行的程序的指令主要存放在(    ) 中.</t>
  </si>
  <si>
    <t>在计算机中表示数据的连续2个字节为34H，51H，则表示(    )。</t>
  </si>
  <si>
    <t>是2个西文字符的ASCII码</t>
  </si>
  <si>
    <t>是1个汉字的国标码</t>
  </si>
  <si>
    <t>不是1个汉字的国标码</t>
  </si>
  <si>
    <t>可能是2个西文字符的ASCII码，也可能是1个汉字的国标码</t>
  </si>
  <si>
    <t>在计算机中表示一个黑白像素的点，需要的存储空间是(    )。</t>
  </si>
  <si>
    <t>1个位</t>
  </si>
  <si>
    <t>1个字节</t>
  </si>
  <si>
    <t>2个位</t>
  </si>
  <si>
    <t>2 个字节</t>
  </si>
  <si>
    <t>在计算机中不考虑具体存储位置，是独立于计算机的数据结构称为数据的</t>
  </si>
  <si>
    <t>线性结构</t>
  </si>
  <si>
    <t>顺序结构</t>
  </si>
  <si>
    <t>在计算机中采用二进制，是因为(    )。</t>
  </si>
  <si>
    <t>可以降低硬件成本</t>
  </si>
  <si>
    <t>两个状态的系统具有稳定性</t>
  </si>
  <si>
    <t>二进制的运算法则简单</t>
  </si>
  <si>
    <t>上述三个原因</t>
  </si>
  <si>
    <t>在计算机中存储一个汉字和一个英文字符（均为半角状态）所占用字节的比值是(    )。</t>
  </si>
  <si>
    <t>十六进制400转换成十进制数是(  )</t>
  </si>
  <si>
    <t>在 Windows7中,有两个对系统资源进行管理的程序组,它们是"资源管理器"和( )</t>
  </si>
  <si>
    <t>"回收站"</t>
  </si>
  <si>
    <t>"网络邻居"</t>
  </si>
  <si>
    <t>"计算机"</t>
  </si>
  <si>
    <t>"我的文档"</t>
  </si>
  <si>
    <t>十进制数17转换成二进制数是( )</t>
  </si>
  <si>
    <t>(10110)2</t>
  </si>
  <si>
    <t>(10101)2</t>
  </si>
  <si>
    <t>(10001)2</t>
  </si>
  <si>
    <t>下列四个数中,数值最小的是( )</t>
  </si>
  <si>
    <t>(25)10</t>
  </si>
  <si>
    <t>(111)10</t>
  </si>
  <si>
    <t>(10111)2</t>
  </si>
  <si>
    <t>将一个 C 类网络划分为 4 个子网,其子网掩码是()</t>
  </si>
  <si>
    <t>.255.255.255.0</t>
  </si>
  <si>
    <t>.255.0.0.0</t>
  </si>
  <si>
    <t>因特网中的IP地址由四个字节组成,每个字节之间用()符号分开</t>
  </si>
  <si>
    <t>、</t>
  </si>
  <si>
    <t>,</t>
  </si>
  <si>
    <t>.</t>
  </si>
  <si>
    <t>在Windows 7操作系统中,切换程序的快捷键是( )</t>
  </si>
  <si>
    <t>"Win"+"D"</t>
  </si>
  <si>
    <t>"Win"+"P"</t>
  </si>
  <si>
    <t>"Win"+"Shift"</t>
  </si>
  <si>
    <t>"Alt"+"Tab"</t>
  </si>
  <si>
    <t>在Windows 7操作系统中,显示桌面的快捷键是( )</t>
  </si>
  <si>
    <t>"Win"+"Tab"</t>
  </si>
  <si>
    <t>用IE打开http://www.sincom.cn,然后将该网页另存为网页文件,如命名为:"云计算",
这时在所保存的文件夹中保存了两个文件,以下正确的是( )</t>
  </si>
  <si>
    <t>"云计算.txt"和"云计算.files"</t>
  </si>
  <si>
    <t>"云计算.htm"和"云计算.files"</t>
  </si>
  <si>
    <t>"云计算.htm"和"云计算.txt"</t>
  </si>
  <si>
    <t>"云计算.htm"和"云计算.bak"</t>
  </si>
  <si>
    <t>为保护计算机软件著作权人的权益,国务院颁布实施了( )</t>
  </si>
  <si>
    <t>选定文本块后,按住()键拖拽鼠标到需要处,即可实现文本块的复制</t>
  </si>
  <si>
    <t>【Ctrl】</t>
  </si>
  <si>
    <t>【Shift】</t>
  </si>
  <si>
    <t>【Alt】</t>
  </si>
  <si>
    <t>无需按键</t>
  </si>
  <si>
    <t>在 Windows 中,桌面指的是()</t>
  </si>
  <si>
    <t>窗口、图标和对话框所在的屏幕背景</t>
  </si>
  <si>
    <t>电脑台</t>
  </si>
  <si>
    <t>【资源管理器】窗口</t>
  </si>
  <si>
    <t>活动窗口</t>
  </si>
  <si>
    <t>二进制数1010转换成十进制数是( )</t>
  </si>
  <si>
    <t>十进制数511的二进制数是( )</t>
  </si>
  <si>
    <t>IP地址也可以用4个十进制数表示,每个数必须小于( )</t>
  </si>
  <si>
    <t>与二进制数01011011对应的十进制数是( )</t>
  </si>
  <si>
    <t>把十进制数513转换成二进制数是( )</t>
  </si>
  <si>
    <t>下列各项中表示网站域名的是( )</t>
  </si>
  <si>
    <t>www.163.com</t>
  </si>
  <si>
    <t>124.185.56.88</t>
  </si>
  <si>
    <t>liming@163.com</t>
  </si>
  <si>
    <t>7位二进制编码的ASCII码可表示的字符个数为( )</t>
  </si>
  <si>
    <t>IPv6 的地址长度为(  )</t>
  </si>
  <si>
    <t>64 位</t>
  </si>
  <si>
    <t>256 位</t>
  </si>
  <si>
    <t>以下显示器分辨率最低的是( )</t>
  </si>
  <si>
    <t>800*600</t>
  </si>
  <si>
    <t>1024*768</t>
  </si>
  <si>
    <t>1440*900</t>
  </si>
  <si>
    <t>640*480</t>
  </si>
  <si>
    <t>我国《专利法》规定,实用新型专利权和外观设计专利权的期限自申请日之日起( )</t>
  </si>
  <si>
    <t>5年</t>
  </si>
  <si>
    <t>10年</t>
  </si>
  <si>
    <t>15年</t>
  </si>
  <si>
    <t>20年</t>
  </si>
  <si>
    <t>在IP地址172.20.18.39(子网掩码255.255.0.0)中,代表主机标识的部分是( )</t>
  </si>
  <si>
    <t>20.18.39</t>
  </si>
  <si>
    <t>在主机IP地址为192.168.1.6,子网掩码为255.255.255.0的机器中,代表网络标识的是(  )</t>
  </si>
  <si>
    <t>192.168.1</t>
  </si>
  <si>
    <t>192.168.1.100</t>
  </si>
  <si>
    <t>将二进制(10011)2转化成十进制正确的是( )</t>
  </si>
  <si>
    <t>以下哪一个是用户仅可以在本地内部网络中使用的专用 IP 地址( )</t>
  </si>
  <si>
    <t>20.10.1.1</t>
  </si>
  <si>
    <t>202.113.1.1</t>
  </si>
  <si>
    <t>203.5.1.1</t>
  </si>
  <si>
    <t>下列IP地址中,非法的IP地址组是( )</t>
  </si>
  <si>
    <t>259.197.184.2与202.197.184.144</t>
  </si>
  <si>
    <t>127.0.0.1与192.168.0.21</t>
  </si>
  <si>
    <t>202.196.64.1与202.197.176.16</t>
  </si>
  <si>
    <t>255.255.255.0与10.10.3.1</t>
  </si>
  <si>
    <t>下列各项中,非法的IP地址是()</t>
  </si>
  <si>
    <t>126.96.2.6</t>
  </si>
  <si>
    <t>190.256.38.8</t>
  </si>
  <si>
    <t>203.113.7.15</t>
  </si>
  <si>
    <t>203.226.1.68</t>
  </si>
  <si>
    <t>二进制数(11100)2转换成十进制数是( )</t>
  </si>
  <si>
    <t>进制是( )</t>
  </si>
  <si>
    <t>对于任何一种进制---X进制,就表示某一位置上的数运算时是逢X进X位.</t>
  </si>
  <si>
    <t>二进制数有两个特点:它由两个基本数字12组成.</t>
  </si>
  <si>
    <t>进制也就是进位制,是人们规定的一种进位方法.</t>
  </si>
  <si>
    <t>十六进制数有两个基本特点:它由十六个字符0~15组成</t>
  </si>
  <si>
    <t>一个 SATA 接口最多可以连接( )台 Sata 设备</t>
  </si>
  <si>
    <t>在 IP 地址中,B 类网络地址占用字节数为 ( )</t>
  </si>
  <si>
    <t>在 FAT 格式的分区中,单个文件最大不能超过( )</t>
  </si>
  <si>
    <t>1 G</t>
  </si>
  <si>
    <t>2G</t>
  </si>
  <si>
    <t>法人或者其他组织的软件著作权,保护期为( )年</t>
  </si>
  <si>
    <t>现代移动设备要接入互联网所使用的方式不包括( )</t>
  </si>
  <si>
    <t>NFC</t>
  </si>
  <si>
    <t>IP v6地址位数是( )</t>
  </si>
  <si>
    <t>16位</t>
  </si>
  <si>
    <t>32位</t>
  </si>
  <si>
    <t>64位</t>
  </si>
  <si>
    <t>128位</t>
  </si>
  <si>
    <t>三位二进制数能表示的最大十进制数是( )</t>
  </si>
  <si>
    <t>计算机的配置为:Intel奔腾4  2.8GHz/4GB/80GB/50X/17',其中通常用来表示内存大小的是 (  )</t>
  </si>
  <si>
    <t>Intel奔腾4  2.8GHz</t>
  </si>
  <si>
    <t>80GB</t>
  </si>
  <si>
    <t>计算机的配置为:Intel奔腾4  2.8GHz/4GB/80GB/50X/17',其中通常用来表示硬盘存储量大小的是 ( )</t>
  </si>
  <si>
    <t>2进制数1001转换成10进制数是( )</t>
  </si>
  <si>
    <t>IP地址按节点计算机所在的网络规模的大小分为( )</t>
  </si>
  <si>
    <t>A和B两类</t>
  </si>
  <si>
    <t>A、B、C和D四类</t>
  </si>
  <si>
    <t>A、B和C三类</t>
  </si>
  <si>
    <t>A、B、C、D和E五类</t>
  </si>
  <si>
    <t>以下哪个地址是 MAC 地址( )</t>
  </si>
  <si>
    <t>0D-01-22-AA</t>
  </si>
  <si>
    <t>00-01-22-0A-AD-01</t>
  </si>
  <si>
    <t>A0.01.00</t>
  </si>
  <si>
    <t>139.216.000.012.002</t>
  </si>
  <si>
    <t>运算器和控制器的总称是( )</t>
  </si>
  <si>
    <t>目前用得最多的网卡的接口类型( )</t>
  </si>
  <si>
    <t>RJ-11</t>
  </si>
  <si>
    <t>RJ-45</t>
  </si>
  <si>
    <t>BNC 同轴电缆连接器</t>
  </si>
  <si>
    <t>DB-15 连接器</t>
  </si>
  <si>
    <t>在哪一类网络中,可以发现使用 I P 地址 193.12.176.55 的工作站 ( )</t>
  </si>
  <si>
    <t>126.16.1.1是( )类地址.</t>
  </si>
  <si>
    <t>下列有关存储器读写速度的排列,正确的是( )</t>
  </si>
  <si>
    <t>RAM&gt;Cache&gt;硬盘&gt;光盘</t>
  </si>
  <si>
    <t>Cache&gt;RAM&gt;硬盘&gt;光盘</t>
  </si>
  <si>
    <t>Cache&gt;硬盘&gt;RAM&gt;光盘</t>
  </si>
  <si>
    <t>RAM&gt;硬盘&gt;光盘&gt;Cache</t>
  </si>
  <si>
    <t>使用Cache可以提高计算机运行速度,这是因为( )</t>
  </si>
  <si>
    <t>Cache增大了内存的容量</t>
  </si>
  <si>
    <t>Cache扩大了硬盘的容量</t>
  </si>
  <si>
    <t>Cache缩短了CPU的等待时间</t>
  </si>
  <si>
    <t>Cache可以存放程序和数据</t>
  </si>
  <si>
    <t>微机启动时使用的有关计算机硬件配置的重要参数保存在( )中</t>
  </si>
  <si>
    <t>CD-RW</t>
  </si>
  <si>
    <t>李明去电脑城买计算机,看到一款计算机标识的配置为:Intel奔腾4  2.8GHz/4GB/250G/DVD刻录,250G是指().</t>
  </si>
  <si>
    <t>内存容量大小</t>
  </si>
  <si>
    <t>硬盘容量大小</t>
  </si>
  <si>
    <t>在中文和英文输入法之间切换,最快的切换方式是( )</t>
  </si>
  <si>
    <t>Ctrl+空格</t>
  </si>
  <si>
    <t>IP地址202.202.32.30是哪类IP地址( )</t>
  </si>
  <si>
    <t>大写字母"A"的 ASCII 码为十进制数65,ASCII码为十进制数68的字母是( )</t>
  </si>
  <si>
    <t>E</t>
  </si>
  <si>
    <t>( )是固化在主板ROM内的程序,为计算机提供最底层、最直接的硬件访问和控制</t>
  </si>
  <si>
    <t>BASIC</t>
  </si>
  <si>
    <t>哪种恶意代码通过召集互联网上的服务器来通过发送大量的业务量攻击目标服务器?( )</t>
  </si>
  <si>
    <t>蠕虫</t>
  </si>
  <si>
    <t>DOS攻击</t>
  </si>
  <si>
    <t>DDOS攻击</t>
  </si>
  <si>
    <t>win7中,My Documents 我的文档,存放在哪个磁盘下 ( )</t>
  </si>
  <si>
    <t>B盘</t>
  </si>
  <si>
    <t>C盘</t>
  </si>
  <si>
    <t>D盘</t>
  </si>
  <si>
    <t>E盘</t>
  </si>
  <si>
    <t>下列英文缩写中,意思为"博客,网络日志"的是</t>
  </si>
  <si>
    <t>blog</t>
  </si>
  <si>
    <t>ebook</t>
  </si>
  <si>
    <t>vcd</t>
  </si>
  <si>
    <t>http://www.cernet.edu.cn 中,国家域名是( )</t>
  </si>
  <si>
    <t>下列信息交流工具中不可以传输文件的是( )</t>
  </si>
  <si>
    <t>IP电话</t>
  </si>
  <si>
    <t>QQ</t>
  </si>
  <si>
    <t>MSN</t>
  </si>
  <si>
    <t>要安装Windows 7,系统磁盘分区必须为( )格式</t>
  </si>
  <si>
    <t>Fat32</t>
  </si>
  <si>
    <t>ExFat</t>
  </si>
  <si>
    <t>Fat64</t>
  </si>
  <si>
    <t>NTFS 权限可以应用在以下文件系统上( )</t>
  </si>
  <si>
    <t>NIFS</t>
  </si>
  <si>
    <t>安装Windows 7操作系统时,系统磁盘分区必须为()格式才能安装</t>
  </si>
  <si>
    <t>Web使用哪个进行信息传送( )</t>
  </si>
  <si>
    <t>在下面的服务中,不属于Internet标准的应用服务的是( )</t>
  </si>
  <si>
    <t>Email服务</t>
  </si>
  <si>
    <t>NetBIOS服务</t>
  </si>
  <si>
    <t>我国政府部门要建立WWW网站,其域名的后缀应该是( )</t>
  </si>
  <si>
    <t>com.au</t>
  </si>
  <si>
    <t>gov.au</t>
  </si>
  <si>
    <t>gov.cn</t>
  </si>
  <si>
    <t>net.cn</t>
  </si>
  <si>
    <t>互联网上的服务都基于一种协议,www服务基于( )协议.</t>
  </si>
  <si>
    <t>下列电子邮件地址正确的是( )</t>
  </si>
  <si>
    <t>mail.test.com@user</t>
  </si>
  <si>
    <t>user@mail.test.com</t>
  </si>
  <si>
    <t>http://mail.test.com</t>
  </si>
  <si>
    <t>http:\\mail.test.com</t>
  </si>
  <si>
    <t>属于搜索引擎网址的有( )</t>
  </si>
  <si>
    <t>http://www.jsjyt.edu.cn</t>
  </si>
  <si>
    <t>http://www.csdn.net</t>
  </si>
  <si>
    <t>http://www.google.com</t>
  </si>
  <si>
    <t>http://www.cctv.com</t>
  </si>
  <si>
    <t>Internet基于( )</t>
  </si>
  <si>
    <t>WWW协议</t>
  </si>
  <si>
    <t>IE浏览器协议</t>
  </si>
  <si>
    <t>URL协议</t>
  </si>
  <si>
    <t>Internet常用的浏览器有( )</t>
  </si>
  <si>
    <t>Web</t>
  </si>
  <si>
    <t>Internet Explorer</t>
  </si>
  <si>
    <t>在浏览器地址栏中输入"www.cnninet.cn"能访问IP地址为"159.226.1.19"的网站,完成此转换工作的是( )</t>
  </si>
  <si>
    <t>IP服务器</t>
  </si>
  <si>
    <t>无线网常说的数据接入方式不包含下列哪一项( )</t>
  </si>
  <si>
    <t>2G,gprs</t>
  </si>
  <si>
    <t>由于 LCD 中的每个像素对应一个晶体管,所以( )</t>
  </si>
  <si>
    <t>LCD上的显示像素是可变的</t>
  </si>
  <si>
    <t>LCD上的显示像素数是固定的</t>
  </si>
  <si>
    <t>LCD 显示分辨率固定</t>
  </si>
  <si>
    <t>LCD 显示分辨率是可变的</t>
  </si>
  <si>
    <t>下列软件不能对声音文件进行编辑的是( )</t>
  </si>
  <si>
    <t>Cool Edit Pro</t>
  </si>
  <si>
    <t>Macromedia Flash MX</t>
  </si>
  <si>
    <t>在Internet中,按( )进行寻址</t>
  </si>
  <si>
    <t>邮件地址</t>
  </si>
  <si>
    <t>网线接口地址</t>
  </si>
  <si>
    <t>学校内的一个计算机网络系统,属于()</t>
  </si>
  <si>
    <t>PAN</t>
  </si>
  <si>
    <t>MAN</t>
  </si>
  <si>
    <t>小张在M公司担任程序员,他执行本公司工作任务,独立完成了某应用程序的开发和设计,那么该应用程序的软件著作权应当归属( )享有</t>
  </si>
  <si>
    <t>小张</t>
  </si>
  <si>
    <t>M公司</t>
  </si>
  <si>
    <t>M公司和小张共同</t>
  </si>
  <si>
    <t>购买此应用程序的用户</t>
  </si>
  <si>
    <t>()是一种专门用于查找和访问Web网页信息,获取用户希望得到的资源的导航工具</t>
  </si>
  <si>
    <t>IE</t>
  </si>
  <si>
    <t>断电会使原存信息丢失的存储器是( )</t>
  </si>
  <si>
    <t>以下哪个主机域名的写法是正确的( )</t>
  </si>
  <si>
    <t>SCHOOL.X.Y.Z</t>
  </si>
  <si>
    <t>202.19.16.80</t>
  </si>
  <si>
    <t>SCHOOL @X.Y.Z</t>
  </si>
  <si>
    <t>10001010.01000110.11100101.00011011</t>
  </si>
  <si>
    <t>用于电子邮件的协议是( )</t>
  </si>
  <si>
    <t>现在手机和PC的外部存储单位主要使用级别是( )</t>
  </si>
  <si>
    <t>MB</t>
  </si>
  <si>
    <t>GB</t>
  </si>
  <si>
    <t>TB</t>
  </si>
  <si>
    <t>PB</t>
  </si>
  <si>
    <t>超文本传输协议是( )</t>
  </si>
  <si>
    <t>网络中负责IP地址与域名之间转换的是( )</t>
  </si>
  <si>
    <t>WWW上的每一个网页都有一个独立的地址,这些地址称为( )</t>
  </si>
  <si>
    <t>王新在www.sohu.com 网站申请了用户名为wangxin2012的电子邮箱,这个E-mail地址是( )</t>
  </si>
  <si>
    <t>wangxin2012@www.sohu.com</t>
  </si>
  <si>
    <t>wangxin2012.sohu.com</t>
  </si>
  <si>
    <t>wangxin2012.www.sohu.com</t>
  </si>
  <si>
    <t>wangxin2012@sohu.com</t>
  </si>
  <si>
    <t>哪一项不是后门的传播方式?( )</t>
  </si>
  <si>
    <t>、光盘、软盘等介质</t>
  </si>
  <si>
    <t>WEB下载</t>
  </si>
  <si>
    <t>IRC</t>
  </si>
  <si>
    <t>在Windows 7操作系统中,显示3D桌面效果的快捷键是()</t>
  </si>
  <si>
    <t>Win +D</t>
  </si>
  <si>
    <t>Win +P</t>
  </si>
  <si>
    <t>Win +Tab</t>
  </si>
  <si>
    <t>Alt + Tab</t>
  </si>
  <si>
    <t>在Windows 7操作系统中,打开外接显示设置窗口的快捷键是( )</t>
  </si>
  <si>
    <t>下列域名中,表示科研机构的是()</t>
  </si>
  <si>
    <t>ftp.btnet.cn</t>
  </si>
  <si>
    <t>ftp.cnorg.cn</t>
  </si>
  <si>
    <t>www.ioacn</t>
  </si>
  <si>
    <t>www.buaedu.cn</t>
  </si>
  <si>
    <t>关于网络协议,下列说法正确的(  )</t>
  </si>
  <si>
    <t>Internet网络协议采用TCP/IP协议</t>
  </si>
  <si>
    <t>TCP/IP协议就是指传输控制协议</t>
  </si>
  <si>
    <t>没有网络协议,因特网也能可靠地传输数据</t>
  </si>
  <si>
    <t>Internet上访问Web信息时用的工具是浏览器,下列()就是目前常用的Web浏览器之一</t>
  </si>
  <si>
    <t>Outlook Express</t>
  </si>
  <si>
    <t>Yahoo</t>
  </si>
  <si>
    <t>FrontPage</t>
  </si>
  <si>
    <t>以下正确的电子邮件地址是( )</t>
  </si>
  <si>
    <t>zhangatzzu.edu.cn</t>
  </si>
  <si>
    <t>zhang.zzu.edu.cn</t>
  </si>
  <si>
    <t>zhang@zzueducn</t>
  </si>
  <si>
    <t>zhang@zzu.edu.cn</t>
  </si>
  <si>
    <t>在微型计算机内部,加工处理、存储、传送的数据和指令都采用( )</t>
  </si>
  <si>
    <t>127.0.0.1 属于( )</t>
  </si>
  <si>
    <t>B 类地址</t>
  </si>
  <si>
    <t>保留</t>
  </si>
  <si>
    <t>回环地址</t>
  </si>
  <si>
    <t>使用IP电话打长途既经济又实惠,从数据交换技术来看,它采用的是( )</t>
  </si>
  <si>
    <t>信号交换</t>
  </si>
  <si>
    <t>主板性能的高低主要由()芯片决定</t>
  </si>
  <si>
    <t>下列预防计算机病毒的注意事项中,错误的是( )</t>
  </si>
  <si>
    <t>不使用网络,以免中毒</t>
  </si>
  <si>
    <t>重要资料经常备份</t>
  </si>
  <si>
    <t>备好启动盘</t>
  </si>
  <si>
    <t>尽量避免在无防毒软件机器上使用可移动储存介质</t>
  </si>
  <si>
    <t>计算机病毒实质上是( )</t>
  </si>
  <si>
    <t>细菌感染</t>
  </si>
  <si>
    <t>一组程序和指令的集合</t>
  </si>
  <si>
    <t>被损坏的程序</t>
  </si>
  <si>
    <t>内存中的每一个基本单位都被赋予一个唯一的序号,称为( )</t>
  </si>
  <si>
    <t>编号</t>
  </si>
  <si>
    <t>容量</t>
  </si>
  <si>
    <t>计算机采用二进制的好处不包括( )</t>
  </si>
  <si>
    <t>节省存储设备</t>
  </si>
  <si>
    <t>便于人们理解</t>
  </si>
  <si>
    <t>可采用二稳态的元件</t>
  </si>
  <si>
    <t>与双绞线连接的是( ).</t>
  </si>
  <si>
    <t>RJ-45插口</t>
  </si>
  <si>
    <t>BNC插口</t>
  </si>
  <si>
    <t>并行插口</t>
  </si>
  <si>
    <t>AUI插口</t>
  </si>
  <si>
    <t>对于网络打印机的安装描述正确的是( )</t>
  </si>
  <si>
    <t>安装步骤与本地打印机安装相同</t>
  </si>
  <si>
    <t>网络打印机需要驱动</t>
  </si>
  <si>
    <t>不可以使用通过网络连接的共享打印机</t>
  </si>
  <si>
    <t>网络打印机和本地打印机没有区别</t>
  </si>
  <si>
    <t>下列行为中,违背计算机使用道德的是( )</t>
  </si>
  <si>
    <t>传播盗版软件</t>
  </si>
  <si>
    <t>抵制不良信息,不在网上传播谣言</t>
  </si>
  <si>
    <t>不删除他人计算机中的数据和文件</t>
  </si>
  <si>
    <t>维护网络安全,抵制网络破坏行为</t>
  </si>
  <si>
    <t>好的防病毒软件的作用是( )</t>
  </si>
  <si>
    <t>检查计算机是否染有病毒,消除已感染的任何病毒</t>
  </si>
  <si>
    <t>查出计算机已感染的任何病毒,消除其中的一部分</t>
  </si>
  <si>
    <t>检查计算机是否染有病毒,消除已感染的病毒</t>
  </si>
  <si>
    <t>LAN是( )是缩写</t>
  </si>
  <si>
    <t>所谓的程序存储的概念是( )</t>
  </si>
  <si>
    <t>数据被输入到存储器中</t>
  </si>
  <si>
    <t>程序和数据以同样的格式被存放在存储器中</t>
  </si>
  <si>
    <t>程序和数据以不同的格式被存放在存储器中</t>
  </si>
  <si>
    <t>程序在执行时放到存储器中</t>
  </si>
  <si>
    <t>下列设备中,属于输出设备的是( )</t>
  </si>
  <si>
    <t>触控笔</t>
  </si>
  <si>
    <t>触控板</t>
  </si>
  <si>
    <t>网卡工作在 OSI 模型的第几层? ( )</t>
  </si>
  <si>
    <t>IP的中文含义是( )</t>
  </si>
  <si>
    <t>信息协议</t>
  </si>
  <si>
    <t>内部协议</t>
  </si>
  <si>
    <t>传输控制协议</t>
  </si>
  <si>
    <t>网络互连协议</t>
  </si>
  <si>
    <t>下列因素中,对计算机工作影响最小的是( )</t>
  </si>
  <si>
    <t>计算机工作最重要的特征是( )</t>
  </si>
  <si>
    <t>RAM具有的特点是( )</t>
  </si>
  <si>
    <t>海量存储</t>
  </si>
  <si>
    <t>一旦断电,存储在其上的信息将全部消失无法恢复</t>
  </si>
  <si>
    <t>存储的信息可以永久保存</t>
  </si>
  <si>
    <t>存储在其中的数据不能改写</t>
  </si>
  <si>
    <t>网络的应用是( )技术和计算机技术的结合</t>
  </si>
  <si>
    <t>正编辑文件突然断电,则内存中信息全部丢失,再通电后,只能恢复( )上信息</t>
  </si>
  <si>
    <t>下列哪一个是在 BIOS 中提供支持的 ( )</t>
  </si>
  <si>
    <t>IDE 设备</t>
  </si>
  <si>
    <t>Web页是可以链接文本、图像、声音、动画的超文本,其中( )称为主页</t>
  </si>
  <si>
    <t>第一页</t>
  </si>
  <si>
    <t>最亮丽的页</t>
  </si>
  <si>
    <t>带有企业名的网页</t>
  </si>
  <si>
    <t>最后一页</t>
  </si>
  <si>
    <t>在Windows的窗口中,单击最小化按钮后()</t>
  </si>
  <si>
    <t>当前窗口将消失</t>
  </si>
  <si>
    <t>当前窗口将关闭</t>
  </si>
  <si>
    <t>当前窗口缩小为图标</t>
  </si>
  <si>
    <t>打开控制菜单</t>
  </si>
  <si>
    <t>下列哪一个组合是正确的启动顺序 ( )</t>
  </si>
  <si>
    <t>上电自检导入程序</t>
  </si>
  <si>
    <t>系统初始化、导入程序、上电自检</t>
  </si>
  <si>
    <t>导入程序上电自检、系统初始化</t>
  </si>
  <si>
    <t>上电自检、系统初始化、导入程序</t>
  </si>
  <si>
    <t>Internet起源于( )</t>
  </si>
  <si>
    <t>澳大利亚</t>
  </si>
  <si>
    <t>武汉职业技术学院招生咨询电子邮箱 wzzb8776@126.com 中,在@之前的 wzzb8776 是收件人的名字,在@之后是( )</t>
  </si>
  <si>
    <t>网域名</t>
  </si>
  <si>
    <t>邮局名</t>
  </si>
  <si>
    <t>地名</t>
  </si>
  <si>
    <t>无意义</t>
  </si>
  <si>
    <t>( )决定了计算机系统可访问的物理内存范围</t>
  </si>
  <si>
    <t>CPU的工作频率</t>
  </si>
  <si>
    <t>数据总线的位数</t>
  </si>
  <si>
    <t>指令的长度</t>
  </si>
  <si>
    <t>以下关于CPU的描述中,正确的是( )</t>
  </si>
  <si>
    <t>若CPU的倍频为20,外频为133MHz,则其主频约为2.6GHz</t>
  </si>
  <si>
    <t>数据总线宽度决定CPU可以访问的主存储器的物理空间</t>
  </si>
  <si>
    <t>地址总线宽度决定CPU与内存等设备间一次数据传输的信息量</t>
  </si>
  <si>
    <t>超流水线的特点是设置多条流水线同时执行多个处理</t>
  </si>
  <si>
    <t>下列叙述不正确的是( )</t>
  </si>
  <si>
    <t>显卡的质量可以直接影响输出效果</t>
  </si>
  <si>
    <t>鼠标作为基本的输入设备,使用频率相当高,购买时应考虑质量和手感</t>
  </si>
  <si>
    <t>电源的质量不会影响计算机的整体性能</t>
  </si>
  <si>
    <t>现在的主板一般都会集成声卡、网卡</t>
  </si>
  <si>
    <t>( )不能有效提高计算机系统的病毒防治能力</t>
  </si>
  <si>
    <t>安装、升级杀毒软件</t>
  </si>
  <si>
    <t>下载安装系统补丁</t>
  </si>
  <si>
    <t>定期备份数据文件</t>
  </si>
  <si>
    <t>不要轻易打开来历不明的邮件</t>
  </si>
  <si>
    <t>以下不属于计算机违法行为的是()</t>
  </si>
  <si>
    <t>通过电子邮件传播计算机病毒</t>
  </si>
  <si>
    <t>在论坛上发布色情图片</t>
  </si>
  <si>
    <t>对个人的重要资料进行加密</t>
  </si>
  <si>
    <t>从网上下载软件并刻盘出售</t>
  </si>
  <si>
    <t>LCD 显示器是通过( )来显示影像的</t>
  </si>
  <si>
    <t>电子束照射到液晶上</t>
  </si>
  <si>
    <t>在电压的下发光</t>
  </si>
  <si>
    <t>对光偏转作用</t>
  </si>
  <si>
    <t>液晶通过电流后发光</t>
  </si>
  <si>
    <t>下列进制的概念有误的是( )</t>
  </si>
  <si>
    <t>十进制是逢十进一,十六进制是逢十六进一,二进制就是逢二进一,以此类推,x进制就是逢x进位.</t>
  </si>
  <si>
    <t>对于任何一种进制---X进制,就表示某一位置上的数运算时是逢X进一位.</t>
  </si>
  <si>
    <t>二进制数有两个特点:它由两个基本数字1,2组成</t>
  </si>
  <si>
    <t>下列哪一项不是我们常见的网络病毒?( )</t>
  </si>
  <si>
    <t>DOS病毒</t>
  </si>
  <si>
    <t>多态病毒</t>
  </si>
  <si>
    <t>伙伴病毒</t>
  </si>
  <si>
    <t>防火墙的功能应包括( )</t>
  </si>
  <si>
    <t>过滤进、出网络的数据</t>
  </si>
  <si>
    <t>主要是防病毒</t>
  </si>
  <si>
    <t>防止非法访问服务器</t>
  </si>
  <si>
    <t>隔断进内部网的数据</t>
  </si>
  <si>
    <t>下列那项是局域网的特征()</t>
  </si>
  <si>
    <t>传输速率低</t>
  </si>
  <si>
    <t>信息误码率高</t>
  </si>
  <si>
    <t>分布在一个宽广的地理范围之内</t>
  </si>
  <si>
    <t>提供给用户一个带宽高的访问环境</t>
  </si>
  <si>
    <t>Internet上计算机的名字由许多域构成,域间用( )分隔.</t>
  </si>
  <si>
    <t>小圆点</t>
  </si>
  <si>
    <t>逗号</t>
  </si>
  <si>
    <t>分号</t>
  </si>
  <si>
    <t>冒号</t>
  </si>
  <si>
    <t>RIP(路由信息协议)采用了 ( ) 算法作为路由协议</t>
  </si>
  <si>
    <t>距离向量</t>
  </si>
  <si>
    <t>链路状态</t>
  </si>
  <si>
    <t>分散通信量</t>
  </si>
  <si>
    <t>固定查表</t>
  </si>
  <si>
    <t>木马的信息反馈机制收集的信息中最重要的是( )</t>
  </si>
  <si>
    <t>服务端系统口令</t>
  </si>
  <si>
    <t>服务端IP</t>
  </si>
  <si>
    <t>服务端硬盘分区情况</t>
  </si>
  <si>
    <t>服务端系统目录</t>
  </si>
  <si>
    <t>木马在建立连接时,并非必须的条件是( )</t>
  </si>
  <si>
    <t>服务端已安装了木马</t>
  </si>
  <si>
    <t>控制端在线</t>
  </si>
  <si>
    <t>服务端在线</t>
  </si>
  <si>
    <t>已获取服务端系统口令</t>
  </si>
  <si>
    <t>李明家通过ADSL接入因特网,现有两台配有无线网卡的笔记本电脑,要求在家中任意房间可同时上网,需要再配置的设备是(  )</t>
  </si>
  <si>
    <t>分配器</t>
  </si>
  <si>
    <t>Internet应用中,访问网站的工作方式是( )</t>
  </si>
  <si>
    <t>共享模式</t>
  </si>
  <si>
    <t>客户机/服务器模式</t>
  </si>
  <si>
    <t>服务器/工作站模式</t>
  </si>
  <si>
    <t>TCP/IP模式</t>
  </si>
  <si>
    <t>在Windows操作系统中,"只读"是文件的存取控制属性之一,其含义是该文件只能读而不能( )</t>
  </si>
  <si>
    <t>删除</t>
  </si>
  <si>
    <t>要在Web浏览器中查看某一公司的主页,必须知道( )</t>
  </si>
  <si>
    <t>该公司的电子邮件地址</t>
  </si>
  <si>
    <t>该公司所在的省市</t>
  </si>
  <si>
    <t>该公司的邮政编码</t>
  </si>
  <si>
    <t>该公司的WWW地址</t>
  </si>
  <si>
    <t>超文本的含义是( )</t>
  </si>
  <si>
    <t>该文本中包含有声音</t>
  </si>
  <si>
    <t>该文本中包含有图像</t>
  </si>
  <si>
    <t>该文本中包含有二进制字符</t>
  </si>
  <si>
    <t>信息的表达形式几信息间的超链接</t>
  </si>
  <si>
    <t>下列关于计算机病毒的叙述中,错误的一条是(  )</t>
  </si>
  <si>
    <t>计算机病毒具有潜伏性</t>
  </si>
  <si>
    <t>计算机病毒具有传染性</t>
  </si>
  <si>
    <t>计算机病毒是一个特殊的寄生程序</t>
  </si>
  <si>
    <t>软件详细设计的主要任务是确定每个模块的( )</t>
  </si>
  <si>
    <t>算法和使用的数据结构</t>
  </si>
  <si>
    <t>外部接口</t>
  </si>
  <si>
    <t>功能</t>
  </si>
  <si>
    <t>下列外部存储器中,你觉得哪一个正在或即将退出市场( )</t>
  </si>
  <si>
    <t>云盘</t>
  </si>
  <si>
    <t>固态硬盘</t>
  </si>
  <si>
    <t>安全性较低的信息备份是定期将数据保存到( )</t>
  </si>
  <si>
    <t>移动硬盘</t>
  </si>
  <si>
    <t>网络硬盘</t>
  </si>
  <si>
    <t>同一硬盘的其他分区</t>
  </si>
  <si>
    <t>下列哪一种不是通信的工作频段类别( )</t>
  </si>
  <si>
    <t>长波通信.</t>
  </si>
  <si>
    <t>中波通信.</t>
  </si>
  <si>
    <t>广播通信.</t>
  </si>
  <si>
    <t>微波通信.</t>
  </si>
  <si>
    <t>下列选项中,具有连接范围窄、用户数少、配置容易、连接速率高等特点的网络是( )</t>
  </si>
  <si>
    <t>工业上的自动机床属于( )</t>
  </si>
  <si>
    <t>科学计算方面的计算机应用</t>
  </si>
  <si>
    <t>数据处理方面的计算机应用</t>
  </si>
  <si>
    <t>过程控制方面的计算机应用</t>
  </si>
  <si>
    <t>人工智能方面的计算机应用</t>
  </si>
  <si>
    <t>如果电子邮件到达时,你的电脑没有开机,那么电子邮件将( )</t>
  </si>
  <si>
    <t>退回给发信人</t>
  </si>
  <si>
    <t>保存在服务商的主机上</t>
  </si>
  <si>
    <t>过一会儿对方再重新发送</t>
  </si>
  <si>
    <t>永远不再发送</t>
  </si>
  <si>
    <t>通常所说的区位、全拼双音、双拼双音、智能全拼、五笔字型和自然码是不同的( )</t>
  </si>
  <si>
    <t>汉字字库</t>
  </si>
  <si>
    <t>汉字输入法</t>
  </si>
  <si>
    <t>汉字代码</t>
  </si>
  <si>
    <t>汉字程序</t>
  </si>
  <si>
    <t>我国将计算机软件的知识产权列入()权保护范畴.</t>
  </si>
  <si>
    <t>专利</t>
  </si>
  <si>
    <t>合同</t>
  </si>
  <si>
    <t>著作</t>
  </si>
  <si>
    <t>显示器分辨率一般用( )表示</t>
  </si>
  <si>
    <t>能显示多少字符</t>
  </si>
  <si>
    <t>能显示的信息量</t>
  </si>
  <si>
    <t>横向像素×纵向像素</t>
  </si>
  <si>
    <t>能显示的颜色数</t>
  </si>
  <si>
    <t>BIOS 的中文名称为 ( )</t>
  </si>
  <si>
    <t>输入输出系统</t>
  </si>
  <si>
    <t>基本软件系统</t>
  </si>
  <si>
    <t>互补氧化物半导体</t>
  </si>
  <si>
    <t>基本系统</t>
  </si>
  <si>
    <t>下面哪种不是网络的拓扑结构类型( )</t>
  </si>
  <si>
    <t>星形结构</t>
  </si>
  <si>
    <t>矩形结构</t>
  </si>
  <si>
    <t>下列哪一个不是局域网常用的拓扑结构( )</t>
  </si>
  <si>
    <t>不规则型</t>
  </si>
  <si>
    <t>TCP/IP协议簇中的IP协议工作在( )</t>
  </si>
  <si>
    <t>下列4种设备中,属于计算机输入设备的是( )</t>
  </si>
  <si>
    <t>UPS</t>
  </si>
  <si>
    <t>物理安全不包括( )</t>
  </si>
  <si>
    <t>机房</t>
  </si>
  <si>
    <t>在衡量计算机的主要性能指标中,字长是( )</t>
  </si>
  <si>
    <t>计算机运算部件一次能够处理的二进制数据位数</t>
  </si>
  <si>
    <t>8位二进制长度</t>
  </si>
  <si>
    <t>计算机的总线数</t>
  </si>
  <si>
    <t>存储系统的容量</t>
  </si>
  <si>
    <t>一个完整的计算机系统包括( )</t>
  </si>
  <si>
    <t>主机、键盘和显示器</t>
  </si>
  <si>
    <t>计算机和外部设备</t>
  </si>
  <si>
    <t>在Internet上对每一台计算机的区分是通过( )来区别的</t>
  </si>
  <si>
    <t>计算机的域名</t>
  </si>
  <si>
    <t>计算机所分配的IP地址</t>
  </si>
  <si>
    <t>URL地址中的http是指( )</t>
  </si>
  <si>
    <t>超文本传输协议</t>
  </si>
  <si>
    <t>计算机主机名</t>
  </si>
  <si>
    <t>在计算机中大量指令主要存放在( )中</t>
  </si>
  <si>
    <t>恶意代码是( )</t>
  </si>
  <si>
    <t>病毒代码</t>
  </si>
  <si>
    <t>广告代码</t>
  </si>
  <si>
    <t>间谍代码</t>
  </si>
  <si>
    <t>都是</t>
  </si>
  <si>
    <t>文件感染病毒的常见症状有哪一项不是?()</t>
  </si>
  <si>
    <t>文件大小增加</t>
  </si>
  <si>
    <t>文件大小减少</t>
  </si>
  <si>
    <t>减缓处理速度</t>
  </si>
  <si>
    <t>内存降低</t>
  </si>
  <si>
    <t>下列( )组设备依次为输入设备、输出设备和存储设备</t>
  </si>
  <si>
    <t>CRT、CPU、ROM</t>
  </si>
  <si>
    <t>鼠标、手写板、光盘</t>
  </si>
  <si>
    <t>键盘、显示器、磁盘</t>
  </si>
  <si>
    <t>声卡、扫描仪、U盘</t>
  </si>
  <si>
    <t>下列行为中符合网络道德规范的是(  )</t>
  </si>
  <si>
    <t>对论坛中的谣言随意转帖</t>
  </si>
  <si>
    <t>在博客中发表对他人的不实评价</t>
  </si>
  <si>
    <t>将病毒植入到短信中发给他人</t>
  </si>
  <si>
    <t>向中国互联网协会反垃圾邮件中心举报垃圾邮件</t>
  </si>
  <si>
    <t>下列选项中,不属于信息安全基本要素的是( )</t>
  </si>
  <si>
    <t>计算机与网络传输介质连接,必须具有的设备是( )</t>
  </si>
  <si>
    <t>在OSI的七层参考模型中,工作在第二层上的网间连接设备是( )</t>
  </si>
  <si>
    <t>IP协议是基于( )</t>
  </si>
  <si>
    <t>网络主机</t>
  </si>
  <si>
    <t>网络安全的最后一道防线是()</t>
  </si>
  <si>
    <t>接入控制</t>
  </si>
  <si>
    <t>身份识别</t>
  </si>
  <si>
    <t>利用网络共享资源的好处是( )</t>
  </si>
  <si>
    <t>多台计算机使用单一的 Internet 连接</t>
  </si>
  <si>
    <t>共同完成共同的任务</t>
  </si>
  <si>
    <t>节约软硬件的投资</t>
  </si>
  <si>
    <t>在传送数据时,以原封不动的形式将来自终端的信息送入线路称为( )</t>
  </si>
  <si>
    <t>频带传输</t>
  </si>
  <si>
    <t>用于学校教学的机房,它的网络类型属于( )</t>
  </si>
  <si>
    <t>计算机网络按其覆盖的范围,可划分为()</t>
  </si>
  <si>
    <t>以太网和移动通信网</t>
  </si>
  <si>
    <t>局域网、城域网和广域网</t>
  </si>
  <si>
    <t>星形结构、环形结构和总线结构</t>
  </si>
  <si>
    <t>在网络受攻击方式中,对用户信息进行删改或插入,再发送给接收者称为( )</t>
  </si>
  <si>
    <t>重传</t>
  </si>
  <si>
    <t>伪造</t>
  </si>
  <si>
    <t>篡改</t>
  </si>
  <si>
    <t>显示器上像素的点距,决定( )</t>
  </si>
  <si>
    <t>图像显示的细腻程度</t>
  </si>
  <si>
    <t>图像的清晰程度</t>
  </si>
  <si>
    <t>决定显示器的分辨率</t>
  </si>
  <si>
    <t>显示图像的大小</t>
  </si>
  <si>
    <t>下列哪些不属于计算机病毒的特征( )</t>
  </si>
  <si>
    <t>可触发性</t>
  </si>
  <si>
    <t>认知性</t>
  </si>
  <si>
    <t>基于TCP/IP 的互联网服务中,IP 协议提供主机之间的( )分组传输服务</t>
  </si>
  <si>
    <t>可靠的面向连接的</t>
  </si>
  <si>
    <t>不可靠的面向连接的</t>
  </si>
  <si>
    <t>可靠的无连接的</t>
  </si>
  <si>
    <t>不可靠的无连接的</t>
  </si>
  <si>
    <t>TCP 协议提供端口之间的( )报文传输服务;为了实现可靠的服务,采用超时重传、确认捎带技术</t>
  </si>
  <si>
    <t>在软件生命周期中,能准确地确定软件系统必须做什么和必须具备哪些功能的阶段是( )</t>
  </si>
  <si>
    <t>概要设计</t>
  </si>
  <si>
    <t>详细设计</t>
  </si>
  <si>
    <t>可行性分析</t>
  </si>
  <si>
    <t>在微型计算机使用的键盘中,Shift键是( )</t>
  </si>
  <si>
    <t>上档键</t>
  </si>
  <si>
    <t>控制键</t>
  </si>
  <si>
    <t>在网络中,很多病毒文件伪装成一般的文本文件的图标引诱用户点击,这是因为很多人都是通过图标来识别文件的类型的.因此,正确的识别文件的类型应该是看文件的( )</t>
  </si>
  <si>
    <t>扩展名</t>
  </si>
  <si>
    <t>所在文件夹</t>
  </si>
  <si>
    <t>在 PC 机中的并口,其最早的用途是为了()</t>
  </si>
  <si>
    <t>两台 PC 机</t>
  </si>
  <si>
    <t>连接打印机</t>
  </si>
  <si>
    <t>连接外置驱动器</t>
  </si>
  <si>
    <t>用计算机采集数字化音频必须有以下设备的支持( )</t>
  </si>
  <si>
    <t>声卡、话筒、采集软件</t>
  </si>
  <si>
    <t>音响、采集软件</t>
  </si>
  <si>
    <t>录音机和音响</t>
  </si>
  <si>
    <t>声卡和话筒</t>
  </si>
  <si>
    <t>网络层的互联设备是( )</t>
  </si>
  <si>
    <t>音频硬件的主要部件有( )</t>
  </si>
  <si>
    <t>音频适配器硬件</t>
  </si>
  <si>
    <t>喇叭/音箱</t>
  </si>
  <si>
    <t>在计算机内,多媒体数据最终是以( )形式存在的</t>
  </si>
  <si>
    <t>电子邮件地址格式为info@163.com,其中163.com指的是(  )</t>
  </si>
  <si>
    <t>电子邮件服务器名</t>
  </si>
  <si>
    <t>某公司名</t>
  </si>
  <si>
    <t>某国家名</t>
  </si>
  <si>
    <t>下列哪些不属于威胁信息安全的来源( )</t>
  </si>
  <si>
    <t>自然灾害、意外事故;</t>
  </si>
  <si>
    <t>人为错误,比如使用不当,安全意识差等;</t>
  </si>
  <si>
    <t>内部泄密;</t>
  </si>
  <si>
    <t>经费不足</t>
  </si>
  <si>
    <t>用于描述内存性能优劣的两个重要指标是( )</t>
  </si>
  <si>
    <t>存储容量和平均无故障工作时间</t>
  </si>
  <si>
    <t>存储容量和平均修复时间</t>
  </si>
  <si>
    <t>平均无故障工作时间和内存的字长</t>
  </si>
  <si>
    <t>存储容量和存取时间</t>
  </si>
  <si>
    <t>CIHv1.4病毒破坏微机的BIOS,使微机无法启动,它是由日期条件来触发的,其发作日期是每月的26日,这主要说明病毒具有( )</t>
  </si>
  <si>
    <t>可传染性</t>
  </si>
  <si>
    <t>免疫性</t>
  </si>
  <si>
    <t>计算机病毒具有隐蔽性、潜伏性、传播性、激发性和( )</t>
  </si>
  <si>
    <t>恶作剧性</t>
  </si>
  <si>
    <t>入侵性</t>
  </si>
  <si>
    <t>破坏性和危害性</t>
  </si>
  <si>
    <t>可扩散性</t>
  </si>
  <si>
    <t>下列行为中,正确的做法是(  )</t>
  </si>
  <si>
    <t>购买盗版的杀毒软件,并放置在网上提供给其他网民使用</t>
  </si>
  <si>
    <t>利用软件破解别人的无线路由器密码,免费上网</t>
  </si>
  <si>
    <t>破解别人密码,私自删除他人计算机内重要数据</t>
  </si>
  <si>
    <t>引用他人的作品时,需征得作者的同意,并注明所引用信息的出处</t>
  </si>
  <si>
    <t>身份认证中的证书由()</t>
  </si>
  <si>
    <t>政府机构发行</t>
  </si>
  <si>
    <t>银行发行</t>
  </si>
  <si>
    <t>企业团体或行业协会发行</t>
  </si>
  <si>
    <t>认证授权机构发行</t>
  </si>
  <si>
    <t>TCP协议在每次建立连接时,都要在收发双方之间交换( )报文.</t>
  </si>
  <si>
    <t>一个</t>
  </si>
  <si>
    <t>两个</t>
  </si>
  <si>
    <t>三个</t>
  </si>
  <si>
    <t>四个</t>
  </si>
  <si>
    <t>下列哪些设备都属于输入设备的是()</t>
  </si>
  <si>
    <t>键盘、中央处理器、硬盘</t>
  </si>
  <si>
    <t>光驱、显示器、声卡、麦克风</t>
  </si>
  <si>
    <t>扫描仪、打印机、U盘、内盘</t>
  </si>
  <si>
    <t>鼠标、键盘、扫描仪、麦克风</t>
  </si>
  <si>
    <t>若显示器的屏幕有严重的闪烁现象,则调整显示卡的( )是相应的解决方法之一</t>
  </si>
  <si>
    <t>色深</t>
  </si>
  <si>
    <t>使用病毒扫描软件发现有带病毒的文件,在保护数据安全的前提下,有效的处理方式是( )</t>
  </si>
  <si>
    <t>隔离带病毒的文件</t>
  </si>
  <si>
    <t>清除文件中的病毒</t>
  </si>
  <si>
    <t>删除带病毒的文件</t>
  </si>
  <si>
    <t>不作处理</t>
  </si>
  <si>
    <t>下列外部存储器中,常用于手机等移动设备的是( )</t>
  </si>
  <si>
    <t>闪存卡</t>
  </si>
  <si>
    <t>李明在家里遇到学习上的问题,想通过QQ视频聊天的方式向老师请教,可是QQ提示"没有检测到视频设备".请问他应安装配置的设备是(  )</t>
  </si>
  <si>
    <t>下列不是授予专利权的实质条件的是( )</t>
  </si>
  <si>
    <t>创造性</t>
  </si>
  <si>
    <t>新颖性</t>
  </si>
  <si>
    <t>以下有关代理服务器说法中不正确的是( )</t>
  </si>
  <si>
    <t>为工作站提供访问Internet的代理</t>
  </si>
  <si>
    <t>代理服务器可用作防火墙</t>
  </si>
  <si>
    <t>使用代理服务器可提高Internet的浏览速度</t>
  </si>
  <si>
    <t>代理服务器是一种硬件技术,是建立在浏览器与Web服务器之间的服务器</t>
  </si>
  <si>
    <t>如果发现计算机磁盘已染有病毒,则一定能将病毒清除的方法是( )</t>
  </si>
  <si>
    <t>.将磁盘格式化</t>
  </si>
  <si>
    <t>删除磁盘中所有文件</t>
  </si>
  <si>
    <t>使用杀毒软件</t>
  </si>
  <si>
    <t>将磁盘中文件复制到另外一张无毒磁盘中</t>
  </si>
  <si>
    <t>显示器的尺寸代表的是()</t>
  </si>
  <si>
    <t>显像管屏幕大小</t>
  </si>
  <si>
    <t>示器屏幕的对角线尺寸</t>
  </si>
  <si>
    <t>.显像管对角线尺寸</t>
  </si>
  <si>
    <t>在IE浏览器中查看近期访问过的各个站点,应该单击浏览器工作窗口上工具栏中的( )按钮</t>
  </si>
  <si>
    <t>具有程序能力的处理机构成的计算机,它处理得到的输出,主要取决于( )</t>
  </si>
  <si>
    <t>输入的数据</t>
  </si>
  <si>
    <t>输入的信息</t>
  </si>
  <si>
    <t>输入的数据和处理数据的程序</t>
  </si>
  <si>
    <t>输入的数据和处理数据的硬件</t>
  </si>
  <si>
    <t>微型计算机的更新与发展,主要基于( )变革</t>
  </si>
  <si>
    <t>硬盘的容量</t>
  </si>
  <si>
    <t>主存储器与外存相比其有( )特点</t>
  </si>
  <si>
    <t>价格便宜</t>
  </si>
  <si>
    <t>数据安全性好</t>
  </si>
  <si>
    <t>读写速度快</t>
  </si>
  <si>
    <t>( )是属于传输信号的信道</t>
  </si>
  <si>
    <t>电话线、电源线、接地线</t>
  </si>
  <si>
    <t>电源线、双绞线、接地线</t>
  </si>
  <si>
    <t>双绞线、同轴电缆、光纤</t>
  </si>
  <si>
    <t>电源线、光纤、双绞线</t>
  </si>
  <si>
    <t>在微型计算机中,硬盘及其驱动器属于( )</t>
  </si>
  <si>
    <t>外存储器</t>
  </si>
  <si>
    <t>随机存储器</t>
  </si>
  <si>
    <t>HTML5是( )</t>
  </si>
  <si>
    <t>一种新标准的超文本标记语言</t>
  </si>
  <si>
    <t>一种服务器标签语言</t>
  </si>
  <si>
    <t>所有的浏览器都能很好的支持</t>
  </si>
  <si>
    <t>一个封闭的生态圈</t>
  </si>
  <si>
    <t>下列哪个厂商不是互联网公司.( )</t>
  </si>
  <si>
    <t>小米</t>
  </si>
  <si>
    <t>格力</t>
  </si>
  <si>
    <t>在被屏蔽的主机体系中,堡垒主机位于( )中,所有的外部连接都经过滤路由器到它上面去</t>
  </si>
  <si>
    <t>内部网络</t>
  </si>
  <si>
    <t>周边网络</t>
  </si>
  <si>
    <t>外部网络</t>
  </si>
  <si>
    <t>自由连接</t>
  </si>
  <si>
    <t>外部数据包经过过滤路由只能阻止( )唯一的ip欺骗</t>
  </si>
  <si>
    <t>内部主机伪装成外部主机IP</t>
  </si>
  <si>
    <t>内部主机伪装成内部主机IP</t>
  </si>
  <si>
    <t>外部主机伪装成外部主机IP</t>
  </si>
  <si>
    <t>外部主机伪装成内部主机IP</t>
  </si>
  <si>
    <t>FTP代表的是( )</t>
  </si>
  <si>
    <t>交换机工作在( )</t>
  </si>
  <si>
    <t>高层</t>
  </si>
  <si>
    <t>网桥是用于哪一层的设备( )</t>
  </si>
  <si>
    <t>将网络划分为广域网(WAN).城域网(MAN)和局域网(LAN)主要是依据( )</t>
  </si>
  <si>
    <t>.接入计算机所使用的操作系统</t>
  </si>
  <si>
    <t>接入的计算机类型</t>
  </si>
  <si>
    <t>网络覆盖的地域范围</t>
  </si>
  <si>
    <t>计算机网络的目的在于实现()和信息交流</t>
  </si>
  <si>
    <t>远程通讯</t>
  </si>
  <si>
    <t>网页浏览</t>
  </si>
  <si>
    <t>下列传输介质中,通常错误率最低的是( )</t>
  </si>
  <si>
    <t>5类双绞线</t>
  </si>
  <si>
    <t>据报道中国已经开通了5万多政务微博,成了政府发布信息的新模式.下列关于微博的叙述中,错误的是( )</t>
  </si>
  <si>
    <t>微博发布的内容一般较短,有字数的限制</t>
  </si>
  <si>
    <t>微博可以作为网络互动的工具</t>
  </si>
  <si>
    <t>微博与博客相比更方便,因为不需要账号就可以发布信息</t>
  </si>
  <si>
    <t>微博除了发布信息,也作为网络社交的工具</t>
  </si>
  <si>
    <t>下列哪个应用的手机装机量和注册用户量在国内是最多的( )</t>
  </si>
  <si>
    <t>京东</t>
  </si>
  <si>
    <t>当当</t>
  </si>
  <si>
    <t>高铁管家</t>
  </si>
  <si>
    <t>下列叙述中错误的是( )</t>
  </si>
  <si>
    <t>计算机要经常使用,不要长期闲置不用</t>
  </si>
  <si>
    <t>在计算机附近应避免磁场干扰</t>
  </si>
  <si>
    <t>为了延长计算机的使用寿命,不应避免频繁开关计算机</t>
  </si>
  <si>
    <t>计算机用几小时后,应关机一会儿再用</t>
  </si>
  <si>
    <t>下列选项中,不恰当的行为是(  )</t>
  </si>
  <si>
    <t>安装正版软件</t>
  </si>
  <si>
    <t>购买正版CD</t>
  </si>
  <si>
    <t>未经同意使用他人计算机中的资源</t>
  </si>
  <si>
    <t>参加反盗版公益活动</t>
  </si>
  <si>
    <t>下列符合网络道德的行为是 ( )</t>
  </si>
  <si>
    <t>擅自闯入网络及其相联的系统</t>
  </si>
  <si>
    <t>偷窃资料、设备或智力成果</t>
  </si>
  <si>
    <t>未经许可打开他人的文件</t>
  </si>
  <si>
    <t>在别人电脑上下载免费杀毒软件</t>
  </si>
  <si>
    <t>桌面上的图标可以用来表示( )</t>
  </si>
  <si>
    <t>最小化的图标</t>
  </si>
  <si>
    <t>关闭的窗口</t>
  </si>
  <si>
    <t>文件、文件夹的快捷方式</t>
  </si>
  <si>
    <t>没有意义</t>
  </si>
  <si>
    <t>网址http://photo.bokee.com中,http的含义是( )</t>
  </si>
  <si>
    <t>超文本链接</t>
  </si>
  <si>
    <t>有些URL前部的ftp表示( )</t>
  </si>
  <si>
    <t>一种站点名</t>
  </si>
  <si>
    <t>李明上网时在浏览器的地址栏中输入ftp://192.168.50.252,其中ftp指的是(  )</t>
  </si>
  <si>
    <t>计算机主机域名</t>
  </si>
  <si>
    <t>下面不是网络设备的有( )</t>
  </si>
  <si>
    <t>无线路由</t>
  </si>
  <si>
    <t>将插入点定位于"武汉职业技术学院"中的"职"与"业"之间,按一下DELETE键,则该句子( )</t>
  </si>
  <si>
    <t>武汉业技术学院</t>
  </si>
  <si>
    <t>武汉职技术学院</t>
  </si>
  <si>
    <t>武汉技术学院</t>
  </si>
  <si>
    <t>武汉职业技术学院</t>
  </si>
  <si>
    <t>在设备管理器中声卡显示"黄色底纹黑色叹号"表示什么意思?()</t>
  </si>
  <si>
    <t>被安装了但是不能正常工作</t>
  </si>
  <si>
    <t>没有正常工作</t>
  </si>
  <si>
    <t>物理上已经存在了,但是系统没有检测到它</t>
  </si>
  <si>
    <t>声卡驱动已经安装了,但是物理上声卡并不存在</t>
  </si>
  <si>
    <t>Internet是一个( )</t>
  </si>
  <si>
    <t>局部网络集合</t>
  </si>
  <si>
    <t>国际性组织</t>
  </si>
  <si>
    <t>网络及主机的集合</t>
  </si>
  <si>
    <t>为防止计算机病毒的传播,在读取外来U盘上的数据或软件前应该( )</t>
  </si>
  <si>
    <t>先检查U盘有无计算机病毒,然后再用</t>
  </si>
  <si>
    <t>把U盘加以写保护(只允许读,不允许写),然后再用</t>
  </si>
  <si>
    <t>先用查毒软件检查该U盘有无计算机病毒,然后再用</t>
  </si>
  <si>
    <t>事先不必做任何工作就可用</t>
  </si>
  <si>
    <t>计算机中对数据进行加工与处理的部件,通常称为( )</t>
  </si>
  <si>
    <t>下列设备中,( )不能作为微机的输出设备</t>
  </si>
  <si>
    <t>显示器的规格中,数据1920×1280,640×480,800×600等表示( )</t>
  </si>
  <si>
    <t>显示器显示字符的最大列数和行数</t>
  </si>
  <si>
    <t>显示器的显示分辨率</t>
  </si>
  <si>
    <t>显示器的颜色指标</t>
  </si>
  <si>
    <t>Telnet代表Internet网上的( )功能</t>
  </si>
  <si>
    <t>现场会话</t>
  </si>
  <si>
    <t>把数据从本地计算机传送到远程主机称为( )</t>
  </si>
  <si>
    <t>下载</t>
  </si>
  <si>
    <t>超载</t>
  </si>
  <si>
    <t>卸载</t>
  </si>
  <si>
    <t>上传</t>
  </si>
  <si>
    <t>主板的核心部件是 ( )</t>
  </si>
  <si>
    <t>扩展槽</t>
  </si>
  <si>
    <t>BIOS系统</t>
  </si>
  <si>
    <t>芯片组</t>
  </si>
  <si>
    <t>局域网常用的拓扑结构有( )</t>
  </si>
  <si>
    <t>星型、总线型、环型、树型</t>
  </si>
  <si>
    <t>星型、总线型、环型、立方型</t>
  </si>
  <si>
    <t>星型、总线型、环型、螺旋型</t>
  </si>
  <si>
    <t>星型、总线型、环型、广播型</t>
  </si>
  <si>
    <t>在Windows 中,呈灰色显示的菜单意味着()</t>
  </si>
  <si>
    <t>该菜单当前不能选用</t>
  </si>
  <si>
    <t>选中该菜单后将弹出对话框</t>
  </si>
  <si>
    <t>选中该菜单后将弹出下级子菜单</t>
  </si>
  <si>
    <t>该菜单正在使用</t>
  </si>
  <si>
    <t>在http://www.photedu.cn中edu表明该网站是( )</t>
  </si>
  <si>
    <t>教育类网站</t>
  </si>
  <si>
    <t>商业性网站</t>
  </si>
  <si>
    <t>研究机构网站</t>
  </si>
  <si>
    <t>政府网站</t>
  </si>
  <si>
    <t>主机的IP地址和主机域名的关系是( )</t>
  </si>
  <si>
    <t>必须一一对应</t>
  </si>
  <si>
    <t>两者完全是一回事</t>
  </si>
  <si>
    <t>一个IP地址可对应多个域名</t>
  </si>
  <si>
    <t>一个域名可对应多个IP地址</t>
  </si>
  <si>
    <t>下列关于Windows操作系统文件名的说法,正确的是( )</t>
  </si>
  <si>
    <t>给一个文件命名时必须使用扩展名</t>
  </si>
  <si>
    <t>一个文件夹中可以有与该文件夹同名的文件</t>
  </si>
  <si>
    <t>一个文件夹内ABdoc文件和abdoc文件可以作为两个文件同时存在</t>
  </si>
  <si>
    <t>一个文件夹内ABdoc文件和abtxt文件不可以作为两个文件同时存在</t>
  </si>
  <si>
    <t>USB 代表的是( )</t>
  </si>
  <si>
    <t>一种外部设备总线</t>
  </si>
  <si>
    <t>一种并行外部设备总线</t>
  </si>
  <si>
    <t>一种串行外部设备总线</t>
  </si>
  <si>
    <t>一种内部高速总线</t>
  </si>
  <si>
    <t>Windows 系统中,"控制面板"是( )</t>
  </si>
  <si>
    <t>硬盘系统区域的一个文件</t>
  </si>
  <si>
    <t>硬盘上的一个文件夹</t>
  </si>
  <si>
    <t>一组系统管理程序</t>
  </si>
  <si>
    <t>内存中的一个存储区域</t>
  </si>
  <si>
    <t>计算机病毒指的是( )</t>
  </si>
  <si>
    <t>E-mail是( )</t>
  </si>
  <si>
    <t>文件传输的应用</t>
  </si>
  <si>
    <t>有一定格式的通信地址</t>
  </si>
  <si>
    <t>以磁盘为载体的电子信件</t>
  </si>
  <si>
    <t>网上一种信息交换的通信方式</t>
  </si>
  <si>
    <t>若电子邮件出现字符乱码现象,不能解决该问题的方法是( )</t>
  </si>
  <si>
    <t>将文件加密传送</t>
  </si>
  <si>
    <t>以图片方式传输</t>
  </si>
  <si>
    <t>以附件方式传输</t>
  </si>
  <si>
    <t>改变字符编码标准</t>
  </si>
  <si>
    <t>( )(英文名:wechat)是腾讯公司于2011年1月21日推出的一个为智能终端提供即时通讯服务的免费应用程序,该软件支持跨通信运营商、跨操作系统平台通过网络快速发送免费(需消耗少量网络流量)功能,用户可以通过"摇一摇"、"搜索号码"、"附近的人"、扫二维码方式添加好友和关注公众平台.语音短信、视频、图片和文字,同时,提供公众平台、朋友圈、消息推送等</t>
  </si>
  <si>
    <t>微博</t>
  </si>
  <si>
    <t>来往</t>
  </si>
  <si>
    <t>易信</t>
  </si>
  <si>
    <t>会话侦听与劫持技术属于( )技术</t>
  </si>
  <si>
    <t>密码分析还原</t>
  </si>
  <si>
    <t>协议漏洞渗透</t>
  </si>
  <si>
    <t>应用漏洞分析与渗透</t>
  </si>
  <si>
    <t>实现对网络上共享资源的控制,需要()</t>
  </si>
  <si>
    <t>特殊的应用软件</t>
  </si>
  <si>
    <t>硬本身支持共享</t>
  </si>
  <si>
    <t>软件本身支持共享</t>
  </si>
  <si>
    <t>计算机病毒主要是造成( )破坏</t>
  </si>
  <si>
    <t>磁盘驱动器</t>
  </si>
  <si>
    <t>下列说法正确的是( )</t>
  </si>
  <si>
    <t>ROM是只读存储器,其中的内容只能读一次</t>
  </si>
  <si>
    <t>CPU不能直接读写外存中存储的数据</t>
  </si>
  <si>
    <t>硬盘通常安装在主机箱内,所以硬盘属于内存</t>
  </si>
  <si>
    <t>任何存储器都有记忆能力,即其中的信息永远不会丢失</t>
  </si>
  <si>
    <t>当多个程序共享内存资源时,操作系统的存储管理程序将把内存与( )有机结合起来,提供一个容量比实际内存大得多的"虚拟存储器"</t>
  </si>
  <si>
    <t>微机在工作中,由于某种原因突然"死机",重新启动后则计算机( )将全部消失</t>
  </si>
  <si>
    <t>ROM 和 RAM 中的信息</t>
  </si>
  <si>
    <t>ROM中的信息</t>
  </si>
  <si>
    <t>硬盘中的信息</t>
  </si>
  <si>
    <t>RAM中的信息</t>
  </si>
  <si>
    <t>音频适配器的音箱插孔是( )</t>
  </si>
  <si>
    <t>用于音频输入</t>
  </si>
  <si>
    <t>用于音频输出</t>
  </si>
  <si>
    <t>用于音频的输入和输出</t>
  </si>
  <si>
    <t>就是接音箱</t>
  </si>
  <si>
    <t>裸机指的是( )</t>
  </si>
  <si>
    <t>有处理器无存储器</t>
  </si>
  <si>
    <t>有主机无外设</t>
  </si>
  <si>
    <t>有硬件无软件</t>
  </si>
  <si>
    <t>有主存无辅存</t>
  </si>
  <si>
    <t>域名服务器上存放着Internet主机的( ).</t>
  </si>
  <si>
    <t>域名和IP地址</t>
  </si>
  <si>
    <t>域名和IP地址的对照表</t>
  </si>
  <si>
    <t>虚拟存储器的作用是( )</t>
  </si>
  <si>
    <t>提高内存访问速度</t>
  </si>
  <si>
    <t>允许程序访问比内存更大的地址空间</t>
  </si>
  <si>
    <t>允许直接使用外存代替内存</t>
  </si>
  <si>
    <t>通过增加地址字长来增加内存容量</t>
  </si>
  <si>
    <t>路由器通过( )层进行网络互连</t>
  </si>
  <si>
    <t>计算机网络最突出的优点是( )</t>
  </si>
  <si>
    <t>内存容量大</t>
  </si>
  <si>
    <t>连网的计算机能够相互共享资源</t>
  </si>
  <si>
    <t>以下说法中,不正确的是( )</t>
  </si>
  <si>
    <t>在同一台PC上可以安装多个操作系统</t>
  </si>
  <si>
    <t>在同一台PC上可以安装多个网卡</t>
  </si>
  <si>
    <t>在PC的一个网卡上可以同时绑定多个IP地址</t>
  </si>
  <si>
    <t>一个IP地址可以同时绑定到多个网卡上</t>
  </si>
  <si>
    <t>保障信息安全的有效做法是(  )</t>
  </si>
  <si>
    <t>可以使用个人的出生年月作为常用密码</t>
  </si>
  <si>
    <t>密码的设置要安全,并且定期更换</t>
  </si>
  <si>
    <t>在任何场合使用相同的密码</t>
  </si>
  <si>
    <t>不用防范木马</t>
  </si>
  <si>
    <t>因特网中的 IP 地址由两部分组成,前面一个部分称为()</t>
  </si>
  <si>
    <t>主机标识</t>
  </si>
  <si>
    <t>正文</t>
  </si>
  <si>
    <t>网络标识</t>
  </si>
  <si>
    <t>物理层上信息传输的基本单位称为 ( )</t>
  </si>
  <si>
    <t>段</t>
  </si>
  <si>
    <t>数据链路层的数据传输单位是( )</t>
  </si>
  <si>
    <t>硬盘属于( )</t>
  </si>
  <si>
    <t>内部存储器</t>
  </si>
  <si>
    <t>外部存储器</t>
  </si>
  <si>
    <t>张华同学在www.163.com网站中申请了一个免费电子邮箱,用该邮箱发信,收件人(  )</t>
  </si>
  <si>
    <t>只能是163网站用户</t>
  </si>
  <si>
    <t>只能是中国用户</t>
  </si>
  <si>
    <t>只能是商业机构用户</t>
  </si>
  <si>
    <t>是任意电子邮件用户</t>
  </si>
  <si>
    <t>在Internet网站域名中看到有".com.cn"标识,说明这是( )</t>
  </si>
  <si>
    <t>中国的科研机构</t>
  </si>
  <si>
    <t>中国的教育机构</t>
  </si>
  <si>
    <t>中国的商业机构</t>
  </si>
  <si>
    <t>中国的政府机构</t>
  </si>
  <si>
    <t>在Internet网站域名中看到有".edu.cn"标识,说明这是( )</t>
  </si>
  <si>
    <t>两台计算机利用电话线路传输数据信号时必备的设备是()</t>
  </si>
  <si>
    <t>MODEM</t>
  </si>
  <si>
    <t>同轴电缆?</t>
  </si>
  <si>
    <t>开机后或重启时,电源指示灯亮但无显示,却有很长的一声报警,间断的响.最有可能是什么部件故障 ( )</t>
  </si>
  <si>
    <t>开机有"一长两短"的报警,问题是 ()</t>
  </si>
  <si>
    <t>主板问题</t>
  </si>
  <si>
    <t>CPU 问题</t>
  </si>
  <si>
    <t>在转发电子邮件时,下列叙述中正确的是( )</t>
  </si>
  <si>
    <t>只能转发给一个收件人</t>
  </si>
  <si>
    <t>转发时不需要填写收信人的地址</t>
  </si>
  <si>
    <t>转发邮件就是回复邮件</t>
  </si>
  <si>
    <t>邮件及其附件一起被转发</t>
  </si>
  <si>
    <t>计算机网络的主要目标是实现( )</t>
  </si>
  <si>
    <t>文献检索</t>
  </si>
  <si>
    <t>资源共享和信息传输</t>
  </si>
  <si>
    <t>信息传输</t>
  </si>
  <si>
    <t>存储容量的基本单位是( )</t>
  </si>
  <si>
    <t>在发送电子邮件时,如果收件人地址栏填写了一个并不存在的电子邮箱地址,电子邮件系统会(  )</t>
  </si>
  <si>
    <t>禁止发件人继续使用该电子邮件系统</t>
  </si>
  <si>
    <t>不停尝试发送</t>
  </si>
  <si>
    <t>自动修正错误后再发送</t>
  </si>
  <si>
    <t>给发件人发去一个无法送达的通知邮件</t>
  </si>
  <si>
    <t>I/O接口位于( )</t>
  </si>
  <si>
    <t>主机和I/O设备之间</t>
  </si>
  <si>
    <t>主机和总线之间</t>
  </si>
  <si>
    <t>总线和I/O设备之间</t>
  </si>
  <si>
    <t>CPU与存储器之间</t>
  </si>
  <si>
    <t>著作权的产生和保护注重的是( )</t>
  </si>
  <si>
    <t>作者的思想、理论、观念等思维</t>
  </si>
  <si>
    <t>作品的内容和形式</t>
  </si>
  <si>
    <t>作者对某一作品的特定表达</t>
  </si>
  <si>
    <t>作品内容本身</t>
  </si>
  <si>
    <t>下列英文缩写中,意思为"博客,网络日志"的是( )</t>
  </si>
  <si>
    <t>网络中负责IP地址与域名之间转换的是(  )</t>
  </si>
  <si>
    <t>十进制数14对应的二进制数是(  )</t>
  </si>
  <si>
    <t>以下显示器分辨率最高的是( )</t>
  </si>
  <si>
    <t>在主机IP地址为192.168.1.6、子网掩码为255.255.255.0的机器中,代表网络标识的是(  )</t>
  </si>
  <si>
    <t>李明家通过ADSL接入因特网,现有两台配有无线网卡的笔记本电脑,要求在家中任意房间</t>
  </si>
  <si>
    <t>(    )指的是计算机处理数据时一次所能存储、运算、传递的二进制位数.</t>
  </si>
  <si>
    <t>个数</t>
  </si>
  <si>
    <t>"64位机"中的"64位"指的是(    ).</t>
  </si>
  <si>
    <t>机器字长</t>
  </si>
  <si>
    <t>存储单位</t>
  </si>
  <si>
    <t>1024×768像素的图像,每个像素占用2个字节的存储空间,为了存储这幅图像所需的字节数大约是(    ).</t>
  </si>
  <si>
    <t>1.5K</t>
  </si>
  <si>
    <t>192K</t>
  </si>
  <si>
    <t>1.5M</t>
  </si>
  <si>
    <t>10KB=(    ).</t>
  </si>
  <si>
    <t>1KB表示(    ).</t>
  </si>
  <si>
    <t>1KB的存储容量最多可以存储(    )个字符.</t>
  </si>
  <si>
    <t>1MB=(    ).</t>
  </si>
  <si>
    <t>1MB不等于(    ).</t>
  </si>
  <si>
    <t>1TB=(    )</t>
  </si>
  <si>
    <t>1个字节可以存放(    )个0~255之间的整数.</t>
  </si>
  <si>
    <t>24×24点阵的字形码需要(    )字节存储?</t>
  </si>
  <si>
    <t>256KB=(    )</t>
  </si>
  <si>
    <t>4GB=(    )</t>
  </si>
  <si>
    <t>4个字节是(    )个二进制位.</t>
  </si>
  <si>
    <t>512MB=(    )</t>
  </si>
  <si>
    <t>8个字节含二进制位(    ).</t>
  </si>
  <si>
    <t>8个</t>
  </si>
  <si>
    <t>16个</t>
  </si>
  <si>
    <t>30个</t>
  </si>
  <si>
    <t>64个</t>
  </si>
  <si>
    <t>bit的意思是(    ).</t>
  </si>
  <si>
    <t>表示计算机存储容量时,1GB表示(    )字节.</t>
  </si>
  <si>
    <t>存储400个24×24点阵汉字字形所需的存储容量大约是(    ).</t>
  </si>
  <si>
    <t>255KB</t>
  </si>
  <si>
    <t>75KB</t>
  </si>
  <si>
    <t>37.5KB</t>
  </si>
  <si>
    <t>28KB</t>
  </si>
  <si>
    <t>存储一幅没有经过压缩的1024×768象素、16位色彩色的图像需要的字节数约为(    ).</t>
  </si>
  <si>
    <t>1.5MB</t>
  </si>
  <si>
    <t>12MB</t>
  </si>
  <si>
    <t>384KB</t>
  </si>
  <si>
    <t>存储一个32×32点阵汉字字型信息的字节数是(    ).</t>
  </si>
  <si>
    <t>64B</t>
  </si>
  <si>
    <t>128B</t>
  </si>
  <si>
    <t>256B</t>
  </si>
  <si>
    <t>512B</t>
  </si>
  <si>
    <t>存储一张40×50像素(8位)的图像,其存储容量为(    ).</t>
  </si>
  <si>
    <t>16000B</t>
  </si>
  <si>
    <t>2000B</t>
  </si>
  <si>
    <t>40B</t>
  </si>
  <si>
    <t>90B</t>
  </si>
  <si>
    <t>存放10个16*16点阵的汉字字模,需要存储空间为(    ).</t>
  </si>
  <si>
    <t>320B</t>
  </si>
  <si>
    <t>1KB</t>
  </si>
  <si>
    <t>地址范围为1000H到4FFFH 的存储空间为(    )K</t>
  </si>
  <si>
    <t>7FFFB</t>
  </si>
  <si>
    <t>8000B</t>
  </si>
  <si>
    <t>衡量计算机存储容量的基本单位是(    ).</t>
  </si>
  <si>
    <t>计算机存储器中,一个字节由(    )个二进制位组成.</t>
  </si>
  <si>
    <t>计算机存储容量的基本单位是(    ).</t>
  </si>
  <si>
    <t>双字</t>
  </si>
  <si>
    <t>计算机内存储器中,存储单元是按照(    )来编址的.</t>
  </si>
  <si>
    <t>计算机内一切信息的存储、传输和处理都采用(    ).</t>
  </si>
  <si>
    <t>计算机能处理的最小数据单位是(    ).</t>
  </si>
  <si>
    <t>ASCII码值</t>
  </si>
  <si>
    <t>字符串</t>
  </si>
  <si>
    <t>计算机在同一时间内处理的一组二进制数位数称为(    ).</t>
  </si>
  <si>
    <t>计算机中8KB表示的二进制位数是(    ).</t>
  </si>
  <si>
    <t>8×1000</t>
  </si>
  <si>
    <t>8×1000×8</t>
  </si>
  <si>
    <t>1024×8</t>
  </si>
  <si>
    <t>8×1024×8</t>
  </si>
  <si>
    <t>计算机中存放数据的最小单位是(    ).</t>
  </si>
  <si>
    <t>bit</t>
  </si>
  <si>
    <t>BYTE</t>
  </si>
  <si>
    <t>假设一种计算机内存容量是1M字节,则表示有(    )个二进制位.</t>
  </si>
  <si>
    <t>1024×1024×8</t>
  </si>
  <si>
    <t>1024×1024×4</t>
  </si>
  <si>
    <t>1024×4</t>
  </si>
  <si>
    <t>决定计算机的计算精度的技术指标是(    ).</t>
  </si>
  <si>
    <t>录制一个采样频率为44.1KHz,量化位数为32,四声道立体环绕的WAV格式音频数据40秒,需要的磁盘存储空间大约是(    ).</t>
  </si>
  <si>
    <t>27MB</t>
  </si>
  <si>
    <t>225MB</t>
  </si>
  <si>
    <t>7MB</t>
  </si>
  <si>
    <t>27KB</t>
  </si>
  <si>
    <t>某电子设备的电路板上有一个6位的"跳板开关",此开关每一位都只有"打开"和"闭合"两种状态.这个"跳板开关"最多能表示的状态数为(    ).</t>
  </si>
  <si>
    <t>某计算机的字长是32,则表示该计算机同一时刻能同时处理(    )二进制位的信息.</t>
  </si>
  <si>
    <t>4个</t>
  </si>
  <si>
    <t>32个</t>
  </si>
  <si>
    <t>某计算机的字长为4个字节,表示(    ).</t>
  </si>
  <si>
    <t>某数据文件压缩后的数据量是512KB,已知其压缩比是200:l,则原文件数据量是(    ).</t>
  </si>
  <si>
    <t>102.4MB</t>
  </si>
  <si>
    <t>100MB</t>
  </si>
  <si>
    <t>2.56KB</t>
  </si>
  <si>
    <t>2560KB</t>
  </si>
  <si>
    <t>某微型计算机的内存储器容量是128MB,这里的1MB是(    ).</t>
  </si>
  <si>
    <t>1024×1024个字节</t>
  </si>
  <si>
    <t>1000~1000个字节</t>
  </si>
  <si>
    <t>某一台微型计算机的内存容量为1G,指的是(    ).</t>
  </si>
  <si>
    <t>1024M位</t>
  </si>
  <si>
    <t>1024M字节</t>
  </si>
  <si>
    <t>1024M字</t>
  </si>
  <si>
    <t>1000K字节</t>
  </si>
  <si>
    <t>目前手机和PC的外部存储单位主要使用级别是(    ).</t>
  </si>
  <si>
    <t>内存容量的基本单位是(    ).</t>
  </si>
  <si>
    <t>屏幕上每个像素都用一个或多个二进制位描述其颜色信息,256种灰度等级的图像每个像素用(    )个二进制位描述其颜色信息.</t>
  </si>
  <si>
    <t>如果采用16个量化级对某样值进行量化,至少所需的二进制码位数为(    ).</t>
  </si>
  <si>
    <t>如果一个存储单元为一个字节,则16KB存储器共有内存单元的个数是(    ).</t>
  </si>
  <si>
    <t>若计算机的内存容量为1024MB,硬盘容量为160GB,则硬盘容量是内存容量的(    )倍.</t>
  </si>
  <si>
    <t>若一个字节为一个存储单元,则一个64KB的存储器共有(    )个存储单元.</t>
  </si>
  <si>
    <t>若一台计算机的字长为4个字节,这意味着它(    ).</t>
  </si>
  <si>
    <t>能处理的数值最大为4位十进制数 9999</t>
  </si>
  <si>
    <t>在CPU 中作为一个整体加以传送处理的代码为32位</t>
  </si>
  <si>
    <t>在CPU 中运行的结果最大为2的32次方</t>
  </si>
  <si>
    <t>若一张图片的大小约为4MB,则一个4GB的U盘可保存这样的图片大概(    )张.</t>
  </si>
  <si>
    <t>数以某种表示方式存储在计算机中,称为"机器数",(    )称为"字长.</t>
  </si>
  <si>
    <t>微处理器处理的数据基本单位为字.一个字的长度通常是(    ).</t>
  </si>
  <si>
    <t>16 个二进制位</t>
  </si>
  <si>
    <t>32 个二进制位</t>
  </si>
  <si>
    <t>64 个二进制位</t>
  </si>
  <si>
    <t>与微处理器芯片的型号有关</t>
  </si>
  <si>
    <t>微计算机的字长取决于(    )的宽度.</t>
  </si>
  <si>
    <t>下列不能用作存储容量单位的是(    ).</t>
  </si>
  <si>
    <t>Byte</t>
  </si>
  <si>
    <t>下列存储容量单位最小的是(    ).</t>
  </si>
  <si>
    <t>下列单位换算中,错误的是(    ).</t>
  </si>
  <si>
    <t>下列等式中正确的是(    ).</t>
  </si>
  <si>
    <t>1KB=1024×1024B</t>
  </si>
  <si>
    <t>1MB=1024B</t>
  </si>
  <si>
    <t>1KB=1024MB</t>
  </si>
  <si>
    <t>1MB=1024×1024B</t>
  </si>
  <si>
    <t>下列哪一项不是数据存储单位(    ).</t>
  </si>
  <si>
    <t>BB</t>
  </si>
  <si>
    <t>下列信息存储容量单位中,按由小到大顺序排列的是(    ).</t>
  </si>
  <si>
    <t>MB、KB、GB</t>
  </si>
  <si>
    <t>KB、MB、GB</t>
  </si>
  <si>
    <t>GB、KB、MB</t>
  </si>
  <si>
    <t>GB、MB、KB</t>
  </si>
  <si>
    <t>下列叙述中,描述正确的是(    ).</t>
  </si>
  <si>
    <t>字节通常用英文单词"bit"来表示</t>
  </si>
  <si>
    <t>计算机存储器中将8个相邻的二进制位作为一个单位,这种单位成为字节</t>
  </si>
  <si>
    <t>一般情况下,1KB内存最多能存储(    )个ASCII码字符或(    )个汉字内码.</t>
  </si>
  <si>
    <t>1024   1024</t>
  </si>
  <si>
    <t>1024   512</t>
  </si>
  <si>
    <t>512    512</t>
  </si>
  <si>
    <t>512    1024</t>
  </si>
  <si>
    <t>一段画面尺寸为352×288像素、24位色彩、播放速度为25帧/秒,共10分钟的无声视频,如果没有经过压缩,则存储容量大约为(    ).</t>
  </si>
  <si>
    <t>4.2GB</t>
  </si>
  <si>
    <t>435MB</t>
  </si>
  <si>
    <t>4350KB</t>
  </si>
  <si>
    <t>42000B</t>
  </si>
  <si>
    <t>一幅1024×768像素,16位色的图像,不经过压缩,也不改变尺寸,只是把它另存为256色的图像,其存储空间将(    ).</t>
  </si>
  <si>
    <t>一幅彩色静态图像(RGB),设分辨率为256×512,每一种颜色用8bit表示,则该彩色静态图像的数据量为(    ).</t>
  </si>
  <si>
    <t>一个ASCII码字符的ASCII码值占用一个字节中的(    ).</t>
  </si>
  <si>
    <t>一个二进制的0或1所表示的信息量称为(    ).</t>
  </si>
  <si>
    <t>一个字符</t>
  </si>
  <si>
    <t>一个字长</t>
  </si>
  <si>
    <t>一个字节包括(    )个二进制位.</t>
  </si>
  <si>
    <t>一台个人计算机的内存容量为256MB,也就是其内存有(    ).</t>
  </si>
  <si>
    <t>256兆字节</t>
  </si>
  <si>
    <t>256兆字长</t>
  </si>
  <si>
    <t>256兆比特</t>
  </si>
  <si>
    <t>256兆个字</t>
  </si>
  <si>
    <t>以下描述不正确的是(    ).</t>
  </si>
  <si>
    <t>2个字节可以存放1个汉字</t>
  </si>
  <si>
    <t>1个字节可存放1个0~255之间的整数</t>
  </si>
  <si>
    <t>1个字节可以存放1~2个英文字母</t>
  </si>
  <si>
    <t>1个字节可以存放1个标点符号</t>
  </si>
  <si>
    <t>用八位二进位可以表示最大的十进制数为(    ).</t>
  </si>
  <si>
    <t>用一个字节最多能编出(    )个不同的码.</t>
  </si>
  <si>
    <t>有一种利用打孔透光原理设计的识别卡,每张卡在规定位置上有一排预打孔位,读卡器根据透光检测判断哪些孔位已打孔,哪些未打孔从而识别出卡的编码.如果要设计一种供1000人使用的身份卡,则卡上的预打孔位至少需要(    ).</t>
  </si>
  <si>
    <t>5个</t>
  </si>
  <si>
    <t>7个</t>
  </si>
  <si>
    <t>9个</t>
  </si>
  <si>
    <t>10个</t>
  </si>
  <si>
    <t>在32位计算机中,一个字长所占的字节数为(    ).</t>
  </si>
  <si>
    <t>在64位高档微机中,一个字长所占的二进制数为(    ).</t>
  </si>
  <si>
    <t>在计算机存储容量中,1MB准确等于(    ).</t>
  </si>
  <si>
    <t>在计算机领域中,bit所代表的是(    ).</t>
  </si>
  <si>
    <t>在计算机领域中,通常用英文单词"BYTE"来表示(    ).</t>
  </si>
  <si>
    <t>在计算机中,存储的最小单位是(    ).</t>
  </si>
  <si>
    <t>在计算机中,信息的最小单位是(    ).</t>
  </si>
  <si>
    <t>在计算机中,一个字节由8位(    ).</t>
  </si>
  <si>
    <t>在计算机中,只有二进制的0和1两个不同值表示的信息量叫(    ).</t>
  </si>
  <si>
    <t>在计算机中2个字节可以存放(    )个汉字.</t>
  </si>
  <si>
    <t>在微机中,若主存储器的地址编号为0000H到7FFFH,则该存储器容量为(    ).</t>
  </si>
  <si>
    <t>字与字节的关系是(    ).</t>
  </si>
  <si>
    <t>字的长度一定是字节的正整数倍</t>
  </si>
  <si>
    <t>字的长度可以小于字节的长度</t>
  </si>
  <si>
    <t>字的长度可以不是字节的整数倍</t>
  </si>
  <si>
    <t>字的长度一定大于字节的长度</t>
  </si>
  <si>
    <t>BCD码是专门用二进制数表示(    )的编码.</t>
  </si>
  <si>
    <t>字母符号</t>
  </si>
  <si>
    <t>数字字符</t>
  </si>
  <si>
    <t>十六进制数</t>
  </si>
  <si>
    <t>某数在计算机中用8421BCD码表示为011110001001,则其真值为(    ).</t>
  </si>
  <si>
    <t>十进制数168的8421BCD码是(    ).</t>
  </si>
  <si>
    <t>0101 1010 1000</t>
  </si>
  <si>
    <t>1001 0110 1101</t>
  </si>
  <si>
    <t>0001 0110 1000</t>
  </si>
  <si>
    <t>0001 0101 1001</t>
  </si>
  <si>
    <t>数据在计算机内部传输过程中采用偶校验,则字符F在传输过程的八位二进制数是(    ).</t>
  </si>
  <si>
    <t>已知在计算机内字符"0"的ASCII码为30H,字符"9"的ASCII码前加上一个奇校验位后的数据信息为(    ).</t>
  </si>
  <si>
    <t>最常用的BCD码是8421码,它用(    )位二进制数表示一位十进制数.</t>
  </si>
  <si>
    <t>X与Y为两个逻辑变量,设X=10111001,Y=11110011,对这两个逻辑变量进行逻辑或运算的结果是(    ).</t>
  </si>
  <si>
    <t>X与Y为两个逻辑变量,设X=11011,Y=10101,对这两个逻辑变量进行异或逻辑运算的结果是(    ).</t>
  </si>
  <si>
    <t>对两个二进制数1与1分别进行算术加,逻辑加运算,其结果用二进制形式分别表示为(    ).</t>
  </si>
  <si>
    <t>1,10</t>
  </si>
  <si>
    <t>1,1</t>
  </si>
  <si>
    <t>10,1</t>
  </si>
  <si>
    <t>10,10</t>
  </si>
  <si>
    <t>二进制数1110与1101算术相乘的结果是二进制数(    ).</t>
  </si>
  <si>
    <t>两个二进制数00101011和10011010相与的结果是(    ).</t>
  </si>
  <si>
    <t>两个二进制数10011001与00101010之和是(    ).</t>
  </si>
  <si>
    <t>两个条件同时满足的情况下结论才能成立,所对应的逻辑运算是(    ).</t>
  </si>
  <si>
    <t>加法</t>
  </si>
  <si>
    <t>取反</t>
  </si>
  <si>
    <t>逻辑与运算:11001010∧00001001的运算结果是(    ).</t>
  </si>
  <si>
    <t>算式1010B×4D的值是(    ).</t>
  </si>
  <si>
    <t>100100B</t>
  </si>
  <si>
    <t>44D</t>
  </si>
  <si>
    <t>101001B</t>
  </si>
  <si>
    <t>28H</t>
  </si>
  <si>
    <t>下列布尔运算中,正确的是(    ).</t>
  </si>
  <si>
    <t>1+1=1</t>
  </si>
  <si>
    <t>0+0=1</t>
  </si>
  <si>
    <t>1+1=2</t>
  </si>
  <si>
    <t>1+1=10</t>
  </si>
  <si>
    <t>下列两个二进制数进行算术加运算,100001+111=(    ).</t>
  </si>
  <si>
    <t>下列两个二进制数进行算术加运算,10100+111=(    ).</t>
  </si>
  <si>
    <t>下列两个二进制数进行算术运算,10000-101=(    ).</t>
  </si>
  <si>
    <t>执行下列二进制数算术加法运算10101010+00101010,其结果是(    ).</t>
  </si>
  <si>
    <t>执行下列逻辑加运算(即逻辑或运算)10101010 V 01001010,其结果是(    ).</t>
  </si>
  <si>
    <t>111011.1010011011B转换成十六进制数是(    ).</t>
  </si>
  <si>
    <t>3A6B</t>
  </si>
  <si>
    <t>3B6C</t>
  </si>
  <si>
    <t>3A5C</t>
  </si>
  <si>
    <t>3A6C</t>
  </si>
  <si>
    <t>16个二进制位可表示整数的范围是(    ).</t>
  </si>
  <si>
    <t>0~65535</t>
  </si>
  <si>
    <t>-32768~32767</t>
  </si>
  <si>
    <t>-32768~32768</t>
  </si>
  <si>
    <t>-32768~32767或0~65535</t>
  </si>
  <si>
    <t>3328H转换成二进制数是(    ).</t>
  </si>
  <si>
    <t>BH到ABH的一段内存共有(    )个字节.</t>
  </si>
  <si>
    <t>八进制数253.74转换成二进制数是(    ).</t>
  </si>
  <si>
    <t>对于不同数制之间关系的描述,正确的描述为(    ).</t>
  </si>
  <si>
    <t>任意的二进制有限小数,必定也是十进制有限小数.</t>
  </si>
  <si>
    <t>任意的八进制有限小数,未必也是二进制有限小数.</t>
  </si>
  <si>
    <t>任意的十六进制有限小数,不一定是十进制有限小数.</t>
  </si>
  <si>
    <t>任意的十进制有限小数,必然也是八进制有限小数.</t>
  </si>
  <si>
    <t>二进制数 111010.11转换成十六进制数是(    ).</t>
  </si>
  <si>
    <t>3AC</t>
  </si>
  <si>
    <t>3C</t>
  </si>
  <si>
    <t>二进制数111010.11转换成十六进制数是(    ).</t>
  </si>
  <si>
    <t>3A3</t>
  </si>
  <si>
    <t>二进制数1111011111转换成十六进制数为(    ).</t>
  </si>
  <si>
    <t>2DF</t>
  </si>
  <si>
    <t>F7C</t>
  </si>
  <si>
    <t>F73</t>
  </si>
  <si>
    <t>3DF</t>
  </si>
  <si>
    <t>计算机中地址的概念是内存储器各存储单元的编号,现有一个 32KB 的存储器,用十六进制数对它的地址进行编码,则编号可从000H 到(    )H.</t>
  </si>
  <si>
    <t>将八进制154转换成二进制数是(    ).</t>
  </si>
  <si>
    <t>将八进制数145.72转换成二进制数是(    ).</t>
  </si>
  <si>
    <t>将十六进制数1A6.2D转换成二进制数是(    ).</t>
  </si>
  <si>
    <t>某个内存单元的地址编码为A199H,那么它的下一个单元的地址编码为(    ).</t>
  </si>
  <si>
    <t>十进制数215对应的十六进制数是(    ).</t>
  </si>
  <si>
    <t>B7</t>
  </si>
  <si>
    <t>C6</t>
  </si>
  <si>
    <t>D7</t>
  </si>
  <si>
    <t>十进制数269转换成十六进制数是(    ).</t>
  </si>
  <si>
    <t>10E</t>
  </si>
  <si>
    <t>10D</t>
  </si>
  <si>
    <t>10C</t>
  </si>
  <si>
    <t>10B</t>
  </si>
  <si>
    <t>十进制整数100转换为二进制数是(    ).</t>
  </si>
  <si>
    <t>十六进制数7A对应的八进制数为(    ).</t>
  </si>
  <si>
    <t>数据111H的最左边的1相当于2的(    )次方.</t>
  </si>
  <si>
    <t>数制之间关系的描述,正确的描述为(    ).</t>
  </si>
  <si>
    <t>任意的二进制有限小数,必定也是十进制有限小数</t>
  </si>
  <si>
    <t>任意的八进制有限小数,未必也是二进制有限小数</t>
  </si>
  <si>
    <t>任意的十六进制有限小数,不一定是十进制有限小数</t>
  </si>
  <si>
    <t>任意的十进制有限小数,必然也是八进制有限小数</t>
  </si>
  <si>
    <t>下列4种不同数制表示的数中,数值最小的一个是(    ).</t>
  </si>
  <si>
    <t>八进制数247</t>
  </si>
  <si>
    <t>十进制数169</t>
  </si>
  <si>
    <t>十六进制数A6</t>
  </si>
  <si>
    <t>二进制数10101000</t>
  </si>
  <si>
    <t>下列各进制的整数中,值最小的一个是(    ).</t>
  </si>
  <si>
    <t>下列十进制数中,能用八位二进制表示的是(    ).</t>
  </si>
  <si>
    <t>下列数据中,有可能是八进制数的是(    ).</t>
  </si>
  <si>
    <t>下列数据中的最大数是(    ).</t>
  </si>
  <si>
    <t>227(Q)</t>
  </si>
  <si>
    <t>1FF(H)</t>
  </si>
  <si>
    <t>1010001(B)</t>
  </si>
  <si>
    <t>889(D)</t>
  </si>
  <si>
    <t>下列四个不同数制中的最小数是(    ).</t>
  </si>
  <si>
    <t>(213)D</t>
  </si>
  <si>
    <t>(1111111)B</t>
  </si>
  <si>
    <t>(D5)H</t>
  </si>
  <si>
    <t>(416)O</t>
  </si>
  <si>
    <t>下列一组数中,最大的数是(    ).</t>
  </si>
  <si>
    <t>(00011001)B</t>
  </si>
  <si>
    <t>(35)D</t>
  </si>
  <si>
    <t>(37)O</t>
  </si>
  <si>
    <t>(3A)H</t>
  </si>
  <si>
    <t>下列一组数中,最小的数是(    ).</t>
  </si>
  <si>
    <t>(11011001)B</t>
  </si>
  <si>
    <t>(36)D</t>
  </si>
  <si>
    <t>下列有关二进制数转换的说法错误的是(    ).</t>
  </si>
  <si>
    <t>任何十进制整数都可以转换成相应的二进制数</t>
  </si>
  <si>
    <t>任何二进制数都可以转换成相应的十进制数</t>
  </si>
  <si>
    <t>任何二进制整数都可以转换成相应的十进制数</t>
  </si>
  <si>
    <t>下面几个不同进制的数中,最大的数是(    ).</t>
  </si>
  <si>
    <t>十六进制数1011</t>
  </si>
  <si>
    <t>十进制数1011</t>
  </si>
  <si>
    <t>八进制数1011</t>
  </si>
  <si>
    <t>二进制数1011</t>
  </si>
  <si>
    <t>二进制数11000010</t>
  </si>
  <si>
    <t>八进制数225</t>
  </si>
  <si>
    <t>十进制数500</t>
  </si>
  <si>
    <t>十六进制数1FE</t>
  </si>
  <si>
    <t>已知某进制的运算满足22+45=100,则该进制为(    ).</t>
  </si>
  <si>
    <t>十</t>
  </si>
  <si>
    <t>八</t>
  </si>
  <si>
    <t>七</t>
  </si>
  <si>
    <t>六</t>
  </si>
  <si>
    <t>以下进制数转换中不能用"按权展开相加"方法的是(    ).</t>
  </si>
  <si>
    <t>二进制数转换成十进制数</t>
  </si>
  <si>
    <t>八进制数转换成十进制数</t>
  </si>
  <si>
    <t>七进制数转换成十进制数</t>
  </si>
  <si>
    <t>二进制数转换成十六进制数</t>
  </si>
  <si>
    <t>有一个数值152,它与十六进制数6A相等,那么该数值是(    ).</t>
  </si>
  <si>
    <t>与十进制数225相等的二进制数是(    ).</t>
  </si>
  <si>
    <t>在不同进制的四个数中,最大的数是(    ).</t>
  </si>
  <si>
    <t>(01010011)B</t>
  </si>
  <si>
    <t>(97)O</t>
  </si>
  <si>
    <t>(CF)H</t>
  </si>
  <si>
    <t>(78)D</t>
  </si>
  <si>
    <t>在计算机中,一个字节能容纳的最大二进制数换算成无符号十进制整数为(    ).</t>
  </si>
  <si>
    <t>在下列不同进制的四个数中,(    )是最小的数.</t>
  </si>
  <si>
    <t>(110)2</t>
  </si>
  <si>
    <t>(1010)2</t>
  </si>
  <si>
    <t>(10)10</t>
  </si>
  <si>
    <t>(1010)10</t>
  </si>
  <si>
    <t>在下列不同数制的数中,最小的是(    ).</t>
  </si>
  <si>
    <t>(72)10</t>
  </si>
  <si>
    <t>(5A)16</t>
  </si>
  <si>
    <t>(42)8</t>
  </si>
  <si>
    <t>(1011101)2</t>
  </si>
  <si>
    <t>在一个八进制数的右边添加一个零,那么这个数(    ).</t>
  </si>
  <si>
    <t>扩大8倍</t>
  </si>
  <si>
    <t>缩小8倍</t>
  </si>
  <si>
    <t>扩大2倍</t>
  </si>
  <si>
    <t>缩小2倍</t>
  </si>
  <si>
    <t>2KB的存储空间能存储(    )个汉字国标(GB2312-80)码.</t>
  </si>
  <si>
    <t>BCD码有(    )个编码.</t>
  </si>
  <si>
    <t>GB2312-80国家标准中一级汉字位于16区至55区,二级汉字位于56区至87区.若某汉字的机内码(十六进制)为DBAl,则该汉字是(    ).</t>
  </si>
  <si>
    <t>图形字符</t>
  </si>
  <si>
    <t>一级汉字</t>
  </si>
  <si>
    <t>二级汉字</t>
  </si>
  <si>
    <t>非法码</t>
  </si>
  <si>
    <t>按照GB2312-80标准,在计算机中,汉字系统把一个汉字表示为(    ).</t>
  </si>
  <si>
    <t>汉语拼音字母的ASCII代码</t>
  </si>
  <si>
    <t>十进制数的二进制编码</t>
  </si>
  <si>
    <t>按字形笔划设计的二进制码</t>
  </si>
  <si>
    <t>两个字节的二进制编码</t>
  </si>
  <si>
    <t>按照汉字的"输入→处理→输出打印"的处理流程,不同阶段使用的汉字编码分别是(    ).</t>
  </si>
  <si>
    <t>从本质上说,汉字国标码属于(    )码.</t>
  </si>
  <si>
    <t>存储一个汉字内码需占2个字节,这两个字节的最高位二进制值依次分别是(    ).</t>
  </si>
  <si>
    <t>1 和 1</t>
  </si>
  <si>
    <t>1 和 0</t>
  </si>
  <si>
    <t>0 和 1</t>
  </si>
  <si>
    <t>0 和 0</t>
  </si>
  <si>
    <t>二进制8位能表示的数用十六进制表示的范围是(    ).</t>
  </si>
  <si>
    <t>07H-7FFH</t>
  </si>
  <si>
    <t>00H-0FFH</t>
  </si>
  <si>
    <t>10H-0FFH</t>
  </si>
  <si>
    <t>20H-200H</t>
  </si>
  <si>
    <t>根据汉字国标GB2312-80的规定,二级常用汉字个数是(    ).</t>
  </si>
  <si>
    <t>3000个</t>
  </si>
  <si>
    <t>7445个</t>
  </si>
  <si>
    <t>3008个</t>
  </si>
  <si>
    <t>3755个</t>
  </si>
  <si>
    <t>根据汉字国标码GB2312-80的规定,各类符号和一、二级汉字总计为(    ).</t>
  </si>
  <si>
    <t>6763个</t>
  </si>
  <si>
    <t>根据汉字国标码GB2312-80的规定,将汉字分为常用汉字(一级)和次常用的汉字(二级)两级汉字.一级常用汉字按(    )排列.</t>
  </si>
  <si>
    <t>偏旁部首</t>
  </si>
  <si>
    <t>汉语拼音字母顺序</t>
  </si>
  <si>
    <t>笔画</t>
  </si>
  <si>
    <t>使用频率</t>
  </si>
  <si>
    <t>根据汉字国标码GB2312-80的规定,将汉字分为常用汉字(一级)和非常用汉字(二级)两级汉字.二级汉字按(    )排列.</t>
  </si>
  <si>
    <t>偏旁部首笔画多少</t>
  </si>
  <si>
    <t>汉语拼音字母</t>
  </si>
  <si>
    <t>每个字的笔划多少</t>
  </si>
  <si>
    <t>使用频率多少</t>
  </si>
  <si>
    <t>根据汉字国标码GB2312-80的规定,一级常用汉字数是(    ).</t>
  </si>
  <si>
    <t>3477个</t>
  </si>
  <si>
    <t>3575个</t>
  </si>
  <si>
    <t>国标码(GB2312-80)依据(    ),把汉字分成一级汉字和二级汉字两个部分.</t>
  </si>
  <si>
    <t>使用频度</t>
  </si>
  <si>
    <t>拼音字母的顺序</t>
  </si>
  <si>
    <t>笔划数</t>
  </si>
  <si>
    <t>国标码规定,每个字符由(    )字节代码组成.</t>
  </si>
  <si>
    <t>汉字"啊"的区位码是"1601",它的十六进制的国标码是(    ).</t>
  </si>
  <si>
    <t>1021H</t>
  </si>
  <si>
    <t>3621H</t>
  </si>
  <si>
    <t>3021H</t>
  </si>
  <si>
    <t>2021H</t>
  </si>
  <si>
    <t>汉字的区位码由一个汉字的区号和位号组成.其区号和位号的范围各为(    ).</t>
  </si>
  <si>
    <t>区号1~95,位号1~95</t>
  </si>
  <si>
    <t>区号1~94,位号1~94</t>
  </si>
  <si>
    <t>区号0~94,位号0~94</t>
  </si>
  <si>
    <t>区号0~95,位号0~95</t>
  </si>
  <si>
    <t>汉字国标码规定,每个汉字用(    )个字节表示.</t>
  </si>
  <si>
    <t>汉字系统中的汉字字库里存放的是汉字的(    ).</t>
  </si>
  <si>
    <t>汉字在计算机方面,是以(    )形式输出的.</t>
  </si>
  <si>
    <t>区位码输入法的最大优点是(    ).</t>
  </si>
  <si>
    <t>只用数码输入,方法简单,容易记忆</t>
  </si>
  <si>
    <t>易记易用</t>
  </si>
  <si>
    <t>一字一码,无重码</t>
  </si>
  <si>
    <t>编码有规律,不易忘记</t>
  </si>
  <si>
    <t>全拼输入法属于(    ).</t>
  </si>
  <si>
    <t>若某汉字的区位码是6328,它的机内码是(    ).</t>
  </si>
  <si>
    <t>9348H</t>
  </si>
  <si>
    <t>E3A8H</t>
  </si>
  <si>
    <t>DFBCH</t>
  </si>
  <si>
    <t>6328H</t>
  </si>
  <si>
    <t>下列编码中,属于正确的汉字内码的是(    ).</t>
  </si>
  <si>
    <t>下列各点阵的汉字字库中,汉字字形最清晰美观的是(    ).</t>
  </si>
  <si>
    <t>16×16点阵</t>
  </si>
  <si>
    <t>24×24点阵</t>
  </si>
  <si>
    <t>32×32点阵</t>
  </si>
  <si>
    <t>48×48点阵</t>
  </si>
  <si>
    <t>下列关于GB2312-80汉字编码字符集的叙述中,错误的是(    ).</t>
  </si>
  <si>
    <t>字符集由图形符号、一级汉字和二级汉字这三部分组成</t>
  </si>
  <si>
    <t>字符集中不包括繁体字</t>
  </si>
  <si>
    <t>一个汉字的区位码由该汉字所在的区号和位号组成</t>
  </si>
  <si>
    <t>汉字的国标码和区位码相同</t>
  </si>
  <si>
    <t>下列关于汉字信息处理的叙述中,不正确的是(    ).</t>
  </si>
  <si>
    <t>在ASCII键盘上输入一个汉字一般需击键多次</t>
  </si>
  <si>
    <t>计算机内表示和存储汉字信息所使用的代码是GB2312编码</t>
  </si>
  <si>
    <t>西文打印机也能打印输出汉字</t>
  </si>
  <si>
    <t>计算机中必须安装了汉字库才能显示输出汉字</t>
  </si>
  <si>
    <t>下列关于我国汉字编码的叙述中,不正确的是(    ).</t>
  </si>
  <si>
    <t>GB2312国标字符集所包括的汉字许多情况下已不够使用</t>
  </si>
  <si>
    <t>GB2312国标字符集只包括简体汉字不包括繁体字</t>
  </si>
  <si>
    <t>GB2312国标码就是区位码</t>
  </si>
  <si>
    <t>计算机中汉字内码的表示是惟一的</t>
  </si>
  <si>
    <t>下列十进制数中,属于正确的汉字区位码的是(    ).</t>
  </si>
  <si>
    <t>下列叙述中,正确的是(    ).</t>
  </si>
  <si>
    <t>计算机系统是由硬件系统和软件系统组成</t>
  </si>
  <si>
    <t>程序语言处理系统是常用的应用软件</t>
  </si>
  <si>
    <t>CPU可以直接处理外部存储器中的数据</t>
  </si>
  <si>
    <t>汉字的机内码与汉字的国标码是一种代码的两种名称</t>
  </si>
  <si>
    <t>一个汉字的机内码与国标码之间的差别是(    ).</t>
  </si>
  <si>
    <t>前者各字节的最高位二进制值各为1,而后者为0</t>
  </si>
  <si>
    <t>前者各字节的最高位二进制值各为0,而后者为1</t>
  </si>
  <si>
    <t>两者各字节的最高位二进制值均为0</t>
  </si>
  <si>
    <t>两者各字节的最高位二进制值均为1</t>
  </si>
  <si>
    <t>一个汉字的十六进制国标码是"6F08",则该汉字的内码是(    ).</t>
  </si>
  <si>
    <t>一个汉字和一个英文字符在微型机中存储时所占字节数的比值为(    ).</t>
  </si>
  <si>
    <t>一汉字的机内码是B0A1H,那么它的国标码是(    ).</t>
  </si>
  <si>
    <t>3121H</t>
  </si>
  <si>
    <t>2131H</t>
  </si>
  <si>
    <t>2130H</t>
  </si>
  <si>
    <t>已知"装"字的拼音输入码是"zhuang",而"大"字的拼音输入码是"da",它们的国标码的长度的字节数分别是(    ).</t>
  </si>
  <si>
    <t>6,2</t>
  </si>
  <si>
    <t>3,1</t>
  </si>
  <si>
    <t>2,2</t>
  </si>
  <si>
    <t>4,2</t>
  </si>
  <si>
    <t>在计算机中表示数据的连续2个字节为34H,51H,则表示(    ).</t>
  </si>
  <si>
    <t>可能是2个西文字符的ASCII码,也可能是1个汉字的国标码</t>
  </si>
  <si>
    <t>中国国家标准汉字信息交换编码是(    ).</t>
  </si>
  <si>
    <t>UCS</t>
  </si>
  <si>
    <t>字符串"IBM"中的字母"B"存放在计算机内占用的二进制位个数是(    ).</t>
  </si>
  <si>
    <t>1100BH是(    ).</t>
  </si>
  <si>
    <t>R进制整数中从右住左第3位的权值是(    ).</t>
  </si>
  <si>
    <t>3R</t>
  </si>
  <si>
    <t>R的3次方</t>
  </si>
  <si>
    <t>R的2次方</t>
  </si>
  <si>
    <t>R的4次方</t>
  </si>
  <si>
    <t>不合法的十六进制数是(    ).</t>
  </si>
  <si>
    <t>H1023</t>
  </si>
  <si>
    <t>对于R进制来说,其基数是(    ).</t>
  </si>
  <si>
    <t>R-1</t>
  </si>
  <si>
    <t>R</t>
  </si>
  <si>
    <t>R+1</t>
  </si>
  <si>
    <t>2R</t>
  </si>
  <si>
    <t>对于R进制数,每一位上的数字可以有(    )种.</t>
  </si>
  <si>
    <t>R/2</t>
  </si>
  <si>
    <t>对于R进制数,其进位规则是(    ).</t>
  </si>
  <si>
    <t>对于R进制数,其意义错误的是(    ).</t>
  </si>
  <si>
    <t>计算机内部信息的表示及存储往往采用二进制形式,采用这种形式的最主要原因是(    ).</t>
  </si>
  <si>
    <t>计算方式简单</t>
  </si>
  <si>
    <t>表示形式单一</t>
  </si>
  <si>
    <t>避免与十进制相混淆</t>
  </si>
  <si>
    <t>与逻辑电路硬件相适应</t>
  </si>
  <si>
    <t>进制数中基数的概念是指(    ).</t>
  </si>
  <si>
    <t>该进制数采用了多少个表示代码</t>
  </si>
  <si>
    <t>该进制数每位实际有多大</t>
  </si>
  <si>
    <t>该进制数的进位规则</t>
  </si>
  <si>
    <t>该进制数的借位规则</t>
  </si>
  <si>
    <t>每一种进制数都有组成的三个要素,其中下列(    )不是的.</t>
  </si>
  <si>
    <t>基数</t>
  </si>
  <si>
    <t>权值</t>
  </si>
  <si>
    <t>进位机制</t>
  </si>
  <si>
    <t>数位</t>
  </si>
  <si>
    <t>每一种进制数都有组成的三个要素,其中下列(    )是其中之一.</t>
  </si>
  <si>
    <t>进位规则</t>
  </si>
  <si>
    <t>借位规则</t>
  </si>
  <si>
    <t>位数限制</t>
  </si>
  <si>
    <t>十进制的基数是(    ).</t>
  </si>
  <si>
    <t>为了避免混淆,十六进制数在书写时常在后面加上字母(    ).</t>
  </si>
  <si>
    <t>H</t>
  </si>
  <si>
    <t>O</t>
  </si>
  <si>
    <t>下列关于八进制数的理解,不正确的是(    ).</t>
  </si>
  <si>
    <t>用八个代码0,1,2,3,4,5,6,7来表示数字</t>
  </si>
  <si>
    <t>从右往左每位的权值是增加的,都是8的i次方</t>
  </si>
  <si>
    <t>下列关于进制的理解正确的是(    ).</t>
  </si>
  <si>
    <t>在一种进制数可使用数字符号的数目称为基数</t>
  </si>
  <si>
    <t>基数为n个表示可使用的代码有n-1 个</t>
  </si>
  <si>
    <t>在n进制中基数为n+1</t>
  </si>
  <si>
    <t>在n进制中第i位的权值为ni</t>
  </si>
  <si>
    <t>下列进制的概念有误的是(    ).</t>
  </si>
  <si>
    <t>进制也就是进位制,是人们规定的一种进位方法</t>
  </si>
  <si>
    <t>十进制是逢十进一,十六进制是逢十六进一,二进制就是逢二进一,以此类推,x进制就是逢x进位</t>
  </si>
  <si>
    <t>对于任何一种进制??X进制,就表示某一位置上的数运算时是逢X进一位</t>
  </si>
  <si>
    <t>下列进制的概念正确的是(    ).</t>
  </si>
  <si>
    <t>进制只有十进制,十六进制,二进制</t>
  </si>
  <si>
    <t>十六进制由1-16组成</t>
  </si>
  <si>
    <t>下面有关八进制的认识,错误的是(    ).</t>
  </si>
  <si>
    <t>八进制数每位的权值是8的i次方</t>
  </si>
  <si>
    <t>八进制数小数点后第n位的权值是8的-(n-1)次方</t>
  </si>
  <si>
    <t>下面有关二进制的认识,错误的是(    ).</t>
  </si>
  <si>
    <t>下面有关十二进制的认识,错误的是(    ).</t>
  </si>
  <si>
    <t>该进制数中小数点前每位的权值是12的i次方</t>
  </si>
  <si>
    <t>现代计算机中采用二进制码,(    )不是它的优点.</t>
  </si>
  <si>
    <t>用二进制码表示的数字、字符编码长度短,易读不易出错</t>
  </si>
  <si>
    <t>二进制码物理上最容易实现</t>
  </si>
  <si>
    <t>二进制数的运算规则简单</t>
  </si>
  <si>
    <t>二进制码有0、1两个符号,适合逻辑运算</t>
  </si>
  <si>
    <t>已知a=00111000B和b=2FH,则a与b的大小正确的是(    ).</t>
  </si>
  <si>
    <t>a&gt;b</t>
  </si>
  <si>
    <t>a=b</t>
  </si>
  <si>
    <t>a&lt;b</t>
  </si>
  <si>
    <t>不能比较</t>
  </si>
  <si>
    <t>以下不是计算机使用二进制数的优点的是(    ).</t>
  </si>
  <si>
    <t>计算简单准确,精确度高</t>
  </si>
  <si>
    <t>机器可靠性高</t>
  </si>
  <si>
    <t>逻辑判断方便</t>
  </si>
  <si>
    <t>因为有不同的进位计数制,那么在给出一个数的同时,就必须指明它是哪种进制的数.除了用下标表示之外,还可以用后缀字母来表示不同的数制,其中表示八进制数的字母是(    ).</t>
  </si>
  <si>
    <t>因为有不同的进位计数制,那么在给出一个数的同时,就必须指明它是哪种进制的数.除了用下标表示之外,还可以用后缀字母来表示不同的数制,其中表示十六进制数的字母是(    ).</t>
  </si>
  <si>
    <t>因为有不同的进位计数制,那么在给出一个数的同时,就必须指明它是哪种进制的数.除了用下标表示之外,还可以用后缀字母来表示不同的数制,其中后缀B 表示(    ).</t>
  </si>
  <si>
    <t>用一组固定的符号和统一的规则来表示数值的方法叫(    ).</t>
  </si>
  <si>
    <t>计数制</t>
  </si>
  <si>
    <t>位权</t>
  </si>
  <si>
    <t>基数制</t>
  </si>
  <si>
    <t>转换规则</t>
  </si>
  <si>
    <t>有一种进制数其可以使用数字0-6来进行计数,那么这种进制数是(    ).</t>
  </si>
  <si>
    <t>六进制</t>
  </si>
  <si>
    <t>七进制</t>
  </si>
  <si>
    <t>在计算机内部,使用二进制数,为电子计算机进行(    )提供了有利条件.</t>
  </si>
  <si>
    <t>加法运算</t>
  </si>
  <si>
    <t>减法运算</t>
  </si>
  <si>
    <t>逻辑判断</t>
  </si>
  <si>
    <t>在计算机中采用二进制,是因为(    ).</t>
  </si>
  <si>
    <t>在进位计数制中,当某一位的值达到某个固定量时,就要向高位产生进位.这个固定量就是该种进位计数制的(    ).</t>
  </si>
  <si>
    <t>阶码</t>
  </si>
  <si>
    <t>尾数</t>
  </si>
  <si>
    <t>在十六进制数的某一位上,表示"12"的数码符号是(    ).</t>
  </si>
  <si>
    <t>在下列四条叙述中,正确的是(    ).</t>
  </si>
  <si>
    <t>计算机中所有的信息都以二进制形式存放</t>
  </si>
  <si>
    <t>256KB等于256000 字节</t>
  </si>
  <si>
    <t>2MB等于2000000 字节</t>
  </si>
  <si>
    <t>八进制数的基数为8,因此在八进制中可以使用的数字符号是0、1、2、3、4、5、6、7、8</t>
  </si>
  <si>
    <t>在中国古代有"半斤八两"的说法,这一说法中使用了(    )进制.</t>
  </si>
  <si>
    <t>十六</t>
  </si>
  <si>
    <t>十八</t>
  </si>
  <si>
    <t>"溢出"一般是指计算机在运算过程中产生了(    ).</t>
  </si>
  <si>
    <t>1101101的原码为(    ).</t>
  </si>
  <si>
    <t>补码的设计目的是(    ).</t>
  </si>
  <si>
    <t>使符号位能参与运算,简化运算规则</t>
  </si>
  <si>
    <t>使减法转换为加法,简化运算器的线路设计</t>
  </si>
  <si>
    <t>增加相同位的二进制数所能表示的数的范围</t>
  </si>
  <si>
    <t>可以实现运算过程中的库加密</t>
  </si>
  <si>
    <t>当今的计算机已经能够处理文字?声音?图形图像等信息,这要归功于信息的(    ).</t>
  </si>
  <si>
    <t>当文字?声音?图象等信息输入计算机后,要转换成(    )编码,才能存储于计算机内?</t>
  </si>
  <si>
    <t>对于正数,其原码、反码与补码表示是(    ).</t>
  </si>
  <si>
    <t>负数的补码是(    )各位求反,然后末位加1.</t>
  </si>
  <si>
    <t>先对符号位,然后对原码</t>
  </si>
  <si>
    <t>计算机内部采用(    )形式来表达数据?</t>
  </si>
  <si>
    <t>计算机中,浮点数由两部分组成,它们是(    ).</t>
  </si>
  <si>
    <t>整数部分和小数部分</t>
  </si>
  <si>
    <t>阶码部分和基数部分</t>
  </si>
  <si>
    <t>基数部分和尾数部分</t>
  </si>
  <si>
    <t>阶码部分和尾数部分</t>
  </si>
  <si>
    <t>计算机中,一个浮点数由两部分组成,它们是阶码和(    ).</t>
  </si>
  <si>
    <t>整数</t>
  </si>
  <si>
    <t>小数</t>
  </si>
  <si>
    <t>计算机中的机器数有三种表示方法,下列不是(    )其表示方法.</t>
  </si>
  <si>
    <t>计算机中机器数有三种表示方法,它们是原码、(    )和补码.</t>
  </si>
  <si>
    <t>计算机中信息的存储采用(    ).</t>
  </si>
  <si>
    <t>如果用16位二进制位表示一个有符号的定点数,则用补码表示的数的范围应在(    )之间.</t>
  </si>
  <si>
    <t>-32767至+32768</t>
  </si>
  <si>
    <t>-32768至+32767</t>
  </si>
  <si>
    <t>-65535至+65536</t>
  </si>
  <si>
    <t>-65536至+65535</t>
  </si>
  <si>
    <t>设有二进制数x=-1101110,若采用8位二进制数表示,则[X]补(    ).</t>
  </si>
  <si>
    <t>设有某进制数2*2=10,根据这种规则,十进制运算3+6的结果写成该进制为(    ).</t>
  </si>
  <si>
    <t>十进制数-123的原码表示为(    ).</t>
  </si>
  <si>
    <t>十进制数-75在某计算机内部用二进制代码10110101表示,其表示方式为(    ).</t>
  </si>
  <si>
    <t>视频信号数字化存在的最大问题是(    ).</t>
  </si>
  <si>
    <t>精度低</t>
  </si>
  <si>
    <t>下列不能直接用浮点数表示的是(    ).</t>
  </si>
  <si>
    <t>纯小数</t>
  </si>
  <si>
    <t>负整数</t>
  </si>
  <si>
    <t>分数</t>
  </si>
  <si>
    <t>第一小数位是0的数</t>
  </si>
  <si>
    <t>下列对补码的叙述中,不正确的是(    ).</t>
  </si>
  <si>
    <t>负数的补码是该数的反码最右加1</t>
  </si>
  <si>
    <t>负数的补码是该数的原码最右加1</t>
  </si>
  <si>
    <t>正数的补码就是该数的原码</t>
  </si>
  <si>
    <t>正数的补码就是该数的反码</t>
  </si>
  <si>
    <t>下列各叙述中,正确的是(    ).</t>
  </si>
  <si>
    <t>正数二进制原码和补码相同</t>
  </si>
  <si>
    <t>所有的十进制小数都能准确地转换为有限的二进制小数</t>
  </si>
  <si>
    <t>汉字的计算机机内码就是国标码</t>
  </si>
  <si>
    <t>存储器具有记忆能力,其中的信息任何时候都不会丢失</t>
  </si>
  <si>
    <t>正数原码的补码就是原码本身</t>
  </si>
  <si>
    <t>所有十进制小数都能准确地转换为有限位的二进制小数</t>
  </si>
  <si>
    <t>存储器中存储的信息即使断电也不会丢失</t>
  </si>
  <si>
    <t>汉字的机内码就是汉字的输入码</t>
  </si>
  <si>
    <t>下列叙述中正确的是(    ).</t>
  </si>
  <si>
    <t>正数二进制原码的补码是原码本身</t>
  </si>
  <si>
    <t>所有十进制数都能准确地转换为有限位二进制小数</t>
  </si>
  <si>
    <t>用计算机做科学计算是绝对精确的</t>
  </si>
  <si>
    <t>存储器具有记忆能力,其中的任何信息都不会丢失</t>
  </si>
  <si>
    <t>下面的说法不正确的是(    ).</t>
  </si>
  <si>
    <t>负数的原码等于其补码</t>
  </si>
  <si>
    <t>正数的原码和补码一样</t>
  </si>
  <si>
    <t>正数的原码、反码和补码均一样</t>
  </si>
  <si>
    <t>正数的原码和反码是相同的</t>
  </si>
  <si>
    <t>已知8位机器码10110100,它是补码时,表示的十进制真值是(    ).</t>
  </si>
  <si>
    <t>已知某微机的字长是8位,则二进制数-101010补码表示为(    ).</t>
  </si>
  <si>
    <t>已知一补码为10000101,则其真值用二进制表示为(    ).</t>
  </si>
  <si>
    <t>用补码表示带符号的八位二进制数,可以表示的整数范围是(    ).</t>
  </si>
  <si>
    <t>-128至127</t>
  </si>
  <si>
    <t>-127至+127</t>
  </si>
  <si>
    <t>-128至+128</t>
  </si>
  <si>
    <t>-127至+128</t>
  </si>
  <si>
    <t>在八位二进制整数的条件下,(    )的表示范围最大.</t>
  </si>
  <si>
    <t>在定点二进制运算中,减法运算一般通过(    )来实现.</t>
  </si>
  <si>
    <t>原码运算的二进制减法器</t>
  </si>
  <si>
    <t>补码运算的二进制减法器</t>
  </si>
  <si>
    <t>补码运算的十进制加法器</t>
  </si>
  <si>
    <t>补码运算的二进制加法器</t>
  </si>
  <si>
    <t>在二进制整数(    )中零的表示形式是唯一的.</t>
  </si>
  <si>
    <t>在机器数(    )中零的表示形式是唯一的.</t>
  </si>
  <si>
    <t>在计算机内部,无论是数据还是指令均以二进制数的形式存储,人们在表示存储地址时常采用(    )二进制位表示?</t>
  </si>
  <si>
    <t>在计算机内部,一切信息的存储、处理与传送均使用(    ).</t>
  </si>
  <si>
    <t>在计算机中所有的数值采用二进制的(    )表示的.</t>
  </si>
  <si>
    <t>7位ASCII码共有(    )个不同的编码值.</t>
  </si>
  <si>
    <t>按对应的ASCII码比较,下列正确的是(    ).</t>
  </si>
  <si>
    <t>"A"比"B" 大</t>
  </si>
  <si>
    <t>"f"比"Q"大</t>
  </si>
  <si>
    <t>空格比逗号大</t>
  </si>
  <si>
    <t>"H"比"R"大</t>
  </si>
  <si>
    <t>标准ASCII码共有(    )个字符.</t>
  </si>
  <si>
    <t>关于基本ASCII码,在计算机中的表示方法准确的描述是(    ).</t>
  </si>
  <si>
    <t>使用8位二进制数,最右边一位为1</t>
  </si>
  <si>
    <t>使用8位二进制数,最左边一位为1</t>
  </si>
  <si>
    <t>使用8位二进制数,最右边一位为0</t>
  </si>
  <si>
    <t>使用8位二进制数,最左边一位为0</t>
  </si>
  <si>
    <t>计算机中的西文字符的标准ASCII码由(    )位二进制数组成.</t>
  </si>
  <si>
    <t>使用得最多、最普通的是(    )字符编码,即美国信息交换标准代码.</t>
  </si>
  <si>
    <t>BCD</t>
  </si>
  <si>
    <t>校验码</t>
  </si>
  <si>
    <t>数字字符2的ASCII码为十进制数50,数字字符5的ASCII码为十进制数(    ).</t>
  </si>
  <si>
    <t>数字字符4的ASCII码为十进制数52,数字字符9的ASCII码为十进制数(    ).</t>
  </si>
  <si>
    <t>微机中采用的标准ASCII编码用(    )位二进制数表示一个字符.</t>
  </si>
  <si>
    <t>微型计算机中,普遍使用的字符编码是(    ).</t>
  </si>
  <si>
    <t>下列字符中,ASCII码值最小的是(    ).</t>
  </si>
  <si>
    <t>X</t>
  </si>
  <si>
    <t>a</t>
  </si>
  <si>
    <t>下列字符中,其ASCII码值最大的是(    ).</t>
  </si>
  <si>
    <t>y</t>
  </si>
  <si>
    <t>已知英文大写字母A的ASCII码为十进制数65,则英文大写字母E的ASCII码为十进制数(    ).</t>
  </si>
  <si>
    <t>已知英文大写字母G的ASCII码为十进制数71,则英文大写字母W的ASCII码为十进制数(    ).</t>
  </si>
  <si>
    <t>已知英文小写字母a的ASCII码为十六进制数61H,则英文小写字母d的ASCII码为(    ).</t>
  </si>
  <si>
    <t>34H</t>
  </si>
  <si>
    <t>54H</t>
  </si>
  <si>
    <t>64H</t>
  </si>
  <si>
    <t>24H</t>
  </si>
  <si>
    <t>已知英文小写字母m的ASCII码为十进制数109,则英文小写字母y的ASCII码为十进制数(    ).</t>
  </si>
  <si>
    <t>英文字母"A"的十进制ASCII值为65,则英文字母"Q"的十六进制ASCII值为(    ).</t>
  </si>
  <si>
    <t>用ASCII码表示一个英文字母和国标GB2312-80码表示一个汉字,分别需要(    )个二进制位.</t>
  </si>
  <si>
    <t>7和8</t>
  </si>
  <si>
    <t>7和16</t>
  </si>
  <si>
    <t>8和8</t>
  </si>
  <si>
    <t>8和16</t>
  </si>
  <si>
    <t>在ASCII码字符中(    )的字符无法显示或打印出来.</t>
  </si>
  <si>
    <t>字符$、%、#</t>
  </si>
  <si>
    <t>运算符号+、-、/</t>
  </si>
  <si>
    <t>空格</t>
  </si>
  <si>
    <t>控制符号(ASCII码编号在0~31之间)</t>
  </si>
  <si>
    <t>在计算机中,使用8位ASCII码表示字符的二进制代码,其十六进制值小于(    ).</t>
  </si>
  <si>
    <t>在七位ASCII码中,除了表示数字、英文大小写字母外,还有(    )个控制符号.</t>
  </si>
  <si>
    <t>字符"A"比"a"的ASCII码值小32(十进制).已知字符"G"的二进制ASCII码值为1000111,则字符"g"的二进制ASCII码值是(    ).</t>
  </si>
  <si>
    <t>字符5的ASCII码表示是(    ).</t>
  </si>
  <si>
    <t>字符的ASCII编码在机器中的表示方法准确地描述应是,使用(    ).</t>
  </si>
  <si>
    <t>8位二进制代码,最右1位为1</t>
  </si>
  <si>
    <t>8位二进制代码,最左1位为0</t>
  </si>
  <si>
    <t>8位二进制代码,最右1位为0</t>
  </si>
  <si>
    <t>8位二进制代码,最左1位为1</t>
  </si>
  <si>
    <t>字母A的ASCII码为十进制数65,ASCII码为十进制数69的字母是(    ).</t>
  </si>
  <si>
    <t>(    )是文学、艺术、科学技术作品的原创作者,依法对其作品所享有的一种民事权利.</t>
  </si>
  <si>
    <t>法律法规</t>
  </si>
  <si>
    <t>《计算机软件保护条例》是保护软件的(    ).</t>
  </si>
  <si>
    <t>购买了一款商业软件后,就拥有了它的(    ).</t>
  </si>
  <si>
    <t>关于知识产权的概念,下列选项错误的是(    ).</t>
  </si>
  <si>
    <t>知识产权,指"权利人对其所创作的智力劳动成果所享有的专有权利",一般只在有限时间期内有效</t>
  </si>
  <si>
    <t>委托者</t>
  </si>
  <si>
    <t>计算机软件的著作权属于(    ).</t>
  </si>
  <si>
    <t>厂商名称权、商标权有法定保护期限,商业秘密权无法定保护期限</t>
  </si>
  <si>
    <t>就知识产权中的财产权而言,具有法定保护期的限制是其一个基本特征,但并非知识产权中每一项财产权都具有时间限制.根据知识产权法的有关规定,正确的说法是(    ).</t>
  </si>
  <si>
    <t>厂商名称权、商业秘密权、商标权均有法定保护期限</t>
  </si>
  <si>
    <t>使用者</t>
  </si>
  <si>
    <t>厂商名称权、商业秘密权和商标权均无法定保护期限</t>
  </si>
  <si>
    <t>厂商名称权、商业秘密权无法定保护期限,商标权有法定保护期限</t>
  </si>
  <si>
    <t>某部门委托他人开发软件,如无书面协议明确规定,则该软件的著作权属于(    ).</t>
  </si>
  <si>
    <t>受委托者</t>
  </si>
  <si>
    <t>各种智力创造比如发明、文学和艺术作品,以及在商业中使用的标志、名称、图像以及外观设</t>
  </si>
  <si>
    <t>双方共有</t>
  </si>
  <si>
    <t>进入公有领域</t>
  </si>
  <si>
    <t>网络隐私权包括的范围(    )</t>
  </si>
  <si>
    <t>网络个人信息的保护</t>
  </si>
  <si>
    <t>网络个人生活的保护</t>
  </si>
  <si>
    <t>网络个人领域的保护</t>
  </si>
  <si>
    <t>我国知识产权战略内容错误的是(    ).</t>
  </si>
  <si>
    <t>根据中国的实际情况,应特别重视知识产权普及战略,要让大家都知道知识产权是什么,它有哪些规则,包括普及它的国际规则</t>
  </si>
  <si>
    <t>在人才战略上,应该是利益保护为主,评奖等措施为辅</t>
  </si>
  <si>
    <t>在保护战略上,我们的司法保护要给国内权利人更多的途径,降低成本</t>
  </si>
  <si>
    <t>在应用战略上,一些短期看来没什么应用价值但关系长期发展的项目,要暂时放一放</t>
  </si>
  <si>
    <t>我国知识产权战略内容没有以下哪一项(    ).</t>
  </si>
  <si>
    <t>在创新战略上,政府管理机关要注意避免因知识产权而妨碍竞争,要让知识产权真正成为激励</t>
  </si>
  <si>
    <t>专利权是无限期的</t>
  </si>
  <si>
    <t>下列说法中,错误的是(    ).</t>
  </si>
  <si>
    <t>所有的操作系统都可能有漏洞</t>
  </si>
  <si>
    <t>防火墙也有漏洞</t>
  </si>
  <si>
    <t>正版软件不会受到病毒攻击</t>
  </si>
  <si>
    <t>不付费使用试用版软件是合法的</t>
  </si>
  <si>
    <t>张某创作的小说《蓝天白云》,在我国可享有的著作权中的财产权的保护期限为(    ).</t>
  </si>
  <si>
    <t>作者终生及其死亡后30年</t>
  </si>
  <si>
    <t>作者终生其死亡后20年</t>
  </si>
  <si>
    <t>作者终生及其死亡后50年</t>
  </si>
  <si>
    <t>作者终生及其死亡后70年</t>
  </si>
  <si>
    <t>知识产权法属于(    )的范畴.</t>
  </si>
  <si>
    <t>经济法</t>
  </si>
  <si>
    <t>民法</t>
  </si>
  <si>
    <t>商法</t>
  </si>
  <si>
    <t>行政法</t>
  </si>
  <si>
    <t>知识产权是(    ).</t>
  </si>
  <si>
    <t>指"权利人对其所创作的智力劳动成果所享有的专有权利",永久有效</t>
  </si>
  <si>
    <t>各种智力创造比如发明、文学和艺术作品,但不包括商业中使用的标志、名称、图像以及外观设计,可被认为是某一个人或组织所拥有的知识产权</t>
  </si>
  <si>
    <t>发明专利、商标以及工业品外观设计等方面组成工业产权,不构成知识产权</t>
  </si>
  <si>
    <t>知识产权一般包括(    )两部分.</t>
  </si>
  <si>
    <t>著作权、工业产权</t>
  </si>
  <si>
    <t>著作权、专利权</t>
  </si>
  <si>
    <t>著作权、商标权</t>
  </si>
  <si>
    <t>商标权、专利权</t>
  </si>
  <si>
    <t>著作权保护的是作品的(    ).</t>
  </si>
  <si>
    <t>思想内容</t>
  </si>
  <si>
    <t>创作构思</t>
  </si>
  <si>
    <t>创作题材</t>
  </si>
  <si>
    <t>表达形式</t>
  </si>
  <si>
    <t>著作权的权利包括(    ).</t>
  </si>
  <si>
    <t>CIH病毒的类型为(    ).</t>
  </si>
  <si>
    <t>引导区型病毒</t>
  </si>
  <si>
    <t>CIH病毒会破坏微机主板的(    ).</t>
  </si>
  <si>
    <t>ROM BIOS</t>
  </si>
  <si>
    <t>病毒程序进入计算机(    )并得到驻留是它进行传染的第一步</t>
  </si>
  <si>
    <t>病毒可通过(    )途径传播到其他的计算机上.</t>
  </si>
  <si>
    <t>通过受感染的U盘</t>
  </si>
  <si>
    <t>通过打开受感染的电子邮件附件</t>
  </si>
  <si>
    <t>通过在网络上共享受感染的文档</t>
  </si>
  <si>
    <t>以上全部</t>
  </si>
  <si>
    <t>病毒一旦被复制或产生变种,其传染速度之快令人难以预防,体现了病毒的(    ).</t>
  </si>
  <si>
    <t>病毒在感染计算机系统时,一般(    )感染计算机系统的.</t>
  </si>
  <si>
    <t>病毒程序都会在屏幕上提示,待操作者确认(允许)后</t>
  </si>
  <si>
    <t>是在操作者不觉察的情况下</t>
  </si>
  <si>
    <t>病毒程序会要求操作者指定存储的磁盘和文件夹后</t>
  </si>
  <si>
    <t>在操作者为病毒指定存储的文件名以后</t>
  </si>
  <si>
    <t>不能预防计算机病毒的方法是(    ).</t>
  </si>
  <si>
    <t>尽量减少使用计算机</t>
  </si>
  <si>
    <t>禁止使用没有进行病毒检测的移动硬盘或U盘</t>
  </si>
  <si>
    <t>安装杀毒软件并定期对计算机进行病毒检测</t>
  </si>
  <si>
    <t>不能随便下载或使用未明软件</t>
  </si>
  <si>
    <t>电子邮件的发件人利用某些特殊的电子邮件软件,在短时间内不断重复地将电子邮件发送给同一个接收者,这种破坏方式叫做(    ).</t>
  </si>
  <si>
    <t>对于密码,下列描述不正确的是(    ).</t>
  </si>
  <si>
    <t>登录网站、应用系统时输入的"密码"也属于加密密码</t>
  </si>
  <si>
    <t>关于查杀病毒软件,下面的说法正确的是(    ).</t>
  </si>
  <si>
    <t>多安几种杀毒软件</t>
  </si>
  <si>
    <t>杀毒软件不能自动升级</t>
  </si>
  <si>
    <t>杀毒软件都要占用系统资源</t>
  </si>
  <si>
    <t>杀毒软件在清除病毒代码后,不会对应用程序产生任何副作用</t>
  </si>
  <si>
    <t>关于计算机病毒的描述正确是(    ).</t>
  </si>
  <si>
    <t>计算机不清洁会感染病毒</t>
  </si>
  <si>
    <t>计算机病毒会自我复制</t>
  </si>
  <si>
    <t>杀毒软件可以清除任何病毒</t>
  </si>
  <si>
    <t>清除病毒首选方法是格式化硬盘</t>
  </si>
  <si>
    <t>关于计算机病毒的特点,不正确的是(    ).</t>
  </si>
  <si>
    <t>黑色星期五病毒,不到预定时间不会觉察出异常,一旦逢到13日的星期五就会发作,对系统进行破坏.这是说的病毒的(    ).</t>
  </si>
  <si>
    <t>计算机病毒不会破坏(    ).</t>
  </si>
  <si>
    <t>存储在U盘中的程序和数据</t>
  </si>
  <si>
    <t>存储在硬盘中的程序和数据</t>
  </si>
  <si>
    <t>存储在CD-ROM光盘中的程序和数据</t>
  </si>
  <si>
    <t>存储在BIOS芯片中的程序</t>
  </si>
  <si>
    <t>计算机病毒不可能侵入(    ).</t>
  </si>
  <si>
    <t>计算机病毒的常见传染方式是通过U盘、光盘和(    ).</t>
  </si>
  <si>
    <t>计算机病毒的传染性是指可以(    ).</t>
  </si>
  <si>
    <t>破坏计算机硬件系统</t>
  </si>
  <si>
    <t>进行自我复制</t>
  </si>
  <si>
    <t>侵占内存</t>
  </si>
  <si>
    <t>格式化硬盘</t>
  </si>
  <si>
    <t>计算机病毒的防治方针是(    ).</t>
  </si>
  <si>
    <t>坚持以预防为主</t>
  </si>
  <si>
    <t>发现病毒后将其清除</t>
  </si>
  <si>
    <t>经常整理硬盘</t>
  </si>
  <si>
    <t>经常清洗U盘</t>
  </si>
  <si>
    <t>计算机病毒的危害性表现在(    ).</t>
  </si>
  <si>
    <t>能造成计算机器件永久性失效</t>
  </si>
  <si>
    <t>影响程序的执行,破坏用户数据与程序</t>
  </si>
  <si>
    <t>不影响计算机的运行速度</t>
  </si>
  <si>
    <t>不影响计算机的运算结果,不必采取措施</t>
  </si>
  <si>
    <t>计算机病毒的主要危害是(    ).</t>
  </si>
  <si>
    <t>破坏信息,损坏CPU</t>
  </si>
  <si>
    <t>干扰电网,破坏信息</t>
  </si>
  <si>
    <t>占用资源,破坏信息</t>
  </si>
  <si>
    <t>更改CAChe芯片中的内容</t>
  </si>
  <si>
    <t>计算机病毒对于操作计算机的人(    ).</t>
  </si>
  <si>
    <t>只会感染,不会致病</t>
  </si>
  <si>
    <t>会感染致病</t>
  </si>
  <si>
    <t>不会感染</t>
  </si>
  <si>
    <t>会有厄运</t>
  </si>
  <si>
    <t>计算机病毒利用操作系统的弱点都能将自己隐藏起来,使用常规的方法难以查出,这种特性称为计算机病毒的(    ).</t>
  </si>
  <si>
    <t>计算机病毒破坏的主要对象是(    ).</t>
  </si>
  <si>
    <t>磁盘片</t>
  </si>
  <si>
    <t>计算机病毒侵入系统后,一般不立即发作,而是等待"时机"一到才发作,这种特性叫作(    ).</t>
  </si>
  <si>
    <t>计算机病毒是(    ).</t>
  </si>
  <si>
    <t>计算机病毒是可以造成机器故障的(    ).</t>
  </si>
  <si>
    <t>一块计算机芯片</t>
  </si>
  <si>
    <t>一种计算机部件</t>
  </si>
  <si>
    <t>一种计算机程序</t>
  </si>
  <si>
    <t>计算机病毒是可以造成机器故障的一种(    ).</t>
  </si>
  <si>
    <t>计算机设备</t>
  </si>
  <si>
    <t>计算机部件</t>
  </si>
  <si>
    <t>计算机芯片</t>
  </si>
  <si>
    <t>计算机病毒是一段特殊的计算机程序,一般隐藏在(    )中.</t>
  </si>
  <si>
    <t>计算机病毒是一种(    ).</t>
  </si>
  <si>
    <t>微生物"病源体"</t>
  </si>
  <si>
    <t>计算机病毒是一种程序片段,通常它隐藏在(    ).</t>
  </si>
  <si>
    <t>计算机的CPU中</t>
  </si>
  <si>
    <t>计算机的内存储器中</t>
  </si>
  <si>
    <t>磁盘的所有文件中</t>
  </si>
  <si>
    <t>可执行文件中</t>
  </si>
  <si>
    <t>计算机病毒是一种能破坏计算机的特殊的程序,其破坏性要表现出来,必须首先(    ).</t>
  </si>
  <si>
    <t>计算机病毒通常分为引导区型、(    )、混合型和宏病毒等四类.</t>
  </si>
  <si>
    <t>恶性</t>
  </si>
  <si>
    <t>潜伏型</t>
  </si>
  <si>
    <t>计算机病毒通常容易感染扩展名为(    )的文件.</t>
  </si>
  <si>
    <t>sys</t>
  </si>
  <si>
    <t>bak</t>
  </si>
  <si>
    <t>计算机病毒通常是(    ).</t>
  </si>
  <si>
    <t>计算机病毒种类繁多,人们根据病毒的特征或危害性给病毒命名,下面(    )不是病毒名称.</t>
  </si>
  <si>
    <t>震荡波</t>
  </si>
  <si>
    <t>千年虫</t>
  </si>
  <si>
    <t>欢乐时光</t>
  </si>
  <si>
    <t>冲击波</t>
  </si>
  <si>
    <t>计算机病毒主要是造成(    )损坏.</t>
  </si>
  <si>
    <t>磁盘和其中的程序和数据</t>
  </si>
  <si>
    <t>计算机病毒主要造成(    ).</t>
  </si>
  <si>
    <t>磁盘的损坏</t>
  </si>
  <si>
    <t>CPU的损坏</t>
  </si>
  <si>
    <t>磁盘驱动器的损坏</t>
  </si>
  <si>
    <t>程序和数据的损坏</t>
  </si>
  <si>
    <t>计算机运行时若发现病毒,应如何处理(    ).</t>
  </si>
  <si>
    <t>重新启动机器</t>
  </si>
  <si>
    <t>使用清屏命令</t>
  </si>
  <si>
    <t>运行杀病毒软件</t>
  </si>
  <si>
    <t>停机一天再用</t>
  </si>
  <si>
    <t>木马在建立连接时,并非必须的条件是(    ).</t>
  </si>
  <si>
    <t>目前,U盘成为计算机病毒传播的主要途径之一,下面哪种方法可以在一定程度上防止计算机病毒的传播(    ).</t>
  </si>
  <si>
    <t>打开U盘时用鼠标双击</t>
  </si>
  <si>
    <t>经常用消毒水消毒</t>
  </si>
  <si>
    <t>使用U盘时先查毒</t>
  </si>
  <si>
    <t>打开windows的自动播放功能</t>
  </si>
  <si>
    <t>目前计算机病毒对计算机造成的危害主要是通过(    )实现的.</t>
  </si>
  <si>
    <t>破坏计算机的存储器</t>
  </si>
  <si>
    <t>破坏计算机软件或硬件</t>
  </si>
  <si>
    <t>破坏计算机的电源</t>
  </si>
  <si>
    <t>破坏计算机的CPU</t>
  </si>
  <si>
    <t>目前使用的防病毒软件的作用是(    ).</t>
  </si>
  <si>
    <t>清除已感染的任何病毒</t>
  </si>
  <si>
    <t>查出已知名的病毒,清除部分病毒</t>
  </si>
  <si>
    <t>查出任何已感染的病毒</t>
  </si>
  <si>
    <t>查出并清除任何病毒</t>
  </si>
  <si>
    <t>目前使用的防杀病毒软件的作用是(    ).</t>
  </si>
  <si>
    <t>检查计算机是否感染病毒,清除已感染的任何病毒</t>
  </si>
  <si>
    <t>杜绝病毒对计算机的侵害</t>
  </si>
  <si>
    <t>检查计算机是否感染病毒,清除部分已感染的病毒</t>
  </si>
  <si>
    <t>查出已感染的任何病毒,清除部分已感染的病毒</t>
  </si>
  <si>
    <t>如果U盘已染上病毒,能清除病毒的措施是(    ).</t>
  </si>
  <si>
    <t>删除该U盘上的所有文件</t>
  </si>
  <si>
    <t>格式化该U盘</t>
  </si>
  <si>
    <t>删除该U盘上的所有可执行文件</t>
  </si>
  <si>
    <t>暂停使用</t>
  </si>
  <si>
    <t>如果我们想使一台装有重要资料的计算机避免被同一局域网中的其他机器传染上病毒,下面(    )可以做到.</t>
  </si>
  <si>
    <t>把计算机放到离别的计算机很远的地方</t>
  </si>
  <si>
    <t>计算机的光驱禁止别人使用</t>
  </si>
  <si>
    <t>计算机安装两块网卡</t>
  </si>
  <si>
    <t>计算机的网卡禁用</t>
  </si>
  <si>
    <t>蠕虫病毒攻击网络的主要方式是(    ).</t>
  </si>
  <si>
    <t>修改网页</t>
  </si>
  <si>
    <t>删除文件</t>
  </si>
  <si>
    <t>造成拒绝服务</t>
  </si>
  <si>
    <t>窃听密码</t>
  </si>
  <si>
    <t>特洛伊木马攻击的威胁类型属于(    ).</t>
  </si>
  <si>
    <t>授权侵犯威胁</t>
  </si>
  <si>
    <t>植入威胁</t>
  </si>
  <si>
    <t>渗入威胁</t>
  </si>
  <si>
    <t>旁路控制威胁</t>
  </si>
  <si>
    <t>通常情况下,下面现象中(    )不是病毒破坏造成的.</t>
  </si>
  <si>
    <t>显示器显示不正常</t>
  </si>
  <si>
    <t>磁盘不正常读写</t>
  </si>
  <si>
    <t>常常显示内存不足</t>
  </si>
  <si>
    <t>突然停电</t>
  </si>
  <si>
    <t>通常所说的"宏病毒",主要是一种感染(    )类型文件的病毒.</t>
  </si>
  <si>
    <t>.COM</t>
  </si>
  <si>
    <t>.DOCX</t>
  </si>
  <si>
    <t>.EXE</t>
  </si>
  <si>
    <t>.TXT</t>
  </si>
  <si>
    <t>计算机病毒按寄生方式分类不包括(    ).</t>
  </si>
  <si>
    <t>外壳性病毒</t>
  </si>
  <si>
    <t>为防止计算机硬件突发故障或病毒入侵的破坏,对于重要的数据文件和资料应(    ).</t>
  </si>
  <si>
    <t>做定期备份,可保存到U盘中</t>
  </si>
  <si>
    <t>保存在硬盘中</t>
  </si>
  <si>
    <t>加密保存到硬盘中</t>
  </si>
  <si>
    <t>压缩后保存到硬盘中</t>
  </si>
  <si>
    <t>为了减少计算机病毒对计算机系统的破坏,应(    ).</t>
  </si>
  <si>
    <t>不运行来历不明的软件</t>
  </si>
  <si>
    <t>尽可能用U盘启动计算机</t>
  </si>
  <si>
    <t>把用户程序和数据写到系统盘上</t>
  </si>
  <si>
    <t>使用来历不明的光盘</t>
  </si>
  <si>
    <t>未联网的个人计算机感染病毒的可能途径是(    ).</t>
  </si>
  <si>
    <t>从键盘上输入数据</t>
  </si>
  <si>
    <t>运行经过严格审查的软件</t>
  </si>
  <si>
    <t>U盘表面不清洁</t>
  </si>
  <si>
    <t>使用来路不明的U盘</t>
  </si>
  <si>
    <t>文件型病毒传染的对象主要是(    )文件.</t>
  </si>
  <si>
    <t>.DBF</t>
  </si>
  <si>
    <t>.WPS</t>
  </si>
  <si>
    <t>.COM和.EXE</t>
  </si>
  <si>
    <t>.EXE和.WP</t>
  </si>
  <si>
    <t>无论是文件型病毒还是引导型病毒,如果用户没有(    ),病毒是不会被激活的.</t>
  </si>
  <si>
    <t>收到病毒邮件</t>
  </si>
  <si>
    <t>打开病毒邮件</t>
  </si>
  <si>
    <t>运行或打开附件</t>
  </si>
  <si>
    <t>保存附件文件</t>
  </si>
  <si>
    <t>下列关于计算机病毒的说法中,(    )是错误的.</t>
  </si>
  <si>
    <t>用杀毒软件将U盘扫描之后,该U盘就没有病毒了</t>
  </si>
  <si>
    <t>尽量做到专机专用或安装正版软件,是预防病毒的有效措施</t>
  </si>
  <si>
    <t>下列关于计算机病毒的说法中,错误的是(    ).</t>
  </si>
  <si>
    <t>下列关于计算机病毒的四条叙述中,较全面的是(    ).</t>
  </si>
  <si>
    <t>计算机病毒是一个标记或一个命令</t>
  </si>
  <si>
    <t>计算机病毒是人为制造的一种程序</t>
  </si>
  <si>
    <t>计算机病毒是一种通过磁盘传染其它程序的程序</t>
  </si>
  <si>
    <t>计算机病毒是一种通过磁盘、网络等媒介传播、扩散,并能传染其它程序的程序</t>
  </si>
  <si>
    <t>下列关于计算机病毒的叙述,正确的是(    ).</t>
  </si>
  <si>
    <t>下列哪些不属于计算机病毒的特征(    ).</t>
  </si>
  <si>
    <t>下列选项中,不属于木马系统构成部分的是(    ).</t>
  </si>
  <si>
    <t>硬件部分</t>
  </si>
  <si>
    <t>软件部分</t>
  </si>
  <si>
    <t>具体连接部分</t>
  </si>
  <si>
    <t>文档资料部分</t>
  </si>
  <si>
    <t>下列有关计算机病毒的说法中,错误的是(    ).</t>
  </si>
  <si>
    <t>用杀毒软件将硬盘杀毒之后,该硬盘就不会再染病毒了</t>
  </si>
  <si>
    <t>安装正版软件,计算机病毒仍会感染该计算机</t>
  </si>
  <si>
    <t>计算机病毒被激活后,会起干扰和破坏作用</t>
  </si>
  <si>
    <t>下面关于计算机病毒的说法,正确的是(    ).</t>
  </si>
  <si>
    <t>是计算机黑客制造的,专门用来攻击网络的</t>
  </si>
  <si>
    <t>必须清除,计算机才能正常使用</t>
  </si>
  <si>
    <t>是计算机程序员为了某种目的制造的,用来破坏计算机系统的程序</t>
  </si>
  <si>
    <t>下面关于计算机病毒说法,不正确的是(    ).</t>
  </si>
  <si>
    <t>杀毒前先备份重要文件,但若该文件已经染毒,则不可备份,否则病毒会更快的蔓延</t>
  </si>
  <si>
    <t>杀完毒后,应及时给系统打上补丁</t>
  </si>
  <si>
    <t>下面关于计算机病毒说法,正确的是(    ).</t>
  </si>
  <si>
    <t>不破坏数据,只破坏文件</t>
  </si>
  <si>
    <t>下面可能使得计算机无法启动的计算机病毒是(    ).</t>
  </si>
  <si>
    <t>源码型病毒</t>
  </si>
  <si>
    <t>入侵型病毒</t>
  </si>
  <si>
    <t>操作系统型病毒</t>
  </si>
  <si>
    <t>下面列出的计算机病毒传播途径,不正确的是(    ).</t>
  </si>
  <si>
    <t>使用来路不明的软件</t>
  </si>
  <si>
    <t>通过借用他人的U盘</t>
  </si>
  <si>
    <t>机器使用时间过长</t>
  </si>
  <si>
    <t>通过网络传输</t>
  </si>
  <si>
    <t>下述(    )不属于计算机病毒的特征.</t>
  </si>
  <si>
    <t>传染性,隐蔽性</t>
  </si>
  <si>
    <t>侵略性,破坏性</t>
  </si>
  <si>
    <t>潜伏性,自灭性</t>
  </si>
  <si>
    <t>破坏性,传染性</t>
  </si>
  <si>
    <t>现代病毒木马融合了(    )新技术.</t>
  </si>
  <si>
    <t>进程注入</t>
  </si>
  <si>
    <t>注册表隐藏</t>
  </si>
  <si>
    <t>以上三项都是</t>
  </si>
  <si>
    <t>小李发现一个怪现象,有一个exe文件昨天还是15KB今天变成了15MB,这有可能是(    ).</t>
  </si>
  <si>
    <t>15KB=15MB,没什么奇怪的</t>
  </si>
  <si>
    <t>15KB变成15MB,可能被压缩软件压缩了</t>
  </si>
  <si>
    <t>有可能染病毒了</t>
  </si>
  <si>
    <t>该文件随着时间流逝变大了</t>
  </si>
  <si>
    <t>一种病毒的出现,使得人们对计算机病毒只破坏计算机软件的认识发生了改变,这种计算机病毒是(    ).</t>
  </si>
  <si>
    <t>backdoor</t>
  </si>
  <si>
    <t>CIH</t>
  </si>
  <si>
    <t>以下肯定不是计算机感染病毒的迹象的是(    ).</t>
  </si>
  <si>
    <t>计算机运行程序异常,反应迟缓</t>
  </si>
  <si>
    <t>没有操作情况下,磁盘自动读写</t>
  </si>
  <si>
    <t>光驱弹不出光盘</t>
  </si>
  <si>
    <t>设备有异常现象,如显示怪字符,磁盘读不出来等</t>
  </si>
  <si>
    <t>以下叙述正确的是(    ).</t>
  </si>
  <si>
    <t>有关计算机病毒描述,正确的是(    ).</t>
  </si>
  <si>
    <t>它和生物病毒一样,可以感染人</t>
  </si>
  <si>
    <t>只要开机,病毒就会发作</t>
  </si>
  <si>
    <t>只要系统速度变慢,电脑一定是感染上了病毒</t>
  </si>
  <si>
    <t>预防计算机病毒体系还不能做到的是(    ).</t>
  </si>
  <si>
    <t>自动完成查杀已知病毒</t>
  </si>
  <si>
    <t>自动跟踪和查杀未知病毒</t>
  </si>
  <si>
    <t>自动升级并发布升级提醒</t>
  </si>
  <si>
    <t>对刚下载的文件自动进行检查</t>
  </si>
  <si>
    <t>在安全模式下杀毒,最主要的理由是(    ).</t>
  </si>
  <si>
    <t>在大多数情况下,病毒侵入计算机系统以后,(    ).</t>
  </si>
  <si>
    <t>一般并不立即发作,等到满足某种条件的时候,才会出来活动捣乱、破坏</t>
  </si>
  <si>
    <t>专门感染可执行文件的病毒是(    ).</t>
  </si>
  <si>
    <t>关于信息道德的概念,错误的是(    ).</t>
  </si>
  <si>
    <t>信息道德是指在信息的采集、加工、存贮、传播和利用等信息活动各个环节中,用来规范其间产生的各种社会关系的道德意识、道德规范和道德行为的总和</t>
  </si>
  <si>
    <t>信息道德作为信息管理的一种手段,与信息政策、信息法律有密切的关系,它们各自从不同的角度实现对信息及信息行为的规范和管理</t>
  </si>
  <si>
    <t>信息道德俗称三从四德</t>
  </si>
  <si>
    <t>它通过社会舆论、传统习俗等,使人们形成一定的信念、价值观和习惯,从而使人们自觉地通过自己的判断规范自己的信息行为</t>
  </si>
  <si>
    <t>网络社会的主体既要遵守现实社会道德又要遵守(    ).</t>
  </si>
  <si>
    <t>社会法则</t>
  </si>
  <si>
    <t>网络道德</t>
  </si>
  <si>
    <t>道德规范</t>
  </si>
  <si>
    <t>传统的文件型病毒以计算机操作系统作为攻击对象,而现在越来越多的网络蠕虫病毒将攻击范围扩大到了(    )等重要网络资源.</t>
  </si>
  <si>
    <t>网络带宽</t>
  </si>
  <si>
    <t>LINUX</t>
  </si>
  <si>
    <t>计算机系统的实体安全是指保证(    )安全.</t>
  </si>
  <si>
    <t>安装的操作系统</t>
  </si>
  <si>
    <t>操作人员</t>
  </si>
  <si>
    <t>计算机系统硬件</t>
  </si>
  <si>
    <t>计算机硬盘内的数据</t>
  </si>
  <si>
    <t>下列关于网络安全服务的叙述中,(    )是错误的.</t>
  </si>
  <si>
    <t>下列网络安全措施不正确的是(    ).</t>
  </si>
  <si>
    <t>关闭某些不使用的端口</t>
  </si>
  <si>
    <t>为Administrator添加密码</t>
  </si>
  <si>
    <t>安装系统补丁程序</t>
  </si>
  <si>
    <t>删除所有的应用程序</t>
  </si>
  <si>
    <t>下面关于网络信息安全的叙述,不正确的是(    ).</t>
  </si>
  <si>
    <t>网络环境下的信息系统比单机系统复杂,信息安全问题比单机更加难以得到保障</t>
  </si>
  <si>
    <t>电子邮件是个人之间的通信手段,不会传染计算机病毒</t>
  </si>
  <si>
    <t>防火墙是保障单位内部网络不受外部攻击的有效措施之一</t>
  </si>
  <si>
    <t>网络安全的核心是操作系统的安全性,它涉及信息在存储和处理状态下的保护问题</t>
  </si>
  <si>
    <t>下面叙述,正确的是(    ).</t>
  </si>
  <si>
    <t>网络安全服务体系中,安全服务包括:身份认证、访问控制、数据保密、数据完整和不可否认</t>
  </si>
  <si>
    <t>网络安全服务体系中,安全服务包括:身份认证、访问控制、数据保密、数据合法性和不可否认</t>
  </si>
  <si>
    <t>网络安全服务体系中,安全服务包括:身份认证、访问控制、语义正确性、数据完整和不可否认</t>
  </si>
  <si>
    <t>网络安全服务体系中,安全服务包括:身份认证、访问控制、数据实时性、数据完整和不可否认</t>
  </si>
  <si>
    <t>计算机安全的属性包括:保密性、完整性、可靠性、不可抵赖性和可用性</t>
  </si>
  <si>
    <t>计算机安全的属性包括:保密性、完整性、合理性、不可抵赖性和可用性</t>
  </si>
  <si>
    <t>计算机安全的属性包括:实时性、完整性、可靠性、不可抵赖性和可用性</t>
  </si>
  <si>
    <t>计算机安全的属性包括:保密性、合法性、可靠性、不可抵赖性和可用性</t>
  </si>
  <si>
    <t>信息安全的可用性是指(    ).</t>
  </si>
  <si>
    <t>网络信息在规定条件下和规定时间内完成规定的功能的特性</t>
  </si>
  <si>
    <t>网络信息可被授权实体访问并按需求使用的特性</t>
  </si>
  <si>
    <t>可以控制授权范围内的信息流向及行为方式,对信息的传播及内容具有控制能力</t>
  </si>
  <si>
    <t>网络信息未经授权不能进行改变的特性</t>
  </si>
  <si>
    <t>《互联网上网服务营业场所管理条例》规定,(    )负责互联网上网服务营业场所安全审核和对违反网络安全管理规定行为的查处.</t>
  </si>
  <si>
    <t>人民法院</t>
  </si>
  <si>
    <t>工商行政管理部门</t>
  </si>
  <si>
    <t>国家安全部门</t>
  </si>
  <si>
    <t>《计算机病毒防治管理办法》规定,(    )主管全国的计算机病毒防治管理工作.</t>
  </si>
  <si>
    <t>国家病毒防范管理中心</t>
  </si>
  <si>
    <t>公安部公共信息网络安全监察</t>
  </si>
  <si>
    <t>国务院信息化建设领导小组</t>
  </si>
  <si>
    <t>Windows 操作系统中受限用户在默认的情况下可以访问和操作自己的文件,使用部分被允许的程序,一般不能对系统配置进行设置和安装程序,这种限制策略被称为"(    )".</t>
  </si>
  <si>
    <t>特权受限原则</t>
  </si>
  <si>
    <t>最大特权原则</t>
  </si>
  <si>
    <t>最小特权原则</t>
  </si>
  <si>
    <t>最高特权原则</t>
  </si>
  <si>
    <t>包过滤型防火墙原理上是基于(    )进行分析的技术.</t>
  </si>
  <si>
    <t>保证计算机信息运行的安全是计算机安全领域中最重要的环节之一,以下(    )不属于信息运行安全技术的范畴.</t>
  </si>
  <si>
    <t>审计跟踪技术</t>
  </si>
  <si>
    <t>应急技术</t>
  </si>
  <si>
    <t>不暴露给未经授权的实体的属性指的是(    ).</t>
  </si>
  <si>
    <t>不对称加密通信中的用户认证是通过(    )确定的.</t>
  </si>
  <si>
    <t>消息文摘</t>
  </si>
  <si>
    <t>公私钥关系</t>
  </si>
  <si>
    <t>不属于被动攻击的是(    ).</t>
  </si>
  <si>
    <t>窃听攻击</t>
  </si>
  <si>
    <t>截获并修改正在传输的数据信息</t>
  </si>
  <si>
    <t>从安全属性对各种网络攻击进行分类,截获攻击是针对(    )的攻击.</t>
  </si>
  <si>
    <t>从安全属性对各种网络攻击进行分类,阻断攻击是针对(    )的攻击.</t>
  </si>
  <si>
    <t>从网络安全的角度来看,当你收到陌生电子邮件时,处理其中附件的正确态度应该是(    ).</t>
  </si>
  <si>
    <t>暂时先保存它,日后打开</t>
  </si>
  <si>
    <t>立即打开运行</t>
  </si>
  <si>
    <t>删除它</t>
  </si>
  <si>
    <t>先用反病毒软件进行检测再作决定</t>
  </si>
  <si>
    <t>篡改信息是攻击破坏信息的(    ).</t>
  </si>
  <si>
    <t>当感觉到Windows运行速度明显减慢,打开任务管理器后发现CPU的使用率达到了百分之百,最有可能受到(    )攻击.</t>
  </si>
  <si>
    <t>欺骗</t>
  </si>
  <si>
    <t>当计算机A要访问计算机B时,计算机C要成功进行ARP欺骗攻击,C操作如下(    ).</t>
  </si>
  <si>
    <t>冒充B并将B的物理地址回复给A</t>
  </si>
  <si>
    <t>将C的IP和一个错误的物理地址回复给A</t>
  </si>
  <si>
    <t>冒充B并将B的IP和物理地址回复给A</t>
  </si>
  <si>
    <t>冒充B并将B的IP和一个错误的物理地址回复给A</t>
  </si>
  <si>
    <t>到目前为止,人们达成共识的信息安全包括多个方面,但其中不包括(    ).</t>
  </si>
  <si>
    <t>信息的时效性和冗余性</t>
  </si>
  <si>
    <t>信息的保密性和完整性</t>
  </si>
  <si>
    <t>信息的不可抵赖性和可控性</t>
  </si>
  <si>
    <t>信息的可靠性和可用性</t>
  </si>
  <si>
    <t>定期对系统和数据进行备份,在发生灾难时进行恢复.该机制是为了满足信息安全的(    )属性.</t>
  </si>
  <si>
    <t>不可否认性</t>
  </si>
  <si>
    <t>防范网络监听最有效的方法是(    ).</t>
  </si>
  <si>
    <t>进行漏洞扫描</t>
  </si>
  <si>
    <t>采用无线网络传输</t>
  </si>
  <si>
    <t>对传输的数据信息进行加密</t>
  </si>
  <si>
    <t>防火墙采用的最简单的技术是(    ).</t>
  </si>
  <si>
    <t>安装保护卡</t>
  </si>
  <si>
    <t>隔离</t>
  </si>
  <si>
    <t>设置进入密码</t>
  </si>
  <si>
    <t>防火墙的主要功能是(    ).</t>
  </si>
  <si>
    <t>防止黑客入侵</t>
  </si>
  <si>
    <t>防止火灾发生</t>
  </si>
  <si>
    <t>使网络与外界隔离</t>
  </si>
  <si>
    <t>防止计算机被盗</t>
  </si>
  <si>
    <t>防火墙是隔离内部网和外部网的一类安全系统.通常防火墙中使用的技术有过滤和代理两种,路由器可以根据(    )进行过滤,以阻挡某些非法访问.</t>
  </si>
  <si>
    <t>网卡地址</t>
  </si>
  <si>
    <t>用户标识</t>
  </si>
  <si>
    <t>加密方法</t>
  </si>
  <si>
    <t>访问控制是指确定(    )以及实施访问权限的过程.</t>
  </si>
  <si>
    <t>用户权限</t>
  </si>
  <si>
    <t>可给予哪些主体访问权利</t>
  </si>
  <si>
    <t>可被用户访问的资源</t>
  </si>
  <si>
    <t>系统是否遭受入侵</t>
  </si>
  <si>
    <t>非法接收者试图从密文分析出明文的过程称为(    ).</t>
  </si>
  <si>
    <t>破译</t>
  </si>
  <si>
    <t>读取</t>
  </si>
  <si>
    <t>翻译</t>
  </si>
  <si>
    <t>攻击者用传输数据来冲击网络接口,使服务器过于繁忙以至于不能应答请求的攻击方式是(    ).</t>
  </si>
  <si>
    <t>地址欺骗攻击</t>
  </si>
  <si>
    <t>信号包探测程序攻击</t>
  </si>
  <si>
    <t>关于计算机网络访问安全,不正确的描述是(    ).</t>
  </si>
  <si>
    <t>宏病毒可感染下列的(    )文件.</t>
  </si>
  <si>
    <t>docx</t>
  </si>
  <si>
    <t>宏病毒一般存储在(    ).</t>
  </si>
  <si>
    <t>DOCX文件中</t>
  </si>
  <si>
    <t>计算机安全不包括(    ).</t>
  </si>
  <si>
    <t>计算机安全通常包括硬件、(    )安全.</t>
  </si>
  <si>
    <t>数据和运行</t>
  </si>
  <si>
    <t>软件和数据</t>
  </si>
  <si>
    <t>软件、数据和操作</t>
  </si>
  <si>
    <t>计算机病毒主要破坏数据的(    ).</t>
  </si>
  <si>
    <t>可审性</t>
  </si>
  <si>
    <t>计算机系统安全与保护是指计算机系统的全部资源具有(    )、完备性和可用性.</t>
  </si>
  <si>
    <t>秘密性</t>
  </si>
  <si>
    <t>公开性</t>
  </si>
  <si>
    <t>系统性</t>
  </si>
  <si>
    <t>先进性</t>
  </si>
  <si>
    <t>假冒是破坏信息的(    ).</t>
  </si>
  <si>
    <t>拒绝服务是破坏信息的(    ).</t>
  </si>
  <si>
    <t>密码学中,发送方要发送的消息称作(    ).</t>
  </si>
  <si>
    <t>原文</t>
  </si>
  <si>
    <t>目前常用的加密方法主要有两种(    ).</t>
  </si>
  <si>
    <t>密钥密码体系和公钥密码体系</t>
  </si>
  <si>
    <t>DES和密钥密码体系</t>
  </si>
  <si>
    <t>RES和公钥密码体系</t>
  </si>
  <si>
    <t>加密密钥和解密密钥</t>
  </si>
  <si>
    <t>目前最安全的防火墙是(    ).</t>
  </si>
  <si>
    <t>由路由器实现的包过滤防火墙</t>
  </si>
  <si>
    <t>由代理服务器实现的应用型防火墙</t>
  </si>
  <si>
    <t>主机屏蔽防火墙</t>
  </si>
  <si>
    <t>子网屏蔽防火墙</t>
  </si>
  <si>
    <t>破坏数据的完整性的攻击是(    ).</t>
  </si>
  <si>
    <t>给某网站发送大量垃圾信息</t>
  </si>
  <si>
    <t>给别人的数据中插入无用的信息</t>
  </si>
  <si>
    <t>窃取信息是破坏信息的(    ).</t>
  </si>
  <si>
    <t>区域安全,首先应考虑(    ),用来识别来访问用户的身份,并对其合法性进行验证,主要通过特殊标识符、口令、指纹等实现.</t>
  </si>
  <si>
    <t>来访者所持物</t>
  </si>
  <si>
    <t>物理访问控制</t>
  </si>
  <si>
    <t>来访者所具有特征</t>
  </si>
  <si>
    <t>来访者所知信息</t>
  </si>
  <si>
    <t>确保单位局域网的信息安全,防止来自黑客的入侵,采用(    )以实现一定的防范作用.</t>
  </si>
  <si>
    <t>网管软件</t>
  </si>
  <si>
    <t>邮件列表</t>
  </si>
  <si>
    <t>防火墙软件</t>
  </si>
  <si>
    <t>杀毒软件</t>
  </si>
  <si>
    <t>数据备份是保护信息系统的安全属性的(    ).</t>
  </si>
  <si>
    <t>数据在存储过程中发生了非法访问行为,这破坏了信息安全的(    )属性.</t>
  </si>
  <si>
    <t>数字签名包括(    ).</t>
  </si>
  <si>
    <t>数字证书采用公钥体制进行加密和解密.每个用户有一个公钥,它用来进行(    ).</t>
  </si>
  <si>
    <t>解密和验证</t>
  </si>
  <si>
    <t>解密和签名</t>
  </si>
  <si>
    <t>加密和签名</t>
  </si>
  <si>
    <t>加密和验证</t>
  </si>
  <si>
    <t>数字证书采用公钥体制进行加密和解密.每个用户有一个私钥,它用来进行(    ).</t>
  </si>
  <si>
    <t>所谓信息系统安全是指对(    )进行保护.</t>
  </si>
  <si>
    <t>计算机信息系统中的硬件、操作系统和数据</t>
  </si>
  <si>
    <t>计算机信息系统中的硬件、软件和数据</t>
  </si>
  <si>
    <t>计算机信息系统中的硬件、软件和用户信息</t>
  </si>
  <si>
    <t>计算机信息系统中的主机、软件和数据</t>
  </si>
  <si>
    <t>网上银行系统的一次转账操作过程中发生了转账金额被非法篡改的行为,这破坏了信息安全的(    )属性.</t>
  </si>
  <si>
    <t>网页恶意代码通常利用(    )来实现植入并进行攻击.</t>
  </si>
  <si>
    <t>U盘工具</t>
  </si>
  <si>
    <t>网站的安全协议是https时,该网站浏览时会进行(    )处理.</t>
  </si>
  <si>
    <t>为保护计算机网络免受外部的攻击所采用的技术称为(    ).</t>
  </si>
  <si>
    <t>网络容错技术</t>
  </si>
  <si>
    <t>网络防火墙技术</t>
  </si>
  <si>
    <t>病毒防治技术</t>
  </si>
  <si>
    <t>网络备份技术</t>
  </si>
  <si>
    <t>为了保护个人电脑隐私,下列做法错误的是(    ).</t>
  </si>
  <si>
    <t>废弃硬盘不进行特殊处理,随手就扔</t>
  </si>
  <si>
    <t>使用"文件粉碎"功能删除文件</t>
  </si>
  <si>
    <t>给个人电脑设置安全密码,避免让不信任的人使用你的电脑</t>
  </si>
  <si>
    <t>删除来历不明的文件</t>
  </si>
  <si>
    <t>为了防御网络监听,最常用的方法是(    ).</t>
  </si>
  <si>
    <t>为了减少输入的工作量,方便用户使用,很多论坛、邮箱和社交网络都提供了"自动登录"和"记住密码"功能,使用这些功能时用户要根据实际情况区分对待,可以在(    )使用这些功能.</t>
  </si>
  <si>
    <t>为了数据传输时不发生数据截获和信息泄密,采取了加密机制.这种做法体现了信息安全的(    )属性.</t>
  </si>
  <si>
    <t>未经授权访问是破坏信息的(    ).</t>
  </si>
  <si>
    <t>下列(    )加密技术在加解密数据时采用的是双钥.</t>
  </si>
  <si>
    <t>对称加密</t>
  </si>
  <si>
    <t>不对称加密</t>
  </si>
  <si>
    <t>Hash加密</t>
  </si>
  <si>
    <t>文本加密</t>
  </si>
  <si>
    <t>下列关于安全更新的说法,正确的是(    ).</t>
  </si>
  <si>
    <t>下列关于信息安全的说法中,正确的是(    ).</t>
  </si>
  <si>
    <t>下列哪些不属于信息安全的威胁(    ).</t>
  </si>
  <si>
    <t>信息泄露:信息被泄露或透露给某个非授权的实体</t>
  </si>
  <si>
    <t>破坏信息的完整性:数据被非授权地进行增删、修改或破坏而受到损失</t>
  </si>
  <si>
    <t>窃听:用各种可能的合法或非法的手段窃取系统中的信息资源和敏感信息</t>
  </si>
  <si>
    <t>成本:经费不足,购买劣质软硬件</t>
  </si>
  <si>
    <t>下列哪一项不是防范ARP欺骗攻击的方法(    ).</t>
  </si>
  <si>
    <t>安装对ARP欺骗工具的防护软件</t>
  </si>
  <si>
    <t>采用静态的ARP缓存,在各主机上绑定网关的 IP和 MAC地址.</t>
  </si>
  <si>
    <t>在网关上绑定各主机的IP和MAC地址</t>
  </si>
  <si>
    <t>经常检查系统的物理环境</t>
  </si>
  <si>
    <t>下列说法不正确的是(    ).</t>
  </si>
  <si>
    <t>后门程序是绕过安全性控制而获取对程序或系统访问权的程序</t>
  </si>
  <si>
    <t>后门程序都是黑客留下来的</t>
  </si>
  <si>
    <t>后门程序能绕过防火墙</t>
  </si>
  <si>
    <t>Windows Update实际上就是一个后门软件</t>
  </si>
  <si>
    <t>下列选项中,不属于信息安全基本特征的是(    ).</t>
  </si>
  <si>
    <t>准确性</t>
  </si>
  <si>
    <t>下面不属于计算机安全要解决的问题是(    ).</t>
  </si>
  <si>
    <t>安全法规的建立</t>
  </si>
  <si>
    <t>操作员人身安全的保证</t>
  </si>
  <si>
    <t>安全技术</t>
  </si>
  <si>
    <t>安全管理制度</t>
  </si>
  <si>
    <t>下面关于有写保护功能的U盘说法不正确的是(    ).</t>
  </si>
  <si>
    <t>可以避免公用计算机上的病毒和恶意代码自动存U盘,借助U盘传播</t>
  </si>
  <si>
    <t>可以避免病毒或恶意代码删除U盘上的文件</t>
  </si>
  <si>
    <t>写保护功能启用时可以读出U盘的数据,也可以将修改的数据存入U盘</t>
  </si>
  <si>
    <t>上面一般有一个可以拔动的键,来选择是否启用写保护功能</t>
  </si>
  <si>
    <t>下面能实现不可抵赖性的技术手段是(    ).</t>
  </si>
  <si>
    <t>防信息泄露技术</t>
  </si>
  <si>
    <t>下面说法正确的是(    ).</t>
  </si>
  <si>
    <t>消息认证的内容不包括(    ).</t>
  </si>
  <si>
    <t>证实消息发送者和接收者的真实性</t>
  </si>
  <si>
    <t>消息内容是否曾受到偶然或有意的篡改</t>
  </si>
  <si>
    <t>消息语义的正确性</t>
  </si>
  <si>
    <t>消息的序号和时间</t>
  </si>
  <si>
    <t>证实消息的信源和信宿</t>
  </si>
  <si>
    <t>消息的序号和时间性</t>
  </si>
  <si>
    <t>消息内容是否正确</t>
  </si>
  <si>
    <t>信息隐藏是指(    ).</t>
  </si>
  <si>
    <t>信源识别是指(    ).</t>
  </si>
  <si>
    <t>验证信息的发送者是真正的,而不是冒充的</t>
  </si>
  <si>
    <t>验证信息的接受者是真正的,而不是冒充的</t>
  </si>
  <si>
    <t>验证信息的发送的过程消息未被篡改</t>
  </si>
  <si>
    <t>验证信息的发送过程未被延误</t>
  </si>
  <si>
    <t>验证某个信息在传送过程中是否被篡改、重放等,这属于(    ).</t>
  </si>
  <si>
    <t>以下的行为中正确的是(    ).</t>
  </si>
  <si>
    <t>为了少花钱多办事,尽量采用复制的办法来获得软件作品</t>
  </si>
  <si>
    <t>定期用防病毒软件检测计算机系统</t>
  </si>
  <si>
    <t>在公共计算机上设置开机口令和密码</t>
  </si>
  <si>
    <t>随意传播信息</t>
  </si>
  <si>
    <t>以下关于防火墙说法,正确的是(    ).</t>
  </si>
  <si>
    <t>以下关于无线网络相对于有线网络的优势,不正确的是(    ).</t>
  </si>
  <si>
    <t>维护费用低</t>
  </si>
  <si>
    <t>可扩展性好</t>
  </si>
  <si>
    <t>安全性更高</t>
  </si>
  <si>
    <t>灵活度高</t>
  </si>
  <si>
    <t>以下叙述,正确的是(    ).</t>
  </si>
  <si>
    <t>在论坛上发表见解,是没有任何限制的</t>
  </si>
  <si>
    <t>利用"黑客"软件对民间网站进行攻击是不犯法的</t>
  </si>
  <si>
    <t>允许用户在输入正确的保密信息时才能进入系统,采用的方法是(    ).</t>
  </si>
  <si>
    <t>口令</t>
  </si>
  <si>
    <t>公文</t>
  </si>
  <si>
    <t>在无线网络的攻击中,(    )是指攻击节点在某一工作频段上不断发送无用信号,使该频段的其他节点无法进行正常工作.</t>
  </si>
  <si>
    <t>拥塞攻击</t>
  </si>
  <si>
    <t>信号干扰</t>
  </si>
  <si>
    <t>网络窃听</t>
  </si>
  <si>
    <t>篡改攻击</t>
  </si>
  <si>
    <t>在信息系统安全防护体系设计中,保证"信息系统中数据不被非法修改、破坏、丢失或延时"是为了达到防护体系的(    )目标.</t>
  </si>
  <si>
    <t>可用</t>
  </si>
  <si>
    <t>保密</t>
  </si>
  <si>
    <t>可控</t>
  </si>
  <si>
    <t>完整</t>
  </si>
  <si>
    <t>在以下网络威胁中,哪个不属于信息泄露(    ).</t>
  </si>
  <si>
    <t>证书授权中心(CA)的主要职责是(    ).</t>
  </si>
  <si>
    <t>智能手机感染恶意代码后的应对措施,无效的是(    ).</t>
  </si>
  <si>
    <t>格式化手机,重装手机操作系统</t>
  </si>
  <si>
    <t>通过计算机查杀手机上的恶意代码</t>
  </si>
  <si>
    <t>把SIM卡换到别的手机上直接就可以使用</t>
  </si>
  <si>
    <t>联系网络服务提供商,通过无线方式在线杀毒</t>
  </si>
  <si>
    <t>现代计算机之父是 (       ).</t>
  </si>
  <si>
    <t>艾仑.图灵</t>
  </si>
  <si>
    <t>CPU读取数据的顺序是 (    ).</t>
  </si>
  <si>
    <t>先硬盘后内存</t>
  </si>
  <si>
    <t>先内存后缓</t>
  </si>
  <si>
    <t>先缓存后内存</t>
  </si>
  <si>
    <t>先缓存后硬盘</t>
  </si>
  <si>
    <t>汉字在磁盘文件中是以(      )形式存在的.</t>
  </si>
  <si>
    <t>计算机中,对数据进行加工处理的部件通常称为(     ).</t>
  </si>
  <si>
    <t>在计算机专业术语中,LCD 是指 (    ).</t>
  </si>
  <si>
    <t>阴极射线管显示器</t>
  </si>
  <si>
    <t>等离子显示器</t>
  </si>
  <si>
    <t>发光二极管显示器</t>
  </si>
  <si>
    <t>液晶显示器</t>
  </si>
  <si>
    <t>为保证计算机系统的正常运行,对机房内的"三度"有明确的要求,其三度是指( ).</t>
  </si>
  <si>
    <t>温度、湿度和洁净度</t>
  </si>
  <si>
    <t>照明度、湿度和洁净度</t>
  </si>
  <si>
    <t>照明度、温度和湿度</t>
  </si>
  <si>
    <t>温度、照明度和洁净度</t>
  </si>
  <si>
    <t>目前微机中的内存储器采用的是(    ).</t>
  </si>
  <si>
    <t>光存储器</t>
  </si>
  <si>
    <t>量子存储器</t>
  </si>
  <si>
    <t>半导体芯片存储器</t>
  </si>
  <si>
    <t>计算机房中使用的UPS是指(    ).</t>
  </si>
  <si>
    <t>稳压电源</t>
  </si>
  <si>
    <t>高精度电源</t>
  </si>
  <si>
    <t>不间断电源</t>
  </si>
  <si>
    <t>自发电电源</t>
  </si>
  <si>
    <t>在计算机工作时, (     ) 给运算器提供计算机所用的数据.</t>
  </si>
  <si>
    <t>主板的(      )芯片主要负责CPU和内存之间的数据交换和传输.</t>
  </si>
  <si>
    <t>I/O</t>
  </si>
  <si>
    <t>某显示器的最高分辨率为1024x1024,可显示的不同颜色的总数为65536种,则显示存储器中用于存储图像的存储容量是(     ).</t>
  </si>
  <si>
    <t>2MB</t>
  </si>
  <si>
    <t>0.5MB</t>
  </si>
  <si>
    <t>目前,ATX结构的主板上一般有两个6芯的PS/2接口,其接法为(    ).</t>
  </si>
  <si>
    <t>紫色接键盘</t>
  </si>
  <si>
    <t>紫色接鼠标</t>
  </si>
  <si>
    <t>绿色接键盘</t>
  </si>
  <si>
    <t>一般组装电脑可分为四步曲,下列哪一组的顺序是正确的 (    ).</t>
  </si>
  <si>
    <t>硬件组装→安装操作系统→分区硬盘→格式化硬盘</t>
  </si>
  <si>
    <t>硬件组装→格式化硬盘→安装操作系统→分区硬盘</t>
  </si>
  <si>
    <t>硬件组装→格式化硬盘→分区硬盘→安装操作系统</t>
  </si>
  <si>
    <t>硬件组装→分区硬盘→格式化硬盘→安装操作系</t>
  </si>
  <si>
    <t>计算机科学的奠基人是(    ).</t>
  </si>
  <si>
    <t>巴贝奇</t>
  </si>
  <si>
    <t>在以下设备中 , 存取速度最快的是 (     ).</t>
  </si>
  <si>
    <t>虚拟内存</t>
  </si>
  <si>
    <t>CPU 缓存</t>
  </si>
  <si>
    <t>下列关于存储器的叙述中正确的是(    ).</t>
  </si>
  <si>
    <t>CPU能直接访问存储在内存中的数据,也能直接访问存储在外存中的数据</t>
  </si>
  <si>
    <t>CPU不能直接访问存储在内存中的数据,能直接访问存储在外存中的数据</t>
  </si>
  <si>
    <t>CPU只能直接访问存储在内存中的数据,不能直接访问存储在外存中的数据</t>
  </si>
  <si>
    <t>CPU既不能直接访问存储在内存中的数据,也不能直接访问存储在外存中的数据</t>
  </si>
  <si>
    <t>关于"指令",正确的说法是(   ).</t>
  </si>
  <si>
    <t>指令就是计算机语言</t>
  </si>
  <si>
    <t>指令是全部命令的集合</t>
  </si>
  <si>
    <t>指令是专门用于人机交互的命令</t>
  </si>
  <si>
    <t>指令通常由操作码和操作数组成</t>
  </si>
  <si>
    <t>目前微机上的硬盘采用的接口类型是(      ).</t>
  </si>
  <si>
    <t>(    ) 是内存的一部分, CPU 对其只取不存.</t>
  </si>
  <si>
    <t>构成微型机主机的三个主要部分是(      ).</t>
  </si>
  <si>
    <t>CPU、内存和硬盘</t>
  </si>
  <si>
    <t>CPU、内存储器和外存</t>
  </si>
  <si>
    <t>CPU、显示器和键盘</t>
  </si>
  <si>
    <t>运算器是对二进制数码进行(      )运算的部件.</t>
  </si>
  <si>
    <t>算术运算或逻辑</t>
  </si>
  <si>
    <t>数学运算或逻辑</t>
  </si>
  <si>
    <t>二进制数字</t>
  </si>
  <si>
    <t>下列计算机接口类别,可用于连接键盘和鼠标的是 (     ).</t>
  </si>
  <si>
    <t>IDE 接口</t>
  </si>
  <si>
    <t>USB 接口</t>
  </si>
  <si>
    <t>并行口</t>
  </si>
  <si>
    <t>SCSI 接口</t>
  </si>
  <si>
    <t>计算机中如果没有(    ),计算机将无法启动.</t>
  </si>
  <si>
    <t>在计算机发展中,第一片微处理器是由 (    )公司在1971年10月推出的.</t>
  </si>
  <si>
    <t>惠普</t>
  </si>
  <si>
    <t>一般情况下,外存储器中存放的数据,在断电后( ).</t>
  </si>
  <si>
    <t>不会失去</t>
  </si>
  <si>
    <t>完全失去</t>
  </si>
  <si>
    <t>少量失去</t>
  </si>
  <si>
    <t>多数失去</t>
  </si>
  <si>
    <t>计算机硬件安装过程中最重要的环节是 (     )  .</t>
  </si>
  <si>
    <t>安装 CPU</t>
  </si>
  <si>
    <t>安装主板</t>
  </si>
  <si>
    <t>安装硬盘</t>
  </si>
  <si>
    <t>安装电源</t>
  </si>
  <si>
    <t>下列选项中不属于计算机硬件的是(  ).</t>
  </si>
  <si>
    <t>MOUSE</t>
  </si>
  <si>
    <t>KEYBOARD</t>
  </si>
  <si>
    <t>决定计算机可以支持的内存数量、种类、引脚数目的是(  ).</t>
  </si>
  <si>
    <t>南桥芯片组</t>
  </si>
  <si>
    <t>北桥芯片组</t>
  </si>
  <si>
    <t>内存芯片</t>
  </si>
  <si>
    <t>内存颗粒</t>
  </si>
  <si>
    <t>(  )是大写字母的锁定键,主要用于连续输入若干大写字母.</t>
  </si>
  <si>
    <t>Caps Lock</t>
  </si>
  <si>
    <t>连接CPU和内存、缓存、外部控制芯片之间的数据通道是(   ).</t>
  </si>
  <si>
    <t>(  ) 是指磁头从其它磁道移动到待读写磁道上后,可以稳定读写数据的时间.</t>
  </si>
  <si>
    <t>寻道安顿时间</t>
  </si>
  <si>
    <t>道-道访问时</t>
  </si>
  <si>
    <t>(  )决定计算机系统可访问的物理内存范围.</t>
  </si>
  <si>
    <t>17英寸显示器中的"17"是指(   ).</t>
  </si>
  <si>
    <t>CPU不能直接访问的存储器是().</t>
  </si>
  <si>
    <t>内存储器</t>
  </si>
  <si>
    <t>CPU的字长由()的位数决定.</t>
  </si>
  <si>
    <t>PC机上通过键盘输入一段文章时,该段文章首先存放在主机的______中,如果希望将这段文章长期保存,应以______形式存储于______中.</t>
  </si>
  <si>
    <t>内存、文件、外存</t>
  </si>
  <si>
    <t>外存、数据、内存</t>
  </si>
  <si>
    <t>内存、字符、外存</t>
  </si>
  <si>
    <t>键盘、文字、打印机</t>
  </si>
  <si>
    <t>一般来讲,PC机的环境最需要考虑的是(    ).</t>
  </si>
  <si>
    <t>灰尘静电</t>
  </si>
  <si>
    <t>目前市场上,WD 是哪个生产硬盘厂家的英文缩写(    ).</t>
  </si>
  <si>
    <t>迈拓</t>
  </si>
  <si>
    <t>使用计算机不要频繁地开关计算机电源,主要是(    ).</t>
  </si>
  <si>
    <t>避免计算机的电源开关损坏</t>
  </si>
  <si>
    <t>减少感生电压对器件的冲击</t>
  </si>
  <si>
    <t>减少计算机可能受到的震动</t>
  </si>
  <si>
    <t>减少计算机的电能消耗</t>
  </si>
  <si>
    <t>第四代计算机主要采用的逻辑开关元件是().</t>
  </si>
  <si>
    <t>中、小规模集成电路</t>
  </si>
  <si>
    <t>大规模、超大规模集成电路</t>
  </si>
  <si>
    <t>点阵打印机术语中,"24针"是指().</t>
  </si>
  <si>
    <t>打印头有24x24根针</t>
  </si>
  <si>
    <t>打印头有24根针</t>
  </si>
  <si>
    <t>信号线接头盒打印头都有24根针</t>
  </si>
  <si>
    <t>电脑开机时,发出不间断长鸣声,故障一般出在(    )上.</t>
  </si>
  <si>
    <t>显示卡或显示器</t>
  </si>
  <si>
    <t>对微机配置描述为"Intel core3.0G/4G/500G/52X/19/多媒体",其中内存为(    ).</t>
  </si>
  <si>
    <t>对一台计算机来说,一般(       )的档次就基本上决定了整个计算机的档次.</t>
  </si>
  <si>
    <t>固定在计算机主机箱体上、联结计算机各种部件、起桥梁作用的是(      ).</t>
  </si>
  <si>
    <t>主机箱</t>
  </si>
  <si>
    <t>关于二级缓存,下列描叙不正确的是(    ).</t>
  </si>
  <si>
    <t>二级缓存的英文名称是L2Cache</t>
  </si>
  <si>
    <t>二级缓存是协调CPU和内存之间的速度的</t>
  </si>
  <si>
    <t>二级缓存是购买CPU时要考虑的一个重要指标</t>
  </si>
  <si>
    <t>二级缓存越小,则CPU的速度越快</t>
  </si>
  <si>
    <t>关于杀毒软件的升级,下列哪种说法是正确的(    ).</t>
  </si>
  <si>
    <t>杀毒软件不升级,就不能进行杀毒</t>
  </si>
  <si>
    <t>杀毒软件升不升级无所谓,照样杀毒</t>
  </si>
  <si>
    <t>必须定时进行升级,这样就可以查杀一些最新的流行病毒</t>
  </si>
  <si>
    <t>升级必须手动进行</t>
  </si>
  <si>
    <t>关于硬盘格式化问题的叙述中,不正确的是(    ).</t>
  </si>
  <si>
    <t>能对新盘做格式化,也能对旧盘做格式化</t>
  </si>
  <si>
    <t>盘不做格式化也能使用</t>
  </si>
  <si>
    <t>硬盘必须做格式化才能使用</t>
  </si>
  <si>
    <t>对旧盘做格式化将抹去原有的内容</t>
  </si>
  <si>
    <t>一般来讲,光驱的倍速越大(    ).</t>
  </si>
  <si>
    <t>数据传输越快</t>
  </si>
  <si>
    <t>纠错能力越强</t>
  </si>
  <si>
    <t>读取信息的容量越大</t>
  </si>
  <si>
    <t>输出效果越好</t>
  </si>
  <si>
    <t>计算机配置的内存的容量为2G或4G以上,其中的2是指().</t>
  </si>
  <si>
    <t>2×1000×1000×8个字节</t>
  </si>
  <si>
    <t>2*1000×1000×1000个字节</t>
  </si>
  <si>
    <t>2×1024×1024×8个字节</t>
  </si>
  <si>
    <t>2*1024×1024×1024个字节</t>
  </si>
  <si>
    <t>如果光驱出现读盘不畅,甚至不读盘的故障,不宜采取的维修措施是 (    ).</t>
  </si>
  <si>
    <t>使用专用清洗盘对光驱进行清洁处理</t>
  </si>
  <si>
    <t>适当调节激光头的输出功率</t>
  </si>
  <si>
    <t>调整激光头附近的电位器的阻值</t>
  </si>
  <si>
    <t>彻底拆装激光头、活动机构等内部部件</t>
  </si>
  <si>
    <t>鼠标在使用过程中出现定位不准,移动不灵活的现象,引发故障的原因不可能是 (    ).</t>
  </si>
  <si>
    <t>鼠标有关触点受灰尘污物污染</t>
  </si>
  <si>
    <t>鼠标与机箱的连接不良或鼠标线有断裂</t>
  </si>
  <si>
    <t>计算机感染病毒</t>
  </si>
  <si>
    <t>主板CPU 出现严重故障</t>
  </si>
  <si>
    <t>一台计算机的硬盘容量为500GB,其存储容量是(   ).</t>
  </si>
  <si>
    <t>500*2↑10B</t>
  </si>
  <si>
    <t>500*2↑20B</t>
  </si>
  <si>
    <t>500*2↑30B</t>
  </si>
  <si>
    <t>500*2↑40B</t>
  </si>
  <si>
    <t>20GB的硬盘表示容量约为().</t>
  </si>
  <si>
    <t>20亿个字节</t>
  </si>
  <si>
    <t>20亿个二进制位</t>
  </si>
  <si>
    <t>200亿个字节</t>
  </si>
  <si>
    <t>200亿个二进制位</t>
  </si>
  <si>
    <t>计算机安全是指计算机资产安全,即().</t>
  </si>
  <si>
    <t>计算机信息系统资源不受自然有害因素的威胁和危害</t>
  </si>
  <si>
    <t>信息资源不受自然和人为有害因素得威胁和危害</t>
  </si>
  <si>
    <t>计算机硬件系统不受人为有害因素的威胁和危害</t>
  </si>
  <si>
    <t>计算机信息系统资源和信息资源不受自然和人为有害因素的威胁和危害</t>
  </si>
  <si>
    <t>度量计算机运算速度常用的单位是().</t>
  </si>
  <si>
    <t>MB/S</t>
  </si>
  <si>
    <t>Mbps</t>
  </si>
  <si>
    <t>下列设备组中,完全属于计算机输出设备的一组是().</t>
  </si>
  <si>
    <t>喷墨打印机,显示器,键盘</t>
  </si>
  <si>
    <t>激光打印机,键盘,鼠标器</t>
  </si>
  <si>
    <t>键盘,鼠标器,扫描仪</t>
  </si>
  <si>
    <t>打印机,绘图仪,显示器</t>
  </si>
  <si>
    <t>计算机软件的确切含义是().</t>
  </si>
  <si>
    <t>计算机程序、数据与相应文档的总称</t>
  </si>
  <si>
    <t>系统软件与应用软件的总和</t>
  </si>
  <si>
    <t>操作系统、数据库管理软件与应用软件的总和</t>
  </si>
  <si>
    <t>各类应用软件的总称</t>
  </si>
  <si>
    <t>运算器的完整功能是进行().</t>
  </si>
  <si>
    <t>算术运算和逻辑运算</t>
  </si>
  <si>
    <t>逻辑运算和微积分运算</t>
  </si>
  <si>
    <t>能直接与CPU交换信息的存储器是().</t>
  </si>
  <si>
    <t>U盘存储器</t>
  </si>
  <si>
    <t>下列选项属于"计算机安全设置"的是().</t>
  </si>
  <si>
    <t>CPU主要技术性能指标有().</t>
  </si>
  <si>
    <t>字长、主频和运算速度</t>
  </si>
  <si>
    <t>可靠性和精度</t>
  </si>
  <si>
    <t>耗电量和效率</t>
  </si>
  <si>
    <t>冷却效率</t>
  </si>
  <si>
    <t>下列设备组中,完全属于输入设备的是().</t>
  </si>
  <si>
    <t>CD-ROM驱动器,键盘,显示器</t>
  </si>
  <si>
    <t>绘图仪,键盘,鼠标器</t>
  </si>
  <si>
    <t>打印机,硬盘,条码阅读器</t>
  </si>
  <si>
    <t>计算机系统软件中,最基本、最核心的软件是().</t>
  </si>
  <si>
    <t>程序语言处理系统</t>
  </si>
  <si>
    <t>系统维护工具</t>
  </si>
  <si>
    <t>下列软件中,属于系统软件的是().</t>
  </si>
  <si>
    <t>航天信息系统</t>
  </si>
  <si>
    <t>office 2003</t>
  </si>
  <si>
    <t>Windows Vista</t>
  </si>
  <si>
    <t>决策之策系统</t>
  </si>
  <si>
    <t>计算机硬件能直接识别、执行的语言是().</t>
  </si>
  <si>
    <t>高级程序语言</t>
  </si>
  <si>
    <t>C++语言</t>
  </si>
  <si>
    <t>计算机系统总线是计算机各部件间传递信息的公共通道,它分().</t>
  </si>
  <si>
    <t>微机硬件系统中最核心的部件是().</t>
  </si>
  <si>
    <t>假设某台式计算机的内存储器容量为256MB,硬盘容量为40G硬盘的容量是内存容量的().</t>
  </si>
  <si>
    <t>200倍</t>
  </si>
  <si>
    <t>160倍</t>
  </si>
  <si>
    <t>120倍</t>
  </si>
  <si>
    <t>100倍</t>
  </si>
  <si>
    <t>字长是CPU的主要性能指标之一,它表示().</t>
  </si>
  <si>
    <t>CPU一次能处理二进制数据的位数</t>
  </si>
  <si>
    <t>CPU最长的十进制整数的位数</t>
  </si>
  <si>
    <t>CPU最大的有效数字位数</t>
  </si>
  <si>
    <t>CPU计算结果的有效数字长度</t>
  </si>
  <si>
    <t>在微机的硬件设备中,有一种设备在程序设计中既可以当作输出设备,又可以当作输入设备,这种设备是().</t>
  </si>
  <si>
    <t>网络摄像头</t>
  </si>
  <si>
    <t>手写笔</t>
  </si>
  <si>
    <t>计算机操作系统通常具有的五大功能是().</t>
  </si>
  <si>
    <t>CPU管理、显示管理、键盘管理、打印机管理和鼠标器管理</t>
  </si>
  <si>
    <t>硬盘管理、U盘管理、CPU管理、显示器管理和键盘管理</t>
  </si>
  <si>
    <t>处理器(CPU)管理、存储管理、文件管理、设备管理和作业管理</t>
  </si>
  <si>
    <t>启动、打印、显示、文件存取和关机</t>
  </si>
  <si>
    <t>组成一个完整的计算机系统应该包括().</t>
  </si>
  <si>
    <t>主机、鼠标器、键盘和显示器</t>
  </si>
  <si>
    <t>主机、显示器、键盘和音箱等外部设备</t>
  </si>
  <si>
    <t>下列叙述中,正确的是().</t>
  </si>
  <si>
    <t>CPU能直接存取内存储器上的数据</t>
  </si>
  <si>
    <t>CPU由存储器、运算器和控制器组成</t>
  </si>
  <si>
    <t>CPU主要用来存储程序和数据</t>
  </si>
  <si>
    <t>在计算机中,每个存储单元都有一个连续的编号,此编号称为().</t>
  </si>
  <si>
    <t>位置号</t>
  </si>
  <si>
    <t>门牌号</t>
  </si>
  <si>
    <t>房号</t>
  </si>
  <si>
    <t>下列关于指令系统的描述,正确的是().</t>
  </si>
  <si>
    <t>指令由操作码和控制码两部分组成</t>
  </si>
  <si>
    <t>指令的地址码部分可能是操作数,也可能是操作的内存单元地址</t>
  </si>
  <si>
    <t>指令的操作码部分描述了完整指令所需要的操作数类型</t>
  </si>
  <si>
    <t>下列不能用作存储容量单位的是().</t>
  </si>
  <si>
    <t>字长是CPU的主要技术性能指标 之一,它表示的是().</t>
  </si>
  <si>
    <t>CPU的计算结果的有效数字长度</t>
  </si>
  <si>
    <t>CPU能表示的最大的有效数字位数</t>
  </si>
  <si>
    <t>CPU能表示的十进制整数的位数</t>
  </si>
  <si>
    <t>下列设备中,可以作为微机输入设备的是().</t>
  </si>
  <si>
    <t>组成一个计算机系统的两大部分的是().</t>
  </si>
  <si>
    <t>主机和输入/输出设备</t>
  </si>
  <si>
    <t>CPU中,除了内部总线和必要的寄存器外,主要的两大部件分别是运算器和().</t>
  </si>
  <si>
    <t>cache</t>
  </si>
  <si>
    <t>编辑器</t>
  </si>
  <si>
    <t>用来存储当前正在运行的应用程序和其相应数据的存储器是().</t>
  </si>
  <si>
    <t>计算机中,负责指挥计算机各部分自动协调一致地进行工作的部件是().</t>
  </si>
  <si>
    <t>构成CPU的主要部件是().</t>
  </si>
  <si>
    <t>内存和控制器</t>
  </si>
  <si>
    <t>内容、控制器和运算器</t>
  </si>
  <si>
    <t>高速缓存和运算器</t>
  </si>
  <si>
    <t>控制器和运算器</t>
  </si>
  <si>
    <t>硬盘属于().</t>
  </si>
  <si>
    <t>目前使用的硬磁盘,在其读/写寻址过程中().</t>
  </si>
  <si>
    <t>盘片静止,磁头沿圆周方向选择</t>
  </si>
  <si>
    <t>盘片选择,磁头静止</t>
  </si>
  <si>
    <t>盘片旋转,磁头沿盘片径向运动</t>
  </si>
  <si>
    <t>盘片与磁头静止不动</t>
  </si>
  <si>
    <t>下列关于计算机指令系统的描述正确的是().</t>
  </si>
  <si>
    <t>指令系统是计算机所能执行的全部指令的集合</t>
  </si>
  <si>
    <t>指令系统是构成计算机程序的全部指令的集合</t>
  </si>
  <si>
    <t>指令系统是计算机中程序的集合</t>
  </si>
  <si>
    <t>指令系统是计算机中指令和数据的集合</t>
  </si>
  <si>
    <t>计算机工作流程,一般是(     )从存储器中取出指令,进行分析,然后发出控制信号.</t>
  </si>
  <si>
    <t>假设机箱内已正确插入了完好的声卡,但却始终没有声音,其原因可能是(  ).</t>
  </si>
  <si>
    <t>没有安装音响或音响没有打开</t>
  </si>
  <si>
    <t>音量调节过低</t>
  </si>
  <si>
    <t>没有安装相应的驱动程序</t>
  </si>
  <si>
    <t>以上都有可能</t>
  </si>
  <si>
    <t>一般情况下,在一个典型的主板上至少有(    )种总线 .</t>
  </si>
  <si>
    <t>一般情况下我们可以从(    )处获得BIOS新版本的升级程序.</t>
  </si>
  <si>
    <t>从主板生产商</t>
  </si>
  <si>
    <t>从Intel公司的网页</t>
  </si>
  <si>
    <t>从BIOS生产商</t>
  </si>
  <si>
    <t>以上都可以</t>
  </si>
  <si>
    <t>CPU的控制器主要由指令部件、时序部件和(    )部件组成.</t>
  </si>
  <si>
    <t>存储部件</t>
  </si>
  <si>
    <t>控制部件</t>
  </si>
  <si>
    <t>个人使用的笔记本电脑属于(   )计算机.</t>
  </si>
  <si>
    <t>录制一个采样频率为44.1KHz,量化位数为32,四声道立体环绕的WAV格式音频数据40秒,需要的磁盘存储空间大约是 (    ).</t>
  </si>
  <si>
    <r>
      <t></t>
    </r>
    <r>
      <rPr>
        <sz val="13"/>
        <color theme="1"/>
        <rFont val="黑体"/>
        <charset val="134"/>
      </rPr>
      <t>225MB</t>
    </r>
  </si>
  <si>
    <t>我们现在称呼的绿色电脑是指(    )电脑.</t>
  </si>
  <si>
    <t>某计算机的配置为:Intel酷睿i7、3.5GHz/8G/500GB/50X/21,其中通常用来表示内存大小的是().</t>
  </si>
  <si>
    <t>3.5GHz</t>
  </si>
  <si>
    <t>50X</t>
  </si>
  <si>
    <t>某音频信号的采样频率为44.1 kHz,每个样值的比特数是8位,则每秒存储数字音频信号的字节数是().</t>
  </si>
  <si>
    <t>705.6k</t>
  </si>
  <si>
    <t>43.066k</t>
  </si>
  <si>
    <t>88.2k</t>
  </si>
  <si>
    <t>352.8k</t>
  </si>
  <si>
    <t>目前广泛使用的计算机绝大多数是微型计算机,属于第四代计算机,它是随着大规模集成电路和发展而发展起来的.美国英特尔公司制成的第一片微处理器(CPU)是在(    ).</t>
  </si>
  <si>
    <t>40年代末</t>
  </si>
  <si>
    <t>50年代初</t>
  </si>
  <si>
    <t>70年代初</t>
  </si>
  <si>
    <t>80年代初</t>
  </si>
  <si>
    <t>目前微机硬件组成都是采用总线结构,总线包括(    )总线、地址总线和控制总线.</t>
  </si>
  <si>
    <t>微机硬件组成都是采用总线结构,总线包括数据总线、地址总线和(     )总线.</t>
  </si>
  <si>
    <t>控制</t>
  </si>
  <si>
    <t>市面上常见的显示器,从显示管来分类,主要有(   )(CRT)显示器和(  )(LCD) 显示器,还有新出现的等离子体(PDP)显示器等.</t>
  </si>
  <si>
    <t>阴极射线管;液晶</t>
  </si>
  <si>
    <t>球面;液晶</t>
  </si>
  <si>
    <t>纯平;液晶</t>
  </si>
  <si>
    <t>液晶;阴极射线管</t>
  </si>
  <si>
    <t>输入设备就是负责把计算机所要处理的问题转换为计算机内部所能接受和识别的(    )信息.</t>
  </si>
  <si>
    <t>电压</t>
  </si>
  <si>
    <t>—台显示256种颜色的彩色显示器,其每个像素对应的显示存储单元的长度为().</t>
  </si>
  <si>
    <t>16 位</t>
  </si>
  <si>
    <t>8 位</t>
  </si>
  <si>
    <t>9 位</t>
  </si>
  <si>
    <t>外设要通过接口电路与CPU相连,在PC中接口电路一般做成插卡的形式,下列部件中,一般不插在主板上的是(    ).</t>
  </si>
  <si>
    <t>系统配置错误或丢失属于"软"故障,一般进行(  )处理.</t>
  </si>
  <si>
    <t>关闭计算机的电源</t>
  </si>
  <si>
    <t>使计算机重新启动</t>
  </si>
  <si>
    <t>设置计算机的参数</t>
  </si>
  <si>
    <t>双击鼠标的左键</t>
  </si>
  <si>
    <t>下列关于计算机的叙述中不正确的一条是(    )</t>
  </si>
  <si>
    <t>"裸机"就是没有机箱的计算机</t>
  </si>
  <si>
    <t>所有计算机都是由硬件和软件组成的</t>
  </si>
  <si>
    <r>
      <t>计算机的存储容量越大</t>
    </r>
    <r>
      <rPr>
        <sz val="13"/>
        <color theme="1"/>
        <rFont val="宋体"/>
        <charset val="134"/>
      </rPr>
      <t></t>
    </r>
    <r>
      <rPr>
        <sz val="13"/>
        <color theme="1"/>
        <rFont val="黑体"/>
        <charset val="134"/>
      </rPr>
      <t>处理能力就越强</t>
    </r>
  </si>
  <si>
    <t>各种高级语言的翻译程序都属于系统软件</t>
  </si>
  <si>
    <t>下列关于双核技术的叙述中,正确的是().</t>
  </si>
  <si>
    <t>双核是指主板上有两个CPU</t>
  </si>
  <si>
    <t>双核是利用超线程技术实现的</t>
  </si>
  <si>
    <t>双核是指CPU上集成两个运算核心</t>
  </si>
  <si>
    <t>主板上最大的一块芯片就是核心</t>
  </si>
  <si>
    <t>下列描述中,正确的是().</t>
  </si>
  <si>
    <t>外存中的信息可直接被CPU处理</t>
  </si>
  <si>
    <t>键盘是输人设备,显示器是输出设备</t>
  </si>
  <si>
    <t>操作系统是一种很重要的应用软件</t>
  </si>
  <si>
    <t>计算机中使用的汉字编码和ASCII码是相同的</t>
  </si>
  <si>
    <t>下面关于USB的叙述中,错误的是(    ).</t>
  </si>
  <si>
    <t>USB的中文名为"通用串行总线"</t>
  </si>
  <si>
    <t>USB3.0的数据传输率大大高于USB2.0</t>
  </si>
  <si>
    <t>USB具有热插拔与即插即用的功能</t>
  </si>
  <si>
    <t>USB接口连接的外部设备(如移动硬盘、U盘等)必须另外供应电源</t>
  </si>
  <si>
    <t>USB接口的外表尺寸比并行接口大得多</t>
  </si>
  <si>
    <t>USB2.0的数据传输率大大高于USB1.1</t>
  </si>
  <si>
    <t>在Windows 7下,使用USB接口连接的外部设备(如移动硬盘、U盘等)不需要驱动程序</t>
  </si>
  <si>
    <t>一般情况下显示器的维护有(    )</t>
  </si>
  <si>
    <t>减轻显示器电源的负担</t>
  </si>
  <si>
    <t>显示器四周保持通风</t>
  </si>
  <si>
    <t>定期进行消磁</t>
  </si>
  <si>
    <t>显示器分辨率一般用(  )表示.</t>
  </si>
  <si>
    <t>横向像素x纵向像素</t>
  </si>
  <si>
    <t>芯片组是系统主板的灵魂,它决定了主板的结构及CPU的使用.芯片有"南桥"和"北桥"之分,"南桥"芯片的功能是 (    ).</t>
  </si>
  <si>
    <t>负责I/O接口以及IDE设备(硬盘等)的控制等</t>
  </si>
  <si>
    <t>液晶显示器的简写是 (    ).</t>
  </si>
  <si>
    <t>CRT</t>
  </si>
  <si>
    <t>LCD</t>
  </si>
  <si>
    <t>PDP</t>
  </si>
  <si>
    <t>TFD</t>
  </si>
  <si>
    <t>硬盘中信息记录介质被称为(    ).</t>
  </si>
  <si>
    <t>磁道</t>
  </si>
  <si>
    <t>盘片</t>
  </si>
  <si>
    <t>扇区?</t>
  </si>
  <si>
    <t>运算器运算的结果要存储在(     )中.</t>
  </si>
  <si>
    <t>个人计算机简称PC机,这种计算机属于(   )</t>
  </si>
  <si>
    <t>超级计算机</t>
  </si>
  <si>
    <t>CPU中,除了内部总线和必要的寄存器外,主要的两大部件分别是运算器和(   )</t>
  </si>
  <si>
    <t>在微机的性能指标中,内存储器容量主要指的是(   )</t>
  </si>
  <si>
    <t>ROM容量</t>
  </si>
  <si>
    <t>RAM容量</t>
  </si>
  <si>
    <t>ROM和RAM容量总和</t>
  </si>
  <si>
    <t>CD-ROM容量</t>
  </si>
  <si>
    <t>在计算机网络中,能进行数/模、模/数转换的设备是(   )</t>
  </si>
  <si>
    <t>集中器</t>
  </si>
  <si>
    <t>在计算机存储单位中,通常用大写英文字母B来表示(   )</t>
  </si>
  <si>
    <t>计算机业界最初的硬件巨头"蓝色巨人"指的是(   )</t>
  </si>
  <si>
    <t>Sun</t>
  </si>
  <si>
    <t>现在手机和PC的外部存储单位主要使用级别是(   )</t>
  </si>
  <si>
    <t>在有多媒体功能的微型计算机系统中,CD-ROM指的是(   )</t>
  </si>
  <si>
    <t>只读型大容量软盘</t>
  </si>
  <si>
    <t>只读型硬盘</t>
  </si>
  <si>
    <t>只读型光盘</t>
  </si>
  <si>
    <t>半导体只读存储器</t>
  </si>
  <si>
    <t>在CPU的运算器中参加算术或逻辑运算的数据均保存在(   )中</t>
  </si>
  <si>
    <t>主存单元</t>
  </si>
  <si>
    <t>通常所说的CPU芯片内包括(   )等几个部件</t>
  </si>
  <si>
    <t>主存容量是影响PC机性能的要素之一,通常容量越大越好.但其容量受到下面多种因素的制约,其中不影响内存容量的因素是(   )</t>
  </si>
  <si>
    <t>CPU数据线的宽度</t>
  </si>
  <si>
    <t>主板芯片组的型号</t>
  </si>
  <si>
    <t>主板内存条插座类型与数目</t>
  </si>
  <si>
    <t>CPU地址线的宽度</t>
  </si>
  <si>
    <t>数字音频采样和量化过程所用的主要硬件是(   )</t>
  </si>
  <si>
    <t>数字编码器</t>
  </si>
  <si>
    <t>数字解码器</t>
  </si>
  <si>
    <t>模拟到数字的转换器(A/D转换器)</t>
  </si>
  <si>
    <t>数字·到模拟的转换器(D/A转换器)</t>
  </si>
  <si>
    <t>计算机自诞生以来,无论在性能、价格等方面都发生了巨大的变化,但是下列(   )一直没有发生变化</t>
  </si>
  <si>
    <t>耗电量</t>
  </si>
  <si>
    <t>第三代计算机的逻辑器件采用的是(   )</t>
  </si>
  <si>
    <t>大规模集成电路</t>
  </si>
  <si>
    <t>微处理器集成电路</t>
  </si>
  <si>
    <t>在微型计算机中,通用寄存器的位数是(   )</t>
  </si>
  <si>
    <t>8位</t>
  </si>
  <si>
    <t>2个字节</t>
  </si>
  <si>
    <t>计算机字长</t>
  </si>
  <si>
    <t>下列几种存储器中,存取周期最短的是(   )</t>
  </si>
  <si>
    <t>软盘存储器</t>
  </si>
  <si>
    <t>下列关于第一代计算机的特点,错误的是(   )</t>
  </si>
  <si>
    <t>第一代计算机基于电子管技术</t>
  </si>
  <si>
    <t>第一代机无操作系统</t>
  </si>
  <si>
    <t>第一代机采用机器指令或汇编语言</t>
  </si>
  <si>
    <t>第一代计算机上不能运行程序</t>
  </si>
  <si>
    <t>在微机系统中,最基本的输入输出模块BIOS存放在(   )</t>
  </si>
  <si>
    <t>RAM中</t>
  </si>
  <si>
    <t>ROM中</t>
  </si>
  <si>
    <t>硬盘中</t>
  </si>
  <si>
    <t>寄存器中</t>
  </si>
  <si>
    <t>人们通常说的扩充计算机的内存,指的是扩充(   )的存储容量</t>
  </si>
  <si>
    <t>CPU调用硬盘中的数据需要通过(   )</t>
  </si>
  <si>
    <t>世界上公认的第一台电子计算机的主要元件是(   )</t>
  </si>
  <si>
    <t>继电器</t>
  </si>
  <si>
    <t>冯?诺依曼结构计算机的工作原理是存储程序和(   )</t>
  </si>
  <si>
    <t>采用二进制</t>
  </si>
  <si>
    <t>CPU中有一个程序计数器(又称指令计数器),它用于存放(   )</t>
  </si>
  <si>
    <t>正在执行的指令的内容</t>
  </si>
  <si>
    <t>下一条要执行的指令的内容</t>
  </si>
  <si>
    <t>正在执行的指令的内存地址</t>
  </si>
  <si>
    <t>下一条要执行的指令的内存地址</t>
  </si>
  <si>
    <t>下列因素中,对计算机工作影响最小的是(   )</t>
  </si>
  <si>
    <t>下列设备中,属于输出设备的是(   )</t>
  </si>
  <si>
    <t>下列外部存储器中,常用于手机等移动设备的是(   )</t>
  </si>
  <si>
    <t>下列不属于存储程序核心思想的是(   )</t>
  </si>
  <si>
    <t>人在存储程序中处于核心地位</t>
  </si>
  <si>
    <t>事先编制程序</t>
  </si>
  <si>
    <t>将程序自动从存储位置取出并自动逐条执行</t>
  </si>
  <si>
    <t>CPU由运算器和(   )组成</t>
  </si>
  <si>
    <t>计算机能够自动、准确、快速地按照人们的意图进行运行的最基本思想是(   )</t>
  </si>
  <si>
    <t>采用超大规模集成电路</t>
  </si>
  <si>
    <t>采用CPU作为中央核心部件</t>
  </si>
  <si>
    <t>采用操作系统</t>
  </si>
  <si>
    <t>组成计算机主机的主要是(   )</t>
  </si>
  <si>
    <t>中央处理器和主存储器</t>
  </si>
  <si>
    <t>运算器和外设</t>
  </si>
  <si>
    <t>运算器和存储器</t>
  </si>
  <si>
    <t>计算机硬件的所谓"即插即用"是指(   )</t>
  </si>
  <si>
    <t>操作系统将可以自动识别此硬件,并自动安装相应的驱动程序</t>
  </si>
  <si>
    <t>操作系统将可以自动识别此硬件,但需要手工安装相应的驱动程序</t>
  </si>
  <si>
    <t>计算机各部件传输信息的公共通路称为总线,一次传输信息的位数称为总线的(   )</t>
  </si>
  <si>
    <t>长度</t>
  </si>
  <si>
    <t>粒度</t>
  </si>
  <si>
    <t>宽度</t>
  </si>
  <si>
    <t>深度</t>
  </si>
  <si>
    <t>在下面的描述中,正确的叙述是(   )</t>
  </si>
  <si>
    <t>外存中的信息可直接被CPU读取</t>
  </si>
  <si>
    <t>键盘是输入设备,显示器是输出设备</t>
  </si>
  <si>
    <t>在计算机专业术语中,DRAM存储器的中文含义是(   )</t>
  </si>
  <si>
    <t>下面关于CPU字长的叙述,不正确的是(   )</t>
  </si>
  <si>
    <t>字长越长,CPU可以同时处理的数据位数就越多</t>
  </si>
  <si>
    <t>在其他指标不变的情况下,字长越长,计算机运算速度就越快</t>
  </si>
  <si>
    <t>在其他指标不变的情况下,字长越长,计算机运算精度就越高</t>
  </si>
  <si>
    <t>在其他指标不变的情况下,字长越长,CPU主频就越高</t>
  </si>
  <si>
    <t>在下列各存储器中,存取周期最短的是(   )</t>
  </si>
  <si>
    <t>在内存和 CPU 之间增加 cache 存储器的目的是为了解决(   )</t>
  </si>
  <si>
    <t>内存与辅助存储器之间速度不匹配问题</t>
  </si>
  <si>
    <t>硬盘驱动器之所以称为外部存储器,是因为(   )</t>
  </si>
  <si>
    <t>可以装在主机箱之外</t>
  </si>
  <si>
    <t>不能被CPU直接存取其中的信息</t>
  </si>
  <si>
    <t>不是CPU 的一部分</t>
  </si>
  <si>
    <t>和软盘一样使用磁盘作为存储介质</t>
  </si>
  <si>
    <t>在计算机领域中通常用MIPS来描述(   )</t>
  </si>
  <si>
    <t>计算机的运算速度</t>
  </si>
  <si>
    <t>计算机的可靠性</t>
  </si>
  <si>
    <t>计算机的可运行性</t>
  </si>
  <si>
    <t>计算机的可扩充性</t>
  </si>
  <si>
    <t>计算机总线包括(   )</t>
  </si>
  <si>
    <t>地址总线、交换总线和数据总线</t>
  </si>
  <si>
    <t>地址总线、交换总线和控制总线</t>
  </si>
  <si>
    <t>数据总线、双向总线和控制总线</t>
  </si>
  <si>
    <t>地址总线、数据总线和控制总线</t>
  </si>
  <si>
    <t>在计算机的内存中,每个基本单位都被赋予一个唯一的序号,这个序号称之为(   )</t>
  </si>
  <si>
    <t>计算机硬件系统中最核心的部件是(   )</t>
  </si>
  <si>
    <t>关于硬件系统和软件系统的概念,下列叙述中不正确的是(   )</t>
  </si>
  <si>
    <t>计算机硬件系统的基本功能是接受计算机程序,并在程序控制下完成数据输入和数据输出任务</t>
  </si>
  <si>
    <t>软件系统建立在硬件系统的基础上,它使硬件功能得以充分发挥,并为用户提供一个操作方便、工作轻松的环境</t>
  </si>
  <si>
    <t>没有装配软件系统的计算机不能做任何工作,没有实际的使用价值</t>
  </si>
  <si>
    <t>一台计算机只要装入系统软件后,即可进行文字处理或数据处理工作</t>
  </si>
  <si>
    <t>目前使用的打印机,需使用硒鼓的通常是(   ) 打印机</t>
  </si>
  <si>
    <t>针式</t>
  </si>
  <si>
    <t>喷墨</t>
  </si>
  <si>
    <t>热敏</t>
  </si>
  <si>
    <t>与计算机硬件关系最密切的软件是(   )</t>
  </si>
  <si>
    <t>数据库管理程序</t>
  </si>
  <si>
    <t>OS</t>
  </si>
  <si>
    <t>我们习惯上所说的586,386,486电脑属于第(   )代计算机</t>
  </si>
  <si>
    <t>目前大多数计算机,就其工作原理而言,基本上采用的是科学家(   )提出的存储程序控制原理</t>
  </si>
  <si>
    <t>乔治·布尔</t>
  </si>
  <si>
    <t>按存取速度来划分,下列哪类存储器的速度最快(   )</t>
  </si>
  <si>
    <t>主(内)存储器</t>
  </si>
  <si>
    <t>优盘</t>
  </si>
  <si>
    <t>关于随机存取存储器(RAM)功能的叙述正确的是(   )</t>
  </si>
  <si>
    <t>只能读,不能写</t>
  </si>
  <si>
    <t>断电后信息不消失</t>
  </si>
  <si>
    <t>读写速度比硬盘慢</t>
  </si>
  <si>
    <t>能直接与CPU交换信息</t>
  </si>
  <si>
    <t>CPU读取数据的顺序是(   )</t>
  </si>
  <si>
    <t>先内存后缓存</t>
  </si>
  <si>
    <t>微型计算机中的外存储器,可以与下列(   )部件直接进行数据传送</t>
  </si>
  <si>
    <t>下列叙述中,正确的一条是(   )</t>
  </si>
  <si>
    <t>存储在任何存储器中的信息,断电后都不会丢失</t>
  </si>
  <si>
    <t>硬盘装在主机箱内,因此硬盘属于主存</t>
  </si>
  <si>
    <t>电子计算机的性能可以用很多指标来衡量,除了用其运算速度、字长等主要指标以外,还可以用下列(   )来衡量</t>
  </si>
  <si>
    <t>主存储器容量的大小</t>
  </si>
  <si>
    <t>硬盘容量的大小</t>
  </si>
  <si>
    <t>计算机的制造成本</t>
  </si>
  <si>
    <t>下列存储器中,存取速度最快的是(   )</t>
  </si>
  <si>
    <t>软磁盘存储器</t>
  </si>
  <si>
    <t>硬磁盘存储器</t>
  </si>
  <si>
    <t>以下设备中不属于输出设备的是(   )</t>
  </si>
  <si>
    <t>完整的计算机系统由(   )组成</t>
  </si>
  <si>
    <t>主机箱、显示器、键盘、鼠标、打印机</t>
  </si>
  <si>
    <t>微型计算机的内存容量主要指(   )的容量</t>
  </si>
  <si>
    <t>提出"存储程序和采用二进制系统"这个设计思想的科学家是(   )</t>
  </si>
  <si>
    <t>比尔盖茨</t>
  </si>
  <si>
    <t>MIPS是用于衡量计算机系统的(    )指标</t>
  </si>
  <si>
    <t>时钟频率</t>
  </si>
  <si>
    <t>处理能力</t>
  </si>
  <si>
    <t>计算机的计算精度取决于计算机的(    )</t>
  </si>
  <si>
    <t>硬盘的一个主要性能指标是容量,硬盘容量的计算公式为(   )</t>
  </si>
  <si>
    <t>磁头数×柱面数×扇区数×512字节</t>
  </si>
  <si>
    <t>磁头数×柱面数×扇区数×128字节</t>
  </si>
  <si>
    <t>磁头数×柱面数×扇区数×80×512字节</t>
  </si>
  <si>
    <t>磁头数×柱面数×扇区数×15×128字节</t>
  </si>
  <si>
    <t>控制器(CU)的功能是(   )</t>
  </si>
  <si>
    <t>控制对指令的读取和译码</t>
  </si>
  <si>
    <t>指挥计算机各部件自动、协调一致地工作</t>
  </si>
  <si>
    <t>计算机中的运算器的主要功能是完成(   )</t>
  </si>
  <si>
    <t>代数运算和逻辑运算</t>
  </si>
  <si>
    <t>代数运算和四则运算</t>
  </si>
  <si>
    <t>算术运算和代数运算</t>
  </si>
  <si>
    <t>(   )是构成计算机系统的物质基础,而(   )是计算机系统的灵魂</t>
  </si>
  <si>
    <t>硬件,软件</t>
  </si>
  <si>
    <t>软件,硬件</t>
  </si>
  <si>
    <t>主机,外设</t>
  </si>
  <si>
    <t>系统软件,应用软件</t>
  </si>
  <si>
    <t>能管理计算机的硬件和软件资源,为应用程序开发和运行提供高效率平台的是(    )</t>
  </si>
  <si>
    <t>专用软件</t>
  </si>
  <si>
    <t>所谓"磁盘碎片",指的是(   )</t>
  </si>
  <si>
    <t>第一台计算机(ENIAC)于(   )诞生在美国</t>
  </si>
  <si>
    <t>根据计算机的(   )计算机的发展可划分为四代</t>
  </si>
  <si>
    <t>应用范围</t>
  </si>
  <si>
    <t>计算机的存储器采用分级方式是为了(   )</t>
  </si>
  <si>
    <t>可以减少主机箱的体积</t>
  </si>
  <si>
    <t>解决容量、价格、速度三者之间的矛盾</t>
  </si>
  <si>
    <t>可以保存更加多的数据</t>
  </si>
  <si>
    <t>为了设计、操作上的方便</t>
  </si>
  <si>
    <t>平时所谓的"存盘"是指将信息按文件保存在(   )</t>
  </si>
  <si>
    <t>在计算机工作中,(   )从存储器中取出指令,进行分析,然后发出控制信号</t>
  </si>
  <si>
    <t>RAM存储器的特点是(   )</t>
  </si>
  <si>
    <t>断电后,存储在其内的数据将会丢失</t>
  </si>
  <si>
    <t>存储在其内的数据将永久保存</t>
  </si>
  <si>
    <t>用户只能读出数据,但不能随机写入数据</t>
  </si>
  <si>
    <t>容量大但存取速度慢</t>
  </si>
  <si>
    <t>我们通常说的打印机接口又叫什么口(   )</t>
  </si>
  <si>
    <t>串口</t>
  </si>
  <si>
    <t>COM口</t>
  </si>
  <si>
    <t>并口</t>
  </si>
  <si>
    <t>PS/2口</t>
  </si>
  <si>
    <t>计算机存储器主要由(   )组成</t>
  </si>
  <si>
    <t>主存储器和辅助存储器</t>
  </si>
  <si>
    <t>磁盘和磁带</t>
  </si>
  <si>
    <t>硬盘和光盘</t>
  </si>
  <si>
    <t>内存储器和磁盘</t>
  </si>
  <si>
    <t>目前的CPU均采用了一种精简指令的技术,精简指令计算机的英文简称是(   )</t>
  </si>
  <si>
    <t>下列度量单位中,用来度量CPU时钟主频的是(   )</t>
  </si>
  <si>
    <t>MB/s</t>
  </si>
  <si>
    <t>GHz</t>
  </si>
  <si>
    <t>硬盘工作时应特别注意避免(   )</t>
  </si>
  <si>
    <t>震动</t>
  </si>
  <si>
    <t>潮湿</t>
  </si>
  <si>
    <t>日光</t>
  </si>
  <si>
    <t>目前,个人计算机使用的电子元器件主要是(   )</t>
  </si>
  <si>
    <t>大规模或超大规模集成电路</t>
  </si>
  <si>
    <t>在计算机中主机的输出信息转换成字符、图形和颜色等信息后,主要通过(   )传到显示器上显示</t>
  </si>
  <si>
    <t>输入、输出接口</t>
  </si>
  <si>
    <t>VGA总线</t>
  </si>
  <si>
    <t>PCI扩展槽</t>
  </si>
  <si>
    <t>显示适配卡</t>
  </si>
  <si>
    <t>以下每组部件中,全部属于计算机外设的是(   )</t>
  </si>
  <si>
    <t>键盘、主存储器</t>
  </si>
  <si>
    <t>硬盘、显示器</t>
  </si>
  <si>
    <t>ROM、打印机</t>
  </si>
  <si>
    <t>主板、音箱</t>
  </si>
  <si>
    <t>微型计算机中,控制器的基本功能是(   )</t>
  </si>
  <si>
    <t>进行算术运算和逻辑运算</t>
  </si>
  <si>
    <t>存储各种控制信息</t>
  </si>
  <si>
    <t>保持各种控制状态</t>
  </si>
  <si>
    <t>控制机器各个部件协调一致地工作</t>
  </si>
  <si>
    <t>计算机当前正在运行的程序和数据主要存放在(   )中</t>
  </si>
  <si>
    <t>主机中如果没有(   ),主机将无法启动</t>
  </si>
  <si>
    <t>当前流行的移动硬盘或优盘进行读/写利用的计算机接口是 (   )</t>
  </si>
  <si>
    <t>USB</t>
  </si>
  <si>
    <t>UBS</t>
  </si>
  <si>
    <t>下面关于随机存取存储器(RAM)的叙述中,正确的是(   )</t>
  </si>
  <si>
    <t>静态RAM(SRAM)集成度低,但存取速度快且无需"刷新"</t>
  </si>
  <si>
    <t>DRAM的集成度高且成本高,常做Cache用</t>
  </si>
  <si>
    <t>DRAM的存取速度比SRAM快</t>
  </si>
  <si>
    <t>DRAM中存储的数据断电后不会丢失</t>
  </si>
  <si>
    <t>以下计算机系统的部件(   )不属于外部设备</t>
  </si>
  <si>
    <t>根据计算机分类的演变过程,通常把计算机分为6大类,以下选项哪一个有误(   )</t>
  </si>
  <si>
    <t>超级计算机或称巨型机,小超级机或称小巨型机</t>
  </si>
  <si>
    <t>平板电脑,智能手机</t>
  </si>
  <si>
    <t>工作站,个人计算机或称微型机</t>
  </si>
  <si>
    <t>大型主机,小型机</t>
  </si>
  <si>
    <t>如今人们使用银行卡在自动取款机上取款,这属于计算机应用领域的(   )</t>
  </si>
  <si>
    <t>下面哪一种光盘可以多次擦写(   )</t>
  </si>
  <si>
    <t>CDROM</t>
  </si>
  <si>
    <t>CD-R</t>
  </si>
  <si>
    <t>DVDROM</t>
  </si>
  <si>
    <t>计算机中的硬盘属于(   )</t>
  </si>
  <si>
    <t>计算机中,对数据进行加工处理的部件通常称为(   )</t>
  </si>
  <si>
    <t>下列有关存储器的说法中错误的是(   )</t>
  </si>
  <si>
    <t>存储器的内容是取之不尽的</t>
  </si>
  <si>
    <t>从存储器某个单元取出新内容后,该单元仍保留原来的内容不变</t>
  </si>
  <si>
    <t>存储器的某个单元存入新信息后,原来保存的内容自动丢失</t>
  </si>
  <si>
    <t>从存储器某个单元取出其内容后,该单元的内容将消失</t>
  </si>
  <si>
    <t>任何程序都必须加载到(   )中才能被CPU执行</t>
  </si>
  <si>
    <t>现代电子计算机发展的各个阶段的区分标志是(   )</t>
  </si>
  <si>
    <t>元器件的发展水平</t>
  </si>
  <si>
    <t>计算机的运输速度</t>
  </si>
  <si>
    <t>软件的发展水平</t>
  </si>
  <si>
    <t>操作系统的更新换代</t>
  </si>
  <si>
    <t>让计算机能够模拟人类的智力活动,如学习、感知、理解、判断、推理等能力,这是计算机向着(  )方向的发展</t>
  </si>
  <si>
    <t>中央处理器(CPU)可直接读写的计算机部件是(   )</t>
  </si>
  <si>
    <t>构成微型机的主机的三大部分是(   )</t>
  </si>
  <si>
    <t>引进高速缓冲存储器(Cache)技术是为了解决(   )之间速度不匹配的问题</t>
  </si>
  <si>
    <t>内存与外存</t>
  </si>
  <si>
    <t>CPU与内存</t>
  </si>
  <si>
    <t>CPU与外存</t>
  </si>
  <si>
    <t>主机与外部设备</t>
  </si>
  <si>
    <t>在微型计算机的内存储器中不能用指令修改其存储内容的部分是(   )</t>
  </si>
  <si>
    <t>CPU中除了内部总线和必要的寄存器外,主要的两大部件分别是运算器和(   )</t>
  </si>
  <si>
    <t>为了安全地删除临时文件、Internet缓存文件和不需要的文件,以释放硬盘空间,提高系统的性能,可使用(   )</t>
  </si>
  <si>
    <t>格式化命令</t>
  </si>
  <si>
    <t>现代通用计算机的雏形是(   )</t>
  </si>
  <si>
    <t>宾州大学于1946年2月研制成功的ENIAC</t>
  </si>
  <si>
    <t>查尔斯·巴比奇于183年设计的分析机</t>
  </si>
  <si>
    <t>冯·诺伊曼和他的同事们研制的EDVAC</t>
  </si>
  <si>
    <t>艾伦·图灵建立的图灵机模型</t>
  </si>
  <si>
    <t>当前计算机正朝两极方向发展,即(   )</t>
  </si>
  <si>
    <t>在计算机中更新换代最快的是(   )</t>
  </si>
  <si>
    <t>以下不是磁盘扫描程序的作用是(   )</t>
  </si>
  <si>
    <t>恢复丢失的文件</t>
  </si>
  <si>
    <t>检查物理错误</t>
  </si>
  <si>
    <t>检查磁盘中的逻辑错误</t>
  </si>
  <si>
    <t>删除临时文件</t>
  </si>
  <si>
    <t>如果CPU的FSB频率为800MHz,数据宽度为64位,则CPU的带宽为(   )</t>
  </si>
  <si>
    <t>6.4GB/s</t>
  </si>
  <si>
    <t>6.4Gb/s</t>
  </si>
  <si>
    <t>64MB/s</t>
  </si>
  <si>
    <t>64Mb/s</t>
  </si>
  <si>
    <t>在计算机的使用中,某工厂有一台计算机只能用于生产线的控制,这样的计算机我们称为 (   )</t>
  </si>
  <si>
    <t>办公自动化(OA)是计算机的一项重要应用,按计算机应用的分类,它属于(   )</t>
  </si>
  <si>
    <t>下列叙述中正确的是(   )</t>
  </si>
  <si>
    <t>计算机中所存储处理的信息是模拟信号</t>
  </si>
  <si>
    <t>数字信息易受外界条件的影响而造成失真</t>
  </si>
  <si>
    <t>光盘中所存储的信息是数字信息</t>
  </si>
  <si>
    <t>模拟信息将逐步取代数字信息</t>
  </si>
  <si>
    <t>安装CPU风扇时,要将风扇电源连接主板上的风扇插座,一般主板上风扇插座标识为(   )</t>
  </si>
  <si>
    <t>POWER</t>
  </si>
  <si>
    <t>FENGSHAN</t>
  </si>
  <si>
    <t>FAN</t>
  </si>
  <si>
    <t>CPU内通用寄存器的位数取决于(   )</t>
  </si>
  <si>
    <t>存储器容量</t>
  </si>
  <si>
    <t>CPU的管脚数</t>
  </si>
  <si>
    <t>点阵打印机的术语中"24"针是指(   )</t>
  </si>
  <si>
    <t>对CD-ROM可以进行的操作是(   )</t>
  </si>
  <si>
    <t>读或写</t>
  </si>
  <si>
    <t>只能读不能写</t>
  </si>
  <si>
    <t>只能写不能读</t>
  </si>
  <si>
    <t>能存不能取</t>
  </si>
  <si>
    <t>假如安装的是第一台打印机,那么它被指定为(   )打印机</t>
  </si>
  <si>
    <t>本地</t>
  </si>
  <si>
    <t>默认</t>
  </si>
  <si>
    <t>普通</t>
  </si>
  <si>
    <t>目前微机中的内存储器采用的材料是(   )</t>
  </si>
  <si>
    <t>下列关于存储器的叙述中正确的是(   )</t>
  </si>
  <si>
    <t>CPU即不能直接访问存储在内存中的数据,也不能直接访问存储在外存中的数据</t>
  </si>
  <si>
    <t>在对软硬磁盘及其驱动器的叙述中有许多专用术语,而与其无关的是(   )</t>
  </si>
  <si>
    <t>密度</t>
  </si>
  <si>
    <t>光标</t>
  </si>
  <si>
    <t>下列各组设备中,完全属于外部设备的一组是(   )</t>
  </si>
  <si>
    <t>内存储器、磁盘和打印机</t>
  </si>
  <si>
    <t>CPU、软盘驱动器和RAM</t>
  </si>
  <si>
    <t>硬盘、软盘驱动器、键盘</t>
  </si>
  <si>
    <t>目前微机硬件组成都是采用总线结构,总线包括数据总线、(   )总线和控制总线</t>
  </si>
  <si>
    <t>计算机组装完毕后,加电开机,系统测试时间不对,经调试后重启还是不对,很可以是因为(   )</t>
  </si>
  <si>
    <t>主板CMOS电池故障</t>
  </si>
  <si>
    <t>系统故障</t>
  </si>
  <si>
    <t>国际上通常把计算机分为6大类,为大型主机、小巨型计算机、小型计算机、工作站和微型计算机,这种分类的标准是(   )</t>
  </si>
  <si>
    <t>按计算机的原理进行分类</t>
  </si>
  <si>
    <t>根据计算机的规模和处理能力进行分类</t>
  </si>
  <si>
    <t>按计算机处理数据的形态来划分</t>
  </si>
  <si>
    <t>按计算机的用途来划分的</t>
  </si>
  <si>
    <t>第一台电子计算机是(   )年在美国研制的,该机的英文缩写名是ENIAC</t>
  </si>
  <si>
    <t>计算机科学的奠基人是(   )</t>
  </si>
  <si>
    <t>查尔斯?巴贝奇</t>
  </si>
  <si>
    <t>比尔?盖茨</t>
  </si>
  <si>
    <t>冯?诺依曼</t>
  </si>
  <si>
    <t>(   )是指计算机的运算速度更高、存储容量更大、功能更强.目前正在研制的这种计算机其运算速度可达每秒百万亿次</t>
  </si>
  <si>
    <t>冯.诺依曼在总结ENIAC的研制过程和制订EDVAC计算机方案时,提出了两点改进意见,它们是(   )</t>
  </si>
  <si>
    <t>采用ASCII编码和指令系统</t>
  </si>
  <si>
    <t>引入CPU和存储器的概念</t>
  </si>
  <si>
    <t>机器语言和二进制</t>
  </si>
  <si>
    <t>电子计算机按规模和处理能力划分,可以分为(   )</t>
  </si>
  <si>
    <t>数字电子计算机和模拟电子计算机</t>
  </si>
  <si>
    <t>巨型计算机、中小型计算机和微型计算机</t>
  </si>
  <si>
    <t>科学与过程计算计算机、工业控制计算机和数据计算机</t>
  </si>
  <si>
    <t>微型计算机硬件系统中最核心的部件是(   )</t>
  </si>
  <si>
    <t>在计算机中,正在执行的程序首先存放在(   )中</t>
  </si>
  <si>
    <t>ROM中的信息是(   )</t>
  </si>
  <si>
    <t>由计算机制造厂预先写入的</t>
  </si>
  <si>
    <t>在系统安装时写入的</t>
  </si>
  <si>
    <t>根据用户的需求,由用户随时写入的</t>
  </si>
  <si>
    <t>由程序临时存入的</t>
  </si>
  <si>
    <t>一般认为电子计算机的发展历史已经经历了四代,这是根据(   )划分的</t>
  </si>
  <si>
    <t>主要逻辑元件</t>
  </si>
  <si>
    <t>当前流行的移动硬盘或优盘进行读/写利用的计算机接口是(   )</t>
  </si>
  <si>
    <t>平行接口</t>
  </si>
  <si>
    <t>就一般情况而言,打印速度最快的打印机是(   )</t>
  </si>
  <si>
    <t>针式打印机</t>
  </si>
  <si>
    <t>喷墨打印机</t>
  </si>
  <si>
    <t>击打式打印机</t>
  </si>
  <si>
    <t>与CPU工作电压密切相关的性能参数是(   )</t>
  </si>
  <si>
    <t>外频</t>
  </si>
  <si>
    <t>生产工艺</t>
  </si>
  <si>
    <t>指令集</t>
  </si>
  <si>
    <t>I/O接口位于(   )之间</t>
  </si>
  <si>
    <t>主机和I/O设备</t>
  </si>
  <si>
    <t>主机和主存</t>
  </si>
  <si>
    <t>CPU和主存</t>
  </si>
  <si>
    <t>总线和I/O设备</t>
  </si>
  <si>
    <t>对于第二代计算机下列说法错误的是(   )</t>
  </si>
  <si>
    <t>硬件方面,逻辑元件采用晶体管</t>
  </si>
  <si>
    <t>软件方面,有了操作系统、高级语言及其编译程序</t>
  </si>
  <si>
    <t>比第一代计算机体积缩小、能耗降低、可靠性提高、运算速度提高</t>
  </si>
  <si>
    <t>主要应用领域仍以军事和科学计算为主</t>
  </si>
  <si>
    <t>以下四种类型的半导体存储器中,以传输同样多的字为比较条件,则读出数据传输率最高的是(   )</t>
  </si>
  <si>
    <t>闪速存储器</t>
  </si>
  <si>
    <t>如果某台机器总是开机一段时间后死机,关机后一段时间又能正常启动,故障原因很可能是(  )</t>
  </si>
  <si>
    <t>COMS设置错误</t>
  </si>
  <si>
    <t>CPU散热不良,导致CPU过热而自动保护</t>
  </si>
  <si>
    <t>主板短路</t>
  </si>
  <si>
    <t>主机中能对指令进行译码的部件是(   )</t>
  </si>
  <si>
    <t>下列说法中正确的是(   )</t>
  </si>
  <si>
    <t>计算机体积越大,其功能就越强</t>
  </si>
  <si>
    <t>两个显示器屏幕尺寸相同,则它们的分辨率必定相同</t>
  </si>
  <si>
    <t>点阵打印机的针数越多,则能打印的汉字字体就越多</t>
  </si>
  <si>
    <t>在微机性能指标中,CPU的主频越高,其运算速度越快</t>
  </si>
  <si>
    <t>在表示存储容量时,1M表示2的(   )次方,或是(   )K</t>
  </si>
  <si>
    <t>操作系统的出现是在第(   )代计算机时期</t>
  </si>
  <si>
    <t>世界上第一个网络是在(   )年诞生</t>
  </si>
  <si>
    <t>微型计算机中,运算器的基本功能是(   )</t>
  </si>
  <si>
    <t>提取、译码并执行指令</t>
  </si>
  <si>
    <t>控制计算机各部件协调一致地工作</t>
  </si>
  <si>
    <t>通常所说的I/O设备指的是(   )</t>
  </si>
  <si>
    <t>通信设备</t>
  </si>
  <si>
    <t>控制设备</t>
  </si>
  <si>
    <t>构成计算机物理实体的部件被称为(   )</t>
  </si>
  <si>
    <t>计算机系统</t>
  </si>
  <si>
    <t>计算机硬件</t>
  </si>
  <si>
    <t>通常所说的"裸机"是指的那种计算机,它仅有(   )</t>
  </si>
  <si>
    <t>微型计算机的内存储器是(   )</t>
  </si>
  <si>
    <t>按二进制位编址</t>
  </si>
  <si>
    <t>按字节编址</t>
  </si>
  <si>
    <t>按字长编</t>
  </si>
  <si>
    <t>按十进制位编址</t>
  </si>
  <si>
    <t>CPU的工作频率为2.66GHz,它的倍频为20,则它的外频应为(   )</t>
  </si>
  <si>
    <t>133MHz</t>
  </si>
  <si>
    <t>133Hz</t>
  </si>
  <si>
    <t>1.33GHz</t>
  </si>
  <si>
    <t>133GHz</t>
  </si>
  <si>
    <t>内存厂商代号HY表示的是(   )</t>
  </si>
  <si>
    <t>日立</t>
  </si>
  <si>
    <t>现代电子</t>
  </si>
  <si>
    <t>目前市场上出售的硬盘用于微机上的主要有IDE和(   )两种类型</t>
  </si>
  <si>
    <t>声卡上有4个插孔,将有源音箱的双声道插头插入声卡的(   )</t>
  </si>
  <si>
    <t>MIC</t>
  </si>
  <si>
    <t>Line In</t>
  </si>
  <si>
    <t>Line Out</t>
  </si>
  <si>
    <t>Midi</t>
  </si>
  <si>
    <t>既能向主机输入数据又能接收由主机输出数据的设备是(   )</t>
  </si>
  <si>
    <t>在计算机的性能指标中CPI表示(   )</t>
  </si>
  <si>
    <t>CPU执行时间</t>
  </si>
  <si>
    <t>每秒执行指令数</t>
  </si>
  <si>
    <t>每条指令周期数</t>
  </si>
  <si>
    <t>吞吐率</t>
  </si>
  <si>
    <t>第一台计算机的诞生主要是源于(   )的需要</t>
  </si>
  <si>
    <t>人工模拟</t>
  </si>
  <si>
    <t>图像显示</t>
  </si>
  <si>
    <t>下列有关计算机特点、应用等的叙述,不正确的是(   )</t>
  </si>
  <si>
    <t>计算机具有运算速度快的特点,现在其运算速度已经达到每秒几亿亿次</t>
  </si>
  <si>
    <t>计算机能控制导弹准确的击中目标,反映了计算机的计算精度高的特点</t>
  </si>
  <si>
    <t>计算机的存储容量主要由内存的容量来决定</t>
  </si>
  <si>
    <t>计算机具有逻辑运算能力强的特点</t>
  </si>
  <si>
    <t>一块20G的硬盘大约相当于多少张容量为1.44MB软盘的容量(   )</t>
  </si>
  <si>
    <t>2×140</t>
  </si>
  <si>
    <t>20×140</t>
  </si>
  <si>
    <t>20×1024/1.44</t>
  </si>
  <si>
    <t>20×1024</t>
  </si>
  <si>
    <t>虚拟存储系统能够为用户程序提供一个容量很大的虚拟地址空间,其大小受到(    )的限制</t>
  </si>
  <si>
    <t>内存实际容量的大小</t>
  </si>
  <si>
    <t>外存空间及CPU地址表示范围</t>
  </si>
  <si>
    <t>交换信息量的大</t>
  </si>
  <si>
    <t>CPU时针频率</t>
  </si>
  <si>
    <t>RAM中有一类存储器,需要周期性地补充电荷以保证所存储信息的正确,这类RAM称为 (   )</t>
  </si>
  <si>
    <t>下面哪一种光盘只能进行一次性的擦写(   )</t>
  </si>
  <si>
    <t>计算机的字长是指(   )</t>
  </si>
  <si>
    <t>计算机内存存储单元的位数</t>
  </si>
  <si>
    <t>计算机内地址总线的位数</t>
  </si>
  <si>
    <t>计算机外设接口数据线的位数</t>
  </si>
  <si>
    <t>光盘驱动器的速度,常用多少倍速来衡量,如40倍速的光驱表示成40x.其中的x表 示(   ),它是以最早的CD播放的速度为基准的</t>
  </si>
  <si>
    <t>150KB/s</t>
  </si>
  <si>
    <t>153.6KB/s</t>
  </si>
  <si>
    <t>300KB/s</t>
  </si>
  <si>
    <t>385KB/s</t>
  </si>
  <si>
    <t>世界上第一片CPU是Intel公司于(   )年发明的</t>
  </si>
  <si>
    <t>闪速存储器一般用来做(   )</t>
  </si>
  <si>
    <t>固态盘</t>
  </si>
  <si>
    <t>数字视频信息的数据量相当大,对存储、处理和传输都是极大的负担,为此必须对数字视频信息进行压缩.目前DVD光盘上存储的数字视频采用的压缩编码标准是(   )</t>
  </si>
  <si>
    <t>MPEG-7</t>
  </si>
  <si>
    <t>现代计算机之所以能够自动、连续地进行数据处理,主要是因为(   )</t>
  </si>
  <si>
    <t>采用了开关电路</t>
  </si>
  <si>
    <t>采用了半导体器</t>
  </si>
  <si>
    <t>采用了二进制</t>
  </si>
  <si>
    <t>具有存储程序的功能</t>
  </si>
  <si>
    <t>下面关于USB的叙述中,错误的是(   )</t>
  </si>
  <si>
    <t>在冯·诺依曼体系机中计算机的结构可以分成 (   )部分</t>
  </si>
  <si>
    <t>构成微型机的主机的三大部分是(      )</t>
  </si>
  <si>
    <t>(   )不属于计算机硬件</t>
  </si>
  <si>
    <t>内部存储器的机器指令,一般先读取数据到缓冲寄存器,然后再送到(   )</t>
  </si>
  <si>
    <t>程序记数器</t>
  </si>
  <si>
    <t>地址寄存器</t>
  </si>
  <si>
    <t>标志寄存器</t>
  </si>
  <si>
    <t>计算机中访问速度最快的存储器是(   )</t>
  </si>
  <si>
    <t>内存参数"台式机/DDR II/256M/DDR 533/TinyBGA/CL=4"533MHz"是指(   )</t>
  </si>
  <si>
    <t>内存的实际工作频率为533MHz</t>
  </si>
  <si>
    <t>内存的数据传率为533MB/s</t>
  </si>
  <si>
    <t>内存的数据传输率为533Mb/s</t>
  </si>
  <si>
    <t>内存的理想工作频率为533MHz</t>
  </si>
  <si>
    <t>在计算机结构中,接口位于(   )之间</t>
  </si>
  <si>
    <t>外部设备与微机系统总线</t>
  </si>
  <si>
    <t>CPU与外部设备</t>
  </si>
  <si>
    <t>内存与微机系统总线</t>
  </si>
  <si>
    <t>单面单层的DVD碟片容量一般是多少(   )</t>
  </si>
  <si>
    <t>4.7GB</t>
  </si>
  <si>
    <t>9.4GB</t>
  </si>
  <si>
    <t>18GB</t>
  </si>
  <si>
    <t>650MB</t>
  </si>
  <si>
    <t>计算机可分为数字计算机、模拟计算机和数模混合计算机,这种分类是依据(   )</t>
  </si>
  <si>
    <t>功能和用途</t>
  </si>
  <si>
    <t>处理数据的方式(或处理数据的类型)</t>
  </si>
  <si>
    <t>性能和规律</t>
  </si>
  <si>
    <t>使用范围</t>
  </si>
  <si>
    <t>计算机工作中,(   )从存储器中取出指令,进行分析,然后发出控制信号</t>
  </si>
  <si>
    <t>计算机采用的三级存储结构是指(   )</t>
  </si>
  <si>
    <t>缓存、内存、外存</t>
  </si>
  <si>
    <t>内存、硬盘和软盘</t>
  </si>
  <si>
    <t>缓存、内存和硬盘</t>
  </si>
  <si>
    <t>L1、L2和内存</t>
  </si>
  <si>
    <t>在微机系统中,最基本的输入输出块BIOS存放在(   )</t>
  </si>
  <si>
    <t>以下接口中,一般不能用于连接扫描仪的是(   )</t>
  </si>
  <si>
    <t>价格</t>
  </si>
  <si>
    <t>计算机网络系统中的硬件包括(   )</t>
  </si>
  <si>
    <t>网络连接设备和传输介质</t>
  </si>
  <si>
    <t>服务器、工作站、连接设备和传输介质</t>
  </si>
  <si>
    <t>服务器、工作站、连接设备</t>
  </si>
  <si>
    <t>服务器、工作站和传输介质</t>
  </si>
  <si>
    <t>衡量微型计算机价值的主要依据是(   )</t>
  </si>
  <si>
    <t>性能价格比</t>
  </si>
  <si>
    <t>操作次数</t>
  </si>
  <si>
    <t>MIPS是用于衡量计算机系统的(   )指标</t>
  </si>
  <si>
    <t>DRA</t>
  </si>
  <si>
    <t>在CD光盘上标记有"CD-RW"字样,此标记表明这光盘是(   )</t>
  </si>
  <si>
    <t>只能写入一次,可以反复读出的一次性写入光盘</t>
  </si>
  <si>
    <t>可多次擦除型光盘</t>
  </si>
  <si>
    <t>只能读出,不能写入的只读光盘</t>
  </si>
  <si>
    <t>RW是Read and Write的缩写</t>
  </si>
  <si>
    <t>把内存中的数据保存到硬盘上的操作称为(   )</t>
  </si>
  <si>
    <t>显示</t>
  </si>
  <si>
    <t>写盘</t>
  </si>
  <si>
    <t>读盘</t>
  </si>
  <si>
    <t>在计算机内存中,每个存储单元都有一个连续的编号,此编号称为(   )</t>
  </si>
  <si>
    <t>计算机网络的发展至今已有40多年的历史,其发展的第一个阶段是(   )</t>
  </si>
  <si>
    <t>以单个计算机为中心的远程联机系统</t>
  </si>
  <si>
    <t>由若干个计算机互连的系统阶段</t>
  </si>
  <si>
    <t>USB接口一般不能连接下面的哪种设备(   )</t>
  </si>
  <si>
    <t>mp3</t>
  </si>
  <si>
    <t>计算机声卡上的外部接口中Mic in指(   )</t>
  </si>
  <si>
    <t>话筒输入</t>
  </si>
  <si>
    <t>线性输入</t>
  </si>
  <si>
    <t>音箱输入</t>
  </si>
  <si>
    <t>线性输出</t>
  </si>
  <si>
    <t>扫描仪可应用于(   )</t>
  </si>
  <si>
    <t>拍数字照片</t>
  </si>
  <si>
    <t>图像输</t>
  </si>
  <si>
    <t>光学字符识别</t>
  </si>
  <si>
    <t>音频信息的处理</t>
  </si>
  <si>
    <t>计算机所具有的自动控制能力是依靠存储在内存中的(   )</t>
  </si>
  <si>
    <t>数据实现的</t>
  </si>
  <si>
    <t>程序实现的</t>
  </si>
  <si>
    <t>机器语言实现的</t>
  </si>
  <si>
    <t>高级语言实现的</t>
  </si>
  <si>
    <t>当前的计算机一般被认为是第四代计算机,它所采用的逻辑元件是(  )</t>
  </si>
  <si>
    <t>下列各项在计算机主要的特点中尤为重要的工作特点是()</t>
  </si>
  <si>
    <t>组成计算机主机的主要是()</t>
  </si>
  <si>
    <t>与计算机硬件关系最密切的软件是()</t>
  </si>
  <si>
    <t>世界上公认的第一台电子计算机的主要元件是()</t>
  </si>
  <si>
    <t>根据计算机的(  ),计算机的发展可划分为四代.</t>
  </si>
  <si>
    <t>计算机问世至今已经历四代,而划分成四代的主要依据则是计算机的(   )</t>
  </si>
  <si>
    <t>规模</t>
  </si>
  <si>
    <t>构成元件</t>
  </si>
  <si>
    <t>早期的数字计算机的应用主要局限在(   )</t>
  </si>
  <si>
    <t>第一代计算机主要采用的逻辑开关元件是(   )</t>
  </si>
  <si>
    <t>CPU不能直接访问的存储器是(   )</t>
  </si>
  <si>
    <t>CPU的字长由()的位数决定(   )</t>
  </si>
  <si>
    <t>( )决定计算机系统可访问的物理内存范围</t>
  </si>
  <si>
    <t>电脑开机时,发出不间断长鸣声,发生故障的地方是(   )</t>
  </si>
  <si>
    <t>显卡或显示器</t>
  </si>
  <si>
    <t>主板的核心和灵魂是(   )</t>
  </si>
  <si>
    <t>BIOS和CMOS芯片</t>
  </si>
  <si>
    <t>如开机时出现内存出错报警声,一般先进行的处理是(   )</t>
  </si>
  <si>
    <t>更换内存条</t>
  </si>
  <si>
    <t>将内存条取下,用橡皮擦试金手指,然后再将内存条插紧,开机再试</t>
  </si>
  <si>
    <t>在CMOS中修改内存参数</t>
  </si>
  <si>
    <t>将内存条取下,用酒精洗净,然后再将内存条插紧,开机再试</t>
  </si>
  <si>
    <t>在计算机中表示存储容量时,下列描述中正确的是(   )</t>
  </si>
  <si>
    <t>1 KB=1 024 MB</t>
  </si>
  <si>
    <t>1 KB=1 000 B</t>
  </si>
  <si>
    <t>1 MB=1 024 KB</t>
  </si>
  <si>
    <t>1 MB=1 024 GB</t>
  </si>
  <si>
    <t>微机行业内最初的硬件公司——"蓝色巨人"指的是(   )</t>
  </si>
  <si>
    <t>计算机硬件系统通常由五大件构成,其中,()用来从存储器中取出指令并进行分析,然后发出控制信号从而执行用户所发出的指令</t>
  </si>
  <si>
    <t>中央处理器能够访问的最大存储器的容量取决于(   )</t>
  </si>
  <si>
    <t>通常,硬盘在使用的过程中会出现一些零散的空间,这些零散的空间不仅无法使用还会占用硬盘的空间,在Windows 7中可以利用()将零散的空间重新连在一起</t>
  </si>
  <si>
    <t>磁盘清理</t>
  </si>
  <si>
    <t>系统还原</t>
  </si>
  <si>
    <t>四代计算机分别采用的逻辑元件为(   )</t>
  </si>
  <si>
    <t>电子管;晶体管;中、小规模集成电路;大、超大规模集成电路</t>
  </si>
  <si>
    <t>电子管;晶体管;真空管;集成电路</t>
  </si>
  <si>
    <t>电子管;晶体管;中、小规模集成电路;大、超大规模真空管</t>
  </si>
  <si>
    <t>晶体管;真空管;集成电路;大规模集成电路</t>
  </si>
  <si>
    <t>()是计算机处理数据形成信息的加工厂,主要功能是对二进制数据进行算术运算和逻辑运算</t>
  </si>
  <si>
    <t>计算机内存储器可分为RAM和ROM,其中,ROM又分为PROM和EPROM等,PROM和EPROM分别指(   )</t>
  </si>
  <si>
    <t>可编程只读存储器;可擦写的可编程只读存储器</t>
  </si>
  <si>
    <t>可擦写的可编程只读存储器;可编程只读存储器</t>
  </si>
  <si>
    <t>可编程随机存储器;可擦写的可编程随机存储器</t>
  </si>
  <si>
    <t>可擦写的可编程随机存储器;可编程随机存储器</t>
  </si>
  <si>
    <t>在微机中访问速度最快的是(   )</t>
  </si>
  <si>
    <t>如果一个U盘的写保护口被封住了,则该U盘(   )</t>
  </si>
  <si>
    <t>既不会传染病毒,也不会感染病毒</t>
  </si>
  <si>
    <t>既传染病毒又感染病毒</t>
  </si>
  <si>
    <t>只感染病毒,不传染病毒</t>
  </si>
  <si>
    <t>只可能传染病毒,不感染病毒</t>
  </si>
  <si>
    <t>()是构成计算机系统的物质基础,而()是计算机系统的灵魂</t>
  </si>
  <si>
    <t>硬件;软件</t>
  </si>
  <si>
    <t>主机;硬件</t>
  </si>
  <si>
    <t>主机;外设</t>
  </si>
  <si>
    <t>系统软件;应用软件</t>
  </si>
  <si>
    <t>在计算机工作中,()从存储器中取出指令、进行分析,然后发出控制信号</t>
  </si>
  <si>
    <t>下列半导体存储器中,以传输同样多的字为前提,则读出数据传输率最高的是(   )</t>
  </si>
  <si>
    <t>硬件直接提供的一套指令系统是(   )</t>
  </si>
  <si>
    <t>脚本语言</t>
  </si>
  <si>
    <t>在CPU执行指令的过程中,指令的地址由()给出</t>
  </si>
  <si>
    <t>程序计数器PC</t>
  </si>
  <si>
    <t>指令的地址码字段</t>
  </si>
  <si>
    <t>在下列各种设备中,读取同等数据的速度由快到慢排列,正确的是(   )</t>
  </si>
  <si>
    <t>RAM、Cache、硬盘、软盘</t>
  </si>
  <si>
    <t>Cache、RAM、硬盘、软盘</t>
  </si>
  <si>
    <t>Cache、硬盘、RAM、软盘</t>
  </si>
  <si>
    <t>RAM、硬盘、软盘、Cache</t>
  </si>
  <si>
    <t>运算器为计算机提供了算术与逻辑运算功能,因此称它为(   )</t>
  </si>
  <si>
    <t>CTU</t>
  </si>
  <si>
    <t>CPU使用的Cache是用SRAM组成的一种高速缓冲存储器,下列有关Cache的叙述中,正确的是(   )</t>
  </si>
  <si>
    <t>从功能上看,Cache实质上是CPU寄存器的扩展</t>
  </si>
  <si>
    <t>Cache的存取速度接近于主存的存取速度</t>
  </si>
  <si>
    <t>Cache的主要功能是提高主存与辅存之间数据交换的速度</t>
  </si>
  <si>
    <t>Cache中的数据是主存很小一部分内容的映射(副本)</t>
  </si>
  <si>
    <t>以程序存储和程序控制为基础的计算机结构是由()提出的</t>
  </si>
  <si>
    <t>计算机系统应该包含计算机的(   )</t>
  </si>
  <si>
    <t>CPU和存储器</t>
  </si>
  <si>
    <t>主机和外设</t>
  </si>
  <si>
    <t>可以写入数据的内存储器是(   )</t>
  </si>
  <si>
    <t>CPU中控制器的功能是(   )</t>
  </si>
  <si>
    <t>只控制CPU的工作</t>
  </si>
  <si>
    <t>进行逻辑运算</t>
  </si>
  <si>
    <t>分析指令并发出相应的控制信号</t>
  </si>
  <si>
    <t>进行算术运算</t>
  </si>
  <si>
    <t>下列叙述中,正确的是(   )</t>
  </si>
  <si>
    <t>外存储器中的信息可以直接被CPU处理</t>
  </si>
  <si>
    <t>PC机在使用过程中突然断电,SRAM中存储的信息不会丢失</t>
  </si>
  <si>
    <t>假若CPU向外输出20位地址,则它能直接访问的存储空间可达1MB</t>
  </si>
  <si>
    <t>PC机在使用过程中突然停电,DRAM中存储的信息不会丢失</t>
  </si>
  <si>
    <t>下列叙述中,错误的是(   )</t>
  </si>
  <si>
    <t>计算机硬件主要包括主机、键盘、显示器、鼠标器和打印机五大部件</t>
  </si>
  <si>
    <t>计算机软件分系统软件和应用软件两大类</t>
  </si>
  <si>
    <t>CPU主要由运算器和控制器组成</t>
  </si>
  <si>
    <t>内存储器中存储当前正在执行的程序和处理的数据</t>
  </si>
  <si>
    <t>从第一代电子计算机到第四代计算机的体系结构都是相同的,都是由运算器、控制器、存储器以及输入/输出设备组成的,该体系称为()体系结构</t>
  </si>
  <si>
    <t>罗伯特·诺依斯</t>
  </si>
  <si>
    <t>艾伦·图灵</t>
  </si>
  <si>
    <t>世界上第一台实现存储程序的电子数字计算机是(   )</t>
  </si>
  <si>
    <t>UNIVAC</t>
  </si>
  <si>
    <t>微型计算机的微处理器芯片上集成了(   )</t>
  </si>
  <si>
    <t>CPU和RAM</t>
  </si>
  <si>
    <t>控制器和RAM</t>
  </si>
  <si>
    <t>运算器和I/O接口</t>
  </si>
  <si>
    <t>人们习惯于将计算机的发展划分为四代,划分的主要依据是()</t>
  </si>
  <si>
    <t>计算机的规模</t>
  </si>
  <si>
    <t>计算机的应用领域</t>
  </si>
  <si>
    <t>计算机所使用的主要元器件</t>
  </si>
  <si>
    <t>计算机的运行速度</t>
  </si>
  <si>
    <t>固定在计算机主机箱箱体上、联结计算机各种部件、起桥梁作用的是()</t>
  </si>
  <si>
    <t>下列关于ROM的说法中,不正确的是()</t>
  </si>
  <si>
    <t>ROM是只读的,所以它不是内存而是外存</t>
  </si>
  <si>
    <t>CPU不能向ROM随机写入数据</t>
  </si>
  <si>
    <t>ROM是只读存储器的英文缩写</t>
  </si>
  <si>
    <t>ROM中的内容在断电后不会消失</t>
  </si>
  <si>
    <t>读写速度最快的存储器是()</t>
  </si>
  <si>
    <t>计算机的主机由()组成</t>
  </si>
  <si>
    <t>CPU、外存储器和外部设备</t>
  </si>
  <si>
    <t>CPU和内存储器</t>
  </si>
  <si>
    <t>CPU和存储器系统</t>
  </si>
  <si>
    <t>主机箱、键盘和显示器</t>
  </si>
  <si>
    <t>按冯·诺依曼的观点,计算机由五大部件组成,它们分别是()</t>
  </si>
  <si>
    <t>CPU、控制器、运算器、主存储器、输入/输出设备</t>
  </si>
  <si>
    <t>CPU、控制器、存储器、输入/输出设备</t>
  </si>
  <si>
    <t>CPU、运算器、主存储器、输入/输出设备</t>
  </si>
  <si>
    <t>控制器、运算器、存储器、输入/输出设备</t>
  </si>
  <si>
    <t>计算机上的内存包括随机存储器和只读存储器,内存条通常指的是()</t>
  </si>
  <si>
    <t>下列关于计算机硬件的描述中,不正确的是()</t>
  </si>
  <si>
    <t>先有计算机硬件,后来才有软件</t>
  </si>
  <si>
    <t>计算机硬件通常是指一些看得见、摸得着的计算机部件</t>
  </si>
  <si>
    <t>计算机硬件是在计算机软件的指导下设计出来的</t>
  </si>
  <si>
    <t>互相依赖,即信息依赖于数据,反之亦然</t>
  </si>
  <si>
    <t>在微型计算机系统中,微处理器又称为()</t>
  </si>
  <si>
    <t>内存中有一小部分用于永久性地存放特殊的专用数据,CPU对它们只取不存,这一部分称为只读存储器,简称()</t>
  </si>
  <si>
    <t>CPU每执行一个(),就完成一步基本运算或判断</t>
  </si>
  <si>
    <t>语句</t>
  </si>
  <si>
    <t>下列对CPU(中央处理器)的描述中,不正确的是()</t>
  </si>
  <si>
    <t>CPU内含有存储器单元</t>
  </si>
  <si>
    <t>CPU属于硬件</t>
  </si>
  <si>
    <t>CPU内含有应用程序</t>
  </si>
  <si>
    <t>CPU内含有控制单元</t>
  </si>
  <si>
    <t>电脑的()负责执行指令</t>
  </si>
  <si>
    <t>将主机的输出信息转换成字母、图形和颜色等信息,主要通过()传到显示器上显示</t>
  </si>
  <si>
    <t>输入/输出接口</t>
  </si>
  <si>
    <t>内存储器存储信息时的特点是()</t>
  </si>
  <si>
    <t>存储的信息永不丢失,但存储容量相对较小</t>
  </si>
  <si>
    <t>存储信息的速度极快,但存储容量相对较小</t>
  </si>
  <si>
    <t>关机后存储的信息将完全丢失,但存储信息的速度不如软盘</t>
  </si>
  <si>
    <t>存储的容量很大,没有任何限制</t>
  </si>
  <si>
    <t>计算机中的存储系统是指()</t>
  </si>
  <si>
    <t>计算机采用二进制的 主要原因是( )</t>
  </si>
  <si>
    <t>当时随机决定的</t>
  </si>
  <si>
    <t>因为二进制数简单</t>
  </si>
  <si>
    <t>由采用的电子器件决定的</t>
  </si>
  <si>
    <t>由当时消费市场决定的</t>
  </si>
  <si>
    <t>MIPS可以作为衡量计算机性能的单位,它指的是计算机的( )</t>
  </si>
  <si>
    <t>传输速率</t>
  </si>
  <si>
    <t>与计算机的计算精度密切相关的是(  )</t>
  </si>
  <si>
    <t>处理速度</t>
  </si>
  <si>
    <t>第四代计算机问世的标志是( )</t>
  </si>
  <si>
    <t>鼠标的使用</t>
  </si>
  <si>
    <t>操作系统的出现</t>
  </si>
  <si>
    <t>Intel推出4004微处理器</t>
  </si>
  <si>
    <t>高级语言投入使用</t>
  </si>
  <si>
    <t>计算机的"逻辑判断能力"是指( )</t>
  </si>
  <si>
    <t>计算机能够进行逻辑运算,并根据逻辑运算的结果选择相应的处理</t>
  </si>
  <si>
    <t>按使用范围分类,可以将电子计算机分为( )</t>
  </si>
  <si>
    <t>通用计算机和专用机</t>
  </si>
  <si>
    <t>计算机设备中,向使用者传送计算、处理结果的是(  )</t>
  </si>
  <si>
    <t>cache的中文译名是( )</t>
  </si>
  <si>
    <t>缓冲器</t>
  </si>
  <si>
    <t>可编程只读存储器</t>
  </si>
  <si>
    <t>RAM的特点是( )</t>
  </si>
  <si>
    <t>海量存储器</t>
  </si>
  <si>
    <t>存储在其中的 信息可以永久保存</t>
  </si>
  <si>
    <t>一旦断电,存储在其上的信息将全部消失,且无法恢复</t>
  </si>
  <si>
    <t>只用来存储中间数据</t>
  </si>
  <si>
    <t>下列设备组中,完全属于输入设备的一组是( )</t>
  </si>
  <si>
    <t>CD-ROM驱动器、键盘、显示器</t>
  </si>
  <si>
    <t>绘图仪、键盘、鼠标器</t>
  </si>
  <si>
    <t>键盘、鼠标器、扫描仪</t>
  </si>
  <si>
    <t>打印机、硬盘、条码阅读器</t>
  </si>
  <si>
    <t>ATX结构的主板上一般有两个6芯的PS/2口,其接法为( )</t>
  </si>
  <si>
    <t>随意接都行</t>
  </si>
  <si>
    <t>CPU能直接访问的存储部件是( )</t>
  </si>
  <si>
    <t>计算机中运算器的主要功能是完成( )</t>
  </si>
  <si>
    <t>代数和逻辑运算</t>
  </si>
  <si>
    <t>代数和四则运算</t>
  </si>
  <si>
    <t>算数和逻辑运算</t>
  </si>
  <si>
    <t>算数和代数运算</t>
  </si>
  <si>
    <t>下列有关存储器的描述中,不正确的是( )</t>
  </si>
  <si>
    <t>外存储器中的数据不能直接被CPU调用</t>
  </si>
  <si>
    <t>外存储器既是输入设备,又是输出设备</t>
  </si>
  <si>
    <t>外存储器中存储的信息,在断电后会丢失</t>
  </si>
  <si>
    <t>扇区是磁盘存储信息信息的最小单位</t>
  </si>
  <si>
    <t>个人计算机必备的外部设备是( )</t>
  </si>
  <si>
    <t>下列选项中,属于显示器性能指标的是( )</t>
  </si>
  <si>
    <t>传输速度</t>
  </si>
  <si>
    <t>精度</t>
  </si>
  <si>
    <t>CD-ROM光盘指的是( )</t>
  </si>
  <si>
    <t>可刻录型光盘</t>
  </si>
  <si>
    <t>读写型光盘</t>
  </si>
  <si>
    <t>可抹型光盘</t>
  </si>
  <si>
    <t>一个完备的计算机系统应该包含计算机的( )</t>
  </si>
  <si>
    <t>硬件和软件</t>
  </si>
  <si>
    <t>微机系统的开机顺序是( )</t>
  </si>
  <si>
    <t>先开主机再开外设</t>
  </si>
  <si>
    <t>先开显示器再开打印机</t>
  </si>
  <si>
    <t>先开主机再打开显示器</t>
  </si>
  <si>
    <t>先开外部设备再开主机</t>
  </si>
  <si>
    <t>断电会使存储数据全部丢失的存储器是( )</t>
  </si>
  <si>
    <t>假设CPU的时钟频率为2.0GHz,平均执行一条指令需2个时钟周期,则CPU每秒执行的指令数为( )</t>
  </si>
  <si>
    <t>1亿</t>
  </si>
  <si>
    <t>10亿</t>
  </si>
  <si>
    <t>20亿</t>
  </si>
  <si>
    <t>计算机的性能 主要取决于( )</t>
  </si>
  <si>
    <t>"64位微型计算机"中的64指的是( )</t>
  </si>
  <si>
    <t>在微型计算机 中,英文Cache,汉语译为( )</t>
  </si>
  <si>
    <t>可擦除的可编程只读存储器</t>
  </si>
  <si>
    <t>第三代计算机的标志是使用了( )</t>
  </si>
  <si>
    <t>以电子管为器件的集成电路</t>
  </si>
  <si>
    <t>计算机的主要特点是具有运算速度快、精度高和( )</t>
  </si>
  <si>
    <t>用十进制数记数</t>
  </si>
  <si>
    <t>自动编程</t>
  </si>
  <si>
    <t>无须记忆</t>
  </si>
  <si>
    <t>存储记忆</t>
  </si>
  <si>
    <t>输出设备除显示器、绘图仪外,还有( )</t>
  </si>
  <si>
    <t>用MHz来衡量计算机的性能,它 指的是( )</t>
  </si>
  <si>
    <t>CPU的时钟主频</t>
  </si>
  <si>
    <t>下列叙述中,不正确的一条是( )</t>
  </si>
  <si>
    <t>内存储器RAM中主要存储当前正在运行的程序和数据</t>
  </si>
  <si>
    <t>内存储器的容量一般都大于外部存储器(如硬盘)的容量</t>
  </si>
  <si>
    <t>外部存储器用来存储必须永久保存的程序和数据</t>
  </si>
  <si>
    <t>内存储器RAM中的 信息会因断电而全部丢失</t>
  </si>
  <si>
    <t>以下哪种硬件损坏最可能导致CPU烧坏?( )</t>
  </si>
  <si>
    <t>CPU风扇安装时,常在CPU和风扇之间添加( )</t>
  </si>
  <si>
    <t>热故胶水</t>
  </si>
  <si>
    <t>硅胶</t>
  </si>
  <si>
    <t>润滑剂</t>
  </si>
  <si>
    <t>热熔胶水</t>
  </si>
  <si>
    <t>第一台电子数字计算机奠定了至今仍然在使用的计算机的( )</t>
  </si>
  <si>
    <t>度量计算机运算速度常用的单位是( )</t>
  </si>
  <si>
    <t>CPU主要性能指标是( )</t>
  </si>
  <si>
    <t>字长和时钟主频</t>
  </si>
  <si>
    <t>发热量和冷却效率</t>
  </si>
  <si>
    <t>SVGA、EGA、VGA标志着的不同规格和性能( )</t>
  </si>
  <si>
    <t>静态RAM(即SRAM)的特点是( )</t>
  </si>
  <si>
    <t>在不断电的情况下,其中的信息保持不变,因而不必定期刷新</t>
  </si>
  <si>
    <t>在不断电的情况下,其中的信息不能长期保持,因而必须定期刷新</t>
  </si>
  <si>
    <t>其中的信息只能读不能写</t>
  </si>
  <si>
    <t>其中的信息断电后也不会丢失</t>
  </si>
  <si>
    <t>在计算机转业术语中,LCD是指( )</t>
  </si>
  <si>
    <t>开机无显示,主机长鸣,可能是以下哪种硬件出问题造成( )</t>
  </si>
  <si>
    <t>微型计算机的发展史可以看做是( )的发展史</t>
  </si>
  <si>
    <t>电子芯片</t>
  </si>
  <si>
    <t>下列各存储器中,存取速度最快的一种是( )</t>
  </si>
  <si>
    <t>用来存储当前正在运行的应用程序及相应数据的存储器是( )</t>
  </si>
  <si>
    <t>CD  ROM</t>
  </si>
  <si>
    <t>组成计算机硬件系统的基本部分是( )</t>
  </si>
  <si>
    <t>CPU、键盘和显示器</t>
  </si>
  <si>
    <t>CPU和输入/输出设备</t>
  </si>
  <si>
    <t>CPU、硬件、键盘、和显示器</t>
  </si>
  <si>
    <t>运算器的组成部分不包括( )</t>
  </si>
  <si>
    <t>控制线路</t>
  </si>
  <si>
    <t>固态硬盘可以提升计算机的启动和存取速度,其存储介质是( )</t>
  </si>
  <si>
    <t>半导体芯片</t>
  </si>
  <si>
    <t>CPU的字长绝对不会与下面( )有关</t>
  </si>
  <si>
    <t>CPU的倍频系数</t>
  </si>
  <si>
    <t>CPU中运算器的位数</t>
  </si>
  <si>
    <t>CPU中控制器的位数</t>
  </si>
  <si>
    <t>CPU中寄存器的位数</t>
  </si>
  <si>
    <t>下列存储器汇总,属于高速缓存的是( )</t>
  </si>
  <si>
    <t>( )是内存的一部分,CPU对其只取不存</t>
  </si>
  <si>
    <t>构成计算机主机的三大部分是( )</t>
  </si>
  <si>
    <t>下列计算机设备中,( )不需要安装驱动程序就能使用</t>
  </si>
  <si>
    <t>( )决定了主板支持的CPU和内存的类型</t>
  </si>
  <si>
    <t>北桥芯片</t>
  </si>
  <si>
    <t>南桥芯片</t>
  </si>
  <si>
    <t>可以反复擦写和读出的光盘刻录机是( )</t>
  </si>
  <si>
    <t>DVD-RW</t>
  </si>
  <si>
    <t>微机计算机硬件系统中最核心的部件是( )</t>
  </si>
  <si>
    <t>I/O 设备</t>
  </si>
  <si>
    <t>微型计算机的主机中主要包括( )</t>
  </si>
  <si>
    <t>运算器和显示器</t>
  </si>
  <si>
    <t>CPU和UPS</t>
  </si>
  <si>
    <t>UPS和内存储器</t>
  </si>
  <si>
    <t>总线和设备之间</t>
  </si>
  <si>
    <t>CPU和I/O设备之间</t>
  </si>
  <si>
    <t>CPU和主存储器之间</t>
  </si>
  <si>
    <t>bit的意思是( )</t>
  </si>
  <si>
    <t>下面列出的四种存储器中,易失性存储器是( )</t>
  </si>
  <si>
    <t>微型计算机中的内存储器,通常采用( )</t>
  </si>
  <si>
    <t>磁表面存储器</t>
  </si>
  <si>
    <t>下列列出的四种存储器中,可编程只读存储器是( )</t>
  </si>
  <si>
    <t>微机计算机中,控制器的基本功能是( )</t>
  </si>
  <si>
    <t>实现算术运算和逻辑运算</t>
  </si>
  <si>
    <t>运算器的主要功能是( )</t>
  </si>
  <si>
    <t>保存各种指令信息供系统其他部件使用</t>
  </si>
  <si>
    <t>分析指令并进行译码</t>
  </si>
  <si>
    <t>按主频指标规定发出时钟脉冲</t>
  </si>
  <si>
    <t>指出CPU下一次要执行的指令的地址的部件称为( )</t>
  </si>
  <si>
    <t>目标地址码</t>
  </si>
  <si>
    <t>操作系统是对硬盘进行管理的程序</t>
  </si>
  <si>
    <t>常用的CD-ROM是( )</t>
  </si>
  <si>
    <t>一片存储容量是1.44MB的软磁盘,可以存储大约140万个( )</t>
  </si>
  <si>
    <t>ASCII字符</t>
  </si>
  <si>
    <t>中文字符</t>
  </si>
  <si>
    <t>磁盘中件</t>
  </si>
  <si>
    <t>子目录</t>
  </si>
  <si>
    <t>软盘不能写入只能读出的原因是( )</t>
  </si>
  <si>
    <t>新盘未格式化</t>
  </si>
  <si>
    <t>已使用过的软盘片</t>
  </si>
  <si>
    <t>加了写保护</t>
  </si>
  <si>
    <t>以上均不正确</t>
  </si>
  <si>
    <t>下列设备中,既能向主机输入数据又能接受由主机输出的数据的是( )</t>
  </si>
  <si>
    <t>软磁盘驱动器</t>
  </si>
  <si>
    <t>下列术语中,属于显示器性能指标的是( )</t>
  </si>
  <si>
    <t>速度</t>
  </si>
  <si>
    <t>显示器显示图像的清晰程度,主要取决于显示器的( )</t>
  </si>
  <si>
    <t>尺寸</t>
  </si>
  <si>
    <t>下列各组设备中,全部属于输入设备的一组是( )</t>
  </si>
  <si>
    <t>键盘、磁盘和打印机</t>
  </si>
  <si>
    <t>键盘、扫描仪和鼠标</t>
  </si>
  <si>
    <t>键盘、鼠标和显示器</t>
  </si>
  <si>
    <t>硬盘、打印机和键盘</t>
  </si>
  <si>
    <t>微型计算机使用的键盘上的Alt键称为( )</t>
  </si>
  <si>
    <t>交替换档键</t>
  </si>
  <si>
    <t>微型计算机键盘上的Tab键是( )</t>
  </si>
  <si>
    <t>制表定位键</t>
  </si>
  <si>
    <t>微型计算机键盘上的Caps Lock键称为( )</t>
  </si>
  <si>
    <t>回车换行建</t>
  </si>
  <si>
    <t>大小字母转换键</t>
  </si>
  <si>
    <t>B2C电子商务网站可分为综合类和专门类,其依据是(   ).</t>
  </si>
  <si>
    <t>贸易方式</t>
  </si>
  <si>
    <t>工作流程</t>
  </si>
  <si>
    <t>商品种类</t>
  </si>
  <si>
    <t>支付方式</t>
  </si>
  <si>
    <t>Internet上的主机系统经常被"黑客"光顾,所谓"黑客"含义是(   ).</t>
  </si>
  <si>
    <t>一批专门以闯入别人的电脑系统为乐的不速之客</t>
  </si>
  <si>
    <t>一批经常穿着黑色衣服的网络使用者</t>
  </si>
  <si>
    <t>经过特别训练的网络间谍</t>
  </si>
  <si>
    <t>经过系统管理员批准的系统使用者</t>
  </si>
  <si>
    <t>对付网上黑客进入自己计算机的最有效手段是(   ).</t>
  </si>
  <si>
    <t>选择人少时上网</t>
  </si>
  <si>
    <t>设置防火墙</t>
  </si>
  <si>
    <t>设置安全密码</t>
  </si>
  <si>
    <t>向ISP要求提供保护</t>
  </si>
  <si>
    <t>下列不属于系统安全的是(    ).</t>
  </si>
  <si>
    <t>常见的网络信息系统安全因素不包括(   ).</t>
  </si>
  <si>
    <t>网络因素</t>
  </si>
  <si>
    <t>应用因素</t>
  </si>
  <si>
    <t>经济政策</t>
  </si>
  <si>
    <t>技术因素</t>
  </si>
  <si>
    <t>在企业内部网与外部网之间,用来检查网络请求分组是否合法,保护网络资源不被非法使用的技术是(   ).</t>
  </si>
  <si>
    <t>网络安全机制主要解决的是(   ).</t>
  </si>
  <si>
    <t>网络文件共享</t>
  </si>
  <si>
    <t>保护网络资源不被复制、修改和窃取</t>
  </si>
  <si>
    <t>提供更多的资源共享服务</t>
  </si>
  <si>
    <t>因硬件损坏而造成的损失</t>
  </si>
  <si>
    <t>基于对网络安全性的需求,网络操作系统一般采用4级安全保密机制、即注册安全、用户信任者权限、最大信任者权限屏蔽与(   ).</t>
  </si>
  <si>
    <t>磁盘镜像</t>
  </si>
  <si>
    <t>目录与文件属性</t>
  </si>
  <si>
    <t>UPS监控</t>
  </si>
  <si>
    <t>文件备份</t>
  </si>
  <si>
    <t>在理论上,加密能够在OSI模型的任何一层上实现,但是实际上最适合于实现加密的有三层,它们是(    ) .</t>
  </si>
  <si>
    <t>物理层、传输层、表示层</t>
  </si>
  <si>
    <t>物理层、网络层、表示层</t>
  </si>
  <si>
    <t>物理层、数据链路层、传输层</t>
  </si>
  <si>
    <t>在下列网络威胁中,哪个不属于信息泄露?(   )</t>
  </si>
  <si>
    <t>偷窃用户账号</t>
  </si>
  <si>
    <t>下列文件格式中,属于音频文件的是(    ).</t>
  </si>
  <si>
    <t>WAV格式</t>
  </si>
  <si>
    <t>JPG格式</t>
  </si>
  <si>
    <t>DAT格式</t>
  </si>
  <si>
    <t>MIC格式</t>
  </si>
  <si>
    <t>下列(    )存储格式能够保留图层信息.</t>
  </si>
  <si>
    <t>EPS</t>
  </si>
  <si>
    <t>JFPG</t>
  </si>
  <si>
    <t>以下对音频格式文件的描述中,正确的是(   ).</t>
  </si>
  <si>
    <t>MIDI文件很小,但MIDI文件不能被录制,必须使用特殊的硬件和软件在计算机上合成</t>
  </si>
  <si>
    <t>MIDI文件很大,是通过麦克风录制的</t>
  </si>
  <si>
    <t>WAV文件通常很小,可以从CD、磁带等录制自己的WAV文件</t>
  </si>
  <si>
    <t>WAV文件通常比MIDI文件小</t>
  </si>
  <si>
    <t>随身携带的MP3播放器播放音乐,属于(     ).</t>
  </si>
  <si>
    <t>数字化音频的采样和量化</t>
  </si>
  <si>
    <t>数字音频信号转化为模拟音频信号</t>
  </si>
  <si>
    <t>数字信号编码</t>
  </si>
  <si>
    <t>模拟信号量化</t>
  </si>
  <si>
    <t>声音是一种波,它的两个基本参数为(      ).</t>
  </si>
  <si>
    <t>振幅、频率</t>
  </si>
  <si>
    <t>音色、音高</t>
  </si>
  <si>
    <t>噪声、音质</t>
  </si>
  <si>
    <t>采样率、量化位数</t>
  </si>
  <si>
    <t>下面关于分辨率说法中正确的是(    ).</t>
  </si>
  <si>
    <t>缩放图像可以改变图像的分辨率</t>
  </si>
  <si>
    <t>只能降低分辨率不能改变像素总数</t>
  </si>
  <si>
    <t>同一图像中不同图层分辨率一定相同</t>
  </si>
  <si>
    <t>同一图像中不同图层分辨率一定不同</t>
  </si>
  <si>
    <t>音频与视频信息在计算机内是以 (     )表示的.</t>
  </si>
  <si>
    <t>模拟信息</t>
  </si>
  <si>
    <t>模拟信息或数字信息</t>
  </si>
  <si>
    <t>数字信息</t>
  </si>
  <si>
    <t>某种转换公式</t>
  </si>
  <si>
    <t>构成位图图像的最基本单位是 (     ).</t>
  </si>
  <si>
    <t>计算机能处理声音、动画、图像等各种形式的信息,这种技术属于计算机应用领域的(      ).</t>
  </si>
  <si>
    <t>自动控制技术</t>
  </si>
  <si>
    <t>下面关于(静止)图像媒体元素的描述,说法不正确的是(    ).</t>
  </si>
  <si>
    <t>静止图像和图形一样具有明显规律的线条</t>
  </si>
  <si>
    <t>图像在计算机内部只能用称之为"像素"的点阵来表示</t>
  </si>
  <si>
    <t>图形与图像在普通用户看来是一样的,但计算机对它们的处理方法完全不同</t>
  </si>
  <si>
    <t>图像较图形在计算机内部占据更大的存储空间</t>
  </si>
  <si>
    <t>下列哪一个不是流媒体文件格式(      ).</t>
  </si>
  <si>
    <t>FLV</t>
  </si>
  <si>
    <t>多媒体技术对计算机网络提出的基本要求是(     ).</t>
  </si>
  <si>
    <t>声像同步</t>
  </si>
  <si>
    <t>带宽要高、延时要小</t>
  </si>
  <si>
    <t>实时播放</t>
  </si>
  <si>
    <t>传输速度要快</t>
  </si>
  <si>
    <t>下列关于矢量图和点阵图的说法中,错误的是(     ).</t>
  </si>
  <si>
    <t>矢量图以向量方式来记录图像内容</t>
  </si>
  <si>
    <t>点阵图由许多被称为像素的点组成</t>
  </si>
  <si>
    <t>矢量图容量较小,并且在放大、缩小、旋转时不会失真</t>
  </si>
  <si>
    <t>Photoshop和Flash是常见的矢量图绘图软件</t>
  </si>
  <si>
    <t>不属于多媒体文件类型的是().</t>
  </si>
  <si>
    <t>MPEG文件</t>
  </si>
  <si>
    <t>AVI文件</t>
  </si>
  <si>
    <t>EXE文件</t>
  </si>
  <si>
    <t>多媒体将文字、图片、照片、声音 、动画和影片等媒体对象综合在一起,体现出多媒体具有 (    )的特点.</t>
  </si>
  <si>
    <t>多媒体信息不包括(      ).</t>
  </si>
  <si>
    <t>音频、视频</t>
  </si>
  <si>
    <t>图象、动画</t>
  </si>
  <si>
    <t>光盘、声卡</t>
  </si>
  <si>
    <t>多媒体应用有别于传统信息交流媒体的主要特点之一.传统信息交流媒体只能单向地、被动地传播信息,而多媒体技术则可以实现人对信息的主动选择和控制,这体现了多媒体技术的(    )特点.</t>
  </si>
  <si>
    <t>根据人眼的视觉暂留特性,如果要让人的眼睛看到连续的动画或电影,画面刷新频率理论上应该达到(    ).</t>
  </si>
  <si>
    <t>5帧/每秒</t>
  </si>
  <si>
    <t>24帧/每秒</t>
  </si>
  <si>
    <t>40帧/每秒</t>
  </si>
  <si>
    <t>15帧/每秒</t>
  </si>
  <si>
    <t>目前,多媒体设计与制作有许多数据压缩方法,根据还原后的数据与压缩前的原始数据是否相同,可以把数据压缩方法分为(    ) 两种.</t>
  </si>
  <si>
    <t>有损压缩方法和无损压缩方法</t>
  </si>
  <si>
    <t>分形压缩和小波压缩</t>
  </si>
  <si>
    <t>声音压缩和视频压缩</t>
  </si>
  <si>
    <t>正弦压缩和余弦压缩</t>
  </si>
  <si>
    <t>王老师为讲解二次函数的图像和性质,将文字、图像和动画等媒体用软件PowerPoint制作成课件.这种为表现某一主题将多种媒体有机组织在一起的形式,主要体现了多媒体的(    ).</t>
  </si>
  <si>
    <t>与用户的交互性</t>
  </si>
  <si>
    <t>大容量存储技术</t>
  </si>
  <si>
    <t>为了让人的眼不容易察觉到显示器刷新频率带来的闪烁感,因此最好能将您显卡刷新频率调到 (    ) Hz 以上.</t>
  </si>
  <si>
    <t>下列不属于多媒体技术的特征的是(    ).</t>
  </si>
  <si>
    <t>多样化</t>
  </si>
  <si>
    <t>下列哪一个不是多媒体技术的特点 (    )</t>
  </si>
  <si>
    <t>在"多媒体仿真实验室"学习软件中,用户能够使用软件提供的各种实验设备和材料,随心所欲地操作,进行各种实验.这主要体现了多媒体技术的(    ).</t>
  </si>
  <si>
    <t>关键性</t>
  </si>
  <si>
    <t>简单性</t>
  </si>
  <si>
    <t>在多媒体课件中,课件能够根据用户答题情况给予正确或错误的回复,这突出显示了多媒体技术的(    ).</t>
  </si>
  <si>
    <t>非线性</t>
  </si>
  <si>
    <t>下列文件为音频文件的是().</t>
  </si>
  <si>
    <t>神话.mpeg</t>
  </si>
  <si>
    <t>神话.asf</t>
  </si>
  <si>
    <t>神话.jpg</t>
  </si>
  <si>
    <t>神话.mp3</t>
  </si>
  <si>
    <t>一部电影经过压缩比为150:1的压缩技术压缩后的大小是200MB,那么该部电影压缩前的大小约为(    ).</t>
  </si>
  <si>
    <t>40000MB</t>
  </si>
  <si>
    <t>15000MB</t>
  </si>
  <si>
    <t>20000MB</t>
  </si>
  <si>
    <t>30000MB</t>
  </si>
  <si>
    <t>图像处理技术主要包括图像的(   )等几个环节</t>
  </si>
  <si>
    <t>采集、解释和播放</t>
  </si>
  <si>
    <t>压缩、传输和播放</t>
  </si>
  <si>
    <t>采集、处理和压缩</t>
  </si>
  <si>
    <t>解释、处理和播放</t>
  </si>
  <si>
    <t>当前多媒体技术中主要有三大编码及压缩标准,下列各项中哪个不属于压缩标准(   )</t>
  </si>
  <si>
    <t>EBCDIC</t>
  </si>
  <si>
    <t>H261</t>
  </si>
  <si>
    <t>多媒体技术的特性不包括(   )</t>
  </si>
  <si>
    <t>在公共场所安装的多媒体计算机上,一般使用(   )替代鼠标器作为输入设备</t>
  </si>
  <si>
    <t>操纵杆</t>
  </si>
  <si>
    <t>触摸板</t>
  </si>
  <si>
    <t>笔输入</t>
  </si>
  <si>
    <t>流媒体实质上是计算机在(   )应用领域的使用</t>
  </si>
  <si>
    <t>虚拟技术</t>
  </si>
  <si>
    <t>下列不会使用流技术播放的媒体是(   )</t>
  </si>
  <si>
    <t>电子地图上有地图、地名,还能添加图片注解、语音注解和背景音乐,这主要体现了多媒体技术的(   )</t>
  </si>
  <si>
    <t>可扩充性</t>
  </si>
  <si>
    <t>多媒体计算机系统中音频卡(声卡)一般不具备的功能是(   )</t>
  </si>
  <si>
    <t>录制和回放数字音频文件</t>
  </si>
  <si>
    <t>混音</t>
  </si>
  <si>
    <t>语音特征识别</t>
  </si>
  <si>
    <t>实时解压缩数字音频文件</t>
  </si>
  <si>
    <t>在信息技术中,名词"媒体"是指(   )</t>
  </si>
  <si>
    <t>多媒体信息如图像图形等,在计算机内是用(   )方式存储的</t>
  </si>
  <si>
    <t>以下关于多媒体技术的描述中,正确的是(   )</t>
  </si>
  <si>
    <t>多媒体技术中的"媒体"概念特指音频和视频</t>
  </si>
  <si>
    <t>多媒体技术中的"媒体"概念不包括文本</t>
  </si>
  <si>
    <t>如下(    )不是多媒体技术的特点</t>
  </si>
  <si>
    <t>将矢量图形以任意分辨率打印出来,(   )影响清晰度</t>
  </si>
  <si>
    <t>都会</t>
  </si>
  <si>
    <t>都不会</t>
  </si>
  <si>
    <t>多半会</t>
  </si>
  <si>
    <t>计算机多媒体技术,是指计算机能接收、处理和表现(   )等多种信息媒体的技术</t>
  </si>
  <si>
    <t>中文、英文、日文和其他文字</t>
  </si>
  <si>
    <t>硬盘、软件、键盘和鼠标</t>
  </si>
  <si>
    <t>文字、声音和图像</t>
  </si>
  <si>
    <t>拼音码、五笔字型和全息码</t>
  </si>
  <si>
    <t>按不同的媒介,通信信道分为有线信道和(   )</t>
  </si>
  <si>
    <t>调制信道</t>
  </si>
  <si>
    <t>无线信道</t>
  </si>
  <si>
    <t>数字信道</t>
  </si>
  <si>
    <t>模拟信道</t>
  </si>
  <si>
    <t>多媒体计算机内部处理的数据是(   )</t>
  </si>
  <si>
    <t>为了区别于使用数码相机、扫描仪得到的取样图像,矢量图形也称为(   )</t>
  </si>
  <si>
    <t>扩展名为.asf的文件的类型是(   )</t>
  </si>
  <si>
    <t>流媒体文件</t>
  </si>
  <si>
    <t>文本文档</t>
  </si>
  <si>
    <t>电子表格</t>
  </si>
  <si>
    <t>压缩文件</t>
  </si>
  <si>
    <t>以下对音频格式的描述中,不正确的是(   )</t>
  </si>
  <si>
    <t>.mid格式文件大小一般比其它音频文件要小</t>
  </si>
  <si>
    <t>.ra、.ram、.rpm 格式文件大小一般要小于 MP3文件</t>
  </si>
  <si>
    <t>Real Audio 格式文件大小一般要大于 MP3文件</t>
  </si>
  <si>
    <t>.WAV格式文件大小一般比其它音频文件要大</t>
  </si>
  <si>
    <t>具有多媒体功能的微型计算机系统中,CD-ROM指的是()</t>
  </si>
  <si>
    <t>多媒体计算机内部处理的数据是()</t>
  </si>
  <si>
    <t>不属于多媒体文件类型的是(   )</t>
  </si>
  <si>
    <t>媒体有两种含义:表示信息的载体和(   )</t>
  </si>
  <si>
    <t>表达信息的实体</t>
  </si>
  <si>
    <t>存储信息的实体</t>
  </si>
  <si>
    <t>传输信息的实体</t>
  </si>
  <si>
    <t>显示信息的实体</t>
  </si>
  <si>
    <t>()是指用户接触信息的感觉形式,如视觉、听觉、触觉、嗅觉和味觉等</t>
  </si>
  <si>
    <t>()是表现和获取信息的物理设备,如键盘、鼠标器和显示器等</t>
  </si>
  <si>
    <t>在()流式传输中,音、视频信息可被实时听到或观看到,用户可快进或后退以观看前面或后面的内容</t>
  </si>
  <si>
    <t>实时</t>
  </si>
  <si>
    <t>任意</t>
  </si>
  <si>
    <t>顺序</t>
  </si>
  <si>
    <t>下列对矢量图和像素图的描述,正确的是(   )</t>
  </si>
  <si>
    <t>矢量图的基本组成单元是像素</t>
  </si>
  <si>
    <t>矢量图放大后不易失真</t>
  </si>
  <si>
    <t>像素图放大后不易失真</t>
  </si>
  <si>
    <t>在Photoshop中,当RGB模式转换为CMYK模式时,可以作为中间过渡模式的是(   )</t>
  </si>
  <si>
    <t>下列关于多媒体技术的说法中,错误的是(   )</t>
  </si>
  <si>
    <t>多媒体技术具有多样性、集成性、交互性和实时性的特点</t>
  </si>
  <si>
    <t>Flash、Photoshop、3D StudioMAX和Maya都是三维动画制作软件</t>
  </si>
  <si>
    <t>多媒体计算机系统由多媒体计算机硬件系统和多媒体计算机软件系统两部分组成</t>
  </si>
  <si>
    <t>图像分辨率的单位是dpi</t>
  </si>
  <si>
    <t>下列可以使图像边缘产生模糊效果,使图像合成自然和谐的命令是(   )</t>
  </si>
  <si>
    <t>磁化</t>
  </si>
  <si>
    <t>描边</t>
  </si>
  <si>
    <t>基于时间线的多媒体集成软件是(   )</t>
  </si>
  <si>
    <t>Authorware</t>
  </si>
  <si>
    <t>ToolBook</t>
  </si>
  <si>
    <t>Director</t>
  </si>
  <si>
    <t>下列不属于多媒体应用的是(   )</t>
  </si>
  <si>
    <t>小明若想要创作一个多媒体作品,那么,第一步要做的是(   )</t>
  </si>
  <si>
    <t>脚本编写</t>
  </si>
  <si>
    <t>调试信息</t>
  </si>
  <si>
    <t>发布作品</t>
  </si>
  <si>
    <t>某婚纱店在处理刚拍的婚纱照时,将新娘的眼睛、眉毛、鼻子、嘴巴分别放在四个图层修改,为了下次能够在四个图层中单独修改,则需要将作品保存为()格式</t>
  </si>
  <si>
    <t>多媒体信息如图形等,在计算机内是以()方式存储的</t>
  </si>
  <si>
    <t>下列用于多媒体作品集成的软件是(   )</t>
  </si>
  <si>
    <t>"我行我速"</t>
  </si>
  <si>
    <t>创作一个多媒体作品的第一步是(   )</t>
  </si>
  <si>
    <t>修改调试</t>
  </si>
  <si>
    <t>作品发布</t>
  </si>
  <si>
    <t>在Photoshop中,将彩色图像变成灰度图像的命令是(   )</t>
  </si>
  <si>
    <t>色调分离</t>
  </si>
  <si>
    <t>色调均化</t>
  </si>
  <si>
    <t>色相/饱和度</t>
  </si>
  <si>
    <t>去色</t>
  </si>
  <si>
    <t>在计算机技术中,所谓媒体是指(   )</t>
  </si>
  <si>
    <t>下列关于矢量图和位图的说法中,正确的是(   )</t>
  </si>
  <si>
    <t>在计算机中只能加工位图</t>
  </si>
  <si>
    <t>矢量图适合用在照片和复杂图像上</t>
  </si>
  <si>
    <t>位图放大后容易失真</t>
  </si>
  <si>
    <t>矢量图是由像素组成的</t>
  </si>
  <si>
    <t>多媒体著作工具的特点是:具有集成性的开发环境、可大大缩短开发周期、具有()的面向对象的操作环境等</t>
  </si>
  <si>
    <t>不可编辑性</t>
  </si>
  <si>
    <t>非交互性</t>
  </si>
  <si>
    <t>可编辑性</t>
  </si>
  <si>
    <t>()使得多媒体信息可以一边接收,一边处理,很好地解决了多媒体信息在网络上的传输问题</t>
  </si>
  <si>
    <t>下列()可以选择连续的相似颜色的区域</t>
  </si>
  <si>
    <t>矩形选框工具</t>
  </si>
  <si>
    <t>磁性套索工具</t>
  </si>
  <si>
    <t>下列()图形是用一组指令或参数来描述其中的各个成分的.()</t>
  </si>
  <si>
    <t>印刷采用的色彩模式是()</t>
  </si>
  <si>
    <t>CMYK</t>
  </si>
  <si>
    <t>Bitmap</t>
  </si>
  <si>
    <t>多媒体计算机是指()</t>
  </si>
  <si>
    <t>可以看电视的计算机</t>
  </si>
  <si>
    <t>可以听音乐的计算机</t>
  </si>
  <si>
    <t>能提供处理声音、图像、文字等多种信息形式的计算机系统</t>
  </si>
  <si>
    <t>可以通用的计算机</t>
  </si>
  <si>
    <t>下列①多样性;②集成性;③交互性;④可扩充性四项中,属于多媒体的特性的是()</t>
  </si>
  <si>
    <t>第四媒体是指()</t>
  </si>
  <si>
    <t>报纸媒体</t>
  </si>
  <si>
    <t>网络媒体</t>
  </si>
  <si>
    <t>电视媒体</t>
  </si>
  <si>
    <t>广播媒体</t>
  </si>
  <si>
    <t>在计算机技术中,所谓媒体是指( )</t>
  </si>
  <si>
    <t>计算机输人和输出的信息</t>
  </si>
  <si>
    <t>根据国际上的定义,其表现形式为各种编码方式,如文本编码、图像编码、音频编码等的媒体是( )</t>
  </si>
  <si>
    <t>编辑位图图像时,修改的是( )</t>
  </si>
  <si>
    <t>直线</t>
  </si>
  <si>
    <t>网格</t>
  </si>
  <si>
    <t>下列( )不属于感觉媒体</t>
  </si>
  <si>
    <t>语言编码</t>
  </si>
  <si>
    <t>不是用来存储声音的文件格式是( )</t>
  </si>
  <si>
    <t>老师制作多媒体课件用于教学,要将文本、图片、声音和视频等素材放到一起来,做成图文并茂有吸引力的教学课件.这说明了现代多媒体技术具有( )的特征</t>
  </si>
  <si>
    <t>下列四项中,不属于多媒体所包括的媒体类型的是( )</t>
  </si>
  <si>
    <t>多媒体电脑能够处理文字、声音、图像等信息,因为这些信息都已被( )</t>
  </si>
  <si>
    <t>图像分为矢量图和阵图像两种类型,下列关于矢量图的说法中哪一个是正确的?</t>
  </si>
  <si>
    <t>矢量图不易制作出丰富多彩的图像,文件容量较大,对图像进行缩放和旋转时容易失真,可以用Flash进行矢量图编辑</t>
  </si>
  <si>
    <t>矢量图不易制作出丰富多彩的图像,文件容量较小,对图像进行缩放和旋转时不易失真,可以用Photoshop进行矢量图编辑</t>
  </si>
  <si>
    <t>矢量图不易制作出丰富多彩的图像,文件容量较小,对图像进行缩放和旋转时不易失真,可以用Photoshop、Flash、画图等软件进行矢量图编辑</t>
  </si>
  <si>
    <t>矢量图不易制作出丰富多彩的图像,文件容量较小,对图像进行缩放和旋转时不易失真,可以用Flash进行矢量图编辑</t>
  </si>
  <si>
    <t>小明想对父母的老照片进行加工处理,需要对其进行旋转、裁切、色彩调校、滤镜调整等加工,可选择的软件是( )</t>
  </si>
  <si>
    <t>Cool 3D</t>
  </si>
  <si>
    <t>请根据下列多媒体的特性( )属于多媒体的范畴(1)交互式视频游戏(2)有声图书(3)彩色画报(4)彩色电视</t>
  </si>
  <si>
    <t>(1),(2)</t>
  </si>
  <si>
    <t>(1),(2),(3)</t>
  </si>
  <si>
    <t>一般说来,要求声音的质量越高,则( )</t>
  </si>
  <si>
    <t>量化级数越低和采样频率越低</t>
  </si>
  <si>
    <t>量化级数越高和采样频率越高</t>
  </si>
  <si>
    <t>量化级数越低和采样频率越高</t>
  </si>
  <si>
    <t>量化级数越高和采样频率越低</t>
  </si>
  <si>
    <t>在动画制作中,一般帧速选择为( )</t>
  </si>
  <si>
    <t>30帧/秒</t>
  </si>
  <si>
    <t>60帧/秒</t>
  </si>
  <si>
    <t>120帧/秒</t>
  </si>
  <si>
    <t>90帧/秒</t>
  </si>
  <si>
    <t>下列要素 中,( )不属于声音的三要素</t>
  </si>
  <si>
    <t>音律</t>
  </si>
  <si>
    <t>音强</t>
  </si>
  <si>
    <t>下列声音分类中,质量最好的是( )</t>
  </si>
  <si>
    <t>数字激光唱盘</t>
  </si>
  <si>
    <t>调频无线电广播</t>
  </si>
  <si>
    <t>调幅无线电广播</t>
  </si>
  <si>
    <t>电话</t>
  </si>
  <si>
    <t>下列(1)-(4)中,( )需要多媒体创作工具.(1)简化多媒体创作过程(2)降低对多媒体创作者的要求,创作者不再需要了解多媒体程序的各个细节(3)比用多媒体程序设计的功能、效果更强(4)需要创作者懂得较多的多媒体程序设计</t>
  </si>
  <si>
    <t>(1)(2)</t>
  </si>
  <si>
    <t>(1)(2)(3)</t>
  </si>
  <si>
    <t>下列( )是Authorware的功能特点.(1)跨平台体系结构(2)高效的多媒体集成环境(3)面向对象的脚本语言Lingo(4)灵活的交互方式</t>
  </si>
  <si>
    <t>(1)(3)(4)</t>
  </si>
  <si>
    <t>(1)(2)(4)</t>
  </si>
  <si>
    <t>多媒体技术的主要特性有( ).(1)多样性(2)集成性(3)交互性(4)实时性</t>
  </si>
  <si>
    <t>在"画图"程序窗口中,铅笔工具留下的痕迹,其( )</t>
  </si>
  <si>
    <t>粗细可以调整,颜色不可以调整</t>
  </si>
  <si>
    <t>粗细不可以调整,颜色可以调整</t>
  </si>
  <si>
    <t>在"画图"程序窗口中,"放大"工具可以( )</t>
  </si>
  <si>
    <t>改变被处理图形的绝对尺寸</t>
  </si>
  <si>
    <t>改变被处理圈行的显示比例</t>
  </si>
  <si>
    <t>改变程序窗口的大小</t>
  </si>
  <si>
    <t>A、B、C都不对</t>
  </si>
  <si>
    <t>位图与矢量图比较,可以看出( )</t>
  </si>
  <si>
    <t>对于复杂图形,位图比矢量图画对象更快</t>
  </si>
  <si>
    <t>对于复杂图形,位图比矢量图画对象更慢</t>
  </si>
  <si>
    <t>位图与矢量图占用空间相同</t>
  </si>
  <si>
    <t>位图比矢量图占用空间更少</t>
  </si>
  <si>
    <t>在"画图"程序窗口中,选定了铅笔工具后( )可以留下类似铅笔划过的痕迹</t>
  </si>
  <si>
    <t>鼠标移动</t>
  </si>
  <si>
    <t>鼠标移动操作</t>
  </si>
  <si>
    <t>鼠标移动,辅以按下Alt键</t>
  </si>
  <si>
    <t>鼠标拖动,辅以按下Ctrl键</t>
  </si>
  <si>
    <t>( )使得多媒体信息可以一边接受,一边处理,很好地解决了多媒体信息在网络上的传输问题</t>
  </si>
  <si>
    <t>多媒体视频会议系统的结构包括( ).(1)多点控制器(2)控制管理软件(3)数字通信接口(4)专用的计算机设备</t>
  </si>
  <si>
    <t>(2)(3)</t>
  </si>
  <si>
    <t>声音是一种波,它的两个基本参数是( )?</t>
  </si>
  <si>
    <t>采样率、采样位数</t>
  </si>
  <si>
    <t>媒体在计算机领域的含义是( )</t>
  </si>
  <si>
    <t>传递信息的载体</t>
  </si>
  <si>
    <t>A或B</t>
  </si>
  <si>
    <t>在目前音频卡中,下述两个音频文件组合中( )能同时播放.(1)一个MIDI文件和一个波形文件(2)CD-CA数字音频光盘和一个MIDI文件(3)CD-CA数字音频光盘和一个波形文(4)两个MIDI文件</t>
  </si>
  <si>
    <t>仅(1)</t>
  </si>
  <si>
    <t>在数据压缩方法中,有损压缩具有( )的特点</t>
  </si>
  <si>
    <t>压缩比大,不可逆</t>
  </si>
  <si>
    <t>压缩比小,不可逆</t>
  </si>
  <si>
    <t>压缩比大,可逆</t>
  </si>
  <si>
    <t>压缩比小,可逆</t>
  </si>
  <si>
    <t>波形文件的主要特点是( )</t>
  </si>
  <si>
    <t>质量较差</t>
  </si>
  <si>
    <t>产生文件太大</t>
  </si>
  <si>
    <t>声音缺乏真实感</t>
  </si>
  <si>
    <t>压缩方法复杂</t>
  </si>
  <si>
    <t>基于内容检索要解决的关键技术是( )</t>
  </si>
  <si>
    <t>多媒体特征提取和匹配</t>
  </si>
  <si>
    <t>动态设计</t>
  </si>
  <si>
    <t>多媒体数据管理技术</t>
  </si>
  <si>
    <t>多媒体数据查询技术</t>
  </si>
  <si>
    <t>频率为25帧/秒的制式为( )制</t>
  </si>
  <si>
    <t>SECAM</t>
  </si>
  <si>
    <t>YUV</t>
  </si>
  <si>
    <t>在JPEG中使用的熵编码方法为</t>
  </si>
  <si>
    <t>统计编码和算数编码</t>
  </si>
  <si>
    <t>PCM编码和DPCM编码</t>
  </si>
  <si>
    <t>预测编码和变换编码</t>
  </si>
  <si>
    <t>哈夫曼编码和自适应二进制算数编码</t>
  </si>
  <si>
    <t>一副彩色静态图像(RGB),设分辨率为256*512,每一种颜色用8bit表示,则该彩色静态图像的数据量为( )</t>
  </si>
  <si>
    <t>512*512*3*8bit</t>
  </si>
  <si>
    <t>256*512*3*8bit</t>
  </si>
  <si>
    <t>256*256*3*8bit</t>
  </si>
  <si>
    <t>512*512*3*8*25bit</t>
  </si>
  <si>
    <t>全电视信号主要由( )组成</t>
  </si>
  <si>
    <t>图像信号、同步信号、消隐信号</t>
  </si>
  <si>
    <t>图像信号、亮度信号、色度信号</t>
  </si>
  <si>
    <t>图像信号、复合同步信号、复合消隐信号</t>
  </si>
  <si>
    <t>图像信号、复合同步信号、复合色度信号</t>
  </si>
  <si>
    <t>下列说法中不正确的是( )</t>
  </si>
  <si>
    <t>预测编码是一种只能针对空间冗余进行压缩的方法</t>
  </si>
  <si>
    <t>预测编码是根据某一模型进行的</t>
  </si>
  <si>
    <t>预测编码需将预测的误差进行存储或传输</t>
  </si>
  <si>
    <t>预测编码中典型的压缩方法有DPCM、ADPCM</t>
  </si>
  <si>
    <t>多媒体计算机技术中的"多媒体",可以认为是( )</t>
  </si>
  <si>
    <t>关于多媒体,下面描述不正确的是( )</t>
  </si>
  <si>
    <t>多媒体由单媒体复合而成</t>
  </si>
  <si>
    <t>多媒体是信息的表现形式和传递方式</t>
  </si>
  <si>
    <t>多媒体包括文本、图片等媒体元素</t>
  </si>
  <si>
    <t>多媒体是利用计算机把声音、文本等媒体集合而成一体的技术</t>
  </si>
  <si>
    <t>多媒体信息包括( )等媒体元素(1)音频(2)视频(3)动画(4)图形图像(5)声卡(6)光盘(7)文字</t>
  </si>
  <si>
    <t>(1)(2)(3)(4)(5)(7)</t>
  </si>
  <si>
    <t>(1)(2)(3)(4)(7)</t>
  </si>
  <si>
    <t>(1)(2)(3)(4)(6)(7)</t>
  </si>
  <si>
    <t>以下哪一组不属于多媒体中的媒体元素( )</t>
  </si>
  <si>
    <t>文本和声音</t>
  </si>
  <si>
    <t>图形和声音</t>
  </si>
  <si>
    <t>磁盘和光盘</t>
  </si>
  <si>
    <t>视频和动画</t>
  </si>
  <si>
    <t>多媒体技术是一个能够对多个媒体信息进行采集、存储、加工或继承的计算机技术</t>
  </si>
  <si>
    <t>可以把外部的媒体信息通过计算机加工处理后以复杂方式输出</t>
  </si>
  <si>
    <t>多媒体技术是一门综合性知识,是信息时代的产物</t>
  </si>
  <si>
    <t>多媒体技术是存储信息的实体</t>
  </si>
  <si>
    <t>下列不属于多媒体技术新的开发热点的是( )</t>
  </si>
  <si>
    <t>多媒体通信技术</t>
  </si>
  <si>
    <t>视频会议系统</t>
  </si>
  <si>
    <t>关于多媒体,以下说法正确的是( )</t>
  </si>
  <si>
    <t>媒体技术就是多媒体</t>
  </si>
  <si>
    <t>多媒体技术是指可以通过网络浏览的声音、动画、视频等</t>
  </si>
  <si>
    <t>多媒体技术是指存储信息的实体,如磁盘、光盘、U盘等</t>
  </si>
  <si>
    <t>多媒体技术是指以计算机为平台综合处理多种媒体信息,如文本、图像、声音、动画和视频等的技术</t>
  </si>
  <si>
    <t>以下属于多媒体技术应用的是( ).(1)视频点播(2)美容院在计算机上模拟美容后的效果(3)电脑设计的建筑外观效果图(4)房地产开发商制作的小区微缩景观模型</t>
  </si>
  <si>
    <t>(1)(2)(3)(4)</t>
  </si>
  <si>
    <t>下列选项中不属于多媒体技术特征的是( )</t>
  </si>
  <si>
    <t>传统的广播电视不属于多媒体系统,主要是因为它不具有多媒体技术的( )特征</t>
  </si>
  <si>
    <t>在欣赏《中国茶》这一课件时,我们看到了茶叶的图片,红茶的制作过程,听到了优美的音乐,这个课件体现了多媒体技术的( )特征</t>
  </si>
  <si>
    <t>依附性</t>
  </si>
  <si>
    <t>在多媒体课件中,课件能够根据用户答题情况给予正确和错误的回复,突出显示了多媒体技术的( )</t>
  </si>
  <si>
    <t>我们在用MP3听音乐时,可以随心所欲的进行选曲、快进或倒退等操作,请问这体现了多媒体技术的哪项主要特征( )</t>
  </si>
  <si>
    <t>某位老师制作了一个关于"08年奥运会"的课件,里面包括"08奥运会"的相关文字、图像、声音和动画等媒体.这种为表现某一主题而将多种媒体有机组织在一起的形式,主要体现了多媒体的( )</t>
  </si>
  <si>
    <t>实效性</t>
  </si>
  <si>
    <t>可传输性</t>
  </si>
  <si>
    <t>在信息技术领域,下列关于图形和图像的描述正确的是( )</t>
  </si>
  <si>
    <t>图像一般只用于表达不需要太多细腻层次变化的画面</t>
  </si>
  <si>
    <t>图形通常是使用数学公式来表达的</t>
  </si>
  <si>
    <t>图形通常是值由图像输入设备捕捉的实际场景图画,或以数字化形式存储的任意画面</t>
  </si>
  <si>
    <t>通常图像是通过矢量图来表示的</t>
  </si>
  <si>
    <t>有一种图,清晰度与分辨率无关.缩放到任意尺寸,或以任意分辨率在输出设备上打印出来都不会影响清晰度请问该图是( )</t>
  </si>
  <si>
    <t>色彩的种类即( ),如红色、绿色、等</t>
  </si>
  <si>
    <t>数码相机是当前非常流行的图像采集设备,它正在逐步的取代传统相机,它主要采用( )来记录保存图像</t>
  </si>
  <si>
    <t>胶卷</t>
  </si>
  <si>
    <t>存储卡</t>
  </si>
  <si>
    <t>下列关于数码相机的描述正确的是( )</t>
  </si>
  <si>
    <t>数码相机需要使用胶卷</t>
  </si>
  <si>
    <t>数码相机只能使用一种分辨率进行拍摄照片</t>
  </si>
  <si>
    <t>数码相机拍摄的照片不能冲印</t>
  </si>
  <si>
    <t>有效像素是衡量数码相机档次的标志之一</t>
  </si>
  <si>
    <t>关于位图和矢量图,下列说法错误的是( )</t>
  </si>
  <si>
    <t>图像都是由一些排成行列的点(像素)组成的,通常称为位图或点阵图</t>
  </si>
  <si>
    <t>位图适用于照片,而矢量图常用于设计精细的线框型的美术作品</t>
  </si>
  <si>
    <t>矢量图的优点是进行缩放或更改颜色等变换时不会降低图形的品质</t>
  </si>
  <si>
    <t>位图文件中只记录生成图的算法指令和图上的某些特征点,数据量较大</t>
  </si>
  <si>
    <t>小时候的老照片扫描到电脑里,需要对其进行旋转、裁切、色彩调校、滤镜调整等加工,比较合适的软件是( )</t>
  </si>
  <si>
    <t>用下列方法制作的一张图片,可能是矢量图的是( )</t>
  </si>
  <si>
    <t>在flash软件中画了一张图片</t>
  </si>
  <si>
    <t>扫描仪器扫描一张图</t>
  </si>
  <si>
    <t>数码相机拍摄了一张图</t>
  </si>
  <si>
    <t>在Photoshop中画了一张图</t>
  </si>
  <si>
    <t>数码相机 在1024*768模式下可拍50张相片,为了拍摄多于材50张相片,可把相机分辨率调为( )</t>
  </si>
  <si>
    <t>1048*800</t>
  </si>
  <si>
    <t>1280*960</t>
  </si>
  <si>
    <t>1600*120</t>
  </si>
  <si>
    <t>将一副bmp格式的图像转换成jpg格式之后,会使( )</t>
  </si>
  <si>
    <t>在以下几组软件中,均涉及图层操作的有( )</t>
  </si>
  <si>
    <t>Flash和Ulead cool 3D</t>
  </si>
  <si>
    <t>Photoshop和Ulead cool 360</t>
  </si>
  <si>
    <t>cool edit Pro和Ulead cool 3D</t>
  </si>
  <si>
    <t>Flash和Photoshop</t>
  </si>
  <si>
    <t>若想将活动窗口的画面复制到剪贴板上,最方便的方法是使用( )</t>
  </si>
  <si>
    <t>PrintScreen键</t>
  </si>
  <si>
    <t>Alt+PrintScreen键</t>
  </si>
  <si>
    <t>Ctrl+PrintScreen键</t>
  </si>
  <si>
    <t>利用抓图软件</t>
  </si>
  <si>
    <t>利用PHOTOSHOP处理图片时,对选择区域的边缘进行模糊处理,使用边缘变成渐变融合,以便将其复制到"合成"图像后,能够自然融入,这一操作叫( )</t>
  </si>
  <si>
    <t>小明试图使用PHOTOSHOP选择人物的轮廓,以下哪项不能帮他完成这个任务( )</t>
  </si>
  <si>
    <t>选择框工具</t>
  </si>
  <si>
    <t>魔术棒</t>
  </si>
  <si>
    <t>钢笔工具</t>
  </si>
  <si>
    <t>如果一副图像的分辨率为320*240,表示该图像( )</t>
  </si>
  <si>
    <t>每平方英寸由320*240点组成</t>
  </si>
  <si>
    <t>每平方厘米的面积由320*240个点组成</t>
  </si>
  <si>
    <t>由横向为320个点,纵向为240个点组成</t>
  </si>
  <si>
    <t>存储容量为:320*240Byte</t>
  </si>
  <si>
    <t>某同学使用Photoshop软件对自己的照片进行加工,照片未能加工完毕,他准备下次接着做,他最好将照片保存成( )格式</t>
  </si>
  <si>
    <t>某位老师在网上找到了一副多媒体课件中所需的图片,可是图片上有一片纯白色区域需要变成红色,下列Photoshop的选择工具中哪个最适合用于选择这个区域( )</t>
  </si>
  <si>
    <t>某同学发现自己用数码相机拍摄的照片有点暗,在Photoshop中他可以使用哪种方法把照片变亮( )</t>
  </si>
  <si>
    <t>对照片应用羽化</t>
  </si>
  <si>
    <t>调整图像的像素</t>
  </si>
  <si>
    <t>调整色相饱和度和对比度</t>
  </si>
  <si>
    <t>以上都不能实现</t>
  </si>
  <si>
    <t>某位同学从来没有去过美丽的云南,但是他利用图像下面那项技术制作了自己在云南旅游的图片( )</t>
  </si>
  <si>
    <t>某位同学在 杂志上看到一副非常精美的图片,他想把它输入到计算机中,作为桌面背景图片,下面哪个设备能帮他实现( )</t>
  </si>
  <si>
    <t>彩色复印机</t>
  </si>
  <si>
    <t>以上均不能</t>
  </si>
  <si>
    <t>不可以用photoshop制作的是( )</t>
  </si>
  <si>
    <t>广告</t>
  </si>
  <si>
    <t>网站</t>
  </si>
  <si>
    <t>Flash和Ulead cool 3D都是制作动画的软件,对于二者正确的描述有( )</t>
  </si>
  <si>
    <t>都能制作三维动画</t>
  </si>
  <si>
    <t>都能导出SWF格式的影片</t>
  </si>
  <si>
    <t>都有关键帧</t>
  </si>
  <si>
    <t>都是制作二维动画的软件</t>
  </si>
  <si>
    <t>在FLASH动画制作中要是图形沿预定的路线运动,需要使用( )</t>
  </si>
  <si>
    <t>遮罩层</t>
  </si>
  <si>
    <t>引导层</t>
  </si>
  <si>
    <t>ALPHA</t>
  </si>
  <si>
    <t>某同学想要制作一个一颗种子逐渐长成大树的FLASH动画,为了使制作简单,他应该选择哪种动画( )</t>
  </si>
  <si>
    <t>形状(shape)动画</t>
  </si>
  <si>
    <t>动作(motion)动画</t>
  </si>
  <si>
    <t>遮罩(mask)动画</t>
  </si>
  <si>
    <t>某同学想制作一个自己家的全景视图,下列哪个软件能帮他实现( )</t>
  </si>
  <si>
    <t>Ulead  cool  3D</t>
  </si>
  <si>
    <t>photoshop</t>
  </si>
  <si>
    <t>Ulead  cool  360</t>
  </si>
  <si>
    <t>以下说法不属于多媒体计算机常用的图像输入设备是( )</t>
  </si>
  <si>
    <t>视频信号数字化仪</t>
  </si>
  <si>
    <t>摄像机</t>
  </si>
  <si>
    <t>数码照相机</t>
  </si>
  <si>
    <t>图像序列中的两幅相邻图像后一副图像与前一幅图像之间相关性较大,这是( )</t>
  </si>
  <si>
    <t>空间冗余</t>
  </si>
  <si>
    <t>时间冗余</t>
  </si>
  <si>
    <t>信息熵冗余</t>
  </si>
  <si>
    <t>视觉冗余</t>
  </si>
  <si>
    <t>以下叙述错误的是( )</t>
  </si>
  <si>
    <t>节点在超文本中信息块连接的桥梁</t>
  </si>
  <si>
    <t>节点的内容可以分为文本图形、图像动画、视频和音频</t>
  </si>
  <si>
    <t>链的结构分为涟源、链宿和链的属性</t>
  </si>
  <si>
    <t>由节点和链构成的网路是一个有向图</t>
  </si>
  <si>
    <t>以下不属于多媒体静态图像文件格式的是( )</t>
  </si>
  <si>
    <t>超文本是一个( )结构</t>
  </si>
  <si>
    <t>顺序的树形</t>
  </si>
  <si>
    <t>非线性的网状</t>
  </si>
  <si>
    <t>线性的层次</t>
  </si>
  <si>
    <t>随机的链式</t>
  </si>
  <si>
    <t>多媒体数据具有( )特点</t>
  </si>
  <si>
    <t>数据量大和数据类型多</t>
  </si>
  <si>
    <t>数据量大、数据类型多、数据类型间区别小、输入和输出不复杂</t>
  </si>
  <si>
    <t>数据量大、数据类型多、数据类型间区别大、输入和输出复杂</t>
  </si>
  <si>
    <t>在世界上搜词采用计算机进行图像处理的公司是( )?</t>
  </si>
  <si>
    <t>下列实体中不属于"媒体"的是( )?</t>
  </si>
  <si>
    <t>下列关于多媒体的定义,错误的是( )</t>
  </si>
  <si>
    <t>多媒体技术面向对象进行综合处理,并建立逻辑关系</t>
  </si>
  <si>
    <t>不属于流媒体特点的是( )</t>
  </si>
  <si>
    <t>启动延时大幅度缩短</t>
  </si>
  <si>
    <t>流式传输的实现有特定是实时传输协议</t>
  </si>
  <si>
    <t>一种新的媒体</t>
  </si>
  <si>
    <t>流媒体的核心技术是( )</t>
  </si>
  <si>
    <t>流媒体的网络传输</t>
  </si>
  <si>
    <t>数据压缩/解压缩技术</t>
  </si>
  <si>
    <t>媒体文件在流式传输中的版权保护问题</t>
  </si>
  <si>
    <t>视音频技术</t>
  </si>
  <si>
    <t>不属于流媒体传输的网络协议的是( )</t>
  </si>
  <si>
    <t>RTP</t>
  </si>
  <si>
    <t>RISP</t>
  </si>
  <si>
    <t>RICP</t>
  </si>
  <si>
    <t>不是流媒体关键技术的是( )</t>
  </si>
  <si>
    <t>数据压缩技术</t>
  </si>
  <si>
    <t>MPEG压缩技术</t>
  </si>
  <si>
    <t>存储文件时,( )不会被存储</t>
  </si>
  <si>
    <t>颜色通道</t>
  </si>
  <si>
    <t>附加通道</t>
  </si>
  <si>
    <t>图案</t>
  </si>
  <si>
    <t>CMYK模式的图象有多少个颜色通道( )</t>
  </si>
  <si>
    <t>Photoshop中针对图形进行自由变化的快捷键是( )</t>
  </si>
  <si>
    <t>Ctrl+D</t>
  </si>
  <si>
    <t>Ctrl+shift+T</t>
  </si>
  <si>
    <t>Ctrl+shift+D</t>
  </si>
  <si>
    <t>以下( )格式可以存储多幅图像文件并形成动态效果</t>
  </si>
  <si>
    <t>jpg/jpeg</t>
  </si>
  <si>
    <t>tiff/tif</t>
  </si>
  <si>
    <t>下面哪个工具可以减少图象的饱和度( )</t>
  </si>
  <si>
    <t>加深工具</t>
  </si>
  <si>
    <t>减淡工具</t>
  </si>
  <si>
    <t>海绵工具</t>
  </si>
  <si>
    <t>任何一个在选项调板中有饱和度滑块的绘图工具</t>
  </si>
  <si>
    <t>用鼠标单击前景色图表会出现( )</t>
  </si>
  <si>
    <t>颜色拾色器</t>
  </si>
  <si>
    <t>颜色调色板</t>
  </si>
  <si>
    <t>色板调色</t>
  </si>
  <si>
    <t>什么都不能</t>
  </si>
  <si>
    <t>平面设计以载体划分,不是印刷类平面设计的是( )</t>
  </si>
  <si>
    <t>户外广告</t>
  </si>
  <si>
    <t>书刊、杂志</t>
  </si>
  <si>
    <t>画册、明信片</t>
  </si>
  <si>
    <t>礼品袋</t>
  </si>
  <si>
    <t>组成平面构成的三要素是( )</t>
  </si>
  <si>
    <t>点、线、面</t>
  </si>
  <si>
    <t>CorelDRAW主要是用来处理( )的软件</t>
  </si>
  <si>
    <t>分辨率是指( )</t>
  </si>
  <si>
    <t>单位长度上分布的像素的个数</t>
  </si>
  <si>
    <t>单位面积上分布的像素个数</t>
  </si>
  <si>
    <t>整幅图像上分布的像素总数</t>
  </si>
  <si>
    <t>当前图层上分布的像素个数</t>
  </si>
  <si>
    <t>图像必须是何种模式,才可以转换为位图模式( )</t>
  </si>
  <si>
    <t>下列哪个是Photoshop图象最基本的组成单元( )</t>
  </si>
  <si>
    <t>下列哪种色彩模式是不依赖于设备的( )</t>
  </si>
  <si>
    <t>下列哪个不是流媒体传输的网络协议( )</t>
  </si>
  <si>
    <t>RTSP</t>
  </si>
  <si>
    <t>下列哪个是流媒体视频播放格式( )</t>
  </si>
  <si>
    <t>Photoshop生成的文件默认的文件格式扩展名为( )</t>
  </si>
  <si>
    <t>图像的分辨率为300像素每英寸,则每平方英寸上分布的像素总数为( )</t>
  </si>
  <si>
    <t>HSB中的H是指( )</t>
  </si>
  <si>
    <t>一个8位图像支持的颜色有( )</t>
  </si>
  <si>
    <t>16种</t>
  </si>
  <si>
    <t>256种</t>
  </si>
  <si>
    <t>65536种</t>
  </si>
  <si>
    <t>1677万种</t>
  </si>
  <si>
    <t>下列格式不属于流媒体格式的是( )</t>
  </si>
  <si>
    <t>与单纯的下载方式相比,流媒体的特点不包括( )</t>
  </si>
  <si>
    <t>传输过程中占用大量的空间</t>
  </si>
  <si>
    <t>常见的流媒体的应用不包括( )</t>
  </si>
  <si>
    <t>视频点播</t>
  </si>
  <si>
    <t>网络游戏</t>
  </si>
  <si>
    <t>远程教学</t>
  </si>
  <si>
    <t>多媒体的主要特征是( )</t>
  </si>
  <si>
    <t>网络化、多样性使用</t>
  </si>
  <si>
    <t>图像应用图层蒙版后使得当前图层的图像看不见,应该在该蒙版上涂( )</t>
  </si>
  <si>
    <t>黄色</t>
  </si>
  <si>
    <t>使选区边缘模糊,可以使用( )</t>
  </si>
  <si>
    <t>柔化</t>
  </si>
  <si>
    <t>广告构思是对广告主题的形象化表现所进行的一系列( )活动</t>
  </si>
  <si>
    <t>指定</t>
  </si>
  <si>
    <t>附加</t>
  </si>
  <si>
    <t>自主</t>
  </si>
  <si>
    <t>如果要填充图像的一部分,请( )要填充的区域</t>
  </si>
  <si>
    <t>选色</t>
  </si>
  <si>
    <t>色调配色是指具有某种相同性质的色彩搭配在一起,最少要( )色相以上</t>
  </si>
  <si>
    <t>两种</t>
  </si>
  <si>
    <t>四种</t>
  </si>
  <si>
    <t>一种</t>
  </si>
  <si>
    <t>三种</t>
  </si>
  <si>
    <t>不在图层样式菜单中的是( )</t>
  </si>
  <si>
    <t>投影</t>
  </si>
  <si>
    <t>3D</t>
  </si>
  <si>
    <t>内发光</t>
  </si>
  <si>
    <t>我们经常所说的航拍会用到下面(    )技术.</t>
  </si>
  <si>
    <t>网络影像技术</t>
  </si>
  <si>
    <t>无人机</t>
  </si>
  <si>
    <t>仿真机器人可以为人类提供服务,它采用的主要技术是(     ).</t>
  </si>
  <si>
    <t>无线网络技术</t>
  </si>
  <si>
    <t>下面哪一个不属于3C技术(      ).</t>
  </si>
  <si>
    <t>控制技术</t>
  </si>
  <si>
    <t>支撑大数据业务的基础是(     ).</t>
  </si>
  <si>
    <t>数据科学</t>
  </si>
  <si>
    <t>数据应用</t>
  </si>
  <si>
    <t>数据硬件</t>
  </si>
  <si>
    <t>数据人才</t>
  </si>
  <si>
    <t>机器人通过各种传感器来感知外部世界,这属于信息技术的(     )方面.</t>
  </si>
  <si>
    <t>感测技术</t>
  </si>
  <si>
    <t>智能手机具备"摇一摇"功能,从硬件的角度是因为智能手机中有(     ).</t>
  </si>
  <si>
    <t>传感器</t>
  </si>
  <si>
    <t>3D在空间布局与画面感官上与真实场景保持一致,让人们身临其境.这项技术属于(     ).</t>
  </si>
  <si>
    <t>计算机动画技术</t>
  </si>
  <si>
    <t>图像压缩技术</t>
  </si>
  <si>
    <t>为了提高食品安全,使用物联网技术可以及时了解农产品生产、运输、存储、销售等各个环节,这其中没有使用的信息技术是(    ).</t>
  </si>
  <si>
    <t>定位技术</t>
  </si>
  <si>
    <t>"物联网"概念是在哪一年第一次被提出来?(    ) .</t>
  </si>
  <si>
    <t>"智慧地球"是由(     )公司提出的,并得到奥巴马总统的支持.</t>
  </si>
  <si>
    <t>国际象棋大师卡斯帕罗夫与"深蓝"下棋,说明了计算机有 (    )方面的应用领域.</t>
  </si>
  <si>
    <t>基于互联网的相关服务的增加、使用和交付模式,通常涉及通过互联网来提供动态易扩展且经常是虚拟化的资源.这种新的计算机应用领域称为 (    ).</t>
  </si>
  <si>
    <t>在大数据时代,我们需要设立一个不一样的隐私保护模式,这个模式应该更着重于(    )为其行为承担责任.</t>
  </si>
  <si>
    <t>数据使用者</t>
  </si>
  <si>
    <t>数据提供者</t>
  </si>
  <si>
    <t>个人许可</t>
  </si>
  <si>
    <t>数据分析者</t>
  </si>
  <si>
    <t>将计算机处理芯片嵌入到某些设备中,完成特定的处理任务,这些系统被称之为().</t>
  </si>
  <si>
    <t>嵌入式系统</t>
  </si>
  <si>
    <t>物联网系统</t>
  </si>
  <si>
    <t>智控系统</t>
  </si>
  <si>
    <t>某智能报警系统与电话相连,当有小偷进入时系统能通过电话通知主人,主人可以监听现场的声音,也可以启动现场报警来吓阻小偷,这是信息技术在()的应用.</t>
  </si>
  <si>
    <t>社区信息化</t>
  </si>
  <si>
    <t>电子政务</t>
  </si>
  <si>
    <t>所谓信息高速公路的国家信息基础结构是由5个部分组成,除了信息及应用和开发信息的人员之外,其余3个组成部分是(    ).l、计算机等硬件设备 2、数字通信网 3、数据库 4、高速信息网 5、软件 6、www信息库</t>
  </si>
  <si>
    <t>2、5、6</t>
  </si>
  <si>
    <t>1、3、5</t>
  </si>
  <si>
    <t>调度中心能够实时监控各站点的车辆租用状态,并实现站点之间的车辆调剂,使用了().</t>
  </si>
  <si>
    <t>通过智能感知、识别技术与普适计算等通信感知技术,广泛应用于网络的融合中,也因此被称为继计算机、互联网之后世界信息产业发展的第三次浪潮的是 (    ).</t>
  </si>
  <si>
    <t>物联网中常提到的"M2M"概念不包括下面哪一项?(   ).</t>
  </si>
  <si>
    <t>人到人(Man to Man)</t>
  </si>
  <si>
    <t>人到机器(Man to Machine)</t>
  </si>
  <si>
    <t>机器到人(Machine to Man)</t>
  </si>
  <si>
    <t>机器到机器(Machine to Machine)</t>
  </si>
  <si>
    <t>下列哪一个是虚拟存储技术引入的前提?(    ).</t>
  </si>
  <si>
    <t>页式存储管理</t>
  </si>
  <si>
    <t>页面淘汰算法选择不合理</t>
  </si>
  <si>
    <t>程序的局部性原理</t>
  </si>
  <si>
    <t>分配给进程的物理页面数太少</t>
  </si>
  <si>
    <t>下列哪一项不是存储器的技术指标(    ).</t>
  </si>
  <si>
    <t>存储容量和速度</t>
  </si>
  <si>
    <t>存储器的可靠性</t>
  </si>
  <si>
    <t>存储器的体积</t>
  </si>
  <si>
    <t>性能/价格比</t>
  </si>
  <si>
    <t>现代计算机具有强大的功能和运行速度,但与人脑相比还有很大的差距,可见计算机 (    )是未来发展的必然趋势.</t>
  </si>
  <si>
    <t>人工智能化</t>
  </si>
  <si>
    <t>小型化</t>
  </si>
  <si>
    <t>虚拟现实和虚拟制造技术是计算机应用的新领域,主要是由计算机应用领域中的 (    )结合成的.</t>
  </si>
  <si>
    <t>云计算支持用户在任意位置、使用各种终端获取应用服务所请求的资源来自"云",而不是固定的有形的实体.应用在"云"中某处运行,但实际上用户无需了解、也不用担心应用运行的具体位置.这说明云计算具有(    )特点.</t>
  </si>
  <si>
    <t>现在很多单位(公司)都利用指纹考勤设备来对人员进行数据采集,考勤设备主要利用人工智能的().</t>
  </si>
  <si>
    <t>驾驶员培训学校让学员采用计算机模拟驾驶训练,这主要采用了().</t>
  </si>
  <si>
    <t>密码识别技术</t>
  </si>
  <si>
    <t>分布处理技术</t>
  </si>
  <si>
    <t>计算机应用中最诱人,也是难度最大且目前研究最活跃的领域之一是(   )</t>
  </si>
  <si>
    <t>我国卫星导航系统的名字叫(   )</t>
  </si>
  <si>
    <t>天宫</t>
  </si>
  <si>
    <t>玉兔</t>
  </si>
  <si>
    <t>神州</t>
  </si>
  <si>
    <t>北斗</t>
  </si>
  <si>
    <t>在下列计算机应用领域中,属于数值计算应用领域的是(   )</t>
  </si>
  <si>
    <t>气象预报</t>
  </si>
  <si>
    <t>文字编辑系统</t>
  </si>
  <si>
    <t>运输行李调度</t>
  </si>
  <si>
    <t>下列属于物联网应用的是(   )</t>
  </si>
  <si>
    <t>无线鼠标控制电脑</t>
  </si>
  <si>
    <t>电视遥控器遥控电视</t>
  </si>
  <si>
    <t>智能公交系统</t>
  </si>
  <si>
    <t>网络打印机</t>
  </si>
  <si>
    <t>人工智能的两个研究领域是(   )</t>
  </si>
  <si>
    <t>自动控制和网络化</t>
  </si>
  <si>
    <t>计算机技术和传感技术</t>
  </si>
  <si>
    <t>模式识别和自然语言理解</t>
  </si>
  <si>
    <t>分类识别和语义分析</t>
  </si>
  <si>
    <t>医疗诊断属于计算机在(   )方面的应用</t>
  </si>
  <si>
    <t>当前计算机的应用领域极为广泛,但其应用最早的领域是(   )</t>
  </si>
  <si>
    <t>数字签名的方式通过第三方权威认证中心在网上认证身份,认证中心通常简称为(   )</t>
  </si>
  <si>
    <t>CA</t>
  </si>
  <si>
    <t>CD</t>
  </si>
  <si>
    <t>DES</t>
  </si>
  <si>
    <t>在下列计算机应用项目中,属于数值计算应用领域的是(   )</t>
  </si>
  <si>
    <t>工厂使用计算机控制生产</t>
  </si>
  <si>
    <t>利用计算机对指纹进行识别、对图像和声音进行处理属于计算机的应用领域是(   )</t>
  </si>
  <si>
    <t>虚拟现实和虚拟制造技术是计算机应用的新领域,主要是由计算机应用领域中的(   )结合成的</t>
  </si>
  <si>
    <t>下列关于在互联网上进行网上交流错误的是(   )</t>
  </si>
  <si>
    <t>"博客"是使用特定的软件,在网络上出版、发表和张贴个人文章的人,并实现网上交流</t>
  </si>
  <si>
    <t>"万维网"就是BBS的论坛</t>
  </si>
  <si>
    <t>用手机打开家中的空调、窗帘和电视机,应用的技术是(   )</t>
  </si>
  <si>
    <t>在家里我们可以通过电话线拨号上网,这说明(   )</t>
  </si>
  <si>
    <t>下列计算机应用领域的变化过程,正确排列的是(   )</t>
  </si>
  <si>
    <t>科学计算   人工智能    数据处理   过程控制</t>
  </si>
  <si>
    <t>数据处理   科学计算    过程控制   人工智能</t>
  </si>
  <si>
    <t>数据处理   科学计算    人工智能   过程控制</t>
  </si>
  <si>
    <t>科学计算   数据处理    过程控制   人工智能</t>
  </si>
  <si>
    <t>纵观现代计算机技术的发展,未来计算机技术发展的总趋势是(   )</t>
  </si>
  <si>
    <t>利用计算机来模仿人的高级思维活动,如智能机器人、专家系统等,被称为(   )</t>
  </si>
  <si>
    <t>在工业生产中,计算机可以用于温度控制,电压电流的控制等,这属于计算机应用的 (   )</t>
  </si>
  <si>
    <t>辅助设计与辅助制造</t>
  </si>
  <si>
    <t>云计算是对(   )技术的发展与运用</t>
  </si>
  <si>
    <t>并行计算</t>
  </si>
  <si>
    <t>网格计算</t>
  </si>
  <si>
    <t>三个选项都是</t>
  </si>
  <si>
    <t>目前,被人们称为3C的技术是指(   )</t>
  </si>
  <si>
    <t>通信技术,计算机技术和控制技术</t>
  </si>
  <si>
    <t>微电子技术,通信技术和计算机技术</t>
  </si>
  <si>
    <t>微电子技术,光电子技术和计算机技术</t>
  </si>
  <si>
    <t>信息基础技术,信息系统技术和信息应用技术</t>
  </si>
  <si>
    <t>目前用于战略武器设计,空间技术,石油勘探,中长期天气预报以及社会模拟等领域的计算机属于(   )</t>
  </si>
  <si>
    <t>数据库管理系统(DBMS)是(    )</t>
  </si>
  <si>
    <t>一个完整的数据库应用系统</t>
  </si>
  <si>
    <t>既包括硬件也包括软件的系统</t>
  </si>
  <si>
    <t>算法就是程序</t>
  </si>
  <si>
    <t>设计算法时只需要考虑数据结构的设计</t>
  </si>
  <si>
    <t>设计算法时只需要结果的可靠性</t>
  </si>
  <si>
    <t>以上三种说法都不对</t>
  </si>
  <si>
    <t>下列选项中( )不是一般算法应该有的特征</t>
  </si>
  <si>
    <t>无穷性</t>
  </si>
  <si>
    <t>可行性</t>
  </si>
  <si>
    <t>确定性</t>
  </si>
  <si>
    <t>有穷性</t>
  </si>
  <si>
    <t>下列叙述正确的是(  )</t>
  </si>
  <si>
    <t>栈是"先进先出"的线性表</t>
  </si>
  <si>
    <t>队列是"先进后出"的线性表</t>
  </si>
  <si>
    <t>循环队列是非线性结构</t>
  </si>
  <si>
    <t>有序线性表可以采用顺序存储结构,也可以采用链式存储结构</t>
  </si>
  <si>
    <t>下列选项中属于面向对象设计方法主要特征的是( )</t>
  </si>
  <si>
    <t>自顶向下</t>
  </si>
  <si>
    <t>逐步求精</t>
  </si>
  <si>
    <t>数据库管理系统是( )</t>
  </si>
  <si>
    <t>操作系统的一部分</t>
  </si>
  <si>
    <t>在操作系统支持下的系统软件</t>
  </si>
  <si>
    <t>一种编译系统</t>
  </si>
  <si>
    <t>一种操作系统</t>
  </si>
  <si>
    <t>负责数据库中查询操作的数据库语言是( )</t>
  </si>
  <si>
    <t>数据定义语言</t>
  </si>
  <si>
    <t>数据管理语言</t>
  </si>
  <si>
    <t>数据操纵语言</t>
  </si>
  <si>
    <t>数据控制语言</t>
  </si>
  <si>
    <t>数据库应用系统中的核心问题是(  )</t>
  </si>
  <si>
    <t>数据库设计</t>
  </si>
  <si>
    <t>数据库系统设计</t>
  </si>
  <si>
    <t>数据库维护</t>
  </si>
  <si>
    <t>数据库管理员培训</t>
  </si>
  <si>
    <t>在数据管理技术发展的3个阶段中,数据共享最好的是( )</t>
  </si>
  <si>
    <t>人工管理阶段</t>
  </si>
  <si>
    <t>文件管理阶段</t>
  </si>
  <si>
    <t>数据库系统阶段</t>
  </si>
  <si>
    <t>3个阶段系统</t>
  </si>
  <si>
    <t>下列描述中不属于数据库特点的是( )</t>
  </si>
  <si>
    <t>数据冗余度高</t>
  </si>
  <si>
    <t>数据独立性</t>
  </si>
  <si>
    <t>数据库的三级模式不包含(  )</t>
  </si>
  <si>
    <t>概念模式</t>
  </si>
  <si>
    <t>内模式</t>
  </si>
  <si>
    <t>外模式</t>
  </si>
  <si>
    <t>数据模式</t>
  </si>
  <si>
    <t>在下列模式中能够给出数据物理存储结构与物理存取方法的是( )</t>
  </si>
  <si>
    <t>逻辑模式</t>
  </si>
  <si>
    <t>数据库设计中反映用户对数据要求的模式是( )</t>
  </si>
  <si>
    <t>设计模式</t>
  </si>
  <si>
    <t>公司中有多个部门和多名职员,每个职员只能属于一个部门,一个部门可以有多名职员,则实体部门和职员间的联系是( )</t>
  </si>
  <si>
    <t>1:1联系</t>
  </si>
  <si>
    <t>m:1联系</t>
  </si>
  <si>
    <t>1:m联系</t>
  </si>
  <si>
    <t>m:n联系</t>
  </si>
  <si>
    <t>一间宿舍可以住多名学生,则实体宿舍和学生之间的联系是( )</t>
  </si>
  <si>
    <t>一对一</t>
  </si>
  <si>
    <t>一对多</t>
  </si>
  <si>
    <t>多对一</t>
  </si>
  <si>
    <t>多对多</t>
  </si>
  <si>
    <t>关系表中的每一横行称为一个(  )</t>
  </si>
  <si>
    <t>字段</t>
  </si>
  <si>
    <t>元组</t>
  </si>
  <si>
    <t>行</t>
  </si>
  <si>
    <t>码</t>
  </si>
  <si>
    <t>在E-R图中,用来表示实体联系的图形是( )</t>
  </si>
  <si>
    <t>椭圆形</t>
  </si>
  <si>
    <t>矩形</t>
  </si>
  <si>
    <t>菱形</t>
  </si>
  <si>
    <t>三角形</t>
  </si>
  <si>
    <t>层次型、网状型和关系型数据库划分原则是( )</t>
  </si>
  <si>
    <t>记录长度</t>
  </si>
  <si>
    <t>文件大小</t>
  </si>
  <si>
    <t>联系的复杂度</t>
  </si>
  <si>
    <t>数据之间的联系方式</t>
  </si>
  <si>
    <t>数据库不需要操作系统的支持</t>
  </si>
  <si>
    <t>数据库设计指设计数据库管理系统</t>
  </si>
  <si>
    <t>数据库是存储在计算机存储设备中的结构化的相互数据的集合</t>
  </si>
  <si>
    <t>数据库系统中,数据的物理结构必须与逻辑结构一致</t>
  </si>
  <si>
    <t>在关系数据库中采用表示实体间联系的是( )</t>
  </si>
  <si>
    <t>属性</t>
  </si>
  <si>
    <t>二维表</t>
  </si>
  <si>
    <t>在满足实体完整性约束的条件下( )</t>
  </si>
  <si>
    <t>一个关系中应该有一个或多个候选关键字</t>
  </si>
  <si>
    <t>一个关系中只能有一个候选关键字</t>
  </si>
  <si>
    <t>一个关系中必须有多个候选关键字</t>
  </si>
  <si>
    <t>一个关系中可以没有候选关键字</t>
  </si>
  <si>
    <t>关于数据库设计的叙述正确的是( )</t>
  </si>
  <si>
    <t>在需求分析阶段建立数据字典</t>
  </si>
  <si>
    <t>在概念设计阶段建立数据字典</t>
  </si>
  <si>
    <t>在逻辑设计阶段建立数据字典</t>
  </si>
  <si>
    <t>在物理设计阶段建立数据字典</t>
  </si>
  <si>
    <t>数据库设计过程不包括( )</t>
  </si>
  <si>
    <t>概念设计</t>
  </si>
  <si>
    <t>逻辑设计</t>
  </si>
  <si>
    <t>物理设计</t>
  </si>
  <si>
    <t>算法设计</t>
  </si>
  <si>
    <t>将E-R图转换为关系模型时,实体和联系都可以表示为( )</t>
  </si>
  <si>
    <t>键</t>
  </si>
  <si>
    <t>关系</t>
  </si>
  <si>
    <t>域</t>
  </si>
  <si>
    <t>在数据库设计中将E-R图转化为关系数据模型的过程属于( )</t>
  </si>
  <si>
    <t>需求分析阶段</t>
  </si>
  <si>
    <t>概念设计阶段</t>
  </si>
  <si>
    <t>逻辑设计阶段</t>
  </si>
  <si>
    <t>物理设计阶段</t>
  </si>
  <si>
    <t>下列不能建立索引的数据类型是( )</t>
  </si>
  <si>
    <t>文本型</t>
  </si>
  <si>
    <t>备注型</t>
  </si>
  <si>
    <t>数字型</t>
  </si>
  <si>
    <t>日期时间型</t>
  </si>
  <si>
    <t>从多个关系中抽取出所需要的属性组成新关系,应使用的操作是(  )</t>
  </si>
  <si>
    <t>查询操作</t>
  </si>
  <si>
    <t>连接操作</t>
  </si>
  <si>
    <t>投影操作</t>
  </si>
  <si>
    <t>选择操作</t>
  </si>
  <si>
    <t>在一个学生表中要找出全部姓张的学生组成一个新的表,应该使用的关系运算是( )</t>
  </si>
  <si>
    <t>选择运算</t>
  </si>
  <si>
    <t>自然连接运算</t>
  </si>
  <si>
    <t>投影运算</t>
  </si>
  <si>
    <t>连接运算</t>
  </si>
  <si>
    <t>关系数据库的任何检索都是由三种基本运算组合而成的,这三种运算不包括( )</t>
  </si>
  <si>
    <t>连接</t>
  </si>
  <si>
    <t>在一个教师表中药找到全部属于计算机学院的教授组成一个新表,应该使用关系运算是(  )</t>
  </si>
  <si>
    <t>查询运算</t>
  </si>
  <si>
    <t>学生表中有姓名、学号、性别、班级等字段,其中适合作为主关键字的是 ( )</t>
  </si>
  <si>
    <t>学号</t>
  </si>
  <si>
    <t>性别</t>
  </si>
  <si>
    <t>班级</t>
  </si>
  <si>
    <t>表中要添加Internet站点的网址,字段应采用的数据类型是( )</t>
  </si>
  <si>
    <t>OLE对象</t>
  </si>
  <si>
    <t>查阅向导</t>
  </si>
  <si>
    <t>自动编号</t>
  </si>
  <si>
    <t>可以设置"字段大小"属性的数据类型是(   )</t>
  </si>
  <si>
    <t>备注</t>
  </si>
  <si>
    <t>日期/时间</t>
  </si>
  <si>
    <t>可以加快查询操作的属性是( )</t>
  </si>
  <si>
    <t>默认值</t>
  </si>
  <si>
    <t>有效性规则</t>
  </si>
  <si>
    <t>有效性文本</t>
  </si>
  <si>
    <t>索引</t>
  </si>
  <si>
    <t>可以加快排序操作的属性是(  )</t>
  </si>
  <si>
    <t>在表设计视图中,能够使用"输入掩码向导"设置输入掩码的字段类型是()</t>
  </si>
  <si>
    <t>数字和日期/时间</t>
  </si>
  <si>
    <t>数字和文本</t>
  </si>
  <si>
    <t>文本和货币</t>
  </si>
  <si>
    <t>文本和日期/时间</t>
  </si>
  <si>
    <t>若限制字段只能输入数字0~9,则应使用的输入掩码字符是()</t>
  </si>
  <si>
    <t>若表A中的一条记录与表B中的多条记录相匹配,且表B中的一条记录在表A中最多只能找到一条记录与之相匹配,则表A与表B存在的关系是()</t>
  </si>
  <si>
    <t>在一个数据库中存储着若干个表,要在这些表之间建立关系,可以通过()</t>
  </si>
  <si>
    <t>内容不相同的字段</t>
  </si>
  <si>
    <t>相同内容的字段</t>
  </si>
  <si>
    <t>第一个字段</t>
  </si>
  <si>
    <t>最后一个字段</t>
  </si>
  <si>
    <t>可以修改表结构的设计图是()</t>
  </si>
  <si>
    <t>表设计视图</t>
  </si>
  <si>
    <t>窗体设计视图</t>
  </si>
  <si>
    <t>数据表视图</t>
  </si>
  <si>
    <t>报表设计视图</t>
  </si>
  <si>
    <t>在表的"设计视图"中,不能完成的操作是()</t>
  </si>
  <si>
    <t>修改字段的名称</t>
  </si>
  <si>
    <t>删除一个字段</t>
  </si>
  <si>
    <t>修改字段的属性</t>
  </si>
  <si>
    <t>删除一条记录</t>
  </si>
  <si>
    <t>在数据表视图下,不能进行的操作是()</t>
  </si>
  <si>
    <t>删除,修改,复制记录</t>
  </si>
  <si>
    <t>移动记录</t>
  </si>
  <si>
    <t>查找,替换数据</t>
  </si>
  <si>
    <t>排序,筛选记录</t>
  </si>
  <si>
    <t>可以用数据表视图显示记录.如果要求将某字段的显示位置固定在窗口左侧,则可以进行的操作是()</t>
  </si>
  <si>
    <t>隐藏列</t>
  </si>
  <si>
    <t>排序</t>
  </si>
  <si>
    <t>冻结列</t>
  </si>
  <si>
    <t>筛选</t>
  </si>
  <si>
    <t>在对某字符型字段进行升序排序时,假设该字段有4个值:"100""22""18"和"3",则排序结果是()</t>
  </si>
  <si>
    <t>"100""22""18""3"</t>
  </si>
  <si>
    <t>"3""18""22""100"</t>
  </si>
  <si>
    <t>"100""18""22""3"</t>
  </si>
  <si>
    <t>"18""100""22""3"</t>
  </si>
  <si>
    <t>在"工资库"中,要直接显示所有姓"李"的记录,可用的方法是()</t>
  </si>
  <si>
    <t>冻结</t>
  </si>
  <si>
    <t>运行时根据输入的查询条件,从一个或多个表中获取数据并显示结果的查询称为()</t>
  </si>
  <si>
    <t>交叉表查询</t>
  </si>
  <si>
    <t>参数查询</t>
  </si>
  <si>
    <t>选择查询</t>
  </si>
  <si>
    <t>操作查询</t>
  </si>
  <si>
    <t>条件"not工资额&gt;2000"的含义是()</t>
  </si>
  <si>
    <t>工资额等于2000</t>
  </si>
  <si>
    <t>工资额大于2000</t>
  </si>
  <si>
    <t>工资额小于等于2000</t>
  </si>
  <si>
    <t>工资额小于2000</t>
  </si>
  <si>
    <t>条件"性别='女'Or工资额&gt;2000"的含义是()</t>
  </si>
  <si>
    <t>性别为'女'并且工资额大于2000的记录</t>
  </si>
  <si>
    <t>性别为'女'或者工资额大于2000的记录</t>
  </si>
  <si>
    <t>性别为'女'并非工资额大于2000的记录</t>
  </si>
  <si>
    <t>性别为'女'或工资额大于2000,且二者择一的记录</t>
  </si>
  <si>
    <t>若姓名是文本型字段,要查找名字中含有"雪"的记录,应该使用的条件表达是()</t>
  </si>
  <si>
    <t>姓名 like "*雪*"</t>
  </si>
  <si>
    <t>姓名 like "[!雪]"</t>
  </si>
  <si>
    <t>姓名="*雪*"</t>
  </si>
  <si>
    <t>姓名= ="雪*"</t>
  </si>
  <si>
    <t>在学生成绩表中,查询成绩为70~80分之间(不包括80)的学生信息.正确的条件设置是()</t>
  </si>
  <si>
    <t>&gt;69 Or &lt;80</t>
  </si>
  <si>
    <t>Between 70 And 80</t>
  </si>
  <si>
    <t>&gt;=70 And &lt;80</t>
  </si>
  <si>
    <t>In(70,79)</t>
  </si>
  <si>
    <t>在报表的组页脚区域中要实现计数统计,可以在文本框中使用函数是()</t>
  </si>
  <si>
    <t>SUM</t>
  </si>
  <si>
    <t>AVG</t>
  </si>
  <si>
    <t>COUNT</t>
  </si>
  <si>
    <t>使用查询向导时,不能创建的是()</t>
  </si>
  <si>
    <t>单表查询</t>
  </si>
  <si>
    <t>多表查询</t>
  </si>
  <si>
    <t>带条件查询</t>
  </si>
  <si>
    <t>不带条件查询</t>
  </si>
  <si>
    <t>若参数查询运行时要给出提示信息,则对应参数条件的提示信息的格式是()</t>
  </si>
  <si>
    <t>(提示信息)</t>
  </si>
  <si>
    <t>&lt;提示信息&gt;</t>
  </si>
  <si>
    <t>{提示信息}</t>
  </si>
  <si>
    <t>[提示信息]</t>
  </si>
  <si>
    <t>用Select语句实现生成查询表时,必须包含的子句是()</t>
  </si>
  <si>
    <t>TO</t>
  </si>
  <si>
    <t>INTO</t>
  </si>
  <si>
    <t>ORDER BY</t>
  </si>
  <si>
    <t>GROUP BY</t>
  </si>
  <si>
    <t>基于"学生名单表"创建新表"学生名单表2",所使用的查询方式是()</t>
  </si>
  <si>
    <t>删除查询</t>
  </si>
  <si>
    <t>生成表查询</t>
  </si>
  <si>
    <t>追加查询</t>
  </si>
  <si>
    <t>下列关于生成表查询的叙说中,错误的是()</t>
  </si>
  <si>
    <t>属于操作查询的一种</t>
  </si>
  <si>
    <t>选择查询的结果可产生一个表</t>
  </si>
  <si>
    <t>选择查询得到的表独立于数据源</t>
  </si>
  <si>
    <t>对生成表的操作可影响原表</t>
  </si>
  <si>
    <t>若要调整产品的价格,下列查询方法中最便利的方式是()</t>
  </si>
  <si>
    <t>更新查询</t>
  </si>
  <si>
    <t>将表"学生名单2"的记录复制到表"学生名单1"中,且不删除表"学生名单1"中的记录,可使用的查询方式是()</t>
  </si>
  <si>
    <t>SQL的数据操纵语句不包括()</t>
  </si>
  <si>
    <t>INSERT</t>
  </si>
  <si>
    <t>UPDATE</t>
  </si>
  <si>
    <t>DELETE</t>
  </si>
  <si>
    <t>CHANGE</t>
  </si>
  <si>
    <t>若要对用SELECT语句所实现的查询结果进行排序,应包含子句是()</t>
  </si>
  <si>
    <t>SELECT命令中,设置条件短语的关键词是()</t>
  </si>
  <si>
    <t>WHILE</t>
  </si>
  <si>
    <t>FOR</t>
  </si>
  <si>
    <t>WHERE</t>
  </si>
  <si>
    <t>CONDITION</t>
  </si>
  <si>
    <t>在窗体中,最基本的区域是()</t>
  </si>
  <si>
    <t>页面页眉</t>
  </si>
  <si>
    <t>窗体和页眉</t>
  </si>
  <si>
    <t>窗体页脚</t>
  </si>
  <si>
    <t>主窗体和子窗体通常用于显示多个表或查询中的数据,这些表或查询中的数据一般应该具有的关系是()</t>
  </si>
  <si>
    <t>关联</t>
  </si>
  <si>
    <t>下列选项中,在报表"设计视图"工具栏中有、而在窗体"设计视图"中没有的按钮是()</t>
  </si>
  <si>
    <t>代码</t>
  </si>
  <si>
    <t>字段列表</t>
  </si>
  <si>
    <t>工具箱</t>
  </si>
  <si>
    <t>排序与分组</t>
  </si>
  <si>
    <t>能接受用户输入数据的窗体控件是()</t>
  </si>
  <si>
    <t>标签</t>
  </si>
  <si>
    <t>不能用来作为表或查询中"是/否"值输出的控件是()</t>
  </si>
  <si>
    <t>切换按钮</t>
  </si>
  <si>
    <t>选项按钮</t>
  </si>
  <si>
    <t>命令按钮</t>
  </si>
  <si>
    <t>下列关于控件的叙述中,正确的是()</t>
  </si>
  <si>
    <t>在选项组中每次只能选择一个选项</t>
  </si>
  <si>
    <t>列表框比组合框具有更强的功能</t>
  </si>
  <si>
    <t>使用标签工具可以创建附加到其他控件上的标签</t>
  </si>
  <si>
    <t>选项组不能设置为表达式</t>
  </si>
  <si>
    <t>下列不是窗体控件的是()</t>
  </si>
  <si>
    <t>表</t>
  </si>
  <si>
    <t>组合框</t>
  </si>
  <si>
    <t>绑定窗体中的控件的含义是()</t>
  </si>
  <si>
    <t>宣告该控件所显示的数据将是不可见的</t>
  </si>
  <si>
    <t>宣告该控件所显示的数据是不可删除的</t>
  </si>
  <si>
    <t>宣告该控件所显示的数据是只读的</t>
  </si>
  <si>
    <t>该控件将与数据源的某个字段相联系</t>
  </si>
  <si>
    <t>要将计算控件的控件来源属性设置为计算表达式,表达式的第一个符号必须是()</t>
  </si>
  <si>
    <t>左方括号[</t>
  </si>
  <si>
    <t>等号=</t>
  </si>
  <si>
    <t>左圆括号(</t>
  </si>
  <si>
    <t>双引号"</t>
  </si>
  <si>
    <t>要想改变一个窗体的标题和内容,则应该设置的属性是()</t>
  </si>
  <si>
    <t>Name</t>
  </si>
  <si>
    <t>Fontname</t>
  </si>
  <si>
    <t>Caption</t>
  </si>
  <si>
    <t>Text</t>
  </si>
  <si>
    <t>决定窗体外观的是()</t>
  </si>
  <si>
    <t>按钮</t>
  </si>
  <si>
    <t>若要修改命令按钮Command的标题文字,应设置的属性是()</t>
  </si>
  <si>
    <t>Command</t>
  </si>
  <si>
    <t>窗口事件是指操作窗口时引发的事件.下列事件中,不属于窗口事件的是()</t>
  </si>
  <si>
    <t>加载</t>
  </si>
  <si>
    <t>打开</t>
  </si>
  <si>
    <t>关闭</t>
  </si>
  <si>
    <t>确定</t>
  </si>
  <si>
    <t>下列方法中,不能创建一个窗体的是()</t>
  </si>
  <si>
    <t>使用自动创建窗体功能</t>
  </si>
  <si>
    <t>使用窗体向导</t>
  </si>
  <si>
    <t>使用设计视图</t>
  </si>
  <si>
    <t>使用SQL语句</t>
  </si>
  <si>
    <t>创建窗体时,数据源不能是()</t>
  </si>
  <si>
    <t>单表创建的查询</t>
  </si>
  <si>
    <t>多表创建的查询</t>
  </si>
  <si>
    <t>报表</t>
  </si>
  <si>
    <t>报表的作用不包括()</t>
  </si>
  <si>
    <t>分组数据</t>
  </si>
  <si>
    <t>汇总数据</t>
  </si>
  <si>
    <t>格式化数据</t>
  </si>
  <si>
    <t>输入数据</t>
  </si>
  <si>
    <t>报表的数据源不能是()</t>
  </si>
  <si>
    <t>查询</t>
  </si>
  <si>
    <t>SQL语句</t>
  </si>
  <si>
    <t>窗体</t>
  </si>
  <si>
    <t>在报表中,不能实现的功能是()</t>
  </si>
  <si>
    <t>在报表中要添加标签控件,应使用()</t>
  </si>
  <si>
    <t>属性表</t>
  </si>
  <si>
    <t>要指定在报表每一页的底部都输出的内容,需要设置()</t>
  </si>
  <si>
    <t>报表页脚</t>
  </si>
  <si>
    <t>页面页脚</t>
  </si>
  <si>
    <t>组页脚</t>
  </si>
  <si>
    <t>每张报表可以有不同的节,一张报表至少要包含的节是()</t>
  </si>
  <si>
    <t>主体节</t>
  </si>
  <si>
    <t>报表页眉和报表页脚</t>
  </si>
  <si>
    <t>组页眉和组页脚</t>
  </si>
  <si>
    <t>页面页眉和页面页脚</t>
  </si>
  <si>
    <t>要在报表的文本框控件中同时显示出当前日期和时间,则应将文本框的控件来源属性设置为()</t>
  </si>
  <si>
    <t>NOW()</t>
  </si>
  <si>
    <t>YEAR()</t>
  </si>
  <si>
    <t>TIME()</t>
  </si>
  <si>
    <t>DATE()</t>
  </si>
  <si>
    <t>将大量数据按不同的类型分别集中在一起,称为将数据()</t>
  </si>
  <si>
    <t>合计</t>
  </si>
  <si>
    <t>报表的分组统计信息显示于()</t>
  </si>
  <si>
    <t>报表页眉或报表页脚</t>
  </si>
  <si>
    <t>页面页眉或页面页脚</t>
  </si>
  <si>
    <t>组页眉或组页脚</t>
  </si>
  <si>
    <t>使用宏组的目的是()</t>
  </si>
  <si>
    <t>对多个宏进行组织和管理</t>
  </si>
  <si>
    <t>设计出包含大量操作的宏</t>
  </si>
  <si>
    <t>设计出功能复杂的宏</t>
  </si>
  <si>
    <t>降低存储空间开销</t>
  </si>
  <si>
    <t>下列运行宏方法,错误的是()</t>
  </si>
  <si>
    <t>单击宏名运行宏</t>
  </si>
  <si>
    <t>双击宏名运行宏</t>
  </si>
  <si>
    <t>在宏设计器中单机"运行"菜单"运行"</t>
  </si>
  <si>
    <t>单机"工具栏"上的运行按钮</t>
  </si>
  <si>
    <t>打开窗体时,触发事件的顺序是()</t>
  </si>
  <si>
    <t>打开,加载,调整大小,激活,成为当前</t>
  </si>
  <si>
    <t>加载,成为当前,打开,调整大小,激活</t>
  </si>
  <si>
    <t>打开,激活,加载,调整大小,成为当前</t>
  </si>
  <si>
    <t>加载,打开,调整大小,成为当前,激活</t>
  </si>
  <si>
    <t>如果加载一个窗体,最先触发的事件是()</t>
  </si>
  <si>
    <t>Load事件</t>
  </si>
  <si>
    <t>Open事件</t>
  </si>
  <si>
    <t>Click事件</t>
  </si>
  <si>
    <t>DbClick事件</t>
  </si>
  <si>
    <t>对象可以识别和响应的某些行为称为()</t>
  </si>
  <si>
    <t>事件</t>
  </si>
  <si>
    <t>关闭窗体时所触发的事件的顺序是()</t>
  </si>
  <si>
    <t>卸载,停用,关闭</t>
  </si>
  <si>
    <t>关闭,停用,卸载</t>
  </si>
  <si>
    <t>停用,关闭,卸载</t>
  </si>
  <si>
    <t>卸载,关闭,停用</t>
  </si>
  <si>
    <t>打开指定窗体的宏操作是()</t>
  </si>
  <si>
    <t>OpenQuery</t>
  </si>
  <si>
    <t>OpenTable</t>
  </si>
  <si>
    <t>OpenReport</t>
  </si>
  <si>
    <t>OpenForm</t>
  </si>
  <si>
    <t>宏命令OpenQuery的功能是()</t>
  </si>
  <si>
    <t>打开窗体</t>
  </si>
  <si>
    <t>打开报表</t>
  </si>
  <si>
    <t>打开查询</t>
  </si>
  <si>
    <t>打开帮助</t>
  </si>
  <si>
    <t>宏命令RunSQL的功能是()</t>
  </si>
  <si>
    <t>执行指定的SQL语句</t>
  </si>
  <si>
    <t>执行指定的查询中的SQL语句</t>
  </si>
  <si>
    <t>使用SQL在表中查询</t>
  </si>
  <si>
    <t>使用SQL语句设置指定属性值</t>
  </si>
  <si>
    <t>宏命令RunApp的功能是()</t>
  </si>
  <si>
    <t>执行指定的外部应用程序</t>
  </si>
  <si>
    <t>执行指定的宏命令</t>
  </si>
  <si>
    <t>执行设置属性值的宏命令</t>
  </si>
  <si>
    <t>某窗体中有一命令按钮,在"窗体视图"中单击此命令按钮运行另一个应用程序.如果通过调用()宏对象完成此功能,则需要执行的宏操作是</t>
  </si>
  <si>
    <t>RunApp</t>
  </si>
  <si>
    <t>RunCode</t>
  </si>
  <si>
    <t>RunMacro</t>
  </si>
  <si>
    <t>RunSQL</t>
  </si>
  <si>
    <t>为窗体或报表上的控件设置属性值的宏操作是()</t>
  </si>
  <si>
    <t>Beep</t>
  </si>
  <si>
    <t>Echo</t>
  </si>
  <si>
    <t>MsgBox</t>
  </si>
  <si>
    <t>SetValue</t>
  </si>
  <si>
    <t>查找满足条件的下一条记录的宏命令是()</t>
  </si>
  <si>
    <t>FindNext</t>
  </si>
  <si>
    <t>FindRecord</t>
  </si>
  <si>
    <t>GoToRecord</t>
  </si>
  <si>
    <t>Requery</t>
  </si>
  <si>
    <t>最大化激活窗口的宏命令是()</t>
  </si>
  <si>
    <t>Minimize</t>
  </si>
  <si>
    <t>Maximize</t>
  </si>
  <si>
    <t>Restore</t>
  </si>
  <si>
    <t>用于显示消息框的宏命令是()</t>
  </si>
  <si>
    <t>SetWarning</t>
  </si>
  <si>
    <t>打开注册表编辑器,我们要在运行框里边输入(   )</t>
  </si>
  <si>
    <r>
      <t>王</t>
    </r>
    <r>
      <rPr>
        <sz val="13"/>
        <color theme="1"/>
        <rFont val="宋体"/>
        <charset val="134"/>
      </rPr>
      <t>❤</t>
    </r>
    <r>
      <rPr>
        <sz val="13"/>
        <color theme="1"/>
        <rFont val="黑体"/>
        <charset val="134"/>
      </rPr>
      <t>在www.sohu.com 网站申请了用户名为wangxin2012的电子邮箱,这个E-mail地址是( )</t>
    </r>
  </si>
  <si>
    <t>智慧地球是由(     )公司提出的,并得到奥巴马总统的支持.</t>
  </si>
  <si>
    <t>已知A=10111110B ,B=AEH ,C=184D,关系成立的不等式是(  ).</t>
  </si>
  <si>
    <t>A&lt;B&lt;C</t>
  </si>
  <si>
    <t>B&lt;C&lt;A</t>
  </si>
  <si>
    <t>B&lt;A&lt;C</t>
  </si>
  <si>
    <t>C&lt;B&lt;A</t>
  </si>
  <si>
    <t>在TCP/IP协议中,能提供可靠传输的是(   ).</t>
  </si>
  <si>
    <t>TCP协议</t>
  </si>
  <si>
    <t>UDP协议</t>
  </si>
  <si>
    <t>IP协议</t>
  </si>
  <si>
    <t>DNS协议</t>
  </si>
  <si>
    <t>在一个关系R中,(   )运算是从关系R中指定若干属性组成一个新的关系.</t>
  </si>
  <si>
    <t>联接</t>
  </si>
  <si>
    <t>其余选项都不可以</t>
  </si>
  <si>
    <t>在学校中,教师的"职称"有"助讲"、"讲师"、"副教授"和"教授",某位教师和职称的关系是(   ).</t>
  </si>
  <si>
    <t>一对多关系</t>
  </si>
  <si>
    <t>一对一关系</t>
  </si>
  <si>
    <t>多对多关系</t>
  </si>
  <si>
    <t>没有联系</t>
  </si>
  <si>
    <t>如果一个存储单元能存放一个字节,那么一个16KB的存储器共有(   )个存储单元.</t>
  </si>
  <si>
    <t>用7位二进制数能表示的最大无符号整数等于十进制整数(   ).</t>
  </si>
  <si>
    <t>已知英文字母s的ASCII码值为01110011,那么英文字母u的ASCII码值为(   ).</t>
  </si>
  <si>
    <t>在下列字符中,其ASCII码值最小的一个是(   ).</t>
  </si>
  <si>
    <t>G</t>
  </si>
  <si>
    <t>%</t>
  </si>
  <si>
    <t>微机中访问速度最快的存储器是(   ).</t>
  </si>
  <si>
    <t>ROM中的信息是(  ).</t>
  </si>
  <si>
    <t>由生产厂家预先写入的</t>
  </si>
  <si>
    <t>根据用户需求不同,由用户随时写入的</t>
  </si>
  <si>
    <t>在安装系统时写入的</t>
  </si>
  <si>
    <t>已知A=10100010B ,B=BCH ,C=125D,关系成立的不等式是(  ).</t>
  </si>
  <si>
    <t>C&lt;A&lt;B</t>
  </si>
  <si>
    <t>下列软件中,不是应用软件的是(   ).</t>
  </si>
  <si>
    <t>视频监控系统</t>
  </si>
  <si>
    <t>Office 2010</t>
  </si>
  <si>
    <t>MS DOS</t>
  </si>
  <si>
    <t>下列对于TCP和UDP协议描述正确的是(   ).</t>
  </si>
  <si>
    <t>使用TCP协议传输时接收方需要确认</t>
  </si>
  <si>
    <t>使用UDP协议传输时接收方需要确认</t>
  </si>
  <si>
    <t>使用TCP协议传输时接收方不需要确认</t>
  </si>
  <si>
    <t>TCP和UDP传输数据接收方均需要确认</t>
  </si>
  <si>
    <t>学生表中有若干数据,使用(   )关系运算可以从学生表中找出年龄在6到12岁之间的小学生.</t>
  </si>
  <si>
    <t>以下实体的关联关系中,说法正确的是(   ).</t>
  </si>
  <si>
    <t>学生的姓名和学号之间是一对一关系</t>
  </si>
  <si>
    <t>医院与院长之间是多对多关系</t>
  </si>
  <si>
    <t>学生与课程之间是一对多关系</t>
  </si>
  <si>
    <t>教师与学生之间是多对多关系</t>
  </si>
  <si>
    <t>用5位二进制数能表示的最大无符号整数等于十进制整数(   ).</t>
  </si>
  <si>
    <t>在标准的ASCII码表中,已知英文字母T的十六进制码值是54H,则二进制ASCII码值01010110对应的字符是(   ).</t>
  </si>
  <si>
    <t>V</t>
  </si>
  <si>
    <t>W</t>
  </si>
  <si>
    <t>Y</t>
  </si>
  <si>
    <t>显示器的主要技术指标之一是(   ).</t>
  </si>
  <si>
    <t>彩色</t>
  </si>
  <si>
    <t>能直接与CPU交换信息的存储器是(   ).</t>
  </si>
  <si>
    <t>运算器的主要功能是进行(  ).</t>
  </si>
  <si>
    <t>乘除运算</t>
  </si>
  <si>
    <t>加减运算</t>
  </si>
  <si>
    <t>算术和逻辑运算</t>
  </si>
  <si>
    <t>已知A=10101010B ,B=EFH ,C=117D,关系成立的不等式是(  ).</t>
  </si>
  <si>
    <t>双绞线的线芯,一般使用的材质是(   ).</t>
  </si>
  <si>
    <t>铜</t>
  </si>
  <si>
    <t>铁</t>
  </si>
  <si>
    <t>铝</t>
  </si>
  <si>
    <t>黄金</t>
  </si>
  <si>
    <t>目前视频传输一般无须接收方确认,在这种机制下视频传输时,传输层使用的协议是(   ).</t>
  </si>
  <si>
    <t>ICMP协议</t>
  </si>
  <si>
    <t>某大学教师职称有:助理讲师、讲师、副教授和教授,(  )关系运算可以从教师表中找出职称为教授的教师.</t>
  </si>
  <si>
    <t>高速公路每一个出口有多条车道,每条车道要配一个收费员,每隔12小时要轮换上班.在高速公路营业过程中,以下说法正确的是(  ).</t>
  </si>
  <si>
    <t>车道与车之间是多对多关系</t>
  </si>
  <si>
    <t>车道与车之间是一对一关系</t>
  </si>
  <si>
    <t>车道与车之间是一对多关系</t>
  </si>
  <si>
    <t>车道与车之间没有联系</t>
  </si>
  <si>
    <t>一个长度为7位的二进制无符号整数能表示的十进制数值范围是(   ).</t>
  </si>
  <si>
    <t>0-127</t>
  </si>
  <si>
    <t>1-127</t>
  </si>
  <si>
    <t>1-128</t>
  </si>
  <si>
    <t>在标准的ASCII码表中,已知英文字母g的十六进制码值是67H,则二进制ASCII码值01101001对应的字符是(   ).</t>
  </si>
  <si>
    <t>h</t>
  </si>
  <si>
    <t>i</t>
  </si>
  <si>
    <t>j</t>
  </si>
  <si>
    <t>k</t>
  </si>
  <si>
    <t>显示器的分辨率为1280*1024,若能同时显示256种颜色,则显示存储器的容量至少为(   ).</t>
  </si>
  <si>
    <t>320KB</t>
  </si>
  <si>
    <t>640KB</t>
  </si>
  <si>
    <t>1280KB</t>
  </si>
  <si>
    <t>我国自行研制的“神威太湖之光”属于(   )。</t>
  </si>
  <si>
    <t>智能机</t>
  </si>
  <si>
    <t>(    )的出现，使信息的存储和传递首次超越了时间和地域的局限。</t>
  </si>
  <si>
    <t>印刷术</t>
  </si>
  <si>
    <t>(    )可以衡量传输管道中可以传递数据的能力。</t>
  </si>
  <si>
    <t>帧频</t>
  </si>
  <si>
    <t>(    )是把数字信号转换成模拟信号。</t>
  </si>
  <si>
    <t>调频</t>
  </si>
  <si>
    <t>转制</t>
  </si>
  <si>
    <t>(    )是反映客观事物属性的记录，是（ ）的具体表现形式。</t>
  </si>
  <si>
    <t>数据 信息</t>
  </si>
  <si>
    <t>信息 数据</t>
  </si>
  <si>
    <t>数据 记录</t>
  </si>
  <si>
    <t>信息 记录</t>
  </si>
  <si>
    <t>(    )是系统部件之间传送信息的公共通道，各部件由总线连接并通过它传递数据和控制信号。</t>
  </si>
  <si>
    <t>连接导线</t>
  </si>
  <si>
    <t>(    )是指消息只能单方向传输的工作方式。例如广播电视。</t>
  </si>
  <si>
    <t>自由通信</t>
  </si>
  <si>
    <t>(    )首次打破了信息存储和传递的时间、空间的限制。</t>
  </si>
  <si>
    <t>印刷术的发明</t>
  </si>
  <si>
    <t>文字的发明</t>
  </si>
  <si>
    <t>电话、电视的发明和普及</t>
  </si>
  <si>
    <t>信息技术的普及应用</t>
  </si>
  <si>
    <t>(    )特点是处理的信息数据量比较大而数值计算并不十分复杂。</t>
  </si>
  <si>
    <t>工程计算</t>
  </si>
  <si>
    <t>“飞鸽传书”主要体现了信息哪个特征(    )。</t>
  </si>
  <si>
    <t>可处理性</t>
  </si>
  <si>
    <t>“老皇历看不得“，这句话体现了信息哪一方面(    )特征。</t>
  </si>
  <si>
    <t>价值相对性</t>
  </si>
  <si>
    <t>“明修栈道、暗渡陈仓”反映的是信息具有(    )。</t>
  </si>
  <si>
    <t>“你有一种思想，我也有一种思想，彼此交换，每人至少有两种思想”，这体现了信息的(    )。</t>
  </si>
  <si>
    <t>价值性</t>
  </si>
  <si>
    <t>“信息是用来消除随机不确定性的东西”这一定义是由（    ）提出。</t>
  </si>
  <si>
    <t>吉布斯</t>
  </si>
  <si>
    <t>霍顿</t>
  </si>
  <si>
    <t>“信息无时不在，无处不有”，这句话表明了信息具有(    )。</t>
  </si>
  <si>
    <t>普遍性</t>
  </si>
  <si>
    <t>变化性</t>
  </si>
  <si>
    <t>储存性</t>
  </si>
  <si>
    <t>“玉不琢,不成器”,多为反复修改、推敲而成,这一例子主要体现了信息的(    )。</t>
  </si>
  <si>
    <t>“玉不琢，不成器”反映了信息的(    )特征。</t>
  </si>
  <si>
    <t>2分钟双声道、16位采样位数、22.05kHz采样频率声音的不压缩的数据量约为(     )。</t>
  </si>
  <si>
    <t>10KB</t>
  </si>
  <si>
    <t>10GB</t>
  </si>
  <si>
    <t>10MB</t>
  </si>
  <si>
    <t>ATM的每个信元有53个字节，其中信元头为(    )。</t>
  </si>
  <si>
    <t>5字节</t>
  </si>
  <si>
    <t>15字节</t>
  </si>
  <si>
    <t>48字节</t>
  </si>
  <si>
    <t>64字节</t>
  </si>
  <si>
    <t>FDM是(    )多路复用技术。</t>
  </si>
  <si>
    <t>SQL是一种数据库软件，它属于(    )</t>
  </si>
  <si>
    <t>办公软件</t>
  </si>
  <si>
    <t>WCDMA的含义是(    )。</t>
  </si>
  <si>
    <t>全球移动通信系统</t>
  </si>
  <si>
    <t>时分多址</t>
  </si>
  <si>
    <t>宽频码分多址</t>
  </si>
  <si>
    <t>码分多址</t>
  </si>
  <si>
    <t>把模拟声音信号转换为数字形式有很多优点，以下叙述中不属于其优点的是（    ）。</t>
  </si>
  <si>
    <t>可以与其他媒体相互结合（集成）</t>
  </si>
  <si>
    <t>把时间连续的模拟信号转换为在时间上离散，幅度上连续的模拟信号的过程称为(    )。</t>
  </si>
  <si>
    <t>办公自动化的英文缩写是(    )。</t>
  </si>
  <si>
    <t>OA</t>
  </si>
  <si>
    <t>WPA</t>
  </si>
  <si>
    <t>OperA</t>
  </si>
  <si>
    <t>半双工通信是指(    )。</t>
  </si>
  <si>
    <t>通信双方可同时进行传送信息的工作方式</t>
  </si>
  <si>
    <t>通信双方可双向传送信息，但不能同时进行的工作方式</t>
  </si>
  <si>
    <t>信息只能单方向发送的工作方式</t>
  </si>
  <si>
    <t>信息只能单方向接收的工作方式</t>
  </si>
  <si>
    <t>表示数据传输有效性的指标是(    )。</t>
  </si>
  <si>
    <t>频带利用率</t>
  </si>
  <si>
    <t>并行接口传输信息的方式是(    )。</t>
  </si>
  <si>
    <t>不能有效地表达信息的现代信息载体是(    )。</t>
  </si>
  <si>
    <t>电子演示文稿</t>
  </si>
  <si>
    <t>Excel图表</t>
  </si>
  <si>
    <t>不属于信息的主要特征(    )。</t>
  </si>
  <si>
    <t>可开发、存储</t>
  </si>
  <si>
    <t>可处理、再生</t>
  </si>
  <si>
    <t>成语“兵不厌诈”体现了信息特性中的（    ）。</t>
  </si>
  <si>
    <t>从模拟信号变换成数字信号的过程称为(    )。</t>
  </si>
  <si>
    <t>第四代移动通信技术（4G）是(    )集合体。</t>
  </si>
  <si>
    <t>3G与WLAN</t>
  </si>
  <si>
    <t>3G与LAN</t>
  </si>
  <si>
    <t>2G与3G</t>
  </si>
  <si>
    <t>3G与WAN</t>
  </si>
  <si>
    <t>第一块成功用于个人电脑的CPU是(    )公司1979年推出的。</t>
  </si>
  <si>
    <t>第一片微处理器是由(    )公司在1971年10月推出的。</t>
  </si>
  <si>
    <t>电子商务是信息技术在(    )方面的应用。</t>
  </si>
  <si>
    <t>对于信息，下列说法错误的是(    )。</t>
  </si>
  <si>
    <t>信息是可以处理的</t>
  </si>
  <si>
    <t>信息是可以传递的</t>
  </si>
  <si>
    <t>信息是可以共享的</t>
  </si>
  <si>
    <t>信息可以不依附于某种载体而存在</t>
  </si>
  <si>
    <t>多媒体信息不包括(    )。</t>
  </si>
  <si>
    <t>动画、影像</t>
  </si>
  <si>
    <t>声卡、光盘</t>
  </si>
  <si>
    <t>文字、图像</t>
  </si>
  <si>
    <t>凡信号的某一参量只能取有限个数值，并且常常不直接与消息相对应的叫(    )。</t>
  </si>
  <si>
    <t>基带信号</t>
  </si>
  <si>
    <t>宽带信号</t>
  </si>
  <si>
    <t>分组交换还可以进一步分成(    )和虚电路两种交换类型。</t>
  </si>
  <si>
    <t>永久虚电路</t>
  </si>
  <si>
    <t>数据报</t>
  </si>
  <si>
    <t>呼叫虚电路</t>
  </si>
  <si>
    <t>包交换</t>
  </si>
  <si>
    <t>根据ASCLL码表的规定，以下字符ASCLL码值从小到大顺序正确的是？</t>
  </si>
  <si>
    <t>根据冯·诺依曼体系的设计思想，下列(    )不是必须具备的。</t>
  </si>
  <si>
    <t>必须具有长期记忆程序、数据、中间结果及最终运算结果的能力</t>
  </si>
  <si>
    <t>能够完成各种算术、逻辑运算和数据传送等数据加工处理的能力</t>
  </si>
  <si>
    <t>必须采用二进制，同时还要能与各种进制数进行转换</t>
  </si>
  <si>
    <t>能够根据需要控制程序走向，并能根据指令控制机器的各部件协调操作</t>
  </si>
  <si>
    <t>古代的人们常用“学富五车”来形容一个人博学。那时的书是以笨重的竹简、木简为载体，这体现了信息的(    )。</t>
  </si>
  <si>
    <t>古人将文字、符号刻在龟甲上，这主要体现了信息特征中的（   ）。</t>
  </si>
  <si>
    <t>可加工性</t>
  </si>
  <si>
    <t>古人为了(    )信息，就用刀把文字刻在龟甲、兽骨、石板或竹简上面。</t>
  </si>
  <si>
    <t>收集</t>
  </si>
  <si>
    <t>加工</t>
  </si>
  <si>
    <t>传递</t>
  </si>
  <si>
    <t>关于模拟和数字数据的传输，以下说法正确的是(    )。</t>
  </si>
  <si>
    <t>模拟信号只能通过有线介质进行传输</t>
  </si>
  <si>
    <t>模拟信号不能转换成数字信号进行传输</t>
  </si>
  <si>
    <t>数字传输的中继器在功能上相当于信号放大器</t>
  </si>
  <si>
    <t>数字数据可以调制成模拟信号进行传输</t>
  </si>
  <si>
    <t>关于信息，以下说法不正确的是(    )。</t>
  </si>
  <si>
    <t>需要依附于载体而存在</t>
  </si>
  <si>
    <t>两个人进行交谈或讨论也是在互相传递信息</t>
  </si>
  <si>
    <t>传递和获得信息的途径可以有很多种</t>
  </si>
  <si>
    <t>信息必须通过载体传播，载体所传达的信息与载体种类也存在必然联系</t>
  </si>
  <si>
    <t>关于信息的说法，错误的是(    )。</t>
  </si>
  <si>
    <t>信息必须通过载体传输</t>
  </si>
  <si>
    <t>信息有多种传播形式</t>
  </si>
  <si>
    <t>载体本身就是信息</t>
  </si>
  <si>
    <t>关于信息的说法，正确的是(    )。</t>
  </si>
  <si>
    <t>信息可以脱离载体而存在</t>
  </si>
  <si>
    <t>过时的信息不属于信息</t>
  </si>
  <si>
    <t>信息都不能保存</t>
  </si>
  <si>
    <t>广东气象台2006年5月14日发布台风“珍珠”警报，并要求台山到汕头一带需重点防范，迅速做好防御台风的工作，从而将人员、财物的损失降到了最低。从信息的角度来说，以上消息最能体现出信息的(    )。</t>
  </si>
  <si>
    <t>时效性、价值性</t>
  </si>
  <si>
    <t>可存储、可转换</t>
  </si>
  <si>
    <t>独立性、广泛性</t>
  </si>
  <si>
    <t>增值性、共享性</t>
  </si>
  <si>
    <t>获取信息的基本过程是(    )。①确定信息来源   ②保存信息    ③确定信息需求  ④采集信息</t>
  </si>
  <si>
    <t>③①④②</t>
  </si>
  <si>
    <t>③②④①</t>
  </si>
  <si>
    <t>②③①④</t>
  </si>
  <si>
    <t>②③④①</t>
  </si>
  <si>
    <t>获取信息一般需要经历以下的基本过程：(    )－&gt;  确定信息来源—&gt;采集信息－&gt;保存信息。</t>
  </si>
  <si>
    <t>确定信息类型</t>
  </si>
  <si>
    <t>确定信息需求</t>
  </si>
  <si>
    <t>确定信息采集方法</t>
  </si>
  <si>
    <t>确定成果目标</t>
  </si>
  <si>
    <t>基本的信息技术应该包括感测获取与识别技术,通信与存储技术,计算处理技术和 控制与显示技术.</t>
  </si>
  <si>
    <t>正确</t>
  </si>
  <si>
    <t>错误</t>
  </si>
  <si>
    <t>记录在光盘、硬盘、软件中的数据属于(    )。</t>
  </si>
  <si>
    <t>仿真信息</t>
  </si>
  <si>
    <t>广播信息</t>
  </si>
  <si>
    <t>记录在录音机磁带、录像带上的信息属于(    )。</t>
  </si>
  <si>
    <t>将物理信道的总带宽分割成若干个子信道,每个信道传输一路信号,这就是(    )。</t>
  </si>
  <si>
    <t>异步时分多路复用</t>
  </si>
  <si>
    <t>同步时分多路复用</t>
  </si>
  <si>
    <t>将一个字节由起始位和停止位封装的是下列哪种通信方式？(    )。</t>
  </si>
  <si>
    <t>A和B都是</t>
  </si>
  <si>
    <t>交通信号灯能同时被许多行人接收，说明信息具有(    )。</t>
  </si>
  <si>
    <t>揭示信息技术进步的速度的定律，其内容为：当价格不变时，集成电路上可容纳的元器件的数目，约每隔18-24个月便会增加一倍，性能也将提升一倍。换言之，每一美元所能买到的电脑性能，将每隔18-24个月翻一倍以上。这个定律人们称为(    )</t>
  </si>
  <si>
    <t>摩尔定律</t>
  </si>
  <si>
    <t>冯. 诺依曼定律</t>
  </si>
  <si>
    <t>盖茨定律</t>
  </si>
  <si>
    <t>施密特定律</t>
  </si>
  <si>
    <t>近来，李斌发现车载GPS导航仪规划的路线屡屡出错，更新导航软件的数据库后，问题不再出现。该事例主要反映出信息具有(    )。</t>
  </si>
  <si>
    <t>控制论的创始人是(    )。</t>
  </si>
  <si>
    <t>韦伯</t>
  </si>
  <si>
    <t>西蒙</t>
  </si>
  <si>
    <t>老年人的视力和听力一般都不太好，所以很多专门设计给老人用的手机都具有按键大、文字大、声音大等特点。这说明信息技术的发展越来越（   ）。</t>
  </si>
  <si>
    <t>人性化</t>
  </si>
  <si>
    <t>自动化</t>
  </si>
  <si>
    <t>复杂化</t>
  </si>
  <si>
    <t>刘老师将教学资料发布到博客上，以方便学生浏览，这主要体现了信息的(    )。</t>
  </si>
  <si>
    <t>每天全中国的人都可以收看中央电视台发布的天气预报，这说明信息具有(    )。</t>
  </si>
  <si>
    <t>美国斯坦福大学研制的MYCIN系统能识别51种病菌,正确使用23种抗菌素,可协助医生诊断、治疗细菌感染性血液病,为患者提供最佳处方。MYCIN系统属于人工智能技术中的(    )。</t>
  </si>
  <si>
    <t>远程医疗诊断</t>
  </si>
  <si>
    <t>某次数据传输共传输了10000000字节数据,其中有50bit出错,则误码率约为(    )。</t>
  </si>
  <si>
    <t>5.25乘以10的-7次方</t>
  </si>
  <si>
    <t>5.25乘以10的-6次方</t>
  </si>
  <si>
    <t>6.25乘以10的-7次方</t>
  </si>
  <si>
    <t>6.25乘以10的-6次方</t>
  </si>
  <si>
    <t>某高校将学生的指纹和校园一卡通账户进行关联,学生可在超市指纹付款。指纹付款主要采用了(    )。</t>
  </si>
  <si>
    <t>信息的编程加工</t>
  </si>
  <si>
    <t>目前广泛使用的笔记本电脑属于(    )。</t>
  </si>
  <si>
    <t>人们把人造卫星发射上天，得到了大量的数据信息和情报，这是(    )的过程。</t>
  </si>
  <si>
    <t>信息储存</t>
  </si>
  <si>
    <t>信息加工</t>
  </si>
  <si>
    <t>信息采集</t>
  </si>
  <si>
    <t>人与人之间可以通过语言交流，此时语言是信息的(    )。</t>
  </si>
  <si>
    <t>载体</t>
  </si>
  <si>
    <t>时效</t>
  </si>
  <si>
    <t>价值</t>
  </si>
  <si>
    <t>如果按照专业信息工作的基本环节对信息技术进行划分，“风云二号”气象卫星主要属于(    )的应用。</t>
  </si>
  <si>
    <t>信息获取技术</t>
  </si>
  <si>
    <t>信息传递技术</t>
  </si>
  <si>
    <t>信息存储技术</t>
  </si>
  <si>
    <t>信息加工技术</t>
  </si>
  <si>
    <t>上海中心气象台2005年9月11日凌晨发布第15号台风“卡奴”警报，并要求数万在一线户外作业及居住在危棚简屋的人员立即撤离转移，从而避免大量的人员，财物损失。从信息的角度来说，以上消息最能体现出信息的（ ）</t>
  </si>
  <si>
    <t>社会发展至今,人类赖以生存和发展的基础资源有(    )。</t>
  </si>
  <si>
    <t>信息、知识、经济</t>
  </si>
  <si>
    <t>物质、能源、信息</t>
  </si>
  <si>
    <t>通讯、材料、信息</t>
  </si>
  <si>
    <t>工业、农业、轻工业</t>
  </si>
  <si>
    <t>审阅Word文档时,想在原文档中添加修改意见,最好运用Word软件的(    )。</t>
  </si>
  <si>
    <t>批注功能</t>
  </si>
  <si>
    <t>查找和替换功能</t>
  </si>
  <si>
    <t>自动更正功能</t>
  </si>
  <si>
    <t>页眉和页脚功能</t>
  </si>
  <si>
    <t>实现音频信号数字化最核心的硬件电路是(    )</t>
  </si>
  <si>
    <t>A/D转换器</t>
  </si>
  <si>
    <t>D/A转换器</t>
  </si>
  <si>
    <t>使用IP电话打长途既经济又实惠，从数据交换技术来看，它采用的是(    )。</t>
  </si>
  <si>
    <t>手机语音拨号功能采用的主要技术是(    )。</t>
  </si>
  <si>
    <t>高分辨显示技术</t>
  </si>
  <si>
    <t>数据传输的可靠性指标是(    )。</t>
  </si>
  <si>
    <t>速率</t>
  </si>
  <si>
    <t>传输失败的二进制信号个数</t>
  </si>
  <si>
    <t>数据传输速率是描述数据传输系统的重要技术之一，数据传输速率在数值上等于每秒钟传输构成数码代码的二进制(    )。</t>
  </si>
  <si>
    <t>数据传输速率在数值上，等于每秒钟传输构成数据代码的二进制比特数，它的单位为比特/秒，通常记做(    )。</t>
  </si>
  <si>
    <t>bpers</t>
  </si>
  <si>
    <t>baud（波特）</t>
  </si>
  <si>
    <t>数据是信息的载体，数据的形式多种多样，有数值、文字、语言、图形和（    ）等。</t>
  </si>
  <si>
    <t>表达式</t>
  </si>
  <si>
    <t>数据是信息的载体,它可以用不同的形式来表示，如下给出的不同形式数据有数值、文字、语言、图形和(    )。</t>
  </si>
  <si>
    <t>数据通信中的信道传输速率单位是bits/秒,被称为 (     ) ,而每秒钟电位变化的次数被称为 (    ) 。</t>
  </si>
  <si>
    <t>数率、比特率</t>
  </si>
  <si>
    <t>频率、波特率</t>
  </si>
  <si>
    <t>比特率、波特率</t>
  </si>
  <si>
    <t>波特率、比特率</t>
  </si>
  <si>
    <t>数据在传输中产生差错的重要原因是(    )。</t>
  </si>
  <si>
    <t>冲击噪声</t>
  </si>
  <si>
    <t>串扰</t>
  </si>
  <si>
    <t>环境恶劣</t>
  </si>
  <si>
    <t>数据帧传输速率的控制叫做(    )。</t>
  </si>
  <si>
    <t>数据速率控制</t>
  </si>
  <si>
    <t>交换控制</t>
  </si>
  <si>
    <t>线路控制</t>
  </si>
  <si>
    <t>数字化信息指的是(    )。</t>
  </si>
  <si>
    <t>数学中的信息</t>
  </si>
  <si>
    <t>用数字0和1来表示的信息</t>
  </si>
  <si>
    <t>用数字表示的字符信息</t>
  </si>
  <si>
    <t>用显示器显示数字</t>
  </si>
  <si>
    <t>随着现代信息技术的发展，出现了很多新型的电子产品，如智能眼镜、智能手表等等。由此可以看出下列说法中，不符合信息技术发展趋势的是（   ）。</t>
  </si>
  <si>
    <t>性能和价格越来越高</t>
  </si>
  <si>
    <t>操作方式越来越简单</t>
  </si>
  <si>
    <t>功能设计越来越个性</t>
  </si>
  <si>
    <t>人机交互越来越友好</t>
  </si>
  <si>
    <t>所谓的信息是指(    )。</t>
  </si>
  <si>
    <t>基本素材</t>
  </si>
  <si>
    <t>非数值数据</t>
  </si>
  <si>
    <t>数值数据</t>
  </si>
  <si>
    <t>处理后的数据</t>
  </si>
  <si>
    <t>通过模拟信道,在接收信号时，需要对信号进行(    )。</t>
  </si>
  <si>
    <t>解码</t>
  </si>
  <si>
    <t>通信的双方可以同时发送和接受信息的信息交互方式是(    )。</t>
  </si>
  <si>
    <t>通信技术主要是用于扩展人的(    )。</t>
  </si>
  <si>
    <t>通信双方都能收发消息，但不能同时进行收和发的工作方式叫(    )。</t>
  </si>
  <si>
    <t>通信双方可同时进行双向传输消息的工作方式叫(    )。</t>
  </si>
  <si>
    <t>同步传输与异步传输相比(    )。</t>
  </si>
  <si>
    <t>同步传输更省线路</t>
  </si>
  <si>
    <t>同步传输具有更高的数据传输速率</t>
  </si>
  <si>
    <t>同步传输比异步传输的同步性能更好</t>
  </si>
  <si>
    <t>同步通信之所以比异步通信传输信号快的主要原因是(    )。</t>
  </si>
  <si>
    <t>同步通信不需要应答信号</t>
  </si>
  <si>
    <t>同步通信方式的总线长度较短</t>
  </si>
  <si>
    <t>同步通信用一个公共的时钟信号进行同步</t>
  </si>
  <si>
    <t>同步通信中的各个部件存取时间比较接近</t>
  </si>
  <si>
    <t>同一信源可以供给(    )信宿。</t>
  </si>
  <si>
    <t>多个</t>
  </si>
  <si>
    <t>最多两个</t>
  </si>
  <si>
    <t>唯一的</t>
  </si>
  <si>
    <t>我国古代四大发明中的造纸技术和活字印刷技术的发明，标志了信息技术发展历程中的（）。</t>
  </si>
  <si>
    <t>我国卫星导航系统的名字叫(    )。</t>
  </si>
  <si>
    <t>我们通过观察、实验或计算得出的结果称为（    ）。</t>
  </si>
  <si>
    <t>误码率是指收方接收到的(    )码元数在发方发出的总码元数中所占的比例。</t>
  </si>
  <si>
    <t>失效</t>
  </si>
  <si>
    <t>畸变</t>
  </si>
  <si>
    <t>下列(    )说法是正确的。</t>
  </si>
  <si>
    <t>信息不可以从一种形态转换为另一种形态</t>
  </si>
  <si>
    <t>信息可以从一种形态转换为另一种形态</t>
  </si>
  <si>
    <t>信息不可以转换</t>
  </si>
  <si>
    <t>信息不能够被识别</t>
  </si>
  <si>
    <t>数据不随载荷它的物理介质改变而变化</t>
  </si>
  <si>
    <t>信息随载荷它的物理介质改变而变化</t>
  </si>
  <si>
    <t>信息不随载荷它的物理介质改变而变化</t>
  </si>
  <si>
    <t>数据和信息都不随载荷它的物理介质改变而变化</t>
  </si>
  <si>
    <t>下列不是信息表现形式的是(    )。</t>
  </si>
  <si>
    <t>无线电波</t>
  </si>
  <si>
    <t>下列不属于典型的、常见的数据结构的是（）</t>
  </si>
  <si>
    <t>线性表</t>
  </si>
  <si>
    <t>堆栈</t>
  </si>
  <si>
    <t>队列</t>
  </si>
  <si>
    <t>下列不属于通信三要素的是(    )。</t>
  </si>
  <si>
    <t>电信</t>
  </si>
  <si>
    <t>下列对通信的概念理解错误的是(    )。</t>
  </si>
  <si>
    <t>在现代科学水平的飞速发展情况下，相继出现了无线电、固定电话、移动电话、互联网甚至视频电话等各种通信方式</t>
  </si>
  <si>
    <t>通信是指人与人或人与自然之间通过某种行为或媒介进行的信息交流与传递</t>
  </si>
  <si>
    <t>人和机器无法通信</t>
  </si>
  <si>
    <t>通信广义上指需要信息的双方或多方在不违背各自意愿的情况下采用任意方法，任意媒质，将信息从某方准确安全地传送到另一方</t>
  </si>
  <si>
    <t>下列关于数据和信息的关系，说法错误的是(    )。</t>
  </si>
  <si>
    <t>信息和数据没有区别</t>
  </si>
  <si>
    <t>数据和信息之间是相互联系的</t>
  </si>
  <si>
    <t>数据是反映客观事物属性的记录，是信息的具体表现形式</t>
  </si>
  <si>
    <t>数据经过加工处理之后，就成为信息</t>
  </si>
  <si>
    <t>下列关于信息的说法错误的是(    )。</t>
  </si>
  <si>
    <t>信息是人类社会发展的重要支柱</t>
  </si>
  <si>
    <t>信息本身是无形的</t>
  </si>
  <si>
    <t>信息具有价值，需要保护</t>
  </si>
  <si>
    <t>信息可以独立的形态存在</t>
  </si>
  <si>
    <t>下列关于信息的说法中错误的是(    )。</t>
  </si>
  <si>
    <t>信息是用来消除随机不确定性的东西</t>
  </si>
  <si>
    <t>信息是不可以处理的</t>
  </si>
  <si>
    <t>信息泛指人类社会传播的一切内容</t>
  </si>
  <si>
    <t>人通过获得、识别自然界和社会的不同信息来区别不同事物</t>
  </si>
  <si>
    <t>下列关于信息与数据的说法中，不正确的是(    )。</t>
  </si>
  <si>
    <t>数据和信息之间是相互独立的</t>
  </si>
  <si>
    <t>信息需要经过数字化转变成数据才能存储和传输</t>
  </si>
  <si>
    <t>下列哪一种不是按通信双方的分工及数据传输方向分类的类别(    )。</t>
  </si>
  <si>
    <t>多工通信</t>
  </si>
  <si>
    <t>下列哪种通信技术不属于低功耗短距离的无线通信技术(    )。</t>
  </si>
  <si>
    <t>下列情况中，属于半双工传输方式的是(    )。</t>
  </si>
  <si>
    <t>对讲机</t>
  </si>
  <si>
    <t>下列属于有线通信技术的是（    ）。</t>
  </si>
  <si>
    <t>WIFI</t>
  </si>
  <si>
    <t>下列通信方式中一般可以用于远距离信号传输的是(    )。</t>
  </si>
  <si>
    <t>Mac  OS</t>
  </si>
  <si>
    <t>下列无线通信技术中，传输距离最短的是（    ）。</t>
  </si>
  <si>
    <t>下列选项中,不属于信息加工的是(    )。</t>
  </si>
  <si>
    <t>信息分类</t>
  </si>
  <si>
    <t>数据排序</t>
  </si>
  <si>
    <t>信息浏览</t>
  </si>
  <si>
    <t>信息筛选</t>
  </si>
  <si>
    <t>下列选项中，不属于信息鉴别与评价范畴的是(    )。</t>
  </si>
  <si>
    <t>从信息的时效性进行判断</t>
  </si>
  <si>
    <t>从信息的共享性进行判断</t>
  </si>
  <si>
    <t>从信息的来源判断</t>
  </si>
  <si>
    <t>从信息的价值取向进行判断</t>
  </si>
  <si>
    <t>下列选项中，实时性最好的是(    )。</t>
  </si>
  <si>
    <t>虚电路分组交换</t>
  </si>
  <si>
    <t>数据报分组交换</t>
  </si>
  <si>
    <t>下列有关摩尔（Moore）定律正确叙述的是（ ）</t>
  </si>
  <si>
    <t>单块集成电路的集成度平均每8～14个月翻一番</t>
  </si>
  <si>
    <t>单块集成电路的集成度平均每18～24个月翻一番</t>
  </si>
  <si>
    <t>单块集成电路的集成度平均每28～34个月翻一番</t>
  </si>
  <si>
    <t>单块集成电路的集成度平均每38～44个月翻一番</t>
  </si>
  <si>
    <t>下面(    )不是通信系统必须具备的基本要素。</t>
  </si>
  <si>
    <t>下面关于信息的定义，不正确的是(    )。</t>
  </si>
  <si>
    <t>信息是不确定性的减少或消除</t>
  </si>
  <si>
    <t>信息是控制系统进行调节活动时，与外界相互作用、相互交换的内容</t>
  </si>
  <si>
    <t>信息是事物运动的状态和状态变化的方式</t>
  </si>
  <si>
    <t>信息就是指消息、情报、资料、信号</t>
  </si>
  <si>
    <t>下面关于信息和数据的叙述，错误的是(    )。</t>
  </si>
  <si>
    <t>信息是数据的载体，是数据的具体表现形式</t>
  </si>
  <si>
    <t>下面关于信息特点的叙述中，(    )是错误的。</t>
  </si>
  <si>
    <t>信息是物质的普通属性</t>
  </si>
  <si>
    <t>信息时过境迁往往就失去价值</t>
  </si>
  <si>
    <t>信息无所不在,无处不有</t>
  </si>
  <si>
    <t>由于信息依附在相应的载体上，所以信息是不能处理的</t>
  </si>
  <si>
    <t>下面关于信息与数据的叙述,说法正确的是(     )。</t>
  </si>
  <si>
    <t>信息是指物质本身和物质的普通属性</t>
  </si>
  <si>
    <t>信息是反映客观事物属性的记录</t>
  </si>
  <si>
    <t>数据的具体表现形式就是信息</t>
  </si>
  <si>
    <t>下面哪一个不是无线电通信的工作频段(    )。</t>
  </si>
  <si>
    <t>中波通信</t>
  </si>
  <si>
    <t>微波通信</t>
  </si>
  <si>
    <t>长波通信</t>
  </si>
  <si>
    <t>下面哪一个不是信息的特点(    )。</t>
  </si>
  <si>
    <t>客观性</t>
  </si>
  <si>
    <t>下面哪一个不是信息社会的三大资源之一(    )。</t>
  </si>
  <si>
    <t>物质</t>
  </si>
  <si>
    <t>能源</t>
  </si>
  <si>
    <t>经济</t>
  </si>
  <si>
    <t>现在我们常常听人家说到（或在报纸电视上也看到）IT行业各种各样的消息。那么这里所提到的“IT”指的是(    )。</t>
  </si>
  <si>
    <t>小李在网上预约了以为牙科医生，并需要在规定时间内到医院取号缴费，当小李赶到医院时却被告知已过预约时间需要重新进行预约。这说明信息具有（    ）。</t>
  </si>
  <si>
    <t>小丽家需要购买一台智能电视，于是小丽在某权威网站上了解某品牌智能电视在业内的排名情况，却发现该品牌在不同的时期排名不一样。这种不同时期排名发生变化的情况说明信息具有（   ）。</t>
  </si>
  <si>
    <t>小明家装修，想在某权威网站上了解某种品牌产品在业内的排名情况，却发现搜索出来的该产品在不同时间的排名情况不完全一样，这说明信息具有（    ）。</t>
  </si>
  <si>
    <t>无限性</t>
  </si>
  <si>
    <t>可转换性</t>
  </si>
  <si>
    <t>小王是个应届毕业生，有一天他看到有个招聘信息，于是马上到招聘单位进行应聘，谁知道单位负责人却跟他说招聘日期已过。这里体现了信息(    )。</t>
  </si>
  <si>
    <t>信道上可传送信号的最高频率和最低频率之差称为(    )。</t>
  </si>
  <si>
    <t>波特率</t>
  </si>
  <si>
    <t>比特率</t>
  </si>
  <si>
    <t>信道带宽</t>
  </si>
  <si>
    <t>吞吐量</t>
  </si>
  <si>
    <t>信息，指音讯、消息、通讯系统传输和处理的对象，泛指人类社会传播的一切内容。因此下列说法不正确的是（）？</t>
  </si>
  <si>
    <t>信息可以被多个接收者接收并多次使用</t>
  </si>
  <si>
    <t>信息具有时效性</t>
  </si>
  <si>
    <t>同一个信息可以依附于不同的载体</t>
  </si>
  <si>
    <t>信息的价值总是永恒不变的</t>
  </si>
  <si>
    <t>信息被存储和传输,说明了信息具有(    )。</t>
  </si>
  <si>
    <t>社会性</t>
  </si>
  <si>
    <t>传载性</t>
  </si>
  <si>
    <t>能动性</t>
  </si>
  <si>
    <t>不灭性</t>
  </si>
  <si>
    <t>信息不能被未授权的个人，实体或者过程利用或知悉的特性，指的是信息资产的（   ）。</t>
  </si>
  <si>
    <t>信息传输时不同信道之间信号的串扰对信道上传输的信号所产生的影响称为(    )。</t>
  </si>
  <si>
    <t>耗费</t>
  </si>
  <si>
    <t>衰减</t>
  </si>
  <si>
    <t>延迟</t>
  </si>
  <si>
    <t>信息的接收者称为(    )。</t>
  </si>
  <si>
    <t>信息技术就是人们获取、(    )、处理以及开发和利用信息的所有技术。</t>
  </si>
  <si>
    <t>统计、分析</t>
  </si>
  <si>
    <t>输入、加工</t>
  </si>
  <si>
    <t>存储、传递</t>
  </si>
  <si>
    <t>输入、输出</t>
  </si>
  <si>
    <t>信息来源于社会又作用于社会，说明信息具有(    )。</t>
  </si>
  <si>
    <t>信息论的创始人是(    )。</t>
  </si>
  <si>
    <t>钟义信</t>
  </si>
  <si>
    <t>哈特莱</t>
  </si>
  <si>
    <t>信息是通过载体传播的，信息具有(    )和可处理性。</t>
  </si>
  <si>
    <t>信息数字化过程不包括下列哪一个(    )。</t>
  </si>
  <si>
    <t>测量</t>
  </si>
  <si>
    <t>信息数字化过程中采样的作用,是把连续的模拟信号按照一定的频率进行采样,得到一系列有限的(    )。</t>
  </si>
  <si>
    <t>离散值</t>
  </si>
  <si>
    <t>模拟值</t>
  </si>
  <si>
    <t>量化值</t>
  </si>
  <si>
    <t>信宿识别的目的是(    )。</t>
  </si>
  <si>
    <t>要通过权威部门获取信息，不要轻信谣言，这说明要从信息的(    )方面判断其价值。</t>
  </si>
  <si>
    <t>价值取向</t>
  </si>
  <si>
    <t>来源</t>
  </si>
  <si>
    <t>以数字模型文件为基础,运用粉末状金属或塑料等可粘合材料,通过逐层打印的方式来构造物体的技术称为(    )。</t>
  </si>
  <si>
    <t>喷墨打印</t>
  </si>
  <si>
    <t>激光打印</t>
  </si>
  <si>
    <t>电脑辅助设计(CAD)</t>
  </si>
  <si>
    <t>以下不属于信息的是(    )。</t>
  </si>
  <si>
    <t>一则通知内容</t>
  </si>
  <si>
    <t>一份成绩表数据</t>
  </si>
  <si>
    <t>一个U盘</t>
  </si>
  <si>
    <t>一段新闻内容</t>
  </si>
  <si>
    <t>以下对信息的描述不正确的是（）？</t>
  </si>
  <si>
    <t>信息是指音讯、消息、通信系统传输和处理的对象</t>
  </si>
  <si>
    <t>信息就是新鲜事</t>
  </si>
  <si>
    <t>创建一切宇宙万物的最基本万能单位是信息</t>
  </si>
  <si>
    <t>信息是用来消除随机不定性的东西</t>
  </si>
  <si>
    <t>以下关于信息的叙述中，正确的是(    )。</t>
  </si>
  <si>
    <t>信息就是数据</t>
  </si>
  <si>
    <t>信息可以脱离载体独立传输</t>
  </si>
  <si>
    <t>信息可以表示事物的特征和运动变化，但不能表示事物之间的联系</t>
  </si>
  <si>
    <t>信息不是物质，也不是能量</t>
  </si>
  <si>
    <t>以下有关信息的说法正确的是(    )。</t>
  </si>
  <si>
    <t>信息是人类社会的重要资源</t>
  </si>
  <si>
    <t>到20世纪人类才学会存储信息</t>
  </si>
  <si>
    <t>人类发明了电话和电报后才开始传递信息</t>
  </si>
  <si>
    <t>每一种信息的价值随着使用人数的增加而消失</t>
  </si>
  <si>
    <t>用语言、文字、符号、场景、图像、声音等方式表达的内容统称为(    )。</t>
  </si>
  <si>
    <t>信息社会</t>
  </si>
  <si>
    <t>在“明修栈道，暗度陈仓”的故事中，韩信利用信息的（   ）取得了战争的胜利。</t>
  </si>
  <si>
    <t>价值型</t>
  </si>
  <si>
    <t>在Excel某个单元格中的数值大于0，但其显示的却是“#####”，可以正常显示数据而又不影响该单元格的数据内容的操作是（    ）。#A:加大该单元格的行高#B:使用复制命令复制数据#C:加大该单元格的列宽#D:重新输入数据#</t>
  </si>
  <si>
    <t>加大该单元格的行高</t>
  </si>
  <si>
    <t>使用复制命令复制数据</t>
  </si>
  <si>
    <t>加大该单元格的列宽</t>
  </si>
  <si>
    <t>重新输入数据</t>
  </si>
  <si>
    <t>在编制校园一卡通时,给每位学生都编制一个卡号,这个过程是(    )。</t>
  </si>
  <si>
    <t>信息编码</t>
  </si>
  <si>
    <t>信息获取</t>
  </si>
  <si>
    <t>信息传递</t>
  </si>
  <si>
    <t>信息共享</t>
  </si>
  <si>
    <t>在串行通信中，采用位同步技术的目的是(    )。</t>
  </si>
  <si>
    <t>更快地发送数据</t>
  </si>
  <si>
    <t>更快地接收数据</t>
  </si>
  <si>
    <t>更可靠的传输数据</t>
  </si>
  <si>
    <t>更有效地传输数据。</t>
  </si>
  <si>
    <t>在进行模拟量数字化的过程中,采样和量化的过程称为(    )。</t>
  </si>
  <si>
    <t>ADC和DAC</t>
  </si>
  <si>
    <t>在模拟信道上发送数字信号时,需要对信号进行(     )。</t>
  </si>
  <si>
    <t>在人类社会的发展历程中，被称为第四产业的是(    )。</t>
  </si>
  <si>
    <t>IT产业</t>
  </si>
  <si>
    <t>工业</t>
  </si>
  <si>
    <t>农业</t>
  </si>
  <si>
    <t>服务业</t>
  </si>
  <si>
    <t>在数据传输中，(    )的传输延迟最小。</t>
  </si>
  <si>
    <t>在数据传输中，需要建立连接的是(    )。</t>
  </si>
  <si>
    <t>在同步传输方式中，(    )是数据传输的单位。</t>
  </si>
  <si>
    <t>在信息学科里，信宿指的是(    )。</t>
  </si>
  <si>
    <t>信息的产生者</t>
  </si>
  <si>
    <t>信息的接收者</t>
  </si>
  <si>
    <t>信息的传播者</t>
  </si>
  <si>
    <t>信息的编码形式</t>
  </si>
  <si>
    <t>在信息学科里，信源指的是(    )。</t>
  </si>
  <si>
    <t>信息的编码</t>
  </si>
  <si>
    <t>信息的接受者</t>
  </si>
  <si>
    <t>信息传递的通路</t>
  </si>
  <si>
    <t>信息的发布者</t>
  </si>
  <si>
    <t>中国第一枚通用CPU的名字叫(    )。</t>
  </si>
  <si>
    <t>龙芯</t>
  </si>
  <si>
    <t>方舟</t>
  </si>
  <si>
    <t>“64位机”中的“64位”指的是(    )。</t>
  </si>
  <si>
    <t>存储单位1</t>
  </si>
  <si>
    <t>“美国信息交换标准代码”的缩写是（    ）。</t>
  </si>
  <si>
    <t>0.101011B转换成相应的十六进制数是(    )。</t>
  </si>
  <si>
    <t>0.B3</t>
  </si>
  <si>
    <t>0.BC</t>
  </si>
  <si>
    <t>0.AC</t>
  </si>
  <si>
    <t>0.A3</t>
  </si>
  <si>
    <t>0.11010111B转换成相应的十六进制数是(    )。</t>
  </si>
  <si>
    <t>0.C7</t>
  </si>
  <si>
    <t>0.C8</t>
  </si>
  <si>
    <t>0.D7</t>
  </si>
  <si>
    <t>0.D8</t>
  </si>
  <si>
    <t>0～9等数字符号是十进制数的数码，全部数码的个数称为(    )。</t>
  </si>
  <si>
    <t>码数</t>
  </si>
  <si>
    <t>符号数</t>
  </si>
  <si>
    <t>1G是1M的（    ）倍。</t>
  </si>
  <si>
    <t>1KB存储容量可以存储汉字的内码个数是(    )。</t>
  </si>
  <si>
    <t>约341</t>
  </si>
  <si>
    <t>20根地址总线的寻址范围是(    )。</t>
  </si>
  <si>
    <t>64KB</t>
  </si>
  <si>
    <t>24×24点阵的字形码需要(    )字节存储。</t>
  </si>
  <si>
    <t>ASCII码（含扩展）可以用一个字节表示,则可以表示的ASCII码值个数为(    )。</t>
  </si>
  <si>
    <t>ASCII中文含义是（ ）</t>
  </si>
  <si>
    <t>常用的字符编码</t>
  </si>
  <si>
    <t>美国标准信息交换码</t>
  </si>
  <si>
    <t>汉字国标码</t>
  </si>
  <si>
    <t>BCD码有多少个编码? (    )。</t>
  </si>
  <si>
    <t>R进制数中的一位可以表示(    )种信息。</t>
  </si>
  <si>
    <t>R进制整数中从右住左第3位的权值是(    )。</t>
  </si>
  <si>
    <t>按照GB2312-80标准，存储一个汉字的内码需要(    )个字节。</t>
  </si>
  <si>
    <t>八进制数12345与二进制数1010011100101两个数的值是相等的.</t>
  </si>
  <si>
    <t>八进制数631转成二进制数是（    ）。</t>
  </si>
  <si>
    <t>标准ASCII 码也叫基础ASCII码，使用7 位二进制数（剩下的1位二进制为0）可以用于西文字符编码，它最多可以表示多少个字符？</t>
  </si>
  <si>
    <t>标准ASCII码的编码长度是（    ）。</t>
  </si>
  <si>
    <t>补码的设计目的是(    )。</t>
  </si>
  <si>
    <t>使减法转换为加法，简化运算器的线路设计</t>
  </si>
  <si>
    <t>存储一幅640×480像素的256色位图图像，需用的字节数约是(    )。</t>
  </si>
  <si>
    <t>存储一幅没有经过压缩的1024×768象素、16位色彩色的图像需要的字节数约为(    )。</t>
  </si>
  <si>
    <t>存储一幅没有经过压缩的1024×768像素、24位真彩色的图像需要的字节数约为(    )。</t>
  </si>
  <si>
    <t>768K</t>
  </si>
  <si>
    <t>2.25M</t>
  </si>
  <si>
    <t>18M</t>
  </si>
  <si>
    <t>大写字母B的ASII码写成十六进制数的形式是(     )。</t>
  </si>
  <si>
    <t>地址范围为1000H到4FFFH 的存储空间为(    )KB。</t>
  </si>
  <si>
    <t>定点整数的小数点约定在(    )。</t>
  </si>
  <si>
    <t>符号位之后</t>
  </si>
  <si>
    <t>符号位之前</t>
  </si>
  <si>
    <t>最低位右边</t>
  </si>
  <si>
    <t>最低位前边</t>
  </si>
  <si>
    <t>对两个二进制数1与1分别进行算术加，逻辑加运算，其结果用二进制形式分别表示为(    )。</t>
  </si>
  <si>
    <t>1，10</t>
  </si>
  <si>
    <t>10，1</t>
  </si>
  <si>
    <t>10，10</t>
  </si>
  <si>
    <t>对于R进制来说，其基数是(    )。</t>
  </si>
  <si>
    <t>对于R进制数，每一位上的数字可以有(    )种。</t>
  </si>
  <si>
    <t>二进制、八进制和十六进制的构成不同，表示方法也不同，下列选项依次符合二、八和十六进制顺序的是？</t>
  </si>
  <si>
    <t>10,67，5B</t>
  </si>
  <si>
    <t>13，78,6G</t>
  </si>
  <si>
    <t>10,68，5B</t>
  </si>
  <si>
    <t>11,58，6G</t>
  </si>
  <si>
    <t>二进制加法10010100 + 110010的和为(    )。</t>
  </si>
  <si>
    <t>二进制减法11000101-10010010的差为(    )。</t>
  </si>
  <si>
    <t>二进制数0.11转换为十进制数是(    )。</t>
  </si>
  <si>
    <t>二进制数0111110转换成十六进制数是(    )。</t>
  </si>
  <si>
    <t>DD</t>
  </si>
  <si>
    <t>4A</t>
  </si>
  <si>
    <t>3E</t>
  </si>
  <si>
    <t>二进制数10000001转换成十进制数为（    ）。</t>
  </si>
  <si>
    <t>二进制数10100101011转换成十六进制数是(    )。</t>
  </si>
  <si>
    <t>52B</t>
  </si>
  <si>
    <t>D45D</t>
  </si>
  <si>
    <t>23C</t>
  </si>
  <si>
    <t>5E</t>
  </si>
  <si>
    <t>二进制数111001-100111的结果是(    )。</t>
  </si>
  <si>
    <t>二进制数1110与1101算术相乘的结果是二进制数(    )。</t>
  </si>
  <si>
    <t>二进制数1111011111转换成十六进制数为(    )。</t>
  </si>
  <si>
    <t>给定二进制数00111001,若它为ASCII码时,它对应的十进制数字符为 (    )。</t>
  </si>
  <si>
    <t>汉字“啊”的区位码是“1601”，它的十六进制的国标码是(    )。</t>
  </si>
  <si>
    <t>汉字“鼠”的区位码为“4283”，正确的说法是(    )。</t>
  </si>
  <si>
    <t>该汉字的区码是42,位码是83</t>
  </si>
  <si>
    <t>该汉字的区码是83,位码是42</t>
  </si>
  <si>
    <t>该汉字的机内码高位是42,机内码低位是83</t>
  </si>
  <si>
    <t>该汉字的机内码高位是83,机内码低位是42</t>
  </si>
  <si>
    <t>汉字字库中存放的是汉字的(    )。</t>
  </si>
  <si>
    <t>汉字的内码</t>
  </si>
  <si>
    <t>汉字的外码</t>
  </si>
  <si>
    <t>汉字的字模</t>
  </si>
  <si>
    <t>汉字的变换码</t>
  </si>
  <si>
    <t>机器数80H所表示的真值是-128，则该机器数为（     ）形式的表示。</t>
  </si>
  <si>
    <t>机器数的符号是怎样规定的(    )。</t>
  </si>
  <si>
    <t>最高位为符号位，用1代表正数</t>
  </si>
  <si>
    <t>最高位为符号位，用0代表正数</t>
  </si>
  <si>
    <t>定点数代表正数</t>
  </si>
  <si>
    <t>浮点数代表正数</t>
  </si>
  <si>
    <t>己知英文字母m的ASCII码值为109，那么英文字母p的ASCII码值为(    )。</t>
  </si>
  <si>
    <t>假设CPU的时钟频率为2.0GHz，平均执行一条指令需2个时钟周期，则CPU每秒执行的指令数为（    ）。</t>
  </si>
  <si>
    <t>将二进制数01100100B转换成十六进制数是(    )。</t>
  </si>
  <si>
    <t>63H</t>
  </si>
  <si>
    <t>0ADH</t>
  </si>
  <si>
    <t>100H</t>
  </si>
  <si>
    <t>将二进制数101101转换成十进制数是(    )。</t>
  </si>
  <si>
    <t>将逻辑数10111000和11001010进行逻辑与运算后,其所得结果再和10100110进行逻辑或运算,最终的结果是(    )。</t>
  </si>
  <si>
    <t>将十六进制数1ABH转换为十进制数是（    ）。</t>
  </si>
  <si>
    <t>进制数中基数的概念是指(    )。</t>
  </si>
  <si>
    <t>两个二进制数00101011和10011010相与的结果是(    )。</t>
  </si>
  <si>
    <t>某纯文本文件在操作系统下显示其文件大小刚好是4MB,那么该文件中的汉字最多不会超过(     )个。</t>
  </si>
  <si>
    <t>2^21</t>
  </si>
  <si>
    <t>2^20</t>
  </si>
  <si>
    <t>2^11</t>
  </si>
  <si>
    <t>2^10</t>
  </si>
  <si>
    <t>区位码输入法是一种(    )的汉字输入方法。</t>
  </si>
  <si>
    <t>有重码</t>
  </si>
  <si>
    <t>少重码</t>
  </si>
  <si>
    <t>多重码</t>
  </si>
  <si>
    <t>无重码</t>
  </si>
  <si>
    <t>如果56+7=5D，这说明使用的是（     ）。</t>
  </si>
  <si>
    <t>若[X]补=1.1011 ,则X的真值是(    )。</t>
  </si>
  <si>
    <t>若十进制数为57,则其二进制数为(    )。</t>
  </si>
  <si>
    <t>若用数码相机的1024*768模式可拍50张照片，为了拍摄多于50张照片，可把相机分辨率调为(    )。</t>
  </si>
  <si>
    <t>1152*864</t>
  </si>
  <si>
    <t>1280*768</t>
  </si>
  <si>
    <t>1600*1200</t>
  </si>
  <si>
    <t>若在一个非零无符号二进制整数右边添加两个零形成一个新的数，则新数的值是原数值的(    )。</t>
  </si>
  <si>
    <t>四倍</t>
  </si>
  <si>
    <t>二倍</t>
  </si>
  <si>
    <t>四分之一</t>
  </si>
  <si>
    <t>二分之一</t>
  </si>
  <si>
    <t>设给定一个十进制整数D，转换成对应的二进制整数B，那么就这两个数字的位数而言，B与D相比，(    )。</t>
  </si>
  <si>
    <t>B的数字位数一定小于D的数字位数</t>
  </si>
  <si>
    <t>B的数字位数一定大于D的数字位数</t>
  </si>
  <si>
    <t>B的数字位数一定不小于D的数字位数</t>
  </si>
  <si>
    <t>B的数字位数与D的数字位数无法比较</t>
  </si>
  <si>
    <t>设汉字点阵为32×32，那么100个汉字的字形码信息所占用的字节数是(    )。</t>
  </si>
  <si>
    <t>32×13200</t>
  </si>
  <si>
    <t>32×32</t>
  </si>
  <si>
    <t>十进制的160.5相当十六进制的 (    )。</t>
  </si>
  <si>
    <t>A0.8</t>
  </si>
  <si>
    <t>十进制分数21/128转换成二进制数为(    )。</t>
  </si>
  <si>
    <t>10101/10000000</t>
  </si>
  <si>
    <t>10101/1000000</t>
  </si>
  <si>
    <t>十进制数69转换成八进制数是(    )。</t>
  </si>
  <si>
    <t>十进制算式3×512+7×64+4×8+5的运算结果用二进制数表示为(     )。</t>
  </si>
  <si>
    <t>十六进制数10AC转换成二进制数是(    )。</t>
  </si>
  <si>
    <t>十六进制数1CD8转换成二进制数是(    )。</t>
  </si>
  <si>
    <t>十六进制数的1个位能够表示的不同状态有（    ）。</t>
  </si>
  <si>
    <t>9种</t>
  </si>
  <si>
    <t>15种</t>
  </si>
  <si>
    <t>10种</t>
  </si>
  <si>
    <t>使用8个二进制位来表示整数的编码时，十进制-88对应的原码和补码分别是（    ）。</t>
  </si>
  <si>
    <t>11011000和10100111</t>
  </si>
  <si>
    <t>11011000和10101000</t>
  </si>
  <si>
    <t>11011011和10100111</t>
  </si>
  <si>
    <t>11011011和10101000</t>
  </si>
  <si>
    <t>数字字符“1”的ASCII码的十进制表示为49，那么数字字符“8”的ASCII码的十进制表示为（ ）</t>
  </si>
  <si>
    <t>算式1011B+10D的运算结果是(    )。</t>
  </si>
  <si>
    <t>11101B</t>
  </si>
  <si>
    <t>51H</t>
  </si>
  <si>
    <t>15H</t>
  </si>
  <si>
    <t>20D</t>
  </si>
  <si>
    <t>微机中，1GB表示的二进制位数为（    ）。</t>
  </si>
  <si>
    <t>1000M</t>
  </si>
  <si>
    <t>8*1000M</t>
  </si>
  <si>
    <t>1024M</t>
  </si>
  <si>
    <t>8*1024M</t>
  </si>
  <si>
    <t>微机中采用的ASCII编码表示一个英文字符,采用汉字国标码又称汉字交换码表示一个汉字,各自占用存储字节是(     )。</t>
  </si>
  <si>
    <t>前者是1,后者是2</t>
  </si>
  <si>
    <t>前者是2,后者是1</t>
  </si>
  <si>
    <t>前者是2,后者是2</t>
  </si>
  <si>
    <t>前者是1,后者是1</t>
  </si>
  <si>
    <t>为方便记忆现阶段使用的IP地址，通常将其平均分为4组，每组用十进制数来表示，各个十进制数之间使用圆点来分隔，每个数的最大值是（    ）。</t>
  </si>
  <si>
    <t>我国的国家标准GB2312用(    )位二进制数来表示一个汉字。</t>
  </si>
  <si>
    <t>无符号二进制整数1001111转换成十进制数是(    )。</t>
  </si>
  <si>
    <t>五笔字型输入法属于(    )。</t>
  </si>
  <si>
    <t>音形结合的输入法</t>
  </si>
  <si>
    <t>下列4种不同数制表示的数中，数值最小的一个是(    )。</t>
  </si>
  <si>
    <t>八进制数52</t>
  </si>
  <si>
    <t>十进制数44</t>
  </si>
  <si>
    <t>十六进制数2B</t>
  </si>
  <si>
    <t>二进制数101001</t>
  </si>
  <si>
    <t>下列不属于汉字输入法的是（    ）。</t>
  </si>
  <si>
    <t>五笔字型</t>
  </si>
  <si>
    <t>国标码（GB）</t>
  </si>
  <si>
    <t>全拼</t>
  </si>
  <si>
    <t>智能ABC</t>
  </si>
  <si>
    <t>下列不同进位制的四个数中,最小的数是(     )。</t>
  </si>
  <si>
    <t>二进制数1100010</t>
  </si>
  <si>
    <t>十进制数65</t>
  </si>
  <si>
    <t>八进制数77</t>
  </si>
  <si>
    <t>十六进制数45</t>
  </si>
  <si>
    <t>下列不同进制的四个数中,(    )是最小的数。</t>
  </si>
  <si>
    <t>下列不同数制的数中,最小的是(    )。</t>
  </si>
  <si>
    <t>下列存储器中，容量最小的是（ ）</t>
  </si>
  <si>
    <t>DVD光盘</t>
  </si>
  <si>
    <t>8G的U盘</t>
  </si>
  <si>
    <t>1TB的硬盘</t>
  </si>
  <si>
    <t>512M的内存</t>
  </si>
  <si>
    <t>下列关于GB2312-80汉字内码的说法，正确的是(    )。</t>
  </si>
  <si>
    <t>每个汉字内码的长度随其笔画的多少而变化的</t>
  </si>
  <si>
    <t>汉字的内码与它的区位码相同</t>
  </si>
  <si>
    <t>汉字的内码一定无重码</t>
  </si>
  <si>
    <t>使用内码便于打印</t>
  </si>
  <si>
    <t>下列关于汉字机内码和字型码的叙述中错误的是（    ）。</t>
  </si>
  <si>
    <t>汉字机内码需要两个字节的存储空间</t>
  </si>
  <si>
    <t>汉字的机内码与对应的字型码存储空间相同</t>
  </si>
  <si>
    <t>汉字字形点阵越精细，其字型码需要的存储空间就越大</t>
  </si>
  <si>
    <t>汉字的字形点阵为12*12时，存储一个汉字需要的空间为18个字节</t>
  </si>
  <si>
    <t>下列关于算法的叙述，错误的是（    ）。</t>
  </si>
  <si>
    <t>算法一定有输入</t>
  </si>
  <si>
    <t>算法必须有输出</t>
  </si>
  <si>
    <t>算法可以使用程序设计语言来实现</t>
  </si>
  <si>
    <t>算法必须执行有限步以后能结束</t>
  </si>
  <si>
    <t>下列几个不同进制的数中，最大的数是(    )。</t>
  </si>
  <si>
    <t>下列几个不同进制的数中，最小的数是(    )。</t>
  </si>
  <si>
    <t>二进制数1001001</t>
  </si>
  <si>
    <t>十进制数75</t>
  </si>
  <si>
    <t>八进制数37</t>
  </si>
  <si>
    <t>十六进制数A7</t>
  </si>
  <si>
    <t>二进制数 1011100</t>
  </si>
  <si>
    <t>十进制数 30</t>
  </si>
  <si>
    <t>八进制数 47</t>
  </si>
  <si>
    <t>十六进制数 2E</t>
  </si>
  <si>
    <t>下列逻辑“或”运算正确的是（ ）</t>
  </si>
  <si>
    <t>0+1=0</t>
  </si>
  <si>
    <t>1+0=0</t>
  </si>
  <si>
    <t>1+1=0</t>
  </si>
  <si>
    <t>下列哪一种编码不属于字符编码(    )。</t>
  </si>
  <si>
    <t>下列是四个不同数制的数，其中最大一个是(    )。</t>
  </si>
  <si>
    <t>十进制数45</t>
  </si>
  <si>
    <t>十六进制数2E</t>
  </si>
  <si>
    <t>二进制数110001</t>
  </si>
  <si>
    <t>八进制数57</t>
  </si>
  <si>
    <t>下列数中 , 最小的数是(    )。</t>
  </si>
  <si>
    <t>(213)4</t>
  </si>
  <si>
    <t>(132)5</t>
  </si>
  <si>
    <t>(123)6</t>
  </si>
  <si>
    <t>(101)7</t>
  </si>
  <si>
    <t>下列数中，有可能是八进制数的是(    )。</t>
  </si>
  <si>
    <t>下列数中，最大的数是(    )。</t>
  </si>
  <si>
    <t>227（O）</t>
  </si>
  <si>
    <t>1FF（H）</t>
  </si>
  <si>
    <t>1010001（B）</t>
  </si>
  <si>
    <t>189（D）</t>
  </si>
  <si>
    <t>下列说法中，正确的一条是(    )。</t>
  </si>
  <si>
    <t>一个汉字的机内码值与它的国标码值是相同的</t>
  </si>
  <si>
    <t>不同汉字的机内码码长是不相同的</t>
  </si>
  <si>
    <t>同一汉字不同的输入法输入时，其机内码是不相同的</t>
  </si>
  <si>
    <t>下列四个不同进制的数，其中最小的是(    )。</t>
  </si>
  <si>
    <t>(5F)16</t>
  </si>
  <si>
    <t>(137)8</t>
  </si>
  <si>
    <t>(1010011)2</t>
  </si>
  <si>
    <t>(95)10</t>
  </si>
  <si>
    <t>下列四个无符号十进制数中,能用八个二进制位表示的数是(    )。</t>
  </si>
  <si>
    <t>下列四组数依次为二进制、八进制和十六进制，符合要求的是(    )。</t>
  </si>
  <si>
    <t>11，78，19</t>
  </si>
  <si>
    <t>12，77，10</t>
  </si>
  <si>
    <t>12，80，10</t>
  </si>
  <si>
    <t>11，77，19</t>
  </si>
  <si>
    <t>下列叙述中，正确的是(    )。</t>
  </si>
  <si>
    <t>十进制数101的值大于二进制数1000001</t>
  </si>
  <si>
    <t>十进制数55的值小于八进制数66的值</t>
  </si>
  <si>
    <t>二进制数的乘法规则比十进制的复杂</t>
  </si>
  <si>
    <t>下列叙述中,正确的是(    )。</t>
  </si>
  <si>
    <t>下列叙述中，正确的是（    ）。</t>
  </si>
  <si>
    <t>一个字符的标准ASCII码占一个字节的存储量，其最高位二进制总为0</t>
  </si>
  <si>
    <t>大写英文字母的ASCII码值大于小写英文字母的ASCII码值</t>
  </si>
  <si>
    <t>同一个英文字母（如字母A）的ASCII码和它的汉字系统下的全角内码是相同的</t>
  </si>
  <si>
    <t>标准ASCII码表的每一个ASCII码都能在屏幕上显示成一个想相应的字符</t>
  </si>
  <si>
    <t>下列一组数中，最小的数是（    ）。</t>
  </si>
  <si>
    <t>10010001B</t>
  </si>
  <si>
    <t>157D</t>
  </si>
  <si>
    <t>137O</t>
  </si>
  <si>
    <t>10AH</t>
  </si>
  <si>
    <t>下列字符中，ASCII码值最小的是(    )。</t>
  </si>
  <si>
    <t>x</t>
  </si>
  <si>
    <t>下列字符中，其ASCII码值最大的是（    ）。</t>
  </si>
  <si>
    <t>m</t>
  </si>
  <si>
    <t>下面哪一个不是机器数的表示形式（    ）。</t>
  </si>
  <si>
    <t>小张用十六进制、八进制和十进制写了如下的一个等式:52-19=33。式中三个数是各不相同进位制的数,试问52、19、33,分别为(    )。</t>
  </si>
  <si>
    <t>八进制,十进制,十六进制</t>
  </si>
  <si>
    <t>十进制,十六进制,八进制</t>
  </si>
  <si>
    <t>八进制,十六进制,十进制</t>
  </si>
  <si>
    <t>十进制,八进制,十六进制</t>
  </si>
  <si>
    <t>一般R进制数小数部分的第n位的权值是(    )。</t>
  </si>
  <si>
    <t>R的n-1次方</t>
  </si>
  <si>
    <t>R的n次方</t>
  </si>
  <si>
    <t>R的-n次方</t>
  </si>
  <si>
    <t>R的-(n-1)</t>
  </si>
  <si>
    <t>一幅灰度级图像，其灰度范围在[0----255]，则该图像一个像素存储量为(    )。</t>
  </si>
  <si>
    <t>1位</t>
  </si>
  <si>
    <t>4位</t>
  </si>
  <si>
    <t>1字节</t>
  </si>
  <si>
    <t>2字节</t>
  </si>
  <si>
    <t>一个GB2312编码字符集中的汉字的机内码长度是(    )。</t>
  </si>
  <si>
    <t>24位</t>
  </si>
  <si>
    <t>一个存储单元能存放一个字节，则容量为32KB的存储区域中存储单元个数为（     ）。</t>
  </si>
  <si>
    <t>已知“装”字的拼音输入码是“zhuang”，而“大”字的拼音输入码是“da”，它们的国标码的长度的字节数分别是(    )。</t>
  </si>
  <si>
    <t>6，2</t>
  </si>
  <si>
    <t>3，1</t>
  </si>
  <si>
    <t>4，2</t>
  </si>
  <si>
    <t>已知765+1231=2216,则数据使用的是(    )进制。</t>
  </si>
  <si>
    <t>已知某进制的运算满足100-21=35，则该进制为(    )。</t>
  </si>
  <si>
    <t>已知某进制的运算满足32+45=121，则该进制为(    )。</t>
  </si>
  <si>
    <t>已知英文大写字母D的ASCII码值是44H，那么英文大写字母F的ASCII码值为十进制数(    )。</t>
  </si>
  <si>
    <t>已知英文小写字母d的ASCII码为十进制数100，则英文小写字母h的ASCII码为十进制数(    )。</t>
  </si>
  <si>
    <t>已知英文字母m的ASCII码值为109，那么英文字母j的ASCII码值是(    )。</t>
  </si>
  <si>
    <t>已知字符A的ASCII码是01000001B，字符D的ASCII码是(    )。</t>
  </si>
  <si>
    <t>01000011B</t>
  </si>
  <si>
    <t>01000100B</t>
  </si>
  <si>
    <t>01000010B</t>
  </si>
  <si>
    <t>01000111B</t>
  </si>
  <si>
    <t>以下进制数转换中不能用“按权展开相加”方法的是(    )。</t>
  </si>
  <si>
    <t>因为有不同的进位计数制，那么在给出一个数的同时，就必须指明它是哪种进制的数。除了用下标表示之外，还可以用后缀字母来表示不同的数制，其中表示八进制数的字母是(    )。</t>
  </si>
  <si>
    <t>用拼音输入法输入汉字时，键盘（    ）。</t>
  </si>
  <si>
    <t>必须是大写</t>
  </si>
  <si>
    <t>必须是小写</t>
  </si>
  <si>
    <t>大写或小写</t>
  </si>
  <si>
    <t>大写和小写</t>
  </si>
  <si>
    <t>用十六进制表示一个字节的无符号整数,最多需要(     )。</t>
  </si>
  <si>
    <t>用一个字节表示十进制数（-18）的原码表示为(  )。</t>
  </si>
  <si>
    <t>用一个字节的二进制数可以表示(    )种不同的信息。</t>
  </si>
  <si>
    <t>与二进制数101011等值的十六进制数是（    ）。</t>
  </si>
  <si>
    <t>2A</t>
  </si>
  <si>
    <t>2B</t>
  </si>
  <si>
    <t>2C</t>
  </si>
  <si>
    <t>2D</t>
  </si>
  <si>
    <t>与二进制数101101等值的十六进制数是（    ）。</t>
  </si>
  <si>
    <t>1D</t>
  </si>
  <si>
    <t>2E</t>
  </si>
  <si>
    <t>与二进制数101110等值的十进制数是（     ）。</t>
  </si>
  <si>
    <t>与十进制数100等值的二进制数是(    )。</t>
  </si>
  <si>
    <t>与十六进制FFH不等值的数是(     )。</t>
  </si>
  <si>
    <t>11111111B</t>
  </si>
  <si>
    <t>377O</t>
  </si>
  <si>
    <t>256D</t>
  </si>
  <si>
    <t>255D</t>
  </si>
  <si>
    <t>与十六进制数8DH等值的十进制数是（    ）。</t>
  </si>
  <si>
    <t>与十六进制数D8H等值的十进制数是（    ）。</t>
  </si>
  <si>
    <t>在“全角”方式下输入1个ASCII字符，要占用(    )显示位置。</t>
  </si>
  <si>
    <t>半个汉字</t>
  </si>
  <si>
    <t>2个汉字</t>
  </si>
  <si>
    <t>3个汉字</t>
  </si>
  <si>
    <t>在ASCII码表中，字符“f”的ASCII码十进制的是102，字符“n”的ASCII码十进制是（   )。</t>
  </si>
  <si>
    <t>在半角英文标点状态下，输入的标点需要占用(    )个字节空间。</t>
  </si>
  <si>
    <t>在标准ASCII码表中，英文字母a和A的码值之差的十进制值是(    )。</t>
  </si>
  <si>
    <t>在定点二进制运算中，减法运算一般通过(    )来实现。</t>
  </si>
  <si>
    <t>在进行奇偶校验时,如果传输的数据为1101110,下面哪种说法是正确的(    )。</t>
  </si>
  <si>
    <t>奇校验,附加位为0</t>
  </si>
  <si>
    <t>奇校验,附加位为1</t>
  </si>
  <si>
    <t>偶校验,附加位为0</t>
  </si>
  <si>
    <t>偶校验,附加位为2</t>
  </si>
  <si>
    <t>在微机内存储器中,作为一个整体存储、传送和处理的数据信息单位是(    )。</t>
  </si>
  <si>
    <t>机器字</t>
  </si>
  <si>
    <t>在下列字符中，其ASCII码值最大的一个是(    )。</t>
  </si>
  <si>
    <t>Z</t>
  </si>
  <si>
    <t>d</t>
  </si>
  <si>
    <t>在下列字符中,其ASCII码值最大的一个是(    )。</t>
  </si>
  <si>
    <t>在一个十二进制整数的右边添加一个零，那么这个数(    )。</t>
  </si>
  <si>
    <t>扩大12倍</t>
  </si>
  <si>
    <t>缩小12倍</t>
  </si>
  <si>
    <t>在一个字节中，可存放()</t>
  </si>
  <si>
    <t>一个汉字"一"</t>
  </si>
  <si>
    <t>一个全角"Ａ"</t>
  </si>
  <si>
    <t>一个汉字"饕"</t>
  </si>
  <si>
    <t>一个符号"*"</t>
  </si>
  <si>
    <t>字符“A”对应的ASCII码值为（    ）。</t>
  </si>
  <si>
    <t>字母“Q”的ASCII码值是十进制数(    )。</t>
  </si>
  <si>
    <t>最大的10位无符号二进制整数转换成八进制数是（    ）。</t>
  </si>
  <si>
    <t>“任务栏”中间的任何一个按钮都代表着(    )。</t>
  </si>
  <si>
    <t>一个可执行程序</t>
  </si>
  <si>
    <t>一个正执行的程序</t>
  </si>
  <si>
    <t>一个缩小的窗口</t>
  </si>
  <si>
    <t>一个不工作的窗口</t>
  </si>
  <si>
    <t>Android系统采用Linux操作系统内核,在其上可以直接运行的文件扩展名是(    )。</t>
  </si>
  <si>
    <t>Excel2010工作薄文件的缺省类型是(    )。</t>
  </si>
  <si>
    <t>XLSX</t>
  </si>
  <si>
    <t>JPEG是一种(    )。</t>
  </si>
  <si>
    <t>静止图像压缩标准</t>
  </si>
  <si>
    <t>运动图像压缩标准</t>
  </si>
  <si>
    <t>视频会议编码标准</t>
  </si>
  <si>
    <t>汉字编码标准</t>
  </si>
  <si>
    <t>MIDI文件中记录的是(    )。</t>
  </si>
  <si>
    <t>PowerPoint模板文档扩展名是(    )。</t>
  </si>
  <si>
    <t>.pptx</t>
  </si>
  <si>
    <t>.docx</t>
  </si>
  <si>
    <t>.potx</t>
  </si>
  <si>
    <t>.xls</t>
  </si>
  <si>
    <t>win7中的库实质上是一个(    )。</t>
  </si>
  <si>
    <t>文件夹</t>
  </si>
  <si>
    <t>快捷方式</t>
  </si>
  <si>
    <t>硬盘分区</t>
  </si>
  <si>
    <t>win7中自带的可以对驱动器进行加密的工具BitLocker，不能对哪个分区进行加密(    )。</t>
  </si>
  <si>
    <t>U盘分区H</t>
  </si>
  <si>
    <t>硬盘C分区</t>
  </si>
  <si>
    <t>硬盘D分区</t>
  </si>
  <si>
    <t>硬盘E分区</t>
  </si>
  <si>
    <t>worlavi的文件类型是(    )。</t>
  </si>
  <si>
    <t>图像文件</t>
  </si>
  <si>
    <t>按住鼠标左键的同时移动鼠标的操作,叫作(    )。</t>
  </si>
  <si>
    <t>单击</t>
  </si>
  <si>
    <t>双击</t>
  </si>
  <si>
    <t>拖动</t>
  </si>
  <si>
    <t>把D分区上的"游戏"文件夹加入到库中后,(    )。</t>
  </si>
  <si>
    <t>该文件夹会移动到库中</t>
  </si>
  <si>
    <t>创建了一个指向该文件夹的快捷方式</t>
  </si>
  <si>
    <t>会把该文件夹复制到库中</t>
  </si>
  <si>
    <t>不会对该文件夹进行任何操作</t>
  </si>
  <si>
    <t>编辑一张图片时，分别以不同的格式保存为三个文件pibmp、pijpg、pigif，这三个文件的大小关系是(    )。</t>
  </si>
  <si>
    <t>pibmp最大</t>
  </si>
  <si>
    <t>pijpg最大</t>
  </si>
  <si>
    <t>pigif最大</t>
  </si>
  <si>
    <t>一样大</t>
  </si>
  <si>
    <t>不能将还原窗口最大化的操作是(    )。</t>
  </si>
  <si>
    <t>拖动窗口到屏幕最顶端</t>
  </si>
  <si>
    <t>单击右上角“最大化”按钮</t>
  </si>
  <si>
    <t>右击系统控制图标选择“最大化”</t>
  </si>
  <si>
    <t>单击标题栏</t>
  </si>
  <si>
    <t>不属于数字音频格式的是(    )。</t>
  </si>
  <si>
    <t>MIDI格式</t>
  </si>
  <si>
    <t>CD格式</t>
  </si>
  <si>
    <t>WAVE格式</t>
  </si>
  <si>
    <t>不需借助其他软件，自身可进行解压缩的压缩文件，称为（ ）</t>
  </si>
  <si>
    <t>自压缩文件</t>
  </si>
  <si>
    <t>自解压文件</t>
  </si>
  <si>
    <t>自加压文件</t>
  </si>
  <si>
    <t>自运行文件</t>
  </si>
  <si>
    <t>操作滚动条可以(    )。</t>
  </si>
  <si>
    <t>滚动显示菜单项</t>
  </si>
  <si>
    <t>滚动显示窗口内容</t>
  </si>
  <si>
    <t>滚动显示状态栏信息</t>
  </si>
  <si>
    <t>改变窗口在桌面上的位置</t>
  </si>
  <si>
    <t>操作系统按其功能关系分为系统层、管理层和(    )三个层次。</t>
  </si>
  <si>
    <t>数据层</t>
  </si>
  <si>
    <t>逻辑层</t>
  </si>
  <si>
    <t>用户层</t>
  </si>
  <si>
    <t>操作系统管理用户数据的单位是(    )。</t>
  </si>
  <si>
    <t>操作系统进行资源分配的基本单位是(    )。</t>
  </si>
  <si>
    <t>操作系统具有存储器管理功能,当内存不够用时,其存储管理程序可以自动"扩充"内存,为用户提供一个容量比实际内存大得多的(      )。</t>
  </si>
  <si>
    <t>操作系统中的文件管理系统为用户提供(    )的功能。</t>
  </si>
  <si>
    <t>实现虚拟存储</t>
  </si>
  <si>
    <t>按文件名管理文件</t>
  </si>
  <si>
    <t>按文件中的关键字存取文件</t>
  </si>
  <si>
    <t>对文件内容实现检索</t>
  </si>
  <si>
    <t>常见的无损音乐文件格式不包括__（  ）</t>
  </si>
  <si>
    <t>DFF</t>
  </si>
  <si>
    <t>APE</t>
  </si>
  <si>
    <t>FLAC</t>
  </si>
  <si>
    <t>常用文件类型及其扩展名错误的是(    )。</t>
  </si>
  <si>
    <t>图形文件bmp、gif、jpg、pipng、tif</t>
  </si>
  <si>
    <t>动画文件avi、mpg、mov、swf</t>
  </si>
  <si>
    <t>文档文件txt、dohlp、wps、rtf、htm、pdf</t>
  </si>
  <si>
    <t>声音文件wav 、mp3、mp5</t>
  </si>
  <si>
    <t>打开“开始”菜单的组合键是（    ）。</t>
  </si>
  <si>
    <t>Alt+Esc</t>
  </si>
  <si>
    <t>Ctrl+Esc</t>
  </si>
  <si>
    <t>Win+Esc</t>
  </si>
  <si>
    <t>Win+M</t>
  </si>
  <si>
    <t>单击任务栏上最小化的窗口按钮可以(    )。</t>
  </si>
  <si>
    <t>移动该按钮对应的窗口</t>
  </si>
  <si>
    <t>关闭该按钮对应的窗口</t>
  </si>
  <si>
    <t>删除该按钮对应的窗口</t>
  </si>
  <si>
    <t>使该按钮对应的窗口成为当前窗口</t>
  </si>
  <si>
    <t>当启动多个应用程序后，在任务栏上就会显示这些任务的(    )。</t>
  </si>
  <si>
    <t>占有空间</t>
  </si>
  <si>
    <t>当前窗口处于最大化状态，双击该窗口标题栏，则相当于单击(    )。</t>
  </si>
  <si>
    <t>还原按钮</t>
  </si>
  <si>
    <t>系统控制按钮</t>
  </si>
  <si>
    <t>对话框中，有些项目在文字说明的左边标有一个小方框，当小方框里有“√”符号时表明(    )。</t>
  </si>
  <si>
    <t>这是一个复选框，而且未被选中</t>
  </si>
  <si>
    <t>这是一个复选框，而且已被选中</t>
  </si>
  <si>
    <t>这是一个单选框，而且未被选中</t>
  </si>
  <si>
    <t>这是一个单选框，而且已被选中</t>
  </si>
  <si>
    <t>对话框中“取消”按钮的作用是(    )。</t>
  </si>
  <si>
    <t>取消输入的信息，重新输入</t>
  </si>
  <si>
    <t>取消各选项的设置恢复原值</t>
  </si>
  <si>
    <t>取消各选项的设置恢复原值，并关闭对话框</t>
  </si>
  <si>
    <t>取消“取消”按钮</t>
  </si>
  <si>
    <t>对话框中“确定”按钮的作用是(    )。</t>
  </si>
  <si>
    <t>确定输入的信息</t>
  </si>
  <si>
    <t>确认各个选项的设置并关闭对话框</t>
  </si>
  <si>
    <t>关闭对话框不做任何动作</t>
  </si>
  <si>
    <t>取消各个选项的设置并关闭对话框</t>
  </si>
  <si>
    <t>根据文件的扩展名，下列文件属于Word文档的是(    )。</t>
  </si>
  <si>
    <t>text.wav</t>
  </si>
  <si>
    <t>text.txt</t>
  </si>
  <si>
    <t>text.png</t>
  </si>
  <si>
    <t>text.docx</t>
  </si>
  <si>
    <t>根据文件名的命名规则,下列文件名合法的是(    )。</t>
  </si>
  <si>
    <t>*ABTST</t>
  </si>
  <si>
    <t>ABC?.BAT</t>
  </si>
  <si>
    <t>AB\COM</t>
  </si>
  <si>
    <t>ABCTXT</t>
  </si>
  <si>
    <t>关闭当前窗口可以使用的组合键是(    )。</t>
  </si>
  <si>
    <t>Ctrl+F1</t>
  </si>
  <si>
    <t>Ctrl+Tab</t>
  </si>
  <si>
    <t>关于对话框的说法，下列中正确的是(    )。</t>
  </si>
  <si>
    <t>对话框的位置不能移动，对话框的大小不能改变</t>
  </si>
  <si>
    <t>对话框的位置不能移动，对话框的大小能改变</t>
  </si>
  <si>
    <t>对话框的位置能移动，对话框的大小也能改变</t>
  </si>
  <si>
    <t>对话框的位置能移动，对话框的大小不能改变</t>
  </si>
  <si>
    <t>关于快捷方式，叙述不正确的是(    )。</t>
  </si>
  <si>
    <t>快捷方式是指向一个程序或文档的指针</t>
  </si>
  <si>
    <t>快捷方式是该对象本身</t>
  </si>
  <si>
    <t>快捷方式包含了指向对象的信息</t>
  </si>
  <si>
    <t>快捷方式可以删除、复制和移动</t>
  </si>
  <si>
    <t>记事本程序可用来编辑扩展名为(    )的文件。</t>
  </si>
  <si>
    <t>将鼠标指针移到窗口的(    )位置上拖曳，可以移动窗口。</t>
  </si>
  <si>
    <t>编辑栏</t>
  </si>
  <si>
    <t>进程由各个部分组成，下列项目中(    )不属于进程的组成部分。</t>
  </si>
  <si>
    <t>程序模块</t>
  </si>
  <si>
    <t>就绪队列</t>
  </si>
  <si>
    <t>快捷方式确切的含义是(    )。</t>
  </si>
  <si>
    <t>特殊文件夹</t>
  </si>
  <si>
    <t>某文件的副本</t>
  </si>
  <si>
    <t>各类可执行文件</t>
  </si>
  <si>
    <t>指向某对象的指针</t>
  </si>
  <si>
    <t>扩展名为(    )的文件，在没有安装PowerPoint 2010的系统中可直接放映。</t>
  </si>
  <si>
    <t>.pop</t>
  </si>
  <si>
    <t>.ppz</t>
  </si>
  <si>
    <t>.ppsx</t>
  </si>
  <si>
    <t>扩展名为.BAK的文件称为(    )。</t>
  </si>
  <si>
    <t>BASIC文件</t>
  </si>
  <si>
    <t>临时文件</t>
  </si>
  <si>
    <t>备份文件</t>
  </si>
  <si>
    <t>扩展名为bmp的文件一般属于(    )。</t>
  </si>
  <si>
    <t>声音文件</t>
  </si>
  <si>
    <t>目前市场上电脑的USB接口由USB3.0逐步取代了USB2.0，因为USB2.0的数据传输速度理论最高值仅仅是？</t>
  </si>
  <si>
    <t>12MB/s</t>
  </si>
  <si>
    <t>12Mb/s</t>
  </si>
  <si>
    <t>480MB/s</t>
  </si>
  <si>
    <t>480Mb/s</t>
  </si>
  <si>
    <t>能弹出对象的快捷菜单的鼠标操作是（    ）。</t>
  </si>
  <si>
    <t>指向</t>
  </si>
  <si>
    <t>右击</t>
  </si>
  <si>
    <t>确定一个文件的存放位置的是(    )。</t>
  </si>
  <si>
    <t>文件名称</t>
  </si>
  <si>
    <t>文件属性</t>
  </si>
  <si>
    <t>文件扩展名</t>
  </si>
  <si>
    <t>文件路径</t>
  </si>
  <si>
    <t>任务栏中“应用程序按钮”的主要作用是(    )。</t>
  </si>
  <si>
    <t>切换应用程序在前台或后台工作</t>
  </si>
  <si>
    <t>打开或关闭应用程序</t>
  </si>
  <si>
    <t>应用程序的快捷图标</t>
  </si>
  <si>
    <t>应用程序正常工作的指示器</t>
  </si>
  <si>
    <t>如果鼠标器突然失灵，要结束一个正在运行的应用程序（任务），可用的组合键是(    )。</t>
  </si>
  <si>
    <t>[Alt]+[F4]</t>
  </si>
  <si>
    <t>[Ctrl]+[F4]</t>
  </si>
  <si>
    <t>[Shift]+[F4]</t>
  </si>
  <si>
    <t>[Alt]+[Shift]+[F4]</t>
  </si>
  <si>
    <t>如果用户在同一时间可以运行多个应用程序（每个应用程序被称作一个任务），则这样的操作系统被称为(    )。</t>
  </si>
  <si>
    <t>单任务操作系统</t>
  </si>
  <si>
    <t>多任务操作系统</t>
  </si>
  <si>
    <t>多道操作系统</t>
  </si>
  <si>
    <t>若有一文件夹里已有文本文档ABC，若在该文件夹中新建ABC文件夹则(    )。</t>
  </si>
  <si>
    <t>弹出无法操作对话框</t>
  </si>
  <si>
    <t>无任何对话框出现</t>
  </si>
  <si>
    <t>弹出是否替换对话框</t>
  </si>
  <si>
    <t>自动命名ABC(1)</t>
  </si>
  <si>
    <t>删除当前输入的错误字符，可直接按下（    ）。</t>
  </si>
  <si>
    <t>Enter键</t>
  </si>
  <si>
    <t>ESC键</t>
  </si>
  <si>
    <t>BackSpace</t>
  </si>
  <si>
    <t>设置文件夹共享属性时,可以选择的三种访问类型为完全控制、更改和(    )。</t>
  </si>
  <si>
    <t>不完全</t>
  </si>
  <si>
    <t>神话.mp3的文件类型是(    )。</t>
  </si>
  <si>
    <t>数据和程序是以(    )形式存储在磁盘上的。</t>
  </si>
  <si>
    <t>集合</t>
  </si>
  <si>
    <t>目录</t>
  </si>
  <si>
    <t>双击文件setup.bmp时，默认情况下系统会调用(    )程序来打开它。</t>
  </si>
  <si>
    <t>通常情况下，写字板文件的扩展名为(    )。</t>
  </si>
  <si>
    <t>通用的动态图像压缩标准是(    )。</t>
  </si>
  <si>
    <t>同时按下ALT+TAB键之后，就会出现的列表框是(    )。</t>
  </si>
  <si>
    <t>用户列表框</t>
  </si>
  <si>
    <t>硬件列表框</t>
  </si>
  <si>
    <t>任务列表框</t>
  </si>
  <si>
    <t>设置列表框</t>
  </si>
  <si>
    <t>同学们通过学校的VOD视频点播系统点播的电影不可能的格式是(    )。</t>
  </si>
  <si>
    <t>.av</t>
  </si>
  <si>
    <t>.rm</t>
  </si>
  <si>
    <t>.rmvb</t>
  </si>
  <si>
    <t>图像数据经有损压缩后，下列说法正确的是(    )。</t>
  </si>
  <si>
    <t>图像的清晰度更高</t>
  </si>
  <si>
    <t>图像的色彩更鲜艳</t>
  </si>
  <si>
    <t>图像放大后不会失真</t>
  </si>
  <si>
    <t>图像所需的存储空间更小</t>
  </si>
  <si>
    <t>图像文件的格式不包括(    )。</t>
  </si>
  <si>
    <t>文件的类型可以根据(    )来识别。</t>
  </si>
  <si>
    <t>文件扩展名也称为文件的后缀名,通常来说，扩展名跟在主文件名后面的，由分隔符分隔,拓展名一般代表？</t>
  </si>
  <si>
    <t>文件的版本型号</t>
  </si>
  <si>
    <t>文件的类型</t>
  </si>
  <si>
    <t>含义由用户决定</t>
  </si>
  <si>
    <t>系统启动后,操作系统将常驻(    )中。</t>
  </si>
  <si>
    <t>系统时间值显示在任务栏的（    ）。</t>
  </si>
  <si>
    <t>开始菜单中</t>
  </si>
  <si>
    <t>快捷启动栏中</t>
  </si>
  <si>
    <t>窗口按钮栏中</t>
  </si>
  <si>
    <t>信息栏中</t>
  </si>
  <si>
    <t>下列不能进行文件夹重命名操作的是(    )。</t>
  </si>
  <si>
    <t>用“资源管理器”中“文件”菜单中“重命名”</t>
  </si>
  <si>
    <t>选定文件后再单击文件名一次</t>
  </si>
  <si>
    <t>鼠标右击文件，在弹出的快捷菜单中选择“重命名”</t>
  </si>
  <si>
    <t>选定文件后再按F4</t>
  </si>
  <si>
    <t>下列不是写字板可以保存的格式是(    )。</t>
  </si>
  <si>
    <t>RTF文件</t>
  </si>
  <si>
    <t>Unicode文本文件</t>
  </si>
  <si>
    <t>html格式文件</t>
  </si>
  <si>
    <t>下列常用文件及其扩展名正确的是(    )。</t>
  </si>
  <si>
    <t>html：压缩文件</t>
  </si>
  <si>
    <t>RAR：压缩文件</t>
  </si>
  <si>
    <t>zip：视频文件</t>
  </si>
  <si>
    <t>mp3：视频文件</t>
  </si>
  <si>
    <t>下列存储格式属于文字类型的有(    )。</t>
  </si>
  <si>
    <t>.txt</t>
  </si>
  <si>
    <t>.mp3</t>
  </si>
  <si>
    <t>下列关闭一个窗口的方法中，不正确的是(    )。</t>
  </si>
  <si>
    <t>单击窗口在右上角的“X”按钮</t>
  </si>
  <si>
    <t>双击窗口左上角的“控制菜单”图标</t>
  </si>
  <si>
    <t>按Alt+F4键</t>
  </si>
  <si>
    <t>双击标题栏上的标题</t>
  </si>
  <si>
    <t>下列关于CD-ROM光盘的描述中，不正确的是(    )。</t>
  </si>
  <si>
    <t>保存时间长</t>
  </si>
  <si>
    <t>传输速度比硬盘慢</t>
  </si>
  <si>
    <t>可读可写</t>
  </si>
  <si>
    <t>下列关于操作系统主要功能的描述中，不正确的是(    )。</t>
  </si>
  <si>
    <t>数据管理</t>
  </si>
  <si>
    <t>下列关于库的认识，正确的是(    )。</t>
  </si>
  <si>
    <t>库中的文件夹是不能共享的</t>
  </si>
  <si>
    <t>库中删除过的文件夹是不能再加入库的</t>
  </si>
  <si>
    <t>库中的文件夹是可以删除的</t>
  </si>
  <si>
    <t>在库中删除文件夹后，原来的文件夹就被删除了</t>
  </si>
  <si>
    <t>下列哪一个不是进程的结构组成(    )。</t>
  </si>
  <si>
    <t>触发条件</t>
  </si>
  <si>
    <t>下列哪一个不是进程的特征(    )。</t>
  </si>
  <si>
    <t>动态性</t>
  </si>
  <si>
    <t>并发性</t>
  </si>
  <si>
    <t>下列哪一个不是手机操作系统(    )。</t>
  </si>
  <si>
    <t>下列哪一个是目前装机数量最大的手机操作系统(    )。</t>
  </si>
  <si>
    <t>BlackBerry OS</t>
  </si>
  <si>
    <t>下列是切换已打开的应用程序窗口的组合键是(    )。</t>
  </si>
  <si>
    <t>ctrl+Tab</t>
  </si>
  <si>
    <t>Alt+space</t>
  </si>
  <si>
    <t>Alt+T</t>
  </si>
  <si>
    <t>下列属于音频文件格式的是(    )。</t>
  </si>
  <si>
    <t>下列说法正确的是(    )。</t>
  </si>
  <si>
    <t>gif格式文件不是图像文件</t>
  </si>
  <si>
    <t>gif格式文件只能是静态图片</t>
  </si>
  <si>
    <t>gif格式文件只能是动画</t>
  </si>
  <si>
    <t>gif格式文件不能添加声音</t>
  </si>
  <si>
    <t>下列四项中，不属于win7中文件属性的是(    )。</t>
  </si>
  <si>
    <t>下列四种文件格式中，属于音频文件的格式是(    )。</t>
  </si>
  <si>
    <t>MOV格式</t>
  </si>
  <si>
    <t>MPEG格式</t>
  </si>
  <si>
    <t>下列文件的扩展名中，表示动画文件格式的是(    )。</t>
  </si>
  <si>
    <t>.swf</t>
  </si>
  <si>
    <t>下列文件格式存储的图像，在缩放过程中不易失真的是(    )。</t>
  </si>
  <si>
    <t>.psd</t>
  </si>
  <si>
    <t>.cdr</t>
  </si>
  <si>
    <t>下列文件格式中，(    )是无损压缩。</t>
  </si>
  <si>
    <t>下列文件中，(    )是视频文件。</t>
  </si>
  <si>
    <t>生日快乐.avi</t>
  </si>
  <si>
    <t>中国心.mp3</t>
  </si>
  <si>
    <t>2016毕业班.psd</t>
  </si>
  <si>
    <t>记录.jpg</t>
  </si>
  <si>
    <t>下列文件中，是备份文件的是(    )。</t>
  </si>
  <si>
    <t>MCDOS.DLL</t>
  </si>
  <si>
    <t>SO.SYS</t>
  </si>
  <si>
    <t>UTEEXE</t>
  </si>
  <si>
    <t>TOTO.BAK</t>
  </si>
  <si>
    <t>下列文件中，属于图像文件格式的是(    )。</t>
  </si>
  <si>
    <t>images.swf</t>
  </si>
  <si>
    <t>images.avi</t>
  </si>
  <si>
    <t>images.jpg</t>
  </si>
  <si>
    <t>images.wav</t>
  </si>
  <si>
    <t>下列叙述中，不正确的叙述是（    ）。</t>
  </si>
  <si>
    <t>在多级目录结构中，不允许两个不同文件具有相同的名字</t>
  </si>
  <si>
    <t>绝对路径是指从根目录开始到文件所在目录的路径</t>
  </si>
  <si>
    <t>磁盘上的文件，若被删除都可以设法恢复</t>
  </si>
  <si>
    <t>文件名中可以使用空格</t>
  </si>
  <si>
    <t>下列选项中，不能对已选定的文件或文件夹进行更名的是（     ）。</t>
  </si>
  <si>
    <t>单击“文件”菜单中的“重命名”菜单命令，并键入新名</t>
  </si>
  <si>
    <t>右击要更名的文件或文件夹，选择快捷菜单中的“重命名”命令，并键入新名</t>
  </si>
  <si>
    <t>双击要更名的文件或文件夹，并键入新名</t>
  </si>
  <si>
    <t>两次单击要更名的文件或文件夹的名称，并键入新名</t>
  </si>
  <si>
    <t>下列选项中，通常被称为“上档键”的是（    ）。</t>
  </si>
  <si>
    <t>Capslock</t>
  </si>
  <si>
    <t>Backspace</t>
  </si>
  <si>
    <t>Delete</t>
  </si>
  <si>
    <t>下面不属于图片类型文件的是(    )。</t>
  </si>
  <si>
    <t>下面的文件格式(    )不是图形图像的存储格式。</t>
  </si>
  <si>
    <t>下面文件类型中，不属于音频文件的是(    )。</t>
  </si>
  <si>
    <t>选中多个文件后，要取消一个文件的选择，应（     ）。</t>
  </si>
  <si>
    <t>直接单击要取消的文件图标</t>
  </si>
  <si>
    <t>在工作区空白处单击</t>
  </si>
  <si>
    <t>按住Ctrl键，单击要取消的文件图标</t>
  </si>
  <si>
    <t>按住Shift键，单击要取消的文件图标</t>
  </si>
  <si>
    <t>要将资源管理器中文件夹删除，正确操作方法是(    )。</t>
  </si>
  <si>
    <t>用鼠标右键单击要删除的文件夹，在弹出的菜单选择“剪切”。</t>
  </si>
  <si>
    <t>用鼠标右键单击要删除的文件夹，在弹出的菜单选择“删除”，确认框中选择“是”。</t>
  </si>
  <si>
    <t>鼠标左键单击要删除的文件夹，选择“文件”菜单中的“删除”，确认框中选择“否”。</t>
  </si>
  <si>
    <t>鼠标左键双击要删除的文件夹，选择"文件"菜单中的“删除”确认框中选择“否”。</t>
  </si>
  <si>
    <t>一个完整的文件名由(    )组成。</t>
  </si>
  <si>
    <t>路径、主文件名和文件的属性</t>
  </si>
  <si>
    <t>盘符、主文件名和文件的属性</t>
  </si>
  <si>
    <t>盘符、路径、主文件名和文件的扩展名</t>
  </si>
  <si>
    <t>主文件名、文件的属性和文件的扩展名</t>
  </si>
  <si>
    <t>一个文件的扩展名通常表示（    ）。</t>
  </si>
  <si>
    <t>文件版本</t>
  </si>
  <si>
    <t>文件类型</t>
  </si>
  <si>
    <t>由用户自己决定</t>
  </si>
  <si>
    <t>一个文件路径名为:C:\jngk\text\293.txt,其中text是一个(    )。</t>
  </si>
  <si>
    <t>根文件夹</t>
  </si>
  <si>
    <t>库</t>
  </si>
  <si>
    <t>以下（   ）文件被称为纯文本文件或ASCII文件。</t>
  </si>
  <si>
    <t>以EXE为扩展名的文件</t>
  </si>
  <si>
    <t>以TXT为扩展名的文件</t>
  </si>
  <si>
    <t>以COM为扩展名的文件</t>
  </si>
  <si>
    <t>以为扩DOC为扩展名的文件</t>
  </si>
  <si>
    <t>用32位来表示颜色,则可表示的颜色数为(    )。</t>
  </si>
  <si>
    <t>512M</t>
  </si>
  <si>
    <t>2048M</t>
  </si>
  <si>
    <t>4096M</t>
  </si>
  <si>
    <t>在“记事本”或“写字板”窗口中，对当前编辑的文档进行存储，可用（    ）快捷键。</t>
  </si>
  <si>
    <t>Alt+F</t>
  </si>
  <si>
    <t>Alt+S</t>
  </si>
  <si>
    <t>Ctrl+S</t>
  </si>
  <si>
    <t>Ctrl+F</t>
  </si>
  <si>
    <t>在“资源管理器”窗口中，在不同驱动器间移动文件( 夹），操作中应同时按下(    )键。</t>
  </si>
  <si>
    <t>在IE的Internet选项中可以设置“历史”的保存天数，超过设置天数后，之前访问过的网址将会？</t>
  </si>
  <si>
    <t>自动保存</t>
  </si>
  <si>
    <t>自动更新</t>
  </si>
  <si>
    <t>自动清除</t>
  </si>
  <si>
    <t>自动收藏</t>
  </si>
  <si>
    <t>在powerpoint 2010中默认的新建文件名是(    )。</t>
  </si>
  <si>
    <t>DOC1</t>
  </si>
  <si>
    <t>SHEET1</t>
  </si>
  <si>
    <t>演示文稿1</t>
  </si>
  <si>
    <t>BOOK1</t>
  </si>
  <si>
    <t>在win7中对于盘符的认识，错误的是(    )。</t>
  </si>
  <si>
    <t>一般情况下，硬盘分区会从C字母开始</t>
  </si>
  <si>
    <t>一般情况下，字母A、B用来表示软盘</t>
  </si>
  <si>
    <t>一般情况下，U盘的盘符为G</t>
  </si>
  <si>
    <t>一般情况下，光驱的盘符会紧接着硬盘最后一个盘符</t>
  </si>
  <si>
    <t>在Word软件中，输入“顶顶大名”后能自动完成“鼎鼎大名”，这主要利用了字处理软件的（    ）。</t>
  </si>
  <si>
    <t>“修正”功能</t>
  </si>
  <si>
    <t>“替换”功能</t>
  </si>
  <si>
    <t>“修订”功能</t>
  </si>
  <si>
    <t>“自动更正”功能</t>
  </si>
  <si>
    <t>在操作系统中，正在运行的程序的实例被称为(    )。</t>
  </si>
  <si>
    <t>执行程序</t>
  </si>
  <si>
    <t>在查找文件时，通配符*与？的含义是（    ）。</t>
  </si>
  <si>
    <t>*表示任意多个字符，？表示任意一个字符</t>
  </si>
  <si>
    <t>？表示任意多个字符，*表示任意一个字符</t>
  </si>
  <si>
    <t>*和？表示乘号和问号</t>
  </si>
  <si>
    <t>查找*.？与？.*的文件是一致的</t>
  </si>
  <si>
    <t>在控制面板中，可用于更改屏幕保护程序的是（    ）。</t>
  </si>
  <si>
    <t>文件夹选项</t>
  </si>
  <si>
    <t>字体</t>
  </si>
  <si>
    <t>在删除文件时，如果使用组合键“Shift+Delete”，则（    ）。</t>
  </si>
  <si>
    <t>不删除该文件，文件还在原处</t>
  </si>
  <si>
    <t>删除文件，文件被放入回收站</t>
  </si>
  <si>
    <t>删除文件，文件被放入内存</t>
  </si>
  <si>
    <t>删除文件，文件彻底清除</t>
  </si>
  <si>
    <t>在删除硬盘上的文件时,如果不打算将被删除的文件放入"回收站",应在选定文件后(    )。</t>
  </si>
  <si>
    <t>直接按键盘上的[Delete]键</t>
  </si>
  <si>
    <t>按住[Ctrl]键的同时按住[Delete]键</t>
  </si>
  <si>
    <t>按住[Ctrl]键的同时将选定文件拖放到回收站中</t>
  </si>
  <si>
    <t>按住[Shift]键的同时按住[Delete]键</t>
  </si>
  <si>
    <t>在搜索文件或文件夹时，若用户输入“*.*”，则将搜索(    )。</t>
  </si>
  <si>
    <t>所有含有*的文件</t>
  </si>
  <si>
    <t>所有扩展名中含有*的文件</t>
  </si>
  <si>
    <t>所有文件</t>
  </si>
  <si>
    <t>在同一驱动器之间的复制操作是(    )。</t>
  </si>
  <si>
    <t>按住Ctrl键不放用鼠标左键拖动</t>
  </si>
  <si>
    <t>按住Shift键不放用鼠标左键拖动</t>
  </si>
  <si>
    <t>直接用鼠标左键拖动</t>
  </si>
  <si>
    <t>按住Alt键不放用鼠标左键拖动</t>
  </si>
  <si>
    <t>在资源窗口中，双击某个文件夹图标，将（    ）。</t>
  </si>
  <si>
    <t>删除该文件夹</t>
  </si>
  <si>
    <t>显示该文件夹内容</t>
  </si>
  <si>
    <t>删除该文件夹文件</t>
  </si>
  <si>
    <t>复制该文件夹文件</t>
  </si>
  <si>
    <t>在资源管理器中,选定多个非连续文件的操作为(    )。</t>
  </si>
  <si>
    <t>按住Shift键,单击每一个要选定的文件图标</t>
  </si>
  <si>
    <t>按住Ctrl键,单击每一个要选定的文件图标</t>
  </si>
  <si>
    <t>先选中第一个文件,按住Shift键,再单击最后一个要选定的文件图标</t>
  </si>
  <si>
    <t>先选中第一个文件,按住Ctrl键,再单击最后一个要选定的文件图标</t>
  </si>
  <si>
    <t>在资源管理器中,选择几个连续的文件的方法可以是先单击第一个,再按住(    )键单击最后一个。</t>
  </si>
  <si>
    <t>Ctrl+Alt</t>
  </si>
  <si>
    <t>(    )是面向对象程序设计中程序运行的最基本实体</t>
  </si>
  <si>
    <t>ACDSee是一个（ ）</t>
  </si>
  <si>
    <t>图像浏览软件</t>
  </si>
  <si>
    <t>视频处理软件</t>
  </si>
  <si>
    <t>C++语言之父是</t>
  </si>
  <si>
    <t>C语言的主要应用领域是</t>
  </si>
  <si>
    <t>底层开发</t>
  </si>
  <si>
    <t>图形图像处理</t>
  </si>
  <si>
    <t>WEB开发</t>
  </si>
  <si>
    <t>FORTRAN的主要应用领域是</t>
  </si>
  <si>
    <t>IOS是由以下哪家公司开发的操作系统</t>
  </si>
  <si>
    <t>JAVA最初是由以下哪家公司开发推出的程序设计语言</t>
  </si>
  <si>
    <t>sun</t>
  </si>
  <si>
    <t>NULL是指</t>
  </si>
  <si>
    <t>空值</t>
  </si>
  <si>
    <t>未知的值或无任何值</t>
  </si>
  <si>
    <t>PHP语言之父是</t>
  </si>
  <si>
    <t>Rasmus Lerdorf</t>
  </si>
  <si>
    <t>SQL语言又称为</t>
  </si>
  <si>
    <t>结构化定义语言</t>
  </si>
  <si>
    <t>结构化查询语言</t>
  </si>
  <si>
    <t>结构化控制语言</t>
  </si>
  <si>
    <t>结构化操纵语言</t>
  </si>
  <si>
    <t>按照“后进先出”原则组织数据的数据结构是</t>
  </si>
  <si>
    <t>栈</t>
  </si>
  <si>
    <t>双向链表</t>
  </si>
  <si>
    <t>二叉树</t>
  </si>
  <si>
    <t>把用高级语言写的程序转换为可执行程序，要经过的过程叫做（ ）</t>
  </si>
  <si>
    <t>汇编和解释</t>
  </si>
  <si>
    <t>编辑和链接</t>
  </si>
  <si>
    <t>解释和编译</t>
  </si>
  <si>
    <t>编译程序的作用是（ ）</t>
  </si>
  <si>
    <t>将高级语言程序翻译成目标程序</t>
  </si>
  <si>
    <t>将汇编语言源程序翻译成目标程序</t>
  </si>
  <si>
    <t>对源程序边扫描边翻译执行</t>
  </si>
  <si>
    <t>对目标程序装配连接</t>
  </si>
  <si>
    <t>编制一个好的程序，首先要保证它的正确性和可靠性，还应强调良好的编程风格，在书写功能性注释时应考虑</t>
  </si>
  <si>
    <t>仅为整个程序作注释</t>
  </si>
  <si>
    <t>仅为每个模块作注释</t>
  </si>
  <si>
    <t>为程序段作注释</t>
  </si>
  <si>
    <t>为每个语句作注释</t>
  </si>
  <si>
    <t>采用编译方法的高级语言源程序在编译后</t>
  </si>
  <si>
    <t>生成目标程序</t>
  </si>
  <si>
    <t>生成可在DOS下直接运行的目标程序</t>
  </si>
  <si>
    <t>生成可执行程序</t>
  </si>
  <si>
    <t>生成可在DOS下直接运行的可执行程序</t>
  </si>
  <si>
    <t>程序的三种基本结构是</t>
  </si>
  <si>
    <t>对象、方法、属性</t>
  </si>
  <si>
    <t>过程、函数、方法</t>
  </si>
  <si>
    <t>机器语言、汇编语言、高级语言</t>
  </si>
  <si>
    <t>顺序结构、分支结构、循环结构</t>
  </si>
  <si>
    <t>过程、堆栈、队列</t>
  </si>
  <si>
    <t>递归、堆栈、队列</t>
  </si>
  <si>
    <t>调用、返回、转移</t>
  </si>
  <si>
    <t>程序流程图中的箭头代表</t>
  </si>
  <si>
    <t>程序设计通常由三种结构构成，分别是</t>
  </si>
  <si>
    <t>选择、分支、顺序</t>
  </si>
  <si>
    <t>输入、输出、处理</t>
  </si>
  <si>
    <t>程序设计语言从机器语言到高级语言的抽象，带来的主要好处是</t>
  </si>
  <si>
    <t>高级语言接近算法语言，易学、易掌握</t>
  </si>
  <si>
    <t>可读性好，可维护性强，可靠性高</t>
  </si>
  <si>
    <t>设计的程序可移植性，重用率高</t>
  </si>
  <si>
    <t>高级语言程序设计自动化程序高，开发周期短</t>
  </si>
  <si>
    <t>程序设计语言的语言处理程序属于（ ）</t>
  </si>
  <si>
    <t>程序设计语言有三类，分别是</t>
  </si>
  <si>
    <t>自然语言、汇编语言、高级语言</t>
  </si>
  <si>
    <t>数学语言、机器语言、高级语言</t>
  </si>
  <si>
    <t>自然语言、机器语言、汇编语言</t>
  </si>
  <si>
    <t>低级语言与高级语言相比，其优点是</t>
  </si>
  <si>
    <t>其程序编写容易出错且不易排错</t>
  </si>
  <si>
    <t>其程序编写难度较大</t>
  </si>
  <si>
    <t>执行效率高、速度快</t>
  </si>
  <si>
    <t>开发者要熟悉硬件</t>
  </si>
  <si>
    <t>第一个结构化程序设计语言是</t>
  </si>
  <si>
    <t>第一个面向对象的程序设计语言是</t>
  </si>
  <si>
    <t>SIMULA67</t>
  </si>
  <si>
    <t>对建立良好的程序设计风格，下面描述正确的是</t>
  </si>
  <si>
    <t>程序应简单、清晰、可读性好</t>
  </si>
  <si>
    <t>程序的注释可有可无</t>
  </si>
  <si>
    <t>充分考虑程序的执行效率</t>
  </si>
  <si>
    <t>符号名的命名要符合语法</t>
  </si>
  <si>
    <t>高级语言源程序不能直接执行，需翻译成（）程序后才能运行</t>
  </si>
  <si>
    <t>第四代语言</t>
  </si>
  <si>
    <t>各类应用程序中打开文档文件的实质是（ ）</t>
  </si>
  <si>
    <t>为文档开设一个空白文本区</t>
  </si>
  <si>
    <t>把文档文件从盘上读入内存，并显示出来</t>
  </si>
  <si>
    <t>把文档内容从内存读出，并显示出来</t>
  </si>
  <si>
    <t>显示并打印文档内容</t>
  </si>
  <si>
    <t>关于盗版软件，下列说法正确的是（ ）</t>
  </si>
  <si>
    <t>对于盗版软件，只拷贝使用，不做商业盈利，其使用并不违法</t>
  </si>
  <si>
    <t>拷贝、使用网上的应用软件都是违法的</t>
  </si>
  <si>
    <t>对防病毒软件，可以使用盗版软件</t>
  </si>
  <si>
    <t>不管何种情况，使用盗版软件都不合法</t>
  </si>
  <si>
    <t>关于进程和线程的说法中错误的是</t>
  </si>
  <si>
    <t>一个进程可以有多个线程</t>
  </si>
  <si>
    <t>关于进程和线程的说法中正确的是</t>
  </si>
  <si>
    <t>通常一个线程可以包含若干进程</t>
  </si>
  <si>
    <t>线程可以利用进程所拥有的资源</t>
  </si>
  <si>
    <t>线程作为分配资源的基本单位，而进程作为独立运行和调度的基本单位</t>
  </si>
  <si>
    <t>进程比线程更小</t>
  </si>
  <si>
    <t>关于流程图中判断框的说法，正确的是</t>
  </si>
  <si>
    <t>有一个入口一个出口</t>
  </si>
  <si>
    <t>有一个入口两个出口</t>
  </si>
  <si>
    <t>有两个入口一个出口</t>
  </si>
  <si>
    <t>有两个入口两个出口</t>
  </si>
  <si>
    <t>关于软件测试目的的说法中错误的是</t>
  </si>
  <si>
    <t>软件测试是为了发现错误而执行程序的过程</t>
  </si>
  <si>
    <t>测试是为了证明程序无错，而不是证明程序有错</t>
  </si>
  <si>
    <t>一个好的测试用例在于它发现至今未发现的错误</t>
  </si>
  <si>
    <t>一个成功的测试是发现了至今未发现的错误的测试</t>
  </si>
  <si>
    <t>关于算法描述，下列选项中正确的是</t>
  </si>
  <si>
    <t>一个算法，当没有输入时，也没有输出</t>
  </si>
  <si>
    <t>一个算法可以没有输入</t>
  </si>
  <si>
    <t>算法只能用流程图来描述</t>
  </si>
  <si>
    <t>一个算法的执行步骤可以是无限的</t>
  </si>
  <si>
    <t>关于有试用期的软件，以下说法中错误的是</t>
  </si>
  <si>
    <t>在试用期内使用不侵犯版权所有者的权益</t>
  </si>
  <si>
    <t>试用期结束后，可以使用破解软件破解后继续使用</t>
  </si>
  <si>
    <t>试用期结束后，可以付费购买合法使用</t>
  </si>
  <si>
    <t>试用期结束后，可以卸载不再使用</t>
  </si>
  <si>
    <t>衡量算法性能的主要指标有</t>
  </si>
  <si>
    <t>时间复杂度、可读性</t>
  </si>
  <si>
    <t>空间复杂度、正确性</t>
  </si>
  <si>
    <t>时间复杂度、空间复杂度</t>
  </si>
  <si>
    <t>时间复杂度、空间复杂度、可读性、正确性</t>
  </si>
  <si>
    <t>衡量一个算法优劣通常有哪些指标</t>
  </si>
  <si>
    <t>正确性、效率</t>
  </si>
  <si>
    <t>健壮性</t>
  </si>
  <si>
    <t>将高级语言程序翻译成等价的机器语言程序,需要使用(      )软件.</t>
  </si>
  <si>
    <t>将高级语言转换成机器语言是由（）完成的</t>
  </si>
  <si>
    <t>转换程序</t>
  </si>
  <si>
    <t>移植程序</t>
  </si>
  <si>
    <t>将用高级程序编写的源程序翻译成目标程序的程序称（ ）</t>
  </si>
  <si>
    <t>诊断维护程序</t>
  </si>
  <si>
    <t>结构化程序设计的一种基本方法是</t>
  </si>
  <si>
    <t>筛选法</t>
  </si>
  <si>
    <t>递归法</t>
  </si>
  <si>
    <t>归纳法</t>
  </si>
  <si>
    <t>结构化程序设计主要强调的是</t>
  </si>
  <si>
    <t>进程处于就绪状态是指进程</t>
  </si>
  <si>
    <t>等待I/O完成</t>
  </si>
  <si>
    <t>等待某事件的发生</t>
  </si>
  <si>
    <t>没有得到处理机</t>
  </si>
  <si>
    <t>没有得到打印机</t>
  </si>
  <si>
    <t>进程的三态模型是指哪三态</t>
  </si>
  <si>
    <t>运行态、阻塞态、就绪态</t>
  </si>
  <si>
    <t>新建态、运行态、终止态</t>
  </si>
  <si>
    <t>运行态、就绪态、终止态</t>
  </si>
  <si>
    <t>新建态、就绪态、运行态</t>
  </si>
  <si>
    <t>进程已经获得了CPU以外的一切所需的资源，但CPU尚未分配给它，此时被称为处于</t>
  </si>
  <si>
    <t>阻塞状态</t>
  </si>
  <si>
    <t>封锁状</t>
  </si>
  <si>
    <t>挂起状态</t>
  </si>
  <si>
    <t>就绪状态</t>
  </si>
  <si>
    <t>开发软件所需高成本和产品的低质量之间有着尖锐的矛盾，这种现象称为</t>
  </si>
  <si>
    <t>软件产生</t>
  </si>
  <si>
    <t>酷睿 i系列处理器是以下哪家公司产品</t>
  </si>
  <si>
    <t>APPLE</t>
  </si>
  <si>
    <t>两个或两个以上模块之间关联的紧密度称为</t>
  </si>
  <si>
    <t>耦合度</t>
  </si>
  <si>
    <t>内聚度</t>
  </si>
  <si>
    <t>复杂度</t>
  </si>
  <si>
    <t>数据传输特性</t>
  </si>
  <si>
    <t>面向对象程序设计着重于（）的设计</t>
  </si>
  <si>
    <t>面向对象程序设计中，把对象的属性和行为组织在同一个模块内的机制叫做</t>
  </si>
  <si>
    <t>面向对象程序设计中，对象与对象之间的通信机制是</t>
  </si>
  <si>
    <t>面向对象程序设计中，下列关于对象概念的描述中，错误的是</t>
  </si>
  <si>
    <t>对象就是C语言中的结构变量</t>
  </si>
  <si>
    <t>对象代表着正在创建的系统中的一个实体</t>
  </si>
  <si>
    <t>对象是状态和操作（或方法）的封装体</t>
  </si>
  <si>
    <t>对象之间的通信是通过消息进行的</t>
  </si>
  <si>
    <t>面向对象程序设计主要强调的是</t>
  </si>
  <si>
    <t>程序的过程</t>
  </si>
  <si>
    <t>程序的对象</t>
  </si>
  <si>
    <t>面向对象的程序设计基本特征是</t>
  </si>
  <si>
    <t>以上三者都是</t>
  </si>
  <si>
    <t>面向对象的程序设计英文缩写是</t>
  </si>
  <si>
    <t>OOP</t>
  </si>
  <si>
    <t>OO</t>
  </si>
  <si>
    <t>P2P</t>
  </si>
  <si>
    <t>面向对象的三个重要特征是</t>
  </si>
  <si>
    <t>封装、多态、重载</t>
  </si>
  <si>
    <t>继承、多态、重载</t>
  </si>
  <si>
    <t>封装、继承、重载</t>
  </si>
  <si>
    <t>面向过程程序设计的核心思想是</t>
  </si>
  <si>
    <t>某单位的人事管理程序属于</t>
  </si>
  <si>
    <t>系统程序</t>
  </si>
  <si>
    <t>目标软件</t>
  </si>
  <si>
    <t>某市规定，只有年龄不超过26岁且学历在本科及以上的毕业生才能享受政府提供的住房补贴。如果用编程实现这一规定，我们在设计算法时应采用（ ）</t>
  </si>
  <si>
    <t>选择机构</t>
  </si>
  <si>
    <t>循环结构</t>
  </si>
  <si>
    <t>目前android是由以下哪家公司牵头开发的操作系统</t>
  </si>
  <si>
    <t>目前android应用开发用的最多的编程语言是</t>
  </si>
  <si>
    <t>KOTLIN</t>
  </si>
  <si>
    <t>C/C++</t>
  </si>
  <si>
    <t>C#</t>
  </si>
  <si>
    <t>能够将高级语言源程序加工为目标程序的系统软件是</t>
  </si>
  <si>
    <t>软件测试的目的是</t>
  </si>
  <si>
    <t>说明程序能正确执行它应有的功能</t>
  </si>
  <si>
    <t>提高软件的工作效率</t>
  </si>
  <si>
    <t>发现并排除程序中的错误</t>
  </si>
  <si>
    <t>证明错误不存在</t>
  </si>
  <si>
    <t>软件工程的主要思想是使软件开发工作</t>
  </si>
  <si>
    <t>简易化</t>
  </si>
  <si>
    <t>工程化</t>
  </si>
  <si>
    <t>条理化</t>
  </si>
  <si>
    <t>软件工程学的目的是以较低的成本，开发（）质量的软件</t>
  </si>
  <si>
    <t>较高</t>
  </si>
  <si>
    <t>较低</t>
  </si>
  <si>
    <t>适中</t>
  </si>
  <si>
    <t>勉强够用</t>
  </si>
  <si>
    <t>软件工程研究的内容主要包括</t>
  </si>
  <si>
    <t>软件设计中模块划分应遵循的准则是</t>
  </si>
  <si>
    <t>低内聚低耦合</t>
  </si>
  <si>
    <t>高耦合高内聚</t>
  </si>
  <si>
    <t>高内聚低耦合</t>
  </si>
  <si>
    <t>软件危机是由以下哪个组织提出的</t>
  </si>
  <si>
    <t>NATO</t>
  </si>
  <si>
    <t>WTO</t>
  </si>
  <si>
    <t>ANSI</t>
  </si>
  <si>
    <t>软件著作权的保护期是多少年</t>
  </si>
  <si>
    <t>一律50年</t>
  </si>
  <si>
    <t>软件著作权的保护期最长不超过多少年</t>
  </si>
  <si>
    <t>自然人终生及其死亡后50年，法人及其他组织50年</t>
  </si>
  <si>
    <t>实时操作系统必须首先考虑的是</t>
  </si>
  <si>
    <t>高效率</t>
  </si>
  <si>
    <t>有很强的交互功能</t>
  </si>
  <si>
    <t>及时响应和高可靠性</t>
  </si>
  <si>
    <t>使用指令助记符组成的语句所形成的语言是</t>
  </si>
  <si>
    <t>数据库语言</t>
  </si>
  <si>
    <t>人工智能语言</t>
  </si>
  <si>
    <t>市场上常用的动态网页开发语言一般不包括</t>
  </si>
  <si>
    <t>属于面向对象的程序设计语言是</t>
  </si>
  <si>
    <t>c语言</t>
  </si>
  <si>
    <t>fortran</t>
  </si>
  <si>
    <t>pascal</t>
  </si>
  <si>
    <t>属于线性数据结构的是</t>
  </si>
  <si>
    <t>栈、队、树、图</t>
  </si>
  <si>
    <t>链表、顺序表、文件、树</t>
  </si>
  <si>
    <t>栈、队、链表、顺序表</t>
  </si>
  <si>
    <t>队、树、图、文件</t>
  </si>
  <si>
    <t>数据的逻辑结构有</t>
  </si>
  <si>
    <t>线性结构和非线性结构</t>
  </si>
  <si>
    <t>物理结构与逻辑结构</t>
  </si>
  <si>
    <t>队列和栈</t>
  </si>
  <si>
    <t>链表和树</t>
  </si>
  <si>
    <t>算法的基本结构中不包括(     ).</t>
  </si>
  <si>
    <t>选择结构</t>
  </si>
  <si>
    <t>算法的空间复杂度是指</t>
  </si>
  <si>
    <t>算法程序的长度</t>
  </si>
  <si>
    <t>算法程序中的指令条数</t>
  </si>
  <si>
    <t>算法程序所占有的存储空间</t>
  </si>
  <si>
    <t>算法执行过程中所需要的存储空间</t>
  </si>
  <si>
    <t>算法程序的行数</t>
  </si>
  <si>
    <t>算法程序的指令长度</t>
  </si>
  <si>
    <t>算法程序所占用的存储空间</t>
  </si>
  <si>
    <t>执行过程中所占用的存储空间</t>
  </si>
  <si>
    <t>算法的描述方法有多种，下列选项中不适合描述算法的是</t>
  </si>
  <si>
    <t>流程图</t>
  </si>
  <si>
    <t>伪代码</t>
  </si>
  <si>
    <t>算法的描述有多种方法，一般用有以下哪些方法</t>
  </si>
  <si>
    <t>自然语言，流程图，伪代码</t>
  </si>
  <si>
    <t>C语言，C++语言，JAVA语言</t>
  </si>
  <si>
    <t>时间复杂度，空间复杂度</t>
  </si>
  <si>
    <t>算法的时间复杂度是指</t>
  </si>
  <si>
    <t>执行算法程序所需要的时间</t>
  </si>
  <si>
    <t>算法执行过程中所需要的基本运算次数</t>
  </si>
  <si>
    <t>算法的重要特征包括</t>
  </si>
  <si>
    <t>有穷性、确定性、有效性、有0个或多个输入、有1个或多个输出</t>
  </si>
  <si>
    <t>有效性、确定性、可行性、有1个或多个输入、有1个或多个输出</t>
  </si>
  <si>
    <t>有穷性、有效性、可行性、有1个或多个输入、有1个或多个输出</t>
  </si>
  <si>
    <t>有穷性、有效性、唯一性、有0个或多个输入、有1个或多个输出</t>
  </si>
  <si>
    <t>算法分析的目的是</t>
  </si>
  <si>
    <t>找出数据结构的合理性</t>
  </si>
  <si>
    <t>找出算法中输出输入之间的关系</t>
  </si>
  <si>
    <t>分析算法的可读性及可靠性</t>
  </si>
  <si>
    <t>分析解决问题的方法及效率</t>
  </si>
  <si>
    <t>算法一般可用哪几种控制结构组合而成</t>
  </si>
  <si>
    <t>循环、分支、递归</t>
  </si>
  <si>
    <t>顺序、循环、嵌套</t>
  </si>
  <si>
    <t>循环、递归、选择</t>
  </si>
  <si>
    <t>算法执行过程所需要的存储空间称为算法的</t>
  </si>
  <si>
    <t>时间复杂度</t>
  </si>
  <si>
    <t>计算工作量</t>
  </si>
  <si>
    <t>工作空间</t>
  </si>
  <si>
    <t>提出“程序=算法+数据结构”的是以下哪一位科学家</t>
  </si>
  <si>
    <t>尼古拉斯.沃斯</t>
  </si>
  <si>
    <t>网页三剑客通常是指</t>
  </si>
  <si>
    <t>dreamweaver、fireworks、flash</t>
  </si>
  <si>
    <t>dreamweaver、photoshop、flash</t>
  </si>
  <si>
    <t>photoshop、flash 、premiere</t>
  </si>
  <si>
    <t>dreamweaver、flash 、premiere</t>
  </si>
  <si>
    <t>微机中的DOS，从软件分类来看，应属于</t>
  </si>
  <si>
    <t>编辑系统</t>
  </si>
  <si>
    <t>为解决某一特定的问题而设计的指令序列称为</t>
  </si>
  <si>
    <t>为解决某一特定问题而设计的指令序列称为</t>
  </si>
  <si>
    <t>为了避免流程图在描述程序逻辑时的灵活性，提出了用方框来代替传统的程序流程图，通常也把这种图称为</t>
  </si>
  <si>
    <t>PAD图</t>
  </si>
  <si>
    <t>N-S图</t>
  </si>
  <si>
    <t>结构图</t>
  </si>
  <si>
    <t>数据流程图</t>
  </si>
  <si>
    <t>为了适应软件硬件环境变化而修改应用程序的过程属于（ ）</t>
  </si>
  <si>
    <t>下列不是面向对象程序设计语言的是</t>
  </si>
  <si>
    <t>下列不属于常见的程序设计语言是</t>
  </si>
  <si>
    <t>Objective C</t>
  </si>
  <si>
    <t>word</t>
  </si>
  <si>
    <t>下列不属于面向对象的程序设计语言是</t>
  </si>
  <si>
    <t>JAVA语言</t>
  </si>
  <si>
    <t>C#语言</t>
  </si>
  <si>
    <t>下列不属于软件的组成的是</t>
  </si>
  <si>
    <t>记录</t>
  </si>
  <si>
    <t>下列不属于系统软件的是</t>
  </si>
  <si>
    <t>各种服务性程序，如诊断程序</t>
  </si>
  <si>
    <t>语言处理程序，如编译程序</t>
  </si>
  <si>
    <t>下列对软件配置的叙述中，不正确的是</t>
  </si>
  <si>
    <t>软件配置独立于硬件</t>
  </si>
  <si>
    <t>软件配置影响系统功能</t>
  </si>
  <si>
    <t>软件配置影响系统性能</t>
  </si>
  <si>
    <t>软件配置受硬件的制约</t>
  </si>
  <si>
    <t>下列关于程序设计语言发展先后描述正确的是</t>
  </si>
  <si>
    <t>机器语言→汇编语言→高级语言</t>
  </si>
  <si>
    <t>汇编语言→机器语言→高级语言</t>
  </si>
  <si>
    <t>汇编语言→高级语言→机器语言</t>
  </si>
  <si>
    <t>机器语言→高级语言→汇编语言</t>
  </si>
  <si>
    <t>下列关于程序与软件的说法正确的是</t>
  </si>
  <si>
    <t>软件包含程序</t>
  </si>
  <si>
    <t>程序包含软件</t>
  </si>
  <si>
    <t>软件就是程序</t>
  </si>
  <si>
    <t>软件可以在网上任意下载免费使用</t>
  </si>
  <si>
    <t>下列关于高级程序设计语言翻译的叙述中，正确的是</t>
  </si>
  <si>
    <t>可以先进行语法分析，再进行词法分析</t>
  </si>
  <si>
    <t>在语法分析阶段可以发现程序中的所有错误</t>
  </si>
  <si>
    <t>语义分析阶段的工作与目标机器的体系结构密切相关</t>
  </si>
  <si>
    <t>目标代码生成阶段的工作与目标机器的体系结构密切相关</t>
  </si>
  <si>
    <t>下列关于高级语言和低级语言的说法中正确的是</t>
  </si>
  <si>
    <t>高级语言实现效率高，执行效率高，可移植性好</t>
  </si>
  <si>
    <t>高级语言实现效率高，执行效率低，可移植性好</t>
  </si>
  <si>
    <t>高级语言实现效率低，执行效率高，可移植性差</t>
  </si>
  <si>
    <t>高级语言实现效率低，执行效率高，可移植性好</t>
  </si>
  <si>
    <t>下列关于机器语言和高级语言的说法中正确的是</t>
  </si>
  <si>
    <t>机器语言程序比高级语言程序执行速度慢</t>
  </si>
  <si>
    <t>机器语言程序比高级语言程序可移植性好</t>
  </si>
  <si>
    <t>机器语言程序比高级语言程序可读性差</t>
  </si>
  <si>
    <t>有了高级语言，机器语言就没有存在的必要了</t>
  </si>
  <si>
    <t>下列关于精简指令集和复杂指令集的说法中错误的是</t>
  </si>
  <si>
    <t>RISC是指精简指令集，CISC是指复杂指令集</t>
  </si>
  <si>
    <t>RISC是指复杂指令集，CISC是指精简指令集</t>
  </si>
  <si>
    <t>RISC和CISC是设计制造CPU的两种典型技术</t>
  </si>
  <si>
    <t>二者各有优缺点</t>
  </si>
  <si>
    <t>下列关于精简指令集与复杂指令集的说法中错误的是</t>
  </si>
  <si>
    <t>RISC CPU 电路单元相对少，面积小，功耗低，而CISC CPU 电路单元多，面积大，功耗大</t>
  </si>
  <si>
    <t>RISC 指令系统比较丰富，CISC指令系统相对要少</t>
  </si>
  <si>
    <t>RISC更适合通用机，CISC更适合专用机</t>
  </si>
  <si>
    <t>RISC微处理器结构简单，设计周期短，CISC微处理器结构复杂，设计周期长</t>
  </si>
  <si>
    <t>下列关于类的说法中正确的是</t>
  </si>
  <si>
    <t>一个类所包含的方法和数据描述一组对象的共同属性和行为</t>
  </si>
  <si>
    <t>对象可有子对象，也可有其他对象</t>
  </si>
  <si>
    <t>对象是在类之上的抽象</t>
  </si>
  <si>
    <t>类是对象的实例</t>
  </si>
  <si>
    <t>下列关于类和对象的说法中错误的是</t>
  </si>
  <si>
    <t>类是对象的模板</t>
  </si>
  <si>
    <t>对象是对一组有相同数据和相同操作的类的定义</t>
  </si>
  <si>
    <t>类是对象的抽象，对象则是类的具体化</t>
  </si>
  <si>
    <t>类可有子类，也可有其他类</t>
  </si>
  <si>
    <t>下列关于面向对象程序设计的叙述中，不正确的是</t>
  </si>
  <si>
    <t>对象具有属性、方法等特性</t>
  </si>
  <si>
    <t>对象之间的通信产生了消息</t>
  </si>
  <si>
    <t>对象是软件构造块，它包含数据与相关的操作</t>
  </si>
  <si>
    <t>对象的属性不能被改变</t>
  </si>
  <si>
    <t>下列关于面向对象程序设计说法中错误的是</t>
  </si>
  <si>
    <t>对象是类的抽象，是类的具体表现形式</t>
  </si>
  <si>
    <t>抽象就是找出一些事物的相似和共性之处</t>
  </si>
  <si>
    <t>下列关于面向对象方法的优点的叙述中，不正确的是</t>
  </si>
  <si>
    <t>与人类习惯的思维方法比较一致</t>
  </si>
  <si>
    <t>可重用性好</t>
  </si>
  <si>
    <t>以数据操作作为中心</t>
  </si>
  <si>
    <t>下列关于面向过程与面向对象的说法中错误的是</t>
  </si>
  <si>
    <t>面向过程程序设计重点是分析出解决问题的步骤</t>
  </si>
  <si>
    <t>面向对象程序设计重点是把构成问题事务分解成各个对象</t>
  </si>
  <si>
    <t>面向对象主要是通过函数调用一步一步实现</t>
  </si>
  <si>
    <t>面向对象主要是建立对象，描述某个事物在整个解决问题的步骤中的行为</t>
  </si>
  <si>
    <t>下列关于模块设计的说法中正确的是</t>
  </si>
  <si>
    <t>模块的内聚程度要尽量高，且各模块间的耦合程度要尽量强</t>
  </si>
  <si>
    <t>模块的内聚程度要尽量高，且各模块间的耦合程度要尽量弱</t>
  </si>
  <si>
    <t>模块的内聚程度要尽量低，且各模块间的耦合程度要尽量弱</t>
  </si>
  <si>
    <t>模块的内聚程度要尽量低，且各模块间的耦合程度要尽量强</t>
  </si>
  <si>
    <t>下列关于软件工程说法错误的是</t>
  </si>
  <si>
    <t>下列关于软件开发流程描述正确的是</t>
  </si>
  <si>
    <t>需求分析→概要设计→详细设计→编码→测试→软件交付→验收→维护</t>
  </si>
  <si>
    <t>概要设计→需求分析→详细设计→编码→测试→软件交付→验收→维护</t>
  </si>
  <si>
    <t>需求分析→详细设计→概要设计→编码→测试→软件交付→验收→维护</t>
  </si>
  <si>
    <t>需求分析→概要设计→详细设计→测试→编码→软件交付→验收→维护</t>
  </si>
  <si>
    <t>下列关于软件危机的表现，说法错误的是</t>
  </si>
  <si>
    <t>软件成本日益降低</t>
  </si>
  <si>
    <t>开发进度难以控制</t>
  </si>
  <si>
    <t>软件维护困难</t>
  </si>
  <si>
    <t>软件质量差</t>
  </si>
  <si>
    <t>下列关于算法的描述正确的是</t>
  </si>
  <si>
    <t>算法一定要用高级语言描述</t>
  </si>
  <si>
    <t>可用伪代码或流程图描述</t>
  </si>
  <si>
    <t>条件选择结构由条件和选择两种操作组成，因此允许有二义性</t>
  </si>
  <si>
    <t>算法要求在若干或无限步骤内得到所求问题的解答</t>
  </si>
  <si>
    <t>下列关于算法空间复杂度的说法错误的是</t>
  </si>
  <si>
    <t>算法的空间复杂度是指执行这个算法所需要的内存空间</t>
  </si>
  <si>
    <t>一个算法所占用的存储空间包括算法程序所占的空间、输入的初始数据所占的存储空间及算法执行过程中所需要的额外空间</t>
  </si>
  <si>
    <t>算法所需要的内在空间越大，则空间复杂度越大</t>
  </si>
  <si>
    <t>算法的空间复杂度用算法所执行的基本计算次数来计算</t>
  </si>
  <si>
    <t>下列关于算法描述，错误的是（ ）</t>
  </si>
  <si>
    <t>算法必须在有限的步骤可以可以执行完毕</t>
  </si>
  <si>
    <t>算法就是解决问题所需的步骤集合</t>
  </si>
  <si>
    <t>算法可以被表述但无法实现</t>
  </si>
  <si>
    <t>算法可以被表述也可以被实现</t>
  </si>
  <si>
    <t>下列关于系统软件的说法中，正确的是</t>
  </si>
  <si>
    <t>下列关于执行效率的说法中正确的是</t>
  </si>
  <si>
    <t>机器语言&gt;汇编语言&gt;高级语言</t>
  </si>
  <si>
    <t>汇编语言&gt;机器语言&gt;高级语言</t>
  </si>
  <si>
    <t>高级语言&gt;汇编语言&gt;机器语言</t>
  </si>
  <si>
    <t>高级语言&gt;机器语言&gt;汇编语言</t>
  </si>
  <si>
    <t>下列描述中，不符合结构化程序设计风格的是</t>
  </si>
  <si>
    <t>使用顺序、选择、循环三种基本控制结构表示程序的控制逻辑</t>
  </si>
  <si>
    <t>注重程序的可读性</t>
  </si>
  <si>
    <t>使用goto语句</t>
  </si>
  <si>
    <t>自顶向下、逐步求精、模块化设计</t>
  </si>
  <si>
    <t>下列哪种开发语言极大提高了编写程序的效率，改善了程序的可读性？</t>
  </si>
  <si>
    <t>下列软件中，不属于文字处理软件的是</t>
  </si>
  <si>
    <t>autoCAD</t>
  </si>
  <si>
    <t>acrobat</t>
  </si>
  <si>
    <t>下列软件中，不属于系统软件的是（ ）</t>
  </si>
  <si>
    <t>编译软件</t>
  </si>
  <si>
    <t>VC++6.0</t>
  </si>
  <si>
    <t>下列软件中，不属于应用软件的是</t>
  </si>
  <si>
    <t>物资管理系统</t>
  </si>
  <si>
    <t>工资管理系统</t>
  </si>
  <si>
    <t>人事管理系统</t>
  </si>
  <si>
    <t>下列属于软件工程的三要素是</t>
  </si>
  <si>
    <t>工具、过程、方法</t>
  </si>
  <si>
    <t>工具、过程、环境</t>
  </si>
  <si>
    <t>过程、方法、环境</t>
  </si>
  <si>
    <t>工具、方法、测试</t>
  </si>
  <si>
    <t>下列属于系统软件的是</t>
  </si>
  <si>
    <t>下列属于应用软件的是</t>
  </si>
  <si>
    <t>QBASIC编译系统</t>
  </si>
  <si>
    <t>PASCAL编译系统</t>
  </si>
  <si>
    <t>下列说法正确的是（ ）</t>
  </si>
  <si>
    <t>进程是一段程序</t>
  </si>
  <si>
    <t>进程是一段程序的执行过程</t>
  </si>
  <si>
    <t>线程是一段子程序</t>
  </si>
  <si>
    <t>线程是多个进程的执行程序</t>
  </si>
  <si>
    <t>下列说法中错误的是</t>
  </si>
  <si>
    <t>程序是指令和数据的有序集合</t>
  </si>
  <si>
    <t>在三态模型中进程有就绪、运行、阻塞三种状态</t>
  </si>
  <si>
    <t>程序是动态概念，进程是静态概念</t>
  </si>
  <si>
    <t>进程是程序在处理机上的一次执行过程</t>
  </si>
  <si>
    <t>进程是正在运行的程序的实例</t>
  </si>
  <si>
    <t>进程是操作系统动态执行的基本单元</t>
  </si>
  <si>
    <t>通常在一个进程中可以包含若干个线程</t>
  </si>
  <si>
    <t>进程具有就绪和运行两种状态</t>
  </si>
  <si>
    <t>下列特征中，面向对象的程序设计不包含</t>
  </si>
  <si>
    <t>循环</t>
  </si>
  <si>
    <t>下列文件可使用Audition软件创建生成的是（）</t>
  </si>
  <si>
    <t>辽宁男蓝.avi</t>
  </si>
  <si>
    <t>始祖鸟.bmp</t>
  </si>
  <si>
    <t>辽宁历史文化.mp3</t>
  </si>
  <si>
    <t>长城.txt</t>
  </si>
  <si>
    <t>下列叙述正确的是</t>
  </si>
  <si>
    <t>机器语言执行速度快，现在人们还是喜欢用机器语言来编写程序</t>
  </si>
  <si>
    <t>有了面向对象的程序设计方法就完全可以扔掉面向过程的程序设计方法</t>
  </si>
  <si>
    <t>goto语句在控制程序转向的灵活方便，现在人们更加推荐使用该语句</t>
  </si>
  <si>
    <t>使用了面向对象的设计方法，在具体编写代码时仍需要结构化的编程技术</t>
  </si>
  <si>
    <t>程序执行的效率与数据的存储结构密切相关</t>
  </si>
  <si>
    <t>程序执行的效率只取决于程序的控制结构</t>
  </si>
  <si>
    <t>程序执行的效率只取决于所处理的数据量</t>
  </si>
  <si>
    <t>下列叙述中错误的是</t>
  </si>
  <si>
    <t>面向对象程序设计语言可支持过程化的程序设计</t>
  </si>
  <si>
    <t>给定算法的时间复杂度与实现该算法所使用的机器无关</t>
  </si>
  <si>
    <t>与汇编语言相比，采用脚本语言编程可获得更高的运行效率</t>
  </si>
  <si>
    <t>面向对象程序设计语言不支持对一个对象的成员变量进行直接访问</t>
  </si>
  <si>
    <t>下列叙述中正确的是</t>
  </si>
  <si>
    <t>在面向对象的程序设计中，各个对象之间应相对独立，相互依赖性小</t>
  </si>
  <si>
    <t>在面向对象的程序设计中，各个对象之间应具有密切的联系</t>
  </si>
  <si>
    <t>在面向对象的程序设计中，各个对象应都是公用的</t>
  </si>
  <si>
    <t>上述三种说法都不对</t>
  </si>
  <si>
    <t>程序设计就是编制程序</t>
  </si>
  <si>
    <t>程序的测试必须由程序员自己去完成</t>
  </si>
  <si>
    <t>程序经调试改错后还应进行再测试</t>
  </si>
  <si>
    <t>程序经调试改错后不必进行再测试</t>
  </si>
  <si>
    <t>一个算法的空间复杂度大，则其时间复杂度也必定大</t>
  </si>
  <si>
    <t>一个算法的空间复杂度大，则其时间复杂度必定小</t>
  </si>
  <si>
    <t>一个算法的时间复杂度大，则其空间复杂度必定小</t>
  </si>
  <si>
    <t>算法的时间复杂度与空间复杂度没有直接关系</t>
  </si>
  <si>
    <t>算法的效率只与问题的规模有关，而与数据的存储结构无关</t>
  </si>
  <si>
    <t>数据的逻辑结构与存储结构一一对应</t>
  </si>
  <si>
    <t>算法的时间复杂度与空间复杂度一定相关</t>
  </si>
  <si>
    <t>算法的时间复杂度是指执行算法所需要的计算工作量</t>
  </si>
  <si>
    <t>软件交付使用后还需要进行维护</t>
  </si>
  <si>
    <t>软件一旦交付使用就不需要再进行维护</t>
  </si>
  <si>
    <t>软件交付使用后其生命周期就结束</t>
  </si>
  <si>
    <t>软件维护是指修复程序中被破坏的指令</t>
  </si>
  <si>
    <t>下列选项中，不是面向对象的程序设计的基本特性的是</t>
  </si>
  <si>
    <t>下列选项中，不属于面向对象的程序设计独有的优点的是</t>
  </si>
  <si>
    <t>符合人们认识事物的规律</t>
  </si>
  <si>
    <t>引入了类和对象，使复杂的问题简单化</t>
  </si>
  <si>
    <t>面对自己的对象写代码</t>
  </si>
  <si>
    <t>使人机交互更加贴近自然语言</t>
  </si>
  <si>
    <t>下列选项中，哪个不是一个算法一般应具有的基本特征</t>
  </si>
  <si>
    <t>1个或多个输出</t>
  </si>
  <si>
    <t>下列选项中不属于结构化程序设计方法的是</t>
  </si>
  <si>
    <t>封装和继承</t>
  </si>
  <si>
    <t>下列选项中不属于面向对象程序设计特征的是</t>
  </si>
  <si>
    <t>类比性</t>
  </si>
  <si>
    <t>下列选项中符合良好程序设计风格的是</t>
  </si>
  <si>
    <t>模块化设计时要尽量高内聚低耦合</t>
  </si>
  <si>
    <t>模块化设计时要尽量高内聚高耦合</t>
  </si>
  <si>
    <t>提倡使用灵活的goto</t>
  </si>
  <si>
    <t>去掉注释，精减代码</t>
  </si>
  <si>
    <t>下列选项中属于客户端脚本语言的有（ ）①VBScript;②HTML;③JSP;④JavaScript;⑤ASP</t>
  </si>
  <si>
    <t>①④</t>
  </si>
  <si>
    <t>④⑤</t>
  </si>
  <si>
    <t>下列有关算法的叙述错误的是(    )。</t>
  </si>
  <si>
    <t>通俗地说,算法就是解决问题的方法和步骤</t>
  </si>
  <si>
    <t>算法总是在执行了有限步的操作后终止</t>
  </si>
  <si>
    <t>程序是算法的实现,程序与算法是一一对应的</t>
  </si>
  <si>
    <t>算法解决的往往是一类问题而不是一个特定的问题</t>
  </si>
  <si>
    <t>下列主要用于动画制作的软件是</t>
  </si>
  <si>
    <t>下列主要用于三维动画、建模的软件有</t>
  </si>
  <si>
    <t>3ds max，maya，cinema 4D</t>
  </si>
  <si>
    <t>3ds max，maya，photoshop</t>
  </si>
  <si>
    <t>maya，cinema 4D ，flash</t>
  </si>
  <si>
    <t>flash，photoshop，autocad</t>
  </si>
  <si>
    <t>下面不属于软件工程的三个要素的是</t>
  </si>
  <si>
    <t>过程</t>
  </si>
  <si>
    <t>环境</t>
  </si>
  <si>
    <t>下面不属于软件设计原则的是</t>
  </si>
  <si>
    <t>下面对对象概念描述错误的是</t>
  </si>
  <si>
    <t>任何对象都必须有继承性</t>
  </si>
  <si>
    <t>对象是属性和方法的封装体</t>
  </si>
  <si>
    <t>对象间的通讯靠消息传递</t>
  </si>
  <si>
    <t>操作是对象的动态属性</t>
  </si>
  <si>
    <t>下面概念中，不属于面向对象方法的是</t>
  </si>
  <si>
    <t>过程调用</t>
  </si>
  <si>
    <t>下面关于程序语言的叙述，错误的是</t>
  </si>
  <si>
    <t>脚本语言属于动态语言，其程序结构可以在运行中改变</t>
  </si>
  <si>
    <t>脚本语言一般通过脚本引擎解释执行，不产生独立保存的目标程序</t>
  </si>
  <si>
    <t>php，javascript属于静态语言，其所有成分可在编译时确定</t>
  </si>
  <si>
    <t>C语言属于静态语言，其所有成分可在编译时确定</t>
  </si>
  <si>
    <t>下面关于汇编语言的叙述中,错误的是(     ).</t>
  </si>
  <si>
    <t>因为汇编语言是低级语言,所以其源程序可以直接执行</t>
  </si>
  <si>
    <t>下面关于解释程序和编译程序的叙述中，正确的是</t>
  </si>
  <si>
    <t>编译程序和解释程序均产生目标程序</t>
  </si>
  <si>
    <t>编译程序和解释程序均不产生目标程序</t>
  </si>
  <si>
    <t>编译程序产生目标程序而解释程序不产生目标程序</t>
  </si>
  <si>
    <t>编译程序不产生目标程序而解释程序产生目标程序</t>
  </si>
  <si>
    <t>下面关于算法和程序关系的叙述中,正确的是(     ).</t>
  </si>
  <si>
    <t>算法必须使用程序设计语言进行描述</t>
  </si>
  <si>
    <t>算法与程序是一一对应的</t>
  </si>
  <si>
    <t>算法是程序的简化</t>
  </si>
  <si>
    <t>程序是算法的一种具体体现形式</t>
  </si>
  <si>
    <t>详细设计的结果基本决定了最终程序的</t>
  </si>
  <si>
    <t>代码的规模</t>
  </si>
  <si>
    <t>质量</t>
  </si>
  <si>
    <t>可维护性</t>
  </si>
  <si>
    <t>一般用高级语言编写的尚未“翻译”的程序称为（ ）</t>
  </si>
  <si>
    <t>一门程序语言的定义通常包含</t>
  </si>
  <si>
    <t>顺序、条件、重复</t>
  </si>
  <si>
    <t>语法、语义、语用</t>
  </si>
  <si>
    <t>输入、控制、输出</t>
  </si>
  <si>
    <t>数据、语法、控制</t>
  </si>
  <si>
    <t>以下不是面向对象的程序设计语言的是</t>
  </si>
  <si>
    <t>以下不属于高级程序设计语言的是</t>
  </si>
  <si>
    <t>以下常用的高级程序设计语言中，主要用于数值计算的是</t>
  </si>
  <si>
    <t>以下程序设计语言是低级语言的是（ ）</t>
  </si>
  <si>
    <t>Visual basic语言</t>
  </si>
  <si>
    <t>80X86汇编语言</t>
  </si>
  <si>
    <t>以下属于解释型语言的是</t>
  </si>
  <si>
    <t>java</t>
  </si>
  <si>
    <t>c++</t>
  </si>
  <si>
    <t>以下属于面向对象的程序设计语言是</t>
  </si>
  <si>
    <t>硬件直接提供的一套指令系统是</t>
  </si>
  <si>
    <t>用高级语言编写的程序称为</t>
  </si>
  <si>
    <t>用户程序</t>
  </si>
  <si>
    <t>用高级语言编写的程序代码称为</t>
  </si>
  <si>
    <t>用高级语言编写的程序如果未经编译,我们将之称为(  ).</t>
  </si>
  <si>
    <t>用高级语言和机器语言编写实现相同功能的程序时,下列说法中错误的是(    ).</t>
  </si>
  <si>
    <t>前者比后者可移植性强</t>
  </si>
  <si>
    <t>前者比后者执行速度快</t>
  </si>
  <si>
    <t>前者比后者容易编写</t>
  </si>
  <si>
    <t>前者比后者容易修改</t>
  </si>
  <si>
    <t>用户在各自业务系统中开发的用来完成特定领域工作的软件属于</t>
  </si>
  <si>
    <t>通用软件</t>
  </si>
  <si>
    <t>用于结构化程序设计的三种基本结构不包括</t>
  </si>
  <si>
    <t>递进结构</t>
  </si>
  <si>
    <t>分支结构</t>
  </si>
  <si>
    <t>在各类程序设计语言中,相比较而言,(    )程序的执行效率最高.</t>
  </si>
  <si>
    <t>面向过程的语言</t>
  </si>
  <si>
    <t>面向对象的语言</t>
  </si>
  <si>
    <t>在各类程序设计语言中，相比较而言，（ ）程序的执行效率最高</t>
  </si>
  <si>
    <t>在结构化程序设计中，模块划分的原则错误的是</t>
  </si>
  <si>
    <t>各模块应尽量完成单一简单的功能</t>
  </si>
  <si>
    <t>各模块的规模应尽量大</t>
  </si>
  <si>
    <t>各模块之间的联系应尽量少</t>
  </si>
  <si>
    <t>模块内具有高内聚性，模块间应具有低耦合</t>
  </si>
  <si>
    <t>在结构化程序设计中，与程序的效率相比，人们更重视程序的</t>
  </si>
  <si>
    <t>程序的可读性好</t>
  </si>
  <si>
    <t>程序的执行效率优先</t>
  </si>
  <si>
    <t>程序的注释可以省略</t>
  </si>
  <si>
    <t>在流程图中，矩形框表示</t>
  </si>
  <si>
    <t>起始、终止</t>
  </si>
  <si>
    <t>处理框</t>
  </si>
  <si>
    <t>在流程图中，菱形框一般用于</t>
  </si>
  <si>
    <t>开始、结束</t>
  </si>
  <si>
    <t>分支、判断</t>
  </si>
  <si>
    <t>一般操作</t>
  </si>
  <si>
    <t>在面向对象程序设计中，类的实例称为</t>
  </si>
  <si>
    <t>在面向对象程序设计中，类通过（）与外界发生关系</t>
  </si>
  <si>
    <t>在面向对象方法中，类之间共享属性和操作的机制称为</t>
  </si>
  <si>
    <t>调用</t>
  </si>
  <si>
    <t>在面向对象方法中，实现信息隐蔽是依靠</t>
  </si>
  <si>
    <t>对象的继承</t>
  </si>
  <si>
    <t>对象的多态</t>
  </si>
  <si>
    <t>对象的分类</t>
  </si>
  <si>
    <t>对象的封装</t>
  </si>
  <si>
    <t>在面向对象方法中，一个对象请求另一个对象为其服务的方式是通过发送</t>
  </si>
  <si>
    <t>调用语句</t>
  </si>
  <si>
    <t>在面向对象设计中，对象有很多基本特点，其中“从外面看只能看到对象的外部特性，而对象的内部对外是不可见的”这一性质指的是对象的</t>
  </si>
  <si>
    <t>分类性</t>
  </si>
  <si>
    <t>标识唯一性</t>
  </si>
  <si>
    <t>在模块化程序设计时，能反映模块内部之间联系的是</t>
  </si>
  <si>
    <t>内聚性</t>
  </si>
  <si>
    <t>耦合性</t>
  </si>
  <si>
    <t>在软件开发中，下面任务不属于设计阶段的是</t>
  </si>
  <si>
    <t>数据结构设计</t>
  </si>
  <si>
    <t>给出系统模块结构</t>
  </si>
  <si>
    <t>定义模块算法</t>
  </si>
  <si>
    <t>定义需求并建立系统模型</t>
  </si>
  <si>
    <t>在软件设计过程，模块内部及模块之间应遵循以下原则</t>
  </si>
  <si>
    <t>高内聚高耦合</t>
  </si>
  <si>
    <t>低内聚高耦合</t>
  </si>
  <si>
    <t>在软件生产过程中，需求信息的给出是</t>
  </si>
  <si>
    <t>项目管理者</t>
  </si>
  <si>
    <t>软件分析设计人员</t>
  </si>
  <si>
    <t>软件用户</t>
  </si>
  <si>
    <t>在设计程序时，应采纳的原则之一是</t>
  </si>
  <si>
    <t>不限制goto语句的使用</t>
  </si>
  <si>
    <t>减少或取消注释</t>
  </si>
  <si>
    <t>程序越短越好</t>
  </si>
  <si>
    <t>程序结构应有助于读者理解</t>
  </si>
  <si>
    <t>在算法正确的前提下，评价一个算法的两个标准是</t>
  </si>
  <si>
    <t>代码的长度及存储空间</t>
  </si>
  <si>
    <t>可读性及可靠性</t>
  </si>
  <si>
    <t>时间复杂度和空间复杂度</t>
  </si>
  <si>
    <t>指令的多少及指令的长度</t>
  </si>
  <si>
    <t>在我国关于软件著作权的说法中错误的是</t>
  </si>
  <si>
    <t>软件著作权在软件开发完成之日起就自动产生，登记并不是权利产生的必要条件</t>
  </si>
  <si>
    <t>软件著作权是否登记完全取决于自愿</t>
  </si>
  <si>
    <t>软件著作权登记与取得著作权没有任何关系</t>
  </si>
  <si>
    <t>著作权的取得我国是注册取得制度</t>
  </si>
  <si>
    <t>诊断和改正程序中错误的工作通常称为</t>
  </si>
  <si>
    <t>软件测试</t>
  </si>
  <si>
    <t>程序调试</t>
  </si>
  <si>
    <t>程序开发</t>
  </si>
  <si>
    <t>程序维护</t>
  </si>
  <si>
    <t>正在运行中的程序存放在(      )中.</t>
  </si>
  <si>
    <t>只有当程序要执行时，它才会将源程序翻译成机器语言，并且一次只能读取、翻译并执行源程序中的一行语句，此程序称为</t>
  </si>
  <si>
    <t>目标程序错误</t>
  </si>
  <si>
    <t>指令系统中的每条指令都是由（）表示的</t>
  </si>
  <si>
    <t>程序编码</t>
  </si>
  <si>
    <t>字符编码</t>
  </si>
  <si>
    <t>数据编码</t>
  </si>
  <si>
    <t>专门为学习而设计的软件是</t>
  </si>
  <si>
    <t>(      )接口类型的硬盘多用于服务器和专业工作站.</t>
  </si>
  <si>
    <t>SATAIV</t>
  </si>
  <si>
    <t>(     )也俗称为Firewire火线接口.</t>
  </si>
  <si>
    <t>(    )是内存的分类之一, CPU对其只取不存.</t>
  </si>
  <si>
    <t>（ ）接口支持外设的热插热拔</t>
  </si>
  <si>
    <t>PS/2</t>
  </si>
  <si>
    <t>（）是指磁头找到指定数据的平均时间，通常是平均寻道时间和平均潜伏时间之和。平均访问时间最能够代表硬盘找到某一数据所用的时间</t>
  </si>
  <si>
    <t>（）是指当磁头移动到数据所在的磁道后，等待所要的数据块继续转动到磁头下的时间</t>
  </si>
  <si>
    <t>（）指硬盘在盘面上移动读写头至指定磁道寻找相应目标数据所用的时间，它描述硬盘读取数据的能力，单位为ms。</t>
  </si>
  <si>
    <t>“I3 4170/4GB DDR3/500G/DVD-RAM/LED22.5"/Windouws7”是一台微机的主要配置清单，其中表示内容容量的是（ ）</t>
  </si>
  <si>
    <t>“USB”的含义是指（ )</t>
  </si>
  <si>
    <t>并行总线</t>
  </si>
  <si>
    <t>通用串行总线</t>
  </si>
  <si>
    <t>20GB的硬盘表示容量约为（）.</t>
  </si>
  <si>
    <t>BIOS全称是 (    ).</t>
  </si>
  <si>
    <t>不间断供电系统</t>
  </si>
  <si>
    <t>基本输入输出系统</t>
  </si>
  <si>
    <t>金属互补氧化物半导体存储器</t>
  </si>
  <si>
    <t>加电自检</t>
  </si>
  <si>
    <t>Cache中的数据是(    )中部分内容的映射.</t>
  </si>
  <si>
    <t>主存</t>
  </si>
  <si>
    <t>CMOS是主板上一块特殊的（ ）芯片，用来保存当前系统的硬件配置和用户对某些参数的决定</t>
  </si>
  <si>
    <t>CPU的内部时钟频率和外部时钟频率就是我们所说的CPU的(    ).</t>
  </si>
  <si>
    <t>主频和倍频</t>
  </si>
  <si>
    <t>超频和外频</t>
  </si>
  <si>
    <t>主频和外频</t>
  </si>
  <si>
    <t>外频与倍频</t>
  </si>
  <si>
    <t>CPU寄存器是用来存放(    ).</t>
  </si>
  <si>
    <t>计算过程中所需的或所得的各种信息</t>
  </si>
  <si>
    <t>不包括中间结果的信息</t>
  </si>
  <si>
    <t>包括操作数但不包括操作地址的信息</t>
  </si>
  <si>
    <t>存储器所能存放的信息</t>
  </si>
  <si>
    <t>CPU中除了内部总线和必要的寄存器外,主要的两大部件分别是运算器和(   ).</t>
  </si>
  <si>
    <t>CRT是指(    ).</t>
  </si>
  <si>
    <t>阳极射线管</t>
  </si>
  <si>
    <t>电子枪</t>
  </si>
  <si>
    <t>电子屏</t>
  </si>
  <si>
    <t>阴极射线管</t>
  </si>
  <si>
    <t>Dell电脑的配置为（i5 6500双核心/四线程3.19G/DDR3 4G 1600M/500G）。请问这款电脑配置的CPU主频为（ ）Hz</t>
  </si>
  <si>
    <t>3.19G</t>
  </si>
  <si>
    <t>1600M</t>
  </si>
  <si>
    <t>Keyboard的中文意思是(    ).</t>
  </si>
  <si>
    <t>LCD显示器的主要技术指标不包括(     ).</t>
  </si>
  <si>
    <t>显示尺寸</t>
  </si>
  <si>
    <t>PCI是指（ ）</t>
  </si>
  <si>
    <t>产品型号</t>
  </si>
  <si>
    <t>总线标准</t>
  </si>
  <si>
    <t>微机系统名称</t>
  </si>
  <si>
    <t>微处理器型号</t>
  </si>
  <si>
    <t>PC机上通过键盘输入一段文章时,该段文章首先存放在主机的______中,如果希望将这段文章长期保存,应以______形式存储于______中.(    )</t>
  </si>
  <si>
    <t>PC机中的CPU执行一条指令的过程中,从存储器读取数据时,搜索数据的顺序是(     ).</t>
  </si>
  <si>
    <t>L1Cache;L2Cache;DRAM和外存</t>
  </si>
  <si>
    <t>L2Cache;L1Cache;DRAM和外存</t>
  </si>
  <si>
    <t>外存;DRAM;L2Cache;L1Cache</t>
  </si>
  <si>
    <t>外存; DRAM;L1Cache;L2Cache</t>
  </si>
  <si>
    <t>POWER LED表示的意思是（ ）</t>
  </si>
  <si>
    <t>电源开关</t>
  </si>
  <si>
    <t>重启开关</t>
  </si>
  <si>
    <t>SATA接口总线的数据传输方式为 (    )方式.</t>
  </si>
  <si>
    <t>串并行混合</t>
  </si>
  <si>
    <t>SDR SDRAM内存金手指为(     )线.</t>
  </si>
  <si>
    <t>SSD硬盘是新一代硬盘技术，它是()</t>
  </si>
  <si>
    <t>半导体固体芯片硬盘</t>
  </si>
  <si>
    <t>IDE硬盘</t>
  </si>
  <si>
    <t>高转速硬盘</t>
  </si>
  <si>
    <t>UPS是一种(    ).</t>
  </si>
  <si>
    <t>VCD中使用的核心压缩标准是(       ).</t>
  </si>
  <si>
    <t>按鼠标的接口类型分类,下面哪一个是不正确的?(    )</t>
  </si>
  <si>
    <t>PS/2鼠标</t>
  </si>
  <si>
    <t>COM鼠标</t>
  </si>
  <si>
    <t>USB接口鼠标</t>
  </si>
  <si>
    <t>并口鼠标</t>
  </si>
  <si>
    <t>把磁盘从逻辑上划分成一系列同心圆,每个同心圆称为一个(   ).</t>
  </si>
  <si>
    <t>簇</t>
  </si>
  <si>
    <t>分区</t>
  </si>
  <si>
    <t>标准500G的硬盘容量是（ ）</t>
  </si>
  <si>
    <t>刚好等于500G</t>
  </si>
  <si>
    <t>小于500G</t>
  </si>
  <si>
    <t>都有可能</t>
  </si>
  <si>
    <t>标准键盘的回车键上一般都标着（ ）</t>
  </si>
  <si>
    <t>Enter</t>
  </si>
  <si>
    <t>测试微机的最小系统不需要以下  (    )部件.</t>
  </si>
  <si>
    <t>常用的键盘上不存在的键盘分区是（ ）</t>
  </si>
  <si>
    <t>打字键区</t>
  </si>
  <si>
    <t>混合使用区</t>
  </si>
  <si>
    <t>功能键区</t>
  </si>
  <si>
    <t>编辑控制键区</t>
  </si>
  <si>
    <t>处理器的速度是指处理器核心工作的速率，它常用（   ）来表述.</t>
  </si>
  <si>
    <t>系统的时钟速率</t>
  </si>
  <si>
    <t>执行指令的速度</t>
  </si>
  <si>
    <t>执行程序的速度</t>
  </si>
  <si>
    <t>处理器总线的速度</t>
  </si>
  <si>
    <t>磁盘上的磁道被划分为多个圆弧区域，该区域称为(    ).</t>
  </si>
  <si>
    <t>数据区</t>
  </si>
  <si>
    <t>引导区</t>
  </si>
  <si>
    <t>存储区</t>
  </si>
  <si>
    <t>存储器分为内存储器与外存储器，下列关于存储器描述错误的是（ ）</t>
  </si>
  <si>
    <t>RAM与ROM都为只能读不可写的存储器</t>
  </si>
  <si>
    <t>外存的存取速度由快到慢（内存&gt;硬盘&gt;光盘&gt;软盘）</t>
  </si>
  <si>
    <t>磁带与光盘也属于存储器</t>
  </si>
  <si>
    <t>数据不只能存放在内存储器中</t>
  </si>
  <si>
    <t>打印机的端口一般设定为(    ).</t>
  </si>
  <si>
    <t>COM1</t>
  </si>
  <si>
    <t>COM2</t>
  </si>
  <si>
    <t>LPT1</t>
  </si>
  <si>
    <t>COM3</t>
  </si>
  <si>
    <t>电脑开机后发现系统时间不准确，且每次开机都要重新手动设置，故障原因最可能是？</t>
  </si>
  <si>
    <t>主板损坏</t>
  </si>
  <si>
    <t>CPU损坏</t>
  </si>
  <si>
    <t>内存损坏</t>
  </si>
  <si>
    <t>主板电池没电或缺电</t>
  </si>
  <si>
    <t>电脑系统的显示系统包括显卡和 (    ).</t>
  </si>
  <si>
    <t>显存</t>
  </si>
  <si>
    <t>3D图形加速卡</t>
  </si>
  <si>
    <t>动态RAM的特点是（ ）</t>
  </si>
  <si>
    <t>工作中需要动态地改变存储单元内容</t>
  </si>
  <si>
    <t>工作中需要动态地改变访存地址</t>
  </si>
  <si>
    <t>每隔一定时间需要刷新</t>
  </si>
  <si>
    <t>每次读出后需要刷新</t>
  </si>
  <si>
    <t>断电会使存储数据全部丢失的存储器是（ ）</t>
  </si>
  <si>
    <t>对于一块已用硬盘，根据当前的分区情况（有主分区、扩展分区和逻辑分区），删除分区的顺序为（）</t>
  </si>
  <si>
    <t>主分区、扩展分区和逻辑分区</t>
  </si>
  <si>
    <t>逻辑分区、主分区和扩展分区</t>
  </si>
  <si>
    <t>逻辑分区、扩展分区和主分区</t>
  </si>
  <si>
    <t>主分区、逻辑分区和扩展分区</t>
  </si>
  <si>
    <t>分辨率越小，屏幕上显示的图像像素越小，图像就越 (    ).</t>
  </si>
  <si>
    <t>清晰</t>
  </si>
  <si>
    <t>不清晰</t>
  </si>
  <si>
    <t>亮</t>
  </si>
  <si>
    <t>暗</t>
  </si>
  <si>
    <t>根据打印机的原理及印字技术，打印机可分为(    ) 两类.</t>
  </si>
  <si>
    <t>击打式打印机和非击打式打印机</t>
  </si>
  <si>
    <t>针式打印机和喷墨打印机</t>
  </si>
  <si>
    <t>静电打印机和喷墨打印机</t>
  </si>
  <si>
    <t>点阵式打印机和行式打印机</t>
  </si>
  <si>
    <t>关于DVD，下列描述不正确的是(    ).</t>
  </si>
  <si>
    <t>DVD是数字通用光盘的缩写</t>
  </si>
  <si>
    <t>DVD与CD采用几乎相同的技术</t>
  </si>
  <si>
    <t>DVD与CD有相同的容量</t>
  </si>
  <si>
    <t>在DVD光驱中可以读取CD上的内容</t>
  </si>
  <si>
    <t>关于打印机以下说法错误的是(    ).</t>
  </si>
  <si>
    <t>喷墨打印机的打印头可用酒精进行清洗</t>
  </si>
  <si>
    <t>关于随机存取存储器（RAM）功能的叙述正确的是（   ）</t>
  </si>
  <si>
    <t>只能读，不能写</t>
  </si>
  <si>
    <t>和外存相比，内存的主要特征是(    ).</t>
  </si>
  <si>
    <t>存储正在运行的程序</t>
  </si>
  <si>
    <t>能存储大量信息</t>
  </si>
  <si>
    <t>能长期保存信息</t>
  </si>
  <si>
    <t>衡量打印机好坏的指标不包括？</t>
  </si>
  <si>
    <t>打印分辨率</t>
  </si>
  <si>
    <t>打印速度</t>
  </si>
  <si>
    <t>衡量打印机好坏的指标有三项：打印分辨率，打印速度和噪声，下列说法正确的是？</t>
  </si>
  <si>
    <t>一般情况下，针式打印机工作噪声最小</t>
  </si>
  <si>
    <t>一般情况下，激光打印机打印平均成本最高</t>
  </si>
  <si>
    <t>激光打印机的耗材包括色带和墨水</t>
  </si>
  <si>
    <t>喷墨打印机墨水成本高、消耗快，但能最经济的输出彩色图像</t>
  </si>
  <si>
    <t>激光打印机打出的纸张高于常温的原因是__（  ）</t>
  </si>
  <si>
    <t>打印机传送纸张的电机发热</t>
  </si>
  <si>
    <t>激光发出的热量</t>
  </si>
  <si>
    <t>碳粉内胶质需要加热便于字符的固化</t>
  </si>
  <si>
    <t>打印机纸张摩擦造成的</t>
  </si>
  <si>
    <t>记录在磁盘上的一组相关信息的集合称为(    ).</t>
  </si>
  <si>
    <t>键盘上的“基准键”指的是(    ).</t>
  </si>
  <si>
    <t>"D"和"K"这两个键</t>
  </si>
  <si>
    <t>"A、S、D、F"和"J、K、L、;"这八个键</t>
  </si>
  <si>
    <t>"、、5、6、7、8、9、0"这十个键</t>
  </si>
  <si>
    <t>左右两个"Shift"键</t>
  </si>
  <si>
    <t>键盘上可用于字母大小写转换的键是(    ).</t>
  </si>
  <si>
    <t>Num Lock</t>
  </si>
  <si>
    <t>Ctrl+Alt+Del</t>
  </si>
  <si>
    <t>将CAD和CAM技术集成，实现设计生产自动化，这种技术被称为(    ).</t>
  </si>
  <si>
    <t>IMCS</t>
  </si>
  <si>
    <t>将话筒连接到电脑时，应将插入下列哪个插口中？</t>
  </si>
  <si>
    <t>Line-Out</t>
  </si>
  <si>
    <t>Line-In</t>
  </si>
  <si>
    <t>Mic</t>
  </si>
  <si>
    <t>Speaker</t>
  </si>
  <si>
    <t>将主机的输出信息转换成字母、图形和颜色等信息，主要通过（）传到显示器上显示</t>
  </si>
  <si>
    <t>开机时屏幕上出现乱码，一般是由(    ) 造成的.</t>
  </si>
  <si>
    <t>显卡上的显存有问题</t>
  </si>
  <si>
    <t>显卡设置问题</t>
  </si>
  <si>
    <t>主板与显卡接触不良</t>
  </si>
  <si>
    <t>显示器有问题</t>
  </si>
  <si>
    <t>开机无显示，主机长鸣，可能是以下哪种硬件出问题造成（ ）</t>
  </si>
  <si>
    <t>可以反复擦写和读出的光盘刻录机是（ ）</t>
  </si>
  <si>
    <t>利用FDISK对硬盘分区，一定不会出现的是（）。</t>
  </si>
  <si>
    <t>非系统分区</t>
  </si>
  <si>
    <t>连接CPU和内存、缓存、外部控制芯片之间的数据通道是（   ）.</t>
  </si>
  <si>
    <t>每片磁盘的信息存储在很多个不同直径的同心圆上，这些同心圆称为(    ).</t>
  </si>
  <si>
    <t>磁柱</t>
  </si>
  <si>
    <t>描述内存条存取时间的单位是（ ）</t>
  </si>
  <si>
    <t>某块主板能够支持哪种类型的内存,这是由主板上的(   )决定的.</t>
  </si>
  <si>
    <t>网卡芯片</t>
  </si>
  <si>
    <t>某一CPU的地址线(DB）为32位，那么该CPU所能访问到的内存空间为（）</t>
  </si>
  <si>
    <t>32GB</t>
  </si>
  <si>
    <t>某一款Intel CPU型号如下Intel Core2 Extreme QX9650（LGA775/3.0GHz/6MB L2*2），该参数中没有列出的项目是（ ）</t>
  </si>
  <si>
    <t>核心电压</t>
  </si>
  <si>
    <t>接口类型</t>
  </si>
  <si>
    <t>高速缓存</t>
  </si>
  <si>
    <t>目前,装机市场上流行的酷睿2处理器是（    ）公司的产品 .</t>
  </si>
  <si>
    <t>威盛</t>
  </si>
  <si>
    <t>目前流行的显卡的接口类型是（ ）</t>
  </si>
  <si>
    <t>PCI-E X1</t>
  </si>
  <si>
    <t>PCI-E X16</t>
  </si>
  <si>
    <t>目前使用的机械硬磁盘，在其读/写寻址过程中（）.</t>
  </si>
  <si>
    <t>盘片静止，磁头沿圆周方向选择</t>
  </si>
  <si>
    <t>盘片选择，磁头静止</t>
  </si>
  <si>
    <t>盘片旋转，磁头沿盘片径向运动</t>
  </si>
  <si>
    <t>目前市场上主流微机上的硬盘采用的接口类型是(     ).</t>
  </si>
  <si>
    <t>目前微机硬件组成都是采用总线结构,总线包括数据总线、地址总线和(     )总线.</t>
  </si>
  <si>
    <t>目前微机中的内存储器采用的材料是（   ）</t>
  </si>
  <si>
    <t>目前在购置电脑时,经常会看到"酷睿"字样,这是指的(    )的型号.</t>
  </si>
  <si>
    <t>目前主流内存条DDR4的金手指为(     )线.</t>
  </si>
  <si>
    <t>内存储器根据工作方式的不同可分为两种，其中之一是(    ).</t>
  </si>
  <si>
    <t>内存存取时间的单位是(    ).</t>
  </si>
  <si>
    <t>纳秒</t>
  </si>
  <si>
    <t>内存的常用参数不包括（ ）</t>
  </si>
  <si>
    <t>内存主频</t>
  </si>
  <si>
    <t>内存的特性是由它的技术参数决定的，以下(     )不是内存条的技术参数.</t>
  </si>
  <si>
    <t>内存电压</t>
  </si>
  <si>
    <t>内存总线速度也称为系统总线速度，一般与CPU的(    )相等.</t>
  </si>
  <si>
    <t>倍频</t>
  </si>
  <si>
    <t>超频</t>
  </si>
  <si>
    <t>平时所谓的“存盘”是指将信息按文件保存在（   ）</t>
  </si>
  <si>
    <t>评定主板的性能首先要看(    ).</t>
  </si>
  <si>
    <t>主芯片组</t>
  </si>
  <si>
    <t>主板结构</t>
  </si>
  <si>
    <t>人们习惯上叫的64位显卡、128位显卡和256位显卡就是指其相应的 (    ).</t>
  </si>
  <si>
    <t>显存位宽</t>
  </si>
  <si>
    <t>显示芯片位数</t>
  </si>
  <si>
    <t>显卡带宽</t>
  </si>
  <si>
    <t>传输线的线数</t>
  </si>
  <si>
    <t>任务管理器不可以用来(     ).</t>
  </si>
  <si>
    <t>查看正在运行的程序名称</t>
  </si>
  <si>
    <t>查看正在运行的进程名称</t>
  </si>
  <si>
    <t>查看CPU中的线程数量</t>
  </si>
  <si>
    <t>查看本机是否已被黑客入侵</t>
  </si>
  <si>
    <t>日前常见的打印机有三种形式：针式打印机、喷墨打印机和激光打印机，其中打印速度快，产品分辨率高的打印机是？</t>
  </si>
  <si>
    <t>所有打印机都一样</t>
  </si>
  <si>
    <t>如果要用非屏蔽双绞线组建以太网,需要购买带(    )接口的以太网卡.</t>
  </si>
  <si>
    <t>F/O</t>
  </si>
  <si>
    <t>AUI</t>
  </si>
  <si>
    <t>BNC</t>
  </si>
  <si>
    <t>如果一个U盘的写保护口被封住了，则该U盘（   ）</t>
  </si>
  <si>
    <t>既不会传染病毒，也不会感染病毒</t>
  </si>
  <si>
    <t>只感染病毒，不传染病毒</t>
  </si>
  <si>
    <t>只可能传染病毒，不感染病毒</t>
  </si>
  <si>
    <t>如今市场上主流的，支持键盘和鼠标热插拔的主板接口是（ ）</t>
  </si>
  <si>
    <t>LPT</t>
  </si>
  <si>
    <t>如开机时出现内存出错报警声，一般先进行的处理是（   ）</t>
  </si>
  <si>
    <t>将内存条取下，用橡皮擦试金手指，然后再将内存条插紧，开机再试</t>
  </si>
  <si>
    <t>将内存条取下，用酒精洗净，然后再将内存条插紧，开机再试</t>
  </si>
  <si>
    <t>若CPU的工作频率为2.66GHz，它的倍频为20，则它的外频应为（   ）</t>
  </si>
  <si>
    <t>若某一台显示器，有一项1024×768的性能指标，它表示的是(    ).</t>
  </si>
  <si>
    <t>显示存储器容量</t>
  </si>
  <si>
    <t>显示颜色</t>
  </si>
  <si>
    <t>若装机后开机,显示器无显示并可听见“嘀...嘀嘀嘀”的报警声, 则故障在 (     ).</t>
  </si>
  <si>
    <t>色彩位数用8位二进制来表示每个像素的颜色时,能表示(     )种.</t>
  </si>
  <si>
    <t>闪存卡和U盘的主要区别是(    ).</t>
  </si>
  <si>
    <t>闪存卡利用的是磁化技术，而U盘利用的是半导体技术</t>
  </si>
  <si>
    <t>闪存卡只读存储器，而U盘是读/写存储器</t>
  </si>
  <si>
    <t>闪存卡常常需要读卡器，而U盘一般不需要附加驱动器</t>
  </si>
  <si>
    <t>闪存卡和U盘工作方式是没有区别的</t>
  </si>
  <si>
    <t>市场流行的各型号打印机种类繁多,现在一般用于打印多联票据的是(    ).</t>
  </si>
  <si>
    <t>鼠标具有操作简单、直观、移动速度快等优点，下列四项好中不能用鼠标进行操作的是（ ）</t>
  </si>
  <si>
    <t>数模转换</t>
  </si>
  <si>
    <t>菜单</t>
  </si>
  <si>
    <t>窗口按钮</t>
  </si>
  <si>
    <t>数据传送速度相对较慢，但适用于长距离传输的接口类型是(    ).</t>
  </si>
  <si>
    <t>USB口</t>
  </si>
  <si>
    <t>PS\2</t>
  </si>
  <si>
    <t>数据在传输过程中出现的差错的类型主要有随机错和（  ）。</t>
  </si>
  <si>
    <t>数字音频采样和量化过程所用的主要硬件是（   ）</t>
  </si>
  <si>
    <t>数字到模拟的转换器(D/A转换器)</t>
  </si>
  <si>
    <t>微机内部的信息交换是通过（     ）进行的.</t>
  </si>
  <si>
    <t>BUS</t>
  </si>
  <si>
    <t>微机中的存储系统通常分为(    ).</t>
  </si>
  <si>
    <t>内存储器和外存储器</t>
  </si>
  <si>
    <t>ROM和RAM</t>
  </si>
  <si>
    <t>内存和硬盘</t>
  </si>
  <si>
    <t>为解决cpu和主存的速度匹配问题，其实现可采用介于cpu和主存之间的（ ）</t>
  </si>
  <si>
    <t>我国自主研制的CPU的名字是(    ).</t>
  </si>
  <si>
    <t>龙芯系列</t>
  </si>
  <si>
    <t>联想系列</t>
  </si>
  <si>
    <t>银河系列</t>
  </si>
  <si>
    <t>同方系列</t>
  </si>
  <si>
    <t>我们导出的注册表文件的扩展名是 (    ).</t>
  </si>
  <si>
    <t>SYS</t>
  </si>
  <si>
    <t>REG</t>
  </si>
  <si>
    <t>系统的可靠性通常用MTBF和MTTR来表示，其中MTBF的意义是(    ).</t>
  </si>
  <si>
    <t>系统总线是CPU与其他部件之间传送数据、地址等信息的公共通道。根据传送内容的不同，可分为（）总线、数据总线和控制总线。</t>
  </si>
  <si>
    <t>公共总线</t>
  </si>
  <si>
    <t>外部总线</t>
  </si>
  <si>
    <t>传输总线</t>
  </si>
  <si>
    <t>下列(    )不属于北桥芯片管理的范围之列.</t>
  </si>
  <si>
    <t>下列不是硬盘接口的是 (    ).</t>
  </si>
  <si>
    <t>SATA接口</t>
  </si>
  <si>
    <t>下列厂商中(     )是CORE(酷睿)CPU的生产厂商.</t>
  </si>
  <si>
    <t>SIS</t>
  </si>
  <si>
    <t>VIA</t>
  </si>
  <si>
    <t>下列存储器中,属于高速缓存的是(     ).</t>
  </si>
  <si>
    <t>下列打印机中，打印效果最佳的一种是(    ).</t>
  </si>
  <si>
    <t>点阵打印机</t>
  </si>
  <si>
    <t>热敏打印机</t>
  </si>
  <si>
    <t>下列度量单位中,用来度量CPU时钟主频的单位是(    ).</t>
  </si>
  <si>
    <t>下列各项中，哪些不是主板BIOS的功能（     ）.</t>
  </si>
  <si>
    <t>POST自检</t>
  </si>
  <si>
    <t>初始化系统</t>
  </si>
  <si>
    <t>调用操作系统的引导程序</t>
  </si>
  <si>
    <t>下列关于BIOS与COMS的逻辑关系说法正确的是？</t>
  </si>
  <si>
    <t>可以利用BIOS设置程序对CMOS参数进行设置</t>
  </si>
  <si>
    <t>可以利用CMOS设置程序对BIOS参数进行设置</t>
  </si>
  <si>
    <t>可以利用CMOS设置程序对CMOS参数进行设置</t>
  </si>
  <si>
    <t>可以利用BIOS设置程序对BIOS参数进行设置</t>
  </si>
  <si>
    <t>下列关于CPU的叙述中,正确的是(      ).</t>
  </si>
  <si>
    <t>CPU能直接读取U盘上的数据</t>
  </si>
  <si>
    <t>CPU能直接读取内存储器中的数据</t>
  </si>
  <si>
    <t>CPU由存储器和控制器组成</t>
  </si>
  <si>
    <t>下列关于液晶显示器特点叙述中，错误的是(    ).</t>
  </si>
  <si>
    <t>功耗低</t>
  </si>
  <si>
    <t>辐射低</t>
  </si>
  <si>
    <t>厚度薄</t>
  </si>
  <si>
    <t>闪烁严重</t>
  </si>
  <si>
    <t>下列几种存储器，存取周期最短的是(    ).</t>
  </si>
  <si>
    <t>下列接口中 , 不属于硬盘接口的是(    ).</t>
  </si>
  <si>
    <t>SCSI-3</t>
  </si>
  <si>
    <t>ATA-2</t>
  </si>
  <si>
    <t>VESA</t>
  </si>
  <si>
    <t>Ultra DMA/66</t>
  </si>
  <si>
    <t>下列列出的四种存储器中，可编程只读存储器是（ ）</t>
  </si>
  <si>
    <t>下列哪个接口一定不是鼠标使用的接口 (     ).</t>
  </si>
  <si>
    <t>PS/2 接口</t>
  </si>
  <si>
    <t>COM 接口</t>
  </si>
  <si>
    <t>LPT 接口</t>
  </si>
  <si>
    <t>下列哪一种接口不能够连接鼠标(    ).</t>
  </si>
  <si>
    <t>下列说法中，正确的是 (    ).</t>
  </si>
  <si>
    <t>硬盘的容量远大于内存的容量</t>
  </si>
  <si>
    <t>硬盘的盘片是可以随时更换的</t>
  </si>
  <si>
    <t>优盘的容量远大于硬盘的容量</t>
  </si>
  <si>
    <t>硬盘安装在机箱内，它是主机的组成部分</t>
  </si>
  <si>
    <t>下列文件为音频文件的是（）.</t>
  </si>
  <si>
    <t>下列叙述中，不正确的一条是（ ）</t>
  </si>
  <si>
    <t>内存储器的容量一般都大于外部存储器（如硬盘）的容量</t>
  </si>
  <si>
    <t>下列叙述中，正确的是（   ）</t>
  </si>
  <si>
    <t>PC机在使用过程中突然断电，SRAM中存储的信息不会丢失</t>
  </si>
  <si>
    <t>假若CPU向外输出20位地址，则它能直接访问的存储空间可达1MB</t>
  </si>
  <si>
    <t>PC机在使用过程中突然停电，DRAM中存储的信息不会丢失</t>
  </si>
  <si>
    <t>下列叙述中，正确的是（）.</t>
  </si>
  <si>
    <t>下列选项中,不能用于无线网卡的接口标准是(     ).</t>
  </si>
  <si>
    <t>PCMCIA</t>
  </si>
  <si>
    <t>下列选项中，不属于针式打印机特点的是(    ).</t>
  </si>
  <si>
    <t>打印速度快</t>
  </si>
  <si>
    <t>耗材便宜</t>
  </si>
  <si>
    <t>造价低廉</t>
  </si>
  <si>
    <t>噪音大</t>
  </si>
  <si>
    <t>下列选项中，采用磁化技术制作的存储器是(    ).</t>
  </si>
  <si>
    <t>下列选项中，属于显示器性能指标的是（ ）</t>
  </si>
  <si>
    <t>下列有关回收站的说法中，正确的是（ ）</t>
  </si>
  <si>
    <t>回收站中的文件和文件夹都是可以还原的</t>
  </si>
  <si>
    <t>回收站好中的文件和文件夹都是不可以还原的</t>
  </si>
  <si>
    <t>回收站中的文件是可以还原的，但文件夹是不可以还原的</t>
  </si>
  <si>
    <t>回收站中的文件夹是可以还原的，但文件是不可以还原的</t>
  </si>
  <si>
    <t>下面列出的四种存储器中，易失性存储器是（ ）</t>
  </si>
  <si>
    <t>下面哪项指标是描述图像在CRT屏幕上更新的速度(    ).</t>
  </si>
  <si>
    <t>下面哪一个不是Intel公司生产的CPU中所使用的指令集(      ).</t>
  </si>
  <si>
    <t>3D-Now!</t>
  </si>
  <si>
    <t>x86</t>
  </si>
  <si>
    <t>下面指示是电源工作状态指示灯的是 (     ).</t>
  </si>
  <si>
    <t>Resert</t>
  </si>
  <si>
    <t>H.D LED</t>
  </si>
  <si>
    <t>显卡的主要作用是把CPU提供的指令和有关数据，通过相应处理后再转换成显示器能够接受的（    ）信号.</t>
  </si>
  <si>
    <t>图像和文字</t>
  </si>
  <si>
    <t>图形和文字</t>
  </si>
  <si>
    <t>图像和图形</t>
  </si>
  <si>
    <t>显卡接口中的D形头是(    )芯.</t>
  </si>
  <si>
    <t>9芯</t>
  </si>
  <si>
    <t>10芯</t>
  </si>
  <si>
    <t>15芯</t>
  </si>
  <si>
    <t>16芯</t>
  </si>
  <si>
    <t>显示卡上的显示存储器是(      ).</t>
  </si>
  <si>
    <t>随机读写RAM且暂时存储要显示的内容</t>
  </si>
  <si>
    <t>只读ROM</t>
  </si>
  <si>
    <t>将要显示的内容转换为显示器可以接受的信号</t>
  </si>
  <si>
    <t>字符发生器</t>
  </si>
  <si>
    <t>显示屏上画面的每一点称为一个(    ).</t>
  </si>
  <si>
    <t>色点</t>
  </si>
  <si>
    <t>亮点</t>
  </si>
  <si>
    <t>斑点</t>
  </si>
  <si>
    <t>显示器的什么指标越高，显示的图像越清晰 (    ).</t>
  </si>
  <si>
    <t>显示器分辨率是指一个屏幕中共有多少个(    ).</t>
  </si>
  <si>
    <t>点</t>
  </si>
  <si>
    <t>像素点</t>
  </si>
  <si>
    <t>显示器主要参数之一是分辨率，其含义是(    ).</t>
  </si>
  <si>
    <t>在同一幅画面上显示的字符数</t>
  </si>
  <si>
    <t>可显示的颜色总数</t>
  </si>
  <si>
    <t>显示屏幕光栅的列数和行数</t>
  </si>
  <si>
    <t>显示器分辨率是指显示器水平方向和垂直方向显示的像素点数</t>
  </si>
  <si>
    <t>现在主板的BIOS芯片采用的是(       ).</t>
  </si>
  <si>
    <t>不带窗口的EPROM</t>
  </si>
  <si>
    <t>Flash ROM</t>
  </si>
  <si>
    <t>带窗口的EPROM</t>
  </si>
  <si>
    <t>一般来说，声音的质量要求越高，则(    ).</t>
  </si>
  <si>
    <t>一般使用最小系统法能够进行判断最基础的系统启动与运行能否正常操作，硬件最小系统不包含？</t>
  </si>
  <si>
    <t>一个良好的机房，对 (    )有一定的要求，不能过高和过低.</t>
  </si>
  <si>
    <t>楼层</t>
  </si>
  <si>
    <t>电脑桌</t>
  </si>
  <si>
    <t>排水管道</t>
  </si>
  <si>
    <t>温度和湿度</t>
  </si>
  <si>
    <t>一台微机，在正常运行时突然显示器“黑屏”，主机电源灯灭， 电源风扇停转，试判断(    ).</t>
  </si>
  <si>
    <t>已知某款主板使用南北桥芯片组结构，如果某块芯片安装了散热 片，则该芯片很可能是 (    ).</t>
  </si>
  <si>
    <t>BMCH模块</t>
  </si>
  <si>
    <t>FWH模块</t>
  </si>
  <si>
    <t>以下不属于光驱的是（ ）</t>
  </si>
  <si>
    <t>COMBO</t>
  </si>
  <si>
    <t>BOOL</t>
  </si>
  <si>
    <t>CR-RW</t>
  </si>
  <si>
    <t>以下都为CPU知名产商的一组是 (    ).</t>
  </si>
  <si>
    <t>AMI     Award</t>
  </si>
  <si>
    <t>Intel    AMD</t>
  </si>
  <si>
    <t>Creative   Cyrix</t>
  </si>
  <si>
    <t>Lenovo   NOKIA</t>
  </si>
  <si>
    <t>以下对硬盘分区的操作顺序正确的是？</t>
  </si>
  <si>
    <t>建立扩展分区、建立主分区、建立逻辑分区、激活主分区、确定保存</t>
  </si>
  <si>
    <t>建立扩展分区、建立逻辑分区、建立主分区、激活主分区、确定保存</t>
  </si>
  <si>
    <t>建立主分区、建立扩展分区、建立逻辑分区、激活主分区、确定保存</t>
  </si>
  <si>
    <t>建立主分区、激活主分区、建立扩展分区、建立逻辑分区、确定保存</t>
  </si>
  <si>
    <t>以在系统属性对话框中高级选项卡里的（ ）组设置虚拟内存</t>
  </si>
  <si>
    <t>用户配置文件</t>
  </si>
  <si>
    <t>启动和故障回复</t>
  </si>
  <si>
    <t>系统保护</t>
  </si>
  <si>
    <t>溢色是指能在显示器上显示但不能用打印机准确打印的颜色,溢色即超出了(    )的色域.</t>
  </si>
  <si>
    <t>硬件直接提供的一套指令系统是(    ).</t>
  </si>
  <si>
    <t>硬盘的容量与(    )无关.</t>
  </si>
  <si>
    <t>内置盘片数</t>
  </si>
  <si>
    <t>扇区数</t>
  </si>
  <si>
    <t>盘片厚度</t>
  </si>
  <si>
    <t>硬盘的一个主要性能指标是容量,硬盘容量的计算公式为 (    ).</t>
  </si>
  <si>
    <t>硬盘接口不包括 (    ).</t>
  </si>
  <si>
    <t>光纤接口</t>
  </si>
  <si>
    <t>SATA接</t>
  </si>
  <si>
    <t>用来存储当前正在运行的应用程序和其相应数据的存储器是（）.</t>
  </si>
  <si>
    <t>运行磁盘碎片整理程序可以(  )</t>
  </si>
  <si>
    <t>增加磁盘的存储空间</t>
  </si>
  <si>
    <t>找回丢失的文件碎片</t>
  </si>
  <si>
    <t>加快文件的读写速度</t>
  </si>
  <si>
    <t>整理破碎的磁盘片</t>
  </si>
  <si>
    <t>在常见微机中，CPU的主要作用是？</t>
  </si>
  <si>
    <t>算术逻辑运算</t>
  </si>
  <si>
    <t>算术逻辑运算及全机的控制</t>
  </si>
  <si>
    <t>在对软硬磁盘及其驱动器的叙述中有许多专用术语，而与其无关的是（   ）</t>
  </si>
  <si>
    <t>在图形卡与系统内存之间提供了一条直接的访问途径的总线标准是（）</t>
  </si>
  <si>
    <t>EISA</t>
  </si>
  <si>
    <t>在下列各存储器中,存取周期最短的是(    ).</t>
  </si>
  <si>
    <t>在下面数据载体中，一般情况下，按容量递增、速度递减排列正确的是（  ）.</t>
  </si>
  <si>
    <t>CPU内部寄存器、高速缓存器、内存储器</t>
  </si>
  <si>
    <t>高速缓存器、CPU内部寄存器、内存储器</t>
  </si>
  <si>
    <t>内存储器、CPU内部寄存器、高速缓存器</t>
  </si>
  <si>
    <t>内存储器、高速缓存器、CPU内部寄存器</t>
  </si>
  <si>
    <t>在显示器中不属于基本三基色的是(    ).</t>
  </si>
  <si>
    <t>红</t>
  </si>
  <si>
    <t>黄</t>
  </si>
  <si>
    <t>蓝</t>
  </si>
  <si>
    <t>绿</t>
  </si>
  <si>
    <t>在选购主板时应遵循的策略有主板的稳定性、兼容性、速度、扩展能力和 (    ).</t>
  </si>
  <si>
    <t>升级能力</t>
  </si>
  <si>
    <t>不会死机</t>
  </si>
  <si>
    <t>在正常情况下，磁盘的每个扇区存储的字节数为(    )字节.</t>
  </si>
  <si>
    <t>在装CPU时，为了良好的散热，应在CPU上加上 (    ).</t>
  </si>
  <si>
    <t>水</t>
  </si>
  <si>
    <t>硅脂</t>
  </si>
  <si>
    <t>油墨</t>
  </si>
  <si>
    <t>玻璃</t>
  </si>
  <si>
    <t>张军同学的笔记本电脑开机时不能进入操作系统，不断发出“嘀嘀”报警声，最可能是（）。</t>
  </si>
  <si>
    <t>显示器故障</t>
  </si>
  <si>
    <t>未安装操作系统</t>
  </si>
  <si>
    <t>CPU烧毁</t>
  </si>
  <si>
    <t>张丽的电脑使用了一段时间后，发现查找文件时很不方便。于是将自己电脑上的电源、照片、音乐等文件重新分类，并删除了一些无用的文件。她的这种做法属于（ ）</t>
  </si>
  <si>
    <t>系统垃圾清理</t>
  </si>
  <si>
    <t>信息资源管理</t>
  </si>
  <si>
    <t>操作系统优化</t>
  </si>
  <si>
    <t>操作系统更新</t>
  </si>
  <si>
    <t>针式打印机未被淘汰的原因是__（  ）</t>
  </si>
  <si>
    <t>成字质量高</t>
  </si>
  <si>
    <t>具有压感打印功能</t>
  </si>
  <si>
    <t>打印噪音小</t>
  </si>
  <si>
    <t>指令寄存器的作用是(      ).</t>
  </si>
  <si>
    <t>存放下一条将要执行的指令在内存中的地址</t>
  </si>
  <si>
    <t>保存现在正在执行的指令</t>
  </si>
  <si>
    <t>用来识别指令的功能,分析指令</t>
  </si>
  <si>
    <t>从内存中取指令和执行指令</t>
  </si>
  <si>
    <t>主板上有一组跳线叫RESET SW，其含义是 (    ).</t>
  </si>
  <si>
    <t>速度指示灯</t>
  </si>
  <si>
    <t>复位键开关</t>
  </si>
  <si>
    <t>主板是电脑中的重要部件之一，是整个电脑内部结构的(    ).</t>
  </si>
  <si>
    <t>基础</t>
  </si>
  <si>
    <t>配件</t>
  </si>
  <si>
    <t>母板</t>
  </si>
  <si>
    <t>电路系统</t>
  </si>
  <si>
    <t>主机箱至主板的连接线的线端插座上,英文名称SPEAKER表示(   ).</t>
  </si>
  <si>
    <t>电源"开关"</t>
  </si>
  <si>
    <t>扬声器/蜂鸣器</t>
  </si>
  <si>
    <t>复位开关</t>
  </si>
  <si>
    <t>硬盘运行指示灯</t>
  </si>
  <si>
    <t>装机时,以下哪个开关在连接时无需注意正负极 (    ).</t>
  </si>
  <si>
    <t>PC喇叭开关</t>
  </si>
  <si>
    <t>硬盘信号灯开关</t>
  </si>
  <si>
    <t>Reset开关</t>
  </si>
  <si>
    <t>电源信号灯开关</t>
  </si>
  <si>
    <t>组装电脑经常看到电源铭牌上有3C认证，请问3C指的是？</t>
  </si>
  <si>
    <t>联合国统一认证</t>
  </si>
  <si>
    <t>加拿大标准协会认证</t>
  </si>
  <si>
    <t>中国强制性产品认证</t>
  </si>
  <si>
    <t>美国保险商试验所认证</t>
  </si>
  <si>
    <t>组装电脑可分为四步曲,下列哪一组的顺序是正确的 (    )?</t>
  </si>
  <si>
    <t>硬件组装→分区硬盘→格式化硬盘→安装操作系统</t>
  </si>
  <si>
    <t>组装个人电脑的时候，链接机箱面板的线中，硬盘指示灯标识是？</t>
  </si>
  <si>
    <t>POWER-LED</t>
  </si>
  <si>
    <t>HDD-LED</t>
  </si>
  <si>
    <t>RESET-SW</t>
  </si>
  <si>
    <t>"Internet Explorer"工具栏中的"主页""按钮的作用是（   ）。</t>
  </si>
  <si>
    <t>链接到微软件公司的WEB站点：www.microsoft.com</t>
  </si>
  <si>
    <t>返回到前一个页面</t>
  </si>
  <si>
    <t>链接到在"Internet选项……""中设定的主页地址</t>
  </si>
  <si>
    <t>链接到当前访问站点的首页</t>
  </si>
  <si>
    <t>(    ) 像一个多端口中继器，它的每个端口都具有发送和接收数据的功能。</t>
  </si>
  <si>
    <t>（   ）不是实现防火墙的主流技术。</t>
  </si>
  <si>
    <t>NAT技术</t>
  </si>
  <si>
    <t>包过滤技术</t>
  </si>
  <si>
    <t>代理服务器技术</t>
  </si>
  <si>
    <t>应用级网关技术</t>
  </si>
  <si>
    <t>（   ）对电话拨号上网用户访问Internet的速度没有直接影响。</t>
  </si>
  <si>
    <t>用户调制解调器的速率</t>
  </si>
  <si>
    <t>ISP的出口带宽</t>
  </si>
  <si>
    <t>被访问服务器的性能</t>
  </si>
  <si>
    <t>ISP的位置</t>
  </si>
  <si>
    <t>（   ）是减少差错的最根本方法。</t>
  </si>
  <si>
    <t>选择合理的编码方式</t>
  </si>
  <si>
    <t>提高线路质量</t>
  </si>
  <si>
    <t>采用屏蔽</t>
  </si>
  <si>
    <t>差错检查</t>
  </si>
  <si>
    <t>（   ）是属于无线介质传输技术。</t>
  </si>
  <si>
    <t>光纤传输技术</t>
  </si>
  <si>
    <t>同轴电缆传输技术</t>
  </si>
  <si>
    <t>红外线传输技术</t>
  </si>
  <si>
    <t>双绞线传输技术</t>
  </si>
  <si>
    <t>（   ）是一种环形结构的局域网技术。</t>
  </si>
  <si>
    <t>DQDB</t>
  </si>
  <si>
    <t>1000BASE-T标准使用5类非屏蔽双绞线，其最大长度为（   ）。</t>
  </si>
  <si>
    <t>100米</t>
  </si>
  <si>
    <t>300米</t>
  </si>
  <si>
    <t>500米</t>
  </si>
  <si>
    <t>3000米</t>
  </si>
  <si>
    <t>100Base-T使用（  ）作为传输介质。</t>
  </si>
  <si>
    <t>同轴电缆线路</t>
  </si>
  <si>
    <t>10BASE2结构的每一缆段最大的传送距离是（   ）。</t>
  </si>
  <si>
    <t>50米</t>
  </si>
  <si>
    <t>185米</t>
  </si>
  <si>
    <t>200米</t>
  </si>
  <si>
    <t>10BASE-2以太网采用的是（   ）拓扑结构。</t>
  </si>
  <si>
    <t>10BASE2中 “2”代表（   ）。</t>
  </si>
  <si>
    <t>传输距离200米</t>
  </si>
  <si>
    <t>第2代10BASE</t>
  </si>
  <si>
    <t>2对双绞线</t>
  </si>
  <si>
    <t>10BASE-F标准中的F是指（   ）。</t>
  </si>
  <si>
    <t>10BASE-T标准规定节点到HUB的最大长度（   ）。</t>
  </si>
  <si>
    <t>采用三类线UTP为50米</t>
  </si>
  <si>
    <t>采用三类线或五类线UTP均为100米</t>
  </si>
  <si>
    <t>采用STP为185米</t>
  </si>
  <si>
    <t>采用同轴电缆为500米</t>
  </si>
  <si>
    <t>10BASE-T结构是采用的接头类型是（   ）。</t>
  </si>
  <si>
    <t>AUI接头</t>
  </si>
  <si>
    <t>RJ-45接头</t>
  </si>
  <si>
    <t>RJ-47接头</t>
  </si>
  <si>
    <t>BNC接头</t>
  </si>
  <si>
    <t>10Base-T以太网中，以下说法不对的是（   ）。</t>
  </si>
  <si>
    <t>10指的是传输速率为10Mbps</t>
  </si>
  <si>
    <t>Base指的是基带传输</t>
  </si>
  <si>
    <t>T指的是以太网</t>
  </si>
  <si>
    <t>10Base-T 是以太网的一种类型</t>
  </si>
  <si>
    <t>10Mb/s和100Mb/s自适应系统是指(    )。</t>
  </si>
  <si>
    <t>既可工作在10 Mb/s，也可工作在100 Mb/s</t>
  </si>
  <si>
    <t>既工作在 10 Mb/s，同时也工作在100 Mb/s</t>
  </si>
  <si>
    <t>端口之间10 Mb/s和100 Mb/s传输率的自动匹配功能</t>
  </si>
  <si>
    <t>202.113.240.13是一个（ ）IP地址</t>
  </si>
  <si>
    <t>202.20.16.106的缺省子网掩码是（   ）</t>
  </si>
  <si>
    <t>5类UTP双绞线规定的最高传输速率是（   ）。</t>
  </si>
  <si>
    <t>20Mbps</t>
  </si>
  <si>
    <t>100Mbps</t>
  </si>
  <si>
    <t>20MHZ</t>
  </si>
  <si>
    <t>100MHZ</t>
  </si>
  <si>
    <t>ADSL可以在普通电话线上提供10M bps的下行速率，即意味着理论上ADSL可以提供下载文件的速度达到每秒（   ）。</t>
  </si>
  <si>
    <t>1024字节</t>
  </si>
  <si>
    <t>10×1024字节</t>
  </si>
  <si>
    <t>10×1024位</t>
  </si>
  <si>
    <t>10×1024×1024位</t>
  </si>
  <si>
    <t>ARP协议实现的功能是（   ）。</t>
  </si>
  <si>
    <t>域名地址到IP地址的解析</t>
  </si>
  <si>
    <t>IP地址到物理地址的解析</t>
  </si>
  <si>
    <t>IP地址到域名地址的解析</t>
  </si>
  <si>
    <t>物理地址到IP地址的解析</t>
  </si>
  <si>
    <t>ATM采用的线路复用方式是（   ）。</t>
  </si>
  <si>
    <t>独占信道</t>
  </si>
  <si>
    <t>ATM采用信元作为数据传输的基本单位，它的长度为（   ）。</t>
  </si>
  <si>
    <t>43字节</t>
  </si>
  <si>
    <t>53字节</t>
  </si>
  <si>
    <t>C类IP地址的最高三个比特位，从高到低依次是（   ）。</t>
  </si>
  <si>
    <t>C类地址的最大主机数目是（   ）。</t>
  </si>
  <si>
    <t>DHCP服务器的作用是（   ）。</t>
  </si>
  <si>
    <t>自动分配IP地址</t>
  </si>
  <si>
    <t>配置域名解析</t>
  </si>
  <si>
    <t>解析IP地址</t>
  </si>
  <si>
    <t>实现远程管理</t>
  </si>
  <si>
    <t>DHCP协议的功能是(      )。</t>
  </si>
  <si>
    <t>为客户自动进行注册</t>
  </si>
  <si>
    <t>为客户机自动配置IP地址</t>
  </si>
  <si>
    <t>使DNS名字自动登录</t>
  </si>
  <si>
    <t>提供路由选择</t>
  </si>
  <si>
    <t>DNS协议运行在UDP协议之上，使用端口号是（   ）。</t>
  </si>
  <si>
    <t>E-mail的地址格式为（ ）</t>
  </si>
  <si>
    <t>用户名@邮件主机域名</t>
  </si>
  <si>
    <t>@用户名邮件主机域名</t>
  </si>
  <si>
    <t>用户名@域名</t>
  </si>
  <si>
    <t>用户名@IP地址</t>
  </si>
  <si>
    <t>E-mail地址：sykj@yahoo.com中收件人的帐号是（ ）</t>
  </si>
  <si>
    <t>yahoo.com</t>
  </si>
  <si>
    <t>@yahoo</t>
  </si>
  <si>
    <t>sykj</t>
  </si>
  <si>
    <t>Ethernet采用的媒体访问控制方式是（   ）。</t>
  </si>
  <si>
    <t>令牌环</t>
  </si>
  <si>
    <t>令牌总线</t>
  </si>
  <si>
    <t>CSMA/CA</t>
  </si>
  <si>
    <t>FTP常用于数据上传，其中在进行数据上传时需进行身份验证，如果以匿名者方式登陆其输入用户名是（   ）。</t>
  </si>
  <si>
    <t>Anonymouse</t>
  </si>
  <si>
    <t>GUEST</t>
  </si>
  <si>
    <t>Anonymous</t>
  </si>
  <si>
    <t>FTP服务的默认TCP端口号是（   ）。</t>
  </si>
  <si>
    <t>FTP服务中的匿名的含义是(   )。</t>
  </si>
  <si>
    <t>在Internet上没有地址的FTP服务</t>
  </si>
  <si>
    <t>允许没有帐号的用户登录到FTP服务器</t>
  </si>
  <si>
    <t>发送一封匿名信</t>
  </si>
  <si>
    <t>可以不受限制地使用FTP服务器上的资源</t>
  </si>
  <si>
    <t>FTP协议的中文含义是（ ）</t>
  </si>
  <si>
    <t>邮件发送协议</t>
  </si>
  <si>
    <t>邮件接收协议</t>
  </si>
  <si>
    <t>新闻讨论组协议</t>
  </si>
  <si>
    <t>HTML表示（ ）。</t>
  </si>
  <si>
    <t>统一资源管理器</t>
  </si>
  <si>
    <t>HTML语言可以用来编写Web文档，这种文档的扩展名是(   )。</t>
  </si>
  <si>
    <t>doc</t>
  </si>
  <si>
    <t>htm或html</t>
  </si>
  <si>
    <t>xls</t>
  </si>
  <si>
    <t>IEEE802.3物理层标准中的10BASE-T标准采用的传输介质为（   ）。</t>
  </si>
  <si>
    <t>IEEE802标准中，（   ）规定了CSMA/CD访问控制方法和物理层技术规范。</t>
  </si>
  <si>
    <t>802．1A</t>
  </si>
  <si>
    <t>802．1B</t>
  </si>
  <si>
    <t>IEEE802标准中，（   ）规定了LAN参考模型的体系结构。</t>
  </si>
  <si>
    <t>IEEE802标准中，（   ）规定了数据链路层上层逻辑链路控制 (LLC)连接的建立和管理的规范。</t>
  </si>
  <si>
    <t>IEEE802工程标准中的802.3协议是（   ）。</t>
  </si>
  <si>
    <t>局域网的载波侦听多路访问标准</t>
  </si>
  <si>
    <t>局域网的令牌环网标准</t>
  </si>
  <si>
    <t>局域网的互联标准</t>
  </si>
  <si>
    <t>IE浏览器（   ）中有“页面”一项，这可以使用户保存当前网页文件。</t>
  </si>
  <si>
    <t>IE浏览器中“历史”的作用是（   ）。</t>
  </si>
  <si>
    <t>设置浏览器的保存时间</t>
  </si>
  <si>
    <t>收藏网页地址</t>
  </si>
  <si>
    <t>系统自动保存的网页内容</t>
  </si>
  <si>
    <t>显示浏览记录</t>
  </si>
  <si>
    <t>Internet Explorer(IE)浏览器的收藏夹的主要作用是收藏（   ）。</t>
  </si>
  <si>
    <t>邮件</t>
  </si>
  <si>
    <t>内容</t>
  </si>
  <si>
    <t>网址</t>
  </si>
  <si>
    <t>Internet 起源于那个国家</t>
  </si>
  <si>
    <t>俄罗斯</t>
  </si>
  <si>
    <t>Internet 协议IPv6 将从原来的32位地址扩展到了（   ）位。</t>
  </si>
  <si>
    <t>Internet的核心协议是（   ）。</t>
  </si>
  <si>
    <t>Internet的前身是(    )。</t>
  </si>
  <si>
    <t>ARPANET</t>
  </si>
  <si>
    <t>Internet的中文规范译名为（   ）。</t>
  </si>
  <si>
    <t>因特网</t>
  </si>
  <si>
    <t>教科网</t>
  </si>
  <si>
    <t>Internet服务提供者的英文简写是（   ）。</t>
  </si>
  <si>
    <t>NII</t>
  </si>
  <si>
    <t>Internet上一种基于超文本方式的信息查询工具是（   ）。</t>
  </si>
  <si>
    <t>Internet属于一种（ ）。</t>
  </si>
  <si>
    <t>校园网</t>
  </si>
  <si>
    <t>家庭网</t>
  </si>
  <si>
    <t>Internet网目前应用最广泛的传输协议是(   )。</t>
  </si>
  <si>
    <t>Internet中URL的含义是（    ）。</t>
  </si>
  <si>
    <t>统一资源定位器</t>
  </si>
  <si>
    <t>简单邮件传输协议</t>
  </si>
  <si>
    <t>Internet协议</t>
  </si>
  <si>
    <t>Internet中的FTP主要是提供(   )。</t>
  </si>
  <si>
    <t>信息查询</t>
  </si>
  <si>
    <t>文件传输服务</t>
  </si>
  <si>
    <t>发送电子邮件</t>
  </si>
  <si>
    <t>Internet主干网采用（ ）拓扑结构。</t>
  </si>
  <si>
    <t>Internet主要由（   ）、通信线路、服务器与客户机和信息资源四部分组成。</t>
  </si>
  <si>
    <t>Internet最初创建的目的是用于(     )。</t>
  </si>
  <si>
    <t>政治</t>
  </si>
  <si>
    <t>教育</t>
  </si>
  <si>
    <t>军事</t>
  </si>
  <si>
    <t>Internet最先是由美国的（   ）网发展和演化而来。</t>
  </si>
  <si>
    <t>NSFNET</t>
  </si>
  <si>
    <t>CSNET</t>
  </si>
  <si>
    <t>BITNET</t>
  </si>
  <si>
    <t>IPv6协议是为下一代互联网而设计的互联协议，其地址长度为（ ）</t>
  </si>
  <si>
    <t>48位</t>
  </si>
  <si>
    <t>256位</t>
  </si>
  <si>
    <t>IP地址 192.1.1.2 属于(    )地址，其默认的子网掩码为(     )。</t>
  </si>
  <si>
    <t>B类  255.255.0.0</t>
  </si>
  <si>
    <t>A类 255.0.0.0</t>
  </si>
  <si>
    <t>C类 255.255.0.0</t>
  </si>
  <si>
    <t>C类 255.255.255.0</t>
  </si>
  <si>
    <t>IP地址126.168.0.1属于哪一类IP地址（ ）</t>
  </si>
  <si>
    <t>IP地址198.10.10.24默认的子网掩码为（   ）。</t>
  </si>
  <si>
    <t>IP地址205.140.36.88中的(   )表示主机ID。</t>
  </si>
  <si>
    <t>IP地址255.255.255.255称为(   )。</t>
  </si>
  <si>
    <t>IP地址60.178.30.120/30的子网号位数是（    ）。</t>
  </si>
  <si>
    <t>IP地址60.178.30.120/30的子网掩码是（    ）。</t>
  </si>
  <si>
    <t>IP地址是IP协议提供的一种统一的地址格式，下列IP地址正确的是？</t>
  </si>
  <si>
    <t>202.2.2.2.2</t>
  </si>
  <si>
    <t>202.202.1</t>
  </si>
  <si>
    <t>202.257.14.13</t>
  </si>
  <si>
    <t>202.112.111.1</t>
  </si>
  <si>
    <t>IP协议主要是利用（   ）来控制数据传输的时延。</t>
  </si>
  <si>
    <t>服务类型</t>
  </si>
  <si>
    <t>生存时间</t>
  </si>
  <si>
    <t>LAN通常是指（   ）。</t>
  </si>
  <si>
    <t>lOBASE-T使用标准的RJ-45接插件与3类或5类非屏蔽双绞线连接网卡与集线器，网卡与集线器之间的双绞线长度最大为(    )。</t>
  </si>
  <si>
    <t>200m</t>
  </si>
  <si>
    <t>50m</t>
  </si>
  <si>
    <t>100m</t>
  </si>
  <si>
    <t>500m</t>
  </si>
  <si>
    <t>OSI模型和TCP/IP协议体系分别分成几层（   ）。</t>
  </si>
  <si>
    <t>7 和 7</t>
  </si>
  <si>
    <t>7 和 4</t>
  </si>
  <si>
    <t>4和 7</t>
  </si>
  <si>
    <t>4 和 4</t>
  </si>
  <si>
    <t>OSI是（   ）提出的一种开放系统互联模型。</t>
  </si>
  <si>
    <t>POP3服务器是用来(   )邮件。</t>
  </si>
  <si>
    <t>接收</t>
  </si>
  <si>
    <t>发送</t>
  </si>
  <si>
    <t>接收和发送</t>
  </si>
  <si>
    <t>以上均错</t>
  </si>
  <si>
    <t>RJ-45接口所连接的双绞线由(   ) 芯不同颜色的金属丝组成。</t>
  </si>
  <si>
    <t>RJ-45连接器用来连接 (    )。</t>
  </si>
  <si>
    <t>粗缆</t>
  </si>
  <si>
    <t>SMTP协议规定了（   ）。</t>
  </si>
  <si>
    <t>发信人应如何将邮件交给SMTP</t>
  </si>
  <si>
    <t>SMTP应如何将邮件投递给收信人</t>
  </si>
  <si>
    <t>邮件的内部各式</t>
  </si>
  <si>
    <t>两个互相通信的SMTP过程之间如何交换信息</t>
  </si>
  <si>
    <t>TCP/IP参考模型中，应用层协议常用的有（   ）。</t>
  </si>
  <si>
    <t>TELNET，FTP，SMTP和HTTP</t>
  </si>
  <si>
    <t>TELNET，FTP，SMTP和TCP</t>
  </si>
  <si>
    <t>IP，FTP，SMTP和HTTP</t>
  </si>
  <si>
    <t>IP，FTP，DNS和HTTP</t>
  </si>
  <si>
    <t>TCP/IP代表传输控制协议/互联网协议，其它代表一个标准协议组，下面不属于这个标准协议组的协议是(     )。</t>
  </si>
  <si>
    <t>Apple Talk</t>
  </si>
  <si>
    <t>TCP/IP是因特网的（   ）。</t>
  </si>
  <si>
    <t>一种服务</t>
  </si>
  <si>
    <t>一种功能</t>
  </si>
  <si>
    <t>通信协议</t>
  </si>
  <si>
    <t>通信线路</t>
  </si>
  <si>
    <t>TCP/IP为实现高效率的数据传输，在传输层采用了UDP协议，其传输的可靠性则由（   ）提供。</t>
  </si>
  <si>
    <t>TCP/IP协议的含义是(   )。</t>
  </si>
  <si>
    <t>局域网传输协议</t>
  </si>
  <si>
    <t>拨号入网传输协议</t>
  </si>
  <si>
    <t>传输控制协议和网际协议</t>
  </si>
  <si>
    <t>OSI协议集</t>
  </si>
  <si>
    <t>TCP/IP协议的全称是（ ）</t>
  </si>
  <si>
    <t>文件传输协议和路由协议</t>
  </si>
  <si>
    <t>传输层协议和路由协议</t>
  </si>
  <si>
    <t>文件传输协议和网际协议</t>
  </si>
  <si>
    <t>TCP/IP协议体系大致可以分成（   ）。</t>
  </si>
  <si>
    <t>三层</t>
  </si>
  <si>
    <t>四层</t>
  </si>
  <si>
    <t>五层</t>
  </si>
  <si>
    <t>七层</t>
  </si>
  <si>
    <t>TCP/IP协议中的IP是指（   ）。</t>
  </si>
  <si>
    <t>WTO协议</t>
  </si>
  <si>
    <t>网际协议</t>
  </si>
  <si>
    <t>文件控制协议</t>
  </si>
  <si>
    <t>VLAN在现代组网技术中占有重要地位，同一个VLAN中的两台主机(    )。</t>
  </si>
  <si>
    <t>必须连接在同一交换机上</t>
  </si>
  <si>
    <t>可以跨越多台交换机</t>
  </si>
  <si>
    <t>必须连接在同一集线器上</t>
  </si>
  <si>
    <t>可以跨越多台路由器</t>
  </si>
  <si>
    <t>WEB服务器的默认端口号是（   ）。</t>
  </si>
  <si>
    <t>WEB上每一页都有一个独立的地址，这些地址称作统一资源定位器，即（    ）</t>
  </si>
  <si>
    <t>USL</t>
  </si>
  <si>
    <t>WWW（World Wide Web)系统的作用是实现(   )。</t>
  </si>
  <si>
    <t>www.wtedu.cn中，代表域名的部分是(   )。</t>
  </si>
  <si>
    <t>edu.cn</t>
  </si>
  <si>
    <t>wtedu.cn</t>
  </si>
  <si>
    <t>www.wtedu.cn</t>
  </si>
  <si>
    <t>www.wuhanu.edu.cn在这个完整名称里，(      )是主机名。</t>
  </si>
  <si>
    <t>wuhanu</t>
  </si>
  <si>
    <t>wuhanu.edu.cn</t>
  </si>
  <si>
    <t>WWW浏览器和Web服务器都遵循(   )协议，该协议定义了浏览器和服务器的网页请求格式及应答格式。</t>
  </si>
  <si>
    <t>WWW使用Client/Server模型，用户通过(     )端浏览器访问WWW服务器。</t>
  </si>
  <si>
    <t>客户机</t>
  </si>
  <si>
    <t>WWW是Internet上的一种(   )。</t>
  </si>
  <si>
    <t>协议集</t>
  </si>
  <si>
    <t>X.25数据交换网使用的是（    ）。</t>
  </si>
  <si>
    <t>报文交换方式</t>
  </si>
  <si>
    <t>电路交换方式</t>
  </si>
  <si>
    <t>分组交换方式</t>
  </si>
  <si>
    <t>帧交换技术</t>
  </si>
  <si>
    <t>X.25网是一种（   ）。</t>
  </si>
  <si>
    <t>按照OSI参考模型结构来看，IEEE 802标准定义了几层功能？（    ）</t>
  </si>
  <si>
    <t>半双工通信系统支持（   ）数据流。</t>
  </si>
  <si>
    <t>同时在两个方向</t>
  </si>
  <si>
    <t>一个方向</t>
  </si>
  <si>
    <t>两个方向上，但每一时刻仅可以在一个方向上有数据流</t>
  </si>
  <si>
    <t>北京大学和清华大学的网站分别为www.pku.edu.cn和www.tsinghuedu.cn，以下说法不正确的是（   ）。</t>
  </si>
  <si>
    <t>它们同属中国教育网</t>
  </si>
  <si>
    <t>它们都提供www服务</t>
  </si>
  <si>
    <t>它们分别属于两个学校的门户网站</t>
  </si>
  <si>
    <t>它们使用同一个IP地址</t>
  </si>
  <si>
    <t>不是中国四大骨干网的是(   )。</t>
  </si>
  <si>
    <t>不属于因特网服务类型的是（   ）。</t>
  </si>
  <si>
    <t>采用半双工通信方式，数据传输的方向性为（   ）。</t>
  </si>
  <si>
    <t>测试DNS主要使用（   ）命令。</t>
  </si>
  <si>
    <t>IPconfig</t>
  </si>
  <si>
    <t>nslookup</t>
  </si>
  <si>
    <t>Winipcfg</t>
  </si>
  <si>
    <t>超文本(Hypertext)是一种信息管理技术,也是一种电子文献形式,下面关于超文本的论述中不正确的是(  ).①超文本采用一种非线性的网状结构来组织信息②超文本就是超大规格(通常大于64KB)的文本文件③超文本以结点作为基本单位,比传统的以字符为基本单位高一个层次④超文本的每个结点就是一个文本文件</t>
  </si>
  <si>
    <t>③</t>
  </si>
  <si>
    <t>②、④</t>
  </si>
  <si>
    <t>①、③</t>
  </si>
  <si>
    <t>超文本标记语言的英文简称是（   ）。</t>
  </si>
  <si>
    <t>超文本传输协议缩写是()</t>
  </si>
  <si>
    <t>传输层的作用是向源主机与目的主机进程之间提供（   ）数据传输。</t>
  </si>
  <si>
    <t>点到点</t>
  </si>
  <si>
    <t>端到端</t>
  </si>
  <si>
    <t>点到多点</t>
  </si>
  <si>
    <t>多端口之间</t>
  </si>
  <si>
    <t>传输速率的单位是bps，其含义是（   ）。</t>
  </si>
  <si>
    <t>Bytes Per Second</t>
  </si>
  <si>
    <t>Baud Per Second</t>
  </si>
  <si>
    <t>Bits Per Second</t>
  </si>
  <si>
    <t>Billion Per Second</t>
  </si>
  <si>
    <t>从“www.uste.edu.cn”站点域名可以看出，它是中国一个(   )的站点。</t>
  </si>
  <si>
    <t>政府部门</t>
  </si>
  <si>
    <t>军事部门</t>
  </si>
  <si>
    <t>工商部门</t>
  </si>
  <si>
    <t>教育部门</t>
  </si>
  <si>
    <t>从介质访问控制方法的角度，局域网可分为两类，即共享局域网与（   ）。</t>
  </si>
  <si>
    <t>交换局域网</t>
  </si>
  <si>
    <t>高速局域网</t>
  </si>
  <si>
    <t>总线局域网</t>
  </si>
  <si>
    <t>打印机的技术指标有一项用ppm表示，其含义是（   ）。</t>
  </si>
  <si>
    <t>每英寸打印的点数</t>
  </si>
  <si>
    <t>当FTP站点被授予读取权限时，可以进行（   ）的操作。</t>
  </si>
  <si>
    <t>浏览和下载</t>
  </si>
  <si>
    <t>新建文件夹</t>
  </si>
  <si>
    <t>浏览和删除</t>
  </si>
  <si>
    <t>下载和上传</t>
  </si>
  <si>
    <t>当IP地址不够分配的时候，对于IP地址的分配，恰当的做法是（   ）。</t>
  </si>
  <si>
    <t>静态IP地址</t>
  </si>
  <si>
    <t>动态IP地址</t>
  </si>
  <si>
    <t>只给部分用户分配，限制其他用户的使用</t>
  </si>
  <si>
    <t>申请足够的IP地址</t>
  </si>
  <si>
    <t>当我们在搜索引擎中输入“申花”，想要去查询一些申花企业的资料时却搜索出了很多申花足球队的新闻，为此我们可以在搜索的时候键入（   ）。</t>
  </si>
  <si>
    <t>申花&amp;足球</t>
  </si>
  <si>
    <t>申花+足球</t>
  </si>
  <si>
    <t>申花-足球</t>
  </si>
  <si>
    <t>申花OR足球</t>
  </si>
  <si>
    <t>地址"ftp://218.0.0.123"中的"ftp"是指(    )。</t>
  </si>
  <si>
    <t>地址栏中输入的http://zjhk.school.com中，zjhk.school.com 是一个</t>
  </si>
  <si>
    <t>邮箱</t>
  </si>
  <si>
    <t>地区</t>
  </si>
  <si>
    <t>电子邮件从本质上来说就是（   ）。</t>
  </si>
  <si>
    <t>电子邮件的主要特点有：发送速度快、(    )、使用成本低。</t>
  </si>
  <si>
    <t>发送方便</t>
  </si>
  <si>
    <t>发送麻烦</t>
  </si>
  <si>
    <t>操作繁琐</t>
  </si>
  <si>
    <t>专业性强</t>
  </si>
  <si>
    <t>电子邮件地址由两部分组成，用@号隔开，其中@符号前为（   ）。</t>
  </si>
  <si>
    <t>机器名</t>
  </si>
  <si>
    <t>主机域名</t>
  </si>
  <si>
    <t>密码</t>
  </si>
  <si>
    <t>电子邮件分为邮件头和邮件体两部分，以下各项中(   )不属于邮件头。</t>
  </si>
  <si>
    <t>收件人地址</t>
  </si>
  <si>
    <t>抄送</t>
  </si>
  <si>
    <t>主题</t>
  </si>
  <si>
    <t>邮件内容</t>
  </si>
  <si>
    <t>电子邮件中所包含的信息(    )。</t>
  </si>
  <si>
    <t>只能是文字</t>
  </si>
  <si>
    <t>只能是文字与图形图象信息</t>
  </si>
  <si>
    <t>只能是文字与声音信息</t>
  </si>
  <si>
    <t>可以是文字、声音和图形图象信息</t>
  </si>
  <si>
    <t>电子邮箱地址为tz@163.net,其中"tz"指的是(     )。</t>
  </si>
  <si>
    <t>地区名</t>
  </si>
  <si>
    <t>国家名</t>
  </si>
  <si>
    <t>邮件服务器名</t>
  </si>
  <si>
    <t>对于二进制数据，根据奈奎斯特定理，若信道带宽B=4000Hz，则最大数据传输速率为（   ）。</t>
  </si>
  <si>
    <t>2000bps</t>
  </si>
  <si>
    <t>4000bps</t>
  </si>
  <si>
    <t>8000bps</t>
  </si>
  <si>
    <t>10000bps</t>
  </si>
  <si>
    <t>对于基带CSMA/CD而言，为了确保发送站点在传输时能检测到可能存在的冲突，数据帧的传输时延至少要等于信号传播时延的（   ）。</t>
  </si>
  <si>
    <t>1倍</t>
  </si>
  <si>
    <t>2倍</t>
  </si>
  <si>
    <t>3倍</t>
  </si>
  <si>
    <t>4倍</t>
  </si>
  <si>
    <t>对于主机域名 for.zx.com.cn 来说，其中（   ）表示主机名。</t>
  </si>
  <si>
    <t>for</t>
  </si>
  <si>
    <t>zx</t>
  </si>
  <si>
    <t>发送电子邮件时，如果接收方没有开机，那么邮件将（   ）。</t>
  </si>
  <si>
    <t>丢失</t>
  </si>
  <si>
    <t>退回给发件人</t>
  </si>
  <si>
    <t>开机时重新发送</t>
  </si>
  <si>
    <t>保存在邮件服务器上</t>
  </si>
  <si>
    <t>发送非文本电子邮件时，可以使用(   )功能。</t>
  </si>
  <si>
    <t>帐号</t>
  </si>
  <si>
    <t>文件类型转换</t>
  </si>
  <si>
    <t>附件</t>
  </si>
  <si>
    <t>发送邮件时,如果在收件人处填写了一个不存在的电子邮箱地址,发送后电子邮件系统通常将(    )</t>
  </si>
  <si>
    <t>给发送者发去一个无法送达的通知邮件</t>
  </si>
  <si>
    <t>不停地尝试发送</t>
  </si>
  <si>
    <t>禁止发送者继续使用该电子邮件系统</t>
  </si>
  <si>
    <t>访问清华大学的地址 www.tsinghuedu.cn里，（   ）是主机名。</t>
  </si>
  <si>
    <t>tsinghuedu.cn</t>
  </si>
  <si>
    <t>tsinghua</t>
  </si>
  <si>
    <t>关键词搜索引擎又称为（   ）。</t>
  </si>
  <si>
    <t>全文搜索引擎</t>
  </si>
  <si>
    <t>分类目录型搜索</t>
  </si>
  <si>
    <t>内容搜索</t>
  </si>
  <si>
    <t>中心搜索</t>
  </si>
  <si>
    <t>关于HTML框架说法正确的是（   ）。</t>
  </si>
  <si>
    <t>&lt;frame&gt;标签定义了如何将窗口拆分成框架</t>
  </si>
  <si>
    <t>所有浏览器都支持HTML框架</t>
  </si>
  <si>
    <t>HTML框架中的各个页面是相互独立的</t>
  </si>
  <si>
    <t>一个上下结构的框架网页需要保存为2个文件</t>
  </si>
  <si>
    <t>关于HTML文件说法错误的是（   ）。</t>
  </si>
  <si>
    <t>HTML文件是一个包含标记的文本文件</t>
  </si>
  <si>
    <t>这些标记告诉浏览器怎样显示这个页面</t>
  </si>
  <si>
    <t>HTML文件必须以.htm为扩展名</t>
  </si>
  <si>
    <t>HTML文件可以用一个简单的文本编辑器创建</t>
  </si>
  <si>
    <t>关于IE的使用不正确的说法是（   ）。</t>
  </si>
  <si>
    <t>在地址栏里输入网址</t>
  </si>
  <si>
    <t>按停止按钮可以立即停止连接</t>
  </si>
  <si>
    <t>如果网页上有图片没有显示出来，就只有重新键入网址连接了</t>
  </si>
  <si>
    <t>点击“历史”按钮，可以看到近期访问的站点</t>
  </si>
  <si>
    <t>关于IE浏览器工具栏上的常用按钮,以下操作正确的是(   )。</t>
  </si>
  <si>
    <t>单击"后退"按钮,可以浏览下一个页面</t>
  </si>
  <si>
    <t>如想收藏喜欢的站点,可以通过"收藏"按钮</t>
  </si>
  <si>
    <t>如想查看最近访问过的站点,可以通过"搜索"按钮</t>
  </si>
  <si>
    <t>单击"主页"按钮,可以使页面跳到正在浏览网站的首页</t>
  </si>
  <si>
    <t>关于IE主页的叙述，正确的是(   )。</t>
  </si>
  <si>
    <t>主页是指只有单击"主页"按钮时才能打开的WEB页</t>
  </si>
  <si>
    <t>主页是指IE浏览器启动默认打开的WEB页</t>
  </si>
  <si>
    <t>主页是指IE浏览器出厂时设定的WEB页</t>
  </si>
  <si>
    <t>主页即是微软公司的网站</t>
  </si>
  <si>
    <t>关于Internet, 以下说法正确的是(   )。</t>
  </si>
  <si>
    <t>Internet 属于美国</t>
  </si>
  <si>
    <t>Internet属于联合国</t>
  </si>
  <si>
    <t>Internet属于国际红十字会</t>
  </si>
  <si>
    <t>Internet不属于某个国家或组织</t>
  </si>
  <si>
    <t>关于IPv6地址的描述中不正确的是（   ）。</t>
  </si>
  <si>
    <t>IPv6地址为128位，解决了地址资源不足的问题</t>
  </si>
  <si>
    <t>IPv6地址中包容了IPv4地址，从而可保证地址向前兼容</t>
  </si>
  <si>
    <t>IPv4地址存放在IPv6地址的高32位</t>
  </si>
  <si>
    <t>IPv6中回环地址为0：0：0：0：0：0：0：1</t>
  </si>
  <si>
    <t>关于IP协议，（   ）说法是错误的。</t>
  </si>
  <si>
    <t>IP协议规定了IP地址的具体格式</t>
  </si>
  <si>
    <t>IP协议规定了IP地址与其域名的对应关系</t>
  </si>
  <si>
    <t>IP协议规定了IP数据报的具体格式</t>
  </si>
  <si>
    <t>IP协议规定了IP数据报分片和重组原则</t>
  </si>
  <si>
    <t>关于TCP/IP协议的描述中，下列哪个是错误的？ （   ）</t>
  </si>
  <si>
    <t>TCP、UDP协议都要通过IP协议来发送、接收数据</t>
  </si>
  <si>
    <t>TCP协议提供可靠的面向连接服务</t>
  </si>
  <si>
    <t>地址解析协议ARP/RARP属于应用层</t>
  </si>
  <si>
    <t>UDP协议提供简单的无连接服务</t>
  </si>
  <si>
    <t>关于WWW服务系统的描述中，错误的是（   ）。</t>
  </si>
  <si>
    <t>WWW采用客户/服务器模式</t>
  </si>
  <si>
    <t>WWW的传输协议采用HTML</t>
  </si>
  <si>
    <t>页面到页面的链接信息由URL维持</t>
  </si>
  <si>
    <t>客户端应用程序称为浏览器</t>
  </si>
  <si>
    <t>关于传输延时的描述中，错误的是（   ）。</t>
  </si>
  <si>
    <t>传播延时是指：电信号通过传输介质需要的传播时间</t>
  </si>
  <si>
    <t>发送延时是指：主机发送数据所需的时间</t>
  </si>
  <si>
    <t>处理延时是指：接收端接收数据帧所需要的时间</t>
  </si>
  <si>
    <t>帧传输总延时等于传播延时、发送延时与处理延时之和</t>
  </si>
  <si>
    <t>关于电子邮件，以下说法错误的是（   ）。</t>
  </si>
  <si>
    <t>电子邮件应用程序通常使用SMTP接收、POP3发送邮件</t>
  </si>
  <si>
    <t>电子邮件由邮件头和邮件体两部分组成</t>
  </si>
  <si>
    <t>子邮件应用程序的主要功能是创建、发送、接收和管理邮件</t>
  </si>
  <si>
    <t>利用电子邮件可以传送多种介质信息</t>
  </si>
  <si>
    <t>关于电子邮件地址，不正确的说法是(    )。</t>
  </si>
  <si>
    <t>不同的邮箱对用户名部分的规定都是相同的</t>
  </si>
  <si>
    <t>@表示at(在)的意思</t>
  </si>
  <si>
    <t>在申请电子邮件地址用户名时，可以在系统规定的范围内自由取名</t>
  </si>
  <si>
    <t>@后为电子邮箱所在服务器域名</t>
  </si>
  <si>
    <t>关于使用触摸屏的说法不正确的是（    ）。</t>
  </si>
  <si>
    <t>可以进行所有输入操作</t>
  </si>
  <si>
    <t>操作简单</t>
  </si>
  <si>
    <t>交互性好</t>
  </si>
  <si>
    <t>用手指操作直观</t>
  </si>
  <si>
    <t>关于因特网中的WWW服务，以下（   ）说法是错误的。</t>
  </si>
  <si>
    <t>WWW服务器中存储的通常是符合HTML规范的结构化文档</t>
  </si>
  <si>
    <t>WWW服务器必须具有创建和编辑Web页面的功能</t>
  </si>
  <si>
    <t>WWW客户端程序也被称为WWW浏览器</t>
  </si>
  <si>
    <t>WWW服务器也被称为Web站点</t>
  </si>
  <si>
    <t>光缆的光束是在（  ）内传输。</t>
  </si>
  <si>
    <t>透明橡胶</t>
  </si>
  <si>
    <t>玻璃纤维</t>
  </si>
  <si>
    <t>光纤分布式数据接口FDDI以令牌环媒体访问控制标准(   )为基础。</t>
  </si>
  <si>
    <t>IEEE 802.1</t>
  </si>
  <si>
    <t>IEEE 802.3</t>
  </si>
  <si>
    <t>IEEE 802.4</t>
  </si>
  <si>
    <t>IEEE 802.5</t>
  </si>
  <si>
    <t>光纤分布数据接口FDDI采用（   ）拓扑结构。</t>
  </si>
  <si>
    <t>广域网覆盖的地理范围从几十公里到几千公里，它的通信子网主要使用（   ）。</t>
  </si>
  <si>
    <t>文件交换技术</t>
  </si>
  <si>
    <t>广域网一般采用网状拓扑构型，该构型的系统可靠性高，但是结构复杂。为了实现正确的传输必须采用(    )。I.光纤传输技术     Ⅱ.路由选择算法      Ⅲ.无线通信技术      Ⅳ.流量控制方法</t>
  </si>
  <si>
    <t>I和Ⅱ</t>
  </si>
  <si>
    <t>I和Ⅲ</t>
  </si>
  <si>
    <t>Ⅱ和Ⅳ</t>
  </si>
  <si>
    <t>Ⅲ和Ⅳ</t>
  </si>
  <si>
    <t>互联网上的服务都是基于一种协议，信息浏览WWW服务是基于（   ）协议。</t>
  </si>
  <si>
    <t>SMIP</t>
  </si>
  <si>
    <t>基于TCP/IP协议族的互联网服务中，IP协议提供主机之间分组传输的服务类型是(    )。</t>
  </si>
  <si>
    <t>可靠、面向连接</t>
  </si>
  <si>
    <t>可靠、无连接</t>
  </si>
  <si>
    <t>不可靠、面向连接</t>
  </si>
  <si>
    <t>不可靠、无连接</t>
  </si>
  <si>
    <t>家庭用的无线路由器通常需要设置网路连接密码，这是为了( )</t>
  </si>
  <si>
    <t>防木马</t>
  </si>
  <si>
    <t>加密传输</t>
  </si>
  <si>
    <t>假如收到1000000000个码元，经检查有一个码元出错，则误码率为（   ）。</t>
  </si>
  <si>
    <t>十的负二次方</t>
  </si>
  <si>
    <t>十的负六次方</t>
  </si>
  <si>
    <t>十的负九次方</t>
  </si>
  <si>
    <t>十的负十次方</t>
  </si>
  <si>
    <t>将192.10.1.1划分8个子网，那么每个子网最多可以容纳（   ）台主机。</t>
  </si>
  <si>
    <t>将IP地址转换为物理地址（MAC地址）的协议是（   ）</t>
  </si>
  <si>
    <t>将文件从FTP服务器传输到客户机的过程称为(   )。</t>
  </si>
  <si>
    <t>上载</t>
  </si>
  <si>
    <t>计费</t>
  </si>
  <si>
    <t>将文件从客户机传输到FTP服务器的过程称为(   )。</t>
  </si>
  <si>
    <t>将物理地址（MAC地址）转换为IP地址的协议是（   ）。</t>
  </si>
  <si>
    <t>将一个网关分为两个半网关的主要考虑出自（    ）。</t>
  </si>
  <si>
    <t>管理方便</t>
  </si>
  <si>
    <t>提高效率</t>
  </si>
  <si>
    <t>编程简单</t>
  </si>
  <si>
    <t>协议变换</t>
  </si>
  <si>
    <t>将正在浏览的网页保存下来，正确的操作是（   ）。</t>
  </si>
  <si>
    <t>教育部门的域名是(    )。</t>
  </si>
  <si>
    <t>org</t>
  </si>
  <si>
    <t>局域网常用的拓扑结构有星型、环型和(     )型.</t>
  </si>
  <si>
    <t>局域网的工业标准是(   )制定的。</t>
  </si>
  <si>
    <t>EIA</t>
  </si>
  <si>
    <t>IEEE</t>
  </si>
  <si>
    <t>具有打印质量高、速度快、噪音小、使用成本低、打印负荷量大等优势的打印机是（   ）。</t>
  </si>
  <si>
    <t>开放系统互连参考模型的英文代称是（   ）。</t>
  </si>
  <si>
    <t>OSI模型</t>
  </si>
  <si>
    <t>ISO模型</t>
  </si>
  <si>
    <t>SIO模型</t>
  </si>
  <si>
    <t>OIS模型</t>
  </si>
  <si>
    <t>利用IE浏览器浏览网站时，（   ）可以用来记录用户信息。</t>
  </si>
  <si>
    <t>Java Applet</t>
  </si>
  <si>
    <t>脚本</t>
  </si>
  <si>
    <t>利用Web发送电子邮件时，要求用户必须具有（   ）。</t>
  </si>
  <si>
    <t>一个电子邮箱</t>
  </si>
  <si>
    <t>两个邮箱，一个用来发邮件，一个用来接受邮件</t>
  </si>
  <si>
    <t>邮箱服务器的会员帐号</t>
  </si>
  <si>
    <t>不需要邮箱，只要会上网就可以</t>
  </si>
  <si>
    <t>连接并打开湖北招生考试信息网的主页www.zsks.net.cn，下面的（   ）操作是不可以的。</t>
  </si>
  <si>
    <t>在地址栏中输入www.zsks.net.cn</t>
  </si>
  <si>
    <t>在地址栏中输入http:// www.zsks.net.cn</t>
  </si>
  <si>
    <t>在“开始”→“运行”中输入http:// www.zsks.net.cn</t>
  </si>
  <si>
    <t>在地址栏中输入gopher:// www.zsks.net.cn</t>
  </si>
  <si>
    <t>连接到因特网上的每一台主机都有一个IP地址，下列IP地址中不能在互联网上使用的是（   ）。</t>
  </si>
  <si>
    <t>195.168.1.42</t>
  </si>
  <si>
    <t>两个域名www.pku.edu.cn与www.cam.auk哪部分是相同的（   ）</t>
  </si>
  <si>
    <t>最高层域</t>
  </si>
  <si>
    <t>主机域</t>
  </si>
  <si>
    <t>子域</t>
  </si>
  <si>
    <t>都不相同</t>
  </si>
  <si>
    <t>刘丽（liuli@163.com)给李洁(lijie@sincom)制作了一张生日贺卡并使用电子邮件发送给他，邮件设置成生日当天自动发送，那在电子邮件发送之前，该电子邮件被保存在（  ）。</t>
  </si>
  <si>
    <t>刘丽的电脑中</t>
  </si>
  <si>
    <t>网易邮件服务器上</t>
  </si>
  <si>
    <t>新浪邮件服务器上</t>
  </si>
  <si>
    <t>李洁的电脑中</t>
  </si>
  <si>
    <t>浏览器通过那些方式将程序代码编译为图形显示及易于阅读的格式（  ）。</t>
  </si>
  <si>
    <t>文件传送协议</t>
  </si>
  <si>
    <t>统一资源定位器URL</t>
  </si>
  <si>
    <t>浏览器与Web服务器之间使用的协议是(    )。</t>
  </si>
  <si>
    <t>路由器存在两种类型，它们是（   ）。</t>
  </si>
  <si>
    <t>快速和慢速</t>
  </si>
  <si>
    <t>静态和动态</t>
  </si>
  <si>
    <t>基于帧与基于数据包</t>
  </si>
  <si>
    <t>基于消息与基于数据包</t>
  </si>
  <si>
    <t>每一个Web页面,包括主页都有一个唯一的地址,通常称该地址为(     ).</t>
  </si>
  <si>
    <t>Web页面地址</t>
  </si>
  <si>
    <t>主页地址</t>
  </si>
  <si>
    <t>网页搜索地址</t>
  </si>
  <si>
    <t>某一速率为1000M的交换机有24个端口，则每个端口的传输速率为(   )。</t>
  </si>
  <si>
    <t>41M</t>
  </si>
  <si>
    <t>24M</t>
  </si>
  <si>
    <t>目前，ADSL方式入网的常用协议是（  ）。</t>
  </si>
  <si>
    <t>RASPPPOE</t>
  </si>
  <si>
    <t>PPPOE</t>
  </si>
  <si>
    <t>NETPPPOE</t>
  </si>
  <si>
    <t>WINPPPOE</t>
  </si>
  <si>
    <t>目前，Internet为人们提供信息查询的最主要的服务方式是(    )。</t>
  </si>
  <si>
    <t>WAIS服务</t>
  </si>
  <si>
    <t>目前，局域网的传输介质（媒体）主要是同轴光缆、双绞线和（   ）。</t>
  </si>
  <si>
    <t>通信卫星</t>
  </si>
  <si>
    <t>公共数据网</t>
  </si>
  <si>
    <t>目前，装机市场上流行的酷睿处理器的生产厂商是（ ）。</t>
  </si>
  <si>
    <t>目前各种城域网建设方案的共同点是在结构上采用三层模式，这三层是：核心交换层、业务汇聚层与（   ）。</t>
  </si>
  <si>
    <t>接入层</t>
  </si>
  <si>
    <t>目前流行的普通家庭宽带接入技术是(      )。</t>
  </si>
  <si>
    <t>HDSL</t>
  </si>
  <si>
    <t>目前实际存在与使用的广域网基本都采用（   ）结构。</t>
  </si>
  <si>
    <t>环型拓扑</t>
  </si>
  <si>
    <t>目前使用的IPv4地址有多少个字节组成（   ）。</t>
  </si>
  <si>
    <t>目前移动通信运营商大力宣传4G手机，这里的“4G”指的是（   ）。</t>
  </si>
  <si>
    <t>手机中存储卡的存储容量为4GB</t>
  </si>
  <si>
    <t>第四代移动通信技术</t>
  </si>
  <si>
    <t>手机能够收发的短信容量为4GB</t>
  </si>
  <si>
    <t>第四代手机制造技术</t>
  </si>
  <si>
    <t>南京大学的网址是“http：//www.nju.edu.cn”，其中“edu”代表的意思是（ ）</t>
  </si>
  <si>
    <t>科研机构</t>
  </si>
  <si>
    <t>全文搜索引擎一般采用什么原理来采集信息(     )。</t>
  </si>
  <si>
    <t>人工方式</t>
  </si>
  <si>
    <t>蜘蛛程序</t>
  </si>
  <si>
    <t>关键字检索</t>
  </si>
  <si>
    <t>检索工具</t>
  </si>
  <si>
    <t>人们常说的“非对称数字用线”的上网方式，其英文缩写是（    ）。</t>
  </si>
  <si>
    <t>如果jnks.exe文件存储在一个名为ok.edu.cn的ftp服务器上，那么下载该文件使用的URL为（   ）。</t>
  </si>
  <si>
    <t>http://ok.edu.cn/jnks.exe</t>
  </si>
  <si>
    <t>ftp://ok.edu.cn/jnks.exe</t>
  </si>
  <si>
    <t>rtsp://ok.edu.cnjnks.exe</t>
  </si>
  <si>
    <t>mns://ok.edu.cn/jnks.exe</t>
  </si>
  <si>
    <t>如果申请了一个免费电子信箱为zjxm@sincom，则该电子信箱的账号是（   ）。</t>
  </si>
  <si>
    <t>sincom</t>
  </si>
  <si>
    <t>@sina</t>
  </si>
  <si>
    <t>zjxm</t>
  </si>
  <si>
    <t>@sincom</t>
  </si>
  <si>
    <t>如果我们要浏览浏览网站http://www.zhuofan.net，需要在浏览器的（   ）中输入该URL地址</t>
  </si>
  <si>
    <t>链接栏</t>
  </si>
  <si>
    <t>如果想要不允许网站请求您的物理位置信息，需要在（   ）中进行相关设置。</t>
  </si>
  <si>
    <t>Internet选项卡中的“常规”选项卡的“主页”</t>
  </si>
  <si>
    <t>Internet选项卡中的“隐私”选项卡的“弹出窗口阻止程序”</t>
  </si>
  <si>
    <t>Internet选项卡中的“内容”选项卡的“家庭安全”</t>
  </si>
  <si>
    <t>Internet选项卡中的“隐私”选项卡的“位置”</t>
  </si>
  <si>
    <t>如果想在关闭网页时删除浏览历史记录，以下操作正确的是（   ）。</t>
  </si>
  <si>
    <t>选择菜单栏“工具”中的Internet选项，在“常规”中勾选“关闭浏览器时清空‘Internet临时文件’文件夹”，单击确定</t>
  </si>
  <si>
    <t>选择菜单栏“工具”中的Internet选项，在“内容”中勾选“关闭浏览器时清空‘Internet临时文件’文件夹”，单击确定</t>
  </si>
  <si>
    <t>选择菜单栏“工具”中的Internet选项，在“安全”中勾选“关闭浏览器时清空‘Internet临时文件’文件夹”，单击确定</t>
  </si>
  <si>
    <t>选择菜单栏“工具”中的Internet选项，在“隐私”中勾选“关闭浏览器时清空‘Internet临时文件’文件夹”，单击确定</t>
  </si>
  <si>
    <t>如果子网掩码为255.255.192.0，那么下列地址的主机中必须通过路由器才能够与主机128.2.144.16通信的是（   ）。</t>
  </si>
  <si>
    <t>128.2.191.33</t>
  </si>
  <si>
    <t>128.2.159.22</t>
  </si>
  <si>
    <t>128.2.192.160</t>
  </si>
  <si>
    <t>128.2.176.222</t>
  </si>
  <si>
    <t>若两台主机再同一子网中，则两台主机的IP地址分别与它们的子网掩码相“与”的结果一定（   ）。</t>
  </si>
  <si>
    <t>为全0</t>
  </si>
  <si>
    <t>为全1</t>
  </si>
  <si>
    <t>不同</t>
  </si>
  <si>
    <t>若有B类地址190.168.0.0及其子网掩码255.255.224.0，它最多可以划分（   ）个子网。</t>
  </si>
  <si>
    <t>上因特网浏览信息时，常用的浏览器是（ ）</t>
  </si>
  <si>
    <t>360安全卫士</t>
  </si>
  <si>
    <t>win7</t>
  </si>
  <si>
    <t>WPS 2000</t>
  </si>
  <si>
    <t>申请一个电子邮箱并向朋友发送邮件的操作过程如下:(1)填写用户名、密码等相关信息,完成注册；(2)打开提供电子邮件服务的网站；(3)登陆邮箱并发送邮件；(4)找到并单击有关注册的链接；正确的操作顺序是(   )。</t>
  </si>
  <si>
    <t>3  4  1  2</t>
  </si>
  <si>
    <t>1  2  3  4</t>
  </si>
  <si>
    <t>2  3  4   1</t>
  </si>
  <si>
    <t>2  4   1  3</t>
  </si>
  <si>
    <t>使用简单测线仪检测一根交叉双绞线时，发送端指示灯顺序为12345678，接收端指示灯顺序应为（）。</t>
  </si>
  <si>
    <t>使用浏览器IE访问WWW站点时，下列说法正确的是(   )。</t>
  </si>
  <si>
    <t>只能输入域名</t>
  </si>
  <si>
    <t>输入IP地址或域名</t>
  </si>
  <si>
    <t>要同时输入IP地址和域名</t>
  </si>
  <si>
    <t>只能输入IP地址</t>
  </si>
  <si>
    <t>使用浏览器访问网站时,一般将该网站的URL直接输入到(    )。</t>
  </si>
  <si>
    <t>状态栏中</t>
  </si>
  <si>
    <t>菜单栏中</t>
  </si>
  <si>
    <t>地址栏中</t>
  </si>
  <si>
    <t>常用工具栏中</t>
  </si>
  <si>
    <t>世界上很多国家都相继组建了自己国家的公用数据网，现有的公用数据网大多采用(    )。</t>
  </si>
  <si>
    <t>空分交换方式</t>
  </si>
  <si>
    <t>双绞线传输介质是把两根导线绞在一起，这样可以减少（   ）。</t>
  </si>
  <si>
    <t>信号之间的相互串扰</t>
  </si>
  <si>
    <t>调制解调器（Modem）的功能是实现（ ）</t>
  </si>
  <si>
    <t>数字信号的编码</t>
  </si>
  <si>
    <t>数字信号的整形</t>
  </si>
  <si>
    <t>模拟信号的放大</t>
  </si>
  <si>
    <t>数字信号和模拟信号的转换</t>
  </si>
  <si>
    <t>通过电话网实现数据交换，采用的是（   ）。</t>
  </si>
  <si>
    <t>数据报业务服务</t>
  </si>
  <si>
    <t>虚电路业务服务</t>
  </si>
  <si>
    <t>万维网的网址以http为前导，表示遵从（   ）协议。</t>
  </si>
  <si>
    <t>超文本传输</t>
  </si>
  <si>
    <t>网页排版一般都用(     )来控制文本、图片、动画、视频的位置。</t>
  </si>
  <si>
    <t>段落</t>
  </si>
  <si>
    <t>表格</t>
  </si>
  <si>
    <t>样式表</t>
  </si>
  <si>
    <t>章节</t>
  </si>
  <si>
    <t>网页文件一般是指的一种（   ）文件。</t>
  </si>
  <si>
    <t>图形文件</t>
  </si>
  <si>
    <t>网站的规划与建设按时间顺序可分为以下五个阶段，正确的顺序是（ ）①设计②宣传推广③运行维护④策划⑤制作</t>
  </si>
  <si>
    <t>①③②④⑤</t>
  </si>
  <si>
    <t>④③②①⑤</t>
  </si>
  <si>
    <t>④①③②⑤</t>
  </si>
  <si>
    <t>④①⑤②③</t>
  </si>
  <si>
    <t>网址“www.baidu.jp”中的“jp”表示</t>
  </si>
  <si>
    <t>微信作为时下热门的社交信息平台,与E-mail(电子邮件)比较最大的优势在于(      ).</t>
  </si>
  <si>
    <t>可以发送图片</t>
  </si>
  <si>
    <t>可以与对方即时通话</t>
  </si>
  <si>
    <t>可以群发信息给多个人</t>
  </si>
  <si>
    <t>可以将对方添加到通讯录中</t>
  </si>
  <si>
    <t>为了广泛征询公众意见，市政府向市民公示城市规划与建设项目。下列方式中不合适的是(    )。</t>
  </si>
  <si>
    <t>个人博客</t>
  </si>
  <si>
    <t>新闻发布会</t>
  </si>
  <si>
    <t>政府工作报告</t>
  </si>
  <si>
    <t>城市规划展示馆</t>
  </si>
  <si>
    <t>为了解决现有IP地址资源紧缺、分配严重不均衡的局面，我国协同世界各国正在开发下一代IP地址技术，此IP地址技术简称为（   ）。</t>
  </si>
  <si>
    <t>IPV3</t>
  </si>
  <si>
    <t>IPV4</t>
  </si>
  <si>
    <t>IPV5</t>
  </si>
  <si>
    <t>IPV6</t>
  </si>
  <si>
    <t>文件传输是使用的（   ）协议。</t>
  </si>
  <si>
    <t>我们将IP地址分为A、B、C三类，其中B类的IP地址第一字节取值范围是（   ）。</t>
  </si>
  <si>
    <t>127—191</t>
  </si>
  <si>
    <t>128—191</t>
  </si>
  <si>
    <t>129—191</t>
  </si>
  <si>
    <t>126—191</t>
  </si>
  <si>
    <t>无线LAN方式接入Internet的缺点在于（   ）。</t>
  </si>
  <si>
    <t>接入速度慢</t>
  </si>
  <si>
    <t>不方便</t>
  </si>
  <si>
    <t>成本较高</t>
  </si>
  <si>
    <t>易受干扰</t>
  </si>
  <si>
    <t>无线局域网的英文缩写是(     )。</t>
  </si>
  <si>
    <t>WLAN</t>
  </si>
  <si>
    <t>物理层的重要特性不包括(    )。</t>
  </si>
  <si>
    <t>结构特性</t>
  </si>
  <si>
    <t>物理层的主要功能是实现(   )的正确的传输。</t>
  </si>
  <si>
    <t>位流</t>
  </si>
  <si>
    <t>物理层的主要功能是实现（   ）的正确的传输。</t>
  </si>
  <si>
    <t>比特流</t>
  </si>
  <si>
    <t>下列(    )不属于WWW系统的组成部分。</t>
  </si>
  <si>
    <t>WWW客户机</t>
  </si>
  <si>
    <t>下列(    )是TCP/IP中传输层的协议。</t>
  </si>
  <si>
    <t>TDP</t>
  </si>
  <si>
    <t>TTP</t>
  </si>
  <si>
    <t>UTP</t>
  </si>
  <si>
    <t>下列不属于广域网的是(     )。</t>
  </si>
  <si>
    <t>电话网PSTN</t>
  </si>
  <si>
    <t>X.25分组交换公用数据网</t>
  </si>
  <si>
    <t>下列不属于局域网中常用的拓扑结构是（   ）。</t>
  </si>
  <si>
    <t>下列不属于邮件服务器使用的基本协议的是（   ）。</t>
  </si>
  <si>
    <t>下列传输介质中,带宽最大的是(    )。</t>
  </si>
  <si>
    <t>下列传输介质中采用AUI头作为连接器件的是(    )。</t>
  </si>
  <si>
    <t>同轴电缆细缆</t>
  </si>
  <si>
    <t>同轴电缆粗缆</t>
  </si>
  <si>
    <t>下列的IP地址中哪一个是B类地址?</t>
  </si>
  <si>
    <t>10.10.5.5</t>
  </si>
  <si>
    <t>191.168.5.5</t>
  </si>
  <si>
    <t>192.168.5.5</t>
  </si>
  <si>
    <t>202.113.5.5</t>
  </si>
  <si>
    <t>下列对Internet叙述正确的是(    ).</t>
  </si>
  <si>
    <t>Internet就是www</t>
  </si>
  <si>
    <t>Internet就是信息高速公路</t>
  </si>
  <si>
    <t>Internet是众多自治子网和终端用户机的互联</t>
  </si>
  <si>
    <t>Internet就是多个局域网互联</t>
  </si>
  <si>
    <t>下列各协议中，全部属于应用层协议的是（   ）。</t>
  </si>
  <si>
    <t>ARP、IP和UDP</t>
  </si>
  <si>
    <t>FTP、SMTP和TELNET</t>
  </si>
  <si>
    <t>IP、TCP、和UDP</t>
  </si>
  <si>
    <t>ICMP、RARP和ARP</t>
  </si>
  <si>
    <t>下列关于“收藏夹”的说法正确的是（   ）。</t>
  </si>
  <si>
    <t>不能在收藏夹中建立新的文件夹</t>
  </si>
  <si>
    <t>必须把收藏夹中的网址输入到浏览器中才能浏览网站</t>
  </si>
  <si>
    <t>收藏夹中的内容是不能删除的</t>
  </si>
  <si>
    <t>可以收藏曾经浏览过的网站的网址</t>
  </si>
  <si>
    <t>下列关于APP的叙述，正确的是（）。</t>
  </si>
  <si>
    <t>下列关于局域网的描述中，正确的一条是(    )。</t>
  </si>
  <si>
    <t>局域网的数据传输率高,数据传输可靠性高</t>
  </si>
  <si>
    <t>局域网的数据传输率低,数据传输可靠性高</t>
  </si>
  <si>
    <t>局域网的数据传输率高,数据传输可靠性低</t>
  </si>
  <si>
    <t>局域网的数据传输率低,数据传输可靠性低</t>
  </si>
  <si>
    <t>下列关于客户机/服务器体系结构的说法不正确的是（   ）。</t>
  </si>
  <si>
    <t>这种体系结构由客户、服务器以及客户与服务器之间的连接三部分组成</t>
  </si>
  <si>
    <t>在这种结构中，客户机和服务器协同完成一项任务</t>
  </si>
  <si>
    <t>连接客户和服务器最广泛采用的接口是开放数据库连接</t>
  </si>
  <si>
    <t>客户进程与服务器进程之间的通信层次与OSI参考模型有根本不同</t>
  </si>
  <si>
    <t>下列锚标签（&lt;a&gt;）的target属性中（   ）可以定义在新窗口中打开链接地址。</t>
  </si>
  <si>
    <t>_self</t>
  </si>
  <si>
    <t>_blank</t>
  </si>
  <si>
    <t>_parnet</t>
  </si>
  <si>
    <t>_top</t>
  </si>
  <si>
    <t>下列描述中，哪项是局域网的特征（   ）。</t>
  </si>
  <si>
    <t>下列哪个不是电子邮件服务的优点(    )。</t>
  </si>
  <si>
    <t>方便迅捷</t>
  </si>
  <si>
    <t>实时性强</t>
  </si>
  <si>
    <t>费用低廉</t>
  </si>
  <si>
    <t>传输信息量大</t>
  </si>
  <si>
    <t>下列哪项不是UDP协议的特性？ （   ）</t>
  </si>
  <si>
    <t>提供无连接服务</t>
  </si>
  <si>
    <t>提供可靠服务</t>
  </si>
  <si>
    <t>提供全双工服务</t>
  </si>
  <si>
    <t>提供端到端服务</t>
  </si>
  <si>
    <t>下列哪种IP地址类型用来支持组播的。（   ）</t>
  </si>
  <si>
    <t>下列哪种说法是错误的？（   ）</t>
  </si>
  <si>
    <t>以太网交换机可以对通过的信息进行过滤</t>
  </si>
  <si>
    <t>在交换式以太网中可以划分VLAN</t>
  </si>
  <si>
    <t>以太网交换机中端口的速率可能不同</t>
  </si>
  <si>
    <t>利用多个以太网交换机组成的局域网不能出现环</t>
  </si>
  <si>
    <t>下列软件，找出哪项不属于浏览器（  ）</t>
  </si>
  <si>
    <t>Internet Explore</t>
  </si>
  <si>
    <t>CuteFtp</t>
  </si>
  <si>
    <t>Opera</t>
  </si>
  <si>
    <t>Netscape Navigator</t>
  </si>
  <si>
    <t>下列说法不正确的是（   ）。</t>
  </si>
  <si>
    <t>在PC机上的一个网卡上可以同时绑定多个IP地址</t>
  </si>
  <si>
    <t>在同一台PC机上可以安装多个网卡</t>
  </si>
  <si>
    <t>在同一台PC机上可以安装多个操作系统</t>
  </si>
  <si>
    <t>下列四项中表示电子邮件地址的是（   ）。</t>
  </si>
  <si>
    <t>192.168.0.1</t>
  </si>
  <si>
    <t>www.gov.cn</t>
  </si>
  <si>
    <t>ks@183.net</t>
  </si>
  <si>
    <t>www.cctv.com</t>
  </si>
  <si>
    <t>下列四项中主要用于在Internet上交流信息的是（   ）。</t>
  </si>
  <si>
    <t>下列文件类型中代表网页文件的是（   ）。</t>
  </si>
  <si>
    <t>txt或wps</t>
  </si>
  <si>
    <t>gif或ipg</t>
  </si>
  <si>
    <t>wav或avi</t>
  </si>
  <si>
    <t>下列项目中，（   ）不是 X.25 的功能。</t>
  </si>
  <si>
    <t>数据报服务</t>
  </si>
  <si>
    <t>流量和差错控制</t>
  </si>
  <si>
    <t>虚电路服务</t>
  </si>
  <si>
    <t>下列选项中不属于搜索引擎的是（ ）</t>
  </si>
  <si>
    <t>下列选项中与E-mail有关的协议是（  ）。</t>
  </si>
  <si>
    <t>下列域名中，表示商业组织的是（   ）。</t>
  </si>
  <si>
    <t>www.cstnet.net.cn</t>
  </si>
  <si>
    <t>www.skycn.com</t>
  </si>
  <si>
    <t>www.jsie.edu.cn</t>
  </si>
  <si>
    <t>下面不是Ethernet的物理层协议的是（    ）。</t>
  </si>
  <si>
    <t>10BASE-T</t>
  </si>
  <si>
    <t>1000BASE-T</t>
  </si>
  <si>
    <t>100BASE-T</t>
  </si>
  <si>
    <t>下面对电子邮件说法不正确的选项是（  ）</t>
  </si>
  <si>
    <t>电子邮件是Internet提供的一项最基本的服务</t>
  </si>
  <si>
    <t>电子邮件具有快速、高效、方便、价廉等特点</t>
  </si>
  <si>
    <t>通过电子邮件,可向世界上任何一个角落的网上用户发送信息</t>
  </si>
  <si>
    <t>可发送的多媒体只有文字和图像。</t>
  </si>
  <si>
    <t>下面哪种LAN是应用CSMA/CD协议的？（   ）</t>
  </si>
  <si>
    <t>下面协议中,用于WWW传输控制的是(     )。</t>
  </si>
  <si>
    <t>下面协议中用于WWW传输控制的是（   ）。</t>
  </si>
  <si>
    <t>下面有关搜索引擎的说法，错误的是(   )。</t>
  </si>
  <si>
    <t>搜索引擎是网站中提供的免费搜索服务</t>
  </si>
  <si>
    <t>每个网站都有自己的搜索引擎</t>
  </si>
  <si>
    <t>利用搜索引擎一般都能查到相关主题</t>
  </si>
  <si>
    <t>搜索引擎对关键字或词进行搜索</t>
  </si>
  <si>
    <t>下述协议中不属于应用层协议的是（   ）。</t>
  </si>
  <si>
    <t>下述叙述中不正确的是（   ）。</t>
  </si>
  <si>
    <t>IPV6具有高效IP包头</t>
  </si>
  <si>
    <t>IPV6地址采用64位</t>
  </si>
  <si>
    <t>IPV6采用主机地址自动配置</t>
  </si>
  <si>
    <t>IPV6增强了安全性</t>
  </si>
  <si>
    <t>下一代IPV6协议的地址由(    )位二进制数字构成.</t>
  </si>
  <si>
    <t>现代Internet中采用的交换技术是（   ）。</t>
  </si>
  <si>
    <t>现有公用数据网大多采用的数据交换方式是（   ）。</t>
  </si>
  <si>
    <t>相对于现有的IPv4，下一代的IPv6将IP地址空间扩展到（   ）。</t>
  </si>
  <si>
    <t>小刘在一个BBS中看到一篇有关今年高考的帖子,他也想发表一下自己的观点，可BBS网页上却说他没有跟帖的权限，最可能的原因是(    )。</t>
  </si>
  <si>
    <t>他是以版主的身份登录进去的</t>
  </si>
  <si>
    <t>他是以游客的身份登录进去的</t>
  </si>
  <si>
    <t>他是以注册用户的身份登录进去的</t>
  </si>
  <si>
    <t>他是以坛主的身份登录进去的</t>
  </si>
  <si>
    <t>小强在百度网站搜索“PM2.5”的有关资料时，他输入的“PM2.5”这几个字符一般被称为（   ）。</t>
  </si>
  <si>
    <t>主题目录</t>
  </si>
  <si>
    <t>网页标题</t>
  </si>
  <si>
    <t>关键词</t>
  </si>
  <si>
    <t>信息高速公路的基本特征是交互、广域和（   ）。</t>
  </si>
  <si>
    <t>方便</t>
  </si>
  <si>
    <t>灵活</t>
  </si>
  <si>
    <t>直观</t>
  </si>
  <si>
    <t>高速</t>
  </si>
  <si>
    <t>要将一封电子邮件同时发送给几个人，可以在收件人栏中输入他们的地址，并用(   )分隔。</t>
  </si>
  <si>
    <t>A:"</t>
  </si>
  <si>
    <t>B:、</t>
  </si>
  <si>
    <t>C:；</t>
  </si>
  <si>
    <t>D:/</t>
  </si>
  <si>
    <t>要想查看近期访问的站点，应该点击哪个按钮（   ）。</t>
  </si>
  <si>
    <t>A:主页</t>
  </si>
  <si>
    <t>B:搜索</t>
  </si>
  <si>
    <t>C:收藏</t>
  </si>
  <si>
    <t>D:历史</t>
  </si>
  <si>
    <t>一般，教育部门的域名是（   ）。</t>
  </si>
  <si>
    <t>A:com</t>
  </si>
  <si>
    <t>B:org</t>
  </si>
  <si>
    <t>C:edu</t>
  </si>
  <si>
    <t>D:net</t>
  </si>
  <si>
    <t>一般来说，用户上网要通过因特网服务提供商，其英文缩写为(     )。</t>
  </si>
  <si>
    <t>A:IDC</t>
  </si>
  <si>
    <t>B:ICP</t>
  </si>
  <si>
    <t>C:ASP</t>
  </si>
  <si>
    <t>D:ISP</t>
  </si>
  <si>
    <t>一个B类地址的子网掩码是255.255.255.224，可以得出子网数目是（   ）。</t>
  </si>
  <si>
    <t>A:8</t>
  </si>
  <si>
    <t>B:32</t>
  </si>
  <si>
    <t>C:1024</t>
  </si>
  <si>
    <t>D:2048</t>
  </si>
  <si>
    <t>一个B类地址子网掩码为255.255.255.252，则每个子网内可用主机地址数为（   ） 。</t>
  </si>
  <si>
    <t>A:2</t>
  </si>
  <si>
    <t>B:4</t>
  </si>
  <si>
    <t>C:62</t>
  </si>
  <si>
    <t>D:64</t>
  </si>
  <si>
    <t>一个快速以太网交换机的端口速率为100Mbps，若该端口可以支持全双工传输数据，那么该端口实际的传输带宽是（    ）。</t>
  </si>
  <si>
    <t>A:50Mbps</t>
  </si>
  <si>
    <t>B:100Mbps</t>
  </si>
  <si>
    <t>C:150Mbps</t>
  </si>
  <si>
    <t>D:200Mbps</t>
  </si>
  <si>
    <t>一个理想低通信道带宽为2KHZ，其最高码元传输速率为4000Baud。若一个码元携带2bit信息量，则最高信息传输速率为（   ）。</t>
  </si>
  <si>
    <t>A:6000bit/s</t>
  </si>
  <si>
    <t>B:12000bit/s</t>
  </si>
  <si>
    <t>C:8000bit/s</t>
  </si>
  <si>
    <t>D:2000bit/s</t>
  </si>
  <si>
    <t>一条线路每1/16秒采样一次，传输信号共有16种状态，则其传输速率为(   )。</t>
  </si>
  <si>
    <t>A:16bps</t>
  </si>
  <si>
    <t>B:48bps</t>
  </si>
  <si>
    <t>C:64bps</t>
  </si>
  <si>
    <t>D:128bps</t>
  </si>
  <si>
    <t>以太网MAC地址的长度是（   ）。</t>
  </si>
  <si>
    <t>A:128bit</t>
  </si>
  <si>
    <t>B:32bit</t>
  </si>
  <si>
    <t>C:6Byte</t>
  </si>
  <si>
    <t>D:48Byte</t>
  </si>
  <si>
    <t>以太网标准100BASE-TX中采用的介质是(    )。</t>
  </si>
  <si>
    <t>A:光纤</t>
  </si>
  <si>
    <t>B:同轴电缆</t>
  </si>
  <si>
    <t>C:无屏蔽双绞线</t>
  </si>
  <si>
    <t>D:无线介质</t>
  </si>
  <si>
    <t>以太网介质访问控制协议（CSMA/CD）适用的标准是（   ）。</t>
  </si>
  <si>
    <t>A:IEEE802.3</t>
  </si>
  <si>
    <t>B:IEEE802.5</t>
  </si>
  <si>
    <t>C:IEEE802.6</t>
  </si>
  <si>
    <t>D:IEEE802.11</t>
  </si>
  <si>
    <t>以下TCP熟知端口号中错误的是（   ）。</t>
  </si>
  <si>
    <t>A:FTP控制连接：20</t>
  </si>
  <si>
    <t>B:SMTP：25</t>
  </si>
  <si>
    <t>C:HTTP：80</t>
  </si>
  <si>
    <t>D:DNS：53</t>
  </si>
  <si>
    <t>以下不属于IE浏览器常见故障的是（    ）。</t>
  </si>
  <si>
    <t>A:无法改变IE安全等级</t>
  </si>
  <si>
    <t>B:Internet选项中的高级选项丢失</t>
  </si>
  <si>
    <t>C:弹出窗口阻止程序被静止</t>
  </si>
  <si>
    <t>D:IE插件管理功能未禁止</t>
  </si>
  <si>
    <t>以下传输介质性能最好的是(    )。</t>
  </si>
  <si>
    <t>A:同轴电缆</t>
  </si>
  <si>
    <t>B:双绞线</t>
  </si>
  <si>
    <t>C:光纤</t>
  </si>
  <si>
    <t>D:无线电波</t>
  </si>
  <si>
    <t>以下各协议中，代表远程登录的是（    ）。</t>
  </si>
  <si>
    <t>A:FTP</t>
  </si>
  <si>
    <t>B:HTTP</t>
  </si>
  <si>
    <t>C:TELNET</t>
  </si>
  <si>
    <t>D:WWW</t>
  </si>
  <si>
    <t>以下关于TCP协议的叙述中，正确的是（   ）。</t>
  </si>
  <si>
    <t>A:TCP是一个点到点的通信协议</t>
  </si>
  <si>
    <t>B:TCP提供了无连接的可靠数据传输</t>
  </si>
  <si>
    <t>C:TCP将来自上层的字节流组织成数据报，然后交给IP协议</t>
  </si>
  <si>
    <t>D:TCP将收到的报文段组成字节流交给上层</t>
  </si>
  <si>
    <t>以下关于UDP协议特点的描述中，错误的是（   ）。</t>
  </si>
  <si>
    <t>A:UDP协议不需要通过端口进行通信</t>
  </si>
  <si>
    <t>B:UDP协议没提供严格的差错校验机制</t>
  </si>
  <si>
    <t>C:UDP协议是一种无连接的传输层协议</t>
  </si>
  <si>
    <t>D:UDP协议的设计目标是减小通信开销</t>
  </si>
  <si>
    <t>以下关于环状拓扑结构特点的描述中，错误的是（   ）。</t>
  </si>
  <si>
    <t>A:各节点通过点对点或广播线路连接成闭合环路</t>
  </si>
  <si>
    <t>B:环中数据将沿一个方向逐站传送</t>
  </si>
  <si>
    <t>C:环状拓扑结构简单，传输延时确定</t>
  </si>
  <si>
    <t>D:为了确保环的正常工作，需要进行比较复杂的环维护处理</t>
  </si>
  <si>
    <t>以下关于物理层基本概念的描述中错误的是（   ）。</t>
  </si>
  <si>
    <t>A:OSI参考模型的最低层</t>
  </si>
  <si>
    <t>B:为通信的主机之间建立、管理和释放物理连接</t>
  </si>
  <si>
    <t>C:实现比特流的透明传输</t>
  </si>
  <si>
    <t>D:数据传输单元是字节</t>
  </si>
  <si>
    <t>以下说法正解的是（   ）。</t>
  </si>
  <si>
    <t>A:Internet中的一台主机只能有一个IP地址</t>
  </si>
  <si>
    <t>B:一个合法的IP地址在一个时刻同一网段内只能分配给一台主机</t>
  </si>
  <si>
    <t>C:Internet中的一台主机只能有一个主机名</t>
  </si>
  <si>
    <t>D:IP地址与主机名是一一对应的</t>
  </si>
  <si>
    <t>以下说法中不正确的是(   )。</t>
  </si>
  <si>
    <t>A:写件人处一次可以只写一个收件人地址</t>
  </si>
  <si>
    <t>B:写件人处一次可以写多个收件人地址</t>
  </si>
  <si>
    <t>C:可以将地址簿中的联系人作为收件人</t>
  </si>
  <si>
    <t>D:主题处必须填写邮件主题</t>
  </si>
  <si>
    <t>以下四个IP地址（   ）是不合法的主机地址。</t>
  </si>
  <si>
    <t>A:10011111.11100011.01100111.10010111</t>
  </si>
  <si>
    <t>B:11101111.10101011.01010100.00101001</t>
  </si>
  <si>
    <t>C:11011111.11100111.01101101.10001101</t>
  </si>
  <si>
    <t>D:10011110.11100111.11100100.00001101</t>
  </si>
  <si>
    <t>异步传递模式ATM采用称为信元的(     )分组，并使用(    )信道传输。</t>
  </si>
  <si>
    <t>A:定长,光纤</t>
  </si>
  <si>
    <t>B:定长,双绞线</t>
  </si>
  <si>
    <t>C:变长,双绞线</t>
  </si>
  <si>
    <t>D:变长,光纤</t>
  </si>
  <si>
    <t>异步传输模式（ATM）实际上是两种交换技术的结合，这两种交换技术是（   ）。</t>
  </si>
  <si>
    <t>A:电路交换与分组交换</t>
  </si>
  <si>
    <t>B:分组交换与帧交换</t>
  </si>
  <si>
    <t>C:分组交换与报文交换</t>
  </si>
  <si>
    <t>D:电路交换与报文交换</t>
  </si>
  <si>
    <t>因特网上提供的服务有很多，以下不是其中的服务是（   ）。</t>
  </si>
  <si>
    <t>A:IP电话</t>
  </si>
  <si>
    <t>B:在线电影</t>
  </si>
  <si>
    <t>C:QQ聊天</t>
  </si>
  <si>
    <t>D:传真</t>
  </si>
  <si>
    <t>因特网上专门提供网上搜索的工具叫（   ）。</t>
  </si>
  <si>
    <t>A:查找</t>
  </si>
  <si>
    <t>B:查询</t>
  </si>
  <si>
    <t>C:搜索引擎</t>
  </si>
  <si>
    <t>D:查看</t>
  </si>
  <si>
    <t>因特网中TCP/IP协议的IP协议指的是(    )。</t>
  </si>
  <si>
    <t>A:宽带网协议</t>
  </si>
  <si>
    <t>B:互联协议</t>
  </si>
  <si>
    <t>C:文件传输协议</t>
  </si>
  <si>
    <t>D:文件控制协议</t>
  </si>
  <si>
    <t>因特网中的IP地址可以分为A类、B类、C类、D类等。下列4个IP地址中,属于C类地址的是(      )。</t>
  </si>
  <si>
    <t>A:28.129.200.19</t>
  </si>
  <si>
    <t>B:88.129.200.19</t>
  </si>
  <si>
    <t>C:188.129.200.19</t>
  </si>
  <si>
    <t>D:222.129.200.19</t>
  </si>
  <si>
    <t>因特网中完成域名地址和IP地址转换的系统是(   )。</t>
  </si>
  <si>
    <t>A:SLIP</t>
  </si>
  <si>
    <t>B:DNS</t>
  </si>
  <si>
    <t>C:POP</t>
  </si>
  <si>
    <t>D:Usenet</t>
  </si>
  <si>
    <t>用（  ）软件可以进行电子邮件的收发。</t>
  </si>
  <si>
    <t>A:Outlook Express</t>
  </si>
  <si>
    <t>B:Frontpage</t>
  </si>
  <si>
    <t>C:Flash</t>
  </si>
  <si>
    <t>D:Word</t>
  </si>
  <si>
    <t>用IE浏览器浏览网页，在地址栏中输入网址时，通常可以省略的是（   ）。</t>
  </si>
  <si>
    <t>A:http://</t>
  </si>
  <si>
    <t>B:ftp://</t>
  </si>
  <si>
    <t>C:mailto://</t>
  </si>
  <si>
    <t>D:news://</t>
  </si>
  <si>
    <t>用百度在因特网上搜索苏轼的作品《水调歌头》，输入的下列关键字中哪个最有效？（）</t>
  </si>
  <si>
    <t>A:苏轼 宋词</t>
  </si>
  <si>
    <t>B:宋词 水调歌头</t>
  </si>
  <si>
    <t>C:苏轼 水调歌头</t>
  </si>
  <si>
    <t>D:水调歌头</t>
  </si>
  <si>
    <t>用户在利用客户端邮件应用程序从邮件服务器接收邮件时通常使用的协议是（   ）。</t>
  </si>
  <si>
    <t>A:SMTP</t>
  </si>
  <si>
    <t>B:POP3</t>
  </si>
  <si>
    <t>C:HTTP</t>
  </si>
  <si>
    <t>D:FTP</t>
  </si>
  <si>
    <t>用五类双绞线实现的100M以太网中，单根网线的最大长度为（   ）。</t>
  </si>
  <si>
    <t>A:100M</t>
  </si>
  <si>
    <t>B:200M</t>
  </si>
  <si>
    <t>C:300M</t>
  </si>
  <si>
    <t>D:500M</t>
  </si>
  <si>
    <t>用于解析域名的协议是（   ）。</t>
  </si>
  <si>
    <t>A:HTTP</t>
  </si>
  <si>
    <t>C:FTP</t>
  </si>
  <si>
    <t>D:SMTP</t>
  </si>
  <si>
    <t>由于总线作为公共传输介质为多个结点共享，因此在工作过程中由可能出现(    )问题。</t>
  </si>
  <si>
    <t>A:拥塞</t>
  </si>
  <si>
    <t>B:冲突</t>
  </si>
  <si>
    <t>C:交换</t>
  </si>
  <si>
    <t>D:互联</t>
  </si>
  <si>
    <t>有关邮件帐号设置的说法中正确的是 (    )。</t>
  </si>
  <si>
    <t>A:接收邮件服务器使用的邮件协议名,只能采用POP3协议</t>
  </si>
  <si>
    <t>B:接收邮件服务器的域名或IP地址,应填入你的电子邮件地址</t>
  </si>
  <si>
    <t>C:发送邮件服务器的域名或IP必须与接收邮件服务器相同</t>
  </si>
  <si>
    <t>D:发送邮件服务器的域名或IP必须选择一个其它的服务器地址</t>
  </si>
  <si>
    <t>与IP地址10.110.12.29子网掩码为255.255.255.224属于同一网段的主机IP地址是（   ）。</t>
  </si>
  <si>
    <t>A:10.110.12.0</t>
  </si>
  <si>
    <t>B:10.110.12.30</t>
  </si>
  <si>
    <t>C:10.110.12.31</t>
  </si>
  <si>
    <t>D:10.110.12.32</t>
  </si>
  <si>
    <t>域名服务器上存放着Internet主机的（   ）。</t>
  </si>
  <si>
    <t>A:域名和IP地址的对照表</t>
  </si>
  <si>
    <t>B:用户名</t>
  </si>
  <si>
    <t>C:ISP名录</t>
  </si>
  <si>
    <t>D:IP地址和以太网地址对照表</t>
  </si>
  <si>
    <t>域名后缀，亦被称为顶级域名，是指代表一个域名类型的符号。 不同后缀的域名有不同的含义，以下可能是商业网站的网址是？</t>
  </si>
  <si>
    <t>A:www.XXX.com</t>
  </si>
  <si>
    <t>B:www.XXX.org</t>
  </si>
  <si>
    <t>C:www.XXX.edu.cn</t>
  </si>
  <si>
    <t>D:www.XXX.mil</t>
  </si>
  <si>
    <t>域名是www.zjzx.edu.cn中，cn表示（）</t>
  </si>
  <si>
    <t>A:域名</t>
  </si>
  <si>
    <t>B:中国</t>
  </si>
  <si>
    <t>C:机构</t>
  </si>
  <si>
    <t>D:主机名</t>
  </si>
  <si>
    <t>域名系统它是因特网的命名方案，下列四项中表示域名的是（   ）。</t>
  </si>
  <si>
    <t>A:zjzx@hbeedu.cn</t>
  </si>
  <si>
    <t>B:www.wtedu.cn</t>
  </si>
  <si>
    <t>C:202.127.1.126</t>
  </si>
  <si>
    <t>D:zj@wtedu.cn</t>
  </si>
  <si>
    <t>远程登录是使用的(    )协议。</t>
  </si>
  <si>
    <t>A:UDP</t>
  </si>
  <si>
    <t>允许数据在两个方向传输，但某一时刻只允许数据在一个方向上传输，这种通信方式称为（  ）。</t>
  </si>
  <si>
    <t>A:单工</t>
  </si>
  <si>
    <t>B:半双工</t>
  </si>
  <si>
    <t>C:全双工</t>
  </si>
  <si>
    <t>D:自动</t>
  </si>
  <si>
    <t>在E-mail中，负责电子邮件传输的应用层协议是（   ）。</t>
  </si>
  <si>
    <t>D:IP</t>
  </si>
  <si>
    <t>在IE浏览器的地址栏中输入（   ）肯定是无效的。</t>
  </si>
  <si>
    <t>A:www.wtedu.cn</t>
  </si>
  <si>
    <t>B:D:\h1.htm</t>
  </si>
  <si>
    <t>C:202.36.78.9</t>
  </si>
  <si>
    <t>D:http:\\202.36</t>
  </si>
  <si>
    <t>在IE浏览器中，（   ）是与安全、隐私无关的。</t>
  </si>
  <si>
    <t>A:Cookie</t>
  </si>
  <si>
    <t>B:Java Applet</t>
  </si>
  <si>
    <t>C:背景音乐</t>
  </si>
  <si>
    <t>D:ActiveX控件</t>
  </si>
  <si>
    <t>在IE应用中，超文本的含义是（   ）。</t>
  </si>
  <si>
    <t>A:该文本中含有声音</t>
  </si>
  <si>
    <t>B:该文本中含有二进制数</t>
  </si>
  <si>
    <t>C:该文本中含有链接到其他文本的链接点</t>
  </si>
  <si>
    <t>D:该文本中含有图像</t>
  </si>
  <si>
    <t>在Internet/Intranet中，不需要为用户设置帐号和口令的服务是（   ）。</t>
  </si>
  <si>
    <t>A:WWW</t>
  </si>
  <si>
    <t>B:FTP</t>
  </si>
  <si>
    <t>C:E-mail</t>
  </si>
  <si>
    <t>D:DNS</t>
  </si>
  <si>
    <t>在INTERNET电子邮件中，由（    ）协议控制邮件中转。</t>
  </si>
  <si>
    <t>D:TCP/IP</t>
  </si>
  <si>
    <t>在INTERNET上，ICP表示（   ）。</t>
  </si>
  <si>
    <t>A:接入服务商</t>
  </si>
  <si>
    <t>B:内容提供商</t>
  </si>
  <si>
    <t>C:应用提供商</t>
  </si>
  <si>
    <t>D:数据托管商</t>
  </si>
  <si>
    <t>在Internet上收发E-mail的协议不包括（   ）。</t>
  </si>
  <si>
    <t>C:ARP</t>
  </si>
  <si>
    <t>D:IMAP</t>
  </si>
  <si>
    <t>在Internet域名体系中，子域是按照（   ）。</t>
  </si>
  <si>
    <t>A:从右到左越来越小的方式分4层排列</t>
  </si>
  <si>
    <t>B:从右到左越来越小的方式分多层排列</t>
  </si>
  <si>
    <t>C:从左到右越来越小的方式分4层排列</t>
  </si>
  <si>
    <t>D:从左到右越来越小的方式分多层排列</t>
  </si>
  <si>
    <t>在Internet中,WWW服务的TCP标准端口号是()</t>
  </si>
  <si>
    <t>A:16</t>
  </si>
  <si>
    <t>B:80</t>
  </si>
  <si>
    <t>C:33</t>
  </si>
  <si>
    <t>D:72</t>
  </si>
  <si>
    <t>在Internet中，用字符串表示的IP地址称为(    )。</t>
  </si>
  <si>
    <t>A:帐户</t>
  </si>
  <si>
    <t>B:域名</t>
  </si>
  <si>
    <t>C:主机名</t>
  </si>
  <si>
    <t>D:用户名</t>
  </si>
  <si>
    <t>在IP层中，信息传输的基本单元是（   ）。</t>
  </si>
  <si>
    <t>A:文件</t>
  </si>
  <si>
    <t>B:数据包</t>
  </si>
  <si>
    <t>C:位串</t>
  </si>
  <si>
    <t>D:记录</t>
  </si>
  <si>
    <t>在IP地址分类方案中，143.233.191.1是一个（     ）。</t>
  </si>
  <si>
    <t>A:A类地址</t>
  </si>
  <si>
    <t>B:B类地址</t>
  </si>
  <si>
    <t>C:C类地址</t>
  </si>
  <si>
    <t>D:D类地址</t>
  </si>
  <si>
    <t>在IP协议中用来进行组播的IP地址是(    )地址。</t>
  </si>
  <si>
    <t>A:A类</t>
  </si>
  <si>
    <t>B:C类</t>
  </si>
  <si>
    <t>C:D类</t>
  </si>
  <si>
    <t>D:E类</t>
  </si>
  <si>
    <t>在OSI参考模型的层次中,数据链路层的数据传送单位是(    )。</t>
  </si>
  <si>
    <t>A:位</t>
  </si>
  <si>
    <t>B:帧</t>
  </si>
  <si>
    <t>C:分组</t>
  </si>
  <si>
    <t>D:报文</t>
  </si>
  <si>
    <t>在OSI参考模型中,第N层和其上的N+1层的关系是(   )。</t>
  </si>
  <si>
    <t>A:N层为N+1层提供服务</t>
  </si>
  <si>
    <t>B:N+1层将为从N层接收的信息增加了一个头</t>
  </si>
  <si>
    <t>C:N层利用N+1层提供的服务</t>
  </si>
  <si>
    <t>D:N层对N+1层没有任何作用</t>
  </si>
  <si>
    <t>在OSI参考模型中，数据链路层的数据服务单元是（   ）。</t>
  </si>
  <si>
    <t>A:帧</t>
  </si>
  <si>
    <t>B:报文</t>
  </si>
  <si>
    <t>C:比特系列</t>
  </si>
  <si>
    <t>D:分组</t>
  </si>
  <si>
    <t>在OSI参考模型中，同一结点内相邻层之间通过（   ）来进行通信。</t>
  </si>
  <si>
    <t>A:协议</t>
  </si>
  <si>
    <t>B:接口</t>
  </si>
  <si>
    <t>C:应用程序</t>
  </si>
  <si>
    <t>D:进程</t>
  </si>
  <si>
    <t>在OSI参考模型中，物理层的数据服务单元是（   ）。</t>
  </si>
  <si>
    <t>C:比特</t>
  </si>
  <si>
    <t>在OSI参考模型中，应用层的中继系统是（    ）。</t>
  </si>
  <si>
    <t>A:网关</t>
  </si>
  <si>
    <t>B:网桥</t>
  </si>
  <si>
    <t>C:中继器</t>
  </si>
  <si>
    <t>D:路由器</t>
  </si>
  <si>
    <t>在OSI模型中，第R层和其上的R＋l层的关系是（   ）。</t>
  </si>
  <si>
    <t>A:R层为R+1层提供服务</t>
  </si>
  <si>
    <t>B:R+1层将从R层接收的信息增加了一个头</t>
  </si>
  <si>
    <t>C:R层利用R+1层提供的服务</t>
  </si>
  <si>
    <t>D:R层对R＋1层没有任何作用</t>
  </si>
  <si>
    <t>在OutlookExpress的服务设置中POP3服务是指 (    ).</t>
  </si>
  <si>
    <t>A:WWW服务器</t>
  </si>
  <si>
    <t>B:域名服务器</t>
  </si>
  <si>
    <t>C:邮件接收服务器</t>
  </si>
  <si>
    <t>D:邮件发送服务器</t>
  </si>
  <si>
    <t>在TCP/IP（IPv4）协议下，每一台主机设定一个唯一的(   )位二进制的IP地址。</t>
  </si>
  <si>
    <t>B:24</t>
  </si>
  <si>
    <t>C:32</t>
  </si>
  <si>
    <t>D:128</t>
  </si>
  <si>
    <t>在TCP/IP协议中，UDP协议时一种（    ）协议。</t>
  </si>
  <si>
    <t>A:传输层</t>
  </si>
  <si>
    <t>B:表示层</t>
  </si>
  <si>
    <t>C:互联网层</t>
  </si>
  <si>
    <t>D:应用层</t>
  </si>
  <si>
    <t>在TCP中，连接的建立采用(    )握手的方法。</t>
  </si>
  <si>
    <t>A:一次</t>
  </si>
  <si>
    <t>B:二次</t>
  </si>
  <si>
    <t>C:三次</t>
  </si>
  <si>
    <t>D:四次</t>
  </si>
  <si>
    <t>在打开一些网页链接、登录某个账户、填写某些表单的过程中，系统有时会自动显示出我们早前曾经输入的内容。这些信息存放在（   ）。</t>
  </si>
  <si>
    <t>A:收藏夹</t>
  </si>
  <si>
    <t>B:wins</t>
  </si>
  <si>
    <t>C:Cookie</t>
  </si>
  <si>
    <t>D:缓存</t>
  </si>
  <si>
    <t>在电子邮箱地址格式中右边的是(   )。</t>
  </si>
  <si>
    <t>A:用户名</t>
  </si>
  <si>
    <t>B:本机域名</t>
  </si>
  <si>
    <t>C:密码</t>
  </si>
  <si>
    <t>D:服务器名</t>
  </si>
  <si>
    <t>在对千兆以太网和快速以太网共同特点的描述中，下列哪种说法是错误的？ （   ）</t>
  </si>
  <si>
    <t>A:相同得数据帧格式</t>
  </si>
  <si>
    <t>B:相同的物理层实现技术</t>
  </si>
  <si>
    <t>C:相同的组网方法</t>
  </si>
  <si>
    <t>D:相同的介质访问控制方法</t>
  </si>
  <si>
    <t>在发送电子邮件时,附件的大小是有限制的.假设某网站规定附件的最大值为10M,现有一位同学需发送总容量为20480KB的多个文件.则他在该网站中至少发送的次数是(     ).</t>
  </si>
  <si>
    <t>A:1</t>
  </si>
  <si>
    <t>B:2</t>
  </si>
  <si>
    <t>C:3</t>
  </si>
  <si>
    <t>D:4</t>
  </si>
  <si>
    <t>在访问网页时，有时候图片没有显示出来，此时可以单击的按钮是(   )。</t>
  </si>
  <si>
    <t>A:后退</t>
  </si>
  <si>
    <t>B:前进</t>
  </si>
  <si>
    <t>C:停止</t>
  </si>
  <si>
    <t>D:刷新</t>
  </si>
  <si>
    <t>在分层中继系统中,数据链路层接收或发送信息的基本单位是（   ）。</t>
  </si>
  <si>
    <t>A:比特</t>
  </si>
  <si>
    <t>B:字节</t>
  </si>
  <si>
    <t>C:帧</t>
  </si>
  <si>
    <t>D:数据报</t>
  </si>
  <si>
    <t>在分组交换网中，信息在从源点发送到目的结点过程中，中间结点要对分组（    ）。</t>
  </si>
  <si>
    <t>A:存储转发</t>
  </si>
  <si>
    <t>B:直接发送</t>
  </si>
  <si>
    <t>C:检查差错</t>
  </si>
  <si>
    <t>D:流量控制</t>
  </si>
  <si>
    <t>在给主机分配IP地址时，下面哪一个是错误的（   ）。</t>
  </si>
  <si>
    <t>A:139.9.255.48</t>
  </si>
  <si>
    <t>B:155.21.19.109</t>
  </si>
  <si>
    <t>C:205.5.91.254</t>
  </si>
  <si>
    <t>D:220.258.2.56</t>
  </si>
  <si>
    <t>在互联网基础上发展起来的企业内部网，称为（   ）。</t>
  </si>
  <si>
    <t>A:Internet</t>
  </si>
  <si>
    <t>B:Intranet</t>
  </si>
  <si>
    <t>C:EDI</t>
  </si>
  <si>
    <t>D:WiFi</t>
  </si>
  <si>
    <t>在局域网中，不属于资源子网范畴的是(     )。</t>
  </si>
  <si>
    <t>A:工作站</t>
  </si>
  <si>
    <t>B:服务器</t>
  </si>
  <si>
    <t>C:打印机</t>
  </si>
  <si>
    <t>D:双绞线</t>
  </si>
  <si>
    <t>在局域网中,用户共享文件夹时,以下说法不正确的是(   )。</t>
  </si>
  <si>
    <t>A:能读取和复制文件夹中的文件</t>
  </si>
  <si>
    <t>B:可以复制文件夹中的文件</t>
  </si>
  <si>
    <t>C:可以更改文件夹中的文件</t>
  </si>
  <si>
    <t>D:不能读取文件夹中的文件</t>
  </si>
  <si>
    <t>在浏览器地址中输入“www.cnninet.cn”也能访问IP地址为“159.226.1.19"的网站，此转换工作是由（）完成的。</t>
  </si>
  <si>
    <t>A:DNS服务器</t>
  </si>
  <si>
    <t>B:IP服务器</t>
  </si>
  <si>
    <t>C:FTP服务器</t>
  </si>
  <si>
    <t>D:DHCP服务器</t>
  </si>
  <si>
    <t>在数字通信信道上，基带传输数字数据信号的方法是（   ）。</t>
  </si>
  <si>
    <t>A:直接</t>
  </si>
  <si>
    <t>B:脉冲编码</t>
  </si>
  <si>
    <t>C:调制</t>
  </si>
  <si>
    <t>D:间接</t>
  </si>
  <si>
    <t>在数字通信中，承载信息量的基本信号单位是（   ）。</t>
  </si>
  <si>
    <t>B:数据传输速率</t>
  </si>
  <si>
    <t>C:码元</t>
  </si>
  <si>
    <t>D:误码率</t>
  </si>
  <si>
    <t>在网页制作中，为了统计访问者的信息，了解他们的意见，我们常用建立(   )办法实现。</t>
  </si>
  <si>
    <t>A:文字</t>
  </si>
  <si>
    <t>B:表格</t>
  </si>
  <si>
    <t>C:表单</t>
  </si>
  <si>
    <t>D:框架</t>
  </si>
  <si>
    <t>在网页中，表单的作用主要是(   )。</t>
  </si>
  <si>
    <t>A:收集信息</t>
  </si>
  <si>
    <t>B:发布信息</t>
  </si>
  <si>
    <t>C:处理信息</t>
  </si>
  <si>
    <t>D:分析信息</t>
  </si>
  <si>
    <t>在网址http://www.chincom中，表示域名的是（）</t>
  </si>
  <si>
    <t>A:www</t>
  </si>
  <si>
    <t>B:www.chincom</t>
  </si>
  <si>
    <t>C:china</t>
  </si>
  <si>
    <t>D:http://www.chincom</t>
  </si>
  <si>
    <t>在我们使用IP电话时，下列方式中无法实现的是（   ）。</t>
  </si>
  <si>
    <t>A:连接Internet的两台PC之间的通话</t>
  </si>
  <si>
    <t>B:一端为PC、另一端为普通电话的通话</t>
  </si>
  <si>
    <t>C:两端均为普通电话，通过Internet进行的通话</t>
  </si>
  <si>
    <t>D:一台未上网的PC与普通电话间的通话</t>
  </si>
  <si>
    <t>在系统间需要高质量的大量数据传输的情况下，常采用的交换方式为（    ）。</t>
  </si>
  <si>
    <t>A:电路交换</t>
  </si>
  <si>
    <t>B:虚电路方式</t>
  </si>
  <si>
    <t>C:报文交换</t>
  </si>
  <si>
    <t>在下面给出的协议中，（   ）是TCP/IP的应用层协议。</t>
  </si>
  <si>
    <t>A:TCP</t>
  </si>
  <si>
    <t>B:IP</t>
  </si>
  <si>
    <t>C:RARP</t>
  </si>
  <si>
    <t>在以下四个WWW网址中,哪一个网址不符合WWW网址书写规则(    )。</t>
  </si>
  <si>
    <t>A:www.263.com</t>
  </si>
  <si>
    <t>B:www.wk.cn.edu</t>
  </si>
  <si>
    <t>C:www.869.org.cn</t>
  </si>
  <si>
    <t>D:www.thj.net.jp</t>
  </si>
  <si>
    <t>在音频数字化处理过程中，将连续的声波信号变换成脉冲幅度调制信号的过程叫（   ）。</t>
  </si>
  <si>
    <t>A:编码</t>
  </si>
  <si>
    <t>B:量化</t>
  </si>
  <si>
    <t>C:采样</t>
  </si>
  <si>
    <t>D:D/A转换</t>
  </si>
  <si>
    <t>在用电话拨号上网方式时，需要使用（    ）。</t>
  </si>
  <si>
    <t>A:路由器</t>
  </si>
  <si>
    <t>B:网关</t>
  </si>
  <si>
    <t>C:调制解调器</t>
  </si>
  <si>
    <t>D:网桥</t>
  </si>
  <si>
    <t>在域名系统中，为了避免主机名重复，因特网的名字空间划分为许多域。下列指向商业站点的域名为(   )。</t>
  </si>
  <si>
    <t>B:edu</t>
  </si>
  <si>
    <t>C:NET</t>
  </si>
  <si>
    <t>D:MIL</t>
  </si>
  <si>
    <t>在制作网页时，下列关于超链接的叙述正确的是(     )。</t>
  </si>
  <si>
    <t>A:只有文字可以作为链接源</t>
  </si>
  <si>
    <t>B:只有图片可以作为链接源</t>
  </si>
  <si>
    <t>C:文字和图片都可以作为链接源</t>
  </si>
  <si>
    <t>D:表格中文字不能作为链接源</t>
  </si>
  <si>
    <t>在智能手机上，有一些阅读类的APP，可以将文本形式的小说用语音朗读出来，轻松实现闭上眼睛去听书。它采用的技术是（ ）。</t>
  </si>
  <si>
    <t>A:虚拟现实技术</t>
  </si>
  <si>
    <t>B:语音合成技术</t>
  </si>
  <si>
    <t>C:智能代理技术</t>
  </si>
  <si>
    <t>D:多传感器交互技术</t>
  </si>
  <si>
    <t>早期的局域网LAN所采用的传输方式为(      )。</t>
  </si>
  <si>
    <t>A:存储--转发式</t>
  </si>
  <si>
    <t>B:广播式</t>
  </si>
  <si>
    <t>C:电路交换式</t>
  </si>
  <si>
    <t>D:分散控制式</t>
  </si>
  <si>
    <t>智能手机通过家用无线路由器上网需要打开的设置是(     )。</t>
  </si>
  <si>
    <t>A:GPS</t>
  </si>
  <si>
    <t>B:WLAN</t>
  </si>
  <si>
    <t>C:蓝牙</t>
  </si>
  <si>
    <t>D:数据连接</t>
  </si>
  <si>
    <t>子网掩码决定子网数目和每个子网能够容纳的(     )数目。</t>
  </si>
  <si>
    <t>A:主机</t>
  </si>
  <si>
    <t>B:路由器</t>
  </si>
  <si>
    <t>C:网桥</t>
  </si>
  <si>
    <t>D:服务器</t>
  </si>
  <si>
    <t>组建局域网可以用集线器，也可以用交换机。用集线器连接的一组工作站（   ）。</t>
  </si>
  <si>
    <t>A:同属一个冲突域，但不属于一个广播域</t>
  </si>
  <si>
    <t>B:不属一个冲突域，但同属于一个广播域</t>
  </si>
  <si>
    <t>C:同属一个冲突域，也同属于一个广播域</t>
  </si>
  <si>
    <t>D:不属一个冲突域，也不属于一个广播域</t>
  </si>
  <si>
    <t>(    )直接影响声音数字化的质量.</t>
  </si>
  <si>
    <t>A:采样频率</t>
  </si>
  <si>
    <t>B:采样精度</t>
  </si>
  <si>
    <t>C:声道数</t>
  </si>
  <si>
    <t>D:上述三项</t>
  </si>
  <si>
    <t>Flash的帧有三种,分别是(    ).</t>
  </si>
  <si>
    <t>A:普通帧、关键帧、黑色关键帧</t>
  </si>
  <si>
    <t>B:普通帧、关键帧、空白关键帧</t>
  </si>
  <si>
    <t>C:特殊帧、关键帧、黑色关键帧</t>
  </si>
  <si>
    <t>D:特殊帧、关键帧、空白关键帧</t>
  </si>
  <si>
    <t>Flash和Ulead cool 3D都是制作动画的软件，对于二者正确的描述有（ ）</t>
  </si>
  <si>
    <t>A:都能制作三维动画</t>
  </si>
  <si>
    <t>B:都能导出SWF格式的影片</t>
  </si>
  <si>
    <t>C:都有关键帧</t>
  </si>
  <si>
    <t>D:都是制作二维动画的软件</t>
  </si>
  <si>
    <t>LCD显示器在显示动画时有拖尾现象，是由于（  ）指标比较低造成的</t>
  </si>
  <si>
    <t>A:高度</t>
  </si>
  <si>
    <t>B:对比度</t>
  </si>
  <si>
    <t>C:响应时间</t>
  </si>
  <si>
    <t>D:刷新率</t>
  </si>
  <si>
    <t>MPEG是数字化存储(       )图像压缩编码和伴音编码标准.</t>
  </si>
  <si>
    <t>A:静态</t>
  </si>
  <si>
    <t>B:动态</t>
  </si>
  <si>
    <t>C:点阵</t>
  </si>
  <si>
    <t>D:矢量</t>
  </si>
  <si>
    <t>Photoshop存储文件时,（ )不会被存储.</t>
  </si>
  <si>
    <t>A:颜色通道</t>
  </si>
  <si>
    <t>B:附加通道</t>
  </si>
  <si>
    <t>C:路径</t>
  </si>
  <si>
    <t>D:图案</t>
  </si>
  <si>
    <t>PhotoShop软件的默认文件格式是()?</t>
  </si>
  <si>
    <t>A:ai</t>
  </si>
  <si>
    <t>B:psd</t>
  </si>
  <si>
    <t>C:cdr</t>
  </si>
  <si>
    <t>D:gif</t>
  </si>
  <si>
    <t>Photoshop生成的文件默认的文件格式扩展名为（ ）</t>
  </si>
  <si>
    <t>A:JPG</t>
  </si>
  <si>
    <t>B:PDF</t>
  </si>
  <si>
    <t>C:PSD</t>
  </si>
  <si>
    <t>D:TIF</t>
  </si>
  <si>
    <t>Photoshop中的渐变工具主要分为五种，但不包括以下哪个？</t>
  </si>
  <si>
    <t>A:角度渐变</t>
  </si>
  <si>
    <t>B:径向渐变</t>
  </si>
  <si>
    <t>C:对称渐变</t>
  </si>
  <si>
    <t>D:直线渐变</t>
  </si>
  <si>
    <t>Photoshop中使用磁性套索工具进行操作时,要创建一条直线,按住哪个快捷键单击即可( )。</t>
  </si>
  <si>
    <t>A:Alt键</t>
  </si>
  <si>
    <t>B:Ctrl键</t>
  </si>
  <si>
    <t>C:Tab键</t>
  </si>
  <si>
    <t>D:Shift键</t>
  </si>
  <si>
    <t>Photoshop中下面(    )工具形成的选区可以被用来定义图案的形状.</t>
  </si>
  <si>
    <t>A:矩形工具</t>
  </si>
  <si>
    <t>B:椭圆工具</t>
  </si>
  <si>
    <t>C:套锁工具</t>
  </si>
  <si>
    <t>D:魔棒工具</t>
  </si>
  <si>
    <t>Photoshop中下面那种工具选项可以将Pattern(图案)填充到选区内(    ).</t>
  </si>
  <si>
    <t>A:画笔工具</t>
  </si>
  <si>
    <t>B:图案图章工具</t>
  </si>
  <si>
    <t>C:橡皮图章工具</t>
  </si>
  <si>
    <t>D:喷枪工具</t>
  </si>
  <si>
    <t>VCD碟片容量一般是多少 (    ).</t>
  </si>
  <si>
    <t>A:4.7GB</t>
  </si>
  <si>
    <t>B:9.4GB</t>
  </si>
  <si>
    <t>C:18GB</t>
  </si>
  <si>
    <t>D:650MB</t>
  </si>
  <si>
    <t>多媒体技术的主要特性有（ ）。（1）多样性（2）集成性（3）交互性（4）实时性</t>
  </si>
  <si>
    <t>A:-1</t>
  </si>
  <si>
    <t>B:（1）（2）</t>
  </si>
  <si>
    <t>C:（1）（2）（3）</t>
  </si>
  <si>
    <t>D:全部</t>
  </si>
  <si>
    <t>多媒体技术未来发展的方向是(      ).</t>
  </si>
  <si>
    <t>A:高分辨率,提高显示质量</t>
  </si>
  <si>
    <t>B:高速度化,缩短处理时间</t>
  </si>
  <si>
    <t>C:简单化,便于操作</t>
  </si>
  <si>
    <t>D:智能化,提高信息识别能力</t>
  </si>
  <si>
    <t>多媒体信息的形式不包括(        )</t>
  </si>
  <si>
    <t>A:音频、视频</t>
  </si>
  <si>
    <t>B:动画、影像</t>
  </si>
  <si>
    <t>C:声卡、光盘</t>
  </si>
  <si>
    <t>D:文字、图像</t>
  </si>
  <si>
    <t>分辨率是指（ ）</t>
  </si>
  <si>
    <t>A:单位长度上分布的像素的个数</t>
  </si>
  <si>
    <t>B:单位面积上分布的像素个数</t>
  </si>
  <si>
    <t>C:整幅图像上分布的像素总数</t>
  </si>
  <si>
    <t>D:当前图层上分布的像素个数</t>
  </si>
  <si>
    <t>根据国际上的定义，其表现形式为各种编码方式，如文本编码、图像编码、音频编码等的媒体是（ ）</t>
  </si>
  <si>
    <t>A:感觉媒体</t>
  </si>
  <si>
    <t>B:显示媒体</t>
  </si>
  <si>
    <t>C:表示媒体</t>
  </si>
  <si>
    <t>D:存储媒体</t>
  </si>
  <si>
    <t>购买显示器时要考虑许多技术参数,其中购买LED显示器时不需要考虑的是 (      ).</t>
  </si>
  <si>
    <t>A:分辨率</t>
  </si>
  <si>
    <t>B:点距</t>
  </si>
  <si>
    <t>C:刷新频率</t>
  </si>
  <si>
    <t>D:亮度</t>
  </si>
  <si>
    <t>酷狗是目前比较流行的音乐播放工具。下列不适合通过该播放器播放的是（ ）</t>
  </si>
  <si>
    <t>A:童年.mp3</t>
  </si>
  <si>
    <t>B:同桌的你.mid</t>
  </si>
  <si>
    <t>C:校园的早晨.wav</t>
  </si>
  <si>
    <t>D:南京旅游.ppt</t>
  </si>
  <si>
    <t>老师制作多媒体课件用于教学，要将文本、图片、声音和视频等素材放到一起来，做成图文并茂有吸引力的教学课件。这说明了现代多媒体技术具有( )的特征</t>
  </si>
  <si>
    <t>A:交互性</t>
  </si>
  <si>
    <t>B:多样性</t>
  </si>
  <si>
    <t>C:实时性</t>
  </si>
  <si>
    <t>D:集成性</t>
  </si>
  <si>
    <t>流媒体的特点不包括(    ).</t>
  </si>
  <si>
    <t>A:缩短启动延时</t>
  </si>
  <si>
    <t>B:只需占用很小带宽</t>
  </si>
  <si>
    <t>C:对系统缓存要求低</t>
  </si>
  <si>
    <t>D:流式传输有特定的实时传输协议</t>
  </si>
  <si>
    <t>流媒体技术有两个关键特征：数据压缩及 (    ).</t>
  </si>
  <si>
    <t>A:格式转换方便</t>
  </si>
  <si>
    <t>B:兼容性好</t>
  </si>
  <si>
    <t>C:灵活度高</t>
  </si>
  <si>
    <t>D:流式传输</t>
  </si>
  <si>
    <t>麦克风输入插头应接在（ ）口上</t>
  </si>
  <si>
    <t>A:SPEAKER</t>
  </si>
  <si>
    <t>B:LINE IN</t>
  </si>
  <si>
    <t>C:LINE OUT</t>
  </si>
  <si>
    <t>D:MIC</t>
  </si>
  <si>
    <t>某电影占用100000MB空间，如果使用200:1的压缩技术对其进行压缩后该电影大小约为？</t>
  </si>
  <si>
    <t>A:900MB</t>
  </si>
  <si>
    <t>B:200MB</t>
  </si>
  <si>
    <t>C:500MB</t>
  </si>
  <si>
    <t>D:1000MB</t>
  </si>
  <si>
    <t>目前，多媒体设计与制作有许多数据压缩方法，其中下面哪一个不是无损压缩的方法(    ).</t>
  </si>
  <si>
    <t>A:行程编码算法</t>
  </si>
  <si>
    <t>B:部分匹配预测法</t>
  </si>
  <si>
    <t>C:离散余弦变换法</t>
  </si>
  <si>
    <t>D:Huffman编码法</t>
  </si>
  <si>
    <t>目前，多媒体设计与制作有许多数据压缩方法，其中下面哪一个不是有损压缩的方法(    ).</t>
  </si>
  <si>
    <t>A:离散余弦变换法</t>
  </si>
  <si>
    <t>B:行程编码算法</t>
  </si>
  <si>
    <t>C:小波压缩法</t>
  </si>
  <si>
    <t>D:线性预测编码法</t>
  </si>
  <si>
    <t>喷墨打印机用RGB模式来表示打印色彩，RGB的颜色是指（ ）</t>
  </si>
  <si>
    <t>A:红、绿、蓝</t>
  </si>
  <si>
    <t>B:红、黄、蓝</t>
  </si>
  <si>
    <t>C:红、黄、绿</t>
  </si>
  <si>
    <t>D:黄、绿、蓝</t>
  </si>
  <si>
    <t>平面构成中,（    ）是指由有规律变化的形象或色群间以数比、等比处理排列，使之产生音乐的旋律感。</t>
  </si>
  <si>
    <t>A:节奏</t>
  </si>
  <si>
    <t>B:平衡</t>
  </si>
  <si>
    <t>C:和谐</t>
  </si>
  <si>
    <t>D:韵律</t>
  </si>
  <si>
    <t>平面设计可以用很多不同的软件来实现，在以下软件中，不属于平面设计软件的是（    ）。</t>
  </si>
  <si>
    <t>A:PhotoShop</t>
  </si>
  <si>
    <t>B:CorelDRAW</t>
  </si>
  <si>
    <t>C:Edius</t>
  </si>
  <si>
    <t>D:Adobe Illustrator</t>
  </si>
  <si>
    <t>平面设计是将作者的思想以（    ）的形式表达出来。</t>
  </si>
  <si>
    <t>A:图片</t>
  </si>
  <si>
    <t>B:文字</t>
  </si>
  <si>
    <t>C:声音</t>
  </si>
  <si>
    <t>D:视频</t>
  </si>
  <si>
    <t>平面设计以载体划分，不是印刷类平面设计的是（ ）</t>
  </si>
  <si>
    <t>A:户外广告</t>
  </si>
  <si>
    <t>B:书刊、杂志</t>
  </si>
  <si>
    <t>C:画册、明信片</t>
  </si>
  <si>
    <t>D:礼品袋</t>
  </si>
  <si>
    <t>请根据下列多媒体的特性（ ）属于多媒体的范畴（1）交互式视频游戏（2）有声图书（3）彩色画报（4）彩色电视</t>
  </si>
  <si>
    <t>B:（1），（2）</t>
  </si>
  <si>
    <t>C:（1），（2），（3）</t>
  </si>
  <si>
    <t>如下(    )不是图形图像文件的扩展名.</t>
  </si>
  <si>
    <t>A:MP3</t>
  </si>
  <si>
    <t>B:BMP</t>
  </si>
  <si>
    <t>C:GIF</t>
  </si>
  <si>
    <t>D:WMF</t>
  </si>
  <si>
    <t>声道主要有3种：单声道、立体声、环绕立体声，除这些之外还有（   ）声道.</t>
  </si>
  <si>
    <t>A:2.1</t>
  </si>
  <si>
    <t>B:4.1</t>
  </si>
  <si>
    <t>C:5.1</t>
  </si>
  <si>
    <t>D:以上都是</t>
  </si>
  <si>
    <t>声卡上有如下四个插孔，那么麦克风插头应插入声卡的 (    ).</t>
  </si>
  <si>
    <t>A:MIC</t>
  </si>
  <si>
    <t>D:GAME</t>
  </si>
  <si>
    <t>声音信号数字化的过程可分为(      )三步.</t>
  </si>
  <si>
    <t>A:A/D转换、编码和播放</t>
  </si>
  <si>
    <t>B:采样、编码和播放</t>
  </si>
  <si>
    <t>C:D/A转换、量化和编码</t>
  </si>
  <si>
    <t>D:采样、量化和编码</t>
  </si>
  <si>
    <t>实现流媒体的关键技术是(    ).</t>
  </si>
  <si>
    <t>A:加密技术</t>
  </si>
  <si>
    <t>B:压缩技术</t>
  </si>
  <si>
    <t>C:流式传输</t>
  </si>
  <si>
    <t>D:虚拟机技术</t>
  </si>
  <si>
    <t>视频文件常被压缩保存,其目的是 (    ) .</t>
  </si>
  <si>
    <t>A:调整着色</t>
  </si>
  <si>
    <t>B:提高分辨率</t>
  </si>
  <si>
    <t>C:节约存储空间</t>
  </si>
  <si>
    <t>D:改变文件格式</t>
  </si>
  <si>
    <t>手机屏幕的像素的单位是（ ）</t>
  </si>
  <si>
    <t>A:dpi</t>
  </si>
  <si>
    <t>B:ppi</t>
  </si>
  <si>
    <t>C:lpi</t>
  </si>
  <si>
    <t>D:pixel</t>
  </si>
  <si>
    <t>输出信噪比的单位是(    ).</t>
  </si>
  <si>
    <t>B:分贝</t>
  </si>
  <si>
    <t>C:兆</t>
  </si>
  <si>
    <t>D:百分比</t>
  </si>
  <si>
    <t>数码相机里的成像器件是(    ).</t>
  </si>
  <si>
    <t>A:CCD</t>
  </si>
  <si>
    <t>B:镜头</t>
  </si>
  <si>
    <t>C:光圈</t>
  </si>
  <si>
    <t>D:取景器</t>
  </si>
  <si>
    <t>图像必须是（   ）种模式,才可以转换为位图模式</t>
  </si>
  <si>
    <t>A:RGB</t>
  </si>
  <si>
    <t>B:灰度</t>
  </si>
  <si>
    <t>C:多通道</t>
  </si>
  <si>
    <t>D:索引颜色</t>
  </si>
  <si>
    <t>位图与矢量图比较，可以看出（ ）</t>
  </si>
  <si>
    <t>A:对于复杂图形，位图比矢量图画对象更快</t>
  </si>
  <si>
    <t>B:对于复杂图形，位图比矢量图画对象更慢</t>
  </si>
  <si>
    <t>C:位图与矢量图占用空间相同</t>
  </si>
  <si>
    <t>D:位图比矢量图占用空间更少</t>
  </si>
  <si>
    <t>我们用随身携带的MP3播放器播放音乐，属于（ ）</t>
  </si>
  <si>
    <t>A:数字化音频的采样和量化</t>
  </si>
  <si>
    <t>B:数字音频信号转化为模拟音频信号</t>
  </si>
  <si>
    <t>C:数字信号编码</t>
  </si>
  <si>
    <t>D:模拟信号量化</t>
  </si>
  <si>
    <t>下列(    )不是Photoshop中的通道.</t>
  </si>
  <si>
    <t>B:Alpha通道</t>
  </si>
  <si>
    <t>C:专色通道</t>
  </si>
  <si>
    <t>D:转换通道</t>
  </si>
  <si>
    <t>A:TIFF</t>
  </si>
  <si>
    <t>B:EPS</t>
  </si>
  <si>
    <t>D:JFPG</t>
  </si>
  <si>
    <t>下列（ ）可以选择连续的相似颜色的区域</t>
  </si>
  <si>
    <t>A:矩形选框工具</t>
  </si>
  <si>
    <t>B:椭圆选框工具</t>
  </si>
  <si>
    <t>C:魔棒工具</t>
  </si>
  <si>
    <t>D:磁性套索工具</t>
  </si>
  <si>
    <t>下列不属于多媒体技术中的媒体元素的是( ).</t>
  </si>
  <si>
    <t>A:文本</t>
  </si>
  <si>
    <t>B:图像</t>
  </si>
  <si>
    <t>C:摄像机</t>
  </si>
  <si>
    <t>下列不属于多媒体信息范畴的是(    ).</t>
  </si>
  <si>
    <t>A:动画、视频</t>
  </si>
  <si>
    <t>B:显示器、手写板</t>
  </si>
  <si>
    <t>C:音频、文字</t>
  </si>
  <si>
    <t>D:图形、图像</t>
  </si>
  <si>
    <t>下列采集的波形声音质量最好的是（ ）</t>
  </si>
  <si>
    <t>A:单声道、8位量化、22.05KHZ采样频率</t>
  </si>
  <si>
    <t>B:双声道、8位量化、44.1KHZ采样频率</t>
  </si>
  <si>
    <t>C:单声道、16位量化、22.05KHZ采样频率</t>
  </si>
  <si>
    <t>D:双声道、16位量化、44.1KHZ采样频率</t>
  </si>
  <si>
    <t>下列各项中,不属于常用的多媒体信息压缩标准的是(      ).</t>
  </si>
  <si>
    <t>A:JPEG标准</t>
  </si>
  <si>
    <t>B:MP3压缩</t>
  </si>
  <si>
    <t>C:LWZ压缩</t>
  </si>
  <si>
    <t>D:MPEG标准</t>
  </si>
  <si>
    <t>下列各项中,衡量显示器清晰程度的主要技术指标是(    ).</t>
  </si>
  <si>
    <t>B:亮度</t>
  </si>
  <si>
    <t>C:外形尺寸</t>
  </si>
  <si>
    <t>D:颜色数</t>
  </si>
  <si>
    <t>下列哪个文件格式既可以存储静态图像,又可以存储动画 (     ).</t>
  </si>
  <si>
    <t>A:bmp</t>
  </si>
  <si>
    <t>B:jpg</t>
  </si>
  <si>
    <t>C:tif</t>
  </si>
  <si>
    <t>下列哪项不是物联网体系构架原则 (    ).</t>
  </si>
  <si>
    <t>A:多样性原则</t>
  </si>
  <si>
    <t>B:时空性原则</t>
  </si>
  <si>
    <t>C:安全性原则</t>
  </si>
  <si>
    <t>D:复杂性原则</t>
  </si>
  <si>
    <t>下列哪些格式不是流媒体文件格式(    ).</t>
  </si>
  <si>
    <t>A:rm</t>
  </si>
  <si>
    <t>B:asf</t>
  </si>
  <si>
    <t>C:flv</t>
  </si>
  <si>
    <t>D:mp3</t>
  </si>
  <si>
    <t>下列哪一个不是流媒体的特点(     ).</t>
  </si>
  <si>
    <t>A:连续性</t>
  </si>
  <si>
    <t>B:实时性</t>
  </si>
  <si>
    <t>C:随机性</t>
  </si>
  <si>
    <t>D:开放性</t>
  </si>
  <si>
    <t>下列全都属于图像加工工具的是(    ).</t>
  </si>
  <si>
    <t>A:写字板、Word</t>
  </si>
  <si>
    <t>B:画图、PhotoShop</t>
  </si>
  <si>
    <t>C:网际快车、PhotoShop</t>
  </si>
  <si>
    <t>D:画图、Outlook</t>
  </si>
  <si>
    <t>下列软件中，能够将文字、图像、声音和动画等多媒体信息集成在一起的工具是  (    ).</t>
  </si>
  <si>
    <t>B:PowerPoint</t>
  </si>
  <si>
    <t>C:Access</t>
  </si>
  <si>
    <t>D:Excel</t>
  </si>
  <si>
    <t>下列软件中属于网页制作工具的是（ ）</t>
  </si>
  <si>
    <t>A:超级解霸</t>
  </si>
  <si>
    <t>B:Director</t>
  </si>
  <si>
    <t>C:Cool edit Pro</t>
  </si>
  <si>
    <t>D:FrontPage</t>
  </si>
  <si>
    <t>下列四种文件格式中，属于音频文件的格式是（ ）</t>
  </si>
  <si>
    <t>A:MP3格式</t>
  </si>
  <si>
    <t>B:JPG格式</t>
  </si>
  <si>
    <t>C:DAT格式</t>
  </si>
  <si>
    <t>D:QLV格式</t>
  </si>
  <si>
    <t>下列文件扩展名中，表示图片文件的有（ ）个。（1）PNG；（2）MID；（3）GIF；（4）WAV；（5）MOV；（6）MP4；（7）WMF；（8）RMVB；（9）TGA；（10）AU；（11）EXE；（12）TMP</t>
  </si>
  <si>
    <t>A:4</t>
  </si>
  <si>
    <t>B:3</t>
  </si>
  <si>
    <t>C:5</t>
  </si>
  <si>
    <t>D:6</t>
  </si>
  <si>
    <t>下列文件中表示图像文件的是（ ）</t>
  </si>
  <si>
    <t>A:al.exe</t>
  </si>
  <si>
    <t>B:a2.jpg</t>
  </si>
  <si>
    <t>C:a3.txt</t>
  </si>
  <si>
    <t>D:a4.wav</t>
  </si>
  <si>
    <t>下列选项中，不适合使用PhotoShop软件来处理的是(    ).</t>
  </si>
  <si>
    <t>A:转换图像格式</t>
  </si>
  <si>
    <t>B:添加滤镜效果</t>
  </si>
  <si>
    <t>C:调整图像大小</t>
  </si>
  <si>
    <t>D:调整视频亮度</t>
  </si>
  <si>
    <t>下列选项中，不属于数字图像采集工具的是（ ）</t>
  </si>
  <si>
    <t>A:可拍照的智能手机</t>
  </si>
  <si>
    <t>B:大厦里的监控摄像头</t>
  </si>
  <si>
    <t>C:数码照相机</t>
  </si>
  <si>
    <t>D:打印机</t>
  </si>
  <si>
    <t>下面关于多媒体数据压缩技术的描述,说法不正确的是(     ).</t>
  </si>
  <si>
    <t>A:数据压缩的目的是为了减少数据存储量,便于传输和回放</t>
  </si>
  <si>
    <t>B:图像压缩就是在没有明显失真的前提下,将图像的位图信息转变成另外一种能将数据量缩减的表达形式</t>
  </si>
  <si>
    <t>C:数据压缩算法分为有损压缩和无损压缩</t>
  </si>
  <si>
    <t>D:只有图像数据需要压缩</t>
  </si>
  <si>
    <t>小明若想要创作一个多媒体作品，那么，第一步要做的是（   ）</t>
  </si>
  <si>
    <t>A:脚本编写</t>
  </si>
  <si>
    <t>B:需求分析</t>
  </si>
  <si>
    <t>C:调试信息</t>
  </si>
  <si>
    <t>D:发布作品</t>
  </si>
  <si>
    <t>要将电脑屏幕上的画面截取下来，最简便的方法是（ ）</t>
  </si>
  <si>
    <t>A:使用手机拍摄</t>
  </si>
  <si>
    <t>B:安装专业屏幕截图软件进行截图</t>
  </si>
  <si>
    <t>C:使用数码相机拍摄</t>
  </si>
  <si>
    <t>D:使用键盘上的“PrintScreen”键</t>
  </si>
  <si>
    <t>一般说来，要求声音的质量越高，则（ ）</t>
  </si>
  <si>
    <t>A:量化级数越低和采样频率越低</t>
  </si>
  <si>
    <t>B:量化级数越高和采样频率越高</t>
  </si>
  <si>
    <t>C:量化级数越低和采样频率越高</t>
  </si>
  <si>
    <t>D:量化级数越高和采样频率越低</t>
  </si>
  <si>
    <t>一幅400*600像素的黑白两色图像与一幅同样像素的16色彩图相对比，所需的存储空间（ ）</t>
  </si>
  <si>
    <t>A:完全相同</t>
  </si>
  <si>
    <t>B:后者肯定大于前者</t>
  </si>
  <si>
    <t>C:前者肯定大于后者</t>
  </si>
  <si>
    <t>D:无法判定其大小关系</t>
  </si>
  <si>
    <t>以.wav位扩展名的文件通常是（ ）</t>
  </si>
  <si>
    <t>A:文本文件</t>
  </si>
  <si>
    <t>B:音频文件</t>
  </si>
  <si>
    <t>C:图像文件</t>
  </si>
  <si>
    <t>D:视频文件</t>
  </si>
  <si>
    <t>以下(   )是常用的颜色色深.</t>
  </si>
  <si>
    <t>A:16色</t>
  </si>
  <si>
    <t>B:256色</t>
  </si>
  <si>
    <t>C:16位增强色</t>
  </si>
  <si>
    <t>D:32位真彩色</t>
  </si>
  <si>
    <t>以下（ ）格式可以存储多幅图像文件并形成动态效果</t>
  </si>
  <si>
    <t>A:jpg/jpeg</t>
  </si>
  <si>
    <t>C:gif</t>
  </si>
  <si>
    <t>D:tiff/tif</t>
  </si>
  <si>
    <t>以下关于多媒体技术的描述中，正确的是（   ）</t>
  </si>
  <si>
    <t>A:多媒体技术中的“媒体”概念特指音频和视频</t>
  </si>
  <si>
    <t>B:多媒体技术就是能用来观看的数字电影技术</t>
  </si>
  <si>
    <t>C:多媒体技术是指将多种媒体进行有机组合而成的一种新的媒体应用系统</t>
  </si>
  <si>
    <t>D:多媒体技术中的"媒体"概念不包括文本</t>
  </si>
  <si>
    <t>以下几个文件中,使用了无损压缩技术的是(    ).</t>
  </si>
  <si>
    <t>A:Musimp3</t>
  </si>
  <si>
    <t>B:Picrure.jpg</t>
  </si>
  <si>
    <t>C:File.rar</t>
  </si>
  <si>
    <t>D:Video.mpg</t>
  </si>
  <si>
    <t>以下哪一个不是多媒体的特点 (    ).</t>
  </si>
  <si>
    <t>A:集成性</t>
  </si>
  <si>
    <t>B:单调性</t>
  </si>
  <si>
    <t>D:交互性</t>
  </si>
  <si>
    <t>以下哪一组不属于多媒体中的媒体元素（ ）</t>
  </si>
  <si>
    <t>A:文本和声音</t>
  </si>
  <si>
    <t>B:图形和声音</t>
  </si>
  <si>
    <t>C:磁盘和光盘</t>
  </si>
  <si>
    <t>D:视频和动画</t>
  </si>
  <si>
    <t>以下软件中，不属于视频播放软件的是（ ）</t>
  </si>
  <si>
    <t>A:QuickTime Playe</t>
  </si>
  <si>
    <t>B:Media Player</t>
  </si>
  <si>
    <t>C:酷狗</t>
  </si>
  <si>
    <t>D:超级解霸</t>
  </si>
  <si>
    <t>以下选项中，用于压缩图片文件的压缩标准是（ ）</t>
  </si>
  <si>
    <t>B:MP4压缩</t>
  </si>
  <si>
    <t>C:MPEG压缩</t>
  </si>
  <si>
    <t>D:LWZ压缩</t>
  </si>
  <si>
    <t>用“画图”程序新建一个图像，保存时存储容量最大的是（ ）</t>
  </si>
  <si>
    <t>A:GIF格式</t>
  </si>
  <si>
    <t>C:256色BMP格式</t>
  </si>
  <si>
    <t>D:24位BMP格式</t>
  </si>
  <si>
    <t>用来表示声音强度的单位是（ ）</t>
  </si>
  <si>
    <t>A:md</t>
  </si>
  <si>
    <t>B:cd</t>
  </si>
  <si>
    <t>C:khz</t>
  </si>
  <si>
    <t>D:db</t>
  </si>
  <si>
    <t>用下列方法制作的一张图片，可能是矢量图的是（ ）</t>
  </si>
  <si>
    <t>A:在flash软件中画了一张图片</t>
  </si>
  <si>
    <t>B:扫描仪器扫描一张图</t>
  </si>
  <si>
    <t>C:数码相机拍摄了一张图</t>
  </si>
  <si>
    <t>D:在Photoshop中画了一张图</t>
  </si>
  <si>
    <t>用一个剩余存储空间为126.3MB的U盘，存储大小为500KB的照片，最多能存放（ ）</t>
  </si>
  <si>
    <t>A:256张</t>
  </si>
  <si>
    <t>B:257张</t>
  </si>
  <si>
    <t>C:258张</t>
  </si>
  <si>
    <t>D:259张</t>
  </si>
  <si>
    <t>与传统媒体相比,多媒体的特点有(    ).</t>
  </si>
  <si>
    <t>A:数字化、结合性、交互性、分时性</t>
  </si>
  <si>
    <t>B:数字化、集成性、交互性、实时性</t>
  </si>
  <si>
    <t>C:现代化、结合性、交互性、实时性</t>
  </si>
  <si>
    <t>D:现代化、集成性、交互性、分时性</t>
  </si>
  <si>
    <t>在“画图”程序窗口中，“放大”工具可以（ ）。</t>
  </si>
  <si>
    <t>A:改变被处理图形的绝对尺寸</t>
  </si>
  <si>
    <t>B:改变被处理圈行的显示比例</t>
  </si>
  <si>
    <t>C:改变程序窗口的大小</t>
  </si>
  <si>
    <t>D:A、B、C都不对</t>
  </si>
  <si>
    <t>在“画图”程序窗口中，铅笔工具在使用前（ ）。</t>
  </si>
  <si>
    <t>A:粗细和颜色都是可以调整的</t>
  </si>
  <si>
    <t>B:粗细和颜色都不可调整</t>
  </si>
  <si>
    <t>C:粗细可以调整，颜色不可以调整</t>
  </si>
  <si>
    <t>D:粗细不可以调整，颜色可以调整</t>
  </si>
  <si>
    <t>在”画图“程序窗口中，选定了铅笔工具后（ ）可以留下类似铅笔划过的痕迹</t>
  </si>
  <si>
    <t>A:鼠标移动</t>
  </si>
  <si>
    <t>B:鼠标拖动操作</t>
  </si>
  <si>
    <t>C:鼠标移动，辅以按下Alt键</t>
  </si>
  <si>
    <t>D:鼠标拖动，辅以按下Ctrl键</t>
  </si>
  <si>
    <t>在JPEG中使用的熵编码方法为（）。</t>
  </si>
  <si>
    <t>A:统计编码和算数编码</t>
  </si>
  <si>
    <t>B:PCM编码和DPCM编码</t>
  </si>
  <si>
    <t>C:预测编码和变换编码</t>
  </si>
  <si>
    <t>D:哈夫曼编码和自适应二进制算术编码</t>
  </si>
  <si>
    <t>在photoshop里，用鼠标单击前景色图标会出现（ ）</t>
  </si>
  <si>
    <t>A:颜色拾色器</t>
  </si>
  <si>
    <t>B:颜色调色板</t>
  </si>
  <si>
    <t>C:色板调色</t>
  </si>
  <si>
    <t>D:什么都不能</t>
  </si>
  <si>
    <t>在Photoshop中，当RGB模式转换为CMYK模式时，可以作为中间过渡模式的是（   ）</t>
  </si>
  <si>
    <t>A:灰度</t>
  </si>
  <si>
    <t>B:Lab</t>
  </si>
  <si>
    <t>在Photoshop中，将彩色图像变成灰度图像的命令是（   ）</t>
  </si>
  <si>
    <t>A:色调分离</t>
  </si>
  <si>
    <t>B:色调均化</t>
  </si>
  <si>
    <t>C:色相/饱和度</t>
  </si>
  <si>
    <t>D:去色</t>
  </si>
  <si>
    <t>在RGB模式的图像中加入一个新通道时,该通道是下面哪一种(    ).</t>
  </si>
  <si>
    <t>A:红色通道</t>
  </si>
  <si>
    <t>B:绿色通道</t>
  </si>
  <si>
    <t>C:Alpha通道</t>
  </si>
  <si>
    <t>D:蓝色通道</t>
  </si>
  <si>
    <t>在动画制作中，一般帧速选择为（ ）</t>
  </si>
  <si>
    <t>A:30帧/秒</t>
  </si>
  <si>
    <t>B:60帧/秒</t>
  </si>
  <si>
    <t>C:120帧/秒</t>
  </si>
  <si>
    <t>D:90帧/秒</t>
  </si>
  <si>
    <t>在国际电信联盟的定义中,诸如书本、U盘之类的物品属于(     ).</t>
  </si>
  <si>
    <t>A:表示媒体</t>
  </si>
  <si>
    <t>C:存储媒体</t>
  </si>
  <si>
    <t>D:不是媒体</t>
  </si>
  <si>
    <t>在平面设计基本要素中，（    ）的运用上注意调和、对比、平衡、节奏与韵律。</t>
  </si>
  <si>
    <t>A:构图</t>
  </si>
  <si>
    <t>B:色彩</t>
  </si>
  <si>
    <t>C:设计</t>
  </si>
  <si>
    <t>D:创意</t>
  </si>
  <si>
    <t>在平面设计基本要素中，（    ）就是要解决图形、色彩和文字三者之间的空间关系。</t>
  </si>
  <si>
    <t>A:创意</t>
  </si>
  <si>
    <t>B:构图</t>
  </si>
  <si>
    <t>D:色彩</t>
  </si>
  <si>
    <t>在平面设计元素中，（    ）是指设计所表达的含义、内容、设计的目的及功能。</t>
  </si>
  <si>
    <t>A:概念元素</t>
  </si>
  <si>
    <t>B:视觉元素</t>
  </si>
  <si>
    <t>C:关系元素</t>
  </si>
  <si>
    <t>D:实用元素</t>
  </si>
  <si>
    <t>在平面设计元素中，方向、位置、空间、重心等是指（    ）。</t>
  </si>
  <si>
    <t>B:关系元素</t>
  </si>
  <si>
    <t>C:视觉元素</t>
  </si>
  <si>
    <t>在平面设计元素中，概念元素通常是通过（    ）体现的。</t>
  </si>
  <si>
    <t>A:关系元素</t>
  </si>
  <si>
    <t>B:实用元素</t>
  </si>
  <si>
    <t>D:设计元素</t>
  </si>
  <si>
    <t>在平面设计元素中，那些不实际存在的，不可见的，但人们的意识又能感觉到的东西称为（    ）。</t>
  </si>
  <si>
    <t>在平面设计中，（    )是第一要素。</t>
  </si>
  <si>
    <t>B:设计</t>
  </si>
  <si>
    <t>C:构图</t>
  </si>
  <si>
    <t>在平面设计中，把质或量反差很大的两个要素成功的配列在一起，使人感觉鲜明强烈而又具有统一感，使主体更加鲜明、作品更加活跃称为（    ）。</t>
  </si>
  <si>
    <t>A:对比</t>
  </si>
  <si>
    <t>B:对称</t>
  </si>
  <si>
    <t>D:平衡</t>
  </si>
  <si>
    <t>在平面设计中，点、线、面等属于（    ）的内容。</t>
  </si>
  <si>
    <t>A:视觉元素</t>
  </si>
  <si>
    <t>C:概念元素</t>
  </si>
  <si>
    <t>在平面设计中，能够对画面图像的轮廓的变化，图形的聚散，色彩或明暗的分布都可对视觉中心产生影响的是（    ）。</t>
  </si>
  <si>
    <t>A:比例</t>
  </si>
  <si>
    <t>B:节奏</t>
  </si>
  <si>
    <t>C:平衡</t>
  </si>
  <si>
    <t>D:重心</t>
  </si>
  <si>
    <t>在平面设计中，图形的大小、形状、色彩等是（    ）所包含的内容。</t>
  </si>
  <si>
    <t>在平面设计中，用于在构成设计上指以同一要素连续重复时所产生的运动感称为（    ）。</t>
  </si>
  <si>
    <t>C:节奏</t>
  </si>
  <si>
    <t>在图像压缩技术中，JPEG是（    ）的压缩标准。</t>
  </si>
  <si>
    <t>A:静态图像</t>
  </si>
  <si>
    <t>B:动态图像</t>
  </si>
  <si>
    <t>C:静态文本</t>
  </si>
  <si>
    <t>D:动态视频</t>
  </si>
  <si>
    <t>在图像压缩技术中，MPEG算法是适用于（    ）的压缩算法，可以大大提高图像的压缩比例。</t>
  </si>
  <si>
    <t>C:动态视频</t>
  </si>
  <si>
    <t>D:静态文本</t>
  </si>
  <si>
    <t>在显示指标中 , "24 位色" 的数字视频信号表示的最大颜色数是 (    ).</t>
  </si>
  <si>
    <t>A:16M</t>
  </si>
  <si>
    <t>B:4M</t>
  </si>
  <si>
    <t>C:24M</t>
  </si>
  <si>
    <t>D:16k</t>
  </si>
  <si>
    <t>做演示文稿作品时，我们经常需要一些生活素材，那么利用（ ）工具采集生活素材最恰当</t>
  </si>
  <si>
    <t>A:数码相机、数码摄像机</t>
  </si>
  <si>
    <t>B:扫描仪、打印机</t>
  </si>
  <si>
    <t>C:胶片相机、绘图仪</t>
  </si>
  <si>
    <t>D:胶片相机、视频采集卡</t>
  </si>
  <si>
    <t>（    ）是指自然人、法人或者其他组织对文学、艺术和科学作品依法享有的财产权利和精神权利的总称。</t>
  </si>
  <si>
    <t>A:商标权</t>
  </si>
  <si>
    <t>B:著作权</t>
  </si>
  <si>
    <t>C:专利权</t>
  </si>
  <si>
    <t>D:工业产权</t>
  </si>
  <si>
    <t>A:特征代码法</t>
  </si>
  <si>
    <t>B:行为监测法</t>
  </si>
  <si>
    <t>C:校验和法</t>
  </si>
  <si>
    <t>“公开密钥密码体制”的含义是(    )。</t>
  </si>
  <si>
    <t>A:将所有密钥公开</t>
  </si>
  <si>
    <t>B:将私有密钥公开，公开密钥保密</t>
  </si>
  <si>
    <t>C:将公开密钥公开，私有密钥保密</t>
  </si>
  <si>
    <t>D:两个密钥相同</t>
  </si>
  <si>
    <t>《中华人民共和国著作权法》规定的著作权的产生是从(    )。</t>
  </si>
  <si>
    <t>A:国家版权局审查批准之日起</t>
  </si>
  <si>
    <t>B:作品发表之日起</t>
  </si>
  <si>
    <t>C:国家知识产权局颁布发著作权证书之日起</t>
  </si>
  <si>
    <t>D:作品创作完成时起</t>
  </si>
  <si>
    <t>2012年6月6日,金星凌日天文现象如期上演，世界各地天文爱好者拍摄影像资料进行研究。拍摄资料的这一过程属于信息的(     )。</t>
  </si>
  <si>
    <t>A:加密</t>
  </si>
  <si>
    <t>B:管理</t>
  </si>
  <si>
    <t>C:传递</t>
  </si>
  <si>
    <t>D:采集</t>
  </si>
  <si>
    <t>ISO安全体系结构中的对象认证服务，使用(    )完成。</t>
  </si>
  <si>
    <t>A:加密机制</t>
  </si>
  <si>
    <t>B:数字签名机制</t>
  </si>
  <si>
    <t>C:访问控制机制</t>
  </si>
  <si>
    <t>D:数据完整性机制</t>
  </si>
  <si>
    <t>保密数据的保密程度不包含以下哪一种(    )。</t>
  </si>
  <si>
    <t>A:私密</t>
  </si>
  <si>
    <t>B:秘密</t>
  </si>
  <si>
    <t>C:机密</t>
  </si>
  <si>
    <t>D:绝密</t>
  </si>
  <si>
    <t>不属于被动攻击的是(    )。</t>
  </si>
  <si>
    <t>A:口令嗅探</t>
  </si>
  <si>
    <t>B:流量分析</t>
  </si>
  <si>
    <t>C:窃听攻击</t>
  </si>
  <si>
    <t>D:截获并修改正在传输的数据信息</t>
  </si>
  <si>
    <t>从信源向信宿流动过程中，信息被插入一些欺骗性的消息，这种攻击属于(    )。</t>
  </si>
  <si>
    <t>A:中断攻击</t>
  </si>
  <si>
    <t>B:截取攻击</t>
  </si>
  <si>
    <t>C:重放攻击</t>
  </si>
  <si>
    <t>D:修改攻击</t>
  </si>
  <si>
    <t>篡改是非授权者利用某种手段对系统中的数据进行增加、删改、插入等，它(    )。</t>
  </si>
  <si>
    <t>A:属于主动攻击，破坏信息的可用性</t>
  </si>
  <si>
    <t>B:属于主动攻击，破坏信息的完整性</t>
  </si>
  <si>
    <t>C:属于被动攻击，破坏信息的完整性</t>
  </si>
  <si>
    <t>D:属于被动攻击，破坏信息的可用性</t>
  </si>
  <si>
    <t>当安装一个具有版权的软件时，都会出现许可协议，正确的做法是(    )。</t>
  </si>
  <si>
    <t>A:同意并遵守</t>
  </si>
  <si>
    <t>B:同意不遵守</t>
  </si>
  <si>
    <t>C:不同意</t>
  </si>
  <si>
    <t>D:不予理睬</t>
  </si>
  <si>
    <t>当前在组装电脑的时候经常提到I7 8700K，请问i7 8700k指的是？</t>
  </si>
  <si>
    <t>A:电脑尺寸</t>
  </si>
  <si>
    <t>B:电脑品牌</t>
  </si>
  <si>
    <t>C:微处理器型号</t>
  </si>
  <si>
    <t>D:微机名称</t>
  </si>
  <si>
    <t>得到授权的实体需要时就能得到资源和获得相应的服务，这一属性指的是(    )。</t>
  </si>
  <si>
    <t>A:保密性</t>
  </si>
  <si>
    <t>B:完整性</t>
  </si>
  <si>
    <t>C:可用性</t>
  </si>
  <si>
    <t>D:可靠性</t>
  </si>
  <si>
    <t>电脑病毒的主要危害是（    ）。</t>
  </si>
  <si>
    <t>A:损坏电脑的显示器</t>
  </si>
  <si>
    <t>B:干扰电脑的正常运行</t>
  </si>
  <si>
    <t>C:影响操作者的健康</t>
  </si>
  <si>
    <t>D:使电脑长绣腐烂</t>
  </si>
  <si>
    <t>电视剧《三国演义》的著作权人应该是(    )。</t>
  </si>
  <si>
    <t>A:导演</t>
  </si>
  <si>
    <t>B:主要演员</t>
  </si>
  <si>
    <t>C:剧本作者</t>
  </si>
  <si>
    <t>D:制片人</t>
  </si>
  <si>
    <t>对于一张加了写保护的U盘(    )。</t>
  </si>
  <si>
    <t>A:不会传染病毒，也不会感染病毒</t>
  </si>
  <si>
    <t>B:既向外传染病毒，又会感染病毒</t>
  </si>
  <si>
    <t>C:不会传染病毒，但会感染病毒</t>
  </si>
  <si>
    <t>D:会传染病毒，但不会感染病毒</t>
  </si>
  <si>
    <t>防火墙可分为两种基本类型是(    )。</t>
  </si>
  <si>
    <t>A:分组过滤型和复合型</t>
  </si>
  <si>
    <t>B:复合型和应用代理型</t>
  </si>
  <si>
    <t>C:分组过滤型和应用代理型</t>
  </si>
  <si>
    <t>D:以上都不对</t>
  </si>
  <si>
    <t>访问控制中的“授权”是用来(    )。</t>
  </si>
  <si>
    <t>A:限制用户对资源的访问权限</t>
  </si>
  <si>
    <t>B:控制用户可否上网</t>
  </si>
  <si>
    <t>C:控制操作系统是否可以启动</t>
  </si>
  <si>
    <t>D:控制是否有收发邮件的权限</t>
  </si>
  <si>
    <t>根据防火墙的逻辑位置和其所具备的功能，防火墙不包括(    )。</t>
  </si>
  <si>
    <t>A:包过滤防火墙</t>
  </si>
  <si>
    <t>B:应用型防火墙</t>
  </si>
  <si>
    <t>C:路由器防火墙</t>
  </si>
  <si>
    <t>D:子网屏蔽防火墙</t>
  </si>
  <si>
    <t>根据我国著作权法的规定，著作权的保护期限为(    )。</t>
  </si>
  <si>
    <t>A:25年</t>
  </si>
  <si>
    <t>B:30年</t>
  </si>
  <si>
    <t>C:40年</t>
  </si>
  <si>
    <t>D:50年</t>
  </si>
  <si>
    <t>根据中华人民共和国和阿尔及利亚在1999年的提案，世界知识产权组织在2000年召开的第三十五届成员大会上通过决议，决定从2001年起，将每年的（    ）定为“世界知识产权日”。</t>
  </si>
  <si>
    <t>A:4月25日</t>
  </si>
  <si>
    <t>B:4月26日</t>
  </si>
  <si>
    <t>C:4月28日</t>
  </si>
  <si>
    <t>D:4月30日</t>
  </si>
  <si>
    <t>工业产权则是指工业、商业、农业、林业和其他产业中具有实用经济意义的一种无形财产权，以下各项中不属于工业产权的是（    ）。</t>
  </si>
  <si>
    <t>A:专利权</t>
  </si>
  <si>
    <t>B:商标权</t>
  </si>
  <si>
    <t>C:集成电路布图设计专有权</t>
  </si>
  <si>
    <t>D:文学产权</t>
  </si>
  <si>
    <t>攻击者截获并记录了从A到B的数据，然后又从早些时候所截获的数据中提取出信息重新发往B称为(    )。</t>
  </si>
  <si>
    <t>A:中间人攻击</t>
  </si>
  <si>
    <t>B:口令猜测器和字典攻击</t>
  </si>
  <si>
    <t>C:强力攻击</t>
  </si>
  <si>
    <t>D:回放攻击</t>
  </si>
  <si>
    <t>关于查杀病毒软件，下面的说法正确的是(    )。</t>
  </si>
  <si>
    <t>A:多安装几种杀毒软件</t>
  </si>
  <si>
    <t>B:杀毒软件不能自动升级</t>
  </si>
  <si>
    <t>C:杀毒软件都要占用系统资源</t>
  </si>
  <si>
    <t>D:杀毒软件在清除病毒代码后，不会对应用程序产生任何副作用</t>
  </si>
  <si>
    <t>拒绝服务是指服务的中断，它(    )。</t>
  </si>
  <si>
    <t>良型病毒是指(    )。</t>
  </si>
  <si>
    <t>A:很容易清除的病毒</t>
  </si>
  <si>
    <t>B:没有传染性的病毒</t>
  </si>
  <si>
    <t>C:破坏性不大的病毒</t>
  </si>
  <si>
    <t>D:那些只为表现自己，并不破坏系统和数据的病毒</t>
  </si>
  <si>
    <t>流量分析是指通过对截获的信息量的统计来分析其中有用的信息，它(    )。</t>
  </si>
  <si>
    <t>B:属于主动攻击，破坏信息的保密性</t>
  </si>
  <si>
    <t>D:属于被动攻击，破坏信息的保密性</t>
  </si>
  <si>
    <t>木马的信息反馈机制收集的信息中最重要的是(    )。</t>
  </si>
  <si>
    <t>A:服务端系统口令</t>
  </si>
  <si>
    <t>B:服务端IP</t>
  </si>
  <si>
    <t>C:服务端硬盘分区情况</t>
  </si>
  <si>
    <t>D:服务端系统目录</t>
  </si>
  <si>
    <t>目前实现起来代价最大的防火墙是(    )。</t>
  </si>
  <si>
    <t>A:由路由器实现的包过滤防火墙</t>
  </si>
  <si>
    <t>B:由代理服务器实现的应用型防火墙</t>
  </si>
  <si>
    <t>C:主机屏蔽防火墙</t>
  </si>
  <si>
    <t>目前最安全的防火墙是(    )。</t>
  </si>
  <si>
    <t>企业级防火墙经常设置在(    )。</t>
  </si>
  <si>
    <t>A:两个单机之间</t>
  </si>
  <si>
    <t>B:局域网和局域网之间</t>
  </si>
  <si>
    <t>C:局域网和Internet之间</t>
  </si>
  <si>
    <t>D:单机和局域网之间</t>
  </si>
  <si>
    <t>窃听是指通过搭线、拦截广播数据包等方式造成信息的泄露，它(    )。</t>
  </si>
  <si>
    <t>让只有合法用户在自己允许的权限内使用信息，它属于(    )。</t>
  </si>
  <si>
    <t>A:防病毒技术</t>
  </si>
  <si>
    <t>B:保证信息完整性的技术</t>
  </si>
  <si>
    <t>C:保证信息可靠性的技术</t>
  </si>
  <si>
    <t>D:访问控制技术</t>
  </si>
  <si>
    <t>认证的目的不包括(    )。</t>
  </si>
  <si>
    <t>A:发送者是真的</t>
  </si>
  <si>
    <t>B:接受者是真的</t>
  </si>
  <si>
    <t>C:消息内容是真的</t>
  </si>
  <si>
    <t>D:消息内容是完整的</t>
  </si>
  <si>
    <t>认证技术不包括(    )。</t>
  </si>
  <si>
    <t>A:消息认证技术</t>
  </si>
  <si>
    <t>B:身份认证技术</t>
  </si>
  <si>
    <t>C:中介者认证技术</t>
  </si>
  <si>
    <t>D:数字签名技术</t>
  </si>
  <si>
    <t>C:数字签名技术</t>
  </si>
  <si>
    <t>D:病毒识别技术</t>
  </si>
  <si>
    <t>A:消息认证</t>
  </si>
  <si>
    <t>B:身份认证</t>
  </si>
  <si>
    <t>C:IP认证</t>
  </si>
  <si>
    <t>D:数字签名</t>
  </si>
  <si>
    <t>认证使用的技术不包括(    )。</t>
  </si>
  <si>
    <t>C:水印认证</t>
  </si>
  <si>
    <t>杀毒软件通常集成监控识别、病毒扫描和清除、软件升级、主动防御等功能，下列做法不必要的是？</t>
  </si>
  <si>
    <t>A:定期对杀毒软件进行升级</t>
  </si>
  <si>
    <t>B:可安装多个杀毒软件，更全面的进行杀毒工作</t>
  </si>
  <si>
    <t>C:定期对电脑进行杀毒</t>
  </si>
  <si>
    <t>D:使用和杀毒软件配套的防火墙</t>
  </si>
  <si>
    <t>实现验证通信双方真实性的技术手段是(    )。</t>
  </si>
  <si>
    <t>A:身份认证技术</t>
  </si>
  <si>
    <t>B:防病毒技术</t>
  </si>
  <si>
    <t>C:跟踪技术</t>
  </si>
  <si>
    <t>D:防火墙技术</t>
  </si>
  <si>
    <t>使用大量垃圾信息，占用带宽（拒绝服务）的攻击破坏的是(    )。</t>
  </si>
  <si>
    <t>数据保密性安全服务的基础是(    )。</t>
  </si>
  <si>
    <t>A:数据完整性机制</t>
  </si>
  <si>
    <t>D:加密机制</t>
  </si>
  <si>
    <t>数据备份主要的目的是提高数据的(    )。</t>
  </si>
  <si>
    <t>A:可用性</t>
  </si>
  <si>
    <t>B:不可抵赖性</t>
  </si>
  <si>
    <t>C:完整性</t>
  </si>
  <si>
    <t>D:保密性</t>
  </si>
  <si>
    <t>数据在存储或传输时不被修改、破坏，或数据包的丢失、乱序等指的是(    )。</t>
  </si>
  <si>
    <t>A:数据完整性</t>
  </si>
  <si>
    <t>B:数据一致性</t>
  </si>
  <si>
    <t>C:数据同步性</t>
  </si>
  <si>
    <t>D:数据源发性</t>
  </si>
  <si>
    <t>数字签名的方式通过第三方权威认证中心在网上认证身份,认证中心通常简称为(     )。</t>
  </si>
  <si>
    <t>A:CA</t>
  </si>
  <si>
    <t>B:SET</t>
  </si>
  <si>
    <t>C:CD</t>
  </si>
  <si>
    <t>D:DES</t>
  </si>
  <si>
    <t>数字证书采用公钥体制进行加密和解密。每个用户有一个私钥，它用来进行(    )。</t>
  </si>
  <si>
    <t>A:解密和验证</t>
  </si>
  <si>
    <t>B:解密和签名</t>
  </si>
  <si>
    <t>C:加密和签名</t>
  </si>
  <si>
    <t>D:加密和验证</t>
  </si>
  <si>
    <t>通常所说的“宏病毒”，主要是一种感染(    )类型文件的病毒。</t>
  </si>
  <si>
    <t>A:.COM</t>
  </si>
  <si>
    <t>B:.DOC</t>
  </si>
  <si>
    <t>C:.EXE</t>
  </si>
  <si>
    <t>D:.TXT</t>
  </si>
  <si>
    <t>微信是一种支持多人群聊的手机聊天软件,迅速的普及得益于其丰富、灵活的应用,但是使用微信时也存在一些负面的影响,下列在微信群中发布信息不恰当的是(     )。</t>
  </si>
  <si>
    <t>A:朋友圈转载的某地台风人员伤亡人数众多的报告</t>
  </si>
  <si>
    <t>B:课堂学习的方法与体会</t>
  </si>
  <si>
    <t>C:电视播报的PM2.5预警信息</t>
  </si>
  <si>
    <t>D:优美的景点照片</t>
  </si>
  <si>
    <t>为了避免被诱入钓鱼网站，不应该(    )。</t>
  </si>
  <si>
    <t>A:使用搜索功能来查找相关网站</t>
  </si>
  <si>
    <t>B:检查网站的安全协议</t>
  </si>
  <si>
    <t>C:用好杀毒软件的反钓鱼功能</t>
  </si>
  <si>
    <t>D:不要轻信来自陌生邮件、手机短信或者论坛上的信息</t>
  </si>
  <si>
    <t>为了防止他人窥视输入密码的每个字母，屏幕上会以（   ）符号显示输入的字符。</t>
  </si>
  <si>
    <t>A:#</t>
  </si>
  <si>
    <t>B:*</t>
  </si>
  <si>
    <t>C:%</t>
  </si>
  <si>
    <t>D:？</t>
  </si>
  <si>
    <t>为了区别病毒的类型，人们给病毒的名称前面加上了前缀，其中木马病毒的前缀是(    )。</t>
  </si>
  <si>
    <t>Worm</t>
  </si>
  <si>
    <t>Trojan</t>
  </si>
  <si>
    <t>Hack</t>
  </si>
  <si>
    <t>Script</t>
  </si>
  <si>
    <t>文件型病毒不能感染的文件类型是(    )。</t>
  </si>
  <si>
    <t>我国是世界上电器制造大国之一，由于没有自主的知识产权，我国每年要向国外公司支付大量专利费用，我国拥有下列哪个移动通信技术标准的自主知识产权(    )。</t>
  </si>
  <si>
    <t>CDMA</t>
  </si>
  <si>
    <t>PHS(小灵通)</t>
  </si>
  <si>
    <t>我国著作权法中，著作权与下列哪一项系同一概念(    )。</t>
  </si>
  <si>
    <t>作者权</t>
  </si>
  <si>
    <t>版权</t>
  </si>
  <si>
    <t>专有权</t>
  </si>
  <si>
    <t>我国著作权法中对公民作品的发表权的保护期限是(    )。</t>
  </si>
  <si>
    <t>作者有生之年加死后50年</t>
  </si>
  <si>
    <t>作品完成后50年</t>
  </si>
  <si>
    <t>没有限制</t>
  </si>
  <si>
    <t>作者有生之年</t>
  </si>
  <si>
    <t>系统在规定条件下和规定时间内完成规定的功能，这一属性指的是(    )。</t>
  </si>
  <si>
    <t>下列不属于可用性服务的是(     )。</t>
  </si>
  <si>
    <t>下列关于正版软件所提供的“保证”的说法，正确的是(    )。</t>
  </si>
  <si>
    <t>正版软件一般不会受病毒的侵害</t>
  </si>
  <si>
    <t>得到厂商的支持，只需打个电话，就可以获得帮助，并且享受升级和更新</t>
  </si>
  <si>
    <t>免受法律诉讼之扰</t>
  </si>
  <si>
    <t>下列关于知识产权的叙述，正确的是（     ）。</t>
  </si>
  <si>
    <t>发布的公众信息大家可以随意转载，不用注明出处</t>
  </si>
  <si>
    <t>下载共享软件进行破解后可以随意使用</t>
  </si>
  <si>
    <t>购买正版软件是尊重知识产权的体现</t>
  </si>
  <si>
    <t>自己购买的正版软件，可以发给朋友安装使用</t>
  </si>
  <si>
    <t>下列类型的口令，复杂度最高的是(    )。</t>
  </si>
  <si>
    <t>由字母和数字组成的口令</t>
  </si>
  <si>
    <t>由纯字母组成的口令</t>
  </si>
  <si>
    <t>由纯数字组成的口令</t>
  </si>
  <si>
    <t>由字母、数字和特殊字符混合组成的口令</t>
  </si>
  <si>
    <t>下列类型的文件中，不易感染病毒的是（    ）。</t>
  </si>
  <si>
    <t>*.txt</t>
  </si>
  <si>
    <t>*.docx</t>
  </si>
  <si>
    <t>*.com</t>
  </si>
  <si>
    <t>*.exe</t>
  </si>
  <si>
    <t>下列哪个不是信息安全的基本原则(    )。</t>
  </si>
  <si>
    <t>分级分域原则</t>
  </si>
  <si>
    <t>安全隔离原则</t>
  </si>
  <si>
    <t>分权制衡原则</t>
  </si>
  <si>
    <t>最小化原则</t>
  </si>
  <si>
    <t>下列哪一个不是防范手机病毒的方法(    )。</t>
  </si>
  <si>
    <t>对有怀疑的电话加入到黑名单</t>
  </si>
  <si>
    <t>尽量不用手机从网上下载信息</t>
  </si>
  <si>
    <t>经常为手机查杀病毒</t>
  </si>
  <si>
    <t>注意短信息中可能存在的病毒</t>
  </si>
  <si>
    <t>下列情况中，破坏了数据的保密性的攻击是(    )。</t>
  </si>
  <si>
    <t>非法破译他人的密码</t>
  </si>
  <si>
    <t>下列属于被动攻击的是(    )。</t>
  </si>
  <si>
    <t>IP欺骗攻击</t>
  </si>
  <si>
    <t>下列说法中，错误的是(    )。</t>
  </si>
  <si>
    <t>下列选项中，不属于木马系统构成部分的是(    )。</t>
  </si>
  <si>
    <t>下列有关加密的说法中,(      )是不正确的.</t>
  </si>
  <si>
    <t>密钥密码体系的加密密钥与解密密钥使用相同的密钥</t>
  </si>
  <si>
    <t>公钥密码体系的加密密钥与解密密钥使用不同的密钥</t>
  </si>
  <si>
    <t>公钥密码体系又称对称密钥体系</t>
  </si>
  <si>
    <t>公钥密码体系又称非对称密钥体系</t>
  </si>
  <si>
    <t>下面不能防范电子邮件攻击的是(    )。</t>
  </si>
  <si>
    <t>采用FoxMail</t>
  </si>
  <si>
    <t>采用电子邮件安全加密软件</t>
  </si>
  <si>
    <t>采用Outlook Express</t>
  </si>
  <si>
    <t>安装入侵检测工具</t>
  </si>
  <si>
    <t>下面不属于被动攻击的是(    )。</t>
  </si>
  <si>
    <t>密码破译</t>
  </si>
  <si>
    <t>重放</t>
  </si>
  <si>
    <t>截取数据包</t>
  </si>
  <si>
    <t>下面不属于访问控制策略的是(    )。</t>
  </si>
  <si>
    <t>加口令</t>
  </si>
  <si>
    <t>设置访问权限</t>
  </si>
  <si>
    <t>角色认证</t>
  </si>
  <si>
    <t>下面不属于主动攻击的是(    )。</t>
  </si>
  <si>
    <t>修改信息</t>
  </si>
  <si>
    <t>下面对防火墙说法正确的是(    )。</t>
  </si>
  <si>
    <t>防火墙只可以防止外网非法用户访问内网</t>
  </si>
  <si>
    <t>防火墙只可以防止内网非法用户访问外网</t>
  </si>
  <si>
    <t>防火墙既可以防止内网非法用户访问外网，也可以防止外网非法用户访问内网</t>
  </si>
  <si>
    <t>防火墙可以防止内网非法用户访问内网</t>
  </si>
  <si>
    <t>下面哪项不属于黑客攻击的基本手法(    )。</t>
  </si>
  <si>
    <t>踩点</t>
  </si>
  <si>
    <t>加固系统安全</t>
  </si>
  <si>
    <t>扫描</t>
  </si>
  <si>
    <t>安装后门</t>
  </si>
  <si>
    <t>下面属于被动攻击的技术手段是(    )。</t>
  </si>
  <si>
    <t>病毒攻击</t>
  </si>
  <si>
    <t>重发消息</t>
  </si>
  <si>
    <t>搭线窃听</t>
  </si>
  <si>
    <t>插入伪消息</t>
  </si>
  <si>
    <t>下面属于被动攻击的手段是(    )。</t>
  </si>
  <si>
    <t>下面属于主动攻击的技术手段是(    )。</t>
  </si>
  <si>
    <t>嗅探</t>
  </si>
  <si>
    <t>信息篡改</t>
  </si>
  <si>
    <t>限制某个用户只允许对某个文件进行读操作,这属于(    )。</t>
  </si>
  <si>
    <t>向某个网站发送大量垃圾邮件，则破坏了信息的(    )。</t>
  </si>
  <si>
    <t>小明购买了一个具有版权的软件，他获得了这个软件的(    )。</t>
  </si>
  <si>
    <t>信息安全措施可以分为(    )。</t>
  </si>
  <si>
    <t>纠正性安全措施和防护性安全措施</t>
  </si>
  <si>
    <t>预防性安全措施和防护性安全措施</t>
  </si>
  <si>
    <t>预防性安全措施和保护性安全措施</t>
  </si>
  <si>
    <t>纠正性安全措施和保护性安全措施</t>
  </si>
  <si>
    <t>信息安全需求不包括(    )。</t>
  </si>
  <si>
    <t>保密性、完整性</t>
  </si>
  <si>
    <t>可用性、可控性</t>
  </si>
  <si>
    <t>语义正确性</t>
  </si>
  <si>
    <t>信息不被偶然或蓄意地删除、修改、伪造、乱序、重放、插入等破坏的属性指的是(    )。</t>
  </si>
  <si>
    <t>信息的保密性是指(     )。</t>
  </si>
  <si>
    <t>信息不被他人所接收</t>
  </si>
  <si>
    <t>信息内容不被指定以外的人所知悉</t>
  </si>
  <si>
    <t>信息不被纂改</t>
  </si>
  <si>
    <t>信息在传递过程中不被中转</t>
  </si>
  <si>
    <t>验证发送者的身份是真实的，这称为(    )。</t>
  </si>
  <si>
    <t>依据我国著作权法，图书出版单位的专有出版权在合同中的约定期限最多是(    )。</t>
  </si>
  <si>
    <t>7年</t>
  </si>
  <si>
    <t>没有规定</t>
  </si>
  <si>
    <t>以下(    )不属于知识产权保护的法律法规。</t>
  </si>
  <si>
    <t>《中国人民共和国商标法》</t>
  </si>
  <si>
    <t>《中国人民共和国著作权法》</t>
  </si>
  <si>
    <t>《中国人民共和国原创权法》</t>
  </si>
  <si>
    <t>《中国人民共和国海关关于知识产权保护的实施办法》</t>
  </si>
  <si>
    <t>基于互联网的相关服务的增加、使用和交付模式,通常涉及通过互联网来提供动态易扩展且经常是虚拟化的资源.这种新的计算机应用领域称为().</t>
  </si>
  <si>
    <t>A:嵌入式技术</t>
  </si>
  <si>
    <t>B:云计算</t>
  </si>
  <si>
    <t>C:虚拟现实技术</t>
  </si>
  <si>
    <t>D:物联网技术</t>
  </si>
  <si>
    <t>二维码的应用范围日益扩大,如火车票、微信等,下列关于二维码技术的叙述,错误的是().</t>
  </si>
  <si>
    <t>A:按一定规律在平面分布的黑白相间的几何图形上记录数据符号信息</t>
  </si>
  <si>
    <t>B:通过图像输入设备或光电扫描设备自动识读以获取相关信息</t>
  </si>
  <si>
    <t>C:二维码的应用极大地提高了数据采集和信息处理的速度</t>
  </si>
  <si>
    <t>D:二维码比普通条形码信息容量小,保密性差</t>
  </si>
  <si>
    <t>下列关于手机APP的叙述,错误的是().</t>
  </si>
  <si>
    <t>A:APP就是应用软件的意思,是英文application的简称</t>
  </si>
  <si>
    <t>B:APP通常是指运行在智能手机上的应用,多指第三方应用程序</t>
  </si>
  <si>
    <t>C:比较著名的APP商店有APPStore、GooglePlayStore等</t>
  </si>
  <si>
    <t>D:苹果系统、安卓系统、微软系统的APP格式相同</t>
  </si>
  <si>
    <t>为了广泛征询公众意见,市政府向市民公示城市规划与建设项目.下列方式中不合适的是().</t>
  </si>
  <si>
    <t>A:个人博客</t>
  </si>
  <si>
    <t>B:新闻发布会</t>
  </si>
  <si>
    <t>C:政府工作报告</t>
  </si>
  <si>
    <t>D:城市规划展示馆</t>
  </si>
  <si>
    <t>Android系统采用Linux操作系统内核,在其上可以直接运行的文件扩展名是().</t>
  </si>
  <si>
    <t>A:exe</t>
  </si>
  <si>
    <t>B:rmvb</t>
  </si>
  <si>
    <t>C:mp3</t>
  </si>
  <si>
    <t>D:apk</t>
  </si>
  <si>
    <t>智能手环是新兴起的科技领域,它可以跟踪用户日常活动、睡眠情况和饮食习惯等,并将数据与iOS、Android设备同步,帮助用户了解和改善自己的健康状况.智能手环上必要的硬件设备有().</t>
  </si>
  <si>
    <t>A:人体生理指标传感器和蓝牙模块</t>
  </si>
  <si>
    <t>B:监控摄像头和蓝牙模块</t>
  </si>
  <si>
    <t>C:人体生理指标传感器和摄像头</t>
  </si>
  <si>
    <t>D:GPS模块和Wi-Fi模块</t>
  </si>
  <si>
    <t>德国男人超市购买婴儿纸尿布的同时往往还购买啤酒,计算机分析超市的购物数据后发现了这一规律,于是将啤酒货架移到了婴儿纸尿布货架旁,啤酒和纸尿布的销量都有所增加.计算机分析购物数据发现这一规律的过程属于().</t>
  </si>
  <si>
    <t>A:信息分类</t>
  </si>
  <si>
    <t>B:智能代理</t>
  </si>
  <si>
    <t>C:模式识别</t>
  </si>
  <si>
    <t>D:关联分析</t>
  </si>
  <si>
    <t>指纹考勤机的工作原理是通过提取指纹图像的特征进行身份识别,其工作流程可以分为下列几个步骤,正确的顺序应该是().(1)指纹图像采集(2)匹配成功之后,自动进行签到记录并发出"已签到"的提示声音(3)指纹图像特征值的匹配(4)指纹图像特征提取</t>
  </si>
  <si>
    <t>A:(1)(2)(4)(3)</t>
  </si>
  <si>
    <t>B:(1)(4)(3)(2)</t>
  </si>
  <si>
    <t>C:(1)(4)(2)(3)</t>
  </si>
  <si>
    <t>D:(1)(3)(4)(2)</t>
  </si>
  <si>
    <t>条形码只能够适用于()领域.</t>
  </si>
  <si>
    <t>A:流通</t>
  </si>
  <si>
    <t>B:透明跟踪</t>
  </si>
  <si>
    <t>C:性能描述</t>
  </si>
  <si>
    <t>D:智能选择</t>
  </si>
  <si>
    <t>()将取代传统条形码,成为物品标识的最有效手段.</t>
  </si>
  <si>
    <t>A:智能条码</t>
  </si>
  <si>
    <t>B:电子标签</t>
  </si>
  <si>
    <t>C:RFID</t>
  </si>
  <si>
    <t>D:智能标签</t>
  </si>
  <si>
    <t>射频识别技术是一种射频信号通过()实现信息传递的技术.</t>
  </si>
  <si>
    <t>A:能量变化</t>
  </si>
  <si>
    <t>B:空间耦合</t>
  </si>
  <si>
    <t>C:电磁交互</t>
  </si>
  <si>
    <t>D:能量转换</t>
  </si>
  <si>
    <t>物联网体系架构中,应用层相当于人的().</t>
  </si>
  <si>
    <t>A:大脑</t>
  </si>
  <si>
    <t>B:皮肤</t>
  </si>
  <si>
    <t>C:社会分工</t>
  </si>
  <si>
    <t>D:神经中枢</t>
  </si>
  <si>
    <t>()是现阶段物联网普遍的应用形式,是实现物联网的第一步.</t>
  </si>
  <si>
    <t>A:M2M</t>
  </si>
  <si>
    <t>B:M2C</t>
  </si>
  <si>
    <t>C:C2M</t>
  </si>
  <si>
    <t>D:P2P</t>
  </si>
  <si>
    <t>云计算通过共享()的方法将巨大的系统池连接在一起.</t>
  </si>
  <si>
    <t>A:CPU</t>
  </si>
  <si>
    <t>B:软件</t>
  </si>
  <si>
    <t>C:基础资源</t>
  </si>
  <si>
    <t>D:处理能力</t>
  </si>
  <si>
    <t>人与物、物与物之间的通信被认为是()的突出特点.</t>
  </si>
  <si>
    <t>A:以太网</t>
  </si>
  <si>
    <t>B:互联网</t>
  </si>
  <si>
    <t>C:泛在网</t>
  </si>
  <si>
    <t>D:感知网</t>
  </si>
  <si>
    <t>物联网把人类生活()了,万物成了人的同类.</t>
  </si>
  <si>
    <t>A:拟人化</t>
  </si>
  <si>
    <t>B:拟物化</t>
  </si>
  <si>
    <t>C:虚拟化</t>
  </si>
  <si>
    <t>D:实体化</t>
  </si>
  <si>
    <t>智能健康手环的应用开发,体现了()的数据采集技术的应用.</t>
  </si>
  <si>
    <t>A:统计报表</t>
  </si>
  <si>
    <t>B:网络爬虫</t>
  </si>
  <si>
    <t>C:API接口</t>
  </si>
  <si>
    <t>D:传感器</t>
  </si>
  <si>
    <t>美国海军军官莫里通过对前人航海日志的分析,绘制了新的航海路线图,标明了大风与洋流可能发生的地点.这体现了大数据分析理念中的().</t>
  </si>
  <si>
    <t>A:在数据基础上倾向于全体数据而不是抽样数据</t>
  </si>
  <si>
    <t>B:在分析方法上更注重相关分析而不是因果分析</t>
  </si>
  <si>
    <t>C:在分析效果上更追究效率而不是绝对精确</t>
  </si>
  <si>
    <t>D:在数据规模上强调相对数据而不是绝对数据</t>
  </si>
  <si>
    <t>当前社会中,最为突出的大数据环境是().</t>
  </si>
  <si>
    <t>A:自然资源</t>
  </si>
  <si>
    <t>B:综合国力</t>
  </si>
  <si>
    <t>C:物联网</t>
  </si>
  <si>
    <t>D:互联网</t>
  </si>
  <si>
    <t>在数据生命周期管理实践中,()是执行方法.</t>
  </si>
  <si>
    <t>A:数据存储和备份规范</t>
  </si>
  <si>
    <t>B:数据价值发觉和利用</t>
  </si>
  <si>
    <t>C:数据管理和维护</t>
  </si>
  <si>
    <t>D:数据应用开发和管理</t>
  </si>
  <si>
    <t>大数据时代,数据使用的关键是().</t>
  </si>
  <si>
    <t>A:数据收集</t>
  </si>
  <si>
    <t>B:数据存储</t>
  </si>
  <si>
    <t>C:数据分析</t>
  </si>
  <si>
    <t>D:数据再利用</t>
  </si>
  <si>
    <t>大数据是指不用随机分析法这样的捷径,而采用()的方法.</t>
  </si>
  <si>
    <t>A:所有数据</t>
  </si>
  <si>
    <t>B:绝大部分数据</t>
  </si>
  <si>
    <t>C:适量数据</t>
  </si>
  <si>
    <t>D:少量数据</t>
  </si>
  <si>
    <t>相比依赖于小数据和精确性的时代,大数据因为更强调数据的(),帮助我们进一步接近事实的真相.</t>
  </si>
  <si>
    <t>A:安全性</t>
  </si>
  <si>
    <t>C:混杂性</t>
  </si>
  <si>
    <t>D:完整性和混杂性</t>
  </si>
  <si>
    <t>下列关于大数据的分析理念的说法中,错误的是().</t>
  </si>
  <si>
    <t>下列说法正确的是().</t>
  </si>
  <si>
    <t>A:有价值的数据是附属于企业经营核心业务的一部分数据</t>
  </si>
  <si>
    <t>B:数据挖掘它的主要价值后就没有必要再进行分析了</t>
  </si>
  <si>
    <t>C:所有数据都是有价值的</t>
  </si>
  <si>
    <t>D:在大数据时代,收集、存储和分析数据非常简单</t>
  </si>
  <si>
    <t>关于数据创新,下列说法正确的是().</t>
  </si>
  <si>
    <t>A:多个数据集的总和价值等于单个数据集价值相加</t>
  </si>
  <si>
    <t>B:由于数据的再利用,数据应该永久保存下去</t>
  </si>
  <si>
    <t>C:相同数据多次用于相同或类似用途,其有效性会降低</t>
  </si>
  <si>
    <t>D:数据只有开放价值才能得到真正释放</t>
  </si>
  <si>
    <t>在大数据时代,下列说法正确的是().</t>
  </si>
  <si>
    <t>A:收集数据很简单</t>
  </si>
  <si>
    <t>B:数据是最核心的部分</t>
  </si>
  <si>
    <t>C:对数据的分析技术和技能是最重要的</t>
  </si>
  <si>
    <t>D:数据非常重要,一定要很好的保护起来,防止泄露</t>
  </si>
  <si>
    <t>下列企业中,最有可能成为典型的数据资产动营商的是().</t>
  </si>
  <si>
    <t>A:物联网企业</t>
  </si>
  <si>
    <t>B:互联网企业</t>
  </si>
  <si>
    <t>C:云计算企业</t>
  </si>
  <si>
    <t>D:电信运营商</t>
  </si>
  <si>
    <t>"深蓝"刚刚诞生时与一般的专业国际象棋选手下棋经常会输,经过一段时间的下棋磨练,它可以战胜国际象棋的世界冠军,这主要归功于"深蓝"计算机应用的人工智能技术是().</t>
  </si>
  <si>
    <t>A:机器学习</t>
  </si>
  <si>
    <t>B:模式识别</t>
  </si>
  <si>
    <t>C:智能代理</t>
  </si>
  <si>
    <t>D:可计算认知结构</t>
  </si>
  <si>
    <t>公共自行车系统要对公共自行车站点(如下图所示)上的自行车进行合理的自动调度,这样才不至于出现"租不到车"和"无法还车"的情况,自动调度属于计算机领域的().</t>
  </si>
  <si>
    <t>A:数据挖掘</t>
  </si>
  <si>
    <t>B:优化决策</t>
  </si>
  <si>
    <t>D:机器博弈</t>
  </si>
  <si>
    <t>一款打字游戏可根据用户打字的缺陷自动调整字符出现的频率,当用户打某个字符经常出错时,这种字符出现的频率就会变高.这款游戏软件最有可能采用的是().</t>
  </si>
  <si>
    <t>A:机器证明</t>
  </si>
  <si>
    <t>B:机器博弈</t>
  </si>
  <si>
    <t>D:数据统计分析</t>
  </si>
  <si>
    <t>关于防火墙的功能,以下描述错误的是().</t>
  </si>
  <si>
    <t>A:防火墙可以检查进出内部网的通信量</t>
  </si>
  <si>
    <t>B:防火墙可以应用网关技术在应用层上建立协议过滤和转发功能</t>
  </si>
  <si>
    <t>C:防火墙可以阻止来自内部的威胁和攻击</t>
  </si>
  <si>
    <t>D:防火墙可以使用过滤技术在网络层对数据包进行选择</t>
  </si>
  <si>
    <t>下面()不是计算思维的特征.</t>
  </si>
  <si>
    <t>A:计算思维是概念化,不是程序化.</t>
  </si>
  <si>
    <t>B:计算思维是人的,而不是计算机的思维</t>
  </si>
  <si>
    <t>C:计算思维是数学和工程思维的互补与融合</t>
  </si>
  <si>
    <t>D:计算思维是人造品,而不是思想.</t>
  </si>
  <si>
    <t>大数据处理中的数据分析根据不同层次大致可分为3类:计算架构、()以及数据分析和处理.</t>
  </si>
  <si>
    <t>A:支撑技术</t>
  </si>
  <si>
    <t>B:数据解释</t>
  </si>
  <si>
    <t>C:查询与索引</t>
  </si>
  <si>
    <t>D:数据的收集管理</t>
  </si>
  <si>
    <t>云计算的特点有通用性、按需服务、成本低廉、超大规模及().</t>
  </si>
  <si>
    <t>A:基于互联网</t>
  </si>
  <si>
    <t>B:高可扩展性</t>
  </si>
  <si>
    <t>C:计算速度快</t>
  </si>
  <si>
    <t>D:存储速度快</t>
  </si>
  <si>
    <t>RFID(即电子标签)应用的是物联网的()功能</t>
  </si>
  <si>
    <t>A:感知</t>
  </si>
  <si>
    <t>B:标识</t>
  </si>
  <si>
    <t>C:处理</t>
  </si>
  <si>
    <t>D:信息传送</t>
  </si>
  <si>
    <t>计算思维吸取了解决问题所采用的一般数学().</t>
  </si>
  <si>
    <t>A:教学方法</t>
  </si>
  <si>
    <t>B:思维方法</t>
  </si>
  <si>
    <t>C:逻辑方法</t>
  </si>
  <si>
    <t>D:计算方法</t>
  </si>
  <si>
    <t>物联网可分为三层,不包括().</t>
  </si>
  <si>
    <t>A:感知层</t>
  </si>
  <si>
    <t>B:数据链路层</t>
  </si>
  <si>
    <t>C:网络层</t>
  </si>
  <si>
    <t>大数据的4V特点,不包括().</t>
  </si>
  <si>
    <t>A:大量(Volume)</t>
  </si>
  <si>
    <t>B:高速(Velocity)</t>
  </si>
  <si>
    <t>C:多样(Variety)</t>
  </si>
  <si>
    <t>D:可视化(Visualization)</t>
  </si>
  <si>
    <t>一般认为云计算不包括以下()层次的服务.</t>
  </si>
  <si>
    <t>A:基础设施即服务(IaaS)</t>
  </si>
  <si>
    <t>B:平台即服务(PaaS)</t>
  </si>
  <si>
    <t>C:软件即服务(SaaS)</t>
  </si>
  <si>
    <t>D:硬件即服务(HaaS)</t>
  </si>
  <si>
    <t>"云"使用了数据多副本容错、计算节点同构可互换等措施来保障服务的(),使用云计算比使用本地计算机更加可靠.</t>
  </si>
  <si>
    <t>A:高可靠性</t>
  </si>
  <si>
    <t>B:通用性</t>
  </si>
  <si>
    <t>C:超大规模</t>
  </si>
  <si>
    <t>D:虚拟性</t>
  </si>
  <si>
    <t>云计算技术在()中的应用,体现在搜索引擎、网络信箱、Google的Applications等.</t>
  </si>
  <si>
    <t>A:虚拟现实</t>
  </si>
  <si>
    <t>B:嵌入式技术</t>
  </si>
  <si>
    <t>C:网络服务</t>
  </si>
  <si>
    <t>D:通信技术</t>
  </si>
  <si>
    <t>在认识事物、研究问题的过程中,哪种不属于人类的科学思维().</t>
  </si>
  <si>
    <t>A:计算思维</t>
  </si>
  <si>
    <t>B:理论思维</t>
  </si>
  <si>
    <t>C:实验思维</t>
  </si>
  <si>
    <t>D:感性思维</t>
  </si>
  <si>
    <t>运用计算机科学领悟各领域的求解问题、交流和拓展计算应用、设计系统和理解人类的行为,()涵盖了反映计算机科学在内系列的广泛思维活动.</t>
  </si>
  <si>
    <t>物联网技术可以应用在多个领域,其中()不是物联网的主要应用.</t>
  </si>
  <si>
    <t>A:楼房监控</t>
  </si>
  <si>
    <t>B:蔬菜大棚温度监测</t>
  </si>
  <si>
    <t>C:物品交换</t>
  </si>
  <si>
    <t>D:道路安全监控</t>
  </si>
  <si>
    <t>大数据的处理不包含下列().</t>
  </si>
  <si>
    <t>A:采集</t>
  </si>
  <si>
    <t>B:导入/预处理</t>
  </si>
  <si>
    <t>C:统计/分析</t>
  </si>
  <si>
    <t>D:查询</t>
  </si>
  <si>
    <t>物联网是一个基于()、传统电信网等信息承载体,让所有能够被独立寻址的普通物理对象实现互联互通的网络.</t>
  </si>
  <si>
    <t>A:互联网</t>
  </si>
  <si>
    <t>B:局域网</t>
  </si>
  <si>
    <t>C:城域网</t>
  </si>
  <si>
    <t>D:校园网</t>
  </si>
  <si>
    <t>按照云计算服务类型进行划分,以下不是其分类的是().</t>
  </si>
  <si>
    <t>D:网络服务</t>
  </si>
  <si>
    <t>云计算是一种基于互联网的计算方式,以下不属于云计算特征的是().</t>
  </si>
  <si>
    <t>A:多人共享资源池</t>
  </si>
  <si>
    <t>B:随需应变自助服务</t>
  </si>
  <si>
    <t>C:借助自然界的云为载体的计算</t>
  </si>
  <si>
    <t>D:基于虚拟化技术获得服务</t>
  </si>
  <si>
    <t>计算思维是运用计算机科学的基础概念进行的()思维活动.</t>
  </si>
  <si>
    <t>A:递归</t>
  </si>
  <si>
    <t>B:形象</t>
  </si>
  <si>
    <t>C:启发式</t>
  </si>
  <si>
    <t>D:线性</t>
  </si>
  <si>
    <t>构成物联网的三个层次分别是().</t>
  </si>
  <si>
    <t>A:网络层、传输层和应用层</t>
  </si>
  <si>
    <t>B:感知层、传输层和应用层</t>
  </si>
  <si>
    <t>C:会话层、传输层和应用层</t>
  </si>
  <si>
    <t>D:表示层、传输层和应用层</t>
  </si>
  <si>
    <t>计算思维是运用计算机科学的基础概念进行问题求解、系统设计、以及()行为理解等涵盖计算机科学之广度的一系列思维活动.</t>
  </si>
  <si>
    <t>A:计算机</t>
  </si>
  <si>
    <t>B:CPU</t>
  </si>
  <si>
    <t>C:人类</t>
  </si>
  <si>
    <t>D:逻辑</t>
  </si>
  <si>
    <t>云计算通常通过()来提供动态易扩展且经常是虚拟化的资源.</t>
  </si>
  <si>
    <t>A:局域网</t>
  </si>
  <si>
    <t>C:服务器</t>
  </si>
  <si>
    <t>D:软件</t>
  </si>
  <si>
    <t>大数据与云计算的关系().</t>
  </si>
  <si>
    <t>A:密不可分</t>
  </si>
  <si>
    <t>B:毫无关系</t>
  </si>
  <si>
    <t>C:不一定</t>
  </si>
  <si>
    <t>物联网中应用射频识别技术的英文缩写是().</t>
  </si>
  <si>
    <t>A:READ</t>
  </si>
  <si>
    <t>B:RFID</t>
  </si>
  <si>
    <t>C:CODE</t>
  </si>
  <si>
    <t>D:DATA</t>
  </si>
  <si>
    <t>云计算服务除了提供计算服务外,还必然提供了()服务.</t>
  </si>
  <si>
    <t>A:存储</t>
  </si>
  <si>
    <t>B:分布</t>
  </si>
  <si>
    <t>C:打包</t>
  </si>
  <si>
    <t>D:运算</t>
  </si>
  <si>
    <t>美国卡内基·梅隆大学计算机科学系主任周以真教授认为:计算思维是运用计算机科学的基础概念进行()、系统设计、以及人类行为理解等涵盖计算机科学之广度的一系列思维活动.</t>
  </si>
  <si>
    <t>A:分解</t>
  </si>
  <si>
    <t>B:处理数据</t>
  </si>
  <si>
    <t>C:思维</t>
  </si>
  <si>
    <t>D:问题求解</t>
  </si>
  <si>
    <t>"物联网"与"互联网"整合起来,实现人类社会与()系统的整合.</t>
  </si>
  <si>
    <t>A:逻辑</t>
  </si>
  <si>
    <t>B:物理</t>
  </si>
  <si>
    <t>C:生活</t>
  </si>
  <si>
    <t>D:当前</t>
  </si>
  <si>
    <t>大数据分析相比于传统的()仓库应用,具有数据量大、查询分析复杂等特点.</t>
  </si>
  <si>
    <t>A:小型</t>
  </si>
  <si>
    <t>B:大型</t>
  </si>
  <si>
    <t>C:数据</t>
  </si>
  <si>
    <t>D:计算</t>
  </si>
  <si>
    <t>以下几个文件中,使用了无损压缩技术的是().</t>
  </si>
  <si>
    <t>建立主题网站的顺序是().</t>
  </si>
  <si>
    <t>A:网站的规划→网站的设计→网页的制作→网站的发布于管理→网站的评价</t>
  </si>
  <si>
    <t>B:网站的规划→网页的制作→网站的设计→网站的评价→网站的发布与管理</t>
  </si>
  <si>
    <t>C:网站的设计→网站的规划→网页的制作→网站的发布与管理→网站的评价</t>
  </si>
  <si>
    <t>D:网站的设计→网站的规划→网页的制作→网站的评价→网站的发布与管理</t>
  </si>
  <si>
    <t>下列文件扩展名中,表示图片文件的有()个.(1)PNG(2)MID(3)GIF(4)WAV(5)MOV(6)MP4(7)WMF(8)RMVB(9)TGA(10)AU(11)EXE(12)TMP</t>
  </si>
  <si>
    <t>计算机的声卡所起的主要作用是().</t>
  </si>
  <si>
    <t>A:数模、模数转换</t>
  </si>
  <si>
    <t>B:混音</t>
  </si>
  <si>
    <t>C:压缩、解压缩</t>
  </si>
  <si>
    <t>D:提供制作MIDI音乐</t>
  </si>
  <si>
    <t>流媒体的核心技术是().</t>
  </si>
  <si>
    <t>A:流媒体的网络传输技术</t>
  </si>
  <si>
    <t>B:数据压缩/解压缩技术</t>
  </si>
  <si>
    <t>C:媒体文件在流式传输中的版权保护问题</t>
  </si>
  <si>
    <t>D:视音频的输入输出技术</t>
  </si>
  <si>
    <t>声卡是获取数字声音的重要设备,在下列有关声卡的叙述中,不正确的是().</t>
  </si>
  <si>
    <t>A:声卡既处理波形声音,也负责MIDI音乐的合成</t>
  </si>
  <si>
    <t>B:因为声卡非常复杂,所以它们都做成独立的PCI插卡形式</t>
  </si>
  <si>
    <t>C:声卡既负责声音的数字化(输入),也负责声音的重建(输出)</t>
  </si>
  <si>
    <t>D:声卡中的数字信号处理器(DSP)在完成数字声音编码、解码及编辑操作中起着重要的作用</t>
  </si>
  <si>
    <t>下列协议中哪一个不可能是用于流式媒体传输的().</t>
  </si>
  <si>
    <t>A:RTP</t>
  </si>
  <si>
    <t>C:RTCP</t>
  </si>
  <si>
    <t>D:RTSP</t>
  </si>
  <si>
    <t>下面硬件设备中哪些是多媒体硬件系统应包括的().(1)计算机最基本的硬件设备(2)CD-ROM(3)音频输入、输出和处理设备(4)多媒体通信传输设备</t>
  </si>
  <si>
    <t>A:(1)</t>
  </si>
  <si>
    <t>B:(1)、(2)</t>
  </si>
  <si>
    <t>C:(1)、(2)、(3)</t>
  </si>
  <si>
    <t>2分钟双声道、16位采样位数、22.05kHz采样频率声音的不压缩的数据量约为().</t>
  </si>
  <si>
    <t>A:10KB</t>
  </si>
  <si>
    <t>B:10GB</t>
  </si>
  <si>
    <t>C:10MB</t>
  </si>
  <si>
    <t>D:1MB</t>
  </si>
  <si>
    <t>MIDI的音乐合成器有().○1FM○2波表○3复音○4音轨</t>
  </si>
  <si>
    <t>B:1和2</t>
  </si>
  <si>
    <t>C:1、2和3</t>
  </si>
  <si>
    <t>衡量数据压缩技术性能好坏的重要指标是().</t>
  </si>
  <si>
    <t>A:压缩比</t>
  </si>
  <si>
    <t>B:标准化</t>
  </si>
  <si>
    <t>C:恢复效果</t>
  </si>
  <si>
    <t>D:以上全部</t>
  </si>
  <si>
    <t>计算机先要使用()设备把波形声音的模拟信号转换成数字信号再处理或存储.</t>
  </si>
  <si>
    <t>A:ADC</t>
  </si>
  <si>
    <t>B:DAC</t>
  </si>
  <si>
    <t>C:VCD</t>
  </si>
  <si>
    <t>D:DVD</t>
  </si>
  <si>
    <t>计算机只能处理数字化声音,在数字音频信息获取与播放过程中,下列顺序正确的是().</t>
  </si>
  <si>
    <t>A:采样、编码、模数转换、存储、解码、插值、数模转换</t>
  </si>
  <si>
    <t>B:采样、模数转换、编码、存储、解码、数模转换、插值</t>
  </si>
  <si>
    <t>C:模数转换、采样、编码、存储、解码、数模转换、插值</t>
  </si>
  <si>
    <t>D:采样、数模转换、编码、存储、解码、模数转换、插值</t>
  </si>
  <si>
    <t>声音是一种波,它的两个基本参数为().</t>
  </si>
  <si>
    <t>A:振幅、频率</t>
  </si>
  <si>
    <t>B:音色、音高</t>
  </si>
  <si>
    <t>C:噪声、音质</t>
  </si>
  <si>
    <t>D:采样率、量化位数</t>
  </si>
  <si>
    <t>使用16位二进制表示声音与使用8位二进制表示声音的效果不同,前者比后者().</t>
  </si>
  <si>
    <t>A:噪音大,保真度低,音质差</t>
  </si>
  <si>
    <t>B:噪音小,保真度低,音质差</t>
  </si>
  <si>
    <t>C:噪音大,保真度高,音质好</t>
  </si>
  <si>
    <t>D:噪音小,保真度高,音质好</t>
  </si>
  <si>
    <t>数据压缩技术的性能指标包括().(1)压缩比(2)图像质量(3)压缩与解压缩速度(4)信噪比</t>
  </si>
  <si>
    <t>A:(1)(2)</t>
  </si>
  <si>
    <t>B:(1)(2)(3)</t>
  </si>
  <si>
    <t>C:(1)(4)</t>
  </si>
  <si>
    <t>下列文件格式中,属于网络流媒体格式的有().①.mpeg②.rm③.rmvb④avi</t>
  </si>
  <si>
    <t>A:①②③④</t>
  </si>
  <si>
    <t>B:①②④</t>
  </si>
  <si>
    <t>C:②③</t>
  </si>
  <si>
    <t>D:②③④</t>
  </si>
  <si>
    <t>下列压缩标准中,()特别适用于数字视频中的实况转播.</t>
  </si>
  <si>
    <t>A:JPEG</t>
  </si>
  <si>
    <t>B:JPEG2000</t>
  </si>
  <si>
    <t>C:H.261</t>
  </si>
  <si>
    <t>D:MPEG-2</t>
  </si>
  <si>
    <t>用来表示声音强度的单位是().</t>
  </si>
  <si>
    <t>在数字音频信息获取与处理过程中,下列顺序正确的是().</t>
  </si>
  <si>
    <t>A:A/D变换,采样,压缩,存储,解压缩,D/A变换</t>
  </si>
  <si>
    <t>B:采样,压缩,A/D变换,存储,解压缩,D/A变换</t>
  </si>
  <si>
    <t>C:采样,A/D变换,压缩,存储,解压缩,D/A变换</t>
  </si>
  <si>
    <t>D:采样,D/A变换,压缩,存储,解压缩,A/D变换</t>
  </si>
  <si>
    <t>在网络连接设备中,()的主要用途是实现不同网络之间的连接.</t>
  </si>
  <si>
    <t>B:中继器</t>
  </si>
  <si>
    <t>C:集线器</t>
  </si>
  <si>
    <t>D:交换机</t>
  </si>
  <si>
    <t>以下对TCP/IP协议四个层次功能的描述,()是错误的.</t>
  </si>
  <si>
    <t>A:传输层负责提供可靠和高效的数据传送服务</t>
  </si>
  <si>
    <t>B:网络接口层用于接收IP数据报,通过特定的网络进行传输</t>
  </si>
  <si>
    <t>C:互联网层负责将信息从一台主机传送到指定接收的另一台主机</t>
  </si>
  <si>
    <t>D:应用层为用户提供各种高级程序设计语言,便于应用程序的开发</t>
  </si>
  <si>
    <t>对于连接Internet的每一台计算机,都需要有确定的网络参数,这些参数不包括().</t>
  </si>
  <si>
    <t>A:IP地址</t>
  </si>
  <si>
    <t>B:子网掩码</t>
  </si>
  <si>
    <t>C:MAC地址</t>
  </si>
  <si>
    <t>D:网关地址和DNS服务器地址</t>
  </si>
  <si>
    <t>两个IP分别与子网掩码进行二进制逻辑与运算,结果相同则表示().</t>
  </si>
  <si>
    <t>A:两个IP地址在同一个子网内</t>
  </si>
  <si>
    <t>B:两个IP地址不在同一个子网</t>
  </si>
  <si>
    <t>C:两个IP地址相同</t>
  </si>
  <si>
    <t>D:不能确定</t>
  </si>
  <si>
    <t>如果一个C类网络用掩码255.255.255.192划分子网,那么会产生()个可用的子网.</t>
  </si>
  <si>
    <t>C:6</t>
  </si>
  <si>
    <t>D:8</t>
  </si>
  <si>
    <t>若两台主机在同一子网中,则两台主机的IP地址分别与它们的子网掩码相"与"的结果一定().</t>
  </si>
  <si>
    <t>A:为全0</t>
  </si>
  <si>
    <t>B:为全1</t>
  </si>
  <si>
    <t>C:相同</t>
  </si>
  <si>
    <t>D:不同</t>
  </si>
  <si>
    <t>网络122.21.136.0/22中最多可用的主机地址是().</t>
  </si>
  <si>
    <t>A:1024</t>
  </si>
  <si>
    <t>B:1023</t>
  </si>
  <si>
    <t>C:1022</t>
  </si>
  <si>
    <t>D:1000</t>
  </si>
  <si>
    <t>下列有关IP地址与域名的叙述错误的是().</t>
  </si>
  <si>
    <t>A:目前使用的IP协议主要是IPv4协议,其IP地址为32位的二进制数</t>
  </si>
  <si>
    <t>B:因特网是多个网络互联而成的,不同网络中的主机可以具有相同的IP地址</t>
  </si>
  <si>
    <t>C:域名是IP地址的文字表述形式,但不是所有的IP地址均有相应的域名</t>
  </si>
  <si>
    <t>D:一个IP地址可以有多个对应的域名</t>
  </si>
  <si>
    <t>以下选项中,和其他三个所指不同的是().</t>
  </si>
  <si>
    <t>A:AP</t>
  </si>
  <si>
    <t>B:无线网卡</t>
  </si>
  <si>
    <t>C:无线接入点</t>
  </si>
  <si>
    <t>D:无线接入器</t>
  </si>
  <si>
    <t>VLAN在现代组网技术中占有重要地位,同一个VLAN中的两台主机()</t>
  </si>
  <si>
    <t>A:必须连接在同一交换机上</t>
  </si>
  <si>
    <t>B:可以跨越多台交换机</t>
  </si>
  <si>
    <t>C:必须连接在同一集线器上</t>
  </si>
  <si>
    <t>D:可以跨越多台路由器</t>
  </si>
  <si>
    <t>当以Modem方式入网时,其过程先使用拨号软件,通过Modern拨通()的远程服务器.</t>
  </si>
  <si>
    <t>A:DNS</t>
  </si>
  <si>
    <t>B:ISP</t>
  </si>
  <si>
    <t>局域网的结构一般不包括().</t>
  </si>
  <si>
    <t>A:物理层</t>
  </si>
  <si>
    <t>B:网络层</t>
  </si>
  <si>
    <t>C:数据链路层</t>
  </si>
  <si>
    <t>D:介质访问控制层</t>
  </si>
  <si>
    <t>局域网组网完成后,决定网络使用性能的关键是().</t>
  </si>
  <si>
    <t>A:网络的拓扑结构</t>
  </si>
  <si>
    <t>B:网络的通信协议</t>
  </si>
  <si>
    <t>C:网络的传输介质</t>
  </si>
  <si>
    <t>D:网络的操作系统</t>
  </si>
  <si>
    <t>决定局域网特性的主要技术一般认为有三个,它们是().</t>
  </si>
  <si>
    <t>A:传输介质、差错检测方法和网络操作系统</t>
  </si>
  <si>
    <t>B:通信方式、同步方式和拓朴结构</t>
  </si>
  <si>
    <t>C:传输介质、拓扑结构和介质访问控制方法</t>
  </si>
  <si>
    <t>D:数据编码技术、介质访问控制方法和数据交换技术</t>
  </si>
  <si>
    <t>全文搜索引擎一般采用什么原理来采集信息().</t>
  </si>
  <si>
    <t>A:人工方式</t>
  </si>
  <si>
    <t>B:蜘蛛程序</t>
  </si>
  <si>
    <t>C:关键字检索</t>
  </si>
  <si>
    <t>D:检索工具</t>
  </si>
  <si>
    <t>通过网上邻居将网络上某计算机共享资源中的文件删除后().</t>
  </si>
  <si>
    <t>A:不可恢复</t>
  </si>
  <si>
    <t>B:可以在本机回收站中找到</t>
  </si>
  <si>
    <t>C:可以在网络上其他计算机上找到</t>
  </si>
  <si>
    <t>D:可以在被删除的计算机上找到</t>
  </si>
  <si>
    <t>无线数据的传输方式没有以下哪一个()</t>
  </si>
  <si>
    <t>A:蓝牙</t>
  </si>
  <si>
    <t>B:LAN</t>
  </si>
  <si>
    <t>C:NFC</t>
  </si>
  <si>
    <t>D:iBeacon</t>
  </si>
  <si>
    <t>下面不属于广域网技术的是().</t>
  </si>
  <si>
    <t>A:Ethernet</t>
  </si>
  <si>
    <t>B:ATM</t>
  </si>
  <si>
    <t>C:X.25</t>
  </si>
  <si>
    <t>D:帧中继</t>
  </si>
  <si>
    <t>现代移动设备要接入互联网所使用的方式不包括().</t>
  </si>
  <si>
    <t>A:WiFi</t>
  </si>
  <si>
    <t>B:3G</t>
  </si>
  <si>
    <t>C:4G</t>
  </si>
  <si>
    <t>D:蓝牙</t>
  </si>
  <si>
    <t>帧中继(framerelay)交换是以帧为单位进行交换,它是在()上进行的.</t>
  </si>
  <si>
    <t>D:运输层</t>
  </si>
  <si>
    <t>WWW的超链接中定位信息所在位置使用的是().</t>
  </si>
  <si>
    <t>A:超文本(hypertext)技术</t>
  </si>
  <si>
    <t>B:统一资源定位器(URL,UniformResourceLocators)</t>
  </si>
  <si>
    <t>C:超媒体(hypermedia)技术</t>
  </si>
  <si>
    <t>D:超文本标记语言HTML</t>
  </si>
  <si>
    <t>超文本(Hypertext)是一种信息管理技术,也是一种电子文献形式,下面关于超文本的论述中不正确的是().①超文本采用一种非线性的网状结构来组织信息②超文本就是超大规格(通常大于64KB)的文本文件③超文本以结点作为基本单位,比传统的以字符为基本单位高一个层次④超文本的每个结点就是一个文本文件</t>
  </si>
  <si>
    <t>A:①</t>
  </si>
  <si>
    <t>B:③</t>
  </si>
  <si>
    <t>C:②、④</t>
  </si>
  <si>
    <t>D:①、③</t>
  </si>
  <si>
    <t>目前世界上规模最大、用户最多的计算机网络是Internet,下面关于Internet的叙述中,错误的叙述是().</t>
  </si>
  <si>
    <t>A:Internet网由主干网、地区网和校园网(企业或部门网)等多级网络组成</t>
  </si>
  <si>
    <t>B:WWW(WorldWideWeb)是Internet上最广泛的应用之一</t>
  </si>
  <si>
    <t>C:Internet使用TCP/IP协议把异构的计算机网络进行互连</t>
  </si>
  <si>
    <t>D:Internet上每台计算机都必须要有域名</t>
  </si>
  <si>
    <t>哪个网站是提供可靠信息的().</t>
  </si>
  <si>
    <t>A:电子商务</t>
  </si>
  <si>
    <t>B:博客,网络日志</t>
  </si>
  <si>
    <t>C:非赢利组织</t>
  </si>
  <si>
    <t>D:Web聊天</t>
  </si>
  <si>
    <t>使用电子邮件时,有时收到的邮件有古怪字符,既出现了乱码,这是由于().</t>
  </si>
  <si>
    <t>A:病毒</t>
  </si>
  <si>
    <t>B:接收方操作系统有问题</t>
  </si>
  <si>
    <t>C:发送方计算机故障</t>
  </si>
  <si>
    <t>D:编码未统一</t>
  </si>
  <si>
    <t>下列不是搜索引擎主要任务的是().</t>
  </si>
  <si>
    <t>A:信息搜集</t>
  </si>
  <si>
    <t>B:信息处理</t>
  </si>
  <si>
    <t>C:信息传输</t>
  </si>
  <si>
    <t>D:信息查询</t>
  </si>
  <si>
    <t>下列对Internet叙述正确的是().</t>
  </si>
  <si>
    <t>A:Internet就是www</t>
  </si>
  <si>
    <t>B:Internet就是信息高速公路</t>
  </si>
  <si>
    <t>C:Internet是众多自治子网和终端用户机的互联</t>
  </si>
  <si>
    <t>D:Internet就是多个局域网互联</t>
  </si>
  <si>
    <t>异步传递模式ATM采用称为信元的()分组,并使用()信道传输.</t>
  </si>
  <si>
    <t>在Intranet服务器中,()作为WWW服务的本地缓冲区,将Intranet用户从Internet中访问过的主页或文件的副本存放其中,用户下一次访问时可以直接从中取出,提高用户访问速度,节省费用.</t>
  </si>
  <si>
    <t>A:Web服务器</t>
  </si>
  <si>
    <t>B:数据库服务器</t>
  </si>
  <si>
    <t>C:电子邮件服务器</t>
  </si>
  <si>
    <t>D:代理服务器</t>
  </si>
  <si>
    <t>在TCP/IP协议族的层次中,解决计算机之间通信问题是在().</t>
  </si>
  <si>
    <t>A:网络接口层</t>
  </si>
  <si>
    <t>B:网际层</t>
  </si>
  <si>
    <t>C:传输层</t>
  </si>
  <si>
    <t>在windows操作系统中下列那个命令能获知本地的Mac地址().</t>
  </si>
  <si>
    <t>A:Ping</t>
  </si>
  <si>
    <t>B:Ipconfig</t>
  </si>
  <si>
    <t>C:Netstat</t>
  </si>
  <si>
    <t>D:Tracert</t>
  </si>
  <si>
    <t>在计算机网络中,为了使计算机或终端之间能够正确传送信息,必须按照()来相互通信.</t>
  </si>
  <si>
    <t>A:信息交换方式</t>
  </si>
  <si>
    <t>B:网卡</t>
  </si>
  <si>
    <t>C:传输装置</t>
  </si>
  <si>
    <t>D:网络协议</t>
  </si>
  <si>
    <t>在局域网参考模型中,两个系统的同等实体按协议进行通信.在一个系统中,上下层之间则通过接口进行通信,用()来定义接口.</t>
  </si>
  <si>
    <t>A:服务原语</t>
  </si>
  <si>
    <t>B:服务数据单元</t>
  </si>
  <si>
    <t>C:服务访问点</t>
  </si>
  <si>
    <t>D:协议数据单元</t>
  </si>
  <si>
    <t>在下面的服务中,()不属于Internet标准的应用服务.</t>
  </si>
  <si>
    <t>A:WWW服务</t>
  </si>
  <si>
    <t>B:Email服务</t>
  </si>
  <si>
    <t>C:FTP服务</t>
  </si>
  <si>
    <t>D:NetBIOS服务</t>
  </si>
  <si>
    <t>帧中继是由()发展而来的.</t>
  </si>
  <si>
    <t>A:X.25</t>
  </si>
  <si>
    <t>B:ISDN</t>
  </si>
  <si>
    <t>C:FDDI</t>
  </si>
  <si>
    <t>D:DDN</t>
  </si>
  <si>
    <t>纵观计算机网络发展的几个阶段,第二阶段的计算机网络属于().</t>
  </si>
  <si>
    <t>A:以单机为中心的远程联机系统</t>
  </si>
  <si>
    <t>B:资源共享的计算机网络</t>
  </si>
  <si>
    <t>C:遵循国际标准化协议的计算机网络</t>
  </si>
  <si>
    <t>D:高速、智能化方向发展的计算机网络</t>
  </si>
  <si>
    <t>IP电话、传统电报和专线电话分别使用的数据交换技术是().</t>
  </si>
  <si>
    <t>A:电路交换技术、报文交换技术和分组交换技术</t>
  </si>
  <si>
    <t>B:分组交换技术、报文交换技术和电路交换技术</t>
  </si>
  <si>
    <t>C:报文交换技术、分组交换技术和电路交换技术</t>
  </si>
  <si>
    <t>D:电路交换技术、分组交换技术和报文交换技术</t>
  </si>
  <si>
    <t>IP电话使用的数据交换技术是().</t>
  </si>
  <si>
    <t>B:报文交换</t>
  </si>
  <si>
    <t>C:分组交换</t>
  </si>
  <si>
    <t>D:帧交换</t>
  </si>
  <si>
    <t>对于实时性要求很高的场合,适合的通信技术是().</t>
  </si>
  <si>
    <t>D:流媒体</t>
  </si>
  <si>
    <t>凡信号的某一参量只能取有限个数值,并且常常不直接与消息相对应的叫().</t>
  </si>
  <si>
    <t>A:模拟信号</t>
  </si>
  <si>
    <t>B:数字信号</t>
  </si>
  <si>
    <t>C:基带信号</t>
  </si>
  <si>
    <t>D:宽带信号</t>
  </si>
  <si>
    <t>计算机通信中传输的是信号,把直接由计算机产生的数字信号进行传输的方式为()传输.</t>
  </si>
  <si>
    <t>A:基带传输</t>
  </si>
  <si>
    <t>B:宽带传输</t>
  </si>
  <si>
    <t>D:解调</t>
  </si>
  <si>
    <t>描述计算机网络中数据通信的基本技术参数是数据传输速率与().</t>
  </si>
  <si>
    <t>A:服务质量</t>
  </si>
  <si>
    <t>B:传输延迟</t>
  </si>
  <si>
    <t>C:误码率</t>
  </si>
  <si>
    <t>D:响应时间</t>
  </si>
  <si>
    <t>下列不属于数字通信的优点的是().</t>
  </si>
  <si>
    <t>A:抗噪声(抗干扰)能力强</t>
  </si>
  <si>
    <t>B:可靠性高</t>
  </si>
  <si>
    <t>C:占用频带宽</t>
  </si>
  <si>
    <t>D:便于计算机处理信号</t>
  </si>
  <si>
    <t>下列对通信的概念理解错误的是().</t>
  </si>
  <si>
    <t>A:在现代科学水平的飞速发展,相继出现了无线电、固定电话、移动电话、互联网甚至视频电话等各种通信方式.</t>
  </si>
  <si>
    <t>B:通信,指人与人或人与自然之间通过某种行为或媒介进行的信息交流与传递.</t>
  </si>
  <si>
    <t>C:人和机器无法通信.</t>
  </si>
  <si>
    <t>D:通信,广义上指需要信息的双方或多方在不违背各自意愿的情况下采用任意方法,任意媒质,将信息从某方准确安全地传送到另一方.</t>
  </si>
  <si>
    <t>下列关于信号的说法中,不正确的是().</t>
  </si>
  <si>
    <t>A:信号是数据传输过程中的具体物理表示形式,分为模拟信号和数字信号.</t>
  </si>
  <si>
    <t>B:模拟信号是指用连续变化的物理量所表达的信息,通常有温度、湿度、压力、长度、声音.</t>
  </si>
  <si>
    <t>C:数字信号在时间特性上幅度的取值是有限的离散值,一般用脉冲的形式表示.</t>
  </si>
  <si>
    <t>D:模拟信号比数字信号可靠性高,容易存储,处理和传输.</t>
  </si>
  <si>
    <t>下列哪一个不是无线网络().</t>
  </si>
  <si>
    <t>A:FDDI</t>
  </si>
  <si>
    <t>C:WiFi</t>
  </si>
  <si>
    <t>下列选项中,()适合于交互式通信,能满足实时通信要求较高的场合.</t>
  </si>
  <si>
    <t>A:分组交换</t>
  </si>
  <si>
    <t>C:电路交换</t>
  </si>
  <si>
    <t>D:信元交换</t>
  </si>
  <si>
    <t>下面哪一个不是无线电通信的工作频段().</t>
  </si>
  <si>
    <t>A:中波通信</t>
  </si>
  <si>
    <t>B:微波通信</t>
  </si>
  <si>
    <t>C:广播通信</t>
  </si>
  <si>
    <t>D:长波通信</t>
  </si>
  <si>
    <t>信息传输时不同信道之间信号的串扰对信道上传输的信号所产生的影响称为().</t>
  </si>
  <si>
    <t>A:耗费</t>
  </si>
  <si>
    <t>B:衰减</t>
  </si>
  <si>
    <t>C:延迟</t>
  </si>
  <si>
    <t>D:噪声</t>
  </si>
  <si>
    <t>信息数字化过程不包括下列哪一个().</t>
  </si>
  <si>
    <t>A:采样</t>
  </si>
  <si>
    <t>C:压缩</t>
  </si>
  <si>
    <t>D:编码</t>
  </si>
  <si>
    <t>在()的过程中,是把数字信号转换成模拟信号.</t>
  </si>
  <si>
    <t>A:调制</t>
  </si>
  <si>
    <t>B:调频</t>
  </si>
  <si>
    <t>C:解调</t>
  </si>
  <si>
    <t>D:数字化</t>
  </si>
  <si>
    <t>在数据传输技术中,()的传输延迟最小.</t>
  </si>
  <si>
    <t>B:分组交换</t>
  </si>
  <si>
    <t>客户机提出服务请求,网络将用户请求传送到服务器;服务器执行用户请求,完成所要求的操作并将结果送回用户,这种工作模式称为().</t>
  </si>
  <si>
    <t>A:对等网模式</t>
  </si>
  <si>
    <t>B:文件服务器模式</t>
  </si>
  <si>
    <t>C:Client/Server模式</t>
  </si>
  <si>
    <t>D:面向终端模式</t>
  </si>
  <si>
    <t>网状拓扑结构的缺点是().</t>
  </si>
  <si>
    <t>A:对根结点的依赖性大</t>
  </si>
  <si>
    <t>B:中心结点的故障导致整个网络的瘫痪</t>
  </si>
  <si>
    <t>C:任意结点的故障或一条传输介质的故障能导致整个网络的故障</t>
  </si>
  <si>
    <t>D:任意一个结点的故障都不会造成整个网络的瘫痪</t>
  </si>
  <si>
    <t>星型拓扑结构的主要优点是().</t>
  </si>
  <si>
    <t>A:易实现、易维护、易扩充</t>
  </si>
  <si>
    <t>B:单个结点的故障不会影响到网络的其他部分</t>
  </si>
  <si>
    <t>C:易于扩充与故障隔离</t>
  </si>
  <si>
    <t>D:系统的可靠性高</t>
  </si>
  <si>
    <t>在计算机网络中,错误的说法是().</t>
  </si>
  <si>
    <t>A:总线结构中的节点故障不会引起系统的崩溃</t>
  </si>
  <si>
    <t>B:星形结构中的一般节点故障不会引起系统的崩溃</t>
  </si>
  <si>
    <t>C:星形结构中的中央节点故障不会系统的崩溃</t>
  </si>
  <si>
    <t>D:环形结构中的节点故障将引起系统的崩溃</t>
  </si>
  <si>
    <t>在以太网中,是根据()地址来区分不同的设备的.</t>
  </si>
  <si>
    <t>A:LLC地址</t>
  </si>
  <si>
    <t>B:MAC地址</t>
  </si>
  <si>
    <t>C:IP地址</t>
  </si>
  <si>
    <t>D:IPX地址</t>
  </si>
  <si>
    <t>高层互联是指传输层及其以上各层协议不同的网络之间的互联.实现高层互联的设备是().</t>
  </si>
  <si>
    <t>A:中继器</t>
  </si>
  <si>
    <t>C:路由器</t>
  </si>
  <si>
    <t>D:网关</t>
  </si>
  <si>
    <t>机顶盒主要是用来连接(),供上网使用.</t>
  </si>
  <si>
    <t>A:手提电脑</t>
  </si>
  <si>
    <t>B:掌上电脑</t>
  </si>
  <si>
    <t>C:电视机</t>
  </si>
  <si>
    <t>D:VCD</t>
  </si>
  <si>
    <t>计算机网络的构成中传输介质是不可缺少的,不同的应用要求不同性能的传输介质,以下是对双绞线、同轴电缆、光纤和无线传输介质四个述评的简要描述.选项表中按编号表示的表述顺序完全正确的是().①传输速率最高、安装困难、费用昂贵,传输距离很远,抗电磁干扰性高;②传输速率低,安装简易,费用便宜,传输距离在100米内,抗干扰性差;③传输速率低,安装简易,费用适中,传输距离大于150米,抗电磁干扰性较差;④传输速率最低,免布线安装,费用昂贵,传输距离很远,抗电磁干扰性差.</t>
  </si>
  <si>
    <t>A:①光纤②同轴电缆③双绞线④无线传输介质</t>
  </si>
  <si>
    <t>B:①双绞线②同轴电缆③光纤④无线传输介质</t>
  </si>
  <si>
    <t>C:①无线传输介质②同轴电缆③双绞线④光纤</t>
  </si>
  <si>
    <t>D:①光纤②双绞线③同轴电缆④无线传输介质</t>
  </si>
  <si>
    <t>局域网体系结构中()被划分成MAC和LLC两个子层.</t>
  </si>
  <si>
    <t>具有较强的异种网络互连能力的广域网设备是().</t>
  </si>
  <si>
    <t>D:网卡</t>
  </si>
  <si>
    <t>企业Intranet要与Internet互联,必需的互联设备是().</t>
  </si>
  <si>
    <t>B:调制解调器</t>
  </si>
  <si>
    <t>C:交换器</t>
  </si>
  <si>
    <t>如果在一个机关的办公室自动化局域网中,财务部门与人事部门已经分别组建了自己的部门以太网,并且网络操作系统都选用了WindowsNTServer,那么将这两个局域互连起来最简单的方法是选用().</t>
  </si>
  <si>
    <t>网卡是完成()层上功能的.</t>
  </si>
  <si>
    <t>C:物理和数据链路层</t>
  </si>
  <si>
    <t>D:数据链路层和网络层</t>
  </si>
  <si>
    <t>下面哪种LAN是应用CSMA/CD协议的().</t>
  </si>
  <si>
    <t>A:令牌环</t>
  </si>
  <si>
    <t>B:FDDI</t>
  </si>
  <si>
    <t>C:ETHERNET</t>
  </si>
  <si>
    <t>D:NOVELL</t>
  </si>
  <si>
    <t>以太网MAC地址的长度是().</t>
  </si>
  <si>
    <t>以太网标准100BASE-TX中采用的介质是().</t>
  </si>
  <si>
    <t>C:双绞线</t>
  </si>
  <si>
    <t>以太网中MAC地址是().</t>
  </si>
  <si>
    <t>A:识别工作站的逻辑地址</t>
  </si>
  <si>
    <t>B:生产厂家分配给各个NIC的永久性地址</t>
  </si>
  <si>
    <t>C:工作站的逻辑域地址</t>
  </si>
  <si>
    <t>D:系统管理员分配的物理地址</t>
  </si>
  <si>
    <t>域名服务器上存放有Internet主机的().</t>
  </si>
  <si>
    <t>B:IP地址</t>
  </si>
  <si>
    <t>C:域名和IP地址</t>
  </si>
  <si>
    <t>D:E-mail地址</t>
  </si>
  <si>
    <t>在计算机网络传输介质中,双绞线分为()两种.</t>
  </si>
  <si>
    <t>A:基带和窄带</t>
  </si>
  <si>
    <t>B:粗缆和细缆</t>
  </si>
  <si>
    <t>C:屏蔽和非屏蔽</t>
  </si>
  <si>
    <t>D:基带和宽带</t>
  </si>
  <si>
    <t>()的集合称为网络体系结构.</t>
  </si>
  <si>
    <t>A:数据处理设备和数据通信设备</t>
  </si>
  <si>
    <t>B:层和协议</t>
  </si>
  <si>
    <t>C:通信子网和资源子网</t>
  </si>
  <si>
    <t>D:通信线路和通信控制处理机</t>
  </si>
  <si>
    <t>OSI/RM模型中,数据加密在()层中实现.</t>
  </si>
  <si>
    <t>A:网络层</t>
  </si>
  <si>
    <t>B:传输层</t>
  </si>
  <si>
    <t>C:会话层</t>
  </si>
  <si>
    <t>D:表示层</t>
  </si>
  <si>
    <t>OSI参考模型中的()层能互译不同的数据格式,诸如ASCII码和EBCDI</t>
  </si>
  <si>
    <t>A:应用层</t>
  </si>
  <si>
    <t>B:会话层</t>
  </si>
  <si>
    <t>C:表示层</t>
  </si>
  <si>
    <t>D:传输层</t>
  </si>
  <si>
    <t>OSI模型的哪一层为用户的应用程序提供网络服务()</t>
  </si>
  <si>
    <t>广域网一般采用网状拓扑构型,该构型的系统可靠性高,但是结构复杂.为了实现正确的传输必须采用().I.光纤传输技术Ⅱ.路由选择算法Ⅲ.无线通信技术Ⅳ.流量控制方法</t>
  </si>
  <si>
    <t>A:I和Ⅱ</t>
  </si>
  <si>
    <t>B:I和Ⅲ</t>
  </si>
  <si>
    <t>C:Ⅱ和Ⅳ</t>
  </si>
  <si>
    <t>D:Ⅲ和Ⅳ</t>
  </si>
  <si>
    <t>计算机网络中,分层和协议的集合称为计算机网络的().</t>
  </si>
  <si>
    <t>A:体系结构</t>
  </si>
  <si>
    <t>B:组成结构</t>
  </si>
  <si>
    <t>C:TCP/IP参考模型</t>
  </si>
  <si>
    <t>D:ISO/OSI网络协议</t>
  </si>
  <si>
    <t>路由选择协议位于().</t>
  </si>
  <si>
    <t>以下哪一个设置不是上互联网所必须的().</t>
  </si>
  <si>
    <t>B:工作组</t>
  </si>
  <si>
    <t>C:子网掩码</t>
  </si>
  <si>
    <t>在OSI参考模型的各层中,向用户提供可靠的端到端(End-to-End)服务,透明地传送报文的是().</t>
  </si>
  <si>
    <t>D:网络层</t>
  </si>
  <si>
    <t>在OSI参考模型中,保证端-端的可靠性传输是在哪个层次上完成的()</t>
  </si>
  <si>
    <t>A:数据链路层</t>
  </si>
  <si>
    <t>D:会话层</t>
  </si>
  <si>
    <t>在OSI参考模型中,第N层和其上的N+1层的关系是().</t>
  </si>
  <si>
    <t>在OSI环境中,不同开放系统对等实体之间的通信,需要(N)实体向相邻的上一层(N+1)实体提供一种能力,这种能力称为().</t>
  </si>
  <si>
    <t>B:服务</t>
  </si>
  <si>
    <t>C:用户</t>
  </si>
  <si>
    <t>D:功能</t>
  </si>
  <si>
    <t>在计算机网络的ISO/OSI七层模型中,负责选择合适的路由,使发送的分组能够正确无误地按照地址找到目的站并交付给目的站的是().</t>
  </si>
  <si>
    <t>D:物理层</t>
  </si>
  <si>
    <t>Internet的网络层含有四个重要的协议,分别为().</t>
  </si>
  <si>
    <t>A:IP,ICMP,ARP,UDP</t>
  </si>
  <si>
    <t>B:TCP,ICMP,UDP,ARP</t>
  </si>
  <si>
    <t>C:IP,ICMP,ARP,RARP</t>
  </si>
  <si>
    <t>D:UDP,IP,ICMP,RARP</t>
  </si>
  <si>
    <t>TCP/IP参考模型中,应用层协议常用的有().</t>
  </si>
  <si>
    <t>A:telnet,Ftp,smtp和http</t>
  </si>
  <si>
    <t>B:telnet,ftp,smtp和tcp</t>
  </si>
  <si>
    <t>C:ip,ftp,smtp和http</t>
  </si>
  <si>
    <t>D:ip,ftp,dns和http</t>
  </si>
  <si>
    <t>TCP协议是一种网络协议,其特点是().</t>
  </si>
  <si>
    <t>A:可靠的,面向连接的</t>
  </si>
  <si>
    <t>B:可靠的,无连接的</t>
  </si>
  <si>
    <t>C:不可靠的,面向连接的</t>
  </si>
  <si>
    <t>D:不可靠的,无连接的</t>
  </si>
  <si>
    <t>基于TCP/IP协议族的互联网服务中,IP协议提供主机之间分组传输的服务类型是().</t>
  </si>
  <si>
    <t>A:可靠、面向连接</t>
  </si>
  <si>
    <t>B:可靠、无连接</t>
  </si>
  <si>
    <t>C:不可靠、面向连接</t>
  </si>
  <si>
    <t>D:不可靠、无连接</t>
  </si>
  <si>
    <t>哪一个协议用来将IP地址映射为MAC地址()</t>
  </si>
  <si>
    <t>A:TCP/IP</t>
  </si>
  <si>
    <t>B:RARP</t>
  </si>
  <si>
    <t>D:AARP</t>
  </si>
  <si>
    <t>网络协议主要要素为().</t>
  </si>
  <si>
    <t>A:数据格式、编码、信号电平</t>
  </si>
  <si>
    <t>B:数据格式、控制信息、速度匹配</t>
  </si>
  <si>
    <t>C:语法、语义、时序</t>
  </si>
  <si>
    <t>D:编码、控制信息、同步</t>
  </si>
  <si>
    <t>下列关于TCP和UDP的说法正确的是().</t>
  </si>
  <si>
    <t>A:两者都是面向无连接的</t>
  </si>
  <si>
    <t>B:两者都是面向连接的</t>
  </si>
  <si>
    <t>C:TCP是面向连接而UDP是面向无连接的</t>
  </si>
  <si>
    <t>D:TCP是无连接而UDP是面向连接的</t>
  </si>
  <si>
    <t>下面提供FTP服务的默认TCP端口号是().</t>
  </si>
  <si>
    <t>A:21</t>
  </si>
  <si>
    <t>B:25</t>
  </si>
  <si>
    <t>C:23</t>
  </si>
  <si>
    <t>D:80</t>
  </si>
  <si>
    <t>一些网络没有足够的IP地址分配给每一个用户,为了动态地分配IP,这就需要网络有().</t>
  </si>
  <si>
    <t>A:域名系统(DNS)</t>
  </si>
  <si>
    <t>B:动态主机配置协议(DHCP)</t>
  </si>
  <si>
    <t>C:高级的OSPF路由</t>
  </si>
  <si>
    <t>D:足够的IP</t>
  </si>
  <si>
    <t>以下哪项不是UDP协议的特性().</t>
  </si>
  <si>
    <t>A:提供可靠服务</t>
  </si>
  <si>
    <t>B:提供无连接服务</t>
  </si>
  <si>
    <t>C:提供端到端服务</t>
  </si>
  <si>
    <t>D:提供全双工服务</t>
  </si>
  <si>
    <t>在网络协议要素中,规定用户数据格式的是().</t>
  </si>
  <si>
    <t>A:语法</t>
  </si>
  <si>
    <t>B:语义</t>
  </si>
  <si>
    <t>C:时序</t>
  </si>
  <si>
    <t>D:接口</t>
  </si>
  <si>
    <t>在下列网络服务中,()是远程登陆服务,默认端口号为().</t>
  </si>
  <si>
    <t>A:FTP;80</t>
  </si>
  <si>
    <t>B:FTP;8080</t>
  </si>
  <si>
    <t>C:Telnet;21</t>
  </si>
  <si>
    <t>D:Telnet;23</t>
  </si>
  <si>
    <t>127.0.0.1属于哪一类特殊地址().</t>
  </si>
  <si>
    <t>A:广播地址</t>
  </si>
  <si>
    <t>B:回环测试地址</t>
  </si>
  <si>
    <t>C:本地链路地址</t>
  </si>
  <si>
    <t>D:网络地址</t>
  </si>
  <si>
    <t>CSMA/CD中的CD的意思是().</t>
  </si>
  <si>
    <t>A:载波监听</t>
  </si>
  <si>
    <t>B:先听后发</t>
  </si>
  <si>
    <t>C:边听边发</t>
  </si>
  <si>
    <t>D:冲突检测</t>
  </si>
  <si>
    <t>OSI参考模型的()保证一个系统应用层发出的信息能被另一个系统的应用层读出.</t>
  </si>
  <si>
    <t>标志一个特定的服务通常可以使用().</t>
  </si>
  <si>
    <t>A:MAC地址</t>
  </si>
  <si>
    <t>B:CPU型号</t>
  </si>
  <si>
    <t>C:网络操作系统的种类</t>
  </si>
  <si>
    <t>D:TCP和UDP端口号</t>
  </si>
  <si>
    <t>采用专用线路通信时,可以省去的通信阶段是().</t>
  </si>
  <si>
    <t>A:建立通信线路</t>
  </si>
  <si>
    <t>B:建立数据传输链路</t>
  </si>
  <si>
    <t>C:传送通信控制信号和数据</t>
  </si>
  <si>
    <t>D:双方确认通信结束</t>
  </si>
  <si>
    <t>个人计算机申请了帐号并采用PPP拨号方式接入Internet网后,该机().</t>
  </si>
  <si>
    <t>A:可以有多个IP地址</t>
  </si>
  <si>
    <t>B:拥有固定的IP地址</t>
  </si>
  <si>
    <t>C:被自动分配有一个IP地址</t>
  </si>
  <si>
    <t>D:没有自己的IP地址</t>
  </si>
  <si>
    <t>个人计算机申请了帐号并采用PPP拨号接入Internet网后,该机().</t>
  </si>
  <si>
    <t>A:拥有固定的IP地址</t>
  </si>
  <si>
    <t>B:拥用独立的IP地址</t>
  </si>
  <si>
    <t>C:没有自己的IP地址</t>
  </si>
  <si>
    <t>D:可以有多个IP地址</t>
  </si>
  <si>
    <t>关于数据交换,下列叙述不正确的是().</t>
  </si>
  <si>
    <t>A:电路交换是面向连接的</t>
  </si>
  <si>
    <t>B:分组交换比报文交换具有更好的网络响应速度</t>
  </si>
  <si>
    <t>C:报文交换无存储转发过程</t>
  </si>
  <si>
    <t>D:分组交换有存储转发过程</t>
  </si>
  <si>
    <t>局域网LAN所采用的传输方式为().</t>
  </si>
  <si>
    <t>A:"存储--转发"式</t>
  </si>
  <si>
    <t>如果访问Internet时只能使用IP地址,是因为没有配置TCP/IP的().</t>
  </si>
  <si>
    <t>C:默认网关</t>
  </si>
  <si>
    <t>若在一个语音数字化脉码调制系统中,在量化时采用了128个量化等级,则编码时相应的码长为()位.</t>
  </si>
  <si>
    <t>B:128</t>
  </si>
  <si>
    <t>C:7</t>
  </si>
  <si>
    <t>D:256</t>
  </si>
  <si>
    <t>数据链路两端的设备是().</t>
  </si>
  <si>
    <t>A:DTE</t>
  </si>
  <si>
    <t>B:DCE</t>
  </si>
  <si>
    <t>C:DTE或DCE</t>
  </si>
  <si>
    <t>D:DTE和DCE</t>
  </si>
  <si>
    <t>数据在传输中产生差错的重要原因是().</t>
  </si>
  <si>
    <t>A:热噪声</t>
  </si>
  <si>
    <t>B:冲击噪声</t>
  </si>
  <si>
    <t>C:串扰</t>
  </si>
  <si>
    <t>D:环境恶劣</t>
  </si>
  <si>
    <t>下列选项中不是广域网的是().</t>
  </si>
  <si>
    <t>下面关于局域网的主要用途说法错误的是().</t>
  </si>
  <si>
    <t>A:使用户共享打印机</t>
  </si>
  <si>
    <t>B:使用户共享大容量的存储设备</t>
  </si>
  <si>
    <t>C:允许网络用户之间进行信息交换</t>
  </si>
  <si>
    <t>D:实现Internet上的所有功能</t>
  </si>
  <si>
    <t>算法设计是编写程序的基础.下列关于算法的叙述中正确的是().</t>
  </si>
  <si>
    <t>A:算法必须产生正确的结果</t>
  </si>
  <si>
    <t>B:算法可以没有输出</t>
  </si>
  <si>
    <t>C:算法必须具有确定性</t>
  </si>
  <si>
    <t>D:算法的表示必须使计算机能理解</t>
  </si>
  <si>
    <t>在描述算法的方法中,相对不容易用计算机语言编程实现的是().</t>
  </si>
  <si>
    <t>A:自然语言</t>
  </si>
  <si>
    <t>B:伪代码</t>
  </si>
  <si>
    <t>C:流程图</t>
  </si>
  <si>
    <t>D:结构化流程图</t>
  </si>
  <si>
    <t>安装一个软件升级程序,失败的原因是哪项().</t>
  </si>
  <si>
    <t>A:安装前没有重新启动计算机</t>
  </si>
  <si>
    <t>B:没有安装软件的权限</t>
  </si>
  <si>
    <t>C:计算机无法识别正在安装的程序</t>
  </si>
  <si>
    <t>D:软件程序尚未注册</t>
  </si>
  <si>
    <t>类是一组具有相同属性和相同操作的对象的集合,类之间共享属性和操作的机制称为().</t>
  </si>
  <si>
    <t>A:多态性</t>
  </si>
  <si>
    <t>B:动态绑定</t>
  </si>
  <si>
    <t>C:继承</t>
  </si>
  <si>
    <t>D:抽象</t>
  </si>
  <si>
    <t>设计算法通常采用()的逐步求精方法.</t>
  </si>
  <si>
    <t>A:由粗到细、由抽象到具体</t>
  </si>
  <si>
    <t>B:由细到粗、由抽象到具体</t>
  </si>
  <si>
    <t>C:由粗到细、由具体到抽象</t>
  </si>
  <si>
    <t>D:由细到粗、由具体到抽象</t>
  </si>
  <si>
    <t>数据的()用于抽象地反映数据元素之间的约束关系而不考虑其计算机中的存储方式.</t>
  </si>
  <si>
    <t>A:存储结构</t>
  </si>
  <si>
    <t>B:层次结构</t>
  </si>
  <si>
    <t>C:逻辑结构</t>
  </si>
  <si>
    <t>D:物理结构</t>
  </si>
  <si>
    <t>下列关于算法的叙述中,错误的是().</t>
  </si>
  <si>
    <t>A:算法是问题求解规则(方法)的一种过程描述,在执行有穷步的运算后结束</t>
  </si>
  <si>
    <t>B:算法的设计一般采用由细到粗、由具体到抽象的逐步求解的方法</t>
  </si>
  <si>
    <t>C:算法的每一步运算必须有确切的定义,即必须是清楚明确、无二义性的</t>
  </si>
  <si>
    <t>D:分析一个算法的好坏,要考虑其占用的计算机资源(如时间和空间)数量、算法是否易理解、易调试和易测试等</t>
  </si>
  <si>
    <t>下面关于"类"的描述,错误的是().</t>
  </si>
  <si>
    <t>A:一个类包含了相似的有关对象的特征和行为方法</t>
  </si>
  <si>
    <t>B:类只是实例对象的抽象</t>
  </si>
  <si>
    <t>C:类并不执行任何行为操作,它仅仅表明该怎样作</t>
  </si>
  <si>
    <t>D:类可以按所定义的属性、事件和方法进行实际的行为操作</t>
  </si>
  <si>
    <t>在面向对象方法中,对象可看成是属性(数据)以及这些属性上的专用操作的封装体,封装是一种()技术.</t>
  </si>
  <si>
    <t>A:组装</t>
  </si>
  <si>
    <t>B:抽象</t>
  </si>
  <si>
    <t>C:共享信息</t>
  </si>
  <si>
    <t>D:信息隐藏</t>
  </si>
  <si>
    <t>存储器是计算机系统的重要组成部分,存储器可以分为内存储器与外存储器,下列存储部件中()属于外存储器.</t>
  </si>
  <si>
    <t>A:高速缓存(Cache)</t>
  </si>
  <si>
    <t>B:硬盘存储器</t>
  </si>
  <si>
    <t>C:显示存储器</t>
  </si>
  <si>
    <t>D:CMOS存储器</t>
  </si>
  <si>
    <t>PC机加电启动时,执行了BIOS中的POST程序后,若系统无致命错误,计算机将执行BIOS中的().</t>
  </si>
  <si>
    <t>A:系统自举程序</t>
  </si>
  <si>
    <t>B:CMOS设置程序</t>
  </si>
  <si>
    <t>C:基本外围设备的驱动程序</t>
  </si>
  <si>
    <t>D:检测程序</t>
  </si>
  <si>
    <t>PC机配有多种类型的I/0接口,对串行接口的描述正确的是().</t>
  </si>
  <si>
    <t>A:慢速设备连接的I/0接口就是串行接口</t>
  </si>
  <si>
    <t>B:串行接口一次只传输1位二进制数据</t>
  </si>
  <si>
    <t>C:一个串行接口只能连接一个外设</t>
  </si>
  <si>
    <t>D:串行接口的数据传输速率一定低于并行接口</t>
  </si>
  <si>
    <t>如果计算机出现开机不启动的现象,不可能的原因是().</t>
  </si>
  <si>
    <t>A:硬盘没有初始化</t>
  </si>
  <si>
    <t>B:系统没有启动盘</t>
  </si>
  <si>
    <t>C:没有安装应用程序</t>
  </si>
  <si>
    <t>D:计算机病毒感染</t>
  </si>
  <si>
    <t>若装机后开机,显示器无显示并可听见不断长响的报警声,则故障在().</t>
  </si>
  <si>
    <t>B:显卡</t>
  </si>
  <si>
    <t>C:内存</t>
  </si>
  <si>
    <t>D:主板</t>
  </si>
  <si>
    <t>下列哪一项不是显示卡的性能指标()</t>
  </si>
  <si>
    <t>A:最大分辨率</t>
  </si>
  <si>
    <t>B:最高颜色数</t>
  </si>
  <si>
    <t>C:刷新率</t>
  </si>
  <si>
    <t>D:点距</t>
  </si>
  <si>
    <t>显示器的技术指标不包括().</t>
  </si>
  <si>
    <t>A:点距</t>
  </si>
  <si>
    <t>B:最高分辨率</t>
  </si>
  <si>
    <t>C:显存大小</t>
  </si>
  <si>
    <t>D:带宽</t>
  </si>
  <si>
    <t>在高档服务器上,一般使用()接口的硬盘,因为不但它的传输速度比较快,而且在传输文件时,对CPU的占用率比较少.</t>
  </si>
  <si>
    <t>A:ATA</t>
  </si>
  <si>
    <t>B:IDE</t>
  </si>
  <si>
    <t>C:SCSI</t>
  </si>
  <si>
    <t>D:SATA</t>
  </si>
  <si>
    <t>主板上的PCI-E16X扩展槽是()的专用插槽.</t>
  </si>
  <si>
    <t>A:显卡</t>
  </si>
  <si>
    <t>B:声卡</t>
  </si>
  <si>
    <t>C:网卡</t>
  </si>
  <si>
    <t>D:内置调制解调器</t>
  </si>
  <si>
    <t>30根地址总线的寻址范围是().</t>
  </si>
  <si>
    <t>A:1GB</t>
  </si>
  <si>
    <t>B:2GB</t>
  </si>
  <si>
    <t>C:1MB</t>
  </si>
  <si>
    <t>D:4MB</t>
  </si>
  <si>
    <t>计算机病毒是一种能破坏计算机的特殊的程序,其破坏性要表现出来,必须首先().</t>
  </si>
  <si>
    <t>A:被调入到内存中</t>
  </si>
  <si>
    <t>B:被编制得十分完善</t>
  </si>
  <si>
    <t>C:取得CPU的控制权</t>
  </si>
  <si>
    <t>D:被传染到计算机中</t>
  </si>
  <si>
    <t>计算机的字长绝对不会与下面的()有关.</t>
  </si>
  <si>
    <t>A:CPU的倍频系数</t>
  </si>
  <si>
    <t>B:CPU中运算器的位数</t>
  </si>
  <si>
    <t>C:CPU中控制器的位数</t>
  </si>
  <si>
    <t>D:CPU中寄存器的位数</t>
  </si>
  <si>
    <t>计算机内存储器中保存着().</t>
  </si>
  <si>
    <t>A:正在执行的程序和数据</t>
  </si>
  <si>
    <t>B:已经更新的程序和数据</t>
  </si>
  <si>
    <t>C:大量永久存放的信息</t>
  </si>
  <si>
    <t>D:计算机软件系统</t>
  </si>
  <si>
    <t>下列叙述正确的是().</t>
  </si>
  <si>
    <t>A:计算机指令由两部分组成,其中操作数规定准备执行的功能</t>
  </si>
  <si>
    <t>B:在字长为16位的计算机中,一个字节由16位组成</t>
  </si>
  <si>
    <t>C:断开电源后,SRAM中的内容会丢失</t>
  </si>
  <si>
    <t>D:硬盘安装在计算机内部,所以是计算机主机的组成部分</t>
  </si>
  <si>
    <t>下面关于主存储器(也称为内存)的叙述中,错误的是().</t>
  </si>
  <si>
    <t>A:当前正在执行的指令必须预先存放在主存储器内</t>
  </si>
  <si>
    <t>B:主存由半导体器件(超大规模集成电路)构成</t>
  </si>
  <si>
    <t>C:字节是主存储器中信息的基本编址单位,一个存储单元存放一个字节</t>
  </si>
  <si>
    <t>D:硬盘执行一次读/写操作只读出或写入一个字节</t>
  </si>
  <si>
    <t>CPU使用的Cache是用SRAM组成的一种高速缓冲存储器,下列有关该Cache的叙述正确的是().</t>
  </si>
  <si>
    <t>A:从功能上看,Cache实质上是CPU寄存器的扩展</t>
  </si>
  <si>
    <t>B:Cache的存取速度接近于主存的存取速度</t>
  </si>
  <si>
    <t>C:Cache的主要功能是提高主存与辅存之间数据交换的速度</t>
  </si>
  <si>
    <t>D:Cache中的数据是主存很小一部分内容的映射(副本)</t>
  </si>
  <si>
    <t>CPU中有个程序计数器,它的作用是().</t>
  </si>
  <si>
    <t>A:统计指令执行的数量</t>
  </si>
  <si>
    <t>B:存放下一条将要执行的指令在内存中的地址</t>
  </si>
  <si>
    <t>C:存放正在执行的指令</t>
  </si>
  <si>
    <t>D:控制指令执行的顺序</t>
  </si>
  <si>
    <t>操作系统以()为单元对磁盘进行读/写操作.</t>
  </si>
  <si>
    <t>A:磁道</t>
  </si>
  <si>
    <t>B:簇</t>
  </si>
  <si>
    <t>C:扇区</t>
  </si>
  <si>
    <t>D:字节</t>
  </si>
  <si>
    <t>计算机的外部设备通过()和计算机系统总线相连,进行信息传输.</t>
  </si>
  <si>
    <t>A:接口电路</t>
  </si>
  <si>
    <t>B:板卡</t>
  </si>
  <si>
    <t>C:主板</t>
  </si>
  <si>
    <t>D:外部接口</t>
  </si>
  <si>
    <t>目前微机上的硬盘采用的接口类型是().</t>
  </si>
  <si>
    <t>A:PCI</t>
  </si>
  <si>
    <t>下面哪一个不属于串行通信端口().</t>
  </si>
  <si>
    <t>A:USB</t>
  </si>
  <si>
    <t>B:LPT</t>
  </si>
  <si>
    <t>C:COM</t>
  </si>
  <si>
    <t>D:RJ45</t>
  </si>
  <si>
    <t>有关总线和主板,叙述错误的是().</t>
  </si>
  <si>
    <t>A:外设可以直接挂在总线上</t>
  </si>
  <si>
    <t>B:总线体现在计算机硬件实物上就是计算机主板上的连接导线</t>
  </si>
  <si>
    <t>C:主板上配有插CPU、内存条、显示卡等的各类扩展槽或接口</t>
  </si>
  <si>
    <t>D:在电脑维修中,把CPU、主板、内存、显卡加上电源所组成的系统叫最小化系统</t>
  </si>
  <si>
    <t>在操作系统中以()为单元对磁盘进行读/写操作.</t>
  </si>
  <si>
    <t>D:簇</t>
  </si>
  <si>
    <t>在你安装操作系统前,要对硬盘进行分区和格式化操作,你绝对不会选择()分区格式.</t>
  </si>
  <si>
    <t>A:NTFS</t>
  </si>
  <si>
    <t>B:FAT32</t>
  </si>
  <si>
    <t>C:DPI</t>
  </si>
  <si>
    <t>D:FAT16</t>
  </si>
  <si>
    <t>PC机中的CPU执行一条指令的过程中,从存储器读取数据时,搜索数据的顺序是().</t>
  </si>
  <si>
    <t>A:L1Cache;L2Cache;DRAM和外存</t>
  </si>
  <si>
    <t>B:L2Cache;L1Cache;DRAM和外存</t>
  </si>
  <si>
    <t>C:外存;DRAM;L2Cache;L1Cache</t>
  </si>
  <si>
    <t>D:外存;DRAM;L1Cache;L2Cache</t>
  </si>
  <si>
    <t>RAM具有的特点是().</t>
  </si>
  <si>
    <t>A:海量存储</t>
  </si>
  <si>
    <t>B:存储在其中的信息可以永久保存</t>
  </si>
  <si>
    <t>C:一旦断电,存储在其上的信息将全部消失且无法恢复</t>
  </si>
  <si>
    <t>D:存储在其中的数据不能改写</t>
  </si>
  <si>
    <t>对于存储器系统,为了解决速度、容量和价格三方面的矛盾,最好的方法是采用().</t>
  </si>
  <si>
    <t>A:缓存、内存和外存三级存储结构</t>
  </si>
  <si>
    <t>B:缓存、内存和硬盘三级存储结构</t>
  </si>
  <si>
    <t>C:寄存器、内存和外存三级存储结构</t>
  </si>
  <si>
    <t>D:内存、外存和虚拟存储三级存储结构</t>
  </si>
  <si>
    <t>目前PC机主板上都集成了CACHE,它是由()进行管理的部件.</t>
  </si>
  <si>
    <t>A:处理器芯片</t>
  </si>
  <si>
    <t>B:北桥芯片</t>
  </si>
  <si>
    <t>C:南桥芯片</t>
  </si>
  <si>
    <t>D:BIOS芯片</t>
  </si>
  <si>
    <t>内存参数"台式机/DDRII/512M/DDR533/TinyBGA/CL=4"533MHz"是指().</t>
  </si>
  <si>
    <t>A:内存的实际工作频率为533MHz</t>
  </si>
  <si>
    <t>B:内存的数据传率为533MB/s</t>
  </si>
  <si>
    <t>C:内存的数据传输率为533Mb/s</t>
  </si>
  <si>
    <t>D:内存的理想工作频率为533MHz</t>
  </si>
  <si>
    <t>通常所说的声卡、视卡等适配器称为微型计算机的().</t>
  </si>
  <si>
    <t>A:外部设备</t>
  </si>
  <si>
    <t>B:I/O接口电路</t>
  </si>
  <si>
    <t>C:控制电路</t>
  </si>
  <si>
    <t>D:系统总线</t>
  </si>
  <si>
    <t>下列哪个部件不属于北桥芯片管理的范围之列().</t>
  </si>
  <si>
    <t>A:处理器</t>
  </si>
  <si>
    <t>B:内存</t>
  </si>
  <si>
    <t>C:AGP接口</t>
  </si>
  <si>
    <t>D:IDE接口</t>
  </si>
  <si>
    <t>下面不是USB的特点的是().</t>
  </si>
  <si>
    <t>A:使用串行方式传输数据</t>
  </si>
  <si>
    <t>B:使用并行方式传输数据</t>
  </si>
  <si>
    <t>C:使用容易、简单</t>
  </si>
  <si>
    <t>D:USB总线可以连接至多127个设备</t>
  </si>
  <si>
    <t>以下接口中,一般不可能用于连接扫描仪的是().</t>
  </si>
  <si>
    <t>A:VGA接口</t>
  </si>
  <si>
    <t>B:SCSI</t>
  </si>
  <si>
    <t>C:并行接口</t>
  </si>
  <si>
    <t>D:USB</t>
  </si>
  <si>
    <t>在机械硬盘的使用中,柱面数就是().</t>
  </si>
  <si>
    <t>A:每面上有多少个磁道</t>
  </si>
  <si>
    <t>B:整个硬盘有多少个盘面</t>
  </si>
  <si>
    <t>C:一圈有多少个扇区</t>
  </si>
  <si>
    <t>D:上面都不对</t>
  </si>
  <si>
    <t>在微型计算机技术中,通过系统()把CPU、存储器、输入设备和输出设备连接起来,实现信息交换.</t>
  </si>
  <si>
    <t>A:I/O接口</t>
  </si>
  <si>
    <t>B:电缆</t>
  </si>
  <si>
    <t>C:通道</t>
  </si>
  <si>
    <t>D:总线</t>
  </si>
  <si>
    <t>()决定了主板支持的CPU和内存的类型.</t>
  </si>
  <si>
    <t>A:北桥芯片</t>
  </si>
  <si>
    <t>B:内存芯片</t>
  </si>
  <si>
    <t>C:内存颗粒</t>
  </si>
  <si>
    <t>D:南桥芯片</t>
  </si>
  <si>
    <t>CPU、存储器、I/O设备是通过什么连接起来的().</t>
  </si>
  <si>
    <t>A:接口</t>
  </si>
  <si>
    <t>B:总线</t>
  </si>
  <si>
    <t>C:控制线</t>
  </si>
  <si>
    <t>D:系统文件</t>
  </si>
  <si>
    <t>并行接口是()针D型接口.</t>
  </si>
  <si>
    <t>A:15</t>
  </si>
  <si>
    <t>B:12</t>
  </si>
  <si>
    <t>C:25</t>
  </si>
  <si>
    <t>D:18</t>
  </si>
  <si>
    <t>采用点对点连接方式连接的硬盘接口是().</t>
  </si>
  <si>
    <t>A:SATA</t>
  </si>
  <si>
    <t>当前所用的机械硬盘都属于()技术类型的硬盘.</t>
  </si>
  <si>
    <t>A:物理加速</t>
  </si>
  <si>
    <t>B:温彻斯特</t>
  </si>
  <si>
    <t>C:冯诺依曼</t>
  </si>
  <si>
    <t>D:固态硬盘</t>
  </si>
  <si>
    <t>下列做法不符合节能环保的是().</t>
  </si>
  <si>
    <t>A:打印纸双面利用,以降低纸张消耗</t>
  </si>
  <si>
    <t>B:采用省墨方式进行打印,以减少打印用墨</t>
  </si>
  <si>
    <t>C:适当加大文档中文本的行距,以降低打印密度</t>
  </si>
  <si>
    <t>D:没有打印任务时关闭打印机电源,以减少电能浪费</t>
  </si>
  <si>
    <t>现代操作系统进行资源分配和调度的基本单位是().</t>
  </si>
  <si>
    <t>A:任务</t>
  </si>
  <si>
    <t>B:程序</t>
  </si>
  <si>
    <t>C:进程</t>
  </si>
  <si>
    <t>D:超线程</t>
  </si>
  <si>
    <t>以下关于操作系统中多任务处理技术的叙述中,错误的是().</t>
  </si>
  <si>
    <t>A:多任务处理技术将CPU时间划分成许多个小片,轮流为多个程序服务,这些小片称为时间片</t>
  </si>
  <si>
    <t>B:由于CPU是计算机系统中最宝贵的硬件资源,为了提高CPU的利用率,一般采用多任务处理技术</t>
  </si>
  <si>
    <t>C:正在CPU中运行的程序称为前台任务,处于等待状态的任务称为后台任务</t>
  </si>
  <si>
    <t>D:在单CPU环境下,多个程序在计算机中同时运行时,意味着它们宏观上同时运行,微观上由CPU轮流执行</t>
  </si>
  <si>
    <t>下面关于虚拟存储器的说明中,正确的是().</t>
  </si>
  <si>
    <t>A:由物理内存和硬盘上的虚拟内存组成</t>
  </si>
  <si>
    <t>B:是提高计算机运算速度的设备</t>
  </si>
  <si>
    <t>C:其容量等于主存加上cache的存储器</t>
  </si>
  <si>
    <t>D:由RAM加上高速缓存组成</t>
  </si>
  <si>
    <t>下列关于计算机病毒的叙述中,正确的是().</t>
  </si>
  <si>
    <t>A:只读光盘上也可能存在病毒,且无法用杀毒软件加以清除</t>
  </si>
  <si>
    <t>B:从来不上网的计算机不会感染计算机病毒</t>
  </si>
  <si>
    <t>C:安装防病毒软件并每天升级,计算机就不会感染病毒</t>
  </si>
  <si>
    <t>D:感染过某一病毒的计算机具有对该病毒的免疫性</t>
  </si>
  <si>
    <t>到目前为止,人们达成共识的信息安全包括多个方面,但其中不包括().</t>
  </si>
  <si>
    <t>A:信息的时效性和冗余性</t>
  </si>
  <si>
    <t>B:信息的保密性和完整性</t>
  </si>
  <si>
    <t>C:信息的不可抵赖性和可控性</t>
  </si>
  <si>
    <t>D:信息的可靠性和可用性</t>
  </si>
  <si>
    <t>从安全属性对各种网络攻击进行分类,阻断攻击是针对()的攻击.</t>
  </si>
  <si>
    <t>A:机密性</t>
  </si>
  <si>
    <t>B:可用性</t>
  </si>
  <si>
    <t>D:真实性</t>
  </si>
  <si>
    <t>防范网络监听最有效的方法是().</t>
  </si>
  <si>
    <t>A:进行漏洞扫描</t>
  </si>
  <si>
    <t>B:采用无线网络传输</t>
  </si>
  <si>
    <t>C:对传输的数据信息进行加密</t>
  </si>
  <si>
    <t>D:安装防火墙</t>
  </si>
  <si>
    <t>下列有关加密的说法中,()是正确的.</t>
  </si>
  <si>
    <t>A:密钥密码体系的加密密钥与解密密钥使用相同的密钥</t>
  </si>
  <si>
    <t>B:公钥密码体系的加密密钥与解密密钥使用不同的密钥</t>
  </si>
  <si>
    <t>C:公钥密码体系又称对称密钥体系</t>
  </si>
  <si>
    <t>D:公钥密码体系又称非对称密钥体系</t>
  </si>
  <si>
    <t>信息安全需求不包括().</t>
  </si>
  <si>
    <t>A:保密性、完整性</t>
  </si>
  <si>
    <t>B:可用性、可控性</t>
  </si>
  <si>
    <t>C:不可否认性</t>
  </si>
  <si>
    <t>D:语义正确性</t>
  </si>
  <si>
    <t>使用防病毒软件时,一般要求用户每隔2周进行升级,这样做的目的是().</t>
  </si>
  <si>
    <t>A:对付最新的病毒,因此需要下载最新的程序</t>
  </si>
  <si>
    <t>B:程序中有错误,所以要不断升级,消除程序中的BUG</t>
  </si>
  <si>
    <t>C:新的病毒在不断出现,因此需要用及时更新病毒的特征码资料库</t>
  </si>
  <si>
    <t>D:以上说法的都不对</t>
  </si>
  <si>
    <t>下面关于计算机病毒说法不正确的是().</t>
  </si>
  <si>
    <t>A:正版的软件也会受计算机病毒的攻击</t>
  </si>
  <si>
    <t>B:防病毒软件不会检查出压缩文件内部的病毒</t>
  </si>
  <si>
    <t>C:任何防病毒软件都不会查出和杀掉所有病毒</t>
  </si>
  <si>
    <t>D:任何病毒都有清除的办法</t>
  </si>
  <si>
    <t>TCP/IP协议规定计算机的端口有()个,木马可以打开一个或者几个端口,黑客所使用的控制器就可进入木马打开的端口.</t>
  </si>
  <si>
    <t>A:32768</t>
  </si>
  <si>
    <t>B:32787</t>
  </si>
  <si>
    <t>D:65536</t>
  </si>
  <si>
    <t>网站的安全协议是https时,该网站浏览时会进行()处理.</t>
  </si>
  <si>
    <t>A:增加访问标记</t>
  </si>
  <si>
    <t>B:加密</t>
  </si>
  <si>
    <t>C:身份验证</t>
  </si>
  <si>
    <t>D:口令验证</t>
  </si>
  <si>
    <t>在保证正常使用网络的前提下,防止黑客入侵的有效方法是().</t>
  </si>
  <si>
    <t>A:拔掉网线</t>
  </si>
  <si>
    <t>B:安装网上下载的各种软件</t>
  </si>
  <si>
    <t>C:完全共享计算机的硬盘</t>
  </si>
  <si>
    <t>D:启用防火墙功能</t>
  </si>
  <si>
    <t>对于R进制数,下列描述其意义错误的是().</t>
  </si>
  <si>
    <t>A:该数制有R个表示代码</t>
  </si>
  <si>
    <t>B:该数制逢R进一</t>
  </si>
  <si>
    <t>C:该数制最大代码为R-1</t>
  </si>
  <si>
    <t>D:该数制借一当R</t>
  </si>
  <si>
    <t>对于不同数制之间关系的描述,正确的描述为().</t>
  </si>
  <si>
    <t>A:任意的二进制有限小数转换成十进制后,必定也是十进制有限小数.</t>
  </si>
  <si>
    <t>B:任意的八进制有限小数转换成二进制数后,未必还是二进制有限小数.</t>
  </si>
  <si>
    <t>C:任意的十六进制有限小数转换成十进制数后,不一定还是十进制有限小数.</t>
  </si>
  <si>
    <t>D:任意的十进制有限小数转换成八进制数,必然还是八进制有限小数</t>
  </si>
  <si>
    <t>下面关于进制数相互转换的叙述中错误的是().</t>
  </si>
  <si>
    <t>A:十进制数转换成R进制数时,转换结果的位数会随R增大而减少</t>
  </si>
  <si>
    <t>B:二进制的有限数位的小数转换成十进制小数一定是有限数位的</t>
  </si>
  <si>
    <t>C:含有整数部分和小数部分的十进制数转换成R进制数,须将整数部分和小数部分分别转换.</t>
  </si>
  <si>
    <t>D:十进制的有限数位的小数转换成二进制小数一定是有限数位</t>
  </si>
  <si>
    <t>在数制的转换中,正确的叙述是().</t>
  </si>
  <si>
    <t>A:对于相同的十进制整数(&gt;1),其转换结果的位数的变化趋势随着基数R的增大而减少</t>
  </si>
  <si>
    <t>B:对于相同的十进制整数(&gt;1),其转换结果的位数的变化趋势随着基数R的增大而增加</t>
  </si>
  <si>
    <t>C:在所有的数中,转换成不同数制的数后是各不相同的,没有一个数字符是一样的</t>
  </si>
  <si>
    <t>D:对于同一个整数值的二进制数表示的位数一定大于十进制数字的位数</t>
  </si>
  <si>
    <t>多项式212+28+21+20表示为十六进制数为().</t>
  </si>
  <si>
    <t>A:111</t>
  </si>
  <si>
    <t>B:113</t>
  </si>
  <si>
    <t>C:1101</t>
  </si>
  <si>
    <t>D:1103</t>
  </si>
  <si>
    <t>十进制分数11/128可用二进制数码序列表示为().</t>
  </si>
  <si>
    <t>A:1011/1000000</t>
  </si>
  <si>
    <t>B:1011/100000000</t>
  </si>
  <si>
    <t>C:0.001011</t>
  </si>
  <si>
    <t>D:0.0001011</t>
  </si>
  <si>
    <t>十进制分数21/128转换成二进制数为().</t>
  </si>
  <si>
    <t>A:0.00010101</t>
  </si>
  <si>
    <t>B:0.0010101</t>
  </si>
  <si>
    <t>C:10101/10000000</t>
  </si>
  <si>
    <t>D:10101/1000000</t>
  </si>
  <si>
    <t>小张用十六进制、八进制和十进制写了如下的一个等式:52-19=33.式中三个数是各不相同进位制的数,试问52、19、33,分别为().</t>
  </si>
  <si>
    <t>A:八进制,十进制,十六进制</t>
  </si>
  <si>
    <t>B:十进制,十六进制,八进制</t>
  </si>
  <si>
    <t>C:八进制,十六进制,十进制</t>
  </si>
  <si>
    <t>D:十进制,八进制,十六进制</t>
  </si>
  <si>
    <t>已知765+1231=2216,则这些数据使用的是()进制.</t>
  </si>
  <si>
    <t>A:八</t>
  </si>
  <si>
    <t>B:二</t>
  </si>
  <si>
    <t>C:十</t>
  </si>
  <si>
    <t>D:十六</t>
  </si>
  <si>
    <t>已知某进制的运算满足22+45=100,则该进制为().</t>
  </si>
  <si>
    <t>A:十</t>
  </si>
  <si>
    <t>B:八</t>
  </si>
  <si>
    <t>C:七</t>
  </si>
  <si>
    <t>D:六</t>
  </si>
  <si>
    <t>已知字符"0"的ASCII码为30H,字符"9"的ASCII码前加上一个奇校验位后的数据信息为().</t>
  </si>
  <si>
    <t>A:B9H</t>
  </si>
  <si>
    <t>B:39H</t>
  </si>
  <si>
    <t>C:89H</t>
  </si>
  <si>
    <t>D:09H</t>
  </si>
  <si>
    <t>若计算机中相邻2个字节的内容其十六进制形式为34和51,则它们不可能是().</t>
  </si>
  <si>
    <t>A:2个西文字符的ASCII码</t>
  </si>
  <si>
    <t>B:1个汉字的机内码</t>
  </si>
  <si>
    <t>C:1个16位整数</t>
  </si>
  <si>
    <t>D:一条指令</t>
  </si>
  <si>
    <t>20根地址总线的寻址范围是().</t>
  </si>
  <si>
    <t>A:512KB</t>
  </si>
  <si>
    <t>B:64KB</t>
  </si>
  <si>
    <t>C:640KB</t>
  </si>
  <si>
    <t>计算机中地址的概念是内存储器各存储单元的编号,现有一个32KB的存储器,用十六进制数对它的地址进行编码,则编号可从000H到()H.</t>
  </si>
  <si>
    <t>A:32767</t>
  </si>
  <si>
    <t>B:7FFF</t>
  </si>
  <si>
    <t>C:8000</t>
  </si>
  <si>
    <t>D:8EEE</t>
  </si>
  <si>
    <t>某纯文本文件在操作系统下显示其文件大小刚好是4MB,那么该文件中的汉字最多不会超过()个.</t>
  </si>
  <si>
    <t>A:221</t>
  </si>
  <si>
    <t>B:220</t>
  </si>
  <si>
    <t>C:211</t>
  </si>
  <si>
    <t>D:210</t>
  </si>
  <si>
    <t>某显示器的最高分辨率为1024x1024,可显示的不同颜色的总数为65536种,则显示存储器中用于存储图像的存储容量是().</t>
  </si>
  <si>
    <t>A:2MB</t>
  </si>
  <si>
    <t>B:16MB</t>
  </si>
  <si>
    <t>D:0.5MB</t>
  </si>
  <si>
    <t>若一个字为一个存储单位,则一个64KB的存储器共有()个存储单元.</t>
  </si>
  <si>
    <t>B:65535</t>
  </si>
  <si>
    <t>C:65536</t>
  </si>
  <si>
    <t>D:65536/8</t>
  </si>
  <si>
    <t>若一台计算机地址总线的位长为12位,则其最大的寻址空间为()字节.</t>
  </si>
  <si>
    <t>A:512</t>
  </si>
  <si>
    <t>B:1024</t>
  </si>
  <si>
    <t>C:2048</t>
  </si>
  <si>
    <t>D:4096</t>
  </si>
  <si>
    <t>一幅灰度级图像,其灰度范围在[0--255],则该图像一个像素存储量为().</t>
  </si>
  <si>
    <t>A:1位</t>
  </si>
  <si>
    <t>B:4位</t>
  </si>
  <si>
    <t>C:1字节</t>
  </si>
  <si>
    <t>D:2字节</t>
  </si>
  <si>
    <t>在Windows系统中,若2个纯文件文本分别包含100和200个英文字母,下面关于它们占用磁盘大小的说法中,正确的是().</t>
  </si>
  <si>
    <t>A:前者大于后者</t>
  </si>
  <si>
    <t>B:后者大于前者</t>
  </si>
  <si>
    <t>C:两者相同</t>
  </si>
  <si>
    <t>D:不确定</t>
  </si>
  <si>
    <t>在微机中,若主存储器的地址编号为0000H到7FFFH,则该存储器容量为().</t>
  </si>
  <si>
    <t>A:32KB</t>
  </si>
  <si>
    <t>D:16KB</t>
  </si>
  <si>
    <t>关于信息的认识,下列哪句是不正确的().</t>
  </si>
  <si>
    <t>A:信息是一种重要资源,它能提供的是知识和智慧</t>
  </si>
  <si>
    <t>B:一则消息可能含有丰富的信息,也可能没有信息</t>
  </si>
  <si>
    <t>C:信息在时间上的传递称为通信</t>
  </si>
  <si>
    <t>D:同一种信息既可以用这种信息表示,也可以用另一种信号表示。例如在演出厅内"禁止吸烟"告示牌告诉人们"不要在此吸烟"。</t>
  </si>
  <si>
    <t>关于信息的说法,错误的是().</t>
  </si>
  <si>
    <t>A:信息必须通过载体传输</t>
  </si>
  <si>
    <t>B:信息有多种传播形式</t>
  </si>
  <si>
    <t>C:信息是可以共享的</t>
  </si>
  <si>
    <t>D:载体本身也是信息</t>
  </si>
  <si>
    <t>下面关于信息的定义,不正确的是().</t>
  </si>
  <si>
    <t>A:信息是不确定性的减少或消除</t>
  </si>
  <si>
    <t>B:信息是控制系统进行调节活动时,与外界相互作用、相互交换的内容</t>
  </si>
  <si>
    <t>C:信息是事物运动的状态和状态变化的方式</t>
  </si>
  <si>
    <t>D:信息就是指消息、情报、资料、信号</t>
  </si>
  <si>
    <t>在计算机领域中,数据是().</t>
  </si>
  <si>
    <t>A:客观事物属性的具体表示形式</t>
  </si>
  <si>
    <t>B:未经处理的基本素材</t>
  </si>
  <si>
    <t>C:一种连续变化的模拟量</t>
  </si>
  <si>
    <t>D:由客观事物得到的，使人们能够认知客观事物的各种消息、情报、数字、信号等所包括的内容</t>
  </si>
  <si>
    <t>在家里我们可以通过电话线拨号上网,这说明().</t>
  </si>
  <si>
    <t>A:信息载体可以相互交换</t>
  </si>
  <si>
    <t>B:信息必须以模拟信息的形式进行传送</t>
  </si>
  <si>
    <t>C:信息数据都是可以共享的</t>
  </si>
  <si>
    <t>D:通信线路要有兼容性</t>
  </si>
  <si>
    <t>对于第二代计算机下列说法错误的是().</t>
  </si>
  <si>
    <t>A:硬件方面,逻辑元件采用晶体管</t>
  </si>
  <si>
    <t>B:软件方面,有了操作系统、高级语言及其编译程序</t>
  </si>
  <si>
    <t>C:比第一代计算机体积缩小、能耗降低、可靠性提高、运算速度提高</t>
  </si>
  <si>
    <t>D:主要应用领域仍以军事和科学计算为主</t>
  </si>
  <si>
    <t>下列关于第三代计算机的特点,错误的是().</t>
  </si>
  <si>
    <t>A:硬件方面,逻辑元件采用中、小规模集成电路(MSI、SSI)</t>
  </si>
  <si>
    <t>B:软件方面出现了分时操作系统以及结构化、规模化程序设计方法</t>
  </si>
  <si>
    <t>C:应用领域开始进入工业生产的过程控制和人工智能领域</t>
  </si>
  <si>
    <t>D:特点是速度更快(一般为每秒数百万次至数千万次),而且可靠性有了显著提高,价格进一步下降,产品走向了通用化、系列化和标准化等</t>
  </si>
  <si>
    <t>下列关于第一代计算机说法正确的是().</t>
  </si>
  <si>
    <t>A:主要逻辑元件采用的是晶体管</t>
  </si>
  <si>
    <t>B:主要应用领域以军事和科学计算为主</t>
  </si>
  <si>
    <t>C:主存储器采用汞延迟线、阴极射线示波管静电存储器、磁鼓、磁芯、磁带</t>
  </si>
  <si>
    <t>D:第一代计算机速度慢(一般为每秒数十万次至数千万次)、价格也很昂贵</t>
  </si>
  <si>
    <t>现代通用计算机的雏形是().</t>
  </si>
  <si>
    <t>A:宾州大学于1946年2月研制成功的ENIAC</t>
  </si>
  <si>
    <t>B:查尔斯·巴比奇于183年设计的分析机</t>
  </si>
  <si>
    <t>C:冯·诺伊曼和他的同事们研制的EDVAC</t>
  </si>
  <si>
    <t>D:艾伦·图灵建立的图灵机模型</t>
  </si>
  <si>
    <t>由于物联网的出现,以后我们生活的地球是一个智慧地球,下列哪一项属于物联网的应用范畴().</t>
  </si>
  <si>
    <t>A:3D打印</t>
  </si>
  <si>
    <t>B:智能公交</t>
  </si>
  <si>
    <t>D:卫星遥感</t>
  </si>
  <si>
    <t>在Internet网站域名中看到有".edu.cn"标识,说明这是().</t>
  </si>
  <si>
    <t>A:日本的教育机构</t>
  </si>
  <si>
    <t>B:中国的教育机构</t>
  </si>
  <si>
    <t>C:日本的政府机构</t>
  </si>
  <si>
    <t>D:中国的政府机构</t>
  </si>
  <si>
    <t>以下的网络分类方法中,哪一组分类方法有误().</t>
  </si>
  <si>
    <t>A:局域网/广域网</t>
  </si>
  <si>
    <t>B:对等网/城域网</t>
  </si>
  <si>
    <t>C:环型网/星型网</t>
  </si>
  <si>
    <t>D:有线网/无线网</t>
  </si>
  <si>
    <t>用来划分广域网、城域网和局域网的主要依据是().</t>
  </si>
  <si>
    <t>A:网络通信的范围和距离</t>
  </si>
  <si>
    <t>B:传输控制协议</t>
  </si>
  <si>
    <t>C:信息交换方式</t>
  </si>
  <si>
    <t>D:服务的方式与对象</t>
  </si>
  <si>
    <t>在局域网中,为网络提供共享资源,并对这些资源进行管理的计算机称为().</t>
  </si>
  <si>
    <t>A:网站</t>
  </si>
  <si>
    <t>B:工作站</t>
  </si>
  <si>
    <t>C:网络服务器</t>
  </si>
  <si>
    <t>D:网络适配器</t>
  </si>
  <si>
    <t>在数据传输中,需要建立连接的是().</t>
  </si>
  <si>
    <t>B:信元交换</t>
  </si>
  <si>
    <t>D:数据报交换</t>
  </si>
  <si>
    <t>中国互联网络信息中心的英文缩写是().</t>
  </si>
  <si>
    <t>A:CNNIC</t>
  </si>
  <si>
    <t>B:Chinanic</t>
  </si>
  <si>
    <t>C:Cernic</t>
  </si>
  <si>
    <t>D:Internic</t>
  </si>
  <si>
    <t>按不同的传输媒介,通信信道分为有线信道和().</t>
  </si>
  <si>
    <t>A:调制信道</t>
  </si>
  <si>
    <t>B:无线信道</t>
  </si>
  <si>
    <t>C:数字信道</t>
  </si>
  <si>
    <t>D:模拟信道</t>
  </si>
  <si>
    <t>按拓扑类型对计算机网络分类,下列哪项是错的().</t>
  </si>
  <si>
    <t>A:环型</t>
  </si>
  <si>
    <t>B:总线型</t>
  </si>
  <si>
    <t>C:星型</t>
  </si>
  <si>
    <t>D:广播型</t>
  </si>
  <si>
    <t>同一信源可以提供给()信宿.</t>
  </si>
  <si>
    <t>A:一个</t>
  </si>
  <si>
    <t>B:多个</t>
  </si>
  <si>
    <t>C:最多两个</t>
  </si>
  <si>
    <t>D:唯一的</t>
  </si>
  <si>
    <t>下列关于局域网拓扑结构的叙述中,正确的是().</t>
  </si>
  <si>
    <t>A:星形结构的中心站点发生故障时,不会导致整个网络停止工作.</t>
  </si>
  <si>
    <t>B:环形结构网络中,若某台工作站故障,不会导致整个网络停止工作.</t>
  </si>
  <si>
    <t>C:总线结构网络中,若某台工作站故障,一般不影响整个网络的正常工作.</t>
  </si>
  <si>
    <t>D:星形结构的中心站点不会发生故障.</t>
  </si>
  <si>
    <t>在信息科学里,信宿指的是().</t>
  </si>
  <si>
    <t>A:信息的产生者</t>
  </si>
  <si>
    <t>B:信息的接收者</t>
  </si>
  <si>
    <t>C:信息的传播者</t>
  </si>
  <si>
    <t>D:信息的编码形式</t>
  </si>
  <si>
    <t>在信息学科里,信源指的是().</t>
  </si>
  <si>
    <t>A:信息的编码</t>
  </si>
  <si>
    <t>B:信息的接受者</t>
  </si>
  <si>
    <t>C:信息传递的通路</t>
  </si>
  <si>
    <t>D:信息的发布者</t>
  </si>
  <si>
    <t>下列不属于网络拓扑结构形式的是().</t>
  </si>
  <si>
    <t>A:星形</t>
  </si>
  <si>
    <t>B:环形</t>
  </si>
  <si>
    <t>C:总线</t>
  </si>
  <si>
    <t>D:分支</t>
  </si>
  <si>
    <t>下列四项中主要用于在INTERNET上交流信息的是().</t>
  </si>
  <si>
    <t>A:BBS</t>
  </si>
  <si>
    <t>B:DOS</t>
  </si>
  <si>
    <t>C:WORD</t>
  </si>
  <si>
    <t>D:EXCEL</t>
  </si>
  <si>
    <t>目前存在的广域网(例如因特网)主要采用()拓扑结构.</t>
  </si>
  <si>
    <t>A:总线型</t>
  </si>
  <si>
    <t>B:星型</t>
  </si>
  <si>
    <t>C:网状型</t>
  </si>
  <si>
    <t>D:环型</t>
  </si>
  <si>
    <t>调制解调器&lt;Modem)的主要技术指标是数据传输速率,它的度量单位是().</t>
  </si>
  <si>
    <t>A:MIPS</t>
  </si>
  <si>
    <t>B:Mbps</t>
  </si>
  <si>
    <t>C:dpi</t>
  </si>
  <si>
    <t>D:KB</t>
  </si>
  <si>
    <t>以一台设备为中央结点,各工作站连接在这个结点上,这种结构称为().</t>
  </si>
  <si>
    <t>A:总线结构</t>
  </si>
  <si>
    <t>B:环型结构</t>
  </si>
  <si>
    <t>C:网状结构</t>
  </si>
  <si>
    <t>D:星型结构</t>
  </si>
  <si>
    <t>在计算机网络中,能进行数/模,模/数转换的设备是()</t>
  </si>
  <si>
    <t>A:集中器</t>
  </si>
  <si>
    <t>D:终端</t>
  </si>
  <si>
    <t>计算机网络的通信传输介质中速度最快的是().</t>
  </si>
  <si>
    <t>B:光纤</t>
  </si>
  <si>
    <t>小区宽带是现在很流行的一种接入方式,一般采用()形式.</t>
  </si>
  <si>
    <t>A:FTTX+WAN</t>
  </si>
  <si>
    <t>B:FTTX+MAN</t>
  </si>
  <si>
    <t>C:FTTX+LAN</t>
  </si>
  <si>
    <t>D:FTTX(光纤到户)</t>
  </si>
  <si>
    <t>用于局域网的基本网络连接设备是()</t>
  </si>
  <si>
    <t>A:集线器</t>
  </si>
  <si>
    <t>在下列传输介质中,错误率最低的是().</t>
  </si>
  <si>
    <t>B:光缆</t>
  </si>
  <si>
    <t>C:微波</t>
  </si>
  <si>
    <t>Internet主干网采用()结构.</t>
  </si>
  <si>
    <t>B:环型</t>
  </si>
  <si>
    <t>D:网状</t>
  </si>
  <si>
    <t>世界上第一个真正的计算机网络是().</t>
  </si>
  <si>
    <t>A:ARPANET</t>
  </si>
  <si>
    <t>B:ChinaNet</t>
  </si>
  <si>
    <t>C:Internet</t>
  </si>
  <si>
    <t>D:CERNET</t>
  </si>
  <si>
    <t>网络系统以通信子网为中心,通信子网处于网络的(),由网络中的通信控制处理机、其他通信设备、通信线路和只用作信息交换的计算机组成.</t>
  </si>
  <si>
    <t>A:任意位置</t>
  </si>
  <si>
    <t>B:内层</t>
  </si>
  <si>
    <t>C:外层</t>
  </si>
  <si>
    <t>D:中间</t>
  </si>
  <si>
    <t>下列设备属于资源子网的是().</t>
  </si>
  <si>
    <t>A:打印机</t>
  </si>
  <si>
    <t>B:集中器</t>
  </si>
  <si>
    <t>下面哪一个是中国教育和科研计算机网的英文缩写().</t>
  </si>
  <si>
    <t>A:CHINANET</t>
  </si>
  <si>
    <t>B:CSTNET</t>
  </si>
  <si>
    <t>C:CHINEGBN</t>
  </si>
  <si>
    <t>一座大楼内的一个计算机网络系统,属于().</t>
  </si>
  <si>
    <t>A:PAN</t>
  </si>
  <si>
    <t>C:MAN</t>
  </si>
  <si>
    <t>D:WAN</t>
  </si>
  <si>
    <t>各类计算机软件与硬件存在着不同的层次关系,紧挨着硬件层的软件是().</t>
  </si>
  <si>
    <t>A:操作系统</t>
  </si>
  <si>
    <t>B:应用软件</t>
  </si>
  <si>
    <t>C:语言处理软件</t>
  </si>
  <si>
    <t>D:工具软件</t>
  </si>
  <si>
    <t>把C语言源程序翻译成目标程序的方法通常是().</t>
  </si>
  <si>
    <t>A:汇编</t>
  </si>
  <si>
    <t>B:解释</t>
  </si>
  <si>
    <t>C:抽象</t>
  </si>
  <si>
    <t>D:编译</t>
  </si>
  <si>
    <t>如果计算机程序语言的写法和语句都非常接近人类的语言,例如BASIC,这种语言就属于().</t>
  </si>
  <si>
    <t>A:低级语言</t>
  </si>
  <si>
    <t>B:机器语言</t>
  </si>
  <si>
    <t>C:高级语言</t>
  </si>
  <si>
    <t>D:操作系统</t>
  </si>
  <si>
    <t>下列软件产品中,()不是高级程序设计语言.</t>
  </si>
  <si>
    <t>A:VisualBASIC</t>
  </si>
  <si>
    <t>B:Java</t>
  </si>
  <si>
    <t>C:C++</t>
  </si>
  <si>
    <t>D:Access</t>
  </si>
  <si>
    <t>不同的计算机,其指令系统也不相同,这主要取决于().</t>
  </si>
  <si>
    <t>A:所用的操作系统</t>
  </si>
  <si>
    <t>B:系统的总体结构</t>
  </si>
  <si>
    <t>C:所用的CPU</t>
  </si>
  <si>
    <t>D:所用的程序设计语言</t>
  </si>
  <si>
    <t>用计算机进行资料检索工作,是属于计算机应用中的().</t>
  </si>
  <si>
    <t>A:科学计算</t>
  </si>
  <si>
    <t>B:数据处理</t>
  </si>
  <si>
    <t>C:实时控制</t>
  </si>
  <si>
    <t>D:人工智能</t>
  </si>
  <si>
    <t>算法一般都可以用哪几种控制结构组合而成().</t>
  </si>
  <si>
    <t>A:循环、分支、递归</t>
  </si>
  <si>
    <t>B:顺序、循环、嵌套</t>
  </si>
  <si>
    <t>C:循环、递归、选择</t>
  </si>
  <si>
    <t>D:顺序、选择、循环</t>
  </si>
  <si>
    <t>下列各类计算机程序语言中,不是高级程序设计语言的是().</t>
  </si>
  <si>
    <t>A:VisualBasic(有的书上叫做VB语言)</t>
  </si>
  <si>
    <t>B:Fortran语言</t>
  </si>
  <si>
    <t>C:C语言</t>
  </si>
  <si>
    <t>D:汇编语言</t>
  </si>
  <si>
    <t>计算机中的火线接口是指().</t>
  </si>
  <si>
    <t>A:显卡接口</t>
  </si>
  <si>
    <t>B:IEEE1394接口</t>
  </si>
  <si>
    <t>C:键盘接口</t>
  </si>
  <si>
    <t>D:网卡接口</t>
  </si>
  <si>
    <t>微型计算机硬件系统中最核心的部件是().</t>
  </si>
  <si>
    <t>A:硬盘</t>
  </si>
  <si>
    <t>B:I/O设备</t>
  </si>
  <si>
    <t>C:内存储器</t>
  </si>
  <si>
    <t>D:CPU</t>
  </si>
  <si>
    <t>在冯·诺依曼体系结构的计算机中,记忆程序和数据的部件是().</t>
  </si>
  <si>
    <t>A:运算器</t>
  </si>
  <si>
    <t>B:控制器</t>
  </si>
  <si>
    <t>C:存储器</t>
  </si>
  <si>
    <t>D:I/O设备</t>
  </si>
  <si>
    <t>在计算机中,指挥计算机各部件按照指令功能的要求自动协调地进行所需的各种操作的部件是().</t>
  </si>
  <si>
    <t>B:存储器</t>
  </si>
  <si>
    <t>C:控制器</t>
  </si>
  <si>
    <t>D:译码器</t>
  </si>
  <si>
    <t>只读存储器ROM中的EEPROM指的是哪种内存().</t>
  </si>
  <si>
    <t>A:只读存储器</t>
  </si>
  <si>
    <t>B:可编程只读存储器</t>
  </si>
  <si>
    <t>C:光擦除可编程只读存储器</t>
  </si>
  <si>
    <t>D:电擦除可编程只读存储器</t>
  </si>
  <si>
    <t>CD–ROM是一种大容量的外部存储设备,其特点是().</t>
  </si>
  <si>
    <t>A:只能读不能写</t>
  </si>
  <si>
    <t>B:处理数据速度低于软盘</t>
  </si>
  <si>
    <t>C:只能写不能读</t>
  </si>
  <si>
    <t>D:既能写也能读</t>
  </si>
  <si>
    <t>存储器是计算机用来存放()的记忆部件.</t>
  </si>
  <si>
    <t>A:程序</t>
  </si>
  <si>
    <t>B:数据</t>
  </si>
  <si>
    <t>C:程序和数据</t>
  </si>
  <si>
    <t>D:指令</t>
  </si>
  <si>
    <t>光盘驱动器的速度,常用多少倍速来衡量,如40倍速的光驱表示成40x.其中的x表示(),它是以最早的CD播放的速度为基准的.</t>
  </si>
  <si>
    <t>A:150KB/s</t>
  </si>
  <si>
    <t>B:300KB/s</t>
  </si>
  <si>
    <t>C:385KB/s</t>
  </si>
  <si>
    <t>D:153.6KB/s</t>
  </si>
  <si>
    <t>目前,装机市场上流行的酷睿2处理器是()公司的产品.</t>
  </si>
  <si>
    <t>A:Intel</t>
  </si>
  <si>
    <t>B:AMD</t>
  </si>
  <si>
    <t>C:SIS</t>
  </si>
  <si>
    <t>D:VIA</t>
  </si>
  <si>
    <t>目前在很多公共场所都使用触摸屏这个设备,它属于().</t>
  </si>
  <si>
    <t>A:多媒体输出设备</t>
  </si>
  <si>
    <t>B:多媒体输入设备</t>
  </si>
  <si>
    <t>C:多媒体输入\输出设备</t>
  </si>
  <si>
    <t>D:存储设备</t>
  </si>
  <si>
    <t>我国自主开发的CPU被命名为().</t>
  </si>
  <si>
    <t>A:龙芯</t>
  </si>
  <si>
    <t>B:银河</t>
  </si>
  <si>
    <t>C:曙光</t>
  </si>
  <si>
    <t>D:长城</t>
  </si>
  <si>
    <t>下列哪一种设备不能向PC机输入视频信息()</t>
  </si>
  <si>
    <t>A:视频投影仪</t>
  </si>
  <si>
    <t>B:视频采集卡</t>
  </si>
  <si>
    <t>C:数字摄像头</t>
  </si>
  <si>
    <t>D:数字摄像机</t>
  </si>
  <si>
    <t>1993年,Intel公司推出了80586芯片,为了与AMD公司的芯片区别,又命名为().</t>
  </si>
  <si>
    <t>A:雷鸟</t>
  </si>
  <si>
    <t>B:奔腾</t>
  </si>
  <si>
    <t>C:赛扬</t>
  </si>
  <si>
    <t>D:酷睿</t>
  </si>
  <si>
    <t>在购买微型计算机时,销售人员提到的"酷睿2"或"酷睿3"(core)指的是().</t>
  </si>
  <si>
    <t>A:CPU的型号</t>
  </si>
  <si>
    <t>B:显示器的型号</t>
  </si>
  <si>
    <t>C:硬盘的型号</t>
  </si>
  <si>
    <t>D:内存条的型号</t>
  </si>
  <si>
    <t>把计算机处理的结果转变为人们能接受的形式,如数字、字母、符号或图形的部件是().</t>
  </si>
  <si>
    <t>A:输入设备</t>
  </si>
  <si>
    <t>D:输出设备</t>
  </si>
  <si>
    <t>计算机操作系统的功能是().</t>
  </si>
  <si>
    <t>A:把源程序代码转换为目标代码</t>
  </si>
  <si>
    <t>B:管理计算机系统的全部资源</t>
  </si>
  <si>
    <t>C:完成计算机硬件与软件之间的转换</t>
  </si>
  <si>
    <t>D:控制程序的执行</t>
  </si>
  <si>
    <t>下列哪一个操作系统不能用于笔记本电脑().</t>
  </si>
  <si>
    <t>A:Linux</t>
  </si>
  <si>
    <t>B:Windows8</t>
  </si>
  <si>
    <t>C:Windows10</t>
  </si>
  <si>
    <t>D:Android</t>
  </si>
  <si>
    <t>WINDOWS中,执行开始菜单中的程序,一般需要().</t>
  </si>
  <si>
    <t>A:单击</t>
  </si>
  <si>
    <t>B:双击</t>
  </si>
  <si>
    <t>C:右击</t>
  </si>
  <si>
    <t>D:指向</t>
  </si>
  <si>
    <t>WINDOWS中哪些文件删除后,可以放到回收站中().</t>
  </si>
  <si>
    <t>A:软盘上的文件</t>
  </si>
  <si>
    <t>B:收件箱里的邮件</t>
  </si>
  <si>
    <t>C:我的文档中的图形文件</t>
  </si>
  <si>
    <t>D:网上邻居中其他用户的完全共享文件</t>
  </si>
  <si>
    <t>设置了屏幕保护程序后,如用户在一段时间()WINDOWS将执行屏幕保护程序.</t>
  </si>
  <si>
    <t>A:没有按键盘</t>
  </si>
  <si>
    <t>B:没有移动鼠标器</t>
  </si>
  <si>
    <t>C:既没有按键盘,也没有移动鼠标器</t>
  </si>
  <si>
    <t>D:没有使用打印机</t>
  </si>
  <si>
    <t>在WINDOWS中,用户可以同时启动多个应用程序,在启动了多个应用程序后,用户可以按组合键()在各应用程序之间进行切换.</t>
  </si>
  <si>
    <t>A:ALT+TAB</t>
  </si>
  <si>
    <t>B:ALT+SHIFT</t>
  </si>
  <si>
    <t>C:CTRL+ALT</t>
  </si>
  <si>
    <t>D:CTRL+ESC</t>
  </si>
  <si>
    <t>在WINDOWS中,有些菜单项的右端有一个向右的箭头,则表示该菜单项().</t>
  </si>
  <si>
    <t>A:将弹出下一级菜单</t>
  </si>
  <si>
    <t>B:当前不能选取执行</t>
  </si>
  <si>
    <t>C:已被选中</t>
  </si>
  <si>
    <t>D:将弹出一个对话框</t>
  </si>
  <si>
    <t>在WINDOWS中,为了查找文件名以"A"字母打头的所有文件,应当在查找名称框内输入().</t>
  </si>
  <si>
    <t>A:A</t>
  </si>
  <si>
    <t>B:A*</t>
  </si>
  <si>
    <t>C:A?</t>
  </si>
  <si>
    <t>D:A#</t>
  </si>
  <si>
    <t>下列关于Windows的叙述中,错误的是().</t>
  </si>
  <si>
    <t>A:删除应用程序快捷图标时,会连同其所对应的程序文件一同删除</t>
  </si>
  <si>
    <t>B:在"资源管理器"窗口中,右键单击一个硬盘或软盘图标,弹出的是相同的菜单</t>
  </si>
  <si>
    <t>C:在"资源管理器"窗口中删除目录时,可将此目录下的所有文件及子目录一同删除</t>
  </si>
  <si>
    <t>D:应用Windows"文档驱动"功能,双击某类扩展名的文件可启动相关的应启动相关的应用程序</t>
  </si>
  <si>
    <t>下列属于备份文件的扩展名的是().</t>
  </si>
  <si>
    <t>A:.bat</t>
  </si>
  <si>
    <t>B:.bak</t>
  </si>
  <si>
    <t>C:.bas</t>
  </si>
  <si>
    <t>D:.obj</t>
  </si>
  <si>
    <t>要安装Windows7,系统磁盘分区必须为()格式.</t>
  </si>
  <si>
    <t>A:Fat32</t>
  </si>
  <si>
    <t>B:NTFS</t>
  </si>
  <si>
    <t>C:ExFat</t>
  </si>
  <si>
    <t>D:Fat64</t>
  </si>
  <si>
    <t>在Windows操作环境下,要将整个屏幕画面全部复制到剪贴板中应该用()键.</t>
  </si>
  <si>
    <t>A:PrintScreen</t>
  </si>
  <si>
    <t>B:PageUp</t>
  </si>
  <si>
    <t>C:Alt+F4</t>
  </si>
  <si>
    <t>D:Ctrl+Space</t>
  </si>
  <si>
    <t>恶意代码传播速度最快、最广的途径是().</t>
  </si>
  <si>
    <t>A:安装系统软件时</t>
  </si>
  <si>
    <t>B:通过U盘复制来传播文件时</t>
  </si>
  <si>
    <t>C:通过光盘复制来传播文件时</t>
  </si>
  <si>
    <t>D:通过网络来传播文件时</t>
  </si>
  <si>
    <t>现代的计算机病毒主要造成().</t>
  </si>
  <si>
    <t>A:键盘的损坏</t>
  </si>
  <si>
    <t>B:CPU的损坏</t>
  </si>
  <si>
    <t>C:磁盘驱动器的损坏</t>
  </si>
  <si>
    <t>D:程序和数据的损坏</t>
  </si>
  <si>
    <t>以下肯定不是计算机感染病毒的迹象的是().</t>
  </si>
  <si>
    <t>A:计算机运行程序异常,反应迟缓</t>
  </si>
  <si>
    <t>B:没有操作情况下,磁盘自动读写</t>
  </si>
  <si>
    <t>C:软驱弹不出软盘</t>
  </si>
  <si>
    <t>D:设备有异常现象,如显示怪字符,磁盘读不出来等</t>
  </si>
  <si>
    <t>熊猫烧香病毒的作者被判刑,说明().</t>
  </si>
  <si>
    <t>A:蓄意传播病毒是违法的</t>
  </si>
  <si>
    <t>B:国家对危害信息安全的行为严惩不怠</t>
  </si>
  <si>
    <t>C:危害信息安全的行为要付出惨重代价</t>
  </si>
  <si>
    <t>D:以上都对</t>
  </si>
  <si>
    <t>某些网站强行在用户计算机上安装程序,且极不容易卸载和清除,这可视为().</t>
  </si>
  <si>
    <t>A:不文明网站</t>
  </si>
  <si>
    <t>B:违法恶意竞争</t>
  </si>
  <si>
    <t>C:不道德行为</t>
  </si>
  <si>
    <t>软件盗版的主要形式有().</t>
  </si>
  <si>
    <t>A:最终用户盗版</t>
  </si>
  <si>
    <t>B:购买硬件预装软件</t>
  </si>
  <si>
    <t>C:客户机-服务器连接导致的软件滥用</t>
  </si>
  <si>
    <t>D:以上皆是</t>
  </si>
  <si>
    <t>二进制数10110001B转换为十进制数应是().</t>
  </si>
  <si>
    <t>A:123</t>
  </si>
  <si>
    <t>B:177</t>
  </si>
  <si>
    <t>C:179</t>
  </si>
  <si>
    <t>D:167</t>
  </si>
  <si>
    <t>计算机中的所有信息都是以()的形式存储在机器内部的.</t>
  </si>
  <si>
    <t>A:字符</t>
  </si>
  <si>
    <t>B:二进制编码</t>
  </si>
  <si>
    <t>C:BCD码</t>
  </si>
  <si>
    <t>D:ASCII码</t>
  </si>
  <si>
    <t>关于基本ASCII码,在计算机中的表示方法准确的描述是().</t>
  </si>
  <si>
    <t>A:使用8位二进制数,最右边一位为1</t>
  </si>
  <si>
    <t>B:使用8位二进制数,最左边一位为1</t>
  </si>
  <si>
    <t>C:使用8位二进制数,最右边一位为0</t>
  </si>
  <si>
    <t>D:使用8位二进制数,最左边一位为0</t>
  </si>
  <si>
    <t>数字字符"1"的ASCII码的十进制表示为49,那么数字字符"8"的ASCII码的十进制表示为().</t>
  </si>
  <si>
    <t>A:60</t>
  </si>
  <si>
    <t>B:56</t>
  </si>
  <si>
    <t>C:58</t>
  </si>
  <si>
    <t>D:54</t>
  </si>
  <si>
    <t>下列字符中,其ASCII码值最大的是().</t>
  </si>
  <si>
    <t>A:9</t>
  </si>
  <si>
    <t>B:D</t>
  </si>
  <si>
    <t>C:a</t>
  </si>
  <si>
    <t>D:y</t>
  </si>
  <si>
    <t>一张存储容量为1.44MB的软盘,不考虑其他因素的影响,最多可存储()个ASCII码字符.</t>
  </si>
  <si>
    <t>A:1.44×1000×1000</t>
  </si>
  <si>
    <t>B:1.44×1024×1024</t>
  </si>
  <si>
    <t>C:1.44×1024</t>
  </si>
  <si>
    <t>D:1.44×1024×1024/8</t>
  </si>
  <si>
    <t>在区位码中,从()区开始安排汉字.</t>
  </si>
  <si>
    <t>B:10</t>
  </si>
  <si>
    <t>C:16</t>
  </si>
  <si>
    <t>D:56</t>
  </si>
  <si>
    <t>7位二进制编码的ASCII码可表示的字符个数为().</t>
  </si>
  <si>
    <t>A:127</t>
  </si>
  <si>
    <t>B:255</t>
  </si>
  <si>
    <t>C:128</t>
  </si>
  <si>
    <t>在标准ASCII编码表中,数字码、小写英文字母和大写英文字母的前后次序&lt;从小到大&gt;是().</t>
  </si>
  <si>
    <t>A:数字、小写英文字母、大写英文字母</t>
  </si>
  <si>
    <t>B:小写英文字母、大写英文字母、数字</t>
  </si>
  <si>
    <t>C:大写英文字母、小写英文字母、数字</t>
  </si>
  <si>
    <t>D:数字、大写英文字母、小写英文字母</t>
  </si>
  <si>
    <t>若某汉字的区位码是6328,它的机内码是()</t>
  </si>
  <si>
    <t>A:9348H</t>
  </si>
  <si>
    <t>B:E3A8H</t>
  </si>
  <si>
    <t>C:DFBCH</t>
  </si>
  <si>
    <t>D:6328H</t>
  </si>
  <si>
    <t>存储器的最小存储单元是字节(即B),而容量常用KB表示,例如4KB表示存储单元有().</t>
  </si>
  <si>
    <t>A:4000个字</t>
  </si>
  <si>
    <t>B:4000个字节</t>
  </si>
  <si>
    <t>C:4096个字</t>
  </si>
  <si>
    <t>D:4096个字节</t>
  </si>
  <si>
    <t>记录在录音机磁带、录像带上的信息属于().</t>
  </si>
  <si>
    <t>A:模拟信息</t>
  </si>
  <si>
    <t>B:数字信息</t>
  </si>
  <si>
    <t>C:仿真信息</t>
  </si>
  <si>
    <t>D:广播信息</t>
  </si>
  <si>
    <t>以下关于信息的说法正确的是()</t>
  </si>
  <si>
    <t>A:只有以书本的形式才能长期保存信息.</t>
  </si>
  <si>
    <t>B:数字信号比模拟信号易受干扰而导致失真</t>
  </si>
  <si>
    <t>C:计算机以数字化的方式对各种信息进行处理</t>
  </si>
  <si>
    <t>D:信息的数字技术已逐步被模拟化技术所取代</t>
  </si>
  <si>
    <t>利用计算机可以对声音、图形、图像等进行处理,这属于计算机()方面的应用.</t>
  </si>
  <si>
    <t>C:生产过程控制</t>
  </si>
  <si>
    <t>D:嵌入式应用计</t>
  </si>
  <si>
    <t>当前计算机正朝两极方向发展,即().</t>
  </si>
  <si>
    <t>A:专用机和通用机</t>
  </si>
  <si>
    <t>B:微型机和巨型机</t>
  </si>
  <si>
    <t>C:模拟机和数字机</t>
  </si>
  <si>
    <t>D:个人机和工作站</t>
  </si>
  <si>
    <t>第一台电子计算机是()年在美国研制的,该机的英文缩写名是ENIA</t>
  </si>
  <si>
    <t>A:1946</t>
  </si>
  <si>
    <t>B:1964</t>
  </si>
  <si>
    <t>C:1937</t>
  </si>
  <si>
    <t>D:1945</t>
  </si>
  <si>
    <t>第一台电子计算机是1946年在()研制成功的,该机的英文缩写名是ENIA</t>
  </si>
  <si>
    <t>A:英国</t>
  </si>
  <si>
    <t>B:德国</t>
  </si>
  <si>
    <t>C:苏联</t>
  </si>
  <si>
    <t>D:美国</t>
  </si>
  <si>
    <t>第一台电子计算机是1946年在美国研制的,该机的英文缩写名是().</t>
  </si>
  <si>
    <t>A:ENIAC</t>
  </si>
  <si>
    <t>B:EDVAC</t>
  </si>
  <si>
    <t>C:EDSAC</t>
  </si>
  <si>
    <t>D:MARK-II</t>
  </si>
  <si>
    <t>计算机辅助设计的英文缩写是().</t>
  </si>
  <si>
    <t>A:CAD</t>
  </si>
  <si>
    <t>B:CAI</t>
  </si>
  <si>
    <t>C:CAM</t>
  </si>
  <si>
    <t>D:CAT</t>
  </si>
  <si>
    <t>计算机应用最早的领域是().</t>
  </si>
  <si>
    <t>A:辅助设计</t>
  </si>
  <si>
    <t>B:实时处理</t>
  </si>
  <si>
    <t>C:信息处理</t>
  </si>
  <si>
    <t>D:数值计算</t>
  </si>
  <si>
    <t>利用计算机对指纹进行识别、对图像和声音进行处理属于计算机的应用领域是().</t>
  </si>
  <si>
    <t>B:自动控制</t>
  </si>
  <si>
    <t>利用计算机来模仿人的高级思维活动,如智能机器人、专家系统等,被称为().</t>
  </si>
  <si>
    <t>C:人工智能</t>
  </si>
  <si>
    <t>D:自动控制</t>
  </si>
  <si>
    <t>汽车可以直接从高速公路ETC通道进出收费站,这是因为汽车上安装了().</t>
  </si>
  <si>
    <t>A:运动传感器</t>
  </si>
  <si>
    <t>B:红外传感器</t>
  </si>
  <si>
    <t>C:图像传感器</t>
  </si>
  <si>
    <t>D:电子标签</t>
  </si>
  <si>
    <t>不属于3G网络的技术标准的是().</t>
  </si>
  <si>
    <t>A:WCDMA</t>
  </si>
  <si>
    <t>B:CDMA200</t>
  </si>
  <si>
    <t>C:TD-SCDMA</t>
  </si>
  <si>
    <t>D:GSM</t>
  </si>
  <si>
    <t>物联网发展迅速,这里的"物"必须().</t>
  </si>
  <si>
    <t>A:连接网线</t>
  </si>
  <si>
    <t>B:是感觉媒体</t>
  </si>
  <si>
    <t>C:在网络世界中有可被识别的唯一编号</t>
  </si>
  <si>
    <t>D:固定位置后不能够随便移动</t>
  </si>
  <si>
    <t>下列选项中,不属于信息数字化过程的是().</t>
  </si>
  <si>
    <t>A:通过键盘将一篇文章输入计算机</t>
  </si>
  <si>
    <t>B:用数码相机拍摄《八骏图》</t>
  </si>
  <si>
    <t>C:用扫描仪获取画报上的图片</t>
  </si>
  <si>
    <t>D:将计算机硬盘上的文件复制到U盘上</t>
  </si>
  <si>
    <t>目前在机器人足球比赛中,足球机器人通过自身的摄像系统拍摄现场图像,分析双方球员的位置、运动方向以及与球门的距离和角度等信息,然后决定下一步的行动.下列说法正确的是().①足球机器人具有图像数据的获取、分析能力②足球机器人的研制采用了人工智能技术③足球机器人具有人的智能④足球机器人既有逻辑判断能力、又有形象思维能力</t>
  </si>
  <si>
    <t>A:①②</t>
  </si>
  <si>
    <t>B:①③</t>
  </si>
  <si>
    <t>C:②④</t>
  </si>
  <si>
    <t>D:③④</t>
  </si>
  <si>
    <t>网上购物过程中,经常会看到"看了此商品的会员通常还看了…"、"买了此商品的会员通常还买了…".这些信息既方便了顾客购物选择,又为商家赢得了更多的利润.这里采用的技术是().</t>
  </si>
  <si>
    <t>A:联机分析处理</t>
  </si>
  <si>
    <t>C:智能机器人</t>
  </si>
  <si>
    <t>D:数据挖掘</t>
  </si>
  <si>
    <t>机器人实际上是一种特殊的计算机,也具有运算、输入、输出设备等,下面属于机器人输出设备的是().</t>
  </si>
  <si>
    <t>A:机器人的大脑(主板)</t>
  </si>
  <si>
    <t>B:机器人的眼睛(光敏传感器)</t>
  </si>
  <si>
    <t>C:机器人的耳朵(声音传感器等)</t>
  </si>
  <si>
    <t>D:机器人的脚(驱动马达、履带、轮子等)</t>
  </si>
  <si>
    <t>移动云计算是云计算技术在移动网络中的应用,下列不是移动云计算优势的是().</t>
  </si>
  <si>
    <t>A:便捷的数据存取</t>
  </si>
  <si>
    <t>B:降低管理成本</t>
  </si>
  <si>
    <t>C:限制资源的访问</t>
  </si>
  <si>
    <t>D:突破终端硬件限制</t>
  </si>
  <si>
    <t>"纳米技术"是用()原子、分子制造物质的科学技术.</t>
  </si>
  <si>
    <t>A:单个</t>
  </si>
  <si>
    <t>C:特定</t>
  </si>
  <si>
    <t>D:普遍</t>
  </si>
  <si>
    <t>纳米科技只要研究结构尺寸在()纳米范围内材料的性质和应用.</t>
  </si>
  <si>
    <t>A:1-100</t>
  </si>
  <si>
    <t>B:1-10</t>
  </si>
  <si>
    <t>C:0.1-10</t>
  </si>
  <si>
    <t>D:0.1-100</t>
  </si>
  <si>
    <t>下列论据中,能够支撑"大数据无所不能"的观点的是().</t>
  </si>
  <si>
    <t>A:互联网金融打破了传统的观念和行为</t>
  </si>
  <si>
    <t>B:大数据存在泡沫</t>
  </si>
  <si>
    <t>C:大数据具有非常高的成本</t>
  </si>
  <si>
    <t>D:个人隐私泄露与信息安全担忧</t>
  </si>
  <si>
    <t>大数据不是要教机器像人一样思考.相反,它是().</t>
  </si>
  <si>
    <t>A:把数学算法运用到海量的数据上来预测事情发生的可能性</t>
  </si>
  <si>
    <t>B:被视为人工智能的一部分</t>
  </si>
  <si>
    <t>C:被视为一种机器学习</t>
  </si>
  <si>
    <t>D:预测与惩罚</t>
  </si>
  <si>
    <t>大数据时代,我们是要让数据自己"发声",没必要知道为什么,只需要知道().</t>
  </si>
  <si>
    <t>A:原因</t>
  </si>
  <si>
    <t>B:是什么</t>
  </si>
  <si>
    <t>C:关联物</t>
  </si>
  <si>
    <t>D:预测的关键</t>
  </si>
  <si>
    <t>对大数据使用进行正规评测及正确引导,可以为数据使用者带来什么切实的好处().</t>
  </si>
  <si>
    <t>A:他们无须再取得个人的明确同意,就可以对个人数据进行二次利用</t>
  </si>
  <si>
    <t>B:数据使用者不需要为敷衍了事的评测和不达标准的保护措施承担法律责任</t>
  </si>
  <si>
    <t>C:数据使用者的责任不需要强制力规范就能确保履行到位</t>
  </si>
  <si>
    <t>D:所有项目,管理者必须设立规章,规定数据使用者应如何评估风险、如何规避或减轻潜在伤害</t>
  </si>
  <si>
    <t>下列论据中,体现"冷眼"看大数据的观点的是().</t>
  </si>
  <si>
    <t>B:大数据医疗正在走进平民百姓</t>
  </si>
  <si>
    <t>C:数据资产型企业前景光明</t>
  </si>
  <si>
    <t>近年来我国正在加快物联网的研发应用.以下关于物联网的说法,()不正确.</t>
  </si>
  <si>
    <t>A:物联网强调人与物、物与物之间的信息交互和共享,不再考虑人与人之间的信息交互和共享</t>
  </si>
  <si>
    <t>B:物联网是在互联网的基础上构建的一个覆盖所有人与物的网络信息系统</t>
  </si>
  <si>
    <t>C:物联网的基本功能是实现人与人之间的信息交互和共享</t>
  </si>
  <si>
    <t>D:支撑物联网的关键技术是电子标签(RFID)和无线传感器网络(WSN)</t>
  </si>
  <si>
    <t>在下列HTML语句中,可以正确指向百度搜索引擎的超链接是().</t>
  </si>
  <si>
    <t>A:&lt;aname="http://www.baidu.com"&gt;百度&lt;/a&gt;</t>
  </si>
  <si>
    <t>B:&lt;ahref="http://www.baidu.com"&gt;百度&lt;/a&gt;</t>
  </si>
  <si>
    <t>C:&lt;a&gt;http://www.baidu.com&lt;/a&gt;</t>
  </si>
  <si>
    <t>D:&lt;aurl="http://www.baidu.com"&gt;百度&lt;/a&gt;</t>
  </si>
  <si>
    <t>把模拟声音信号转换为数字形式有很多优点,以下叙述中不属于其优点的是().</t>
  </si>
  <si>
    <t>A:播放过程很简单</t>
  </si>
  <si>
    <t>B:可进行数据压缩,有利于存储和传输</t>
  </si>
  <si>
    <t>C:复制时不会产生失真</t>
  </si>
  <si>
    <t>D:可以与其他媒体相互结合(集成)</t>
  </si>
  <si>
    <t>评价一个压缩算法的优劣要由多个指标来综合考虑,但不包括().</t>
  </si>
  <si>
    <t>A:算法的通用性</t>
  </si>
  <si>
    <t>B:编码解码速度</t>
  </si>
  <si>
    <t>C:压缩质量</t>
  </si>
  <si>
    <t>D:压缩比</t>
  </si>
  <si>
    <t>在音频数字化处理过程中,把幅度值编码的过程叫().</t>
  </si>
  <si>
    <t>D:A/D转换</t>
  </si>
  <si>
    <t>在音频数字化处理过程中,将连续的声波信号变换成脉冲幅度调制信号的过程叫().</t>
  </si>
  <si>
    <t>数字图像的无损压缩是指().</t>
  </si>
  <si>
    <t>A:解压后重建的图像与原始图像完全相同</t>
  </si>
  <si>
    <t>B:解压后重建的图像与原始图像有一点误差</t>
  </si>
  <si>
    <t>C:图像压缩后图像不失真</t>
  </si>
  <si>
    <t>D:解压后重建的图像与原始图像的误差在允许范围内</t>
  </si>
  <si>
    <t>数字音频采样和量化过程所用的主要硬件是().</t>
  </si>
  <si>
    <t>A:数字编码器</t>
  </si>
  <si>
    <t>B:数字解码器</t>
  </si>
  <si>
    <t>C:模拟到数字的转换器(A/D转换器)</t>
  </si>
  <si>
    <t>D:数字到模拟的转换器(D/A转换器)</t>
  </si>
  <si>
    <t>当一台主机从一个网络移到另一个网络时,以下说法正确的是().</t>
  </si>
  <si>
    <t>A:必须改变它的IP地址和MAC地址</t>
  </si>
  <si>
    <t>B:必须改变它的IP地址,但不需改动MAC地址</t>
  </si>
  <si>
    <t>C:必须改变它的MAC地址,但不需改动IP地址</t>
  </si>
  <si>
    <t>D:MAC地址、IP地址都不需改动</t>
  </si>
  <si>
    <t>当子网掩码为255.255.240.0时,以下()不是广播地址.</t>
  </si>
  <si>
    <t>A:172.16.32.255</t>
  </si>
  <si>
    <t>B:172.16.47.255</t>
  </si>
  <si>
    <t>C:172.16.79.255</t>
  </si>
  <si>
    <t>D:172.16.95.255</t>
  </si>
  <si>
    <t>对c类网络192.168.5.0划分子网,采用的子网掩码是255.255.255.240,则每个子网最多可容纳()台主机.</t>
  </si>
  <si>
    <t>A:30</t>
  </si>
  <si>
    <t>C:14</t>
  </si>
  <si>
    <t>D:16</t>
  </si>
  <si>
    <t>对一个C类网络,要划分出12个子网,那么,划分后的子网掩码是().</t>
  </si>
  <si>
    <t>A:255.255.255.252</t>
  </si>
  <si>
    <t>B:255.255.255.248</t>
  </si>
  <si>
    <t>C:255.255.255.240</t>
  </si>
  <si>
    <t>D:255.255.255.255</t>
  </si>
  <si>
    <t>个人计算机申请了帐号并采用PPP拨号方式接入Internet网后,该机()</t>
  </si>
  <si>
    <t>A:拥有与Internet服务商主机相同的IP地址</t>
  </si>
  <si>
    <t>B:拥有自己的唯一但不固定的IP地址</t>
  </si>
  <si>
    <t>C:拥有自己的固定且唯一的IP地址</t>
  </si>
  <si>
    <r>
      <t>D:只作为Internet服务商主机的一个终端</t>
    </r>
    <r>
      <rPr>
        <sz val="13"/>
        <color theme="1"/>
        <rFont val="宋体"/>
        <charset val="134"/>
      </rPr>
      <t></t>
    </r>
    <r>
      <rPr>
        <sz val="13"/>
        <color theme="1"/>
        <rFont val="黑体"/>
        <charset val="134"/>
      </rPr>
      <t>因而没有自己的IP地址</t>
    </r>
  </si>
  <si>
    <t>某公司申请到一个C类网络,由于有地理位置上的考虑必须切割成5个子网,请问子网掩码要设为().</t>
  </si>
  <si>
    <t>A:255.255.255.224</t>
  </si>
  <si>
    <t>B:255.255.255.192</t>
  </si>
  <si>
    <t>C:255.255.255.254</t>
  </si>
  <si>
    <t>D:255.285.255.240</t>
  </si>
  <si>
    <t>如果借用C类IP地址中的4位主机号划分子网,那么子网掩码应该为().</t>
  </si>
  <si>
    <t>A:255.255.255.0</t>
  </si>
  <si>
    <t>B:255.255.255.128</t>
  </si>
  <si>
    <t>C:255.255.255.192</t>
  </si>
  <si>
    <t>D:255.255.255.240</t>
  </si>
  <si>
    <t>要将一个IP地址是220.33.12.0的网络划分成多个子网,每个子网包括25个主机并要求有尽可能多的子网,指定的子网掩码应是为().</t>
  </si>
  <si>
    <t>A:255.255.255.192</t>
  </si>
  <si>
    <t>B:255.255.255.224</t>
  </si>
  <si>
    <t>D:255.255.255.248</t>
  </si>
  <si>
    <t>一台主机的IP地址为202.113.224.68,子网屏蔽码为255.255.255.240,那么这台主机的主机号为().</t>
  </si>
  <si>
    <t>B:6</t>
  </si>
  <si>
    <t>C:8</t>
  </si>
  <si>
    <t>D:68</t>
  </si>
  <si>
    <t>以下()地址于191.168.0.1/20不再同一子网.</t>
  </si>
  <si>
    <t>A:191.168.255.0/20</t>
  </si>
  <si>
    <t>B:191.168.0.255/20</t>
  </si>
  <si>
    <t>C:191.168.15.254/20</t>
  </si>
  <si>
    <t>D:191.168.1.0/20</t>
  </si>
  <si>
    <t>在172.16.8.159/255.255.255.192这个网络里,广播地址是().</t>
  </si>
  <si>
    <t>A:172.16.255.255</t>
  </si>
  <si>
    <t>B:172.16.8.127</t>
  </si>
  <si>
    <t>C:172.16.8.191</t>
  </si>
  <si>
    <t>D:172.16.8.255</t>
  </si>
  <si>
    <t>以下属于广域网技术的是().</t>
  </si>
  <si>
    <t>B:令牌环网</t>
  </si>
  <si>
    <t>C:帧中继</t>
  </si>
  <si>
    <t>D:FDDI</t>
  </si>
  <si>
    <t>以下各项中,不是数据报操作特点的是().</t>
  </si>
  <si>
    <t>A:每个分组自身携带有足够的信息,它的传送是被单独处理的</t>
  </si>
  <si>
    <t>B:在整个传送过程中,不需建立虚电路</t>
  </si>
  <si>
    <t>C:使所有分组按顺序到达目的端系统</t>
  </si>
  <si>
    <t>D:网络节点要为每个分组做出路由选择</t>
  </si>
  <si>
    <t>在Internet/Intranet中,不需要为用户设置帐号和口令的服务是().</t>
  </si>
  <si>
    <t>在OSI中,物理层存在四个特性;其中,通信媒体的参数和特性方面的内容属于().</t>
  </si>
  <si>
    <t>A:机械特性</t>
  </si>
  <si>
    <t>B:电气特性</t>
  </si>
  <si>
    <t>C:功能特性</t>
  </si>
  <si>
    <t>D:规程特性</t>
  </si>
  <si>
    <t>在计算机网络通信过程中,承载信息量的基本信号单位是().</t>
  </si>
  <si>
    <t>A:码元</t>
  </si>
  <si>
    <t>B:比特</t>
  </si>
  <si>
    <t>C:数据传输速率</t>
  </si>
  <si>
    <t>在令牌环网中,令牌的作用是().</t>
  </si>
  <si>
    <t>A:向网络的其余部分指示一个节点有权发送数据</t>
  </si>
  <si>
    <t>B:向网络的其余部分指示一个节点忙以至不能发送数据</t>
  </si>
  <si>
    <t>C:向网络的其余部分指示一个广播消息将被发送</t>
  </si>
  <si>
    <t>D:以上都不是</t>
  </si>
  <si>
    <t>在令牌总线控制方法中,如果某一节点要进行数据发送,则必须().</t>
  </si>
  <si>
    <t>A:可立即发送</t>
  </si>
  <si>
    <t>B:等到总线空闲</t>
  </si>
  <si>
    <t>C:等到空令牌</t>
  </si>
  <si>
    <t>D:等发送时间到</t>
  </si>
  <si>
    <t>支持NOVELL网络的协议是().</t>
  </si>
  <si>
    <t>B:IPX/SPX</t>
  </si>
  <si>
    <t>C:NetBIOS</t>
  </si>
  <si>
    <t>D:NetBEUI</t>
  </si>
  <si>
    <t>组建局域网时,通常都是用双绞线把若干台计算机连到一个"中心"的设备上,这个设备叫做().</t>
  </si>
  <si>
    <t>A:网络适配器</t>
  </si>
  <si>
    <t>传输介质一次传输一个二进制位的传输方式是().</t>
  </si>
  <si>
    <t>A:串行传输</t>
  </si>
  <si>
    <t>B:并行传输</t>
  </si>
  <si>
    <t>C:单工传输</t>
  </si>
  <si>
    <t>D:异步传输</t>
  </si>
  <si>
    <t>分组交换比电路交换().</t>
  </si>
  <si>
    <t>A:实时性好、线路利用率高</t>
  </si>
  <si>
    <t>B:实时性好但线路利用率低</t>
  </si>
  <si>
    <t>C:实时性差但线路利用率高</t>
  </si>
  <si>
    <t>D:实时性和线路利用率都低</t>
  </si>
  <si>
    <t>分组交换网为了能正确地将用户数据包传输到目的地计算机,数据包中必须包含().</t>
  </si>
  <si>
    <t>A:包的源地址</t>
  </si>
  <si>
    <t>B:包的目的地址</t>
  </si>
  <si>
    <t>D:下个交换机的地址</t>
  </si>
  <si>
    <t>关于模拟和数字数据的传输,以下说法正确的是().</t>
  </si>
  <si>
    <t>A:模拟信号只能通过有线介质进行传输</t>
  </si>
  <si>
    <t>B:模拟信号不能转换成数字信号进行传输</t>
  </si>
  <si>
    <t>C:数字传输的中继器在功能上相当于信号放大器</t>
  </si>
  <si>
    <t>D:数字数据可以调制成模拟信号进行传输</t>
  </si>
  <si>
    <t>计算机内数据的传输方式是()传输,而一般通信线路上数据的传输是()传输.</t>
  </si>
  <si>
    <t>A:并行,串行</t>
  </si>
  <si>
    <t>B:串行,并行</t>
  </si>
  <si>
    <t>C:并行,并行</t>
  </si>
  <si>
    <t>D:串行,串行</t>
  </si>
  <si>
    <t>将物理信道的总带宽分割成若干个子信道,每个信道传输一路信号,这就是().</t>
  </si>
  <si>
    <t>A:异步时分多路复用</t>
  </si>
  <si>
    <t>B:同步时分多路复用</t>
  </si>
  <si>
    <t>C:码分多路复用</t>
  </si>
  <si>
    <t>D:频分多路复用</t>
  </si>
  <si>
    <t>目前以太网采用的拓扑结构基本是().</t>
  </si>
  <si>
    <t>C:环型</t>
  </si>
  <si>
    <t>D:网状型</t>
  </si>
  <si>
    <t>哪种物理拓扑将工作站连接到一台中央设备()</t>
  </si>
  <si>
    <t>A:总线</t>
  </si>
  <si>
    <t>C:星形</t>
  </si>
  <si>
    <t>D:树形</t>
  </si>
  <si>
    <t>如果采用16个量化级对某样值进行量化,至少所需的二进制码位数为().</t>
  </si>
  <si>
    <t>C:1</t>
  </si>
  <si>
    <t>若网络的各个节点通过中继器连接成一个闭合环路,则称这种拓扑结构称为()</t>
  </si>
  <si>
    <t>A:总线型拓扑</t>
  </si>
  <si>
    <t>B:星型拓扑</t>
  </si>
  <si>
    <t>C:树型拓扑</t>
  </si>
  <si>
    <t>D:环型拓扑</t>
  </si>
  <si>
    <t>下列通信方式中一般可以用于远距离信号传输的是().</t>
  </si>
  <si>
    <t>C:MacOS</t>
  </si>
  <si>
    <t>与线路交换相比,报文分组交换具有一定的优点,下述各项中哪一项不属于报文分组交换的优点().</t>
  </si>
  <si>
    <t>A:线路利用效率高</t>
  </si>
  <si>
    <t>B:能实现数据传输速率转换</t>
  </si>
  <si>
    <t>C:传输速率更快</t>
  </si>
  <si>
    <t>D:能使用优先级别</t>
  </si>
  <si>
    <t>关于因特网中的WWW服务,以下哪种说法是错误的().</t>
  </si>
  <si>
    <t>A:WWW服务器中存储的通常是符合HTML规范的结构化文档</t>
  </si>
  <si>
    <t>B:WWW服务器必须具有创建和编辑WEB页面的功能</t>
  </si>
  <si>
    <t>C:WWW客户端程序也被称为WWW浏览器</t>
  </si>
  <si>
    <t>D:WWW服务器也被称为WEB站点</t>
  </si>
  <si>
    <t>以下交流方式中不属于实时的信息交流方式的是()</t>
  </si>
  <si>
    <t>A:QQ</t>
  </si>
  <si>
    <t>B:E-MAIL</t>
  </si>
  <si>
    <t>C:MSN</t>
  </si>
  <si>
    <t>D:ICQ</t>
  </si>
  <si>
    <t>在广域网中使用的网络互联设备是().</t>
  </si>
  <si>
    <t>C:交换机</t>
  </si>
  <si>
    <t>()接口的无线网卡可以兼顾台式电脑和笔记本电脑.</t>
  </si>
  <si>
    <t>B:PCMICA</t>
  </si>
  <si>
    <t>C:USB</t>
  </si>
  <si>
    <t>D:PNC</t>
  </si>
  <si>
    <t>10Base-T以太网中,以下说法不对的是().</t>
  </si>
  <si>
    <t>A:10指的是传输速率为10MBPS</t>
  </si>
  <si>
    <t>B:Base指的是基带传输</t>
  </si>
  <si>
    <t>C:T指的是双绞线</t>
  </si>
  <si>
    <t>D:10Base-T是以太网的一种配置</t>
  </si>
  <si>
    <t>ARP协议的作用是().</t>
  </si>
  <si>
    <t>A:将端口号映射到IP地址</t>
  </si>
  <si>
    <t>B:连接IP层和TCP层</t>
  </si>
  <si>
    <t>C:广播IP地址</t>
  </si>
  <si>
    <t>D:将IP地址映射到第二层地址</t>
  </si>
  <si>
    <t>路由器能实现的功能不包括().</t>
  </si>
  <si>
    <t>A:提供一个网络层</t>
  </si>
  <si>
    <t>B:处理网际功能</t>
  </si>
  <si>
    <t>C:实现子网互连</t>
  </si>
  <si>
    <t>D:减少竞争带宽的用户数量</t>
  </si>
  <si>
    <t>如果互联的局域网高层分别采用TCP/IP协议与SPX/IPX协议,那么我们可以选择的互联设备应该是().</t>
  </si>
  <si>
    <t>通过局域网连接到Internet,需要硬件().</t>
  </si>
  <si>
    <t>A:Modem</t>
  </si>
  <si>
    <t>B:网络适配器</t>
  </si>
  <si>
    <t>D:集线器</t>
  </si>
  <si>
    <t>网卡(网络适配器)的主要功能不包括().</t>
  </si>
  <si>
    <t>A:将计算机连接到通信介质上</t>
  </si>
  <si>
    <t>B:进行电信号匹配</t>
  </si>
  <si>
    <t>C:实现数据传输</t>
  </si>
  <si>
    <t>D:网络互连</t>
  </si>
  <si>
    <t>下列关于局域网中继器的说法中正确的是().</t>
  </si>
  <si>
    <t>A:中继器能把收到的信号整形放大后继续传输</t>
  </si>
  <si>
    <t>B:中继器能够隔离分段之间不必要的网络流量</t>
  </si>
  <si>
    <t>C:中继器可以用来连接以太网合令牌环网</t>
  </si>
  <si>
    <t>D:中继器的工作是过滤掉会导致错误重复的比特信息</t>
  </si>
  <si>
    <t>下列设备中,在局域网硬件中占主要地位的是().</t>
  </si>
  <si>
    <t>A:服务器</t>
  </si>
  <si>
    <t>C:工作站</t>
  </si>
  <si>
    <t>D:共享打印机</t>
  </si>
  <si>
    <t>选择合适的网卡的依据有组网的拓扑结构,网络段的最大长度,()和节点间的距离.</t>
  </si>
  <si>
    <t>A:传输控制协议</t>
  </si>
  <si>
    <t>B:传输介质</t>
  </si>
  <si>
    <t>C:使用的传输媒体的类型</t>
  </si>
  <si>
    <t>D:网络软件</t>
  </si>
  <si>
    <t>支持局域网与广域网互联的设备称为()</t>
  </si>
  <si>
    <t>B:以太网交换机</t>
  </si>
  <si>
    <t>C:FIP协议</t>
  </si>
  <si>
    <t>D:HTIP协议</t>
  </si>
  <si>
    <t>传输层可以通过()标识不同的应用.</t>
  </si>
  <si>
    <t>A:物理地址</t>
  </si>
  <si>
    <t>B:端口号</t>
  </si>
  <si>
    <t>D:逻辑地址</t>
  </si>
  <si>
    <t>分组交换网的路由表中,"下一站"是什么,取决于().</t>
  </si>
  <si>
    <t>A:交换机所在位置</t>
  </si>
  <si>
    <t>B:包的源地址</t>
  </si>
  <si>
    <t>C:包的目的地址</t>
  </si>
  <si>
    <t>D:包经过的路径</t>
  </si>
  <si>
    <t>计算机网络与一般计算机互联系统的区别是有无()为依据.</t>
  </si>
  <si>
    <t>A:高性能计算机作为服务器</t>
  </si>
  <si>
    <t>B:配置网卡</t>
  </si>
  <si>
    <t>C:网络协议</t>
  </si>
  <si>
    <t>D:划分若干层</t>
  </si>
  <si>
    <t>局域网中为登录域的计算机分配动态IP地址的服务器为().</t>
  </si>
  <si>
    <t>B:DHCP服务器</t>
  </si>
  <si>
    <t>C:WWW服务器</t>
  </si>
  <si>
    <t>D:WINS服务器</t>
  </si>
  <si>
    <t>配置TCP/IP参数的操作主要包括三个方面:()、指定网关和启用域名服务器.</t>
  </si>
  <si>
    <t>A:指定本地主机的IP地址</t>
  </si>
  <si>
    <t>C:指定网关</t>
  </si>
  <si>
    <t>D:指定本机的物理地址</t>
  </si>
  <si>
    <t>三层交换技术利用()进行交换.</t>
  </si>
  <si>
    <t>C:端口号</t>
  </si>
  <si>
    <t>D:应用协议</t>
  </si>
  <si>
    <t>在广域网中进行数据包传输时,每一台分组交换机需配置一张()表.</t>
  </si>
  <si>
    <t>A:路由</t>
  </si>
  <si>
    <t>C:地址</t>
  </si>
  <si>
    <t>D:域名</t>
  </si>
  <si>
    <t>()协议是用于开放网络进行信用卡电子支付的安全协议.</t>
  </si>
  <si>
    <t>A:SSL</t>
  </si>
  <si>
    <t>B:TCP/IP</t>
  </si>
  <si>
    <t>C:SET</t>
  </si>
  <si>
    <t>D:HTTP</t>
  </si>
  <si>
    <t>TCP和UDP协议的相似之处是().</t>
  </si>
  <si>
    <t>A:面向连接的协议</t>
  </si>
  <si>
    <t>B:面向非连接的协议</t>
  </si>
  <si>
    <t>C:传输层协议</t>
  </si>
  <si>
    <t>D:以上均不对</t>
  </si>
  <si>
    <t>TCP/IP的互联层采用IP协议,它相当于OSI参考模型中网络层的().</t>
  </si>
  <si>
    <t>A:面向无连接网络服务</t>
  </si>
  <si>
    <t>B:面向连接网络服务</t>
  </si>
  <si>
    <t>C:传输控制协议</t>
  </si>
  <si>
    <t>D:X.25协议</t>
  </si>
  <si>
    <t>TCP协议能够提供一个可靠的(保证传输的数据不重复、不丢失),面向连接的()的数据流传输服务.</t>
  </si>
  <si>
    <t>A:全双工</t>
  </si>
  <si>
    <t>C:双工</t>
  </si>
  <si>
    <t>D:全双工或半双工</t>
  </si>
  <si>
    <t>从协议执行过程的角度,WWW服务的第一步操作是WWW浏览器完成对WWW服务器().</t>
  </si>
  <si>
    <t>A:地址解析</t>
  </si>
  <si>
    <t>B:域名解析</t>
  </si>
  <si>
    <t>C:传输连接建立</t>
  </si>
  <si>
    <t>D:会话连接建立</t>
  </si>
  <si>
    <t>对于下列说法,错误的是().</t>
  </si>
  <si>
    <t>A:TCP协议可以提供可靠的数据流传输服务</t>
  </si>
  <si>
    <t>B:TCP协议可以提供面向连接的数据流传输服务</t>
  </si>
  <si>
    <t>C:TCP协议可以提供全双工的数据流传输服务</t>
  </si>
  <si>
    <t>D:TCP协议可以提供面向非连接的数据流传输服务</t>
  </si>
  <si>
    <t>以下四个IP地址()是不能用于分配给主机的IP地址.</t>
  </si>
  <si>
    <t>A:10011110.11100011.01100100.10010100</t>
  </si>
  <si>
    <t>B:11101110.10101011.01010100.00101001</t>
  </si>
  <si>
    <t>C:11011110.11100011.01101101.10001100</t>
  </si>
  <si>
    <t>D:10011110.11100011.01100100.00001100</t>
  </si>
  <si>
    <t>在TCP/IP协议簇中,负责实现物理地址转换成IP地址的协议是().</t>
  </si>
  <si>
    <t>A:ARP</t>
  </si>
  <si>
    <t>C:ICMP</t>
  </si>
  <si>
    <t>在TCP/IP协议中,其中的IP协议可以提供的服务是().</t>
  </si>
  <si>
    <t>A:面向连接的可靠的服务</t>
  </si>
  <si>
    <t>B:面向无连接的不可靠的服务</t>
  </si>
  <si>
    <t>C:面向无连接的可靠的服务</t>
  </si>
  <si>
    <t>D:面向连接的不可靠的服务</t>
  </si>
  <si>
    <t>某公司申请到一个C类IP地址,但要连接6个的子公司,最大的一个子公司有26台计算机,每个子公司在一个网段中,则子网掩码应设为().</t>
  </si>
  <si>
    <t>D:255.255.255.224</t>
  </si>
  <si>
    <t>区分局域网(LAN)和广域网(WAN)的依据是().</t>
  </si>
  <si>
    <t>A:网络用户</t>
  </si>
  <si>
    <t>B:传输协议</t>
  </si>
  <si>
    <t>C:联网设备</t>
  </si>
  <si>
    <t>D:联网范围</t>
  </si>
  <si>
    <t>如果一个以太网与一个帧中继网互连,应该选择的互连设备是().</t>
  </si>
  <si>
    <t>ATM技术的特点是().</t>
  </si>
  <si>
    <t>A:网状拓扑结构</t>
  </si>
  <si>
    <t>B:以信元为数据传输单位</t>
  </si>
  <si>
    <t>C:以帧为数据传输单位</t>
  </si>
  <si>
    <t>D:同步传输</t>
  </si>
  <si>
    <t>Ethernet采用的媒体访问控制方式是().</t>
  </si>
  <si>
    <t>A:CSMA/CD</t>
  </si>
  <si>
    <t>B:令牌环</t>
  </si>
  <si>
    <t>C:令牌总线</t>
  </si>
  <si>
    <t>D:CSMA/CA</t>
  </si>
  <si>
    <t>Ethernet局域网采用的媒体访问控制方式为().</t>
  </si>
  <si>
    <t>A:Token-Ring</t>
  </si>
  <si>
    <t>B:CDMA</t>
  </si>
  <si>
    <t>C:CSMA/CD</t>
  </si>
  <si>
    <t>D:Token-Bus</t>
  </si>
  <si>
    <t>IP地址为140.111.0.0的B类网络,若要切割为9个子网,而且都要连上Internet,子网掩码应设为().</t>
  </si>
  <si>
    <t>A:255.0.0.0</t>
  </si>
  <si>
    <t>B:255.255.0.0</t>
  </si>
  <si>
    <t>C:255.255.128.0</t>
  </si>
  <si>
    <t>D:255.255.240.0</t>
  </si>
  <si>
    <t>IP协议提供的服务类型是().</t>
  </si>
  <si>
    <t>A:面向连接的数据报服务</t>
  </si>
  <si>
    <t>B:无连接的数据报服务</t>
  </si>
  <si>
    <t>C:面向连接的虚电路服务</t>
  </si>
  <si>
    <t>D:无连接的虚电路服务</t>
  </si>
  <si>
    <t>OSI参考模型的()完成差错报告,网络拓扑结构和流量控制的功能.</t>
  </si>
  <si>
    <t>RS232是()之间的接口标准.</t>
  </si>
  <si>
    <t>A:计算机—计算机</t>
  </si>
  <si>
    <t>B:计算机—终端</t>
  </si>
  <si>
    <t>C:DTE—DCE</t>
  </si>
  <si>
    <t>D:DCE—DCE</t>
  </si>
  <si>
    <t>TCP/IP为实现高效率的数据传输,在传输层采用了UDP协议,其传输的可靠性则由()提供.</t>
  </si>
  <si>
    <t>C:IP</t>
  </si>
  <si>
    <t>D:应用进程</t>
  </si>
  <si>
    <t>把网络202.112.78.0划分为多个子网(子网掩码是255.255.255.192),则各子网中可用的主机地址总数是().</t>
  </si>
  <si>
    <t>A:254</t>
  </si>
  <si>
    <t>B:252</t>
  </si>
  <si>
    <t>C:126</t>
  </si>
  <si>
    <t>D:62</t>
  </si>
  <si>
    <t>采用100BASE-T物理层媒体规范,其数据速率及每段长度分别为().</t>
  </si>
  <si>
    <t>A:100Mbps,200m</t>
  </si>
  <si>
    <t>B:100Mbps,100m</t>
  </si>
  <si>
    <t>C:200Mbps,200m</t>
  </si>
  <si>
    <t>D:200Mbps,100m</t>
  </si>
  <si>
    <t>各种网络在物理层互连时要求().</t>
  </si>
  <si>
    <t>A:数据传输率和链路协议都相同</t>
  </si>
  <si>
    <t>B:数据传输率相同,链路协议可不同</t>
  </si>
  <si>
    <t>C:数据传输率可不同,链路协议相同</t>
  </si>
  <si>
    <t>D:数据传输率和链路协议都可不同</t>
  </si>
  <si>
    <t>关于DNS下列叙述错误的是().</t>
  </si>
  <si>
    <t>A:子节点能识别父节点的IP地址</t>
  </si>
  <si>
    <t>B:域名的命名原则是采用层次结构的命名树</t>
  </si>
  <si>
    <t>C:DNS采用客户服务器工作模式</t>
  </si>
  <si>
    <t>D:域名不能反映计算机所在的物理地址</t>
  </si>
  <si>
    <t>某部门申请到一个C类IP地址,若要分成8个子网,其掩码应为().</t>
  </si>
  <si>
    <t>A:255.255.255.255</t>
  </si>
  <si>
    <t>B:255.255.255.0</t>
  </si>
  <si>
    <t>C:255.255.255.224</t>
  </si>
  <si>
    <t>D:255.255.255.192</t>
  </si>
  <si>
    <t>如果有多个局域网需要互连,并且希望将局域网的广播信息能很好地隔离开来,那么最简单的方法是采用().</t>
  </si>
  <si>
    <t>使用哪种设备能够将网络分隔成多个IP子网().</t>
  </si>
  <si>
    <t>A:网桥</t>
  </si>
  <si>
    <t>B:集线器</t>
  </si>
  <si>
    <t>下列关于广域网的叙述,错误的是().</t>
  </si>
  <si>
    <t>A:广域网能连接多个城市或国家并能提供远距离通信</t>
  </si>
  <si>
    <t>B:广域网一般可以包含OSI参考模型的7个层次</t>
  </si>
  <si>
    <t>C:目前大部分广域网都采用存储转发方式进行数据交换</t>
  </si>
  <si>
    <t>D:广域网可以提供面向连接和无连接两种服务模式</t>
  </si>
  <si>
    <t>下列那个不是共享式局域网的特点().</t>
  </si>
  <si>
    <t>A:为一个单位所拥有,且地理范围和站点数目均有限</t>
  </si>
  <si>
    <t>B:所有的站共享较高的总带宽</t>
  </si>
  <si>
    <t>C:较低的时延和较低的误码率</t>
  </si>
  <si>
    <t>D:各站为主从关系</t>
  </si>
  <si>
    <t>下列设备中,隔绝广播风暴效果最好的设备是().</t>
  </si>
  <si>
    <t>A:交换机</t>
  </si>
  <si>
    <t>C:MODEM</t>
  </si>
  <si>
    <t>下面关于计算机局域网特征的叙述中错误的是().</t>
  </si>
  <si>
    <t>A:可连接任意数目的计算机</t>
  </si>
  <si>
    <t>B:数据传输速率高</t>
  </si>
  <si>
    <t>C:可共享网络中的软硬件资源</t>
  </si>
  <si>
    <t>D:通信延迟时间短、可靠性好</t>
  </si>
  <si>
    <t>空间复杂度是算法所需存储空间大小的度量,以下叙述正确的是().</t>
  </si>
  <si>
    <t>A:它和求解问题的规模关系密切</t>
  </si>
  <si>
    <t>B:它反映了求解问题所需的时间多少</t>
  </si>
  <si>
    <t>C:解决同一问题的不同算法的空间复杂度相同</t>
  </si>
  <si>
    <t>D:它与求解问题所需的时间成正比</t>
  </si>
  <si>
    <t>c语言编译器是一种是().</t>
  </si>
  <si>
    <t>A:系统软件</t>
  </si>
  <si>
    <t>B:微机操作系统</t>
  </si>
  <si>
    <t>C:字处理系统</t>
  </si>
  <si>
    <t>D:源程序.</t>
  </si>
  <si>
    <t>既能传输视频信号,同时也能够传输音频信号的接口是().</t>
  </si>
  <si>
    <t>A:HDMI</t>
  </si>
  <si>
    <t>B:DVI</t>
  </si>
  <si>
    <t>C:VGA</t>
  </si>
  <si>
    <t>D:S端子</t>
  </si>
  <si>
    <t>具有数字输入接口的LCD显示器接到显卡的()接口显示效果会更好.</t>
  </si>
  <si>
    <t>A:D-Sub</t>
  </si>
  <si>
    <t>B:S-Video</t>
  </si>
  <si>
    <t>C:DVI</t>
  </si>
  <si>
    <t>D:VGA</t>
  </si>
  <si>
    <t>确定计算机配置的正确顺序是().</t>
  </si>
  <si>
    <t>A:CPU—主板、显卡—内存、硬盘、显示器—键盘、鼠标、机箱</t>
  </si>
  <si>
    <t>B:机箱—主板、CPU—内存、显卡—硬盘、显示器、键盘、鼠标</t>
  </si>
  <si>
    <t>C:硬盘、显示器—主板、CPU—内存、显卡—机箱、键盘、鼠标</t>
  </si>
  <si>
    <t>D:CPU—主板、显卡、显示器—内存、硬盘—机箱、键盘、鼠标</t>
  </si>
  <si>
    <t>如果开机后找不到硬盘,首先应检查().</t>
  </si>
  <si>
    <t>A:硬盘是否损坏</t>
  </si>
  <si>
    <t>B:硬盘上引导程序是否被破坏</t>
  </si>
  <si>
    <t>C:硬盘是否感染了病毒</t>
  </si>
  <si>
    <t>D:CMOS的硬盘参数设置是否正确</t>
  </si>
  <si>
    <t>如果要在1280×1024的分辨率下达到32位色深,至少要使用()显存才能满足要求.</t>
  </si>
  <si>
    <t>A:2M</t>
  </si>
  <si>
    <t>C:8M</t>
  </si>
  <si>
    <t>D:16M</t>
  </si>
  <si>
    <t>显卡的刷新率主要取决于显卡上()的转换速度.</t>
  </si>
  <si>
    <t>A:RAMDAC</t>
  </si>
  <si>
    <t>B:ROM</t>
  </si>
  <si>
    <t>C:VRAM</t>
  </si>
  <si>
    <t>D:CACHE</t>
  </si>
  <si>
    <t>显示器的()越小,显示的图像就越清晰.</t>
  </si>
  <si>
    <t>A:扫描频率</t>
  </si>
  <si>
    <t>B:分辨率</t>
  </si>
  <si>
    <t>C:点距</t>
  </si>
  <si>
    <t>一般用于数码相机、数码摄像机、测量仪器及移动硬盘等设备的接口是().</t>
  </si>
  <si>
    <t>A:VGA</t>
  </si>
  <si>
    <t>B:RJ-45</t>
  </si>
  <si>
    <t>D:Mini-USB</t>
  </si>
  <si>
    <t>硬盘分区包括().</t>
  </si>
  <si>
    <t>A:扩展分区和物理分区</t>
  </si>
  <si>
    <t>B:主分区和逻辑分区</t>
  </si>
  <si>
    <t>C:扩展分区和活动分区</t>
  </si>
  <si>
    <t>D:主分区和扩展分区</t>
  </si>
  <si>
    <t>硬盘分区的步骤依次是().</t>
  </si>
  <si>
    <t>A:建立主分区、建立扩展分区、建立逻辑分区、激活主分区、保存</t>
  </si>
  <si>
    <t>B:建立扩展分区、建立主分区、建立逻辑分区、激活主分区、保存</t>
  </si>
  <si>
    <t>C:建立扩展分区、建立逻辑分区、建立主分区、激活主分区、保存</t>
  </si>
  <si>
    <t>D:建立主分区、激活主分区、建立扩展分区、建立逻辑分区、保存</t>
  </si>
  <si>
    <t>在计算机组装过程中,下列描述不正确的是().</t>
  </si>
  <si>
    <t>A:严禁带电操作,安装前要释放人体静电</t>
  </si>
  <si>
    <t>B:接口禁止用蛮力插拔</t>
  </si>
  <si>
    <t>C:测试异常时要立即关掉电源</t>
  </si>
  <si>
    <t>D:安装步骤是严格固定的,不得随意调整</t>
  </si>
  <si>
    <t>下面哪一个不是CPU中执行一条指令所需要的基本操作().</t>
  </si>
  <si>
    <t>A:取指令</t>
  </si>
  <si>
    <t>B:执行指令</t>
  </si>
  <si>
    <t>C:存放指令</t>
  </si>
  <si>
    <t>D:分析指令</t>
  </si>
  <si>
    <t>()在很大程度上制约了硬盘系统的性能,是机械硬盘技术上的瓶颈.</t>
  </si>
  <si>
    <t>A:内部传输率</t>
  </si>
  <si>
    <t>B:外部传输率</t>
  </si>
  <si>
    <t>C:数据传输率</t>
  </si>
  <si>
    <t>D:平均访问时间</t>
  </si>
  <si>
    <t>常被用来估算电脑的执行效能,尤其是在使用到大量浮点运算的科学计算领域中经常用来衡量的指标是().</t>
  </si>
  <si>
    <t>A:主频</t>
  </si>
  <si>
    <t>B:MIPS</t>
  </si>
  <si>
    <t>C:内存容量</t>
  </si>
  <si>
    <t>D:MFLOPS</t>
  </si>
  <si>
    <t>32位总线,工作频率66MHZ,则总线带宽为().</t>
  </si>
  <si>
    <t>A:132MB/s</t>
  </si>
  <si>
    <t>B:264MB/s</t>
  </si>
  <si>
    <t>C:532MB/s</t>
  </si>
  <si>
    <t>D:1.06GB/s</t>
  </si>
  <si>
    <t>关于高速缓存(cache)与主存的关系,下列描述中错误的是().</t>
  </si>
  <si>
    <t>A:cache中的数据是主存中部分数据的副本</t>
  </si>
  <si>
    <t>B:CPU首先访问cache,若缺少所需数据或指令才访问主存</t>
  </si>
  <si>
    <t>C:cache的速度几乎与CPU一致</t>
  </si>
  <si>
    <t>D:程序员可以根据需要调整cache容量的大小</t>
  </si>
  <si>
    <t>关于计算机总线的说明不正确的是().</t>
  </si>
  <si>
    <t>A:计算机的五大部件通过总线连接形成一个整体</t>
  </si>
  <si>
    <t>B:总线是计算机各个部件之间进行信息传递的一组公共通道</t>
  </si>
  <si>
    <t>C:根据总线中流动的信息不同分为地址总线、数据总线、控制总线</t>
  </si>
  <si>
    <t>D:数据总线是单向的,地址总线是双向的</t>
  </si>
  <si>
    <t>目前的CPU均采用了一种精简指令的技术,精简指令计算机的英文简称是().</t>
  </si>
  <si>
    <t>A:CISC</t>
  </si>
  <si>
    <t>B:RISC</t>
  </si>
  <si>
    <t>C:ARC</t>
  </si>
  <si>
    <t>D:DDR</t>
  </si>
  <si>
    <t>下面关于BIOS和CMOS的说法中,错误的是().</t>
  </si>
  <si>
    <t>A:BIOS芯片CMOS芯片都能长时间保存信息</t>
  </si>
  <si>
    <t>B:BIOS芯片是ROM芯片,CMOS芯片是RAM芯片</t>
  </si>
  <si>
    <t>C:BIOS中的程序可以设置CMOS参数</t>
  </si>
  <si>
    <t>D:BIOS是程序,CMOS是参数</t>
  </si>
  <si>
    <t>一般的,主机每次写磁盘时至少写入()的数据.</t>
  </si>
  <si>
    <t>A:1字节</t>
  </si>
  <si>
    <t>B:1KB</t>
  </si>
  <si>
    <t>C:0.5KB</t>
  </si>
  <si>
    <t>D:1位</t>
  </si>
  <si>
    <t>()越小,液晶显示器各液晶分子对输入信号反应的速度就越快,画面的流畅度就越高.</t>
  </si>
  <si>
    <t>A:显示器的尺寸</t>
  </si>
  <si>
    <t>B:亮度、对比度</t>
  </si>
  <si>
    <t>C:可视角度</t>
  </si>
  <si>
    <t>FAT32分区格式的每个簇的容量都固定为()K</t>
  </si>
  <si>
    <t>B:1</t>
  </si>
  <si>
    <t>工厂生产的硬盘必须依次经过()三个处理步骤后,计算机才能利用它们存储数据.</t>
  </si>
  <si>
    <t>A:分区、低级格式化、高级格式化</t>
  </si>
  <si>
    <t>B:低级格式化、高级格式化、分区</t>
  </si>
  <si>
    <t>C:低级格式化、分区、高级格式化</t>
  </si>
  <si>
    <t>D:高级格式化、低级格式化、分区</t>
  </si>
  <si>
    <t>关于CMOS电池的作用,以下说法正确的是().</t>
  </si>
  <si>
    <t>A:CMOS电池是为了给主板供电</t>
  </si>
  <si>
    <t>B:CMOS电池是为了给CPU风扇供电</t>
  </si>
  <si>
    <t>C:CMOS电池可作为UPS电源给整个主机供电</t>
  </si>
  <si>
    <t>D:CMOS电池是为了在主板断电期间维持CMOS内容以及系统时钟的运行</t>
  </si>
  <si>
    <t>下列哪一个操作系统不是微软公司开发的操作系统().</t>
  </si>
  <si>
    <t>A:windowsserver2003</t>
  </si>
  <si>
    <t>B:win7</t>
  </si>
  <si>
    <t>C:Linux</t>
  </si>
  <si>
    <t>D:Vista</t>
  </si>
  <si>
    <t>以下哪个是国际上最早流行的分时操作系统().</t>
  </si>
  <si>
    <t>A:UNIX</t>
  </si>
  <si>
    <t>B:Linux</t>
  </si>
  <si>
    <t>C:Windows</t>
  </si>
  <si>
    <t>D:DOS</t>
  </si>
  <si>
    <t>WINDOWS的文件层次结构被称为().</t>
  </si>
  <si>
    <t>A:环型结构</t>
  </si>
  <si>
    <t>B:树型结构</t>
  </si>
  <si>
    <t>D:线型结构</t>
  </si>
  <si>
    <t>如果想寻找一个文件,哪项内容与寻找该文件无关().</t>
  </si>
  <si>
    <t>A:文件的类型</t>
  </si>
  <si>
    <t>B:文件建立的时间</t>
  </si>
  <si>
    <t>C:文件的大小</t>
  </si>
  <si>
    <t>D:文件的图标</t>
  </si>
  <si>
    <t>使用WINDOWS操作系统时,下列说法正确的是().</t>
  </si>
  <si>
    <t>A:不能同时打开多个窗口</t>
  </si>
  <si>
    <t>B:可以同时打开多个窗口</t>
  </si>
  <si>
    <t>C:不能同时执行多种任务</t>
  </si>
  <si>
    <t>D:可以在断电后保存内存中的信息</t>
  </si>
  <si>
    <t>使用树型结构体系的是()</t>
  </si>
  <si>
    <t>A:表格的数据结构</t>
  </si>
  <si>
    <t>B:文件的目录结构</t>
  </si>
  <si>
    <t>C:程序的控制结构</t>
  </si>
  <si>
    <t>D:存储空间的物理结构</t>
  </si>
  <si>
    <t>在WINDOWS中,当桌面上有多个窗口存在时,()是活动窗口</t>
  </si>
  <si>
    <t>A:所有窗口</t>
  </si>
  <si>
    <t>B:标题栏颜色特殊的窗口</t>
  </si>
  <si>
    <t>C:位于最前面的窗口</t>
  </si>
  <si>
    <t>D:没有被其他窗口盖住的窗口</t>
  </si>
  <si>
    <t>在WINDOWS中,关于文件夹哪个说法是不正确的().</t>
  </si>
  <si>
    <t>A:各级目录称为文件夹</t>
  </si>
  <si>
    <t>B:不同文件夹中的文件不能有相同的文件名</t>
  </si>
  <si>
    <t>C:文件夹中可以存放文件和其它文件夹</t>
  </si>
  <si>
    <t>D:对文件夹的复制操作和文件是相同的</t>
  </si>
  <si>
    <t>在WINDOWS中,回收站是()中的一块区域</t>
  </si>
  <si>
    <t>A:内存</t>
  </si>
  <si>
    <t>B:硬盘</t>
  </si>
  <si>
    <t>C:软盘</t>
  </si>
  <si>
    <t>D:高速缓存</t>
  </si>
  <si>
    <t>在Windows的中文输入方式下,在几种中文输入方式之间切换应按()键.</t>
  </si>
  <si>
    <t>A:Ctrl+Alt</t>
  </si>
  <si>
    <t>B:Ctrl+Shift</t>
  </si>
  <si>
    <t>C:Shift+Space</t>
  </si>
  <si>
    <t>在WINDOWS中,关于桌面上的图标,正确的说法是().</t>
  </si>
  <si>
    <t>A:删除桌面上的应用程序的快捷方式图标,并未删除对应的应用程序文件</t>
  </si>
  <si>
    <t>B:删除桌面上的应用程序的快捷方式图标,就是删除对应的应用程序文件</t>
  </si>
  <si>
    <t>C:在桌面上建立应用程序的快捷方式图标,就是将对应的应用程序文件复制到桌面上</t>
  </si>
  <si>
    <t>D:在桌面上只能建立应用程序快捷方式图标,而不能建立文件夹快捷方式图标</t>
  </si>
  <si>
    <t>在资源管理器中,选择一组不连续文件的操作是().</t>
  </si>
  <si>
    <t>A:按住shift键,同时单击每个要选择的文件</t>
  </si>
  <si>
    <t>B:按住ctrl键,同时单击每个要选择的文件</t>
  </si>
  <si>
    <t>C:先单击所选择的第一个文件,按住shift键,再单击最后一个要选择的文件</t>
  </si>
  <si>
    <t>D:先单击所选择的第一个文件,按住ctrl键,再单击最后一个要选择的文件</t>
  </si>
  <si>
    <t>在资源管理器中要同时选定不相邻的多个文件,使用()键.</t>
  </si>
  <si>
    <t>A:Shift</t>
  </si>
  <si>
    <t>B:Ctrl</t>
  </si>
  <si>
    <t>C:Alt</t>
  </si>
  <si>
    <t>D:F8</t>
  </si>
  <si>
    <t>下面有关Windows中的TrueType字体的说法错误的是().</t>
  </si>
  <si>
    <t>A:TrueType字体需要额外的内存</t>
  </si>
  <si>
    <t>B:TrueType字体不可以任意缩放</t>
  </si>
  <si>
    <t>C:使用TrueType字体的文档,具有很好的移植性</t>
  </si>
  <si>
    <t>D:只要使用相同的应用程序且用相等的分辨率打印,TrueType字体的显示与打印机上打印出来的结果是一样的</t>
  </si>
  <si>
    <t>虚拟存储系统能够为用户程序提供一个容量很大的虚拟地址空间,其大小受到()的限制.</t>
  </si>
  <si>
    <t>A:交换信息量的大小</t>
  </si>
  <si>
    <t>B:CPU时针频率</t>
  </si>
  <si>
    <t>C:外存容量大小及CPU地址表示范围</t>
  </si>
  <si>
    <t>D:内存容量的实际大小</t>
  </si>
  <si>
    <t>信息安全危害的两大源头是病毒和黑客,因为黑客是()</t>
  </si>
  <si>
    <t>A:计算机编程高手</t>
  </si>
  <si>
    <t>B:COOKIES的发布者</t>
  </si>
  <si>
    <t>C:网络的非法入侵者</t>
  </si>
  <si>
    <t>D:信息垃圾的制造者</t>
  </si>
  <si>
    <t>攻击者截获并记录了从A到B的数据,然后又从早些时候所截获的数据中提取出信息重新发往B称为().</t>
  </si>
  <si>
    <t>下列关于网络安全服务的叙述中,()是错误的.</t>
  </si>
  <si>
    <t>A:应提供访问控制服务以防止用户否认已接收的信息</t>
  </si>
  <si>
    <t>B:应提供认证服务以保证用户身份的真实性</t>
  </si>
  <si>
    <t>C:应提供数据完整性服务以防止信息在传输过程中被删除</t>
  </si>
  <si>
    <t>D:应提供保密性服务以防止传输的数据被截获或篡改</t>
  </si>
  <si>
    <t>在安全模式下杀毒最主要的理由是().</t>
  </si>
  <si>
    <t>A:安全模式下查杀病毒速度快</t>
  </si>
  <si>
    <t>B:安全模式下查杀病毒比较彻底</t>
  </si>
  <si>
    <t>C:安全模式下不通网络</t>
  </si>
  <si>
    <t>D:安全模式下杀毒不容易死机</t>
  </si>
  <si>
    <t>小李在使用superscan对目标网络进行扫描时发现,某一个主机开放了25和110端口,此主机最有可能是().</t>
  </si>
  <si>
    <t>A:文件服务器</t>
  </si>
  <si>
    <t>B:邮件服务器</t>
  </si>
  <si>
    <t>C:WEB服务器</t>
  </si>
  <si>
    <t>D:DNS服务器</t>
  </si>
  <si>
    <t>对于数字7下列说法正确的是().</t>
  </si>
  <si>
    <t>A:作为十六位制数时数值最大</t>
  </si>
  <si>
    <t>B:作为十位制数时数值最大</t>
  </si>
  <si>
    <t>C:作为八位制数时数值最大</t>
  </si>
  <si>
    <t>D:作以上三种进制时数值一样大</t>
  </si>
  <si>
    <t>下列有关二进制数转换的说法错误的是().</t>
  </si>
  <si>
    <t>A:任何十进制数都可以转换成相应准确的二进制数</t>
  </si>
  <si>
    <t>B:任何十进制整数都可以转换成相应的二进制数</t>
  </si>
  <si>
    <t>C:任何二进制数都可以转换成相应的十进制数</t>
  </si>
  <si>
    <t>D:任何二进制整数都可以转换成相应的十进制数</t>
  </si>
  <si>
    <t>把十进制数121转换为二进制数是().</t>
  </si>
  <si>
    <t>A:1001111B</t>
  </si>
  <si>
    <t>B:111001B</t>
  </si>
  <si>
    <t>C:1111001B</t>
  </si>
  <si>
    <t>D:100111B</t>
  </si>
  <si>
    <t>十进制分数11/64可用二进制数码序列表示为().</t>
  </si>
  <si>
    <t>A:0.001011</t>
  </si>
  <si>
    <t>B:0.0001011</t>
  </si>
  <si>
    <t>C:1011/1000000</t>
  </si>
  <si>
    <t>D:1011/100000</t>
  </si>
  <si>
    <t>用5个比特最多可以表示不同信息的个数是().</t>
  </si>
  <si>
    <t>A:5</t>
  </si>
  <si>
    <t>B:15</t>
  </si>
  <si>
    <t>D:32</t>
  </si>
  <si>
    <t>用一个字节最多能编出()不同的码.</t>
  </si>
  <si>
    <t>A:8个</t>
  </si>
  <si>
    <t>B:16个</t>
  </si>
  <si>
    <t>C:128个</t>
  </si>
  <si>
    <t>D:256个</t>
  </si>
  <si>
    <t>BH到ABH的一段内存共有()(十进制)个字节.</t>
  </si>
  <si>
    <t>A:100</t>
  </si>
  <si>
    <t>B:160</t>
  </si>
  <si>
    <t>C:161</t>
  </si>
  <si>
    <t>D:255</t>
  </si>
  <si>
    <t>一个汉字和一个英文字符在微型机中存储时所占字节数的比值为().</t>
  </si>
  <si>
    <t>A:4:1</t>
  </si>
  <si>
    <t>B:2:1</t>
  </si>
  <si>
    <t>C:1:1</t>
  </si>
  <si>
    <t>D:1:4</t>
  </si>
  <si>
    <t>微处理器处理的数据基本单位为字.一个字的长度通常是().</t>
  </si>
  <si>
    <t>A:16个二进制位</t>
  </si>
  <si>
    <t>B:32个二进制位</t>
  </si>
  <si>
    <t>C:64个二进制位</t>
  </si>
  <si>
    <t>D:与微处理器芯片的型号有关</t>
  </si>
  <si>
    <t>小明一家在收看北京奥运会的实况转播时,爷爷感慨:"还是现在的技术先进啊!以前没电视的时候,县城的事情传到我们这边还要十几天呢".这个事例说明电视的发明对社会生活产生的影响是().</t>
  </si>
  <si>
    <t>A:使信息的存储和传递首次超越了时间和地域的限制</t>
  </si>
  <si>
    <t>B:为知识的积累和传播提供了更为可靠的保证</t>
  </si>
  <si>
    <t>C:进一步突破了时间和空间的限制</t>
  </si>
  <si>
    <t>D:将人类社会推进到了数字化的信息时代</t>
  </si>
  <si>
    <t>人与人之间可以通过语言交流,此时语言是信息的().</t>
  </si>
  <si>
    <t>A:载体</t>
  </si>
  <si>
    <t>B:时效</t>
  </si>
  <si>
    <t>C:价值</t>
  </si>
  <si>
    <t>D:传递</t>
  </si>
  <si>
    <t>数据和程序是以()形式存储在磁盘上的.</t>
  </si>
  <si>
    <t>A:集合</t>
  </si>
  <si>
    <t>B:文件</t>
  </si>
  <si>
    <t>C:目录</t>
  </si>
  <si>
    <t>D:文件夹</t>
  </si>
  <si>
    <t>在信息社会,第四媒体是指().</t>
  </si>
  <si>
    <t>A:报纸媒体</t>
  </si>
  <si>
    <t>B:网络媒体</t>
  </si>
  <si>
    <t>C:电视媒体</t>
  </si>
  <si>
    <t>D:广播媒体</t>
  </si>
  <si>
    <t>将计算机用于人口普查,这属于计算机的()应用.</t>
  </si>
  <si>
    <t>C:自动控制</t>
  </si>
  <si>
    <t>D:辅助教学</t>
  </si>
  <si>
    <t>利用计算机来模拟人类的某些思维活动,如医疗诊断、定理证明等,这一应用属于().</t>
  </si>
  <si>
    <t>A:数值计算</t>
  </si>
  <si>
    <t>D:辅助教育</t>
  </si>
  <si>
    <t>景区导游机将解说词的文本转化为语音输出,轻松实现了景点的语音解说,它采用的技术是().</t>
  </si>
  <si>
    <t>D:多传感交互技术</t>
  </si>
  <si>
    <t>外科医生可以在显示器上重复地模拟手术,寻找最佳手术方案并提高熟练度,采用的技术是().</t>
  </si>
  <si>
    <t>B:语音合成</t>
  </si>
  <si>
    <t>Wi-Fi是当今广泛使用的一种网络传输技术,可以将笔记本电脑、手机等终端互相连接,它采用的连接方式是().</t>
  </si>
  <si>
    <t>A:ADSL</t>
  </si>
  <si>
    <t>B:无线</t>
  </si>
  <si>
    <t>C:有线</t>
  </si>
  <si>
    <t>D:ISDN</t>
  </si>
  <si>
    <t>物联网的核心技术是().</t>
  </si>
  <si>
    <t>A:传感器技术</t>
  </si>
  <si>
    <t>B:通信技术</t>
  </si>
  <si>
    <t>C:计算机技术</t>
  </si>
  <si>
    <t>D:控制技术</t>
  </si>
  <si>
    <t>仿真机器人可以为人类提供服务,它采用的主要技术是().</t>
  </si>
  <si>
    <t>B:多媒体技术</t>
  </si>
  <si>
    <t>C:无线网络技术</t>
  </si>
  <si>
    <t>D:人工智能技术</t>
  </si>
  <si>
    <t>智能手机可以聊天、看新闻、看电视,还可以进行卫星导航,这些功能的实现都依赖于().</t>
  </si>
  <si>
    <t>A:无线网络技术</t>
  </si>
  <si>
    <t>B:虚拟现实技术</t>
  </si>
  <si>
    <t>D:传感器技术</t>
  </si>
  <si>
    <t>楼宇对讲系统从语音对讲到可视对讲,再到智能控制终端,体现的发展方向是().</t>
  </si>
  <si>
    <t>A:微型化</t>
  </si>
  <si>
    <t>B:智能化</t>
  </si>
  <si>
    <t>C:多媒体化</t>
  </si>
  <si>
    <t>D:网络化</t>
  </si>
  <si>
    <t>下列属于传感器应用的是().</t>
  </si>
  <si>
    <t>A:三棱镜折射光线</t>
  </si>
  <si>
    <t>B:水银温度计量体温</t>
  </si>
  <si>
    <t>C:3D眼镜看电影</t>
  </si>
  <si>
    <t>D:手机触摸屏</t>
  </si>
  <si>
    <t>目前,我国许多著名的大学都开设3D校史馆,这种数字校史馆在空间布局与画面感官上与真实场景保持一致,让人们身临其境地感受学校发展历程.这项技术属于().</t>
  </si>
  <si>
    <t>A:计算机动画技术</t>
  </si>
  <si>
    <t>C:人工智能技术</t>
  </si>
  <si>
    <t>D:图像压缩技术</t>
  </si>
  <si>
    <t>医科学生借助教学软件中的跟踪球和感觉手套了解人体内部的器官结构,应用的技术是().</t>
  </si>
  <si>
    <t>A:人工智能</t>
  </si>
  <si>
    <t>B:超媒体</t>
  </si>
  <si>
    <t>C:数据流</t>
  </si>
  <si>
    <t>D:虚拟现实</t>
  </si>
  <si>
    <t>对汽车安全性进行测试,利用计算机模拟汽车碰撞的全过程,采用的技术是().</t>
  </si>
  <si>
    <t>A:多媒体技术</t>
  </si>
  <si>
    <t>B:智能代理技术</t>
  </si>
  <si>
    <t>D:网络技术</t>
  </si>
  <si>
    <t>按钮大、字体大的老人机受到老年人的欢迎,这体现了信息技术发展趋势中的().</t>
  </si>
  <si>
    <t>A:个性化</t>
  </si>
  <si>
    <t>B:网络化</t>
  </si>
  <si>
    <t>C:微型化</t>
  </si>
  <si>
    <t>D:虚拟化</t>
  </si>
  <si>
    <t>下列不属于传感器应用的是().</t>
  </si>
  <si>
    <t>A:光电鼠标控制电脑</t>
  </si>
  <si>
    <t>B:显微镜观察植物</t>
  </si>
  <si>
    <t>C:卫生间自动感应冲水装置</t>
  </si>
  <si>
    <t>下列关于因特网发展的叙述,错误的是().</t>
  </si>
  <si>
    <t>A:启用IPv6地址后,移动电话、冰箱都能拥有IP地址</t>
  </si>
  <si>
    <t>B:Web2.0的核心是互动、分享和创新</t>
  </si>
  <si>
    <t>C:云计算是一种网络服务</t>
  </si>
  <si>
    <t>D:物联网将会取代因特网</t>
  </si>
  <si>
    <t>下列关于二维码的叙述,错误的是().</t>
  </si>
  <si>
    <t>A:蔬菜上的二维码包含了产地等相关信息</t>
  </si>
  <si>
    <t>B:火车票的二维码包含了个人信息</t>
  </si>
  <si>
    <t>C:二维码可以随便制作,不需要国家标准</t>
  </si>
  <si>
    <t>D:用手机扫描二维码可以快速访问相关资源</t>
  </si>
  <si>
    <t>下列关于Wi-Fi的叙述,正确的是().</t>
  </si>
  <si>
    <t>A:只有通过无线路由器才能上Wi-Fi</t>
  </si>
  <si>
    <t>B:Wi-Fi是一种可以将个人电脑、手持设备等终端以无线方式互相连接的技术</t>
  </si>
  <si>
    <t>C:随着Wi-Fi的普及应用,一定会完全代替有线网络</t>
  </si>
  <si>
    <t>D:Wi-Fi可以无条件、无限制的使用</t>
  </si>
  <si>
    <t>指纹考勤设备主要利用了人工智能的().</t>
  </si>
  <si>
    <t>A:模式识别技术</t>
  </si>
  <si>
    <t>C:语音识别技术</t>
  </si>
  <si>
    <t>D:数据挖掘技术</t>
  </si>
  <si>
    <t>目前很多智能手机软件具有二维码扫描识别功能,它用到了().</t>
  </si>
  <si>
    <t>A:图像识别技术</t>
  </si>
  <si>
    <t>C:指纹识别技术</t>
  </si>
  <si>
    <t>城市公共自行车租用站点会出现租还车高峰,导致无车可租或无位可还.调度中心能够实时监控各站点的租还状态,并实现站点之间的车辆调剂.这里使用了().</t>
  </si>
  <si>
    <t>A:互联网技术</t>
  </si>
  <si>
    <t>B:摄像头监控技术</t>
  </si>
  <si>
    <t>C:物联网技术</t>
  </si>
  <si>
    <t>D:云计算技术</t>
  </si>
  <si>
    <t>目前移动通信运营商大力宣传4G手机,这里的"4G"指的是().</t>
  </si>
  <si>
    <t>A:手机中存储卡的存储容量为4GB</t>
  </si>
  <si>
    <t>B:第四代移动通信技术</t>
  </si>
  <si>
    <t>C:手机能够收发的短信容量为4GB</t>
  </si>
  <si>
    <t>D:第四代手机制造技术</t>
  </si>
  <si>
    <t>某高校将学生的指纹和校园一卡通账户进行关联,学生可在超市指纹付款.指纹付款主要采用了().</t>
  </si>
  <si>
    <t>A:信息的编程加工</t>
  </si>
  <si>
    <t>C:模式识别技术</t>
  </si>
  <si>
    <t>D:智能代理技术</t>
  </si>
  <si>
    <t>某智能报警系统与电话相连,当有小偷进入时系统能通过电话通知主人,主人可以监听现场的声音,也可以启动现场报警来吓阻小偷,这是信息技术在哪方面的应用()</t>
  </si>
  <si>
    <t>A:社区信息化</t>
  </si>
  <si>
    <t>B:电子商务</t>
  </si>
  <si>
    <t>C:电子政务</t>
  </si>
  <si>
    <t>D:智能家居</t>
  </si>
  <si>
    <t>小明正在办公室上班,天空中忽然乌云密布,于是小明立即用手机操作把家里阳台上晾晒的衣服收进房间.他所用的技术称为().</t>
  </si>
  <si>
    <t>B:无人机</t>
  </si>
  <si>
    <t>通常我们所说的Wi-Fi是以下选项中哪个的简称?()</t>
  </si>
  <si>
    <t>A:无线网络</t>
  </si>
  <si>
    <t>B:蓝牙</t>
  </si>
  <si>
    <t>C:红外通讯</t>
  </si>
  <si>
    <t>D:全球定位系统</t>
  </si>
  <si>
    <t>我们经常所说的航拍会用到下面()技术.</t>
  </si>
  <si>
    <t>B:网络影像技术</t>
  </si>
  <si>
    <t>C:无人机</t>
  </si>
  <si>
    <t>D:智能机器人</t>
  </si>
  <si>
    <t>同学聚会时所拍摄的大量照片、视频等文件经过筹委会的后期处理,需要分发给各地的同学.下列几种方式中最便捷的是().</t>
  </si>
  <si>
    <t>A:U盘</t>
  </si>
  <si>
    <t>B:电子邮件</t>
  </si>
  <si>
    <t>C:云盘</t>
  </si>
  <si>
    <t>D:光盘</t>
  </si>
  <si>
    <t>智能手机通过家用无线路由器上网需要打开的设置是().</t>
  </si>
  <si>
    <t>GraphUI是指().</t>
  </si>
  <si>
    <t>A:导航用户界面</t>
  </si>
  <si>
    <t>B:图形用户界面</t>
  </si>
  <si>
    <t>C:文字交换界面</t>
  </si>
  <si>
    <t>D:友好人机界面(人机界面(HumanComputerInterface,简称HCI)通常也称为用户界面)</t>
  </si>
  <si>
    <t>微信是一种支持多人群聊的手机聊天软件,迅速的普及得益于其丰富、灵活的应用,但是使用微信时也存在一些负面的影响,下列在微信群中发布信息不恰当的是().</t>
  </si>
  <si>
    <t>下列选项中,不属于信息加工的是().</t>
  </si>
  <si>
    <t>B:数据排序</t>
  </si>
  <si>
    <t>C:信息浏览</t>
  </si>
  <si>
    <t>D:信息筛选</t>
  </si>
  <si>
    <t>智能手机具备"摇一摇"功能,从硬件的角度是因为智能手机中有().</t>
  </si>
  <si>
    <t>A:触摸屏</t>
  </si>
  <si>
    <t>B:摄像头</t>
  </si>
  <si>
    <t>C:传感器</t>
  </si>
  <si>
    <t>关于信息,下列说法正确的是().</t>
  </si>
  <si>
    <t>A:信息是一种资源,使用后会产生损耗</t>
  </si>
  <si>
    <t>B:信息被一个人使用时其他人就不能使用</t>
  </si>
  <si>
    <t>C:传递信息的途径只有一种,获得信息的途径有多种</t>
  </si>
  <si>
    <t>D:两个人聊天,也是在互相传递信息</t>
  </si>
  <si>
    <t>在导弹发射的训练中,有时采用计算机模拟训练这种形式,其主要应用的技术是().</t>
  </si>
  <si>
    <t>A:网格计算</t>
  </si>
  <si>
    <t>B:智能化社区</t>
  </si>
  <si>
    <t>C:网络技术</t>
  </si>
  <si>
    <t>()针对下一代信息浪潮提出了"智慧地球"战略.</t>
  </si>
  <si>
    <t>A:IBM</t>
  </si>
  <si>
    <t>B:NEC</t>
  </si>
  <si>
    <t>C:ISO</t>
  </si>
  <si>
    <t>D:微软</t>
  </si>
  <si>
    <t>首次提出物联网概念的著作是().</t>
  </si>
  <si>
    <t>A:《未来之路》</t>
  </si>
  <si>
    <t>B:《信息高速公路》</t>
  </si>
  <si>
    <t>C:《扁平世界》</t>
  </si>
  <si>
    <t>D:《天生偏执狂》</t>
  </si>
  <si>
    <t>(),IBM提出"智慧地球"概念.</t>
  </si>
  <si>
    <t>A:2008.11</t>
  </si>
  <si>
    <t>B:2008.12</t>
  </si>
  <si>
    <t>C:2009.11</t>
  </si>
  <si>
    <t>D:2009.12</t>
  </si>
  <si>
    <t>物联网的核心和基础仍然是().</t>
  </si>
  <si>
    <t>A:RFID</t>
  </si>
  <si>
    <t>B:计算机技术</t>
  </si>
  <si>
    <t>"人工智能"一词最初是在()年Dartmouth学会上提出的.</t>
  </si>
  <si>
    <t>A:1982</t>
  </si>
  <si>
    <t>B:1985</t>
  </si>
  <si>
    <t>C:1986</t>
  </si>
  <si>
    <t>D:1956</t>
  </si>
  <si>
    <t>当前大数据技术的基础是由()首先提出的.</t>
  </si>
  <si>
    <t>A:微软</t>
  </si>
  <si>
    <t>B:百度</t>
  </si>
  <si>
    <t>C:谷歌</t>
  </si>
  <si>
    <t>D:阿里巴巴</t>
  </si>
  <si>
    <t>大数据的最显著特征是().</t>
  </si>
  <si>
    <t>A:数据规模大</t>
  </si>
  <si>
    <t>B:数据类型多样</t>
  </si>
  <si>
    <t>C:数据处理速度快</t>
  </si>
  <si>
    <t>D:数据价值密度高</t>
  </si>
  <si>
    <t>MacOS系统的开发者是().</t>
  </si>
  <si>
    <t>A:微软公司</t>
  </si>
  <si>
    <t>B:惠普公司</t>
  </si>
  <si>
    <t>C:苹果公司</t>
  </si>
  <si>
    <t>D:IBM公司</t>
  </si>
  <si>
    <t>万维网之父是().</t>
  </si>
  <si>
    <t>A:彼得·德鲁克</t>
  </si>
  <si>
    <t>B:舍恩伯格</t>
  </si>
  <si>
    <t>C:蒂姆·伯纳斯-李</t>
  </si>
  <si>
    <t>D:斯科特·布朗</t>
  </si>
  <si>
    <t>机器人通过各种传感器来感知外部世界,这属于信息技术的()方面.</t>
  </si>
  <si>
    <t>A:计算机技术</t>
  </si>
  <si>
    <t>C:网络</t>
  </si>
  <si>
    <t>D:感测技术</t>
  </si>
  <si>
    <t>专家系统指的是().</t>
  </si>
  <si>
    <t>A:提供专家现场解答的电视节目</t>
  </si>
  <si>
    <t>B:提供专家定时在线咨询服务的网站</t>
  </si>
  <si>
    <t>C:能够进行科学研究的机器人</t>
  </si>
  <si>
    <t>D:模拟专家解决专门领域问题的软件系统</t>
  </si>
  <si>
    <t>有些笔记本电脑采用"指纹识别"的登录方式,这主要应用了().</t>
  </si>
  <si>
    <t>A:图像传输技术</t>
  </si>
  <si>
    <t>B:图像处理技术</t>
  </si>
  <si>
    <t>D:语音识别技术</t>
  </si>
  <si>
    <t>超市收银员用扫描器扫描商品条形码,是在进行().</t>
  </si>
  <si>
    <t>A:信息加工</t>
  </si>
  <si>
    <t>B:信息获取</t>
  </si>
  <si>
    <t>C:信息存储</t>
  </si>
  <si>
    <t>D:信息分类</t>
  </si>
  <si>
    <t>小明同学经常借助在线翻译阅读英文资料,这是应用了人工智能技术中的().</t>
  </si>
  <si>
    <t>B:机器翻译</t>
  </si>
  <si>
    <t>D:专家系统</t>
  </si>
  <si>
    <t>小华在外地上学,想经常与妈妈交流,下列方式中较便捷的是().</t>
  </si>
  <si>
    <t>A:普通书信</t>
  </si>
  <si>
    <t>B:航空信件</t>
  </si>
  <si>
    <t>C:即时通讯工具</t>
  </si>
  <si>
    <t>D:网络博客</t>
  </si>
  <si>
    <t>A:语音识别技术</t>
  </si>
  <si>
    <t>B:密码识别技术</t>
  </si>
  <si>
    <t>C:分布处理技术</t>
  </si>
  <si>
    <t>D:虚拟现实技术</t>
  </si>
  <si>
    <t>下列关于语音技术说法中,错误的是().</t>
  </si>
  <si>
    <t>A:语音技术中的关键是语音识别和语音合成</t>
  </si>
  <si>
    <t>B:语音识别技术应用了人工智能技术</t>
  </si>
  <si>
    <t>C:多媒体技术就是语音技术</t>
  </si>
  <si>
    <t>D:语音识别就是使计算机能识别声音</t>
  </si>
  <si>
    <t>为了提高安全性,在办公区域安装了指纹识别门禁系统,这是应用了().</t>
  </si>
  <si>
    <t>B:语音技术</t>
  </si>
  <si>
    <t>C:多媒体技术</t>
  </si>
  <si>
    <t>D:模式识别技术</t>
  </si>
  <si>
    <t>在飞行员培训中会采用计算机模拟飞行训练这种形式,其主要应用的技术是().</t>
  </si>
  <si>
    <t>B:网络技术</t>
  </si>
  <si>
    <t>C:虚拟现实</t>
  </si>
  <si>
    <t>D:智能化社区</t>
  </si>
  <si>
    <t>云盘可提供高达2T的存储空间,方便存储、共享文件,它采用的核心技术是().</t>
  </si>
  <si>
    <t>B:纳米技术</t>
  </si>
  <si>
    <t>C:遥感技术</t>
  </si>
  <si>
    <t>D:云存储技术</t>
  </si>
  <si>
    <t>小明在百度网站搜索"青奥会"的有关资料,他输入的"青奥会"这几个字一般称为().</t>
  </si>
  <si>
    <t>A:搜索引挚</t>
  </si>
  <si>
    <t>B:网页标题</t>
  </si>
  <si>
    <t>C:关键字</t>
  </si>
  <si>
    <t>D:主题目录</t>
  </si>
  <si>
    <t>一些智能手机在锁定状态下可以通过人脸识别进行自动解锁,这属于人工智能的().</t>
  </si>
  <si>
    <t>A:模式识别</t>
  </si>
  <si>
    <t>B:机器证明</t>
  </si>
  <si>
    <t>C:机器博弈</t>
  </si>
  <si>
    <t>固态硬盘可以提升计算机的启动和存取速度,其存储介质是().</t>
  </si>
  <si>
    <t>A:光盘</t>
  </si>
  <si>
    <t>B:磁盘</t>
  </si>
  <si>
    <t>C:磁带</t>
  </si>
  <si>
    <t>D:存储芯片</t>
  </si>
  <si>
    <t>基于Linux的操作系统是().</t>
  </si>
  <si>
    <t>A:Android</t>
  </si>
  <si>
    <t>B:WindowsPhone</t>
  </si>
  <si>
    <t>C:iOS</t>
  </si>
  <si>
    <t>D:Symbian</t>
  </si>
  <si>
    <t>现在铁路、民航的售票系统都采用实名制且可以通过网络、旅行社、售票处预订往返票,大大地方便了旅客的出行.因为其采用的信息资源管理方法是().</t>
  </si>
  <si>
    <t>A:人工管理</t>
  </si>
  <si>
    <t>B:文件管理</t>
  </si>
  <si>
    <t>C:数据库管理</t>
  </si>
  <si>
    <t>D:文本管理</t>
  </si>
  <si>
    <t>4G网络下载速度可达100Mbps.如果以不低于50Mbps的速度下载一部1GB的高清电影,大约需要().</t>
  </si>
  <si>
    <t>A:10秒</t>
  </si>
  <si>
    <t>B:20秒</t>
  </si>
  <si>
    <t>C:1分钟</t>
  </si>
  <si>
    <t>D:3分钟</t>
  </si>
  <si>
    <t>微信作为时下热门的社交信息平台,与E-mail(电子邮件)比较最大的优势在于().</t>
  </si>
  <si>
    <t>A:可以发送图片</t>
  </si>
  <si>
    <t>B:可以与对方即时通话</t>
  </si>
  <si>
    <t>C:可以群发信息给多个人</t>
  </si>
  <si>
    <t>D:可以将对方添加到通讯录中</t>
  </si>
  <si>
    <t>Flash的帧有三种,分别是().</t>
  </si>
  <si>
    <t>电子地图上有地图、地名,还能添加图片注解、语音注解和背景音乐,这主要体现了多媒体技术的().</t>
  </si>
  <si>
    <t>A:实时性</t>
  </si>
  <si>
    <t>B:交互性</t>
  </si>
  <si>
    <t>C:可扩充性</t>
  </si>
  <si>
    <t>为宣传南京青年奥运会,某校高一(8)班学生打算制作一个主题网站.网站的制作过程一般有下列几个步骤:①策划制作方案②确定目标与需求分析③发布网站④收集和整理素材⑤制作与测试网页合理的次序是().</t>
  </si>
  <si>
    <t>A:②④①⑤③</t>
  </si>
  <si>
    <t>B:②①④⑤③</t>
  </si>
  <si>
    <t>C:④①②⑤③</t>
  </si>
  <si>
    <t>D:①②④⑤③</t>
  </si>
  <si>
    <t>用"画图"程序新建一个图像,保存时存储容量最大的是().</t>
  </si>
  <si>
    <t>多媒体电脑能够处理文字、声音、图像等信息,主要是因为这些信息都已被().</t>
  </si>
  <si>
    <t>A:网络化</t>
  </si>
  <si>
    <t>B:虚拟化</t>
  </si>
  <si>
    <t>C:数字化</t>
  </si>
  <si>
    <t>D:模拟化</t>
  </si>
  <si>
    <t>Photoshop无法完成的任务是().</t>
  </si>
  <si>
    <t>A:将文字与图像进行合成</t>
  </si>
  <si>
    <t>B:将PSD格式转换为JPG格式</t>
  </si>
  <si>
    <t>C:将图像与图像进行合成</t>
  </si>
  <si>
    <t>D:为图像添加背景音乐</t>
  </si>
  <si>
    <t>下列软件中属于网页制作工具的是().</t>
  </si>
  <si>
    <t>C:CooleditPro</t>
  </si>
  <si>
    <t>在制作网页时,下列关于超链接的叙述正确的是().</t>
  </si>
  <si>
    <t>下列选项中属于基于页面的信息集成工具是().</t>
  </si>
  <si>
    <t>A:Authorware</t>
  </si>
  <si>
    <t>B:Flash</t>
  </si>
  <si>
    <t>C:FrontPage</t>
  </si>
  <si>
    <t>D:Director</t>
  </si>
  <si>
    <t>为了提高信息存储、传输效率,一般要对数字信息进行的处理是().</t>
  </si>
  <si>
    <t>D:解压缩</t>
  </si>
  <si>
    <t>确定网站的各个功能模块,属于网站设计中的哪个阶段?()</t>
  </si>
  <si>
    <t>A:选题立意</t>
  </si>
  <si>
    <t>B:设计规划</t>
  </si>
  <si>
    <t>C:开发制作</t>
  </si>
  <si>
    <t>D:评估测试</t>
  </si>
  <si>
    <t>视频文件常被压缩保存,其目的是().</t>
  </si>
  <si>
    <t>根据国际上的定义,其表现形式为各种编码方式,如文本编码、图像编码、音频编码等的媒体是().</t>
  </si>
  <si>
    <t>近日一个名叫"萨亚"的机器人教师走进了日本东京的一所小学课堂.该机器人来自日本东京理科大学,它可以有六种表情,惊讶、害怕、厌恶、生气、高兴和伤心等.这体现了多媒体发展趋势是().</t>
  </si>
  <si>
    <t>A:智能化</t>
  </si>
  <si>
    <t>C:多元化</t>
  </si>
  <si>
    <t>D:集成化</t>
  </si>
  <si>
    <t>如下()不是多媒体技术的特点.</t>
  </si>
  <si>
    <t>C:多样性</t>
  </si>
  <si>
    <t>D:兼容性</t>
  </si>
  <si>
    <t>下列不是多媒体技术的特征的是().</t>
  </si>
  <si>
    <t>A:单调性</t>
  </si>
  <si>
    <t>C:交互性</t>
  </si>
  <si>
    <t>D:实时性</t>
  </si>
  <si>
    <t>下列哪项不是多媒体技术的主要特性().</t>
  </si>
  <si>
    <t>C:集成性</t>
  </si>
  <si>
    <t>D:动态性</t>
  </si>
  <si>
    <t>下列说法中,不属于计算机多媒体的主要特征的是().</t>
  </si>
  <si>
    <t>A:多样性</t>
  </si>
  <si>
    <t>B:隐蔽性</t>
  </si>
  <si>
    <r>
      <t>一个城市的电子地图不仅有该城市的数字化地图图片</t>
    </r>
    <r>
      <rPr>
        <sz val="13"/>
        <color theme="1"/>
        <rFont val="宋体"/>
        <charset val="134"/>
      </rPr>
      <t></t>
    </r>
    <r>
      <rPr>
        <sz val="13"/>
        <color theme="1"/>
        <rFont val="黑体"/>
        <charset val="134"/>
      </rPr>
      <t>而且还有相应地名、小区等链接甚至还有语音注解和背景音乐</t>
    </r>
    <r>
      <rPr>
        <sz val="13"/>
        <color theme="1"/>
        <rFont val="宋体"/>
        <charset val="134"/>
      </rPr>
      <t></t>
    </r>
    <r>
      <rPr>
        <sz val="13"/>
        <color theme="1"/>
        <rFont val="黑体"/>
        <charset val="134"/>
      </rPr>
      <t>这主要体现了多媒体技术的().</t>
    </r>
  </si>
  <si>
    <t>D:可扩充性</t>
  </si>
  <si>
    <t>以下关于多媒体技术的描述中,错误的是().</t>
  </si>
  <si>
    <t>A:多媒体技术将各种媒体以数字化的方式集中在一起</t>
  </si>
  <si>
    <t>B:"多媒体技术"是指将多种媒体进行有机组合而成的一种新的媒体应用系统</t>
  </si>
  <si>
    <t>C:多媒体技术可以不进行数模转化,直接压缩模拟音乐</t>
  </si>
  <si>
    <t>D:多媒体技术与计算机技术的融合开辟出一个多学科的展新领域</t>
  </si>
  <si>
    <t>音频卡(声卡)一般不具备的功能是().</t>
  </si>
  <si>
    <t>A:录制和回放数字音频文件</t>
  </si>
  <si>
    <t>C:语音特征识别</t>
  </si>
  <si>
    <t>D:实时解压缩数字音频文件</t>
  </si>
  <si>
    <t>音频与视频信息在计算机内是以()表示的.</t>
  </si>
  <si>
    <t>B:模拟信息或数字信息</t>
  </si>
  <si>
    <t>C:数字信息</t>
  </si>
  <si>
    <t>D:某种转换公式</t>
  </si>
  <si>
    <t>在国际电信联盟的定义中,诸如书本、U盘之类的物品属于().</t>
  </si>
  <si>
    <t>在计算机领域中,媒体分为五类,其中网络中使用的双绞线属于().</t>
  </si>
  <si>
    <t>B:表示媒体</t>
  </si>
  <si>
    <t>C:表现媒体</t>
  </si>
  <si>
    <t>D:传输媒体</t>
  </si>
  <si>
    <t>在计算机领域中,媒体分为五类,其中字符的ASCII属于().</t>
  </si>
  <si>
    <t>DVD中使用的核心压缩标准是().</t>
  </si>
  <si>
    <t>B:MPEG-1</t>
  </si>
  <si>
    <t>C:MPEG-2</t>
  </si>
  <si>
    <t>D:MPEG-4</t>
  </si>
  <si>
    <t>JPEG是一种图像压缩标准,其含义是().</t>
  </si>
  <si>
    <t>A:联合静态图像专家组</t>
  </si>
  <si>
    <t>B:联合活动图像专家组</t>
  </si>
  <si>
    <t>C:国际标准化组织</t>
  </si>
  <si>
    <t>D:国际电报电话咨询委员会</t>
  </si>
  <si>
    <t>MPEG是数字化存储()图像压缩编码和伴音编码标准.</t>
  </si>
  <si>
    <t>MPEG是一种图像压缩标准,其含义是().</t>
  </si>
  <si>
    <t>VCD中使用的核心压缩标准是().</t>
  </si>
  <si>
    <t>WindowsMediaPlayer不支持的文件格式是().</t>
  </si>
  <si>
    <t>A:MPG</t>
  </si>
  <si>
    <t>B:AVI</t>
  </si>
  <si>
    <t>C:MP3</t>
  </si>
  <si>
    <t>D:RMVB</t>
  </si>
  <si>
    <t>不是用来存储声音的文件格式是().</t>
  </si>
  <si>
    <t>A:WAV</t>
  </si>
  <si>
    <t>C:MID</t>
  </si>
  <si>
    <t>D:MP3</t>
  </si>
  <si>
    <t>不需借助其他软件,自身可进行解压缩的压缩文件,称为().</t>
  </si>
  <si>
    <t>A:自压缩文件</t>
  </si>
  <si>
    <t>B:自解压文件</t>
  </si>
  <si>
    <t>C:自加压文件</t>
  </si>
  <si>
    <t>D:自运行文件</t>
  </si>
  <si>
    <t>当前多媒体技术中主要有3大编码及压缩标准,下列各项中()不属于压缩标准.</t>
  </si>
  <si>
    <t>A:MPEG</t>
  </si>
  <si>
    <t>B:JPEG</t>
  </si>
  <si>
    <t>C:EBCDIC</t>
  </si>
  <si>
    <t>D:H.261</t>
  </si>
  <si>
    <t>第一个推出流媒体产品的公司是().</t>
  </si>
  <si>
    <t>A:Microsoft</t>
  </si>
  <si>
    <t>B:网景</t>
  </si>
  <si>
    <t>C:RealNetworks</t>
  </si>
  <si>
    <t>D:Apple</t>
  </si>
  <si>
    <t>对数据重新进行编码,以减少所需存储空间的通用术语是().</t>
  </si>
  <si>
    <t>A:数据编码</t>
  </si>
  <si>
    <t>B:数据压缩</t>
  </si>
  <si>
    <t>C:数据计算</t>
  </si>
  <si>
    <t>D:数据展开</t>
  </si>
  <si>
    <t>构成位图图像的最基本单位是().</t>
  </si>
  <si>
    <t>B:通道</t>
  </si>
  <si>
    <t>C:图层</t>
  </si>
  <si>
    <t>D:像素</t>
  </si>
  <si>
    <t>计算机在存储波形声音之前,必须进行().</t>
  </si>
  <si>
    <t>A:压缩处理</t>
  </si>
  <si>
    <t>B:解压缩处理</t>
  </si>
  <si>
    <t>C:模拟化处理</t>
  </si>
  <si>
    <t>D:数字化处理</t>
  </si>
  <si>
    <t>下列哪种格式的文件不被WindowsMediaPlayer所支持(或打开)().</t>
  </si>
  <si>
    <t>A:mpg</t>
  </si>
  <si>
    <t>B:wav</t>
  </si>
  <si>
    <t>C:exe</t>
  </si>
  <si>
    <t>D:midi</t>
  </si>
  <si>
    <t>下列四个选项中,最常用的三维动画制作软件工具是().</t>
  </si>
  <si>
    <t>B:Fireworks</t>
  </si>
  <si>
    <t>C:Photoshop</t>
  </si>
  <si>
    <t>D:3DMAX</t>
  </si>
  <si>
    <t>下面关于(静止)图像媒体元素的描述,说法不正确的是().</t>
  </si>
  <si>
    <t>A:静止图像和图形一样具有明显规律的线条</t>
  </si>
  <si>
    <t>B:图像在计算机内部只能用称之为"像素"的点阵来表示</t>
  </si>
  <si>
    <t>C:图形与图像在普通用户看来是一样的,但计算机对它们的处理方法完全不同</t>
  </si>
  <si>
    <t>D:图像较图形在计算机内部占据更大的存储空间</t>
  </si>
  <si>
    <t>下面关于多媒体数据压缩技术的描述,说法不正确的是().</t>
  </si>
  <si>
    <t>下面关于图形媒体元素的描述,说法不正确的是().</t>
  </si>
  <si>
    <t>A:图形也称矢量图</t>
  </si>
  <si>
    <t>B:图形主要由直线和弧线等实体组成</t>
  </si>
  <si>
    <t>C:图形易于用数学方法描述</t>
  </si>
  <si>
    <t>D:图形在计算机中用位图格式表示</t>
  </si>
  <si>
    <t>小洪要进行一个多媒体作品的发布,为了使用户能够在只安装Windows系统而没有安装任何工具软件的电脑上运行该多媒体作品,其文件格式应为().</t>
  </si>
  <si>
    <t>A:PSD</t>
  </si>
  <si>
    <t>B:FLA</t>
  </si>
  <si>
    <t>C:EXE</t>
  </si>
  <si>
    <t>D:PPT</t>
  </si>
  <si>
    <t>一般说来,要求声音的质量越高,则().</t>
  </si>
  <si>
    <t>以下类型的图像文件中,不经过压缩的是().</t>
  </si>
  <si>
    <t>B:GIF</t>
  </si>
  <si>
    <t>C:TIF</t>
  </si>
  <si>
    <t>D:BMP</t>
  </si>
  <si>
    <t>以下四个软件中,能播放音频文件的是().</t>
  </si>
  <si>
    <t>A:ACDSee</t>
  </si>
  <si>
    <t>B:WinRAR</t>
  </si>
  <si>
    <t>C:Winzip</t>
  </si>
  <si>
    <t>D:WindowsMediaPlayer</t>
  </si>
  <si>
    <t>以下四项中不是计算机中使用的声音文件的是().</t>
  </si>
  <si>
    <t>B:MP3</t>
  </si>
  <si>
    <t>D:MID</t>
  </si>
  <si>
    <t>因特网上传输图像,最常用的图像存储格式是().</t>
  </si>
  <si>
    <t>D:GIF</t>
  </si>
  <si>
    <t>在显示器中不属于基本三基色的是().</t>
  </si>
  <si>
    <t>A:红</t>
  </si>
  <si>
    <t>B:黄</t>
  </si>
  <si>
    <t>C:蓝</t>
  </si>
  <si>
    <t>D:绿</t>
  </si>
  <si>
    <t>以下()是常用的颜色色深.</t>
  </si>
  <si>
    <t>()是指直接作用于人的感觉器官,是使人产生直接感觉的媒体.</t>
  </si>
  <si>
    <t>A:存储媒体</t>
  </si>
  <si>
    <t>B:表现媒体</t>
  </si>
  <si>
    <t>C:感觉媒体</t>
  </si>
  <si>
    <t>D:表示媒体</t>
  </si>
  <si>
    <t>不能用来存储声音的文件格式是().</t>
  </si>
  <si>
    <t>B:JPG</t>
  </si>
  <si>
    <t>多媒体技术中使用数字化技术与模拟方式相比,不是数字化技术专有特点的是().</t>
  </si>
  <si>
    <t>A:经济,造价低</t>
  </si>
  <si>
    <t>B:数字信号不存在衰减和噪音干扰问题</t>
  </si>
  <si>
    <t>C:数字信号在复制和传送过程不会因噪音的积累而产生衰减</t>
  </si>
  <si>
    <t>D:适合数字计算机进行加工和处理</t>
  </si>
  <si>
    <t>人工合成制作的电子数字音乐文件是().</t>
  </si>
  <si>
    <t>A:MIDI.mid文件</t>
  </si>
  <si>
    <t>B:WVwav文件</t>
  </si>
  <si>
    <t>C:MPEG.mpl文件</t>
  </si>
  <si>
    <t>D:Rra文件</t>
  </si>
  <si>
    <t>声音信号数字化的过程可分为()三步.</t>
  </si>
  <si>
    <t>在压缩技术中,()是指压缩文件自身可进行解压缩,而不需借助其他软件.</t>
  </si>
  <si>
    <t>下列关于微博的叙述,错误的是().</t>
  </si>
  <si>
    <t>A:微博是一个基于用户关系的信息分享、传播以及获取的平台</t>
  </si>
  <si>
    <t>B:微博用户可以通过WEB、WAP以及各种客户端组建个人社区,实现即时分享</t>
  </si>
  <si>
    <t>C:发布"@昵称"的信息,意思是"向某某人说",对方能看到、能回复</t>
  </si>
  <si>
    <t>D:在微博上可以畅所欲言,想说什么就说什么,不受任何限制</t>
  </si>
  <si>
    <t>电子邮箱地址为tz@163.net,其中"tz"指的是().</t>
  </si>
  <si>
    <t>B:地区名</t>
  </si>
  <si>
    <t>C:国家名</t>
  </si>
  <si>
    <t>D:邮件服务器名</t>
  </si>
  <si>
    <t>申请一个电子邮箱并向朋友发送邮件的操作过程如下:(1)填写用户名、密码等相关信息,完成注册(2)打开提供电子邮件服务的网站(3)登陆邮箱并发送邮件(4)找到并单击有关注册的链接正确的操作顺序是().</t>
  </si>
  <si>
    <t>A:3412</t>
  </si>
  <si>
    <t>B:1234</t>
  </si>
  <si>
    <t>C:2341</t>
  </si>
  <si>
    <t>D:2413</t>
  </si>
  <si>
    <t>某地市为该地区各级行政部门以及各职能部门组建了一条"政务网".为保障信息安全,该网络相对封闭,没有连接internet网等其他网络.那么该网络类型应该属于().</t>
  </si>
  <si>
    <t>A:广域网</t>
  </si>
  <si>
    <t>C:互联网</t>
  </si>
  <si>
    <t>D:城域网</t>
  </si>
  <si>
    <t>IPv4版本的因特网总共有()个A类地址网络.</t>
  </si>
  <si>
    <t>A:65000</t>
  </si>
  <si>
    <t>B:126</t>
  </si>
  <si>
    <t>D:200万</t>
  </si>
  <si>
    <t>IPv4地址由()位二进制数组成.</t>
  </si>
  <si>
    <t>A:64</t>
  </si>
  <si>
    <t>C:48</t>
  </si>
  <si>
    <t>IP地址126.168.0.1属于哪一类IP地址().</t>
  </si>
  <si>
    <t>A:D类</t>
  </si>
  <si>
    <t>C:B类</t>
  </si>
  <si>
    <t>D:A类</t>
  </si>
  <si>
    <t>IP地址用4个十进制整数表示时,每个数必须小于().</t>
  </si>
  <si>
    <t>A:128</t>
  </si>
  <si>
    <t>C:256</t>
  </si>
  <si>
    <t>浏览器与Web服务器之间使用的协议是().</t>
  </si>
  <si>
    <t>B:SNMP</t>
  </si>
  <si>
    <t>每台计算机必须知道对方的()才能在Internet上与之通信.</t>
  </si>
  <si>
    <t>A:主机号</t>
  </si>
  <si>
    <t>C:mac地址</t>
  </si>
  <si>
    <t>D:物理地址</t>
  </si>
  <si>
    <t>能唯一标识Internet网络中每一台主机的是().</t>
  </si>
  <si>
    <t>C:用户密码</t>
  </si>
  <si>
    <t>D:使用权限</t>
  </si>
  <si>
    <t>无线局域网的英文缩写是().</t>
  </si>
  <si>
    <t>A:VLAN</t>
  </si>
  <si>
    <t>B:WAN</t>
  </si>
  <si>
    <t>C:WLAN</t>
  </si>
  <si>
    <t>D:VPN</t>
  </si>
  <si>
    <t>下列IP地址中,非法的IP地址组是().</t>
  </si>
  <si>
    <t>A:155.255.255.1与10.10.3.1</t>
  </si>
  <si>
    <t>B:127.0.0.1与192.168.0.21</t>
  </si>
  <si>
    <t>C:202.196.64.1与202.197.176.16</t>
  </si>
  <si>
    <t>D:259.197.184.2与202.197.154.144</t>
  </si>
  <si>
    <t>下列的IP地址中哪一个是B类地址()</t>
  </si>
  <si>
    <t>A:10.lO.10.1</t>
  </si>
  <si>
    <t>B:191.168.0.1</t>
  </si>
  <si>
    <t>C:192.168.0.1</t>
  </si>
  <si>
    <t>D:202.113.0.1</t>
  </si>
  <si>
    <t>下列各项中,非法的IP地址是().</t>
  </si>
  <si>
    <t>A:126.96.2.6</t>
  </si>
  <si>
    <t>B:190.256.38.8</t>
  </si>
  <si>
    <t>C:203.226.1.68</t>
  </si>
  <si>
    <t>D:203.113.7.15</t>
  </si>
  <si>
    <t>下列关于IP地址的说法中错误的是().</t>
  </si>
  <si>
    <t>A:一个IP地址只能标识网络中的唯一的一台计算机</t>
  </si>
  <si>
    <t>B:IPv4地址一般用点分十进制表示</t>
  </si>
  <si>
    <t>C:地址205.106.256.36是可以分配给主机使用的IP地址</t>
  </si>
  <si>
    <t>D:同一个网络中不能有两台计算机的IP地址相同</t>
  </si>
  <si>
    <t>下列可以表示一个有效的IP地址的是().</t>
  </si>
  <si>
    <t>A:192.168.0.1</t>
  </si>
  <si>
    <t>B:163.com</t>
  </si>
  <si>
    <t>C:130.46.165</t>
  </si>
  <si>
    <t>D:100.200.300.400</t>
  </si>
  <si>
    <t>下面IP中属于C类地址的是().</t>
  </si>
  <si>
    <t>A:125.54.21.3</t>
  </si>
  <si>
    <t>B:193.66.31.4</t>
  </si>
  <si>
    <t>C:129.57.57.96</t>
  </si>
  <si>
    <t>D:240.37.59.62</t>
  </si>
  <si>
    <t>下一代IPV6协议的地址由()位二进制数字构成.</t>
  </si>
  <si>
    <t>A:32</t>
  </si>
  <si>
    <t>B:64</t>
  </si>
  <si>
    <t>D:48</t>
  </si>
  <si>
    <t>一个IP地址包含网络地址与().</t>
  </si>
  <si>
    <t>B:多播地址</t>
  </si>
  <si>
    <t>C:主机地址</t>
  </si>
  <si>
    <t>D:子网掩码</t>
  </si>
  <si>
    <t>因特网中的IP地址可以分为A类、B类、C类、D类等.下列4个IP地址中,属于C类地址的是().</t>
  </si>
  <si>
    <t>在Internet上每一台计算机是通过()来识别的.</t>
  </si>
  <si>
    <t>A:计算机的登录名</t>
  </si>
  <si>
    <t>B:计算机所在的域名</t>
  </si>
  <si>
    <t>C:计算机的IP地址</t>
  </si>
  <si>
    <t>D:计算机的用户名</t>
  </si>
  <si>
    <t>在Internet中,主机的IP地址与域名的关系是().</t>
  </si>
  <si>
    <t>A:IP地址是域名中部分信息的表示</t>
  </si>
  <si>
    <t>B:域名是IP地址中部分信息的表示</t>
  </si>
  <si>
    <t>C:IP地址和域名是等价的</t>
  </si>
  <si>
    <t>D:IP地址和域名分别表达不同含义</t>
  </si>
  <si>
    <t>ISDN是()的简称.</t>
  </si>
  <si>
    <t>A:数字网络的信息服务</t>
  </si>
  <si>
    <t>B:数字网络的国际互联</t>
  </si>
  <si>
    <t>C:综合业务数字网</t>
  </si>
  <si>
    <t>D:综合信号数字网络</t>
  </si>
  <si>
    <t>WWW使用Client/Server模型,用户通过()端浏览器访问WWW服务器.</t>
  </si>
  <si>
    <t>A:客户机</t>
  </si>
  <si>
    <t>D:因特网</t>
  </si>
  <si>
    <t>教育部门的域名是().</t>
  </si>
  <si>
    <t>人们常说的"非对称数字用线"的上网方式,其英文缩写是().</t>
  </si>
  <si>
    <t>C:ISDN</t>
  </si>
  <si>
    <t>为网络提供共享资源并对这些资源进行管理的计算机称之为().</t>
  </si>
  <si>
    <t>B:交换机</t>
  </si>
  <si>
    <t>D:终端机</t>
  </si>
  <si>
    <t>因特网中完成域名地址和IP地址转换的系统是().</t>
  </si>
  <si>
    <t>A:POP</t>
  </si>
  <si>
    <t>C:SLIP</t>
  </si>
  <si>
    <t>在建设主题网站时,有时候需要制作网站标志logo图片,可以使用以下()软件进行制作.</t>
  </si>
  <si>
    <t>A:Word</t>
  </si>
  <si>
    <t>B:PhotoShop</t>
  </si>
  <si>
    <t>C:PowerPoint</t>
  </si>
  <si>
    <t>D:ACDsee</t>
  </si>
  <si>
    <t>在局域网中不能共享下列哪个设备().</t>
  </si>
  <si>
    <t>B:文件夹</t>
  </si>
  <si>
    <t>C:显示器</t>
  </si>
  <si>
    <t>在实际应用的网络中,网络系统资源及安全性管理相对集中在一种多用户计算机上,这种机器称为().</t>
  </si>
  <si>
    <t>B:终端机</t>
  </si>
  <si>
    <t>C:个人机</t>
  </si>
  <si>
    <t>在网页中最为常用的两种图像格式是().</t>
  </si>
  <si>
    <t>A:JPEG和GIF</t>
  </si>
  <si>
    <t>B:GIF和BMP</t>
  </si>
  <si>
    <t>C:JPEG和PSD</t>
  </si>
  <si>
    <t>D:BMP和PSD</t>
  </si>
  <si>
    <t>CERNET是以下哪一个互联网络的简称().</t>
  </si>
  <si>
    <t>A:中国科技网</t>
  </si>
  <si>
    <t>B:中国公用计算机互联网</t>
  </si>
  <si>
    <t>C:中国教育和科研计算机网</t>
  </si>
  <si>
    <t>D:中国公众多媒体通信网</t>
  </si>
  <si>
    <t>Email的地址格式为().</t>
  </si>
  <si>
    <t>A:用户名@邮件主机域名</t>
  </si>
  <si>
    <t>B:@用户名邮件主机域名</t>
  </si>
  <si>
    <t>C:用户名@域名</t>
  </si>
  <si>
    <t>D:用户名@IP地址</t>
  </si>
  <si>
    <t>Internet的前身是().</t>
  </si>
  <si>
    <t>B:INTERNET</t>
  </si>
  <si>
    <t>C:Netware</t>
  </si>
  <si>
    <t>D:Intranet</t>
  </si>
  <si>
    <t>Internet上有许多应用,其中主要用来浏览网页信息的是().</t>
  </si>
  <si>
    <t>A:E-mail</t>
  </si>
  <si>
    <t>C:Telnet</t>
  </si>
  <si>
    <t>Internet是属于()类型的计算机网络.</t>
  </si>
  <si>
    <t>B:广域网</t>
  </si>
  <si>
    <t>C:对等网</t>
  </si>
  <si>
    <t>D:以太网</t>
  </si>
  <si>
    <t>Internet中URL的含义是().</t>
  </si>
  <si>
    <t>A:统一资源定位器</t>
  </si>
  <si>
    <t>B:Internet协议</t>
  </si>
  <si>
    <t>C:简单邮件传输协议</t>
  </si>
  <si>
    <t>D:传输控制协议</t>
  </si>
  <si>
    <t>Internet最初创建的目的是用于().</t>
  </si>
  <si>
    <t>A:政治</t>
  </si>
  <si>
    <t>B:经济</t>
  </si>
  <si>
    <t>C:教育</t>
  </si>
  <si>
    <t>D:军事</t>
  </si>
  <si>
    <t>POP3服务器是用来()邮件.</t>
  </si>
  <si>
    <t>A:接收</t>
  </si>
  <si>
    <t>B:发送</t>
  </si>
  <si>
    <t>C:接收和发送</t>
  </si>
  <si>
    <t>D:以上均错</t>
  </si>
  <si>
    <t>Web页是可以链接文本、图像、声音、动画的超文本,其中()称为主页.</t>
  </si>
  <si>
    <t>A:第一页</t>
  </si>
  <si>
    <t>B:最亮丽的一页</t>
  </si>
  <si>
    <t>C:带有企业名的网页</t>
  </si>
  <si>
    <t>D:最后一页</t>
  </si>
  <si>
    <t>www.tsinghuedu.cn在这个完整名称里,()是主机名.</t>
  </si>
  <si>
    <t>A:edu.cn</t>
  </si>
  <si>
    <t>B:tsinghua</t>
  </si>
  <si>
    <t>C:tsinghuedu.cn</t>
  </si>
  <si>
    <t>D:www</t>
  </si>
  <si>
    <t>WWW的运行机制是使用客户机/服务器模式,客户机程序也称为().</t>
  </si>
  <si>
    <t>A:编译</t>
  </si>
  <si>
    <t>B:浏览器</t>
  </si>
  <si>
    <t>C:解释</t>
  </si>
  <si>
    <t>D:系统</t>
  </si>
  <si>
    <t>WWW是什么的缩写().</t>
  </si>
  <si>
    <t>A:WideWebWorld</t>
  </si>
  <si>
    <t>B:WorldWebwide</t>
  </si>
  <si>
    <t>C:WedWorldWide</t>
  </si>
  <si>
    <t>D:WorldWideWeb</t>
  </si>
  <si>
    <t>超文本标记语言英文缩写为().</t>
  </si>
  <si>
    <t>A:HPTL</t>
  </si>
  <si>
    <t>B:HTML</t>
  </si>
  <si>
    <t>D:HMPL</t>
  </si>
  <si>
    <t>超文本的含义是().</t>
  </si>
  <si>
    <t>A:该文本中包含有图像</t>
  </si>
  <si>
    <t>B:该文本中包含有声音</t>
  </si>
  <si>
    <t>C:该文本中包含有二进制字符</t>
  </si>
  <si>
    <t>D:该文本中有链接到其他媒体的链接点</t>
  </si>
  <si>
    <t>电子邮件ks@163.net,其中"KS"指().</t>
  </si>
  <si>
    <t>电子邮件到达时,如果并没有开机,那么邮件将().</t>
  </si>
  <si>
    <t>A:退回给发件人</t>
  </si>
  <si>
    <t>B:开机时对方重新发送</t>
  </si>
  <si>
    <t>C:该邮件丢失</t>
  </si>
  <si>
    <t>D:保存在邮件服务商的E-mail服务器上</t>
  </si>
  <si>
    <t>电子邮件分为邮件头和邮件体两部分,以下各项中()不属于邮件头.</t>
  </si>
  <si>
    <t>A:收件人地址</t>
  </si>
  <si>
    <t>B:抄送</t>
  </si>
  <si>
    <t>C:主题</t>
  </si>
  <si>
    <t>D:邮件内容</t>
  </si>
  <si>
    <t>电子邮件中所包含的信息().</t>
  </si>
  <si>
    <t>A:只能是文字</t>
  </si>
  <si>
    <t>B:只能是文字与图形图象信息</t>
  </si>
  <si>
    <t>C:只能是文字与声音信息</t>
  </si>
  <si>
    <t>D:可以是文字、声音和图形图象信息</t>
  </si>
  <si>
    <t>你可以通过()发布信息、了解信息,也可以即时与他人聊天.它就象一块巨大的公共广告栏,你可以随便张贴,也可看他人的广告,它就像一个公共的聊天室,你可以与大家同时聊天,也可以找一个人单独交谈.</t>
  </si>
  <si>
    <t>A:WEB</t>
  </si>
  <si>
    <t>B:BBS</t>
  </si>
  <si>
    <t>D:IP地址</t>
  </si>
  <si>
    <t>你想给某人通过Email发送某个小文件时,你必须().</t>
  </si>
  <si>
    <t>A:在主题上写含有小文件</t>
  </si>
  <si>
    <t>B:把这个小文件复制一下,粘贴在邮件内容里</t>
  </si>
  <si>
    <t>C:无法办到</t>
  </si>
  <si>
    <t>D:使用粘贴附件功能,通过粘贴上传附件完成</t>
  </si>
  <si>
    <t>统一资源定位符简称()是指导Internet网络中的每个资源文件统一命名的机制.</t>
  </si>
  <si>
    <t>A:NIC</t>
  </si>
  <si>
    <t>C:DNS</t>
  </si>
  <si>
    <t>D:URL</t>
  </si>
  <si>
    <t>万维网(WorldWideWeb)又称为(),是Internet中应用最广泛的领域之一.</t>
  </si>
  <si>
    <t>B:全球信息网</t>
  </si>
  <si>
    <t>C:城市网</t>
  </si>
  <si>
    <t>D:远程网</t>
  </si>
  <si>
    <t>下列()不属于WWW系统的组成部分.</t>
  </si>
  <si>
    <t>A:WWW客户机</t>
  </si>
  <si>
    <t>B:WWW服务器</t>
  </si>
  <si>
    <t>C:HTTP协议</t>
  </si>
  <si>
    <t>D:FTP协议</t>
  </si>
  <si>
    <t>一般来说,用户上网要通过因特网服务提供商,其英文缩写为().</t>
  </si>
  <si>
    <t>以网页形式存储着信息资源的WWW服务器又被称为().</t>
  </si>
  <si>
    <t>B:底页</t>
  </si>
  <si>
    <t>C:搜寻引擎</t>
  </si>
  <si>
    <t>D:网站</t>
  </si>
  <si>
    <t>以下说法中不正确的是().</t>
  </si>
  <si>
    <t>A:写件人处一次写一个收件人地址</t>
  </si>
  <si>
    <t>用户的电子邮件信箱是().</t>
  </si>
  <si>
    <t>A:通过邮局申请的个人信箱</t>
  </si>
  <si>
    <t>B:邮件服务器内存中的一块区域</t>
  </si>
  <si>
    <t>C:邮件服务器硬盘上的一块区域</t>
  </si>
  <si>
    <t>D:用户计算机硬盘上的一块区域</t>
  </si>
  <si>
    <t>用户要将自己的计算机接入Internet,首先要选择一个合适的()申请一个帐号.</t>
  </si>
  <si>
    <t>A:邮局</t>
  </si>
  <si>
    <t>B:政府机关</t>
  </si>
  <si>
    <t>C:因特网服务提供商</t>
  </si>
  <si>
    <t>D:公安机关</t>
  </si>
  <si>
    <t>在IE(InternetExplorer)中,当鼠标移到某文字、图片上鼠标的形状变成了"小手",说明有().</t>
  </si>
  <si>
    <t>A:搜索引擎</t>
  </si>
  <si>
    <t>B:详细说明</t>
  </si>
  <si>
    <t>C:属性菜单</t>
  </si>
  <si>
    <t>D:超级链接</t>
  </si>
  <si>
    <t>在InternetExplorer中,如果发现一些很有吸引力的站点或网页,希望以后快速登录到这个地方,应该使用哪个按钮().</t>
  </si>
  <si>
    <t>在internet的基本服务功能中,远程登录所使用的命令是().</t>
  </si>
  <si>
    <t>A:ftp</t>
  </si>
  <si>
    <t>B:telnet</t>
  </si>
  <si>
    <t>C:mail</t>
  </si>
  <si>
    <t>D:open</t>
  </si>
  <si>
    <t>在Internet上,军事机构的顶级域名代码是().</t>
  </si>
  <si>
    <t>C:net</t>
  </si>
  <si>
    <t>D:mil</t>
  </si>
  <si>
    <t>在Internet中WWW的中文名称是().</t>
  </si>
  <si>
    <t>B:万维网</t>
  </si>
  <si>
    <t>C:企业网</t>
  </si>
  <si>
    <t>D:信息网</t>
  </si>
  <si>
    <t>在以下四个WWW网址中,哪一个网址不符合WWW网址书写规则().</t>
  </si>
  <si>
    <t>A:www.163.com</t>
  </si>
  <si>
    <t>B:www.nk.cn.edu</t>
  </si>
  <si>
    <t>C:www.863.org.cn</t>
  </si>
  <si>
    <t>D:www.tj.net.jp</t>
  </si>
  <si>
    <t>在因特网上,可以将一台计算机作为另一台主机的远程终端,此服务称为().</t>
  </si>
  <si>
    <t>B:E-Mail</t>
  </si>
  <si>
    <t>在域名系统中,为了避免主机名重复,因特网的名字空间划分为许多域,下列指向教育站点的域名为().</t>
  </si>
  <si>
    <t>中国公用计算机互联网的英文简写是().</t>
  </si>
  <si>
    <t>B:CERNET</t>
  </si>
  <si>
    <t>C:NCFC</t>
  </si>
  <si>
    <t>D:CHINAGBNET</t>
  </si>
  <si>
    <t>中国教育和科研计算机网的的英文简称是().</t>
  </si>
  <si>
    <t>A:CSTNET</t>
  </si>
  <si>
    <t>B:ChinaNET</t>
  </si>
  <si>
    <t>C:CERNET</t>
  </si>
  <si>
    <t>D:ChinaGBN</t>
  </si>
  <si>
    <t>中国教育科研网全国网络中心设在(),负责全国主干网的运行管理.</t>
  </si>
  <si>
    <t>A:清华大学</t>
  </si>
  <si>
    <t>B:北京大学</t>
  </si>
  <si>
    <t>C:北京邮电大学</t>
  </si>
  <si>
    <t>D:上海交通大学</t>
  </si>
  <si>
    <t>以下()不是顶级域名.</t>
  </si>
  <si>
    <t>A:net</t>
  </si>
  <si>
    <t>C:www</t>
  </si>
  <si>
    <t>D:CN</t>
  </si>
  <si>
    <t>以下()是集线器(Hub)的功能.</t>
  </si>
  <si>
    <t>A:放大信号和延长信号传输距离</t>
  </si>
  <si>
    <t>B:隔离数据通信量</t>
  </si>
  <si>
    <t>C:路由选择</t>
  </si>
  <si>
    <t>D:进行协议转换</t>
  </si>
  <si>
    <t>以综合化和高速化为最主要特点的计算机网络是().</t>
  </si>
  <si>
    <t>A:第一代计算机网络</t>
  </si>
  <si>
    <t>B:第二代计算机网络</t>
  </si>
  <si>
    <t>C:第三代计算机网络</t>
  </si>
  <si>
    <t>D:第四代计算机网络</t>
  </si>
  <si>
    <t>有关控制令牌操作叙述错误的是().</t>
  </si>
  <si>
    <t>A:用户自己产生控制令牌</t>
  </si>
  <si>
    <t>B:令牌沿逻辑环从一个站点传递到另一个站点</t>
  </si>
  <si>
    <t>C:当等待发送报文的站点接收到令牌后,发送报文</t>
  </si>
  <si>
    <t>D:将控制令牌传递到下一个站点</t>
  </si>
  <si>
    <t>在Internet中,用字符串表示的IP地址称为().</t>
  </si>
  <si>
    <t>在计算机网络发展过程中,()对计算机网络的形成与发展影响最大.</t>
  </si>
  <si>
    <t>A:OCTPUS</t>
  </si>
  <si>
    <t>B:Nowell</t>
  </si>
  <si>
    <t>C:ARPANET</t>
  </si>
  <si>
    <t>D:DATAPAC</t>
  </si>
  <si>
    <t>在计算机专业术语中,LAN是()的英文缩写.</t>
  </si>
  <si>
    <t>A:城域网</t>
  </si>
  <si>
    <t>C:广域网</t>
  </si>
  <si>
    <t>D:网络操作系统</t>
  </si>
  <si>
    <t>在计算机专业术语中,WAN是()的英文缩写.</t>
  </si>
  <si>
    <t>在局域网中,不属于资源子网范畴的是().</t>
  </si>
  <si>
    <t>在实际使用的IP地址中,主机号不能为全"0"和全"1",那么一个C类网络号,最多能容纳的主机数目为().</t>
  </si>
  <si>
    <t>A:65536</t>
  </si>
  <si>
    <t>B:254</t>
  </si>
  <si>
    <t>C:65534</t>
  </si>
  <si>
    <t>在数据通讯的过程中,将模拟信号还原成数字信号的过程称为().</t>
  </si>
  <si>
    <t>B:解调</t>
  </si>
  <si>
    <t>C:流量控制</t>
  </si>
  <si>
    <t>D:差错控制</t>
  </si>
  <si>
    <t>在一种网络中,超过一定长度,传输介质中的数据信号就会衰减;如果需要比较长的传输距离,就需要安装()设备.</t>
  </si>
  <si>
    <t>制定OSI的组织是().</t>
  </si>
  <si>
    <t>A:ANSI</t>
  </si>
  <si>
    <t>B:EIA</t>
  </si>
  <si>
    <t>D:IEEE</t>
  </si>
  <si>
    <t>通过模拟信道接收信号时,需要对信号进行().</t>
  </si>
  <si>
    <t>B:调制</t>
  </si>
  <si>
    <t>C:解码</t>
  </si>
  <si>
    <t>通信系统必须具备的三个基本要素是().</t>
  </si>
  <si>
    <t>A:终端、电缆、计算机</t>
  </si>
  <si>
    <t>B:信号发生器、通信线路、信号接收设备</t>
  </si>
  <si>
    <t>C:信源、信道、信宿</t>
  </si>
  <si>
    <t>D:终端、通信设施、接收设备</t>
  </si>
  <si>
    <t>下列叙述中正确的是().</t>
  </si>
  <si>
    <t>A:计算机中所存储处理的信息是模拟信号</t>
  </si>
  <si>
    <t>B:数字信息易受外界条件的影响而造成失真</t>
  </si>
  <si>
    <t>C:光盘中所存储的信息是数字信息</t>
  </si>
  <si>
    <t>D:模拟信息将逐步取代数字信息</t>
  </si>
  <si>
    <t>下面()不是通信系统必须具备的基本要素.</t>
  </si>
  <si>
    <t>A:信源</t>
  </si>
  <si>
    <t>B:信宿</t>
  </si>
  <si>
    <t>C:信号</t>
  </si>
  <si>
    <t>D:信道</t>
  </si>
  <si>
    <t>信息数字化过程中采样的作用,是把连续的模拟信号按照一定的频率进行采样,得到一系列有限的().</t>
  </si>
  <si>
    <t>A:离散值</t>
  </si>
  <si>
    <t>B:数字</t>
  </si>
  <si>
    <t>C:模拟值</t>
  </si>
  <si>
    <t>D:量化值</t>
  </si>
  <si>
    <t>在模拟信道上发送数字信号时,需要对信号进行().</t>
  </si>
  <si>
    <t>在数据传输技术中,需要建立连接的是().</t>
  </si>
  <si>
    <t>在网页中,表单的作用主要是().</t>
  </si>
  <si>
    <t>A:收集资料</t>
  </si>
  <si>
    <t>Internet网络是一种()结构的网络.</t>
  </si>
  <si>
    <t>A:星型</t>
  </si>
  <si>
    <t>C:树型</t>
  </si>
  <si>
    <t>各结点首尾相连形成一个闭合的环,其网络逻辑拓扑结构是().</t>
  </si>
  <si>
    <t>A:总线拓扑结构</t>
  </si>
  <si>
    <t>B:星型拓扑结构</t>
  </si>
  <si>
    <t>C:环型拓扑结构</t>
  </si>
  <si>
    <t>D:树型拓扑结构</t>
  </si>
  <si>
    <t>故障诊断和隔离比较容易的一种网络拓扑是().</t>
  </si>
  <si>
    <t>A:星型结构</t>
  </si>
  <si>
    <t>C:总线型</t>
  </si>
  <si>
    <t>D:树型</t>
  </si>
  <si>
    <t>局域网常用的拓扑结构有星型、环型和()型.</t>
  </si>
  <si>
    <t>B:不规则型</t>
  </si>
  <si>
    <t>用以太网形式构成的局域网,采用专用的网络设备(如集线器或交换机)作为核心节点,通过双绞线将局域网中的各台主机连接到核心节点上,整个网络对中央节点的依赖性很高.这就形成的拓扑结构为().</t>
  </si>
  <si>
    <t>在OSI参考模型中,把传输的比特流划分为的帧是().</t>
  </si>
  <si>
    <t>D:数据链路层</t>
  </si>
  <si>
    <t>在下列网络拓扑结构中,中心节点的故障可能造成全网瘫痪的是().</t>
  </si>
  <si>
    <t>A:星型拓扑</t>
  </si>
  <si>
    <t>B:总线型拓扑</t>
  </si>
  <si>
    <t>C:环型拓扑</t>
  </si>
  <si>
    <t>D:树型拓扑</t>
  </si>
  <si>
    <t>在因特网上,一台计算机可以作为另一台主机的远程终端,使用该主机的资源,该项服务称为().</t>
  </si>
  <si>
    <t>A:Telnet</t>
  </si>
  <si>
    <t>以下传输介质性能最好的是().</t>
  </si>
  <si>
    <t>Ipv6将32位地址空间扩展到().</t>
  </si>
  <si>
    <t>A:64位</t>
  </si>
  <si>
    <t>B:128位</t>
  </si>
  <si>
    <t>C:256位</t>
  </si>
  <si>
    <t>D:1024位</t>
  </si>
  <si>
    <t>Modem实现了基于()的计算机与基于模拟信号的电话系统之间的连接.</t>
  </si>
  <si>
    <t>B:电信号</t>
  </si>
  <si>
    <t>C:数字信号</t>
  </si>
  <si>
    <t>D:光信号</t>
  </si>
  <si>
    <t>个人计算机通过电话线拨号方式接入因特网时,应使用的设备是().</t>
  </si>
  <si>
    <t>D:浏览器</t>
  </si>
  <si>
    <t>建立一个计算机网络需要有网络硬件设备和().</t>
  </si>
  <si>
    <t>B:网络操作系统</t>
  </si>
  <si>
    <t>C:传输介质</t>
  </si>
  <si>
    <t>D:资源子网</t>
  </si>
  <si>
    <t>客户/服务器模式的局域网,其网络硬件主要包括服务器、工作站、网卡和().</t>
  </si>
  <si>
    <t>A:网络拓扑结构</t>
  </si>
  <si>
    <t>B:计算机</t>
  </si>
  <si>
    <t>两台计算机利用电话线路传输数据信号时,必备的设备是().</t>
  </si>
  <si>
    <t>A:网卡</t>
  </si>
  <si>
    <t>D:调制解调器</t>
  </si>
  <si>
    <t>调制解调器(Modem)的功能是实现().</t>
  </si>
  <si>
    <t>A:数字信号的编码</t>
  </si>
  <si>
    <t>B:数字信号的整形</t>
  </si>
  <si>
    <t>C:模拟信号的放大</t>
  </si>
  <si>
    <t>D:数字信号与模拟信号的转换</t>
  </si>
  <si>
    <t>网络中使用的设备Hub指().</t>
  </si>
  <si>
    <t>D:电缆线</t>
  </si>
  <si>
    <t>为了以语音拨号的方式接入因特网,必须使用的设备是().</t>
  </si>
  <si>
    <t>C:电话机</t>
  </si>
  <si>
    <t>D:声卡</t>
  </si>
  <si>
    <t>下面协议中,用于WWW传输控制的是().</t>
  </si>
  <si>
    <t>A:URL</t>
  </si>
  <si>
    <t>B:SMTP</t>
  </si>
  <si>
    <t>D:HTML</t>
  </si>
  <si>
    <t>以下关于网卡(包括集成网卡)的叙述中,错误的().</t>
  </si>
  <si>
    <t>A:一台计算机中只能安装一块网卡</t>
  </si>
  <si>
    <t>B:接入局域网的每台计算机中都必须安装网卡</t>
  </si>
  <si>
    <t>C:每一块以太网卡都有全球唯一的MAC地址</t>
  </si>
  <si>
    <t>D:不同类型的局域网其网卡类型是不相同的</t>
  </si>
  <si>
    <t>以下设备中属于物理层连接的设备是().</t>
  </si>
  <si>
    <t>在Internet是实现各种应用的方式是()模式.</t>
  </si>
  <si>
    <t>A:终端/主机</t>
  </si>
  <si>
    <t>B:客户机/服务器</t>
  </si>
  <si>
    <t>C:客户机/客户机</t>
  </si>
  <si>
    <t>D:服务器/服务器</t>
  </si>
  <si>
    <t>在IP地址方案中,159.226.181.1是一个().</t>
  </si>
  <si>
    <t>在局域网中以集中方式提供共享资源并对这些资源进行管理的计算机称为().</t>
  </si>
  <si>
    <t>B:主机</t>
  </si>
  <si>
    <t>C:网络设备</t>
  </si>
  <si>
    <t>在网络互联中,中继器一般工作在().</t>
  </si>
  <si>
    <t>B:运输层</t>
  </si>
  <si>
    <t>在以下传输介质中,带宽最宽,抗干扰能力最强的是().</t>
  </si>
  <si>
    <t>A:双绞线</t>
  </si>
  <si>
    <t>C:同轴电缆</t>
  </si>
  <si>
    <t>D:光纤</t>
  </si>
  <si>
    <t>ISO/OSI参考模型七层协议中的第三层是().</t>
  </si>
  <si>
    <t>ISO参考模型七层协议第二层是().</t>
  </si>
  <si>
    <t>OSI参考模型的哪一层可以处理电子邮件软件为用户收发邮件的功能().</t>
  </si>
  <si>
    <t>B:应用层</t>
  </si>
  <si>
    <t>TCP/IP体系结构分为()层.</t>
  </si>
  <si>
    <t>A:7层</t>
  </si>
  <si>
    <t>B:5层</t>
  </si>
  <si>
    <t>C:4层</t>
  </si>
  <si>
    <t>D:3层</t>
  </si>
  <si>
    <t>网络采用分层式结构的好处是().</t>
  </si>
  <si>
    <t>A:简化网络的构成</t>
  </si>
  <si>
    <t>B:降低网络成本</t>
  </si>
  <si>
    <t>C:容易自成一体</t>
  </si>
  <si>
    <t>D:灵活性好</t>
  </si>
  <si>
    <t>为了指导计算机网络的互联、互通和互访,ISO颁布了OSI参考模型,其基本结构分为().</t>
  </si>
  <si>
    <t>A:4层</t>
  </si>
  <si>
    <t>C:6层</t>
  </si>
  <si>
    <t>D:7层</t>
  </si>
  <si>
    <t>物理层的主要功能是实现()的正确的传输.</t>
  </si>
  <si>
    <t>A:位流</t>
  </si>
  <si>
    <t>在ISO/OSI参考模型中,最低层和最高层分别为().</t>
  </si>
  <si>
    <t>A:传输层和会话层</t>
  </si>
  <si>
    <t>B:网络层和应用层</t>
  </si>
  <si>
    <t>C:物理层和应用层</t>
  </si>
  <si>
    <t>D:链路层和表示层</t>
  </si>
  <si>
    <t>在OSI参考模型的层次中,()的数据传送单位是比特.</t>
  </si>
  <si>
    <t>B:物理层</t>
  </si>
  <si>
    <t>在OSI参考模型的层次中,数据链路层的数据传送单位是().</t>
  </si>
  <si>
    <t>在OSI七层结构模型中,介于数据链路层与传输层之间的是().</t>
  </si>
  <si>
    <t>在TCP/IP参考模型中,与OSI参考模型中的传输层对应的是().</t>
  </si>
  <si>
    <t>在TCP/IP体系结构中,与OSI参考模型的网络层对应的是().</t>
  </si>
  <si>
    <t>在网络管理标准中,通常把()层上的协议都称为应用层协议.</t>
  </si>
  <si>
    <t>A:应用</t>
  </si>
  <si>
    <t>B:传输</t>
  </si>
  <si>
    <t>D:数据链路</t>
  </si>
  <si>
    <t>DNS协议主要用于实现下列哪个网络服务().</t>
  </si>
  <si>
    <t>A:域名到IP地址的映射</t>
  </si>
  <si>
    <t>B:物理地址到IP地址的映射</t>
  </si>
  <si>
    <t>C:IP地址到域名的映射</t>
  </si>
  <si>
    <t>D:IP地址到物理地址的映射</t>
  </si>
  <si>
    <t>http是一种().</t>
  </si>
  <si>
    <t>A:高级程序设计语言</t>
  </si>
  <si>
    <t>C:超文本传输协议</t>
  </si>
  <si>
    <t>D:网址</t>
  </si>
  <si>
    <t>IP地址是一串很难记忆的数字,于是人们开发了(),该系统给主机赋予一个用字母代表的名字.并负责IP地址与名字之间的转换.</t>
  </si>
  <si>
    <t>A:DNS域名系统</t>
  </si>
  <si>
    <t>B:UNIX系统</t>
  </si>
  <si>
    <t>C:WINDOWSNT系统</t>
  </si>
  <si>
    <t>D:MAC地址系统</t>
  </si>
  <si>
    <t>TCP/IP协议是一组协议,其中文全称为().</t>
  </si>
  <si>
    <t>A:传输控制协议和网络互联协议</t>
  </si>
  <si>
    <t>B:邮局协议和网络互联协议</t>
  </si>
  <si>
    <t>C:传输控制协议和电子邮件协议</t>
  </si>
  <si>
    <t>D:传输控制协议和文件传输协议</t>
  </si>
  <si>
    <t>TCP协议工作在以下的哪个层().</t>
  </si>
  <si>
    <t>B:链路层</t>
  </si>
  <si>
    <t>WWW浏览器和Web服务器都遵循()协议,该协议定义了浏览器和服务器的请求格式及应答格式.</t>
  </si>
  <si>
    <t>A:udp</t>
  </si>
  <si>
    <t>B:tcp</t>
  </si>
  <si>
    <t>C:http</t>
  </si>
  <si>
    <t>D:ftp</t>
  </si>
  <si>
    <t>互联网上的服务都是基于一种协议,远程登录是基于()协议.</t>
  </si>
  <si>
    <t>B:TELNET</t>
  </si>
  <si>
    <t>互联网上服务都是基于一种协议,WWW是基于()协议.</t>
  </si>
  <si>
    <t>A:SNMP</t>
  </si>
  <si>
    <t>B:SMIP</t>
  </si>
  <si>
    <t>D:TELNET</t>
  </si>
  <si>
    <t>计算机网络中各个组成部分相互通信时都必须认同的一套规则称为网络协议.在下列英文缩写中()不是网络协议.</t>
  </si>
  <si>
    <t>A:IPX</t>
  </si>
  <si>
    <t>B:WWW</t>
  </si>
  <si>
    <t>接入Internet的计算机必须共同遵守().</t>
  </si>
  <si>
    <t>A:HTTP/IP协议</t>
  </si>
  <si>
    <t>B:SPX/IPX</t>
  </si>
  <si>
    <t>C:TCP/IP协议</t>
  </si>
  <si>
    <t>为网络数据交换而制定的规则、约定和标准称为().</t>
  </si>
  <si>
    <t>B:协议</t>
  </si>
  <si>
    <t>C:网络拓扑</t>
  </si>
  <si>
    <t>D:模型</t>
  </si>
  <si>
    <t>下列()是TCP/IP中传输层的协议.</t>
  </si>
  <si>
    <t>A:TDP</t>
  </si>
  <si>
    <t>B:TTP</t>
  </si>
  <si>
    <t>C:UDP</t>
  </si>
  <si>
    <t>D:UTP</t>
  </si>
  <si>
    <t>因特网中PCP/IP协议的IP协议指的是().</t>
  </si>
  <si>
    <t>B:互联网协议</t>
  </si>
  <si>
    <t>在下面的协议中不是应用层协议的是().</t>
  </si>
  <si>
    <t>C:TCP</t>
  </si>
  <si>
    <t>()像一个多端口中继器,它的每个端口都具有发送和接收数据的功能.</t>
  </si>
  <si>
    <t>255.255.255.224可能代表的是().</t>
  </si>
  <si>
    <t>A:一个B类网络号</t>
  </si>
  <si>
    <t>B:一个C类网络中的广播</t>
  </si>
  <si>
    <t>C:一个具有子网的网络掩码</t>
  </si>
  <si>
    <t>FTP所采用的工作模式().</t>
  </si>
  <si>
    <t>B:移动机/服务器</t>
  </si>
  <si>
    <t>C:客户机/服务器</t>
  </si>
  <si>
    <t>D:客户</t>
  </si>
  <si>
    <t>Internet中采用的交换技术是().</t>
  </si>
  <si>
    <t>OSI/RM产生之后开始的计算机网络称为().</t>
  </si>
  <si>
    <t>TCP/IP协议中的TCP是一个典型的跨平台的、支持异构网络的()协议.</t>
  </si>
  <si>
    <t>Web上每一个页都有一个独立的地址,这些地址称作统一资源定位器,即().</t>
  </si>
  <si>
    <t>D:USL</t>
  </si>
  <si>
    <t>把网络分为电路交换网、报文交换网、分组交换网属于按()进行分类.</t>
  </si>
  <si>
    <t>A:连接距离</t>
  </si>
  <si>
    <t>B:服务对象</t>
  </si>
  <si>
    <t>C:拓扑结构</t>
  </si>
  <si>
    <t>D:数据交换方式</t>
  </si>
  <si>
    <t>传输介质是通信网络中发送方和接收方之间的()通路.</t>
  </si>
  <si>
    <t>A:物理</t>
  </si>
  <si>
    <t>B:逻辑</t>
  </si>
  <si>
    <t>C:虚拟</t>
  </si>
  <si>
    <t>D:数字</t>
  </si>
  <si>
    <t>从互联网络的结构看,网桥属于DCE级的端到端的连接,从协议层次看,网桥工作于().</t>
  </si>
  <si>
    <t>当两种相同类型但又使用不同通信协议的网络进行互联时,就需要使用().</t>
  </si>
  <si>
    <t>第二代计算机网络的主要特点是().</t>
  </si>
  <si>
    <t>A:计算机-计算机网络</t>
  </si>
  <si>
    <t>B:以单机为中心的联机系统</t>
  </si>
  <si>
    <t>C:国际网络体系结构标准化</t>
  </si>
  <si>
    <t>D:各计算机制造厂商网络结构标准化</t>
  </si>
  <si>
    <t>第一代计算机网络是由()组成系统.</t>
  </si>
  <si>
    <t>A:计算机-通信线路-计算机</t>
  </si>
  <si>
    <t>B:PC机-通信线路-PC机</t>
  </si>
  <si>
    <t>C:终端-通信线路-终端</t>
  </si>
  <si>
    <t>D:计算机-通信线路-终端</t>
  </si>
  <si>
    <t>光缆的光束是在()内传输.</t>
  </si>
  <si>
    <t>A:玻璃纤维</t>
  </si>
  <si>
    <t>B:透明橡胶</t>
  </si>
  <si>
    <t>集线器又被称作().</t>
  </si>
  <si>
    <t>A:Switch</t>
  </si>
  <si>
    <t>B:Router</t>
  </si>
  <si>
    <t>C:Hub</t>
  </si>
  <si>
    <t>D:Gateway</t>
  </si>
  <si>
    <t>计算机网络建立的主要目的是实现计算机资源的共享,计算机资源主要指计算机().</t>
  </si>
  <si>
    <t>A:软件与数据库</t>
  </si>
  <si>
    <t>B:服务器、工作站与软件</t>
  </si>
  <si>
    <t>C:硬件、软件与数据</t>
  </si>
  <si>
    <t>D:通信子网与资源子网</t>
  </si>
  <si>
    <t>计算机网络是()相结合的产物.</t>
  </si>
  <si>
    <t>A:计算机技术与通信技术</t>
  </si>
  <si>
    <t>B:计算机技术与信息技术</t>
  </si>
  <si>
    <t>C:计算机技术与电子技术</t>
  </si>
  <si>
    <t>D:信息技术与通信技术</t>
  </si>
  <si>
    <t>计算机网络是一门综合技术,其主要技术是()相结合的产物.</t>
  </si>
  <si>
    <t>A:计算机技术与多媒体技术</t>
  </si>
  <si>
    <t>B:计算机技术与通信技术</t>
  </si>
  <si>
    <t>C:电子技术与通信技术</t>
  </si>
  <si>
    <t>D:数字技术与模拟技术</t>
  </si>
  <si>
    <t>计算机网络中,可以共享的资源是().</t>
  </si>
  <si>
    <t>A:计算机系统硬件和软件</t>
  </si>
  <si>
    <t>B:软件和数据</t>
  </si>
  <si>
    <t>C:外设和数据</t>
  </si>
  <si>
    <t>D:硬件、软件和数据</t>
  </si>
  <si>
    <t>计算机网络最突出的优点是().</t>
  </si>
  <si>
    <t>A:可以实现资源共享</t>
  </si>
  <si>
    <t>B:可以高速地传输数据</t>
  </si>
  <si>
    <t>C:可以提高计算机系统的可靠性</t>
  </si>
  <si>
    <t>D:可以将大型问题分成若干小型问题,易于实现</t>
  </si>
  <si>
    <t>将一个局域网连入Internet,首选的设备是().</t>
  </si>
  <si>
    <t>局域网的工业标准是()制定的.</t>
  </si>
  <si>
    <t>局域网中,各个节点计算机之间的通信线路是通过()接入计算机的.</t>
  </si>
  <si>
    <t>A:串行输入口</t>
  </si>
  <si>
    <t>B:并行口1</t>
  </si>
  <si>
    <t>C:并行口2</t>
  </si>
  <si>
    <t>D:网络适配器(网卡)</t>
  </si>
  <si>
    <t>面向终端的计算机网络称为().</t>
  </si>
  <si>
    <t>某一速率为100M的交换机有20个端口,则每个端口的传输速率为().</t>
  </si>
  <si>
    <t>B:10M</t>
  </si>
  <si>
    <t>C:5M</t>
  </si>
  <si>
    <t>D:2000M</t>
  </si>
  <si>
    <t>目前流行的普通家庭宽带接入技术是().</t>
  </si>
  <si>
    <t>A:ISDN</t>
  </si>
  <si>
    <t>B:ADSL</t>
  </si>
  <si>
    <t>C:HDSL</t>
  </si>
  <si>
    <t>如果要用非屏蔽双绞线组建以太网,需要购买带()接口的以太网卡.</t>
  </si>
  <si>
    <t>A:RJ-45</t>
  </si>
  <si>
    <t>B:F/O</t>
  </si>
  <si>
    <t>C:AUI</t>
  </si>
  <si>
    <t>D:BNC</t>
  </si>
  <si>
    <t>数据在传输过程中所出现差错的类型主要有随机错和().</t>
  </si>
  <si>
    <t>A:计算错</t>
  </si>
  <si>
    <t>B:突发错</t>
  </si>
  <si>
    <t>C:热噪声</t>
  </si>
  <si>
    <t>D:CRC校验错</t>
  </si>
  <si>
    <t>双绞线是成对线的扭绞旨在().</t>
  </si>
  <si>
    <t>A:易辨认,美观</t>
  </si>
  <si>
    <t>B:使电磁射和外部电磁干扰减到最小</t>
  </si>
  <si>
    <t>C:加快数据传输速度</t>
  </si>
  <si>
    <t>D:便于与网络设备连接</t>
  </si>
  <si>
    <t>网桥的作用是().</t>
  </si>
  <si>
    <t>A:连接两个同类网络</t>
  </si>
  <si>
    <t>B:连接多个同类网络</t>
  </si>
  <si>
    <t>C:连接两个异种网络</t>
  </si>
  <si>
    <t>D:连接多个异种网络</t>
  </si>
  <si>
    <t>为了将服务器、工作站连接到网络中去,需要在网络通信介质和智能设备间用网络接口设备进行物理连接,局域网中多由()完成这一功能.</t>
  </si>
  <si>
    <t>C:网关</t>
  </si>
  <si>
    <t>下列不属于广域网的是().</t>
  </si>
  <si>
    <t>A:电话网PSTN</t>
  </si>
  <si>
    <t>C:以太网</t>
  </si>
  <si>
    <t>D:X、25分组交换公用数据网</t>
  </si>
  <si>
    <t>下列传输介质中,带宽最大的是().</t>
  </si>
  <si>
    <t>C:无线</t>
  </si>
  <si>
    <t>D:光缆</t>
  </si>
  <si>
    <t>下列传输介质中采用AUI头作为连接器件的是().</t>
  </si>
  <si>
    <t>B:同轴电缆细缆</t>
  </si>
  <si>
    <t>D:同轴电缆粗缆</t>
  </si>
  <si>
    <t>下列传输介质中采用BNC头作为连接器件的是().</t>
  </si>
  <si>
    <t>下列传输介质中采用RJ-45头作为连接器件的是().</t>
  </si>
  <si>
    <t>B:细缆</t>
  </si>
  <si>
    <t>D:粗缆</t>
  </si>
  <si>
    <t>下列关于计算机网络的叙述中,错误的是().</t>
  </si>
  <si>
    <t>A:把多台计算机用传输介质相互连接起来,就构成了计算机网络</t>
  </si>
  <si>
    <t>B:计算机网络是在通信协议控制下实现的计算机之间的连接</t>
  </si>
  <si>
    <t>C:Internet也称国际互联网、因特网</t>
  </si>
  <si>
    <t>D:建立计算机网络的主要目的是实现资源共享</t>
  </si>
  <si>
    <t>下列关于局域网的描述中,正确的一条是().</t>
  </si>
  <si>
    <t>A:局域网的数据传输率高,数据传输可靠性高</t>
  </si>
  <si>
    <t>B:局域网的数据传输率低,数据传输可靠性高</t>
  </si>
  <si>
    <t>C:局域网的数据传输率高,数据传输可靠性低</t>
  </si>
  <si>
    <t>D:局域网的数据传输率低,数据传输可靠性低</t>
  </si>
  <si>
    <t>下列哪个不是电子邮件服务的优点().</t>
  </si>
  <si>
    <t>A:方便迅捷</t>
  </si>
  <si>
    <t>B:实时性强</t>
  </si>
  <si>
    <t>C:费用低廉</t>
  </si>
  <si>
    <t>D:传输信息量大</t>
  </si>
  <si>
    <t>下列选项中,()是将单个计算机连接到网络上的设备.</t>
  </si>
  <si>
    <t>A:显示卡</t>
  </si>
  <si>
    <t>下述论述中不正确的是().</t>
  </si>
  <si>
    <t>A:IPV6具有高效IP包头</t>
  </si>
  <si>
    <t>B:IPV6增强了安全性</t>
  </si>
  <si>
    <t>C:IPV6地址采用64位</t>
  </si>
  <si>
    <t>D:IPV6采用主机地址自动配置</t>
  </si>
  <si>
    <t>下选项中并非正确地描述OSI参考模型的是().</t>
  </si>
  <si>
    <t>A:为防止一个区域的网络变化影响另一个区域的网络</t>
  </si>
  <si>
    <t>B:为使专业的开发成为可能</t>
  </si>
  <si>
    <t>C:分层网络模型标准化了接口</t>
  </si>
  <si>
    <t>D:分层网络模型增加了复杂性</t>
  </si>
  <si>
    <t>现在的计算机网络通信中传输的是().</t>
  </si>
  <si>
    <t>A:数字信号</t>
  </si>
  <si>
    <t>B:模拟信号</t>
  </si>
  <si>
    <t>C:数字或模拟信号</t>
  </si>
  <si>
    <t>D:数字脉冲信号</t>
  </si>
  <si>
    <t>信号的电平随时间连续变化,这类信号称为().</t>
  </si>
  <si>
    <t>B:传输信号</t>
  </si>
  <si>
    <t>C:同步信号</t>
  </si>
  <si>
    <t>D:数字信号</t>
  </si>
  <si>
    <t>以通信子网为中心的计算机网络称为().</t>
  </si>
  <si>
    <t>CPU的指令系统又称为().</t>
  </si>
  <si>
    <t>A:汇编语言</t>
  </si>
  <si>
    <t>C:符号语言</t>
  </si>
  <si>
    <t>D:面向过程的程序设计语言</t>
  </si>
  <si>
    <t>程序设计语言的语言处理程序属于().</t>
  </si>
  <si>
    <t>C:工具系统</t>
  </si>
  <si>
    <t>D:指令系统</t>
  </si>
  <si>
    <t>计算机软件系统包括().</t>
  </si>
  <si>
    <t>A:程序、数据和相应的文档</t>
  </si>
  <si>
    <t>B:系统软件和应用软件</t>
  </si>
  <si>
    <t>C:数据库管理系统和数据库</t>
  </si>
  <si>
    <t>D:编译系统和办公软件</t>
  </si>
  <si>
    <t>计算机硬件直接提供的一套指令系统是().</t>
  </si>
  <si>
    <t>A:机器语言</t>
  </si>
  <si>
    <t>B:汇编语言</t>
  </si>
  <si>
    <t>D:脚本语言</t>
  </si>
  <si>
    <t>计算机语言的发展先后经历了()等三种语言时代.</t>
  </si>
  <si>
    <t>A:高级语言、汇编语言和机器语言</t>
  </si>
  <si>
    <t>B:高级语言、机器语言和汇编语言</t>
  </si>
  <si>
    <t>C:机器语言、高级语言和汇编语言</t>
  </si>
  <si>
    <t>D:机器语言、汇编语言和高级语言</t>
  </si>
  <si>
    <t>能管理计算机的硬件和软件资源,为应用程序开发和运行提供高效率平台的是().</t>
  </si>
  <si>
    <t>B:数据库管理系统</t>
  </si>
  <si>
    <t>C:CPU</t>
  </si>
  <si>
    <t>下列关于计算机软件系统的叙述中错误的是().</t>
  </si>
  <si>
    <t>A:计算机软件系统的主要任务是提高机器的使用效率</t>
  </si>
  <si>
    <t>B:计算机软件系统的主要任务是为计算机系统提供物质基础</t>
  </si>
  <si>
    <t>C:计算机软件系统的主要任务是发挥和扩大机器的功能和用途</t>
  </si>
  <si>
    <t>D:计算机软件系统的主要任务是为用户使用计算机系统提供方便</t>
  </si>
  <si>
    <t>一条计算机指令中规定其执行功能的部分称为().</t>
  </si>
  <si>
    <t>A:操作码</t>
  </si>
  <si>
    <t>B:操作数</t>
  </si>
  <si>
    <t>C:地址码</t>
  </si>
  <si>
    <t>D:机器语言</t>
  </si>
  <si>
    <t>在计算机技术中,软件与程序的区别是().</t>
  </si>
  <si>
    <t>A:程序价格便宜、软件价格昂贵</t>
  </si>
  <si>
    <t>B:程序是用户自己编写的,而软件是由厂家提供的</t>
  </si>
  <si>
    <t>C:程序是用高级语言编写的,而软件是由机器语言编写的</t>
  </si>
  <si>
    <t>D:软件是程序以及开发、使用和维护所需要的所有文档的总称,而程序只是软件的一部分</t>
  </si>
  <si>
    <t>在计算机软件中,数据库管理系统(DBMS)属于().</t>
  </si>
  <si>
    <t>D:编译系统</t>
  </si>
  <si>
    <t>在下列软件中,不属于系统软件的是().</t>
  </si>
  <si>
    <t>B:诊断程序</t>
  </si>
  <si>
    <t>C:编译程序</t>
  </si>
  <si>
    <t>D:用PASCAL语言编写的学籍管理程序</t>
  </si>
  <si>
    <t>针对不同具体应用问题而专门开发的软件属于().</t>
  </si>
  <si>
    <t>C:工具软件</t>
  </si>
  <si>
    <t>D:管理软件</t>
  </si>
  <si>
    <t>()是面向对象程序设计中程序运行的最基本实体.</t>
  </si>
  <si>
    <t>A:对象</t>
  </si>
  <si>
    <t>B:类</t>
  </si>
  <si>
    <t>C:方法</t>
  </si>
  <si>
    <t>D:函数</t>
  </si>
  <si>
    <t>把用高级语言写的程序转换为可执行程序,要经过的过程叫做().</t>
  </si>
  <si>
    <t>A:汇编和解释</t>
  </si>
  <si>
    <t>B:编辑和链接</t>
  </si>
  <si>
    <t>C:编译和链接</t>
  </si>
  <si>
    <t>D:解释和编译</t>
  </si>
  <si>
    <t>分析某个算法的优劣时,应考虑的主要因素是().</t>
  </si>
  <si>
    <t>A:需要占用的计算机资源多少</t>
  </si>
  <si>
    <t>B:简明性</t>
  </si>
  <si>
    <t>C:可读性</t>
  </si>
  <si>
    <t>高级程序设计语言种类繁多,但其基本成分可以归纳为四种,其中对处理对象的类型说明属于高级语言中的()成分.</t>
  </si>
  <si>
    <t>A:数据</t>
  </si>
  <si>
    <t>B:运算</t>
  </si>
  <si>
    <t>C:控制</t>
  </si>
  <si>
    <t>D:传输</t>
  </si>
  <si>
    <t>关系数据库中的数据逻辑结构是().</t>
  </si>
  <si>
    <t>A:层次结构</t>
  </si>
  <si>
    <t>B:树形结构</t>
  </si>
  <si>
    <t>D:二维表格</t>
  </si>
  <si>
    <t>计算机能直接识别、执行的语言是().</t>
  </si>
  <si>
    <t>C:高级程序设计语言</t>
  </si>
  <si>
    <t>D:面向对象的程序设计语言</t>
  </si>
  <si>
    <t>计算机唯一能够直接识别和处理的语言().</t>
  </si>
  <si>
    <t>B:高级语言</t>
  </si>
  <si>
    <t>C:低级语言</t>
  </si>
  <si>
    <t>解释程序和编译程序是两种不同的语言处理程序,以下叙述中正确的是().</t>
  </si>
  <si>
    <t>A:只有编译程序产生并保存目标程序</t>
  </si>
  <si>
    <t>B:只有解释程序产生并保存目标程序</t>
  </si>
  <si>
    <t>C:两者均产生并保存目标程序</t>
  </si>
  <si>
    <t>D:两者均不产生目标程序</t>
  </si>
  <si>
    <t>理论上已经证明,有了()三种控制结构,就可以编写任何复杂的计算机程序.</t>
  </si>
  <si>
    <t>A:转子(程序),返回,处理</t>
  </si>
  <si>
    <t>B:输入,输出,处理</t>
  </si>
  <si>
    <t>C:顺序,选择,重复</t>
  </si>
  <si>
    <t>D:I/O,转移,循环</t>
  </si>
  <si>
    <t>算法的基本结构中不包括().</t>
  </si>
  <si>
    <t>A:顺序结构</t>
  </si>
  <si>
    <t>B:逻辑结构</t>
  </si>
  <si>
    <t>C:选择结构</t>
  </si>
  <si>
    <t>D:循环结构</t>
  </si>
  <si>
    <t>为了适应软件硬件环境变化而修改应用程序的过程属于().</t>
  </si>
  <si>
    <t>A:改正性维护</t>
  </si>
  <si>
    <t>B:完善性维护</t>
  </si>
  <si>
    <t>C:适应性维护</t>
  </si>
  <si>
    <t>D:预防性维护</t>
  </si>
  <si>
    <t>下列关于程序语言的说法中正确的是().</t>
  </si>
  <si>
    <t>A:高级语言程序的执行速度比低级语言程序快</t>
  </si>
  <si>
    <t>B:高级语言就是自然语言</t>
  </si>
  <si>
    <t>C:高级语言与机器无关</t>
  </si>
  <si>
    <t>D:计算机可以直接识别和执行用高级语言编写的程序</t>
  </si>
  <si>
    <t>下列说法中,正确的是().</t>
  </si>
  <si>
    <t>A:只要将高级程序设计语言编写的源程序文件(如try.c)的扩展名更改为.exe,则它就成为可执行文件了</t>
  </si>
  <si>
    <t>B:高档计算机可以直接执行用高级程序设计语言编写的程序</t>
  </si>
  <si>
    <t>C:源程序只有经过编译和链接后才能成为可执行程序</t>
  </si>
  <si>
    <t>D:用高级程序设计语言编写的程序可移植性和可读性都很差</t>
  </si>
  <si>
    <t>A:计算机能直接识别并执行用高级程序语言编写的程序</t>
  </si>
  <si>
    <t>B:用机器语言编写的程序可读性最差</t>
  </si>
  <si>
    <t>C:机器语言就是汇编语言</t>
  </si>
  <si>
    <t>D:高级语言的编译系统是应用程序</t>
  </si>
  <si>
    <t>一般用高级语言编写的应用程序称为().</t>
  </si>
  <si>
    <t>A:编译程序</t>
  </si>
  <si>
    <t>B:目标程序</t>
  </si>
  <si>
    <t>C:源程序</t>
  </si>
  <si>
    <t>D:应用程序</t>
  </si>
  <si>
    <t>用高级语言和机器语言编写实现相同功能的程序时,下列说法中错误的是().</t>
  </si>
  <si>
    <t>A:前者比后者可移植性强</t>
  </si>
  <si>
    <t>B:前者比后者执行速度快</t>
  </si>
  <si>
    <t>C:前者比后者容易编写</t>
  </si>
  <si>
    <t>D:前者比后者容易修改</t>
  </si>
  <si>
    <t>在各类程序设计语言中,相比较而言,()程序的执行效率最高.</t>
  </si>
  <si>
    <t>B:面向过程的语言</t>
  </si>
  <si>
    <t>C:机器语言</t>
  </si>
  <si>
    <t>D:面向对象的语言</t>
  </si>
  <si>
    <t>在计算机中的解题过程中,解决的问题的方法和操作步骤称之为().</t>
  </si>
  <si>
    <t>A:编程</t>
  </si>
  <si>
    <t>B:算法</t>
  </si>
  <si>
    <t>C:数学模型</t>
  </si>
  <si>
    <t>D:语言</t>
  </si>
  <si>
    <t>Oracle是().</t>
  </si>
  <si>
    <t>A:数据库处理软件</t>
  </si>
  <si>
    <t>B:实时控制软件</t>
  </si>
  <si>
    <t>C:图形处理软件</t>
  </si>
  <si>
    <t>D:表格处理软件</t>
  </si>
  <si>
    <t>把用高级程序设计语言编写的源程序翻译成目标程序&lt;.OBJ&gt;的程序称为().</t>
  </si>
  <si>
    <t>A:汇编程序</t>
  </si>
  <si>
    <t>B:编辑程序</t>
  </si>
  <si>
    <t>D:解释程序</t>
  </si>
  <si>
    <t>编译程序将高级语言程序翻译成与之等价的机器语言,前者称为源程序,后者称为().</t>
  </si>
  <si>
    <t>A:工作程序</t>
  </si>
  <si>
    <t>B:机器程序</t>
  </si>
  <si>
    <t>C:目标程序</t>
  </si>
  <si>
    <t>D:汇编程序</t>
  </si>
  <si>
    <t>高级语言的优点是().</t>
  </si>
  <si>
    <t>A:计算机能直接执行</t>
  </si>
  <si>
    <t>B:具有良好的可读性和可移植性</t>
  </si>
  <si>
    <t>C:执行效率高但可读性差</t>
  </si>
  <si>
    <t>D:依赖于具体机器,可移植性差</t>
  </si>
  <si>
    <t>将高级语言程序翻译成等价的机器语言程序,需要使用()软件.</t>
  </si>
  <si>
    <t>B:编译程序</t>
  </si>
  <si>
    <t>C:连接程序</t>
  </si>
  <si>
    <t>将用高级程序语言编写的源程序翻译成目标程序的程序称().</t>
  </si>
  <si>
    <t>A:连接程序</t>
  </si>
  <si>
    <t>D:诊断维护程序</t>
  </si>
  <si>
    <t>能直接被计算机识别或执行的计算机编程语言是().</t>
  </si>
  <si>
    <t>D:高级语言</t>
  </si>
  <si>
    <t>软件工程是指()的工程学科.</t>
  </si>
  <si>
    <t>A:计算机软件开发</t>
  </si>
  <si>
    <t>B:计算机软件管理</t>
  </si>
  <si>
    <t>C:计算机软件维护</t>
  </si>
  <si>
    <t>D:计算机软件开发和维护</t>
  </si>
  <si>
    <t>软件危机是指().</t>
  </si>
  <si>
    <t>A:软件价格太高</t>
  </si>
  <si>
    <t>B:软件技术超过硬件技术</t>
  </si>
  <si>
    <t>C:软件太多</t>
  </si>
  <si>
    <t>D:在计算机软件的开发和维护过程中所遇到的一系列严重问题</t>
  </si>
  <si>
    <t>要想让计算机执行其功能,用高级语言写的程序必须将它转换为().</t>
  </si>
  <si>
    <t>A:汇编语言程序</t>
  </si>
  <si>
    <t>B:中级语言程序</t>
  </si>
  <si>
    <t>C:机器语言程序</t>
  </si>
  <si>
    <t>D:算法语言程序</t>
  </si>
  <si>
    <t>用高级语言编写的程序如果未经编译,我们将之称为().</t>
  </si>
  <si>
    <t>A:源程序</t>
  </si>
  <si>
    <t>D:连接程序</t>
  </si>
  <si>
    <t>在PC机中CPU读写RAM的最小数据单位是().</t>
  </si>
  <si>
    <t>A:1个二进制位</t>
  </si>
  <si>
    <t>B:1个字节</t>
  </si>
  <si>
    <t>C:1个字</t>
  </si>
  <si>
    <t>D:1个扇区</t>
  </si>
  <si>
    <t>关于计算机主频,下列说法正确的是().</t>
  </si>
  <si>
    <t>A:主频是指CPU的时钟频率</t>
  </si>
  <si>
    <t>B:主频是指交流电源的频率</t>
  </si>
  <si>
    <t>C:主频是指主板的工作频率</t>
  </si>
  <si>
    <t>D:主频是指内存的存取频率</t>
  </si>
  <si>
    <t>计算机房中使用的UPS是指().</t>
  </si>
  <si>
    <t>A:稳压电源</t>
  </si>
  <si>
    <t>B:高精度电源</t>
  </si>
  <si>
    <t>C:不间断电源</t>
  </si>
  <si>
    <t>D:自发电电源</t>
  </si>
  <si>
    <t>计算机在使用过程中,如果计算机突然发出异常响声,应首先().</t>
  </si>
  <si>
    <t>A:记录下来</t>
  </si>
  <si>
    <t>B:叫别人帮忙</t>
  </si>
  <si>
    <t>C:立即断电</t>
  </si>
  <si>
    <t>D:等待</t>
  </si>
  <si>
    <t>开机后,计算机首先进行设备检测,称为().</t>
  </si>
  <si>
    <t>A:启动系统</t>
  </si>
  <si>
    <t>B:设备检测</t>
  </si>
  <si>
    <t>C:开机</t>
  </si>
  <si>
    <t>D:系统自检</t>
  </si>
  <si>
    <t>可以反复擦写和读出的光盘刻录机是().</t>
  </si>
  <si>
    <t>A:CD-ROM</t>
  </si>
  <si>
    <t>B:CD-R</t>
  </si>
  <si>
    <t>C:DVD</t>
  </si>
  <si>
    <t>D:DVD-RW</t>
  </si>
  <si>
    <t>目前,ATX结构的主板上一般有两个6芯的PS/2接口,其接法为().</t>
  </si>
  <si>
    <t>A:紫色接键盘</t>
  </si>
  <si>
    <t>B:紫色接鼠标</t>
  </si>
  <si>
    <t>C:绿色接键盘</t>
  </si>
  <si>
    <t>目前计算机的主机多使用()类型的机箱.</t>
  </si>
  <si>
    <t>A:AT</t>
  </si>
  <si>
    <t>B:PC</t>
  </si>
  <si>
    <t>C:ATX</t>
  </si>
  <si>
    <t>D:NLX</t>
  </si>
  <si>
    <t>内存的常用参数不包括().</t>
  </si>
  <si>
    <t>A:字长</t>
  </si>
  <si>
    <t>B:内存主频</t>
  </si>
  <si>
    <t>C:接口类型</t>
  </si>
  <si>
    <t>D:存取时间</t>
  </si>
  <si>
    <t>使用话筒录音时应将话筒连接线插入声卡的()插孔中.</t>
  </si>
  <si>
    <t>A:LineIn</t>
  </si>
  <si>
    <t>B:Speaker</t>
  </si>
  <si>
    <t>C:LineOut</t>
  </si>
  <si>
    <t>D:Mic</t>
  </si>
  <si>
    <t>微型计算机的显示器有阴极射线型的及液晶型两大类.关于它们的使用范围的描述,错误的是()</t>
  </si>
  <si>
    <t>A:台式机目前大都采用阴极射线型的</t>
  </si>
  <si>
    <t>B:笔记本式微型机大都采用液晶型的</t>
  </si>
  <si>
    <t>C:液晶型的正逐步取代阴极射线型的</t>
  </si>
  <si>
    <t>D:阴极射线型的正逐步取代液晶型的</t>
  </si>
  <si>
    <t>下列计算机接口类别,可用于连接键盘和鼠标的是().</t>
  </si>
  <si>
    <t>A:IDE接口</t>
  </si>
  <si>
    <t>B:USB接口</t>
  </si>
  <si>
    <t>C:并行口</t>
  </si>
  <si>
    <t>D:SCSI接口</t>
  </si>
  <si>
    <t>下列计算机设备中,()不需要安装驱动程序就能使用.</t>
  </si>
  <si>
    <t>B:扫描仪</t>
  </si>
  <si>
    <t>C:键盘</t>
  </si>
  <si>
    <t>下列哪个接口一定不是鼠标使用的接口().</t>
  </si>
  <si>
    <t>A:PS/2接口</t>
  </si>
  <si>
    <t>B:COM接口</t>
  </si>
  <si>
    <t>C:LPT接口</t>
  </si>
  <si>
    <t>D:USB接口</t>
  </si>
  <si>
    <t>下列品牌中,()不是U盘的品牌.</t>
  </si>
  <si>
    <t>A:联想</t>
  </si>
  <si>
    <t>B:爱国者</t>
  </si>
  <si>
    <t>C:纽曼</t>
  </si>
  <si>
    <t>D:西部数据</t>
  </si>
  <si>
    <t>现在常用的主机箱内的主要部件不包括().</t>
  </si>
  <si>
    <t>B:主板</t>
  </si>
  <si>
    <t>D:电源</t>
  </si>
  <si>
    <t>以下()接口不是硬盘接口.</t>
  </si>
  <si>
    <t>A:IDE</t>
  </si>
  <si>
    <t>C:HDMI</t>
  </si>
  <si>
    <t>硬盘的容量与()无关.</t>
  </si>
  <si>
    <t>A:内置盘片数</t>
  </si>
  <si>
    <t>B:磁道数</t>
  </si>
  <si>
    <t>C:扇区数</t>
  </si>
  <si>
    <t>D:盘片厚度</t>
  </si>
  <si>
    <t>硬盘工作时应特别注意避免().</t>
  </si>
  <si>
    <t>A:噪声</t>
  </si>
  <si>
    <t>B:磁铁</t>
  </si>
  <si>
    <t>C:振动</t>
  </si>
  <si>
    <t>D:环境污染</t>
  </si>
  <si>
    <t>硬盘中信息记录介质被称为().</t>
  </si>
  <si>
    <t>B:盘片</t>
  </si>
  <si>
    <t>D:磁盘</t>
  </si>
  <si>
    <t>在计算机中,英文单词BUS是指().</t>
  </si>
  <si>
    <t>A:公共汽车</t>
  </si>
  <si>
    <t>C:终端</t>
  </si>
  <si>
    <t>在计算机专业术语中,LCD是指().</t>
  </si>
  <si>
    <t>A:阴极射线管显示器</t>
  </si>
  <si>
    <t>B:等离子显示器</t>
  </si>
  <si>
    <t>C:发光二极管显示器</t>
  </si>
  <si>
    <t>D:液晶显示器</t>
  </si>
  <si>
    <t>主板上标有HDLED的地方,指的是()针座.</t>
  </si>
  <si>
    <t>A:扬声器/蜂鸣器</t>
  </si>
  <si>
    <t>B:硬盘运行指示灯</t>
  </si>
  <si>
    <t>C:电源开/关</t>
  </si>
  <si>
    <t>D:电源指示灯</t>
  </si>
  <si>
    <t>PC机上通过键盘输入一段文章时,该段文章首先存放在主机的______中,如果希望将这段文章长期保存,应以______形式存储于______中.()</t>
  </si>
  <si>
    <t>A:内存、文件、外存</t>
  </si>
  <si>
    <t>B:外存、数据、内存</t>
  </si>
  <si>
    <t>C:内存、字符、外存</t>
  </si>
  <si>
    <t>D:键盘、文字、打印机</t>
  </si>
  <si>
    <t>()不属于计算机硬件.</t>
  </si>
  <si>
    <t>A:CACHE</t>
  </si>
  <si>
    <t>B:MOUSE</t>
  </si>
  <si>
    <t>C:KEYBOARD</t>
  </si>
  <si>
    <t>D:BYTE</t>
  </si>
  <si>
    <t>()是构成计算机系统的物质基础,而()是计算机系统的灵魂.</t>
  </si>
  <si>
    <t>A:硬件,软件</t>
  </si>
  <si>
    <t>B:软件,硬件</t>
  </si>
  <si>
    <t>C:主机,外设</t>
  </si>
  <si>
    <t>D:系统软件,应用软件</t>
  </si>
  <si>
    <t>()是决定一台计算机档次和配置的关键因素.</t>
  </si>
  <si>
    <t>B:外设</t>
  </si>
  <si>
    <t>D:机箱</t>
  </si>
  <si>
    <t>常说的计算机系统是指().</t>
  </si>
  <si>
    <t>A:主机、显示器和键盘</t>
  </si>
  <si>
    <t>B:包括主机及所有外围设备在内的计算机硬件系统</t>
  </si>
  <si>
    <t>C:操作系统及信息管理系统</t>
  </si>
  <si>
    <t>D:计算机硬件及软件系统</t>
  </si>
  <si>
    <t>构成计算机物理实体的部件被称为().</t>
  </si>
  <si>
    <t>A:计算机系统</t>
  </si>
  <si>
    <t>B:计算机硬件</t>
  </si>
  <si>
    <t>C:计算机软件</t>
  </si>
  <si>
    <t>D:计算机程序</t>
  </si>
  <si>
    <t>构成微型机的主机的三大部分是().</t>
  </si>
  <si>
    <t>A:CPU、内存和硬盘</t>
  </si>
  <si>
    <t>B:控制器、运算器和内存储器</t>
  </si>
  <si>
    <t>C:CPU、内存储器和外存</t>
  </si>
  <si>
    <t>D:CPU、显示器和键盘</t>
  </si>
  <si>
    <t>计算机采用的三级存储结构是指().</t>
  </si>
  <si>
    <t>A:缓存、内存、外存</t>
  </si>
  <si>
    <t>B:内存、硬盘和软盘</t>
  </si>
  <si>
    <t>C:缓存、内存和硬盘</t>
  </si>
  <si>
    <t>D:L1、L2cache和内存</t>
  </si>
  <si>
    <t>计算机存储器主要由()组成.</t>
  </si>
  <si>
    <t>A:主存储器和辅助存储器</t>
  </si>
  <si>
    <t>B:内存和硬盘</t>
  </si>
  <si>
    <t>C:内存和U盘</t>
  </si>
  <si>
    <t>D:物理存储器和虚拟存储器</t>
  </si>
  <si>
    <t>计算机的存储器采用分级方式是为了().</t>
  </si>
  <si>
    <t>A:减少主机箱的体积</t>
  </si>
  <si>
    <t>B:解决容量、价格、速度三者之间的矛盾</t>
  </si>
  <si>
    <t>C:保存大量数据</t>
  </si>
  <si>
    <t>D:操作方便</t>
  </si>
  <si>
    <t>计算机的性能主要取决于()的性能.</t>
  </si>
  <si>
    <t>B:外存</t>
  </si>
  <si>
    <t>D:运算器</t>
  </si>
  <si>
    <t>计算机工作中,()从存储器中取出指令,进行分析,然后发出控制信号.</t>
  </si>
  <si>
    <t>C:系统总线</t>
  </si>
  <si>
    <t>D:存储器</t>
  </si>
  <si>
    <t>计算机所具有的自动控制能力是依靠存储在内存中的().</t>
  </si>
  <si>
    <t>A:数据实现的</t>
  </si>
  <si>
    <t>B:程序实现的</t>
  </si>
  <si>
    <t>C:汇编语言实现的</t>
  </si>
  <si>
    <t>D:高级语言实现的</t>
  </si>
  <si>
    <t>计算机向使用者传送计算、处理结果的设备称为().</t>
  </si>
  <si>
    <t>B:输出设备</t>
  </si>
  <si>
    <t>C:存储设备</t>
  </si>
  <si>
    <t>计算机之所以能自动进行许多工作,是因为采用了().</t>
  </si>
  <si>
    <t>A:存储程序控制</t>
  </si>
  <si>
    <t>B:二进制形式表示数据</t>
  </si>
  <si>
    <t>C:CPU来控制整机工作</t>
  </si>
  <si>
    <t>D:超大规模集成电路</t>
  </si>
  <si>
    <t>计算机中()的主要功能是对数据进行各种运算.</t>
  </si>
  <si>
    <t>C:输入设备</t>
  </si>
  <si>
    <t>计算机中运算器所在的位置为().</t>
  </si>
  <si>
    <t>C:硬盘</t>
  </si>
  <si>
    <t>控制器(CU)的主要功能是().</t>
  </si>
  <si>
    <t>A:对指令进行译码、执行</t>
  </si>
  <si>
    <t>B:对数据进行算术运算和逻辑运算</t>
  </si>
  <si>
    <t>C:控制数据的输入和输出</t>
  </si>
  <si>
    <t>D:存储程序和数据</t>
  </si>
  <si>
    <t>目前微机中的内存储器采用的是().</t>
  </si>
  <si>
    <t>A:磁芯存储器</t>
  </si>
  <si>
    <t>B:光存储器</t>
  </si>
  <si>
    <t>C:量子存储器</t>
  </si>
  <si>
    <t>D:半导体芯片存储器</t>
  </si>
  <si>
    <t>人们通常说的扩充计算机的内存,指的是扩充()的存储容量.</t>
  </si>
  <si>
    <t>A:ROM</t>
  </si>
  <si>
    <t>B:CMOS</t>
  </si>
  <si>
    <t>C:RAM</t>
  </si>
  <si>
    <t>任何程序都必须加载到()中才能被CPU执行.</t>
  </si>
  <si>
    <t>C:外存</t>
  </si>
  <si>
    <t>D:CPU的寄存器</t>
  </si>
  <si>
    <t>使用计算机时微处理器所要求的的信息会临时保存在哪类存储器中().</t>
  </si>
  <si>
    <t>B:随机存取存储器</t>
  </si>
  <si>
    <t>C:只读存储器</t>
  </si>
  <si>
    <t>D:闪存</t>
  </si>
  <si>
    <t>所谓计算机系统的全部资源,它指的是().</t>
  </si>
  <si>
    <t>A:CPU、内存储器和I/O设备</t>
  </si>
  <si>
    <t>B:主机和程序</t>
  </si>
  <si>
    <t>C:硬件、软件和数据</t>
  </si>
  <si>
    <t>D:硬件系统和软件系统</t>
  </si>
  <si>
    <t>微机中的存储系统通常分为().</t>
  </si>
  <si>
    <t>A:内存储器和外存储器</t>
  </si>
  <si>
    <t>B:软盘和硬盘</t>
  </si>
  <si>
    <t>C:ROM和RAM</t>
  </si>
  <si>
    <t>D:内存和硬盘</t>
  </si>
  <si>
    <t>微型计算机是以()为基础,配以内存储器及输入/输出设备和相应的辅助设备而构成的计算机.</t>
  </si>
  <si>
    <t>A:存储器</t>
  </si>
  <si>
    <t>B:显示器</t>
  </si>
  <si>
    <t>C:微处理器</t>
  </si>
  <si>
    <t>D:键盘</t>
  </si>
  <si>
    <t>下列存储器中,属于高速缓存的是().</t>
  </si>
  <si>
    <t>A:EPROM</t>
  </si>
  <si>
    <t>B:Cache</t>
  </si>
  <si>
    <t>C:DRAM</t>
  </si>
  <si>
    <t>D:CD-ROM</t>
  </si>
  <si>
    <t>下列度量单位中,用来度量CPU时钟主频的单位是().</t>
  </si>
  <si>
    <t>A:MB/s</t>
  </si>
  <si>
    <t>C:GHz</t>
  </si>
  <si>
    <t>D:MB</t>
  </si>
  <si>
    <t>下列关于CPU的叙述中,正确的是().</t>
  </si>
  <si>
    <t>A:CPU能直接读取U盘上的数据</t>
  </si>
  <si>
    <t>B:CPU能直接读取内存储器中的数据</t>
  </si>
  <si>
    <t>C:CPU由存储器和控制器组成</t>
  </si>
  <si>
    <t>D:CPU主要用来存储程序和数据</t>
  </si>
  <si>
    <t>下列计算机中的存储设备,访问速度最快的存储器是().</t>
  </si>
  <si>
    <t>A:Cache</t>
  </si>
  <si>
    <t>B:U盘</t>
  </si>
  <si>
    <t>下列哪一个存储设备的存取周期最短().</t>
  </si>
  <si>
    <t>B:SRAM</t>
  </si>
  <si>
    <t>D:机械硬盘</t>
  </si>
  <si>
    <t>下面哪一个不是衡量微机系统的主要性能指标().</t>
  </si>
  <si>
    <t>A:字节</t>
  </si>
  <si>
    <t>B:主频</t>
  </si>
  <si>
    <t>D:运算速度</t>
  </si>
  <si>
    <t>要完成一次基本运行和判断,中央处理器就要执行().</t>
  </si>
  <si>
    <t>A:一个程序</t>
  </si>
  <si>
    <t>B:一条指令</t>
  </si>
  <si>
    <t>C:一个软件</t>
  </si>
  <si>
    <t>D:一个机器语言</t>
  </si>
  <si>
    <t>一个完整的计算机软件系统应包含().</t>
  </si>
  <si>
    <t>A:系统软件和应用软件</t>
  </si>
  <si>
    <t>B:编辑软件和应用软件</t>
  </si>
  <si>
    <t>C:数据库软件和工具软件</t>
  </si>
  <si>
    <t>D:程序、相应数据和文档</t>
  </si>
  <si>
    <t>一个完整的计算机系统应该包括().</t>
  </si>
  <si>
    <t>A:硬件系统和软件系统</t>
  </si>
  <si>
    <t>B:主机和外部设备</t>
  </si>
  <si>
    <t>C:裸机和操作系统</t>
  </si>
  <si>
    <t>D:主机和软件</t>
  </si>
  <si>
    <t>一条计算机指令中,通常应包含().</t>
  </si>
  <si>
    <t>A:数据和字符</t>
  </si>
  <si>
    <t>B:操作码和操作数</t>
  </si>
  <si>
    <t>C:运算符和数据</t>
  </si>
  <si>
    <t>D:被运算数和结果</t>
  </si>
  <si>
    <t>引进高速缓冲存储器(Cache)技术是为了解决()之间速度不匹配的问题.</t>
  </si>
  <si>
    <t>A:内存与外存</t>
  </si>
  <si>
    <t>B:CPU与内存</t>
  </si>
  <si>
    <t>C:CPU与外存</t>
  </si>
  <si>
    <t>D:主机与外部设备</t>
  </si>
  <si>
    <t>运算器是对二进制数码进行()运算的部件.</t>
  </si>
  <si>
    <t>A:算术运算或逻辑</t>
  </si>
  <si>
    <t>B:数学运算或逻辑</t>
  </si>
  <si>
    <t>C:算术运算</t>
  </si>
  <si>
    <t>D:二进制数字</t>
  </si>
  <si>
    <t>在WORD中操作的"保存"是指将信息以文件形式保存在()中.</t>
  </si>
  <si>
    <t>C:高速缓存</t>
  </si>
  <si>
    <t>D:主存</t>
  </si>
  <si>
    <t>在冯·诺依曼体系机中,计算机的结构可以分成()个大的部分.</t>
  </si>
  <si>
    <t>A:3</t>
  </si>
  <si>
    <t>D:2</t>
  </si>
  <si>
    <t>在计算机发展史上,()理论的要点是:存储程序和二进制.</t>
  </si>
  <si>
    <t>A:冯诺依曼</t>
  </si>
  <si>
    <t>B:图灵</t>
  </si>
  <si>
    <t>C:布尔</t>
  </si>
  <si>
    <t>D:乔布斯</t>
  </si>
  <si>
    <t>在计算机内存中,每个存储单元都有一个连续的编号,此编号称为存储单元的().</t>
  </si>
  <si>
    <t>A:地址</t>
  </si>
  <si>
    <t>B:编码</t>
  </si>
  <si>
    <t>C:位置</t>
  </si>
  <si>
    <t>D:序号</t>
  </si>
  <si>
    <t>在微型计算机的内存储器中不能用指令修改其存储内容的部分是().</t>
  </si>
  <si>
    <t>A:RAM</t>
  </si>
  <si>
    <t>D:ROM</t>
  </si>
  <si>
    <t>正在运行中的程序存放在()中.</t>
  </si>
  <si>
    <t>C:CPU中</t>
  </si>
  <si>
    <t>D:硬盘上</t>
  </si>
  <si>
    <t>中央处理器(CPU)可直接读写的计算机部件是().</t>
  </si>
  <si>
    <t>D:U盘</t>
  </si>
  <si>
    <t>CPU的指令集实质上就是().</t>
  </si>
  <si>
    <t>A:指挥计算机工作的命令</t>
  </si>
  <si>
    <t>B:编程用的面向对象的程序设计语言</t>
  </si>
  <si>
    <t>D:使CPU能够自动运行的程序</t>
  </si>
  <si>
    <t>CPU读取数据的顺序是().</t>
  </si>
  <si>
    <t>A:先硬盘后内存</t>
  </si>
  <si>
    <t>B:先内存后缓存</t>
  </si>
  <si>
    <t>C:先缓存后内存</t>
  </si>
  <si>
    <t>D:先缓存后硬盘</t>
  </si>
  <si>
    <t>CPU内通用寄存器的位数取决于().</t>
  </si>
  <si>
    <t>A:存储器容量</t>
  </si>
  <si>
    <t>B:计算机字长</t>
  </si>
  <si>
    <t>C:指令的数目</t>
  </si>
  <si>
    <t>D:CPU的引脚数</t>
  </si>
  <si>
    <t>CPU中除了内部总线和必要的寄存器外,主要的两大部件分别是运算器和().</t>
  </si>
  <si>
    <t>A:控制器</t>
  </si>
  <si>
    <t>C:Cache</t>
  </si>
  <si>
    <t>MIPS是用于衡量计算机系统的()指标.</t>
  </si>
  <si>
    <t>A:存储容量</t>
  </si>
  <si>
    <t>B:时钟频率</t>
  </si>
  <si>
    <t>C:处理能力</t>
  </si>
  <si>
    <t>计算机的计算精度取决于计算机的().</t>
  </si>
  <si>
    <t>A:字长位数</t>
  </si>
  <si>
    <t>B:字节位数</t>
  </si>
  <si>
    <t>C:工作频率</t>
  </si>
  <si>
    <t>D:总线宽度</t>
  </si>
  <si>
    <t>目前市场上出售的硬盘用于微机上的,主要采用()接口类型.</t>
  </si>
  <si>
    <t>B:USB</t>
  </si>
  <si>
    <t>C:PCI</t>
  </si>
  <si>
    <t>D:AGP</t>
  </si>
  <si>
    <t>下列哪部分不属于CPU内核(Die)的组成部分().</t>
  </si>
  <si>
    <t>B:运算器</t>
  </si>
  <si>
    <t>C:CACHE</t>
  </si>
  <si>
    <t>D:寄存器</t>
  </si>
  <si>
    <t>()中的信息是用特殊方法烧录进去的,其中的内容只能读不能改.</t>
  </si>
  <si>
    <t>CMOS是主板上一块特殊的()芯片,用来保存当前系统的硬件配置和用户对某些参数的设定.</t>
  </si>
  <si>
    <t>B:BIOS</t>
  </si>
  <si>
    <t>C:cache</t>
  </si>
  <si>
    <t>D:RAM</t>
  </si>
  <si>
    <t>DRAM存储器的中文含义是().</t>
  </si>
  <si>
    <t>A:静态随机存储器</t>
  </si>
  <si>
    <t>B:动态只读存储器</t>
  </si>
  <si>
    <t>C:静态只读存储器</t>
  </si>
  <si>
    <t>D:动态随机存储器</t>
  </si>
  <si>
    <t>MIPS可以作为衡量计算机性能的单位,它指的是计算机的().</t>
  </si>
  <si>
    <t>B:运算速度</t>
  </si>
  <si>
    <t>C:传输速率</t>
  </si>
  <si>
    <t>D:存储器容量</t>
  </si>
  <si>
    <t>RAM中有一类存储器,需要周期性地补充电荷以保证所存储信息的正确,这类RAM称为().</t>
  </si>
  <si>
    <t>A:SRAM</t>
  </si>
  <si>
    <t>B:DRAM</t>
  </si>
  <si>
    <t>D:Rom</t>
  </si>
  <si>
    <t>SRAM存储器是().</t>
  </si>
  <si>
    <t>B:静态只读存储器</t>
  </si>
  <si>
    <t>C:动态随机存储器</t>
  </si>
  <si>
    <t>D:动态只读存储器</t>
  </si>
  <si>
    <t>USB接口一般不能连接下面的哪种设备().</t>
  </si>
  <si>
    <t>A:鼠标</t>
  </si>
  <si>
    <t>B:打印机</t>
  </si>
  <si>
    <t>点阵打印机的术语中"24"针是指().</t>
  </si>
  <si>
    <t>A:打印头有20~24根针</t>
  </si>
  <si>
    <t>B:信号线接头有24根针</t>
  </si>
  <si>
    <t>C:打印机头有24根针</t>
  </si>
  <si>
    <t>D:信号线接头和打印机头都有24根针</t>
  </si>
  <si>
    <t>对于外部设备,现在一般用于打印多联票据的是().</t>
  </si>
  <si>
    <t>A:喷墨打印机</t>
  </si>
  <si>
    <t>B:激光打印机</t>
  </si>
  <si>
    <t>C:绘图仪</t>
  </si>
  <si>
    <t>D:针式打印机</t>
  </si>
  <si>
    <t>分辨率越小,屏幕上显示的图像像素越少,图像就越().</t>
  </si>
  <si>
    <t>A:清晰</t>
  </si>
  <si>
    <t>B:不清晰</t>
  </si>
  <si>
    <t>C:亮</t>
  </si>
  <si>
    <t>D:暗</t>
  </si>
  <si>
    <t>计算机的字长是衡量微机的一个重要性能指标,它是指().</t>
  </si>
  <si>
    <t>A:内存存储单元的位数</t>
  </si>
  <si>
    <t>B:CPU一次可以处理的二进制数的位数</t>
  </si>
  <si>
    <t>C:地址总线的位数</t>
  </si>
  <si>
    <t>D:计算机一次可以处理的数据的位数</t>
  </si>
  <si>
    <t>联想启天M4500电脑的配置为(i34150双核心/四线程3.5G/DDR32G1600M/501G).请问这款电脑的内存容量为()</t>
  </si>
  <si>
    <t>A:3.5G</t>
  </si>
  <si>
    <t>B:2G</t>
  </si>
  <si>
    <t>C:1600m</t>
  </si>
  <si>
    <t>D:500G</t>
  </si>
  <si>
    <t>目前使用的打印机,需使用硒鼓的通常是()打印机.</t>
  </si>
  <si>
    <t>A:针式</t>
  </si>
  <si>
    <t>B:喷墨</t>
  </si>
  <si>
    <t>C:激光</t>
  </si>
  <si>
    <t>D:热敏</t>
  </si>
  <si>
    <t>目前微机硬件组成都是采用总线结构,总线包括数据总线、()总线和控制总线.</t>
  </si>
  <si>
    <t>B:输入</t>
  </si>
  <si>
    <t>D:写入</t>
  </si>
  <si>
    <t>目前微机硬件组成都是采用总线结构,总线包括数据总线、地址总线和()总线.</t>
  </si>
  <si>
    <t>A:输入</t>
  </si>
  <si>
    <t>B:输出</t>
  </si>
  <si>
    <t>D:控制</t>
  </si>
  <si>
    <t>目前在购置电脑时,经常会看到"酷睿"字样,这是指的()的型号.</t>
  </si>
  <si>
    <t>B:内存条</t>
  </si>
  <si>
    <t>D:显示器</t>
  </si>
  <si>
    <t>声卡外部接口中的Micin是用于连接().</t>
  </si>
  <si>
    <t>A:话筒输入</t>
  </si>
  <si>
    <t>B:线性输入</t>
  </si>
  <si>
    <t>C:音箱输入</t>
  </si>
  <si>
    <t>D:线性输出</t>
  </si>
  <si>
    <t>世界上第一片CPU是Intel公司于()年发明的.</t>
  </si>
  <si>
    <t>C:1971</t>
  </si>
  <si>
    <t>D:1982</t>
  </si>
  <si>
    <t>输入/输出设备必须通过I/O接口电路才能和()相连接.</t>
  </si>
  <si>
    <t>A:地址总线</t>
  </si>
  <si>
    <t>B:数据总线</t>
  </si>
  <si>
    <t>C:控制总线</t>
  </si>
  <si>
    <t>下列各项中,衡量显示器清晰程度的主要技术指标是().</t>
  </si>
  <si>
    <t>下列关于CD-ROM盘的叙述,正确的是().</t>
  </si>
  <si>
    <t>A:CD-ROM只能读不能写</t>
  </si>
  <si>
    <t>B:CD-ROM能读能写多次</t>
  </si>
  <si>
    <t>C:CD-ROM只能写空白处不能读</t>
  </si>
  <si>
    <t>D:CD-ROM能读但空白只能写一次</t>
  </si>
  <si>
    <t>下列外部存储器中,你觉得哪一个正在或即将退出市场().</t>
  </si>
  <si>
    <t>B:云盘</t>
  </si>
  <si>
    <t>C:固态硬盘</t>
  </si>
  <si>
    <t>下列因素中,对微型计算机工作影响最小的是().</t>
  </si>
  <si>
    <t>A:温度</t>
  </si>
  <si>
    <t>B:湿度</t>
  </si>
  <si>
    <t>C:磁场</t>
  </si>
  <si>
    <t>下面哪项指标是描述图像在CRT屏幕上更新的速度().</t>
  </si>
  <si>
    <t>B:色深</t>
  </si>
  <si>
    <t>C:带宽</t>
  </si>
  <si>
    <t>D:刷新频率</t>
  </si>
  <si>
    <t>在CD光盘上标记有"CD-RW"字样,此标记表明这光盘().</t>
  </si>
  <si>
    <t>A:只能写入一次,可以反复读出的一次性写入</t>
  </si>
  <si>
    <t>B:可多次擦除型光盘</t>
  </si>
  <si>
    <t>C:只能读出,不能写入</t>
  </si>
  <si>
    <t>D:只能写不能读</t>
  </si>
  <si>
    <t>在微机系统中,最基本的输入输出块BIOS存放在().</t>
  </si>
  <si>
    <t>A:RAM中</t>
  </si>
  <si>
    <t>B:硬盘中</t>
  </si>
  <si>
    <t>C:ROM中</t>
  </si>
  <si>
    <t>D:寄存器中</t>
  </si>
  <si>
    <t>CPU的接口种类很多,现在大多数CPU的接口为()接口.</t>
  </si>
  <si>
    <t>A:针脚式</t>
  </si>
  <si>
    <t>B:引脚式</t>
  </si>
  <si>
    <t>C:卡式</t>
  </si>
  <si>
    <t>D:触点式</t>
  </si>
  <si>
    <t>关于虚拟内存的说法,正确的是().</t>
  </si>
  <si>
    <t>A:对于某一台机器,虚拟内存象物理内存一样,它的大小是固定的</t>
  </si>
  <si>
    <t>B:虚拟内存是指磁盘的缓存</t>
  </si>
  <si>
    <t>C:虚拟内存是内存上的空间</t>
  </si>
  <si>
    <t>D:虚拟内存是硬盘上的空间</t>
  </si>
  <si>
    <t>计算机中的()属于"软"故障.</t>
  </si>
  <si>
    <t>A:电子元器件故障</t>
  </si>
  <si>
    <t>B:存储介质故障</t>
  </si>
  <si>
    <t>C:电源故障</t>
  </si>
  <si>
    <t>D:系统配置错误或丢失</t>
  </si>
  <si>
    <t>目前PC机主机箱都使用ATX电源,当需要强行关机时,()就可以关机.</t>
  </si>
  <si>
    <t>A:按一下主机的电源键</t>
  </si>
  <si>
    <t>B:按住主机的电源键不放,上十秒钟后再放开</t>
  </si>
  <si>
    <t>C:拔掉电源插头</t>
  </si>
  <si>
    <t>D:按一下重启键</t>
  </si>
  <si>
    <t>所谓的"绿色电脑"是指().</t>
  </si>
  <si>
    <t>A:机身与显示器均为绿色的计算机</t>
  </si>
  <si>
    <t>B:电磁辐射低的电脑</t>
  </si>
  <si>
    <t>C:节省能源的电脑</t>
  </si>
  <si>
    <t>D:主板和集成电路外壳用陶瓷制造的电脑</t>
  </si>
  <si>
    <t>下列不会造成计算机无缘无故重新启动的原因是().</t>
  </si>
  <si>
    <t>A:电源不稳定</t>
  </si>
  <si>
    <t>B:系统感染病毒,如"冲击波"、"振荡波"等</t>
  </si>
  <si>
    <t>C:键盘死锁</t>
  </si>
  <si>
    <t>D:内存条质量太差或安装接触不良</t>
  </si>
  <si>
    <t>运行大型游戏时出现花屏问题可能是以下哪项硬件性能不足造成().</t>
  </si>
  <si>
    <t>组装电脑可分为四步曲,下列哪一组的顺序是正确的().</t>
  </si>
  <si>
    <t>A:硬件组装→安装操作系统→分区硬盘→格式化硬盘</t>
  </si>
  <si>
    <t>B:硬件组装→格式化硬盘→安装操作系统→分区硬盘</t>
  </si>
  <si>
    <t>C:硬件组装→格式化硬盘→分区硬盘→安装操作系统</t>
  </si>
  <si>
    <t>D:硬件组装→分区硬盘→格式化硬盘→安装操作系统</t>
  </si>
  <si>
    <t>计算机中的存储系统是指().</t>
  </si>
  <si>
    <t>C:主存储器</t>
  </si>
  <si>
    <t>D:主存储器和外存储器</t>
  </si>
  <si>
    <t>()也俗称为Firewire火线接口.</t>
  </si>
  <si>
    <t>A:Mini-USB</t>
  </si>
  <si>
    <t>C:VGA接口</t>
  </si>
  <si>
    <t>D:IEEE1394接口</t>
  </si>
  <si>
    <t>()是内存的一部分,CPU对其只取不存.</t>
  </si>
  <si>
    <t>C:CMOS</t>
  </si>
  <si>
    <t>"USB"的含义是指().</t>
  </si>
  <si>
    <t>A:并行总线</t>
  </si>
  <si>
    <t>B:微处理器</t>
  </si>
  <si>
    <t>C:通用串行总线</t>
  </si>
  <si>
    <t>D:稳压电源</t>
  </si>
  <si>
    <t>CD-ROM光盘是()型光盘,用做计算机的()存和数字多媒体设备.()</t>
  </si>
  <si>
    <t>A:重写,内</t>
  </si>
  <si>
    <t>B:只读,外</t>
  </si>
  <si>
    <t>C:一次,外</t>
  </si>
  <si>
    <t>D:只读,内</t>
  </si>
  <si>
    <t>LCD显示器的主要技术指标不包括().</t>
  </si>
  <si>
    <t>A:显示尺寸</t>
  </si>
  <si>
    <t>B:刷新率</t>
  </si>
  <si>
    <t>RJ-45接口所连接的双绞线由()芯不同颜色的金属丝组成.</t>
  </si>
  <si>
    <t>D:12</t>
  </si>
  <si>
    <t>按鼠标的接口类型分类,下面哪一个是不正确的()</t>
  </si>
  <si>
    <t>A:PS/2鼠标</t>
  </si>
  <si>
    <t>B:COM鼠标</t>
  </si>
  <si>
    <t>C:USB接口鼠标</t>
  </si>
  <si>
    <t>D:并口鼠标</t>
  </si>
  <si>
    <t>标明显示区域大小的参数称为显示器的().</t>
  </si>
  <si>
    <t>A:屏幕尺寸</t>
  </si>
  <si>
    <t>C:分辨率</t>
  </si>
  <si>
    <t>D:对比度</t>
  </si>
  <si>
    <t>审阅Word文档时,想在原文档中添加修改意见,最好运用Word软件的().</t>
  </si>
  <si>
    <t>A:批注功能</t>
  </si>
  <si>
    <t>B:查找和替换功能</t>
  </si>
  <si>
    <t>C:自动更正功能</t>
  </si>
  <si>
    <t>D:页眉和页脚功能</t>
  </si>
  <si>
    <t>使用word进行文字处理时,伴随"输入-存储-打印"的过程,所涉及的汉字编码分别是().</t>
  </si>
  <si>
    <t>A:拼音码、机内码、交换码</t>
  </si>
  <si>
    <t>B:拼音码、ASCII码、字型码</t>
  </si>
  <si>
    <t>C:输入码、机内码、字型码</t>
  </si>
  <si>
    <t>D:输入码、机内码、打印码</t>
  </si>
  <si>
    <t>Excel工作表中,B4:E6单元区域包含的行数和列数分别是().</t>
  </si>
  <si>
    <t>A:3,4</t>
  </si>
  <si>
    <t>B:4,3</t>
  </si>
  <si>
    <t>C:6,4</t>
  </si>
  <si>
    <t>D:4,6</t>
  </si>
  <si>
    <t>在Word软件中,如果同一文档的不同页面需要插入不同的页眉,则必须插入().</t>
  </si>
  <si>
    <t>A:分页符</t>
  </si>
  <si>
    <t>B:分栏符</t>
  </si>
  <si>
    <t>C:分节符</t>
  </si>
  <si>
    <t>D:换行符</t>
  </si>
  <si>
    <t>UNIX是国际上最流行的()操作系统.</t>
  </si>
  <si>
    <t>A:单用户操作系统</t>
  </si>
  <si>
    <t>B:实时操作系统</t>
  </si>
  <si>
    <t>C:批处理操作系统</t>
  </si>
  <si>
    <t>D:分时操作系统</t>
  </si>
  <si>
    <t>Windows7是一个()操作系统.</t>
  </si>
  <si>
    <t>A:单用户单任务</t>
  </si>
  <si>
    <t>B:多用户单任务</t>
  </si>
  <si>
    <t>C:单用户多任务</t>
  </si>
  <si>
    <t>D:多用户多任务</t>
  </si>
  <si>
    <t>WindowsXP是一个()操作系统.</t>
  </si>
  <si>
    <t>操作系统的五大管理功能模块是().</t>
  </si>
  <si>
    <t>A:程序管理、文件管理、编译管理、设备管理、用户管理</t>
  </si>
  <si>
    <t>B:磁盘管理、软盘管理、存储器管理、文件管理、批处理管理</t>
  </si>
  <si>
    <t>C:运算器管理、控制器管理、打印机管理、磁盘管理、分时管理</t>
  </si>
  <si>
    <t>D:处理器管理、存储管理、设备管理、文件管理、作业管理</t>
  </si>
  <si>
    <t>操作系统将CPU的时间资源划分成极短的时间片,轮流分配给各终端用户,使终端用户单独分享CPU的时间片,有独占计算机的感觉,这种操作系统称为().</t>
  </si>
  <si>
    <t>A:实时操作系统</t>
  </si>
  <si>
    <t>B:批处理操作系统</t>
  </si>
  <si>
    <t>C:分时操作系统</t>
  </si>
  <si>
    <t>D:分布式操作系统</t>
  </si>
  <si>
    <t>操作系统是()的接口.</t>
  </si>
  <si>
    <t>A:用户与软件</t>
  </si>
  <si>
    <t>B:系统软件与应用软件</t>
  </si>
  <si>
    <t>C:用户与计算机</t>
  </si>
  <si>
    <t>D:主机与外设</t>
  </si>
  <si>
    <t>目前,比较流行的UNIX系统属于哪一类操作系统().</t>
  </si>
  <si>
    <t>A:网络操作系统</t>
  </si>
  <si>
    <t>B:分时操作系统</t>
  </si>
  <si>
    <t>D:实时操作系统</t>
  </si>
  <si>
    <t>内层软件向外层软件提供服务,外层软件在内层软件支持下才能运行,表现了软件系统的().</t>
  </si>
  <si>
    <t>A:层次关系</t>
  </si>
  <si>
    <t>B:基础性</t>
  </si>
  <si>
    <t>C:模块性</t>
  </si>
  <si>
    <t>D:通用性</t>
  </si>
  <si>
    <t>如果用户在同一时间可以运行多个应用程序(每个应用程序被称作一个任务),则这样的操作系统被称为().</t>
  </si>
  <si>
    <t>A:单任务操作系统</t>
  </si>
  <si>
    <t>B:多任务操作系统</t>
  </si>
  <si>
    <t>D:多用户操作系统</t>
  </si>
  <si>
    <t>系统启动后,操作系统将常驻()中.</t>
  </si>
  <si>
    <t>下列不是操作系统的是().</t>
  </si>
  <si>
    <t>A:Java</t>
  </si>
  <si>
    <t>B:UNIX</t>
  </si>
  <si>
    <t>C:Windows7</t>
  </si>
  <si>
    <t>下列操作系统产品中,()是一种"共享软件",其源代码向世人公开.</t>
  </si>
  <si>
    <t>A:DOS</t>
  </si>
  <si>
    <t>B:Windows</t>
  </si>
  <si>
    <t>D:Linux</t>
  </si>
  <si>
    <t>下列关于操作系统任务管理的说法中,错误的是().</t>
  </si>
  <si>
    <t>A:Windows操作系统支持多任务处理技术</t>
  </si>
  <si>
    <t>B:并行处理技术可以让多个CPU同时工作,提高计算机效率</t>
  </si>
  <si>
    <t>C:多任务处理技术通常是将CPU时间划分成时间片,轮流为多个任务服务</t>
  </si>
  <si>
    <t>D:多任务处理技术要求计算机必须配有多个CPU,或者是配有多核的CPU</t>
  </si>
  <si>
    <t>下列哪一个不是进程的特征().</t>
  </si>
  <si>
    <t>A:动态性</t>
  </si>
  <si>
    <t>B:单一性</t>
  </si>
  <si>
    <t>C:并发性</t>
  </si>
  <si>
    <t>D:独立性</t>
  </si>
  <si>
    <t>下列选项与计算机硬件关系最为密切的软件是().</t>
  </si>
  <si>
    <t>B:OS</t>
  </si>
  <si>
    <t>C:OFFICE</t>
  </si>
  <si>
    <t>D:杀毒软件</t>
  </si>
  <si>
    <t>以下操作系统中,不是网络操作系统的是().</t>
  </si>
  <si>
    <t>早先的计算机上并没有操作系统,第一个操作系统出现在第()代计算机上.</t>
  </si>
  <si>
    <t>A:一</t>
  </si>
  <si>
    <t>C:三</t>
  </si>
  <si>
    <t>D:四</t>
  </si>
  <si>
    <t>WINDOWS窗口右上角的×按钮是().</t>
  </si>
  <si>
    <t>A:最小化按钮</t>
  </si>
  <si>
    <t>B:最大化按钮</t>
  </si>
  <si>
    <t>C:关闭按钮</t>
  </si>
  <si>
    <t>D:选择按钮</t>
  </si>
  <si>
    <t>WINDOWS的目录结构采用的是().</t>
  </si>
  <si>
    <t>A:树形结构</t>
  </si>
  <si>
    <t>B:线形结构</t>
  </si>
  <si>
    <t>C:层次结构</t>
  </si>
  <si>
    <t>D:网状结构</t>
  </si>
  <si>
    <t>WINDOWS将某一应用程序最小化后,该应用程序().</t>
  </si>
  <si>
    <t>A:将被关闭</t>
  </si>
  <si>
    <t>B:将放在系统前台</t>
  </si>
  <si>
    <t>C:将放在后台</t>
  </si>
  <si>
    <t>D:将被强制退出</t>
  </si>
  <si>
    <t>WINDOWS中彻底删除文件的操作,正确的是().</t>
  </si>
  <si>
    <t>A:选定文件后,同时按下SHIFT与DEL键</t>
  </si>
  <si>
    <t>B:选定文件后,同时按下CTRL与DEL键</t>
  </si>
  <si>
    <t>C:选定文件后,按DEL键</t>
  </si>
  <si>
    <t>D:选定文件后,按SHIFT键后,再按DEL键</t>
  </si>
  <si>
    <t>按住鼠标左键的同时,移动鼠标的操作,叫作().</t>
  </si>
  <si>
    <t>C:移动</t>
  </si>
  <si>
    <t>D:拖动</t>
  </si>
  <si>
    <t>对于WINDOWS,下面以()为扩展名的文件是不能运行的.</t>
  </si>
  <si>
    <t>B:.EXE</t>
  </si>
  <si>
    <t>C:.BAT</t>
  </si>
  <si>
    <t>快捷方式确切的含义是().</t>
  </si>
  <si>
    <t>A:特殊文件夹</t>
  </si>
  <si>
    <t>B:某文件的副本</t>
  </si>
  <si>
    <t>C:各类可执行文件</t>
  </si>
  <si>
    <t>D:指向某对象的指针</t>
  </si>
  <si>
    <t>下列有关WINDOWS屏幕保护程序的说法,不正确的是().</t>
  </si>
  <si>
    <t>A:屏幕保护程序可以保护显示器不受到损坏</t>
  </si>
  <si>
    <t>B:屏幕保护程序的图案不可以设置</t>
  </si>
  <si>
    <t>C:屏幕保护程序能减少屏幕的损耗</t>
  </si>
  <si>
    <t>D:屏幕保护程序可以设置口令</t>
  </si>
  <si>
    <t>一个文件的扩展名通常表示().</t>
  </si>
  <si>
    <t>A:文件大小</t>
  </si>
  <si>
    <t>B:常见文件的日期</t>
  </si>
  <si>
    <t>C:文件类型</t>
  </si>
  <si>
    <t>D:文件版本</t>
  </si>
  <si>
    <t>在WINDOWS的窗口的右上角可以同时显示的按钮是().</t>
  </si>
  <si>
    <t>A:最小化.还原和最大化</t>
  </si>
  <si>
    <t>B:还原.最大化和关闭</t>
  </si>
  <si>
    <t>C:最小化.还原和关闭</t>
  </si>
  <si>
    <t>D:还原和最大化</t>
  </si>
  <si>
    <t>在WINDOWS中,经常有一些菜单选项呈暗灰色,这表示().</t>
  </si>
  <si>
    <t>A:这些项在当前无效</t>
  </si>
  <si>
    <t>B:系统运行发生故障</t>
  </si>
  <si>
    <t>C:这些项的处理程序已装入</t>
  </si>
  <si>
    <t>D:应用程序本身有有缺陷</t>
  </si>
  <si>
    <t>在WINDOWS中,如果想同时改变窗口的高度或宽度,可以通过拖放()来实现.</t>
  </si>
  <si>
    <t>A:窗口边框</t>
  </si>
  <si>
    <t>B:窗口角</t>
  </si>
  <si>
    <t>C:滚动条</t>
  </si>
  <si>
    <t>D:菜单栏</t>
  </si>
  <si>
    <t>在WINDOWS中,为了查找文件名以"A"字母打头,后跟一字母的所有文件,应当在查找名称框内输入().</t>
  </si>
  <si>
    <t>Windows系统是().</t>
  </si>
  <si>
    <t>A:单用户单任务系统</t>
  </si>
  <si>
    <t>B:单用户多任务系统</t>
  </si>
  <si>
    <t>C:多用户多任务系统</t>
  </si>
  <si>
    <t>D:多用户单任务系统</t>
  </si>
  <si>
    <t>操作系统来管理用户数据的单位是()</t>
  </si>
  <si>
    <t>A:扇区</t>
  </si>
  <si>
    <t>C:磁道</t>
  </si>
  <si>
    <t>对于Windows,下面以()为扩展名的文件是能直接运行的.</t>
  </si>
  <si>
    <t>B:.TXT</t>
  </si>
  <si>
    <t>C:.C</t>
  </si>
  <si>
    <t>D:.EXT</t>
  </si>
  <si>
    <t>计算机中的系统配置参数如硬盘的参数,当前时间和日期等,均保存于计算机的()</t>
  </si>
  <si>
    <t>A:Flash</t>
  </si>
  <si>
    <t>B:Rom</t>
  </si>
  <si>
    <t>C:Mos</t>
  </si>
  <si>
    <t>D:Cmos</t>
  </si>
  <si>
    <t>清除磁盘中存在的分散且不连续的储存空间,需使用Windows的系统工具()</t>
  </si>
  <si>
    <t>A:磁盘扫描程序</t>
  </si>
  <si>
    <t>B:磁盘碎片整理程序</t>
  </si>
  <si>
    <t>C:磁盘清理程序</t>
  </si>
  <si>
    <t>D:系统还原</t>
  </si>
  <si>
    <t>如下()不是图形图像文件的扩展名.</t>
  </si>
  <si>
    <t>下列格式中,不属于图像文件格式的是().</t>
  </si>
  <si>
    <t>A:gif</t>
  </si>
  <si>
    <t>B:exe</t>
  </si>
  <si>
    <t>C:jpg</t>
  </si>
  <si>
    <t>D:bmp</t>
  </si>
  <si>
    <t>下列格式中,属于图像文件格式的是().</t>
  </si>
  <si>
    <t>A:exe格式</t>
  </si>
  <si>
    <t>B:jpg格式</t>
  </si>
  <si>
    <t>C:mp3格式</t>
  </si>
  <si>
    <t>D:dat格式</t>
  </si>
  <si>
    <t>下列文件格式中()是无格式的文本文件扩展名.</t>
  </si>
  <si>
    <t>A:.doc</t>
  </si>
  <si>
    <t>B:.dot</t>
  </si>
  <si>
    <t>C:.txt</t>
  </si>
  <si>
    <t>D:.rtf</t>
  </si>
  <si>
    <t>下列文件格式中,属于音频文件的是().</t>
  </si>
  <si>
    <t>A:WAV格式</t>
  </si>
  <si>
    <t>D:MIC格式</t>
  </si>
  <si>
    <t>下列选项中,不属于声音格式文件的是().</t>
  </si>
  <si>
    <t>C:wma</t>
  </si>
  <si>
    <t>D:mid</t>
  </si>
  <si>
    <t>下列有关快捷方式的叙述,错误的是().</t>
  </si>
  <si>
    <t>A:快捷方式改变了程序或文档在磁盘上的存放位置</t>
  </si>
  <si>
    <t>B:快捷方式提供了对常用程序或文档的访问捷径</t>
  </si>
  <si>
    <t>C:快捷方式图标的左下角有一个小箭头</t>
  </si>
  <si>
    <t>D:删除快捷方式不会对源程序或文档产生影响</t>
  </si>
  <si>
    <t>下面哪个是比较典型的压缩文件的类型().</t>
  </si>
  <si>
    <t>B:WAV</t>
  </si>
  <si>
    <t>C:HTML</t>
  </si>
  <si>
    <t>D:ZIP</t>
  </si>
  <si>
    <t>运行磁盘碎片整理程序可以()</t>
  </si>
  <si>
    <t>A:增加磁盘的存储空间</t>
  </si>
  <si>
    <t>B:找回丢失的文件碎片</t>
  </si>
  <si>
    <t>C:加快文件的读写速度</t>
  </si>
  <si>
    <t>D:整理破碎的磁盘片</t>
  </si>
  <si>
    <t>在windows文件夹窗口中共有35个文件,用鼠标左键依次单击前5个文件,有()个文件被选定.</t>
  </si>
  <si>
    <t>A:0</t>
  </si>
  <si>
    <t>D:35</t>
  </si>
  <si>
    <t>在Windows中,不属于控制面板操作的是()</t>
  </si>
  <si>
    <t>A:更改桌面背景</t>
  </si>
  <si>
    <t>B:添加新硬件</t>
  </si>
  <si>
    <t>C:造字</t>
  </si>
  <si>
    <t>D:调整鼠标的使用设置</t>
  </si>
  <si>
    <t>在Windows中,剪贴板是用来在程序和文件间传递信息的临时存储区,此存储区是()</t>
  </si>
  <si>
    <t>A:回收站的一部分</t>
  </si>
  <si>
    <t>B:硬盘的一部分</t>
  </si>
  <si>
    <t>C:内存的一部分</t>
  </si>
  <si>
    <t>D:软盘的一部分</t>
  </si>
  <si>
    <t>在Windows中下面的叙述正确的是()</t>
  </si>
  <si>
    <t>A:"写字板"是字处理软件,不能进行图文处理</t>
  </si>
  <si>
    <t>B:"画图"是绘图工具,不能输入文字</t>
  </si>
  <si>
    <t>C:"写字板"和"画图"均可以进行文字和图形处理</t>
  </si>
  <si>
    <t>D:"记事本"文件可以插入自选图形</t>
  </si>
  <si>
    <t>在实际中,人们把数据库以()形式存入于磁盘(软盘、硬盘或磁带)中.</t>
  </si>
  <si>
    <t>B:信息</t>
  </si>
  <si>
    <t>C:表格</t>
  </si>
  <si>
    <t>D:文件</t>
  </si>
  <si>
    <t>在资源管理器中,选择几个连续的文件的方法可以是:先单击第一个,再按住()键单击最后一个.</t>
  </si>
  <si>
    <t>A:Ctrl</t>
  </si>
  <si>
    <t>B:Shift</t>
  </si>
  <si>
    <t>D:Ctrl+Alt</t>
  </si>
  <si>
    <t>把D分区上的"游戏"文件夹加入到库中后,().</t>
  </si>
  <si>
    <t>A:该文件夹会移动到库中</t>
  </si>
  <si>
    <t>B:创建了一个指向该文件夹的快捷方式</t>
  </si>
  <si>
    <t>C:会把该文件夹复制到库中</t>
  </si>
  <si>
    <t>D:不会对该文件夹进行任何操作</t>
  </si>
  <si>
    <t>把Windows7当前活动窗口的信息复制到剪贴板,应按下().</t>
  </si>
  <si>
    <t>A:Alt_PrintScreen</t>
  </si>
  <si>
    <t>B:Ctrl+PrintScreen</t>
  </si>
  <si>
    <t>C:Shift+PrintScreen</t>
  </si>
  <si>
    <t>D:PrintScreen</t>
  </si>
  <si>
    <t>不是windows7默认库的是().</t>
  </si>
  <si>
    <t>A:文件库</t>
  </si>
  <si>
    <t>B:视频库</t>
  </si>
  <si>
    <t>C:音乐库</t>
  </si>
  <si>
    <t>D:图片库</t>
  </si>
  <si>
    <t>不属于windows7账户的类型是().</t>
  </si>
  <si>
    <t>A:来宾账户</t>
  </si>
  <si>
    <t>B:标准账户</t>
  </si>
  <si>
    <t>C:管理员账户</t>
  </si>
  <si>
    <t>D:高级用户账户</t>
  </si>
  <si>
    <t>任务管理器不可以用来().</t>
  </si>
  <si>
    <t>A:查看正在运行的程序名称</t>
  </si>
  <si>
    <t>B:查看正在运行的进程名称</t>
  </si>
  <si>
    <t>C:查看CPU中的线程数量</t>
  </si>
  <si>
    <t>D:查看本机是否已被黑客入侵</t>
  </si>
  <si>
    <t>文件的类型可以根据()来识别.</t>
  </si>
  <si>
    <t>A:文件的大小</t>
  </si>
  <si>
    <t>B:文件的用途</t>
  </si>
  <si>
    <t>C:文件的扩展名</t>
  </si>
  <si>
    <t>D:文件的存放位置</t>
  </si>
  <si>
    <t>下列文件名中非法的Windows文件名为().</t>
  </si>
  <si>
    <t>A:X+Y</t>
  </si>
  <si>
    <t>B:X*Y</t>
  </si>
  <si>
    <t>C:X÷Y</t>
  </si>
  <si>
    <t>D:X-Y</t>
  </si>
  <si>
    <t>下列有关Windows操作系统文件的说法中,错误的是().</t>
  </si>
  <si>
    <t>A:同一文件夹中允许有不同名但内容相同的文件</t>
  </si>
  <si>
    <t>B:同一文件夹中允许有不同名且不同内容的文件</t>
  </si>
  <si>
    <t>C:同一文件夹中允许有同名的文件</t>
  </si>
  <si>
    <t>D:不同文件夹中允许出现同名的文件</t>
  </si>
  <si>
    <t>下面关于"系统更新"说法正确的是().</t>
  </si>
  <si>
    <t>A:系统更新后,计算机就可以免受计算机病毒的攻击</t>
  </si>
  <si>
    <t>B:系统更新等于安装了最新版本的操作系统</t>
  </si>
  <si>
    <t>C:系统更新是要付费的,否则是一种盗版行为</t>
  </si>
  <si>
    <t>D:之所以要系统更新,是因为操作系统有不完善的地方</t>
  </si>
  <si>
    <t>在Windows7中,关于"剪贴板"的叙述中,不正确的是().</t>
  </si>
  <si>
    <t>A:只有"剪切"和"复制"才可将信息送到剪贴板中</t>
  </si>
  <si>
    <t>B:剪贴板中的信息可被复制多次</t>
  </si>
  <si>
    <t>C:剪贴板中的信息可以在其它软件中进行粘贴</t>
  </si>
  <si>
    <t>D:剪贴板既能存放文字,还能存放图片等</t>
  </si>
  <si>
    <t>在Windows7中,回收站实际上是().</t>
  </si>
  <si>
    <t>A:硬盘上的文件夹</t>
  </si>
  <si>
    <t>B:内存中的一片区域</t>
  </si>
  <si>
    <t>C:文件的快捷方式</t>
  </si>
  <si>
    <t>D:库</t>
  </si>
  <si>
    <t>在Windows中,可以在"回收站"中恢复的文件是被删除的().</t>
  </si>
  <si>
    <t>A:U盘上的文件</t>
  </si>
  <si>
    <t>B:硬盘某个分区上的文件</t>
  </si>
  <si>
    <t>C:光盘上的文件</t>
  </si>
  <si>
    <t>D:网络盘上的文件</t>
  </si>
  <si>
    <t>在Windows7中,剪贴板是程序和文件间用来传递信息的临时存储区,此存储区是().</t>
  </si>
  <si>
    <t>D:U盘的一部分</t>
  </si>
  <si>
    <t>在Windows7资源管理器中选定了文件或文件夹后,若要将它们移动到不同驱动器的文件夹中,操作为().</t>
  </si>
  <si>
    <t>A:按下Ctrl键拖动鼠标</t>
  </si>
  <si>
    <t>B:按下Alt键拖动鼠标</t>
  </si>
  <si>
    <t>C:直接拖动鼠标</t>
  </si>
  <si>
    <t>D:按下Shift键拖动鼠标</t>
  </si>
  <si>
    <t>在某个文档窗口中,已经进行了多次剪贴操作,当关闭了该文档窗口后,剪贴板中的内容为().</t>
  </si>
  <si>
    <t>A:第一次剪贴的内容</t>
  </si>
  <si>
    <t>B:最后一次剪贴的内容</t>
  </si>
  <si>
    <t>C:所有剪贴的内容</t>
  </si>
  <si>
    <t>D:空白</t>
  </si>
  <si>
    <t>Windows操作系统在逻辑设计上的缺陷或者编写时产生的错误称为().</t>
  </si>
  <si>
    <t>A:系统漏洞</t>
  </si>
  <si>
    <t>B:系统垃圾</t>
  </si>
  <si>
    <t>C:系统插件</t>
  </si>
  <si>
    <t>D:木马病毒</t>
  </si>
  <si>
    <t>定期对系统和数据进行备份,在发生灾难时进行恢复.该机制是为了满足信息安全的()属性.</t>
  </si>
  <si>
    <t>A:真实性</t>
  </si>
  <si>
    <t>D:可用性</t>
  </si>
  <si>
    <t>计算机安全属性中的可靠性是指().</t>
  </si>
  <si>
    <t>A:得到授权的实体在需要时能访问资源和得到服务</t>
  </si>
  <si>
    <t>B:系统在规定条件下和规定时间内完成规定的功能</t>
  </si>
  <si>
    <t>C:信息不被偶然或蓄意地删除、修改、伪造、乱序、重放、插入等破坏的特性</t>
  </si>
  <si>
    <t>D:确保信息不暴露给未经授权的实体</t>
  </si>
  <si>
    <t>数字签名的方式通过第三方权威认证中心在网上认证身份,认证中心通常简称为().</t>
  </si>
  <si>
    <t>所谓信息系统安全是指对()进行保护.</t>
  </si>
  <si>
    <t>A:计算机信息系统中的硬件、操作系统和数据</t>
  </si>
  <si>
    <t>B:计算机信息系统中的硬件、软件和数据</t>
  </si>
  <si>
    <t>C:计算机信息系统中的硬件、软件和用户信息</t>
  </si>
  <si>
    <t>D:计算机信息系统中的主机、软件和数据</t>
  </si>
  <si>
    <t>网上银行系统的一次转账操作过程中发生了转账金额被非法篡改的行为,这破坏了信息安全的()属性.</t>
  </si>
  <si>
    <t>为保证计算机网络系统的正常运行,对机房内的三度有明确的要求,其三度是指().</t>
  </si>
  <si>
    <t>A:温度、湿度和洁净度</t>
  </si>
  <si>
    <t>B:照明度、湿度和洁净度</t>
  </si>
  <si>
    <t>C:照明度、温度和湿度</t>
  </si>
  <si>
    <t>D:温度、照明度和洁净度</t>
  </si>
  <si>
    <t>为了数据传输时不发生数据截获和信息泄密,采取了加密机制.这种做法体现了信息安全的()属性.</t>
  </si>
  <si>
    <t>C:可靠性</t>
  </si>
  <si>
    <t>下列不属于可用性服务的是().</t>
  </si>
  <si>
    <t>A:后备</t>
  </si>
  <si>
    <t>B:身份鉴定</t>
  </si>
  <si>
    <t>C:在线恢复</t>
  </si>
  <si>
    <t>D:灾难恢复</t>
  </si>
  <si>
    <t>下面不属于计算机安全要解决的问题是()</t>
  </si>
  <si>
    <t>A:安全法规的建立</t>
  </si>
  <si>
    <t>B:操作员人身安全的保证</t>
  </si>
  <si>
    <t>C:安全技术</t>
  </si>
  <si>
    <t>D:安全管理制度</t>
  </si>
  <si>
    <t>限制某个用户只允许对某个文件进行读操作,这属于().</t>
  </si>
  <si>
    <t>A:认证技术</t>
  </si>
  <si>
    <t>C:加密技术</t>
  </si>
  <si>
    <t>信息不能被未授权的个人,实体或者过程利用或知悉的特性,指的是信息资产的().</t>
  </si>
  <si>
    <t>B:保密性</t>
  </si>
  <si>
    <t>D:可控性</t>
  </si>
  <si>
    <t>信息的保密性是指().</t>
  </si>
  <si>
    <t>A:信息不被他人所接收</t>
  </si>
  <si>
    <t>B:信息内容不被指定以外的人所知悉</t>
  </si>
  <si>
    <t>C:信息不被纂改</t>
  </si>
  <si>
    <t>D:信息在传递过程中不被中转</t>
  </si>
  <si>
    <t>()是将病毒中比较特殊的共同行为归纳起来,当程序运行时监视其行为,若发现类似病毒的行为,立即报警.</t>
  </si>
  <si>
    <t>电子邮件的发件人利用某些特殊的电子邮件软件,在短时间内不断重复地将电子邮件发送给同一个接收者,这种破坏方式叫做().</t>
  </si>
  <si>
    <t>A:邮件病毒</t>
  </si>
  <si>
    <t>B:邮件炸弹</t>
  </si>
  <si>
    <t>C:木马</t>
  </si>
  <si>
    <t>D:脚本病毒</t>
  </si>
  <si>
    <t>关于计算机中木马的叙述,正确的是().</t>
  </si>
  <si>
    <t>A:正版的操作系统不会受到木马的侵害</t>
  </si>
  <si>
    <t>B:计算机木马不会危害数据安全</t>
  </si>
  <si>
    <t>C:计算机中的木马是一种计算机硬件</t>
  </si>
  <si>
    <t>D:计算机木马经常通过系统漏洞危害计算机系统或网络</t>
  </si>
  <si>
    <t>计算机病毒不会破坏().</t>
  </si>
  <si>
    <t>A:存储在软盘中的程序和数据</t>
  </si>
  <si>
    <t>B:存储在硬盘中的程序和数据</t>
  </si>
  <si>
    <t>C:存储在CD-ROM光盘中的程序和数据</t>
  </si>
  <si>
    <t>D:存储在BIOS芯片中的程序</t>
  </si>
  <si>
    <t>计算机病毒是计算机系统中一类隐藏在()上蓄意进行破坏的程序.</t>
  </si>
  <si>
    <t>D:网络</t>
  </si>
  <si>
    <t>计算机病毒通常分为引导型、复合型和().</t>
  </si>
  <si>
    <t>A:外壳型</t>
  </si>
  <si>
    <t>B:文件型</t>
  </si>
  <si>
    <t>C:内码型</t>
  </si>
  <si>
    <t>D:操作系统型</t>
  </si>
  <si>
    <t>计算机黑客是().</t>
  </si>
  <si>
    <t>A:利用不正当手段非法进入他人计算机的人</t>
  </si>
  <si>
    <t>B:计算机专业人士</t>
  </si>
  <si>
    <t>C:晚上使用计算机的人</t>
  </si>
  <si>
    <t>D:匿名进入计算机网络的人</t>
  </si>
  <si>
    <t>目前,针对计算机信息系统及网络的恶意程序正逐年成倍增长,其中最为严重的是().</t>
  </si>
  <si>
    <t>A:木马病毒</t>
  </si>
  <si>
    <t>B:蠕虫病毒</t>
  </si>
  <si>
    <t>C:系统漏洞</t>
  </si>
  <si>
    <t>D:僵尸网络</t>
  </si>
  <si>
    <t>目前使用的防病毒软件的作用是().</t>
  </si>
  <si>
    <t>A:清除已感染的任何病毒</t>
  </si>
  <si>
    <t>B:查出已知名的病毒,清除部分病毒</t>
  </si>
  <si>
    <t>C:查出任何已感染的病毒</t>
  </si>
  <si>
    <t>D:查出并清除任何病毒</t>
  </si>
  <si>
    <t>能修改系统引导扇区,在计算机系统启动时首先取得控制权属于().</t>
  </si>
  <si>
    <t>A:文件病毒</t>
  </si>
  <si>
    <t>B:引导型病毒</t>
  </si>
  <si>
    <t>C:混合型病毒</t>
  </si>
  <si>
    <t>D:恶意代码</t>
  </si>
  <si>
    <t>判断一个计算机程序是否为病毒的最主要依据就是看它是否具有().</t>
  </si>
  <si>
    <t>A:传染性</t>
  </si>
  <si>
    <t>B:破坏性</t>
  </si>
  <si>
    <t>C:欺骗性</t>
  </si>
  <si>
    <t>D:隐蔽性</t>
  </si>
  <si>
    <t>软件产品的脆弱性是产生计算机病毒的().</t>
  </si>
  <si>
    <t>A:技术原因</t>
  </si>
  <si>
    <t>B:社会原因</t>
  </si>
  <si>
    <t>C:自然原因</t>
  </si>
  <si>
    <t>D:人为原因</t>
  </si>
  <si>
    <t>使计算机病毒传播范围最广的媒介是().</t>
  </si>
  <si>
    <t>B:软盘</t>
  </si>
  <si>
    <t>为了区别病毒的类型,人们给病毒的名称前面加上了前缀,其中木马病毒的前缀是().</t>
  </si>
  <si>
    <t>A:Worm</t>
  </si>
  <si>
    <t>B:Trojan</t>
  </si>
  <si>
    <t>C:Hack</t>
  </si>
  <si>
    <t>D:Script</t>
  </si>
  <si>
    <t>为了区别病毒的类型,人们给病毒的名称前面加上了前缀,其中蠕虫病毒的前缀是().</t>
  </si>
  <si>
    <t>下列()现象不能判断计算机可能有病毒.</t>
  </si>
  <si>
    <t>A:不能修改文件的内容</t>
  </si>
  <si>
    <t>B:程序长度变长</t>
  </si>
  <si>
    <t>C:屏幕出现奇怪画面</t>
  </si>
  <si>
    <t>D:打印机在打印过程中突然中断</t>
  </si>
  <si>
    <t>下列不属于网络蠕虫病毒的是().</t>
  </si>
  <si>
    <t>A:冲击波</t>
  </si>
  <si>
    <t>B:SQLSLAMMER</t>
  </si>
  <si>
    <t>C:CIH</t>
  </si>
  <si>
    <t>D:振荡波</t>
  </si>
  <si>
    <t>下列可以损坏计算机硬件的是().</t>
  </si>
  <si>
    <t>A:"维也纳"病毒</t>
  </si>
  <si>
    <t>B:"星期天"病毒</t>
  </si>
  <si>
    <t>C:"巴基斯坦"病毒</t>
  </si>
  <si>
    <t>D:"CIH"病毒</t>
  </si>
  <si>
    <t>下列叙述中,哪一种说法正确().</t>
  </si>
  <si>
    <t>A:反病毒软件通常滞后于计算机新病毒的出现</t>
  </si>
  <si>
    <t>B:反病毒软件总是超前于病毒的出现,它可以查杀任何种类的病毒</t>
  </si>
  <si>
    <t>C:感染过计算机病毒的计算机具有对该病毒的免疫性</t>
  </si>
  <si>
    <t>D:计算机病毒会危害计算机用户的健康</t>
  </si>
  <si>
    <t>以下哪种方法不能有效的防止黑客的入侵().</t>
  </si>
  <si>
    <t>A:及时更新操作系统的版本,打补丁</t>
  </si>
  <si>
    <t>B:使用检查入侵的工具</t>
  </si>
  <si>
    <t>C:及时清除检查日志</t>
  </si>
  <si>
    <t>有些计算机病毒每感染一个EXE文件就会演变成为另一种病毒,这种特性称为计算机病毒的().</t>
  </si>
  <si>
    <t>A:激发性</t>
  </si>
  <si>
    <t>B:衍生性</t>
  </si>
  <si>
    <t>D:破坏性</t>
  </si>
  <si>
    <t>有一种计算机病毒通常寄生在其他文件中,常常通过对编码加密或使用其他技术来隐藏自己,攻击可执行文件.这种计算机病毒被称为().</t>
  </si>
  <si>
    <t>A:引导型病毒</t>
  </si>
  <si>
    <t>B:文件型病毒</t>
  </si>
  <si>
    <t>C:蠕虫病毒</t>
  </si>
  <si>
    <t>在计算机启动时运行的计算机病毒称为().</t>
  </si>
  <si>
    <t>A:恶性病毒</t>
  </si>
  <si>
    <t>B:良性病毒</t>
  </si>
  <si>
    <t>C:引导型病毒</t>
  </si>
  <si>
    <t>D:文件型病毒</t>
  </si>
  <si>
    <t>常见的网络信息系统安全因素不包括().</t>
  </si>
  <si>
    <t>A:网络因素</t>
  </si>
  <si>
    <t>B:应用因素</t>
  </si>
  <si>
    <t>C:经济政策</t>
  </si>
  <si>
    <t>D:技术因素</t>
  </si>
  <si>
    <t>从技术上说,网络容易受到攻击的原因主要是由于网络软件不完善和()本身存在安全漏洞造成的.</t>
  </si>
  <si>
    <t>A:人为破坏</t>
  </si>
  <si>
    <t>B:硬件设备</t>
  </si>
  <si>
    <t>C:操作系统</t>
  </si>
  <si>
    <t>防火墙的两种基本类型是().</t>
  </si>
  <si>
    <t>基本型防火墙包括().</t>
  </si>
  <si>
    <t>A:天网防火墙和微软防火墙</t>
  </si>
  <si>
    <t>B:硬件防火墙和软件防火墙</t>
  </si>
  <si>
    <t>C:包过滤防火墙和应用型防火墙</t>
  </si>
  <si>
    <t>D:主机屏蔽防火墙和子网屏蔽防火墙</t>
  </si>
  <si>
    <t>确保学校局域网的信息安全,防止来自Internet的黑客入侵,采用()以实现一定的防范作用.</t>
  </si>
  <si>
    <t>A:网管软件</t>
  </si>
  <si>
    <t>B:邮件列表</t>
  </si>
  <si>
    <t>C:防火墙软件</t>
  </si>
  <si>
    <t>下列有关因特网的描述正确的是().</t>
  </si>
  <si>
    <t>A:因特网上所有的网络信息都是合法的</t>
  </si>
  <si>
    <t>B:因特网不会传播病毒,所有网络信息都是安全的</t>
  </si>
  <si>
    <t>C:因特网有大量信息,我们应该甄别后再利用</t>
  </si>
  <si>
    <t>D:我们只能在因特网上浏览中文网站的信息</t>
  </si>
  <si>
    <t>下面关于防火墙的说法中,正确的是().</t>
  </si>
  <si>
    <t>A:防火墙可以解决来自内部网络的攻击</t>
  </si>
  <si>
    <t>B:防火墙可以防止所有受病毒感染的文件的传输</t>
  </si>
  <si>
    <t>C:防火墙会严重削弱计算机网络系统的性能</t>
  </si>
  <si>
    <t>D:防火墙可以防止错误配置引起的安全威胁</t>
  </si>
  <si>
    <t>和现实社会一样()也是网络社会制度的首要价值.</t>
  </si>
  <si>
    <t>A:公平正义</t>
  </si>
  <si>
    <t>B:互惠互利</t>
  </si>
  <si>
    <t>C:无害原则</t>
  </si>
  <si>
    <t>D:自由原则</t>
  </si>
  <si>
    <t>老师告诉小明不能把自己购买的正版《仙剑奇侠传》游戏软件上传到网站上以供其他同学下载,是因为().</t>
  </si>
  <si>
    <t>A:信息不具备共享性</t>
  </si>
  <si>
    <t>B:光盘信息只可读取不能随便复制</t>
  </si>
  <si>
    <t>C:要尊重和保护知识产权</t>
  </si>
  <si>
    <t>D:网络的开放性使得网络上的信息不够安全</t>
  </si>
  <si>
    <t>通过网络盗取他人的资料是().</t>
  </si>
  <si>
    <t>A:违法行为</t>
  </si>
  <si>
    <t>B:正当行为</t>
  </si>
  <si>
    <t>C:侵权行为</t>
  </si>
  <si>
    <t>D:盗版行为</t>
  </si>
  <si>
    <t>网络道德的自主性,要求网络道德必须具备().</t>
  </si>
  <si>
    <t>A:开放性</t>
  </si>
  <si>
    <t>B:自律性</t>
  </si>
  <si>
    <t>C:依赖性</t>
  </si>
  <si>
    <t>D:多元性</t>
  </si>
  <si>
    <t>网络社会的主体既要遵守现实社会道德又要遵守().</t>
  </si>
  <si>
    <t>A:社会法则</t>
  </si>
  <si>
    <t>B:法律</t>
  </si>
  <si>
    <t>C:网络道德</t>
  </si>
  <si>
    <t>D:道德规范</t>
  </si>
  <si>
    <t>下面不符合网络道德规范的行为是().</t>
  </si>
  <si>
    <t>A:下载科技论文</t>
  </si>
  <si>
    <t>B:破译别人的邮箱密码</t>
  </si>
  <si>
    <t>C:不付费使用试用版的软件</t>
  </si>
  <si>
    <t>D:下载打印机驱动程序</t>
  </si>
  <si>
    <t>信息技术的高度发展带来的社会问题可能有().</t>
  </si>
  <si>
    <t>A:国际安全问题</t>
  </si>
  <si>
    <t>B:信息垃圾问题</t>
  </si>
  <si>
    <t>C:国际犯罪问题</t>
  </si>
  <si>
    <t>D:以上答案均对</t>
  </si>
  <si>
    <t>对于下列叙述,你认为正确的说法是().</t>
  </si>
  <si>
    <t>A:所有软件都可以自由复制和传播</t>
  </si>
  <si>
    <t>B:受法律保护的计算机软件不能随意复制</t>
  </si>
  <si>
    <t>C:软件没有著作权,不受法律的保护</t>
  </si>
  <si>
    <t>D:应当使用自己花钱买来的软件</t>
  </si>
  <si>
    <t>计算机软件的著作权属于().</t>
  </si>
  <si>
    <t>A:销售商</t>
  </si>
  <si>
    <t>B:使用者</t>
  </si>
  <si>
    <t>C:软件开发者</t>
  </si>
  <si>
    <t>D:购买者</t>
  </si>
  <si>
    <t>某部门委托他人开发软件,如无书面协议明确规定,则该软件的著作权属于().</t>
  </si>
  <si>
    <t>A:受委托者</t>
  </si>
  <si>
    <t>B:委托者</t>
  </si>
  <si>
    <t>C:双方共有</t>
  </si>
  <si>
    <t>D:进入公有领域</t>
  </si>
  <si>
    <t>软件盗版是指未经授权对软件进行复制、仿制、使用或生产.下面不属于软件盗版的形式是().</t>
  </si>
  <si>
    <t>A:使用的是计算机销售公司安装的非正版软件</t>
  </si>
  <si>
    <t>B:网上下载的非正版软件</t>
  </si>
  <si>
    <t>C:自己解密的非正版软件</t>
  </si>
  <si>
    <t>D:使用试用版的软件</t>
  </si>
  <si>
    <t>下列行为不违反《计算机信息系统安全保护条例》的是().</t>
  </si>
  <si>
    <t>A:任意修改其他网站的信息</t>
  </si>
  <si>
    <t>B:将自己的信箱发布在论坛上</t>
  </si>
  <si>
    <t>C:利用软件获取网站管理员密码</t>
  </si>
  <si>
    <t>D:将内部保密资料发布到外网上</t>
  </si>
  <si>
    <t>小明购买了一个具有版权的软件,他获得了这个软件的().</t>
  </si>
  <si>
    <t>A:使用权</t>
  </si>
  <si>
    <t>B:复制权</t>
  </si>
  <si>
    <t>C:发行权</t>
  </si>
  <si>
    <t>D:著作权</t>
  </si>
  <si>
    <t>以下属于软件盗版行为的是().</t>
  </si>
  <si>
    <t>A:复制不属于许可协议允许范围之内的软件</t>
  </si>
  <si>
    <t>B:对软件或文档进行租赁、二级授权或出借</t>
  </si>
  <si>
    <t>C:在没有许可证的情况下从服务器进行下载</t>
  </si>
  <si>
    <t>用户购买了一个商品软件,通常就意味着得到了它的().</t>
  </si>
  <si>
    <t>A:修改权</t>
  </si>
  <si>
    <t>B:拷贝权</t>
  </si>
  <si>
    <t>C:使用权</t>
  </si>
  <si>
    <t>D:版权</t>
  </si>
  <si>
    <t>自然人的软件著作权,保护期为自然人终生及其死亡后()年,截止于自然人死亡后第50年的12月31日.</t>
  </si>
  <si>
    <t>A:10</t>
  </si>
  <si>
    <t>B:20</t>
  </si>
  <si>
    <t>C:40</t>
  </si>
  <si>
    <t>D:50</t>
  </si>
  <si>
    <t>小明家装修,想在某权威网站上了解某种品牌产品在业内的排名情况,却发现搜索出来的该产品在不同时间的排名情况不完全一样,这说明信息具有().</t>
  </si>
  <si>
    <t>A:共享性</t>
  </si>
  <si>
    <t>B:时效性</t>
  </si>
  <si>
    <t>C:无限性</t>
  </si>
  <si>
    <t>D:可转换性</t>
  </si>
  <si>
    <t>计算机中的图象,归根结底是用()方式存储的.</t>
  </si>
  <si>
    <t>A:位图</t>
  </si>
  <si>
    <t>B:高数据压缩</t>
  </si>
  <si>
    <t>C:二进制数</t>
  </si>
  <si>
    <t>D:数据流</t>
  </si>
  <si>
    <t>BCD码有多少个编码?().</t>
  </si>
  <si>
    <t>A:255</t>
  </si>
  <si>
    <t>B:127</t>
  </si>
  <si>
    <t>C:10</t>
  </si>
  <si>
    <t>R进制数中的一位可以表示()种信息.</t>
  </si>
  <si>
    <t>C:R</t>
  </si>
  <si>
    <t>D:R-1</t>
  </si>
  <si>
    <t>对于R进制来说,其基数是().</t>
  </si>
  <si>
    <t>A:R-1</t>
  </si>
  <si>
    <t>B:R</t>
  </si>
  <si>
    <t>C:R+1</t>
  </si>
  <si>
    <t>D:2R</t>
  </si>
  <si>
    <t>计算机中,一个浮点数由两部分组成,它们是阶码和().</t>
  </si>
  <si>
    <t>A:尾数</t>
  </si>
  <si>
    <t>B:基数</t>
  </si>
  <si>
    <t>C:整数</t>
  </si>
  <si>
    <t>D:小数</t>
  </si>
  <si>
    <t>计算机中采用二进制的原因,不是下面的().</t>
  </si>
  <si>
    <t>A:运算规则简单</t>
  </si>
  <si>
    <t>B:可以实现自动化运行</t>
  </si>
  <si>
    <t>C:易于物理实现</t>
  </si>
  <si>
    <t>D:方便实现逻辑判断</t>
  </si>
  <si>
    <t>进制数中基的概念是指().</t>
  </si>
  <si>
    <t>A:该进制数采用了多少个表示代码</t>
  </si>
  <si>
    <t>B:该进制数每位实际有多大</t>
  </si>
  <si>
    <t>C:该进制数的进位规则</t>
  </si>
  <si>
    <t>D:该进制数的借位规则</t>
  </si>
  <si>
    <t>下面关于进制数的叙述中错误的是().</t>
  </si>
  <si>
    <t>A:进制数是指用一组固定的符号和统一的规则来表示数值的方法</t>
  </si>
  <si>
    <t>B:任何信息必须转换成二进制形式数据后才能由计算机进行处理,存储和传输</t>
  </si>
  <si>
    <t>C:R进制一定会有R个表示符号</t>
  </si>
  <si>
    <t>D:R进制中最大表示代码一定是R-1</t>
  </si>
  <si>
    <t>在一个八进制数的右边添加一个零,那么这个数().</t>
  </si>
  <si>
    <t>A:缩小8倍</t>
  </si>
  <si>
    <t>B:扩大8倍</t>
  </si>
  <si>
    <t>C:扩大2倍</t>
  </si>
  <si>
    <t>D:缩小2倍</t>
  </si>
  <si>
    <t>0.11010111B转换成相应的八进制数是().</t>
  </si>
  <si>
    <t>A:0.656</t>
  </si>
  <si>
    <t>B:0.653</t>
  </si>
  <si>
    <t>C:0.654</t>
  </si>
  <si>
    <t>D:0.657</t>
  </si>
  <si>
    <t>0.11010111B转换成相应的十六进制数是().</t>
  </si>
  <si>
    <t>A:0.C7</t>
  </si>
  <si>
    <t>B:0.C8</t>
  </si>
  <si>
    <t>C:0.D7</t>
  </si>
  <si>
    <t>D:0.D8</t>
  </si>
  <si>
    <t>二进制101.01011转换为十六进制数是().</t>
  </si>
  <si>
    <t>A:B</t>
  </si>
  <si>
    <t>B:51</t>
  </si>
  <si>
    <t>C:5.58</t>
  </si>
  <si>
    <t>D:51</t>
  </si>
  <si>
    <t>二进制数0.11转换为十进制数是().</t>
  </si>
  <si>
    <t>A:0.5</t>
  </si>
  <si>
    <t>B:0.75</t>
  </si>
  <si>
    <t>C:0.667</t>
  </si>
  <si>
    <t>D:0.11</t>
  </si>
  <si>
    <t>计算机存储信息的基本单位由()位二进制数组成.</t>
  </si>
  <si>
    <t>C:4</t>
  </si>
  <si>
    <t>将二进制数01100100B转换成十六进制数是().</t>
  </si>
  <si>
    <t>A:63H</t>
  </si>
  <si>
    <t>B:64H</t>
  </si>
  <si>
    <t>C:0ADH</t>
  </si>
  <si>
    <t>D:100H</t>
  </si>
  <si>
    <t>十进制的160.5相当十六进制的().</t>
  </si>
  <si>
    <t>A:100.5</t>
  </si>
  <si>
    <t>B:10.5</t>
  </si>
  <si>
    <t>C:10.8</t>
  </si>
  <si>
    <t>D:A0.8</t>
  </si>
  <si>
    <t>十进制数25的八进制形式为().</t>
  </si>
  <si>
    <t>A:37(O)</t>
  </si>
  <si>
    <t>B:34(O)</t>
  </si>
  <si>
    <t>C:33(O)</t>
  </si>
  <si>
    <t>D:31(O)</t>
  </si>
  <si>
    <t>十进制数59转换成八进制数是().</t>
  </si>
  <si>
    <t>A:73</t>
  </si>
  <si>
    <t>B:37</t>
  </si>
  <si>
    <t>C:59</t>
  </si>
  <si>
    <t>D:112</t>
  </si>
  <si>
    <t>十六进制数CDH转换为十进制数是().</t>
  </si>
  <si>
    <t>A:204</t>
  </si>
  <si>
    <t>B:206</t>
  </si>
  <si>
    <t>C:205</t>
  </si>
  <si>
    <t>D:203</t>
  </si>
  <si>
    <t>无符号二进制整数1001111转换成十进制数是().</t>
  </si>
  <si>
    <t>A:79</t>
  </si>
  <si>
    <t>B:89</t>
  </si>
  <si>
    <t>C:91</t>
  </si>
  <si>
    <t>D:93</t>
  </si>
  <si>
    <t>下列数中,最大的数是().</t>
  </si>
  <si>
    <t>A:(00101011)2</t>
  </si>
  <si>
    <t>B:(052)8</t>
  </si>
  <si>
    <t>C:(44)10</t>
  </si>
  <si>
    <t>D:(2A)16</t>
  </si>
  <si>
    <t>下列数中,最小的数是().</t>
  </si>
  <si>
    <t>A:(213)4</t>
  </si>
  <si>
    <t>B:(132)5</t>
  </si>
  <si>
    <t>C:(123)6</t>
  </si>
  <si>
    <t>D:(101)7</t>
  </si>
  <si>
    <t>下列四个数中,()最大.</t>
  </si>
  <si>
    <t>A:00101011B</t>
  </si>
  <si>
    <t>B:52O</t>
  </si>
  <si>
    <t>C:44D</t>
  </si>
  <si>
    <t>D:2AH</t>
  </si>
  <si>
    <t>下列四个无符号十进制数中,能用八个二进制位表示的数是().</t>
  </si>
  <si>
    <t>A:257</t>
  </si>
  <si>
    <t>B:201</t>
  </si>
  <si>
    <t>C:311</t>
  </si>
  <si>
    <t>D:296</t>
  </si>
  <si>
    <t>下面哪一个不是机器数的表示形式().</t>
  </si>
  <si>
    <t>A:原码</t>
  </si>
  <si>
    <t>B:真值</t>
  </si>
  <si>
    <t>C:反码</t>
  </si>
  <si>
    <t>D:补码</t>
  </si>
  <si>
    <t>已知a=0.1,b=0.3,c=0.4,d=0.5;若使a=c,则a和c分别是什么进制数().</t>
  </si>
  <si>
    <t>A:二进制、八进制</t>
  </si>
  <si>
    <t>B:八进制、二进制</t>
  </si>
  <si>
    <t>C:二进制、十六进制</t>
  </si>
  <si>
    <t>D:八进制、十六进制</t>
  </si>
  <si>
    <t>已知a=00111000B和b=2FH,则两者比较的正确不等式是().</t>
  </si>
  <si>
    <t>A:a&gt;b</t>
  </si>
  <si>
    <t>B:a=b</t>
  </si>
  <si>
    <t>C:a&lt;b</t>
  </si>
  <si>
    <t>D:不能比较</t>
  </si>
  <si>
    <t>已知三个用不同数制表示的整数A=00111101B,B=3CH,C=64D,则能成立的比较关系是().</t>
  </si>
  <si>
    <t>A:A&lt;B&lt;C</t>
  </si>
  <si>
    <t>B:B&lt;C&lt;A</t>
  </si>
  <si>
    <t>C:B&lt;A&lt;C</t>
  </si>
  <si>
    <t>D:C&lt;B&lt;A</t>
  </si>
  <si>
    <t>用十六进制数表示一个IPV4地址时,最多需要().</t>
  </si>
  <si>
    <t>A:32位</t>
  </si>
  <si>
    <t>B:8位</t>
  </si>
  <si>
    <t>C:16位</t>
  </si>
  <si>
    <t>D:4位</t>
  </si>
  <si>
    <t>用一个字节的二进制数可以表示()种不同的信息.</t>
  </si>
  <si>
    <t>C:127</t>
  </si>
  <si>
    <t>与十六进制FFH不等值的数是().</t>
  </si>
  <si>
    <t>A:11111111B</t>
  </si>
  <si>
    <t>B:377O</t>
  </si>
  <si>
    <t>C:256D</t>
  </si>
  <si>
    <t>D:255D</t>
  </si>
  <si>
    <t>在计算机中,把符号位和数值位一起编码来表示的数就是().</t>
  </si>
  <si>
    <t>A:二进制数</t>
  </si>
  <si>
    <t>B:机器数</t>
  </si>
  <si>
    <t>C:真值</t>
  </si>
  <si>
    <t>D:无符号数</t>
  </si>
  <si>
    <t>在使用计算机时,操作系统对多媒体信息的保存都是以()为基本单位的.</t>
  </si>
  <si>
    <t>B:二进制位</t>
  </si>
  <si>
    <t>C:字节</t>
  </si>
  <si>
    <t>最大的10位无符号二进制整数转换成八进制数是().</t>
  </si>
  <si>
    <t>A:1023</t>
  </si>
  <si>
    <t>B:1777</t>
  </si>
  <si>
    <t>C:1000</t>
  </si>
  <si>
    <t>D:1024</t>
  </si>
  <si>
    <t>最大的无符号16位二进制整数转换为十进制是().</t>
  </si>
  <si>
    <t>A:65535</t>
  </si>
  <si>
    <t>B:65536</t>
  </si>
  <si>
    <t>C:32767</t>
  </si>
  <si>
    <t>X与Y为两个逻辑变量,设X=10111001,Y=11110011,对这两个逻辑变量进行逻辑或运算的结果是().</t>
  </si>
  <si>
    <t>A:11111011</t>
  </si>
  <si>
    <t>B:10111111</t>
  </si>
  <si>
    <t>C:11110111</t>
  </si>
  <si>
    <t>D:11111110</t>
  </si>
  <si>
    <t>补码设计最主要的目的是().</t>
  </si>
  <si>
    <t>A:使符号位能参与运算,简化运算规则</t>
  </si>
  <si>
    <t>B:使减法转换为加法,简化运算器的线路设计</t>
  </si>
  <si>
    <t>C:增加相同位的二进制数所能表示的数的范围</t>
  </si>
  <si>
    <t>D:可以实现运算过程中的加密</t>
  </si>
  <si>
    <t>对两个二进制数1与1分别进行算术加,逻辑加运算,其结果用二进制形式分别表示为().</t>
  </si>
  <si>
    <t>A:1,10</t>
  </si>
  <si>
    <t>B:1,1</t>
  </si>
  <si>
    <t>C:10,1</t>
  </si>
  <si>
    <t>D:10,10</t>
  </si>
  <si>
    <t>二进制数10011010和00101011进行逻辑乘运算的结果是()</t>
  </si>
  <si>
    <t>A:00001010</t>
  </si>
  <si>
    <t>B:00001011</t>
  </si>
  <si>
    <t>C:11000101</t>
  </si>
  <si>
    <t>D:11111111</t>
  </si>
  <si>
    <t>二进制数1011与十进制数2相乘的值是()</t>
  </si>
  <si>
    <t>A:(10110)2</t>
  </si>
  <si>
    <t>B:(11010)2</t>
  </si>
  <si>
    <t>C:(11100)2</t>
  </si>
  <si>
    <t>D:(11111)2</t>
  </si>
  <si>
    <t>将逻辑数10111000和11001010进行逻辑与运算后,其所得结果再和10100110进行逻辑或运算,最终的结果是().</t>
  </si>
  <si>
    <t>A:00101110</t>
  </si>
  <si>
    <t>B:11011110</t>
  </si>
  <si>
    <t>C:10101110</t>
  </si>
  <si>
    <t>D:10010111</t>
  </si>
  <si>
    <t>十进制数(-123)的原码表示为().</t>
  </si>
  <si>
    <t>B:10000100</t>
  </si>
  <si>
    <t>C:1000010</t>
  </si>
  <si>
    <t>D:01111011</t>
  </si>
  <si>
    <t>下列两个二进制数进行算术加运算,100001+111=().</t>
  </si>
  <si>
    <t>A:101110</t>
  </si>
  <si>
    <t>B:101000</t>
  </si>
  <si>
    <t>C:101010</t>
  </si>
  <si>
    <t>D:100101</t>
  </si>
  <si>
    <t>在计算机中所有的数值数据都采用二进制的()形式表示.</t>
  </si>
  <si>
    <t>B:反码</t>
  </si>
  <si>
    <t>C:补码</t>
  </si>
  <si>
    <t>在科学计算时,经常会遇到"溢出",这是指().</t>
  </si>
  <si>
    <t>A:数值超出了内存容量</t>
  </si>
  <si>
    <t>B:数值超出了机器的位所表示的范围</t>
  </si>
  <si>
    <t>C:数值超出了变量的表示范围</t>
  </si>
  <si>
    <t>D:计算机出故障了</t>
  </si>
  <si>
    <t>计算机存储器的一个字节可以存放().</t>
  </si>
  <si>
    <t>A:一个汉字</t>
  </si>
  <si>
    <t>B:一个大于10000的整数</t>
  </si>
  <si>
    <t>C:一个半角西文字符</t>
  </si>
  <si>
    <t>D:一个全角西文字符</t>
  </si>
  <si>
    <t>字符串"IBM"中的字母B存放在计算机内占用的二进制位个数是().</t>
  </si>
  <si>
    <t>C:2</t>
  </si>
  <si>
    <t>D:1</t>
  </si>
  <si>
    <t>1个ASCII码字符在计算机内部所需的字节数是().</t>
  </si>
  <si>
    <t>ASCII码字符在计算机中存储时采用8位二进制其对应的最大十进制值是()</t>
  </si>
  <si>
    <t>C:255</t>
  </si>
  <si>
    <t>扩展ASCII码一共能表示字符的个数是().</t>
  </si>
  <si>
    <t>A:124</t>
  </si>
  <si>
    <t>利用ASCII码表示一个英文字母和国标GB2312-80码表示一个汉字,分别需要()个二进制位.</t>
  </si>
  <si>
    <t>A:7和8</t>
  </si>
  <si>
    <t>B:7和16</t>
  </si>
  <si>
    <t>C:8和8</t>
  </si>
  <si>
    <t>D:8和16</t>
  </si>
  <si>
    <t>十进制数"13",用三进制表示为().</t>
  </si>
  <si>
    <t>A:101</t>
  </si>
  <si>
    <t>B:110</t>
  </si>
  <si>
    <t>C:111</t>
  </si>
  <si>
    <t>用十六进制表示一个字节的无符号整数,最多需要().</t>
  </si>
  <si>
    <t>B:2位</t>
  </si>
  <si>
    <t>C:3位</t>
  </si>
  <si>
    <t>在标准ASCII码表中,英文字母a和A的码值之差的十进制值是().</t>
  </si>
  <si>
    <t>A:20</t>
  </si>
  <si>
    <t>C:-20</t>
  </si>
  <si>
    <t>D:-32</t>
  </si>
  <si>
    <t>在计算机内存储器中,标准ASCII码值占用()位来进行存储.</t>
  </si>
  <si>
    <t>B:7</t>
  </si>
  <si>
    <t>在计算机中,使用8位来保存标准ASCII码,其十六进制值小于().</t>
  </si>
  <si>
    <t>A:3FH</t>
  </si>
  <si>
    <t>B:80H</t>
  </si>
  <si>
    <t>C:7FH</t>
  </si>
  <si>
    <t>D:6FH</t>
  </si>
  <si>
    <t>在微型计算机中,应用最普遍的字符编码是().</t>
  </si>
  <si>
    <t>A:BCD码</t>
  </si>
  <si>
    <t>B:补码</t>
  </si>
  <si>
    <t>C:ASCII码</t>
  </si>
  <si>
    <t>D:汉字编码</t>
  </si>
  <si>
    <t>在下列字符中,其ASCII码值最大的一个是().</t>
  </si>
  <si>
    <t>B:H</t>
  </si>
  <si>
    <t>D:h</t>
  </si>
  <si>
    <t>从本质上说,汉字国标码属于()码.</t>
  </si>
  <si>
    <t>A:拼音码</t>
  </si>
  <si>
    <t>B:机内码</t>
  </si>
  <si>
    <t>C:交换码</t>
  </si>
  <si>
    <t>D:字形码</t>
  </si>
  <si>
    <t>根据汉字国标码GB2312-80的规定,将汉字分为常用汉字(一级)和非常用汉字(二级)两级汉字,二级汉字按()排列.</t>
  </si>
  <si>
    <t>A:偏旁部首笔画多少</t>
  </si>
  <si>
    <t>B:汉语拼音字母</t>
  </si>
  <si>
    <t>C:每个字的笔划多少</t>
  </si>
  <si>
    <t>D:使用频率多少</t>
  </si>
  <si>
    <t>关于以下说法中,不正确的是().</t>
  </si>
  <si>
    <t>A:英文字符ASCII编码唯一</t>
  </si>
  <si>
    <t>B:汉字编码唯一</t>
  </si>
  <si>
    <t>C:汉字的内码(又称汉字机内码)唯一</t>
  </si>
  <si>
    <t>D:汉字的输入码唯一</t>
  </si>
  <si>
    <t>国标码(GB2312-80)依据()把汉字分成两个部分.</t>
  </si>
  <si>
    <t>A:偏旁部首</t>
  </si>
  <si>
    <t>B:使用频度</t>
  </si>
  <si>
    <t>C:拼音字母的顺序</t>
  </si>
  <si>
    <t>D:笔划数</t>
  </si>
  <si>
    <t>汉字"中"的十六进制的机内码是D6D0H,那么它的国标码是().</t>
  </si>
  <si>
    <t>A:5650H</t>
  </si>
  <si>
    <t>B:4640H</t>
  </si>
  <si>
    <t>C:5750H</t>
  </si>
  <si>
    <t>D:C750H</t>
  </si>
  <si>
    <t>汉字输入码可分为有重码和无重码两类,下列属于无重码类的是().</t>
  </si>
  <si>
    <t>A:全拼码</t>
  </si>
  <si>
    <t>B:自然码</t>
  </si>
  <si>
    <t>C:区位码</t>
  </si>
  <si>
    <t>D:五笔码</t>
  </si>
  <si>
    <t>区位码的区号和位号的范围各为().</t>
  </si>
  <si>
    <t>A:区号1~95,位号1~95</t>
  </si>
  <si>
    <t>B:区号1~94,位号1~94</t>
  </si>
  <si>
    <t>C:区号0~94,位号0~94</t>
  </si>
  <si>
    <t>D:区号0~95,位号0~95</t>
  </si>
  <si>
    <t>一个GB2312编码字符集中的汉字的机内码长度是()位.</t>
  </si>
  <si>
    <t>B:8</t>
  </si>
  <si>
    <t>在存储一个汉字内码的两个字节中,每个字节的最高位是().</t>
  </si>
  <si>
    <t>A:1和0</t>
  </si>
  <si>
    <t>B:0和1</t>
  </si>
  <si>
    <t>C:1和1</t>
  </si>
  <si>
    <t>D:0和0</t>
  </si>
  <si>
    <t>ASCII中文含义是().</t>
  </si>
  <si>
    <t>A:二进制编码</t>
  </si>
  <si>
    <t>B:常用的字符编码</t>
  </si>
  <si>
    <t>C:美国标准信息交换码</t>
  </si>
  <si>
    <t>D:汉字国标码</t>
  </si>
  <si>
    <t>VCD碟片容量一般是多少().</t>
  </si>
  <si>
    <t>单面单层的DVD碟片容量一般是多少().</t>
  </si>
  <si>
    <t>汉字在磁盘文件中是以()形式存在的.</t>
  </si>
  <si>
    <t>A:内码</t>
  </si>
  <si>
    <t>B:字形码</t>
  </si>
  <si>
    <t>D:外码</t>
  </si>
  <si>
    <t>获取供计算机显示或网页上使用的图像,以及制作3~5英寸以下的照片时,中低分辨率(1024x768或1600x1200)即可满足要求,所以()像素的数码相机,原则上已能满足普通消费者的一般应用要求.</t>
  </si>
  <si>
    <t>A:300万~400万</t>
  </si>
  <si>
    <t>B:100万~200万</t>
  </si>
  <si>
    <t>C:50万~100万</t>
  </si>
  <si>
    <t>D:500万以上</t>
  </si>
  <si>
    <t>基本ASCII码可以用一个字节来表示,则一个字节可以表示的字符个数为().</t>
  </si>
  <si>
    <t>B:256</t>
  </si>
  <si>
    <t>计算机的存储器的容量以KB为单位,这里的1KB表示().</t>
  </si>
  <si>
    <t>A:100个字节</t>
  </si>
  <si>
    <t>B:1024个字节</t>
  </si>
  <si>
    <t>C:1000个二进制信息位</t>
  </si>
  <si>
    <t>D:1024个二进制位</t>
  </si>
  <si>
    <t>计算机的内存容量可能不同,而计算容量的基本单位是().</t>
  </si>
  <si>
    <t>A:字</t>
  </si>
  <si>
    <t>C:字长</t>
  </si>
  <si>
    <t>D:位</t>
  </si>
  <si>
    <t>假设某台计算机的内存容量为256MB,硬盘容量为20G硬盘容量是内存容量的().</t>
  </si>
  <si>
    <t>A:40倍</t>
  </si>
  <si>
    <t>B:60倍</t>
  </si>
  <si>
    <t>C:80倍</t>
  </si>
  <si>
    <t>D:100倍</t>
  </si>
  <si>
    <t>若用数码相机的1024*768模式可拍50张照片,为了拍摄多于50张照片,可把相机分辨率调为().</t>
  </si>
  <si>
    <t>A:800*600</t>
  </si>
  <si>
    <t>B:1152*864</t>
  </si>
  <si>
    <t>C:1280*768</t>
  </si>
  <si>
    <t>D:1600*1200</t>
  </si>
  <si>
    <t>数码相机中CCD芯片的像素数目与分辨率密切相关.假设一个数码相机的像素数目为200万,则它所拍摄的数字图像能达到的最大分辨率为().</t>
  </si>
  <si>
    <t>A:1280×1024</t>
  </si>
  <si>
    <t>B:800×600</t>
  </si>
  <si>
    <t>C:1024×768</t>
  </si>
  <si>
    <t>D:1600×1200</t>
  </si>
  <si>
    <t>微机中1GB表示的二进制位数为().</t>
  </si>
  <si>
    <t>A:1000M</t>
  </si>
  <si>
    <t>B:8×1000M</t>
  </si>
  <si>
    <t>C:1024M</t>
  </si>
  <si>
    <t>D:8×1024M</t>
  </si>
  <si>
    <t>已知英文字母m的ASCII码值为109,那么英文字母p的ASCII码值为().</t>
  </si>
  <si>
    <t>B:112</t>
  </si>
  <si>
    <t>C:113</t>
  </si>
  <si>
    <t>D:114</t>
  </si>
  <si>
    <t>用32位来表示颜色,则可表示的颜色数为().</t>
  </si>
  <si>
    <t>A:512M</t>
  </si>
  <si>
    <t>B:1024M</t>
  </si>
  <si>
    <t>C:2048M</t>
  </si>
  <si>
    <t>D:4096M</t>
  </si>
  <si>
    <t>在表示存储容量时,1M表示2的()次方,或是()K.</t>
  </si>
  <si>
    <t>A:20,100</t>
  </si>
  <si>
    <t>B:10,100</t>
  </si>
  <si>
    <t>C:20,1024</t>
  </si>
  <si>
    <t>D:10,1024</t>
  </si>
  <si>
    <t>在发送电子邮件时,附件的大小是有限制的.假设某网站规定附件的最大值为10M,现有一位同学需发送总容量为20480KB的多个文件.则他在该网站中至少发送的次数是().</t>
  </si>
  <si>
    <t>在计算机中,存储容量为2MB,指的是().</t>
  </si>
  <si>
    <t>A:1024×1024×2个字</t>
  </si>
  <si>
    <t>B:1024×1024×2个字节</t>
  </si>
  <si>
    <t>C:1000×1000×2个字</t>
  </si>
  <si>
    <t>D:1000×1000×2个字节</t>
  </si>
  <si>
    <t>在计算机中,一个字节是由多少个二进制位组成的().</t>
  </si>
  <si>
    <t>在微机内存储器中,作为一个整体存储、传送和处理的数据信息单位是().</t>
  </si>
  <si>
    <t>A:二进制位</t>
  </si>
  <si>
    <t>B:机器字</t>
  </si>
  <si>
    <t>D:字长</t>
  </si>
  <si>
    <t>在微机中,bit的中文含义是().</t>
  </si>
  <si>
    <t>B:双字</t>
  </si>
  <si>
    <t>D:字</t>
  </si>
  <si>
    <t>信息高速公路的"路基"主要有微电子技术、现代通信技术和().</t>
  </si>
  <si>
    <t>D:接口技术</t>
  </si>
  <si>
    <t>信息技术出现的标志是().</t>
  </si>
  <si>
    <t>A:语言的使用</t>
  </si>
  <si>
    <t>B:人类的出现</t>
  </si>
  <si>
    <t>C:计算机的出现</t>
  </si>
  <si>
    <t>D:文字的出现</t>
  </si>
  <si>
    <t>在编制校园一卡通时,给每位学生都编制一个卡号,这个过程是().</t>
  </si>
  <si>
    <t>A:信息编码</t>
  </si>
  <si>
    <t>C:信息传递</t>
  </si>
  <si>
    <t>D:信息共享</t>
  </si>
  <si>
    <t>2012年6月6日,金星凌日天文现象如期上演.世界各地天文爱好者拍摄影像资料进行研究.拍摄资料的这一过程属于信息的().</t>
  </si>
  <si>
    <t>为了规范城市交通秩序,交警部门在路口架设了监控摄像头,拍摄违章车辆,然后在网上公布.这一信息处理过程的最后阶段是().</t>
  </si>
  <si>
    <t>A:信息的采集</t>
  </si>
  <si>
    <t>B:信息的存储</t>
  </si>
  <si>
    <t>C:信息的加工</t>
  </si>
  <si>
    <t>D:信息的发布</t>
  </si>
  <si>
    <t>小明用图像处理软件将一张照片的背景换成了蓝天白云,这属于信息的().</t>
  </si>
  <si>
    <t>A:获取</t>
  </si>
  <si>
    <t>B:加工</t>
  </si>
  <si>
    <t>C:发布</t>
  </si>
  <si>
    <t>D:录入</t>
  </si>
  <si>
    <t>关于信息处理的论述正确的是().</t>
  </si>
  <si>
    <t>A:信息处理包括信息收集.信息加工.信息存储.信息传递等几项内容</t>
  </si>
  <si>
    <t>B:同学们对一段课文总结中心思想这不能算是一个信息加工过程</t>
  </si>
  <si>
    <t>C:信息传递不是信息处理的一项内容</t>
  </si>
  <si>
    <t>D:信息的存储只能使用计算机的磁盘</t>
  </si>
  <si>
    <t>记录在光盘、硬盘、软件中的数据属于().</t>
  </si>
  <si>
    <t>()的有效结合,使信息的处理速度、传递速度得到了惊人的提高,人类处理信息,利用信息的能力得到了空前的发展.</t>
  </si>
  <si>
    <t>A:人类信息传播和处理手段的革命</t>
  </si>
  <si>
    <t>B:计算机技术与多媒体技术</t>
  </si>
  <si>
    <t>C:电子计算机技术和现代通信技术</t>
  </si>
  <si>
    <t>D:多媒体技术和网络技术</t>
  </si>
  <si>
    <t>"'玉不琢,不成器'如孟浩然的诗词直白易懂,多为反复修改、推敲而成",这一例子主要体现了信息的().</t>
  </si>
  <si>
    <t>A:真伪性</t>
  </si>
  <si>
    <t>B:可处理性</t>
  </si>
  <si>
    <t>C:共享性</t>
  </si>
  <si>
    <t>D:价值性</t>
  </si>
  <si>
    <t>"飞鸽传书"主要体现了信息哪个特征().</t>
  </si>
  <si>
    <t>A:可处理性</t>
  </si>
  <si>
    <t>B:传递性</t>
  </si>
  <si>
    <t>C:真伪性</t>
  </si>
  <si>
    <t>D:时效性</t>
  </si>
  <si>
    <t>"老皇历看不得",这句话体现了信息哪一方面()特征.</t>
  </si>
  <si>
    <t>B:价值相对性</t>
  </si>
  <si>
    <t>"明修栈道、暗渡陈仓"反映的是信息具有().</t>
  </si>
  <si>
    <t>A:时效性</t>
  </si>
  <si>
    <t>B:共享性</t>
  </si>
  <si>
    <t>D:传递性</t>
  </si>
  <si>
    <t>"你有一种思想,我也有一种思想,彼此交换,每人至少有两种思想",这体现了信息的().</t>
  </si>
  <si>
    <t>A:依附性</t>
  </si>
  <si>
    <t>C:价值性</t>
  </si>
  <si>
    <t>D:共享性</t>
  </si>
  <si>
    <t>"信息无时不在,无处不有",这句话表明了信息具有().</t>
  </si>
  <si>
    <t>B:普遍性</t>
  </si>
  <si>
    <t>C:变化性</t>
  </si>
  <si>
    <t>D:储存性</t>
  </si>
  <si>
    <t>"玉不琢,不成器"反映了信息的()特征.</t>
  </si>
  <si>
    <t>2001年7月13日晚10时,国际奥委会主席萨马兰奇先生在莫斯科宣布北京成为2008年奥运会主办城市,这一喜迅立刻通过电视、网络、报纸传到世界各地.以上情况属于信息的()特征.</t>
  </si>
  <si>
    <t>A:真伪性和传递性</t>
  </si>
  <si>
    <t>B:传递性和可依附性</t>
  </si>
  <si>
    <t>C:时效性和价值相对性</t>
  </si>
  <si>
    <t>D:可处理性和可存储</t>
  </si>
  <si>
    <t>不能有效地表达信息的现代信息载体是().</t>
  </si>
  <si>
    <t>A:网页</t>
  </si>
  <si>
    <t>B:电子演示文稿</t>
  </si>
  <si>
    <t>C:Excel图表</t>
  </si>
  <si>
    <t>D:硬盘</t>
  </si>
  <si>
    <t>当今的计算机已经能够处理文字、声音、图形图像等信息,这要归功于信息的().</t>
  </si>
  <si>
    <t>A:娱乐化</t>
  </si>
  <si>
    <t>B:数字化</t>
  </si>
  <si>
    <t>C:电子化</t>
  </si>
  <si>
    <t>当文字、声音、图象等信息输入计算机后,要转换成()编码,才能存储于计算机内.</t>
  </si>
  <si>
    <t>A:十六进制</t>
  </si>
  <si>
    <t>B:八进制</t>
  </si>
  <si>
    <t>C:二进制</t>
  </si>
  <si>
    <t>D:十进制</t>
  </si>
  <si>
    <t>对于计算机来说,信息处理其本质就是().</t>
  </si>
  <si>
    <t>A:数据处理</t>
  </si>
  <si>
    <t>B:事件处理</t>
  </si>
  <si>
    <t>C:控制处理</t>
  </si>
  <si>
    <t>D:资源应用</t>
  </si>
  <si>
    <t>对于信息,下列说法错误的是().</t>
  </si>
  <si>
    <t>A:信息是可以处理的</t>
  </si>
  <si>
    <t>B:信息是可以传递的</t>
  </si>
  <si>
    <t>D:信息可以不依附于某种载体而存在</t>
  </si>
  <si>
    <t>多媒体信息的形式不包括().</t>
  </si>
  <si>
    <t>古代的人们常用"学富五车"来形容一个人博学.那时的书是以笨重的竹简、木简为载体,这体现了信息的().</t>
  </si>
  <si>
    <t>C:时效性</t>
  </si>
  <si>
    <t>古人为了()信息,就用刀把文字刻在龟甲、兽骨、石板或竹简上面.</t>
  </si>
  <si>
    <t>A:收集</t>
  </si>
  <si>
    <t>C:存储</t>
  </si>
  <si>
    <t>关于信息的说法,正确的是().</t>
  </si>
  <si>
    <t>A:信息可以脱离载体而存在</t>
  </si>
  <si>
    <t>B:信息是可以处理的</t>
  </si>
  <si>
    <t>C:过时的信息不属于信息</t>
  </si>
  <si>
    <t>D:信息都不能保存</t>
  </si>
  <si>
    <t>广东气象台2006年5月14日发布台风"珍珠"警报,并要求台山到汕头一带需重点防范,迅速做好防御台风的工作,从而将人员、财物的损失降到了最低.从信息的角度来说,以上消息最能体现出信息的().</t>
  </si>
  <si>
    <t>A:时效性、价值性</t>
  </si>
  <si>
    <t>B:可存储、可转换</t>
  </si>
  <si>
    <t>C:独立性、广泛性</t>
  </si>
  <si>
    <t>D:增值性、共享性</t>
  </si>
  <si>
    <t>计算机内部采用()形式来表达数据.</t>
  </si>
  <si>
    <t>A:数字编码</t>
  </si>
  <si>
    <t>B:ASCII编码</t>
  </si>
  <si>
    <t>C:十进制</t>
  </si>
  <si>
    <t>D:二进制</t>
  </si>
  <si>
    <t>目前,被人们称为3C的技术是指().</t>
  </si>
  <si>
    <t>A:通信技术、计算机技术和控制技术</t>
  </si>
  <si>
    <t>B:微电子技术、通信技术和计算机技术</t>
  </si>
  <si>
    <t>C:微电子技术、光电子技术和计算机技术</t>
  </si>
  <si>
    <t>D:信息基础技术、信息系统技术和信息应用技术</t>
  </si>
  <si>
    <t>人们把人造卫星发射上天,得到了大量的数据信息和情报,这是()的过程.</t>
  </si>
  <si>
    <t>A:信息处理</t>
  </si>
  <si>
    <t>B:信息储存</t>
  </si>
  <si>
    <t>C:信息加工</t>
  </si>
  <si>
    <t>D:信息采集</t>
  </si>
  <si>
    <t>如果按照专业信息工作的基本环节对信息技术进行划分,"风云二号"气象卫星主要属于()的应用.</t>
  </si>
  <si>
    <t>A:信息获取技术</t>
  </si>
  <si>
    <t>B:信息传递技术</t>
  </si>
  <si>
    <t>C:信息存储技术</t>
  </si>
  <si>
    <t>D:信息加工技术</t>
  </si>
  <si>
    <t>下面关于信息特点的叙述中,()是错误的.</t>
  </si>
  <si>
    <t>A:信息是物质的普通属性</t>
  </si>
  <si>
    <t>B:信息时过境迁往往就失去价值</t>
  </si>
  <si>
    <t>C:信息无所不在,无处不有</t>
  </si>
  <si>
    <t>D:由于信息依附在相应的载体上,所以信息是不能处理的</t>
  </si>
  <si>
    <t>下面关于信息与数据的叙述,说法正确的是().</t>
  </si>
  <si>
    <t>A:信息是指物质本身和物质的普通属性</t>
  </si>
  <si>
    <t>B:信息是反映客观事物属性的记录</t>
  </si>
  <si>
    <t>C:信息是用来消除随机不确定性的东西</t>
  </si>
  <si>
    <t>D:数据的具体表现形式就是信息</t>
  </si>
  <si>
    <t>下面哪一个不是人类社会文明史上的信息革命().</t>
  </si>
  <si>
    <t>A:"纸"的发明</t>
  </si>
  <si>
    <t>B:蒸汽机的使用</t>
  </si>
  <si>
    <t>C:"语言"的产生</t>
  </si>
  <si>
    <t>D:"信息化技术"的使用</t>
  </si>
  <si>
    <t>下面哪一个不是信息的特点().</t>
  </si>
  <si>
    <t>A:可靠性</t>
  </si>
  <si>
    <t>B:客观性</t>
  </si>
  <si>
    <t>现在我们常常听人家说到(或在报纸电视上也看到)IT行业各种各样的消息.那么这里所提到的"IT"指的是()</t>
  </si>
  <si>
    <t>A:信息</t>
  </si>
  <si>
    <t>B:信息技术</t>
  </si>
  <si>
    <t>C:通信技术</t>
  </si>
  <si>
    <t>小王是个应届毕业生,有一天他看到有个招聘信息,于是马上到招聘单位进行应聘,谁知道单位负责人却跟他说招聘日期已过.这里体现了信息().</t>
  </si>
  <si>
    <t>B:价值性</t>
  </si>
  <si>
    <t>D:依附性</t>
  </si>
  <si>
    <t>信息被存储和传输,说明了信息具有().</t>
  </si>
  <si>
    <t>A:社会性</t>
  </si>
  <si>
    <t>B:传载性</t>
  </si>
  <si>
    <t>C:能动性</t>
  </si>
  <si>
    <t>D:不灭性</t>
  </si>
  <si>
    <t>信息来源于社会又作用于社会,说明信息具有().</t>
  </si>
  <si>
    <t>C:时间性</t>
  </si>
  <si>
    <t>要通过权威部门获取信息,不要轻信谣言,这说明要从信息的()方面判断其价值.</t>
  </si>
  <si>
    <t>A:时效</t>
  </si>
  <si>
    <t>B:来源</t>
  </si>
  <si>
    <t>D:多样性</t>
  </si>
  <si>
    <t>以下不是信息表现形式的是().</t>
  </si>
  <si>
    <t>A:语言</t>
  </si>
  <si>
    <t>C:计算机网络</t>
  </si>
  <si>
    <t>D:图像</t>
  </si>
  <si>
    <t>在信息科学中,信息一般是指().</t>
  </si>
  <si>
    <t>A:指音讯、消息、通讯系统传输和处理的对象,泛指人类社会传播的一切内容</t>
  </si>
  <si>
    <t>B:人类社会中的有用的事物实体</t>
  </si>
  <si>
    <t>C:人类大脑中的不可捉摸的思想</t>
  </si>
  <si>
    <t>D:计算机所能够处理的对象</t>
  </si>
  <si>
    <t>诸葛亮的"空城计"反映了信息的()特征.</t>
  </si>
  <si>
    <t>从17到19世纪,科学家们对计算机进行了大量的研究,先后制造出了许多种类的计算机,但是还没有().</t>
  </si>
  <si>
    <t>A:机械式计算机</t>
  </si>
  <si>
    <t>B:电子式计算机</t>
  </si>
  <si>
    <t>C:量子式计算机</t>
  </si>
  <si>
    <t>D:机电式计算机</t>
  </si>
  <si>
    <t>计算机能处理声音、动画、图像等各种形式的信息,这种技术属于计算机应用领域的().</t>
  </si>
  <si>
    <t>A:网络技术</t>
  </si>
  <si>
    <t>D:自动控制技术</t>
  </si>
  <si>
    <t>世界上首次提出"存储程序"计算机体系结构的是().</t>
  </si>
  <si>
    <t>A:莫奇莱</t>
  </si>
  <si>
    <t>B:阿兰·图灵</t>
  </si>
  <si>
    <t>C:乔治·布尔</t>
  </si>
  <si>
    <t>D:冯·诺依曼</t>
  </si>
  <si>
    <t>下列关于国际公认的第一台计算机ENIAC的叙述中,错误的是().</t>
  </si>
  <si>
    <t>A:ENIAC是为了军事用途进行研制的</t>
  </si>
  <si>
    <t>B:冯·诺依曼参加了研制的整个过程</t>
  </si>
  <si>
    <t>C:ENIAC上采用了晶体管作为主要元器件</t>
  </si>
  <si>
    <t>D:ENIAC没有实现存储程序</t>
  </si>
  <si>
    <t>下列哪一个不是计算机的特点().</t>
  </si>
  <si>
    <t>A:运算速度快</t>
  </si>
  <si>
    <t>B:计算精度高</t>
  </si>
  <si>
    <t>C:具有强大的记忆能力</t>
  </si>
  <si>
    <t>D:能无限地延伸人类的脑力</t>
  </si>
  <si>
    <t>下面哪一个不是计算机发展过程中的特点().</t>
  </si>
  <si>
    <t>A:由于所用的元器件越来越先进,体积越来越小</t>
  </si>
  <si>
    <t>B:由于所用的元器件数量越来越少,耗电量越来越小</t>
  </si>
  <si>
    <t>C:由于制造工艺越来越先进,价格越来越便宜</t>
  </si>
  <si>
    <t>D:运算速度越来越快,应用领域越来越广</t>
  </si>
  <si>
    <t>下面哪一个不是信息社会的三大资源之一().</t>
  </si>
  <si>
    <t>A:物质</t>
  </si>
  <si>
    <t>B:能源</t>
  </si>
  <si>
    <t>C:经济</t>
  </si>
  <si>
    <t>D:信息</t>
  </si>
  <si>
    <t>下面哪一个不属于3C技术().</t>
  </si>
  <si>
    <t>A:通信技术</t>
  </si>
  <si>
    <t>B:微电子技术</t>
  </si>
  <si>
    <t>在人类社会的发展历程中,被称为第四产业的是().</t>
  </si>
  <si>
    <t>A:IT产业</t>
  </si>
  <si>
    <t>B:工业</t>
  </si>
  <si>
    <t>C:农业</t>
  </si>
  <si>
    <t>D:服务业</t>
  </si>
  <si>
    <t>在银行业务中常常采用计算机来控制ATM柜员机的操作,这属于计算机应用领域中的().</t>
  </si>
  <si>
    <t>D:计算机辅助设计</t>
  </si>
  <si>
    <t>()特点是处理的信息数据量比较大而数值计算并不十分复杂.</t>
  </si>
  <si>
    <t>A:工程计算</t>
  </si>
  <si>
    <t>D:实时控制</t>
  </si>
  <si>
    <t>关于电子计算机的特点,以下论述中哪一个是错误的().</t>
  </si>
  <si>
    <t>B:运算精度高</t>
  </si>
  <si>
    <t>C:具有记忆和逻辑判断能力</t>
  </si>
  <si>
    <t>D:自动运行,不能人工干预</t>
  </si>
  <si>
    <t>计算机用于解决科学研究与工程计算中的数学问题,称为().</t>
  </si>
  <si>
    <t>B:数学建模</t>
  </si>
  <si>
    <t>C:数据处理</t>
  </si>
  <si>
    <r>
      <t>D:自动控制</t>
    </r>
    <r>
      <rPr>
        <sz val="13"/>
        <color theme="1"/>
        <rFont val="宋体"/>
        <charset val="134"/>
      </rPr>
      <t></t>
    </r>
  </si>
  <si>
    <t>人工智能的两个研究领域是().</t>
  </si>
  <si>
    <t>A:自动控制和网络化</t>
  </si>
  <si>
    <t>B:计算机技术和传感技术</t>
  </si>
  <si>
    <t>C:模式识别和自然语言理解</t>
  </si>
  <si>
    <t>D:分类识别和语义分析</t>
  </si>
  <si>
    <t>"使用计算机进行数值运算,可根据需要达到几百万分之一的精确度.",该描述说明计算机具有().</t>
  </si>
  <si>
    <t>A:自动控制能力</t>
  </si>
  <si>
    <t>B:高速运算的能力</t>
  </si>
  <si>
    <t>C:很高的计算精度</t>
  </si>
  <si>
    <t>D:记忆能力</t>
  </si>
  <si>
    <t>()是指计算机的运算速度更高、存储容量更大、功能更强.目前正在研制的巨型计算机其运算速度可达每秒百万亿次.</t>
  </si>
  <si>
    <t>A:巨型化</t>
  </si>
  <si>
    <t>C:网络化</t>
  </si>
  <si>
    <t>D:微型化</t>
  </si>
  <si>
    <t>PC机的含义是().</t>
  </si>
  <si>
    <t>A:大型机</t>
  </si>
  <si>
    <t>B:个人计算机</t>
  </si>
  <si>
    <t>C:巨型机</t>
  </si>
  <si>
    <t>D:苹果机</t>
  </si>
  <si>
    <t>办公室自动化是计算机的一大应用领域,按计算机应用的分类,它属于().</t>
  </si>
  <si>
    <t>B:辅助设计</t>
  </si>
  <si>
    <t>D:数据处理</t>
  </si>
  <si>
    <t>当前,3D打印技术在许多工业生产领域得到了利用,大大提高了生产力.从计算机应用领域的角度来看,该项技术属于().</t>
  </si>
  <si>
    <t>A:自动控制与过程控制</t>
  </si>
  <si>
    <t>B:计算机辅助设计与辅助制造</t>
  </si>
  <si>
    <t>C:数据处理与科学计算</t>
  </si>
  <si>
    <t>D:人工智能与虚拟技术</t>
  </si>
  <si>
    <t>第三代计算机的标志是使用了().</t>
  </si>
  <si>
    <t>B:中小规模集成电路</t>
  </si>
  <si>
    <t>D:磁芯存储器</t>
  </si>
  <si>
    <t>第三代计算机的时期是().</t>
  </si>
  <si>
    <t>A:1964—1971</t>
  </si>
  <si>
    <t>B:1946—1958</t>
  </si>
  <si>
    <t>C:1959—1964</t>
  </si>
  <si>
    <t>D:1971—1990</t>
  </si>
  <si>
    <t>第四代计算机和第三代相比,所采用的()一直没有发生变化.</t>
  </si>
  <si>
    <t>A:主要元器件</t>
  </si>
  <si>
    <t>B:主存储器的材料</t>
  </si>
  <si>
    <t>C:体系结构</t>
  </si>
  <si>
    <t>D:所配置的操作系统</t>
  </si>
  <si>
    <t>第一台电子计算机主要是用于().</t>
  </si>
  <si>
    <t>B:军事用途</t>
  </si>
  <si>
    <t>C:工业生产</t>
  </si>
  <si>
    <t>D:网络通信</t>
  </si>
  <si>
    <t>第一台计算机的诞生主要是源于()的需要.</t>
  </si>
  <si>
    <t>B:人工模拟</t>
  </si>
  <si>
    <t>C:数值计算</t>
  </si>
  <si>
    <t>D:图像显示</t>
  </si>
  <si>
    <t>电子计算机按规模和处理能力划分,可以分为().</t>
  </si>
  <si>
    <t>A:数字电子计算机和模拟电子计算机</t>
  </si>
  <si>
    <t>B:通用计算机和专用计算机</t>
  </si>
  <si>
    <t>C:巨型计算机、中小型计算机和微型计算机</t>
  </si>
  <si>
    <t>D:科学与过程计算计算机、工业控制计算机和数据计算机</t>
  </si>
  <si>
    <t>电子商务是信息技术在()方面的应用.</t>
  </si>
  <si>
    <t>A:家庭生活</t>
  </si>
  <si>
    <t>B:日常学习</t>
  </si>
  <si>
    <t>C:通信服务</t>
  </si>
  <si>
    <t>D:金融和商业</t>
  </si>
  <si>
    <t>对于嵌入式计算机正确的说法是().</t>
  </si>
  <si>
    <t>A:用户可以随意修改其程序</t>
  </si>
  <si>
    <t>B:冰箱中的微电脑是嵌入式计算机的应用</t>
  </si>
  <si>
    <t>C:嵌入式计算机属于通用计算机</t>
  </si>
  <si>
    <t>D:嵌入式计算机只能用于控制设备中</t>
  </si>
  <si>
    <t>个人计算机简称PC机,这种计算机属于().</t>
  </si>
  <si>
    <t>A:微型计算机</t>
  </si>
  <si>
    <t>B:小型计算机</t>
  </si>
  <si>
    <t>C:超级计算机</t>
  </si>
  <si>
    <t>D:巨型计算机</t>
  </si>
  <si>
    <t>国际上通常把计算机分为6大类,为大型主机、小巨型计算机、小型计算机、工作站和微型计算机,这种分类的标准是().</t>
  </si>
  <si>
    <t>A:按计算机的原理进行分类</t>
  </si>
  <si>
    <t>B:根据计算机的规模和处理能力进行分类</t>
  </si>
  <si>
    <t>C:按计算机处理数据的形态来划分</t>
  </si>
  <si>
    <t>D:按计算机的用途来划分的</t>
  </si>
  <si>
    <t>计算机按用途可以分为().</t>
  </si>
  <si>
    <t>A:数字计算机、模拟计算机</t>
  </si>
  <si>
    <t>B:通用计算机、专用计算机</t>
  </si>
  <si>
    <t>C:超级计算机、巨型计算机、大型计算机、小型机、微机</t>
  </si>
  <si>
    <t>D:单片机、单板机、嵌入式计算机</t>
  </si>
  <si>
    <t>计算机和其他一切计算工具最大的区别是().</t>
  </si>
  <si>
    <t>A:能自动运行</t>
  </si>
  <si>
    <t>B:存储容量大</t>
  </si>
  <si>
    <t>C:高精度和高速度</t>
  </si>
  <si>
    <t>D:具有逻辑判断功能</t>
  </si>
  <si>
    <t>计算机集成制造系统的英文简称为().</t>
  </si>
  <si>
    <t>A:VSLI</t>
  </si>
  <si>
    <t>B:OPT</t>
  </si>
  <si>
    <t>C:CIMS</t>
  </si>
  <si>
    <t>D:MIPS</t>
  </si>
  <si>
    <t>计算机技术和通信技术紧密结合会使计算机会向着()方向发展.</t>
  </si>
  <si>
    <t>计算机可分为数字计算机、模拟计算机和数模混合计算机,这种分类是依据().</t>
  </si>
  <si>
    <t>A:功能和用途</t>
  </si>
  <si>
    <t>B:处理数据的方式(或处理数据的类型)</t>
  </si>
  <si>
    <t>C:性能和规律</t>
  </si>
  <si>
    <t>D:使用范围</t>
  </si>
  <si>
    <t>计算机能够进行自动处理的基础是().</t>
  </si>
  <si>
    <t>A:能进行逻辑判断</t>
  </si>
  <si>
    <t>B:快速运算</t>
  </si>
  <si>
    <t>C:存储程序</t>
  </si>
  <si>
    <t>D:计算精度高</t>
  </si>
  <si>
    <t>计算机一般被划分成四代,这主要是根据()来划分的.</t>
  </si>
  <si>
    <t>A:计算机的功能</t>
  </si>
  <si>
    <t>B:计算机的体积</t>
  </si>
  <si>
    <t>C:计算机所使用的主要元器件</t>
  </si>
  <si>
    <t>D:计算机的价格</t>
  </si>
  <si>
    <t>计算机在科学计算上的应用就是利用了计算机的一些特点,下列()不是.</t>
  </si>
  <si>
    <t>A:存储容量大</t>
  </si>
  <si>
    <t>B:运算速度快</t>
  </si>
  <si>
    <t>C:自动化程度高</t>
  </si>
  <si>
    <t>D:性价比高</t>
  </si>
  <si>
    <t>计算机在医疗诊断、定理证明、模式识别、智能检索、语言翻译上的应用属于计算机应用领域中的().</t>
  </si>
  <si>
    <t>B:过程控制</t>
  </si>
  <si>
    <t>C:计算机辅助</t>
  </si>
  <si>
    <t>计算机自诞生以来,无论在性能、价格等方面都发生了巨大的变化,但是下列()一直没有发生变化.</t>
  </si>
  <si>
    <t>A:耗电量</t>
  </si>
  <si>
    <t>B:体积</t>
  </si>
  <si>
    <t>C:运算速度</t>
  </si>
  <si>
    <t>D:基本工作原理</t>
  </si>
  <si>
    <t>金卡工程是我国正在建设的一项重大计算机应用工程项目,它属于下列哪一类应用().</t>
  </si>
  <si>
    <t>D:计算机辅助</t>
  </si>
  <si>
    <t>目前,配有双核CPU的PC计算机属于计算机的().</t>
  </si>
  <si>
    <t>A:第一代产品</t>
  </si>
  <si>
    <t>B:第二代产品</t>
  </si>
  <si>
    <t>C:第三代产品</t>
  </si>
  <si>
    <t>D:第四代产品</t>
  </si>
  <si>
    <t>目前用于战略武器设计,空间技术,石油勘探,中长期天气预报以及社会模拟等领域的计算机属于().</t>
  </si>
  <si>
    <t>B:巨型机</t>
  </si>
  <si>
    <t>C:微型机</t>
  </si>
  <si>
    <t>D:工作站</t>
  </si>
  <si>
    <t>天气预报是根据大气实际情况,在一定的初值和边值条件下,通过大型计算机作超大量计算,而预测未来一定时段的大气运动情况和天气形态的方法,其中计算机的作用是()</t>
  </si>
  <si>
    <t>B:实时控制</t>
  </si>
  <si>
    <t>微型计算机中使用的数据库属于()的应用领域.</t>
  </si>
  <si>
    <t>C:过程控制</t>
  </si>
  <si>
    <t>D:辅助设计</t>
  </si>
  <si>
    <t>未来大规模及超大规模集成电路发展的必然会使计算机会向着()方向发展.</t>
  </si>
  <si>
    <t>未来计算机发展的总趋势是().</t>
  </si>
  <si>
    <t>B:巨型化</t>
  </si>
  <si>
    <t>C:智能化</t>
  </si>
  <si>
    <t>我们把计算机分为8位机、16位机、32位机和64位机等,这是按()进行分类的.</t>
  </si>
  <si>
    <t>A:按CPU的字长</t>
  </si>
  <si>
    <t>B:按CPU的数量</t>
  </si>
  <si>
    <t>C:按存储器的位数</t>
  </si>
  <si>
    <t>D:按CPU的运算速度</t>
  </si>
  <si>
    <t>我们日常生活中使用的电冰箱、全自动洗衣机、空调、电饭煲、数码产品等都采用了()技术.</t>
  </si>
  <si>
    <t>A:嵌入式计算机技术</t>
  </si>
  <si>
    <t>B:单板机技术</t>
  </si>
  <si>
    <t>C:智能化技术</t>
  </si>
  <si>
    <t>D:网络化技术</t>
  </si>
  <si>
    <t>下列关于第一代计算机的特点,错误的是().</t>
  </si>
  <si>
    <t>A:第一代计算机基于电子管技术</t>
  </si>
  <si>
    <t>B:第一代机无操作系统</t>
  </si>
  <si>
    <t>C:第一代机采用机器指令或汇编语言</t>
  </si>
  <si>
    <t>D:第一代计算机上不能运行程序</t>
  </si>
  <si>
    <t>下列计算机应用领域的变化过程,正确排列的是().</t>
  </si>
  <si>
    <t>A:科学计算人工智能数据处理过程控制</t>
  </si>
  <si>
    <t>B:数据处理科学计算过程控制人工智能</t>
  </si>
  <si>
    <t>C:数据处理科学计算人工智能过程控制</t>
  </si>
  <si>
    <t>D:科学计算数据处理过程控制人工智能</t>
  </si>
  <si>
    <t>下列哪一个不是计算机发展过程中的特点().</t>
  </si>
  <si>
    <t>A:所采用的元器件越来越先进</t>
  </si>
  <si>
    <t>B:所采用的元器件越来越昂贵</t>
  </si>
  <si>
    <t>C:所采用的元器件越来越可靠</t>
  </si>
  <si>
    <t>D:所采用的元器件越来越省电</t>
  </si>
  <si>
    <t>下列哪一个不是中国的超级计算机系列().</t>
  </si>
  <si>
    <t>A:银河</t>
  </si>
  <si>
    <t>B:神舟</t>
  </si>
  <si>
    <t>D:天河</t>
  </si>
  <si>
    <t>下面()不是未来计算机的发展方向.</t>
  </si>
  <si>
    <t>A:标准化</t>
  </si>
  <si>
    <t>C:巨型化</t>
  </si>
  <si>
    <t>下面关于计算机发展历史的叙述中,错误的是().</t>
  </si>
  <si>
    <t>A:第一代计算机采用电子管为基本元件,采用了二进制形式来表示数据,明确了计算机组成的五大部件</t>
  </si>
  <si>
    <t>B:第二代计算机主要采用高级语言来进行程序设计,出现了以批处理为主的操作系统</t>
  </si>
  <si>
    <t>C:第三代计算机采用了面向对象的高级程序设计语言,计算机应用应用到文字处理、企业管理和自动控制等领域</t>
  </si>
  <si>
    <t>D:1971年Intel生产出了第一块CPU,计算机进入了第四代</t>
  </si>
  <si>
    <t>下面哪一个不属于计算机在人工智能方面的应用().</t>
  </si>
  <si>
    <t>B:专家系统</t>
  </si>
  <si>
    <t>C:电子商务</t>
  </si>
  <si>
    <t>D:机器人</t>
  </si>
  <si>
    <t>现代电子计算机发展的各个阶段的区分标志是().</t>
  </si>
  <si>
    <t>A:元器件的发展水平</t>
  </si>
  <si>
    <t>B:计算机的运算速度</t>
  </si>
  <si>
    <t>C:软件的发展水平</t>
  </si>
  <si>
    <t>D:操作系统的更新换代</t>
  </si>
  <si>
    <t>现代计算机之所以能够自动、连续地进行数据处理,主要是因为().</t>
  </si>
  <si>
    <t>A:采用了开关电路</t>
  </si>
  <si>
    <t>B:采用了半导体器件</t>
  </si>
  <si>
    <t>C:采用了二进制</t>
  </si>
  <si>
    <t>D:具有存储程序的功能</t>
  </si>
  <si>
    <t>一般认为电子计算机的发展历史已经经历了四代,这是根据()划分的.</t>
  </si>
  <si>
    <t>A:计算机功能的变化</t>
  </si>
  <si>
    <t>B:主要逻辑元件</t>
  </si>
  <si>
    <t>C:计算机的运算速度</t>
  </si>
  <si>
    <t>D:计算机的应用范围</t>
  </si>
  <si>
    <t>有一种可供网络用户共享,具有大容量的存储设备和丰富的外部设备,其上一般运行网络操作系统.这种计算机我们称其为().</t>
  </si>
  <si>
    <t>A:小型机</t>
  </si>
  <si>
    <t>B:微型机</t>
  </si>
  <si>
    <t>与人脑相比,计算机对信息进行处理时所不具有的特点是().</t>
  </si>
  <si>
    <t>A:处理信息的速度快</t>
  </si>
  <si>
    <t>B:处理信息的准确度高</t>
  </si>
  <si>
    <t>C:记忆能力强</t>
  </si>
  <si>
    <t>D:创造力强</t>
  </si>
  <si>
    <t>在工业生产中,计算机可以用于温度控制,电压电流的控制等,这属于计算机应用的().</t>
  </si>
  <si>
    <t>B:科学计算</t>
  </si>
  <si>
    <t>D:辅助设计与辅助制造</t>
  </si>
  <si>
    <t>云计算是对()技术的发展与运用.</t>
  </si>
  <si>
    <t>A:并行计算</t>
  </si>
  <si>
    <t>B:网格计算</t>
  </si>
  <si>
    <t>C:分布式计算</t>
  </si>
  <si>
    <t>D:三个选项都是</t>
  </si>
  <si>
    <t>手机语音拨号功能采用的主要技术是().</t>
  </si>
  <si>
    <t>D:高分辨显示技术</t>
  </si>
  <si>
    <t>处理交通违章时,计算机分析所拍摄的车辆图像自动得到车牌号码,采用的技术是().</t>
  </si>
  <si>
    <t>A:指纹识别</t>
  </si>
  <si>
    <t>C:语音识别</t>
  </si>
  <si>
    <t>D:模式识别</t>
  </si>
  <si>
    <t>家庭用的无线路由器通常需要设置网络连接密码,这是为了().</t>
  </si>
  <si>
    <t>A:身份验证</t>
  </si>
  <si>
    <t>B:防病毒</t>
  </si>
  <si>
    <t>C:防木马</t>
  </si>
  <si>
    <t>D:加密传输</t>
  </si>
  <si>
    <t>下列无线通讯技术中,传输距离最短的是().</t>
  </si>
  <si>
    <t>C:GSM</t>
  </si>
  <si>
    <t>D:Wi-Fi</t>
  </si>
  <si>
    <t>用手机打开家中的空调、窗帘和电视机,应用的技术是().</t>
  </si>
  <si>
    <t>B:物联网技术</t>
  </si>
  <si>
    <t>C:云计算技术</t>
  </si>
  <si>
    <t>通过分布处理和并行处理的方式,将计算资源放置在网络中,供多个终端设备共同来分享使用的技术是().</t>
  </si>
  <si>
    <t>B:云安全技术</t>
  </si>
  <si>
    <t>下列关于电子商务的叙述,正确的是().</t>
  </si>
  <si>
    <t>A:电子商务就是在网络上开店卖东西</t>
  </si>
  <si>
    <t>B:电子商务就是在网络上进行的商务活动</t>
  </si>
  <si>
    <t>C:电子商务就是为买卖电子产品而设计的</t>
  </si>
  <si>
    <t>D:电子商务就是利用因特网进行广告宣传</t>
  </si>
  <si>
    <t>下列关于语音输入的叙述,错误的是().</t>
  </si>
  <si>
    <t>A:尽量使用标准的普通话</t>
  </si>
  <si>
    <t>B:放缓语速更利于识别</t>
  </si>
  <si>
    <t>C:录入时,周围环境尽量保持安静</t>
  </si>
  <si>
    <t>D:识别度高,不会出现重码</t>
  </si>
  <si>
    <t>电影里常出现这样一种场景:在一个保险库前,管理员说出几个单词或几句话,保险库才会打开.这里体现了信息技术中的().</t>
  </si>
  <si>
    <t>C:语音合成技术</t>
  </si>
  <si>
    <t>下列属于物联网应用的是().</t>
  </si>
  <si>
    <t>A:无线鼠标控制电脑</t>
  </si>
  <si>
    <t>B:电视遥控器遥控电视</t>
  </si>
  <si>
    <t>C:智能公交系统</t>
  </si>
  <si>
    <t>D:网络打印机</t>
  </si>
  <si>
    <t>小明的电脑出了问题.他使用故障诊断系统时,系统会提出几个问题要小明回答,然后给出建议,如果没解决问题,可以链接到互联网的知识库.这个系统属于人工智能技术应用中的().</t>
  </si>
  <si>
    <t>D:机器翻译</t>
  </si>
  <si>
    <t>下列关于Wi-Fi的叙述,错误的是().</t>
  </si>
  <si>
    <t>A:Wi-Fi是一种能够将个人电脑、手持设备等终端以无线方式互相连接的技术</t>
  </si>
  <si>
    <t>B:Wi-Fi是有线网的补充和延伸</t>
  </si>
  <si>
    <t>C:Wi-Fi信号就是移动通讯信号</t>
  </si>
  <si>
    <t>D:Wi-Fi泛指符合IEEE802.11标准的无线网络</t>
  </si>
  <si>
    <t>2013年9月,市场上出现了两款智能空调,用户可以通过微博账号与空调设备绑定查看空调的使用状态、环境数据状况等,还可以发送私信控制空调.这采用的技术是().</t>
  </si>
  <si>
    <t>D:多媒体技术</t>
  </si>
  <si>
    <t>我们用随身携带的MP3播放器播放音乐,属于().</t>
  </si>
  <si>
    <t>小明在站台等车回家,看到智能公交系统显示公交车10分钟后到达,于是他利用手机打开了家里的空调,后来他打开QQ开始聊天等车.这个过程中可能涉及到多少次与物联网有关的活动().</t>
  </si>
  <si>
    <t>A:1次</t>
  </si>
  <si>
    <t>B:2次</t>
  </si>
  <si>
    <t>C:3次</t>
  </si>
  <si>
    <t>D:4次</t>
  </si>
  <si>
    <t>能够让物联网中的物品"开口说话"的关键性技术是().</t>
  </si>
  <si>
    <t>B:电子标签技术</t>
  </si>
  <si>
    <t>C:网络与通信技术</t>
  </si>
  <si>
    <t>D:数据挖掘与融合技术</t>
  </si>
  <si>
    <t>下列属于虚拟现实技术应用的是().</t>
  </si>
  <si>
    <t>A:可视电话</t>
  </si>
  <si>
    <t>B:工业机器人</t>
  </si>
  <si>
    <t>C:汽车碰撞仿真系统</t>
  </si>
  <si>
    <t>D:多媒体教学系统</t>
  </si>
  <si>
    <t>目前二维码不能表示的数据是().</t>
  </si>
  <si>
    <t>A:字母</t>
  </si>
  <si>
    <t>C:汉字</t>
  </si>
  <si>
    <t>指纹锁的工作原理是通过提取指纹图像的特征进行身份识别.指纹锁的工作流程可以分为下列几个步骤,正确的顺序应该是().①指纹图像采集②指纹图像处理③控制门锁开启④指纹图像特征值的匹配⑤指纹图像特征提取</t>
  </si>
  <si>
    <t>A:①②⑤④③</t>
  </si>
  <si>
    <t>B:①⑤②④③</t>
  </si>
  <si>
    <t>C:①②③④⑤</t>
  </si>
  <si>
    <t>D:①④⑤②③</t>
  </si>
  <si>
    <t>通过网络实境畅游故宫博物院,使用了哪种计算机技术?()</t>
  </si>
  <si>
    <t>D:3D动画技术</t>
  </si>
  <si>
    <t>翻译软件能让手机在通话中将对方语言即时翻译成用户所需的语言.以下4种技术中:①机器翻译②模式识别③计算机博弈④机器证明翻译软件主要应用的技术是().</t>
  </si>
  <si>
    <t>C:①②④</t>
  </si>
  <si>
    <t>D:①②③④</t>
  </si>
  <si>
    <t>下列关于云计算技术的叙述,错误的是().</t>
  </si>
  <si>
    <t>A:可以轻松实现不同设备间的数据和应用共享</t>
  </si>
  <si>
    <t>B:云计算是一种分布式计算</t>
  </si>
  <si>
    <t>C:提供了较为可靠安全的数据存储中心</t>
  </si>
  <si>
    <t>D:对用户端的设备要求较高</t>
  </si>
  <si>
    <t>以数字模型文件为基础,运用粉末状金属或塑料等可粘合材料,通过逐层打印的方式来构造物体的技术称为().</t>
  </si>
  <si>
    <t>B:喷墨打印</t>
  </si>
  <si>
    <t>C:激光打印</t>
  </si>
  <si>
    <t>D:电脑辅助设计(CAD)</t>
  </si>
  <si>
    <t>下列关于大数据(Bigdata)特点的叙述,错误的是().</t>
  </si>
  <si>
    <t>A:数据体量巨大</t>
  </si>
  <si>
    <t>B:数据类型繁多</t>
  </si>
  <si>
    <t>C:商业价值高</t>
  </si>
  <si>
    <t>D:处理速度慢</t>
  </si>
  <si>
    <t>物联网是指通过某种感知设备,把物体与互联网连接起来,进行信息交换和处理,以实现智能识别、定位、跟踪、监控和管理的网络.下列选项中不宜用来标识物联网中物体的是().</t>
  </si>
  <si>
    <t>A:RFID标签</t>
  </si>
  <si>
    <t>B:条形码</t>
  </si>
  <si>
    <t>C:二维码</t>
  </si>
  <si>
    <t>D:手写标签</t>
  </si>
  <si>
    <t>小明通过计算机仿真系统练习解剖青蛙,从而掌握解剖技巧,这一事例主要体现了信息技术发展趋势中的().</t>
  </si>
  <si>
    <t>A:多媒体化方向</t>
  </si>
  <si>
    <t>B:虚拟化方向</t>
  </si>
  <si>
    <t>C:网络化方向</t>
  </si>
  <si>
    <t>D:多元化方向</t>
  </si>
  <si>
    <t>物联网体系结构分为:感知控制层、网络传输层、应用服务层.摄像机、RFID电子标签等设备属于物联网().</t>
  </si>
  <si>
    <t>A:感知控制层</t>
  </si>
  <si>
    <t>B:网络传输层</t>
  </si>
  <si>
    <t>C:应用服务层</t>
  </si>
  <si>
    <t>D:以上答案都不对</t>
  </si>
  <si>
    <t>一种新兴的近距离、低功耗的双向无线通信技术,常用于搭建小型物联网.这种技术可以是().</t>
  </si>
  <si>
    <t>A:红外</t>
  </si>
  <si>
    <t>B:Bluetooth</t>
  </si>
  <si>
    <t>D:Zigbee</t>
  </si>
  <si>
    <t>在打开一些网页链接、登录某个帐户、填写某些表单的过程中,系统有时会自动显示出我们早前曾经输入的内容.这些信息存放在().</t>
  </si>
  <si>
    <t>智能手表能同步手机中的电话、短信、邮件、照片、音乐等.在配对智能手表和手机时,较稳定、便捷的无线连接方式是().</t>
  </si>
  <si>
    <t>A:微波</t>
  </si>
  <si>
    <t>B:红外</t>
  </si>
  <si>
    <t>D:激光</t>
  </si>
  <si>
    <t>为了提高食品安全,使用物联网技术可以及时了解农产品生产、运输、存储、销售等各个环节,这其中没有使用的信息技术是().</t>
  </si>
  <si>
    <t>A:纳米技术</t>
  </si>
  <si>
    <t>B:定位技术</t>
  </si>
  <si>
    <t>D:遥感技术</t>
  </si>
  <si>
    <t>智能化医院管理为住院病人佩戴具有监控其脉搏、血压、卡路里燃烧变化率指标的胸牌,以便在监控中心实时把握住院病人可能的异常变化,这种"可穿戴"胸牌与监控中心最合理的通信方式是().</t>
  </si>
  <si>
    <t>A:Wi-Fi模块与无线路由器</t>
  </si>
  <si>
    <t>B:红外模块与红外感应器</t>
  </si>
  <si>
    <t>C:蓝牙模块与蓝牙接收器</t>
  </si>
  <si>
    <t>D:通过串口进行有线通信</t>
  </si>
  <si>
    <t>与手机导航不相关的应用技术是().</t>
  </si>
  <si>
    <t>A:GIS(地理信息系统)</t>
  </si>
  <si>
    <t>B:GPS(全球定位系统)</t>
  </si>
  <si>
    <t>C:GPRS(无线分组交换通信技术)</t>
  </si>
  <si>
    <t>D:3D打印</t>
  </si>
  <si>
    <t>平板电脑上的手写书法软件可以对用户手写的汉字进行正确性和美观性评价,这其中用到的人工智能技术是().</t>
  </si>
  <si>
    <t>B:自然语言处理</t>
  </si>
  <si>
    <t>C:关联分析</t>
  </si>
  <si>
    <t>某智能报警系统与电话相连,当有小偷时,系统能通过电话联系到主人,主人可监听现场的声音,也可以启动现场警报来吓阻小偷,这是将信息技术应用在().</t>
  </si>
  <si>
    <t>B:教育信息化</t>
  </si>
  <si>
    <t>C:家政服务</t>
  </si>
  <si>
    <t>小刘在一个BBS中看到一篇有关今年高考的帖子,他也想发表一下自己的观点,可BBS网页上却说他没有跟帖的权限,最可能的原因是().</t>
  </si>
  <si>
    <t>A:他是以版主的身份登录进去的</t>
  </si>
  <si>
    <t>B:他是以游客的身份登录进去的</t>
  </si>
  <si>
    <t>C:他是以注册用户的身份登录进去的</t>
  </si>
  <si>
    <t>D:他是以坛主的身份登录进去的</t>
  </si>
  <si>
    <t>家用扫地机器人具有自动壁障、自动清扫等功能,这主要体现了().</t>
  </si>
  <si>
    <t>A:人工智能技术</t>
  </si>
  <si>
    <t>D:无人机技术</t>
  </si>
  <si>
    <t>关于博客下列说法不正确的是().</t>
  </si>
  <si>
    <t>A:博客就是网络日志,用于记录个人的思想和日常经历,内容仅限于文本</t>
  </si>
  <si>
    <t>B:我们可以通过博客将个人的观点以"帖子"的形式在网络上发布出来共享</t>
  </si>
  <si>
    <t>C:博客可以通过权限设置,来拒绝别人的评论</t>
  </si>
  <si>
    <t>D:博客是一种特殊的网络服务,它是继E-mail、BBS之后出现的一种网络交流方式</t>
  </si>
  <si>
    <t>射频识别技术属于物联网产业链的()环节.</t>
  </si>
  <si>
    <t>A:标识</t>
  </si>
  <si>
    <t>B:感知</t>
  </si>
  <si>
    <t>作为物联网发展的排头兵,()技术是市场最为关注的技术.</t>
  </si>
  <si>
    <t>A:射频识别</t>
  </si>
  <si>
    <t>B:传感器</t>
  </si>
  <si>
    <t>C:智能芯片</t>
  </si>
  <si>
    <t>D:无线传输网络</t>
  </si>
  <si>
    <t>1995年,()首次提出物联网概念.</t>
  </si>
  <si>
    <t>A:沃伦.巴菲特</t>
  </si>
  <si>
    <t>B:乔布斯</t>
  </si>
  <si>
    <t>C:保罗.艾伦</t>
  </si>
  <si>
    <t>D:比尔.盖茨</t>
  </si>
  <si>
    <t>()是物联网的基础.</t>
  </si>
  <si>
    <t>A:互联化</t>
  </si>
  <si>
    <t>C:感知化</t>
  </si>
  <si>
    <t>D:智能化</t>
  </si>
  <si>
    <t>感知层是物联网体系架构的()层.</t>
  </si>
  <si>
    <t>A:第一层</t>
  </si>
  <si>
    <t>B:第二层</t>
  </si>
  <si>
    <t>C:第三层</t>
  </si>
  <si>
    <t>D:第四层</t>
  </si>
  <si>
    <t>M2M技术的核心理念是().</t>
  </si>
  <si>
    <t>A:简单高效</t>
  </si>
  <si>
    <t>B:网络一切</t>
  </si>
  <si>
    <t>D:智慧地球</t>
  </si>
  <si>
    <t>云计算中,提供资源的网络被称为().</t>
  </si>
  <si>
    <t>A:母体</t>
  </si>
  <si>
    <t>B:导线</t>
  </si>
  <si>
    <t>C:数据池</t>
  </si>
  <si>
    <t>D:云</t>
  </si>
  <si>
    <t>物联网在国际电信联盟中写成().</t>
  </si>
  <si>
    <t>A:NetworkEverything</t>
  </si>
  <si>
    <t>B:InternetofThings</t>
  </si>
  <si>
    <t>C:InternetofEverything</t>
  </si>
  <si>
    <t>D:NetworkofThings</t>
  </si>
  <si>
    <t>大数据的起源是().</t>
  </si>
  <si>
    <t>A:金融</t>
  </si>
  <si>
    <t>B:电信</t>
  </si>
  <si>
    <t>D:公共管理</t>
  </si>
  <si>
    <t>智慧城市的构建,不包含().</t>
  </si>
  <si>
    <t>A:数字城市</t>
  </si>
  <si>
    <t>B:物联网</t>
  </si>
  <si>
    <t>C:联网监控</t>
  </si>
  <si>
    <t>D:云计算</t>
  </si>
  <si>
    <t>数据仓库的最终目的是().</t>
  </si>
  <si>
    <t>A:收集业务需求</t>
  </si>
  <si>
    <t>B:建立数据仓库逻辑模型</t>
  </si>
  <si>
    <t>C:为用户和业务部门提供决策支持</t>
  </si>
  <si>
    <t>D:开发数据仓库的应用分析</t>
  </si>
  <si>
    <t>支撑大数据业务的基础是().</t>
  </si>
  <si>
    <t>A:数据科学</t>
  </si>
  <si>
    <t>B:数据应用</t>
  </si>
  <si>
    <t>C:数据硬件</t>
  </si>
  <si>
    <t>D:数据人才</t>
  </si>
  <si>
    <t>大数据的核心就是().</t>
  </si>
  <si>
    <t>A:告知与许可</t>
  </si>
  <si>
    <t>B:预测</t>
  </si>
  <si>
    <t>C:匿名化</t>
  </si>
  <si>
    <t>D:规模化</t>
  </si>
  <si>
    <t>大数据的发展,使信息技术变革的重点从关注技术转向关注().</t>
  </si>
  <si>
    <t>C:文字</t>
  </si>
  <si>
    <t>D:方位</t>
  </si>
  <si>
    <t>关于数据估值,下列说法错误的是().</t>
  </si>
  <si>
    <t>A:随着数据价值被重视,公司所持有和使用的数据也渐渐纳入了无形资产的范畴</t>
  </si>
  <si>
    <t>B:无论是向公众开放还是将其锁在公司的保险库中,数据都是有价值的</t>
  </si>
  <si>
    <t>C:数据的价值可以通过授权的第三方使用来实现</t>
  </si>
  <si>
    <t>D:目前可以通过数据估值模型来准确的评估数据的价值评估</t>
  </si>
  <si>
    <t>在大数据时代,我们需要设立一个不一样的隐私保护模式,这个模式应该更着重于()为其行为承担责任.</t>
  </si>
  <si>
    <t>A:数据使用者</t>
  </si>
  <si>
    <t>B:数据提供者</t>
  </si>
  <si>
    <t>C:个人许可</t>
  </si>
  <si>
    <t>D:数据分析者</t>
  </si>
  <si>
    <t>大数据环境下的隐私担忧,主要表现为().</t>
  </si>
  <si>
    <t>A:个人信息的被识别与暴露</t>
  </si>
  <si>
    <t>B:用户画像的生成</t>
  </si>
  <si>
    <t>C:恶意广告的推送</t>
  </si>
  <si>
    <t>D:病毒入侵</t>
  </si>
  <si>
    <t>对线下零售而言,做好大数据分析应用的前提是().</t>
  </si>
  <si>
    <t>A:增加统计种类</t>
  </si>
  <si>
    <t>B:扩大营业面积</t>
  </si>
  <si>
    <t>C:增加数据来源</t>
  </si>
  <si>
    <t>D:开展优惠促销</t>
  </si>
  <si>
    <t>一切皆可连,任何数据之间逻辑上都有可能存在联系,这体现了大数据思维维度中的().</t>
  </si>
  <si>
    <t>A:定量思维</t>
  </si>
  <si>
    <t>B:相关思维</t>
  </si>
  <si>
    <t>C:因果思维</t>
  </si>
  <si>
    <t>D:实验思维</t>
  </si>
  <si>
    <t>一切皆可试,大数据分析的效果好坏,可以通过模拟仿真或者实际运行来验证,这体现了大数据思维维度中的().</t>
  </si>
  <si>
    <t>机器人中的各种电机属于机器人的()设备.</t>
  </si>
  <si>
    <t>A:通信</t>
  </si>
  <si>
    <t>D:输出</t>
  </si>
  <si>
    <t>美国斯坦福大学研制的MYCIN系统能识别51种病菌,正确使用23种抗菌素,可协助医生诊断、治疗细菌感染性血液病,为患者提供最佳处方.MYCIN系统属于人工智能技术中的().</t>
  </si>
  <si>
    <t>B:远程医疗诊断</t>
  </si>
  <si>
    <t>C:专家系统</t>
  </si>
  <si>
    <t>D:智能代理</t>
  </si>
  <si>
    <t>以下应用中不属于模式识别的是().</t>
  </si>
  <si>
    <t>B:人脸识别</t>
  </si>
  <si>
    <t>C:图像扫描</t>
  </si>
  <si>
    <t>D:手写输入</t>
  </si>
  <si>
    <t>智能化监狱管理为服刑人员佩戴具有监控其脉搏、血压、卡路里燃烧变化率指标的胸牌,以便在监控中心实时把握服刑人员可能的异常举动,这种"可穿戴"胸牌与监控中心最合理的通信方式是().</t>
  </si>
  <si>
    <t>网络购物时能方便查询购买商品的物流信息,物流公司提供了商品各阶段的时间、地点、经办人信息,其获取信息采用的主要技术是().</t>
  </si>
  <si>
    <t>A:遥感技术</t>
  </si>
  <si>
    <t>B:支付技术</t>
  </si>
  <si>
    <t>C:传感技术</t>
  </si>
  <si>
    <t>D:电子标签技术</t>
  </si>
  <si>
    <t>穿戴式智能设备可以满足人们在健身、娱乐等方面的需求.下列叙述中不属于这一类产品的是().</t>
  </si>
  <si>
    <t>A:谷歌眼镜</t>
  </si>
  <si>
    <t>B:健康腕表</t>
  </si>
  <si>
    <t>C:智能鞋</t>
  </si>
  <si>
    <t>D:磁疗项圈</t>
  </si>
  <si>
    <t>LBS(Location-basedService)基于位置的服务是移动互联网和电子商务的热门发展领域,使用这种服务时需要对移动设备进行定位,LBS主要采用的定位技术是().</t>
  </si>
  <si>
    <t>A:GPS定位</t>
  </si>
  <si>
    <t>B:激光定位</t>
  </si>
  <si>
    <t>C:红外定位</t>
  </si>
  <si>
    <t>D:蓝牙定位</t>
  </si>
  <si>
    <t>输入用户名和密码登录web系统,关闭系统页面后,在短时间内不用重新登录还可进入系统,这是因为用户名和密码的信息被临时保存在().</t>
  </si>
  <si>
    <t>B:数据库</t>
  </si>
  <si>
    <t>C:Web服务器</t>
  </si>
  <si>
    <t>D:日志文件</t>
  </si>
  <si>
    <t>外出旅游时,智能导游软件能够感知游客所处位置,自动进行景点的语音讲解(如下图所示).该软件使用的卫星定位系统是().</t>
  </si>
  <si>
    <t>A:3G</t>
  </si>
  <si>
    <t>B:4G</t>
  </si>
  <si>
    <t>C:GPS</t>
  </si>
  <si>
    <t>D:GPRS</t>
  </si>
  <si>
    <t>在访问银行或支付宝网站时发现在浏览器的地址栏里出现的是以https开头的地址,下列关于https的叙述,错误的是().</t>
  </si>
  <si>
    <t>A:https是以安全为目标的HTTP通道,是HTTP的安全版</t>
  </si>
  <si>
    <t>B:采用https传输的数据是经过加密的</t>
  </si>
  <si>
    <t>C:与http开头没有区别,只是开发人员的喜好而已</t>
  </si>
  <si>
    <t>D:https提供了身份验证的方法</t>
  </si>
  <si>
    <t>apple公司的平板电脑iPad产品使用的操作系统是().</t>
  </si>
  <si>
    <t>A:WindowsPhone</t>
  </si>
  <si>
    <t>B:Android</t>
  </si>
  <si>
    <t>D:Unix</t>
  </si>
  <si>
    <t>计算思维是运用()的基础概念去进行问题求解、系统设计和理解人类行为的思维活动.</t>
  </si>
  <si>
    <t>A:计算机科学</t>
  </si>
  <si>
    <t>B:数学</t>
  </si>
  <si>
    <t>C:系统科学</t>
  </si>
  <si>
    <t>D:统计学</t>
  </si>
  <si>
    <t>物联网的英文简称为().</t>
  </si>
  <si>
    <t>A:IOT</t>
  </si>
  <si>
    <t>B:WEB</t>
  </si>
  <si>
    <t>D:LAN</t>
  </si>
  <si>
    <t>云计算将存在于互联网上的()集群上的硬件资源和软件资源池连接在一起,以服务的方式提供计算资源,形成了一种动态可伸缩、虚拟化的新型计算资源组织、分配和使用模式.</t>
  </si>
  <si>
    <t>B:网络设备</t>
  </si>
  <si>
    <t>D:无线设备</t>
  </si>
  <si>
    <t>新《计算机软件保护条例》中规定可以不经软件著作权人许可,不向其支付报酬的情况是().</t>
  </si>
  <si>
    <t>A:因课堂教学需要,对软件进行少量的复制</t>
  </si>
  <si>
    <t>B:因科学研究需要,对软件进行少量的复制</t>
  </si>
  <si>
    <t>C:因国家机关执行公务等非商业性目的需要,对软件进行少量的复制</t>
  </si>
  <si>
    <t>D:为了学习和研究软件内含的设计思想和原理,通过安装、显示、传输或者存储软件等方式使用软件</t>
  </si>
  <si>
    <t>以下操作:①检查内容②检查链接③预览网页④检查下载是否成功属于网站发布前准备工作的是().</t>
  </si>
  <si>
    <t>B:①②③</t>
  </si>
  <si>
    <t>下列关于图片格式的说法中,错误的是().</t>
  </si>
  <si>
    <t>A:BMP是一种标准图像格式,能够被多种应用程序支持</t>
  </si>
  <si>
    <t>B:GIF格式的特点是压缩比高,同时支持2D动画</t>
  </si>
  <si>
    <t>C:JPEG压缩比很小,不适合在网页上使用</t>
  </si>
  <si>
    <t>D:SWF格式的文件已经成为网页动画设计的主流</t>
  </si>
  <si>
    <t>进入一个网站的web页面时,我们在浏览器中首先看到的页面成为首页,首页默认的文件名一般为().</t>
  </si>
  <si>
    <t>A:shouye.html</t>
  </si>
  <si>
    <t>B:index.htm</t>
  </si>
  <si>
    <t>C:Logo</t>
  </si>
  <si>
    <t>在制作网页时,下列可以作为设置超链接的对象有().(1)文字(2)背景音乐(3)图片(4)表格</t>
  </si>
  <si>
    <t>A:(2)(3)</t>
  </si>
  <si>
    <t>B:(1)(3)</t>
  </si>
  <si>
    <t>C:(2)(4)</t>
  </si>
  <si>
    <t>D:(1)(2)</t>
  </si>
  <si>
    <t>网页排版一般都用()来控制文本、图片、动画、视频的位置.</t>
  </si>
  <si>
    <t>A:段落</t>
  </si>
  <si>
    <t>C:样式表</t>
  </si>
  <si>
    <t>D:章节</t>
  </si>
  <si>
    <t>下列关于矢量图和点阵图的说法中,错误的是().</t>
  </si>
  <si>
    <t>A:矢量图以向量方式来记录图像内容</t>
  </si>
  <si>
    <t>B:点阵图由许多被称为像素的点组成</t>
  </si>
  <si>
    <t>C:矢量图容量较小,并且在放大、缩小、旋转时不会失真</t>
  </si>
  <si>
    <t>D:Photoshop和Flash是常见的矢量图绘图软件</t>
  </si>
  <si>
    <t>下列HTML代码中,正确描述电子信箱地址链接的是().</t>
  </si>
  <si>
    <t>A:ahref=wj@163.htm</t>
  </si>
  <si>
    <t>B:ahref=&lt;file:///C:/wj@163.jpg&gt;</t>
  </si>
  <si>
    <t>C:&lt;ahref="mailto:wj@163.com"&gt;</t>
  </si>
  <si>
    <t>D:&lt;p&gt;wj@163.com&lt;/p&gt;</t>
  </si>
  <si>
    <t>网站发布所完成的工作主要是指().</t>
  </si>
  <si>
    <t>A:网站维护</t>
  </si>
  <si>
    <t>B:网站上传</t>
  </si>
  <si>
    <t>C:网站测试</t>
  </si>
  <si>
    <t>D:网站宣传</t>
  </si>
  <si>
    <t>下面一段鼓与笛子的对话,你不同意哪一项()</t>
  </si>
  <si>
    <t>A:笛子:我的音调高昂是因为我的频率比你高</t>
  </si>
  <si>
    <t>B:鼓:我的声音粗旷是因为我的频率比你低</t>
  </si>
  <si>
    <t>C:鼓:我的声音响亮是因为我的振幅比你大</t>
  </si>
  <si>
    <t>D:笛子:衡量声音强弱的单位是赫兹</t>
  </si>
  <si>
    <t>WinRAR不能实现的功能有().</t>
  </si>
  <si>
    <t>A:对多个文件进行分卷压缩</t>
  </si>
  <si>
    <t>B:给压缩包设置密码</t>
  </si>
  <si>
    <t>C:双击一个压缩包文件将其自动解压到当前文件夹</t>
  </si>
  <si>
    <t>D:使用右键快捷菜单中的命令在当前目录下快速创建一个RAR压缩包</t>
  </si>
  <si>
    <t>()技术大大地促进了多媒体技术在网络上的应用,解决了传统多媒体手段由于数据传输量大而与现实网络传输环境发生的矛盾.</t>
  </si>
  <si>
    <t>B:虚拟现实</t>
  </si>
  <si>
    <t>C:流媒体</t>
  </si>
  <si>
    <t>D:计算机动画</t>
  </si>
  <si>
    <t>对声卡不正确的描述是().</t>
  </si>
  <si>
    <t>A:声卡它处理的音频媒体包括数字化声音(Wave)、合成音乐(MIDI)、CD音频等</t>
  </si>
  <si>
    <t>B:声卡是计算机处理音频信号的PC扩展卡</t>
  </si>
  <si>
    <t>C:声卡也叫做音频卡</t>
  </si>
  <si>
    <t>D:声卡只能处理声音,不提供游戏接口</t>
  </si>
  <si>
    <t>老师制作多媒体课件用于教学,要将文本、图片、声音和视频等素材放到一起来,做成图文并茂有吸引力的教学课件.这说明了现代多媒体技术具有()的特征.</t>
  </si>
  <si>
    <t>目前,许多国家都在研究一种新颖的技术,该技术可以通过计算机产生一个交互式的三维虚拟环境,体验者可以产生身临其境的感觉.这种技术被称做().</t>
  </si>
  <si>
    <t>A:VR</t>
  </si>
  <si>
    <t>B:VC</t>
  </si>
  <si>
    <t>C:CAD</t>
  </si>
  <si>
    <t>D:VRML</t>
  </si>
  <si>
    <t>下列()不属于感觉媒体.</t>
  </si>
  <si>
    <t>A:语音</t>
  </si>
  <si>
    <t>C:条形码</t>
  </si>
  <si>
    <t>D:文本</t>
  </si>
  <si>
    <t>下列不属于多媒体技术中的媒体元素的是().</t>
  </si>
  <si>
    <t>下列哪一个不是流媒体的特点().</t>
  </si>
  <si>
    <t>下列资料中,()不是多媒体信息的表现形式.</t>
  </si>
  <si>
    <t>A:声音</t>
  </si>
  <si>
    <t>B:文本、数据</t>
  </si>
  <si>
    <t>C:图形、图像</t>
  </si>
  <si>
    <t>现代多媒体技术区别于传统的媒体技术的关键特征是().</t>
  </si>
  <si>
    <t>要把一台普通的计算机变成多媒体计算机,要解决的关键技术不包括().</t>
  </si>
  <si>
    <t>A:视频音频数据的输出技术</t>
  </si>
  <si>
    <t>B:多媒体数据压编码和解码技术</t>
  </si>
  <si>
    <t>C:视频音频数据的实时处理</t>
  </si>
  <si>
    <t>D:网络数据交换技术</t>
  </si>
  <si>
    <t>在多媒体计算机中最关键的技术是().</t>
  </si>
  <si>
    <t>A:压缩和解压缩技术</t>
  </si>
  <si>
    <t>B:VR技术</t>
  </si>
  <si>
    <t>C:数字化处理技术</t>
  </si>
  <si>
    <t>D:数字多媒体通信技术</t>
  </si>
  <si>
    <t>在计算机技术中,所谓媒体是指().</t>
  </si>
  <si>
    <t>A:表示和传播信息的载体</t>
  </si>
  <si>
    <t>B:各种信息的编码</t>
  </si>
  <si>
    <t>C:计算机输入与输出的信息</t>
  </si>
  <si>
    <t>D:计算机屏幕显示的信息</t>
  </si>
  <si>
    <t>在网上浏览故宫博物馆,如同身临其境一般感知其内部的方位和物品,这是()技术在多媒体技术中的应用.</t>
  </si>
  <si>
    <t>A:视频压缩</t>
  </si>
  <si>
    <t>D:图像压缩</t>
  </si>
  <si>
    <t>()直接影响声音数字化的质量.</t>
  </si>
  <si>
    <t>B:量化位数</t>
  </si>
  <si>
    <t>A/D转换的功能是将().</t>
  </si>
  <si>
    <t>A:声音转换为模拟量</t>
  </si>
  <si>
    <t>B:数字量转换为模拟量</t>
  </si>
  <si>
    <t>C:数字量和模拟量的混合处理</t>
  </si>
  <si>
    <t>D:模拟量转换为数字量</t>
  </si>
  <si>
    <t>WMF、DXF等图形文件的存储格式是().</t>
  </si>
  <si>
    <t>A:动画文件</t>
  </si>
  <si>
    <t>B:视频数字文件</t>
  </si>
  <si>
    <t>C:位图文件</t>
  </si>
  <si>
    <t>D:矢量文件</t>
  </si>
  <si>
    <r>
      <t>编辑一张图片时,分别以不同的格式保存为三个文件</t>
    </r>
    <r>
      <rPr>
        <sz val="13"/>
        <color theme="1"/>
        <rFont val="宋体"/>
        <charset val="134"/>
      </rPr>
      <t></t>
    </r>
    <r>
      <rPr>
        <sz val="13"/>
        <color theme="1"/>
        <rFont val="黑体"/>
        <charset val="134"/>
      </rPr>
      <t>pibmp、pijpg、pigif这三个文件的大小关系是().</t>
    </r>
  </si>
  <si>
    <t>A:pibmp最大</t>
  </si>
  <si>
    <t>B:pijpg最大</t>
  </si>
  <si>
    <t>C:pigif最大</t>
  </si>
  <si>
    <t>D:一样大</t>
  </si>
  <si>
    <t>表示R、G、B三个基色的二进位数目分别是6位、6位、4位,因此可显示颜色的总数是()种.</t>
  </si>
  <si>
    <t>A:256</t>
  </si>
  <si>
    <t>C:65535</t>
  </si>
  <si>
    <t>彩色可用()等参数来描述.</t>
  </si>
  <si>
    <t>A:亮度,饱和度,色调</t>
  </si>
  <si>
    <t>B:亮度,饱和度,颜色</t>
  </si>
  <si>
    <t>C:亮度,对比度,颜色</t>
  </si>
  <si>
    <t>D:亮度,色调,对比度</t>
  </si>
  <si>
    <t>当屏幕上显示一幅图像是,图像中可以出现不同的颜色的最大数目与下列因素中的()无关.</t>
  </si>
  <si>
    <t>A:显示器的显示深度</t>
  </si>
  <si>
    <t>B:显示存储器的容量</t>
  </si>
  <si>
    <t>C:是否为彩色显示器</t>
  </si>
  <si>
    <t>D:屏幕尺寸</t>
  </si>
  <si>
    <t>多媒体技术对计算机网络提出的基本要求是().</t>
  </si>
  <si>
    <t>A:声像同步</t>
  </si>
  <si>
    <t>B:带宽要高、延时要小</t>
  </si>
  <si>
    <t>C:实时播放</t>
  </si>
  <si>
    <t>D:传输速度要快</t>
  </si>
  <si>
    <t>关于图形以下说法正确的是().</t>
  </si>
  <si>
    <t>A:图形改变大小会失真</t>
  </si>
  <si>
    <t>B:图形是矢量图</t>
  </si>
  <si>
    <t>C:图形占较大的存储空间</t>
  </si>
  <si>
    <t>D:图形就是图像</t>
  </si>
  <si>
    <t>互联网上Flash动画的下载方式是().</t>
  </si>
  <si>
    <t>A:流式下载,边下载边播放</t>
  </si>
  <si>
    <t>B:先下载完成后再播放</t>
  </si>
  <si>
    <t>C:直接播放</t>
  </si>
  <si>
    <t>D:根据网络情况而定</t>
  </si>
  <si>
    <t>屏幕上每个像素都用一个或多个二进制位描述其颜色信息,256种灰度等级的图像每个像素用()个二进制位描述其颜色信息.</t>
  </si>
  <si>
    <t>D:24</t>
  </si>
  <si>
    <t>声音文件中,具有较好的压缩效果并保持较好的音质是().</t>
  </si>
  <si>
    <t>A:WAV文件</t>
  </si>
  <si>
    <t>B:MIDI文件</t>
  </si>
  <si>
    <t>C:MP3文件</t>
  </si>
  <si>
    <t>D:AU文件</t>
  </si>
  <si>
    <t>使用Windows7中的"录音机"进行录音,一般保存文件的格式为().</t>
  </si>
  <si>
    <t>A:midi</t>
  </si>
  <si>
    <t>视频信号数字化存在的最大问题是().</t>
  </si>
  <si>
    <t>A:精度低</t>
  </si>
  <si>
    <t>B:数据量大</t>
  </si>
  <si>
    <t>C:过程复杂</t>
  </si>
  <si>
    <t>D:失真度大</t>
  </si>
  <si>
    <t>数字视频信息的数据量相当大,对存储、处理和传输都是极大的负担,为此必须对数字视频信息进行压缩.目前DVD光盘上存储的数字视频采用的压缩编码标准是().</t>
  </si>
  <si>
    <t>A:MPEG-1</t>
  </si>
  <si>
    <t>B:MPEG-2</t>
  </si>
  <si>
    <t>C:MPEG-4</t>
  </si>
  <si>
    <t>D:MPEG-7</t>
  </si>
  <si>
    <t>我们常用的VCD、DVD采用的视频压缩编码国际标准是().</t>
  </si>
  <si>
    <t>A:PAL</t>
  </si>
  <si>
    <t>B:NTSC</t>
  </si>
  <si>
    <t>C:MPEG</t>
  </si>
  <si>
    <t>D:JPEG</t>
  </si>
  <si>
    <t>下列各项中,不属于常用的多媒体信息压缩标准的是().</t>
  </si>
  <si>
    <r>
      <t>下列哪个文件格式既可以存储静态图像</t>
    </r>
    <r>
      <rPr>
        <sz val="13"/>
        <color theme="1"/>
        <rFont val="宋体"/>
        <charset val="134"/>
      </rPr>
      <t></t>
    </r>
    <r>
      <rPr>
        <sz val="13"/>
        <color theme="1"/>
        <rFont val="黑体"/>
        <charset val="134"/>
      </rPr>
      <t>又可以存储动画().</t>
    </r>
  </si>
  <si>
    <t>下列哪一个不是流媒体文件格式().</t>
  </si>
  <si>
    <t>A:RM</t>
  </si>
  <si>
    <t>B:ASF</t>
  </si>
  <si>
    <t>C:FLV</t>
  </si>
  <si>
    <t>下面关于动画媒体元素的描述,说法不正确的是().</t>
  </si>
  <si>
    <t>A:动画也是一种活动影像</t>
  </si>
  <si>
    <t>B:动画有二维和三维之分</t>
  </si>
  <si>
    <t>C:动画只能逐幅绘制</t>
  </si>
  <si>
    <t>D:.MPG和.AVI也可以用于保存动画</t>
  </si>
  <si>
    <t>一幅彩色静态图像(RGB),设分辨率为256×512,每一种颜色用8bit表示,则该彩色静态图像的数据量为().</t>
  </si>
  <si>
    <t>A:512×512×3×8bit</t>
  </si>
  <si>
    <t>B:256×512×3×8bit</t>
  </si>
  <si>
    <t>C:256×256×3×8bit</t>
  </si>
  <si>
    <t>D:512×512×3×8×25bit</t>
  </si>
  <si>
    <t>以下对音频格式文件的描述中,正确的是().</t>
  </si>
  <si>
    <t>A:MIDI文件很小,但MIDI文件不能被录制,必须使用特殊的硬件和软件在计算机上合成</t>
  </si>
  <si>
    <t>B:MIDI文件很大,是通过麦克风录制的</t>
  </si>
  <si>
    <t>C:WAV文件通常很小,可以从CD、磁带等录制自己的WAV文件</t>
  </si>
  <si>
    <t>D:WAV文件通常比MIDI文件小</t>
  </si>
  <si>
    <t>以下关于文件压缩的说法中,错误的是().</t>
  </si>
  <si>
    <t>A:文件压缩后文件尺寸一般会变小</t>
  </si>
  <si>
    <t>B:不同类型的文件的压缩比率是不同的</t>
  </si>
  <si>
    <t>C:文件压缩的逆过程称为解压缩</t>
  </si>
  <si>
    <t>D:使用文件压缩工具可以将JPG图像文件压缩70%左右</t>
  </si>
  <si>
    <t>以下软件中,不属于音频播放软件的是().</t>
  </si>
  <si>
    <t>A:Premiere</t>
  </si>
  <si>
    <t>B:Winamp</t>
  </si>
  <si>
    <t>C:WindowsMediaPlayer</t>
  </si>
  <si>
    <t>D:RealPlayer</t>
  </si>
  <si>
    <t>以下选项中,用于压缩视频文件的压缩标准是().</t>
  </si>
  <si>
    <t>C:MPEG标准</t>
  </si>
  <si>
    <t>以下选项中,用于压缩图片文件的压缩标准是().</t>
  </si>
  <si>
    <t>用WinRAR软件创建自解压文件时,文件的后缀名为().</t>
  </si>
  <si>
    <t>A:EXE</t>
  </si>
  <si>
    <t>B:RAR</t>
  </si>
  <si>
    <t>C:ZIP</t>
  </si>
  <si>
    <t>D:ARJ</t>
  </si>
  <si>
    <t>用于多灰度静止图像的压缩编码国际标准是().</t>
  </si>
  <si>
    <t>A:CORE</t>
  </si>
  <si>
    <t>D:GKS</t>
  </si>
  <si>
    <t>有关WinRAR软件说法错误的是().</t>
  </si>
  <si>
    <t>A:WinRAR默认的压缩格式是RAR,它的压缩率比ZIP格式高出10%~30%</t>
  </si>
  <si>
    <t>B:WinRAR可以为压缩文件制作自解压文件</t>
  </si>
  <si>
    <t>C:WinRAR不支持ZIP类型的压缩文件</t>
  </si>
  <si>
    <t>D:WinRAR可以制作带密码的压缩文件</t>
  </si>
  <si>
    <t>在RGB模式中,当R,G,B为全0时的颜色是().</t>
  </si>
  <si>
    <t>A:白色</t>
  </si>
  <si>
    <t>B:黑色</t>
  </si>
  <si>
    <t>C:红色</t>
  </si>
  <si>
    <t>D:紫色</t>
  </si>
  <si>
    <t>在RGB模式中,当R,G,B为全1时的颜色是().</t>
  </si>
  <si>
    <t>在进行模拟量数字化的过程中,采样和量化的过程称为().</t>
  </si>
  <si>
    <t>A:DAC</t>
  </si>
  <si>
    <t>B:ADC</t>
  </si>
  <si>
    <t>D:ADC和DAC</t>
  </si>
  <si>
    <t>()是对数据重新进行编码,以减少所需存储空间的通用术语.</t>
  </si>
  <si>
    <t>B:数据展开</t>
  </si>
  <si>
    <t>C:数据压缩</t>
  </si>
  <si>
    <t>D:大数据技术</t>
  </si>
  <si>
    <t>多媒体技术未来发展的方向是().</t>
  </si>
  <si>
    <t>目前我国采用视频信号的制式是().</t>
  </si>
  <si>
    <t>C:SECAM</t>
  </si>
  <si>
    <t>D:S-Video</t>
  </si>
  <si>
    <t>要把一台普通的计算机变成多媒体计算机,()不是要解决的关键技术.</t>
  </si>
  <si>
    <t>A:数据共享</t>
  </si>
  <si>
    <t>C:视频音频数据的实时处理和特技</t>
  </si>
  <si>
    <t>D:视频音频数据的输出技术</t>
  </si>
  <si>
    <t>有些类型的文件因为它们本身就是以压缩格式存储的,因而很难进行压缩,例如().</t>
  </si>
  <si>
    <t>A:WAV音频文件</t>
  </si>
  <si>
    <t>B:BMP图像文件</t>
  </si>
  <si>
    <t>C:自解压文件</t>
  </si>
  <si>
    <t>D:JPG图像文件</t>
  </si>
  <si>
    <t>与传统媒体相比,多媒体的特点有().</t>
  </si>
  <si>
    <t>在声音的数字化处理过程中,当()时,声音文件最大.</t>
  </si>
  <si>
    <t>A:采样频率高,量化精度低</t>
  </si>
  <si>
    <t>B:采样频率低,量化精度低</t>
  </si>
  <si>
    <t>C:采样频率低,量化精度高</t>
  </si>
  <si>
    <t>D:采样频率高,量化精度高</t>
  </si>
  <si>
    <t>计算机中信息存储的最小单位是().</t>
  </si>
  <si>
    <t>B:字长</t>
  </si>
  <si>
    <t>C:字</t>
  </si>
  <si>
    <t>使用高级语言编写的程序称之为().</t>
  </si>
  <si>
    <t>在用计算机处理声音时,计算机先要用()设备把波形声音转换过来后再进行处理或存储.</t>
  </si>
  <si>
    <t>A:模/数转换器</t>
  </si>
  <si>
    <t>B:数/模转换器</t>
  </si>
  <si>
    <t>因特网为我们提供了一个海量的信息库.为了快速地找到需要的信息,需要使用搜索引擎.下列选项中不属于搜索引擎的是().</t>
  </si>
  <si>
    <t>A:Baidu</t>
  </si>
  <si>
    <t>B:Adobe</t>
  </si>
  <si>
    <t>C:Bing</t>
  </si>
  <si>
    <t>D:Google</t>
  </si>
  <si>
    <t>关于电子邮件,下列说法错误的是().</t>
  </si>
  <si>
    <t>A:电子邮件是因特网提供的一项基本的服务</t>
  </si>
  <si>
    <t>B:电子邮件具有快速、高效、方便、价廉等特点</t>
  </si>
  <si>
    <t>C:通过电子邮件,可向世界上任何一个角落的网上用户发送信件</t>
  </si>
  <si>
    <t>D:电子邮件只可发送文字和图像文件</t>
  </si>
  <si>
    <t>用IE浏览网页时,屏幕上出现乱码,最常见的原因是().</t>
  </si>
  <si>
    <t>A:该网页脚本有错误</t>
  </si>
  <si>
    <t>B:计算机可能已被病毒感染</t>
  </si>
  <si>
    <t>C:计算机内存可能不够</t>
  </si>
  <si>
    <t>D:系统不支持或未配置相应的字符集</t>
  </si>
  <si>
    <t>发送邮件时,如果在收件人处填写了一个不存在的电子邮箱地址,发送后电子邮件系统通常将().</t>
  </si>
  <si>
    <t>A:给发送者发去一个无法送达的通知邮件</t>
  </si>
  <si>
    <t>B:不停地尝试发送</t>
  </si>
  <si>
    <t>C:禁止发送者继续使用该电子邮件系统</t>
  </si>
  <si>
    <t>D:自动修正错误后再发送</t>
  </si>
  <si>
    <t>为保障学校局域网的安全,学校决定添置硬件防火墙.防火墙放置的合适位置是().</t>
  </si>
  <si>
    <t>A:教学区与图书馆服务器之间</t>
  </si>
  <si>
    <t>B:ftp服务器上</t>
  </si>
  <si>
    <t>C:学校局域网与外网连接上</t>
  </si>
  <si>
    <t>D:学校域名服务器上</t>
  </si>
  <si>
    <t>在IP地址中,能够标识主机最多的是().</t>
  </si>
  <si>
    <t>B:B类</t>
  </si>
  <si>
    <t>C:C类</t>
  </si>
  <si>
    <t>D:D类</t>
  </si>
  <si>
    <t>为防止网络中单个节点故障而造成整个网络瘫痪,最好采用()拓扑结构.</t>
  </si>
  <si>
    <t>使用()可以实现异种异构网络的互连.</t>
  </si>
  <si>
    <t>IP地址192.1.1.2属于(),其默认的子网掩码为().</t>
  </si>
  <si>
    <r>
      <t>A:B类</t>
    </r>
    <r>
      <rPr>
        <sz val="13"/>
        <color theme="1"/>
        <rFont val="宋体"/>
        <charset val="134"/>
      </rPr>
      <t></t>
    </r>
    <r>
      <rPr>
        <sz val="13"/>
        <color theme="1"/>
        <rFont val="黑体"/>
        <charset val="134"/>
      </rPr>
      <t>255.255.0.0</t>
    </r>
  </si>
  <si>
    <r>
      <t>B:A类</t>
    </r>
    <r>
      <rPr>
        <sz val="13"/>
        <color theme="1"/>
        <rFont val="宋体"/>
        <charset val="134"/>
      </rPr>
      <t></t>
    </r>
    <r>
      <rPr>
        <sz val="13"/>
        <color theme="1"/>
        <rFont val="黑体"/>
        <charset val="134"/>
      </rPr>
      <t>255.0.0.0</t>
    </r>
  </si>
  <si>
    <r>
      <t>C:C类</t>
    </r>
    <r>
      <rPr>
        <sz val="13"/>
        <color theme="1"/>
        <rFont val="宋体"/>
        <charset val="134"/>
      </rPr>
      <t></t>
    </r>
    <r>
      <rPr>
        <sz val="13"/>
        <color theme="1"/>
        <rFont val="黑体"/>
        <charset val="134"/>
      </rPr>
      <t>255.255.0.0</t>
    </r>
  </si>
  <si>
    <r>
      <t>D:C类</t>
    </r>
    <r>
      <rPr>
        <sz val="13"/>
        <color theme="1"/>
        <rFont val="宋体"/>
        <charset val="134"/>
      </rPr>
      <t></t>
    </r>
    <r>
      <rPr>
        <sz val="13"/>
        <color theme="1"/>
        <rFont val="黑体"/>
        <charset val="134"/>
      </rPr>
      <t>255.255.255.0</t>
    </r>
  </si>
  <si>
    <t>IPv4的32位地址共40多亿个,IPv6的128位地址是IPv4地址总数的()倍.</t>
  </si>
  <si>
    <t>B:96</t>
  </si>
  <si>
    <t>C:2的96次方</t>
  </si>
  <si>
    <t>D:2的4次方</t>
  </si>
  <si>
    <t>IPv4的子网掩码是一个()位的模式,它的作用是识别子网和判别主机属于哪一个网络.</t>
  </si>
  <si>
    <t>IP地址192.168.1.0代表().</t>
  </si>
  <si>
    <t>A:一个C类网络号</t>
  </si>
  <si>
    <t>B:一个C类网络中的广播地址</t>
  </si>
  <si>
    <t>C:一个C类网络中的主机地址</t>
  </si>
  <si>
    <t>D:一个C类的子网掩码</t>
  </si>
  <si>
    <t>IP地址202.140.35.22的网络号是().</t>
  </si>
  <si>
    <t>A:202.14</t>
  </si>
  <si>
    <t>B:202.140.35</t>
  </si>
  <si>
    <t>C:22</t>
  </si>
  <si>
    <t>D:35.22</t>
  </si>
  <si>
    <t>TCP/IP协议规定,每个IP地址由()组成.</t>
  </si>
  <si>
    <t>A:网络地址和主机地址</t>
  </si>
  <si>
    <t>B:网络地址和端口地址</t>
  </si>
  <si>
    <t>C:网络地址和协议地址</t>
  </si>
  <si>
    <t>D:主机地址和协议地址</t>
  </si>
  <si>
    <t>目前IPV4所面临的最大问题就是地址不足,IP的下一个版本IPV6可以解决地址缺乏问题,IPV6的长度为()Byte.</t>
  </si>
  <si>
    <t>如果IP地址为202.115.32.33,屏蔽码为255.255.255.0,那么网络地址是().</t>
  </si>
  <si>
    <t>A:202.115.0.0</t>
  </si>
  <si>
    <t>B:202.0.0.0</t>
  </si>
  <si>
    <t>C:202.115.32.33</t>
  </si>
  <si>
    <t>D:202.115.32.0</t>
  </si>
  <si>
    <t>如果IP地址为202.130.191.33,子网掩码为255.255.255.0,那么网络地址是().</t>
  </si>
  <si>
    <t>A:202.130.0.0</t>
  </si>
  <si>
    <t>C:202.130.191.33</t>
  </si>
  <si>
    <t>D:202.130.191.0</t>
  </si>
  <si>
    <t>下列关于IP的说法错误的是().</t>
  </si>
  <si>
    <t>A:IP地址在Internet上是唯一的</t>
  </si>
  <si>
    <t>B:IPv4地址由32位十进制数组成</t>
  </si>
  <si>
    <t>C:IP地址是Internet上主机的数字标识</t>
  </si>
  <si>
    <t>D:IP地址指出了该计算机连接到哪个网络上</t>
  </si>
  <si>
    <t>下列选项中,不能用于无线网卡的接口标准是().</t>
  </si>
  <si>
    <t>A:SCSI</t>
  </si>
  <si>
    <t>B:PCI</t>
  </si>
  <si>
    <t>D:PCMCIA</t>
  </si>
  <si>
    <t>下列选项中,属于无线局域网标准的是().</t>
  </si>
  <si>
    <t>A:IEEE802.9</t>
  </si>
  <si>
    <t>B:IEEE802.10</t>
  </si>
  <si>
    <t>C:IEEE802.11</t>
  </si>
  <si>
    <t>D:IEEE802.12</t>
  </si>
  <si>
    <t>一个B类地址前()位代表网络号码.</t>
  </si>
  <si>
    <t>B:16</t>
  </si>
  <si>
    <t>C:24</t>
  </si>
  <si>
    <t>在TCP/IP网络中,任何计算机必须有一个IP地址,而且().</t>
  </si>
  <si>
    <t>A:不在同一单位的两台计算机的IP地址允许重复</t>
  </si>
  <si>
    <t>B:任意两台计算机的IP地址不允许重复</t>
  </si>
  <si>
    <t>C:不在同一城市的两台计算机的IP地址允许重复</t>
  </si>
  <si>
    <t>D:任意两台计算机的IP地址允许重复</t>
  </si>
  <si>
    <t>在一个C类网络中,最多可以容纳()台主机.</t>
  </si>
  <si>
    <t>C:254</t>
  </si>
  <si>
    <t>D:224</t>
  </si>
  <si>
    <t>子网掩码决定子网数目和每个子网能够容纳的()数目.</t>
  </si>
  <si>
    <t>子网掩码中的"1"代表().</t>
  </si>
  <si>
    <t>A:主机部分</t>
  </si>
  <si>
    <t>B:网络部分</t>
  </si>
  <si>
    <t>C:主机个数</t>
  </si>
  <si>
    <t>D:无任何意义</t>
  </si>
  <si>
    <t>ATM的每个信元有53个字节,其中信元头为().</t>
  </si>
  <si>
    <t>A:5字节</t>
  </si>
  <si>
    <t>B:15字节</t>
  </si>
  <si>
    <t>C:48字节</t>
  </si>
  <si>
    <t>D:64字节</t>
  </si>
  <si>
    <t>X.25网是一种().</t>
  </si>
  <si>
    <t>B:电话网</t>
  </si>
  <si>
    <t>C:分组交换网</t>
  </si>
  <si>
    <t>D:广域网</t>
  </si>
  <si>
    <t>采用拨号入网的通信方式是().</t>
  </si>
  <si>
    <t>A:PSTN公用电话网</t>
  </si>
  <si>
    <t>B:DDN专线</t>
  </si>
  <si>
    <t>C:FR帧中继</t>
  </si>
  <si>
    <t>典型的局域网硬件以下五部分组成:网络服务器、工作站、传输介质、网络交换机与().</t>
  </si>
  <si>
    <t>防火墙一般由两部分组成,一部分是分组过滤路由器,另一部分是().</t>
  </si>
  <si>
    <t>A:应用网关</t>
  </si>
  <si>
    <t>C:杀毒软件</t>
  </si>
  <si>
    <t>D:防病毒卡</t>
  </si>
  <si>
    <t>静态网页是一个扩展名为()的文件.</t>
  </si>
  <si>
    <t>A:.htm</t>
  </si>
  <si>
    <t>B:.asp</t>
  </si>
  <si>
    <t>C:.jsp</t>
  </si>
  <si>
    <t>D:.doc</t>
  </si>
  <si>
    <t>决定局域网特性的主要技术要素包括()、传输介质与介质访问控制方法.</t>
  </si>
  <si>
    <t>A:所使用的协议</t>
  </si>
  <si>
    <t>B:网络拓扑结构</t>
  </si>
  <si>
    <t>C:数据传输环境</t>
  </si>
  <si>
    <t>D:主机的时钟频率</t>
  </si>
  <si>
    <t>决定局域网特性的主要技术要素是网络拓扑、传输介质与().</t>
  </si>
  <si>
    <t>B:服务器软件</t>
  </si>
  <si>
    <t>C:通信协议</t>
  </si>
  <si>
    <t>D:介质访问控制方法</t>
  </si>
  <si>
    <t>浏览器通过那些方式将程序代码编译为以图形显示及易于阅读的格式().</t>
  </si>
  <si>
    <t>B:文件传送协议</t>
  </si>
  <si>
    <t>C:统一资源定位器URL</t>
  </si>
  <si>
    <t>D:超文本标记语言</t>
  </si>
  <si>
    <t>目前,ADSL方式入网的常用协议是().</t>
  </si>
  <si>
    <t>A:RASPPPOE</t>
  </si>
  <si>
    <t>B:PPPOE</t>
  </si>
  <si>
    <t>C:NETPPPOE</t>
  </si>
  <si>
    <t>D:WINPPPOE</t>
  </si>
  <si>
    <t>目前我国家庭计算机用户接入互联网的下述几种方法中速度最快的是().</t>
  </si>
  <si>
    <t>B:X.25</t>
  </si>
  <si>
    <t>C:光纤入户</t>
  </si>
  <si>
    <t>D:PSTN</t>
  </si>
  <si>
    <t>设置文件夹共享属性时,可以选择的三种访问类型为完全控制、更改和()</t>
  </si>
  <si>
    <t>A:共享</t>
  </si>
  <si>
    <t>B:读取</t>
  </si>
  <si>
    <t>C:不完全</t>
  </si>
  <si>
    <t>D:删除</t>
  </si>
  <si>
    <t>网络操作系统的基本任务是:屏蔽本地资源与网络资源的差异性,为用户提供各种基本网络服务功能,完成共享系统资源的管理,并提供网络系统的().</t>
  </si>
  <si>
    <t>A:多媒体服务</t>
  </si>
  <si>
    <t>B:www服务</t>
  </si>
  <si>
    <t>C:E_mail服务</t>
  </si>
  <si>
    <t>D:安全性服务</t>
  </si>
  <si>
    <t>网络信息资源的最常用的组织方式有().</t>
  </si>
  <si>
    <t>A:主题树方式</t>
  </si>
  <si>
    <t>B:数据库方式</t>
  </si>
  <si>
    <t>C:文件方式</t>
  </si>
  <si>
    <t>D:超链接方式</t>
  </si>
  <si>
    <t>无线网常说的数据接入方式不包含下列哪一项().</t>
  </si>
  <si>
    <t>B:2G,3G</t>
  </si>
  <si>
    <t>D:GPS</t>
  </si>
  <si>
    <t>下列操作系统中不是NOS(网络操作系统)的是().</t>
  </si>
  <si>
    <t>B:NetWare</t>
  </si>
  <si>
    <t>C:WindowsNT</t>
  </si>
  <si>
    <t>以下关于计算机网络的讨论中,哪个观点是正确的().</t>
  </si>
  <si>
    <t>A:组建计算机网络的目的是实现局域网的互联</t>
  </si>
  <si>
    <t>B:联入网络的所有计算机都必须使用同样的操作系统</t>
  </si>
  <si>
    <t>C:网络必须采用一个具有全局资源高度能力的分布式操作系统</t>
  </si>
  <si>
    <t>D:互联的计算机是分布在不同地理位置的多台独立的自治计算机系统</t>
  </si>
  <si>
    <t>在Internet上使用IE浏览器登录文件服务器,在地址栏中输入网址时,通常首先要输入的是().</t>
  </si>
  <si>
    <t>在拨号上网过程(或ADSL宽带上网)中,连接到通话框出现时,填入的用户名和密码应该是().</t>
  </si>
  <si>
    <t>A:进入Windows时的用户名和密码</t>
  </si>
  <si>
    <t>B:管理员的账号的密码</t>
  </si>
  <si>
    <t>C:ISP提供的账号和密码</t>
  </si>
  <si>
    <t>D:邮箱的用户名和密码</t>
  </si>
  <si>
    <t>在互联网基础上发展起来的企业内部网,称为().</t>
  </si>
  <si>
    <t>在局域网中,用户共享文件夹时,以下说法不正确的是().</t>
  </si>
  <si>
    <t>在网络上的某一台计算机发出的信息,网上所有的计算机都可以接收到,这种信息传递方式称为().</t>
  </si>
  <si>
    <t>A:点对点方式</t>
  </si>
  <si>
    <t>B:组播方式</t>
  </si>
  <si>
    <t>C:广播方式</t>
  </si>
  <si>
    <t>D:端对端方式</t>
  </si>
  <si>
    <t>在网页制作中,为了统计访问者的信息,了解他们的意见,我们常用建立()办法实现.</t>
  </si>
  <si>
    <t>在网页制作中,我们经常用下列()办法进行页面布局.</t>
  </si>
  <si>
    <t>D:图片</t>
  </si>
  <si>
    <t>最早的(第一阶段)计算机网络系统,至少要有()个主机.</t>
  </si>
  <si>
    <t>C:任意</t>
  </si>
  <si>
    <t>D:0</t>
  </si>
  <si>
    <t>IAP指的是().</t>
  </si>
  <si>
    <t>A:因特网服务提供商</t>
  </si>
  <si>
    <t>B:因特网接入服务商</t>
  </si>
  <si>
    <t>C:网络平台的服务商</t>
  </si>
  <si>
    <t>D:因特网内容提供商</t>
  </si>
  <si>
    <t>Internet的邮件传输协议标准为().</t>
  </si>
  <si>
    <t>Internet与WWW的关系是().</t>
  </si>
  <si>
    <t>A:都表示互联网,只不过名称不同</t>
  </si>
  <si>
    <t>B:WWW是Internet上的一个应用功能</t>
  </si>
  <si>
    <t>C:Internet与WWW没有关系</t>
  </si>
  <si>
    <t>D:WWW是Internet上的一种协议</t>
  </si>
  <si>
    <t>ISP(InternetServiceProvider因特网服务提供商)主要负责Internet技术的()工作.</t>
  </si>
  <si>
    <t>A:信息组织</t>
  </si>
  <si>
    <t>B:接入和维护</t>
  </si>
  <si>
    <t>C:硬件连接设备的维护</t>
  </si>
  <si>
    <t>D:计费和收费</t>
  </si>
  <si>
    <t>URL的作用是().</t>
  </si>
  <si>
    <t>A:定位网络上主机的地址</t>
  </si>
  <si>
    <t>B:定位网络上资源的地址</t>
  </si>
  <si>
    <t>C:域名与IP地址的转换</t>
  </si>
  <si>
    <t>D:表示电子邮件的地址</t>
  </si>
  <si>
    <t>北京大学和清华大学的网站分别为www.pku.edu.cn和www.tsinghuedu.cn,以下说法不正确的是().</t>
  </si>
  <si>
    <t>A:它们同属中国教育网</t>
  </si>
  <si>
    <t>B:它们都提供www服务</t>
  </si>
  <si>
    <t>C:它们分别属于两个学校的门户网站</t>
  </si>
  <si>
    <t>D:它们使用同一个IP地址</t>
  </si>
  <si>
    <t>地址"ftp://218.0.0.123"中的"ftp"是指().</t>
  </si>
  <si>
    <t>B:网址</t>
  </si>
  <si>
    <t>C:新闻组</t>
  </si>
  <si>
    <t>D:端口号</t>
  </si>
  <si>
    <t>关于Internet,下列说法错误的是().</t>
  </si>
  <si>
    <t>A:Internet是全球性的网络</t>
  </si>
  <si>
    <t>B:Internet的用户来自同一个国家或同一个地区</t>
  </si>
  <si>
    <t>C:通过Internet可以实现资源共享</t>
  </si>
  <si>
    <t>D:Internet存在网络安全问题</t>
  </si>
  <si>
    <t>关于电子邮件地址,不正确的说法是().</t>
  </si>
  <si>
    <t>A:用户名是为申请电子邮件地址时所取的名字</t>
  </si>
  <si>
    <t>B:@表示at(在)的意思</t>
  </si>
  <si>
    <t>C:在申请电子邮件地址用户名时,可以在系统规定的范围内自由取名.</t>
  </si>
  <si>
    <t>D:@后为电子邮件箱所在服务器域名.</t>
  </si>
  <si>
    <t>利用网络交换文字信息的非交互式服务称为().</t>
  </si>
  <si>
    <t>B:TELENT</t>
  </si>
  <si>
    <t>C:WWW</t>
  </si>
  <si>
    <t>D:BBS</t>
  </si>
  <si>
    <t>某台主机的域名为pubics.hn.cn,其中()为主机名.</t>
  </si>
  <si>
    <t>A:pubic</t>
  </si>
  <si>
    <t>B:cs</t>
  </si>
  <si>
    <t>C:hn</t>
  </si>
  <si>
    <t>D:cn</t>
  </si>
  <si>
    <t>目前,Internet为人们提供信息查询的最主要的服务方式是().</t>
  </si>
  <si>
    <t>A:TELNET服务</t>
  </si>
  <si>
    <t>B:FTP服务</t>
  </si>
  <si>
    <t>C:WWW服务</t>
  </si>
  <si>
    <t>D:WAIS服务</t>
  </si>
  <si>
    <t>匿名FTP的用户名是().</t>
  </si>
  <si>
    <t>A:Guest</t>
  </si>
  <si>
    <t>B:Anonymous</t>
  </si>
  <si>
    <t>C:Public</t>
  </si>
  <si>
    <t>D:Scott</t>
  </si>
  <si>
    <t>如果要保存网页中的一幅图片,应该().</t>
  </si>
  <si>
    <t>A:点IE中"文件"菜单,选"另存为"</t>
  </si>
  <si>
    <t>B:点IE中"文件"菜单,选"导入和导出"</t>
  </si>
  <si>
    <t>C:在图片上点鼠标右键,选"图片另存为"</t>
  </si>
  <si>
    <t>D:点IE中的"收藏"菜单</t>
  </si>
  <si>
    <t>使用浏览器访问FTP站点的URL写法是().</t>
  </si>
  <si>
    <t>A:ftp://用户名:密码@站点地址</t>
  </si>
  <si>
    <t>B:ftp://用户名@网站</t>
  </si>
  <si>
    <t>C:http://用户名:密码@站点地址</t>
  </si>
  <si>
    <t>D:http://用户名@网站</t>
  </si>
  <si>
    <t>搜索引擎向用户提供两种信息查询服务方式:目录服务和().</t>
  </si>
  <si>
    <t>A:路由器选择服务</t>
  </si>
  <si>
    <t>B:IP地址搜索服务</t>
  </si>
  <si>
    <t>C:关键字检索服务</t>
  </si>
  <si>
    <t>D:索引查询服务</t>
  </si>
  <si>
    <t>所谓互连网是指().</t>
  </si>
  <si>
    <t>A:大型主机与远程终端相互连接</t>
  </si>
  <si>
    <t>B:若干台大型主机相互连接</t>
  </si>
  <si>
    <t>C:同种类型的网络及其产品相互连接起来</t>
  </si>
  <si>
    <t>D:同种或者异种网络及其产品相互连接</t>
  </si>
  <si>
    <t>万维网的网址以http为前导,表示遵从()协议.</t>
  </si>
  <si>
    <t>A:超文本传输</t>
  </si>
  <si>
    <t>B:纯文本</t>
  </si>
  <si>
    <t>C:TCP/IP</t>
  </si>
  <si>
    <t>D:POP3</t>
  </si>
  <si>
    <t>网址www.zzu.edu.cn中zzu是在Internet中注册的().</t>
  </si>
  <si>
    <t>B:服务的名称</t>
  </si>
  <si>
    <t>C:域名</t>
  </si>
  <si>
    <t>我们将文件从FTP服务器传输到客户机的过程称为().</t>
  </si>
  <si>
    <t>A:下载</t>
  </si>
  <si>
    <t>B:浏览</t>
  </si>
  <si>
    <t>C:上传</t>
  </si>
  <si>
    <t>D:邮寄</t>
  </si>
  <si>
    <r>
      <t>下列URL的表示方法中,正确的是(</t>
    </r>
    <r>
      <rPr>
        <sz val="13"/>
        <color theme="1"/>
        <rFont val="宋体"/>
        <charset val="134"/>
      </rPr>
      <t></t>
    </r>
    <r>
      <rPr>
        <sz val="13"/>
        <color theme="1"/>
        <rFont val="黑体"/>
        <charset val="134"/>
      </rPr>
      <t>).</t>
    </r>
  </si>
  <si>
    <t>A:http://www.microsoft.com/index.html</t>
  </si>
  <si>
    <t>B:http:\\www.microsoft.com/index.html</t>
  </si>
  <si>
    <t>C:http://www.microsoft.com\index.html</t>
  </si>
  <si>
    <t>D:http//www.microsoft.com/index.html</t>
  </si>
  <si>
    <t>下列对万维网相关概念的叙述中,错误的是().</t>
  </si>
  <si>
    <t>A:超链接可以看作是包含在网页中,并指向其他网页的"指针"</t>
  </si>
  <si>
    <t>B:HTML语言的特点是统一性、国际化和易于使用</t>
  </si>
  <si>
    <t>C:主页就是用户最常访问的网页</t>
  </si>
  <si>
    <t>D:URL是统一资源定位器的英文缩写,是Web页的地址</t>
  </si>
  <si>
    <t>用IE浏览器浏览网页,在地址栏中输入网址时,通常可以省略的是().</t>
  </si>
  <si>
    <t>用户在网上最常用的一类信息查询工具叫做().</t>
  </si>
  <si>
    <t>B:搜索引擎</t>
  </si>
  <si>
    <t>C:网络加速器</t>
  </si>
  <si>
    <t>D:离线浏览器</t>
  </si>
  <si>
    <t>域名代表着一种身份,一般来说,从某网站名字www.**edu.com,可以看出它代表().</t>
  </si>
  <si>
    <t>A:教育机构</t>
  </si>
  <si>
    <t>B:商业机构</t>
  </si>
  <si>
    <t>C:政府机构</t>
  </si>
  <si>
    <t>D:网络服务组织</t>
  </si>
  <si>
    <t>域名是用来标识().</t>
  </si>
  <si>
    <t>A:不同的地域</t>
  </si>
  <si>
    <t>B:Internet上特定的主机</t>
  </si>
  <si>
    <t>C:不同风格的网站</t>
  </si>
  <si>
    <t>D:盈利与非盈利网站</t>
  </si>
  <si>
    <t>在OutlookExpress的服务设置中POP3服务是指().</t>
  </si>
  <si>
    <t>在下载网页的过程中,如果单击下载窗口上的"最小化"按键,将该窗口缩小到任务栏上,这时,下载过程将().</t>
  </si>
  <si>
    <t>A:中断</t>
  </si>
  <si>
    <t>B:继续</t>
  </si>
  <si>
    <t>C:暂停</t>
  </si>
  <si>
    <t>D:速度明显减慢</t>
  </si>
  <si>
    <t>以下关于网络的说法错误的是().</t>
  </si>
  <si>
    <t>A:将两台电脑用网线联在一起就是一个网络</t>
  </si>
  <si>
    <t>B:计算机网络按覆盖范围可以分为LAN和WAN</t>
  </si>
  <si>
    <t>C:计算机网络有数据通信、资源共享和分布处理等功能</t>
  </si>
  <si>
    <t>D:上网时我们享受的服务不只是眼前的工作站提供的</t>
  </si>
  <si>
    <t>有关邮件帐号设置的说法中正确的是().</t>
  </si>
  <si>
    <t>在Foxmail中添加一个abc@163.com的账号,则发送邮件服务器的配置为().</t>
  </si>
  <si>
    <t>A:smtp.163.com</t>
  </si>
  <si>
    <t>B:POP3.163.com</t>
  </si>
  <si>
    <t>C:smtp.abcom</t>
  </si>
  <si>
    <t>D:POP3.abcom</t>
  </si>
  <si>
    <t>在Internet上浏览时,浏览器和WWW服务器之间传输网页使用的协议是().</t>
  </si>
  <si>
    <t>D:Telnet</t>
  </si>
  <si>
    <t>在Internet中,按()地址进行寻址.</t>
  </si>
  <si>
    <t>A:邮件地址</t>
  </si>
  <si>
    <t>D:网线接口地址</t>
  </si>
  <si>
    <t>在OSI参考模型的物理层、数据链路层、网络层传送的数据单位分别为().</t>
  </si>
  <si>
    <t>A:比特、帧、分组</t>
  </si>
  <si>
    <t>B:比特、分组、帧</t>
  </si>
  <si>
    <t>C:帧、分组、比特</t>
  </si>
  <si>
    <t>D:分组、比特、帧</t>
  </si>
  <si>
    <t>在OSI参考模型中,负责提供可靠的端到端数据传输的是()的功能.</t>
  </si>
  <si>
    <t>C:应用层</t>
  </si>
  <si>
    <t>在OSI参考模型中的网络分层中,通信子网与资源子网的分界层是().</t>
  </si>
  <si>
    <t>A:表示层</t>
  </si>
  <si>
    <t>在OSI的七层参考模型中,工作在第三层以上的网间连接设备是().</t>
  </si>
  <si>
    <t>在TCP中,连接的建立采用()握手的方法.</t>
  </si>
  <si>
    <t>在WWW服务器服务系统中,编制的Web页面应符合().</t>
  </si>
  <si>
    <t>A:HTML规范</t>
  </si>
  <si>
    <t>B:RFC822规范</t>
  </si>
  <si>
    <t>C:MIME规范</t>
  </si>
  <si>
    <t>D:HTTP规范</t>
  </si>
  <si>
    <t>在地址219.25.23.56中的默认的网络掩码有多少位?().</t>
  </si>
  <si>
    <t>在计算机技术中,FDDI是指().</t>
  </si>
  <si>
    <t>A:快速以太网</t>
  </si>
  <si>
    <t>B:千兆以太网</t>
  </si>
  <si>
    <t>C:光纤分布式数据接口</t>
  </si>
  <si>
    <t>D:异步传输模式</t>
  </si>
  <si>
    <t>在局域网中,MAC指的是().</t>
  </si>
  <si>
    <t>A:逻辑链路控制子层</t>
  </si>
  <si>
    <t>B:介质访问控制子层</t>
  </si>
  <si>
    <t>C:物理层</t>
  </si>
  <si>
    <t>在数据传输中()的传输延迟最小.</t>
  </si>
  <si>
    <t>B:电路交换</t>
  </si>
  <si>
    <t>在网络层提供协议转换,在不同网络之间存贮转发分组的网络设备是().</t>
  </si>
  <si>
    <t>ARPAnet属于()代网络.</t>
  </si>
  <si>
    <t>FDM是()多路复用技术.</t>
  </si>
  <si>
    <t>A:时分</t>
  </si>
  <si>
    <t>B:频分</t>
  </si>
  <si>
    <t>C:波分</t>
  </si>
  <si>
    <t>D:码分</t>
  </si>
  <si>
    <t>TDM是()多路复用技术.</t>
  </si>
  <si>
    <t>表征数据传输有效性的指标是().</t>
  </si>
  <si>
    <t>A:信道利用率</t>
  </si>
  <si>
    <t>B:误码率</t>
  </si>
  <si>
    <t>D:频带利用率</t>
  </si>
  <si>
    <t>多媒体计算机内部处理的数据是().</t>
  </si>
  <si>
    <t>C:多媒体信号</t>
  </si>
  <si>
    <t>D:音频信号</t>
  </si>
  <si>
    <t>分组交换还可以进一步分成()和虚电路两种交换类型.</t>
  </si>
  <si>
    <t>A:数据报</t>
  </si>
  <si>
    <t>B:呼叫虚电路</t>
  </si>
  <si>
    <t>C:包交换</t>
  </si>
  <si>
    <t>D:永久虚电路</t>
  </si>
  <si>
    <t>计算机与打印机之间的通信属于().</t>
  </si>
  <si>
    <t>A:单工通信</t>
  </si>
  <si>
    <t>B:半双工通信</t>
  </si>
  <si>
    <t>C:全双工通信</t>
  </si>
  <si>
    <t>D:串行方式</t>
  </si>
  <si>
    <t>两对或两对以上的通信设备共享一条传输媒介及其通路的工作方式称为().</t>
  </si>
  <si>
    <t>C:串行传输</t>
  </si>
  <si>
    <t>D:多路复用</t>
  </si>
  <si>
    <t>如果一个码元所载的信息是两个二进制位,则一个码元可以表示的代码为().</t>
  </si>
  <si>
    <t>A:2个</t>
  </si>
  <si>
    <t>B:4个</t>
  </si>
  <si>
    <t>C:8个</t>
  </si>
  <si>
    <t>D:16个</t>
  </si>
  <si>
    <t>世界上很多国家都相继组建了自己国家的公用数据网,现有的公用数据网大多采用().</t>
  </si>
  <si>
    <t>A:分组交换方式</t>
  </si>
  <si>
    <t>B:报文交换方式</t>
  </si>
  <si>
    <t>C:电路交换方式</t>
  </si>
  <si>
    <t>D:空分交换方式</t>
  </si>
  <si>
    <t>数据只能沿一个固定方向传输的的通信方式是().</t>
  </si>
  <si>
    <t>D:混合</t>
  </si>
  <si>
    <t>通信双方都能收发消息,但不能同时进行收和发的工作方式叫().</t>
  </si>
  <si>
    <t>B:全双工通信</t>
  </si>
  <si>
    <t>C:半双工通信</t>
  </si>
  <si>
    <t>D:广播通信</t>
  </si>
  <si>
    <t>网络的()成为拓扑结构.</t>
  </si>
  <si>
    <t>A:接入的计算机多少</t>
  </si>
  <si>
    <t>B:物理连接的结构</t>
  </si>
  <si>
    <t>C:物理介质种类</t>
  </si>
  <si>
    <t>D:接入的计算机距离</t>
  </si>
  <si>
    <t>下列交换技术中,节点不采用"存储—转发"方式的是().</t>
  </si>
  <si>
    <t>A:报文交换技术</t>
  </si>
  <si>
    <t>B:电路交换技术</t>
  </si>
  <si>
    <t>C:虚电路交换技术</t>
  </si>
  <si>
    <t>D:数据报交换技术</t>
  </si>
  <si>
    <t>下列情况中,属于半双工传输方式的是().</t>
  </si>
  <si>
    <t>A:电视</t>
  </si>
  <si>
    <t>B:对讲机</t>
  </si>
  <si>
    <t>C:电话</t>
  </si>
  <si>
    <t>D:手机</t>
  </si>
  <si>
    <t>在计算机网络中,表征数据传输可靠性的指标是().</t>
  </si>
  <si>
    <t>A:传输速率</t>
  </si>
  <si>
    <t>C:频带利用率</t>
  </si>
  <si>
    <t>D:信息容量</t>
  </si>
  <si>
    <t>在描述信息传输中bps表示的是().</t>
  </si>
  <si>
    <t>A:每秒传输的字节数</t>
  </si>
  <si>
    <t>B:每秒传输的指令数</t>
  </si>
  <si>
    <t>C:每秒传输的字数</t>
  </si>
  <si>
    <t>D:每秒传输的位数</t>
  </si>
  <si>
    <t>在通信技术中,数据帧传输速率的控制叫做().</t>
  </si>
  <si>
    <t>A:数据速率控制</t>
  </si>
  <si>
    <t>B:交换控制</t>
  </si>
  <si>
    <t>C:线路控制</t>
  </si>
  <si>
    <t>在同步传输方式中,()是数据传输的单位.</t>
  </si>
  <si>
    <t>C:电平</t>
  </si>
  <si>
    <t>D:帧</t>
  </si>
  <si>
    <t>在同一时刻,通信双方可以同时发送数据的信道通信方式为().</t>
  </si>
  <si>
    <t>A:半双工通信</t>
  </si>
  <si>
    <t>B:单工通信</t>
  </si>
  <si>
    <t>C:数据报</t>
  </si>
  <si>
    <t>D:全双工通信</t>
  </si>
  <si>
    <t>在异步传输方式中,()是数据传输的单位.</t>
  </si>
  <si>
    <t>D:字符串</t>
  </si>
  <si>
    <t>使用浏览器访问网站时,一般将该网站的URL直接输入到().</t>
  </si>
  <si>
    <t>A:状态栏中</t>
  </si>
  <si>
    <t>B:菜单栏中</t>
  </si>
  <si>
    <t>C:地址栏中</t>
  </si>
  <si>
    <t>D:常用工具栏中</t>
  </si>
  <si>
    <t>我们拨号上网时所用的被俗称为"猫"的设备是().</t>
  </si>
  <si>
    <t>A:编码解码器</t>
  </si>
  <si>
    <t>B:解调调制器</t>
  </si>
  <si>
    <t>D:网络链接器</t>
  </si>
  <si>
    <t>现在网上有个比较流行的词叫闪客,通常的把什么样的人叫做闪客().</t>
  </si>
  <si>
    <t>A:擅长用PHOTOSHOP绘画</t>
  </si>
  <si>
    <t>B:擅长用电脑制作音乐</t>
  </si>
  <si>
    <t>C:擅长用FLASH制作动画</t>
  </si>
  <si>
    <t>D:擅长用电脑写作</t>
  </si>
  <si>
    <t>()是由总线拓扑结构(也包括星型结构)演变而来的,它看上去像一颗倒挂的树.</t>
  </si>
  <si>
    <t>B:树型拓扑结构</t>
  </si>
  <si>
    <t>D:总线拓扑结构</t>
  </si>
  <si>
    <t>对于单个结点的故障不会影响到网络的其他部分,但中心结点的故障会导致整个网络的瘫痪的网络拓扑结构是().</t>
  </si>
  <si>
    <t>计算机网络中,所有的计算机都连接到一个中心节点上,一个网络节点需要传输数据,首先传输到中心节点上,然后由中心节点转发到目的节点,这种连接结构被称为().</t>
  </si>
  <si>
    <t>C:星型结构</t>
  </si>
  <si>
    <t>如果某局域网的拓扑结构是(),则局域网中任何一个节点出现故障都不会影响整个网络的工作.</t>
  </si>
  <si>
    <t>A:总线型结构</t>
  </si>
  <si>
    <t>C:环型结构</t>
  </si>
  <si>
    <t>使用集线器连接的以太网的逻辑拓扑结构是().</t>
  </si>
  <si>
    <t>B:总线型结构</t>
  </si>
  <si>
    <t>C:树型结构</t>
  </si>
  <si>
    <t>为了保证全面的正确通信,Internet为联网的每个网络和每台主机都分配了唯一的地起址,该地址由纯数字并用小数点分隔,将它称为().</t>
  </si>
  <si>
    <t>A:TCP地址</t>
  </si>
  <si>
    <t>C:WWW服务器地址</t>
  </si>
  <si>
    <t>D:WWW客户机地址</t>
  </si>
  <si>
    <t>为用户提供Internet服务商称为().</t>
  </si>
  <si>
    <t>系统可靠性最高的网络拓扑结构是().</t>
  </si>
  <si>
    <t>B:网状型</t>
  </si>
  <si>
    <t>在计算机网络中,所有的计算机均连接到一条通信传输线路上,在线路两端连有防止信号反射的装置,这种连接结构被称为().</t>
  </si>
  <si>
    <t>B:星型结构</t>
  </si>
  <si>
    <t>()是用于在无线局域网中使用的网卡,主要采用的是蓝牙技术、802.11a、802.11b技术.</t>
  </si>
  <si>
    <t>A:WLAN网卡</t>
  </si>
  <si>
    <t>B:单模无线网卡</t>
  </si>
  <si>
    <t>C:双模无线网卡</t>
  </si>
  <si>
    <t>D:CDMA无线网卡</t>
  </si>
  <si>
    <t>DHCP协议的功能是().</t>
  </si>
  <si>
    <t>A:为客户自动进行注册</t>
  </si>
  <si>
    <t>B:为客户机自动配置IP地址</t>
  </si>
  <si>
    <t>C:使DNS名字自动登录</t>
  </si>
  <si>
    <t>D:提供路由选择</t>
  </si>
  <si>
    <t>IEEE802.3标准中以太网的物理地址长度为().</t>
  </si>
  <si>
    <t>A:8bit</t>
  </si>
  <si>
    <t>C:48bit</t>
  </si>
  <si>
    <t>D:128bit</t>
  </si>
  <si>
    <t>工作在OSI参考模型的第二层数据链路层上的网络互联设备是().</t>
  </si>
  <si>
    <t>计算机网络系统中的硬件包括().</t>
  </si>
  <si>
    <t>A:网络连接设备和传输介质</t>
  </si>
  <si>
    <t>B:服务器、工作站、连接设备和传输介质</t>
  </si>
  <si>
    <t>C:服务器、工作站、连接设备</t>
  </si>
  <si>
    <t>D:服务器、工作站和传输介质</t>
  </si>
  <si>
    <t>将单位内部的局域网接入Internet(因特网)所需使用的接入设备是().</t>
  </si>
  <si>
    <t>A:防火墙</t>
  </si>
  <si>
    <t>D:中继器</t>
  </si>
  <si>
    <t>连到局域网上的节点计算机必需要安装()硬件.</t>
  </si>
  <si>
    <t>A:调制解调器</t>
  </si>
  <si>
    <t>D:网络适配卡</t>
  </si>
  <si>
    <t>网卡不仅能实现与局域网传输介质之间的物理连接和电信号匹配,还涉及帧的发送与接收等功能,由此可以判断网卡工作在()</t>
  </si>
  <si>
    <t>网卡尾部常见的RJ-45接口用于().</t>
  </si>
  <si>
    <t>A:总线网络中连接细同轴电缆</t>
  </si>
  <si>
    <t>B:星型网络中连接双绞线</t>
  </si>
  <si>
    <t>C:总线网络中连接粗同轴电缆</t>
  </si>
  <si>
    <t>D:连接光纤</t>
  </si>
  <si>
    <t>网桥是用于()的互连设备.</t>
  </si>
  <si>
    <t>下面不是网络设备的有().</t>
  </si>
  <si>
    <t>D:防火墙</t>
  </si>
  <si>
    <t>在IP协议中用来进行组播的IP地址是()地址.</t>
  </si>
  <si>
    <t>在物理层实现连接功能采用()就足够了.</t>
  </si>
  <si>
    <t>用以太网形式构成的局域网,其拓扑结构为().</t>
  </si>
  <si>
    <t>lOBASE-T使用标准的RJ-45接插件与3类或5类非屏蔽双绞线连接网卡与集线器.网卡与集线器之间的双绞线长度最大为().</t>
  </si>
  <si>
    <t>A:200m</t>
  </si>
  <si>
    <t>B:50m</t>
  </si>
  <si>
    <t>C:100m</t>
  </si>
  <si>
    <t>D:500m</t>
  </si>
  <si>
    <t>计算机网络是由多个互连的结点组成的,结点之间要做到有条不紊地交换数据,每个结点都必须遵守一些事先约定好的原则.这些规则、约定与标准被称为网络协议(Protoc01).网络协议主要由以下三个要素组成().</t>
  </si>
  <si>
    <t>A:语义、语法与体系结构</t>
  </si>
  <si>
    <t>B:硬件、软件与数据</t>
  </si>
  <si>
    <t>C:语义、语法与时序</t>
  </si>
  <si>
    <t>D:体系结构、层次与语法</t>
  </si>
  <si>
    <t>在OSI参考模型中能实现路由选择、拥塞控制与互联功能的层是().</t>
  </si>
  <si>
    <t>()可以用于测试两台机器之间或你上网后欲访问的网站是否有通路.</t>
  </si>
  <si>
    <t>A:Netscape</t>
  </si>
  <si>
    <t>B:Explore</t>
  </si>
  <si>
    <t>D:Ping</t>
  </si>
  <si>
    <t>()是域名系统DNS的基本功能之一.</t>
  </si>
  <si>
    <t>A:映射IP地址到主机名,以便于计算机处理</t>
  </si>
  <si>
    <t>B:映射主机名到IP地址,以便于计算机处理</t>
  </si>
  <si>
    <t>C:远程登录服务</t>
  </si>
  <si>
    <t>D:软件下载服务</t>
  </si>
  <si>
    <t>Internet最常用的网络协议是TCP/IP,下列不属于它包含的最常见的应用协议的是().</t>
  </si>
  <si>
    <t>C:POP3</t>
  </si>
  <si>
    <t>D:NETBEUI</t>
  </si>
  <si>
    <t>TCP/IP代表传输控制协议/互联网协议,其它代表一个标准协议组,下面不属于这个标准协议组的协议是().</t>
  </si>
  <si>
    <t>D:IPX</t>
  </si>
  <si>
    <t>UDP提供面向()的传输服务.</t>
  </si>
  <si>
    <t>A:端口</t>
  </si>
  <si>
    <t>B:地址</t>
  </si>
  <si>
    <t>C:连接</t>
  </si>
  <si>
    <t>D:无连接</t>
  </si>
  <si>
    <t>发送电子邮件使用的传输协议是().</t>
  </si>
  <si>
    <t>A:TELNET</t>
  </si>
  <si>
    <t>C:SMTP</t>
  </si>
  <si>
    <t>接收邮件的协议是().</t>
  </si>
  <si>
    <t>B:X.400</t>
  </si>
  <si>
    <t>你想发现到达目标网络需要经过哪些路由器,你应该使用()命令</t>
  </si>
  <si>
    <t>A:ping</t>
  </si>
  <si>
    <t>B:nslookup</t>
  </si>
  <si>
    <t>C:tracert</t>
  </si>
  <si>
    <t>D:ipconfig</t>
  </si>
  <si>
    <t>下列网络协议中,与收、发、撰写电子邮件无关的协议是().</t>
  </si>
  <si>
    <t>B:MIME</t>
  </si>
  <si>
    <t>在Internet的通信协议中,可靠的数据传输是由()来保证的.</t>
  </si>
  <si>
    <t>A:NetBEUI协议</t>
  </si>
  <si>
    <t>B:TCP协议</t>
  </si>
  <si>
    <t>C:IPX协议</t>
  </si>
  <si>
    <t>D:IP协议</t>
  </si>
  <si>
    <t>B类地址中,在默认子网掩码下用()位来标识网络中的一台主机.</t>
  </si>
  <si>
    <t>局域网和广域网是以()来划分的.</t>
  </si>
  <si>
    <t>A:网络的使用者</t>
  </si>
  <si>
    <t>B:信息交换方式</t>
  </si>
  <si>
    <t>C:网络所使用的协议</t>
  </si>
  <si>
    <t>D:网络中计算机的分布范围和连接技术</t>
  </si>
  <si>
    <t>局域网中每台计算机与其他任何一台联网的计算机之间都称为()</t>
  </si>
  <si>
    <t>A:本地计算机</t>
  </si>
  <si>
    <t>B:邻近计算机</t>
  </si>
  <si>
    <t>C:网上邻居</t>
  </si>
  <si>
    <t>D:网上计算机</t>
  </si>
  <si>
    <t>ATM采用的线路复用方式为().</t>
  </si>
  <si>
    <t>A:频分多路复用</t>
  </si>
  <si>
    <t>C:异步时分多路复用</t>
  </si>
  <si>
    <t>D:独占信道</t>
  </si>
  <si>
    <t>ICMP协议位于().</t>
  </si>
  <si>
    <t>()是信息传输的物理通道.</t>
  </si>
  <si>
    <t>A:信号</t>
  </si>
  <si>
    <t>D:传输介质</t>
  </si>
  <si>
    <t>.在企业内部网与外部网之间,用来检查网络请求分组是否合法,保护网络资源不被非法使用的技术是().</t>
  </si>
  <si>
    <t>B:防火墙技术</t>
  </si>
  <si>
    <t>C:差错控制技术</t>
  </si>
  <si>
    <t>D:流量控制技术</t>
  </si>
  <si>
    <t>100Base-T使用()作为传输媒体.</t>
  </si>
  <si>
    <t>D:红外线</t>
  </si>
  <si>
    <t>10BASE-T标准规定连接结点与集线器的非屏蔽双绞线的距离最长为().</t>
  </si>
  <si>
    <t>A:50m</t>
  </si>
  <si>
    <t>B:500m</t>
  </si>
  <si>
    <t>D:185m</t>
  </si>
  <si>
    <t>B类地址中用()位来标识网络中的一台主机.</t>
  </si>
  <si>
    <t>B:14</t>
  </si>
  <si>
    <t>CSMA/CD总线网适用的标准().</t>
  </si>
  <si>
    <t>HDLC是哪一层的协议().</t>
  </si>
  <si>
    <t>IEEE802工程标准中的802.3协议是().</t>
  </si>
  <si>
    <t>A:局域网的载波侦听多路访问标准</t>
  </si>
  <si>
    <t>B:局域网的令牌环网标准</t>
  </si>
  <si>
    <t>C:局域网的互联标准</t>
  </si>
  <si>
    <t>Internet采用了目前在分布式网络中最流行的()模式,大大增强了网络信息服务的灵活性.</t>
  </si>
  <si>
    <t>A:主机/终端</t>
  </si>
  <si>
    <t>B:客户端/服务器</t>
  </si>
  <si>
    <t>C:仿真终端</t>
  </si>
  <si>
    <t>D:拨号PPP</t>
  </si>
  <si>
    <t>OSI参考模型的()为处在两个不同地理位置上的网络系统中的终端设备之间,提供连接和路径选择.</t>
  </si>
  <si>
    <t>OSI参考模型的()为用户的应用程序提供网络服务.</t>
  </si>
  <si>
    <t>PPP协议是()的协议.</t>
  </si>
  <si>
    <t>X.25数据交换网使用的是().</t>
  </si>
  <si>
    <t>A:分组交换技术</t>
  </si>
  <si>
    <t>B:报文交换技术</t>
  </si>
  <si>
    <t>C:帧交换技术</t>
  </si>
  <si>
    <t>D:电路交换技术</t>
  </si>
  <si>
    <t>超文本标记语言"&lt;ahref="http://www.cbe21.com"&gt;中国基础教育网"的作用是().</t>
  </si>
  <si>
    <t>A:创建一个指向中国基础教育网的超级链接</t>
  </si>
  <si>
    <t>B:创建一个指向中国基础教育网的电子邮件</t>
  </si>
  <si>
    <t>C:插入一幅中国基础教育网的图片</t>
  </si>
  <si>
    <t>D:插入一段中国基础教育网的文字</t>
  </si>
  <si>
    <t>从逻辑上看,计算机网络系统是由哪两部分构成的().</t>
  </si>
  <si>
    <t>A:网络软件和网络硬件</t>
  </si>
  <si>
    <t>B:通信子网和资源子网</t>
  </si>
  <si>
    <t>C:节点和通信连路</t>
  </si>
  <si>
    <t>D:网络协议和计算机</t>
  </si>
  <si>
    <t>当连接两个完全不同结构的网络时,必须使用().</t>
  </si>
  <si>
    <t>多用于同类局域网间的互联设备为().</t>
  </si>
  <si>
    <t>分组的概念是在()层用到的.</t>
  </si>
  <si>
    <t>关于计算机组网的目的,下列描述中错误的是().</t>
  </si>
  <si>
    <t>A:进行数据通信</t>
  </si>
  <si>
    <t>B:分布式信息处理</t>
  </si>
  <si>
    <t>C:信息自由共享</t>
  </si>
  <si>
    <t>D:提高计算机系统的可靠性和可用性</t>
  </si>
  <si>
    <t>广域网(WAN)是跨越很大地域范围的一种计算机网络,下面关于广域网的叙述中,正确的是().</t>
  </si>
  <si>
    <t>A:广域网像很多局域网一样按广播方式进行通信</t>
  </si>
  <si>
    <t>B:广域网是一种公用计算机网,所有计算机都可以无条件地接入广域网</t>
  </si>
  <si>
    <t>C:广域网能连接任意多的计算机,也能将相距任意距离的计算机互相连接起来</t>
  </si>
  <si>
    <t>D:广域网使用专用的通信线路,数据传输速率很高</t>
  </si>
  <si>
    <t>计算机内的传输是()传输,而通信线路上的传输是()传输.</t>
  </si>
  <si>
    <t>计算机网络的拓扑结构主要取决于它的().</t>
  </si>
  <si>
    <t>A:网络协议</t>
  </si>
  <si>
    <t>B:资源子网</t>
  </si>
  <si>
    <t>C:通信子网</t>
  </si>
  <si>
    <t>计算机网络体系结构中,下层的目的是向上一层提供().</t>
  </si>
  <si>
    <t>C:规则</t>
  </si>
  <si>
    <t>D:数据包</t>
  </si>
  <si>
    <t>计算机网络通信采用同步和异步两种方式,但传送效率最高的是().</t>
  </si>
  <si>
    <t>A:同步方式</t>
  </si>
  <si>
    <t>B:异步方式</t>
  </si>
  <si>
    <t>C:同步与异步方式传送效率相同</t>
  </si>
  <si>
    <t>D:无法比较</t>
  </si>
  <si>
    <t>将计算机网络划分为公用网和专用网是按()划分.</t>
  </si>
  <si>
    <t>A:连接方式</t>
  </si>
  <si>
    <t>B:使用范围</t>
  </si>
  <si>
    <t>C:覆盖范围</t>
  </si>
  <si>
    <t>D:数据传输方式</t>
  </si>
  <si>
    <t>局域网中的MAC与OSI参考模型()相对应.</t>
  </si>
  <si>
    <t>决定局域网特性的主要技术有:传输媒体、拓扑结构和媒体访问控制技术,其中最重要的是().</t>
  </si>
  <si>
    <t>A:拓扑结构</t>
  </si>
  <si>
    <t>B:传输媒体</t>
  </si>
  <si>
    <t>C:媒体访问控制技术</t>
  </si>
  <si>
    <t>D:以上均不是</t>
  </si>
  <si>
    <t>控制相邻两个结点间链路上的流量的工作在()完成.</t>
  </si>
  <si>
    <t>令牌总线网络标准是().</t>
  </si>
  <si>
    <t>A:IEEE802.2</t>
  </si>
  <si>
    <t>B:IEEE802.3</t>
  </si>
  <si>
    <t>C:IEEE802.4</t>
  </si>
  <si>
    <t>D:IEEE802.5</t>
  </si>
  <si>
    <t>每一个Web页面,包括主页都有一个唯一的地址,通常称该地址为().</t>
  </si>
  <si>
    <t>A:Web页面地址</t>
  </si>
  <si>
    <t>B:主页地址</t>
  </si>
  <si>
    <t>C:网页搜索地址</t>
  </si>
  <si>
    <t>D:统一资源定位器URL</t>
  </si>
  <si>
    <t>模拟信号采用模拟传输时采用下列哪种设备以提高传输距离().</t>
  </si>
  <si>
    <t>B:放大器</t>
  </si>
  <si>
    <t>哪一个名称代表以光纤为传输介质的以太网().</t>
  </si>
  <si>
    <t>A:10base-T</t>
  </si>
  <si>
    <t>B:10base-2</t>
  </si>
  <si>
    <t>C:100base-5</t>
  </si>
  <si>
    <t>D:100base-F</t>
  </si>
  <si>
    <t>企业内部网是采用TCP/IP技术,集LAN、WAN和数据服务为一体的一种网络,它也称为().</t>
  </si>
  <si>
    <t>B:Internet</t>
  </si>
  <si>
    <t>C:局域网</t>
  </si>
  <si>
    <t>如果网络层使用数据报服务,那么().</t>
  </si>
  <si>
    <t>A:仅在连接建立时做一次路由选择</t>
  </si>
  <si>
    <t>B:为每个到来的分组做路由选择</t>
  </si>
  <si>
    <t>C:仅在网络拥塞时做新的路由选择</t>
  </si>
  <si>
    <t>D:不必做路由选择</t>
  </si>
  <si>
    <t>如果一台Netware节点主机要与SNA网中的一台大型机通信,那么用来互联Netware与SNA的设备应该选择().</t>
  </si>
  <si>
    <t>使用缺省的子网掩码,IP地址201.100.200.1的网络号和主机号分别是().</t>
  </si>
  <si>
    <t>A:201.0.0.0和100.200.1</t>
  </si>
  <si>
    <t>B:201.100.0.0和200.1</t>
  </si>
  <si>
    <t>C:201.100.200.0和1</t>
  </si>
  <si>
    <t>D:201.100.200.1和0</t>
  </si>
  <si>
    <t>数据通信中的信道传输速率单位是bits/秒,被称为(),而每秒钟电位变化的次数被称为().</t>
  </si>
  <si>
    <t>A:数率、比特率</t>
  </si>
  <si>
    <t>B:频率、波特率</t>
  </si>
  <si>
    <t>C:比特率、波特率</t>
  </si>
  <si>
    <t>D:波特率、比特率</t>
  </si>
  <si>
    <t>双绞线传输介质是把两根导线绞在一起,这样可以减少().</t>
  </si>
  <si>
    <t>A:信号传输时的衰减</t>
  </si>
  <si>
    <t>B:外界信号的干扰</t>
  </si>
  <si>
    <t>C:信号向外泄露</t>
  </si>
  <si>
    <t>D:信号之间的相互串扰</t>
  </si>
  <si>
    <t>网络传输中对数据进行统一的标准编码在OSI体系中由()实现.</t>
  </si>
  <si>
    <t>网桥工作于()用于将两个局域网连接在一起并按MAC地址转发帧.</t>
  </si>
  <si>
    <t>我们所说的高层互连是指()及其以上各层协议不同的网络之间的互连.</t>
  </si>
  <si>
    <t>物理层的重要特性不包括().</t>
  </si>
  <si>
    <t>B:结构特性</t>
  </si>
  <si>
    <t>C:电气特性</t>
  </si>
  <si>
    <t>D:功能特性</t>
  </si>
  <si>
    <t>下列功能中,属于表示层提供的是().</t>
  </si>
  <si>
    <t>A:交互管理</t>
  </si>
  <si>
    <t>B:透明传输</t>
  </si>
  <si>
    <t>C:死锁处理</t>
  </si>
  <si>
    <t>D:文本压缩</t>
  </si>
  <si>
    <t>下列网络中,()目前一般来说是通信速度最快的.</t>
  </si>
  <si>
    <t>B:ARPAnet</t>
  </si>
  <si>
    <t>下面关于卫星通信的说法,哪一个是错误的().</t>
  </si>
  <si>
    <t>A:卫星通信通信距离大,覆盖的范围广</t>
  </si>
  <si>
    <t>B:使用卫星通信易于实现广播通信和多址通信</t>
  </si>
  <si>
    <t>C:卫星通信的好处在于不受气候的影响,误码率很低</t>
  </si>
  <si>
    <t>D:通信费用高,延时较大是卫星通信的不足之处</t>
  </si>
  <si>
    <t>信道上可传送信号的最高频率和最低频率之差称为().</t>
  </si>
  <si>
    <t>A:波特率</t>
  </si>
  <si>
    <t>B:比特率</t>
  </si>
  <si>
    <t>C:信道带宽</t>
  </si>
  <si>
    <t>D:吞吐量</t>
  </si>
  <si>
    <t>内存中每个存储单元都被赋予一个序号,这个序号称为().</t>
  </si>
  <si>
    <t>C:编号</t>
  </si>
  <si>
    <t>D:容量</t>
  </si>
  <si>
    <t>下列关于算法的叙述,错误的是().</t>
  </si>
  <si>
    <t>A:算法一定有输入</t>
  </si>
  <si>
    <t>B:算法必须有输出</t>
  </si>
  <si>
    <t>C:算法可以使用程序设计语言来实现</t>
  </si>
  <si>
    <t>D:算法必须执行有限步以后能结束</t>
  </si>
  <si>
    <t>关于计算机语言的描述,正确的是().</t>
  </si>
  <si>
    <t>A:翻译高级语言源程序时,解释方式和编译方式并无太大差别</t>
  </si>
  <si>
    <t>B:用高级语言编写的程序其代码效率比汇编语言编写的程序要高</t>
  </si>
  <si>
    <t>C:源程序与目标程序是互相依赖的</t>
  </si>
  <si>
    <t>D:对于编译类计算机语言,源程序不能被执行,必须产生目标程序才能被执行</t>
  </si>
  <si>
    <t>下列不属于评价算法好坏原则的是().</t>
  </si>
  <si>
    <t>A:可读性</t>
  </si>
  <si>
    <t>B:实现算法的程序语言</t>
  </si>
  <si>
    <t>C:健壮性</t>
  </si>
  <si>
    <t>D:复杂性</t>
  </si>
  <si>
    <t>人们针对某一需要而为计算机编制的指令序列称为().</t>
  </si>
  <si>
    <t>A:应用软件</t>
  </si>
  <si>
    <t>C:指令集</t>
  </si>
  <si>
    <t>Access是一种()数据库管理系统.</t>
  </si>
  <si>
    <t>A:发散型</t>
  </si>
  <si>
    <t>B:集中型</t>
  </si>
  <si>
    <t>C:关系型</t>
  </si>
  <si>
    <t>D:逻辑型</t>
  </si>
  <si>
    <t>关于"指令",正确的说法是().</t>
  </si>
  <si>
    <t>A:指令就是计算机语言</t>
  </si>
  <si>
    <t>B:指令是全部命令的集合</t>
  </si>
  <si>
    <t>C:指令是专门用于人机交互的命令</t>
  </si>
  <si>
    <t>D:指令通常由操作码和操作数组成</t>
  </si>
  <si>
    <t>下列关于计算机指令、指令系统的说法中错误的是().</t>
  </si>
  <si>
    <t>A:简单地来说,指令就是给计算机下达的一道命令</t>
  </si>
  <si>
    <t>B:指令系统有一个统一的标准,所有的计算机指令系统相同</t>
  </si>
  <si>
    <t>C:指令是一组二进制代码,规定由计算机执行程序的操作</t>
  </si>
  <si>
    <t>D:为解决某一问题而设计的一系列指令就是程序</t>
  </si>
  <si>
    <t>下列关于指令、指令系统、程度和软件等术语的叙述错误的是().</t>
  </si>
  <si>
    <t>A:指令是一种使用二进制表示的命令语言,它由操作码和操作数组成</t>
  </si>
  <si>
    <t>B:一个CPU所能执行的全部指令组成该CPU的指令系统</t>
  </si>
  <si>
    <t>C:简单地说,程序是为解决某个问题而设计的一连串指令</t>
  </si>
  <si>
    <t>D:软件是完成某种功能的程序集合,因此软件就是指各种应用程序</t>
  </si>
  <si>
    <t>在微机中的"DOS",从软件归类来看,应属于().</t>
  </si>
  <si>
    <t>B:工具软件</t>
  </si>
  <si>
    <t>C:系统软件</t>
  </si>
  <si>
    <t>D:绿色软件</t>
  </si>
  <si>
    <t>()使得一个对象可以像一个部件一样用在各种程序中,同时也切断了不同模块之间数据的非法使用,减少了出错的可能.</t>
  </si>
  <si>
    <t>A:封装</t>
  </si>
  <si>
    <t>B:继承</t>
  </si>
  <si>
    <t>C:多态</t>
  </si>
  <si>
    <t>D:统一</t>
  </si>
  <si>
    <t>分析某个算法的优劣时,从需要占用的计算机资源角度,应考虑的两个方面是().</t>
  </si>
  <si>
    <t>A:空间代价和时间代价</t>
  </si>
  <si>
    <t>B:正确性和恰当性</t>
  </si>
  <si>
    <t>C:可读性和开放性</t>
  </si>
  <si>
    <t>D:数据复杂性和算法复杂性</t>
  </si>
  <si>
    <t>面向对象程序设计采用了以()为中心的软件构造方法.</t>
  </si>
  <si>
    <t>A:数据结构</t>
  </si>
  <si>
    <t>B:数据流</t>
  </si>
  <si>
    <t>C:功能分析</t>
  </si>
  <si>
    <t>D:算法</t>
  </si>
  <si>
    <t>下列关于机器语言叙述正确的是().</t>
  </si>
  <si>
    <t>A:机器语言程序可直接执行</t>
  </si>
  <si>
    <t>B:机器语言虽执行速度快但占用内存大</t>
  </si>
  <si>
    <t>C:机器语言可在所有计算机上通用</t>
  </si>
  <si>
    <t>D:机器语言编写容易简单</t>
  </si>
  <si>
    <t>下列有关算法的叙述错误的是().</t>
  </si>
  <si>
    <t>A:通俗地说,算法就是解决问题的方法和步骤</t>
  </si>
  <si>
    <t>B:算法总是在执行了有限步的操作后终止</t>
  </si>
  <si>
    <t>C:程序是算法的实现,程序与算法是一一对应的</t>
  </si>
  <si>
    <t>D:算法解决的往往是一类问题而不是一个特定的问题</t>
  </si>
  <si>
    <t>下面关于汇编语言的叙述中,错误的是().</t>
  </si>
  <si>
    <t>A:汇编语言属于低级程序设计语言</t>
  </si>
  <si>
    <t>B:因为汇编语言是低级语言,所以其源程序可以直接执行</t>
  </si>
  <si>
    <t>C:不同型号CPU支持的汇编语言不一定相同</t>
  </si>
  <si>
    <t>D:汇编语言也是一种面向机器的编程语言</t>
  </si>
  <si>
    <t>下面关于算法和程序关系的叙述中,正确的是().</t>
  </si>
  <si>
    <t>A:算法必须使用程序设计语言进行描述</t>
  </si>
  <si>
    <t>B:算法与程序是一一对应的</t>
  </si>
  <si>
    <t>C:算法是程序的简化</t>
  </si>
  <si>
    <t>D:程序是算法的一种具体体现形式</t>
  </si>
  <si>
    <t>以下特点中不属于面向对象程序设计的特点的是().</t>
  </si>
  <si>
    <t>A:单一性</t>
  </si>
  <si>
    <t>B:继承性</t>
  </si>
  <si>
    <t>C:封装性</t>
  </si>
  <si>
    <t>D:多态性</t>
  </si>
  <si>
    <t>著名的计算机科学家尼.沃思提出了().</t>
  </si>
  <si>
    <t>A:数据结构+算法=程序</t>
  </si>
  <si>
    <t>B:存储控制结构</t>
  </si>
  <si>
    <t>C:信息熵</t>
  </si>
  <si>
    <t>D:程序存储控制原理</t>
  </si>
  <si>
    <t>()语言是用助记符代替操作码、地址符号代替操作数的面向机器的语言.</t>
  </si>
  <si>
    <t>B:FORTRAN</t>
  </si>
  <si>
    <t>C:机器</t>
  </si>
  <si>
    <t>D:高级</t>
  </si>
  <si>
    <t>软件生命周期包括需求分析、总体设计、详细设计、编码、测试和()等几个阶段.</t>
  </si>
  <si>
    <t>A:维护</t>
  </si>
  <si>
    <t>B:成长</t>
  </si>
  <si>
    <t>C:成熟</t>
  </si>
  <si>
    <t>D:衰亡</t>
  </si>
  <si>
    <t>下列()是软件的特征.</t>
  </si>
  <si>
    <t>A:软件生产主要是体力劳动</t>
  </si>
  <si>
    <t>B:软件产品有生命周期</t>
  </si>
  <si>
    <t>C:软件是一种物资产品</t>
  </si>
  <si>
    <t>D:软件成本比硬件成本低</t>
  </si>
  <si>
    <t>下面选项中不属于面向对象程序设计特征的是()</t>
  </si>
  <si>
    <t>A:继承性</t>
  </si>
  <si>
    <t>B:多态性</t>
  </si>
  <si>
    <t>C:类比性</t>
  </si>
  <si>
    <t>D:封装性</t>
  </si>
  <si>
    <t>以下对Windows的叙述中,正确的是().</t>
  </si>
  <si>
    <t>A:删除了某个应用程序的快捷方式,将删除该应用程序对应的文件</t>
  </si>
  <si>
    <t>B:在同一个文件夹中,可以创建两个同类型、同名的文件</t>
  </si>
  <si>
    <t>C:从软盘上删除的文件和文件夹,不送到回收站</t>
  </si>
  <si>
    <t>D:不能同时打开两个写字板应用程序</t>
  </si>
  <si>
    <t>光驱倍数是指光盘的数据传输率,通常我们说的40倍速光驱,其传输速率达到().</t>
  </si>
  <si>
    <t>A:6000KB/s</t>
  </si>
  <si>
    <t>B:3000KB/s</t>
  </si>
  <si>
    <t>C:6000Kb/s</t>
  </si>
  <si>
    <t>D:3000Kb/s</t>
  </si>
  <si>
    <t>计算机后面板上的PS/2是()芯线的,常用于连接键盘和鼠标.</t>
  </si>
  <si>
    <t>B:5</t>
  </si>
  <si>
    <t>D:7</t>
  </si>
  <si>
    <t>计算机开机自检时,最先检查的部件为().</t>
  </si>
  <si>
    <t>计算机硬件安装过程中最重要的环节是().</t>
  </si>
  <si>
    <t>A:安装CPU</t>
  </si>
  <si>
    <t>B:安装主板</t>
  </si>
  <si>
    <t>C:安装硬盘</t>
  </si>
  <si>
    <t>D:安装电源</t>
  </si>
  <si>
    <t>计算机正常运行时,主机电源灯突然熄灭并且电源风扇停转,则优先考虑的故障是().</t>
  </si>
  <si>
    <t>A:电源故障</t>
  </si>
  <si>
    <t>B:内存故障</t>
  </si>
  <si>
    <t>C:硬盘故障</t>
  </si>
  <si>
    <t>D:CPU故障</t>
  </si>
  <si>
    <t>决定数码相机图片质量的关键是().</t>
  </si>
  <si>
    <t>A:最大像素数</t>
  </si>
  <si>
    <t>B:存储卡的类型</t>
  </si>
  <si>
    <t>C:有效像素数</t>
  </si>
  <si>
    <t>D:存储卡的容量</t>
  </si>
  <si>
    <t>麦克风输入插头应接在()口上.</t>
  </si>
  <si>
    <t>B:LINEIN</t>
  </si>
  <si>
    <t>C:LINEOUT</t>
  </si>
  <si>
    <t>描述内存条存取时间的单位是().</t>
  </si>
  <si>
    <t>A:ms</t>
  </si>
  <si>
    <t>B:ps</t>
  </si>
  <si>
    <t>C:ns</t>
  </si>
  <si>
    <t>D:MHz</t>
  </si>
  <si>
    <t>目前流行的显卡的接口类型是().</t>
  </si>
  <si>
    <t>B:PCI-EX1</t>
  </si>
  <si>
    <t>C:PCI-EX16</t>
  </si>
  <si>
    <t>D:ISA</t>
  </si>
  <si>
    <t>目前流行的硬盘的接口类型是().</t>
  </si>
  <si>
    <t>B:SATA</t>
  </si>
  <si>
    <t>C:AGP</t>
  </si>
  <si>
    <t>D:PCI</t>
  </si>
  <si>
    <t>目前市场上最常见的机箱结构是().</t>
  </si>
  <si>
    <t>B:MicroATX</t>
  </si>
  <si>
    <t>C:BTX</t>
  </si>
  <si>
    <t>D:ATX</t>
  </si>
  <si>
    <t>目前台式计算机中经常使用的硬盘多是()英寸的.</t>
  </si>
  <si>
    <t>A:5.25</t>
  </si>
  <si>
    <t>B:3.5</t>
  </si>
  <si>
    <t>C:2.5</t>
  </si>
  <si>
    <t>D:1.8</t>
  </si>
  <si>
    <t>目前主流内存条DDR3的金手指为()线.</t>
  </si>
  <si>
    <t>A:240</t>
  </si>
  <si>
    <t>B:284</t>
  </si>
  <si>
    <t>C:168</t>
  </si>
  <si>
    <t>评定主板的性能首先要看().</t>
  </si>
  <si>
    <t>B:主芯片组</t>
  </si>
  <si>
    <t>C:主板结构</t>
  </si>
  <si>
    <t>D:内存</t>
  </si>
  <si>
    <t>使用计算机时要保证电源电压稳定和防止突然断电,为了避免因突然断电造成计算机信息的丢失,最好为计算机配置().</t>
  </si>
  <si>
    <t>A:USB电源</t>
  </si>
  <si>
    <t>B:UPS稳压电源</t>
  </si>
  <si>
    <t>C:质量好的电源</t>
  </si>
  <si>
    <t>使用硬盘Cache的目的是().</t>
  </si>
  <si>
    <t>A:增加硬盘容量</t>
  </si>
  <si>
    <t>B:提高硬盘读/写信息的速度</t>
  </si>
  <si>
    <t>C:实现静态信息存储</t>
  </si>
  <si>
    <t>D:实现动态信息存储</t>
  </si>
  <si>
    <t>微机上最早使用的内存条EDO是()线的.</t>
  </si>
  <si>
    <t>微型计算机主板中使用的SATA接口是属于().</t>
  </si>
  <si>
    <t>A:并行接口</t>
  </si>
  <si>
    <t>B:串行接口</t>
  </si>
  <si>
    <t>C:显示器接口</t>
  </si>
  <si>
    <t>D:键盘接口</t>
  </si>
  <si>
    <t>为了降低CRT彩色显示器的闪烁程度,应该().</t>
  </si>
  <si>
    <t>A:提高分辨率</t>
  </si>
  <si>
    <t>B:提高刷新率</t>
  </si>
  <si>
    <t>C:增大显存</t>
  </si>
  <si>
    <t>D:提高对比度</t>
  </si>
  <si>
    <t>下列4条关于激光打印机的叙述中,正确的一条是().</t>
  </si>
  <si>
    <t>A:激光打印机是激光技术和静电复印技术相结合的产物,是常见的硬复制设备</t>
  </si>
  <si>
    <t>B:激光打印机可以使用连续打印纸</t>
  </si>
  <si>
    <t>C:激光打印机可以进行复写打印</t>
  </si>
  <si>
    <t>D:激光打印机可以使用普通稿纸进行打印</t>
  </si>
  <si>
    <t>下列对硬盘传输率影响最小的是().</t>
  </si>
  <si>
    <t>A:寻道时间</t>
  </si>
  <si>
    <t>B:寻址时间</t>
  </si>
  <si>
    <t>C:转速</t>
  </si>
  <si>
    <t>下列关于低级格式化的说法,错误的是().</t>
  </si>
  <si>
    <t>A:低级格式化会彻底清除硬盘里的内容</t>
  </si>
  <si>
    <t>B:低级格式化需要特殊的软件</t>
  </si>
  <si>
    <t>C:低级格式化只能在硬盘出厂时进行一次</t>
  </si>
  <si>
    <t>D:硬盘的低级格式化在每个磁片上划分出一个个同心圆的磁道</t>
  </si>
  <si>
    <t>下面是电源工作状态指示灯的是().</t>
  </si>
  <si>
    <t>A:LED</t>
  </si>
  <si>
    <t>B:Resert</t>
  </si>
  <si>
    <t>C:POWERLED</t>
  </si>
  <si>
    <t>D:H.DLED</t>
  </si>
  <si>
    <t>显卡上存放图形数据的芯片是().</t>
  </si>
  <si>
    <t>A:显示芯片</t>
  </si>
  <si>
    <t>B:显存芯片</t>
  </si>
  <si>
    <t>C:数模转换芯片</t>
  </si>
  <si>
    <t>D:显卡BIOS</t>
  </si>
  <si>
    <t>显卡上最重要的芯片是().</t>
  </si>
  <si>
    <t>A:GPU</t>
  </si>
  <si>
    <t>现在()显卡己经成为了个人计算机的基本配置和市场主流.</t>
  </si>
  <si>
    <t>A:AGP</t>
  </si>
  <si>
    <t>C:ISA</t>
  </si>
  <si>
    <t>D:PCI-E</t>
  </si>
  <si>
    <t>现在主板的BIOS芯片采用的是().</t>
  </si>
  <si>
    <t>A:不带窗口的EPROM</t>
  </si>
  <si>
    <t>B:FlashROM</t>
  </si>
  <si>
    <t>C:带窗口的EPROM</t>
  </si>
  <si>
    <t>现在主流的主板板型是().</t>
  </si>
  <si>
    <t>A:ATI</t>
  </si>
  <si>
    <t>B:ATX</t>
  </si>
  <si>
    <t>D:MicroATX</t>
  </si>
  <si>
    <t>现在主流内存类型是().</t>
  </si>
  <si>
    <t>A:DDRSDRAM</t>
  </si>
  <si>
    <t>B:RDRAM</t>
  </si>
  <si>
    <t>C:DDRIII</t>
  </si>
  <si>
    <t>D:SDRAM</t>
  </si>
  <si>
    <t>以下不是主板上扩展插槽的是().</t>
  </si>
  <si>
    <t>B:EISA</t>
  </si>
  <si>
    <t>以下计算机设备中,()的密封性最好.</t>
  </si>
  <si>
    <t>B:电源</t>
  </si>
  <si>
    <t>C:光驱</t>
  </si>
  <si>
    <t>以下说法正确的是().</t>
  </si>
  <si>
    <t>A:主板性能的好坏直接影响整个系统的性能</t>
  </si>
  <si>
    <t>B:ROM是一种随机存储器,它可以分为静态存储器和动态存储器两种</t>
  </si>
  <si>
    <t>C:显卡可以显示多少种颜色和可以支持的最高分辨率与显示内存大小无关</t>
  </si>
  <si>
    <t>D:显卡存储器就是显示器,它是计算机中重要的显示设备</t>
  </si>
  <si>
    <t>在计算机面板上,连接打印机等并行设备的接口是().</t>
  </si>
  <si>
    <t>A:6针圆形接口</t>
  </si>
  <si>
    <t>B:25针D形接口</t>
  </si>
  <si>
    <t>C:RJ-45接口</t>
  </si>
  <si>
    <t>D:15针D形接口</t>
  </si>
  <si>
    <t>在下列规格的槽口中,()只能适用于显卡.</t>
  </si>
  <si>
    <t>A:ISA</t>
  </si>
  <si>
    <t>在显示器上的任何信息都是由()来构成的.</t>
  </si>
  <si>
    <t>A:像素</t>
  </si>
  <si>
    <t>D:灰度</t>
  </si>
  <si>
    <t>在显示指标中,"24位色"的数字视频信号表示的最大颜色数是().</t>
  </si>
  <si>
    <t>在组装计算机时,硬盘分区后应接着进行的操作是().</t>
  </si>
  <si>
    <t>A:高级格式化</t>
  </si>
  <si>
    <t>B:BIOS设置</t>
  </si>
  <si>
    <t>C:跳线设置</t>
  </si>
  <si>
    <t>D:安装操作系统</t>
  </si>
  <si>
    <t>主板的()芯片主要负责CPU和内存之间的数据交换和传输.</t>
  </si>
  <si>
    <t>A:I/O</t>
  </si>
  <si>
    <t>B:北桥</t>
  </si>
  <si>
    <t>C:南桥</t>
  </si>
  <si>
    <t>D:BIOS</t>
  </si>
  <si>
    <t>主机箱至主板的连接线的线端插座上,英文名称SPEAKER表示().</t>
  </si>
  <si>
    <t>A:电源"开关"</t>
  </si>
  <si>
    <t>B:扬声器/蜂鸣器</t>
  </si>
  <si>
    <t>C:复位开关</t>
  </si>
  <si>
    <t>D:硬盘运行指示灯</t>
  </si>
  <si>
    <t>把内存中的数据保存到硬盘上的操作称为().</t>
  </si>
  <si>
    <t>A:写盘</t>
  </si>
  <si>
    <t>B:读盘</t>
  </si>
  <si>
    <t>C:输入</t>
  </si>
  <si>
    <t>D:克隆</t>
  </si>
  <si>
    <t>把硬盘上的数据传送到计算机内存中去的操作称为().</t>
  </si>
  <si>
    <t>C:存盘</t>
  </si>
  <si>
    <t>PC机的更新主要基于()的变革.</t>
  </si>
  <si>
    <t>A:软件系统</t>
  </si>
  <si>
    <t>D:体系结构</t>
  </si>
  <si>
    <t>根据冯·诺依曼体系的设计思想,下列()不是必须具备的.</t>
  </si>
  <si>
    <t>A:必须具有长期记忆程序、数据、中间结果及最终运算结果的能力</t>
  </si>
  <si>
    <t>B:能够完成各种算术、逻辑运算和数据传送等数据加工处理的能力</t>
  </si>
  <si>
    <t>C:必须采用二进制,同时还要能与各种进制数进行转换</t>
  </si>
  <si>
    <t>D:能够根据需要控制程序走向,并能根据指令控制机器的各部件协调操作</t>
  </si>
  <si>
    <t>衡量微机性能时,主要会用到哪些性能指标().</t>
  </si>
  <si>
    <t>A:CPU的主频、字长、存储容量、存取周期、运算速度</t>
  </si>
  <si>
    <t>B:CPU的主频、字长、内存容量、存取周期、运算速度</t>
  </si>
  <si>
    <t>C:CPU的主频、字节、内存容量、存取周期、运算速度</t>
  </si>
  <si>
    <t>D:主频、字长、内存容量、存取周期、性价比</t>
  </si>
  <si>
    <t>计算机的通用性使其可以求解不同的算术和逻辑问题,这主要取决于计算机的().</t>
  </si>
  <si>
    <t>A:指令系统</t>
  </si>
  <si>
    <t>B:可编程性</t>
  </si>
  <si>
    <t>D:高级程序设计语言的使用</t>
  </si>
  <si>
    <t>计算机的性能在很大程度上是由CPU决定的.CPU的性能主要体现为它的运算速度,下列有关计算机性能的叙述()是正确的.</t>
  </si>
  <si>
    <t>A:计算机中cache存储器的有无和容量的大小对计算机的性能影响不大</t>
  </si>
  <si>
    <t>B:CPU中寄存器数目的多少不影响计算机性能的发挥</t>
  </si>
  <si>
    <t>C:计算机指令系统的功能不影响计算机的性能</t>
  </si>
  <si>
    <t>D:在CPU内部采用流水线方式处理指令,目的是为了提高计算机的性能</t>
  </si>
  <si>
    <t>目前微机中的内存条主要是用()来做.</t>
  </si>
  <si>
    <t>A:DRAM</t>
  </si>
  <si>
    <t>C:flash</t>
  </si>
  <si>
    <t>D:Cache</t>
  </si>
  <si>
    <t>内部存储器的机器指令,一般先读取数据到缓冲寄存器,然后再送到().</t>
  </si>
  <si>
    <t>A:指令寄存器</t>
  </si>
  <si>
    <t>B:程序记数器</t>
  </si>
  <si>
    <t>C:地址寄存器</t>
  </si>
  <si>
    <t>D:标志寄存器</t>
  </si>
  <si>
    <t>通常我们所说的内存条是使用()来充当的.</t>
  </si>
  <si>
    <t>C:SRAM</t>
  </si>
  <si>
    <t>微型计算机的内存储器是().</t>
  </si>
  <si>
    <t>A:按二进制位编址</t>
  </si>
  <si>
    <t>B:按字节编址</t>
  </si>
  <si>
    <t>C:按字长编址</t>
  </si>
  <si>
    <t>D:按逻辑地址编址</t>
  </si>
  <si>
    <t>微型计算机的运算器、控制器及内存储器的总称是().</t>
  </si>
  <si>
    <t>B:ALU</t>
  </si>
  <si>
    <t>C:裸机</t>
  </si>
  <si>
    <t>D:主机</t>
  </si>
  <si>
    <t>下列不属于存储程序核心思想的是().</t>
  </si>
  <si>
    <t>A:人在存储程序中处于核心地位</t>
  </si>
  <si>
    <t>B:事先编制程序</t>
  </si>
  <si>
    <t>D:将程序自动从存储位置取出并自动逐条执行</t>
  </si>
  <si>
    <t>下列设备中速度最快的是().</t>
  </si>
  <si>
    <t>B:优盘</t>
  </si>
  <si>
    <t>D:内存条</t>
  </si>
  <si>
    <t>下列说法中错误的是().</t>
  </si>
  <si>
    <t>下列有关存储器的说法中错误的是().</t>
  </si>
  <si>
    <t>A:存储器的内容是取之不尽的</t>
  </si>
  <si>
    <t>B:从存储器某个单元取出新内容后,该单元仍保留原来的内容不变</t>
  </si>
  <si>
    <t>C:存储器的某个单元存入新信息后,原来保存的内容自动丢失</t>
  </si>
  <si>
    <t>D:从存储器某个单元取出其内容后,该单元的内容将消失</t>
  </si>
  <si>
    <t>下面关于随机存取存储器(RAM)的叙述中,正确的是().</t>
  </si>
  <si>
    <t>A:静态RAM(SRAM)集成度低,但存取速度快且无需"刷新"</t>
  </si>
  <si>
    <t>B:DRAM的集成度高且成本高,常做Cache用</t>
  </si>
  <si>
    <t>C:DRAM的存取速度比SRAM快</t>
  </si>
  <si>
    <t>D:DRAM中存储的数据断电后不会丢失</t>
  </si>
  <si>
    <t>下面哪一个不是CPU运算器的组成部分().</t>
  </si>
  <si>
    <t>A:ALU</t>
  </si>
  <si>
    <t>B:累加器</t>
  </si>
  <si>
    <t>C:ID译码器</t>
  </si>
  <si>
    <t>D:PSW标志寄存器</t>
  </si>
  <si>
    <t>下面哪一个不是Intel公司生产的CPU中所使用的指令集().</t>
  </si>
  <si>
    <t>A:SSE</t>
  </si>
  <si>
    <t>B:3D-Now!</t>
  </si>
  <si>
    <t>C:MMX</t>
  </si>
  <si>
    <t>D:x86</t>
  </si>
  <si>
    <t>下面是有关DRAM和SRAM存储器芯片的叙述正确的是①SRAM比DRAM存储电路简单②SRAM比DRAM成本高③SRAM比DRAM速度快④SRAM需要刷新,DRAM不需要刷新</t>
  </si>
  <si>
    <t>A:①和②</t>
  </si>
  <si>
    <t>B:②和③</t>
  </si>
  <si>
    <t>C:③和④</t>
  </si>
  <si>
    <t>D:①和④</t>
  </si>
  <si>
    <t>运算器的组成部分不包括().</t>
  </si>
  <si>
    <t>A:控制线路</t>
  </si>
  <si>
    <t>B:译码器</t>
  </si>
  <si>
    <t>C:加法器</t>
  </si>
  <si>
    <t>在WORD中操作的"保存"是指将信息以()形式保存在外存.</t>
  </si>
  <si>
    <t>C:位</t>
  </si>
  <si>
    <t>D:扇区</t>
  </si>
  <si>
    <t>在冯·诺依曼体系机中,计算机结构中的硬件部分应该由()个大的部分组成.</t>
  </si>
  <si>
    <t>在计算机中,与CPU一起构成计算机的主体(也称主机)的部件是().</t>
  </si>
  <si>
    <t>B:主存储器</t>
  </si>
  <si>
    <t>C:辅助存储器</t>
  </si>
  <si>
    <t>D:高速缓冲存储器</t>
  </si>
  <si>
    <t>在计算机中CPU根据()访问内存储器.</t>
  </si>
  <si>
    <t>A:存储内容</t>
  </si>
  <si>
    <t>B:存储地址</t>
  </si>
  <si>
    <t>C:存储容量</t>
  </si>
  <si>
    <t>D:存储器材料</t>
  </si>
  <si>
    <t>在下列存储器中,访问速度最快的是().</t>
  </si>
  <si>
    <t>A:硬盘存储器</t>
  </si>
  <si>
    <t>B:软盘存储器</t>
  </si>
  <si>
    <t>C:磁带存储器</t>
  </si>
  <si>
    <t>D:半导体RAM(内存储器)</t>
  </si>
  <si>
    <t>在下列各存储器中,存取周期最短的是().</t>
  </si>
  <si>
    <t>C:CD-ROM</t>
  </si>
  <si>
    <t>D:SSD</t>
  </si>
  <si>
    <t>在以下设备中,存取速度最快的是().</t>
  </si>
  <si>
    <t>B:虚拟内存</t>
  </si>
  <si>
    <t>D:CPU缓存</t>
  </si>
  <si>
    <t>执行应用程序时,和CPU直接交换信息的部件是().</t>
  </si>
  <si>
    <t>C:寄存器</t>
  </si>
  <si>
    <t>指令寄存器的作用是().</t>
  </si>
  <si>
    <t>A:存放下一条将要执行的指令在内存中的地址</t>
  </si>
  <si>
    <t>B:保存现在正在执行的指令</t>
  </si>
  <si>
    <t>C:用来识别指令的功能,分析指令</t>
  </si>
  <si>
    <t>D:从内存中取指令和执行指令</t>
  </si>
  <si>
    <t>主板上一般带有高速缓冲存储器Cache,它是()之间的缓存.</t>
  </si>
  <si>
    <t>A:CPU和辅存</t>
  </si>
  <si>
    <t>B:CPU和主存</t>
  </si>
  <si>
    <t>C:最大运算速度</t>
  </si>
  <si>
    <t>D:CPU的时钟主频</t>
  </si>
  <si>
    <t>cache通常介于主存和CPU之间,其速度比主存___,容量比主存小,它的作用是弥补CPU与主存在_____上的差异.()</t>
  </si>
  <si>
    <t>A:快,速度</t>
  </si>
  <si>
    <t>B:快,容量</t>
  </si>
  <si>
    <t>C:慢,速度</t>
  </si>
  <si>
    <t>D:慢,容量</t>
  </si>
  <si>
    <t>CPU的工作频率为2.66GHz,它的倍频为20,则它的外频应为().</t>
  </si>
  <si>
    <t>A:133MHz</t>
  </si>
  <si>
    <t>B:133Hz</t>
  </si>
  <si>
    <t>C:1.33GHz</t>
  </si>
  <si>
    <t>D:133GHz</t>
  </si>
  <si>
    <t>CPU的运算速度是指它每秒钟执行的指令数目.下面()是提高运算速度的有效措施.(1)增加CPU中寄存器的数目(2)提高CPU的主频(3)增加高速缓冲存储器(Cache)的容量(4)扩充磁盘存储器的空间</t>
  </si>
  <si>
    <t>A:(1)(2)(3)</t>
  </si>
  <si>
    <t>B:(1)(3)(4)</t>
  </si>
  <si>
    <t>D:(2)(3)(4)</t>
  </si>
  <si>
    <t>计算机中如果没有(),计算机将无法启动.</t>
  </si>
  <si>
    <t>目前在微型计算机中,通用寄存器的位数是().</t>
  </si>
  <si>
    <t>A:计算机字长</t>
  </si>
  <si>
    <t>B:64位</t>
  </si>
  <si>
    <t>C:128位</t>
  </si>
  <si>
    <t>D:数据总线的位数</t>
  </si>
  <si>
    <t>下列()不属于北桥芯片管理的范围之列.</t>
  </si>
  <si>
    <t>下列叙述中,不正确的一条是().</t>
  </si>
  <si>
    <t>A:硬盘在主机箱内,它是主机的组成部分</t>
  </si>
  <si>
    <t>B:硬盘属于外部设备</t>
  </si>
  <si>
    <t>C:硬盘既可作输入设备又可作输出设备用</t>
  </si>
  <si>
    <t>D:硬盘与CPU之间不能直接交换数据</t>
  </si>
  <si>
    <t>下面哪一个接口不能用来连接硬盘().</t>
  </si>
  <si>
    <t>D:SCSI</t>
  </si>
  <si>
    <t>下面哪一个绝对不会嵌入到BIOS芯片中().</t>
  </si>
  <si>
    <t>A:CMOS设置程序</t>
  </si>
  <si>
    <t>B:杀毒程序</t>
  </si>
  <si>
    <t>C:自诊断程序</t>
  </si>
  <si>
    <t>D:主要I/O设备的驱动程序</t>
  </si>
  <si>
    <t>在计算机专业知识中,POST的含义是().</t>
  </si>
  <si>
    <t>A:加电测试</t>
  </si>
  <si>
    <t>B:最小测试</t>
  </si>
  <si>
    <t>C:性能测试</t>
  </si>
  <si>
    <t>D:加电自检</t>
  </si>
  <si>
    <t>()不是CPU的主要技术指标.</t>
  </si>
  <si>
    <t>A:缓存</t>
  </si>
  <si>
    <t>B:制造工艺</t>
  </si>
  <si>
    <t>C:多媒体指令集</t>
  </si>
  <si>
    <t>D:内存容量</t>
  </si>
  <si>
    <t>Cache中的数据是()中部分内容的映射.</t>
  </si>
  <si>
    <t>C:主存</t>
  </si>
  <si>
    <t>PC机主板上所能安装主存储器的最大容量、速度及可使用存储器的类型取决于().</t>
  </si>
  <si>
    <t>A:串行口</t>
  </si>
  <si>
    <t>B:芯片组</t>
  </si>
  <si>
    <t>D:CPU的系统时钟</t>
  </si>
  <si>
    <t>RAM存储器的特点是().</t>
  </si>
  <si>
    <t>A:断电后,存储在其内的数据将会丢失</t>
  </si>
  <si>
    <t>B:存储在其内的数据将永久保存</t>
  </si>
  <si>
    <t>C:用户只能读出数据,但不能随机写入数据</t>
  </si>
  <si>
    <t>D:容量大但存取速度慢</t>
  </si>
  <si>
    <t>SVGA、EGA、VGA标志着的不同规格和性能的()设备.</t>
  </si>
  <si>
    <t>磁盘上每个扇区存放的信息为()个字节.</t>
  </si>
  <si>
    <t>A:80</t>
  </si>
  <si>
    <t>D:512</t>
  </si>
  <si>
    <t>对微机配置描述为"P4/3.0G/1G/100G/52X/17/多媒体",其中内存的参数为().</t>
  </si>
  <si>
    <t>A:3.0G</t>
  </si>
  <si>
    <t>B:1G</t>
  </si>
  <si>
    <t>C:100GB</t>
  </si>
  <si>
    <t>D:52X</t>
  </si>
  <si>
    <t>分辨率是指显示卡能在显示器上描绘点数的最大数量,通常以()表示.刷新频率是指(),也即屏幕上的图像每秒钟出现的次数,它的单位是赫兹(Hz)().</t>
  </si>
  <si>
    <t>A:"横向点数×纵向点数";图像在屏幕上显示的速度</t>
  </si>
  <si>
    <t>B:"横向点数+纵向点数";图像在屏幕上显示的速度</t>
  </si>
  <si>
    <t>C:"横向点数×纵向点数";图像在屏幕上更新的速度</t>
  </si>
  <si>
    <t>D:"横向点数+纵向点数";图像在屏幕上更新的速度</t>
  </si>
  <si>
    <t>购买显示器时要考虑许多技术参数,其中购买LED显示器时不需要考虑的是().</t>
  </si>
  <si>
    <t>关于CPU超频,以下说法不正确的是().</t>
  </si>
  <si>
    <t>A:超频可以提高计算机运行速度</t>
  </si>
  <si>
    <t>B:超频是迫使CPU在超出正常频率下工作</t>
  </si>
  <si>
    <t>C:超频对CPU使用寿命无影响</t>
  </si>
  <si>
    <t>D:超频将缩短CPU的使用寿命</t>
  </si>
  <si>
    <t>假如安装的是第一台打印机,那么它被指定为()打印机.</t>
  </si>
  <si>
    <t>A:本地</t>
  </si>
  <si>
    <t>B:网络</t>
  </si>
  <si>
    <t>C:普通</t>
  </si>
  <si>
    <t>D:默认</t>
  </si>
  <si>
    <t>结合你的工作经验,在一个典型的主板上至少有()种总线.</t>
  </si>
  <si>
    <t>D:5</t>
  </si>
  <si>
    <t>可以从()处获得BIOS最新版本的升级程序.</t>
  </si>
  <si>
    <t>A:从主板生产商</t>
  </si>
  <si>
    <t>B:从Intel公司的网页</t>
  </si>
  <si>
    <t>C:从BIOS生产商</t>
  </si>
  <si>
    <t>D:从微软公司的网站</t>
  </si>
  <si>
    <t>联想启天M4500电脑的配置为(i34150双核心/四线程3.5G/DDR32G1600M/500G).请问这款电脑配置的CPU主频为()Hz.</t>
  </si>
  <si>
    <t>C:1600M</t>
  </si>
  <si>
    <t>联想启天M4500电脑的配置为(i34150双核心/四线程3.5G/DDR32G1600M/500G).请问这款电脑配置的外存容量为()</t>
  </si>
  <si>
    <t>目前有很多家庭在购置电脑时,看到计算机机箱背面标有"HDMI"字样,该接口用于().</t>
  </si>
  <si>
    <t>A:输出相应的图像模拟信号</t>
  </si>
  <si>
    <t>B:输出相应的图像数字信号</t>
  </si>
  <si>
    <t>C:输出相应的图像高清数字信号</t>
  </si>
  <si>
    <t>D:输出高品质数字声音信号</t>
  </si>
  <si>
    <t>内存厂商代号HY表示的是().</t>
  </si>
  <si>
    <t>A:日立</t>
  </si>
  <si>
    <t>B:东芝</t>
  </si>
  <si>
    <t>C:三星</t>
  </si>
  <si>
    <t>D:现代电子</t>
  </si>
  <si>
    <t>微机硬件系统中,最大、最主要的一块集成电路板是().</t>
  </si>
  <si>
    <t>A:主板</t>
  </si>
  <si>
    <t>B:视频卡</t>
  </si>
  <si>
    <t>C:声卡</t>
  </si>
  <si>
    <t>D:显示卡</t>
  </si>
  <si>
    <t>微型计算机与外部设备之间的信息传输方式有().</t>
  </si>
  <si>
    <t>A:仅串行方式</t>
  </si>
  <si>
    <t>B:串行方式或并行方式</t>
  </si>
  <si>
    <t>C:直接连接方式</t>
  </si>
  <si>
    <t>D:仅并行方式</t>
  </si>
  <si>
    <t>下列厂商中()是Celeron(赛扬)CPU的生产厂商.</t>
  </si>
  <si>
    <t>A:AMD</t>
  </si>
  <si>
    <t>B:INTEL</t>
  </si>
  <si>
    <t>下列关于磁道的说法中,正确的一条是().</t>
  </si>
  <si>
    <t>A:盘面上的磁道是一组同心圆</t>
  </si>
  <si>
    <t>B:由于每一磁道的周长不同,所以每一磁道的存储容量也不同</t>
  </si>
  <si>
    <t>C:磁道的编号是最内圈为0,并次序由内向外逐渐增大,最外圈的编号最大</t>
  </si>
  <si>
    <t>D:盘面上的磁道是一条阿基米德螺线</t>
  </si>
  <si>
    <t>一般说来,下面哪一个不能用360清除病毒().</t>
  </si>
  <si>
    <t>C:CD光盘</t>
  </si>
  <si>
    <t>D:固态盘</t>
  </si>
  <si>
    <t>硬盘参数"200G/IDE/3.5寸/7200rmp/8M/SATA300"中"8M"指的是().</t>
  </si>
  <si>
    <t>A:磁盘的缓存为8MB</t>
  </si>
  <si>
    <t>B:磁盘的缓存为8mb</t>
  </si>
  <si>
    <t>C:磁盘的数据传输率为8MB/s</t>
  </si>
  <si>
    <t>D:硬盘的工作频率为8MHz</t>
  </si>
  <si>
    <t>在PC机主板上的插槽中,()是专门用于插入显示卡的.</t>
  </si>
  <si>
    <t>A:IDE端口槽</t>
  </si>
  <si>
    <t>B:内存槽</t>
  </si>
  <si>
    <t>C:总线扩展槽</t>
  </si>
  <si>
    <t>D:AGP端口槽</t>
  </si>
  <si>
    <t>在计算机报价中,有时对硬件配置描述为:P4-2.4G/1G/160G,其中"160G"表示().</t>
  </si>
  <si>
    <t>A:内存条容量</t>
  </si>
  <si>
    <t>B:硬盘存储容量</t>
  </si>
  <si>
    <t>C:CPU的主频</t>
  </si>
  <si>
    <t>D:主板的工作频率</t>
  </si>
  <si>
    <t>在计算机系统中,CPU起着主要作用;而在主板系统中,起重要作用的则是主板上的().</t>
  </si>
  <si>
    <t>A:内存插槽</t>
  </si>
  <si>
    <t>B:主板芯片组</t>
  </si>
  <si>
    <t>C:PCI插槽</t>
  </si>
  <si>
    <t>D:CPU插座</t>
  </si>
  <si>
    <t>在现代的PC机中,BIOS的意思是().</t>
  </si>
  <si>
    <t>A:基本输入输出系统</t>
  </si>
  <si>
    <t>B:不间断供电系统</t>
  </si>
  <si>
    <t>C:金属互补氧化物半导体存储器</t>
  </si>
  <si>
    <t>D:开机自检程序</t>
  </si>
  <si>
    <t>计算机组装完毕后,加电开机,系统测试时间不对,经调试后重启还是不对,很可以是因为().</t>
  </si>
  <si>
    <t>A:内存故障</t>
  </si>
  <si>
    <t>B:主板CMOS电池故障</t>
  </si>
  <si>
    <t>C:系统故障</t>
  </si>
  <si>
    <t>目前PC机都使用ATX电源,下面哪一个不是这种电源的特点().</t>
  </si>
  <si>
    <t>A:支持在操作系统中自动关机</t>
  </si>
  <si>
    <t>B:支持远程网络唤醒</t>
  </si>
  <si>
    <t>C:支持windows操作系统中的高级电源管理功能</t>
  </si>
  <si>
    <t>D:主板驱动程序的自动更新</t>
  </si>
  <si>
    <t>主机中的噪音一般是由于风扇造成的,()的风扇是最有可能发出噪音的.</t>
  </si>
  <si>
    <t>A:CPU和电源</t>
  </si>
  <si>
    <t>B:硬盘和显示器</t>
  </si>
  <si>
    <t>C:显卡和声卡</t>
  </si>
  <si>
    <t>D:声卡和电源</t>
  </si>
  <si>
    <t>计算机同外部世界交流的工具是().</t>
  </si>
  <si>
    <t>D:输入/输出设备</t>
  </si>
  <si>
    <t>内存储器存储信息时的特点是().</t>
  </si>
  <si>
    <t>A:存储的信息永不丢失,但存储容量相对较小</t>
  </si>
  <si>
    <t>B:存储信息的速度极快,但存储容量相对较小</t>
  </si>
  <si>
    <t>C:关机后存储的信息将完全丢失,但存储信息的速度不如软盘</t>
  </si>
  <si>
    <t>D:存储的容量很大,没有任何限制</t>
  </si>
  <si>
    <t>一般情况下,外存储器中存放的数据,在断电后()</t>
  </si>
  <si>
    <t>A:不会失去</t>
  </si>
  <si>
    <t>B:完全失去</t>
  </si>
  <si>
    <t>C:少量失去</t>
  </si>
  <si>
    <t>D:多数失去</t>
  </si>
  <si>
    <t>()接口类型的硬盘多用于服务器和专业工作站.</t>
  </si>
  <si>
    <t>C:SATA</t>
  </si>
  <si>
    <t>D:SATAIV</t>
  </si>
  <si>
    <t>()接口支持外设的热插热拔.</t>
  </si>
  <si>
    <t>B:PS/2</t>
  </si>
  <si>
    <t>C:IEEE1394</t>
  </si>
  <si>
    <t>()越低,图像闪烁和抖动得越厉害,眼睛疲劳得就越快.</t>
  </si>
  <si>
    <t>C:对比度</t>
  </si>
  <si>
    <t>16X的DVD光驱,读取速率数据值为().</t>
  </si>
  <si>
    <t>A:21.6MB/S</t>
  </si>
  <si>
    <t>B:150KB/S</t>
  </si>
  <si>
    <t>C:600KB/S</t>
  </si>
  <si>
    <t>D:2.4MB/S</t>
  </si>
  <si>
    <t>BIOS程序中不包括().</t>
  </si>
  <si>
    <t>A:系统加电自检</t>
  </si>
  <si>
    <t>B:操作系统</t>
  </si>
  <si>
    <t>C:装入引导</t>
  </si>
  <si>
    <t>D:硬盘驱动</t>
  </si>
  <si>
    <t>IEEE1394接口是一种接口标准,这种接口允许把计算机、计算机外部设备、各种家电设备非常简单地连接在一起,这种标准接口是()方式传输数据的.</t>
  </si>
  <si>
    <t>A:并行</t>
  </si>
  <si>
    <t>B:串行</t>
  </si>
  <si>
    <t>C:并串行</t>
  </si>
  <si>
    <t>D:独行</t>
  </si>
  <si>
    <t>PS/2鼠标接头通过一个()针接口与计算机相连.</t>
  </si>
  <si>
    <t>C:9</t>
  </si>
  <si>
    <t>D:25</t>
  </si>
  <si>
    <t>SATA接口的驱动器的信号电缆插座有()针.</t>
  </si>
  <si>
    <t>A:40</t>
  </si>
  <si>
    <t>C:34</t>
  </si>
  <si>
    <t>SDRAM内存金手指为()线.</t>
  </si>
  <si>
    <t>B:184</t>
  </si>
  <si>
    <t>安装应用软件应注意以下()问题.</t>
  </si>
  <si>
    <t>A:要确保硬盘有足够的剩余空间,使软件安装后能够正常运行</t>
  </si>
  <si>
    <t>B:要看清所安装的软件对系统配置的要求</t>
  </si>
  <si>
    <t>C:关闭所有打开的程序以后再进行软件的安装</t>
  </si>
  <si>
    <t>D:以上的说法都要注意</t>
  </si>
  <si>
    <t>把磁盘从逻辑上划分成一系列同心圆,每个同心圆称为一个().</t>
  </si>
  <si>
    <t>C:分区</t>
  </si>
  <si>
    <t>D:磁道</t>
  </si>
  <si>
    <t>除了I/O设备本身的性能外,影响计算机I/O数据传输速度的主要因素是().</t>
  </si>
  <si>
    <t>A:系统总线的传输速率</t>
  </si>
  <si>
    <t>B:主存储器的容量</t>
  </si>
  <si>
    <t>C:Cache存储器性能</t>
  </si>
  <si>
    <t>D:CPU的字长</t>
  </si>
  <si>
    <t>操作系统的作用是()</t>
  </si>
  <si>
    <t>A:将源程序编译成目标程序</t>
  </si>
  <si>
    <t>B:负责诊断机器的故障</t>
  </si>
  <si>
    <t>C:控制和管理计算机系统的各种硬件和软件资源</t>
  </si>
  <si>
    <t>D:负责外设与主机之间的信息交换</t>
  </si>
  <si>
    <t>下列选项中,属于模式识别技术应用的是().</t>
  </si>
  <si>
    <t>A:用指纹登录计算机系统</t>
  </si>
  <si>
    <t>B:编写Word文档</t>
  </si>
  <si>
    <t>C:制作多媒体视频</t>
  </si>
  <si>
    <t>D:观看3D电影</t>
  </si>
  <si>
    <t>学生的成绩表存放在电子表格中,如果用Word生成并打印每个学生的个人成绩应使用().</t>
  </si>
  <si>
    <t>A:邮件合并</t>
  </si>
  <si>
    <t>B:逐个复制</t>
  </si>
  <si>
    <t>C:插入文件</t>
  </si>
  <si>
    <t>D:插入对象</t>
  </si>
  <si>
    <t>操作系统的功能不包括().</t>
  </si>
  <si>
    <t>C:控制和管理计算机系统的各种硬件和软件资源的使用</t>
  </si>
  <si>
    <t>操作系统管理用户数据的单位是().</t>
  </si>
  <si>
    <t>操作系统具有存储器管理功能,当内存不够用时,其存储管理程序可以自动"扩充"内存,为用户提供一个容量比实际内存大得多的().</t>
  </si>
  <si>
    <t>A:虚拟存储器</t>
  </si>
  <si>
    <t>B:脱机缓冲存储器</t>
  </si>
  <si>
    <t>C:高速缓冲存储器</t>
  </si>
  <si>
    <t>D:离线后备存储器</t>
  </si>
  <si>
    <t>操作系统中存储管理主要是指().</t>
  </si>
  <si>
    <t>A:外存的管理</t>
  </si>
  <si>
    <t>B:所有存储设备的管理</t>
  </si>
  <si>
    <t>C:内存的管理</t>
  </si>
  <si>
    <t>D:Cache的管理</t>
  </si>
  <si>
    <t>计算机启动时,引导程序在对计算机系统进行初始化后,把()程序装入主存储器.</t>
  </si>
  <si>
    <t>A:编译系统</t>
  </si>
  <si>
    <t>B:操作系统核心模块</t>
  </si>
  <si>
    <t>C:操作系统所有的程序模块</t>
  </si>
  <si>
    <t>为了支持多任务处理,操作系统的处理器调度程序使用()技术把CPU分配给各个任务,使多个任务宏观上可以"同时"执行.</t>
  </si>
  <si>
    <t>A:分时</t>
  </si>
  <si>
    <t>B:并发</t>
  </si>
  <si>
    <t>C:共享</t>
  </si>
  <si>
    <t>D:批处理</t>
  </si>
  <si>
    <t>在现代流行的操作系统中,作为独立运行的基本单位是().</t>
  </si>
  <si>
    <t>B:线程</t>
  </si>
  <si>
    <t>WINDOWS的很多窗口都有编辑菜单,该菜单中的剪切和复制菜单项有时是灰色的,只有在什么情况下,这两个功能才可使用().</t>
  </si>
  <si>
    <t>A:剪贴板上有内容</t>
  </si>
  <si>
    <t>B:选中对象</t>
  </si>
  <si>
    <t>C:按鼠标右键</t>
  </si>
  <si>
    <t>D:按鼠标左键</t>
  </si>
  <si>
    <t>WINDOWS中要查看隐藏文件和系统文件,可在资源管理器的哪个菜单中实现().</t>
  </si>
  <si>
    <t>B:编辑</t>
  </si>
  <si>
    <t>C:查看</t>
  </si>
  <si>
    <t>D:帮助</t>
  </si>
  <si>
    <t>不允许两个文件同名的情况有().</t>
  </si>
  <si>
    <t>A:同一张磁盘同一文件夹</t>
  </si>
  <si>
    <t>B:不同磁盘不同文件夹</t>
  </si>
  <si>
    <t>C:同一张磁盘不同文件夹</t>
  </si>
  <si>
    <t>D:不同磁盘且都为根目录</t>
  </si>
  <si>
    <t>下面是关于WINDOWS文件名的叙述,错误的是().</t>
  </si>
  <si>
    <t>A:文件名中允许使用汉字</t>
  </si>
  <si>
    <t>B:文件名中允许使用多个圆点分隔符</t>
  </si>
  <si>
    <t>C:文件名中允许使用空格</t>
  </si>
  <si>
    <t>D:文件名中允许使用竖线(|)</t>
  </si>
  <si>
    <t>在WINDOWS中有两个管理系统资源的程序组,它们是().</t>
  </si>
  <si>
    <t>A:"我的电脑"和"控制面板"</t>
  </si>
  <si>
    <t>B:"资源管理器"和"控制面板"</t>
  </si>
  <si>
    <t>C:"我的电脑"和"资源管理器"</t>
  </si>
  <si>
    <t>D:"控制面板"和"开始"菜单</t>
  </si>
  <si>
    <t>在WINDOWS中,有些菜单项的右端有…标记,表示该菜单项().</t>
  </si>
  <si>
    <t>A:开关命令</t>
  </si>
  <si>
    <t>B:单选命令</t>
  </si>
  <si>
    <t>C:有子菜单</t>
  </si>
  <si>
    <t>D:有对话框</t>
  </si>
  <si>
    <t>Windows中可以设置.控制计算机硬件配置和修改显示属性的应用程序是().</t>
  </si>
  <si>
    <t>B:Excel</t>
  </si>
  <si>
    <t>C:资源管理器</t>
  </si>
  <si>
    <t>D:控制面板</t>
  </si>
  <si>
    <t>常用文件类型及其扩展名错误的().</t>
  </si>
  <si>
    <t>A:图形文件bmp、gif、jpg、pic、png、tif</t>
  </si>
  <si>
    <t>B:视频文件avi、mpg、mov、swf</t>
  </si>
  <si>
    <t>C:文档文件txt、doc、hlp、wps、rtf、htm、pdf</t>
  </si>
  <si>
    <t>D:声音文件wav、mp3、mp5</t>
  </si>
  <si>
    <t>当Windows的任务栏在桌面屏幕的底部时,其右端的"指示器"显示的是()</t>
  </si>
  <si>
    <t>A:"开始"按钮</t>
  </si>
  <si>
    <t>B:用于多个应用程序之间切换的图标</t>
  </si>
  <si>
    <t>C:快速启动工具栏</t>
  </si>
  <si>
    <t>D:网络连接状态图标.时钟等</t>
  </si>
  <si>
    <t>在Windows中发出一个执行程序的指令以后,系统将存储在硬盘的程序和数据读出并且保存到()后才可以执行</t>
  </si>
  <si>
    <t>A:外存</t>
  </si>
  <si>
    <t>D:寄存器组</t>
  </si>
  <si>
    <t>在资源管理器中,选定多个非连续文件的操作为().</t>
  </si>
  <si>
    <t>A:按住Shift键,单击每一个要选定的文件图标</t>
  </si>
  <si>
    <t>B:按住Ctrl键,单击每一个要选定的文件图标</t>
  </si>
  <si>
    <t>C:先选中第一个文件,按住Shift键,再单击最后一个要选定的文件图标</t>
  </si>
  <si>
    <t>D:先选中第一个文件,按住Ctrl键,再单击最后一个要选定的文件图标</t>
  </si>
  <si>
    <t>win7中的库实质上是一个().</t>
  </si>
  <si>
    <t>A:文件夹</t>
  </si>
  <si>
    <t>B:快捷方式</t>
  </si>
  <si>
    <t>C:硬盘分区上的一个存储空间</t>
  </si>
  <si>
    <t>D:内存中的一个存储空间</t>
  </si>
  <si>
    <t>win7中自带的可以对驱动器进行加密的工具BitLocker不能对哪个分区进行加密().</t>
  </si>
  <si>
    <t>A:U盘分区H</t>
  </si>
  <si>
    <t>B:硬盘C分区</t>
  </si>
  <si>
    <t>C:硬盘D分区</t>
  </si>
  <si>
    <t>D:硬盘E分区</t>
  </si>
  <si>
    <t>Windows7的目录系统结构是一种().</t>
  </si>
  <si>
    <t>A:关系结构</t>
  </si>
  <si>
    <t>B:网状结构</t>
  </si>
  <si>
    <t>C:树状结构</t>
  </si>
  <si>
    <t>D:对象结构</t>
  </si>
  <si>
    <t>Windows7支持即插即用设备,是指().</t>
  </si>
  <si>
    <t>A:Windows可自动检测计算机上新安装硬件,并安装相关驱动程序</t>
  </si>
  <si>
    <t>B:由用户安装驱动程序后,即可使用</t>
  </si>
  <si>
    <t>C:网卡、显示卡、声卡等硬件板卡</t>
  </si>
  <si>
    <t>D:支持所有的硬件设备</t>
  </si>
  <si>
    <t>Windows中"磁盘碎片整理程序"的主要作用是().</t>
  </si>
  <si>
    <t>A:修复损坏的磁盘</t>
  </si>
  <si>
    <t>B:缩小磁盘空间</t>
  </si>
  <si>
    <t>C:提高文件访问速度</t>
  </si>
  <si>
    <t>D:扩大磁盘空间</t>
  </si>
  <si>
    <t>电脑中所运行的程序均需经由内存执行,若执行的程序占用内存很大或很多,则会导致内存消耗殆尽,为解决该问题,Windows中运用了()技术.</t>
  </si>
  <si>
    <t>A:虚拟机</t>
  </si>
  <si>
    <t>D:磁盘清理</t>
  </si>
  <si>
    <t>关于库的概念,下列理解正确的是().</t>
  </si>
  <si>
    <t>A:网络中共享的文件可以直接加入到库中</t>
  </si>
  <si>
    <t>B:已加入到库中的文件夹被删除后,仍然可以在库中被打开</t>
  </si>
  <si>
    <t>C:可以把文件加入到库中</t>
  </si>
  <si>
    <t>D:已加入到库中的文件夹被删除后,就断开了库中新建的链接</t>
  </si>
  <si>
    <t>为了清除磁盘中存在的分散且不连续的储存空间,需使用Windows的系统工具().</t>
  </si>
  <si>
    <t>B:磁盘清理程序</t>
  </si>
  <si>
    <t>C:磁盘碎片整理程序</t>
  </si>
  <si>
    <t>D:磁盘压缩</t>
  </si>
  <si>
    <t>下列关于Windows"回收站"的叙述中,错误的是().</t>
  </si>
  <si>
    <t>A:"回收站"可以暂时或永久存放硬盘上被删除的信息</t>
  </si>
  <si>
    <t>B:放入"回收站"的信息可以恢复</t>
  </si>
  <si>
    <t>C:"回收站"所占据的空间是可以调整的</t>
  </si>
  <si>
    <t>D:"回收站"可以存放U盘上被删除的信息</t>
  </si>
  <si>
    <t>一个文件路径名为:c:\groupa\text\293.txt,其中text是一个().</t>
  </si>
  <si>
    <t>B:根文件夹</t>
  </si>
  <si>
    <t>C:文件</t>
  </si>
  <si>
    <t>在Windows7的资源管理器复制文件时,如果要在同一个磁盘中将某个文件夹的一些文件复制到另外一个文件夹中,可以将选定的文件()到目标文件夹.</t>
  </si>
  <si>
    <t>A:利用鼠标直接拖动</t>
  </si>
  <si>
    <t>B:按住[Shift]键的同时利用鼠标拖动</t>
  </si>
  <si>
    <t>C:按住[Ctrl]键的同时利用鼠标拖动</t>
  </si>
  <si>
    <t>D:按住[Alt]键的同时利用鼠标拖动</t>
  </si>
  <si>
    <t>在Windows系统中,由于频繁添加或卸载程序使磁盘碎片太多,机器运行速度减慢,通过使用()可以达到加快文件的访问速度目的.</t>
  </si>
  <si>
    <t>A:磁盘碎片整理程序</t>
  </si>
  <si>
    <t>C:磁盘诊断程序</t>
  </si>
  <si>
    <t>D:磁盘扫描程序</t>
  </si>
  <si>
    <t>在Windows系统中,当用户发出运行一个保存在硬盘中的可执行程序(例如winWord)命令时,该程序将被从硬盘读出并直接装入到()中之后才开始运行.</t>
  </si>
  <si>
    <t>B:主存</t>
  </si>
  <si>
    <t>C:寄存器组</t>
  </si>
  <si>
    <t>在删除硬盘上的文件时,如果不打算将被删除的文件放入"回收站",应在选定文件后().</t>
  </si>
  <si>
    <t>A:直接按键盘上的[Delete]键</t>
  </si>
  <si>
    <t>B:按住[Ctrl]键的同时按住[Delete]键</t>
  </si>
  <si>
    <t>C:按住[Ctrl]键的同时将选定文件拖放到回收站中</t>
  </si>
  <si>
    <t>D:按住[Shift]键的同时按住[Delete]键</t>
  </si>
  <si>
    <t>在同一Windows平台上的两个应用程序之间交换数据时,最方便使用的工具是().</t>
  </si>
  <si>
    <t>A:剪贴板</t>
  </si>
  <si>
    <t>B:回收站</t>
  </si>
  <si>
    <t>C:虚拟内存</t>
  </si>
  <si>
    <t>世界上第一台电子计算机是()的科学家和工程师设计并制造的</t>
  </si>
  <si>
    <t>A:1945年由英国</t>
  </si>
  <si>
    <t>B:1964年由美国</t>
  </si>
  <si>
    <t>C:1946年由英国</t>
  </si>
  <si>
    <t>D:1946年由美国</t>
  </si>
  <si>
    <t>从计算机发展历程看,计算机目前已经发展到了()阶段.</t>
  </si>
  <si>
    <t>A:晶体管计算机</t>
  </si>
  <si>
    <t>B:集成电路计算机</t>
  </si>
  <si>
    <t>C:大规模集成电路计算机</t>
  </si>
  <si>
    <t>D:人工智能计算机</t>
  </si>
  <si>
    <t>计算机软件系统可分为().</t>
  </si>
  <si>
    <t>A:操作系统和语言处理程序</t>
  </si>
  <si>
    <t>B:程序和数据</t>
  </si>
  <si>
    <t>C:系统软件和应用软件</t>
  </si>
  <si>
    <t>D:程序、数据和文档</t>
  </si>
  <si>
    <t>以下关于对称加密与非对称加密算法叙述中,错误的是().</t>
  </si>
  <si>
    <t>A:对称加密算法中,加密密钥可以公开</t>
  </si>
  <si>
    <t>B:对称加密算法中,加密和解密使用的是同一密钥</t>
  </si>
  <si>
    <t>C:非对称加密算法中,加密密钥可以公开</t>
  </si>
  <si>
    <t>D:非对称加密算法中,加密和解密使用的是不同密钥</t>
  </si>
  <si>
    <t>()是使计算机疲于响应这些经过伪装的不可到达客户的请求,从而使计算机不能响应正常的客户请求等,从而达到切断正常连接的目的.</t>
  </si>
  <si>
    <t>A:拒绝服务攻击</t>
  </si>
  <si>
    <t>B:缓冲区溢出攻击</t>
  </si>
  <si>
    <t>C:口令攻击</t>
  </si>
  <si>
    <t>D:分布式拒绝服务攻击</t>
  </si>
  <si>
    <t>保证计算机信息运行的安全是计算机安全领域中最重要的环节之一,以下()不属于信息运行安全技术的范畴.</t>
  </si>
  <si>
    <t>A:风险分析</t>
  </si>
  <si>
    <t>B:审计跟踪技术</t>
  </si>
  <si>
    <t>C:应急技术</t>
  </si>
  <si>
    <t>从安全属性对各种网络攻击进行分类,截获攻击是针对()的攻击.</t>
  </si>
  <si>
    <t>计算机系统的实体安全是指保证()安全.</t>
  </si>
  <si>
    <t>A:安装的操作系统</t>
  </si>
  <si>
    <t>B:操作人员</t>
  </si>
  <si>
    <t>C:计算机系统硬件</t>
  </si>
  <si>
    <t>D:计算机硬盘内的数据</t>
  </si>
  <si>
    <t>数据保密性安全服务的基础是().</t>
  </si>
  <si>
    <t>下列()加密技术在加解密数据时采用的是双钥.</t>
  </si>
  <si>
    <t>A:对称加密</t>
  </si>
  <si>
    <t>B:不对称加密</t>
  </si>
  <si>
    <t>C:Hash加密</t>
  </si>
  <si>
    <t>D:文本加密</t>
  </si>
  <si>
    <t>下列属于被动攻击的是().</t>
  </si>
  <si>
    <t>A:IP欺骗攻击</t>
  </si>
  <si>
    <t>B:拒绝服务攻击</t>
  </si>
  <si>
    <t>下面属于被动攻击的手段是().</t>
  </si>
  <si>
    <t>A:假冒</t>
  </si>
  <si>
    <t>B:修改信息</t>
  </si>
  <si>
    <t>C:窃听</t>
  </si>
  <si>
    <t>D:拒绝服务</t>
  </si>
  <si>
    <t>消息认证的内容不包括()</t>
  </si>
  <si>
    <t>A:证实消息的信源是真实的</t>
  </si>
  <si>
    <t>B:消息内容是否受到篡改</t>
  </si>
  <si>
    <t>C:消息的序号和时间</t>
  </si>
  <si>
    <t>D:消息内容是否正确</t>
  </si>
  <si>
    <t>以下网络安全技术中,不能用于防止发送或接受信息的用户出现"抵赖"的是().</t>
  </si>
  <si>
    <t>A:数字签名</t>
  </si>
  <si>
    <t>B:防火墙</t>
  </si>
  <si>
    <t>C:第三方确认</t>
  </si>
  <si>
    <t>D:身份认证</t>
  </si>
  <si>
    <t>在信息安全服务中,本身并不能针对攻击提供保护的是().</t>
  </si>
  <si>
    <t>A:加密性服务</t>
  </si>
  <si>
    <t>B:完整性服务</t>
  </si>
  <si>
    <t>C:可用性服务</t>
  </si>
  <si>
    <t>D:可审查性服务</t>
  </si>
  <si>
    <t>在信息系统安全防护体系设计中,保证"信息系统中数据不被非法修改、破坏、丢失或延时"是为了达到防护体系的()目标.</t>
  </si>
  <si>
    <t>"冲击波"病毒的入侵,会造成以下除()以外的现象.</t>
  </si>
  <si>
    <t>A:莫名其妙地死机或重新启动计算机</t>
  </si>
  <si>
    <t>B:IE浏览器不能正常地打开链接、不能复制粘贴,网络变慢,应用程序有时出现异常</t>
  </si>
  <si>
    <t>C:在任务管理器里有msblast.exe进程在运行</t>
  </si>
  <si>
    <t>D:会出现花屏现象</t>
  </si>
  <si>
    <t>CIH病毒会破坏微机主板的().</t>
  </si>
  <si>
    <t>B:RAM</t>
  </si>
  <si>
    <t>D:ROMBIOS</t>
  </si>
  <si>
    <t>计算机病毒侵入系统后,一般不立即发作,而是等待"时机"一到才发作,这种特性叫作().</t>
  </si>
  <si>
    <t>A:触发性</t>
  </si>
  <si>
    <t>B:传染性</t>
  </si>
  <si>
    <t>C:寄生性</t>
  </si>
  <si>
    <t>计算机病毒通常会依附于其它文件而存在,这是指计算机病毒具有().</t>
  </si>
  <si>
    <t>木马的信息反馈机制收集的信息中最重要的是().</t>
  </si>
  <si>
    <t>蠕虫病毒攻击网络的主要方式是().</t>
  </si>
  <si>
    <t>A:修改网页</t>
  </si>
  <si>
    <t>B:删除文件</t>
  </si>
  <si>
    <t>C:造成拒绝服务</t>
  </si>
  <si>
    <t>D:窃听密码</t>
  </si>
  <si>
    <t>通过电子邮件传播的病毒,往往不存在于邮件的().</t>
  </si>
  <si>
    <t>A:地址中</t>
  </si>
  <si>
    <t>B:主题中</t>
  </si>
  <si>
    <t>C:附件中</t>
  </si>
  <si>
    <t>D:正文中</t>
  </si>
  <si>
    <t>为了避免被诱入钓鱼网站,不应该().</t>
  </si>
  <si>
    <t>文件型病毒不能感染的文件类型是().</t>
  </si>
  <si>
    <t>A:HTML类型</t>
  </si>
  <si>
    <t>B:EXE类型</t>
  </si>
  <si>
    <t>C:SYS类型</t>
  </si>
  <si>
    <t>D:COM类型</t>
  </si>
  <si>
    <t>下列哪一项不是防范ARP欺骗攻击的方法().</t>
  </si>
  <si>
    <t>A:安装对ARP欺骗工具的防护软件</t>
  </si>
  <si>
    <t>B:采用静态的ARP缓存,在各主机上绑定网关的IP和MAC地址</t>
  </si>
  <si>
    <t>C:在网关上绑定各主机的IP和MAC地址</t>
  </si>
  <si>
    <t>D:经常检查系统的物理环境</t>
  </si>
  <si>
    <t>下面不可能是病毒攻击所产生的现象是().</t>
  </si>
  <si>
    <t>A:计算机无故死机</t>
  </si>
  <si>
    <t>B:U盘双击打不开</t>
  </si>
  <si>
    <t>C:计算机运行速度显著变慢</t>
  </si>
  <si>
    <t>D:键盘某个字符总无法输入</t>
  </si>
  <si>
    <t>针对操作系统安全漏洞的蠕虫病毒根治的技术措施是().</t>
  </si>
  <si>
    <t>A:防火墙隔离</t>
  </si>
  <si>
    <t>B:安装安全补丁程序</t>
  </si>
  <si>
    <t>C:专用病毒查杀工具</t>
  </si>
  <si>
    <t>D:部署网络入侵检测系统</t>
  </si>
  <si>
    <t>主动型木马是一种基于远程控制的黑客工具,黑客使用的程序和在你电脑上安装的程序分别是().</t>
  </si>
  <si>
    <t>A:服务程序/控制程序</t>
  </si>
  <si>
    <t>B:木马程序/驱动程序</t>
  </si>
  <si>
    <t>C:驱动程序/木马程序</t>
  </si>
  <si>
    <t>D:控制程序/服务程序</t>
  </si>
  <si>
    <t>网页恶意代码通常利用()来实现植入并进行攻击.</t>
  </si>
  <si>
    <t>A:口令攻击</t>
  </si>
  <si>
    <t>B:U盘工具</t>
  </si>
  <si>
    <t>C:拒绝服务攻击</t>
  </si>
  <si>
    <t>D:IE浏览器的漏洞</t>
  </si>
  <si>
    <t>下面各种做法,不能有效预防计算机病毒的是().</t>
  </si>
  <si>
    <t>A:定期做"系统更新"</t>
  </si>
  <si>
    <t>B:定期用防病毒软件杀毒</t>
  </si>
  <si>
    <t>C:定期升级防病毒软件</t>
  </si>
  <si>
    <t>D:定期备份重要数据</t>
  </si>
  <si>
    <t>下面关于防火墙说法正确的是().</t>
  </si>
  <si>
    <t>A:防火墙必须由软件以及支持该软件运行的硬件系统构成</t>
  </si>
  <si>
    <t>B:防火墙的功能是防止把网外未经授权的信息发送到内网</t>
  </si>
  <si>
    <t>C:任何防火墙都能准确地检测出攻击来自哪一台计算机</t>
  </si>
  <si>
    <t>D:防火墙的主要支撑技术是加密技术</t>
  </si>
  <si>
    <t>一般而言,Internet防火墙建立在一个网络的().</t>
  </si>
  <si>
    <t>A:内部子网之间传送信息的中枢</t>
  </si>
  <si>
    <t>B:每个子网的内部</t>
  </si>
  <si>
    <t>C:内部网络与外部网络的交叉点</t>
  </si>
  <si>
    <t>D:部分内部网络与外部网络的结合处</t>
  </si>
  <si>
    <t>一份好的计算机网络安全解决方案,不仅要考虑到技术,还要考虑的是().</t>
  </si>
  <si>
    <t>A:软件和硬件</t>
  </si>
  <si>
    <t>B:机房和电源</t>
  </si>
  <si>
    <t>C:策略和管理</t>
  </si>
  <si>
    <t>D:加密和认证</t>
  </si>
  <si>
    <t>有些光盘一放入光盘驱动器中,计算机便能自动执行其中的软件,这是因为().</t>
  </si>
  <si>
    <t>A:计算机具有自动检测功能</t>
  </si>
  <si>
    <t>B:该光盘上含有自动运行文件</t>
  </si>
  <si>
    <t>C:计算机上含有自动运行文件</t>
  </si>
  <si>
    <t>D:光盘驱动器具有自动检测功能</t>
  </si>
  <si>
    <t>()不仅使得信息交流更加广泛、快捷而且也导致有害信息的泛滥,引发网络社会的道德危机问题.</t>
  </si>
  <si>
    <t>A:网络社会的隐蔽性</t>
  </si>
  <si>
    <t>B:网络社会的开放性</t>
  </si>
  <si>
    <t>C:网络社会的虚拟性</t>
  </si>
  <si>
    <t>D:网络社会的真空性</t>
  </si>
  <si>
    <t>不属于隐私的基本内容的是().</t>
  </si>
  <si>
    <t>A:个人生活不受干扰</t>
  </si>
  <si>
    <t>B:私人信息保密不受公开</t>
  </si>
  <si>
    <t>C:个人私事决定自由不受障碍</t>
  </si>
  <si>
    <t>D:自己信息自己控制</t>
  </si>
  <si>
    <t>以下哪一个是计算机使用中的好习惯().</t>
  </si>
  <si>
    <t>A:禁止使用磁盘的自动播放功能</t>
  </si>
  <si>
    <t>B:随意拷贝别人电脑中的资料</t>
  </si>
  <si>
    <t>C:关闭杀毒软件的自动更新</t>
  </si>
  <si>
    <t>D:禁用防火墙的自动运行</t>
  </si>
  <si>
    <t>()是文学、艺术、科学技术作品的原创作者,依法对其作品所享有的一种民事权利.</t>
  </si>
  <si>
    <t>A:法律法规</t>
  </si>
  <si>
    <t>关于知识产权的概念,下列选项错误的是().</t>
  </si>
  <si>
    <t>A:知识产权,指"权利人对其所创作的智力劳动成果所享有的专有权利",一般只在有限时间期内有效.</t>
  </si>
  <si>
    <t>B:各种智力创造比如发明、文学和艺术作品,以及在商业中使用的标志、名称、图像以及外观设计,都可被认为是某一个人或组织所拥有的知识产权.</t>
  </si>
  <si>
    <t>C:知识产权是关于人类在社会实践中创造的智力劳动成果的专有权利.</t>
  </si>
  <si>
    <t>D:商标以及工业品外观设计不构成知识产权.</t>
  </si>
  <si>
    <t>某软件公司为防盗版,在软件中编写计算机病毒,导致盗版者计算机受损.下列说法正确的是().</t>
  </si>
  <si>
    <t>A:由于盗版造成损失活该</t>
  </si>
  <si>
    <t>B:公司保护自己利益可以理解</t>
  </si>
  <si>
    <t>C:任何人编写病毒都是违法行为</t>
  </si>
  <si>
    <t>D:双方都有不对地方,没法评论</t>
  </si>
  <si>
    <t>具有多媒体功能的微型计算机系统中使用的CD-ROM是一种().</t>
  </si>
  <si>
    <t>A:半导体存储器</t>
  </si>
  <si>
    <t>B:只读型硬磁盘</t>
  </si>
  <si>
    <t>C:只读型光盘</t>
  </si>
  <si>
    <t>D:只读型大容量软磁盘</t>
  </si>
  <si>
    <t>如果对IE浏览器中不同区域默认安全级别设置不满意,最好().</t>
  </si>
  <si>
    <t>A:全部设置为高级别</t>
  </si>
  <si>
    <t>B:自定义安全级别</t>
  </si>
  <si>
    <t>C:全部设置为低级别</t>
  </si>
  <si>
    <t>D:全部设置为中—高级别</t>
  </si>
  <si>
    <t>在微型计算机中,ROM是().</t>
  </si>
  <si>
    <t>A:顺序读写存储器</t>
  </si>
  <si>
    <t>B:随机读写存储器</t>
  </si>
  <si>
    <t>赵明的U盘中还剩余16.6MB的存储空间,若要存储大小为1024KB的照片,最多能存放().</t>
  </si>
  <si>
    <t>A:14张</t>
  </si>
  <si>
    <t>B:15张</t>
  </si>
  <si>
    <t>C:16张</t>
  </si>
  <si>
    <t>D:17张</t>
  </si>
  <si>
    <t>某电子设备的电路板上有一个4位的"跳板开关",此开关每一位都只有"打开"和"闭合"两种状态,这个"跳板开关"最多可以表示的状态数是().</t>
  </si>
  <si>
    <t>A:12</t>
  </si>
  <si>
    <t>BCD码是用()位二进制数来表示一位十进制数中的0~9这10个数码的一种编码方法.</t>
  </si>
  <si>
    <t>R进制数小数部分的第n位的权值是().</t>
  </si>
  <si>
    <t>A:R的n-1次方</t>
  </si>
  <si>
    <t>B:R的n次方</t>
  </si>
  <si>
    <t>C:R的-n次方</t>
  </si>
  <si>
    <t>D:R的-(n-1)次方</t>
  </si>
  <si>
    <t>R进制数整数部分的第n位的权值是().</t>
  </si>
  <si>
    <t>A:R的n-1次幂</t>
  </si>
  <si>
    <t>B:R的n次幂</t>
  </si>
  <si>
    <t>D:2的n次幂</t>
  </si>
  <si>
    <t>R进制数中从右住左第3位的权值是().</t>
  </si>
  <si>
    <t>A:3的R次方</t>
  </si>
  <si>
    <t>B:R的3次方</t>
  </si>
  <si>
    <t>C:R的2次方</t>
  </si>
  <si>
    <t>D:R的4次方</t>
  </si>
  <si>
    <t>二进制数10000.00001可以表示为().</t>
  </si>
  <si>
    <t>A:25+2–5</t>
  </si>
  <si>
    <t>B:24+2–4</t>
  </si>
  <si>
    <t>C:25+2–4</t>
  </si>
  <si>
    <t>D:24+2–5</t>
  </si>
  <si>
    <t>计算机中采用二进制来表示数据的最主要原因是().</t>
  </si>
  <si>
    <t>A:是由电子元器件的特性所决定的</t>
  </si>
  <si>
    <t>B:运算规则简单</t>
  </si>
  <si>
    <t>C:机器可靠性高</t>
  </si>
  <si>
    <t>D:逻辑判断准确</t>
  </si>
  <si>
    <t>计算机中的所有信息都是以二进制方式表示的,其主要理由是().</t>
  </si>
  <si>
    <t>B:所需的物理元件最简单</t>
  </si>
  <si>
    <t>C:信息处理方便</t>
  </si>
  <si>
    <t>D:节约存储空间</t>
  </si>
  <si>
    <t>某电子设备的电路板上有一个6位的"跳板开关",此开关每一位都只有"打开"和"闭合"两种状态.这个"跳板开关"最多能表示的状态数为().</t>
  </si>
  <si>
    <t>A:120</t>
  </si>
  <si>
    <t>C:60</t>
  </si>
  <si>
    <t>拍电报时的嘀表示短声,嗒表示长声;一组嘀嗒嘀嘀所表示的二进制编码可能是().</t>
  </si>
  <si>
    <t>A:1001</t>
  </si>
  <si>
    <t>B:1010</t>
  </si>
  <si>
    <t>C:1011</t>
  </si>
  <si>
    <t>D:1100</t>
  </si>
  <si>
    <t>如下几类数中,不能直接用浮点数表示的是().</t>
  </si>
  <si>
    <t>A:纯小数</t>
  </si>
  <si>
    <t>B:负整数</t>
  </si>
  <si>
    <t>C:分数</t>
  </si>
  <si>
    <t>D:第一小数位是0的数</t>
  </si>
  <si>
    <t>若一个为R进制的数,使它的小数点向左移一位,那么它的数值是().</t>
  </si>
  <si>
    <t>A:缩小到1/R</t>
  </si>
  <si>
    <t>B:缩小到1/2</t>
  </si>
  <si>
    <t>C:扩大到R倍</t>
  </si>
  <si>
    <t>D:扩大到2倍</t>
  </si>
  <si>
    <t>下面关于定点数和浮点数的特点的叙述,错误的是().</t>
  </si>
  <si>
    <t>A:浮点数,是指在计算机中一个数的小数点的位置是浮动的</t>
  </si>
  <si>
    <t>B:一般来说,浮点格式可表示的数值的范围很大,但要求的处理硬件比较复杂</t>
  </si>
  <si>
    <t>C:一般来说,定点格式可表示的数值的范围很小,但要求的处理硬件比较简单</t>
  </si>
  <si>
    <t>D:浮点数中的尾数,用纯小数形式表示</t>
  </si>
  <si>
    <t>下面关于计算机中定点数与浮点数的一些叙述,正确的是().</t>
  </si>
  <si>
    <t>A:定点数只能表示纯小数</t>
  </si>
  <si>
    <t>B:在浮点数表示形式中,尾数越长,数的精度就越高</t>
  </si>
  <si>
    <t>C:定点数的数值范围一定比浮点数的数值范围大</t>
  </si>
  <si>
    <t>D:定点数就是用十进制表示的数</t>
  </si>
  <si>
    <t>下面有关八进制的认识有错误的是().</t>
  </si>
  <si>
    <t>A:八进制数每位的权值是8的i次方</t>
  </si>
  <si>
    <t>B:八进制数每位只能出现0、1、2……7八个数字</t>
  </si>
  <si>
    <t>C:八进制数在计数时每满八个就进一</t>
  </si>
  <si>
    <t>D:八进制数小数点后第n位的权值是8的-(n-1)次方</t>
  </si>
  <si>
    <t>有一个R进制数R5R4R3R2R1R0,其中第R3位是R1位权值的()倍.</t>
  </si>
  <si>
    <t>B:1/R</t>
  </si>
  <si>
    <t>D:R2</t>
  </si>
  <si>
    <t>在计算机内部用()来表示实数的方法叫做"浮点表示法".</t>
  </si>
  <si>
    <t>A:阶码和尾数</t>
  </si>
  <si>
    <t>B:基数和尾数</t>
  </si>
  <si>
    <t>C:阶码和基数</t>
  </si>
  <si>
    <t>D:基和权</t>
  </si>
  <si>
    <t>在进行奇偶校验时,如果传输的数据为1101110,下面哪种说法是正确的().</t>
  </si>
  <si>
    <t>A:奇校验,附加位为0</t>
  </si>
  <si>
    <t>B:奇校验,附加位为1</t>
  </si>
  <si>
    <t>C:偶校验,附加位为0</t>
  </si>
  <si>
    <t>D:偶校验,附加位为2</t>
  </si>
  <si>
    <t>将二进制数101101转换成十进制数是().</t>
  </si>
  <si>
    <t>A:45</t>
  </si>
  <si>
    <t>B:90</t>
  </si>
  <si>
    <t>C:49</t>
  </si>
  <si>
    <t>D:91</t>
  </si>
  <si>
    <t>16位二进制数表示一个无符号数时,表示数的范围为().</t>
  </si>
  <si>
    <t>A:-32768---32768</t>
  </si>
  <si>
    <t>B:0---65535</t>
  </si>
  <si>
    <t>C:0---65536</t>
  </si>
  <si>
    <t>D:-32767---32768</t>
  </si>
  <si>
    <t>二进制8位能表示的数用十六进制表示的范围是().</t>
  </si>
  <si>
    <t>A:07H-7FFH</t>
  </si>
  <si>
    <t>B:00H-0FFH</t>
  </si>
  <si>
    <t>C:10H-0FFH</t>
  </si>
  <si>
    <t>D:20H-200H</t>
  </si>
  <si>
    <t>二进制数111010.11转换成十六进制数是().</t>
  </si>
  <si>
    <t>A:3AC</t>
  </si>
  <si>
    <t>B:3C</t>
  </si>
  <si>
    <t>D:303</t>
  </si>
  <si>
    <t>二进制数1011010B扩大四倍后写成十六进制数是().</t>
  </si>
  <si>
    <t>A:168</t>
  </si>
  <si>
    <t>B:B4</t>
  </si>
  <si>
    <t>C:360</t>
  </si>
  <si>
    <t>D:550</t>
  </si>
  <si>
    <t>若十进制数为57,则其二进制数为().</t>
  </si>
  <si>
    <t>A:111011</t>
  </si>
  <si>
    <t>B:111001</t>
  </si>
  <si>
    <t>C:110001</t>
  </si>
  <si>
    <t>D:110011</t>
  </si>
  <si>
    <t>十进制数36.875转换成二进制数是().</t>
  </si>
  <si>
    <t>A:110100.011</t>
  </si>
  <si>
    <t>B:100100.111</t>
  </si>
  <si>
    <t>C:100110.111</t>
  </si>
  <si>
    <t>D:100101.1</t>
  </si>
  <si>
    <t>十进制数378转换成十六进制数是().</t>
  </si>
  <si>
    <t>A:A71</t>
  </si>
  <si>
    <t>B:1710</t>
  </si>
  <si>
    <t>C:17A</t>
  </si>
  <si>
    <t>D:1071</t>
  </si>
  <si>
    <t>十进制数"-43"用8位二进制补码表示为().</t>
  </si>
  <si>
    <t>A:10101011</t>
  </si>
  <si>
    <t>B:11010101</t>
  </si>
  <si>
    <t>C:11010100</t>
  </si>
  <si>
    <t>D:01010101</t>
  </si>
  <si>
    <t>十进制数92转换为二进制数和十六进制数分别是().</t>
  </si>
  <si>
    <t>A:01011100和5C</t>
  </si>
  <si>
    <t>B:01101100和6l</t>
  </si>
  <si>
    <t>C:10101011和5D</t>
  </si>
  <si>
    <t>D:01011000和4F</t>
  </si>
  <si>
    <t>下列不同进位制的四个数中,最小的数是().</t>
  </si>
  <si>
    <t>A:二进制数1100010</t>
  </si>
  <si>
    <t>B:十进制数65</t>
  </si>
  <si>
    <t>C:八进制数77</t>
  </si>
  <si>
    <t>D:十六进制数45</t>
  </si>
  <si>
    <t>下面关于比特的叙述中,错误的是().</t>
  </si>
  <si>
    <t>A:比特是计算机中表示数据的最小单位</t>
  </si>
  <si>
    <t>B:一个比特只能表示两种信息</t>
  </si>
  <si>
    <t>C:计算机存储器中的数据都是用比特来进行计量的</t>
  </si>
  <si>
    <t>D:规定一个字节为8个比特</t>
  </si>
  <si>
    <t>一个某进制的数"lAl",其对应十进制数的值为300,则该数为().</t>
  </si>
  <si>
    <t>A:十一进制</t>
  </si>
  <si>
    <t>B:十二进制</t>
  </si>
  <si>
    <t>C:十三进制</t>
  </si>
  <si>
    <t>D:十四进制</t>
  </si>
  <si>
    <t>一个某进制数"1B3",其对应的十进制数的值为279.则该数为().</t>
  </si>
  <si>
    <t>与二进制小数0.1等值的十六进制小数为().</t>
  </si>
  <si>
    <t>A:0.1</t>
  </si>
  <si>
    <t>B:0.2</t>
  </si>
  <si>
    <t>C:0.4</t>
  </si>
  <si>
    <t>D:0.8</t>
  </si>
  <si>
    <t>假设采用八位二进制数,则用11111111减去任何一个二进制数X,相当于作以下().</t>
  </si>
  <si>
    <t>A:将X取反</t>
  </si>
  <si>
    <t>B:11111111与X作逻辑乘</t>
  </si>
  <si>
    <t>C:X与X作逻辑乘</t>
  </si>
  <si>
    <t>D:11111111与X作逻辑加</t>
  </si>
  <si>
    <t>若[X]补=1.1011,则X的真值是().</t>
  </si>
  <si>
    <t>A:-0.1011</t>
  </si>
  <si>
    <t>B:-0.0101</t>
  </si>
  <si>
    <t>C:0.1011</t>
  </si>
  <si>
    <t>D:0.0101</t>
  </si>
  <si>
    <t>设有二进制数x=-1101110,若采用8位二进制数表示,则[X]补为().</t>
  </si>
  <si>
    <t>A:11101101</t>
  </si>
  <si>
    <t>B:10010011</t>
  </si>
  <si>
    <t>C:00010011</t>
  </si>
  <si>
    <t>D:10010010</t>
  </si>
  <si>
    <t>设有某进制数2*2=10,根据这种规则,十进制运算3+6的结果写成该进制为().</t>
  </si>
  <si>
    <t>C:100</t>
  </si>
  <si>
    <t>D:110</t>
  </si>
  <si>
    <t>十六进制数10H减去十进制数10D后的结果用二进制数表示为().</t>
  </si>
  <si>
    <t>A:0000B</t>
  </si>
  <si>
    <t>B:0110B</t>
  </si>
  <si>
    <t>C:0100B</t>
  </si>
  <si>
    <t>D:0101B</t>
  </si>
  <si>
    <t>使用8个二进制位来表示整数的编码时,十进制数-88对应的原码与补码分别是().</t>
  </si>
  <si>
    <t>A:11011000和10100111</t>
  </si>
  <si>
    <t>B:11011000和10101000</t>
  </si>
  <si>
    <t>C:11011011和10100111</t>
  </si>
  <si>
    <t>D:11011011和10101000</t>
  </si>
  <si>
    <t>下列两个二进制数进行算术运算,10000-101=().</t>
  </si>
  <si>
    <t>A:1011</t>
  </si>
  <si>
    <t>B:1101</t>
  </si>
  <si>
    <t>C:101</t>
  </si>
  <si>
    <t>D:100</t>
  </si>
  <si>
    <t>一个某进制数"425",其对应的十六进制数的值为D7,则该数为().</t>
  </si>
  <si>
    <t>A:五进制</t>
  </si>
  <si>
    <t>B:六进制</t>
  </si>
  <si>
    <t>C:七进制</t>
  </si>
  <si>
    <t>D:九进制</t>
  </si>
  <si>
    <t>已知一补码为10000101,则其真值用二进制表示为().</t>
  </si>
  <si>
    <t>A:-000010</t>
  </si>
  <si>
    <t>B:-1111010</t>
  </si>
  <si>
    <t>C:-000000</t>
  </si>
  <si>
    <t>D:-1111011</t>
  </si>
  <si>
    <t>在字长为16位的系统环境下,一个16位带符号整数的二进制补码为1111111111101101,其对应的十进制整数应该是().</t>
  </si>
  <si>
    <t>A:19</t>
  </si>
  <si>
    <t>B:-19</t>
  </si>
  <si>
    <t>C:18</t>
  </si>
  <si>
    <t>D:-18</t>
  </si>
  <si>
    <t>要表示7种不同的状态,至少需要的比特数是().</t>
  </si>
  <si>
    <t>7位ASCII码实质上是一种().</t>
  </si>
  <si>
    <t>A:字形码</t>
  </si>
  <si>
    <t>B:输入码</t>
  </si>
  <si>
    <t>C:输出码</t>
  </si>
  <si>
    <t>D:交换码</t>
  </si>
  <si>
    <t>大写字母B的ASCⅡ码写成十六进制数的形式是().</t>
  </si>
  <si>
    <t>A:66</t>
  </si>
  <si>
    <t>B:42</t>
  </si>
  <si>
    <t>D:98</t>
  </si>
  <si>
    <t>给定二进制数00111001,若它为ASCII码时,它对应的十进制数为().</t>
  </si>
  <si>
    <t>B:57</t>
  </si>
  <si>
    <t>C:39</t>
  </si>
  <si>
    <t>下列各数都是五进制数,其中()对应的十进制数是偶数.</t>
  </si>
  <si>
    <t>B:101</t>
  </si>
  <si>
    <t>C:131</t>
  </si>
  <si>
    <t>下面关于ASCII码的叙述中,正确的是().</t>
  </si>
  <si>
    <t>A:只要是ASCII码,都是7位的</t>
  </si>
  <si>
    <t>B:同一个字母的大写字母的ASCII码值都比小写字母的大</t>
  </si>
  <si>
    <t>C:数字0---9的ASCII码值是连续的</t>
  </si>
  <si>
    <t>D:标准ASCII码值都会小于7FH</t>
  </si>
  <si>
    <t>在计算机系统中,汉字输出是以()的形式.</t>
  </si>
  <si>
    <t>按照汉字的"输入→处理→输出打印"的处理流程,不同阶段使用的汉字编码分别是().</t>
  </si>
  <si>
    <t>A:国际码→交换码→字型码</t>
  </si>
  <si>
    <t>B:输入码→国际码→机内码</t>
  </si>
  <si>
    <t>C:输入码→机内码→字型码</t>
  </si>
  <si>
    <t>D:拼音码→交换码←字型码</t>
  </si>
  <si>
    <t>存储一个48×48点的汉字字形码需要的字节数是().</t>
  </si>
  <si>
    <t>A:384</t>
  </si>
  <si>
    <t>B:144</t>
  </si>
  <si>
    <t>D:288</t>
  </si>
  <si>
    <t>某个内存单元的地址编码为A199H,那么它的下一个单元的地址编码为().</t>
  </si>
  <si>
    <t>A:A19AH</t>
  </si>
  <si>
    <t>B:A190H</t>
  </si>
  <si>
    <t>C:A200H</t>
  </si>
  <si>
    <t>D:A198H</t>
  </si>
  <si>
    <t>同一个字母的大写字母和小写字母的ASCⅡ码相差().</t>
  </si>
  <si>
    <t>微机中采用的ASCII编码表示一个英文字符,采用汉字国标码又称汉字交换码表示一个汉字,各自占用存储字节是().</t>
  </si>
  <si>
    <t>A:前者是1,后者是2</t>
  </si>
  <si>
    <t>B:前者是2,后者是1</t>
  </si>
  <si>
    <t>C:前者是2,后者是2</t>
  </si>
  <si>
    <t>D:前者是1,后者是1</t>
  </si>
  <si>
    <t>无论汉字的笔画多少,拼音编码多少,在计算机中存储时都需要()位.</t>
  </si>
  <si>
    <t>下面的说法正确的是().</t>
  </si>
  <si>
    <t>A:不同汉字的机内码码长是不同的</t>
  </si>
  <si>
    <t>B:一个汉字的机内码值与它的国标码值是相同的</t>
  </si>
  <si>
    <t>C:一个汉字的机内码值与它的国标码值相差8080H</t>
  </si>
  <si>
    <t>D:同一个汉字用不同的输入法输入时,其机内码是不同的</t>
  </si>
  <si>
    <t>下面关于汉字编码的叙述中,错误的是().</t>
  </si>
  <si>
    <t>A:区位码是汉字外码中的一种无重码的表现形式</t>
  </si>
  <si>
    <t>B:汉字的国标码是一种交换码</t>
  </si>
  <si>
    <t>C:汉字机内码就是将汉字国标码的最高位置为1</t>
  </si>
  <si>
    <t>D:在windows操作系统中,每个汉字无论什么字体字型码都只有一种</t>
  </si>
  <si>
    <t>已知"装"字的拼音输入码是"zhuang",而"大"字的拼音输入码是"da",它们的国标码的长度的字节数分别是().</t>
  </si>
  <si>
    <t>A:6,2</t>
  </si>
  <si>
    <t>B:3,1</t>
  </si>
  <si>
    <t>C:2,2</t>
  </si>
  <si>
    <t>D:4,2</t>
  </si>
  <si>
    <t>中文Windows中包含的汉字库文件是用来解决()问题的.</t>
  </si>
  <si>
    <t>A:使用者输入的汉字在机内的存储</t>
  </si>
  <si>
    <t>B:输入时的键盘编码</t>
  </si>
  <si>
    <t>C:汉字识别</t>
  </si>
  <si>
    <t>D:输出时转换为显示或打印字模</t>
  </si>
  <si>
    <t>2KB的存储容量可以存放()个用机内码表示的汉字.</t>
  </si>
  <si>
    <t>B:1024/8</t>
  </si>
  <si>
    <t>D:2048/8</t>
  </si>
  <si>
    <t>标称80G的硬盘格式化后容量是().</t>
  </si>
  <si>
    <t>A:大于80G</t>
  </si>
  <si>
    <t>B:等于80G</t>
  </si>
  <si>
    <t>C:小于80G</t>
  </si>
  <si>
    <t>D:都有可能</t>
  </si>
  <si>
    <t>假设某台计算机的内存储器容量为64MB,硬盘容量为10G硬盘的容量是内存容量的()倍.</t>
  </si>
  <si>
    <t>B:100</t>
  </si>
  <si>
    <t>C:120</t>
  </si>
  <si>
    <t>D:160</t>
  </si>
  <si>
    <t>假设某台式计算机有内存储器的容量为1KB,其最后一个字节的十六进制表示的地址是().</t>
  </si>
  <si>
    <t>C:400</t>
  </si>
  <si>
    <t>D:03FF</t>
  </si>
  <si>
    <r>
      <t>某数据文件压缩后的数据量是512KB</t>
    </r>
    <r>
      <rPr>
        <sz val="13"/>
        <color theme="1"/>
        <rFont val="宋体"/>
        <charset val="134"/>
      </rPr>
      <t></t>
    </r>
    <r>
      <rPr>
        <sz val="13"/>
        <color theme="1"/>
        <rFont val="黑体"/>
        <charset val="134"/>
      </rPr>
      <t>已知其压缩比是200:l.原文件数据量是().</t>
    </r>
  </si>
  <si>
    <t>A:102.4MB</t>
  </si>
  <si>
    <t>B:100MB</t>
  </si>
  <si>
    <t>C:102400MB</t>
  </si>
  <si>
    <t>D:1024Mb</t>
  </si>
  <si>
    <t>微处理器处理的数据基本单位为字,一个字的长度通常是().</t>
  </si>
  <si>
    <t>A:1B</t>
  </si>
  <si>
    <t>B:1b</t>
  </si>
  <si>
    <t>C:32b</t>
  </si>
  <si>
    <t>下列字符中ACSII码值最大的是().</t>
  </si>
  <si>
    <t>A:a</t>
  </si>
  <si>
    <t>B:A</t>
  </si>
  <si>
    <t>C:f</t>
  </si>
  <si>
    <t>D:Z</t>
  </si>
  <si>
    <t>一个存储单元能存放一个字节,则容量为32KB的存储区域中存储单元个数为().</t>
  </si>
  <si>
    <t>A:32000</t>
  </si>
  <si>
    <t>B:32767</t>
  </si>
  <si>
    <t>C:32768</t>
  </si>
  <si>
    <t>一个位图图像有256种颜色,则该图像的色彩深度为()位.</t>
  </si>
  <si>
    <t>一块20G的硬盘大约相当二几张容量为1.44MB软盘的容量().</t>
  </si>
  <si>
    <t>A:2×140</t>
  </si>
  <si>
    <t>B:20×140</t>
  </si>
  <si>
    <t>C:20×1024/1.44</t>
  </si>
  <si>
    <t>D:20×1024</t>
  </si>
  <si>
    <t>在计算机内存区域中存放有如下一些数据(十六进制数表示形式):37;58;D9;B9;A0;83;D6;C7;EB;E5;21;31.那么这片存储区域中最多可能存放有()个汉字.</t>
  </si>
  <si>
    <t>字符"0"的ASCII码值是().</t>
  </si>
  <si>
    <t>A:47</t>
  </si>
  <si>
    <t>B:48</t>
  </si>
  <si>
    <t>C:46</t>
  </si>
  <si>
    <t>D:49</t>
  </si>
  <si>
    <t>400个24*24点阵汉字的字形库存容量是()</t>
  </si>
  <si>
    <t>A:28800个字节</t>
  </si>
  <si>
    <t>B:0.23604M个二进制位</t>
  </si>
  <si>
    <t>C:0.8K个字节</t>
  </si>
  <si>
    <t>D:288个二进制位</t>
  </si>
  <si>
    <t>1G是1M的()倍.</t>
  </si>
  <si>
    <t>B:1000</t>
  </si>
  <si>
    <t>D:10</t>
  </si>
  <si>
    <t>我们说某计算机的内存是16MB,就是指它的容量为()字节.</t>
  </si>
  <si>
    <t>A:16*1024*1024</t>
  </si>
  <si>
    <t>B:16*1000*1000</t>
  </si>
  <si>
    <t>C:16*1024</t>
  </si>
  <si>
    <t>D:16*1000</t>
  </si>
  <si>
    <t>从网络安全的角度来看,当你收到陌生电子邮件时,处理其中附件的正确态度应该是().</t>
  </si>
  <si>
    <t>A:暂时先保存它,日后打开</t>
  </si>
  <si>
    <t>B:立即打开运行</t>
  </si>
  <si>
    <t>C:删除它</t>
  </si>
  <si>
    <t>D:先用反病毒软件进行检测再作决定</t>
  </si>
  <si>
    <t>微机系统的开机顺序是()</t>
  </si>
  <si>
    <t>A:先开主机再开外设</t>
  </si>
  <si>
    <t>B:先开显示器再开打印机</t>
  </si>
  <si>
    <t>C:先开主机再开打印机</t>
  </si>
  <si>
    <t>D:先开外部设备再开主机</t>
  </si>
  <si>
    <t>计算机的外部设备是指().</t>
  </si>
  <si>
    <t>A:软盘,硬盘驱动区</t>
  </si>
  <si>
    <t>B:输入输出设备</t>
  </si>
  <si>
    <t>C:电源及机箱</t>
  </si>
  <si>
    <t>下列四种软件中,属于系统软件的是().</t>
  </si>
  <si>
    <t>A:WPS</t>
  </si>
  <si>
    <t>B:Word</t>
  </si>
  <si>
    <t>C:DOS</t>
  </si>
  <si>
    <t>操作系统是一种().</t>
  </si>
  <si>
    <t>C:字处理软件</t>
  </si>
  <si>
    <t>D:数据库管理系统</t>
  </si>
  <si>
    <t>网络阅卷需要将考生答卷转化为数字图像,应使用的采集设备是().</t>
  </si>
  <si>
    <t>D:投影仪</t>
  </si>
  <si>
    <t>下列有关信息的描述中正确的是().</t>
  </si>
  <si>
    <t>A:只有以书本的形式才能长期保存信息</t>
  </si>
  <si>
    <t>D:信息的数字化技术已逐步被模拟化技术所取代</t>
  </si>
  <si>
    <t>十进制数181对应的二进制数是()。</t>
  </si>
  <si>
    <t>A:10110101</t>
  </si>
  <si>
    <t>B:10011101</t>
  </si>
  <si>
    <t>C:10010111</t>
  </si>
  <si>
    <t>D:10110111</t>
  </si>
  <si>
    <t>下列选项中，具有汉字处理功能的系统软件是（）。</t>
  </si>
  <si>
    <t>C:UCDOS</t>
  </si>
  <si>
    <t>D:MS-DOS</t>
  </si>
  <si>
    <t>计算机病毒一般是无法对硬件造成损伤的，但也有一种病毒属于变相攻击硬件，这种病毒被称之为（）。</t>
  </si>
  <si>
    <t>B:CHI</t>
  </si>
  <si>
    <t>C:木马病毒</t>
  </si>
  <si>
    <t>D:Backdoor</t>
  </si>
  <si>
    <t>Windows7操作系统中有自带的防火墙功能，其中防火墙建立在一个网络的（）。</t>
  </si>
  <si>
    <t>A:内部子网之间传送信息的中枢上</t>
  </si>
  <si>
    <t>C:部分内部网络与外部网络的结合处</t>
  </si>
  <si>
    <t>D:内部网络与外部网络的交叉点</t>
  </si>
  <si>
    <t>下列关于系统还原的说法中，正确的是（）</t>
  </si>
  <si>
    <t>A:系统还原肯定会重新启动计算机</t>
  </si>
  <si>
    <t>B:系统还原就相当于重新安装了计算机系统</t>
  </si>
  <si>
    <t>C:系统还原后，所有原来可以执行的程序，肯定还可以执行</t>
  </si>
  <si>
    <t>D:系统还原的还原点是系统早已设置好的</t>
  </si>
  <si>
    <t>DOS操作系统是一种（）操作系统。</t>
  </si>
  <si>
    <t>A:单用户、单任务</t>
  </si>
  <si>
    <t>B:单用户、多任务</t>
  </si>
  <si>
    <t>C:批处理</t>
  </si>
  <si>
    <t>D:UNIX</t>
  </si>
  <si>
    <t>在网页制作中，利用（）可以在一个浏览器窗口中合成多个HTML文档。</t>
  </si>
  <si>
    <t>A:框架</t>
  </si>
  <si>
    <t>B:层</t>
  </si>
  <si>
    <t>D:布局视图</t>
  </si>
  <si>
    <t>在PC机中负责各类I/O设备控制器、CPU与存储器之间相互交换信息、传输数据的一组公用信号线称为（）。</t>
  </si>
  <si>
    <t>A:I/O总线</t>
  </si>
  <si>
    <t>B:CPU总线</t>
  </si>
  <si>
    <t>C:存储器总线</t>
  </si>
  <si>
    <t>D:前端总线</t>
  </si>
  <si>
    <t>1983年IEEE802.3工作组发布10Base-5“粗线”以太网标准，下列（）不是10Base-5代表的意思。</t>
  </si>
  <si>
    <t>A:工作速率为10Mbps</t>
  </si>
  <si>
    <t>B:采用基带信号</t>
  </si>
  <si>
    <t>C:每一个网段最长为500m</t>
  </si>
  <si>
    <t>D:每一个网段最长为50m</t>
  </si>
  <si>
    <t>以下（）是简单、低耗能无线连接的标准（蓝牙技术）。</t>
  </si>
  <si>
    <t>A:IEEE802.11</t>
  </si>
  <si>
    <t>B:IEEE802.12</t>
  </si>
  <si>
    <t>C:IEEE802.14</t>
  </si>
  <si>
    <t>D:IEEE802.15</t>
  </si>
  <si>
    <t>下列关于分区表及类型说法不正确的是（）</t>
  </si>
  <si>
    <t>A:分区表是用来记录磁盘文件的地址。</t>
  </si>
  <si>
    <t>B:分区表的类型有MBR分区表和GUID分区表。</t>
  </si>
  <si>
    <t>C:MBR类型启动速度快</t>
  </si>
  <si>
    <t>D:根据主板支持的硬盘类型、容量及操作系统来选择分区表类型，通常选择MBR分区表</t>
  </si>
  <si>
    <t>硬盘故障分为（）等（1器件故障（2）机械故障（3）介质故障</t>
  </si>
  <si>
    <t>A:（1）</t>
  </si>
  <si>
    <t>C:（2）（3）</t>
  </si>
  <si>
    <t>D:（1）（2）（3）</t>
  </si>
  <si>
    <t>电脑启动时没有显示，并且自检时发出蜂鸣声，可判断是（）故障</t>
  </si>
  <si>
    <t>A:内存选取不当或工作条件设置不当</t>
  </si>
  <si>
    <t>B:内在质量差、老化</t>
  </si>
  <si>
    <t>C:内存接触不良</t>
  </si>
  <si>
    <t>D:内存散热不良</t>
  </si>
  <si>
    <t>BIOS自检响铃是”一长3短“的含义（）</t>
  </si>
  <si>
    <t>A:系统错误，须重设BIOS</t>
  </si>
  <si>
    <t>B:RAM或主板出错</t>
  </si>
  <si>
    <t>C:显示器或显示卡错误</t>
  </si>
  <si>
    <t>D:键盘控制器错误</t>
  </si>
  <si>
    <t>下列（）是硬件故障的诊断方法。（1）由表及里（2）先电源后负载（3）先外设再主机（4）先静态后动态（5）先共性后局部</t>
  </si>
  <si>
    <t>A:（1）（3）（5）</t>
  </si>
  <si>
    <t>B:（2）（4）</t>
  </si>
  <si>
    <t>C:（1）（2）（3）（4）</t>
  </si>
  <si>
    <t>D:（1）（2）（3）（4）（5）</t>
  </si>
  <si>
    <t>（）是一种信息隐蔽技术，它体现于类的说明，是对象的重要特性。</t>
  </si>
  <si>
    <t>A:分类性</t>
  </si>
  <si>
    <t>B:唯一性</t>
  </si>
  <si>
    <t>C:多态性</t>
  </si>
  <si>
    <t>《计算机软件保护条例》中所称的计算机软件（简称软件）是指（）</t>
  </si>
  <si>
    <t>A:计算机程序</t>
  </si>
  <si>
    <t>B:源程序和目标程序</t>
  </si>
  <si>
    <t>D:程序及其有关文档</t>
  </si>
  <si>
    <t>以下（）是网络道德的基本原则。（1）全民原则（2）兼容原则（3）互惠原则（4）自由原则（5）集中原则</t>
  </si>
  <si>
    <t>A:（1）（2）（5）</t>
  </si>
  <si>
    <t>B:（2）（3）（4）（5）</t>
  </si>
  <si>
    <t>下列（）不是网络道德的特征。</t>
  </si>
  <si>
    <t>A:自主性</t>
  </si>
  <si>
    <t>B:开放性</t>
  </si>
  <si>
    <t>C:多元性</t>
  </si>
  <si>
    <t>D:时间性</t>
  </si>
  <si>
    <t>下列关于多媒体技术的描述中，正确的是（）</t>
  </si>
  <si>
    <t>D:多媒体技术中的“媒体”概念不包括文本</t>
  </si>
  <si>
    <t>比较典型的压缩文件类型有（）</t>
  </si>
  <si>
    <t>B:ZIP</t>
  </si>
  <si>
    <t>C:WAV</t>
  </si>
  <si>
    <t>PPI与DPI的区别是（）</t>
  </si>
  <si>
    <t>A:前者表示打印机的打印分辨率；后者表示每英寸所拥有的像素数目。</t>
  </si>
  <si>
    <t>B:前者数值越小，图像越清晰；后者值越大，打印精度越高。</t>
  </si>
  <si>
    <t>C:两者是一样的。</t>
  </si>
  <si>
    <t>D:前者表示图像每英寸所拥有的像素数目；后者每英寸打印的点数或线数。</t>
  </si>
  <si>
    <t>在PhotoShop中，下列创建参考线的方法当中，（）是不正确的。</t>
  </si>
  <si>
    <t>A:按位Ctrl，从水平标尺拖拽以创建垂直参考线</t>
  </si>
  <si>
    <t>B:从垂直标尺拖拽以创建垂直参考线</t>
  </si>
  <si>
    <t>C:选择“视图”－－－“新建参考线”命令</t>
  </si>
  <si>
    <t>D:从水平标尺拖拽以创建水平参考线</t>
  </si>
  <si>
    <t>新建一个PHOTOSHOP文件，（）是不可以在选项中选择的。</t>
  </si>
  <si>
    <t>A:宽度高度</t>
  </si>
  <si>
    <t>B:字体颜色</t>
  </si>
  <si>
    <t>C:颜色模式</t>
  </si>
  <si>
    <t>D:文件名称</t>
  </si>
  <si>
    <t>下面（）是网络常用的图像格式。</t>
  </si>
  <si>
    <t>A:GIF</t>
  </si>
  <si>
    <t>C:PNG</t>
  </si>
  <si>
    <t>RGB值为（255，0，0）的颜色为（）</t>
  </si>
  <si>
    <t>B:绿</t>
  </si>
  <si>
    <t>与传统媒体相比，多媒体的特点有（）</t>
  </si>
  <si>
    <t>B:现代化、结合性、交互性、实时性</t>
  </si>
  <si>
    <t>C:数字化、集成性、交互性、实时性</t>
  </si>
  <si>
    <t>下列选项中，用于压缩视频文件的压缩标准是（）</t>
  </si>
  <si>
    <t>B:MP3标准</t>
  </si>
  <si>
    <t>D:LWZ标准</t>
  </si>
  <si>
    <t>（）用于压缩静止图像。</t>
  </si>
  <si>
    <t>B:MPEG</t>
  </si>
  <si>
    <t>D:以上均不能</t>
  </si>
  <si>
    <t>声卡是获取数字声音的重要设备，下列有关声卡的叙述中，不正确的是（）</t>
  </si>
  <si>
    <t>A:声卡既处理波形声音，也负责MIDI音乐的合成</t>
  </si>
  <si>
    <t>B:因为声卡非常复杂，所以它们都做成独立的PCI插卡形式</t>
  </si>
  <si>
    <t>C:声卡既负责声音的数字化（输入），也负责声音的重建（输出）</t>
  </si>
  <si>
    <t>D:声卡中的数字信号处理器（DSP）在完成数字声音编码、解码及编辑操作中起着重要的作用</t>
  </si>
  <si>
    <t>下列（）不是网页表单的基本组成部分。</t>
  </si>
  <si>
    <t>A:表单标签</t>
  </si>
  <si>
    <t>B:表单域</t>
  </si>
  <si>
    <t>C:表单按钮</t>
  </si>
  <si>
    <t>D:表单层</t>
  </si>
  <si>
    <t>()的出现,使信息的存储和传递首次超越了时间和地域的局限.</t>
  </si>
  <si>
    <t>A:印刷术</t>
  </si>
  <si>
    <t>()是反映客观事物属性的记录,是()的具体表现形式.()</t>
  </si>
  <si>
    <t>A:数据信息</t>
  </si>
  <si>
    <t>B:信息数据</t>
  </si>
  <si>
    <t>C:数据记录</t>
  </si>
  <si>
    <t>D:信息记录</t>
  </si>
  <si>
    <t>获取信息一般需要经历以下的基本过程:()-&gt;确定信息来源—&gt;采集信息-&gt;保存信息.</t>
  </si>
  <si>
    <t>A:确定信息类型</t>
  </si>
  <si>
    <t>B:确定信息需求</t>
  </si>
  <si>
    <t>C:确定信息采集方法</t>
  </si>
  <si>
    <t>D:确定成果目标</t>
  </si>
  <si>
    <t>计算机中的信息以各种数据形式出现,说明()是信息的载体.</t>
  </si>
  <si>
    <t>A:网络</t>
  </si>
  <si>
    <t>C:存储介质</t>
  </si>
  <si>
    <t>D:计算机</t>
  </si>
  <si>
    <t>交通信号灯能同时被许多行人接收,说明信息具有().</t>
  </si>
  <si>
    <t>每天全中国的人都可以收看中央电视台发布的天气预报,这说明信息具有().</t>
  </si>
  <si>
    <t>A:价值性</t>
  </si>
  <si>
    <t>B:载体依附性</t>
  </si>
  <si>
    <t>千千万万的人们可以通过电视了解到发生在远方的消息,这体现了信息可以在()上被传送.</t>
  </si>
  <si>
    <t>A:时间</t>
  </si>
  <si>
    <t>B:通信</t>
  </si>
  <si>
    <t>C:信道</t>
  </si>
  <si>
    <t>D:空间</t>
  </si>
  <si>
    <t>如果手上一时没有某些文件,我们就可以通过网络下载,即确定需要下载什么样的文件,这就是().</t>
  </si>
  <si>
    <t>A:需求分析</t>
  </si>
  <si>
    <t>B:搜索信息</t>
  </si>
  <si>
    <t>C:文件的下载</t>
  </si>
  <si>
    <t>D:批量下载</t>
  </si>
  <si>
    <t>数据和信息的关系可以描述为().</t>
  </si>
  <si>
    <t>A:数据就是信息</t>
  </si>
  <si>
    <t>B:信息就是数据</t>
  </si>
  <si>
    <t>C:信息是数据的载体和表现形式</t>
  </si>
  <si>
    <t>D:数据是信息的载体和表现形式</t>
  </si>
  <si>
    <t>下列关于信息的说法错误的是().</t>
  </si>
  <si>
    <t>A:信息是人类社会发展的重要支柱</t>
  </si>
  <si>
    <t>B:信息本身是无形的</t>
  </si>
  <si>
    <t>C:信息具有价值,需要保护</t>
  </si>
  <si>
    <t>D:信息可以独立的形态存在</t>
  </si>
  <si>
    <t>下列关于信息的说法中错误的是().</t>
  </si>
  <si>
    <t>A:信息是用来消除随机不确定性的东西</t>
  </si>
  <si>
    <t>B:除了使用计算机处理信息外,其他方式是不能处理信息的</t>
  </si>
  <si>
    <t>C:信息泛指人类社会传播的一切内容</t>
  </si>
  <si>
    <t>D:人通过获得、识别自然界和社会的不同信息来区别不同事物</t>
  </si>
  <si>
    <t>下列关于信息与数据的关系说法不正确的是().</t>
  </si>
  <si>
    <t>A:数据和信息是有区别的</t>
  </si>
  <si>
    <t>B:数据和信息之间是相互联系的</t>
  </si>
  <si>
    <t>C:数据是数据采集时提供的,信息是从采集的数据中获取的有用信息</t>
  </si>
  <si>
    <t>D:数据量越大,其中包含的信息量就越多</t>
  </si>
  <si>
    <t>下列关于信息与数据的说法中,不正确的是().</t>
  </si>
  <si>
    <t>A:数据和信息之间是相互独立的.</t>
  </si>
  <si>
    <t>B:信息需要经过数字化转变成数据才能存储和传输.</t>
  </si>
  <si>
    <t>C:数据经过加工处理之后,就成为信息.</t>
  </si>
  <si>
    <t>D:数据是反映客观事物属性的记录,是信息的具体表现形式.</t>
  </si>
  <si>
    <t>下列选项中,不属于信息鉴别与评价范畴的是().</t>
  </si>
  <si>
    <t>A:从信息的时效性进行判断</t>
  </si>
  <si>
    <t>B:从信息的共享性进行判断</t>
  </si>
  <si>
    <t>C:从信息的来源判断</t>
  </si>
  <si>
    <t>D:从信息的价值取向进行判断</t>
  </si>
  <si>
    <t>下面关于信息和数据的叙述,错误的一个是().</t>
  </si>
  <si>
    <t>A:数据是反映客观事物属性的记录,是信息的载体</t>
  </si>
  <si>
    <t>B:信息是用来消除随机不确定性的东西</t>
  </si>
  <si>
    <t>C:信息是数据的载体,是数据的具体表现形式</t>
  </si>
  <si>
    <t>D:信息反映了客观事物的存在或运动状态</t>
  </si>
  <si>
    <t>下说法不正确的是().</t>
  </si>
  <si>
    <t>A:信息不能独立存在,需要依附于一定的载体</t>
  </si>
  <si>
    <t>B:信息可以转换成不同的载体形式而被存储和传播</t>
  </si>
  <si>
    <t>C:信息可以被多个信息接受者接受并且多次使用</t>
  </si>
  <si>
    <t>D:同一个信息不可以依附于不同的载体</t>
  </si>
  <si>
    <t>信息是通过载体传播的,信息具有()和可处理性.</t>
  </si>
  <si>
    <t>B:公开性</t>
  </si>
  <si>
    <t>D:普遍性</t>
  </si>
  <si>
    <t>信宿识别的目的是()</t>
  </si>
  <si>
    <t>A:验证发送者身份的真实性</t>
  </si>
  <si>
    <t>B:验证接收者身份的真实性</t>
  </si>
  <si>
    <t>C:验证所发的消息的真实性</t>
  </si>
  <si>
    <t>D:验证接受的消息的真实性</t>
  </si>
  <si>
    <t>信源识别的目的是()</t>
  </si>
  <si>
    <t>以下不是信息的特征的是().</t>
  </si>
  <si>
    <t>A:可开发、可存储到计算机中</t>
  </si>
  <si>
    <t>B:不可利用、不能增值</t>
  </si>
  <si>
    <t>C:可传递、共享、可压缩</t>
  </si>
  <si>
    <t>D:可处理、可再生</t>
  </si>
  <si>
    <t>以下关于信息的叙述中,正确的是().</t>
  </si>
  <si>
    <t>A:信息就是数据</t>
  </si>
  <si>
    <t>B:信息可以脱离载体独立传输</t>
  </si>
  <si>
    <t>C:信息可以表示事物的特征和运动变化,但不能表示事物之间的联系</t>
  </si>
  <si>
    <t>D:信息不是物质,也不是能量</t>
  </si>
  <si>
    <t>以下有关信息的说法正确的是().</t>
  </si>
  <si>
    <t>A:信息是人类社会的重要资源</t>
  </si>
  <si>
    <t>B:到20世纪人类才学会存储信息</t>
  </si>
  <si>
    <t>C:人类发明了电话和电报后才开始传递信息</t>
  </si>
  <si>
    <t>D:每一种信息的价值随着使用人数的增加而消失</t>
  </si>
  <si>
    <t>在计算机中,用文字、图像、语言、情景、现象等所表示的内容都可称为().</t>
  </si>
  <si>
    <t>A:表象</t>
  </si>
  <si>
    <t>B:文章</t>
  </si>
  <si>
    <t>下列关于第二代计算机的说法中,错误的是().</t>
  </si>
  <si>
    <t>A:采用晶体管作为基本元件</t>
  </si>
  <si>
    <t>B:主存储器采用磁芯,外存储器采用磁盘</t>
  </si>
  <si>
    <t>C:程序设计采用了面向对象的高级语言</t>
  </si>
  <si>
    <t>D:出现了以批处理为主的操作系统</t>
  </si>
  <si>
    <t>关于计算机的特点,哪个说法是不正确的().</t>
  </si>
  <si>
    <t>A:计算机运算速度快,精度高</t>
  </si>
  <si>
    <t>B:具有记忆和逻辑判断能力</t>
  </si>
  <si>
    <t>C:能自动运行,人机不能通信</t>
  </si>
  <si>
    <t>D:适于科学计算及数据处理</t>
  </si>
  <si>
    <t>计算机业界最初的硬件巨头"蓝色巨人"指的是().</t>
  </si>
  <si>
    <t>B:MICROSOFT</t>
  </si>
  <si>
    <t>C:联想</t>
  </si>
  <si>
    <t>D:SUN</t>
  </si>
  <si>
    <t>当前气象预报已广泛采用数值预报方法,这主要涉及计算机应用中的().</t>
  </si>
  <si>
    <t>A:数据处理和辅助设计</t>
  </si>
  <si>
    <t>B:科学计算与辅助设计</t>
  </si>
  <si>
    <t>C:科学计算和过程控制</t>
  </si>
  <si>
    <t>D:科学计算和数据处理</t>
  </si>
  <si>
    <t>第一片微处理器是由()公司在1971年10月推出的.</t>
  </si>
  <si>
    <t>B:IBM</t>
  </si>
  <si>
    <t>C:AMD</t>
  </si>
  <si>
    <t>D:惠普</t>
  </si>
  <si>
    <t>电子商务的本质是().</t>
  </si>
  <si>
    <t>C:商务活动</t>
  </si>
  <si>
    <t>D:电子技术</t>
  </si>
  <si>
    <t>冯.诺依曼在总结ENIAC的研制过程和制订EDVAC计算机方案时,提出了两点改进意见,它们是().</t>
  </si>
  <si>
    <t>A:采用ASCII编码和指令系统</t>
  </si>
  <si>
    <t>B:引入CPU和存储器的概念</t>
  </si>
  <si>
    <t>C:机器语言和二进制</t>
  </si>
  <si>
    <t>D:采用二进制和存储程序控制的概念</t>
  </si>
  <si>
    <t>关于第一台电子计算机ENIAC的说法错误的是().</t>
  </si>
  <si>
    <t>A:第一台电子计算机于1946年在美国诞生</t>
  </si>
  <si>
    <t>B:第一台电子计算机主要用于军事用途</t>
  </si>
  <si>
    <t>C:第一台电子计算机使用了存储器</t>
  </si>
  <si>
    <t>D:第一台电子计算机的主要电子器件是电子管</t>
  </si>
  <si>
    <t>基于存储程序使得计算机能够实现().</t>
  </si>
  <si>
    <t>A:自动处理</t>
  </si>
  <si>
    <t>B:很高的计算精度</t>
  </si>
  <si>
    <t>C:进行高速运算</t>
  </si>
  <si>
    <t>D:具有记忆能力</t>
  </si>
  <si>
    <t>计算机按处理数据的形态可以分为().</t>
  </si>
  <si>
    <t>A:巨型机、大型机、中型机、小型机、微机和工作站</t>
  </si>
  <si>
    <t>B:通用机、专用机</t>
  </si>
  <si>
    <t>C:数字计算机、模拟计算机和混合计算机</t>
  </si>
  <si>
    <t>D:兼容机和品牌机</t>
  </si>
  <si>
    <t>较好的解决"硬件不断更新,而软件相对稳定"的方法是().</t>
  </si>
  <si>
    <t>A:用高级语言编程</t>
  </si>
  <si>
    <t>B:序列机的推出</t>
  </si>
  <si>
    <t>C:开发复杂的软件</t>
  </si>
  <si>
    <t>D:完善操作系统</t>
  </si>
  <si>
    <t>揭示信息技术进步的速度的定律,其内容为:当价格不变时,集成电路上可容纳的元器件的数目,约每隔18-24个月便会增加一倍,性能也将提升一倍.换言之,每一美元所能买到的电脑性能,将每隔18-24个月翻一倍以上.这个定律人们称为().</t>
  </si>
  <si>
    <t>A:冯.诺依曼定律</t>
  </si>
  <si>
    <t>B:摩尔定律</t>
  </si>
  <si>
    <t>C:盖茨定律</t>
  </si>
  <si>
    <t>D:施密特定律</t>
  </si>
  <si>
    <t>流媒体实质上是计算机在()应用领域的使用.</t>
  </si>
  <si>
    <t>B:虚拟技术</t>
  </si>
  <si>
    <t>D:过程控制</t>
  </si>
  <si>
    <t>你认为最能准确反映计算机主要功能的是().</t>
  </si>
  <si>
    <t>A:计算机可以代替人的脑力劳动</t>
  </si>
  <si>
    <t>B:计算机可以存储大量的信息</t>
  </si>
  <si>
    <t>C:计算机可以实现高速度的运算</t>
  </si>
  <si>
    <t>D:计算机是一种信息处理机</t>
  </si>
  <si>
    <t>世界上有了第一台电子数字计算机,奠定了至今仍然在使用的计算机().</t>
  </si>
  <si>
    <t>A:外型结构</t>
  </si>
  <si>
    <t>B:总线结构</t>
  </si>
  <si>
    <t>C:存取结构</t>
  </si>
  <si>
    <t>提出了存储程序和采用二进制系统的设想,被人们尊称为"计算机之父"的科学家是().</t>
  </si>
  <si>
    <t>A:香农</t>
  </si>
  <si>
    <t>B:冯.诺依曼</t>
  </si>
  <si>
    <t>C:摩尔</t>
  </si>
  <si>
    <t>D:维纳</t>
  </si>
  <si>
    <t>通过智能感知、识别技术与普适计算等通信感知技术,广泛应用于网络的融合中,也因此被称为继计算机、互联网之后世界信息产业发展的第三次浪潮的是().</t>
  </si>
  <si>
    <t>D:信息技术</t>
  </si>
  <si>
    <t>微型计算机诞生于().</t>
  </si>
  <si>
    <t>A:第一代计算机</t>
  </si>
  <si>
    <t>B:第二代计算机</t>
  </si>
  <si>
    <t>C:第三代计算机</t>
  </si>
  <si>
    <t>D:第四代计算机</t>
  </si>
  <si>
    <t>我们习惯上所说的286,384,486电脑属于第()代计算机.</t>
  </si>
  <si>
    <t>下列哪一项不是计算机发展史中曾经用于内存储器的设备().</t>
  </si>
  <si>
    <t>A:汞延迟线</t>
  </si>
  <si>
    <t>B:磁芯</t>
  </si>
  <si>
    <t>C:磁盘</t>
  </si>
  <si>
    <t>下列有关计算机特点、应用等的叙述,不正确的是().</t>
  </si>
  <si>
    <t>A:计算机具有运算速度快的特点</t>
  </si>
  <si>
    <t>B:计算机能控制导弹准确的击中目标,反映了计算机的计算精度高的特点</t>
  </si>
  <si>
    <t>C:计算机的存储容量主要由内存的容量来决定</t>
  </si>
  <si>
    <t>D:计算机具有逻辑运算能力强的特点</t>
  </si>
  <si>
    <t>以下哪一个叙述与第四代计算机无关().</t>
  </si>
  <si>
    <t>A:使用了LSI和VLSI</t>
  </si>
  <si>
    <t>B:出现了数据库管理系统</t>
  </si>
  <si>
    <t>C:出现了分时操作系统</t>
  </si>
  <si>
    <t>D:出现了面向对象程序设计语言</t>
  </si>
  <si>
    <t>在工业生产过程中,计算机能够对"控制对象"进行自动控制和自动调节的控制方式,如生产过程化、过程仿真、过程控制等.这属于计算机应用中的().</t>
  </si>
  <si>
    <t>C:科学计算</t>
  </si>
  <si>
    <t>在计算机的分类中,计算机的主要特点是按位运算,并且不连续地跳动计算.这样的计算机我们称为().</t>
  </si>
  <si>
    <t>A:电子模拟计算机</t>
  </si>
  <si>
    <t>B:电子数字计算机</t>
  </si>
  <si>
    <t>C:通用机</t>
  </si>
  <si>
    <t>D:专用机</t>
  </si>
  <si>
    <t>在计算机的使用中,某工厂有一台计算机只能用于生产线的控制,这样的计算机我们称为().</t>
  </si>
  <si>
    <t>A:微机</t>
  </si>
  <si>
    <t>B:通用机</t>
  </si>
  <si>
    <t>C:专用机</t>
  </si>
  <si>
    <t>D:巨型机</t>
  </si>
  <si>
    <t>在计算机中,用连续量作为运算量,速度快、精度差的计算机,我们称为().</t>
  </si>
  <si>
    <t>计算机在使用过程中,光驱出现读盘不畅,甚至不读盘的故障,不宜采取的维修措施是().</t>
  </si>
  <si>
    <t>A:使用专用清洗盘对光驱进行清洁处理</t>
  </si>
  <si>
    <t>B:适当调节激光头的输出功率</t>
  </si>
  <si>
    <t>C:调整激光头附近的电位器的阻值</t>
  </si>
  <si>
    <t>D:彻底拆装激光头、活动机构等内部部件</t>
  </si>
  <si>
    <t>已知汉字"中"的区位码是5448,则其国标码是().</t>
  </si>
  <si>
    <t>A:7468D</t>
  </si>
  <si>
    <t>B:3630H</t>
  </si>
  <si>
    <t>C:6862H</t>
  </si>
  <si>
    <t>D:5650H</t>
  </si>
  <si>
    <t>域名系统DNS的作用是().</t>
  </si>
  <si>
    <t>A:存放主机域名</t>
  </si>
  <si>
    <t>B:存放IP地址</t>
  </si>
  <si>
    <t>C:存放邮件的地址</t>
  </si>
  <si>
    <t>D:将域名转换成IP地址</t>
  </si>
  <si>
    <t>在同一信道上的同一时刻,能够进行双向数据传送的通信方式为().</t>
  </si>
  <si>
    <t>D:以上三种均不是</t>
  </si>
  <si>
    <t>因特网上的服务都是基于某一种协议,Web服务是基于().</t>
  </si>
  <si>
    <t>A:SNMP协议</t>
  </si>
  <si>
    <t>B:SMTP协议</t>
  </si>
  <si>
    <t>D:TELNET协议</t>
  </si>
  <si>
    <t>路由器工作于(),用于连接多个逻辑上分开的网络.</t>
  </si>
  <si>
    <t>域名&lt;http://www.njupt.edu.cn/&gt;由4个子域组成,其中()表示主机名.</t>
  </si>
  <si>
    <t>B:njupt</t>
  </si>
  <si>
    <t>计算机中的图像类型一般可以分为位图和()</t>
  </si>
  <si>
    <t>A:矢量图</t>
  </si>
  <si>
    <t>B:立体图</t>
  </si>
  <si>
    <t>C:平面图</t>
  </si>
  <si>
    <t>D:点阵图</t>
  </si>
  <si>
    <t>面向对象的程序设计不包含下列哪一项()</t>
  </si>
  <si>
    <t>B:循环</t>
  </si>
  <si>
    <t>现代信息社会的主要标志是().</t>
  </si>
  <si>
    <t>A:汽车的大量使用</t>
  </si>
  <si>
    <t>B:人口的日益增长</t>
  </si>
  <si>
    <t>C:自然环境的不断改善</t>
  </si>
  <si>
    <t>D:计算机技术的大量应用</t>
  </si>
  <si>
    <t>加强网络安全性的最重要的基础措施是().</t>
  </si>
  <si>
    <t>A:设计有效的网络安全策略</t>
  </si>
  <si>
    <t>B:选择更安全的操作系统</t>
  </si>
  <si>
    <t>C:安装杀毒软件</t>
  </si>
  <si>
    <t>D:加强安全教育</t>
  </si>
  <si>
    <t>我国著作权法中,著作权与下列哪一项系同一概念().</t>
  </si>
  <si>
    <t>A:作者权</t>
  </si>
  <si>
    <t>B:出版权</t>
  </si>
  <si>
    <t>C:版权</t>
  </si>
  <si>
    <t>D:专有权</t>
  </si>
  <si>
    <t>知识产权法属于()的范畴.</t>
  </si>
  <si>
    <t>A:经济法</t>
  </si>
  <si>
    <t>B:民法</t>
  </si>
  <si>
    <t>C:商法</t>
  </si>
  <si>
    <t>D:行政法</t>
  </si>
  <si>
    <t>信息不被偶然或蓄意地删除、修改、伪造、乱序、重放、插入等破坏的属性指的是().</t>
  </si>
  <si>
    <t>著作权的权利包括().</t>
  </si>
  <si>
    <t>A:人身权</t>
  </si>
  <si>
    <t>B:人身权和财产权</t>
  </si>
  <si>
    <t>C:财产权</t>
  </si>
  <si>
    <t>D:放弃权</t>
  </si>
  <si>
    <t>下列格式中，______是音频文件格式。</t>
  </si>
  <si>
    <t>A:JPG格式</t>
  </si>
  <si>
    <t>B:WAV格式</t>
  </si>
  <si>
    <t>C:DOC格式</t>
  </si>
  <si>
    <t>多媒体计算机处理的信息类型以下说法中最全面的是（  ）</t>
  </si>
  <si>
    <t>A:文字，数字，图形，音频</t>
  </si>
  <si>
    <t>B:文字，数字，图形，图像，音频，视频，动画</t>
  </si>
  <si>
    <t>C:文字，数字，图形，图像</t>
  </si>
  <si>
    <t>D:文字，图形，图像，动画</t>
  </si>
  <si>
    <t>声卡是多媒体计算机处理______的主要设备。</t>
  </si>
  <si>
    <t>A:音频与视频</t>
  </si>
  <si>
    <t>B:动画</t>
  </si>
  <si>
    <t>C:音频</t>
  </si>
  <si>
    <t>双绞线的接口通常是（）</t>
  </si>
  <si>
    <t>A:RJ-54</t>
  </si>
  <si>
    <t>C:RJ-11</t>
  </si>
  <si>
    <t>D:RJ-32</t>
  </si>
  <si>
    <t>二进制数111010.11转换成十六进制数是</t>
  </si>
  <si>
    <t>C:3A3</t>
  </si>
  <si>
    <t>D:33</t>
  </si>
  <si>
    <t>网络道德的特点是</t>
  </si>
  <si>
    <t>A:具有强制力</t>
  </si>
  <si>
    <t>B:具有强制力和潜移默化的作用</t>
  </si>
  <si>
    <t>C:网络行为规范的总和</t>
  </si>
  <si>
    <t>D:通过规范性成文起约束作用</t>
  </si>
  <si>
    <t>以下硬件设备中,不是多媒体硬件系统必须包括的是</t>
  </si>
  <si>
    <t>A:计算机最基本的硬件设备</t>
  </si>
  <si>
    <t>B:CD-ROM</t>
  </si>
  <si>
    <t>C:音频输入、输出和处理设备</t>
  </si>
  <si>
    <t>D:多媒体通信传输设备</t>
  </si>
  <si>
    <t>在多媒体课件中,课件能够根据用户答题情况给予正确或错误的回复,这突出显示了多媒体技术的().</t>
  </si>
  <si>
    <t>B:非线性</t>
  </si>
  <si>
    <t>点阵打印机的术语中"24"针是指()</t>
  </si>
  <si>
    <t>D:信号线接头盒打印机头都有24根针</t>
  </si>
  <si>
    <t>下列对信息的科学概念理解错误的是</t>
  </si>
  <si>
    <t>A:信息是用来消除随机不定性的东西</t>
  </si>
  <si>
    <t>B:创建一切宇宙万物的最基本万能单位是信息</t>
  </si>
  <si>
    <t>C:在一切通讯和控制系统中,信息是一种普遍联系的形式</t>
  </si>
  <si>
    <t>D:信息就是短消息</t>
  </si>
  <si>
    <t>400个24*24点汉字的字形库存储容量是</t>
  </si>
  <si>
    <t>B:0.23604M个进制数</t>
  </si>
  <si>
    <t>D:28800个二进制位</t>
  </si>
  <si>
    <t>对于R进制数,其意义是指</t>
  </si>
  <si>
    <t>拍电报时的滴表示短声,嗒表示长声;一组滴答滴滴所表示的二进制编码可能是</t>
  </si>
  <si>
    <t>微型计算机中,控制器的基本功能是().</t>
  </si>
  <si>
    <t>A:存储各种控制信息</t>
  </si>
  <si>
    <t>B:传输各种控制信号</t>
  </si>
  <si>
    <t>C:产生各种控制信息</t>
  </si>
  <si>
    <t>D:控制系统各部件正确地执行程序</t>
  </si>
  <si>
    <t>在计算机中表示存储容量时,下列描述中正确的是()</t>
  </si>
  <si>
    <t>A:1KB=1024MB</t>
  </si>
  <si>
    <t>B:1KB=1000B</t>
  </si>
  <si>
    <t>C:1MB=1024KB</t>
  </si>
  <si>
    <t>D:1MB=1024GB</t>
  </si>
  <si>
    <t>设任意一个十进制整数为D,转换成二进制数为根据数制的概念,下列叙述中正确的是().</t>
  </si>
  <si>
    <t>A:数字B的位数&lt;数字D的位数</t>
  </si>
  <si>
    <t>B:数字B的位数≤数字D的位数</t>
  </si>
  <si>
    <t>C:数字B的位数≥数字D的位数</t>
  </si>
  <si>
    <t>D:数字B的位数&gt;数字D的位数</t>
  </si>
  <si>
    <t>计算机的技术指标有多种,而最主要的应该是().</t>
  </si>
  <si>
    <t>A:语言、外设和速度</t>
  </si>
  <si>
    <t>B:主频、字长和内存容量</t>
  </si>
  <si>
    <t>C:外设、内存容量和体积</t>
  </si>
  <si>
    <t>D:软件、速度和重量</t>
  </si>
  <si>
    <t>现代计算机中采用二进制码,()不是它的优点.</t>
  </si>
  <si>
    <t>A:用二进制码表示的数字、字符编码长度短,易读不易出错</t>
  </si>
  <si>
    <t>B:二进制码物理上最容易实现</t>
  </si>
  <si>
    <t>C:二进制数的运算规则简单</t>
  </si>
  <si>
    <t>D:二进制码有0、1两个符号,适合逻辑运算</t>
  </si>
  <si>
    <t>"公开密钥密码体制"的含义是().</t>
  </si>
  <si>
    <t>B:将私有密钥公开,公开密钥保密</t>
  </si>
  <si>
    <t>C:将公开密钥公开,私有密钥保密</t>
  </si>
  <si>
    <t>下列不属于多媒体信息范畴的是().</t>
  </si>
  <si>
    <t>物联网有四个关键性的技术,下列哪项技术被认为是能够让物品"开口说话"的一种技术().</t>
  </si>
  <si>
    <t>C:智能技术</t>
  </si>
  <si>
    <t>D:纳米技术</t>
  </si>
  <si>
    <t>信息安全措施可以分为().</t>
  </si>
  <si>
    <t>A:纠正性安全措施和防护性安全措施</t>
  </si>
  <si>
    <t>B:预防性安全措施和防护性安全措施</t>
  </si>
  <si>
    <t>C:预防性安全措施和保护性安全措施</t>
  </si>
  <si>
    <t>D:纠正性安全措施和保护性安全措施</t>
  </si>
  <si>
    <t>在某进制的运算中,4*5=14,根据这个法则7*3=().</t>
  </si>
  <si>
    <t>D:30</t>
  </si>
  <si>
    <t>32根地址总线的寻址范围是().</t>
  </si>
  <si>
    <t>C:4GB</t>
  </si>
  <si>
    <t>在微机系统中()的存储容量最大.</t>
  </si>
  <si>
    <t>确保单位局域网的信息安全,防止来自黑客的入侵,采用()以实现一定的防范作用.</t>
  </si>
  <si>
    <t>微型计算机中使用的数据库属于().</t>
  </si>
  <si>
    <t>只要根据需要编制程序并输入计算机,计算机就可以完成预定任务,这是因为计算机具有().</t>
  </si>
  <si>
    <t>A:高速运算能力</t>
  </si>
  <si>
    <t>B:逻辑判断能力</t>
  </si>
  <si>
    <t>D:自动控制能力</t>
  </si>
  <si>
    <t>主机中如果没有(),主机仍可以启动.</t>
  </si>
  <si>
    <t>C:电源</t>
  </si>
  <si>
    <t>在计算机中,只有二进制的0和1两个不同值表示的信息量叫()</t>
  </si>
  <si>
    <t>构成计算机的电子和机械的物理实体称为().</t>
  </si>
  <si>
    <t>B:外部设备</t>
  </si>
  <si>
    <t>C:计算机系统</t>
  </si>
  <si>
    <t>D:计算机硬件系统</t>
  </si>
  <si>
    <t>下面不属于计算机病毒的是().</t>
  </si>
  <si>
    <t>A:爱虫</t>
  </si>
  <si>
    <t>B:CIH</t>
  </si>
  <si>
    <t>C:熊猫烧香</t>
  </si>
  <si>
    <t>D:卡巴斯基</t>
  </si>
  <si>
    <t>使用微机时,一般的开机顺序应当是().</t>
  </si>
  <si>
    <t>A:先接通外设电源再接通主机电源</t>
  </si>
  <si>
    <t>B:先接通主机电源再接通外设电源</t>
  </si>
  <si>
    <t>C:先打开打印机,再开主机,最后开显示器</t>
  </si>
  <si>
    <t>D:先打开主机,再开打印机,最后开显示器</t>
  </si>
  <si>
    <t>私自侵入并控制其他计算机系统的"不速之客"称为().</t>
  </si>
  <si>
    <t>A:红客</t>
  </si>
  <si>
    <t>B:黑客</t>
  </si>
  <si>
    <t>C:病毒</t>
  </si>
  <si>
    <t>D:闪客</t>
  </si>
  <si>
    <t>在计算机发展历史中,人们是根据()的更新换代来划分成四代的.</t>
  </si>
  <si>
    <t>B:主要逻辑元器件</t>
  </si>
  <si>
    <t>C:硬件系统</t>
  </si>
  <si>
    <t>D:软件系统</t>
  </si>
  <si>
    <t>下列存储器中,属于外部存储器的是().</t>
  </si>
  <si>
    <t>数据保密性指的是().</t>
  </si>
  <si>
    <t>A:保护网络中各系统之间交换的数据,防止因数据被截获而造成泄密</t>
  </si>
  <si>
    <t>B:提供连接实体身份的鉴别</t>
  </si>
  <si>
    <t>C:防止非法实体对用户的主动攻击,保证数据接受方收到的信息与发送方发送的信息完全一致</t>
  </si>
  <si>
    <t>D:确保数据数据是由合法实体发出的</t>
  </si>
  <si>
    <t>存储一个汉字需占2个字节,这两个字节的最高位二进制值依次分别是().</t>
  </si>
  <si>
    <t>A:1和1</t>
  </si>
  <si>
    <t>B:1和0</t>
  </si>
  <si>
    <t>C:0和1</t>
  </si>
  <si>
    <t>AGP总线主要用于()与系统的通信.</t>
  </si>
  <si>
    <t>A:硬盘驱动器</t>
  </si>
  <si>
    <t>C:图形/视频卡</t>
  </si>
  <si>
    <t>D:以上都可以</t>
  </si>
  <si>
    <t>内存总线速度也称为系统总线速度,一般与CPU的()相等.</t>
  </si>
  <si>
    <t>A:外频</t>
  </si>
  <si>
    <t>C:倍频</t>
  </si>
  <si>
    <t>D:超频</t>
  </si>
  <si>
    <t>传统的文件型病毒以计算机操作系统作为攻击对象,而现在越来越多的网络蠕虫病毒将攻击范围扩大到了()等重要网络资源.</t>
  </si>
  <si>
    <t>A:网络带宽</t>
  </si>
  <si>
    <t>C:防火墙</t>
  </si>
  <si>
    <t>D:LINUX</t>
  </si>
  <si>
    <t>下列关于知识产权的说法中,不正确的是()</t>
  </si>
  <si>
    <t>A:知识产权具有一定的有效期限,超过法定期限后,就成为社会共同财富</t>
  </si>
  <si>
    <t>B:著作权、专利权、商标权皆属于知识产权范畴</t>
  </si>
  <si>
    <t>C:知识产权具有跨地域性,一旦在某国取得产权承认和保护,那么在域外将具有同等效</t>
  </si>
  <si>
    <t>D:发明、文学和艺术作品等智力创造,都可被认为是知识产权</t>
  </si>
  <si>
    <t>以数字量作为运算对象的计算机称为().</t>
  </si>
  <si>
    <t>A:电子数字计算机</t>
  </si>
  <si>
    <t>B:电子模拟计算机</t>
  </si>
  <si>
    <t>C:电动计算机</t>
  </si>
  <si>
    <t>D:专用计算机</t>
  </si>
  <si>
    <t>一个完整的计算机系统应该包括计算机的()</t>
  </si>
  <si>
    <t>A:主机和外设</t>
  </si>
  <si>
    <t>B:硬件和软件</t>
  </si>
  <si>
    <t>C:CPU和存储器</t>
  </si>
  <si>
    <t>D:控制器和运算器</t>
  </si>
  <si>
    <t>下列单位中,不能用作存储容量单位的是()</t>
  </si>
  <si>
    <t>A:Byte</t>
  </si>
  <si>
    <t>B:GB</t>
  </si>
  <si>
    <t>C:KB</t>
  </si>
  <si>
    <t>数码相机里的成像器件是().</t>
  </si>
  <si>
    <t>木马在建立连接时,并非必须的条件是().</t>
  </si>
  <si>
    <t>A:服务端已安装了木马</t>
  </si>
  <si>
    <t>B:控制端在线</t>
  </si>
  <si>
    <t>C:服务端在线</t>
  </si>
  <si>
    <t>D:已获取服务端系统口令</t>
  </si>
  <si>
    <t>当今的信息技术,主要是指().</t>
  </si>
  <si>
    <t>A:计算机和网络通信技术</t>
  </si>
  <si>
    <t>图像识别是计算机在()应用领域的一个具体应用.</t>
  </si>
  <si>
    <t>B:计算机辅助</t>
  </si>
  <si>
    <t>一汉字的机内码是B0A1H,那么它的国标码是().</t>
  </si>
  <si>
    <t>A:3121H</t>
  </si>
  <si>
    <t>B:3021H</t>
  </si>
  <si>
    <t>C:2131H</t>
  </si>
  <si>
    <t>D:2130H</t>
  </si>
  <si>
    <t>无论是文件型病毒还是引导型病毒,如果用户没有(),病毒是不会被激活的.</t>
  </si>
  <si>
    <t>A:收到病毒邮件</t>
  </si>
  <si>
    <t>B:打开病毒邮件</t>
  </si>
  <si>
    <t>C:运行或打开附件</t>
  </si>
  <si>
    <t>D:保存附件文件</t>
  </si>
  <si>
    <t>安全性较低的信息备份是定期将数据保存到()</t>
  </si>
  <si>
    <t>A:移动硬盘</t>
  </si>
  <si>
    <t>B:网络硬盘</t>
  </si>
  <si>
    <t>C:光盘</t>
  </si>
  <si>
    <t>D:同一硬盘的其他分区</t>
  </si>
  <si>
    <t>因为有不同的进位计数制,那么在给出一个数的同时,就必须指明它是哪种进制的数.除了用下标表示之外,还可以用后缀字母来表示不同的数制,其中后缀H表示().</t>
  </si>
  <si>
    <t>A:十进制</t>
  </si>
  <si>
    <t>C:十六进制</t>
  </si>
  <si>
    <t>下列碟片容量最大的是().</t>
  </si>
  <si>
    <t>A:DVD光盘</t>
  </si>
  <si>
    <t>B:VCD光盘</t>
  </si>
  <si>
    <t>D:软盘</t>
  </si>
  <si>
    <t>二进制数10100101转变为十六进制数是().</t>
  </si>
  <si>
    <t>A:105</t>
  </si>
  <si>
    <t>B:95</t>
  </si>
  <si>
    <t>C:125</t>
  </si>
  <si>
    <t>D:A5</t>
  </si>
  <si>
    <t>在中国古代有"半斤八两"的说法,这一说法中使用了()进制.</t>
  </si>
  <si>
    <t>B:十</t>
  </si>
  <si>
    <t>C:十六</t>
  </si>
  <si>
    <t>D:十八</t>
  </si>
  <si>
    <t>现在的计算机性能越来越强,而操作却越来越简单,这是因为().</t>
  </si>
  <si>
    <t>A:计算机中广泛地使用了鼠标和菜单技术</t>
  </si>
  <si>
    <t>B:计算机的操作界面越来越图形化</t>
  </si>
  <si>
    <t>C:硬件和软件的设计者为普及应用计算机作了大量的研究</t>
  </si>
  <si>
    <t>下列数据中()最小.</t>
  </si>
  <si>
    <t>A:11011001(二进制数)</t>
  </si>
  <si>
    <t>B:175(十进制数)</t>
  </si>
  <si>
    <t>C:237(八进制数)</t>
  </si>
  <si>
    <t>D:A7(十六进制数)</t>
  </si>
  <si>
    <t>数字字符2的ASCII码为十进制数50,数字字符5的ASCII码为十进制数().</t>
  </si>
  <si>
    <t>A:52</t>
  </si>
  <si>
    <t>B:53</t>
  </si>
  <si>
    <t>C:54</t>
  </si>
  <si>
    <t>D:55</t>
  </si>
  <si>
    <t>下面关于扩展分区和逻辑分区的说法,正确的是().</t>
  </si>
  <si>
    <t>A:一个扩展分区可以划分成为多个逻辑分区</t>
  </si>
  <si>
    <t>B:一个逻辑分区可以划分成为多个扩展分区</t>
  </si>
  <si>
    <t>C:扩展分区与逻辑分区是相互独立的</t>
  </si>
  <si>
    <t>D:必须行建立逻辑分区,才能创建扩展分区</t>
  </si>
  <si>
    <t>在多媒体计算机中,麦克风属于().</t>
  </si>
  <si>
    <t>C:放大设备</t>
  </si>
  <si>
    <t>D:录音设备</t>
  </si>
  <si>
    <t>流媒体与普通视频的主要区别在于().</t>
  </si>
  <si>
    <t>A:是边传边播的媒体</t>
  </si>
  <si>
    <t>B:是虚拟的媒体</t>
  </si>
  <si>
    <t>C:是网络上下载的媒体</t>
  </si>
  <si>
    <t>D:是压缩的媒体</t>
  </si>
  <si>
    <t>计算机的存储系统通常分为().</t>
  </si>
  <si>
    <t>计算机配置的内存的容量为128MB或128MB以上,其中的128是指()</t>
  </si>
  <si>
    <t>A:128×1000×1000×8个字节</t>
  </si>
  <si>
    <t>B:128×1000×1000个字节</t>
  </si>
  <si>
    <t>C:128×1024×1024×8个字节</t>
  </si>
  <si>
    <t>D:128×1024×1024个字节</t>
  </si>
  <si>
    <t>我国首例的计算机病毒是().</t>
  </si>
  <si>
    <t>A:黑色星期五</t>
  </si>
  <si>
    <t>B:中国炸弹病毒</t>
  </si>
  <si>
    <t>C:雨点病毒</t>
  </si>
  <si>
    <t>D:小球病毒</t>
  </si>
  <si>
    <t>有一个数值152,它与十六进制数6A相等,那么该数值是().</t>
  </si>
  <si>
    <t>A:十进制数</t>
  </si>
  <si>
    <t>B:二进制数</t>
  </si>
  <si>
    <t>C:四进制数</t>
  </si>
  <si>
    <t>D:八进制数</t>
  </si>
  <si>
    <t>在计算机市场上,用户可挑选来自不同国家生产的组件来组装成一台完整的电脑体现了计算机具有().</t>
  </si>
  <si>
    <t>A:适应性</t>
  </si>
  <si>
    <t>B:统一性</t>
  </si>
  <si>
    <t>C:兼容性</t>
  </si>
  <si>
    <t>D:包容性</t>
  </si>
  <si>
    <t>WD是哪个生产厂家的英文缩写().</t>
  </si>
  <si>
    <t>A:希捷</t>
  </si>
  <si>
    <t>B:三星</t>
  </si>
  <si>
    <t>C:迈拓</t>
  </si>
  <si>
    <t>不对称加密通信中的用户认证是通过()确定的.</t>
  </si>
  <si>
    <t>B:数字证书</t>
  </si>
  <si>
    <t>C:消息文摘</t>
  </si>
  <si>
    <t>D:公私钥关系</t>
  </si>
  <si>
    <t>目前,多媒体设计与制作有许多数据压缩方法,其中下面哪一个不是有损压缩的方法().</t>
  </si>
  <si>
    <t>为了预防计算机病毒,对于外来磁盘应采取().</t>
  </si>
  <si>
    <t>A:禁止使用</t>
  </si>
  <si>
    <t>B:先查毒,后使用</t>
  </si>
  <si>
    <t>C:使用后,就杀毒</t>
  </si>
  <si>
    <t>D:随便使用</t>
  </si>
  <si>
    <t>计算机步入第四代的标志是().</t>
  </si>
  <si>
    <t>A:1971年美国硅谷诞生了世界上第一块微处理器</t>
  </si>
  <si>
    <t>B:计算机应用领域从科学计算机逐步正向家庭</t>
  </si>
  <si>
    <t>C:出现了数据库管理系统,网络管理系统和面向对象语言等</t>
  </si>
  <si>
    <t>D:计算机的速度达到了每秒几十万亿次</t>
  </si>
  <si>
    <t>负数的补码是()各位求反,然后末位加1.</t>
  </si>
  <si>
    <t>A:先对原码包括符号位</t>
  </si>
  <si>
    <t>B:先对原码除符号位外</t>
  </si>
  <si>
    <t>C:先对符号位除原码外</t>
  </si>
  <si>
    <t>D:先对符号位,然后对原码</t>
  </si>
  <si>
    <t>"智慧地球"是由()公司提出的,并得到奥巴马总统的支持.</t>
  </si>
  <si>
    <t>C:TI</t>
  </si>
  <si>
    <t>I/O接口位于()之间.</t>
  </si>
  <si>
    <t>A:主机和I/O设备</t>
  </si>
  <si>
    <t>B:主机和主存</t>
  </si>
  <si>
    <t>C:CPU和主存</t>
  </si>
  <si>
    <t>D:总线和I/O设备</t>
  </si>
  <si>
    <t>一般来说,计算机病毒的预防分为两种:管理方法上的预防和技术上的预防.下列()段不属于管理手段预防计算机病毒传染.</t>
  </si>
  <si>
    <t>A:采用防病毒软件,预防计算机病毒对系统的入侵</t>
  </si>
  <si>
    <t>B:系统启动盘专用,并设置写保护,防止病毒侵入</t>
  </si>
  <si>
    <t>C:尽量不使用来历不明的软盘、U盘、移动硬盘及光盘等</t>
  </si>
  <si>
    <t>D:经常利用各种检测软件定期对硬盘做相应的检查,发现病毒及时处理</t>
  </si>
  <si>
    <t>装机时,以下哪个开关在连接时无需注意正负极().</t>
  </si>
  <si>
    <t>A:PC喇叭开关</t>
  </si>
  <si>
    <t>B:硬盘信号灯开关</t>
  </si>
  <si>
    <t>C:Reset开关</t>
  </si>
  <si>
    <t>D:电源信号灯开关</t>
  </si>
  <si>
    <t>微型计算机主机的主要组成部分是().</t>
  </si>
  <si>
    <t>A:运算器和控制器</t>
  </si>
  <si>
    <t>B:CPU和内存储器</t>
  </si>
  <si>
    <t>C:CPU和硬盘存储器</t>
  </si>
  <si>
    <t>D:CPU、内存储器和硬盘</t>
  </si>
  <si>
    <t>计算机存储单元中存储的内容()</t>
  </si>
  <si>
    <t>A:可以是数据和指令</t>
  </si>
  <si>
    <t>B:只能是数据</t>
  </si>
  <si>
    <t>C:只能是程序</t>
  </si>
  <si>
    <t>D:只能是指令</t>
  </si>
  <si>
    <t>计算机病毒属于一种().</t>
  </si>
  <si>
    <t>A:特殊的计算机程序</t>
  </si>
  <si>
    <t>B:游戏软件</t>
  </si>
  <si>
    <t>C:已被破坏的计算机程序</t>
  </si>
  <si>
    <t>D:带有传染性的生物病毒</t>
  </si>
  <si>
    <t>计算机能计算有大量数据和程序语句的问题,下列起主要作用的因素是()</t>
  </si>
  <si>
    <t>A:大尺寸的彩显</t>
  </si>
  <si>
    <t>B:快速的打印机</t>
  </si>
  <si>
    <t>C:大容量内外存储器</t>
  </si>
  <si>
    <t>D:好的程序设计语言</t>
  </si>
  <si>
    <t>如果在一个非零无符号二进制整数之后添加一个0,则此数的值为原数的().</t>
  </si>
  <si>
    <t>A:4倍</t>
  </si>
  <si>
    <t>B:2倍</t>
  </si>
  <si>
    <t>C:1月2日</t>
  </si>
  <si>
    <t>D:1月4日</t>
  </si>
  <si>
    <t>目前使用的防杀病毒软件的目的是().</t>
  </si>
  <si>
    <t>A:检查硬件是否带毒</t>
  </si>
  <si>
    <t>B:检测和清除病毒</t>
  </si>
  <si>
    <t>C:恢复被感染的数据</t>
  </si>
  <si>
    <t>D:传递正确数据</t>
  </si>
  <si>
    <t>以下关于防火墙的说法,不正确的是().</t>
  </si>
  <si>
    <t>A:防火墙是一种隔离技术</t>
  </si>
  <si>
    <t>B:防火墙的主要工作原理是对数据包及来源进行检查,阻断被拒绝的数据</t>
  </si>
  <si>
    <t>C:防火墙的主要功能是查杀病毒</t>
  </si>
  <si>
    <t>D:尽管利用防火墙可以保护网络免受外部黑客的攻击,但其目的只是能够提高网络的安全性,不可能保证网络绝对安全</t>
  </si>
  <si>
    <t>已知英文大写字母D的ASCII码值是44H,那么英文大写字母F的ASCII码值为十进制数().</t>
  </si>
  <si>
    <t>A:46</t>
  </si>
  <si>
    <t>B:68</t>
  </si>
  <si>
    <t>C:70</t>
  </si>
  <si>
    <t>D:15</t>
  </si>
  <si>
    <t>()是不合法的十六进制数.</t>
  </si>
  <si>
    <t>A:H1023</t>
  </si>
  <si>
    <t>B:10111</t>
  </si>
  <si>
    <t>C:A120</t>
  </si>
  <si>
    <t>D:777</t>
  </si>
  <si>
    <t>要安全浏览网页,不应该().</t>
  </si>
  <si>
    <t>A:定期清理浏览器Cookies</t>
  </si>
  <si>
    <t>B:定期清理浏览器缓存和上网历史记录</t>
  </si>
  <si>
    <t>C:在他人计算机上使用"自动登录"和"记住密码"功能</t>
  </si>
  <si>
    <t>D:禁止使用ActiveX控件和Java脚本</t>
  </si>
  <si>
    <t>6位二进制数最大能表示的十进制整数是().</t>
  </si>
  <si>
    <t>B:63</t>
  </si>
  <si>
    <t>D:31</t>
  </si>
  <si>
    <t>下列常用文件及其扩展名对应的说法中,错误的是()</t>
  </si>
  <si>
    <t>A:html:网页</t>
  </si>
  <si>
    <t>B:rar:压缩包</t>
  </si>
  <si>
    <t>C:rm:视频文件</t>
  </si>
  <si>
    <t>D:txt:Word</t>
  </si>
  <si>
    <t>下列设备中,既能向主机输入数据又能接收主机输出数据的是().</t>
  </si>
  <si>
    <t>B:光笔</t>
  </si>
  <si>
    <t>C:硬磁盘驱动器(或软磁盘驱动器)</t>
  </si>
  <si>
    <t>D:触摸屏</t>
  </si>
  <si>
    <t>闪存卡和U盘的主要区别是().</t>
  </si>
  <si>
    <t>A:闪存卡利用的是磁化技术,而U盘利用的是半导体技术</t>
  </si>
  <si>
    <t>B:闪存卡只读存储器,而U盘是读/写存储器</t>
  </si>
  <si>
    <t>C:闪存卡常常需要读卡器,而U盘一般不需要附加驱动器</t>
  </si>
  <si>
    <t>D:闪存卡和U盘工作方式是没有区别的</t>
  </si>
  <si>
    <t>下列不是信息表现形式的是().</t>
  </si>
  <si>
    <t>下列选项中,属于计算机病毒特征的是().</t>
  </si>
  <si>
    <t>A:偶发性</t>
  </si>
  <si>
    <t>C:永久性</t>
  </si>
  <si>
    <t>D:并发性</t>
  </si>
  <si>
    <t>下列哪一下不是云计算的关键技术().</t>
  </si>
  <si>
    <t>A:虚拟机技术</t>
  </si>
  <si>
    <t>C:数据存储技术</t>
  </si>
  <si>
    <t>D:数据管理技术</t>
  </si>
  <si>
    <t>2个字节可以存放()个汉字.</t>
  </si>
  <si>
    <t>下列4个4位十进制数中,属于正确的汉字区位码的是().</t>
  </si>
  <si>
    <t>A:5601</t>
  </si>
  <si>
    <t>B:9596</t>
  </si>
  <si>
    <t>C:9678</t>
  </si>
  <si>
    <t>D:8799</t>
  </si>
  <si>
    <t>下列各项中,哪些不是主板BIOS的功能().</t>
  </si>
  <si>
    <t>A:POST自检</t>
  </si>
  <si>
    <t>B:对文件的高级操作</t>
  </si>
  <si>
    <t>C:初始化系统</t>
  </si>
  <si>
    <t>D:调用操作系统的引导程序</t>
  </si>
  <si>
    <t>计算机系统安全通常指的是一种机制,即().</t>
  </si>
  <si>
    <t>A:只有被授权的人才能使用其相应的资源</t>
  </si>
  <si>
    <t>B:自己的计算机只能自己使用</t>
  </si>
  <si>
    <t>C:只是确保信息不暴露给未经授权的实体</t>
  </si>
  <si>
    <t>D:以上说法均错</t>
  </si>
  <si>
    <t>记录在磁盘上的一组相关信息的集合称为().</t>
  </si>
  <si>
    <t>二进制110000转换成十六进制数是().</t>
  </si>
  <si>
    <t>A:77</t>
  </si>
  <si>
    <t>B:D7</t>
  </si>
  <si>
    <t>一个未经授权的用户访问了某种信息,则破坏了信息的().</t>
  </si>
  <si>
    <t>A:不可抵赖性</t>
  </si>
  <si>
    <t>C:可控性</t>
  </si>
  <si>
    <t>按照GB2312-80标准,存储一个汉字的内码需要()个字节.</t>
  </si>
  <si>
    <t>针式打印机术语中,是24针指().</t>
  </si>
  <si>
    <t>A:24×24点阵</t>
  </si>
  <si>
    <t>B:打印头内有24根针</t>
  </si>
  <si>
    <t>C:可打印24种颜色</t>
  </si>
  <si>
    <t>D:每分钟打印24张</t>
  </si>
  <si>
    <t>下列关于计算机软件版权的叙述,不正确的是().</t>
  </si>
  <si>
    <t>A:计算机软件是享有著作保护权的作品</t>
  </si>
  <si>
    <t>B:未经软件著作人的同意,复制其软件的行为是侵权行为</t>
  </si>
  <si>
    <t>C:盗版软件是一种免费软件(注:免费软件是可以自传播的软件,不需要付费)</t>
  </si>
  <si>
    <t>D:盗版软件是一种违法行为</t>
  </si>
  <si>
    <t>《计算机软件保护条例》是保护软件的().</t>
  </si>
  <si>
    <t>电子商务有很多种成功的模式,其中阿里巴巴的模式为().&lt;ABC:代理商、商家、消费者共同搭建的集生产、经营、消费为一体的电商平台,B2B:企业与企业之间的电子商务;B2C:企业与消费者之间的电子商务;C2C:消费者与消费者之间的电子商务.</t>
  </si>
  <si>
    <t>A:ABC</t>
  </si>
  <si>
    <t>B:B2B</t>
  </si>
  <si>
    <t>C:B2C</t>
  </si>
  <si>
    <t>D:C2C</t>
  </si>
  <si>
    <t>计算机系统中包含了多种存储器,其中()是外存储器.</t>
  </si>
  <si>
    <t>A:寄存器</t>
  </si>
  <si>
    <t>某数在计算机中用8421BCD码表示为011110001001,则其真值为().</t>
  </si>
  <si>
    <t>A:789</t>
  </si>
  <si>
    <t>B:789H</t>
  </si>
  <si>
    <t>C:1929</t>
  </si>
  <si>
    <t>D:11110001001B</t>
  </si>
  <si>
    <t>信宿识别是指().</t>
  </si>
  <si>
    <t>A:验证信息的发送者是真正的,而不是冒充的</t>
  </si>
  <si>
    <t>B:验证信息的接受者是真正的,而不是冒充的</t>
  </si>
  <si>
    <t>C:验证信息的发送的过程消息未被篡改</t>
  </si>
  <si>
    <t>D:验证信息的发送过程未被延误</t>
  </si>
  <si>
    <t>15英寸显示器的具体规格为().</t>
  </si>
  <si>
    <t>A:显示屏长为15英寸</t>
  </si>
  <si>
    <t>B:显示屏宽为15英寸</t>
  </si>
  <si>
    <t>C:显示屏对角线长为15英寸</t>
  </si>
  <si>
    <t>D:显示屏周长为15英寸</t>
  </si>
  <si>
    <t>在下列存储器中,不属于外存储器的是().</t>
  </si>
  <si>
    <t>B:光盘</t>
  </si>
  <si>
    <t>D:优盘</t>
  </si>
  <si>
    <t>一段画面尺寸为352×288像素、24位色彩、播放速度为25帧/秒,共10分钟的无声视频,如果没有经过压缩,则存储容量大约为().</t>
  </si>
  <si>
    <t>A:4.2GB</t>
  </si>
  <si>
    <t>B:435MB</t>
  </si>
  <si>
    <t>C:4350KB</t>
  </si>
  <si>
    <t>D:42000B</t>
  </si>
  <si>
    <t>定点运算器用来进行().</t>
  </si>
  <si>
    <t>A:十进制数加法运算</t>
  </si>
  <si>
    <t>B:定点运算</t>
  </si>
  <si>
    <t>C:浮点运算</t>
  </si>
  <si>
    <t>D:既进行定点运算,也进行浮点运算</t>
  </si>
  <si>
    <t>在计算机语言方面,第一代计算机主要使用().</t>
  </si>
  <si>
    <t>B:高级程序设计语言</t>
  </si>
  <si>
    <t>C:数据库管理系统</t>
  </si>
  <si>
    <t>D:BASIC和FORTRAN</t>
  </si>
  <si>
    <t>既能向主机输入数据又能接收由主机输出数据的设备是().</t>
  </si>
  <si>
    <t>D:鼠标</t>
  </si>
  <si>
    <t>多媒体计算机可以处理多种类型的信息,其中包括().</t>
  </si>
  <si>
    <t>A:文字和图像</t>
  </si>
  <si>
    <t>B:文字、图像和图形</t>
  </si>
  <si>
    <t>C:文字、图像、图形和音频</t>
  </si>
  <si>
    <t>D:文字、图像、音频、影视和动画等</t>
  </si>
  <si>
    <t>区位码输入法的最大优点是().</t>
  </si>
  <si>
    <t>A:只用数码输入,方法简单,容易记忆</t>
  </si>
  <si>
    <t>B:易记易用</t>
  </si>
  <si>
    <t>C:一字一码,无重码</t>
  </si>
  <si>
    <t>D:编码有规律,不易忘记</t>
  </si>
  <si>
    <t>计算机病毒主要破坏数据的是().</t>
  </si>
  <si>
    <t>A:可审性</t>
  </si>
  <si>
    <t>B:可靠性</t>
  </si>
  <si>
    <t>在导弹发射的时候使用计算机来进行全程跟踪,修正轨道,这是计算机在()方面的应用.</t>
  </si>
  <si>
    <t>用MIPS衡量的计算机性能指标是().</t>
  </si>
  <si>
    <t>B:存储容量</t>
  </si>
  <si>
    <t>下列各项中,在计算机主要的特点中尤其最重要的工作特点是().</t>
  </si>
  <si>
    <t>A:存储程序与自动控制</t>
  </si>
  <si>
    <t>B:高速度与高精度</t>
  </si>
  <si>
    <t>C:可靠性与可用性</t>
  </si>
  <si>
    <t>D:有记忆能力</t>
  </si>
  <si>
    <t>多媒体应用有别于传统信息交流媒体的主要特点之一.传统信息交流媒体只能单向地、被动地传播信息,而多媒体技术则可以实现人对信息的主动选择和控制,这体现了多媒体技术的()特点.</t>
  </si>
  <si>
    <t>B:集成性</t>
  </si>
  <si>
    <t>一张软盘片中已存有若干个信息,当()的情况下,会使这些信息受到破坏.</t>
  </si>
  <si>
    <t>A:通过机场、车站、码头的X射线监视仪</t>
  </si>
  <si>
    <t>B:放在磁盘盒内半年没有使用</t>
  </si>
  <si>
    <t>C:放在强磁场附近</t>
  </si>
  <si>
    <t>D:放在摄氏零下10度的房间里</t>
  </si>
  <si>
    <t>下列叙述中,错误的是().</t>
  </si>
  <si>
    <t>A:软磁盘驱动器既可以作为输入设备,也可以作为输出设备</t>
  </si>
  <si>
    <t>B:操作系统用于管理计算机系统的软、硬件资源</t>
  </si>
  <si>
    <t>C:键盘上功能键表示的功能是由计算机硬件确定的</t>
  </si>
  <si>
    <t>D:PC机开机时应先接通外部设备电源,后接通主机电源</t>
  </si>
  <si>
    <t>李凡家里使用的笔记本电脑属于()计算机.</t>
  </si>
  <si>
    <t>B:微型</t>
  </si>
  <si>
    <t>C:大型</t>
  </si>
  <si>
    <t>当你感觉到你的Windows运行速度明显减慢,当你打开任务管理器后发现CPU的使用率达到了百分之百,你最有可能认为你受到了哪一种攻击().</t>
  </si>
  <si>
    <t>A:特洛伊木马</t>
  </si>
  <si>
    <t>B:拒绝服务</t>
  </si>
  <si>
    <t>C:欺骗</t>
  </si>
  <si>
    <t>D:中间人攻击</t>
  </si>
  <si>
    <t>下面安装驱动程序的正确顺序步骤是().</t>
  </si>
  <si>
    <t>A:显卡→声卡→主板芯片组→显示器</t>
  </si>
  <si>
    <t>B:声卡→显卡→主板芯片组→显示器</t>
  </si>
  <si>
    <t>C:主板芯片组→显卡→显示器→声卡</t>
  </si>
  <si>
    <t>D:显示器→显卡→声卡→主板芯片组</t>
  </si>
  <si>
    <t>认证技术不包括().</t>
  </si>
  <si>
    <t>1024×768像素的图像,每个像素占用2个字节的存储空间,为了存储这幅图像所需的字节数大约是().</t>
  </si>
  <si>
    <t>A:1.5K</t>
  </si>
  <si>
    <t>B:192K</t>
  </si>
  <si>
    <t>C:1.5M</t>
  </si>
  <si>
    <t>D:3M</t>
  </si>
  <si>
    <t>下列哪个不是流媒体网络发布形式().</t>
  </si>
  <si>
    <t>A:网络点播</t>
  </si>
  <si>
    <t>B:网络实时广播</t>
  </si>
  <si>
    <t>C:网络非实时广播</t>
  </si>
  <si>
    <t>D:网络组播</t>
  </si>
  <si>
    <t>与十进制数28.5625相等的四进制数是().</t>
  </si>
  <si>
    <t>A:123.21</t>
  </si>
  <si>
    <t>B:131.22</t>
  </si>
  <si>
    <t>C:130.22</t>
  </si>
  <si>
    <t>D:130.21</t>
  </si>
  <si>
    <t>南桥芯片是控制().</t>
  </si>
  <si>
    <t>C:输入输出</t>
  </si>
  <si>
    <t>D:显卡</t>
  </si>
  <si>
    <t>计算机具有许多优秀的特点,比如运算速度快、计算精度高、()、具有逻辑判断能力、能实现自动控制等.</t>
  </si>
  <si>
    <t>A:可靠性高</t>
  </si>
  <si>
    <t>B:功耗小</t>
  </si>
  <si>
    <t>C:具有强大的记忆功能</t>
  </si>
  <si>
    <t>D:体积小</t>
  </si>
  <si>
    <t>下列几种存储器,存取周期最短的是().</t>
  </si>
  <si>
    <t>A:内存储器</t>
  </si>
  <si>
    <t>B:光盘存储器</t>
  </si>
  <si>
    <t>C:硬盘存储器</t>
  </si>
  <si>
    <t>D:软盘存储器</t>
  </si>
  <si>
    <t>计算机科学的奠基人是().</t>
  </si>
  <si>
    <t>A:查尔斯.巴贝奇</t>
  </si>
  <si>
    <t>C:阿塔诺索夫</t>
  </si>
  <si>
    <t>下列四个无符号十进制数中,能用八个二进制位表示的是().</t>
  </si>
  <si>
    <t>某单位的人事管理程序属于()</t>
  </si>
  <si>
    <t>A:系统程序</t>
  </si>
  <si>
    <t>B:系统软件</t>
  </si>
  <si>
    <t>C:应用软件</t>
  </si>
  <si>
    <t>D:目标软件</t>
  </si>
  <si>
    <t>WWW服务对应的网络端口号是().</t>
  </si>
  <si>
    <t>A:22</t>
  </si>
  <si>
    <t>B:21</t>
  </si>
  <si>
    <t>C:79</t>
  </si>
  <si>
    <t>光驱的倍速越大().</t>
  </si>
  <si>
    <t>A:数据传输越快</t>
  </si>
  <si>
    <t>B:纠错能力越强</t>
  </si>
  <si>
    <t>C:读取信息的容量越大</t>
  </si>
  <si>
    <t>D:输出效果越好</t>
  </si>
  <si>
    <t>已知621+565=1406,则这些数据使用的是()进位制.</t>
  </si>
  <si>
    <t>A:八进制</t>
  </si>
  <si>
    <t>B:十进制</t>
  </si>
  <si>
    <t>C:九进制</t>
  </si>
  <si>
    <t>D:十六进制</t>
  </si>
  <si>
    <t>所谓互联网,指的是()</t>
  </si>
  <si>
    <t>A:同种类型的网络及其产品相互连接起来</t>
  </si>
  <si>
    <t>B:同种或异种类型的网络及其产品相互连接起来</t>
  </si>
  <si>
    <t>C:大型主机与远程终端相互连接起来</t>
  </si>
  <si>
    <t>D:若干台大型主机相互连接起来</t>
  </si>
  <si>
    <t>以下进制数转换中不能用"按权展开相加"方法的是().</t>
  </si>
  <si>
    <t>A:二进制数转换成十进制数</t>
  </si>
  <si>
    <t>B:八进制数转换成十进制数</t>
  </si>
  <si>
    <t>C:七进制数转换成十进制数</t>
  </si>
  <si>
    <t>D:二进制数转换成十六进制数</t>
  </si>
  <si>
    <t>调制解调器(Modem)是电话拨号上网的主要硬件设备,它的作用是().</t>
  </si>
  <si>
    <t>A:将计算机输出的数字信号调制成模拟信号,以便发送</t>
  </si>
  <si>
    <t>B:将输入的模拟信号解调成计算机的数字信号,以便接收</t>
  </si>
  <si>
    <t>C:将数字信号和模拟信号进行调制和解调,以便计算机发送和接收</t>
  </si>
  <si>
    <t>D:为了拨号上网时,上网和接收电话两不误"</t>
  </si>
  <si>
    <t>木马在建立连接时,并非必须的条件是()</t>
  </si>
  <si>
    <t>下列哪一个是虚拟存储技术引入的前提?().</t>
  </si>
  <si>
    <t>A:页式存储管理</t>
  </si>
  <si>
    <t>B:页面淘汰算法选择不合理</t>
  </si>
  <si>
    <t>C:程序的局部性原理</t>
  </si>
  <si>
    <t>D:分配给进程的物理页面数太少</t>
  </si>
  <si>
    <t>下列情况中,破坏了数据的完整性的攻击是().</t>
  </si>
  <si>
    <t>A:假冒他人地址发送数据</t>
  </si>
  <si>
    <t>B:不承认做过信息的递交行为</t>
  </si>
  <si>
    <t>C:数据在传输中途被篡改</t>
  </si>
  <si>
    <t>D:数据在传输中途被窃听</t>
  </si>
  <si>
    <t>若在一个非零无符号二进制整数右边添加一个零形成一个新的数,则新数的值是原数值的().</t>
  </si>
  <si>
    <t>A:四倍</t>
  </si>
  <si>
    <t>B:二倍</t>
  </si>
  <si>
    <t>C:四分之一</t>
  </si>
  <si>
    <t>D:二分之一</t>
  </si>
  <si>
    <t>对正在输入到计算机中的某种非数值型数据用二进制数来表示的转换规则称为().</t>
  </si>
  <si>
    <t>B:数值转换</t>
  </si>
  <si>
    <t>C:校验码</t>
  </si>
  <si>
    <t>在微型计算机中,内存储器,通常采用().</t>
  </si>
  <si>
    <t>A:光存储器</t>
  </si>
  <si>
    <t>B:磁表面存储器</t>
  </si>
  <si>
    <t>C:半导体存储器</t>
  </si>
  <si>
    <t>调度中心能够实时监控各站点的车辆租用状态,并实现站点之间的车辆调剂,使用了()</t>
  </si>
  <si>
    <t>依据我国著作权法,图书出版单位的专有出版权在合同中的约定期限最多是().</t>
  </si>
  <si>
    <t>A:10年</t>
  </si>
  <si>
    <t>B:7年</t>
  </si>
  <si>
    <t>C:50年</t>
  </si>
  <si>
    <t>D:没有规定</t>
  </si>
  <si>
    <t>拆卸内存的正确方法是().</t>
  </si>
  <si>
    <t>A:用手捏住内存网上拔出</t>
  </si>
  <si>
    <t>B:拨开内存两边的扣子,内存自动弹出</t>
  </si>
  <si>
    <t>C:用钳子钳住内存向上拔出</t>
  </si>
  <si>
    <t>D:内存焊在主板上,无法拆卸</t>
  </si>
  <si>
    <t>某计算机的配置为:Intel酷睿i7、3.5GHz/4G/500GB/50X/21,其中通常用来表示内存大小的是()</t>
  </si>
  <si>
    <t>A:3.5GHz</t>
  </si>
  <si>
    <t>C:500GB</t>
  </si>
  <si>
    <t>D:50X</t>
  </si>
  <si>
    <t>硬盘的一个主要性能指标是容量,硬盘容量的计算公式为().</t>
  </si>
  <si>
    <t>A:磁头数×柱面数×扇区数×512字节</t>
  </si>
  <si>
    <t>B:磁头数×柱面数×扇区数×128字节</t>
  </si>
  <si>
    <t>C:磁头数×柱面数×扇区数×80×512字节</t>
  </si>
  <si>
    <t>D:磁头数×柱面数×扇区数×15×128字节</t>
  </si>
  <si>
    <t>窃听是指通过搭线、拦截广播数据包等方式造成信息的泄露,它().</t>
  </si>
  <si>
    <t>A:属于主动攻击,破坏信息的可用性</t>
  </si>
  <si>
    <t>B:属于主动攻击,破坏信息的保密性</t>
  </si>
  <si>
    <t>C:属于被动攻击,破坏信息的完整性</t>
  </si>
  <si>
    <t>D:属于被动攻击,破坏信息的保密性</t>
  </si>
  <si>
    <t>数据保密性的基本类型包括().</t>
  </si>
  <si>
    <t>A:静态数据保密性</t>
  </si>
  <si>
    <t>B:动态数据保密性</t>
  </si>
  <si>
    <t>C:传输数据保密性</t>
  </si>
  <si>
    <t>D:静态和动态数据保密</t>
  </si>
  <si>
    <t>SRAM指的是().</t>
  </si>
  <si>
    <t>一般在启动机器时,都会看到"PressDELtoenterSetup"的提示信息,它是提示用户().</t>
  </si>
  <si>
    <t>A:按"DEL"键进行安全模式</t>
  </si>
  <si>
    <t>B:按"DEL"键打开启动菜单</t>
  </si>
  <si>
    <t>C:按"DEL"键进行DOS实模式</t>
  </si>
  <si>
    <t>D:按"DEL"键打开CMOS设置对话框</t>
  </si>
  <si>
    <t>下列()不是计算机的特点.</t>
  </si>
  <si>
    <t>A:高速的准确的运算能力</t>
  </si>
  <si>
    <t>B:强大的存储能力</t>
  </si>
  <si>
    <t>C:通用性强</t>
  </si>
  <si>
    <t>D:准确的判断能力</t>
  </si>
  <si>
    <t>攻击者用传输数据来冲击网络接口,使服务器过于繁忙以至于不能应答请求的攻击方式是().</t>
  </si>
  <si>
    <t>B:地址欺骗攻击</t>
  </si>
  <si>
    <t>C:会话劫持</t>
  </si>
  <si>
    <t>D:信号包探测程序攻击</t>
  </si>
  <si>
    <t>下列有关计算机性能的描述中,不正确的是().</t>
  </si>
  <si>
    <t>A:一般而言,CPU主频越高,运算速度越快</t>
  </si>
  <si>
    <t>B:内存容量越大,处理能力就越强</t>
  </si>
  <si>
    <t>C:计算机的性能好不好主要看主频是不是高</t>
  </si>
  <si>
    <t>D:内存的存取周期也是计算机性能的一个指标</t>
  </si>
  <si>
    <t>在"全角"方式下输入1个ASCII字符,要占用()显示位置.</t>
  </si>
  <si>
    <t>A:半个汉字</t>
  </si>
  <si>
    <t>B:1个汉字</t>
  </si>
  <si>
    <t>C:2个汉字</t>
  </si>
  <si>
    <t>D:3个汉字</t>
  </si>
  <si>
    <t>衡量数据压缩技术性能的重要指标有三个,下列哪一个不是().</t>
  </si>
  <si>
    <t>B:恢复效果</t>
  </si>
  <si>
    <t>C:算法复杂度</t>
  </si>
  <si>
    <t>D:标准化</t>
  </si>
  <si>
    <t>在因特网体系结构中,属于网络层协议的有()</t>
  </si>
  <si>
    <t>A:IP、TCP、UDP</t>
  </si>
  <si>
    <t>B:FTP、DNS、SMTP</t>
  </si>
  <si>
    <t>C:IP、ARP、RARP、ICMP</t>
  </si>
  <si>
    <t>D:IP、ARP、SNMP、POP3</t>
  </si>
  <si>
    <t>下列哪种方式能在不到一天的时间里使校园网内大多数计算机感染病毒().</t>
  </si>
  <si>
    <t>A:使用盗版光盘?</t>
  </si>
  <si>
    <t>B:网络传播</t>
  </si>
  <si>
    <t>C:使用移动硬盘</t>
  </si>
  <si>
    <t>D:运行游戏软件</t>
  </si>
  <si>
    <t>下面几个不同进制的数中,最小的数是()</t>
  </si>
  <si>
    <t>A:二进制数1001001</t>
  </si>
  <si>
    <t>B:十进制数75</t>
  </si>
  <si>
    <t>C:八进制数37</t>
  </si>
  <si>
    <t>D:十六进制数A7</t>
  </si>
  <si>
    <t>下列关于汉字信息处理的叙述中,不正确的是().</t>
  </si>
  <si>
    <t>A:在ASCII键盘上输入一个汉字一般需击键多次</t>
  </si>
  <si>
    <t>B:计算机内表示和存储汉字信息所使用的代码是GB2312编码</t>
  </si>
  <si>
    <t>C:西文打印机也能打印输出汉字</t>
  </si>
  <si>
    <t>D:机中必须安装了汉字库才能显示输出汉字</t>
  </si>
  <si>
    <t>计算机科学计算上的应用就是利用了计算机的一些特点,下列()不是.</t>
  </si>
  <si>
    <t>C:性价比高</t>
  </si>
  <si>
    <t>D:自动化程度高</t>
  </si>
  <si>
    <t>1983年,我国第一台亿次巨型电子计算机诞生了,它的名称是().</t>
  </si>
  <si>
    <t>A:东方红</t>
  </si>
  <si>
    <t>B:神威</t>
  </si>
  <si>
    <t>D:银河</t>
  </si>
  <si>
    <t>十进制数36.875转换成二进制数是()</t>
  </si>
  <si>
    <t>A:110100</t>
  </si>
  <si>
    <t>B:100100.1</t>
  </si>
  <si>
    <t>C:100110.1</t>
  </si>
  <si>
    <t>十进制数215对应的十六进制数是().</t>
  </si>
  <si>
    <t>A:B7</t>
  </si>
  <si>
    <t>B:C6</t>
  </si>
  <si>
    <t>C:D7</t>
  </si>
  <si>
    <t>D:E</t>
  </si>
  <si>
    <t>按无符号整数对待,一个字节的二进制数最大相当于十进制数的().</t>
  </si>
  <si>
    <t>A:10000000</t>
  </si>
  <si>
    <t>B:100000000</t>
  </si>
  <si>
    <t>如果56+7=5D,这说明使用的是().</t>
  </si>
  <si>
    <t>A:十六进制数</t>
  </si>
  <si>
    <t>B:十进制数</t>
  </si>
  <si>
    <t>C:八进制数</t>
  </si>
  <si>
    <t>D:二进制数</t>
  </si>
  <si>
    <t>从模拟信号变换成数字信号的过程称为().</t>
  </si>
  <si>
    <t>C:解压缩</t>
  </si>
  <si>
    <t>D:压缩</t>
  </si>
  <si>
    <t>十六进制数FF.1转换成十进制数是()</t>
  </si>
  <si>
    <t>A:255.625</t>
  </si>
  <si>
    <t>B:250.1625</t>
  </si>
  <si>
    <t>C:255.0625</t>
  </si>
  <si>
    <t>D:250.0625</t>
  </si>
  <si>
    <t>对RTCP解释正确的是().</t>
  </si>
  <si>
    <t>A:实时传输协议</t>
  </si>
  <si>
    <t>B:实时流协议</t>
  </si>
  <si>
    <t>C:资源预留协议</t>
  </si>
  <si>
    <t>D:实时传输控制协议</t>
  </si>
  <si>
    <t>在微型计算机中,常见到的EGA、VGA等是指(</t>
  </si>
  <si>
    <t>A:微机型号</t>
  </si>
  <si>
    <t>B:显示适配卡类型</t>
  </si>
  <si>
    <t>C:CPU类型</t>
  </si>
  <si>
    <t>D:键盘类型</t>
  </si>
  <si>
    <t>在计算机内部,数据加工、处理和传送的形式是().</t>
  </si>
  <si>
    <t>A:十六进制码</t>
  </si>
  <si>
    <t>B:八进制码</t>
  </si>
  <si>
    <t>C:十进制码</t>
  </si>
  <si>
    <t>D:二进制码</t>
  </si>
  <si>
    <t>使用计算机来进行翻译属于计算机应用领域中的().</t>
  </si>
  <si>
    <t>A:AI</t>
  </si>
  <si>
    <t>B:CAE</t>
  </si>
  <si>
    <t>D:CAI</t>
  </si>
  <si>
    <t>下面的说法错误的是()</t>
  </si>
  <si>
    <t>A:防火墙和防火墙规则集只是安全策略的技术实现</t>
  </si>
  <si>
    <t>B:规则越简单越好</t>
  </si>
  <si>
    <t>C:DMZ网络处于内部网络里,严格禁止通过DMZ网络直接进行信息传播</t>
  </si>
  <si>
    <t>D:建立一个可靠的规则集对于实现一个成功的、安全的防火墙来说是非常关键的</t>
  </si>
  <si>
    <t>如开机时出现内存出错报警声,一般先进行的处理是().</t>
  </si>
  <si>
    <t>A:更换内存条</t>
  </si>
  <si>
    <t>B:将内存条取下,用橡皮擦试金手指,然后再将内存条插紧,开机再试</t>
  </si>
  <si>
    <t>C:在CMOS中修改内存参数</t>
  </si>
  <si>
    <t>D:将内存条取下,用酒精洗净,然后再将内存条插紧,开机再试</t>
  </si>
  <si>
    <t>主板的核心和灵魂是().</t>
  </si>
  <si>
    <t>A:CPU插座</t>
  </si>
  <si>
    <t>B:扩展槽</t>
  </si>
  <si>
    <t>C:控制芯片</t>
  </si>
  <si>
    <t>D:BIOS和CMOS芯片</t>
  </si>
  <si>
    <t>获取信息的基本过程是().①确定信息来源②保存信息③确定信息需求④采集信息</t>
  </si>
  <si>
    <t>A:③①④②</t>
  </si>
  <si>
    <t>B:③②④①</t>
  </si>
  <si>
    <t>C:②③①④</t>
  </si>
  <si>
    <t>D:②③④①</t>
  </si>
  <si>
    <t>在计算机内,多媒体数据最终是以()形式存在的.</t>
  </si>
  <si>
    <t>A:二进制代码</t>
  </si>
  <si>
    <t>B:特殊的压缩码</t>
  </si>
  <si>
    <t>C:模拟数据</t>
  </si>
  <si>
    <t>D:图形</t>
  </si>
  <si>
    <t>未联网的个人计算机感染病毒的可能途径是().</t>
  </si>
  <si>
    <t>A:从键盘上输入数据</t>
  </si>
  <si>
    <t>B:运行经过严格审查的软件</t>
  </si>
  <si>
    <t>C:软盘表面不清洁</t>
  </si>
  <si>
    <t>D:使用来路不明或不知底细的软盘</t>
  </si>
  <si>
    <t>下列有关计算机病毒的说法中,错误的是().</t>
  </si>
  <si>
    <t>A:计算机病毒可以通过WORD文档进行传播</t>
  </si>
  <si>
    <t>B:用杀毒软件将一片软盘杀毒之后,该软盘仍会再染病毒</t>
  </si>
  <si>
    <t>C:只要安装正版软件,计算机病毒不会感染这台计算机</t>
  </si>
  <si>
    <t>D:计算机病毒在某些条件下被激活之后,才开始起干扰和破坏作用</t>
  </si>
  <si>
    <t>下列叙述中,正确的一条是().</t>
  </si>
  <si>
    <t>A:十进制数101的值大于二进制数1000001</t>
  </si>
  <si>
    <t>B:所有十进制小数都能准确地转换为有限位的二进制小数</t>
  </si>
  <si>
    <t>C:十进制数55的值小于八进制数66的值</t>
  </si>
  <si>
    <t>D:二进制数的乘法规则比十进制的复杂</t>
  </si>
  <si>
    <t>通常所说的"裸机"是指的那种计算机,它仅有().</t>
  </si>
  <si>
    <t>A:硬件系统</t>
  </si>
  <si>
    <t>C:指令系统</t>
  </si>
  <si>
    <t>以下计算机系统的部件()不属于外部设备.</t>
  </si>
  <si>
    <t>A:键盘</t>
  </si>
  <si>
    <t>B:中央处理器</t>
  </si>
  <si>
    <t>计算机中的信息以数据的形式出现,()是信息的载体.</t>
  </si>
  <si>
    <t>二进制数110100转换成八进制数是()</t>
  </si>
  <si>
    <t>D:46</t>
  </si>
  <si>
    <t>WCDMA意思是().</t>
  </si>
  <si>
    <t>A:全球移动通信系统</t>
  </si>
  <si>
    <t>B:时分多址</t>
  </si>
  <si>
    <t>C:宽频码分多址</t>
  </si>
  <si>
    <t>D:码分多址</t>
  </si>
  <si>
    <t>能提高信息安全的有效做法是().</t>
  </si>
  <si>
    <t>A:用个人的生日作为常用的密码</t>
  </si>
  <si>
    <t>B:定期更换密码</t>
  </si>
  <si>
    <t>C:在任何场合使用相同的密码</t>
  </si>
  <si>
    <t>D:用手机号做密码</t>
  </si>
  <si>
    <t>让计算机能够模拟人类的智力活动,如学习、感知、理解、判断、推理等能力,这是计算机向着()方向的发展.</t>
  </si>
  <si>
    <t>信息的接收者称为().</t>
  </si>
  <si>
    <t>B:载体</t>
  </si>
  <si>
    <t>C:信宿</t>
  </si>
  <si>
    <t>访问控制是指确定()以及实施访问权限的过程.</t>
  </si>
  <si>
    <t>A:用户权限</t>
  </si>
  <si>
    <t>B:可给予哪些主体访问权利</t>
  </si>
  <si>
    <t>C:可被用户访问的资源</t>
  </si>
  <si>
    <t>D:系统是否遭受入侵</t>
  </si>
  <si>
    <t>二进制数111101对应的十六制数是().</t>
  </si>
  <si>
    <t>A:F1</t>
  </si>
  <si>
    <t>B:3D</t>
  </si>
  <si>
    <t>C:75</t>
  </si>
  <si>
    <t>D:3C</t>
  </si>
  <si>
    <t>计算机感染病毒后,以下措施中不可能清除病毒的是()</t>
  </si>
  <si>
    <t>A:升级杀毒软件并运行</t>
  </si>
  <si>
    <t>B:强行关闭计算机</t>
  </si>
  <si>
    <t>C:找出病毒文件并删除</t>
  </si>
  <si>
    <t>D:格式化整个硬盘</t>
  </si>
  <si>
    <t>把计算过程描述为由许多命令按一定顺序组成的程序,然后把程序和数据一起输入计算机,计算机对已存入的程序和数据处理后,输出结果.这个计算机的设计思想称为().</t>
  </si>
  <si>
    <t>A:存储计算思想</t>
  </si>
  <si>
    <t>B:自动化控制思想</t>
  </si>
  <si>
    <t>C:存储器思想</t>
  </si>
  <si>
    <t>D:存储程序思想</t>
  </si>
  <si>
    <t>下列关于八进制数的理解,不正确的是().</t>
  </si>
  <si>
    <t>A:用八个代码0,1,2,3,4,5,6,7来表示数字</t>
  </si>
  <si>
    <t>B:从右往左每位的权值是增加的,都是8i</t>
  </si>
  <si>
    <t>C:在计数中逢八进一</t>
  </si>
  <si>
    <t>D:减法运算中借一当八</t>
  </si>
  <si>
    <t>物联网的首要设计目标是().</t>
  </si>
  <si>
    <t>A:如何实现信息传输</t>
  </si>
  <si>
    <t>B:新的通信协议</t>
  </si>
  <si>
    <t>C:能源的高效利用</t>
  </si>
  <si>
    <t>地址范围为1000H到4FFFH的存储空间为()K</t>
  </si>
  <si>
    <t>B:7FFFB</t>
  </si>
  <si>
    <t>C:16KB</t>
  </si>
  <si>
    <t>D:8000B</t>
  </si>
  <si>
    <t>计算机的主要应用领域是科学计算、数据处理、辅助设计和().</t>
  </si>
  <si>
    <t>A:天气预报</t>
  </si>
  <si>
    <t>B:飞机导航</t>
  </si>
  <si>
    <t>C:图形设计</t>
  </si>
  <si>
    <t>激光打印机属于().</t>
  </si>
  <si>
    <t>A:活动点阵式打印机</t>
  </si>
  <si>
    <t>B:击打式打印机</t>
  </si>
  <si>
    <t>C:非击打式打字机</t>
  </si>
  <si>
    <t>D:热敏式打印机</t>
  </si>
  <si>
    <t>为了减少输入的工作量,方便用户使用,很多论坛、邮箱和社交网络都提供了"自动登录"和"记住密码"功能,使用这些功能时用户要根据实际情况区分对待,可以在()使用这些功能.</t>
  </si>
  <si>
    <t>A:实验室计算机</t>
  </si>
  <si>
    <t>B:用户本人计算机</t>
  </si>
  <si>
    <t>C:网吧计算机</t>
  </si>
  <si>
    <t>D:他人计算机</t>
  </si>
  <si>
    <t>专门感染可执行文件的病毒是().</t>
  </si>
  <si>
    <t>A:源码型病毒</t>
  </si>
  <si>
    <t>C:外壳型病毒</t>
  </si>
  <si>
    <t>D:入侵型病毒</t>
  </si>
  <si>
    <t>调制解调器按位置的不同可以分为().</t>
  </si>
  <si>
    <t>A:PCMCIA插卡式和机架式</t>
  </si>
  <si>
    <t>B:内置和外置</t>
  </si>
  <si>
    <t>C:硬猫和软猫</t>
  </si>
  <si>
    <t>十进制数269转换成十六进制数是().</t>
  </si>
  <si>
    <t>A:10E</t>
  </si>
  <si>
    <t>B:10D</t>
  </si>
  <si>
    <t>C:10C</t>
  </si>
  <si>
    <t>D:10B</t>
  </si>
  <si>
    <t>网络道德的特点是().</t>
  </si>
  <si>
    <t>B:多元性</t>
  </si>
  <si>
    <t>C:开放性</t>
  </si>
  <si>
    <t>"使用计算机进行数值运算,可根据需要获得千分之一到几百万分之一甚至更高的精确度.",该描述说明计算机具有().</t>
  </si>
  <si>
    <t>C:记忆能力</t>
  </si>
  <si>
    <t>D:很高的计算精度</t>
  </si>
  <si>
    <t>性能最高的内存是().</t>
  </si>
  <si>
    <t>A:EDO内存</t>
  </si>
  <si>
    <t>B:SDRAM内存</t>
  </si>
  <si>
    <t>C:DDR内存</t>
  </si>
  <si>
    <t>D:RAMBUS内存</t>
  </si>
  <si>
    <t>关于音箱的一些评价标准,是对音箱的音质音色进行主观的听评的五点中,下面哪一项不属于这个标准().</t>
  </si>
  <si>
    <t>A:音色的均匀性</t>
  </si>
  <si>
    <t>B:声场定位能力</t>
  </si>
  <si>
    <t>C:中低音的音色</t>
  </si>
  <si>
    <t>D:箱体共振</t>
  </si>
  <si>
    <t>国际上对计算机进行分类的依据是().</t>
  </si>
  <si>
    <t>A:计算机的型号</t>
  </si>
  <si>
    <t>B:计算机的速度</t>
  </si>
  <si>
    <t>C:计算机的性能</t>
  </si>
  <si>
    <t>D:计算机生产厂家</t>
  </si>
  <si>
    <t>设给定一个十进制整数D,转换成对应的二进制整数B,那么就这两个数字的位数而言,B与D相比,().</t>
  </si>
  <si>
    <t>A:B的数字位数一定小于D的数字位数</t>
  </si>
  <si>
    <t>B:B的数字位数一定大于D的数字位数</t>
  </si>
  <si>
    <t>C:B的数字位数一定不小于D的数字位数</t>
  </si>
  <si>
    <t>D:B的数字位数与D的数字位数无法比较</t>
  </si>
  <si>
    <t>英文缩写ROM的中文译名是().</t>
  </si>
  <si>
    <t>A:高速缓冲存储器</t>
  </si>
  <si>
    <t>B:只读存储器</t>
  </si>
  <si>
    <t>C:随机存取存储器</t>
  </si>
  <si>
    <t>CPU不能直接访问的存储器是()</t>
  </si>
  <si>
    <t>D:外存储器</t>
  </si>
  <si>
    <t>下列关于世界上第一台电子计算机ENIAC的叙述中,错误的是().</t>
  </si>
  <si>
    <t>A:世界上第一台计算机是1946年在美国诞生的</t>
  </si>
  <si>
    <t>B:它主要采用电子管作为主要电子器件</t>
  </si>
  <si>
    <t>C:它主要用于军事目的和科学计算,例如弹道计算</t>
  </si>
  <si>
    <t>D:确定使用高级语言进行程序设计</t>
  </si>
  <si>
    <t>下面属于被动攻击的技术手段是().</t>
  </si>
  <si>
    <t>A:病毒攻击</t>
  </si>
  <si>
    <t>B:重发消息</t>
  </si>
  <si>
    <t>C:密码破译</t>
  </si>
  <si>
    <t>不属于流式传输方式与传统下载方式相比的优点的是().</t>
  </si>
  <si>
    <t>A:成本低廉</t>
  </si>
  <si>
    <t>B:启动延时短</t>
  </si>
  <si>
    <t>C:对系统缓存容量的需求大大降低</t>
  </si>
  <si>
    <t>D:流式传输的实现有特定的实时传输协议</t>
  </si>
  <si>
    <t>下列选项中,错误的是()</t>
  </si>
  <si>
    <t>A:免费软件是指那些供他人无偿使用的软件</t>
  </si>
  <si>
    <t>B:商业软件是指那些需要付费才能使用的软件</t>
  </si>
  <si>
    <t>C:共享软件通常提供一定的免费试用期限或部分免费试用功能</t>
  </si>
  <si>
    <t>D:共享软件一般都是很专业的软件</t>
  </si>
  <si>
    <t>为确保学校局域网的信息安全,防止来自Internet的黑客入侵,应采用的安全措施是设置().</t>
  </si>
  <si>
    <t>在机房内要尽可能穿棉、麻等天然纤维衣物,原因是它们().</t>
  </si>
  <si>
    <t>A:不容易产生静电</t>
  </si>
  <si>
    <t>B:容易产生静电</t>
  </si>
  <si>
    <t>C:灰尘少、容易清洁</t>
  </si>
  <si>
    <t>D:不容易产生病毒</t>
  </si>
  <si>
    <t>计算机中访问速度最快的存储器是().</t>
  </si>
  <si>
    <t>对国际标准化组织ISO的描述错误的是().</t>
  </si>
  <si>
    <t>A:一个由国家标准化机构组成的世界范围的联合会</t>
  </si>
  <si>
    <t>B:与IEC和ITU合并形成了全世界范围标准化工作的核心</t>
  </si>
  <si>
    <t>C:中央办事机构设在瑞士的日内瓦</t>
  </si>
  <si>
    <t>D:宗旨是在世界范围内促进标准化工作的发展</t>
  </si>
  <si>
    <t>为防止计算机硬件突发故障或病毒入侵的破坏,对于重要的数据文件和资料应().</t>
  </si>
  <si>
    <t>A:做定期备份,保存在软盘或优盘中</t>
  </si>
  <si>
    <t>B:保存在硬盘中</t>
  </si>
  <si>
    <t>C:加密保存到硬盘中</t>
  </si>
  <si>
    <t>D:压缩后保存到硬盘中</t>
  </si>
  <si>
    <t>每片磁盘的信息存储在很多个不同直径的同心圆上,这些同心圆称为().</t>
  </si>
  <si>
    <t>B:磁道</t>
  </si>
  <si>
    <t>C:磁柱</t>
  </si>
  <si>
    <t>打电话查询天气预报及时掌握天气情况,为自己出行做好相应准备,这主要是从信息的()进行考虑.</t>
  </si>
  <si>
    <t>B:价值取向</t>
  </si>
  <si>
    <t>C:来源</t>
  </si>
  <si>
    <t>D:实用性</t>
  </si>
  <si>
    <t>下面说法错误的是().</t>
  </si>
  <si>
    <t>A:计算机病毒程序可以通过链接到Word的宏命令上去执行</t>
  </si>
  <si>
    <t>B:计算机病毒程序可以链接到数据库文件上去执行</t>
  </si>
  <si>
    <t>C:木马程序可以通过打开一个图片文件去传播</t>
  </si>
  <si>
    <t>D:计算机病毒程序可以链接到可执行文件上去执行</t>
  </si>
  <si>
    <t>点阵打印机术语中,"24针"是指()</t>
  </si>
  <si>
    <t>A:打印头有24x24根针</t>
  </si>
  <si>
    <t>C:打印头有24根针</t>
  </si>
  <si>
    <t>D:信号线接头盒打印头都有24根针</t>
  </si>
  <si>
    <t>在微机中,VGA的含义是().</t>
  </si>
  <si>
    <t>A:键盘型号</t>
  </si>
  <si>
    <t>B:显示标准</t>
  </si>
  <si>
    <t>C:光盘驱动器</t>
  </si>
  <si>
    <t>D:主机型号</t>
  </si>
  <si>
    <t>微型计算机的系统总线是CPU与其他部件之间传送()信息的公共通道.</t>
  </si>
  <si>
    <t>A:输入、输出、运算</t>
  </si>
  <si>
    <t>B:输入、输出、控制</t>
  </si>
  <si>
    <t>C:程序、数据、运算</t>
  </si>
  <si>
    <t>D:数据、地址、控制</t>
  </si>
  <si>
    <t>在计算机内部,数据加工、处理和传送的形式是()</t>
  </si>
  <si>
    <t>A:二进制码</t>
  </si>
  <si>
    <t>D:十六进制码</t>
  </si>
  <si>
    <t>验证某个信息在传送过程中是否被重放,这属于().</t>
  </si>
  <si>
    <t>计算机中,浮点数由两部分组成,它们是().</t>
  </si>
  <si>
    <t>A:整数部分和小数部分</t>
  </si>
  <si>
    <t>B:阶码部分和基数部分</t>
  </si>
  <si>
    <t>C:基数部分和尾数部分</t>
  </si>
  <si>
    <t>D:阶码部分和尾数部分</t>
  </si>
  <si>
    <t>人们习惯上叫的64位显卡、128位显卡和256位显卡就是指其相应的().</t>
  </si>
  <si>
    <t>A:显存位宽</t>
  </si>
  <si>
    <t>B:显示芯片位数</t>
  </si>
  <si>
    <t>C:显卡带宽</t>
  </si>
  <si>
    <t>D:传输线的线数</t>
  </si>
  <si>
    <t>计算机的存储单元中存储的().</t>
  </si>
  <si>
    <t>A:只能是数据</t>
  </si>
  <si>
    <t>B:只能是程序</t>
  </si>
  <si>
    <t>C:只能是指令</t>
  </si>
  <si>
    <t>D:可以是数据和指令</t>
  </si>
  <si>
    <t>在计算机系统中,CPU起着主要作用,而在主板系统中,起重要作用的则是主板上的().</t>
  </si>
  <si>
    <t>D:AGP插槽</t>
  </si>
  <si>
    <t>下列四条叙述中,有错误的一条是().</t>
  </si>
  <si>
    <t>A:以科学技术领域中的问题为主的数值计算称为科学计算</t>
  </si>
  <si>
    <t>B:计算机应用可分为数值应用和非数值应用两类</t>
  </si>
  <si>
    <t>C:计算机各部件之间有两股信息流,即数据流和控制流</t>
  </si>
  <si>
    <t>D:对信息(即各种形式的数据)进行收集、储存、加工与传输等一系列活动的总称为实时控制</t>
  </si>
  <si>
    <t>()决定了计算机可以支持的内存数量、种类、引脚数目.</t>
  </si>
  <si>
    <t>A:南桥芯片组</t>
  </si>
  <si>
    <t>B:北桥芯片组</t>
  </si>
  <si>
    <t>C:内存芯片</t>
  </si>
  <si>
    <t>D:内存颗粒</t>
  </si>
  <si>
    <t>打印机打印速度的单位PPM是指().</t>
  </si>
  <si>
    <t>A:每分钟打印的页数</t>
  </si>
  <si>
    <t>B:每分钟打印的行数</t>
  </si>
  <si>
    <t>C:第分种打印的字数</t>
  </si>
  <si>
    <t>D:每秒钟打印的页数</t>
  </si>
  <si>
    <t>有关计算机病毒描述正确的().</t>
  </si>
  <si>
    <t>A:它和生物病毒一样,可以感染人</t>
  </si>
  <si>
    <t>B:只要开机,病毒就会发作</t>
  </si>
  <si>
    <t>C:病毒是人为制作的程序</t>
  </si>
  <si>
    <t>D:只要系统速度变慢,电脑一定是感染上了病毒</t>
  </si>
  <si>
    <t>中国国家标准汉字信息交换编码是().</t>
  </si>
  <si>
    <t>A:GB2312-80</t>
  </si>
  <si>
    <t>B:GBK</t>
  </si>
  <si>
    <t>C:UCS</t>
  </si>
  <si>
    <t>D:BIG-5</t>
  </si>
  <si>
    <t>下列关于CD-R光盘的描述中,错误的是().</t>
  </si>
  <si>
    <t>A:只能写入一次,可以反复读出的一次性写入光盘</t>
  </si>
  <si>
    <t>C:可以用来存储大量用户数据的,一次性写入的光盘</t>
  </si>
  <si>
    <t>D:CD-R是CompactDiscRecordable的缩写</t>
  </si>
  <si>
    <t>8位二进制数可以表示()种状态.</t>
  </si>
  <si>
    <t>计算机病毒的核心是().</t>
  </si>
  <si>
    <t>A:引导模块</t>
  </si>
  <si>
    <t>B:传染模块</t>
  </si>
  <si>
    <t>C:表现模块</t>
  </si>
  <si>
    <t>D:发作模块</t>
  </si>
  <si>
    <t>通常所说的"宏病毒",主要是一种感染()类型文件的病毒.</t>
  </si>
  <si>
    <t>下列叙述中,()是不正确的.</t>
  </si>
  <si>
    <t>A:"黑客"是指黑色的病毒</t>
  </si>
  <si>
    <t>B:计算机病毒是程序</t>
  </si>
  <si>
    <t>C:CIH是一种病毒</t>
  </si>
  <si>
    <t>D:防火墙是一种被动式防卫软件技术</t>
  </si>
  <si>
    <t>下列选项中,不是数据存储单位的是()</t>
  </si>
  <si>
    <t>B:KB</t>
  </si>
  <si>
    <t>C:MB</t>
  </si>
  <si>
    <t>D:BB</t>
  </si>
  <si>
    <t>下列编码中,属于正确的汉字内码的是().</t>
  </si>
  <si>
    <t>A:5EF6H</t>
  </si>
  <si>
    <t>B:FB67H</t>
  </si>
  <si>
    <t>C:A3B3H</t>
  </si>
  <si>
    <t>D:C97DH</t>
  </si>
  <si>
    <t>数以某种表示方式存储在计算机中,称为"机器数",()称为"字长.</t>
  </si>
  <si>
    <t>A:机器数的表示范围</t>
  </si>
  <si>
    <t>B:机器数的二进制位数</t>
  </si>
  <si>
    <t>C:机器数的最大值</t>
  </si>
  <si>
    <t>D:机器数的尾数的位数</t>
  </si>
  <si>
    <t>电视剧《三国演义》的著作权人应该是().</t>
  </si>
  <si>
    <t>下列类型的图像文件中,不经过压缩的是()</t>
  </si>
  <si>
    <t>多数的计算机病毒将自己附着在某个已存在的计算机程序上,这种特性称为计算机病毒的().</t>
  </si>
  <si>
    <t>B:周期性</t>
  </si>
  <si>
    <t>C:潜伏性</t>
  </si>
  <si>
    <t>D:寄生性</t>
  </si>
  <si>
    <t>计算机的主机由()组成.</t>
  </si>
  <si>
    <t>A:CPU、外存储器、外部设备</t>
  </si>
  <si>
    <t>C:CPU和存储器系统</t>
  </si>
  <si>
    <t>D:主机箱、键盘、显示器</t>
  </si>
  <si>
    <t>下列软件中,不属于视频播放软件的是().</t>
  </si>
  <si>
    <t>A:RealPlayer</t>
  </si>
  <si>
    <t>B:MediaPlayer</t>
  </si>
  <si>
    <t>C:超级解霸</t>
  </si>
  <si>
    <t>D:PhotoShop</t>
  </si>
  <si>
    <t>防止计算机病毒在社会流行的、最有效的方法是().</t>
  </si>
  <si>
    <t>A:因为计算机病毒纯粹是技术问题,只能不断提高反病毒技术</t>
  </si>
  <si>
    <t>B:从管理、技术、制度、法律等方面同时采取预防病毒的措施</t>
  </si>
  <si>
    <t>C:禁止一切学校、培训班讲授计算机病毒程序的编制技巧</t>
  </si>
  <si>
    <t>D:禁止出版有关计算机病毒知识的书籍、杂志、报纸</t>
  </si>
  <si>
    <t>保障信息安全最基本,最核心的技术措施是().</t>
  </si>
  <si>
    <t>A:信息加密技术</t>
  </si>
  <si>
    <t>B:信息确认技术</t>
  </si>
  <si>
    <t>C:网络控制技术</t>
  </si>
  <si>
    <t>D:反病毒技术</t>
  </si>
  <si>
    <t>目前大多数微机中,要想使用BIOS对CMOS参数进行设置,开机后,应按下的键是().</t>
  </si>
  <si>
    <t>A:CTRL</t>
  </si>
  <si>
    <t>B:SHIFT</t>
  </si>
  <si>
    <t>C:空格</t>
  </si>
  <si>
    <t>D:DEL</t>
  </si>
  <si>
    <t>五笔字型输入法属于().</t>
  </si>
  <si>
    <t>A:音码输入法</t>
  </si>
  <si>
    <t>B:形码输入法</t>
  </si>
  <si>
    <t>C:音形结合的输入法</t>
  </si>
  <si>
    <t>D:联想输入法</t>
  </si>
  <si>
    <t>"溢出"一般是指计算机在运算过程中产生了().</t>
  </si>
  <si>
    <t>A:数据量超过内存容量</t>
  </si>
  <si>
    <t>B:文件个数超过磁盘目录区规定的范围</t>
  </si>
  <si>
    <t>C:数据超过了机器的位所能表示的范围</t>
  </si>
  <si>
    <t>D:数据超过了变量的表示范围</t>
  </si>
  <si>
    <t>关于硬盘活动分区说法正确的是().</t>
  </si>
  <si>
    <t>A:一个硬盘的活动分区可以有多个</t>
  </si>
  <si>
    <t>B:安装了操作系统的分区一定为活动分区</t>
  </si>
  <si>
    <t>C:正在使用的操作系统分区一定为活动分区</t>
  </si>
  <si>
    <t>D:如果要在某个主分区上安装Windows操作系统,则应将此主分区设置为活动分区</t>
  </si>
  <si>
    <t>使用晶体管的计算机被称为()计算机.</t>
  </si>
  <si>
    <t>A:第一代</t>
  </si>
  <si>
    <t>B:第二代</t>
  </si>
  <si>
    <t>C:第三代</t>
  </si>
  <si>
    <t>D:第四代</t>
  </si>
  <si>
    <t>0.101011B转换成相应的十六进制数是().</t>
  </si>
  <si>
    <t>A:0.B3</t>
  </si>
  <si>
    <t>B:0.BC</t>
  </si>
  <si>
    <t>C:0.AC</t>
  </si>
  <si>
    <t>D:0.A3</t>
  </si>
  <si>
    <t>计算机发生的所有动作都是受()控制的.</t>
  </si>
  <si>
    <t>关于光纤通信,下列说法正确的是().</t>
  </si>
  <si>
    <t>A:光在光导纤维中经多次反射从一段传到另一端</t>
  </si>
  <si>
    <t>B:光在光导纤维中始终沿直线传播</t>
  </si>
  <si>
    <t>C:光导纤维是一种很细很细的金属丝</t>
  </si>
  <si>
    <t>D:光信号在光导纤维中以声音的速度传播</t>
  </si>
  <si>
    <t>7位二进制编码的ASCII码可表示的字符个数为()</t>
  </si>
  <si>
    <t>云计算最大的特征是().</t>
  </si>
  <si>
    <t>A:计算量大</t>
  </si>
  <si>
    <t>B:通过互联网进行传输</t>
  </si>
  <si>
    <t>D:可扩展性</t>
  </si>
  <si>
    <t>液晶显示器的简写().</t>
  </si>
  <si>
    <t>A:CRT</t>
  </si>
  <si>
    <t>B:LCD</t>
  </si>
  <si>
    <t>C:PDP</t>
  </si>
  <si>
    <t>D:TFD</t>
  </si>
  <si>
    <t>下列设备中,属于输出设备的是().</t>
  </si>
  <si>
    <t>A:扫描仪</t>
  </si>
  <si>
    <t>C:触摸屏</t>
  </si>
  <si>
    <t>D:光笔</t>
  </si>
  <si>
    <t>十六进制数1CD8转换成二进制数是().</t>
  </si>
  <si>
    <t>A:101001011.10011</t>
  </si>
  <si>
    <t>B:110001011.11001</t>
  </si>
  <si>
    <t>C:111101011.11101</t>
  </si>
  <si>
    <t>D:111001011.11011</t>
  </si>
  <si>
    <t>正在退出市场的是()</t>
  </si>
  <si>
    <t>A:云盘</t>
  </si>
  <si>
    <t>B:盘</t>
  </si>
  <si>
    <t>现代计算机运算速度最高可达每秒().</t>
  </si>
  <si>
    <t>A:几万亿次</t>
  </si>
  <si>
    <t>B:几十亿次</t>
  </si>
  <si>
    <t>C:几亿次</t>
  </si>
  <si>
    <t>D:几万次</t>
  </si>
  <si>
    <t>下列说法不正确的是().</t>
  </si>
  <si>
    <t>A:Intel4004是世界上第一片微处理器</t>
  </si>
  <si>
    <t>B:Intel4004是第一片真正用于微型计算机的CPU</t>
  </si>
  <si>
    <t>C:Inel8086是第一片真正用于微型计算机的CPU</t>
  </si>
  <si>
    <t>D:装有Intel8088CPU的微型计算机是第一台适合大众的微型计算机</t>
  </si>
  <si>
    <t>下列叙述中,正确的选项是().</t>
  </si>
  <si>
    <t>A:计算机系统是由硬件系统和软件系统组成</t>
  </si>
  <si>
    <t>B:程序语言处理系统是常用的应用软件</t>
  </si>
  <si>
    <t>C:CPU可以直接处理外部存储器中的数据</t>
  </si>
  <si>
    <t>D:汉字的机内码与汉字的国标码是一种代码的两种名称</t>
  </si>
  <si>
    <t>Internet采用域名是因为()</t>
  </si>
  <si>
    <t>A:一台主机必须用域名标识</t>
  </si>
  <si>
    <t>B:一台主机必须用IP地址和域名共同标识</t>
  </si>
  <si>
    <t>C:IP地址不能唯一标识一台主机</t>
  </si>
  <si>
    <t>D:IP地址不便于记忆</t>
  </si>
  <si>
    <t>下列字符中ASCII码值最小的是()</t>
  </si>
  <si>
    <t>十进制数66转换成二进制数为().</t>
  </si>
  <si>
    <t>A:1111010</t>
  </si>
  <si>
    <t>B:1000001</t>
  </si>
  <si>
    <t>D:1000100</t>
  </si>
  <si>
    <t>()首次打破了信息存储和传递的时间、空间的限制.</t>
  </si>
  <si>
    <t>A:印刷术的发明</t>
  </si>
  <si>
    <t>B:文字的发明</t>
  </si>
  <si>
    <t>C:电话、电视的发明和普及</t>
  </si>
  <si>
    <t>D:信息技术的普及应用</t>
  </si>
  <si>
    <t>主板是电脑中的重要部件之一,是整个电脑内部结构的().</t>
  </si>
  <si>
    <t>A:基础</t>
  </si>
  <si>
    <t>B:配件</t>
  </si>
  <si>
    <t>C:母板</t>
  </si>
  <si>
    <t>D:电路系统</t>
  </si>
  <si>
    <t>微型计算机的主频很大程度上决定了计算机的运行速度,它是指().</t>
  </si>
  <si>
    <t>A:计算机的运行速度快慢</t>
  </si>
  <si>
    <t>B:微处理器时钟工作频率</t>
  </si>
  <si>
    <t>C:基本指令操作次数</t>
  </si>
  <si>
    <t>D:单位时间的存取数量</t>
  </si>
  <si>
    <t>二进制数111010011转换成十六进制数是().</t>
  </si>
  <si>
    <t>A:323</t>
  </si>
  <si>
    <t>B:1D3</t>
  </si>
  <si>
    <t>C:133</t>
  </si>
  <si>
    <t>D:3D1</t>
  </si>
  <si>
    <t>A:喷墨打印机是击打式打印机</t>
  </si>
  <si>
    <t>B:软磁盘驱动器是存储器</t>
  </si>
  <si>
    <t>C:计算机运算速度可用每秒钟执行指令的条数来表示</t>
  </si>
  <si>
    <t>D:Windows是一种应用软件</t>
  </si>
  <si>
    <t>计算机信息系统的基本组成是:计算机实体、信息和().</t>
  </si>
  <si>
    <t>B:媒体</t>
  </si>
  <si>
    <t>C:人</t>
  </si>
  <si>
    <t>D:密文</t>
  </si>
  <si>
    <t>计算机的字长是指().</t>
  </si>
  <si>
    <t>D:外设接口数据线的位数</t>
  </si>
  <si>
    <t>我国卫星导航系统的名字叫().</t>
  </si>
  <si>
    <t>A:天宫</t>
  </si>
  <si>
    <t>B:玉兔</t>
  </si>
  <si>
    <t>C:神州</t>
  </si>
  <si>
    <t>D:北斗</t>
  </si>
  <si>
    <t>在()流式传输中,音视频信息可被实时听到或观看到,用户可快进或后退以观看前面或后面的内容.</t>
  </si>
  <si>
    <t>A:线性</t>
  </si>
  <si>
    <t>B:实时</t>
  </si>
  <si>
    <t>D:顺序</t>
  </si>
  <si>
    <t>文件标识符一般格式为()</t>
  </si>
  <si>
    <t>A:[&lt;路径&gt;]&lt;文件名&gt;</t>
  </si>
  <si>
    <t>B:[&lt;盘符&gt;]&lt;文件名&gt;</t>
  </si>
  <si>
    <t>C:[&lt;盘符&gt;]&lt;文件名&gt;[&lt;.扩展名&gt;]</t>
  </si>
  <si>
    <t>D:[&lt;盘符&gt;][&lt;路径&gt;]&lt;文件名&gt;[&lt;.扩展名&gt;]</t>
  </si>
  <si>
    <t>计算机安全不包括().</t>
  </si>
  <si>
    <t>A:实体安全</t>
  </si>
  <si>
    <t>B:系统安全</t>
  </si>
  <si>
    <t>C:环境安全</t>
  </si>
  <si>
    <t>D:信息安全</t>
  </si>
  <si>
    <t>在32×32点阵的汉字字库中,存储一个汉字的字模信息需要()个字节.</t>
  </si>
  <si>
    <t>C:64</t>
  </si>
  <si>
    <t>防火墙的安全性角度,最好的防火墙结构类型是().</t>
  </si>
  <si>
    <t>A:路由器型</t>
  </si>
  <si>
    <t>B:服务器型</t>
  </si>
  <si>
    <t>C:屏蔽主机结构</t>
  </si>
  <si>
    <t>D:屏蔽子网结构</t>
  </si>
  <si>
    <t>下面哪种手段不能防止计算机中信息被窃取().</t>
  </si>
  <si>
    <t>A:用户识别</t>
  </si>
  <si>
    <t>B:权限控制</t>
  </si>
  <si>
    <t>C:数据加密</t>
  </si>
  <si>
    <t>D:数据压缩</t>
  </si>
  <si>
    <t>已知英文小写字母m的ASCII码为十进制数109,则英文小写字母y的ASCII码为十进制数().</t>
  </si>
  <si>
    <t>A:119</t>
  </si>
  <si>
    <t>B:120</t>
  </si>
  <si>
    <t>C:121</t>
  </si>
  <si>
    <t>D:122</t>
  </si>
  <si>
    <t>八进制数1000对应的十进制数是().</t>
  </si>
  <si>
    <t>B:512</t>
  </si>
  <si>
    <t>所谓计算机病毒是指().</t>
  </si>
  <si>
    <t>A:能够破坏计算机各种资源的小程序或操作命令</t>
  </si>
  <si>
    <t>B:特制的破坏计算机内信息且自我复制的程序</t>
  </si>
  <si>
    <t>C:计算机内存放的、被破坏的程序</t>
  </si>
  <si>
    <t>D:能感染计算机操作者的生物病毒</t>
  </si>
  <si>
    <t>关于CD-ROM,()的表述是正确的.</t>
  </si>
  <si>
    <t>A:CD-ROM是一种只读光存储介质</t>
  </si>
  <si>
    <t>B:CD-ROM一般既指光存储介质,也指CD-ROM驱动器</t>
  </si>
  <si>
    <t>C:CD-ROM是一种可读写的存储设备</t>
  </si>
  <si>
    <t>D:CD-ROM与硬盘一样都可随机地读写</t>
  </si>
  <si>
    <t>以下四项中,()不属于网络信息安全的防范措施.</t>
  </si>
  <si>
    <t>B:跟踪访问者</t>
  </si>
  <si>
    <t>C:设置访问权限</t>
  </si>
  <si>
    <t>根据两个一位二进制数的加法运算规则,其进位为1的正确表述为().</t>
  </si>
  <si>
    <t>A:这两个二进制数都为1</t>
  </si>
  <si>
    <t>B:这两个二进制数中只有一个1</t>
  </si>
  <si>
    <t>C:这两个二进制数中没有1</t>
  </si>
  <si>
    <t>D:这两个二进制数不相等</t>
  </si>
  <si>
    <t>以下关于防火墙说法正确的是().</t>
  </si>
  <si>
    <t>A:防火墙通常处于企业局域网内部</t>
  </si>
  <si>
    <t>B:防火墙用于进制局域网内用户访问Internet</t>
  </si>
  <si>
    <t>C:所有的防火墙是纯软件实现的</t>
  </si>
  <si>
    <t>D:防火墙是一个或一组在两个不同安全等级的网络之间执行访问控制策略的系统</t>
  </si>
  <si>
    <t>面向对象程序设计中,下列关于对象概念的描述中,错误的是()</t>
  </si>
  <si>
    <t>A:对象就是C语言中的结构变量</t>
  </si>
  <si>
    <t>B:对象代表着正在创建的系统中的一个实体</t>
  </si>
  <si>
    <t>C:对象是状态和操作(或方法)的封装体</t>
  </si>
  <si>
    <t>D:对象之间的信息传递是通过消息进行的</t>
  </si>
  <si>
    <t>一般主板上有多种外设接口,通常这些接口可以和插卡上外设接口().</t>
  </si>
  <si>
    <t>A:同时作用</t>
  </si>
  <si>
    <t>B:不能同时作用</t>
  </si>
  <si>
    <t>C:同类型能同时作用</t>
  </si>
  <si>
    <t>D:同类型不能同时作用</t>
  </si>
  <si>
    <t>关于DMA传输方式的特点其中不正确的是().</t>
  </si>
  <si>
    <t>A:数据传输需要使用总线</t>
  </si>
  <si>
    <t>B:DMA方式指高速外设与内存之间直接进行数据传输</t>
  </si>
  <si>
    <t>C:数据从外设读到CPU,再从CPU把数据送到内存</t>
  </si>
  <si>
    <t>D:在DMA期间总线使用权是交给DMA控制器的</t>
  </si>
  <si>
    <t>为解决不同类型问题而设计的计算机属于().</t>
  </si>
  <si>
    <t>A:数模混合计算机</t>
  </si>
  <si>
    <t>C:通用计算机</t>
  </si>
  <si>
    <t>下列软件中,属于应用软件的是()</t>
  </si>
  <si>
    <t>A:财务管理系统</t>
  </si>
  <si>
    <t>PC机最害怕的是().</t>
  </si>
  <si>
    <t>A:亮度和噪音</t>
  </si>
  <si>
    <t>B:木头和地毯</t>
  </si>
  <si>
    <t>C:灰尘静电</t>
  </si>
  <si>
    <t>在LCD显示器中一般不考虑的指标是().</t>
  </si>
  <si>
    <t>A:刷新率</t>
  </si>
  <si>
    <t>B:响应时间</t>
  </si>
  <si>
    <t>C:坏点</t>
  </si>
  <si>
    <t>D:分辨率</t>
  </si>
  <si>
    <t>在OSI参考模型中,物理层传输的是().</t>
  </si>
  <si>
    <t>A:比特流</t>
  </si>
  <si>
    <t>B:分组</t>
  </si>
  <si>
    <t>C:报文</t>
  </si>
  <si>
    <t>关于CPU,下列说法不正确的是().</t>
  </si>
  <si>
    <t>A:CPU是中央处理器的简称</t>
  </si>
  <si>
    <t>B:CPU可以代替存储器</t>
  </si>
  <si>
    <t>C:PC机的CPU也称为微处理器</t>
  </si>
  <si>
    <t>D:CPU是计算机的核心部件</t>
  </si>
  <si>
    <t>U盘使用的接口是().</t>
  </si>
  <si>
    <t>C:1394</t>
  </si>
  <si>
    <t>D:串口</t>
  </si>
  <si>
    <t>最新的研究和统计表明,安全攻击主要来自().</t>
  </si>
  <si>
    <t>A:接入网</t>
  </si>
  <si>
    <t>B:企业内部网</t>
  </si>
  <si>
    <t>C:公用IP网</t>
  </si>
  <si>
    <t>D:个人网</t>
  </si>
  <si>
    <t>以下不属于信息的是().</t>
  </si>
  <si>
    <t>A:一则通知内容</t>
  </si>
  <si>
    <t>B:一份成绩表数据</t>
  </si>
  <si>
    <t>C:一张软盘</t>
  </si>
  <si>
    <t>D:一段新闻内容</t>
  </si>
  <si>
    <t>已知某款主板使用南北桥芯片组结构,如果某块芯片安装了散热片,则该芯片很可能是().</t>
  </si>
  <si>
    <t>A:南桥芯片</t>
  </si>
  <si>
    <t>C:BMCH模块</t>
  </si>
  <si>
    <t>D:FWH模块</t>
  </si>
  <si>
    <t>—台显示256种颜色的彩色显示器,其每个像素对应的显示存储单元的长度为()</t>
  </si>
  <si>
    <t>A:16位</t>
  </si>
  <si>
    <t>D:9位</t>
  </si>
  <si>
    <t>为防止黑客(Hacker)的入侵,下列做法有效的是().</t>
  </si>
  <si>
    <t>A:关紧机房的门窗</t>
  </si>
  <si>
    <t>B:在机房安装电子报警装置</t>
  </si>
  <si>
    <t>C:定期整理磁盘碎片</t>
  </si>
  <si>
    <t>D:在计算机中安装防火墙</t>
  </si>
  <si>
    <t>下列关于存储器的叙述中正确的是().</t>
  </si>
  <si>
    <t>A:CPU能直接访问存储在内存中的数据,也能直接访问存储在外存中的数据</t>
  </si>
  <si>
    <t>B:CPU不能直接访问存储在内存中的数据,能直接访问存储在外存中的数据</t>
  </si>
  <si>
    <t>C:CPU只能直接访问存储在内存中的数据,不能直接访问存储在外存中的数据</t>
  </si>
  <si>
    <t>D:CPU即不能直接访问存储在内存中的数据,也不能直接访问存储在外存中的数据</t>
  </si>
  <si>
    <t>下列关于数据和信息的关系,说法错误的是().</t>
  </si>
  <si>
    <t>A:信息和数据没有区别</t>
  </si>
  <si>
    <t>C:数据是反映客观事物属性的记录,是信息的具体表现形式</t>
  </si>
  <si>
    <t>D:数据经过加工处理之后,就成为信息</t>
  </si>
  <si>
    <t>如果删除一个非零无符号二进制偶整数后的2个0,则此数的值为原数().</t>
  </si>
  <si>
    <t>C:1/2</t>
  </si>
  <si>
    <t>D:1/4</t>
  </si>
  <si>
    <t>在进位计数制中,当某一位的值达到某个固定量时,就要向高位产生进位.这个固定量就是该种进位计数制的().</t>
  </si>
  <si>
    <t>A:阶码</t>
  </si>
  <si>
    <t>B:尾数</t>
  </si>
  <si>
    <t>C:原码</t>
  </si>
  <si>
    <t>D:基数</t>
  </si>
  <si>
    <t>冯·诺依曼在总结ENIAC的研制过程和制订EDVAC计算机方案时,提出了两点改进意见,它们是().</t>
  </si>
  <si>
    <t>在制定网络安全策略时,应该在网络安全分析的基础上,从以下两个方面提出相应的对策().</t>
  </si>
  <si>
    <t>A:硬件与软件</t>
  </si>
  <si>
    <t>B:技术与制度</t>
  </si>
  <si>
    <t>C:管理员与用户</t>
  </si>
  <si>
    <t>D:物理安全与软件缺陷</t>
  </si>
  <si>
    <t>下列()不是生产微型计算机的厂商.</t>
  </si>
  <si>
    <t>A:苹果</t>
  </si>
  <si>
    <t>B:微软</t>
  </si>
  <si>
    <t>C:IBM</t>
  </si>
  <si>
    <t>D:联想</t>
  </si>
  <si>
    <t>静态RAM(SRAM)的特点是().</t>
  </si>
  <si>
    <t>A:在不断电的条件下,存储在其中的信息保持不变,不必定期刷新</t>
  </si>
  <si>
    <t>B:在不断电的条件下,存储在其中的信息不能长时间保持不变,必须定期刷新</t>
  </si>
  <si>
    <t>C:只能读出其中的信息,不能写入</t>
  </si>
  <si>
    <t>D:这类存储器集成度高,价格低</t>
  </si>
  <si>
    <t>关于确定信息来源的叙述,不正确是().</t>
  </si>
  <si>
    <t>A:电脑网络上信息非常庞大,所以只需要上网就可以找到自己想要的信息</t>
  </si>
  <si>
    <t>B:一般说来,信息源越广阔,收集到的信息量就越大</t>
  </si>
  <si>
    <t>C:尽量选择可靠的信息源</t>
  </si>
  <si>
    <t>D:力求信息来源具有多样性和代表性</t>
  </si>
  <si>
    <t>计算机犯罪的主要特点不包括().</t>
  </si>
  <si>
    <t>A:犯罪行为人的社会形象有一定的欺骗性</t>
  </si>
  <si>
    <t>B:犯罪行为隐蔽而且风险小,便于实施,难于发现</t>
  </si>
  <si>
    <t>C:社会危害性很小</t>
  </si>
  <si>
    <t>D:监控管理和惩治等法律手段滞后</t>
  </si>
  <si>
    <t>下面关于计算机病毒说法错误的是().</t>
  </si>
  <si>
    <t>A:病毒可以直接或间接执行</t>
  </si>
  <si>
    <t>B:通过杀毒软件可以找到病毒的文件名</t>
  </si>
  <si>
    <t>C:病毒属于主动攻击</t>
  </si>
  <si>
    <t>D:计算机病毒的攻击有激发条件</t>
  </si>
  <si>
    <t>显示屏上画面的每一点称为一个().</t>
  </si>
  <si>
    <t>A:三原色的色点</t>
  </si>
  <si>
    <t>B:亮点</t>
  </si>
  <si>
    <t>C:像素</t>
  </si>
  <si>
    <t>D:暗点</t>
  </si>
  <si>
    <t>()是把数字信号转换成模拟信号.</t>
  </si>
  <si>
    <t>D:转制</t>
  </si>
  <si>
    <t>二进制数101110转换为等值的八进制数是().</t>
  </si>
  <si>
    <t>C:67</t>
  </si>
  <si>
    <t>D:78</t>
  </si>
  <si>
    <t>面向对象程序设计着重于()的设计.</t>
  </si>
  <si>
    <t>C:算法</t>
  </si>
  <si>
    <t>D:数据</t>
  </si>
  <si>
    <t>下列选项中,不属于计算机病毒特征的是().</t>
  </si>
  <si>
    <t>云计算支持用户在任意位置、使用各种终端获取应用服务.所请求的资源来自"云",而不是固定的有形的实体.应用在"云"中某处运行,但实际上用户无需了解、也不用担心应用运行的具体位置.怕说明云计算具有()特点.</t>
  </si>
  <si>
    <t>A:通用性</t>
  </si>
  <si>
    <t>C:高可靠性</t>
  </si>
  <si>
    <t>二进制数10011010.1011转换成八进制数是()</t>
  </si>
  <si>
    <t>A:232.54</t>
  </si>
  <si>
    <t>B:232.13</t>
  </si>
  <si>
    <t>C:232.51</t>
  </si>
  <si>
    <t>D:232.52</t>
  </si>
  <si>
    <t>选购鼠标时,以下()不是主要指标.</t>
  </si>
  <si>
    <t>A:手感是否轻快</t>
  </si>
  <si>
    <t>B:灵敏度是否高</t>
  </si>
  <si>
    <t>C:是否光电鼠标</t>
  </si>
  <si>
    <t>D:兼容性是否好</t>
  </si>
  <si>
    <t>下列选项与下载方式相比属于流式传输特点的是().</t>
  </si>
  <si>
    <t>A:启动延时短</t>
  </si>
  <si>
    <t>B:对系统缓存容量的需求较大</t>
  </si>
  <si>
    <t>C:流式传输的实现不需要特定的实时传输协议</t>
  </si>
  <si>
    <t>D:需要较大的网络带宽</t>
  </si>
  <si>
    <t>因为有不同的进位计数制,那么在给出一个数的同时,就必须指明它是哪种进制的数.除了用下标表示之外,还可以用后缀字母来表示不同的数制,其中表示八进制数的字母是().</t>
  </si>
  <si>
    <t>A:H</t>
  </si>
  <si>
    <t>B:O</t>
  </si>
  <si>
    <t>C:B</t>
  </si>
  <si>
    <t>D:D</t>
  </si>
  <si>
    <t>病毒最先获得系统控制的是它的()模块.</t>
  </si>
  <si>
    <t>C:破坏模块</t>
  </si>
  <si>
    <t>D:感染条件判断模块</t>
  </si>
  <si>
    <t>如果用16位二进制位表示一个有符号的定点数,则用补码表示的数的范围应在()之间.</t>
  </si>
  <si>
    <t>A:-32767---+32768</t>
  </si>
  <si>
    <t>B:-32768----+32767</t>
  </si>
  <si>
    <t>C:-65535---+65536</t>
  </si>
  <si>
    <t>D:-65536----+65535</t>
  </si>
  <si>
    <t>不采用在线购物的两个最主要原因是什么?().</t>
  </si>
  <si>
    <t>A:安全问题和价格问题</t>
  </si>
  <si>
    <t>B:安全问题和信誉问题</t>
  </si>
  <si>
    <t>C:安全问题和判断产品质量的困难</t>
  </si>
  <si>
    <t>D:价格问题和判断产品质量的困难</t>
  </si>
  <si>
    <t>我国研制的"银河Ⅲ"型计算机是()计算机.</t>
  </si>
  <si>
    <t>A:超巨型</t>
  </si>
  <si>
    <t>B:巨型</t>
  </si>
  <si>
    <t>D:中型</t>
  </si>
  <si>
    <t>已知汉字"家"的区位码是2850,则其国标码是().</t>
  </si>
  <si>
    <t>A:4870D</t>
  </si>
  <si>
    <t>B:3C52H</t>
  </si>
  <si>
    <t>C:9CB2H</t>
  </si>
  <si>
    <t>D:A8D0H</t>
  </si>
  <si>
    <t>计算机应用中最诱人、也是难度最大且目前研究最为活跃的领域之一是().</t>
  </si>
  <si>
    <t>下面CPU指令集中()是多媒体扩展指令集.</t>
  </si>
  <si>
    <t>A:SIMD</t>
  </si>
  <si>
    <t>B:MMX</t>
  </si>
  <si>
    <t>C:3Dnow!</t>
  </si>
  <si>
    <t>D:SSE</t>
  </si>
  <si>
    <t>固定在计算机主机箱体上、联结计算机各种部件、起桥梁作用的是().</t>
  </si>
  <si>
    <t>8位定点原码整数10100011B的真值为().</t>
  </si>
  <si>
    <t>A:+0100011B</t>
  </si>
  <si>
    <t>B:-0100011B</t>
  </si>
  <si>
    <t>C:+1011101B</t>
  </si>
  <si>
    <t>D:-1011101B</t>
  </si>
  <si>
    <t>多媒体将文字、图片、照片、声音、动画和影片等媒体对象综合在一起,体现出多媒体具有()的特点.</t>
  </si>
  <si>
    <t>操作系统以()为单位来管理用户的数据.</t>
  </si>
  <si>
    <t>下面关于计算机病毒的说法正确的是().</t>
  </si>
  <si>
    <t>A:是生产计算机硬件时不注意产生的</t>
  </si>
  <si>
    <t>B:是计算机黑客制造的,专门用来攻击网络的</t>
  </si>
  <si>
    <t>C:必须清除,计算机才能正常使用</t>
  </si>
  <si>
    <t>D:是计算机程序员为了某种目的制造的,用来破坏计算机系统的程序</t>
  </si>
  <si>
    <t>目前,各企业在人事、财力、仓库等管理上广泛使用计算机,从计算机应用领域分类看,它们属于().</t>
  </si>
  <si>
    <t>A:过程控制</t>
  </si>
  <si>
    <t>网络安全在分布网络环境中,并不对()提供安全保护.</t>
  </si>
  <si>
    <t>A:信息载体</t>
  </si>
  <si>
    <t>B:信息的处理和传输</t>
  </si>
  <si>
    <t>C:信息的存储,访问</t>
  </si>
  <si>
    <t>D:信息语言的正确性</t>
  </si>
  <si>
    <t>下列软件中,属于动画制作工具的是().</t>
  </si>
  <si>
    <t>B:IE</t>
  </si>
  <si>
    <t>C:Excel</t>
  </si>
  <si>
    <t>D:Flash</t>
  </si>
  <si>
    <t>下列关于汉字编码的叙述中,错误的是().</t>
  </si>
  <si>
    <t>A:BIG5码通行于香港和台湾地区的繁体汉字编码</t>
  </si>
  <si>
    <t>B:一个汉字的区位码就是它的国标码</t>
  </si>
  <si>
    <t>C:无论两个汉字的笔画数目相差多大,但它们的机内码的长度是相同的</t>
  </si>
  <si>
    <t>D:同一汉字用不同的输入法输入时,其输入码不同但机内码却是相同的</t>
  </si>
  <si>
    <t>关于DVD,下列描述不正确的是().</t>
  </si>
  <si>
    <t>A:DVD是数字通用光盘的缩写</t>
  </si>
  <si>
    <t>B:DVD与CD采用几乎相同的技术</t>
  </si>
  <si>
    <t>C:DVD与CD有相同的容量</t>
  </si>
  <si>
    <t>D:在DVD光驱中可以读取CD上的内容</t>
  </si>
  <si>
    <t>影响信息处理环节不安全的因素不包括().</t>
  </si>
  <si>
    <t>A:数据容易被篡改</t>
  </si>
  <si>
    <t>B:由于操作员疲倦而产生的误操作</t>
  </si>
  <si>
    <t>C:病毒的攻击</t>
  </si>
  <si>
    <t>D:系统对数据处理的控制能力还不完善</t>
  </si>
  <si>
    <t>计算机字长取决于哪种总线的宽度().</t>
  </si>
  <si>
    <t>A:控制总线</t>
  </si>
  <si>
    <t>C:地址总线</t>
  </si>
  <si>
    <t>D:通信总线</t>
  </si>
  <si>
    <t>网络的()称为拓扑结构.</t>
  </si>
  <si>
    <t>在显示器中不属于三原色的是().</t>
  </si>
  <si>
    <t>将十进制数93转换为二进制数为().</t>
  </si>
  <si>
    <t>A:1110111</t>
  </si>
  <si>
    <t>B:1110101</t>
  </si>
  <si>
    <t>C:1010111</t>
  </si>
  <si>
    <t>D:1011101</t>
  </si>
  <si>
    <t>十进制数378转化成十六进制数是()</t>
  </si>
  <si>
    <t>为保护计算机网络免受外部的攻击所采用的技术称为().</t>
  </si>
  <si>
    <t>A:网络容错技术</t>
  </si>
  <si>
    <t>B:网络防火墙技术</t>
  </si>
  <si>
    <t>C:病毒防治技术</t>
  </si>
  <si>
    <t>D:网络备份技术</t>
  </si>
  <si>
    <t>1个字节可以存放()个0~255之间的整数.</t>
  </si>
  <si>
    <t>有一种利用打孔透光原理设计的识别卡,每张卡在规定位置上有一排预打孔位,读卡器根据透光检测判断哪些孔位已打孔,哪些未打孔从而识别出卡的编码.如果要设计一种供1000人使用的身份卡,则卡上的预打孔位至少需要().</t>
  </si>
  <si>
    <t>A:5个</t>
  </si>
  <si>
    <t>B:7个</t>
  </si>
  <si>
    <t>C:9个</t>
  </si>
  <si>
    <t>D:10个</t>
  </si>
  <si>
    <t>电子计算机技术在半个世纪中虽有很大进步,但至今其运行仍遵循着一位科学家提出的基本原理.他就是().</t>
  </si>
  <si>
    <t>A:牛顿</t>
  </si>
  <si>
    <t>B:爱因斯坦</t>
  </si>
  <si>
    <t>C:爱迪生</t>
  </si>
  <si>
    <t>下列关于防火墙的功能的描述中,错误的是()</t>
  </si>
  <si>
    <t>A:防火墙可以阻止来自内部的威胁和攻击</t>
  </si>
  <si>
    <t>B:防火墙可以使用应用网关技术在应用层上建立协议过滤和转发功能</t>
  </si>
  <si>
    <t>C:防火墙可以检查进出内部网的通信量</t>
  </si>
  <si>
    <t>汉字"啊"的区位码是"1601",它的十六进制的国标码是().</t>
  </si>
  <si>
    <t>A:1021H</t>
  </si>
  <si>
    <t>B:3621H</t>
  </si>
  <si>
    <t>C:3021H</t>
  </si>
  <si>
    <t>D:2021H</t>
  </si>
  <si>
    <t>计算机的运算速度远远高于人的计算速度,这是因为计算机具有().</t>
  </si>
  <si>
    <t>计算机应用最广泛的领域是().</t>
  </si>
  <si>
    <t>C:辅助设计</t>
  </si>
  <si>
    <t>下列关于第四代计算机的特点,错误的是().</t>
  </si>
  <si>
    <t>A:硬件方面,逻辑元件采用大规模和超大规模集成电路(LSI和VLSI)</t>
  </si>
  <si>
    <t>B:软件方面出现了数据库管理系统、网络管理系统和面向对象语言等</t>
  </si>
  <si>
    <t>C:相比较以前的计算机主要是体积缩小价格降低,速度上没有什么提高跟以前差不多</t>
  </si>
  <si>
    <t>D:应用领域从科学计算、事务管理、过程控制逐步走向家庭</t>
  </si>
  <si>
    <t>某电脑无法访问域名为http://www.wzer.net/的服务器,此时使用ping命令按照该服务器的IP地址进行测试,发现响应正常.但是,按照服务器域名进行测试,发现超时.此时可能出现的问题是()</t>
  </si>
  <si>
    <t>A:路由故障</t>
  </si>
  <si>
    <t>B:DNS故障</t>
  </si>
  <si>
    <t>C:WEB服务器主机头设置故障</t>
  </si>
  <si>
    <t>D:服务器网卡故障</t>
  </si>
  <si>
    <t>以下预防计算机病毒的方法无效的是().</t>
  </si>
  <si>
    <t>A:尽量减少使用计算机</t>
  </si>
  <si>
    <t>B:不非法复制及使用软件</t>
  </si>
  <si>
    <t>C:定期用杀毒软件对计算机进行病毒检测</t>
  </si>
  <si>
    <t>D:禁止使用没有进行病毒检测的软盘</t>
  </si>
  <si>
    <t>下面关于防火墙说法不正确的是().</t>
  </si>
  <si>
    <t>A:防火墙可以防止所有病毒通过网络传播</t>
  </si>
  <si>
    <t>B:防火墙可以由代理服务器实现</t>
  </si>
  <si>
    <t>C:所有进出网络的通信流都应该通过防火墙</t>
  </si>
  <si>
    <t>D:防火墙可以过滤所有的外网访问</t>
  </si>
  <si>
    <t>十六进制数2A3C转换成十进制数是().</t>
  </si>
  <si>
    <t>A:11802</t>
  </si>
  <si>
    <t>B:16132</t>
  </si>
  <si>
    <t>C:10812</t>
  </si>
  <si>
    <t>D:10802</t>
  </si>
  <si>
    <t>为了加强浏览网页的安全,以下措施中哪一个是不必要的().</t>
  </si>
  <si>
    <t>C:禁止使用ActiveX控件和Java脚本</t>
  </si>
  <si>
    <t>D:在网吧计算机上使用"自动登录"和"记住密码"功能</t>
  </si>
  <si>
    <t>网上购物等电子商务活动是计算机在()应用领域的一个应用实例.</t>
  </si>
  <si>
    <t>D:科学计算</t>
  </si>
  <si>
    <t>某块主板能够支持哪种类型的内存,这是由主板上的()决定的.</t>
  </si>
  <si>
    <t>D:网卡芯片</t>
  </si>
  <si>
    <t>微机的地址总线功能是().</t>
  </si>
  <si>
    <t>A:用于选择存储器单元</t>
  </si>
  <si>
    <t>B:用于选择进行信息传输的设备</t>
  </si>
  <si>
    <t>C:用于传送要访问的存储器单元或I/O端口的地址</t>
  </si>
  <si>
    <t>D:用于选择I/O端口</t>
  </si>
  <si>
    <t>输入设备就是负责把计算机所要处理的问题转换为计算机内部所能接受和识别的()信息.</t>
  </si>
  <si>
    <t>A:ASCII码</t>
  </si>
  <si>
    <t>B:二进制</t>
  </si>
  <si>
    <t>C:数字</t>
  </si>
  <si>
    <t>D:电压</t>
  </si>
  <si>
    <t>一个计算机系统的硬件一般是由()这几部分构成的.</t>
  </si>
  <si>
    <t>A:CPU、键盘、鼠标和显示器</t>
  </si>
  <si>
    <t>B:运算器、控制器、存储器、输入设备和输出设备</t>
  </si>
  <si>
    <t>C:主机、显示器、打印机和电源</t>
  </si>
  <si>
    <t>D:主机、显示器和键盘</t>
  </si>
  <si>
    <t>用于实现身份鉴别的安全机制是().</t>
  </si>
  <si>
    <t>A:加密机制和数字签名机制</t>
  </si>
  <si>
    <t>B:加密机制和访问控制机制</t>
  </si>
  <si>
    <t>C:数字签名机制和路由控制机制</t>
  </si>
  <si>
    <t>D:访问控制机制和路由控制机制</t>
  </si>
  <si>
    <t>()是现代信息技术的基石.</t>
  </si>
  <si>
    <t>C:微电子技术</t>
  </si>
  <si>
    <t>D:传感技术</t>
  </si>
  <si>
    <t>面向对象程序设计中,把对象的属性和行为组织在同一个模块内的机制叫作()</t>
  </si>
  <si>
    <t>A:抽象</t>
  </si>
  <si>
    <t>C:封装</t>
  </si>
  <si>
    <t>D:多态</t>
  </si>
  <si>
    <t>逻辑表达式1010×1011的运算结果是().</t>
  </si>
  <si>
    <t>A:1100</t>
  </si>
  <si>
    <t>B:1011</t>
  </si>
  <si>
    <t>C:1001</t>
  </si>
  <si>
    <t>D:1010</t>
  </si>
  <si>
    <t>目前广泛使用的计算机绝大多数是微型计算机,属于第四代计算机,它是随着大规模集成电路和发展而发展起来的.美国英特尔公司制成的第一片微处理器(CPU)是在().</t>
  </si>
  <si>
    <t>A:40年代末</t>
  </si>
  <si>
    <t>B:50年代初</t>
  </si>
  <si>
    <t>C:70年代初</t>
  </si>
  <si>
    <t>D:80年代初</t>
  </si>
  <si>
    <t>黑色星期五病毒,不到预定时间不会觉察出异常,一旦逢到13日的星期五就会发作,对系统进行破坏.这是说的病毒的().</t>
  </si>
  <si>
    <t>A:破坏性</t>
  </si>
  <si>
    <t>D:潜伏性</t>
  </si>
  <si>
    <t>800个24×24点阵汉字字形码占存储单元的字节数为().</t>
  </si>
  <si>
    <t>A:72KB</t>
  </si>
  <si>
    <t>B:256KB</t>
  </si>
  <si>
    <t>C:55KB</t>
  </si>
  <si>
    <t>D:56KB</t>
  </si>
  <si>
    <t>当今计算机技术正朝着巨型化、微型化、()和智能化方向发展.</t>
  </si>
  <si>
    <t>A:高速化</t>
  </si>
  <si>
    <t>C:高分子材料化</t>
  </si>
  <si>
    <t>D:纳米化</t>
  </si>
  <si>
    <t>为了防止网络病毒的攻击,下面做法正确的是().</t>
  </si>
  <si>
    <t>A:随意打开来历不明的软件</t>
  </si>
  <si>
    <t>B:安装并启用杀病毒软件</t>
  </si>
  <si>
    <t>C:在局域网上完全共享自己的文件夹</t>
  </si>
  <si>
    <t>D:当浏览器出现"是否要下载ActiveX控件或Java脚本"警告通知框,立即下载安装</t>
  </si>
  <si>
    <t>存储器是用来存放()信息的主要部件.</t>
  </si>
  <si>
    <t>C:八进制</t>
  </si>
  <si>
    <t>ATX主板电源接口插座为双排().</t>
  </si>
  <si>
    <t>A:20针</t>
  </si>
  <si>
    <t>B:12针</t>
  </si>
  <si>
    <t>C:18针</t>
  </si>
  <si>
    <t>D:25针</t>
  </si>
  <si>
    <t>计算机病毒利用操作系统的弱点都能将自己隐藏起来,使用常规的方法难以查出,这种特性称为计算机病毒的().</t>
  </si>
  <si>
    <t>二进制数10110与1101.11相减的结果是二进制数().</t>
  </si>
  <si>
    <t>A:1001.01</t>
  </si>
  <si>
    <t>B:1000.01</t>
  </si>
  <si>
    <t>C:1000.11</t>
  </si>
  <si>
    <t>D:10001.01</t>
  </si>
  <si>
    <t>智能ABC输入法属于().</t>
  </si>
  <si>
    <t>C:音形结合输入法</t>
  </si>
  <si>
    <t>32位微机中的32是指该微机().</t>
  </si>
  <si>
    <t>A:能同时处理32位二进制数</t>
  </si>
  <si>
    <t>B:能同时处理32位十进制数</t>
  </si>
  <si>
    <t>C:具有32根地址总线</t>
  </si>
  <si>
    <t>D:运算精度可达小数点后32位</t>
  </si>
  <si>
    <t>同一信源可以供给()信宿.</t>
  </si>
  <si>
    <t>计算机发现病毒后,比较彻底的清除方式是().</t>
  </si>
  <si>
    <t>A:用查毒软件处理</t>
  </si>
  <si>
    <t>B:删除磁盘文件</t>
  </si>
  <si>
    <t>C:用杀毒软件处理</t>
  </si>
  <si>
    <t>D:格式化磁盘</t>
  </si>
  <si>
    <t>世界上第一台微处理器是()位的.</t>
  </si>
  <si>
    <t>在MBR结构中,硬盘最大主分区数为().</t>
  </si>
  <si>
    <t>下面不是USB的特点是().</t>
  </si>
  <si>
    <t>最常用的BCD码是8421码,它用()位二进制数表示一位十进制数.</t>
  </si>
  <si>
    <t>下面关于计算机病毒说法正确的是().</t>
  </si>
  <si>
    <t>A:每种计算机病毒都有唯一的标志</t>
  </si>
  <si>
    <t>B:只要清除了这种病毒,就不会再染这种病毒</t>
  </si>
  <si>
    <t>C:杀毒软件可以预测某种新病毒的出现</t>
  </si>
  <si>
    <t>D:没有能发现并清除所有病毒的防病毒软件</t>
  </si>
  <si>
    <t>下列各项中,属于显示器的主要技术指标之一的是().</t>
  </si>
  <si>
    <t>C:重量</t>
  </si>
  <si>
    <t>D:外形尺寸</t>
  </si>
  <si>
    <t>十进制数100转换为二进制数是().</t>
  </si>
  <si>
    <t>A:1100100</t>
  </si>
  <si>
    <t>B:1100101</t>
  </si>
  <si>
    <t>C:1100110</t>
  </si>
  <si>
    <t>D:1101000</t>
  </si>
  <si>
    <t>当前的计算机一般称为第四代计算机,它所采用的逻辑元件是().</t>
  </si>
  <si>
    <t>A:晶体管</t>
  </si>
  <si>
    <t>B:集成电路</t>
  </si>
  <si>
    <t>C:电子管</t>
  </si>
  <si>
    <t>D:大规模集成电路</t>
  </si>
  <si>
    <t>针对性强、效率高、结构较简单的计算机属于().</t>
  </si>
  <si>
    <t>计算机安全通常包括硬件、()安全.</t>
  </si>
  <si>
    <t>A:数据和运行</t>
  </si>
  <si>
    <t>C:软件、数据和操作</t>
  </si>
  <si>
    <t>测试题目2</t>
  </si>
  <si>
    <t>A:好1</t>
  </si>
  <si>
    <t>B:好2</t>
  </si>
  <si>
    <t>C:好3</t>
  </si>
  <si>
    <t>D:好4</t>
  </si>
  <si>
    <t>一台微机,在正常运行时突然显示器"黑屏",主机电源灯灭,电源风扇停转,试判断().</t>
  </si>
  <si>
    <t>A:主机电源</t>
  </si>
  <si>
    <t>C:硬盘驱动器</t>
  </si>
  <si>
    <t>用语言、文字、符号、场景、图像、声音等方式表达的内容统称为().</t>
  </si>
  <si>
    <t>A:信息技术</t>
  </si>
  <si>
    <t>B:信息社会</t>
  </si>
  <si>
    <t>C:信息</t>
  </si>
  <si>
    <t>D:信息处理</t>
  </si>
  <si>
    <t>网络数据库是获取信息的一种较好的途径,以下说法不恰当的是().</t>
  </si>
  <si>
    <t>A:数据库收录的信息在围绕主题的基础上广度和深度适宜,不存在较严重的缺漏.</t>
  </si>
  <si>
    <t>B:数据库提供高效能的检索途径,界面友好、导航清晰.</t>
  </si>
  <si>
    <t>C:数据库系统稳定可靠.</t>
  </si>
  <si>
    <t>D:数据库的信息量越大,其准确性和权威性就越不值得信赖.</t>
  </si>
  <si>
    <t>在计算机工作时不能用物品覆盖、阻挡个人计算机的显示器和主机箱上的孔,是为了().</t>
  </si>
  <si>
    <t>A:减少机箱内的静电积累</t>
  </si>
  <si>
    <t>B:有利于机内通风散热</t>
  </si>
  <si>
    <t>C:有利于清除机箱内的灰尘</t>
  </si>
  <si>
    <t>D:减少噪音</t>
  </si>
  <si>
    <t>下列措施中,()不是减少病毒的传染和造成的损失的好办法.</t>
  </si>
  <si>
    <t>A:重要的文件要及时、定期备份,使备份能反映出系统的最新状态</t>
  </si>
  <si>
    <t>B:外来的文件要经过病毒检测才能使用,不要使用盗版软件</t>
  </si>
  <si>
    <t>C:不与外界进行任何交流,所有软件都自行开发</t>
  </si>
  <si>
    <t>D:定期用抗病毒软件对系统进行查毒、杀毒</t>
  </si>
  <si>
    <t>汉字从键盘录入到存储,涉及汉字输入码和().</t>
  </si>
  <si>
    <t>A:DOC码</t>
  </si>
  <si>
    <t>B:ASCII码</t>
  </si>
  <si>
    <t>D:机内码</t>
  </si>
  <si>
    <t>已知某进制的运算满足100-21=35,则该进制为().</t>
  </si>
  <si>
    <t>内存储器根据工作方式的不同可分为两种,其中之一是().</t>
  </si>
  <si>
    <t>A:软盘存储器</t>
  </si>
  <si>
    <t>C:磁芯存储器</t>
  </si>
  <si>
    <t>D:动态存储器</t>
  </si>
  <si>
    <t>已知英文字母m的ASCII码值为109,那么英文字母j的ASCII码值是().</t>
  </si>
  <si>
    <t>A:106</t>
  </si>
  <si>
    <t>B:105</t>
  </si>
  <si>
    <t>C:104</t>
  </si>
  <si>
    <t>D:103</t>
  </si>
  <si>
    <t>如果我们想使一台装有重要资料的计算机避免被同一局域网中的其他机器传染上病毒,下面哪种方法可以做到().</t>
  </si>
  <si>
    <t>A:把计算机放到离别的计算机很远的地方</t>
  </si>
  <si>
    <t>B:把计算机的网线拔掉不和别的机器联网</t>
  </si>
  <si>
    <t>C:把计算机安装两块网卡</t>
  </si>
  <si>
    <t>D:ABC都可以</t>
  </si>
  <si>
    <t>在正常情况下,磁盘的每个扇区存储的字节数为()字节.</t>
  </si>
  <si>
    <t>音箱的频率响应范围要达到()才能保证覆盖人耳的可听频率范围.</t>
  </si>
  <si>
    <t>A:20~20KHZ</t>
  </si>
  <si>
    <t>B:30~20KHZ</t>
  </si>
  <si>
    <t>C:45~20KHZ</t>
  </si>
  <si>
    <t>D:45~25KHZ</t>
  </si>
  <si>
    <t>下列关于ADSL拨号攻击的说法,正确的是().</t>
  </si>
  <si>
    <t>A:能用ADSL设备打电话进行骚扰</t>
  </si>
  <si>
    <t>B:能损坏ADSL物理设备</t>
  </si>
  <si>
    <t>C:能用ADSL设备免费打电话</t>
  </si>
  <si>
    <t>D:能获取ADSL设备的系统管理密码</t>
  </si>
  <si>
    <t>十进制数58.75转换成十六进制数是().</t>
  </si>
  <si>
    <t>A:A3.C</t>
  </si>
  <si>
    <t>C:312</t>
  </si>
  <si>
    <t>D:3A</t>
  </si>
  <si>
    <t>下列有关计算机犯罪的说法,不正确的是().</t>
  </si>
  <si>
    <t>A:包括针对计算机的犯罪,即把电子数据处理设备作为作案对象的犯罪,如非法侵入和破坏计算机信息系统等</t>
  </si>
  <si>
    <t>B:包括利用计算机的犯罪,即以电子数据处理设备作为作案工具的犯罪,如利用计算机进行盗窃、贪污等</t>
  </si>
  <si>
    <t>C:随着我国计算机应用和普及程度的提高,计算机犯罪呈下降态势</t>
  </si>
  <si>
    <t>D:目前我国已发现的计算机犯罪作案领域,涉及银行、证券、保险、内外贸易、工业企业以及国防、科研等各个部门</t>
  </si>
  <si>
    <t>下面关于USB的叙述中,错误的是().</t>
  </si>
  <si>
    <t>A:USB接口的外表尺寸比并行接口大得多</t>
  </si>
  <si>
    <t>B:USB2.0的数据传输率大大高于USB1.1</t>
  </si>
  <si>
    <t>C:USB具有热插拔与即插即用的功能</t>
  </si>
  <si>
    <t>D:在WindowsXP下,使用USB接口连接的外部设备(如移动硬盘、U盘等)不需要驱动程序</t>
  </si>
  <si>
    <t>下面最不可能是病毒引起的现象是().</t>
  </si>
  <si>
    <t>A:计算机运行的速度明显减慢</t>
  </si>
  <si>
    <t>B:打开原来已排版好的文件,显示的却是面目全非</t>
  </si>
  <si>
    <t>C:正在浏览某网页时,该网页上冒出了广告性的热链接画面</t>
  </si>
  <si>
    <t>D:原来存储的是*.doc文件,打开时变成了*.dot文件</t>
  </si>
  <si>
    <t>如果使用FAT32文件系统,则分区的最大容量为().</t>
  </si>
  <si>
    <t>A:8GB</t>
  </si>
  <si>
    <t>B:16GB</t>
  </si>
  <si>
    <t>C:32GB</t>
  </si>
  <si>
    <t>D:48GB</t>
  </si>
  <si>
    <t>一个文件的扩展名通常表示()</t>
  </si>
  <si>
    <t>A:文件版本</t>
  </si>
  <si>
    <t>B:文件类型</t>
  </si>
  <si>
    <t>C:文件大小</t>
  </si>
  <si>
    <t>D:由用户自己决定</t>
  </si>
  <si>
    <t>所谓的信息是指().</t>
  </si>
  <si>
    <t>A:基本素材</t>
  </si>
  <si>
    <t>B:非数值数据</t>
  </si>
  <si>
    <t>C:数值数据</t>
  </si>
  <si>
    <t>D:处理后的数据</t>
  </si>
  <si>
    <t>下列四条叙述中,正确的是().</t>
  </si>
  <si>
    <t>A:二进制正数的补码等于原码本身</t>
  </si>
  <si>
    <t>B:二进制负数的补码等于原码本身</t>
  </si>
  <si>
    <t>C:二进制负数的反码等于原码本身</t>
  </si>
  <si>
    <t>D:上述均不正确</t>
  </si>
  <si>
    <t>目前实现起来代价最大的防火墙是().</t>
  </si>
  <si>
    <t>关于计算机病毒的特点,下列哪种说法是不正确的().</t>
  </si>
  <si>
    <t>A:具有破坏性</t>
  </si>
  <si>
    <t>B:具有潜伏性</t>
  </si>
  <si>
    <t>C:具有传染性</t>
  </si>
  <si>
    <t>D:具有再生性</t>
  </si>
  <si>
    <t>目前,世界上最大的CPU及相关芯片制造商是().</t>
  </si>
  <si>
    <t>C:Microsoft</t>
  </si>
  <si>
    <t>D:AMD</t>
  </si>
  <si>
    <t>已知英文字母m的ASCII码值为109,那么英文字母p的ASCII码值为()</t>
  </si>
  <si>
    <t>下面关于优盘的描述中,错误的是().</t>
  </si>
  <si>
    <t>A:优盘有基本型、增强型和加密型三种</t>
  </si>
  <si>
    <t>B:优盘的特点是重量轻、体积小</t>
  </si>
  <si>
    <t>C:优盘多固定在机箱内,不便携带</t>
  </si>
  <si>
    <t>D:断电后,优盘还能保持存储的数据不丢失</t>
  </si>
  <si>
    <t>下列关于防火墙的说法,不正确的是().</t>
  </si>
  <si>
    <t>A:防止外界计算机攻击侵害的技术</t>
  </si>
  <si>
    <t>B:是一个或一组在两个不同安全等级的网络之间执行访问控制策略的系统</t>
  </si>
  <si>
    <t>C:隔离有硬件故障的设备</t>
  </si>
  <si>
    <t>D:属于计算机安全的一项技术</t>
  </si>
  <si>
    <t>下列参数中,采集的数字化音频质量最好的是().</t>
  </si>
  <si>
    <t>A:采样频率88kHz,量化位数8位</t>
  </si>
  <si>
    <t>B:采样频率88kHz,量化位数16位</t>
  </si>
  <si>
    <t>C:采样频率44kHz,量化位数8位</t>
  </si>
  <si>
    <t>D:采样频率44kHz,量化位数16位</t>
  </si>
  <si>
    <t>为解决某一特定的问题而设计的指令序列称为()</t>
  </si>
  <si>
    <t>A:文档</t>
  </si>
  <si>
    <t>B:语言</t>
  </si>
  <si>
    <t>C:系统</t>
  </si>
  <si>
    <t>D:程序</t>
  </si>
  <si>
    <t>在芯片组中,有一种结构,叫做南北桥结构.在南北桥结构中,北桥的作用是().</t>
  </si>
  <si>
    <t>A:实现CPU、内存与AGP显示系统的连接</t>
  </si>
  <si>
    <t>B:实现CPU局部总线(FSB)与PCI总线的连接</t>
  </si>
  <si>
    <t>C:实现CPU等与主板上其它器件的连接</t>
  </si>
  <si>
    <t>D:实现CPU等器件与外设的连接</t>
  </si>
  <si>
    <t>有关信息和数据,下列说法中错误的是().</t>
  </si>
  <si>
    <t>A:数值、文字、语言、图形、图像等都是不同形式的数据</t>
  </si>
  <si>
    <t>B:数据是信息的载体</t>
  </si>
  <si>
    <t>C:数据处理之后产生的结果为信息,信息有意义,数据没有</t>
  </si>
  <si>
    <t>D:数据具有针对性、时效性</t>
  </si>
  <si>
    <t>将二进制数1011011.1101转换成八进制数是().</t>
  </si>
  <si>
    <t>A:133.64</t>
  </si>
  <si>
    <t>B:133.65</t>
  </si>
  <si>
    <t>C:134.65</t>
  </si>
  <si>
    <t>D:134.66</t>
  </si>
  <si>
    <t>下列哪一个不是计算机发展的特点().</t>
  </si>
  <si>
    <t>A:计算机体积越来越小</t>
  </si>
  <si>
    <t>B:计算机应用领域越来越广</t>
  </si>
  <si>
    <t>C:计算机运算速度越来越快</t>
  </si>
  <si>
    <t>D:计算机规模越来越大</t>
  </si>
  <si>
    <t>某音频信号的采样频率为44.1kHz,每个样值的比特数是8位,则每秒存储数字音频信号的字节数是()</t>
  </si>
  <si>
    <t>A:705.6k</t>
  </si>
  <si>
    <t>B:43.066k</t>
  </si>
  <si>
    <t>C:88.2k</t>
  </si>
  <si>
    <t>D:352.8k</t>
  </si>
  <si>
    <t>ROM与RAM的主要区别是().</t>
  </si>
  <si>
    <t>A:断电后,ROM内保存的信息会丢失,而RAM则可长期保存,不会丢失</t>
  </si>
  <si>
    <t>B:断电后,RAM内保存的信息会丢失,而ROM则可长期保存,不会丢失</t>
  </si>
  <si>
    <t>C:ROM是外存储器,RAM是内存储器</t>
  </si>
  <si>
    <t>D:ROM是内存储器,RAM是外存储器</t>
  </si>
  <si>
    <t>CAT的中文含义是().</t>
  </si>
  <si>
    <t>A:计算机辅助设计</t>
  </si>
  <si>
    <t>B:计算机辅助制造</t>
  </si>
  <si>
    <t>C:计算机辅助工程</t>
  </si>
  <si>
    <t>D:计算机辅助测试</t>
  </si>
  <si>
    <t>下列选项中不受我国著作权法保护的是().</t>
  </si>
  <si>
    <t>A:口述作品</t>
  </si>
  <si>
    <t>B:工程设计图纸</t>
  </si>
  <si>
    <t>C:工商银行转帐支票</t>
  </si>
  <si>
    <t>D:计算机软件</t>
  </si>
  <si>
    <t>计算机安全中的信息安全是指().</t>
  </si>
  <si>
    <t>A:系统操作员的人身安全.</t>
  </si>
  <si>
    <t>B:计算机系统中的每个软件实体能安全使用,即信息不会被非法阅读、修改和泄漏.</t>
  </si>
  <si>
    <t>C:操作系统本身的安全.</t>
  </si>
  <si>
    <t>D:物理安全,即物理设备不被破坏以及对电磁辐射、搭线窃听等破坏行为的预防.</t>
  </si>
  <si>
    <t>开机时屏幕上出现乱码,一般是由()造成的.</t>
  </si>
  <si>
    <t>A:显卡上的显存有问题</t>
  </si>
  <si>
    <t>B:显卡设置问题</t>
  </si>
  <si>
    <t>C:主板与显卡接触不良</t>
  </si>
  <si>
    <t>D:显示器有问题</t>
  </si>
  <si>
    <t>二进制加法10010100+110010的和为().</t>
  </si>
  <si>
    <t>A:11000110</t>
  </si>
  <si>
    <t>B:10100110</t>
  </si>
  <si>
    <t>C:10110110</t>
  </si>
  <si>
    <t>D:11100110</t>
  </si>
  <si>
    <t>公安部网络违法案件举报网站的网址是().</t>
  </si>
  <si>
    <t>A:www.netpolice.cn</t>
  </si>
  <si>
    <t>B:www.gongan.cn</t>
  </si>
  <si>
    <t>C:http://www.cyberpolice.cn</t>
  </si>
  <si>
    <t>D:www.110.cn</t>
  </si>
  <si>
    <t>假设某台计算机的内存容量为256MB,硬盘容量为40G硬盘容量是内存容量的().</t>
  </si>
  <si>
    <t>A:80倍</t>
  </si>
  <si>
    <t>B:100倍</t>
  </si>
  <si>
    <t>C:120倍</t>
  </si>
  <si>
    <t>D:160倍</t>
  </si>
  <si>
    <t>十进制数88转换成二进制数是().</t>
  </si>
  <si>
    <t>A:1010100</t>
  </si>
  <si>
    <t>B:1011000</t>
  </si>
  <si>
    <t>C:1011011</t>
  </si>
  <si>
    <t>D:1010011</t>
  </si>
  <si>
    <t>在冯·诺依曼体系机中计算机的结构可以分成()部分.</t>
  </si>
  <si>
    <t>下列哪种通信技术不属于低功耗短距离的无线通信技术().</t>
  </si>
  <si>
    <t>A:广播</t>
  </si>
  <si>
    <t>B:红外线</t>
  </si>
  <si>
    <t>微型计算机的微处理器芯片上集成了().</t>
  </si>
  <si>
    <t>A:CPU和RAM</t>
  </si>
  <si>
    <t>B:控制器和运算器</t>
  </si>
  <si>
    <t>C:控制器和RAM</t>
  </si>
  <si>
    <t>D:运算器和I/O接口</t>
  </si>
  <si>
    <t>机器数80H所表示的真值是-128,则该机器数为()形式的表示.</t>
  </si>
  <si>
    <t>D:移码</t>
  </si>
  <si>
    <t>社会发展至今,人类赖以生存和发展的基础资源有().</t>
  </si>
  <si>
    <t>A:信息、知识、经济</t>
  </si>
  <si>
    <t>B:物质、能源、信息</t>
  </si>
  <si>
    <t>C:通讯、材料、信息</t>
  </si>
  <si>
    <t>D:工业、农业、轻工业</t>
  </si>
  <si>
    <t>按照数的进位制概念,下列各数中正确的八进制数是().</t>
  </si>
  <si>
    <t>A:8707</t>
  </si>
  <si>
    <t>C:4109</t>
  </si>
  <si>
    <t>D:10BF</t>
  </si>
  <si>
    <t>目前流行的内存条是DDR2SDRAM,这种内存有几个针脚().</t>
  </si>
  <si>
    <t>A:72</t>
  </si>
  <si>
    <t>B:168</t>
  </si>
  <si>
    <t>C:184</t>
  </si>
  <si>
    <t>D:240</t>
  </si>
  <si>
    <t>无线电波按频率(或波长)可分成中波、短波、超短波和微波.下列关于微波的说法错误的是().</t>
  </si>
  <si>
    <t>A:微波沿地球表面传播,易穿过建筑物</t>
  </si>
  <si>
    <t>B:微波是一种具有极高频率的电磁波,其波长很短</t>
  </si>
  <si>
    <t>C:微波通信的建设费用低(与电缆通信相比)、抗灾能力强</t>
  </si>
  <si>
    <t>D:微波传输技术广泛用于移动通信和数字高清晰度电视的信号传输等</t>
  </si>
  <si>
    <t>某机字长16位,含一位数符,用补码表示,则定点小数所能表示的非零最小正数为().</t>
  </si>
  <si>
    <t>A:2-15</t>
  </si>
  <si>
    <t>B:215</t>
  </si>
  <si>
    <t>C:2-16</t>
  </si>
  <si>
    <t>D:216</t>
  </si>
  <si>
    <t>显示器分辨率一般用()表示</t>
  </si>
  <si>
    <t>A:能显示多少字符</t>
  </si>
  <si>
    <t>B:能显示的信息量</t>
  </si>
  <si>
    <t>C:横向像素x纵向像素</t>
  </si>
  <si>
    <t>D:能显示的颜色数</t>
  </si>
  <si>
    <t>在机器数()中零的表示形式是唯一的.</t>
  </si>
  <si>
    <t>D:都不是</t>
  </si>
  <si>
    <t>密码技术不是用来().</t>
  </si>
  <si>
    <t>A:实现信息的保密性</t>
  </si>
  <si>
    <t>B:实现信息的完整性</t>
  </si>
  <si>
    <t>C:实现信息的可控性</t>
  </si>
  <si>
    <t>D:实现信息的可用性</t>
  </si>
  <si>
    <t>下列关于数据和信息的关系,说法正确的是().</t>
  </si>
  <si>
    <t>A:信息和数据是一样的</t>
  </si>
  <si>
    <t>B:信息是数据的载体</t>
  </si>
  <si>
    <t>C:数据是信息的载体</t>
  </si>
  <si>
    <t>D:信息能反映事物特征,数据则反应信息的特征</t>
  </si>
  <si>
    <t>一个字长为6位的无符号二进制数能表示的十进制数值范围是().</t>
  </si>
  <si>
    <t>A:0—64</t>
  </si>
  <si>
    <t>B:1—64</t>
  </si>
  <si>
    <t>C:1—63</t>
  </si>
  <si>
    <t>D:0—63</t>
  </si>
  <si>
    <t>在"设备管理器"窗口中,如果某个设备前出现黄色的问号或叹号,则表明().</t>
  </si>
  <si>
    <t>A:没有安装此设备</t>
  </si>
  <si>
    <t>B:此设备损坏,系统无法识别</t>
  </si>
  <si>
    <t>C:此设备驱动程序未能正确安装</t>
  </si>
  <si>
    <t>D:此设备正常工作,但驱动程序不是最新版本</t>
  </si>
  <si>
    <t>保护公民网络隐私权的法规有().</t>
  </si>
  <si>
    <t>A:计算机软件保护条例</t>
  </si>
  <si>
    <t>B:商标法</t>
  </si>
  <si>
    <t>C:计算机信息网络国际联盟安全保护管理办法</t>
  </si>
  <si>
    <t>D:著作权法</t>
  </si>
  <si>
    <t>数据在存储过程中发生了非法访问行为,这破坏了信息安全的()属性.</t>
  </si>
  <si>
    <t>预防计算机病毒体系还不能做到的是().</t>
  </si>
  <si>
    <t>A:自动完成查杀已知病毒</t>
  </si>
  <si>
    <t>B:自动跟踪已知病毒</t>
  </si>
  <si>
    <t>C:自动查杀未知病毒</t>
  </si>
  <si>
    <t>D:自动升级并发布升级包</t>
  </si>
  <si>
    <t>计算机存储器容量的大小与2的次方有关,所谓1M是指2的()次方.</t>
  </si>
  <si>
    <t>C:15</t>
  </si>
  <si>
    <t>D:20</t>
  </si>
  <si>
    <t>关于计算机病毒,下面说法不对的是().</t>
  </si>
  <si>
    <t>A:计算机病毒有传染性</t>
  </si>
  <si>
    <t>B:计算机病毒是一种程序</t>
  </si>
  <si>
    <t>C:计算机病毒一定是一个独立的文件</t>
  </si>
  <si>
    <t>D:使用盗版软件可能感染病毒</t>
  </si>
  <si>
    <t>电子商务的构成有四个要素,下列哪一个不是().</t>
  </si>
  <si>
    <t>A:信用卡</t>
  </si>
  <si>
    <t>B:物流</t>
  </si>
  <si>
    <t>C:消费者</t>
  </si>
  <si>
    <t>D:产品</t>
  </si>
  <si>
    <t>当文字、声音、图象等信息输入计算机后,要转换成()码,才能存储于计算机内.</t>
  </si>
  <si>
    <t>微型计算机系统中,PROM是().</t>
  </si>
  <si>
    <t>A:可读写存储器</t>
  </si>
  <si>
    <t>B:动态随机存取存储器</t>
  </si>
  <si>
    <t>D:可编程只读存储器</t>
  </si>
  <si>
    <t>计算机病毒是指能够侵入计算机系统并在计算机系统中潜伏、传播、破坏系统正常工作的一种具有繁殖能力的().</t>
  </si>
  <si>
    <t>A:指令</t>
  </si>
  <si>
    <t>C:设备</t>
  </si>
  <si>
    <t>二进制数10000.00001转换成八进制数为().</t>
  </si>
  <si>
    <t>A:20.02</t>
  </si>
  <si>
    <t>B:2.01</t>
  </si>
  <si>
    <t>C:1.01</t>
  </si>
  <si>
    <t>D:2.02</t>
  </si>
  <si>
    <t>PC机上通过键盘输入一段文章时,该段文章首先存放在主机的______中,如果希望将这段文章长期保存,应以______形式存储于______中.().</t>
  </si>
  <si>
    <t>十进制数13转换成二进制数是().</t>
  </si>
  <si>
    <t>A:(1001)2</t>
  </si>
  <si>
    <t>B:(1011)2</t>
  </si>
  <si>
    <t>C:(1100)2</t>
  </si>
  <si>
    <t>D:(1101)2</t>
  </si>
  <si>
    <t>下列关于进制的理解正确的是().</t>
  </si>
  <si>
    <t>A:在一种进制数可使用数字符号的数目称为基数</t>
  </si>
  <si>
    <t>B:基数为n个表示可使用的代码有n-1个</t>
  </si>
  <si>
    <t>C:在n进制中基数为n+1</t>
  </si>
  <si>
    <t>D:在n进制中第i位的权值为ni</t>
  </si>
  <si>
    <t>在计算机工作时,()给运算器提供计算机所用的数据.</t>
  </si>
  <si>
    <t>以下叙述正确的是().</t>
  </si>
  <si>
    <t>A:计算机病毒一旦运行即进行破坏活动</t>
  </si>
  <si>
    <t>B:计算机病毒只会破坏磁盘上的程序和数据</t>
  </si>
  <si>
    <t>C:计算机病毒会干扰或破坏计算机运行</t>
  </si>
  <si>
    <t>D:防病毒程序不会携带病毒</t>
  </si>
  <si>
    <t>保护计算机知识产权的目的是().</t>
  </si>
  <si>
    <t>A:为了鼓励软件开发和交流</t>
  </si>
  <si>
    <t>B:促进计算机应用的健康发展</t>
  </si>
  <si>
    <t>C:引起人们和社会的重视</t>
  </si>
  <si>
    <t>A:数据总线</t>
  </si>
  <si>
    <t>B:地址总线</t>
  </si>
  <si>
    <t>数码照相机是一种().</t>
  </si>
  <si>
    <t>A:输出设备</t>
  </si>
  <si>
    <t>B:输入设备</t>
  </si>
  <si>
    <t>D:以上都错</t>
  </si>
  <si>
    <t>下面叙述中错误的是().</t>
  </si>
  <si>
    <t>A:移动硬盘的容量比优盘的容量大</t>
  </si>
  <si>
    <t>B:移动硬盘和优盘均有重量轻、体积小的特点</t>
  </si>
  <si>
    <t>C:闪存(FlashMemory)的特点是断电后还能保持存储的数据不丢失</t>
  </si>
  <si>
    <t>D:移动硬盘和硬盘都不易携带</t>
  </si>
  <si>
    <t>目前流行的物联网的概念,说明了计算机未来发展方向上有()的倾向.</t>
  </si>
  <si>
    <t>下列属于第一代计算机特点的是().</t>
  </si>
  <si>
    <t>A:体积小</t>
  </si>
  <si>
    <t>C:计算机速度快</t>
  </si>
  <si>
    <t>D:价格昂贵</t>
  </si>
  <si>
    <t>CPU风扇安装时,常在CPU和风扇之间添加().</t>
  </si>
  <si>
    <t>A:热固胶水</t>
  </si>
  <si>
    <t>B:硅胶</t>
  </si>
  <si>
    <t>C:润滑剂</t>
  </si>
  <si>
    <t>D:热熔胶水</t>
  </si>
  <si>
    <t>下列哪一个实例是计算机在人工智能方面的应用().</t>
  </si>
  <si>
    <t>A:云计算</t>
  </si>
  <si>
    <t>C:机器人足球赛</t>
  </si>
  <si>
    <t>D:CAD</t>
  </si>
  <si>
    <t>目前市场上大多数的声卡采用()总线.</t>
  </si>
  <si>
    <t>D:AMR</t>
  </si>
  <si>
    <t>主板上有一组跳线叫RESETSW,其含义是().</t>
  </si>
  <si>
    <t>A:速度指示灯</t>
  </si>
  <si>
    <t>B:复位键开关</t>
  </si>
  <si>
    <t>C:电源开关</t>
  </si>
  <si>
    <t>在微型计算机中,应用最普遍的字符编码是()</t>
  </si>
  <si>
    <t>C:汉字编码</t>
  </si>
  <si>
    <t>二进制数1001001转换成十进制数是().</t>
  </si>
  <si>
    <t>B:71</t>
  </si>
  <si>
    <t>D:73</t>
  </si>
  <si>
    <t>微型计算机中,运算器的基本功能是().</t>
  </si>
  <si>
    <t>A:进行算术运算和逻辑运算</t>
  </si>
  <si>
    <t>B:提取、译码并执行指令</t>
  </si>
  <si>
    <t>C:保持各种控制状态</t>
  </si>
  <si>
    <t>D:控制计算机各部件协调一致地工作</t>
  </si>
  <si>
    <t>下面不是流媒体网络发布形式的是().</t>
  </si>
  <si>
    <t>C:散播</t>
  </si>
  <si>
    <t>D:网络非实时广播</t>
  </si>
  <si>
    <t>计算机中,对数据进行加工处理的部件通常称为().</t>
  </si>
  <si>
    <t>下列关于计算机病毒的四条叙述中,比较全面的一条是().</t>
  </si>
  <si>
    <t>A:计算机病毒是一个标记或一个命令</t>
  </si>
  <si>
    <t>B:计算机病毒是人为制造的一种程序</t>
  </si>
  <si>
    <t>C:计算机病毒是一种通过磁盘、网络等媒介传播、扩散的程序</t>
  </si>
  <si>
    <t>D:计算机病毒是一种通过磁盘、网络等媒介传播、扩散,并能传染其它程序的程序</t>
  </si>
  <si>
    <t>下列有关计算机应用领域的英文缩写和其中文含义对应不正确的是().</t>
  </si>
  <si>
    <t>A:CAD----计算机辅助设计</t>
  </si>
  <si>
    <t>B:CAM---计算机辅助制造</t>
  </si>
  <si>
    <t>C:CAT---计算机辅助教育</t>
  </si>
  <si>
    <t>D:CIMS—计算机集成制造系统</t>
  </si>
  <si>
    <t>计算机病毒通常要破坏系统中的某些文件,它().</t>
  </si>
  <si>
    <t>B:属于主动攻击,破坏信息的可审性</t>
  </si>
  <si>
    <t>C:属于被动攻击,破坏信息的可审性</t>
  </si>
  <si>
    <t>D:属于被动攻击,破坏信息的可用性</t>
  </si>
  <si>
    <t>存储器可分为()两类.</t>
  </si>
  <si>
    <t>A:RAM和ROM</t>
  </si>
  <si>
    <t>B:硬盘和软盘</t>
  </si>
  <si>
    <t>C:内存储器和外存储器</t>
  </si>
  <si>
    <t>D:ROM和EPROM</t>
  </si>
  <si>
    <t>计算机硬件的五大基本构件包括:运算器、存储器、输入设备、输出设备和().</t>
  </si>
  <si>
    <t>A:显示器</t>
  </si>
  <si>
    <t>C:磁盘驱动器</t>
  </si>
  <si>
    <t>D:鼠标器</t>
  </si>
  <si>
    <t>计算机黑客(英文名Hacker)是()</t>
  </si>
  <si>
    <t>A:一种病毒</t>
  </si>
  <si>
    <t>B:一种游戏软件</t>
  </si>
  <si>
    <t>C:一种不健康的网站</t>
  </si>
  <si>
    <t>D:一类网络用户</t>
  </si>
  <si>
    <t>网络安全服务体系中,安全服务不包括().</t>
  </si>
  <si>
    <t>A:数据保密服务</t>
  </si>
  <si>
    <t>B:访问控制服务</t>
  </si>
  <si>
    <t>C:数据完整性服务</t>
  </si>
  <si>
    <t>D:数据来源的合法性服务</t>
  </si>
  <si>
    <t>DRAM(DynamicRAM)动态RAM的特点是().</t>
  </si>
  <si>
    <t>A:集成度高,价格高,只可读不可写</t>
  </si>
  <si>
    <t>B:集成度低,价格高,只可读不可写</t>
  </si>
  <si>
    <t>C:集成度高,价格低,可读可写</t>
  </si>
  <si>
    <t>D:集成度低,价格低,可读可写</t>
  </si>
  <si>
    <t>计算机安全属性中的完整性是指().</t>
  </si>
  <si>
    <t>A:得到授权的实体在需要时能访问资源和得到服务.</t>
  </si>
  <si>
    <t>B:系统在规定条件下和规定时间内完成规定的功能.</t>
  </si>
  <si>
    <t>C:信息不被偶然或蓄意地删除、修改、伪造、乱序、重放、插入等破坏的特性.</t>
  </si>
  <si>
    <t>D:确保信息不暴露给未经授权的实体.</t>
  </si>
  <si>
    <t>下列四种存储器中,断电后信息丢失的是().</t>
  </si>
  <si>
    <t>C:U盘</t>
  </si>
  <si>
    <t>按对应的ASCII码比较,下列正确的是().</t>
  </si>
  <si>
    <t>A:"A"比"B"大</t>
  </si>
  <si>
    <t>B:"f"比"Q"大</t>
  </si>
  <si>
    <t>C:空格比逗号大</t>
  </si>
  <si>
    <t>D:"H"比"R"大</t>
  </si>
  <si>
    <t>在计算机内部,使用二进制数,为电子计算机进行()提供了有利条件.</t>
  </si>
  <si>
    <t>A:加法运算</t>
  </si>
  <si>
    <t>B:减法运算</t>
  </si>
  <si>
    <t>C:逻辑运算</t>
  </si>
  <si>
    <t>D:逻辑判断</t>
  </si>
  <si>
    <t>操作系统的出现是在第()代计算机时期.</t>
  </si>
  <si>
    <t>对于R进制来说,其基数(能使用的数字符号个数)是().</t>
  </si>
  <si>
    <t>自然人的软件著作权,保护期为()</t>
  </si>
  <si>
    <t>A:软件开发使用后50年</t>
  </si>
  <si>
    <t>B:自然人终生及其死亡后50年</t>
  </si>
  <si>
    <t>C:软件开发使用后100年</t>
  </si>
  <si>
    <t>D:自然人终生及其死亡后100年</t>
  </si>
  <si>
    <t>在钢铁的生产过程中一般会使用计算机,这说明了计算机有()的应用领域.</t>
  </si>
  <si>
    <t>B:人工智能</t>
  </si>
  <si>
    <t>汉字字库中存放的是汉字的().</t>
  </si>
  <si>
    <t>A:汉字的内码</t>
  </si>
  <si>
    <t>B:汉字的外码</t>
  </si>
  <si>
    <t>C:汉字的字模</t>
  </si>
  <si>
    <t>D:汉字的变换码</t>
  </si>
  <si>
    <t>计算机病毒的防治方针是().</t>
  </si>
  <si>
    <t>A:坚持以预防为主</t>
  </si>
  <si>
    <t>B:发现病毒后将其清除</t>
  </si>
  <si>
    <t>C:经常整理硬盘</t>
  </si>
  <si>
    <t>D:经常清洗软驱</t>
  </si>
  <si>
    <t>与十进制数93等值的十六进制数是()</t>
  </si>
  <si>
    <t>A:6B</t>
  </si>
  <si>
    <t>B:79</t>
  </si>
  <si>
    <t>C:5C</t>
  </si>
  <si>
    <t>D:5D</t>
  </si>
  <si>
    <t>以下哪个技术是将WLAN技术与数字无绳电话技术相结合的产物().</t>
  </si>
  <si>
    <t>A:蓝牙技术</t>
  </si>
  <si>
    <t>B:HomeRF技术</t>
  </si>
  <si>
    <t>C:UWB技术</t>
  </si>
  <si>
    <t>D:ZigBee</t>
  </si>
  <si>
    <t>信息安全从总体上可以分成5个层次,()是信息安全中研究的关键点.</t>
  </si>
  <si>
    <t>A:安全协议</t>
  </si>
  <si>
    <t>B:密码技术</t>
  </si>
  <si>
    <t>C:网络安全</t>
  </si>
  <si>
    <t>D:系统安全</t>
  </si>
  <si>
    <t>在电子商务中,企业与企业之间的交易称为().</t>
  </si>
  <si>
    <t>A:B2B</t>
  </si>
  <si>
    <t>B:B2C</t>
  </si>
  <si>
    <t>C:C2C</t>
  </si>
  <si>
    <t>D:C2B</t>
  </si>
  <si>
    <t>关于信息,以下说法不正确的是().</t>
  </si>
  <si>
    <t>A:需要依附于载体而存在</t>
  </si>
  <si>
    <t>B:两个人进行交谈或讨论也是在互相传递信息</t>
  </si>
  <si>
    <t>C:传递和获得信息的途径可以有很多种</t>
  </si>
  <si>
    <t>D:信息必须通过载体传播,载体所传达的信息与载体种类也存在必然联系</t>
  </si>
  <si>
    <t>个人计算机的打印机一般是直接接在()上的.</t>
  </si>
  <si>
    <t>A:串行接口</t>
  </si>
  <si>
    <t>B:并行接口</t>
  </si>
  <si>
    <t>D:PS/2接口</t>
  </si>
  <si>
    <t>CAD软件可用来绘制().</t>
  </si>
  <si>
    <t>A:机械零件</t>
  </si>
  <si>
    <t>B:建筑设计</t>
  </si>
  <si>
    <t>C:服装设计</t>
  </si>
  <si>
    <t>()是显示器的一个重要指标.</t>
  </si>
  <si>
    <t>A:对比度</t>
  </si>
  <si>
    <t>C:亮度</t>
  </si>
  <si>
    <t>D:尺寸大小</t>
  </si>
  <si>
    <t>计算机操作系统在安装完毕后,为保证系统不受病毒破坏,下面的操作最可靠的是().</t>
  </si>
  <si>
    <t>A:安装文字处理软件</t>
  </si>
  <si>
    <t>B:安装补丁程序及杀毒软件</t>
  </si>
  <si>
    <t>C:上网下载并安装最新杀毒软件及补丁程序</t>
  </si>
  <si>
    <t>D:连通其他人的机器,共享并安装杀毒软件</t>
  </si>
  <si>
    <t>下列叙述错误的是().</t>
  </si>
  <si>
    <t>A:各种外设需注意防尘以延长使用寿命</t>
  </si>
  <si>
    <t>B:机房要有空调和除湿设备</t>
  </si>
  <si>
    <t>C:定期用清洗盘清洗磁盘</t>
  </si>
  <si>
    <t>D:在通电状态下使用湿毛巾擦拭键盘、屏幕</t>
  </si>
  <si>
    <t>虚拟现实和虚拟制造技术是计算机应用的新领域,主要是由计算机应用领域中的()结合成的.</t>
  </si>
  <si>
    <t>A:科学计算与数据处理</t>
  </si>
  <si>
    <t>B:多媒体技术与人工智能</t>
  </si>
  <si>
    <t>C:数据处理与人工智能</t>
  </si>
  <si>
    <t>D:网络与人工智能</t>
  </si>
  <si>
    <t>运算器(ALU)的功能是().</t>
  </si>
  <si>
    <t>A:只能进行逻辑运算</t>
  </si>
  <si>
    <t>B:对数据进行算术运算或逻辑运算</t>
  </si>
  <si>
    <t>C:只能进行算术运算</t>
  </si>
  <si>
    <t>D:做初等函数的计算</t>
  </si>
  <si>
    <t>在Winds中cipher命令的功能是().</t>
  </si>
  <si>
    <t>A:加密和解密文件和文件夹</t>
  </si>
  <si>
    <t>B:打开"文件签名验证"对话枢</t>
  </si>
  <si>
    <t>C:查找计算机中病毒</t>
  </si>
  <si>
    <t>D:修复被病毒破坏的文件和文件夹</t>
  </si>
  <si>
    <t>关于计算机软件升级,以下做法正确的是().</t>
  </si>
  <si>
    <t>A:只要有新版本推出就马上购买</t>
  </si>
  <si>
    <t>B:从不进行软件升级</t>
  </si>
  <si>
    <t>C:利用软件的在线升级功能自动升级</t>
  </si>
  <si>
    <t>D:购买新版软件的盗版光盘</t>
  </si>
  <si>
    <t>输入/输出设备必须通过I/O接口电路才能连接().</t>
  </si>
  <si>
    <t>影响网络安全的因素不包括().</t>
  </si>
  <si>
    <t>A:信息处理环节存在不安全的因素</t>
  </si>
  <si>
    <t>B:计算机硬件有不安全的因素</t>
  </si>
  <si>
    <t>C:操作系统有漏洞</t>
  </si>
  <si>
    <t>D:黑客攻击</t>
  </si>
  <si>
    <t>在机器数的三种表示形式中,符号位可以和数值位一起参加运算的是().</t>
  </si>
  <si>
    <t>D:反码和补码</t>
  </si>
  <si>
    <t>对微机配置描述为"P4/3.0G/1G/100G/52X/17/多媒体",其中内存为().</t>
  </si>
  <si>
    <t>计算机的主要性能指标是().</t>
  </si>
  <si>
    <t>A:价格、字长、字节</t>
  </si>
  <si>
    <t>B:字长、主频、内存容量</t>
  </si>
  <si>
    <t>C:主频、内存、外存</t>
  </si>
  <si>
    <t>D:价格、字长、可靠性</t>
  </si>
  <si>
    <t>CPU的工作频率为3.8GHz.,它的外频为200MHz,则它的倍频应为().</t>
  </si>
  <si>
    <t>A:38</t>
  </si>
  <si>
    <t>B:7600</t>
  </si>
  <si>
    <t>C:19</t>
  </si>
  <si>
    <t>在计算机领域中,通常用英文单词"Byte"来表示()</t>
  </si>
  <si>
    <t>D:二进制位</t>
  </si>
  <si>
    <t>在计算机硬件系统的基本组成中,完成解释指令、执行指令的功能部件是().</t>
  </si>
  <si>
    <t>D:输入输出设备</t>
  </si>
  <si>
    <t>当一台主机从一个网络移动到另一个网络时,下列说法正确的是()</t>
  </si>
  <si>
    <t>A:必须改变它的MAC地址，但不需要改变它的IP地址</t>
  </si>
  <si>
    <t>B:必须改变它的IP地址，但不需要改变它的MAC地址</t>
  </si>
  <si>
    <t>C:必须同时改变它的IP地址和MAC地址</t>
  </si>
  <si>
    <t>D:不需要改变任何地址</t>
  </si>
  <si>
    <t>普通家庭的电视机如果想要上网,则需要安装()</t>
  </si>
  <si>
    <t>C:机顶盒</t>
  </si>
  <si>
    <t>D:Modem</t>
  </si>
  <si>
    <t>采用全双工通信方式,数据传输的方向性结构()</t>
  </si>
  <si>
    <t>A:可以在两个方向上同时传输</t>
  </si>
  <si>
    <t>B:只能在一个方向上传输</t>
  </si>
  <si>
    <t>C:可以在两个方向上传输,但不能同时进行</t>
  </si>
  <si>
    <t>D:以上均可以</t>
  </si>
  <si>
    <t>域名代表着一种身份,若某网站的名称为"www.**edu.com",可以看出它代表()</t>
  </si>
  <si>
    <t>D:网络服务机构</t>
  </si>
  <si>
    <t>十六进数"58"转换为八进制数为</t>
  </si>
  <si>
    <t>B:137</t>
  </si>
  <si>
    <t>C:130</t>
  </si>
  <si>
    <t>D:119</t>
  </si>
  <si>
    <t>"3"的ASCII码(十进制)为51,则"7"的ASCII码(十进制)为</t>
  </si>
  <si>
    <t>A:53</t>
  </si>
  <si>
    <t>B:54</t>
  </si>
  <si>
    <t>C:55</t>
  </si>
  <si>
    <t>在计算机存储单元中,一个ASCII码值占用</t>
  </si>
  <si>
    <t>B:7位</t>
  </si>
  <si>
    <t>C:8位</t>
  </si>
  <si>
    <t>D:16位</t>
  </si>
  <si>
    <t>下列说法正确的是</t>
  </si>
  <si>
    <t>A:正数二进制原码的补码是原码本身</t>
  </si>
  <si>
    <t>B:所有十进制数都能准确地转换为有限位二制小数</t>
  </si>
  <si>
    <t>C:用计算机做科学计算绝对精确的</t>
  </si>
  <si>
    <t>D:存储器具有记忆能力,其中的任何信息都不会丢失</t>
  </si>
  <si>
    <t>若IP地址为192.29.140.5，则该地址属于()类地址</t>
  </si>
  <si>
    <t>B:B</t>
  </si>
  <si>
    <t>C:C</t>
  </si>
  <si>
    <t>如果IP地址为202.130.191.33,掩码为255.255.255.0,=那么网络地址是</t>
  </si>
  <si>
    <t>B:202.0.00</t>
  </si>
  <si>
    <t>B类私有地址的范围为</t>
  </si>
  <si>
    <t>A:172.16.0.0~172.31.255.255</t>
  </si>
  <si>
    <t>B:10.0.0.0~10.255.255.255</t>
  </si>
  <si>
    <t>C:171.16.0.0</t>
  </si>
  <si>
    <t>D:192.168.0.0~192.168.255.255</t>
  </si>
  <si>
    <t>当路由器接收到的IP地址经检测后发现目标网络并不在路由器表中,则将采取的策略是</t>
  </si>
  <si>
    <t>A:丢掉该报文</t>
  </si>
  <si>
    <t>B:将报文退还</t>
  </si>
  <si>
    <t>C:向某个特定的路由器请求路由</t>
  </si>
  <si>
    <t>D:该报文以广播的形式从该路由器的所有端口发出</t>
  </si>
  <si>
    <t>计算机网络的主干线路是一种高速大容量的数字通信线路,目前主要采用的是()</t>
  </si>
  <si>
    <t>A:数字电话线路</t>
  </si>
  <si>
    <t>B:微波接力通信</t>
  </si>
  <si>
    <t>C:卫星通信线路</t>
  </si>
  <si>
    <t>D:光纤高速传输干线</t>
  </si>
  <si>
    <t>世界上第一个网络诞生于()</t>
  </si>
  <si>
    <t>B:1969</t>
  </si>
  <si>
    <t>C:1977</t>
  </si>
  <si>
    <t>D:1973</t>
  </si>
  <si>
    <t>决定局域网特性的主要技术一般认为有三个,它们是</t>
  </si>
  <si>
    <t>B:通信方式、同步方式和拓扑结构</t>
  </si>
  <si>
    <t>随着互联网的不断发展,大量微机通过局域网联入广域网,目前,常用----来实现局域网与广域网的互联.</t>
  </si>
  <si>
    <t>A:电话交换机</t>
  </si>
  <si>
    <t>VLAN在现代组网技术中占有极为重要的地位,同一个VLAN中的两台主机</t>
  </si>
  <si>
    <t>B:必须连接在同一集线器上</t>
  </si>
  <si>
    <t>C:可以跨越多台交换机</t>
  </si>
  <si>
    <t>D:可以跨越对台集线器</t>
  </si>
  <si>
    <t>技术在加、解密数据时采用的是双钥</t>
  </si>
  <si>
    <t>C:Hasg加密</t>
  </si>
  <si>
    <t>在Internet的基本服务功能中,远程登录所使用的命令是</t>
  </si>
  <si>
    <t>通常,在执行删除命令后文件会移动到回收站中,若要直接删除文件而不移支到回收站,所使用快捷键是()</t>
  </si>
  <si>
    <t>A:Alt+Delete</t>
  </si>
  <si>
    <t>B:Ctrl+Delete</t>
  </si>
  <si>
    <t>C:Shift+Delete</t>
  </si>
  <si>
    <t>D:Alt+F4</t>
  </si>
  <si>
    <t>在Windows文件夹的一组图片中,想要选择多个不连续排列,正确的的方法是()</t>
  </si>
  <si>
    <t>A:按住Shift键并依次单击要选择的图片</t>
  </si>
  <si>
    <t>B:按住Ctrl依次单击要选择的的图片</t>
  </si>
  <si>
    <t>C:按住Alt键并依次选择的图片</t>
  </si>
  <si>
    <t>D:按住Ctrl键并依次又击选择的图片</t>
  </si>
  <si>
    <t>计算机启动时,引导程序对计算机系统进行初始化,把()程序入主存储器.</t>
  </si>
  <si>
    <t>B:系统功能调用</t>
  </si>
  <si>
    <t>C:操作系统核心部分</t>
  </si>
  <si>
    <t>D:服务性程序</t>
  </si>
  <si>
    <t>在重装系统时,重要文件保存在()，不会被删除。</t>
  </si>
  <si>
    <t>A:C盘</t>
  </si>
  <si>
    <t>B:C盘以外的的磁盘</t>
  </si>
  <si>
    <t>C:我的文档</t>
  </si>
  <si>
    <t>D:桌面</t>
  </si>
  <si>
    <t>VR是一种()技术.</t>
  </si>
  <si>
    <t>A:智能家居</t>
  </si>
  <si>
    <t>C:增强现实</t>
  </si>
  <si>
    <t>D:大数据</t>
  </si>
  <si>
    <t>提出"大数据"这个概念的时间是().</t>
  </si>
  <si>
    <t>A:2006年8月中旬</t>
  </si>
  <si>
    <t>B:2007年8月中旬</t>
  </si>
  <si>
    <t>C:2008年8月中旬</t>
  </si>
  <si>
    <t>D:2009年8月中旬</t>
  </si>
  <si>
    <t>与大数据密切相关的技术是().</t>
  </si>
  <si>
    <t>C:博弈论</t>
  </si>
  <si>
    <t>D:Wi-FI</t>
  </si>
  <si>
    <t>云计算是对()技术的发展与应用.</t>
  </si>
  <si>
    <t>B:网络计算</t>
  </si>
  <si>
    <t>D:以上均正确</t>
  </si>
  <si>
    <t>字母A的ASCII码为十进制数65,ASCII码为十进制数69的字母是</t>
  </si>
  <si>
    <t>A:E</t>
  </si>
  <si>
    <t>D:C</t>
  </si>
  <si>
    <t>在进行奇偶校验时,如果传输的数据为1101110,下列说法正确的是</t>
  </si>
  <si>
    <t>设有两个未知数x和y,已知x用二进制表示为111,x与y的和表示为十进制数22,则y用十进制表示为</t>
  </si>
  <si>
    <t>A:13</t>
  </si>
  <si>
    <t>C:17</t>
  </si>
  <si>
    <t>下列说法中,错误的是</t>
  </si>
  <si>
    <t>A:八进制127,对应的十进制数是87</t>
  </si>
  <si>
    <t>B:十六进制数2B9对应的八进制数为1271</t>
  </si>
  <si>
    <t>C:字符a对应的ASCII码为97</t>
  </si>
  <si>
    <t>D:十进制241转换为二进制数为1111001</t>
  </si>
  <si>
    <t>中央处理器能够访问的最大存储器的容量取决于()</t>
  </si>
  <si>
    <t>D:内存大小</t>
  </si>
  <si>
    <t>在定点二进制运算中,减法运算通过()实现.</t>
  </si>
  <si>
    <t>A:原码运算的二进制减法器</t>
  </si>
  <si>
    <t>B:补码运算的二进制减法器</t>
  </si>
  <si>
    <t>C:补码运算的十进制加法器</t>
  </si>
  <si>
    <t>D:补码运算的二进制加法器</t>
  </si>
  <si>
    <t>硬件直接提供的一套指令系统是()</t>
  </si>
  <si>
    <t>CPU使用的Cache是用SRAM组成的一种高速缓冲存储器,下列有关Cache的叙述中,正确的是()</t>
  </si>
  <si>
    <t>中国金桥信息网的英文缩写是()</t>
  </si>
  <si>
    <t>A:GHINAGBN</t>
  </si>
  <si>
    <t>C:CHINANET</t>
  </si>
  <si>
    <t>如今网络早已成为人们生活中不可分割的一部分,下列关于计算机网络的说法中,正确的是().</t>
  </si>
  <si>
    <t>A:联入网络的所有计算机都必须使用同样的操作系统</t>
  </si>
  <si>
    <t>B:网络必须有一个具有全局资源调度能力的分布操作系统</t>
  </si>
  <si>
    <t>C:联网的所有计算机不必遵偱共同的网络协议</t>
  </si>
  <si>
    <t>D:互联网的计算机是分布在不同地理位置的多台独立的自治计算机系统</t>
  </si>
  <si>
    <t>网络层的互联的设备是()</t>
  </si>
  <si>
    <t>在下载网页的过程中,如果单击下载窗口的"最小化"按键,将该窗口缩小到任务栏上,这时下载过种将()</t>
  </si>
  <si>
    <t>下列属于合成制作的电子数字音乐文件的是</t>
  </si>
  <si>
    <t>A:Miku.mp3</t>
  </si>
  <si>
    <t>B:MIDI.mid</t>
  </si>
  <si>
    <t>C:JIS.rm</t>
  </si>
  <si>
    <t>D:SJI.wav</t>
  </si>
  <si>
    <t>在计算机内存中,每个存储单元都有一个连续的编号,此编号称为</t>
  </si>
  <si>
    <t>与CPU执行指令的过程中,指令的地址由给出</t>
  </si>
  <si>
    <t>A:程序计数器PC</t>
  </si>
  <si>
    <t>B:指令的地址码字段</t>
  </si>
  <si>
    <t>D:程序员</t>
  </si>
  <si>
    <t>CPU中除了内部总线和必要的寄存器外,主要的两大部件分别是运算器和</t>
  </si>
  <si>
    <t>计算机中图像的分辨率指的是()</t>
  </si>
  <si>
    <t>A:图像像素的密度</t>
  </si>
  <si>
    <t>B:像素的颜色深度</t>
  </si>
  <si>
    <t>C:图像的颜色数</t>
  </si>
  <si>
    <t>D:图像的扫描精度</t>
  </si>
  <si>
    <t>某婚纱店在处理刚拍的婚纱照时,将新娘的眼睛、眉毛、嘴巴分别放在四个图层修改,为了下次能够在四个图层中单独修改,则需要将作品保存为()格式</t>
  </si>
  <si>
    <t>在Photoshop中,将彩色图像变成灰度图像的命令是()</t>
  </si>
  <si>
    <t>下列关于多媒体技术的描述中,错误的是()</t>
  </si>
  <si>
    <t>B:多媒体技术是将多种媒体进行有机组合而成的一种新的媒体应用系统</t>
  </si>
  <si>
    <t>D:多媒体技术与计算机技术的融合开辟出一个多学科的崭新领域</t>
  </si>
  <si>
    <t>Windows7操作系统是目前最常用的操作系统,它是()之间的接口.</t>
  </si>
  <si>
    <t>A:计算机与计算机</t>
  </si>
  <si>
    <t>B:用户与用户</t>
  </si>
  <si>
    <t>D:用户与网络</t>
  </si>
  <si>
    <t>在微机中访问速度最快的是</t>
  </si>
  <si>
    <t>在OSI参考模型中,保证端到端的可靠性数据传输是在()完成的.</t>
  </si>
  <si>
    <t>在下列各种设备中,读取同等数据的速度由快到慢排列,正确的是</t>
  </si>
  <si>
    <t>A:RAM、Cache、硬盘、软盘</t>
  </si>
  <si>
    <t>B:Cache、RAM、硬盘、软盘</t>
  </si>
  <si>
    <t>C:Cache、硬盘、RAM、软盘</t>
  </si>
  <si>
    <t>D:RAN、硬盘、软盘、Cache</t>
  </si>
  <si>
    <t>100BASE-TX中,所用的传输介质是</t>
  </si>
  <si>
    <t>A:1类屏蔽双绞线</t>
  </si>
  <si>
    <t>B:3类双绞线</t>
  </si>
  <si>
    <t>C:5类双绞线</t>
  </si>
  <si>
    <t>D:任意双绞线</t>
  </si>
  <si>
    <t>下列关于三层交换机的描述,最为准确、具体的是</t>
  </si>
  <si>
    <t>A:使用X.25交换机</t>
  </si>
  <si>
    <t>B:二层交换、三层转发</t>
  </si>
  <si>
    <t>C:由交换机识别MAC地址进行交换</t>
  </si>
  <si>
    <t>D:用路由器代替交换机</t>
  </si>
  <si>
    <t>两台计算机利用电话线传输数据信号时,必需的设备是</t>
  </si>
  <si>
    <t>D:同轴电缆</t>
  </si>
  <si>
    <t>下列简称为CERNET的是</t>
  </si>
  <si>
    <t>通常,为了快速地把一个文件移动到另一个文件里,我们会使用剪切功能,剪切的快捷键为()</t>
  </si>
  <si>
    <t>A:Ctrl+C</t>
  </si>
  <si>
    <t>B:Alt+F4</t>
  </si>
  <si>
    <t>C:Ctrl+X</t>
  </si>
  <si>
    <t>D:Ctrl+V</t>
  </si>
  <si>
    <t>下列在Windows7中为合法的文件名的是()</t>
  </si>
  <si>
    <t>A:a+b</t>
  </si>
  <si>
    <t>B:a*b</t>
  </si>
  <si>
    <t>C:a/b</t>
  </si>
  <si>
    <t>D:a:b</t>
  </si>
  <si>
    <t>操作系统核心部分的主要特点是()</t>
  </si>
  <si>
    <t>A:一个程序模块</t>
  </si>
  <si>
    <t>B:常驻内存</t>
  </si>
  <si>
    <t>C:有头有尾的程序</t>
  </si>
  <si>
    <t>D:串行执行</t>
  </si>
  <si>
    <t>在操作系统中,存储管理主要是对()</t>
  </si>
  <si>
    <t>B:内存的管理</t>
  </si>
  <si>
    <t>C:辅助存储器的管理</t>
  </si>
  <si>
    <t>D:内存和外存的统一管理</t>
  </si>
  <si>
    <t>设有二进制数x=-1101110,若采用8位二进制数表示,则[X]补为</t>
  </si>
  <si>
    <t>计算机的机内数据一律采用___进制</t>
  </si>
  <si>
    <t>C:二</t>
  </si>
  <si>
    <t>一个具有32位色,300*200大小的BMP图片为____字节</t>
  </si>
  <si>
    <t>A:300*200</t>
  </si>
  <si>
    <t>B:300*200*32</t>
  </si>
  <si>
    <t>C:300*200*32/8</t>
  </si>
  <si>
    <t>D:300*200/8</t>
  </si>
  <si>
    <t>四位有符号的二进制数可以表示的十进制数的范围是</t>
  </si>
  <si>
    <t>A:-7~8</t>
  </si>
  <si>
    <t>B:-8~7</t>
  </si>
  <si>
    <t>C:-32~31</t>
  </si>
  <si>
    <t>D:-31~32</t>
  </si>
  <si>
    <t>计算机发展至今,在不同领域都有着广泛应用,当前,计算机发展的主要领域是().</t>
  </si>
  <si>
    <t>四代计算机分别采用的的逻辑元件为().</t>
  </si>
  <si>
    <t>A:电子管;晶体管;中、小规模集成电路;大、超大规模集成电路</t>
  </si>
  <si>
    <t>B:电子管;晶体管;真空管;集成电路</t>
  </si>
  <si>
    <t>C:电子官;晶体管;中、小规模集成电路;大、超大规模真空管</t>
  </si>
  <si>
    <t>D:晶体管;真空管;集成电路;大规模集成电路</t>
  </si>
  <si>
    <t>400个24X24点阵汉字的字形库存储容量是().</t>
  </si>
  <si>
    <t>计算机网络的发展至今有40多年的历史,其发展的第一个阶段是()</t>
  </si>
  <si>
    <t>A:以单个计算机为中心的远程联机系统</t>
  </si>
  <si>
    <t>B:由若干个计算机互连的系统阶段</t>
  </si>
  <si>
    <t>C:以共享资源为主的计算机网络阶段</t>
  </si>
  <si>
    <t>D:以局域网及其互连为主要支撑环境的分布式计算机阶段</t>
  </si>
  <si>
    <t>计算机病毒的危害性体现在().</t>
  </si>
  <si>
    <t>A:能永久性的破坏计算机硬件</t>
  </si>
  <si>
    <t>B:影响程序的执行,破坏用户程序与数据</t>
  </si>
  <si>
    <t>C:不影响计算机的运算结果,不用处理.</t>
  </si>
  <si>
    <t>D:会使操作计算机的人感染病毒.</t>
  </si>
  <si>
    <t>信息的保密性是指()</t>
  </si>
  <si>
    <t>A:信息不能被他人所接收</t>
  </si>
  <si>
    <t>C:信息不能被篡改</t>
  </si>
  <si>
    <t>D:信息在传递过程中不能被中转</t>
  </si>
  <si>
    <t>计算机病毒是可以造成机器故障的一种().</t>
  </si>
  <si>
    <t>A:计算机设备</t>
  </si>
  <si>
    <t>B:计算机程序</t>
  </si>
  <si>
    <t>C:计算机部件</t>
  </si>
  <si>
    <t>D:计算机芯片</t>
  </si>
  <si>
    <t>十进制-81在计算机内用二进制代码10101110表示,这种表示方式为()</t>
  </si>
  <si>
    <t>A:反码</t>
  </si>
  <si>
    <t>B:原码</t>
  </si>
  <si>
    <t>D:BCD码</t>
  </si>
  <si>
    <t>在有符号的二进制整数中,通常献宝最高位为符号位,其中,()表示正数.</t>
  </si>
  <si>
    <t>C:+</t>
  </si>
  <si>
    <t>D:-</t>
  </si>
  <si>
    <t>十进制-65在计算机内部用二进制代码10111110表示,其表示方式是()</t>
  </si>
  <si>
    <t>用户在办理电话业务时,得到一个确定的电话号码,电话号码的确定属于()</t>
  </si>
  <si>
    <t>B:信息采样</t>
  </si>
  <si>
    <t>某微型计算机的内存储器容量是128MB,这里的1MB是</t>
  </si>
  <si>
    <t>A:1024*1014个字节</t>
  </si>
  <si>
    <t>B:1014个二进制位</t>
  </si>
  <si>
    <t>C:1000个字节</t>
  </si>
  <si>
    <t>D:1000*1000个字节</t>
  </si>
  <si>
    <t>我国研发的"神威"系列的计算机是一种</t>
  </si>
  <si>
    <t>C:巨型计算机</t>
  </si>
  <si>
    <t>D:大型计算机</t>
  </si>
  <si>
    <t>BCD码有几个编码</t>
  </si>
  <si>
    <t>下列四个不同进制的无符号整数中,数值最大的是</t>
  </si>
  <si>
    <t>A:11110101(B)</t>
  </si>
  <si>
    <t>B:246(D)</t>
  </si>
  <si>
    <t>C:360(0)</t>
  </si>
  <si>
    <t>D:E5(H)</t>
  </si>
  <si>
    <t>下列可以使图像边缘产生模糊效果,使图像合成自然和谐的命令是</t>
  </si>
  <si>
    <t>A:羽化</t>
  </si>
  <si>
    <t>B:模糊</t>
  </si>
  <si>
    <t>C:磁化</t>
  </si>
  <si>
    <t>D:描边</t>
  </si>
  <si>
    <t>下列不属于多媒体应用的是</t>
  </si>
  <si>
    <t>A:远程教育</t>
  </si>
  <si>
    <t>B:电脑设计的建筑外观效果图</t>
  </si>
  <si>
    <t>C:美容院在计算机上模拟美容后的效果</t>
  </si>
  <si>
    <t>D:房地产开发商制作的小区微缩景观观模图</t>
  </si>
  <si>
    <t>下列用于多媒体作品集成的软件是</t>
  </si>
  <si>
    <t>A:Powerpoint</t>
  </si>
  <si>
    <t>B:WindowsMediaPlayer</t>
  </si>
  <si>
    <t>C:Acdsee</t>
  </si>
  <si>
    <t>D:"我行我速"</t>
  </si>
  <si>
    <t>2分钟双声道、16位采样位数、22.05kHz采样频率声音的不压缩的数据量约为</t>
  </si>
  <si>
    <t>B:100GB</t>
  </si>
  <si>
    <t>基于时间线的多媒体集成软件是</t>
  </si>
  <si>
    <t>B:ToolBook</t>
  </si>
  <si>
    <t>小明若想创作一个多媒体作品,那么,第一步要做的是</t>
  </si>
  <si>
    <t>创作一个多媒体作品的第一步是</t>
  </si>
  <si>
    <t>A:需要分析</t>
  </si>
  <si>
    <t>B:修改调试</t>
  </si>
  <si>
    <t>C:作品发布</t>
  </si>
  <si>
    <t>D:脚本编写</t>
  </si>
  <si>
    <t>在计算机技术中,所谓多媒体是指</t>
  </si>
  <si>
    <t>高级程序设计语言需要由多种成分构成,其中,最为基本的成分是()</t>
  </si>
  <si>
    <t>A:数据、运算、控制、传输</t>
  </si>
  <si>
    <t>B:外部、内部、转移、返回</t>
  </si>
  <si>
    <t>C:子程序、函数、定义、注解</t>
  </si>
  <si>
    <t>D:基本、派生、定义、执行</t>
  </si>
  <si>
    <t>如果一个U盘的写保护口被封住了,则该U盘()</t>
  </si>
  <si>
    <t>A:既不会传染病毒,也不会感染病毒</t>
  </si>
  <si>
    <t>B:既传染病毒又感染病毒</t>
  </si>
  <si>
    <t>C:只感染病毒,不传染病毒</t>
  </si>
  <si>
    <t>D:只可能传染病毒,不感染病毒</t>
  </si>
  <si>
    <t>程序设计语言包含_三个方面,它的基本成分包括数据、运算、控制和传输()</t>
  </si>
  <si>
    <t>A:顺序、条件和重复</t>
  </si>
  <si>
    <t>B:数据、语法和控制</t>
  </si>
  <si>
    <t>C:输入、控制和输出</t>
  </si>
  <si>
    <t>D:语法、语义和语用</t>
  </si>
  <si>
    <t>下列关于面向对象程序设计的叙述中,不正确的是()</t>
  </si>
  <si>
    <t>A:对象具有属性、方法等特性</t>
  </si>
  <si>
    <t>B:对象之间的通信产生了消息</t>
  </si>
  <si>
    <t>C:一个对象是一个软件构造块,它包含数据与相关的操作</t>
  </si>
  <si>
    <t>D:对象的属性不能被改变</t>
  </si>
  <si>
    <t>一个完整的计算机系统必须由()构成</t>
  </si>
  <si>
    <t>A:主机和硬件设备</t>
  </si>
  <si>
    <t>B:运算器、控制器、存储器、输入设备、输出设备</t>
  </si>
  <si>
    <t>C:主机箱、键盘、鼠标、打印机、显示器</t>
  </si>
  <si>
    <t>()处理数据形成信息的加工厂,主要功能是对二进制数据进行算术运算和逻辑运算.</t>
  </si>
  <si>
    <t>C:输入制备</t>
  </si>
  <si>
    <t>磁盘上每个扇区存放的信息为()</t>
  </si>
  <si>
    <t>A:80字节</t>
  </si>
  <si>
    <t>B:256字节</t>
  </si>
  <si>
    <t>C:128字节</t>
  </si>
  <si>
    <t>D:512字节</t>
  </si>
  <si>
    <t>运算器为计算机提供了算术与逻辑运算功能,因此称它为()</t>
  </si>
  <si>
    <t>B:EPROM</t>
  </si>
  <si>
    <t>C:ALU</t>
  </si>
  <si>
    <t>D:CTU</t>
  </si>
  <si>
    <t>通常,人们所说的"计算机病毒"是一种()</t>
  </si>
  <si>
    <t>A:细菌感染病毒</t>
  </si>
  <si>
    <t>B:特制的具有破坏性的程序</t>
  </si>
  <si>
    <t>C:生物病毒</t>
  </si>
  <si>
    <t>D:被破坏掉的程序</t>
  </si>
  <si>
    <t>若某一学校的所有计算机都需要安装并使用同一个软件,则需要购买该软件的()</t>
  </si>
  <si>
    <t>A:著作权</t>
  </si>
  <si>
    <t>B:专利权</t>
  </si>
  <si>
    <t>C:许可证</t>
  </si>
  <si>
    <t>D:拷贝权</t>
  </si>
  <si>
    <t>下列不属于文件感染病毒的常见症状的是()</t>
  </si>
  <si>
    <t>A:文件大小增加</t>
  </si>
  <si>
    <t>B:文件大小减少</t>
  </si>
  <si>
    <t>C:减缓处理速度</t>
  </si>
  <si>
    <t>D:内在降低</t>
  </si>
  <si>
    <t>当用户购买了一个具有版权的软件时,就获得了该软件的().</t>
  </si>
  <si>
    <t>A:复制权</t>
  </si>
  <si>
    <t>B:修改权</t>
  </si>
  <si>
    <t>C:出售权</t>
  </si>
  <si>
    <t>D:使用权</t>
  </si>
  <si>
    <t>下列可以根治专门针对操作系统安全漏洞的蠕虫病毒的技术手段是</t>
  </si>
  <si>
    <t>A:下载安全补丁程序</t>
  </si>
  <si>
    <t>B:不使用操作系统</t>
  </si>
  <si>
    <t>C:设置网络入侵检测系统</t>
  </si>
  <si>
    <t>D:使用杀毒软件查找病毒</t>
  </si>
  <si>
    <t>在微机里,Byte的中文含义是</t>
  </si>
  <si>
    <t>B:字</t>
  </si>
  <si>
    <t>D:双字</t>
  </si>
  <si>
    <t>某单位自行开发的工资管理系统,按计算机应用领域划分,属于</t>
  </si>
  <si>
    <t>()的有效结合,使信息的处理、传递速度得到了惊人的提高,人类处理信息,利用信息的能力得到了空前的发展.</t>
  </si>
  <si>
    <t>A:人类信息传播的处理手段的革命</t>
  </si>
  <si>
    <t>在实际应用中,人们通常把数据以()的形式存入磁盘(软盘、硬盘或磁带)中.</t>
  </si>
  <si>
    <t>B:图片、声音等信息</t>
  </si>
  <si>
    <t>C:输出设备</t>
  </si>
  <si>
    <t>D:输入设备</t>
  </si>
  <si>
    <t>系统启动后,需要占用()的空间</t>
  </si>
  <si>
    <t>A:硬件;外设</t>
  </si>
  <si>
    <t>B:主机;硬件</t>
  </si>
  <si>
    <t>C:主机;外设</t>
  </si>
  <si>
    <t>D:系统软件</t>
  </si>
  <si>
    <t>在微机的配置中常看到"处理器Pentium111/667"字样,其中,"667"表示()</t>
  </si>
  <si>
    <t>A:处理器的时钟速度是667/MHZ</t>
  </si>
  <si>
    <t>B:处理器的运算速度是667MIPS</t>
  </si>
  <si>
    <t>C:处理器的产品设计毓号是第667号</t>
  </si>
  <si>
    <t>D:处理器与内存间的数据交换速率是667KB/s</t>
  </si>
  <si>
    <t>微机的内存地址是按()编址的</t>
  </si>
  <si>
    <t>D:微处理器型号</t>
  </si>
  <si>
    <t>在大量数据传输时,最有效且最常使用的校验方式是</t>
  </si>
  <si>
    <t>A:CRC校验</t>
  </si>
  <si>
    <t>B:海明码校验</t>
  </si>
  <si>
    <t>C:奇校验</t>
  </si>
  <si>
    <t>D:偶校验</t>
  </si>
  <si>
    <t>计算机安装后,加电开机,系统测试时间不对,经调试后重启还是不对,很可能是因为</t>
  </si>
  <si>
    <t>30根地址总线的寻址范围是</t>
  </si>
  <si>
    <t>下列不属于应用软件的是()</t>
  </si>
  <si>
    <t>A:Office办公软件</t>
  </si>
  <si>
    <t>C:IE浏览器</t>
  </si>
  <si>
    <t>D:系统自带的计算器</t>
  </si>
  <si>
    <t>程序设计通常是用三种结构构成,分别是()</t>
  </si>
  <si>
    <t>A:顺序、选择、循环</t>
  </si>
  <si>
    <t>B:选择、返回、顺序</t>
  </si>
  <si>
    <t>C:输入、输出、处理</t>
  </si>
  <si>
    <t>D:转换、返回、处理</t>
  </si>
  <si>
    <t>下列关于计算机软件发展的说法中,正确的是()</t>
  </si>
  <si>
    <t>A:高级语言程序出现在计算机软件发展的初期</t>
  </si>
  <si>
    <t>B:"软件危机"的出现是因为计算机硬件发展严重滞后</t>
  </si>
  <si>
    <t>C:利用"软件工程"理念与方法可以编制高效、高质的软件</t>
  </si>
  <si>
    <t>D:20世纪70年代充分利用系统资源,产生了操作系统</t>
  </si>
  <si>
    <t>下列软件中,属于系统软件的是()</t>
  </si>
  <si>
    <t>A:自编的一个C程序,功能是求解一个一元二次方程</t>
  </si>
  <si>
    <t>B:Windows操作系统</t>
  </si>
  <si>
    <t>C:用汇编语言编写的一个练习程序</t>
  </si>
  <si>
    <t>D:存储有计算机基本输入/输出系统的ROM芯片</t>
  </si>
  <si>
    <t>世界上第一台计算机诞生于1946年,而世界上第一个网络是在()年诞生的.</t>
  </si>
  <si>
    <t>A:1958</t>
  </si>
  <si>
    <t>C:1973</t>
  </si>
  <si>
    <t>D:1978</t>
  </si>
  <si>
    <t>决定局域网特性的主要技术不包括()</t>
  </si>
  <si>
    <t>A:网络拓扑</t>
  </si>
  <si>
    <t>B:网络应用</t>
  </si>
  <si>
    <t>下列不是决定局域网特性的主要技术是()</t>
  </si>
  <si>
    <t>C:介质方法控制方法</t>
  </si>
  <si>
    <t>D:链路距离</t>
  </si>
  <si>
    <t>在实际网络应用中一般需要用到三种交换技术,其中不包括</t>
  </si>
  <si>
    <t>A:地址交换技术</t>
  </si>
  <si>
    <t>C:报文交换技术</t>
  </si>
  <si>
    <t>D:分组交换技术</t>
  </si>
  <si>
    <t>之前所使用的IPv4的地址空间为32位,因目前地球人口众多,32位早已不够分配,从而推出了新的IPv6分配方式,它的地址空间为</t>
  </si>
  <si>
    <t>A:1024位</t>
  </si>
  <si>
    <t>B:512位</t>
  </si>
  <si>
    <t>D:128位</t>
  </si>
  <si>
    <t>ARP协议的主要功能是</t>
  </si>
  <si>
    <t>A:将IP地址解析为物理地址</t>
  </si>
  <si>
    <t>B:将物理地址解析为IP地址</t>
  </si>
  <si>
    <t>C:将主机名解析为IP地址</t>
  </si>
  <si>
    <t>D:将IP地址解析为主机名</t>
  </si>
  <si>
    <t>下列设备中,可隔绝广播风暴的是</t>
  </si>
  <si>
    <t>A:交换器</t>
  </si>
  <si>
    <t>下列关于操作系统的说法中,错误的是()</t>
  </si>
  <si>
    <t>A:一个用户若想要同时操作多个任务,必须使用多任务操作系统</t>
  </si>
  <si>
    <t>B:操作系统是系统软件之一</t>
  </si>
  <si>
    <t>C:分时处理要求计算机必须同时配有多个CPU</t>
  </si>
  <si>
    <t>D:在同一Windows平台上的两个应用程序之间交换数据时,使用得较为方便的工具是剪贴板</t>
  </si>
  <si>
    <t>程序设计语言有三类,分别为()</t>
  </si>
  <si>
    <t>A:机器语言、汇编语言和高级语言</t>
  </si>
  <si>
    <t>B:自然语言、汇编语言和高级语言</t>
  </si>
  <si>
    <t>C:数学语言、机器语言和高级语言</t>
  </si>
  <si>
    <t>D:自然语言、机器语言和汇编语言</t>
  </si>
  <si>
    <t>下列软件中,不属于文字处理软件的是()</t>
  </si>
  <si>
    <t>B:AdobeAcrobat</t>
  </si>
  <si>
    <t>C:WPS</t>
  </si>
  <si>
    <t>D:CorelDraw</t>
  </si>
  <si>
    <t>使用高级语言编写的程序称之为()</t>
  </si>
  <si>
    <t>一般来说,用户上网要通过因特网服务提供商,其英文缩写为</t>
  </si>
  <si>
    <t>TCP/IP体系结构中的TCP和IP所提供的服务分别为()</t>
  </si>
  <si>
    <t>A:链路层服务和网络层服务</t>
  </si>
  <si>
    <t>B:网络层服务和传输层服务</t>
  </si>
  <si>
    <t>C:传输层服务和应用层服务</t>
  </si>
  <si>
    <t>D:传输层服务和网络层服务</t>
  </si>
  <si>
    <t>SMTP与POP3的区别是()</t>
  </si>
  <si>
    <t>A:前者用来接收邮件,后者用来发送邮件</t>
  </si>
  <si>
    <t>B:前者用来发送邮件,后者用来接收邮件</t>
  </si>
  <si>
    <t>C:前者既可以接收邮件又可以发送邮件,后者只能发送邮件</t>
  </si>
  <si>
    <t>D:前者只能发送邮件,后者既可以接收邮件又可以发送邮件</t>
  </si>
  <si>
    <t>提供FTP服务的默认TCP端口号为()</t>
  </si>
  <si>
    <t>B:23</t>
  </si>
  <si>
    <t>通常计算机中能够被直接读取的机器指令是用()编码的方式来表达的.</t>
  </si>
  <si>
    <t>A:二进制</t>
  </si>
  <si>
    <t>B:ASCⅡ码</t>
  </si>
  <si>
    <t>D:条形码</t>
  </si>
  <si>
    <t>十进制有符号整数"-237"转换为二进制的补码形式为()</t>
  </si>
  <si>
    <t>A:100010011</t>
  </si>
  <si>
    <t>B:100010010</t>
  </si>
  <si>
    <t>C:100010100</t>
  </si>
  <si>
    <t>D:100011010</t>
  </si>
  <si>
    <t>八位有符号二进制数所能表示数的范围是()</t>
  </si>
  <si>
    <t>A:"0~127"</t>
  </si>
  <si>
    <t>B:"-127~127"</t>
  </si>
  <si>
    <t>C:"-127~128"</t>
  </si>
  <si>
    <t>D:"-128~127"</t>
  </si>
  <si>
    <t>在下列不同数制的数中,最小的是()</t>
  </si>
  <si>
    <t>A:(72)D</t>
  </si>
  <si>
    <t>B:(5A)H</t>
  </si>
  <si>
    <t>C:(42)O</t>
  </si>
  <si>
    <t>D:(1011110)B</t>
  </si>
  <si>
    <t>公开密钥密码体制是一种——的体制.</t>
  </si>
  <si>
    <t>A:将公开密钥公开,私有密钥保密</t>
  </si>
  <si>
    <t>B:将私有密钥公开,公有密钥保密</t>
  </si>
  <si>
    <t>C:将所有密钥公开</t>
  </si>
  <si>
    <t>D:所有密钥都不公开</t>
  </si>
  <si>
    <t>数字签名的方式是通过第三方权威中心在网上认证身份,认证中心通常简称为</t>
  </si>
  <si>
    <t>A:CD</t>
  </si>
  <si>
    <t>B:CA</t>
  </si>
  <si>
    <t>著作权保护的是</t>
  </si>
  <si>
    <t>A:思想</t>
  </si>
  <si>
    <t>B:思想的表达</t>
  </si>
  <si>
    <t>C:创作行为</t>
  </si>
  <si>
    <t>D:作者的人格</t>
  </si>
  <si>
    <t>目前,大多数用户使用的防杀病毒软件的主要作用是</t>
  </si>
  <si>
    <t>A:检查计算机是否感染病毒,清除已感染的任何病毒</t>
  </si>
  <si>
    <t>B:杜绝病毒对计算机的侵害</t>
  </si>
  <si>
    <t>C:检查计算机是否感染病毒,清除部分已感染的病毒</t>
  </si>
  <si>
    <t>D:查出已感染的任何病毒,清除部分已感染的病毒</t>
  </si>
  <si>
    <t>现今操作系统也有许多分类,其中,Windows98操作系统属于()</t>
  </si>
  <si>
    <t>A:单用户单任务操作系统</t>
  </si>
  <si>
    <t>B:单用户多任务操作系统</t>
  </si>
  <si>
    <t>C:多用户单任务操作系统</t>
  </si>
  <si>
    <t>D:多用户多任务操作系统</t>
  </si>
  <si>
    <t>在分析算法的优劣时,从占用计算机资源的角度应该考虑的两个方面是()</t>
  </si>
  <si>
    <t>A:正确性和简明性</t>
  </si>
  <si>
    <t>B:空间代价和时间代价</t>
  </si>
  <si>
    <t>D:数据复杂性和程序复杂性</t>
  </si>
  <si>
    <t>下例关于系统软件的说法中,正确的是()</t>
  </si>
  <si>
    <t>A:系统软件与具体应用领域无关</t>
  </si>
  <si>
    <t>B:系统软件与具体逻辑功能无关</t>
  </si>
  <si>
    <t>C:系统软件是在应用软件的基础上开发的</t>
  </si>
  <si>
    <t>D:系统软件并不具体提供人机界面</t>
  </si>
  <si>
    <t>下列叙述中,正确的是()</t>
  </si>
  <si>
    <t>A:由于机器语言执行速度快,所以现在人们还是喜欢用机器语言编写程序</t>
  </si>
  <si>
    <t>B:使用了面向对象的程序设计方法就可以扔掉结构化程序设计方法</t>
  </si>
  <si>
    <t>C:GOTO语句控制程序的转向方面,所以现在人们在编程时还是喜欢使用GOTO语句</t>
  </si>
  <si>
    <t>D:使用了面向对象的程序设计方法,在具体编写代码是仍需要使用结构化编程技术</t>
  </si>
  <si>
    <t>下列关于多媒体技术说法中,错误的是()</t>
  </si>
  <si>
    <t>A:多媒体技术具有多样性、集成性、交互性和实时性的特点</t>
  </si>
  <si>
    <t>B:FLASH、Photoshop、3DStudioMAX和Maya都是三维动画制作软件</t>
  </si>
  <si>
    <t>C:多媒体计算机系统由多媒体计算机硬件系统和多媒体软件系统两部分组成</t>
  </si>
  <si>
    <t>D:图像分辨率的单位是PPI</t>
  </si>
  <si>
    <t>MPEG-2标准主要定义是()与()的两种音频数据压缩格式</t>
  </si>
  <si>
    <t>A:MPEG-2BC;MPEG-2AAC</t>
  </si>
  <si>
    <t>B:MPEG-2BC;DolbyAC-3</t>
  </si>
  <si>
    <t>C:MPEG-2AAc;MP3</t>
  </si>
  <si>
    <t>D:MP3;MPEG-2BC</t>
  </si>
  <si>
    <t>下列关于文件的压缩的说法中,正确的是()</t>
  </si>
  <si>
    <t>A:文本文件与图形图像都可以采用有损压缩</t>
  </si>
  <si>
    <t>B:文本文件与图形图像都不可以采用有损压缩</t>
  </si>
  <si>
    <t>C:文本文件可以采用有损压缩,图形图像不可以</t>
  </si>
  <si>
    <t>D:图形图像可以采用有损压缩,文本文件不可以</t>
  </si>
  <si>
    <t>表示R、G、B三个有基色的二进位数目分别是6位、6位、4位,因此,可显示颜色的总数是()</t>
  </si>
  <si>
    <t>A:256种</t>
  </si>
  <si>
    <t>B:65536种</t>
  </si>
  <si>
    <t>C:65535种</t>
  </si>
  <si>
    <t>D:255种</t>
  </si>
  <si>
    <t>微机行业内最初的硬件公司——"蓝色巨人"指的是</t>
  </si>
  <si>
    <t>C:Sun</t>
  </si>
  <si>
    <t>通常,硬盘在使用的过程中会出现一些零散的空间,这些零散的空间不仅无法使用还会占用硬盘的空间,在Windows7中可以利用_____将零散的空间重新连在一起.</t>
  </si>
  <si>
    <t>A:磁盘清理</t>
  </si>
  <si>
    <t>B:备份</t>
  </si>
  <si>
    <t>C:系统还原</t>
  </si>
  <si>
    <t>D:磁盘碎片整理程序</t>
  </si>
  <si>
    <t>多媒体信息如图形等,在计算机内是以_____方式存储的.</t>
  </si>
  <si>
    <t>计算机与其他计算工具最大的区别是</t>
  </si>
  <si>
    <t>计算机感染病毒后,通常会无法进行正常运算,下列能够最彻底地清除计算机病毒的方法是()</t>
  </si>
  <si>
    <t>A:格式化硬盘</t>
  </si>
  <si>
    <t>B:用杀毒软件杀毒</t>
  </si>
  <si>
    <t>C:删除磁盘中部分无法打开的文件</t>
  </si>
  <si>
    <t>D:用查毒软件查找病毒</t>
  </si>
  <si>
    <t>硒鼓也称感光鼓,()打印机需要使用它来完成打印工作</t>
  </si>
  <si>
    <t>B:热敏</t>
  </si>
  <si>
    <t>C:点阵式</t>
  </si>
  <si>
    <t>下列半导体体存储器中,以传输同样多的字为前提,则读出数据传输率最高的是()</t>
  </si>
  <si>
    <t>C:闪速存储器</t>
  </si>
  <si>
    <t>D:EPROM</t>
  </si>
  <si>
    <t>用MIPS来衡量的计算机性能是指计算机的()</t>
  </si>
  <si>
    <t>OSI与TCP/IP参考模型有着对应关系,其中,TCP参考模型的应用层对应着OSI参考模型的()</t>
  </si>
  <si>
    <t>A:会话层、表示层、应用层</t>
  </si>
  <si>
    <t>B:传输层、表示层、应用层</t>
  </si>
  <si>
    <t>C:会话层、传输层、应用层</t>
  </si>
  <si>
    <t>D:网络层、会话层、应用层</t>
  </si>
  <si>
    <t>广域网可为用户提供两种服务模式,针对这两种服务模式广域网的组网方式也不同,分别是()</t>
  </si>
  <si>
    <t>A:虚电路方式和总线型方式</t>
  </si>
  <si>
    <t>B:总线型方式和星型方式</t>
  </si>
  <si>
    <t>C:数据报方式和星型方式</t>
  </si>
  <si>
    <t>D:虚电路方式和数据报方式</t>
  </si>
  <si>
    <t>对于电子邮件,现在广泛采用的协议标准有三种,()不在这三种协议之列.</t>
  </si>
  <si>
    <t>C:MIME</t>
  </si>
  <si>
    <t>D:IPv6</t>
  </si>
  <si>
    <t>某台主机的域名为"publics.hn.cn",其中,()为主机名</t>
  </si>
  <si>
    <t>A:public</t>
  </si>
  <si>
    <t>双绞线之所以将两根具有绝缘保护层的铜导线绞合在一起,是为了</t>
  </si>
  <si>
    <t>A:降低成本</t>
  </si>
  <si>
    <t>B:提高传输速度</t>
  </si>
  <si>
    <t>C:降低信号干扰程度</t>
  </si>
  <si>
    <t>D:美观</t>
  </si>
  <si>
    <t>在OSI参考模型中,第N层和其上的N+1层的关系是</t>
  </si>
  <si>
    <t>B:N+1层将为从N层接收的信息增加了一个头部</t>
  </si>
  <si>
    <t>IP地址可分为</t>
  </si>
  <si>
    <t>A:2类</t>
  </si>
  <si>
    <t>B:3类</t>
  </si>
  <si>
    <t>C:4类</t>
  </si>
  <si>
    <t>D:5类</t>
  </si>
  <si>
    <t>网络的()称为拓扑结构</t>
  </si>
  <si>
    <t>操作系统具有存储管理的功能,它可以在电脑缺失内存时自动"扩充"内存的容量,为用户提供一个暂时的内存空间,实现该项功能所采用的技术是()</t>
  </si>
  <si>
    <t>A:建立缓冲区</t>
  </si>
  <si>
    <t>B:在内存与CUP中间使用Cache来增大空间</t>
  </si>
  <si>
    <t>C:虚拟内存技术</t>
  </si>
  <si>
    <t>D:排除技术</t>
  </si>
  <si>
    <t>使用高级语言编写的程序称之为(),它必须由()才能转换为计算机可以执行的程序.</t>
  </si>
  <si>
    <t>A:源程序;编辑程序</t>
  </si>
  <si>
    <t>B:连接程序;编辑程序</t>
  </si>
  <si>
    <t>C:源程序;编译程序</t>
  </si>
  <si>
    <t>D:连接程序;编译程序</t>
  </si>
  <si>
    <t>在CPU执行指令的过程中,指令的地址由()给出.</t>
  </si>
  <si>
    <t>以程序存储和程序控制为基础的计算机结构是由()提出的.</t>
  </si>
  <si>
    <t>A:布尔</t>
  </si>
  <si>
    <t>B:冯·诺依曼</t>
  </si>
  <si>
    <t>C:图灵</t>
  </si>
  <si>
    <t>D:帕斯卡</t>
  </si>
  <si>
    <t>计算机硬件系统通常由五大件构成,其中,()用来从存储器中取出指令并进行行分析,然后发出控制信号从而执行用户所发出的指令.</t>
  </si>
  <si>
    <t>1983年我国第一台超级计算机"银河"诞生,它是一台()</t>
  </si>
  <si>
    <t>A:千万次巨型电子计算机</t>
  </si>
  <si>
    <t>B:亿次巨型电子计算机</t>
  </si>
  <si>
    <t>C:百亿次巨型电子计算机</t>
  </si>
  <si>
    <t>D:千亿次巨型电子计算机</t>
  </si>
  <si>
    <t>在计算机工作中,()从存储器中取出指令、进行分析,然后发出控制信号.</t>
  </si>
  <si>
    <t>C:接口电路</t>
  </si>
  <si>
    <t>在使用计算机时,如果发现计算机频繁地读写硬盘,可能存在的问题是()</t>
  </si>
  <si>
    <t>A:中央处理器的速度太慢</t>
  </si>
  <si>
    <t>B:硬盘的容量太小</t>
  </si>
  <si>
    <t>C:软盘的容量太小</t>
  </si>
  <si>
    <t>D:内存的容量太小</t>
  </si>
  <si>
    <t>在Windows7中，下列文件名不合法的是（）。</t>
  </si>
  <si>
    <t>A:tile*.txt</t>
  </si>
  <si>
    <t>B:file.txt</t>
  </si>
  <si>
    <t>C:文件.txt</t>
  </si>
  <si>
    <t>D:&amp;file.txt</t>
  </si>
  <si>
    <t>一个文件的扩展名通常表示（）</t>
  </si>
  <si>
    <t>B:文件的版本</t>
  </si>
  <si>
    <t>C:文件的属性</t>
  </si>
  <si>
    <t>D:文件在大小</t>
  </si>
  <si>
    <t>信息安全主要包括以下五方面的内容:保密性、真实性、()、未授权拷贝和所寄生系统的安全性.</t>
  </si>
  <si>
    <t>A:虚拟性</t>
  </si>
  <si>
    <t>C:确定性</t>
  </si>
  <si>
    <t>随着科技的发展,计算机的各部件都在飞速发展,但其()并没有发生变化.</t>
  </si>
  <si>
    <t>A:基本工作原理</t>
  </si>
  <si>
    <t>C:耗电量</t>
  </si>
  <si>
    <t>D:性能</t>
  </si>
  <si>
    <t>下列关于数据和信息的关系,描述正确的是()</t>
  </si>
  <si>
    <t>下列关于信息处理的说法中,正确的是()</t>
  </si>
  <si>
    <t>A:信息处理包括信息收集、信息加工、信息存储、信息传递等</t>
  </si>
  <si>
    <t>PKI中的主要组成成分不包含_</t>
  </si>
  <si>
    <t>B:SSL</t>
  </si>
  <si>
    <t>C:CR</t>
  </si>
  <si>
    <t>D:RA</t>
  </si>
  <si>
    <t>使用公钥密码体系,每个用户只需妥善保存_密钥.</t>
  </si>
  <si>
    <t>A:1个</t>
  </si>
  <si>
    <t>B:n个</t>
  </si>
  <si>
    <t>C:1对</t>
  </si>
  <si>
    <t>D:n对</t>
  </si>
  <si>
    <t>信息安全的需求不包括_</t>
  </si>
  <si>
    <t>A:保密性和完整性</t>
  </si>
  <si>
    <t>B:可用性和可控性</t>
  </si>
  <si>
    <t>D:语义的正确性</t>
  </si>
  <si>
    <t>计算机病毒种类繁多,人们根据病毒的特征或危害性给病毒命名,下列不属于病毒名称的是_</t>
  </si>
  <si>
    <t>A:震荡波</t>
  </si>
  <si>
    <t>B:千年虫</t>
  </si>
  <si>
    <t>C:欢乐时光</t>
  </si>
  <si>
    <t>D:冲击波</t>
  </si>
  <si>
    <t>语言处理程序包括:汇编程序、编译程序和().</t>
  </si>
  <si>
    <t>A:C程序</t>
  </si>
  <si>
    <t>B:BASIC程序</t>
  </si>
  <si>
    <t>C:PASCAL程序</t>
  </si>
  <si>
    <t>计算机病毒是可以造成机器故障的().</t>
  </si>
  <si>
    <t>A:一种计算机设备</t>
  </si>
  <si>
    <t>B:一种计算机芯片</t>
  </si>
  <si>
    <t>C:一种计算机程序</t>
  </si>
  <si>
    <t>D:一种计算机部件</t>
  </si>
  <si>
    <t>Windows中,剪贴板是程序和文件间用来传递信息的临时存储区,此存储器是().</t>
  </si>
  <si>
    <t>D:软盘的一部</t>
  </si>
  <si>
    <t>《计算机软件保护条例》中所称的计算机软件(简称软件)是指()</t>
  </si>
  <si>
    <t>D:程序及其相关文档</t>
  </si>
  <si>
    <t>在面向对象程序设计中,类通过()与外界发生关系</t>
  </si>
  <si>
    <t>C:消息</t>
  </si>
  <si>
    <t>编译程序是()的软件.</t>
  </si>
  <si>
    <t>A:对目标程序装配连接</t>
  </si>
  <si>
    <t>B:将高级语言程序翻译成等价的机器语言程序</t>
  </si>
  <si>
    <t>C:对源程序边扫描边翻译执行</t>
  </si>
  <si>
    <t>D:将汇编语言程序翻译成机器语言程序</t>
  </si>
  <si>
    <t>"尼姆达"病毒是借助ie浏览器漏洞进行传播的,因此,防止此类病毒的最好办法是</t>
  </si>
  <si>
    <t>A:监控并分析网络传输的数据</t>
  </si>
  <si>
    <t>B:及时下载并安装软件补丁</t>
  </si>
  <si>
    <t>C:尽量少开机和少玩游戏</t>
  </si>
  <si>
    <t>D:把计算机送到维修中心进行检修</t>
  </si>
  <si>
    <t>自计算机问世至今已经经历了四个时代，划分时代的主要依据是计算机的（  ）</t>
  </si>
  <si>
    <t>一般认为，世界上第一台电子数字计算机诞生于（  ）</t>
  </si>
  <si>
    <t>1952年</t>
  </si>
  <si>
    <t>1959年</t>
  </si>
  <si>
    <t>1962年</t>
  </si>
  <si>
    <t>下列关于世界上第一台电子计算机ENIAC的叙述中，错误的是（  ）</t>
  </si>
  <si>
    <t>它主要采用电子管作为主要电子器件，</t>
  </si>
  <si>
    <t>确定使用高级语言进行程序设计</t>
  </si>
  <si>
    <t>它主要用于弹道计算</t>
  </si>
  <si>
    <t>世界上第一台电子数字计算机采用的电子器件是（  ）</t>
  </si>
  <si>
    <t>第一代计算机体积大、耗电多、性能低，其主要原因是制约于（  ）</t>
  </si>
  <si>
    <t>第二代电子计算机的主要元件是（  ）</t>
  </si>
  <si>
    <t>以集成电路为基本元件的第三代计算机出现的时间为（  ）</t>
  </si>
  <si>
    <t>第三代计算机采用的主要电子器件为（  ）</t>
  </si>
  <si>
    <t>采用超大规模集成电路计算机是计算机发展中的（  ）</t>
  </si>
  <si>
    <t>当前的计算机一般被认为是第四代计算机，它所采用的逻辑元件是（  ）</t>
  </si>
  <si>
    <t>目前，微型计算机中广泛采用的电子元器件是______</t>
  </si>
  <si>
    <t>目前使用的微型计算机硬件主要采用的电子器件是（  ）</t>
  </si>
  <si>
    <t>真空管</t>
  </si>
  <si>
    <t>计算机可分为数字计算机、模拟计算机和混合计算机，这种分类是依据（  ）</t>
  </si>
  <si>
    <t>处理数据的方式</t>
  </si>
  <si>
    <t>电子计算机按使用范围分类，可以分为（  ）</t>
  </si>
  <si>
    <t>某型计算机运算速度为数千亿次\秒，主要用于大型科学与工程计算和大规模数据处理，它属于_____。</t>
  </si>
  <si>
    <t>电子计算机按规模划分，可以分为_____。</t>
  </si>
  <si>
    <t>巨型计算机、小型计算机和微型计算机</t>
  </si>
  <si>
    <t>个人计算机属于_____</t>
  </si>
  <si>
    <t>中型计算机</t>
  </si>
  <si>
    <t>小巨型计算机</t>
  </si>
  <si>
    <t>计算机的主要特点是（  ）</t>
  </si>
  <si>
    <t>以下不属于电子数字计算机特点的是（  ）</t>
  </si>
  <si>
    <t>下列说法中，关于计算机的主要特点的叙述错误的是（  ）</t>
  </si>
  <si>
    <t>具有自动控制能力</t>
  </si>
  <si>
    <t>具有高速运算的能力</t>
  </si>
  <si>
    <t>具有很高的计算精度</t>
  </si>
  <si>
    <t>具有创造能力</t>
  </si>
  <si>
    <t>下列各项中，计算机最主要的工作特点是（  ）</t>
  </si>
  <si>
    <t>电子计算机最主要的工作原理是（  ）</t>
  </si>
  <si>
    <t>基于存储程序使得计算机能够实现（  ）</t>
  </si>
  <si>
    <t>自动处理</t>
  </si>
  <si>
    <t>进行高速运算</t>
  </si>
  <si>
    <t>具有记忆能力</t>
  </si>
  <si>
    <t>现代计算机速度最高可达每秒千亿次运算，…，该描述说明计算机具有（  ）</t>
  </si>
  <si>
    <t>使用计算机进行数值运算，可根据需要获得千分之一到几百万分之一甚至更高的精确度。，该描述说明计算机具有（  ）</t>
  </si>
  <si>
    <t>计算机具有逻辑判断能力，主要取决于____。</t>
  </si>
  <si>
    <t>计算机能够进行逻辑判断，并根据逻辑运算的结果选择相应的处理。，该描述说明计算机具有（  ）</t>
  </si>
  <si>
    <t>计算机的通用性使其可以求解不同的算术和逻辑问题，这主要取决于计算机的____。</t>
  </si>
  <si>
    <t>当前气象预报已广泛采用数值预报方法，这主要涉及计算机应用中的（  ）</t>
  </si>
  <si>
    <t>当前计算机的应用领域极为广泛，但其应用最早的领域是（  ）</t>
  </si>
  <si>
    <t>最早设计计算机的目的是进行科学计算，其主要计算的问题面向于（  ）</t>
  </si>
  <si>
    <t>科研</t>
  </si>
  <si>
    <t>商业</t>
  </si>
  <si>
    <t>管理</t>
  </si>
  <si>
    <t>计算机当前已应用于各种行业、各种领域，而计算机最早的设计是针对（  ）</t>
  </si>
  <si>
    <t>计算机最早的应用领域是（  ）</t>
  </si>
  <si>
    <t>计算机当前的应用领域广泛，但据统计其应用最广泛的领域是（  ）</t>
  </si>
  <si>
    <t>用计算机进行图书资料检索工作，属于计算机应用中的（  ）</t>
  </si>
  <si>
    <t>利用计算机进行数据的录入、编辑加工、查询、统计等工作，属于计算机应用领域中的（  ）</t>
  </si>
  <si>
    <t>用计算机进行资料检索工作，是属于计算机应用中的（  ）</t>
  </si>
  <si>
    <t>办公室自动化是计算机的一大应用领域，按计算机应用的分类，它属于__（  ）</t>
  </si>
  <si>
    <t>目前广泛使用的人事档案管理、财务管理等软件，应属于计算机应用分类中的______</t>
  </si>
  <si>
    <t>利用计算机对指纹进行识别、对图像和声音进行处理属于的应用领域是（  ）</t>
  </si>
  <si>
    <t>在工业生产过程中，计算机能够对控制对象进行自动控制和自动调节的控制方式，如生产过程化、过程仿真、过程控制等。这属于计算机应用中的（  ）</t>
  </si>
  <si>
    <t>计算机的应用范围很广，下列说法中正确的是____。</t>
  </si>
  <si>
    <t>数据处理主要应用于数值计算</t>
  </si>
  <si>
    <t>辅助设计是用计算机进行产品设计和绘图</t>
  </si>
  <si>
    <t>过程控制只能应用于生产管理</t>
  </si>
  <si>
    <t>计算机主要用于人工智能</t>
  </si>
  <si>
    <t>计算机辅助教学的英文缩写是（  ）</t>
  </si>
  <si>
    <t>计算机辅助制造的英文缩写是（  ）</t>
  </si>
  <si>
    <t>英文缩写CAM的中文意思是（  ）</t>
  </si>
  <si>
    <t>英文缩写CAD的中文意思是（  ）</t>
  </si>
  <si>
    <t>用来表示计算机辅助设计的英文缩写是（  ）</t>
  </si>
  <si>
    <t>利用计算机来模仿人的高级思维活动，如智能机器人、专家系统等，被称为（  ）</t>
  </si>
  <si>
    <t>利用计算机来模仿人的高级思维活动称为____。</t>
  </si>
  <si>
    <t>计算机应用中最诱人、也是难度最大且目前研究最为活跃的领域之一是____。</t>
  </si>
  <si>
    <t>在计算机应用中，最诱人、难度最大且需要研究课题最多的领域是（  ）</t>
  </si>
  <si>
    <t>计算机网络的应用越来越普遍，它的最大好处在于（  ）</t>
  </si>
  <si>
    <t>存储容量扩大</t>
  </si>
  <si>
    <t>可实现资源共享</t>
  </si>
  <si>
    <t>使信息存取速度提</t>
  </si>
  <si>
    <t>计算机网络的目标是实现_____。</t>
  </si>
  <si>
    <t>下列四项中，不属于多媒体所包括的媒体类型的是_____。</t>
  </si>
  <si>
    <t>所谓的信息是指____。</t>
  </si>
  <si>
    <t>下列不属于信息的是（  ）</t>
  </si>
  <si>
    <t>数据是信息的载体。包括的不同形式有数值、文字、语言、图形和（  ）</t>
  </si>
  <si>
    <t>对于信息，下列说法错误的是（  ）</t>
  </si>
  <si>
    <t>信息是可以传播的</t>
  </si>
  <si>
    <t>用语言、文字、符号、场景、图像、声音等方式表达的内容统称为（  ）</t>
  </si>
  <si>
    <t>以下说法中正确的是（  ）</t>
  </si>
  <si>
    <t>计算机系统包括硬件系统和软件系统</t>
  </si>
  <si>
    <t>小型机亦称为微机</t>
  </si>
  <si>
    <t>数字计算机可直接处理连续变化的模拟量</t>
  </si>
  <si>
    <t>主机包括CPU、显示器</t>
  </si>
  <si>
    <t>一个完备的计算机系统应该包含计算机的____。</t>
  </si>
  <si>
    <t>计算机系统由两大部分组成，它们是____。</t>
  </si>
  <si>
    <t>输入设备和输出设备</t>
  </si>
  <si>
    <t>构成计算机物理实体的部件被称为（  ）</t>
  </si>
  <si>
    <t>下列各组设备中，同时包括了输入设备、输出设备和存储设备的是（  ）</t>
  </si>
  <si>
    <t>绘图仪、鼠标器、键盘</t>
  </si>
  <si>
    <t>鼠标器、绘图仪、光盘</t>
  </si>
  <si>
    <t>磁带、打印机、激光印字机</t>
  </si>
  <si>
    <t>计算机之所以能按人们的意志自动进行工作，主要是因为采用了（  ）</t>
  </si>
  <si>
    <t>二进制数制</t>
  </si>
  <si>
    <t>高速电子元件</t>
  </si>
  <si>
    <t>计算机硬件系统的组成部件有运算器、存储器、输入设备、输出设备和（  ）</t>
  </si>
  <si>
    <t>以存储程序原理为基础的冯·诺依曼结构计算机，一般都由五大功能部件组成，它们是（  ）</t>
  </si>
  <si>
    <t>运算器、累加器、寄存器、外部设备和主机</t>
  </si>
  <si>
    <t>加法器、控制器、总线、寄存器和外部设备</t>
  </si>
  <si>
    <t>运算器、存储器、控制器、总线和外部设备</t>
  </si>
  <si>
    <t>组成计算机硬件的五大基本部分中不包括（  ）</t>
  </si>
  <si>
    <t>输入与输出设备</t>
  </si>
  <si>
    <t>并行控制器</t>
  </si>
  <si>
    <t>计算机的硬件主要包括：运算器、控制器、存储器、输入设备和（  ）</t>
  </si>
  <si>
    <t>目前计算机的设计依据的原理是冯·诺依曼的______</t>
  </si>
  <si>
    <t>开关电路</t>
  </si>
  <si>
    <t>计算机的工作原理是（  ）</t>
  </si>
  <si>
    <t>机电原理</t>
  </si>
  <si>
    <t>程序存储</t>
  </si>
  <si>
    <t>计算机的硬件主要包括：中央处理器（CPU）、存储器、输出设备和（  ）</t>
  </si>
  <si>
    <t>基于冯·诺依曼思想而设计的计算机硬件系统包括（  ）</t>
  </si>
  <si>
    <t>CPU、输入设备、输出设备</t>
  </si>
  <si>
    <t>控制器、运算器、存储器、输入设备、输出设备</t>
  </si>
  <si>
    <t>主机、存储器、显示器</t>
  </si>
  <si>
    <t>CPU、内存、鼠标、键盘、显示器</t>
  </si>
  <si>
    <t>冯·诺依曼结构计算机的五大基本构件包括运算器、存储器、输入设备、输出设备和_____。</t>
  </si>
  <si>
    <t>计算机硬件系统的主要组成部件有五大部分，下列各项中不属于这五大部分的是____。</t>
  </si>
  <si>
    <t>I\O设备</t>
  </si>
  <si>
    <t>时至今日，计算机仍采用程序内存或称存储程序原理，原理的提出者是____。</t>
  </si>
  <si>
    <t>莫尔</t>
  </si>
  <si>
    <t>科得（E.F.Codd）</t>
  </si>
  <si>
    <t>冯·诺依曼计算机的基本原理是（  ）</t>
  </si>
  <si>
    <t>程序外接</t>
  </si>
  <si>
    <t>逻辑连接</t>
  </si>
  <si>
    <t>数据内置</t>
  </si>
  <si>
    <t>计算机中，运算器的主要功能是完成____。</t>
  </si>
  <si>
    <t>算术和代数运算</t>
  </si>
  <si>
    <t>计算机中对数据进行加工与处理的部件，通常称为（  ）</t>
  </si>
  <si>
    <t>计算机中运算器的主要功能是进行（  ）</t>
  </si>
  <si>
    <t>计算机的运算器的主要功能是（  ）</t>
  </si>
  <si>
    <t>函数运算</t>
  </si>
  <si>
    <t>下列说法中，正确的是（  ）</t>
  </si>
  <si>
    <t>任何存储器都有记忆的能力，即其中的信息不会丢失</t>
  </si>
  <si>
    <t>控制器是计算机的指挥控制中心</t>
  </si>
  <si>
    <t>裸机是指没有配置任何外部设备的主机</t>
  </si>
  <si>
    <t>计算机内存比外存的存储速度慢</t>
  </si>
  <si>
    <t>在计算机硬件系统的基本组成中，完成解释指令、执行指令的功能部件是（  ）</t>
  </si>
  <si>
    <t>微型计算机中，控制器的基本功能是（  ）</t>
  </si>
  <si>
    <t>传输各种控制信号</t>
  </si>
  <si>
    <t>产生各种控制信息</t>
  </si>
  <si>
    <t>控制系统各部件正确地执行程序</t>
  </si>
  <si>
    <t>控制计算机各部分进行各种操作，并协调各部分的工作的部件是（  ）</t>
  </si>
  <si>
    <t>计算机中控制器的功能是（  ）</t>
  </si>
  <si>
    <t>计算机存储单元中存储的内容（  ）</t>
  </si>
  <si>
    <t>在计算机的存储单元中存储的（  ）</t>
  </si>
  <si>
    <t>只能是字符</t>
  </si>
  <si>
    <t>可以是数据或指令</t>
  </si>
  <si>
    <t>下列存储器中，读写速度最快的是____。</t>
  </si>
  <si>
    <t>计算机能计算有大量数据和程序语句的问题，起主要作用的因素是____。</t>
  </si>
  <si>
    <t>正常配置的计算机的内存储器比外存储器（  ）</t>
  </si>
  <si>
    <t>便宜</t>
  </si>
  <si>
    <t>存储量大</t>
  </si>
  <si>
    <t>存取速度快</t>
  </si>
  <si>
    <t>虽贵但能存储更多的信息</t>
  </si>
  <si>
    <t>超市收款台检查货物的条形码设备，属于对计算机系统的____。</t>
  </si>
  <si>
    <t>超市收款台检查货物的条形码，这属于计算机系统应用中的（  ）</t>
  </si>
  <si>
    <t>下列不属于输入设备的是____。</t>
  </si>
  <si>
    <t>下列设备中，属于输入设备的是（  ）</t>
  </si>
  <si>
    <t>声音合成器</t>
  </si>
  <si>
    <t>下列设备中属于输入设备的是（  ）</t>
  </si>
  <si>
    <t>绘图机</t>
  </si>
  <si>
    <t>扫描仪属于（  ）</t>
  </si>
  <si>
    <t>键盘在计算机中属于（  ）</t>
  </si>
  <si>
    <t>运算工具</t>
  </si>
  <si>
    <t>下列各组设备中，全都属于输入设备的一组是______</t>
  </si>
  <si>
    <t>键盘、鼠标器和显示器</t>
  </si>
  <si>
    <t>键盘、扫描仪和鼠标器</t>
  </si>
  <si>
    <t>下列四项中属于输出设备的是____。</t>
  </si>
  <si>
    <t>常用的输出设备包括（  ）</t>
  </si>
  <si>
    <t>打印机和显示器</t>
  </si>
  <si>
    <t>显示器和扫描仪</t>
  </si>
  <si>
    <t>硬盘和内存</t>
  </si>
  <si>
    <t>能将计算机运行结果以可见的方式向用户展示的部件是（  ）</t>
  </si>
  <si>
    <t>以下为计算机输出设备的是（  ）</t>
  </si>
  <si>
    <t>下列可以用来输出计算机中数据的是（  ）</t>
  </si>
  <si>
    <t>输出设备的任务是将信息传送到计算机之外的______</t>
  </si>
  <si>
    <t>下列设备中，不能作为计算机输出设备的是（  ）</t>
  </si>
  <si>
    <t>在下列设备中，不能作为微机输出设备的是（  ）</t>
  </si>
  <si>
    <t>在下面的描述中，正确的是（  ）</t>
  </si>
  <si>
    <t>键盘是输入设备，显示器是输出设备</t>
  </si>
  <si>
    <t>下列属于输出设备的是（  ）</t>
  </si>
  <si>
    <t>计算机中的所有信息都是以二进制方式表示的，主要理由是____。</t>
  </si>
  <si>
    <t>下面哪一项不是计算机采用二进制的主要原因______</t>
  </si>
  <si>
    <t>在计算机内部，数据加工、处理和传送的形式是____。</t>
  </si>
  <si>
    <t>计算机内部用于处理数据和指令的编码是____。</t>
  </si>
  <si>
    <t>在计算机内部，所有信息的存储形式都是（  ）</t>
  </si>
  <si>
    <t>计算机内部用于处理数据和指令的编码是（  ）</t>
  </si>
  <si>
    <t>在计算机中，信息的最小单位是____。</t>
  </si>
  <si>
    <t>在计算机中，存储的最小单位是（  ）</t>
  </si>
  <si>
    <t>在计算机领域中，英文单词"byte"的含义是（  ）</t>
  </si>
  <si>
    <t>8个字节含二进制位（  ）</t>
  </si>
  <si>
    <t>在计算机领域中，通常用大写英文字母"B"来表示____。</t>
  </si>
  <si>
    <t>计算机的内存容量可能不同，而计算容量的基本单位都是（  ）</t>
  </si>
  <si>
    <t>计算机中用来表示内存储器容量的基本单位是______</t>
  </si>
  <si>
    <t>位（bit）</t>
  </si>
  <si>
    <t>字节（Byte）</t>
  </si>
  <si>
    <t>字（word）</t>
  </si>
  <si>
    <t>双字（double word）</t>
  </si>
  <si>
    <t>计算机配置的内存的容量为128MB或128MB以上，其中的128MB是指（  ）</t>
  </si>
  <si>
    <t>128×1000×1000字</t>
  </si>
  <si>
    <t>128×1000×1000字节</t>
  </si>
  <si>
    <t>128×1024×1024字</t>
  </si>
  <si>
    <t>128×1024×1024字节</t>
  </si>
  <si>
    <t>计算机配置的内存的容量为128MB或128MB以上，其中的128MB是指____</t>
  </si>
  <si>
    <t>128×1024×1024个字节</t>
  </si>
  <si>
    <t>128×1000×1000个字节</t>
  </si>
  <si>
    <t>128×1024×1024×8个字节</t>
  </si>
  <si>
    <t>128×1000×1000×8个字节</t>
  </si>
  <si>
    <t>1MB的准确数量是（  ）</t>
  </si>
  <si>
    <t>1024×1024 Words</t>
  </si>
  <si>
    <t>1024×1024 Bytes</t>
  </si>
  <si>
    <t>1000×1000 Bytes</t>
  </si>
  <si>
    <t>1000×1000 Words</t>
  </si>
  <si>
    <t>1GB等于（  ）</t>
  </si>
  <si>
    <t>1000×1000×1000字节</t>
  </si>
  <si>
    <t>3×1024字节</t>
  </si>
  <si>
    <t>1024×1024×1024字节</t>
  </si>
  <si>
    <t>在计算机中表示存储容量时，下列描述中正确的是（  ）</t>
  </si>
  <si>
    <t>1KB=1000B</t>
  </si>
  <si>
    <t>1MB=1024KB</t>
  </si>
  <si>
    <t>1MB=1024GB</t>
  </si>
  <si>
    <t>一台计算机的内存容量为256M，表示的是______</t>
  </si>
  <si>
    <t>256M字节</t>
  </si>
  <si>
    <t>256M字长</t>
  </si>
  <si>
    <t>256M比特</t>
  </si>
  <si>
    <t>256M字</t>
  </si>
  <si>
    <t>如果一个内存单元为一个字节，则64KB存储器共有内存单元个数为（  ）</t>
  </si>
  <si>
    <t>计算机中存储容量的单位之间，其换算公式正确的是（  ）</t>
  </si>
  <si>
    <t>下列对软件配置的叙述中不正确的是____。</t>
  </si>
  <si>
    <t>关于计算机中使用的软件，下列说法错误的是______</t>
  </si>
  <si>
    <t>不装备任何软件的计算机称为硬件计算机或（  ）</t>
  </si>
  <si>
    <t>模拟计算机</t>
  </si>
  <si>
    <t>通常所说的"裸机"是指计算机仅有（  ）</t>
  </si>
  <si>
    <t>组成计算机指令的两部分是（  ）</t>
  </si>
  <si>
    <t>数据和字符</t>
  </si>
  <si>
    <t>操作码和地址码</t>
  </si>
  <si>
    <t>运算符和运算数</t>
  </si>
  <si>
    <t>运算符和运算结果</t>
  </si>
  <si>
    <t>指令的操作码表示的是_____。</t>
  </si>
  <si>
    <t>做什么操作</t>
  </si>
  <si>
    <t>停止操作</t>
  </si>
  <si>
    <t>操作结果</t>
  </si>
  <si>
    <t>操作地址</t>
  </si>
  <si>
    <t>一台计算机可能会有多种多样的指令，这些指令的集合通常称为_____。</t>
  </si>
  <si>
    <t>指令集合</t>
  </si>
  <si>
    <t>指令群</t>
  </si>
  <si>
    <t>指令包</t>
  </si>
  <si>
    <t>为解决某一特定的问题而设计的指令序列称为______</t>
  </si>
  <si>
    <t>能直接被计算机执行的程序所使用的编程语言是（  ）</t>
  </si>
  <si>
    <t>机器语言程序的构成是（  ）</t>
  </si>
  <si>
    <t>英文字母</t>
  </si>
  <si>
    <t>汉字国际码</t>
  </si>
  <si>
    <t>计算机硬件能直接识别并执行的语言是（  ）</t>
  </si>
  <si>
    <t>算法语言</t>
  </si>
  <si>
    <t>符号语言</t>
  </si>
  <si>
    <t>在计算机程序设计语言中，可以直接被计算机识别并执行的是____。</t>
  </si>
  <si>
    <t>下列都属于计算机低级语言的是（  ）</t>
  </si>
  <si>
    <t>机器语言和高级语言</t>
  </si>
  <si>
    <t>汇编语言和高级语言</t>
  </si>
  <si>
    <t>高级语言和数据库语言</t>
  </si>
  <si>
    <t>汇编语言是一种（  ）</t>
  </si>
  <si>
    <t>面向问题的程序设计语言</t>
  </si>
  <si>
    <t>将汇编语言源程序翻译成计算机可执行代码的软件称为（  ）</t>
  </si>
  <si>
    <t>下列各类计算机程序语言中，不是高级程序设计语言的是（  ）</t>
  </si>
  <si>
    <t>Visual Basic</t>
  </si>
  <si>
    <t>Fortran语言</t>
  </si>
  <si>
    <t>Pascal语言</t>
  </si>
  <si>
    <t>能把汇编语言源程序翻译成目标程序的程序，称为（  ）</t>
  </si>
  <si>
    <t>以下属于高级语言的有（  ）</t>
  </si>
  <si>
    <t>学习计算机编程所选用的C语言是一种（  ）</t>
  </si>
  <si>
    <t>低级语言</t>
  </si>
  <si>
    <t>用高级程序设计语言编写的程序称为源程序，它（  ）</t>
  </si>
  <si>
    <t>只能在专门的机器上运行</t>
  </si>
  <si>
    <t>无需编译或解释，可直接在机器上运行</t>
  </si>
  <si>
    <t>不可读</t>
  </si>
  <si>
    <t>具有可读性和可移植性</t>
  </si>
  <si>
    <t>用高级程序设计语言编写的程序称为（  ）</t>
  </si>
  <si>
    <t>将用高级程序语言编写的源程序翻译成目标程序的程序称（  ）</t>
  </si>
  <si>
    <t>下列叙述中错误的是（  ）</t>
  </si>
  <si>
    <t>高级语言编写的程序的可移植性最差</t>
  </si>
  <si>
    <t>不同型号的计算机具有不同的机器语言</t>
  </si>
  <si>
    <t>机器语言是由一串二进制数0、1组成的</t>
  </si>
  <si>
    <t>用机器语言编写的程序执行效率最高</t>
  </si>
  <si>
    <t>编译程序的最终目标是（  ）</t>
  </si>
  <si>
    <t>发现源程序中的语法错误</t>
  </si>
  <si>
    <t>改正源程序中的语法错误</t>
  </si>
  <si>
    <t>将某一高级语言程序翻译成另一高级语言程序</t>
  </si>
  <si>
    <t>能够将高级语言源程序加工为目标程序的系统软件是____。</t>
  </si>
  <si>
    <t>一般说软件包括程序和（  ）</t>
  </si>
  <si>
    <t>文档资料</t>
  </si>
  <si>
    <t>使用说明书</t>
  </si>
  <si>
    <t>计算机软件是指（  ）</t>
  </si>
  <si>
    <t>计算机软盘</t>
  </si>
  <si>
    <t>计算机软件光盘</t>
  </si>
  <si>
    <t>多媒体光盘</t>
  </si>
  <si>
    <t>计算机程序和文档</t>
  </si>
  <si>
    <t>计算机软件一般分为系统软件和应用软件两大类，不属于系统软件的是____。</t>
  </si>
  <si>
    <t>客户管理系统</t>
  </si>
  <si>
    <t>计算机软件系统包括（  ）</t>
  </si>
  <si>
    <t>编译系统和应用软件</t>
  </si>
  <si>
    <t>程序和文档</t>
  </si>
  <si>
    <t>计算机系统应包括硬件和软件两部分，软件又必须包括（  ）</t>
  </si>
  <si>
    <t>接口软件</t>
  </si>
  <si>
    <t>支撑软件</t>
  </si>
  <si>
    <t>下列属于系统软件的是（  ）</t>
  </si>
  <si>
    <t>PowerPoint2000</t>
  </si>
  <si>
    <t>FoxMail</t>
  </si>
  <si>
    <t>NetMeeting</t>
  </si>
  <si>
    <t>下列软件中，属于系统软件的是____。</t>
  </si>
  <si>
    <t>用C语言编写的求解一元二次方程的程序</t>
  </si>
  <si>
    <t>工资管理软件</t>
  </si>
  <si>
    <t>Windows操作系统</t>
  </si>
  <si>
    <t>计算机操作系统是一种____。</t>
  </si>
  <si>
    <t>计算机操作系统作为一个接口，连接着（  ）</t>
  </si>
  <si>
    <t>下列4种软件中属于应用软件的是____。</t>
  </si>
  <si>
    <t>Windows 98</t>
  </si>
  <si>
    <t>Windows 2000</t>
  </si>
  <si>
    <t>某单位的人事管理程序属于____。</t>
  </si>
  <si>
    <t>学生成绩管理软件属于（  ）</t>
  </si>
  <si>
    <t>用于解决某种实际问题的程序系统及相应的技术文档资料称为（  ）</t>
  </si>
  <si>
    <t>软件系统中，具有管理软、硬件资源功能的是______</t>
  </si>
  <si>
    <t>字表处理软件</t>
  </si>
  <si>
    <t>某单位的人事档案管理程序属于（  ）</t>
  </si>
  <si>
    <t>图形处理软件</t>
  </si>
  <si>
    <t>老师上课用的计算机辅助教学的软件是（  ）</t>
  </si>
  <si>
    <t>在办公室中，用来编制文档的字处理程序是（  ）</t>
  </si>
  <si>
    <t>信息管理系统软件</t>
  </si>
  <si>
    <t>WPS、Word等文字处理软件属于（  ）</t>
  </si>
  <si>
    <t>下列各组软件中，全部属于应用软件的是（  ）</t>
  </si>
  <si>
    <t>程序语言处理程序、操作系统、数据库管理系统</t>
  </si>
  <si>
    <t>文字处理程序、编辑程序、Unix操作系统</t>
  </si>
  <si>
    <t>财务处理软件、金融软件、WPS、Office</t>
  </si>
  <si>
    <t>Word 2000 、Photoshop 、Windows98</t>
  </si>
  <si>
    <t>高级语言的编译程序属于（  ）</t>
  </si>
  <si>
    <t>计算机操作系统是一种（  ）</t>
  </si>
  <si>
    <t>计算机软件分系统软件和应用软件两大类，其中系统软件的核心是（  ）</t>
  </si>
  <si>
    <t>程序语言系统</t>
  </si>
  <si>
    <t>计算机系统中，最贴近硬件的系统软件是____。</t>
  </si>
  <si>
    <t>下列4种软件中属于应用软件的是（  ）</t>
  </si>
  <si>
    <t>某单位的人事管理程序属于（  ）</t>
  </si>
  <si>
    <t>在下列4个数中数值最大的是（  ）</t>
  </si>
  <si>
    <t>123D</t>
  </si>
  <si>
    <t>111101B</t>
  </si>
  <si>
    <t>56Q</t>
  </si>
  <si>
    <t>80H</t>
  </si>
  <si>
    <t>在下列一组数中，数值最小的是（  ）</t>
  </si>
  <si>
    <t>（227）8</t>
  </si>
  <si>
    <t>（1FF）16</t>
  </si>
  <si>
    <t>（10100001）2</t>
  </si>
  <si>
    <t>（1789）10</t>
  </si>
  <si>
    <t>下列各进制的整数中，值最大的是（  ）</t>
  </si>
  <si>
    <t>下列各进制的整数中，值最小的是（  ）</t>
  </si>
  <si>
    <t>下列四组数依次为二进制、八进制和十六进制，符合要求的是（  ）</t>
  </si>
  <si>
    <t>16进制数的1个位能够表示的不同状态有（  ）</t>
  </si>
  <si>
    <t>16进制数的数码中，最大的一个是（  ）</t>
  </si>
  <si>
    <t>为了避免混淆，十六进制数在书写时常在后面加上字母（  ）</t>
  </si>
  <si>
    <t>6位二进制数最大能表示的十进制整数是（  ）</t>
  </si>
  <si>
    <t>二进制数10110001相对应的十进制数应是（  ）</t>
  </si>
  <si>
    <t>二进制数 1011010 转换成十进制数为（  ）</t>
  </si>
  <si>
    <t>二进制数10100110相对应的十进制数是（  ）</t>
  </si>
  <si>
    <t>二进制数 110001 转换成十进制数是______</t>
  </si>
  <si>
    <t>与二进制11111110等值的十进制数是______</t>
  </si>
  <si>
    <t>一个字长为6位的无符号二进制数能表示的十进制数值范围是（  ）</t>
  </si>
  <si>
    <t>0-64</t>
  </si>
  <si>
    <t>1-64</t>
  </si>
  <si>
    <t>1-63</t>
  </si>
  <si>
    <t>0-63</t>
  </si>
  <si>
    <t>十进制数25的八进制形式为（  ）</t>
  </si>
  <si>
    <t>八进数35转换成十进数是（  ）</t>
  </si>
  <si>
    <t>十进制数25的十六进制形式为（  ）</t>
  </si>
  <si>
    <t>1A</t>
  </si>
  <si>
    <t>十进制数14转换成的二进制数为（  ）</t>
  </si>
  <si>
    <t>(1110)2</t>
  </si>
  <si>
    <t>(1111)2</t>
  </si>
  <si>
    <t>(1001)2</t>
  </si>
  <si>
    <t>(1101)2</t>
  </si>
  <si>
    <t>十进制数向二进制数进行转换时，十进制数91相当于二进制数（  ）</t>
  </si>
  <si>
    <t>十进制数25的二进制形式为（  ）</t>
  </si>
  <si>
    <t>十进制数166对应的二进制数应是（  ）</t>
  </si>
  <si>
    <t>假设给定一个十进制整数D，转换成对应的二进制整数B，那么就这两个数字的位数而言，B与D相比，（  ）</t>
  </si>
  <si>
    <t>B的位数大于D</t>
  </si>
  <si>
    <t>D的位数大于B</t>
  </si>
  <si>
    <t>B的位数大于等于D</t>
  </si>
  <si>
    <t>D的位数大于等于B</t>
  </si>
  <si>
    <t>在大多数计算机中，采用的字符编码是（  ）</t>
  </si>
  <si>
    <t>在微型计算机中，应用最普遍的字符编码是（  ）</t>
  </si>
  <si>
    <t>一个字符的ASCII编码，占用二进制数的位数为（  ）</t>
  </si>
  <si>
    <t>微机中采用的ASCII编码，表示一个字符需占用二进制数（  ）</t>
  </si>
  <si>
    <t>6位</t>
  </si>
  <si>
    <t>7位</t>
  </si>
  <si>
    <t>7位二进制编码的ASCII码可表示的字符个数为（  ）</t>
  </si>
  <si>
    <t>下列字符中ASCII码值最小的是____。</t>
  </si>
  <si>
    <t>f</t>
  </si>
  <si>
    <t>在下列字符中，其ASCII码值最大的一个是（  ）</t>
  </si>
  <si>
    <t>下列字符中ASCII码值最大的是（  ）</t>
  </si>
  <si>
    <t>已知英文字母m的ASCII码值为109，那么英文字母p的ASCII码值为（  ）</t>
  </si>
  <si>
    <t>已知英文字母m的ASCII码值为109，那么英文字母r的ASCII码值为____</t>
  </si>
  <si>
    <t>在标准ASCII编码表中，数字码、小写英文字母和大写英文字母的前后次序是_（  ）</t>
  </si>
  <si>
    <t>字符比较大小实际是比较它们的ASCII码值，下列正确的是（  ）</t>
  </si>
  <si>
    <t>A'比'B'大</t>
  </si>
  <si>
    <t>H'比'h'小</t>
  </si>
  <si>
    <t>F'比'D'小</t>
  </si>
  <si>
    <t>9'比'D'大</t>
  </si>
  <si>
    <t>已知三个字符为：a、X和5，按它们的ASCII码值升序排序，结果是（  ）</t>
  </si>
  <si>
    <t>5,a,X</t>
  </si>
  <si>
    <t>a,5,X</t>
  </si>
  <si>
    <t>X,a,5</t>
  </si>
  <si>
    <t>5,X,a</t>
  </si>
  <si>
    <t>汉字在计算机中的表示形式称为（  ）</t>
  </si>
  <si>
    <t>一个汉字的国标码占用存储字节（  ）</t>
  </si>
  <si>
    <t>2个</t>
  </si>
  <si>
    <t>1个</t>
  </si>
  <si>
    <t>汉字的国家标准的编码原则是：一个汉字的表示占用字节数为（  ）</t>
  </si>
  <si>
    <t>一个汉字的在计算机中的表示需用连续的存储字节个数为（  ）</t>
  </si>
  <si>
    <t>汉字国标码的2个存储字节中，每个字节的最高二进制位的值分别为（  ）</t>
  </si>
  <si>
    <t>0，0</t>
  </si>
  <si>
    <t>1，0</t>
  </si>
  <si>
    <t>0，1</t>
  </si>
  <si>
    <t>存储一个汉字的需占2个字节，它们的最高位二进制值依次分别是（  ）</t>
  </si>
  <si>
    <t>微型计算机主机的组成部分是（  ）</t>
  </si>
  <si>
    <t>微型计算机硬件系统由两大部分组成，它们是______</t>
  </si>
  <si>
    <t>硬件系统与软件系统</t>
  </si>
  <si>
    <t>输入设备与输出设备</t>
  </si>
  <si>
    <t>微机硬件系统分为主机和外部设备两大部分，其中主机包括（  ）</t>
  </si>
  <si>
    <t>运算器、存储器和控制器</t>
  </si>
  <si>
    <t>运算器、控制器</t>
  </si>
  <si>
    <t>输入设备、输出设备</t>
  </si>
  <si>
    <t>存储器、控制器</t>
  </si>
  <si>
    <t>微型计算机主机的构成有CPU、（  ）</t>
  </si>
  <si>
    <t>RAM、ROM和硬盘</t>
  </si>
  <si>
    <t>RAM和ROM</t>
  </si>
  <si>
    <t>硬盘和显示器</t>
  </si>
  <si>
    <t>微型计算机的主机包括（  ）</t>
  </si>
  <si>
    <t>中央处理器和内存储器</t>
  </si>
  <si>
    <t>中央处理器和键盘</t>
  </si>
  <si>
    <t>中央处理器和鼠标</t>
  </si>
  <si>
    <t>固定在计算机主机箱箱体上、联结计算机各种部件、起桥梁作用的是_____。</t>
  </si>
  <si>
    <t>作为微型计算机各种部件相互连接的纽带和桥梁的是（  ）</t>
  </si>
  <si>
    <t>中央处理器(CPU)</t>
  </si>
  <si>
    <t>微型计算机系统总线</t>
  </si>
  <si>
    <t>下列不属于微机主板上主要组件的是（  ）</t>
  </si>
  <si>
    <t>在微型计算机中，微处理器芯片上集成的是____。</t>
  </si>
  <si>
    <t>CPU和控制器</t>
  </si>
  <si>
    <t>运算器和I\O接口</t>
  </si>
  <si>
    <t>cache的中文译名是（  ）</t>
  </si>
  <si>
    <t>运算器、控制器和寄存器属于（  ）</t>
  </si>
  <si>
    <t>算术逻辑单元</t>
  </si>
  <si>
    <t>在CPU中包含存放少量数据的器件，称为（  ）</t>
  </si>
  <si>
    <t>计算机性能的主要指标之一是CPU频率，CPU指的是（  ）</t>
  </si>
  <si>
    <t>输入和输出设备</t>
  </si>
  <si>
    <t>微型计算机的性能主要取决于（  ）</t>
  </si>
  <si>
    <t>CPU的性能</t>
  </si>
  <si>
    <t>RAM的存取速度</t>
  </si>
  <si>
    <t>显示器的分辨率</t>
  </si>
  <si>
    <t>微型计算机硬件系统中最核心的部件是（  ）</t>
  </si>
  <si>
    <t>I／O设备</t>
  </si>
  <si>
    <t>只读存储器的性能</t>
  </si>
  <si>
    <t>中央处理器的性能</t>
  </si>
  <si>
    <t>显示器的性能</t>
  </si>
  <si>
    <t>硬盘的性能</t>
  </si>
  <si>
    <t>计算机中用来保存程序、数据、运算的中间结果和最后结果的装置是（  ）</t>
  </si>
  <si>
    <t>内存和外存</t>
  </si>
  <si>
    <t>微型计算机的内存储器（  ）</t>
  </si>
  <si>
    <t>按字长编址</t>
  </si>
  <si>
    <t>下列存储器中，CPU能直接访问的是（  ）</t>
  </si>
  <si>
    <t>中央处理器（CPU）可直接读写的存储部件是（  ）</t>
  </si>
  <si>
    <t>能直接与CPU交换信息的存储器是（  ）</t>
  </si>
  <si>
    <t>下列关于存储设备的说法中正确的是（  ）</t>
  </si>
  <si>
    <t>机器中内存的容量一般比硬盘大</t>
  </si>
  <si>
    <t>硬盘的读写速度比内存快</t>
  </si>
  <si>
    <t>内存中存储的信息断电后会消失</t>
  </si>
  <si>
    <t>相同容量下，内存的价格比硬盘便宜</t>
  </si>
  <si>
    <t>关于内存与硬盘的区别，错误的说法是（  ）</t>
  </si>
  <si>
    <t>断电后,内存和硬盘中的信息均仍然保留着</t>
  </si>
  <si>
    <t>下列关于存储器的叙述中正确的是：CPU（  ）</t>
  </si>
  <si>
    <t>能直接访问存储在内存中的数据，也能直接访问存储在外存中的数据</t>
  </si>
  <si>
    <t>不能直接访问存储在内存中的数据，能直接访问存储在外存中的数据</t>
  </si>
  <si>
    <t>只能直接访问存储在内存中的数据，不能直接访问存储在外存中的数据</t>
  </si>
  <si>
    <t>既不能直接访问存储在内存中的数据，也不能直接访问存储在外存中的数据</t>
  </si>
  <si>
    <t>CPU不能直接访问的存储器是（  ）</t>
  </si>
  <si>
    <t>计算机的主存储器是指（  ）</t>
  </si>
  <si>
    <t>RAM和磁盘</t>
  </si>
  <si>
    <t>硬盘和控制器</t>
  </si>
  <si>
    <t>计算机的内存储器是指____。</t>
  </si>
  <si>
    <t>正常配置的计算机的内存储器比外存储器____。</t>
  </si>
  <si>
    <t>计算机断电后，会使存储的数据丢失的存储器是____。</t>
  </si>
  <si>
    <t>断电后，会使存储的数据丢失的存储器是（  ）</t>
  </si>
  <si>
    <t>下列各类存储器中，断电后其中信息会丢失的是（  ）</t>
  </si>
  <si>
    <t>下列各类存储器中，断电后其中信息会丢失的是____。</t>
  </si>
  <si>
    <t>用户所用的内存储器容量通常是指（  ）</t>
  </si>
  <si>
    <t>ROM的容量</t>
  </si>
  <si>
    <t>RAM的容量</t>
  </si>
  <si>
    <t>ROM的容量+RAM的容量</t>
  </si>
  <si>
    <t>内存储器ROM中的信息（  ）</t>
  </si>
  <si>
    <t>可随意地读出和写入</t>
  </si>
  <si>
    <t>只能读出，不能写入</t>
  </si>
  <si>
    <t>不能读出和写入</t>
  </si>
  <si>
    <t>只能写入，不能读出</t>
  </si>
  <si>
    <t>ROM中的信息是（  ）</t>
  </si>
  <si>
    <t>由程序临时写入的</t>
  </si>
  <si>
    <t>在计算机装配时写入的</t>
  </si>
  <si>
    <t>根据用户需求不同，由用户随时写入的</t>
  </si>
  <si>
    <t>关于存储器的存取速度快慢的比较中，下列说法正确的是（  ）</t>
  </si>
  <si>
    <t>硬盘&gt;软盘&gt;RAM</t>
  </si>
  <si>
    <t>RAM&gt;硬盘&gt;软盘</t>
  </si>
  <si>
    <t>软盘&gt;硬盘&gt;RAM</t>
  </si>
  <si>
    <t>硬盘&gt;RAM&gt;软盘</t>
  </si>
  <si>
    <t>下列存储器中，属于内部存储器的是（  ）</t>
  </si>
  <si>
    <t>在计算机工作中，一般不能写入信息的存储器是（  ）</t>
  </si>
  <si>
    <t>只读存储器中的信息是（  ）</t>
  </si>
  <si>
    <t>在计算机通电启动时写入的</t>
  </si>
  <si>
    <t>下列四项中,外（辅）存储器是指（  ）</t>
  </si>
  <si>
    <t>虚盘</t>
  </si>
  <si>
    <t>微型计算机与外部设备之间的信息传输方式有______</t>
  </si>
  <si>
    <t>连接方式</t>
  </si>
  <si>
    <t>在计算机系统中，实现主机与外部设备之间的信息交换的关键部件是（  ）</t>
  </si>
  <si>
    <t>数据传送速度相对较慢，但适用于长距离传输的接口类型是_____。</t>
  </si>
  <si>
    <t>在计算机中，英文单词BUS是指（  ）</t>
  </si>
  <si>
    <t>构成CPU与外围设备之间的高速通道且与CPU时钟无关的局部总线是（  ）</t>
  </si>
  <si>
    <t>PC总线</t>
  </si>
  <si>
    <t>计算机的系统总线是计算机各部件间传递信息的公共通道，它包括__（  ）</t>
  </si>
  <si>
    <t>计算机各部件传输信息的公共通路称为总线，一次传输信息的位数称为总线的____。</t>
  </si>
  <si>
    <t>根据传输信息类型的不同，总线可分为多种类型，以下不属于总线的是（  ）</t>
  </si>
  <si>
    <t>交换总线</t>
  </si>
  <si>
    <t>下面关于微处理器的叙述中，不正确的是（  ）</t>
  </si>
  <si>
    <t>微处理器通常以单片集成电路制成</t>
  </si>
  <si>
    <t>它至少具有运算和控制功能，但不具备存储功能</t>
  </si>
  <si>
    <t>Pentium是目前PC机中使用最广泛的一种微处理器</t>
  </si>
  <si>
    <t>Inter公司是国际上研制、生产微处理器最有名的公司</t>
  </si>
  <si>
    <t>微处理器是在一块芯片上集成了（  ）</t>
  </si>
  <si>
    <t>运算器、控制器和存储器</t>
  </si>
  <si>
    <t>在微型计算机中，微处理器的主要功能是进行______</t>
  </si>
  <si>
    <t>决定微处理器性能优劣的重要指标是（  ）</t>
  </si>
  <si>
    <t>内存的大小</t>
  </si>
  <si>
    <t>微处理器的型号</t>
  </si>
  <si>
    <t>主频的高低</t>
  </si>
  <si>
    <t>内存储器的字长</t>
  </si>
  <si>
    <t>微型计算机的微处理器芯片上集成了____。</t>
  </si>
  <si>
    <t>以微型计算机为中心，配以相应的外围设备、电源和辅助电路，以及指挥微型计算机工作的系统软件，就构成了（  ）</t>
  </si>
  <si>
    <t>微型计算机系统</t>
  </si>
  <si>
    <t>决定外设与外设交换数据的是（  ）</t>
  </si>
  <si>
    <t>输入输出数据传输速率</t>
  </si>
  <si>
    <t>在微机的硬件系统中，被简称为I/O设备的是（  ）</t>
  </si>
  <si>
    <t>运算器与控制器</t>
  </si>
  <si>
    <t>输入设备与运算器</t>
  </si>
  <si>
    <t>存储器与输入设备</t>
  </si>
  <si>
    <t>微机系统与外部交换信息主要是通过（  ）</t>
  </si>
  <si>
    <t>微型机常用的输出设备包括（  ）</t>
  </si>
  <si>
    <t>显示器、打印机和绘图仪</t>
  </si>
  <si>
    <t>显示器、键盘和打印机</t>
  </si>
  <si>
    <t>扫描仪、打印机和显示器</t>
  </si>
  <si>
    <t>显示器、打印机和光电笔</t>
  </si>
  <si>
    <t>常用的微机输入设备通常包括（  ）</t>
  </si>
  <si>
    <t>键盘和显示器</t>
  </si>
  <si>
    <t>键盘和软盘</t>
  </si>
  <si>
    <t>微型计算机必备的输入输出设备是（  ）</t>
  </si>
  <si>
    <t>显示器和打印机</t>
  </si>
  <si>
    <t>鼠标和键盘</t>
  </si>
  <si>
    <t>下列设备组中，完全属于外部设备的一组是（  ）</t>
  </si>
  <si>
    <t>CD-ROM驱动器，CPU，键盘，显示器</t>
  </si>
  <si>
    <t>激光打印机，键盘，软盘驱动器，鼠标器</t>
  </si>
  <si>
    <t>内存储器，软盘驱动器，扫描仪，显示器</t>
  </si>
  <si>
    <t>打印机，CPU，内存储器，硬盘</t>
  </si>
  <si>
    <t>保持微型计算机正常运行必不可少的输入输出设备是（  ）</t>
  </si>
  <si>
    <t>鼠标和扫描仪</t>
  </si>
  <si>
    <t>以下不属于外部设备是（  ）</t>
  </si>
  <si>
    <t>下面各组设备中，同时包括了输入设备、输出设备和存储设备的是（  ）</t>
  </si>
  <si>
    <t>个人计算机（PC）必备的外部设备是____。</t>
  </si>
  <si>
    <t>个人计算机（PC）必备的外部设备是（  ）</t>
  </si>
  <si>
    <t>显示器和鼠标</t>
  </si>
  <si>
    <t>在微机系统中，麦克风属于_（  ）</t>
  </si>
  <si>
    <t>放大设备</t>
  </si>
  <si>
    <t>播放设备</t>
  </si>
  <si>
    <t>下列叙述中，正确的一条是（  ）</t>
  </si>
  <si>
    <t>在下面的叙述中，正确的是（  ）</t>
  </si>
  <si>
    <t>CPU可以直接访问外存储器。</t>
  </si>
  <si>
    <t>外存储器包括磁盘存储器、光盘存储器和闪存存储器。</t>
  </si>
  <si>
    <t>计算机中信息存储的最小单位是字节。</t>
  </si>
  <si>
    <t>DVD不是光盘存储器。</t>
  </si>
  <si>
    <t>下列四项中，外（辅）存储器是指____。</t>
  </si>
  <si>
    <t>在微机的各种设备中，既可输入又可输出的设备是（  ）</t>
  </si>
  <si>
    <t>在微型计算机的各种设备中，既可输入又可输出的设备是____。</t>
  </si>
  <si>
    <t>软硬磁盘和磁盘驱动器是微型计算机的外存储设备，可实现对信息的（  ）</t>
  </si>
  <si>
    <t>输入与输出</t>
  </si>
  <si>
    <t>记录与过滤</t>
  </si>
  <si>
    <t>下列设备中，能作为输出设备用的是（  ）</t>
  </si>
  <si>
    <t>当前微型计算机上大部分采用的外存储器，不包括（  ）</t>
  </si>
  <si>
    <t>在对软硬磁盘及其驱动器的叙述中有许多专用术语，而与其无关的是（  ）</t>
  </si>
  <si>
    <t>输出和过滤</t>
  </si>
  <si>
    <t>输入和输出</t>
  </si>
  <si>
    <t>在微机中，将数据传送到软盘上，称为（  ）</t>
  </si>
  <si>
    <t>计算机在工作时，将外存的信息传送到内存的过程，称为（  ）</t>
  </si>
  <si>
    <t>3.5英寸双面高密盘片的存储容量为（  ）</t>
  </si>
  <si>
    <t>720 KB</t>
  </si>
  <si>
    <t>1.2 MB</t>
  </si>
  <si>
    <t>1.44 MB</t>
  </si>
  <si>
    <t>2.8 MB</t>
  </si>
  <si>
    <t>在微型计算机中，将数据送到软盘上，称为____。</t>
  </si>
  <si>
    <t>下列既属于输入设备又属于输出设备的是（  ）</t>
  </si>
  <si>
    <t>软盘片</t>
  </si>
  <si>
    <t>软盘驱动器</t>
  </si>
  <si>
    <t>下列存储器中，属于外部存储器的是（  ）</t>
  </si>
  <si>
    <t>光盘是一种已广泛使用的外存储器，英文缩写CD-ROM指的是（  ）</t>
  </si>
  <si>
    <t>一次写入光盘</t>
  </si>
  <si>
    <t>追记型读写光盘</t>
  </si>
  <si>
    <t>一般CD-ROM盘片可存放的字节数大致有______</t>
  </si>
  <si>
    <t>680KB</t>
  </si>
  <si>
    <t>680MB</t>
  </si>
  <si>
    <t>512GB</t>
  </si>
  <si>
    <t>具有多媒体功能的微型计算机系统，通常都配有CD-ROM，这是一种（  ）</t>
  </si>
  <si>
    <t>只读内存储器</t>
  </si>
  <si>
    <t>只读大容量软盘</t>
  </si>
  <si>
    <t>只读硬盘存储器</t>
  </si>
  <si>
    <t>只读光盘存储器</t>
  </si>
  <si>
    <t>DVD-ROM属于（  ）</t>
  </si>
  <si>
    <t>大容量可读可写外存储器</t>
  </si>
  <si>
    <t>大容量只读外部存储器</t>
  </si>
  <si>
    <t>CPU可直接存取的存储器</t>
  </si>
  <si>
    <t>CD-ROM属于（  ）</t>
  </si>
  <si>
    <t>大容量可读可写外部存储器</t>
  </si>
  <si>
    <t>可直接与CPU交换数据的存储器</t>
  </si>
  <si>
    <t>U盘使用的接口是（  ）</t>
  </si>
  <si>
    <t>CAPS LOCK键是（  ）</t>
  </si>
  <si>
    <t>大小写锁定键</t>
  </si>
  <si>
    <t>回车键</t>
  </si>
  <si>
    <t>下列关于计算机的叙述中，不正确的一条是（  ）</t>
  </si>
  <si>
    <t>软件就是程序、关联数据和文档的总和</t>
  </si>
  <si>
    <t>Alt键又称为控制键</t>
  </si>
  <si>
    <t>断电后，信息会丢失的是RAM</t>
  </si>
  <si>
    <t>MIPS是表示计算机运算速度的单位</t>
  </si>
  <si>
    <t>键盘一般分为4个区域，其中Shift为换档键，它的位置在____。</t>
  </si>
  <si>
    <t>主键盘区</t>
  </si>
  <si>
    <t>小键盘区</t>
  </si>
  <si>
    <t>编辑键区</t>
  </si>
  <si>
    <t>在图形用户界面的操作系统中，最常使用的设备是（  ）</t>
  </si>
  <si>
    <t>鼠标器具有简单、直观、移动速度快等优点，下列不能用鼠标点击的是____。</t>
  </si>
  <si>
    <t>鼠标器具有简单、直观、移动速度快等优点，但下列四项中不能用鼠标点击的是（  ）</t>
  </si>
  <si>
    <t>键盘按键</t>
  </si>
  <si>
    <t>下列4项中属于计算机输入设备的是（  ）</t>
  </si>
  <si>
    <t>扫描仪的分辨率通常用每英寸长度上的点数表示，即（  ）</t>
  </si>
  <si>
    <t>mips</t>
  </si>
  <si>
    <t>mm</t>
  </si>
  <si>
    <t>一种用来输入图片资料的输人装置，有彩色和黑白两种，一般是作为一个独立的装置与计算机连接，称为（  ）</t>
  </si>
  <si>
    <t>下列可以将印刷的书面材料转换成数字格式，存储在计算机中的设备是（  ）</t>
  </si>
  <si>
    <t>在外部设备中，扫描仪属于（  ）</t>
  </si>
  <si>
    <t>特殊设备</t>
  </si>
  <si>
    <t>显示器的主要参数之一是分辨率，其含义是（  ）</t>
  </si>
  <si>
    <t>显示屏幕的水平和垂直扫描频率</t>
  </si>
  <si>
    <t>显示屏幕上光栅的列数和行数</t>
  </si>
  <si>
    <t>可显示不同颜色的总数</t>
  </si>
  <si>
    <t>同一幅画允许显示不同颜色的最大数目</t>
  </si>
  <si>
    <t>下列设备属于外部设备的是（  ）</t>
  </si>
  <si>
    <t>显示器的显示分辨率一般情况下是（  ）</t>
  </si>
  <si>
    <t>越高越好</t>
  </si>
  <si>
    <t>越低越好</t>
  </si>
  <si>
    <t>中等为好</t>
  </si>
  <si>
    <t>一般为好</t>
  </si>
  <si>
    <t>用CGA、EGA和VGA三种性能标准来描述的设备是（  ）</t>
  </si>
  <si>
    <t>计算机显示器画面的清晰度决定于显示器的____。</t>
  </si>
  <si>
    <t>色彩</t>
  </si>
  <si>
    <t>下面关于显示器的叙述，正确的是：显示器是____。</t>
  </si>
  <si>
    <t>目前，打印质量最好的打印机是（  ）</t>
  </si>
  <si>
    <t>打印机是计算机系统的常用输出设备，当前输出速度最快的是____。</t>
  </si>
  <si>
    <t>点阵打印机术语中，"24"针是指____。</t>
  </si>
  <si>
    <t>打印头有24×24根针</t>
  </si>
  <si>
    <t>信号线接头和打印头各有12根针</t>
  </si>
  <si>
    <t>打印机是计算机系统的常用输出设备，当前输出速度最快的是（  ）</t>
  </si>
  <si>
    <t>台式打印机</t>
  </si>
  <si>
    <t>一种计算机的图形输出设备，有平台式和滚筒式之分，这是（  ）</t>
  </si>
  <si>
    <t>计算机连续无故障运行时间的长短用来说明说明系统的      。</t>
  </si>
  <si>
    <t>下列四项中不属于微型计算机主要性能指标的是（  ）</t>
  </si>
  <si>
    <t>重量</t>
  </si>
  <si>
    <t>时钟脉冲</t>
  </si>
  <si>
    <t>下列各项中，不是微型计算机的主要性能指标的是____</t>
  </si>
  <si>
    <t>硬盘容量</t>
  </si>
  <si>
    <t>计算机的技术指标有多种，而最主要的应该是____。</t>
  </si>
  <si>
    <t>语言、外设和速度</t>
  </si>
  <si>
    <t>主频、字长和内存容量</t>
  </si>
  <si>
    <t>外设、内存容量和体积</t>
  </si>
  <si>
    <t>软件、速度和重量</t>
  </si>
  <si>
    <t>衡量微型计算机价值的主要依据是____。</t>
  </si>
  <si>
    <t>微型计算机的主要技术指标有（  ）</t>
  </si>
  <si>
    <t>所配备的系统软件的优劣</t>
  </si>
  <si>
    <t>CPU的主频和运算速度、字长、内存容量和存取速度</t>
  </si>
  <si>
    <t>显示器的分辨率、打印机的配置</t>
  </si>
  <si>
    <t>微型计算机中的"奔3"（PⅢ）或"奔4"（PⅣ）指的是（  ）</t>
  </si>
  <si>
    <t>打印机的型号</t>
  </si>
  <si>
    <t>微型计算机的基本性能指标不包括（  ）</t>
  </si>
  <si>
    <t>存取周期</t>
  </si>
  <si>
    <t>一台高配置高性能的微型计算机应该有（  ）</t>
  </si>
  <si>
    <t>使用为低档机器设计的软件的兼容性</t>
  </si>
  <si>
    <t>较短的字长</t>
  </si>
  <si>
    <t>较短的无故障时间</t>
  </si>
  <si>
    <t>较小的主频</t>
  </si>
  <si>
    <t>微型计算机中的"奔3"（PⅢ）或"奔4"（PⅣ）指的是____。</t>
  </si>
  <si>
    <t>主机的型号</t>
  </si>
  <si>
    <t>用MIPS为单位来衡量计算机的性能，它指的是计算机的（  ）</t>
  </si>
  <si>
    <t>用MHz来衡量计算机的性能，它指的是（  ）</t>
  </si>
  <si>
    <t>微型计算机的主频很大程度上决定了计算机的运行速度，它是指____。</t>
  </si>
  <si>
    <t>计算机的运行速度快慢</t>
  </si>
  <si>
    <t>微处理器时钟工作频率</t>
  </si>
  <si>
    <t>基本指令操作次数</t>
  </si>
  <si>
    <t>单位时间的存取数量</t>
  </si>
  <si>
    <t>Pentium 4\1.7G中的1.7G表示（  ）</t>
  </si>
  <si>
    <t>CPU的运算速度为1.7GMIPS</t>
  </si>
  <si>
    <t>CPU为Pentium4的1.7GB系列</t>
  </si>
  <si>
    <t>CPU的时钟主频为1.7GHz</t>
  </si>
  <si>
    <t>CPU与内存间的数据交换速率是1.7GB\S</t>
  </si>
  <si>
    <t>在微机的配置中常看到"P4\2.4G"字样，其中数字"2.4G"表示______</t>
  </si>
  <si>
    <t>处理器的时钟频率是2.4GHz</t>
  </si>
  <si>
    <t>处理器的运算速度是2.4</t>
  </si>
  <si>
    <t>处理器是Pentium4第2.4</t>
  </si>
  <si>
    <t>处理器与内存间的数据交换速率</t>
  </si>
  <si>
    <t>微型机中，关于CPU的"PentiumⅢ\866"配置中的数字866表示（  ）</t>
  </si>
  <si>
    <t>CPU的型号是866</t>
  </si>
  <si>
    <t>CPU的时钟主频是866MHz</t>
  </si>
  <si>
    <t>CPU的高速缓存容量为866KB</t>
  </si>
  <si>
    <t>CPU的运算速度是866MIPS</t>
  </si>
  <si>
    <t>计算机的字长是指（  ）</t>
  </si>
  <si>
    <t>外设接口数据线的位数</t>
  </si>
  <si>
    <t>字长是CPU的主要性能指标之一，它表示_______</t>
  </si>
  <si>
    <t>最长的十进制整数的位数</t>
  </si>
  <si>
    <t>最大的有效数字位数</t>
  </si>
  <si>
    <t>计算结果的有效数字长度</t>
  </si>
  <si>
    <t>计算机有多种技术指标，其中决定计算机的计算精度的是____。</t>
  </si>
  <si>
    <t>目前CPU芯片有多种型号，其中奔腾Ⅳ芯片的字长是____。</t>
  </si>
  <si>
    <t>字长16位的计算机，它表示____。</t>
  </si>
  <si>
    <t>数以16位二进制数表示</t>
  </si>
  <si>
    <t>数以十六进制来表示</t>
  </si>
  <si>
    <t>可处理16个字符串</t>
  </si>
  <si>
    <t>数以两个8进制表示</t>
  </si>
  <si>
    <t>微处理机芯片的位数即指____。</t>
  </si>
  <si>
    <t>周期</t>
  </si>
  <si>
    <t>计算机进行数值计算时的高精确度主要取决于______</t>
  </si>
  <si>
    <t>32位微型计算机中的32指的是（  ）</t>
  </si>
  <si>
    <t>32位微机是指它所用的CPU是（  ）</t>
  </si>
  <si>
    <t>一次能处理32位二进制数</t>
  </si>
  <si>
    <t>能处理32位十进制数</t>
  </si>
  <si>
    <t>只能处理32位二进制定点数</t>
  </si>
  <si>
    <t>有32个寄存器</t>
  </si>
  <si>
    <t>在微机的性能指标中，内存储器容量指的是（  ）</t>
  </si>
  <si>
    <t>ROM和RAM容量的总和</t>
  </si>
  <si>
    <t>CD-ROM的容量</t>
  </si>
  <si>
    <t>对微机配置描述为"P4\1.7G\128M\60G\40X\15\多媒体"，其中内存为（  ）</t>
  </si>
  <si>
    <t>1.7G</t>
  </si>
  <si>
    <t>128MB</t>
  </si>
  <si>
    <t>60GB</t>
  </si>
  <si>
    <t>40X</t>
  </si>
  <si>
    <t>当前通用微机合理的内存容量应该最接近于（  ）</t>
  </si>
  <si>
    <t>1Byte</t>
  </si>
  <si>
    <t>1GB</t>
  </si>
  <si>
    <t>第一台电子计算机是1946年在美国诞生的，该机的英文缩写是      。</t>
  </si>
  <si>
    <t>EDVAE</t>
  </si>
  <si>
    <t>MARK</t>
  </si>
  <si>
    <t>第二代计算机使用的电子元件是      。</t>
  </si>
  <si>
    <t>目前制造计算机所用的电子元件是      。</t>
  </si>
  <si>
    <t>第四代计算机的逻辑器件采用的是      。</t>
  </si>
  <si>
    <t>现代计算机之所以能够自动、连续地进行数据处理，主要是因为      。</t>
  </si>
  <si>
    <t>采用了半导体器件</t>
  </si>
  <si>
    <t>个人计算机简称PC机，这种计算机属于      。</t>
  </si>
  <si>
    <t>巨型电子计算机指的是      。</t>
  </si>
  <si>
    <t>计算机的主要特点是具有运算速度快、精度高和      。</t>
  </si>
  <si>
    <t>按位串行执行</t>
  </si>
  <si>
    <t>下列描述不属于计算机的主要特点的是      。</t>
  </si>
  <si>
    <t>无逻辑判断能力</t>
  </si>
  <si>
    <t>计算机的应用领域可大致分为几个方面，下列四组中，属于其应用范围的是      。</t>
  </si>
  <si>
    <t>计算机辅助教学、专家系统、操作系统</t>
  </si>
  <si>
    <t>微型计算机中使用的关系数据库，就应用领域而言主要用于      。</t>
  </si>
  <si>
    <t>办公自动化是计算机的一项应用，按计算机应用的分类，主要用于      。</t>
  </si>
  <si>
    <t>微型计算机中使用的数据库主要用于      。</t>
  </si>
  <si>
    <t>目前各部门广泛使用的人事档案管理、财务管理等软件，按计算机应用分类，应属于      。</t>
  </si>
  <si>
    <t>计算机辅助设计其英文首字母缩写是      。</t>
  </si>
  <si>
    <t>CAP</t>
  </si>
  <si>
    <t>CAU</t>
  </si>
  <si>
    <t>计算机技术中常用的术语CAI是指      。</t>
  </si>
  <si>
    <t>计算机辅助执行</t>
  </si>
  <si>
    <t>下列选项中，都是计算机硬件的是      。</t>
  </si>
  <si>
    <t>CPU、RAM 和DOS</t>
  </si>
  <si>
    <t>RAM、DOS和BASIC</t>
  </si>
  <si>
    <t>软盘、硬盘和光盘</t>
  </si>
  <si>
    <t>键盘、打印机和WPS</t>
  </si>
  <si>
    <t>一个完整的计算机系统包括      。</t>
  </si>
  <si>
    <t>计算机及其外部设备</t>
  </si>
  <si>
    <t>主机、键盘、显示器</t>
  </si>
  <si>
    <t>目前计算机的基本工作原理是      。</t>
  </si>
  <si>
    <t>自动存储</t>
  </si>
  <si>
    <t>程序设计与存储程序</t>
  </si>
  <si>
    <t>冯·诺依曼计算机的特点主要是指计算机      。</t>
  </si>
  <si>
    <t>提供了人机交互的界面</t>
  </si>
  <si>
    <t>具有输入输出的设备</t>
  </si>
  <si>
    <t>能进行算术逻辑运算</t>
  </si>
  <si>
    <t>可运行预先存储的程序</t>
  </si>
  <si>
    <t>在下列部件中不包括在运算器中的是      。</t>
  </si>
  <si>
    <t>计算机对数据进行加工处理的部件称为      。</t>
  </si>
  <si>
    <t>运算器的组成部分不包括      。</t>
  </si>
  <si>
    <t>计算机的控制器不包括      。</t>
  </si>
  <si>
    <t>指令部件</t>
  </si>
  <si>
    <t>运算部件</t>
  </si>
  <si>
    <t>时序部件</t>
  </si>
  <si>
    <t>在微型计算机中，控制器的基本功能是      。</t>
  </si>
  <si>
    <t>实现算术运算</t>
  </si>
  <si>
    <t>存储各种信息</t>
  </si>
  <si>
    <t>控制机器各个部件协调一致工作</t>
  </si>
  <si>
    <t>控制器的组成主要有指令部件、时序部件和      。</t>
  </si>
  <si>
    <t>下列几种存储器中，存取周期最短的是      。</t>
  </si>
  <si>
    <t>CPU不能直接访问的存储器是      。</t>
  </si>
  <si>
    <t>下列4种设备中，属于计算机输入设备的是      。</t>
  </si>
  <si>
    <t>在微型计算机中，英文术语I/O指的是      。</t>
  </si>
  <si>
    <t>输入/输出设备</t>
  </si>
  <si>
    <t>下列设备中，既能向主机输入数据又能接收主机输出数据的是      。</t>
  </si>
  <si>
    <t>下面各组设备中，全部属于输入设备的一组是</t>
  </si>
  <si>
    <t>在下列设备中属于输出设备的是      。</t>
  </si>
  <si>
    <t>计算机的软件系统可分为两大类是      。</t>
  </si>
  <si>
    <t>操作系统和语言处理系统</t>
  </si>
  <si>
    <t>程序、数据和文档</t>
  </si>
  <si>
    <t>计算机指令中，规定该指令执行功能的部分称为      。</t>
  </si>
  <si>
    <t>源地址码</t>
  </si>
  <si>
    <t>微型计算机完成一个基本运算或判断的前提是中央处理器执行一条      。</t>
  </si>
  <si>
    <t>计算机的一条指令的组成包括      。</t>
  </si>
  <si>
    <t>地址和数据</t>
  </si>
  <si>
    <t>国标码和机内码</t>
  </si>
  <si>
    <t>ASCII码和国标码</t>
  </si>
  <si>
    <t>一条计算机指令是用来      。</t>
  </si>
  <si>
    <t>一台计算机所能识别并能运行的全部指令的集合，称为该计算机的      。</t>
  </si>
  <si>
    <t>把汇编语言源程序翻译成目标程序需要使用      。</t>
  </si>
  <si>
    <t>监控程序</t>
  </si>
  <si>
    <t>诊断程序</t>
  </si>
  <si>
    <t>计算机指令的集合称为      。</t>
  </si>
  <si>
    <t>模拟语言</t>
  </si>
  <si>
    <t>要想让计算机执行其功能，用高级语言写的程序必须将它转换为      。</t>
  </si>
  <si>
    <t>中级语言程序</t>
  </si>
  <si>
    <t>算法语言程序</t>
  </si>
  <si>
    <t>未经编译的用高级语言编写的程序，称为      。</t>
  </si>
  <si>
    <t>下列属于高级程序设计语言的是      。</t>
  </si>
  <si>
    <t>CCED</t>
  </si>
  <si>
    <t>指令系统是与计算机硬件有关的语言系统，因此也称      。</t>
  </si>
  <si>
    <t>编辑语言</t>
  </si>
  <si>
    <t>计算机能够直接识别和执行的语言是      。</t>
  </si>
  <si>
    <t>WPS 2003，Word 2003等字处理软件属于      。</t>
  </si>
  <si>
    <t>两个软件都是系统软件的选项是      。</t>
  </si>
  <si>
    <t>Windows和MIS</t>
  </si>
  <si>
    <t>Windows和UNIX</t>
  </si>
  <si>
    <t>Word和UNIX</t>
  </si>
  <si>
    <t>UNIX和Excel</t>
  </si>
  <si>
    <t>下列4种软件中属于系统软件的是      。</t>
  </si>
  <si>
    <t>与十进制数56等值的二进制数是      。</t>
  </si>
  <si>
    <t>111000B</t>
  </si>
  <si>
    <t>111001B</t>
  </si>
  <si>
    <t>101111B</t>
  </si>
  <si>
    <t>110110B</t>
  </si>
  <si>
    <t>与十进制数93等值的二进制数是      。</t>
  </si>
  <si>
    <t>1101011B</t>
  </si>
  <si>
    <t>1111001B</t>
  </si>
  <si>
    <t>1011111B</t>
  </si>
  <si>
    <t>1011101B</t>
  </si>
  <si>
    <t>十进制数124转换成二进制数是      。</t>
  </si>
  <si>
    <t>1111010B</t>
  </si>
  <si>
    <t>1111100B</t>
  </si>
  <si>
    <t>1111011B</t>
  </si>
  <si>
    <t>十进制数153转换成二进制数是      。</t>
  </si>
  <si>
    <t>10110110B</t>
  </si>
  <si>
    <t>10100001B</t>
  </si>
  <si>
    <t>10000110B</t>
  </si>
  <si>
    <t>10011001B</t>
  </si>
  <si>
    <t>把十进制数121转换为二进制数是      。</t>
  </si>
  <si>
    <t>1001111B</t>
  </si>
  <si>
    <t>100111B</t>
  </si>
  <si>
    <t>二进制数01011011B转换为十进制数是      。</t>
  </si>
  <si>
    <t>将十进制数35转换成二进制数是      。</t>
  </si>
  <si>
    <t>100011B</t>
  </si>
  <si>
    <t>110001B</t>
  </si>
  <si>
    <t>与十进制数4625等值的十六进制数为      。</t>
  </si>
  <si>
    <t>1211H</t>
  </si>
  <si>
    <t>1121H</t>
  </si>
  <si>
    <t>1122H</t>
  </si>
  <si>
    <t>1221H</t>
  </si>
  <si>
    <t>十进制数269转换为十六进制数为      。</t>
  </si>
  <si>
    <t>10EH</t>
  </si>
  <si>
    <t>10DH</t>
  </si>
  <si>
    <t>10CH</t>
  </si>
  <si>
    <t>10BH</t>
  </si>
  <si>
    <t>十六进制数CDH转换为十进制数是      。</t>
  </si>
  <si>
    <t>十进制数291转换为十六进制数是      。</t>
  </si>
  <si>
    <t>123H</t>
  </si>
  <si>
    <t>213H</t>
  </si>
  <si>
    <t>231H</t>
  </si>
  <si>
    <t>132H</t>
  </si>
  <si>
    <t>与十六进制数AFH等值的十进制数是      。</t>
  </si>
  <si>
    <t>将十六进制数1ABH转换为十进制数是      。</t>
  </si>
  <si>
    <t>将二进制数01100100B转换成十六进制数是      。</t>
  </si>
  <si>
    <t>下列数据中其数值最小的是      。</t>
  </si>
  <si>
    <t>11011001B</t>
  </si>
  <si>
    <t>37Q</t>
  </si>
  <si>
    <t>2A7H</t>
  </si>
  <si>
    <t>十六进制数的基数为16，能用到的数字符号是      。</t>
  </si>
  <si>
    <t>0，1，2，3，4，5，6，7，8，9，10，11，12，13，14，15</t>
  </si>
  <si>
    <t>0，1，2，3，4，5，6，7，8，9，10，11，12，13，14，15，16</t>
  </si>
  <si>
    <t>A，B，C，D，E，F，G，H，I，J，K，L，M，N，O，P</t>
  </si>
  <si>
    <t>0，1，2，3，4，5，6，7，8，9，A，B，C，D，E，F</t>
  </si>
  <si>
    <t>二进制数110000B转换成十六进制数是</t>
  </si>
  <si>
    <t>77H</t>
  </si>
  <si>
    <t>D7H</t>
  </si>
  <si>
    <t>7H</t>
  </si>
  <si>
    <t>30H</t>
  </si>
  <si>
    <t>字符"a"的ASCII码值是      。</t>
  </si>
  <si>
    <t>字符"0"的ASCII码值是      。</t>
  </si>
  <si>
    <t>字符"1"的ASCII码值是      。</t>
  </si>
  <si>
    <t>字符"2"的ASCII码值为十进制数50，字符"5"的ASCII码为十进制数      。</t>
  </si>
  <si>
    <t>大写英文字母"A"的ASCII码值为十进制数65，大写英文字母"E"的十进制ASCII码值为      。</t>
  </si>
  <si>
    <t>存储一个汉字的内码所需的字节数是      。</t>
  </si>
  <si>
    <t>一般将微型计算机的运算器、控制器及内存储器合称为      。</t>
  </si>
  <si>
    <t>MPU</t>
  </si>
  <si>
    <t>计算机的主机的组成部分是      。</t>
  </si>
  <si>
    <t>CPU、外存储器、外部设备</t>
  </si>
  <si>
    <t>主机箱、键盘、显示器</t>
  </si>
  <si>
    <t>CPU中的程序计数器（又称指令计数器）用于存放      。</t>
  </si>
  <si>
    <t>正在执行的指令内容</t>
  </si>
  <si>
    <t>下一条要执行的指令内容</t>
  </si>
  <si>
    <t>运算器和控制器的总称是      。</t>
  </si>
  <si>
    <t>集成器</t>
  </si>
  <si>
    <t>逻辑器</t>
  </si>
  <si>
    <t>中央处理器（CPU） 主要的组成部分是      。</t>
  </si>
  <si>
    <t>控制器和内存</t>
  </si>
  <si>
    <t>运算器和内存</t>
  </si>
  <si>
    <t>控制器和寄存器</t>
  </si>
  <si>
    <t>在微型计算机中，运算器的主要功能是进行      。</t>
  </si>
  <si>
    <t>ROM与RAM的主要区别是      。</t>
  </si>
  <si>
    <t>ROM是内存储器，RAM是外存储器</t>
  </si>
  <si>
    <t>ROM是外存储器，RAM是内存储器</t>
  </si>
  <si>
    <t>断电后，ROM内保存的信息会丢失，而RAM中的信息则不会丢失</t>
  </si>
  <si>
    <t>断电后，RAM内保存的信息会丢失，而ROM中的信息则不会丢失</t>
  </si>
  <si>
    <t>某32位微型计算机中，若存储器容量为1MB，按字节编址，其主存的地址寄存器的位数至少应为      。</t>
  </si>
  <si>
    <t>20位</t>
  </si>
  <si>
    <t>在内存储器中，需要周期性刷新的信息来自      。</t>
  </si>
  <si>
    <t>CPU能直接访问的存储部件是      。</t>
  </si>
  <si>
    <t>要使用外存储器中的信息，应先将其调入      。</t>
  </si>
  <si>
    <t>在微型计算机中，英文Cache，汉语译为</t>
  </si>
  <si>
    <t>静态RAM（即SRAM）的特点是      。</t>
  </si>
  <si>
    <t>在不断电的情况下，其中的信息保持不变，因而不必定期刷新</t>
  </si>
  <si>
    <t>在不断电的情况下，其中的信息不能长期保持，因而必须定期刷新</t>
  </si>
  <si>
    <t>SRAM存储器，汉语译为      。</t>
  </si>
  <si>
    <t>在微型计算机的内存储器中，不能随机修改其存储内容的是      。</t>
  </si>
  <si>
    <t>ROM存储器，汉语译为      。</t>
  </si>
  <si>
    <t>顺序存储器</t>
  </si>
  <si>
    <t>计算机断电后其存储数据丢失的存储器是      。</t>
  </si>
  <si>
    <t>在下列存储器中，访问周期最短的是      。</t>
  </si>
  <si>
    <t>微型计算机系统采用总线结构实现CPU、存储器和外部设备的连接，这些总线分为以下3类      。</t>
  </si>
  <si>
    <t>数据总线、信号总线和传输总线</t>
  </si>
  <si>
    <t>PCI 系列P586/500微型计算机，其中PCI是指      。</t>
  </si>
  <si>
    <t>微型计算机系统名称</t>
  </si>
  <si>
    <t>输入/输出设备必须通过I/O接口电路才能和      。</t>
  </si>
  <si>
    <t>地址总线相连接</t>
  </si>
  <si>
    <t>数据总线相连接</t>
  </si>
  <si>
    <t>控制总线相连接</t>
  </si>
  <si>
    <t>系统总线相连接</t>
  </si>
  <si>
    <t>下列叙述中，正确的一条是      。</t>
  </si>
  <si>
    <t>显示器既是输入设备又是输出设备</t>
  </si>
  <si>
    <t>使用杀毒软件可以清除计算机中的病毒</t>
  </si>
  <si>
    <t>温度是影响计算机正常工作的最重要因素</t>
  </si>
  <si>
    <t>喷墨打印机属于击打式打印机</t>
  </si>
  <si>
    <t>下列诸因素中，对微型计算机工作影响最小的是      。</t>
  </si>
  <si>
    <t>尘土</t>
  </si>
  <si>
    <t>下列选项中，错误的一项是      。</t>
  </si>
  <si>
    <t>计算机系统应该具有可扩充性</t>
  </si>
  <si>
    <t>计算机系统应该具有系统故障可修复性</t>
  </si>
  <si>
    <t>计算机系统应该具有运行可靠性</t>
  </si>
  <si>
    <t>描述计算机执行速度的单位是MB</t>
  </si>
  <si>
    <t>在一般情况下，软盘中存储的信息在断电后      。</t>
  </si>
  <si>
    <t>不会丢失</t>
  </si>
  <si>
    <t>全部丢失</t>
  </si>
  <si>
    <t>大部分丢失</t>
  </si>
  <si>
    <t>局部丢失</t>
  </si>
  <si>
    <t>操作系统只是对硬盘进行管理的程序</t>
  </si>
  <si>
    <t>硬盘驱动器属于外部设备</t>
  </si>
  <si>
    <t>在微型计算机中，数据写到软盘上称为      。</t>
  </si>
  <si>
    <t>打印</t>
  </si>
  <si>
    <t>在3.5英寸软盘上有一个带滑块的小方孔，其作用是      。</t>
  </si>
  <si>
    <t>进行读写保护</t>
  </si>
  <si>
    <t>没有任何作用</t>
  </si>
  <si>
    <t>进行读保护</t>
  </si>
  <si>
    <t>进行写保护</t>
  </si>
  <si>
    <t>硬盘与软盘相比      。</t>
  </si>
  <si>
    <t>硬盘旋转速度慢</t>
  </si>
  <si>
    <t>硬盘存取速度高</t>
  </si>
  <si>
    <t>硬盘容量小</t>
  </si>
  <si>
    <t>硬盘便于携带</t>
  </si>
  <si>
    <t>常用1.44MB软盘，“1.44MB”指的是      。</t>
  </si>
  <si>
    <t>厂家代号</t>
  </si>
  <si>
    <t>商标号</t>
  </si>
  <si>
    <t>磁盘标号</t>
  </si>
  <si>
    <t>磁盘容量</t>
  </si>
  <si>
    <t>硬盘及其驱动器统称为      。</t>
  </si>
  <si>
    <t>下列有关外存储器的描述中，不正确的是      。</t>
  </si>
  <si>
    <t>外存储器不能被CPU直接访问</t>
  </si>
  <si>
    <t>外存储器既是输入设备，又是输出设备</t>
  </si>
  <si>
    <t>外存储器中所存储的信息，断电后信息也会随之丢失</t>
  </si>
  <si>
    <t>扇区是磁盘存储信息的一个分区</t>
  </si>
  <si>
    <t>微型计算机键盘上的Shift键，汉语译为</t>
  </si>
  <si>
    <t>微型计算机键盘上的Tab键汉语译为      。</t>
  </si>
  <si>
    <t>交换换挡键</t>
  </si>
  <si>
    <t>微型计算机键盘上的Ctrl键汉语译为      。</t>
  </si>
  <si>
    <t>强行退出键</t>
  </si>
  <si>
    <t>显示器是目前使用最多的      。</t>
  </si>
  <si>
    <t>关于显示器的叙述中，正确的是      。</t>
  </si>
  <si>
    <t>显示器是输入设备</t>
  </si>
  <si>
    <t>显示器是存储设备</t>
  </si>
  <si>
    <t>显示器是输出设备</t>
  </si>
  <si>
    <t>显示器是输入/输出设备</t>
  </si>
  <si>
    <t>在微型计算机中与英文术语VGA密切相关的设备是      。</t>
  </si>
  <si>
    <t>在微型计算机中，英文术语VGA指的是一种</t>
  </si>
  <si>
    <t>微型计算机型号</t>
  </si>
  <si>
    <t>显示器型号</t>
  </si>
  <si>
    <t>打印清晰度最高的打印机的名称及其特点是      。</t>
  </si>
  <si>
    <t>喷墨打印机，按页输出</t>
  </si>
  <si>
    <t>激光打印机，按页输出</t>
  </si>
  <si>
    <t>喷墨打印机，按行输出</t>
  </si>
  <si>
    <t>激光打印机，按行输出</t>
  </si>
  <si>
    <t>通常说的24针打印机属于      。</t>
  </si>
  <si>
    <t>速度快、分辨率高的打印机类型是      。</t>
  </si>
  <si>
    <t>非击打式打印机</t>
  </si>
  <si>
    <t>激光式打印机</t>
  </si>
  <si>
    <t>点阵式打印机</t>
  </si>
  <si>
    <t>衡量微型计算机的性能指标中，表示微型计算机系统稳定性的是      。</t>
  </si>
  <si>
    <t>平均无障碍工作时间</t>
  </si>
  <si>
    <t>下列叙述中，正确的是      。</t>
  </si>
  <si>
    <t>激光打印机属击打式打印机</t>
  </si>
  <si>
    <t>计算机的运算速度可以用MIPS来表示</t>
  </si>
  <si>
    <t>CAI软件属于系统软件</t>
  </si>
  <si>
    <t>就存取速度而论，软盘比硬盘快，硬盘比内存快</t>
  </si>
  <si>
    <t>在计算机领域中，通常用多少个MIPS来描述      。</t>
  </si>
  <si>
    <t>激光打印机属于击打式打印机</t>
  </si>
  <si>
    <t>软磁盘驱动器是存储介质</t>
  </si>
  <si>
    <t>计算机运行速度可以用多少个MIPS来表示</t>
  </si>
  <si>
    <t>某台微型计算机的型号是486/25，其中25的含义是      。</t>
  </si>
  <si>
    <t>CPU中有25个寄存器</t>
  </si>
  <si>
    <t>CPU中有25个运算器</t>
  </si>
  <si>
    <t>该微型计算机的内存为25MB</t>
  </si>
  <si>
    <t>时钟频率为25MHz</t>
  </si>
  <si>
    <t>一台计算机的字长是4个字节，这意味着它      。</t>
  </si>
  <si>
    <t>能处理的字符串最多由4个英文字母组成</t>
  </si>
  <si>
    <t>在CPU中作为一个整体加以传送处理的二进制数码为32位</t>
  </si>
  <si>
    <t>在CPU中运算的结果最大为232</t>
  </si>
  <si>
    <t>计算机的字长取决于      。</t>
  </si>
  <si>
    <t>控制总线的宽度</t>
  </si>
  <si>
    <t>通信总线的宽度</t>
  </si>
  <si>
    <t>下列描述中不正确的是      。</t>
  </si>
  <si>
    <t>多媒体技术最主要的两个特点是集成性和交互性</t>
  </si>
  <si>
    <t>所有计算机的字长都是一样的</t>
  </si>
  <si>
    <t>通常计算机存储容量越大，性能越好</t>
  </si>
  <si>
    <t>微型计算机内存容量的大小，一般是指      。</t>
  </si>
  <si>
    <t>Cache的容量</t>
  </si>
  <si>
    <t>SRAM的容量</t>
  </si>
  <si>
    <t>为使在一个计算机系统中开发的硬、软件能推广到其他多个计算机系统中使用，需要考虑本系统的      。</t>
  </si>
  <si>
    <t>人们习惯于将计算机的发展划分为四代，划分的主要依据是（  ）</t>
  </si>
  <si>
    <t>第一台电子数字计算机被研制成功是在（  ）</t>
  </si>
  <si>
    <t>1956年</t>
  </si>
  <si>
    <t>1961年</t>
  </si>
  <si>
    <t>世界上第一台电子数字计算机诞生于（  ）</t>
  </si>
  <si>
    <t>世界上公认的第一台计算机诞生在（  ）</t>
  </si>
  <si>
    <t>1846年</t>
  </si>
  <si>
    <t>1940年</t>
  </si>
  <si>
    <t>1964年</t>
  </si>
  <si>
    <t>第一台电子计算机诞生于（  ）</t>
  </si>
  <si>
    <t>1942年</t>
  </si>
  <si>
    <t>1948年</t>
  </si>
  <si>
    <t>在1946年研制成功第一台电子数字计算机的国家是（  ）</t>
  </si>
  <si>
    <t>印度</t>
  </si>
  <si>
    <t>第一台电子数字计算机的运算速度为每秒（  ）</t>
  </si>
  <si>
    <t>500000次</t>
  </si>
  <si>
    <t>50000次</t>
  </si>
  <si>
    <t>5000次</t>
  </si>
  <si>
    <t>500次</t>
  </si>
  <si>
    <t>第一台电子数字计算机使用的主要元器件是（  ）</t>
  </si>
  <si>
    <t>世界上第一代电子数字计算机采用的电子器件是（  ）</t>
  </si>
  <si>
    <t>大规模集成电</t>
  </si>
  <si>
    <t>第一代计算机主要采用的电子元件是（  ）</t>
  </si>
  <si>
    <t>第一代电子计算机使用的电子元件是（  ）</t>
  </si>
  <si>
    <t>ENIAC计算机所采用的电子器件是（  ）</t>
  </si>
  <si>
    <t>中小型集成电路</t>
  </si>
  <si>
    <t>大规模及超大规模集成电路</t>
  </si>
  <si>
    <t>第一代计算机使用的主要电子器件是（  ）</t>
  </si>
  <si>
    <t>第一代计算机的主要应用领域是（  ）</t>
  </si>
  <si>
    <t>军事和国防</t>
  </si>
  <si>
    <t>文字和图形处理</t>
  </si>
  <si>
    <t>形成冯.诺伊曼计算机基本结构是在（  ）</t>
  </si>
  <si>
    <t>第一代计算机</t>
  </si>
  <si>
    <t>第二代计算机</t>
  </si>
  <si>
    <t>第三代计算机</t>
  </si>
  <si>
    <t>第四代计算机</t>
  </si>
  <si>
    <t>在第一代计算机时代，编程采用（  ）</t>
  </si>
  <si>
    <t>直译式语言</t>
  </si>
  <si>
    <t>混合式语言</t>
  </si>
  <si>
    <t>编译式语言</t>
  </si>
  <si>
    <t>开创计算机处理文字和图形的新阶段是在（  ）</t>
  </si>
  <si>
    <t>第一代计算机的时代</t>
  </si>
  <si>
    <t>第二代计算机的时代</t>
  </si>
  <si>
    <t>第三代计算机的时代</t>
  </si>
  <si>
    <t>第四代计算机的时代</t>
  </si>
  <si>
    <t>计算机发展过程中，提出操作系统概念是在（  ）</t>
  </si>
  <si>
    <t>开始出现鼠标，并作为输入设备是在（  ）</t>
  </si>
  <si>
    <t>第二代计算机的运算速度大约为每秒（  ）</t>
  </si>
  <si>
    <t>几千次</t>
  </si>
  <si>
    <t>几万次</t>
  </si>
  <si>
    <t>几十万次</t>
  </si>
  <si>
    <t>几百万次</t>
  </si>
  <si>
    <t>第三代计算机的运算速度大约是每秒（  ）</t>
  </si>
  <si>
    <t>1万次</t>
  </si>
  <si>
    <t>10万次</t>
  </si>
  <si>
    <t>100万次</t>
  </si>
  <si>
    <t>1000万次</t>
  </si>
  <si>
    <t>出现分时操作系统是在（  ）</t>
  </si>
  <si>
    <t>出现结构化程序设计方法是在（  ）</t>
  </si>
  <si>
    <t>较好的解决“硬件不断更新，而软件相对稳定”的方法是（  ）</t>
  </si>
  <si>
    <t>用高级语言编程</t>
  </si>
  <si>
    <t>序列机的推出</t>
  </si>
  <si>
    <t>开发复杂的软件</t>
  </si>
  <si>
    <t>完善操作系统</t>
  </si>
  <si>
    <t>第四代计算机所采用的电子器件是（  ）</t>
  </si>
  <si>
    <t>第四代计算机的主要电子器件是（  ）</t>
  </si>
  <si>
    <t>以微处理器为核心组成的微型计算机属于计算机的（  ）</t>
  </si>
  <si>
    <t>“计算机的发展进入了以计算机网络为特征的时代”是在（  ）</t>
  </si>
  <si>
    <t>LSI的含义是（  ）</t>
  </si>
  <si>
    <t>VLSI的含义是（  ）</t>
  </si>
  <si>
    <t>“应用软件的开发成为现代工业的一部分”是在（  ）</t>
  </si>
  <si>
    <t>第四代计算机的典型代表是（  ）</t>
  </si>
  <si>
    <t>大中型机</t>
  </si>
  <si>
    <t>第四代计算机问世的标志是（  ）</t>
  </si>
  <si>
    <t>Intel推出微处理器4004</t>
  </si>
  <si>
    <t>1971年，Intel推出的微处理器4004使用的电子器件是（  ）</t>
  </si>
  <si>
    <t>Intel推出微处理器4004，从而宣布第四代计算机问世是在（  ）</t>
  </si>
  <si>
    <t>将计算机分为电子数字计算机、电子模拟计算机、数模混合计算机三类的分类标准是（  ）</t>
  </si>
  <si>
    <t>计算机使用范围</t>
  </si>
  <si>
    <t>机器的规模</t>
  </si>
  <si>
    <t>计算机的处理能力</t>
  </si>
  <si>
    <t>下列不属于电子数字计算机特点的是（  ）</t>
  </si>
  <si>
    <t>以数字量作为运算对象的计算机称为（  ）</t>
  </si>
  <si>
    <t>目前，普遍使用的计算机是（  ）</t>
  </si>
  <si>
    <t>数模混合计算机</t>
  </si>
  <si>
    <t>用连续变化的模拟量作为运算量的计算机是（  ）</t>
  </si>
  <si>
    <t>既可以接收、处理和输出模拟量，也可以接收、处理和输出数字量的计算机是______</t>
  </si>
  <si>
    <t>将计算机分为通用计算机、专用计算机两类的分类标准是（  ）</t>
  </si>
  <si>
    <t>为解决不同类型问题而设计的计算机属于（  ）</t>
  </si>
  <si>
    <t>通用计算机</t>
  </si>
  <si>
    <t>为某种特定目的而设计的计算机属于（  ）</t>
  </si>
  <si>
    <t>针对性强、效率高、结构较简单的计算机属于______</t>
  </si>
  <si>
    <t>将计算机分为巨型机、大中型机、小型机、微型机、工作站等五类的分类标准是（  ）</t>
  </si>
  <si>
    <t>机器的规模和处理能力</t>
  </si>
  <si>
    <t>计算机使用的电子器件</t>
  </si>
  <si>
    <t>计算机的字长、运算速度属于（  ）</t>
  </si>
  <si>
    <t>计算机的体积、存储容量、输入输出能力属于______</t>
  </si>
  <si>
    <t>个人计算机属于（  ）</t>
  </si>
  <si>
    <t>与人脑相比，计算机对信息进行处理时所不具有的特点是（  ）</t>
  </si>
  <si>
    <t>处理信息的速度快</t>
  </si>
  <si>
    <t>处理信息的准确度高</t>
  </si>
  <si>
    <t>创造力</t>
  </si>
  <si>
    <t>计算机最基本的工作原理是（  ）</t>
  </si>
  <si>
    <t>计算机能自动控制处理的基础是（  ）</t>
  </si>
  <si>
    <t>先进的电子器件</t>
  </si>
  <si>
    <t>高级操作系统</t>
  </si>
  <si>
    <t>高效的编程语言</t>
  </si>
  <si>
    <t>计算机能自动、连续的工作，完成预定的处理任务，主要是因为（  ）</t>
  </si>
  <si>
    <t>使用了先进的电子器件</t>
  </si>
  <si>
    <t>事先编程并输入计算机</t>
  </si>
  <si>
    <t>采用了高效的编程语言</t>
  </si>
  <si>
    <t>开发了高级操作系统</t>
  </si>
  <si>
    <t>控制计算机操作过程的是（  ）</t>
  </si>
  <si>
    <t>编程语言</t>
  </si>
  <si>
    <t>计算机工作的重要原则是（  ）</t>
  </si>
  <si>
    <t>只要根据需要编制程序并输入计算机，计算机就可以完成预定任务，这是因为计算机具有（  ）</t>
  </si>
  <si>
    <t>计算机能够进行自动处理的基础是（  ）</t>
  </si>
  <si>
    <t>计算机最重要的特点是（  ）</t>
  </si>
  <si>
    <t>最能准确反映计算机主要功能的是（  ）</t>
  </si>
  <si>
    <t>计算机可以代替人的脑力劳动</t>
  </si>
  <si>
    <t>计算机可以存储大量信息</t>
  </si>
  <si>
    <t>计算机是一种信息处理机</t>
  </si>
  <si>
    <t>计算机可以实现高速度的运算</t>
  </si>
  <si>
    <t>计算机具有高效的运算能力的基础是（  ）</t>
  </si>
  <si>
    <t>现代计算机运算速度最高可达每秒（  ）</t>
  </si>
  <si>
    <t>几万亿次</t>
  </si>
  <si>
    <t>几十亿次</t>
  </si>
  <si>
    <t>几亿次</t>
  </si>
  <si>
    <t>现代个人计算机运算速度最高可达每秒（  ）</t>
  </si>
  <si>
    <t>计算机的运算速度远远高于人的计算速度，这是因为计算机具有（  ）</t>
  </si>
  <si>
    <t>电子计算机具有（  ）</t>
  </si>
  <si>
    <t>自己编程的能力</t>
  </si>
  <si>
    <t>存储记忆的能力</t>
  </si>
  <si>
    <t>解决问题的能力</t>
  </si>
  <si>
    <t>思维的能力</t>
  </si>
  <si>
    <t>计算机具有很强的记忆力是因为拥有（  ）</t>
  </si>
  <si>
    <t>大容量的存储装置</t>
  </si>
  <si>
    <t>高处理能力的CPU</t>
  </si>
  <si>
    <t>从广泛的意义来说，计算机可以存储的是（  ）</t>
  </si>
  <si>
    <t>文字和图像</t>
  </si>
  <si>
    <t>图像和声音</t>
  </si>
  <si>
    <t>计算机能保存、处理、分析和重新组合大量的信息，这是因为计算机具有（  ）</t>
  </si>
  <si>
    <t>计算机具有很高的计算精度的根本原因是（  ）</t>
  </si>
  <si>
    <t>开发高级操作系统</t>
  </si>
  <si>
    <t>采用位数较多的字长</t>
  </si>
  <si>
    <t>使用高效的编程语言</t>
  </si>
  <si>
    <t>通过使用增加字长和运用计算技巧等手段，可以使计算机具有（  ）</t>
  </si>
  <si>
    <t>计算机的逻辑判断能力取决于（  ）</t>
  </si>
  <si>
    <t>硬件制造</t>
  </si>
  <si>
    <t>机器组装</t>
  </si>
  <si>
    <t>操作系统安装</t>
  </si>
  <si>
    <t>软件编制</t>
  </si>
  <si>
    <t>计算机能够根据运算结果选择相应的处理程序，这是因为计算机具有（  ）</t>
  </si>
  <si>
    <t>计算机具有很强的通用性的主要原因是（  ）</t>
  </si>
  <si>
    <t>计算精度</t>
  </si>
  <si>
    <t>可根据需求编制相应的程序</t>
  </si>
  <si>
    <t>计算机能够在各行各业得到广泛的应用，是因为计算机具有（  ）</t>
  </si>
  <si>
    <t>同一台计算机，安装不同的应用软件或连接到不同的设备，就可完成不同的任务，这是指计算机具有（  ）</t>
  </si>
  <si>
    <t>计算机工作过程中，存储的指令序列指挥和控制计算机进行自动、快速信息处理，灵活、方便、易于变更，这使计算机具有（  ）</t>
  </si>
  <si>
    <t>极大的通用性</t>
  </si>
  <si>
    <t>目前,计算机还不能完成的工作是（  ）</t>
  </si>
  <si>
    <t>辅助工程设计</t>
  </si>
  <si>
    <t>帮助医生作病情诊断</t>
  </si>
  <si>
    <t>进行复杂的心理活动</t>
  </si>
  <si>
    <t>计算机具有广泛的应用领域，下列说法中正确的是（  ）</t>
  </si>
  <si>
    <t>辅助设计是用计算机进行绘图和工程设计</t>
  </si>
  <si>
    <t>计算机主要用于科学计算</t>
  </si>
  <si>
    <t>把计算机用于科学计算，它的最显著优势在于______</t>
  </si>
  <si>
    <t>运算速度快和运算结果精密准确</t>
  </si>
  <si>
    <t>高度自动化</t>
  </si>
  <si>
    <t>对一座建筑物进行抗震能力的计算，属于计算机应用领域中的（  ）</t>
  </si>
  <si>
    <t>天气预报属计算机应用领域中的（  ）</t>
  </si>
  <si>
    <t>计算机应用最早的领域是（  ）</t>
  </si>
  <si>
    <t>计算机的主要应用领域是自动控制、数据处理、辅助设计和（  ）</t>
  </si>
  <si>
    <t>资料检索</t>
  </si>
  <si>
    <t>视频处理</t>
  </si>
  <si>
    <t>最早应用计算机的领域是（  ）</t>
  </si>
  <si>
    <t>辅助工程</t>
  </si>
  <si>
    <t>早期的电子数字计算机的应用主要局限在（  ）</t>
  </si>
  <si>
    <t>第一代计算机主要应用领域为（  ）</t>
  </si>
  <si>
    <t>当今社会，计算机应用最为广泛的领域是（  ）</t>
  </si>
  <si>
    <t>考试时，如试题的答案填在机读卡上，经过计算机处理机读卡后得到考试分数的这种方法，属于计算机应用中的（  ）</t>
  </si>
  <si>
    <t>人工智能领域</t>
  </si>
  <si>
    <t>数据处理领域</t>
  </si>
  <si>
    <t>自动控制领域</t>
  </si>
  <si>
    <t>过程控制领域</t>
  </si>
  <si>
    <t>计算机用于情报检索属于计算机应用中的（  ）</t>
  </si>
  <si>
    <t>科学计算领域</t>
  </si>
  <si>
    <t>辅助设计领域</t>
  </si>
  <si>
    <t>图书馆利用计算机检索图书是属于计算机应用中的（  ）</t>
  </si>
  <si>
    <t>辅助设计领域领域</t>
  </si>
  <si>
    <t>成绩统计属于计算机应用中的（  ）</t>
  </si>
  <si>
    <t>科学和工程计算领域</t>
  </si>
  <si>
    <t>办公文书处理属于计算机应用中的（  ）</t>
  </si>
  <si>
    <t>学校教务处使用计算机对学生的各种考试成绩进行管理，属于计算机应用中的______</t>
  </si>
  <si>
    <t>自动识别领域</t>
  </si>
  <si>
    <t>利用计算机对图像和声音进行处理属于的应用领域是（  ）</t>
  </si>
  <si>
    <t>信息处理领域</t>
  </si>
  <si>
    <t>计算机的主要应用领域是科学计算、数据处理、辅助设计和（  ）</t>
  </si>
  <si>
    <t>飞机导航</t>
  </si>
  <si>
    <t>图形设计</t>
  </si>
  <si>
    <t>导弹拦截系统、铁路上火车的调度系统属于计算机应用中的（  ）</t>
  </si>
  <si>
    <t>辅助教学领域</t>
  </si>
  <si>
    <t>数字计算领域</t>
  </si>
  <si>
    <t>以下四项属于计算机自动控制应用领域的是（  ）</t>
  </si>
  <si>
    <t>课件制作</t>
  </si>
  <si>
    <t>图像处理</t>
  </si>
  <si>
    <t>计算机的主要应用领域是科学计算、数据处理、自动控制和（  ）</t>
  </si>
  <si>
    <t>文字处理</t>
  </si>
  <si>
    <t>建筑物安全检测</t>
  </si>
  <si>
    <t>人们经常利用计算机多媒体技术，对讲解的内容进行形象、直观的描述，以达到更好的表达效果。这属于计算机应用中的（  ）</t>
  </si>
  <si>
    <t>AUTOCAD软件主要应用于（  ）</t>
  </si>
  <si>
    <t>计算机应用中，英文缩略语CAI所表示的计算机术语是（  ）</t>
  </si>
  <si>
    <t>计算机应用中，英文缩略语CAD所表示的计算机术语是（  ）</t>
  </si>
  <si>
    <t>计算机应用中，英文缩略语CAM所表示的计算机术语是（  ）</t>
  </si>
  <si>
    <t>计算机应用中，英文缩略语CAE所表示的计算机术语是（  ）</t>
  </si>
  <si>
    <t>计算机应用中，英文缩略语CIMS所表示的计算机术语是（  ）</t>
  </si>
  <si>
    <t>计算机集成制造系统</t>
  </si>
  <si>
    <t>用一张照片就可制作出各式各样的具有艺术效果的带照片的日历，这属于计算机应用中的（  ）</t>
  </si>
  <si>
    <t>计算机辅助设计领域</t>
  </si>
  <si>
    <t>工程计算领域</t>
  </si>
  <si>
    <t>在课堂教学中利用计算机软件给学生演示实验过程。计算机的这种应用属于（  ）</t>
  </si>
  <si>
    <t>“计算机辅助设计”的英文缩写是（  ）</t>
  </si>
  <si>
    <t>利用计算机来模仿人的高级思维活动，这一应用属于（  ）</t>
  </si>
  <si>
    <t>计算机辅助领域</t>
  </si>
  <si>
    <t>高级机器人、专家系统，属于计算机应用中的______</t>
  </si>
  <si>
    <t>以下应用中不属于人工智能领域的是（  ）</t>
  </si>
  <si>
    <t>自然语言处理</t>
  </si>
  <si>
    <t>航天器导航系统</t>
  </si>
  <si>
    <t>以下应用中属于人工智能领域的是（  ）</t>
  </si>
  <si>
    <t>办公自动化</t>
  </si>
  <si>
    <t>使用计算机模仿人的高级思维活动称为（  ）</t>
  </si>
  <si>
    <t>随着计算机技术和通信技术的发展而日趋完善的应用领域是（  ）</t>
  </si>
  <si>
    <t>以下不属于计算机网络的主要功能的是（  ）</t>
  </si>
  <si>
    <t>实现分布式信息处理属于计算机应用中的（  ）</t>
  </si>
  <si>
    <t>多媒体系统领域</t>
  </si>
  <si>
    <t>计算机网络领域</t>
  </si>
  <si>
    <t>计算机网络最突出的优势是（  ）</t>
  </si>
  <si>
    <t>信息流通</t>
  </si>
  <si>
    <t>数据传送</t>
  </si>
  <si>
    <t>降低费用</t>
  </si>
  <si>
    <t>多媒体计算机系统</t>
  </si>
  <si>
    <t>利用计算机的数字化技术和人机交互技术，可以将文字、声音、图像和动画等集成处理。这属于计算机应用中的（  ）</t>
  </si>
  <si>
    <t>多媒体技术发展的基础是（  ）</t>
  </si>
  <si>
    <t>计算机数字化技术和人机交互技术的结合</t>
  </si>
  <si>
    <t>通信技术的发展</t>
  </si>
  <si>
    <t>数据库与操作系统的结合</t>
  </si>
  <si>
    <t>CPU的发展</t>
  </si>
  <si>
    <t>根据多媒体的定义判断，以下属于多媒体的范畴的是（  ）</t>
  </si>
  <si>
    <t>立体声音乐</t>
  </si>
  <si>
    <t>有声图书</t>
  </si>
  <si>
    <t>多媒体信息不包括（  ）</t>
  </si>
  <si>
    <t>在计算机中，用数值、文字、语言和图像等所表示的内容都可称为（  ）</t>
  </si>
  <si>
    <t>表象</t>
  </si>
  <si>
    <t>文章</t>
  </si>
  <si>
    <t>下列各项中，属于信息的是（  ）</t>
  </si>
  <si>
    <t>电视机</t>
  </si>
  <si>
    <t>电视新闻节目中的内容</t>
  </si>
  <si>
    <t>复印机</t>
  </si>
  <si>
    <t>下列关于信息的说法，错误的是（  ）</t>
  </si>
  <si>
    <t>二十一世纪是信息社会，信息是发展到二十世纪才出现的</t>
  </si>
  <si>
    <t>信息就像空气一样，无处不在</t>
  </si>
  <si>
    <t>信息总是以文字、声音、图像等为载体而存在</t>
  </si>
  <si>
    <t>关于信息，下列说法错误的是（  ）</t>
  </si>
  <si>
    <t>信息可以传递</t>
  </si>
  <si>
    <t>信息可以处理</t>
  </si>
  <si>
    <t>信息可以和载体分开</t>
  </si>
  <si>
    <t>信息可以共享</t>
  </si>
  <si>
    <t>能够为计算机处理的数字化信息是（  ）</t>
  </si>
  <si>
    <t>以下四项关于信息特征的说法，错误的是（  ）</t>
  </si>
  <si>
    <t>所谓“信息”是指（  ）</t>
  </si>
  <si>
    <t>在计算机的多种技术指标中，决定计算机的计算精度的是（  ）</t>
  </si>
  <si>
    <t>计算机配置的内存的容量为128MB，其中的128MB是指（  ）</t>
  </si>
  <si>
    <t>组成计算机系统的是（  ）</t>
  </si>
  <si>
    <t>计算机的外部设备</t>
  </si>
  <si>
    <t>主机和软件系统</t>
  </si>
  <si>
    <t>计算机系统中，由电子线路、元器件和机械部件等构成的具体装置是（  ）</t>
  </si>
  <si>
    <t>外存设备</t>
  </si>
  <si>
    <t>计算机中运行的程序、这些程序所使用的数据以及相应的文档的集合统称为（  ）</t>
  </si>
  <si>
    <t>外设不包括（  ）</t>
  </si>
  <si>
    <t>计算机系统由两大部分构成，它们是（  ）</t>
  </si>
  <si>
    <t>组成计算机系统的两大部分是（  ）</t>
  </si>
  <si>
    <t>构成计算机的物理实体称为（  ）</t>
  </si>
  <si>
    <t>一个完整的计算机系统应当包括（  ）</t>
  </si>
  <si>
    <t>计算机与外设</t>
  </si>
  <si>
    <t>主机、键盘与显示器</t>
  </si>
  <si>
    <t>系统硬件与系统软件</t>
  </si>
  <si>
    <t>冯.诺依曼计算机的基本原理是存储（  ）</t>
  </si>
  <si>
    <t>采用冯.诺依曼结构的计算机，其完整的硬件构成是（  ）</t>
  </si>
  <si>
    <t>运算器、控制器、内存、键盘、显示器</t>
  </si>
  <si>
    <t>运算器、控制器、内存、磁盘、显示器</t>
  </si>
  <si>
    <t>运算器、控制器、存储器、输入设备、输出设备</t>
  </si>
  <si>
    <t>运算器、控制器、存储器、键盘、显示器</t>
  </si>
  <si>
    <t>提出采用存储程序思想来设计计算机硬件系统的人是（  ）</t>
  </si>
  <si>
    <t>戴尔</t>
  </si>
  <si>
    <t>计算机内部的存储器中存放的是（  ）</t>
  </si>
  <si>
    <t>以下说法正确的是（  ）</t>
  </si>
  <si>
    <t>内存存取比外存慢</t>
  </si>
  <si>
    <t>硬盘是硬件，软盘是软件</t>
  </si>
  <si>
    <t>1MB=2048B</t>
  </si>
  <si>
    <t>计算机体系结构是按存储程序思想设计的</t>
  </si>
  <si>
    <t>以下不属于冯.诺依曼计算机结构特点的是（  ）</t>
  </si>
  <si>
    <t>程序和数据都用二进制表示</t>
  </si>
  <si>
    <t>指令由操作码和地址码构成</t>
  </si>
  <si>
    <t>机器以CPU为中心</t>
  </si>
  <si>
    <t>世界上首次提出存储程序计算机体系结构的科学家是（  ）</t>
  </si>
  <si>
    <t>艾仑? 图灵</t>
  </si>
  <si>
    <t>乔治?布什</t>
  </si>
  <si>
    <t>最先提出存储程序和计算机基本结构的思想是______</t>
  </si>
  <si>
    <t>比尔.盖次</t>
  </si>
  <si>
    <t>下列各项中不属于计算机硬件系统的主要组成部件的是（  ）</t>
  </si>
  <si>
    <t>冯?诺依曼计算机的基本原理是（  ）</t>
  </si>
  <si>
    <t>计算机的硬件主要包括：中央处理器(CPU)、存储器、输出设备和（  ）</t>
  </si>
  <si>
    <t>冯·诺依曼计算机工作原理的设计思想是（  ）</t>
  </si>
  <si>
    <t>程序编制</t>
  </si>
  <si>
    <t>对数据进行加工与处理的计算机部件，通常被称为（  ）</t>
  </si>
  <si>
    <t>在控制器的控制下，接收数据并完成程序指令指定的基于二进制数的算术运算或逻辑运算的部件是（  ）</t>
  </si>
  <si>
    <t>微型计算机中，运算器的主要功能是进行（  ）</t>
  </si>
  <si>
    <t>复杂方程的求解</t>
  </si>
  <si>
    <t>CPU包括控制器和（  ）</t>
  </si>
  <si>
    <t>微型计算机中运算器的主要功能是进行（  ）</t>
  </si>
  <si>
    <t>初等函数运算</t>
  </si>
  <si>
    <t>计算机中，运算器的主要功能是（  ）</t>
  </si>
  <si>
    <t>计算机的指令系统能实现的运算有（  ）</t>
  </si>
  <si>
    <t>数值运算和非数值运算</t>
  </si>
  <si>
    <t>图形运算和数值运算</t>
  </si>
  <si>
    <t>算术运算和图象运算</t>
  </si>
  <si>
    <t>32位微机中的32是指该微机（  ）</t>
  </si>
  <si>
    <t>计算机中1KB表示的字节数是（  ）</t>
  </si>
  <si>
    <t>65536KB相当于（  ）</t>
  </si>
  <si>
    <t>64GB</t>
  </si>
  <si>
    <t>536GB</t>
  </si>
  <si>
    <t>536MB</t>
  </si>
  <si>
    <t>以下几组信息存储容量单位中，按由小到大顺序排列的是（  ）</t>
  </si>
  <si>
    <t>以下几组信息存储容量单位中，按由大到小顺序排列的是（  ）</t>
  </si>
  <si>
    <t>计算机中存储容量的基本单位是字节BYTE，用字母B表示。1MB=（  ）</t>
  </si>
  <si>
    <t>500KB</t>
  </si>
  <si>
    <t>下列英文中，可以作为计算机中数据单位的是______</t>
  </si>
  <si>
    <t>bite</t>
  </si>
  <si>
    <t>byte</t>
  </si>
  <si>
    <t>bout</t>
  </si>
  <si>
    <t>band</t>
  </si>
  <si>
    <t>下列不是存储容量单位的选项是（  ）</t>
  </si>
  <si>
    <t>计算机中的所有信息都是以二进制方式表示的，主要理由是（  ）</t>
  </si>
  <si>
    <t>物理元件性能所致</t>
  </si>
  <si>
    <t>在计算机内部，对数据进行加工、处理和传送的形式是（  ）</t>
  </si>
  <si>
    <t>计算机中用来表示内存储器容量大小的最基本单位是（  ）</t>
  </si>
  <si>
    <t>位（BIT）</t>
  </si>
  <si>
    <t>字节（BYTE）</t>
  </si>
  <si>
    <t>字（WORD）</t>
  </si>
  <si>
    <t>双字（DOUBLE WORD）</t>
  </si>
  <si>
    <t>8个字节含二进制位的个数是（  ）</t>
  </si>
  <si>
    <t>通常说一台微机的内存容量为128M，指的是（  ）</t>
  </si>
  <si>
    <t>128M比特</t>
  </si>
  <si>
    <t>128M字节</t>
  </si>
  <si>
    <t>128M字长</t>
  </si>
  <si>
    <t>128M字</t>
  </si>
  <si>
    <t>指令一般包括两部分：操作码和（  ）</t>
  </si>
  <si>
    <t>寄存器地址</t>
  </si>
  <si>
    <t>设备编号</t>
  </si>
  <si>
    <t>指令一般包括两部分：地址码和（  ）</t>
  </si>
  <si>
    <t>一般将计算机执行某种操作的命令称作（  ）</t>
  </si>
  <si>
    <t>在指令中，规定执行什么样的操作的部份被称作（  ）</t>
  </si>
  <si>
    <t>在指令中，表示操作数和操作结果的存放位置的部份被称作（  ）</t>
  </si>
  <si>
    <t>一台计算机中的指令的集合通常称作（  ）</t>
  </si>
  <si>
    <t>指令是控制计算机执行的命令，它的组成有地址码和（  ）</t>
  </si>
  <si>
    <t>内存地址</t>
  </si>
  <si>
    <t>口地址</t>
  </si>
  <si>
    <t>为解决某一问题而设计的一系列有序的指令或语句的集合称为（  ）</t>
  </si>
  <si>
    <t>计算机病毒是一种人为制造的（  ）</t>
  </si>
  <si>
    <t>生物</t>
  </si>
  <si>
    <t>计算机中为解决某一特定问题而设计的指令的有序集合称为（  ）</t>
  </si>
  <si>
    <t>计算机中，程序主要存放于（  ）</t>
  </si>
  <si>
    <t>内存中</t>
  </si>
  <si>
    <t>主机里</t>
  </si>
  <si>
    <t>存储器中</t>
  </si>
  <si>
    <t>控制器中</t>
  </si>
  <si>
    <t>计算机可能感染病毒的途径是（  ）</t>
  </si>
  <si>
    <t>使用被灰尘污染的软盘</t>
  </si>
  <si>
    <t>执行错误的命令</t>
  </si>
  <si>
    <t>光盘驱动器的故障</t>
  </si>
  <si>
    <t>计算机病毒是______</t>
  </si>
  <si>
    <t>一种硬件设备</t>
  </si>
  <si>
    <t>人为编制的程序</t>
  </si>
  <si>
    <t>环境干扰产生的电磁波</t>
  </si>
  <si>
    <t>自然产生的生物体</t>
  </si>
  <si>
    <t>为解决某一特定问题而设计的指令序列称为（  ）</t>
  </si>
  <si>
    <t>为解决任何计算机对话的沟通问题，产生了（  ）</t>
  </si>
  <si>
    <t>计算机硬件设备</t>
  </si>
  <si>
    <t>直接用二进制代码指令表示的计算机语言是（  ）</t>
  </si>
  <si>
    <t>面向对象语言</t>
  </si>
  <si>
    <t>用一些助记符表示指令功能的计算机语言是（  ）</t>
  </si>
  <si>
    <t>与具体的计算机指令系统无关、表达方式更接近人们对求解过程或问题的描述方式的计算机语言是（  ）</t>
  </si>
  <si>
    <t>面向机器的程序设计语言包括机器语言和（  ）</t>
  </si>
  <si>
    <t>英语</t>
  </si>
  <si>
    <t>面向机器的程序设计语言包括汇编语言和（  ）</t>
  </si>
  <si>
    <t>计算机硬件能直接识别和执行的只有（  ）</t>
  </si>
  <si>
    <t>计算机能够直接执行的程序是（  ）</t>
  </si>
  <si>
    <t>计算机能够直接识别和执行的语言是（  ）</t>
  </si>
  <si>
    <t>使用高级语言编写的程序称为（  ）</t>
  </si>
  <si>
    <t>翻译程序</t>
  </si>
  <si>
    <t>可以将高级语言的源程序翻译成可执行程序的是（  ）</t>
  </si>
  <si>
    <t>库程序</t>
  </si>
  <si>
    <t>以下属于计算机高级语言的是（  ）</t>
  </si>
  <si>
    <t>计算机能直接识别和执行的语言是（  ）</t>
  </si>
  <si>
    <t>CPU包括运算器和（  ）</t>
  </si>
  <si>
    <t>在计算机内部，使计算机各部分自动、连续并协调动作的部件是（  ）</t>
  </si>
  <si>
    <t>计算机中，控制器的基本功能是（  ）</t>
  </si>
  <si>
    <t>输出结果</t>
  </si>
  <si>
    <t>控制计算机各个部件协调一致地工作</t>
  </si>
  <si>
    <t>接收各种控制信息</t>
  </si>
  <si>
    <t>控制计算机系统各部件正确地工作</t>
  </si>
  <si>
    <t>在计算机内部，完成取出指令、分析指令，统一指挥部件有条不紊地协调工作的部件是（  ）</t>
  </si>
  <si>
    <t>放大器</t>
  </si>
  <si>
    <t>计算机中，控制器的的基本功能是（  ）</t>
  </si>
  <si>
    <t>控制机器各部件协调一致地工作</t>
  </si>
  <si>
    <t>高速缓存中</t>
  </si>
  <si>
    <t>计算机中，用来保存程序、数据、运算的中间结果及最后结果的记忆装置是（  ）</t>
  </si>
  <si>
    <t>计算机中，将要执行的指令和运算数据保存在______</t>
  </si>
  <si>
    <t>当存放在外存中的程序和数据需要处理时，必须将它们读入（  ）</t>
  </si>
  <si>
    <t>计算机中，用于存放需要长期保存的程序和数据的装置是（  ）</t>
  </si>
  <si>
    <t>计算机中，能够存放程序和数据，并且具有容量较小、存取速度快的特点装置是（  ）</t>
  </si>
  <si>
    <t>计算机中，能够存放程序和数据，并且具有容量大、成本低、存取速度慢的特点装置是（  ）</t>
  </si>
  <si>
    <t>计算机中存储单元中存储的内容（  ）</t>
  </si>
  <si>
    <t>存储器按是否在主机的构成之内,可分为内存储器和（  ）</t>
  </si>
  <si>
    <t>计算机内存比外存（  ）</t>
  </si>
  <si>
    <t>向计算机送入程序、数据以及各种信息的设备是（  ）</t>
  </si>
  <si>
    <t>下列叙述中，正确的是（  ）</t>
  </si>
  <si>
    <t>存储在任何存储器的信息，断电后都不会丢失</t>
  </si>
  <si>
    <t>磁盘驱动器既属于输出设备，也属于输入设备</t>
  </si>
  <si>
    <t>硬盘装在主机箱内，因此硬盘属于内存</t>
  </si>
  <si>
    <t>扫描仪属于计算机的（  ）</t>
  </si>
  <si>
    <t>计算机的外部设备中，既可作为输入设备，又可作为输出设备的是（  ）</t>
  </si>
  <si>
    <t>以下四组设备都属于计算机输入设备的是（  ）</t>
  </si>
  <si>
    <t>键盘、显示器、打印机</t>
  </si>
  <si>
    <t>鼠标、显示器、扫描仪</t>
  </si>
  <si>
    <t>磁盘、绘图仪、显示器</t>
  </si>
  <si>
    <t>扫描仪、键盘、鼠标</t>
  </si>
  <si>
    <t>下列四项设备属于计算机输入设备的是（  ）</t>
  </si>
  <si>
    <t>下列四项设备属于计算机输出设备的是（  ）</t>
  </si>
  <si>
    <t>下列四项设备中,属于输入设备的是（  ）</t>
  </si>
  <si>
    <t>用来将计算机工作的中间结果及最后的处理结果从内存中送出来的设备是（  ）</t>
  </si>
  <si>
    <t>鼠标是一种（  ）</t>
  </si>
  <si>
    <t>运算控制单元</t>
  </si>
  <si>
    <t>下列设备中不属于输出设备的是（  ）</t>
  </si>
  <si>
    <t>显示器是一种______</t>
  </si>
  <si>
    <t>计算机中所有数据都使用（  ）</t>
  </si>
  <si>
    <t>十六进制表示</t>
  </si>
  <si>
    <t>八进制表示</t>
  </si>
  <si>
    <t>十进制表示</t>
  </si>
  <si>
    <t>二进制表示</t>
  </si>
  <si>
    <t>计算机的存储器由千千万万个小单元组成，每个小单元存放（  ）</t>
  </si>
  <si>
    <t>8位二进制数</t>
  </si>
  <si>
    <t>1位二进制数</t>
  </si>
  <si>
    <t>1位十六进制数</t>
  </si>
  <si>
    <t>2位八进制数</t>
  </si>
  <si>
    <t>二进制的最小单位是（  ）</t>
  </si>
  <si>
    <t>在存储单位中的小写英文字母b表示（  ）</t>
  </si>
  <si>
    <t>在存储单位中的大写英文字母B表示（  ）</t>
  </si>
  <si>
    <t>8位二进制数组成1个（  ）</t>
  </si>
  <si>
    <t>卷</t>
  </si>
  <si>
    <t>通常把计算机一次所能处理数据的最大位数称为该机器的（  ）</t>
  </si>
  <si>
    <t>下列描述中，正确的是（  ）</t>
  </si>
  <si>
    <t>1K = 1024ⅹ1024</t>
  </si>
  <si>
    <t>1M = 1024ⅹ1024</t>
  </si>
  <si>
    <t>1K = 1024M</t>
  </si>
  <si>
    <t>1M = 1024</t>
  </si>
  <si>
    <t>微型计算机能处理的最小数据单位是（  ）</t>
  </si>
  <si>
    <t>比特（二进制位）</t>
  </si>
  <si>
    <t>衡量计算机存储能力的重要指标是（  ）</t>
  </si>
  <si>
    <t>存取速度</t>
  </si>
  <si>
    <t>下列语言中，属于高级语言的是（  ）</t>
  </si>
  <si>
    <t>下列计算机语言中可移植性最差的是（  ）</t>
  </si>
  <si>
    <t>Java语言</t>
  </si>
  <si>
    <t>用高级语言编写的源程序，经编译后产生的是______</t>
  </si>
  <si>
    <t>将高级程序设计语言源程序翻译成计算机可执行代码的软件是（  ）</t>
  </si>
  <si>
    <t>脉冲程序</t>
  </si>
  <si>
    <t>伪代码程序</t>
  </si>
  <si>
    <t>把高级语言的源程序变为目标程序要经过（  ）</t>
  </si>
  <si>
    <t>汇编</t>
  </si>
  <si>
    <t>编译或解释</t>
  </si>
  <si>
    <t>运行</t>
  </si>
  <si>
    <t>高级语言所编写的程序又称为源程序，此类程序（  ）</t>
  </si>
  <si>
    <t>不能被机器直接执行</t>
  </si>
  <si>
    <t>能被机器直接执行</t>
  </si>
  <si>
    <t>在更高级的大型计算机中能被机器直接执行</t>
  </si>
  <si>
    <t>不大于100行的程序可以被机器直接执行</t>
  </si>
  <si>
    <t>下列属于计算机软件的是（  ）</t>
  </si>
  <si>
    <t>能够指挥计算机工作的程序、程序运行时所需要的数据、相关文档和资料的集合统称为（  ）</t>
  </si>
  <si>
    <t>裸机或硬件计算机中不装备任何的（  ）</t>
  </si>
  <si>
    <t>为了扩展计算机硬件的功能、提高机器的效率，需要为计算机配置完善和丰富的（  ）</t>
  </si>
  <si>
    <t>为了使用户不必过多地了解计算机内部结构和原理即可方便灵活的使用计算机，需要为计算机配置完善和丰富的（  ）</t>
  </si>
  <si>
    <t>程序与软件的关系是（  ）</t>
  </si>
  <si>
    <t>程序小而软件大</t>
  </si>
  <si>
    <t>程序便宜软件昂贵</t>
  </si>
  <si>
    <t>软件包括程序</t>
  </si>
  <si>
    <t>程序包括软件</t>
  </si>
  <si>
    <t>计算机软件一般包括（  ）</t>
  </si>
  <si>
    <t>程序及数据</t>
  </si>
  <si>
    <t>程序及其运行时所需数据、相关的文档</t>
  </si>
  <si>
    <t>文档及数据</t>
  </si>
  <si>
    <t>算法及数据结构</t>
  </si>
  <si>
    <t>系统软件包括操作系统、各种语言及其处理程序、系统支持和服务程序和（  ）</t>
  </si>
  <si>
    <t>表格处理软件</t>
  </si>
  <si>
    <t>办公自动化系统</t>
  </si>
  <si>
    <t>系统软件包括操作系统、各种语言及其处理程序、数据库管理系统和（  ）</t>
  </si>
  <si>
    <t>实时监控系统</t>
  </si>
  <si>
    <t>系统支持和服务程序</t>
  </si>
  <si>
    <t>计算机系统的软件部分中必须包括（  ）</t>
  </si>
  <si>
    <t>通常将没有软件的计算机称为（  ）</t>
  </si>
  <si>
    <t>祼机</t>
  </si>
  <si>
    <t>系统机</t>
  </si>
  <si>
    <t>数据管理软件</t>
  </si>
  <si>
    <t>一般将计算机的软件系统分为两个部分，它们是（  ）</t>
  </si>
  <si>
    <t>最贴近计算机硬件的系统软件是（  ）</t>
  </si>
  <si>
    <t>操作系统是一种（  ）</t>
  </si>
  <si>
    <t>当你使用微机时，首先同你打交道的软件是（  ）</t>
  </si>
  <si>
    <t>作为接口，操作系统用来连接的是（  ）</t>
  </si>
  <si>
    <t>用户和计算机</t>
  </si>
  <si>
    <t>高级语言和机器语言</t>
  </si>
  <si>
    <t>操作系统的作用是（  ）</t>
  </si>
  <si>
    <t>把源程序编译成目标程序</t>
  </si>
  <si>
    <t>只进行目录管理</t>
  </si>
  <si>
    <t>控制和管理系统资源的使用</t>
  </si>
  <si>
    <t>下列软件中,不属于系统软件的是（  ）</t>
  </si>
  <si>
    <t>用FOXBASE+编写的程序</t>
  </si>
  <si>
    <t>系统软件中最基本的是（  ）</t>
  </si>
  <si>
    <t>系统软件包括操作系统、数据库管理系统、系统支持和服务程序和（  ）</t>
  </si>
  <si>
    <t>各种语言及其处理程序</t>
  </si>
  <si>
    <t>系统软件包括各种语言及其处理程序、系统支持和服务程序、数据库管理系统和（  ）</t>
  </si>
  <si>
    <t>信息资料检索系统</t>
  </si>
  <si>
    <t>计算机的系统软件中，最贴近硬件的是（  ）</t>
  </si>
  <si>
    <t>计算机的系统软件中，起到用户与计算机之间的桥梁和接口作用的是（  ）</t>
  </si>
  <si>
    <t>计算机的系统软件中，管理计算机中所有的硬件资源和软件资源、控制计算机中程序的执行的是（  ）</t>
  </si>
  <si>
    <t>计算机的系统软件中，为用户提供功能完备且操作灵活方便的应用环境的是（  ）</t>
  </si>
  <si>
    <t>计算机软件包括（  ）</t>
  </si>
  <si>
    <t>操作系统和文字处理软件</t>
  </si>
  <si>
    <t>Windows和WORD</t>
  </si>
  <si>
    <t>应用软件分为______</t>
  </si>
  <si>
    <t>用户程序和字处理软件</t>
  </si>
  <si>
    <t>应用软件和语言系统</t>
  </si>
  <si>
    <t>用户程序和应用软件包</t>
  </si>
  <si>
    <t>工具软件和应用软件包</t>
  </si>
  <si>
    <t>下列属于应用软件的是（  ）</t>
  </si>
  <si>
    <t>工资管理软件是（  ）</t>
  </si>
  <si>
    <t>语言系统</t>
  </si>
  <si>
    <t>学校的校长办公软件是属于（  ）</t>
  </si>
  <si>
    <t>以下全属于计算机系统软件的选项是（  ）</t>
  </si>
  <si>
    <t>DOS、UNIX、WINDOWS</t>
  </si>
  <si>
    <t>WORD、UNIX、DOS</t>
  </si>
  <si>
    <t>EXCLE、ROM、WINDOWS</t>
  </si>
  <si>
    <t>POWERPOINT、DOS、WORD</t>
  </si>
  <si>
    <t>以下全属于计算机应用软件的选项是（  ）</t>
  </si>
  <si>
    <t>POWERPOINT、EXCLE、WORD</t>
  </si>
  <si>
    <t>应用软件是指______</t>
  </si>
  <si>
    <t>所有能够使用的软件</t>
  </si>
  <si>
    <t>所有微机上都应使用的基本软件</t>
  </si>
  <si>
    <t>专门为某一应用目的而编制的软件</t>
  </si>
  <si>
    <t>能被各应用单位共同使用的某种软件</t>
  </si>
  <si>
    <t>某单位的工资管理程序属于（  ）</t>
  </si>
  <si>
    <t>下列叙述中正确的一条是（  ）</t>
  </si>
  <si>
    <t>十进制数100的值大于二进制数1000000</t>
  </si>
  <si>
    <t>所有十进制小数都能正确地转换为有限位的二进制小数</t>
  </si>
  <si>
    <t>十进制数56的值小于八进制数67的值</t>
  </si>
  <si>
    <t>二进制的乘法规则比十进制的复杂</t>
  </si>
  <si>
    <t>计算机内，对数据和指令编码采用的是（  ）</t>
  </si>
  <si>
    <t>在计算机中，所有信息的存储都采用（  ）</t>
  </si>
  <si>
    <t>十进制数中数码的个数是（  ）</t>
  </si>
  <si>
    <t>与十进制数101等值的二进制数是（  ）</t>
  </si>
  <si>
    <t>与十进制数119等值的二进制数是（  ）</t>
  </si>
  <si>
    <t>日常生活中人们普遍采用（  ）</t>
  </si>
  <si>
    <t>如果56+7=63，这说明使用的是（  ）</t>
  </si>
  <si>
    <t>十进制数的运算法则是（  ）</t>
  </si>
  <si>
    <t>逢二进一</t>
  </si>
  <si>
    <t>逢十进一</t>
  </si>
  <si>
    <t>逢八进一</t>
  </si>
  <si>
    <t>逢十六进一</t>
  </si>
  <si>
    <t>为了方便识别，通常在数字后加一个字母来标识数制，十进制数使用字母（  ）</t>
  </si>
  <si>
    <t>“D”</t>
  </si>
  <si>
    <t>“B”</t>
  </si>
  <si>
    <t>“O”</t>
  </si>
  <si>
    <t>“H”</t>
  </si>
  <si>
    <t>二进制数中数码的个数是（  ）</t>
  </si>
  <si>
    <t>6个二进制位最大可以表示的十进制整数是（  ）</t>
  </si>
  <si>
    <t>二进制数10110001转换为的十进制数应是（  ）</t>
  </si>
  <si>
    <t>与二进制数11111100等值的十进制是______</t>
  </si>
  <si>
    <t>二进制数10101101转换为十进制数是______</t>
  </si>
  <si>
    <t>如果11+1=100，这说明使用的是（  ）</t>
  </si>
  <si>
    <t>二进制数的运算法则是（  ）</t>
  </si>
  <si>
    <t>计算机内部数据的存储形式是（  ）</t>
  </si>
  <si>
    <t>为了方便识别，通常在数字后加一个字母来标识数制，二进制数使用字母（  ）</t>
  </si>
  <si>
    <t>在计算机中图片、声音与影像等信息都采用（  ）</t>
  </si>
  <si>
    <t>模拟信号编码</t>
  </si>
  <si>
    <t>视频信号编码</t>
  </si>
  <si>
    <t>音频信号编码</t>
  </si>
  <si>
    <t>执行下列二进制数算术加法运算10101010+00101010，其结果是（  ）</t>
  </si>
  <si>
    <t>如果56+7=65，这说明使用的是（  ）</t>
  </si>
  <si>
    <t>八进制数的运算法则是（  ）</t>
  </si>
  <si>
    <t>八进制数中数码的个数是（  ）</t>
  </si>
  <si>
    <t>以下数字属于八进制数的是（  ）</t>
  </si>
  <si>
    <t>为了方便识别，通常在数字后加一个字母来标识数制，八进制数使用字母（  ）</t>
  </si>
  <si>
    <t>以下数字一定不是八进制数的是（  ）</t>
  </si>
  <si>
    <t>如果56+7=5D，这说明使用的是（  ）</t>
  </si>
  <si>
    <t>十六进制数的运算法则是（  ）</t>
  </si>
  <si>
    <t>十六进制数中数码的个数是（  ）</t>
  </si>
  <si>
    <t>以下数字一定是十六进制数的是（  ）</t>
  </si>
  <si>
    <t>1C2</t>
  </si>
  <si>
    <t>为了方便识别，通常在数字后加一个字母来标识数制，十六进制数使用字母（  ）</t>
  </si>
  <si>
    <t>十进制数101，用十六进制表示为（  ）</t>
  </si>
  <si>
    <t>A0H</t>
  </si>
  <si>
    <t>65H</t>
  </si>
  <si>
    <t>10H</t>
  </si>
  <si>
    <t>将十进制数93转换为二进制数为（  ）</t>
  </si>
  <si>
    <t>与十进制数66等值的二进制数是（  ）</t>
  </si>
  <si>
    <t>十进制数346转成十六进制数为（  ）</t>
  </si>
  <si>
    <t>A51</t>
  </si>
  <si>
    <t>15A</t>
  </si>
  <si>
    <t>与二进制数110101110等值的十六进制数是（  ）</t>
  </si>
  <si>
    <t>1AE</t>
  </si>
  <si>
    <t>D70</t>
  </si>
  <si>
    <t>35E</t>
  </si>
  <si>
    <t>EA2</t>
  </si>
  <si>
    <t>八进制数631 转成二进制数是（  ）</t>
  </si>
  <si>
    <t>下列不同进制的数中，最大的数是（  ）</t>
  </si>
  <si>
    <t>234D</t>
  </si>
  <si>
    <t>EDH</t>
  </si>
  <si>
    <t>351O</t>
  </si>
  <si>
    <t>11110011B</t>
  </si>
  <si>
    <t>与99D等值的是（  ）</t>
  </si>
  <si>
    <t>1000011B</t>
  </si>
  <si>
    <t>36H</t>
  </si>
  <si>
    <t>163H</t>
  </si>
  <si>
    <t>143O</t>
  </si>
  <si>
    <t>十进制数91转换为二进制数是（  ）</t>
  </si>
  <si>
    <t>十进制数向二进制数转换时，十进制数92相当于二进制数（  ）</t>
  </si>
  <si>
    <t>下列四组数应依次为二进制、八进制和十六进制，符合要求的是（  ）</t>
  </si>
  <si>
    <t>下列每组有三个数，第一个数为八进制，第二个数为二进制，第三个数为十六进制数。这四组数中，三个数值相同是（  ）</t>
  </si>
  <si>
    <t>277,10111111,BF</t>
  </si>
  <si>
    <t>203,10000011,83</t>
  </si>
  <si>
    <t>247,10100111,A8</t>
  </si>
  <si>
    <t>213,10010110,96</t>
  </si>
  <si>
    <t>下列四个数中，数值最小的是（  ）</t>
  </si>
  <si>
    <t>十进制数55</t>
  </si>
  <si>
    <t>二进制数110101</t>
  </si>
  <si>
    <t>八进制数101</t>
  </si>
  <si>
    <t>十六进制数42</t>
  </si>
  <si>
    <t>下列四个不同进制的数中，其值最大的是（  ）</t>
  </si>
  <si>
    <t>（175）10</t>
  </si>
  <si>
    <t>（1001001）2</t>
  </si>
  <si>
    <t>（31）8</t>
  </si>
  <si>
    <t>（CF）16</t>
  </si>
  <si>
    <t>在下面数对中的唯一不等的数是（  ）</t>
  </si>
  <si>
    <t>(273.71875)10与(421.56)8</t>
  </si>
  <si>
    <t>(421.56)8与(100010001.10111)2</t>
  </si>
  <si>
    <t>(F2F2)16与(1111001011110010)2</t>
  </si>
  <si>
    <t>(43345)8与(111100100001)2</t>
  </si>
  <si>
    <t>下面数对中相等的数是（  ）</t>
  </si>
  <si>
    <t>(54020)10与((54732)8</t>
  </si>
  <si>
    <t>(13657)8与(1011110101111)2</t>
  </si>
  <si>
    <t>(F429)16与(1011010000101001)2</t>
  </si>
  <si>
    <t>(7324)8与(B93)16</t>
  </si>
  <si>
    <t>对正在输入到计算机中的某种非数值型数据用二进制数来表示的转换规则称为______</t>
  </si>
  <si>
    <t>数制转换</t>
  </si>
  <si>
    <t>微型计算机中普遍使用的字符编码是（  ）</t>
  </si>
  <si>
    <t>一个英文字母在计算机内部表示时，需要（  ）</t>
  </si>
  <si>
    <t>16位二进制代码</t>
  </si>
  <si>
    <t>32位二进制代码</t>
  </si>
  <si>
    <t>8位二进制代码</t>
  </si>
  <si>
    <t>10位二进制代码</t>
  </si>
  <si>
    <t>计算机存储器中的一个字节可以存放（  ）</t>
  </si>
  <si>
    <t>二个汉字</t>
  </si>
  <si>
    <t>一个英文字符</t>
  </si>
  <si>
    <t>二个英文字符</t>
  </si>
  <si>
    <t>“美国标准信息交换代码”即（  ）</t>
  </si>
  <si>
    <t>UNICODE</t>
  </si>
  <si>
    <t>GB2312</t>
  </si>
  <si>
    <t>数字0的ASCII码是48，那么数字9的ASCII码是（  ）</t>
  </si>
  <si>
    <t>字母A的ASCII码是65，那么字母Z的ASCII码是（  ）</t>
  </si>
  <si>
    <t>字母b的ASCII码是98，那么ASCII码121代表字母（  ）</t>
  </si>
  <si>
    <t>c</t>
  </si>
  <si>
    <t>w</t>
  </si>
  <si>
    <t>在计算机中，普遍应用的字符编码是（  ）</t>
  </si>
  <si>
    <t>在微型计算机中，最普遍应用的字符编码是（  ）</t>
  </si>
  <si>
    <t>7位编码的ASCII码最多可以表示字符的个数是（  ）</t>
  </si>
  <si>
    <t>字符'a'的ASCII十进制值是（  ）</t>
  </si>
  <si>
    <t>下列字符中，ASCII码值最小的是（  ）</t>
  </si>
  <si>
    <t>已知英文字母m的ASCII码值为109，那么英文字母q的ASCII码值为（  ）</t>
  </si>
  <si>
    <t>下列字符中，其ASCII码值最大的一个是______</t>
  </si>
  <si>
    <t>空格字符</t>
  </si>
  <si>
    <t>下列字符ASCII码值的大小关系正确的是：（  ）</t>
  </si>
  <si>
    <t>A' &gt; 'a' &gt; '1'</t>
  </si>
  <si>
    <t>1' &gt; 'a' &gt; 'A'</t>
  </si>
  <si>
    <t>1' &gt; 'A' &gt; 'a'</t>
  </si>
  <si>
    <t>a' &gt; 'A' &gt;'1'</t>
  </si>
  <si>
    <t>下列字符中，ASCII码值最大的是（  ）</t>
  </si>
  <si>
    <t>一个汉字在计算机中占用的存储空间是（  ）</t>
  </si>
  <si>
    <t>3字节</t>
  </si>
  <si>
    <t>4字节</t>
  </si>
  <si>
    <t>容量为2KB的存储设备最多可存放的汉字个数是（  ）</t>
  </si>
  <si>
    <t>两个连续的字节表示一个汉字，这两个字节的最高位分别是（  ）</t>
  </si>
  <si>
    <t>一个汉字的国标码用2个字节存储，其每个字节的最高二进制的值是（  ）</t>
  </si>
  <si>
    <t>微型计算机的特点是（  ）</t>
  </si>
  <si>
    <t>每个时刻可供多人使用</t>
  </si>
  <si>
    <t>运算速度最快</t>
  </si>
  <si>
    <t>微型计算机又被称为（  ）</t>
  </si>
  <si>
    <t>中型机</t>
  </si>
  <si>
    <t>微型计算机的硬件包括（  ）</t>
  </si>
  <si>
    <t>运算器、控制器、存储器和输入输出设备</t>
  </si>
  <si>
    <t>CPU、存储器</t>
  </si>
  <si>
    <t>CPU、运算器和控制器</t>
  </si>
  <si>
    <t>主板和光驱</t>
  </si>
  <si>
    <t>下列四项不属于微型计算机构成部件的是（  ）</t>
  </si>
  <si>
    <t>组成计算机主机的是（  ）</t>
  </si>
  <si>
    <t>微型计算机系统包括（  ）</t>
  </si>
  <si>
    <t>主机和各种应用程序</t>
  </si>
  <si>
    <t>微型计算机的运算器、控制器及内存储器统称为（  ）</t>
  </si>
  <si>
    <t>计算机各种部件相互联结的纽带和桥梁是（  ）</t>
  </si>
  <si>
    <t>提供安装CPU、内存和各种功能卡的插座的计算机部件是（  ）</t>
  </si>
  <si>
    <t>为各种常用外部设备提供通用接口的计算机部件是（  ）</t>
  </si>
  <si>
    <t>CMOS、BIOS都安装在（  ）</t>
  </si>
  <si>
    <t>当计算机断电的时候，为ROM供电的电池安装在（  ）</t>
  </si>
  <si>
    <t>机箱外</t>
  </si>
  <si>
    <t>系统总线中</t>
  </si>
  <si>
    <t>CPU内</t>
  </si>
  <si>
    <t>主板上</t>
  </si>
  <si>
    <t>固定在计算机主机箱箱体上的、起到联结计算机各种部件的纽带和桥梁作用的是（  ）</t>
  </si>
  <si>
    <t>微机中使用的Cache的中文译名是（  ）</t>
  </si>
  <si>
    <t>某台电脑的配置是:奔腾4/256M/100G.其中奔腾4是指（  ）</t>
  </si>
  <si>
    <t>光盘容量</t>
  </si>
  <si>
    <t>计算机中常说的486、586指的是计算机的（  ）</t>
  </si>
  <si>
    <t>存贮容量</t>
  </si>
  <si>
    <t>CPU型号</t>
  </si>
  <si>
    <t>显示器速度</t>
  </si>
  <si>
    <t>从硬件看，对整机性能影响最大的是（  ）</t>
  </si>
  <si>
    <t>关于CPU说法错误的是（  ）</t>
  </si>
  <si>
    <t>CPU由运算器、控制器、存储器组成</t>
  </si>
  <si>
    <t>由运算器和控制器组成</t>
  </si>
  <si>
    <t>是中央处理器的英文缩写</t>
  </si>
  <si>
    <t>是对整机性能影响最大的硬件设备</t>
  </si>
  <si>
    <t>既可以指挥控制计算机的运转，又可以完成所有的算术运算和逻辑运算的计算机部件是（  ）</t>
  </si>
  <si>
    <t>中央处理器的英文缩写是（  ）</t>
  </si>
  <si>
    <t>通常所说的“奔腾”或“P4”指的是（  ）</t>
  </si>
  <si>
    <t>计算机中光驱的品牌</t>
  </si>
  <si>
    <t>计算机中CPU的型号</t>
  </si>
  <si>
    <t>计算机中内存的型号</t>
  </si>
  <si>
    <t>计算机中电源有规格</t>
  </si>
  <si>
    <t>运算器、控制器和寄存器集成在一起称为（  ）</t>
  </si>
  <si>
    <t>微机硬件系统中的核心部件是（  ）</t>
  </si>
  <si>
    <t>微处理器芯片上集成的是（  ）</t>
  </si>
  <si>
    <t>一条指令的完成一般有两个阶段：取指令和（  ）</t>
  </si>
  <si>
    <t>取数据</t>
  </si>
  <si>
    <t>取地址</t>
  </si>
  <si>
    <t>传送数据</t>
  </si>
  <si>
    <t>计算机在执行程序前必须将程序和数据装入到______</t>
  </si>
  <si>
    <t>计算机的主要工作存储器、直接存取程序和数据的地方称为（  ）</t>
  </si>
  <si>
    <t>在计算机中下列说法正确的是（  ）</t>
  </si>
  <si>
    <t>内存容量一定比外存容量大</t>
  </si>
  <si>
    <t>RAM中的信息在掉电以后会丢失</t>
  </si>
  <si>
    <t>外存速度比内在快</t>
  </si>
  <si>
    <t>硬盘是内存中的一种</t>
  </si>
  <si>
    <t>内存储器RAM中的信息是（  ）</t>
  </si>
  <si>
    <t>任何时间，其中存放的信息都是一样的</t>
  </si>
  <si>
    <t>计算机工作时随机写入的</t>
  </si>
  <si>
    <t>生产厂家预先写入的</t>
  </si>
  <si>
    <t>断电后，其中的信息也不会丢失</t>
  </si>
  <si>
    <t>在以下微机存储设备中访问速度最快的是（  ）</t>
  </si>
  <si>
    <t>计算机的主机包括运算器、控制器和（  ）</t>
  </si>
  <si>
    <t>下列四条叙述中，属于RAM特点的是（  ）</t>
  </si>
  <si>
    <t>可随机读写数据，且断电后数据不会丢失</t>
  </si>
  <si>
    <t>可随机读写数据，断电后数据将全部丢失</t>
  </si>
  <si>
    <t>只能顺序读写数据，断电后数据将部分丢失</t>
  </si>
  <si>
    <t>只能顺序读写数据，且断电后数据将全部丢失</t>
  </si>
  <si>
    <t>PC机在工作中，电源突然中断，不会丢失的是（  ）</t>
  </si>
  <si>
    <t>ROM和RAM中的信息</t>
  </si>
  <si>
    <t>RAM中的部分信息</t>
  </si>
  <si>
    <t>属于计算机硬件的选项是（  ）</t>
  </si>
  <si>
    <t>下列关于存储器的叙述中正确的是（  ）</t>
  </si>
  <si>
    <t>CPU可以直接访问内存中的数据，也可以直接访问外存中的数据</t>
  </si>
  <si>
    <t>CPU不可以直接访问内存中的数据，可以直接访问外存中的数据</t>
  </si>
  <si>
    <t>CPU只能直接访问内存中的数据，不能直接访问外存中的数据</t>
  </si>
  <si>
    <t>CPU既不能直接访问内存中的数据，也不能直接访问外存中的数据</t>
  </si>
  <si>
    <t>在下列存储设备中，不能被CPU直接访问的是（  ）</t>
  </si>
  <si>
    <t>在微型计算机系统中，数据存取速度最快的是______</t>
  </si>
  <si>
    <t>内存储器根据工作方式的不同可以分为随机存取存储器和（  ）</t>
  </si>
  <si>
    <t>磁盘存储器</t>
  </si>
  <si>
    <t>ROM中存储的信息是（  ）</t>
  </si>
  <si>
    <t>ROM存储器是指（  ）</t>
  </si>
  <si>
    <t>磁介质存储器</t>
  </si>
  <si>
    <t>断电后，使得存储的数据丢失的是（  ）</t>
  </si>
  <si>
    <t>下面列出的四种存储器中，易失性存储器是（  ）</t>
  </si>
  <si>
    <t>当用户正在使用计算机时发生突然断电事故,信息将全部丢失的存储装置是（  ）</t>
  </si>
  <si>
    <t>在计算机中，因断电而丢失的信息待再通电后______</t>
  </si>
  <si>
    <t>能全部恢复</t>
  </si>
  <si>
    <t>不能全部恢复</t>
  </si>
  <si>
    <t>程序不能恢复，数据可恢复</t>
  </si>
  <si>
    <t>一点不能恢复</t>
  </si>
  <si>
    <t>接口是（  ）</t>
  </si>
  <si>
    <t>包括控制器和运算器</t>
  </si>
  <si>
    <t>有半导体器件构成</t>
  </si>
  <si>
    <t>计算机主机与外部设备之间的桥梁</t>
  </si>
  <si>
    <t>直接存取程序和数据</t>
  </si>
  <si>
    <t>计算机中，匹配主机与外设之间的工作速度、数据形式的是（  ）</t>
  </si>
  <si>
    <t>并行接口传输信息的方式是（  ）</t>
  </si>
  <si>
    <t>串行接口传输信息的方式是（  ）</t>
  </si>
  <si>
    <t>由一组物理导线组成，为计算机系统各部件之间提供相互联结、传送信息的公共通道的是（  ）</t>
  </si>
  <si>
    <t>按照传送的信息对总线分类，不包括（  ）</t>
  </si>
  <si>
    <t>在总线中，一次传输信息的位数称为总线（  ）</t>
  </si>
  <si>
    <t>计算机的字长等于（  ）</t>
  </si>
  <si>
    <t>数据总线宽度</t>
  </si>
  <si>
    <t>控制总线宽度</t>
  </si>
  <si>
    <t>系统总线宽度</t>
  </si>
  <si>
    <t>地址总线宽度</t>
  </si>
  <si>
    <t>决定了系统所能直接访问的存储器空间的容量的是（  ）</t>
  </si>
  <si>
    <t>以下属于单向总线的是（  ）</t>
  </si>
  <si>
    <t>计算机微处理器内部的总线称作（  ）</t>
  </si>
  <si>
    <t>外总线</t>
  </si>
  <si>
    <t>按照所处的位置对总线分类，不包括（  ）</t>
  </si>
  <si>
    <t>微型计算机的核心部分是（  ）</t>
  </si>
  <si>
    <t>微处理器具有______</t>
  </si>
  <si>
    <t>传输数据的功能</t>
  </si>
  <si>
    <t>控制总线数据传送类型的功能</t>
  </si>
  <si>
    <t>运算器和控制器功能</t>
  </si>
  <si>
    <t>存储数据的功能</t>
  </si>
  <si>
    <t>在微型计算机的微处理芯片上，主要集成了（  ）</t>
  </si>
  <si>
    <t>微机的微处理器芯片上集成有（  ）</t>
  </si>
  <si>
    <t>CPU和微处理器</t>
  </si>
  <si>
    <t>微机的核心部件是（  ）</t>
  </si>
  <si>
    <t>下列几项微型计算机的别名中不正确的是（  ）</t>
  </si>
  <si>
    <t>笔记本电脑属于（  ）</t>
  </si>
  <si>
    <t>大中型计算机</t>
  </si>
  <si>
    <t>以CPU为中心，配上存储器、输入输出接口电路及系统总线所组成的计算机，称为（  ）</t>
  </si>
  <si>
    <t>以微型计算机为中心，配以相应的外部设备、电源和辅助电路，以及指挥微型计算机工作的系统软件，构成（  ）</t>
  </si>
  <si>
    <t>微型计算机系统不包括（  ）</t>
  </si>
  <si>
    <t>外部设备、电源和辅助电路</t>
  </si>
  <si>
    <t>个人计算机（PC）是除了主机外，还包括外部设备的微型计算机。而其必备的外部设备是（  ）</t>
  </si>
  <si>
    <t>下列各项中，描述正确的是（  ）</t>
  </si>
  <si>
    <t>下列选项中，属用于微型计算机必备的输入输出设备是（  ）</t>
  </si>
  <si>
    <t>下列不属于微型计算机外部设备是（  ）</t>
  </si>
  <si>
    <t>下列选项中，同时包括输入设备、输出设备和存储设备的是（  ）</t>
  </si>
  <si>
    <t>下列同时含有输入设备、输出设备和存储设备的一组是（  ）</t>
  </si>
  <si>
    <t>CRT，CPU，ROM</t>
  </si>
  <si>
    <t>磁盘，鼠标器，键盘</t>
  </si>
  <si>
    <t>鼠标器，绘图仪，U盘</t>
  </si>
  <si>
    <t>磁带，打印机，激光印字机</t>
  </si>
  <si>
    <t>某台电脑的配置是：P4/256M/100G,其中，100G是指（  ）</t>
  </si>
  <si>
    <t>CPU 工作频率</t>
  </si>
  <si>
    <t>DVD驱动器容量</t>
  </si>
  <si>
    <t>以下说法不正确的是（  ）</t>
  </si>
  <si>
    <t>内存储器和外存储器是以机箱内外来划分的</t>
  </si>
  <si>
    <t>存取速度快，但存储容量较小的存储器是内存</t>
  </si>
  <si>
    <t>存取速度较慢而存储容量较大的存储器是外存</t>
  </si>
  <si>
    <t>计算机的存储器分为内存和外存</t>
  </si>
  <si>
    <t>给软盘加上写保护后，可防止（  ）</t>
  </si>
  <si>
    <t>读出数据</t>
  </si>
  <si>
    <t>数据泄漏</t>
  </si>
  <si>
    <t>数据被误删除</t>
  </si>
  <si>
    <t>文件被拷贝</t>
  </si>
  <si>
    <t>光驱读写数据是利用（  ）</t>
  </si>
  <si>
    <t>光电子技术</t>
  </si>
  <si>
    <t>电磁场技术</t>
  </si>
  <si>
    <t>人们研制成了电脑光盘，利用的技术是（  ）</t>
  </si>
  <si>
    <t>常用的直径为3.5英寸软盘，其容量一般为______</t>
  </si>
  <si>
    <t>360KB</t>
  </si>
  <si>
    <t>1.44MB</t>
  </si>
  <si>
    <t>CD-ROM的标准容量约为（  ）</t>
  </si>
  <si>
    <t>CD－ROM</t>
  </si>
  <si>
    <t>“通用串行接口”是（  ）</t>
  </si>
  <si>
    <t>在微型计算机系统中，既可输入又可输出的设备是（  ）</t>
  </si>
  <si>
    <t>以下外设中，既可作为输入设备又可作为输出设备的是（  ）</t>
  </si>
  <si>
    <t>硬盘和软盘驱动器是属于（  ）</t>
  </si>
  <si>
    <t>当软盘被写保护后，它（  ）</t>
  </si>
  <si>
    <t>不能读写</t>
  </si>
  <si>
    <t>只能写</t>
  </si>
  <si>
    <t>只能读</t>
  </si>
  <si>
    <t>可读也可写</t>
  </si>
  <si>
    <t>在微机中，3.5英寸软盘的写保护窗口开着时，（  ）</t>
  </si>
  <si>
    <t>既能写又能读</t>
  </si>
  <si>
    <t>不起任何作用</t>
  </si>
  <si>
    <t>在具有多媒体功能的计算机上配有CD-ROM，这是（  ）</t>
  </si>
  <si>
    <t>常用的标准键盘的按键分为（  ）</t>
  </si>
  <si>
    <t>2个区域</t>
  </si>
  <si>
    <t>3个区域</t>
  </si>
  <si>
    <t>4个区域</t>
  </si>
  <si>
    <t>5个区域</t>
  </si>
  <si>
    <t>常用的标准键盘的键开关类型不包括（  ）</t>
  </si>
  <si>
    <t>机械式</t>
  </si>
  <si>
    <t>电容式</t>
  </si>
  <si>
    <t>电磁式</t>
  </si>
  <si>
    <t>导电橡皮式</t>
  </si>
  <si>
    <t>键盘上的大写字母锁定键是（  ）</t>
  </si>
  <si>
    <t>Numlock</t>
  </si>
  <si>
    <t>下列选项中，通常被称为“上档键”的是（  ）</t>
  </si>
  <si>
    <t>SHIFT</t>
  </si>
  <si>
    <t>通常所说的退格键是（  ）</t>
  </si>
  <si>
    <t>BACKSPACE</t>
  </si>
  <si>
    <t>可以取代传统键盘的光标移动键的设备是（  ）</t>
  </si>
  <si>
    <t>下列设备属于输入设备的是（  ）</t>
  </si>
  <si>
    <t>鼠标不能点击______</t>
  </si>
  <si>
    <t>屏幕窗口</t>
  </si>
  <si>
    <t>计算机配件中，具有简单、直观、移动速度快等优点的设备是（  ）</t>
  </si>
  <si>
    <t>下列设备中，不属于输出设备的是（  ）</t>
  </si>
  <si>
    <t>可以将图片、照片、胶片以及文稿资料等书面材料或实物的外观输入到电脑当中，并形成文件保存起来的输入设备是（  ）</t>
  </si>
  <si>
    <t>扫描仪最主要的、能够体现对图像细节上的表现能力的技术指标是（  ）</t>
  </si>
  <si>
    <t>下列设备中，属于输出设备的是（  ）</t>
  </si>
  <si>
    <t>在微机中，VGA的含义是（  ）</t>
  </si>
  <si>
    <t>用户用来显示输入的命令、程序、数据以及运算结果的设备是（  ）</t>
  </si>
  <si>
    <t>CRT代表（  ）</t>
  </si>
  <si>
    <t>阴极射线显示器件</t>
  </si>
  <si>
    <t>显示器标准</t>
  </si>
  <si>
    <t>LCD代表（  ）</t>
  </si>
  <si>
    <t>液晶显示器简称为（  ）</t>
  </si>
  <si>
    <t>TFT</t>
  </si>
  <si>
    <t>下面关于显示器的叙述，正确的是（  ）</t>
  </si>
  <si>
    <t>用CGA、VGA标志规格和性能的是（  ）</t>
  </si>
  <si>
    <t>下列打印机中，打印效果最佳的一种是（  ）</t>
  </si>
  <si>
    <t>以下属于击打式打印机的是（  ）</t>
  </si>
  <si>
    <t>16针打印机是指（  ）</t>
  </si>
  <si>
    <t>打印头有16*16根针</t>
  </si>
  <si>
    <t>信号线接头有16根针</t>
  </si>
  <si>
    <t>打印头有16根针</t>
  </si>
  <si>
    <t>信号线接头和打印头各有16根针</t>
  </si>
  <si>
    <t>打印机的打印质量用分辨率来度量，单位是（  ）</t>
  </si>
  <si>
    <t>api</t>
  </si>
  <si>
    <t>bpi</t>
  </si>
  <si>
    <t>cpi</t>
  </si>
  <si>
    <t>下列说法中正确的是（  ）</t>
  </si>
  <si>
    <t>Windows98属于高级语言</t>
  </si>
  <si>
    <t>主机包括CPU、电源、硬盘、内存</t>
  </si>
  <si>
    <t>绘图仪是一种输出设备</t>
  </si>
  <si>
    <t>显示器性能越好，运算速度越高</t>
  </si>
  <si>
    <t>利用画笔在纸上画线的图形输出设备是（  ）</t>
  </si>
  <si>
    <t>要想精确地绘制工程中的各种图纸，可以选用专业的（  ）</t>
  </si>
  <si>
    <t>微型计算机中的“奔3”（PⅢ）指的是（  ）</t>
  </si>
  <si>
    <t>某微型计算机的型号规格标为Pentium Ⅲ 600，其中Pentium Ⅲ是指（  ）</t>
  </si>
  <si>
    <t>厂家名称</t>
  </si>
  <si>
    <t>机器名称</t>
  </si>
  <si>
    <t>显示器名称</t>
  </si>
  <si>
    <t>下列不属于微型计算机的主要性能指标的是（  ）</t>
  </si>
  <si>
    <t>计算机的主要特点之一是（  ）</t>
  </si>
  <si>
    <t>具有文字处理能力</t>
  </si>
  <si>
    <t>具有游戏能力</t>
  </si>
  <si>
    <t>具有高速运算能力</t>
  </si>
  <si>
    <t>具有表格处理的能力</t>
  </si>
  <si>
    <t>以下和计算机运算速度无关的是（  ）</t>
  </si>
  <si>
    <t>机器的字长</t>
  </si>
  <si>
    <t>磁盘的工作速度</t>
  </si>
  <si>
    <t>显示器的类型</t>
  </si>
  <si>
    <t>以下可以衡量CPU的工作效率的是（  ）</t>
  </si>
  <si>
    <t>衡量CPU工作速度的常用单位是MIPS，它代表的含义是（  ）</t>
  </si>
  <si>
    <t>每分几百万条指令</t>
  </si>
  <si>
    <t>每秒几百万条指令</t>
  </si>
  <si>
    <t>每分几万条指令</t>
  </si>
  <si>
    <t>每秒几万条指令</t>
  </si>
  <si>
    <t>通常我们说的Intel CPUIII800中的800是指（  ）</t>
  </si>
  <si>
    <t>产生编号</t>
  </si>
  <si>
    <t>计算机品牌</t>
  </si>
  <si>
    <t>CPU单位时间内发出的脉冲数称作（  ）</t>
  </si>
  <si>
    <t>和数据总线的宽度相关的是（  ）</t>
  </si>
  <si>
    <t>计算机的主频</t>
  </si>
  <si>
    <t>计算机运算速度</t>
  </si>
  <si>
    <t>计算机的内存容量</t>
  </si>
  <si>
    <t>基本字长是32位二进制数</t>
  </si>
  <si>
    <t>微处理器芯片的位数即指（  ）</t>
  </si>
  <si>
    <t>计算机有多种技术指标，而决定计算机计算精度的则是（  ）</t>
  </si>
  <si>
    <t>地址总线的宽度决定了（  ）</t>
  </si>
  <si>
    <t>内存容量的上限</t>
  </si>
  <si>
    <t>外存容量的上限</t>
  </si>
  <si>
    <t>计算机外部设备的配置及扩展能力</t>
  </si>
  <si>
    <t>衡量计算机存储能力的指标是（  ）</t>
  </si>
  <si>
    <t>决定内存容量的最大值的是（  ）</t>
  </si>
  <si>
    <t>系统总线的宽度</t>
  </si>
  <si>
    <t>计算机系统配接各种外部设备的可能性、灵活性和适应性指的是（  ）</t>
  </si>
  <si>
    <t>计算机外部设备的配置及扩展能力设计中不考虑计算机系统配接各种外部设备______</t>
  </si>
  <si>
    <t>可能性</t>
  </si>
  <si>
    <t>灵活性</t>
  </si>
  <si>
    <t>下列关于微处理器、微型计算机、微型计算机系统的四项说法，错误的是（  ）</t>
  </si>
  <si>
    <t>微处理器是微型计算机的核心</t>
  </si>
  <si>
    <t>微型计算机系统以微型计算机为中心</t>
  </si>
  <si>
    <t>微型计算机由微处理器、存储器、输入输出系统等组成</t>
  </si>
  <si>
    <t>微型计算机系统就是网络系统</t>
  </si>
  <si>
    <t>计算机系统都是由微型计算机组成的</t>
  </si>
  <si>
    <t>微处理器有时也用来组装大型计算机</t>
  </si>
  <si>
    <t>多台微型计算机组装在一起其功能和大型计算机是相同的</t>
  </si>
  <si>
    <t>下列关于微型计算机的四项说法，错误的是（  ）</t>
  </si>
  <si>
    <t>微处理器具有中央处理器的功能</t>
  </si>
  <si>
    <t>微处理器由一片或几片大规模集成电路组成</t>
  </si>
  <si>
    <t>多个微处理器组装在一起其功能和大型计算机的CPU是相同的</t>
  </si>
  <si>
    <t>微处理器也用来存储多媒体信息</t>
  </si>
  <si>
    <t>以下不属于外部设备的是（  ）</t>
  </si>
  <si>
    <t>下列四项属于外部设备的是（  ）</t>
  </si>
  <si>
    <t>数字化仪</t>
  </si>
  <si>
    <t>下列四项不属于外部设备的是（  ）</t>
  </si>
  <si>
    <t>下列四项不属于外存储器的是（  ）</t>
  </si>
  <si>
    <t>下列四项属于外存储器的是（  ）</t>
  </si>
  <si>
    <t>目前硬盘的存储容量发展到（  ）</t>
  </si>
  <si>
    <t>120GB</t>
  </si>
  <si>
    <t>250GB</t>
  </si>
  <si>
    <t>300GB或更大</t>
  </si>
  <si>
    <t>U盘是一种外存储器。下列四项不属于它的特点的是（  ）</t>
  </si>
  <si>
    <t>无须外接电源</t>
  </si>
  <si>
    <t>支持即插即用</t>
  </si>
  <si>
    <t>体积和重量都比较大</t>
  </si>
  <si>
    <t>CD-ROM是一种外存储器。它的标准存储容量约为（  ）</t>
  </si>
  <si>
    <t>60MB</t>
  </si>
  <si>
    <t>一张CD-ROM盘片的标准存储容量约为（  ）</t>
  </si>
  <si>
    <t>500MB</t>
  </si>
  <si>
    <t>光盘的读写原理（  ）</t>
  </si>
  <si>
    <t>与磁介质存储器完全相同</t>
  </si>
  <si>
    <t>与磁介质存储器完全不同</t>
  </si>
  <si>
    <t>与磁介质存储器可以互相转换</t>
  </si>
  <si>
    <t>可以由用户选择</t>
  </si>
  <si>
    <t>硬盘的读写原理（  ）</t>
  </si>
  <si>
    <t>与光盘完全相同</t>
  </si>
  <si>
    <t>与光盘完全不同</t>
  </si>
  <si>
    <t>与光盘可以互相转换</t>
  </si>
  <si>
    <t>软盘的读写原理（  ）</t>
  </si>
  <si>
    <t>软盘、硬盘的读写原理（  ）</t>
  </si>
  <si>
    <t>目前常用的3.5英寸软盘，其存储容量有两种，分别为（  ）</t>
  </si>
  <si>
    <t>1.44MB及720KB</t>
  </si>
  <si>
    <t>360KB及720KB</t>
  </si>
  <si>
    <t>1GB及2GB</t>
  </si>
  <si>
    <t>1MB及2MB</t>
  </si>
  <si>
    <t>CD-ROM又称为（  ）</t>
  </si>
  <si>
    <t>ROM盘</t>
  </si>
  <si>
    <t>只读光盘</t>
  </si>
  <si>
    <t>读写光盘</t>
  </si>
  <si>
    <t>外存与内存相比较，存取速度所以较慢，是因为（  ）</t>
  </si>
  <si>
    <t>外存读写时有机械运动</t>
  </si>
  <si>
    <t>外存存储容量大</t>
  </si>
  <si>
    <t>外存体积大</t>
  </si>
  <si>
    <t>外存放在计算机外面</t>
  </si>
  <si>
    <t>关于外存比内存的存取速度较慢，是因为 （  ）</t>
  </si>
  <si>
    <t>外存放在计算机外面，工作距离长</t>
  </si>
  <si>
    <t>关于外存与内存的相互关系，下列四项说法不正确的是 （  ）</t>
  </si>
  <si>
    <t>外存存储容量比内存大</t>
  </si>
  <si>
    <t>外存存储速度比内存慢</t>
  </si>
  <si>
    <t>外存大都要使用非电子器件</t>
  </si>
  <si>
    <t>外存存储速度也可能比内存快</t>
  </si>
  <si>
    <t>关于外存与内存的相互关系，下列四项说法正确的是（  ）</t>
  </si>
  <si>
    <t>内存存储容量比外存大</t>
  </si>
  <si>
    <t>内存存取速度比外存慢</t>
  </si>
  <si>
    <t>内存存取速度比外存快</t>
  </si>
  <si>
    <t>内存大都要使用非电子器件</t>
  </si>
  <si>
    <t>关于外存与内存的相互关系，下列四项说法正确的是 （  ）</t>
  </si>
  <si>
    <t>内存存储容量通常与外存一样大</t>
  </si>
  <si>
    <t>内存与外存都要使用非电子器件</t>
  </si>
  <si>
    <t>外存存储容量通常与内存一样大</t>
  </si>
  <si>
    <t>外存存取速度比内存慢</t>
  </si>
  <si>
    <t>外存使用的都是电子器件</t>
  </si>
  <si>
    <t>内存使用的都是电子器件</t>
  </si>
  <si>
    <t>外存存取速度比内存快</t>
  </si>
  <si>
    <t>关于外存与内存的相互关系，下列四项说法错误的是（  ）</t>
  </si>
  <si>
    <t>键盘是常用的微机输入设备，用户可以用来输入（  ）</t>
  </si>
  <si>
    <t>相片</t>
  </si>
  <si>
    <t>键盘是常用的微机输入设备，但用户不能用来输入（  ）</t>
  </si>
  <si>
    <t>键盘是常用的微机输入设备，常用的键盘按键个数不会有（  ）</t>
  </si>
  <si>
    <t>101键</t>
  </si>
  <si>
    <t>103键</t>
  </si>
  <si>
    <t>105键</t>
  </si>
  <si>
    <t>125键</t>
  </si>
  <si>
    <t>键盘是常用的微机输入设备，常用的键盘中，有一种按键数为（  ）</t>
  </si>
  <si>
    <t>73键</t>
  </si>
  <si>
    <t>123键</t>
  </si>
  <si>
    <t>133键</t>
  </si>
  <si>
    <t>键盘是常用的微机输入设备，常用的键盘中有一种按键数为（  ）</t>
  </si>
  <si>
    <t>71键</t>
  </si>
  <si>
    <t>121键</t>
  </si>
  <si>
    <t>131键</t>
  </si>
  <si>
    <t>95键</t>
  </si>
  <si>
    <t>85键</t>
  </si>
  <si>
    <t>135键</t>
  </si>
  <si>
    <t>键盘是常用的微机输入设备。常用的键盘分为四个区组，包括字符区、功能区、控制区和（  ）</t>
  </si>
  <si>
    <t>数字区</t>
  </si>
  <si>
    <t>大写英文取</t>
  </si>
  <si>
    <t>小写英文区</t>
  </si>
  <si>
    <t>汉字输入区</t>
  </si>
  <si>
    <t>键盘是常用的微机输入设备。常用的键盘分为四个区组，包括字符区、功能区、数字区和（  ）</t>
  </si>
  <si>
    <t>大写法文区</t>
  </si>
  <si>
    <t>控制区</t>
  </si>
  <si>
    <t>键盘是常用的微机输入设备。常用的键盘分为四个区组，包括字符区、数字区、控制区和（  ）</t>
  </si>
  <si>
    <t>功能区</t>
  </si>
  <si>
    <t>大写英文区</t>
  </si>
  <si>
    <t>键盘是常用的微机输入设备。常用的键盘分为四个区组，包括功能区、数字区、控制区和（  ）</t>
  </si>
  <si>
    <t>字符区</t>
  </si>
  <si>
    <t>五笔字型汉字输入区</t>
  </si>
  <si>
    <t>下列四组设备中，同时包括了输入设备、输出设备和存储设备的是（  ）</t>
  </si>
  <si>
    <t>鼠标、键盘、扫描仪</t>
  </si>
  <si>
    <t>鼠标、绘图仪、键盘</t>
  </si>
  <si>
    <t>鼠标、绘图仪、光盘</t>
  </si>
  <si>
    <t>鼠标、打印机、显示器</t>
  </si>
  <si>
    <t>下列四组设备中，均属于输入设备的是（  ）</t>
  </si>
  <si>
    <t>鼠标是快速输入设备，但其优点不包括（  ）</t>
  </si>
  <si>
    <t>简单</t>
  </si>
  <si>
    <t>移动速度快</t>
  </si>
  <si>
    <t>可以输入声音和图片</t>
  </si>
  <si>
    <t>可以直接接入互联网</t>
  </si>
  <si>
    <t>使用代理服务器不可以_______（  ）</t>
  </si>
  <si>
    <t>提高访问速度</t>
  </si>
  <si>
    <t>提高CPU运行速度</t>
  </si>
  <si>
    <t>作为防火墙</t>
  </si>
  <si>
    <t>管理用户</t>
  </si>
  <si>
    <t>常用的光存储系统有____。</t>
  </si>
  <si>
    <t>只读型</t>
  </si>
  <si>
    <t>一次写型</t>
  </si>
  <si>
    <t>可重写型</t>
  </si>
  <si>
    <t>输出设备是组成计算机的五大部件之一。下列四项中不属于五大部件的是（  ）</t>
  </si>
  <si>
    <t>声卡、视频卡、网卡</t>
  </si>
  <si>
    <t>各种计算机中，字符的ASCII码不完全相同。在用一个字节编码的ASCII码中的，下面的说法正确的是（  ）</t>
  </si>
  <si>
    <t>阿拉伯数字的序号较小，英文大写字母的序号较大，英文小写字母的序号界于二者之间</t>
  </si>
  <si>
    <t>阿拉伯数字的序号较大，英文大写字母的序号较小，英文小写字母的序号界于二者之间</t>
  </si>
  <si>
    <t>阿拉伯数字的序号较大，英文小写字母的序号较小，英文大写字母的序号界于二者之间</t>
  </si>
  <si>
    <t>阿拉伯数字的序号较小，英文小写字母的序号较大，英文大写字母的序号界于二者之间</t>
  </si>
  <si>
    <t>在日常生活中，信息是客观事物（  ）</t>
  </si>
  <si>
    <t>在人们头脑中的反映</t>
  </si>
  <si>
    <t>的存在</t>
  </si>
  <si>
    <t>的具体描述</t>
  </si>
  <si>
    <t>之间的联系</t>
  </si>
  <si>
    <t>在PowerPoint中，若取消幻灯片中的对象的动画效果，可执行的命令是（  ）</t>
  </si>
  <si>
    <t>"幻灯片放映"中的"自定义动画"</t>
  </si>
  <si>
    <t>"幻灯片放映"中的"动作按钮"</t>
  </si>
  <si>
    <t>"幻灯片放映"中的"自定义放映"</t>
  </si>
  <si>
    <t>"幻灯片放映"中的"预设动画"</t>
  </si>
  <si>
    <t>计算机的外部设备的配置及扩展能力也是计算机的主要性能指标之一，这方面的指标不包括（  ）</t>
  </si>
  <si>
    <t>计算机系统配接各种外部设备的可能性</t>
  </si>
  <si>
    <t>计算机系统配接各种外部设备的灵活性</t>
  </si>
  <si>
    <t>计算机系统配接各种外部设备的适应性</t>
  </si>
  <si>
    <t>计算机系统配置内存的大小</t>
  </si>
  <si>
    <t>启动word以后，连续打开doc、doc、doc三个文档，则下面说法正确的是（  ）</t>
  </si>
  <si>
    <t>三个文档位于同一个文档窗口中</t>
  </si>
  <si>
    <t>三个文档位于三个不同的文档窗口中</t>
  </si>
  <si>
    <t>三个文档都处于前台</t>
  </si>
  <si>
    <t>doc文档位于前台</t>
  </si>
  <si>
    <t>消息认证的内容不包括（  ）</t>
  </si>
  <si>
    <t>消息内容是否受到偶然或有意的篡改</t>
  </si>
  <si>
    <t>接收者是否及时接收到消息</t>
  </si>
  <si>
    <t>消息的序列和时间</t>
  </si>
  <si>
    <t>下面关闭资源管理器的方法错误的是（  ）</t>
  </si>
  <si>
    <t>双击标题栏上的控制菜单图标</t>
  </si>
  <si>
    <t>单击标题栏控制菜单图标，再单击下拉菜单中的"关闭"命令</t>
  </si>
  <si>
    <t>双击标题栏</t>
  </si>
  <si>
    <t>单击标题栏上的"关闭"按钮</t>
  </si>
  <si>
    <t>在Word中，能将所有的标题分级显示出来，但不显示图形对象的视图是（  ）</t>
  </si>
  <si>
    <t>页面视图</t>
  </si>
  <si>
    <t>大纲视图</t>
  </si>
  <si>
    <t>Web版式视图</t>
  </si>
  <si>
    <t>普通视图</t>
  </si>
  <si>
    <t>在Windows文件夹窗口中共有25个文件，其中有5个被选定，执行"编辑"菜单中"反向选择"命令后，被选定的文件个数是（  ）</t>
  </si>
  <si>
    <t>______年初，美国军方正式将其所有军事基地的各子网都联到了ARPANET上，并全部采用TCP\IP协议。</t>
  </si>
  <si>
    <t>下列选项中，属于声音格式文件的是（  ）</t>
  </si>
  <si>
    <t>GIP</t>
  </si>
  <si>
    <t>在Windows 中，对"回收站"说法正确的是（  ）</t>
  </si>
  <si>
    <t>它保存了所有系统文件</t>
  </si>
  <si>
    <t>其中的文件不能再次使用</t>
  </si>
  <si>
    <t>可设置成删除的文件不进回收站</t>
  </si>
  <si>
    <t>其中的文件只能保存30天</t>
  </si>
  <si>
    <t>Word 2003文档中设置页码应使用的菜单是（  ）</t>
  </si>
  <si>
    <t>“插入”菜单</t>
  </si>
  <si>
    <t>“格式”菜单</t>
  </si>
  <si>
    <t>在Excel 2003中，单元格D5的绝对地址表示为（  ）</t>
  </si>
  <si>
    <t>D5</t>
  </si>
  <si>
    <t>D$5</t>
  </si>
  <si>
    <t>$D$5</t>
  </si>
  <si>
    <t>$D5</t>
  </si>
  <si>
    <t>Outlook Express中设置惟一的电子邮件账号：kao@sincom，现发送一封电子邮件给shi@sincom，则发送完成后___（  ）</t>
  </si>
  <si>
    <t>发件箱中有kao@sincom邮件</t>
  </si>
  <si>
    <t>发件箱中有shi@sincom邮件</t>
  </si>
  <si>
    <t>已发送邮件中有kao@sincom邮件</t>
  </si>
  <si>
    <t>已发送邮件中有shi@sincom邮件</t>
  </si>
  <si>
    <t>多媒体文件格式RM是由_______软件生成的。</t>
  </si>
  <si>
    <t>计算机语言是用来解决人和计算机交换信息的。关于语言的说法错误的是（  ）</t>
  </si>
  <si>
    <t>高级语言编写的程序称为"源程序"，需要经过编译才能执行</t>
  </si>
  <si>
    <t>机器语言是二进制语言</t>
  </si>
  <si>
    <t>汇编语言使用了助记符，比机器语言容易记忆</t>
  </si>
  <si>
    <t>机器语言具有可移植性</t>
  </si>
  <si>
    <t>各种计算机中，字符的ASCII码不完全相同。但是对英文26个字母而言，其大写字母与小写字母的序号的相对位置是不变的。下面的说法错误的是（  ）</t>
  </si>
  <si>
    <t>大写字母Z的序号为90，小写字母z的序号为122</t>
  </si>
  <si>
    <t>小写字母a的序号为97，大写字母A的序号为65</t>
  </si>
  <si>
    <t>大写字母Z的序号为90，比小写字母z的序号小32</t>
  </si>
  <si>
    <t>大写字母Z的序号为90，比小写字母z的序号大32</t>
  </si>
  <si>
    <t>假设在如下Excel 2003的工作表中，单元格D3的值是根据C3的值决定的，若C3&lt;=28则D3的值为100，否则为200，则在D3应输入的计算公式为______</t>
  </si>
  <si>
    <t>计算机工作的一个重要原则是（  ）</t>
  </si>
  <si>
    <t>存储数据</t>
  </si>
  <si>
    <t>自动运行</t>
  </si>
  <si>
    <t>利用WinRAR工具，下列说法不可以实现的是（  ）</t>
  </si>
  <si>
    <t>利用WinRAR工具可对一个压缩文件进行解压缩</t>
  </si>
  <si>
    <t>利用WinRAR工具解压缩时，可对压缩文件的内容进行部分解压并指定压缩后的格式</t>
  </si>
  <si>
    <t>利用WinRAR工具解压缩文件时，可选择解压后文件的存放路径</t>
  </si>
  <si>
    <t>利用WinRAR工具可为一个压缩文件添加密码</t>
  </si>
  <si>
    <t>存储器是组成计算机的五大部件之一。下列四项中不属于五大部件的是（  ）</t>
  </si>
  <si>
    <t>计算机主机机箱</t>
  </si>
  <si>
    <t>在Word中，要设置阴影和三维效果可以在______工具栏中选择阴影或三维效果按钮。</t>
  </si>
  <si>
    <t>绘图</t>
  </si>
  <si>
    <t>格式</t>
  </si>
  <si>
    <t>自动图文集</t>
  </si>
  <si>
    <t>在Excel 2003的一个单元格中，若要输入文本2008-4-5，则正确的输入为（  ）</t>
  </si>
  <si>
    <t>"2008-4-5"</t>
  </si>
  <si>
    <t>2008-4-5</t>
  </si>
  <si>
    <t>FTP的中文名称是_（  ）</t>
  </si>
  <si>
    <t>文件测试协议</t>
  </si>
  <si>
    <t>文本传输过程</t>
  </si>
  <si>
    <t>在Windows 操作环境下，用户启动的所有任务一般都会显示在（  ）</t>
  </si>
  <si>
    <t>对话框</t>
  </si>
  <si>
    <t>我的电脑</t>
  </si>
  <si>
    <t>下列各项中不是多媒体设备的是__（  ）</t>
  </si>
  <si>
    <t>声霸卡</t>
  </si>
  <si>
    <t>图像解压卡</t>
  </si>
  <si>
    <t>在PowerPoint 2003中，下列关于自定义动画的操作，错误的是（  ）</t>
  </si>
  <si>
    <t>选择"幻灯片放映"菜单中的"自定义动画"，可以设置自定义动画</t>
  </si>
  <si>
    <t>单击鼠标右键，选择"自定义动画"，可以设置自定义动画</t>
  </si>
  <si>
    <t>在"动画效果"工具栏中可以设置自定义动画</t>
  </si>
  <si>
    <t>在"格式"菜单中选择"自定义动画"，可以设置自定义动画</t>
  </si>
  <si>
    <t>在Windows的菜单操作中，能弹出对话框的操作是（  ）</t>
  </si>
  <si>
    <t>选择了带"…"的菜单项</t>
  </si>
  <si>
    <t>下列关于广域网的叙述，错误的是（  ）</t>
  </si>
  <si>
    <t>广域网能连接多个城市或国家并能提供远距离通信</t>
  </si>
  <si>
    <t>广域网一般可以包含OSI参考模型的7个层次</t>
  </si>
  <si>
    <t>目前大部分广域网都采用存储转发方式进行数据交换</t>
  </si>
  <si>
    <t>广域网可以提供面向连接和无连接两种服务模式</t>
  </si>
  <si>
    <t>在Windows操作系统中，鼠标是重要的输入工具，而键盘（  ）</t>
  </si>
  <si>
    <t>在PowerPoint中，若要使每张幻灯片中都出现有相同的文本或图形图像，应该使用______来操作。</t>
  </si>
  <si>
    <t>幻灯片母版</t>
  </si>
  <si>
    <t>标题母版</t>
  </si>
  <si>
    <t>讲义母版</t>
  </si>
  <si>
    <t>备注母版</t>
  </si>
  <si>
    <t>属于不同城市的用户的计算机互相通信，他们组成的网络属于__（  ）</t>
  </si>
  <si>
    <t>在Windows中，复制屏幕，应该按的快捷键是（  ）</t>
  </si>
  <si>
    <t>计算机软件系统由计算机运行的程序、指令、程序所使用的数据以及相应的文档组成。下面关于指令的说法错误的是（  ）</t>
  </si>
  <si>
    <t>计算机中的各种指令构成了指令系统</t>
  </si>
  <si>
    <t>指令是计算机执行某种操作的命令</t>
  </si>
  <si>
    <t>指令由操作码和地址码组成</t>
  </si>
  <si>
    <t>指令都存储在CPU中</t>
  </si>
  <si>
    <t>访问控制技术主要是实现数据的（  ）</t>
  </si>
  <si>
    <t>保密性和完整性</t>
  </si>
  <si>
    <t>可靠性和保密性</t>
  </si>
  <si>
    <t>可用性和保密性</t>
  </si>
  <si>
    <t>可用性和完整性</t>
  </si>
  <si>
    <t>在 Windows "资源管理器"窗口中,左窗格显示的内容是_____。</t>
  </si>
  <si>
    <t>所有未打开的文件夹</t>
  </si>
  <si>
    <t>系统的树形文件夹结构</t>
  </si>
  <si>
    <t>打开的文件夹下的子文件夹及文件</t>
  </si>
  <si>
    <t>所有已打开的文件夹</t>
  </si>
  <si>
    <t>在Excel 2003中，在具有常规格式的单元格中输入数值后，其显示方式为__（  ）</t>
  </si>
  <si>
    <t>左对齐</t>
  </si>
  <si>
    <t>右对齐</t>
  </si>
  <si>
    <t>居中</t>
  </si>
  <si>
    <t>随机</t>
  </si>
  <si>
    <t>下列关于Windows 剪贴板的基本操作，正确的是（  ）</t>
  </si>
  <si>
    <t>剪切：将选定的内容拷贝到剪贴板中</t>
  </si>
  <si>
    <t>复制：将选定的内容移动到剪贴板中</t>
  </si>
  <si>
    <t>粘贴：将剪贴板中的内容复制到指定的位置</t>
  </si>
  <si>
    <t>移动内容可选"编辑"菜单下"移动"命令</t>
  </si>
  <si>
    <t>下列选项中，属于计算机病毒特征的是（  ）</t>
  </si>
  <si>
    <t>偶发性</t>
  </si>
  <si>
    <t>永久性</t>
  </si>
  <si>
    <t>域名系统采用______结构。</t>
  </si>
  <si>
    <t>线型</t>
  </si>
  <si>
    <t>Windows 中，在已关闭所有应用程序的情况下，要关闭计算机，应（  ）</t>
  </si>
  <si>
    <t>选择"关闭Windows"对话框中的"结束任务"选项</t>
  </si>
  <si>
    <t>选择"关闭Windows"对话框中的"关机"选项</t>
  </si>
  <si>
    <t>选择"关闭Windows"对话框中的"取消"选项</t>
  </si>
  <si>
    <t>再按 Ctrl+Alt+Del 组合键</t>
  </si>
  <si>
    <t>PowerPoint中，下列裁剪图片的说法错误的是_（  ）</t>
  </si>
  <si>
    <t>裁剪图片是指保存图片的大小不变，而将不希望显示的部分隐藏起来</t>
  </si>
  <si>
    <t>当需要重新显示被隐藏的部分时，还可以通过"裁剪"工具进行恢复</t>
  </si>
  <si>
    <t>按住鼠标右键向图片内部拖动时，可以隐藏图片的部分区域</t>
  </si>
  <si>
    <t>如果要裁剪图片，单击选定图片，再单击"图片"工具栏中的"裁剪"按钮</t>
  </si>
  <si>
    <t>在相互发送电子邮件的时候，我们必须知道彼此的___（  ）</t>
  </si>
  <si>
    <t>家庭详细地址</t>
  </si>
  <si>
    <t>电子信箱的大小</t>
  </si>
  <si>
    <t>电子邮件的地址</t>
  </si>
  <si>
    <t>当进行Excel 2003中的分类汇总时，必须事先按分类字段对数据表进行__（  ）</t>
  </si>
  <si>
    <t>求和</t>
  </si>
  <si>
    <t>在Windows中，"写字板"和"记事本"所编辑的文档（  ）</t>
  </si>
  <si>
    <t>均可通过剪切、复制和粘贴与其他Windows应用程序交换信息</t>
  </si>
  <si>
    <t>只有写字板可通过上述操作与其他Windows应用程序交换信息</t>
  </si>
  <si>
    <t>只有记事本可通过上述操作与其他Windows应用程序交换信息</t>
  </si>
  <si>
    <t>两者均不能与其他Windows应用程序交换信息</t>
  </si>
  <si>
    <t>如果申请了一个免费电子信箱为zjxm@sincom，则该电子信箱的账号是_（  ）</t>
  </si>
  <si>
    <t>在Windows文件夹窗口中共有45个文件，其中有30个被选定，执行"编辑"菜单中"反向选择"命令后，被选定的文件个数是       。</t>
  </si>
  <si>
    <t>多数的计算机病毒将自己附着在某个已存在的计算机程序上，这种特性称为计算机病毒的_____。</t>
  </si>
  <si>
    <t>桌面是Windows启动后的初始画面，桌面的组成部分有（  ）</t>
  </si>
  <si>
    <t>"控制面板"图标</t>
  </si>
  <si>
    <t>计算机网络中常用的______有总线型、星型、环形、树型和混合型。</t>
  </si>
  <si>
    <t>通信性能结构</t>
  </si>
  <si>
    <t>规模结构</t>
  </si>
  <si>
    <t>距离结构</t>
  </si>
  <si>
    <t>128 个ASCII码的标准字符集包括（  ）</t>
  </si>
  <si>
    <t>阿拉伯数字，英文大写字母，标点符号及运算符以及控制符</t>
  </si>
  <si>
    <t>罗马数字，英文字母，法文字母以及标点符号</t>
  </si>
  <si>
    <t>阿拉伯数字，英文字母，法文字母，标点符号及运算符以及控制符</t>
  </si>
  <si>
    <t>罗马数字，英文大写字母，英文小写字母，标点符号及运算符以及控制符</t>
  </si>
  <si>
    <t>扫描仪属于计算机的输入设备，关于对它的描述，错误的是（  ）</t>
  </si>
  <si>
    <t>扫描仪主要用来输入图片资料</t>
  </si>
  <si>
    <t>扫描仪有彩色和黑白两种</t>
  </si>
  <si>
    <t>扫描仪常用的图片对象相当于A4纸张的大小</t>
  </si>
  <si>
    <t>扫描仪常用的图片对象大小没有限制</t>
  </si>
  <si>
    <t>计算机的中央处理器是计算机的核心。但是它不能完成的功能是（  ）</t>
  </si>
  <si>
    <t>自主安装运行的程序</t>
  </si>
  <si>
    <t>指挥和控制计算机的运转</t>
  </si>
  <si>
    <t>在Windows XP中，不能在"任务栏"内进行的操作是（  ）</t>
  </si>
  <si>
    <t>切换窗口</t>
  </si>
  <si>
    <t>启动"开始"菜单</t>
  </si>
  <si>
    <t>设置系统日期和时间</t>
  </si>
  <si>
    <t>刷新桌面</t>
  </si>
  <si>
    <t>一个未经授权的用户访问了某种信息，则破坏了信息的_____。</t>
  </si>
  <si>
    <t>在编辑文档时，切换编辑中"改写"和"插入"状态的键是_（  ）</t>
  </si>
  <si>
    <t>[Del]</t>
  </si>
  <si>
    <t>[Ins]</t>
  </si>
  <si>
    <t>[Alt]</t>
  </si>
  <si>
    <t>[Ctrl]</t>
  </si>
  <si>
    <t>在"画图"工具中，主体部分是绘图区，用于显示和编辑图画。左边的工具箱中包括各种绘画工具，用于完成一系列的绘画功能，但不包括（  ）</t>
  </si>
  <si>
    <t>输入文字</t>
  </si>
  <si>
    <t>编辑音频文件</t>
  </si>
  <si>
    <t>填充</t>
  </si>
  <si>
    <t>喷涂</t>
  </si>
  <si>
    <t>网关地址指的是__（  ）</t>
  </si>
  <si>
    <t>DNS服务器地址</t>
  </si>
  <si>
    <t>接入Internet路由器地址</t>
  </si>
  <si>
    <t>局域网内相邻PC机地址</t>
  </si>
  <si>
    <t>子网地址</t>
  </si>
  <si>
    <t>冯·诺依曼计算机的基本原理是程序存储原理。计算机中存储的信息（  ）</t>
  </si>
  <si>
    <t>都是以二进制方式表示的</t>
  </si>
  <si>
    <t>程序以二进制方式表示，数据以十进制方式表示</t>
  </si>
  <si>
    <t>程序以十进制方式表示，数据以二进制方式表示</t>
  </si>
  <si>
    <t>由用户选择某种数制来表示</t>
  </si>
  <si>
    <t>在Excel 2003的页面设置中，不能够设置__（  ）</t>
  </si>
  <si>
    <t>纸张大小</t>
  </si>
  <si>
    <t>页边距</t>
  </si>
  <si>
    <t>页眉</t>
  </si>
  <si>
    <t>每页字数</t>
  </si>
  <si>
    <t>下面有关"网页快照"的说法,错误的是__（  ）</t>
  </si>
  <si>
    <t>现在所有的搜索引擎都提供"网页快照"的功能</t>
  </si>
  <si>
    <t>当我们打开网页快照访问时,实际上访问的就是搜索引擎中的服务器缓存</t>
  </si>
  <si>
    <t>当检索到的网页被删除或链接失败时,用户可以使用网页快照来查看这个网页的主要内容</t>
  </si>
  <si>
    <t>由于网页快照以文本内容为主,因此访问速度比访问一般网页更快</t>
  </si>
  <si>
    <t>通过计算机键盘传染的程序</t>
  </si>
  <si>
    <t>计算机对环境的污染</t>
  </si>
  <si>
    <t>既能够感染计算机也能够感染生物体的病毒</t>
  </si>
  <si>
    <t>非法占用计算机资源进行自身复制和干扰计算机的正常运行的一种程序</t>
  </si>
  <si>
    <t>下面能既能实现数据保密性也能实现数据完整性的技术手段是（  ）</t>
  </si>
  <si>
    <t>关于Windows XP自带的媒体播放机，下列说法正确的是 （  ）</t>
  </si>
  <si>
    <t>可以播放PDF文件</t>
  </si>
  <si>
    <t>可以播放DOC文件</t>
  </si>
  <si>
    <t>可以播放Flash动画</t>
  </si>
  <si>
    <t>可以播放DVD</t>
  </si>
  <si>
    <t>当单击IE浏览器窗口中标准工具栏上的"主页"按钮时，所完成的操作是      。</t>
  </si>
  <si>
    <t>显示主页</t>
  </si>
  <si>
    <t>打印主页</t>
  </si>
  <si>
    <t>保存主页</t>
  </si>
  <si>
    <t>将当前窗口中显示的网页设置为主页</t>
  </si>
  <si>
    <t>初次打开Excel 2003时，系统自动打开的电子工作簿文件的名称为______</t>
  </si>
  <si>
    <t>文档1</t>
  </si>
  <si>
    <t>File1</t>
  </si>
  <si>
    <t>Book1</t>
  </si>
  <si>
    <t>Sheet1</t>
  </si>
  <si>
    <t>访问控制不包括（  ）</t>
  </si>
  <si>
    <t>网络访问控制</t>
  </si>
  <si>
    <t>主机、操作系统访问控制</t>
  </si>
  <si>
    <t>应用程序访问控制</t>
  </si>
  <si>
    <t>共享打印机的访问控制</t>
  </si>
  <si>
    <t>有些类型的文件本身是以压缩格式存储的，例如（  ）</t>
  </si>
  <si>
    <t>mp3音频文件</t>
  </si>
  <si>
    <t>bmp图像文件</t>
  </si>
  <si>
    <t>txt文本文件</t>
  </si>
  <si>
    <t>exe图像文件</t>
  </si>
  <si>
    <t>下列操作中, 无法退出PowerPoint编辑环境的操作是（  ）</t>
  </si>
  <si>
    <t>单击"文件"下拉菜单中的"关闭"命令</t>
  </si>
  <si>
    <t>单击"文件"下拉菜单的"退出"命令</t>
  </si>
  <si>
    <t>按快捷键[Alt]+[F4]</t>
  </si>
  <si>
    <t>双击PoweIPoint窗口的控制菜单图标</t>
  </si>
  <si>
    <t>在保留WEB页时，保存的文件类型为"网页，全部（*.htm,*.html)"，那么保存下来的文件为（  ）</t>
  </si>
  <si>
    <t>仅仅是Web页的HTML源文件</t>
  </si>
  <si>
    <t>仅包括该Web页的信息，但不包括附带的图象、声音</t>
  </si>
  <si>
    <t>包括该Web页的信息，同时保留该页面的图象、声音和视频或其他文件</t>
  </si>
  <si>
    <t>包括该Web页的信息，图象、声音和视频或其他文件，还包括此页所有超级链接指向的网页</t>
  </si>
  <si>
    <t>在Excel 2003中，假定一个单元格的列标为D，行号为20，则该单元格地址表示为（  ）</t>
  </si>
  <si>
    <t>D20</t>
  </si>
  <si>
    <t>20,D</t>
  </si>
  <si>
    <t>在Word中，关于表格自动套用格式的用法，以下说法正确的是____。</t>
  </si>
  <si>
    <t>只能直接用自动套用格式生成表格</t>
  </si>
  <si>
    <t>可在生成新表时使用自动套用格式或插入表格的基础上使用自动套用格式</t>
  </si>
  <si>
    <t>每种自动套用的格式已经固定，不能对其进行任何形式的更改</t>
  </si>
  <si>
    <t>在套用一种格式后，不能再更改为其他格式</t>
  </si>
  <si>
    <t>下面不属于计算机病毒的是_（  ）</t>
  </si>
  <si>
    <t>爱虫</t>
  </si>
  <si>
    <t>熊猫烧香</t>
  </si>
  <si>
    <t>卡巴斯基</t>
  </si>
  <si>
    <t>在计算机系统中的并行接口主要用于（  ）</t>
  </si>
  <si>
    <t>连接高速外设</t>
  </si>
  <si>
    <t>连接低速外设</t>
  </si>
  <si>
    <t>连接低速外设和高速外设</t>
  </si>
  <si>
    <t>连接低速的按比特方式传输数据的外设</t>
  </si>
  <si>
    <t>已知接入Internet网的计算机用户名为student,而连接的服务商主机名为moe.edu.cn,那么相应的E-mail地址是（  ）</t>
  </si>
  <si>
    <t>@student.moe.edu.cn</t>
  </si>
  <si>
    <t>student.moe.edu.cn</t>
  </si>
  <si>
    <t>moe.edu.cn@student</t>
  </si>
  <si>
    <t>student@moe.edu.cn</t>
  </si>
  <si>
    <t>下列几种接入Internet方式成本最高的是__（  ）</t>
  </si>
  <si>
    <t>无线LAN</t>
  </si>
  <si>
    <t>在Excel 2003中，把建立的文件称为（  ）</t>
  </si>
  <si>
    <t>工作簿</t>
  </si>
  <si>
    <t>工作表</t>
  </si>
  <si>
    <t>图表</t>
  </si>
  <si>
    <t>在Word 2003的编辑状态下，选择了整个表格，执行表格菜单中的“删除列”命令，则（  ）</t>
  </si>
  <si>
    <t>整个表格被删除</t>
  </si>
  <si>
    <t>表格中的一行被删除</t>
  </si>
  <si>
    <t>表格中的一列被删除</t>
  </si>
  <si>
    <t>表格中没有被删除的内容</t>
  </si>
  <si>
    <t>画图中，选择"编辑"→"复制"菜单命令，选定的对象将被复制到（  ）</t>
  </si>
  <si>
    <t>我的文档</t>
  </si>
  <si>
    <t>剪贴板</t>
  </si>
  <si>
    <t>其它的图画</t>
  </si>
  <si>
    <t>下列操作中，不能完全清除文件型计算机病毒的是（  ）</t>
  </si>
  <si>
    <t>删除感染计算机病毒的文件</t>
  </si>
  <si>
    <t>将感染计算机病毒的文件更名</t>
  </si>
  <si>
    <t>格式化感染计算机病毒的磁盘</t>
  </si>
  <si>
    <t>用杀毒软件进行清除</t>
  </si>
  <si>
    <t>输入设备是组成计算机的五大部件之一。但五大部件不包括（  ）</t>
  </si>
  <si>
    <t>计算机多媒体设备</t>
  </si>
  <si>
    <t>在Windows中，关于文件夹的描述不正确的是（  ）</t>
  </si>
  <si>
    <t>"我的电脑"是访问系统资源的一个入口</t>
  </si>
  <si>
    <t>文件夹中可以存放子文件夹</t>
  </si>
  <si>
    <t>文件夹隐藏后就无法对其进行操作</t>
  </si>
  <si>
    <t>下面______命令用于测试网络是否连通。</t>
  </si>
  <si>
    <t>有些类型的文件因为它们本身就是以压缩格式存储的，因而很难进行压缩，例如（  ）</t>
  </si>
  <si>
    <t>WAV音频文件</t>
  </si>
  <si>
    <t>BMP图像文件</t>
  </si>
  <si>
    <t>TXT文本文件</t>
  </si>
  <si>
    <t>JPG图像文件</t>
  </si>
  <si>
    <t>在Windows中，设置屏幕保护最简单的方法是在桌面上单击右键，在快捷菜单中第一步选择（  ）</t>
  </si>
  <si>
    <t>新建</t>
  </si>
  <si>
    <t>活动桌面</t>
  </si>
  <si>
    <t>刷新</t>
  </si>
  <si>
    <t>计算机安全中的系统安全是指（  ）</t>
  </si>
  <si>
    <t>系统操作员的人身安全。</t>
  </si>
  <si>
    <t>计算机系统中的每个软件实体能安全使用。</t>
  </si>
  <si>
    <t>操作系统本身的安全。</t>
  </si>
  <si>
    <t>物理安全，即物理设备不被破坏以及对电磁辐射、搭线窃听等破坏行为的预防。</t>
  </si>
  <si>
    <t>在Word编辑状态下，不可以进行的操作是______</t>
  </si>
  <si>
    <t>对选定的段落进行页眉、页脚设置</t>
  </si>
  <si>
    <t>在选定的段落内进行查找、替换</t>
  </si>
  <si>
    <t>对选定的段落进行拼写和语法检查</t>
  </si>
  <si>
    <t>对选定的段落进行字数统计</t>
  </si>
  <si>
    <t>在PowerPoint 2003中，停止幻灯片播放的快捷键是（  ）</t>
  </si>
  <si>
    <t>以下对搜索引擎主要任务描述错误的是（  ）</t>
  </si>
  <si>
    <t>邮件发送</t>
  </si>
  <si>
    <t>安装拨号网络的目的是为了（  ）</t>
  </si>
  <si>
    <t>使Windows完整化</t>
  </si>
  <si>
    <t>能够以拨号方式连入Internet</t>
  </si>
  <si>
    <t>与局域网中的其他终端互联</t>
  </si>
  <si>
    <t>管理共享资源</t>
  </si>
  <si>
    <t>在Word的编辑状态，被编辑文档中的文字有"四号"、"五号"、"16"磅、"18"磅4种，下列关于所设定字号大小的比较中，正确的是____。</t>
  </si>
  <si>
    <t>"四号"大于"五号"</t>
  </si>
  <si>
    <t>"四号"小于"五号"</t>
  </si>
  <si>
    <t>"16"磅大于"18"磅</t>
  </si>
  <si>
    <t>字的大小一样，字体不同</t>
  </si>
  <si>
    <t>当软盘感染病毒，用各种清除病毒软件都不能清除病毒时，则应该对此软盘（  ）</t>
  </si>
  <si>
    <t>丢弃不用</t>
  </si>
  <si>
    <t>删除所有文件</t>
  </si>
  <si>
    <t>进行格式化</t>
  </si>
  <si>
    <t>用酒精擦洗磁盘表面</t>
  </si>
  <si>
    <t>访问控制根据应用环境不同，可分为三种，它不包括__（  ）</t>
  </si>
  <si>
    <t>网页访问控制</t>
  </si>
  <si>
    <t>在Excel 2003的工作表中，行和列（  ）</t>
  </si>
  <si>
    <t>都可以被隐藏</t>
  </si>
  <si>
    <t>都不可以被隐藏</t>
  </si>
  <si>
    <t>只能隐藏行不能隐藏列</t>
  </si>
  <si>
    <t>只能隐藏列不能隐藏行</t>
  </si>
  <si>
    <t>当在搜索引擎中输入"computer book"（用引号括起来的computer book），检索的结果最可能是__（  ）</t>
  </si>
  <si>
    <t>结果满足computer和book其中的一个条件。</t>
  </si>
  <si>
    <t>结果中满足computer和book两个条件。</t>
  </si>
  <si>
    <t>结果中满足computer book 这个条件，而不是满足computer或book任何一个条件。</t>
  </si>
  <si>
    <t>结果中包含computer或book。</t>
  </si>
  <si>
    <t>使用Windows XP中的"录音机"进行录音，一般保存文件的格式为（  ）</t>
  </si>
  <si>
    <t>dat</t>
  </si>
  <si>
    <t>snd</t>
  </si>
  <si>
    <t>在Excel 2003中，若一个单元格的地址为F5，则其右边紧邻的一个单元格的地址为__（  ）</t>
  </si>
  <si>
    <t>F6</t>
  </si>
  <si>
    <t>G5</t>
  </si>
  <si>
    <t>E5</t>
  </si>
  <si>
    <t>F4</t>
  </si>
  <si>
    <t>Word文档样式中包括哪些格式信息（  ）</t>
  </si>
  <si>
    <t>段落缩进</t>
  </si>
  <si>
    <t>对齐方式</t>
  </si>
  <si>
    <t>文件型病毒最主要感染（  ）</t>
  </si>
  <si>
    <t>.com文件</t>
  </si>
  <si>
    <t>.ppt文件</t>
  </si>
  <si>
    <t>.doc文件</t>
  </si>
  <si>
    <t>.inc文件</t>
  </si>
  <si>
    <t>下列选项中，不属于音频文件格式的是（  ）</t>
  </si>
  <si>
    <t>在Windows中，若在某一文档中连续进行了多次剪切操作，当关闭该文档后，"剪贴板"中存放的是_______</t>
  </si>
  <si>
    <t>所有剪切过的内容</t>
  </si>
  <si>
    <t>最后一次剪切的内容</t>
  </si>
  <si>
    <t>第一次剪切的内容</t>
  </si>
  <si>
    <t>在Word的编辑状态中，粘贴操作的组合键是      。</t>
  </si>
  <si>
    <t>Ctrl+V</t>
  </si>
  <si>
    <t>在Excel 2003中，在具有常规格式的单元格中输入文本后，其显示方式为__（  ）</t>
  </si>
  <si>
    <t>下列设备中，多媒体计算机常用的图像输入设备不包括（  ）</t>
  </si>
  <si>
    <t>彩色摄像机</t>
  </si>
  <si>
    <t>数码相机</t>
  </si>
  <si>
    <t>在Internet中，搜索引擎其实是一个______</t>
  </si>
  <si>
    <t>域名服务器</t>
  </si>
  <si>
    <t>网络站点</t>
  </si>
  <si>
    <t>TCP协议称为（  ）</t>
  </si>
  <si>
    <t>Network内部协议</t>
  </si>
  <si>
    <t>中转控制协议</t>
  </si>
  <si>
    <t>在Word的文档中插入数学运算符÷等，在“插入”菜单中应选的命令是（  ）</t>
  </si>
  <si>
    <t>下列各项中，属于常用的多媒体信息压缩标准的是（  ）</t>
  </si>
  <si>
    <t>PDF标准</t>
  </si>
  <si>
    <t>MP3压缩</t>
  </si>
  <si>
    <t>DOC标准</t>
  </si>
  <si>
    <t>MIDI标准</t>
  </si>
  <si>
    <t>访问控制技术根据实现的技术不同可以分为（  ）</t>
  </si>
  <si>
    <t>强制访问控制、自主访问控制和基于角色的访问控制三种方式</t>
  </si>
  <si>
    <t>强制访问控制、系统访问控制和基于脚色的访问控制三种方式</t>
  </si>
  <si>
    <t>I\O访问控制、自主访问控制和基于脚色的访问控制三种方式</t>
  </si>
  <si>
    <t>强制访问控制、自主访问控制和自由访问控制三种方式</t>
  </si>
  <si>
    <t>冯·诺依曼计算机存储信息的多少是其重要指标之一。四个用存储容量单位B、KB、MB和GB之间的换算关系错误的是（  ）</t>
  </si>
  <si>
    <t>1B=8bit</t>
  </si>
  <si>
    <t>1KB=1000bit</t>
  </si>
  <si>
    <t>1GB=1024MB</t>
  </si>
  <si>
    <t>关于计算机病毒的叙述中，正确的是（  ）</t>
  </si>
  <si>
    <t>一台微机用反病毒软件清除过病毒后，就不会再被传染新的病毒</t>
  </si>
  <si>
    <t>计算机病毒由于有很强的破坏力，所以通常程序很大</t>
  </si>
  <si>
    <t>在一台计算机上安装多个反病毒软件完全没有必要</t>
  </si>
  <si>
    <t>单机状态的微机，磁盘是传染病毒的主要媒介</t>
  </si>
  <si>
    <t>计算机的输出设备是用来完成输出功能的部件。所谓"输出"是指（  ）</t>
  </si>
  <si>
    <t>从内存向计算机外部送出计算机的处理结果</t>
  </si>
  <si>
    <t>从机箱内向机箱外送出计算机的处理结果</t>
  </si>
  <si>
    <t>从中央处理器向外存送出计算机的处理结果</t>
  </si>
  <si>
    <t>从机箱内向计算机网络上传计算机的处理结果</t>
  </si>
  <si>
    <t>在Windows 中，关于设置默认的汉字输入法说法不正确的是（  ）</t>
  </si>
  <si>
    <t>设置的默认输入法可以改变</t>
  </si>
  <si>
    <t>右键单击输入法图标，选择设置</t>
  </si>
  <si>
    <t>选择控制面板中"区域和语言选项"图标</t>
  </si>
  <si>
    <t>单击输入法图标，在菜单中选择默认输入法</t>
  </si>
  <si>
    <t>PowerPoint中使字体有下划线的快捷键是（  ）</t>
  </si>
  <si>
    <t>Shift+U</t>
  </si>
  <si>
    <t>Ctrl+U</t>
  </si>
  <si>
    <t>End+U</t>
  </si>
  <si>
    <t>Alt+U</t>
  </si>
  <si>
    <t>在Excel 2003中，若单元格G3中公式为"＝D$3＋$E3"，将其复制至单元格J4，则J4中的公式为（  ）</t>
  </si>
  <si>
    <t>在Internet上的计算机，下列描述错误的是（  ）</t>
  </si>
  <si>
    <t>一台计算机可以有一个或多个IP地址</t>
  </si>
  <si>
    <t>可以两台计算机共用一个IP地址</t>
  </si>
  <si>
    <t>每台计算机都有不同的IP地址</t>
  </si>
  <si>
    <t>所有计算机都必须有一个Internet上唯一的编号作为其在Internet上的标识</t>
  </si>
  <si>
    <t>可审性服务的主要手段是（  ）</t>
  </si>
  <si>
    <t>跟踪技术</t>
  </si>
  <si>
    <t>在Word的编辑状态中，对某段落进行首字下沉操作时，需要使用的一组菜单名为（  ）</t>
  </si>
  <si>
    <t>编辑－定位</t>
  </si>
  <si>
    <t>插入－首字下沉</t>
  </si>
  <si>
    <t>格式－段落</t>
  </si>
  <si>
    <t>在Excel 2003中，如果只需要删除某单元格的内容，不需要其他操作，则应执行的操作是（  ）</t>
  </si>
  <si>
    <t>"编辑"→"复制"</t>
  </si>
  <si>
    <t>"编辑"→"剪切"</t>
  </si>
  <si>
    <t>"编辑"→"删除"</t>
  </si>
  <si>
    <t>"编辑"→"清除" →"内容"</t>
  </si>
  <si>
    <t>在Word中，要对文本框的大小进行调整，步骤为：选定文本框，将鼠标移动到在文本框边框的控制点，在下一步操作前应当待鼠标指针变为       。</t>
  </si>
  <si>
    <t>双向箭头</t>
  </si>
  <si>
    <t>漏斗状</t>
  </si>
  <si>
    <t>十字形</t>
  </si>
  <si>
    <t>手形</t>
  </si>
  <si>
    <t>BBS站点一般都提供的访问方式是（  ）</t>
  </si>
  <si>
    <t>Blog</t>
  </si>
  <si>
    <t>计算机系统中的硬件系统包括主机和外设。下面关于主机正确的说法是（  ）</t>
  </si>
  <si>
    <t>CPU和内存储器合称主机</t>
  </si>
  <si>
    <t>主机包括外存</t>
  </si>
  <si>
    <t>主机箱内所有的硬件都是主机的构成部分</t>
  </si>
  <si>
    <t>主机必须包括计算机网络</t>
  </si>
  <si>
    <t>下列选项中不属于网络安全的问题是（  ）</t>
  </si>
  <si>
    <t>黑客恶意访问</t>
  </si>
  <si>
    <t>散布谣言</t>
  </si>
  <si>
    <t>在Windows 中， "关闭计算机"的操作正确的是（  ）</t>
  </si>
  <si>
    <t>直接关闭电源</t>
  </si>
  <si>
    <t>在开始菜单中选择"关闭计算机"命令</t>
  </si>
  <si>
    <t>在开始菜单中选择"注销"命令</t>
  </si>
  <si>
    <t>下面关于防火墙的功能说法错误的是（  ）</t>
  </si>
  <si>
    <t>防火墙可以防范所有感染了病毒的软件的传输</t>
  </si>
  <si>
    <t>防火墙可以对非法访问发出报警</t>
  </si>
  <si>
    <t>防火墙不可以防止内部攻击</t>
  </si>
  <si>
    <t>防火墙可以防止易受攻击的服务</t>
  </si>
  <si>
    <t>CD-ROM可以存储（  ）</t>
  </si>
  <si>
    <t>所有多媒体信息</t>
  </si>
  <si>
    <t>在PowerPoint 2003中，若要改变手写多边形对象的形状，应该首先（  ）</t>
  </si>
  <si>
    <t>从菜单中选择"编辑"</t>
  </si>
  <si>
    <t>复制该对象</t>
  </si>
  <si>
    <t>从菜单中选择"格式"</t>
  </si>
  <si>
    <t>单击该对象</t>
  </si>
  <si>
    <t>PowerPoint 2003中，在浏览视图下，按住Ctrl键并拖动某张幻灯片，可以完成的操作是（  ）</t>
  </si>
  <si>
    <t>移动幻灯片</t>
  </si>
  <si>
    <t>复制幻灯片</t>
  </si>
  <si>
    <t>删除幻灯片</t>
  </si>
  <si>
    <t>选定幻灯片</t>
  </si>
  <si>
    <t>下面关闭资源管理器的方法错误的是_____。</t>
  </si>
  <si>
    <t>在PowerPoint 2003各种视图中，用户可以看到画面变成上下两部分，上面是一张缩小了的幻灯片，下面的方框，可以输入幻灯片的一些备注信息的视图是（  ）</t>
  </si>
  <si>
    <t>幻灯片放映视图</t>
  </si>
  <si>
    <t>幻灯片浏览视图</t>
  </si>
  <si>
    <t>备注视图</t>
  </si>
  <si>
    <t>在Excel 2003中，所建立的图表（  ）</t>
  </si>
  <si>
    <t>只能插入到数据源工作表中</t>
  </si>
  <si>
    <t>只能插入到一个新的工作表中</t>
  </si>
  <si>
    <t>既不能插入到数据源工作表，也不能插入到新工作表</t>
  </si>
  <si>
    <t>可以插入到数据源工作表，也可以插入到新工作表中</t>
  </si>
  <si>
    <t>下面的症状可以判断计算机不是被病毒入侵的症状是（  ）</t>
  </si>
  <si>
    <t>显示器上经常出现一团雪花飘动</t>
  </si>
  <si>
    <t>常用的一个程序神秘地消失了</t>
  </si>
  <si>
    <t>计算机无缘由地自行重启</t>
  </si>
  <si>
    <t>风扇声突然增大</t>
  </si>
  <si>
    <t>在Word中，欲选定文本中的一个矩形区域，应在拖曳鼠标前，按住不放的键是（  ）</t>
  </si>
  <si>
    <t>在万维网中用来描述超文本的格式和内容的是___（  ）</t>
  </si>
  <si>
    <t>超文本标记语言HTML</t>
  </si>
  <si>
    <t>文件传输协议FTP</t>
  </si>
  <si>
    <t>超文本传输协议HTTP</t>
  </si>
  <si>
    <t>Outlook Express的主要功能是____（  ）</t>
  </si>
  <si>
    <t>创建电子邮件账户</t>
  </si>
  <si>
    <t>搜索网上信息</t>
  </si>
  <si>
    <t>接收、发送电子邮件</t>
  </si>
  <si>
    <t>电子邮件加密</t>
  </si>
  <si>
    <t>计算机内部采用二进制数进行运算、存储和控制。有时还会用到十进制、八进制和十六进制。下列说法错误的是（  ）</t>
  </si>
  <si>
    <t>"19"不可能是八进制数</t>
  </si>
  <si>
    <t>"12"不可能是二进制数</t>
  </si>
  <si>
    <t>"1B"不可能是十进制数</t>
  </si>
  <si>
    <t>"FG"可能是十六进制数</t>
  </si>
  <si>
    <t>下列属于搜索引擎的网站是（  ）</t>
  </si>
  <si>
    <t>人民日报（网络版）</t>
  </si>
  <si>
    <t>中央电视台</t>
  </si>
  <si>
    <t>汉字编码及ASCII码，用来将汉字及字符转换为二进制数。下列四种说法中正确的是（  ）</t>
  </si>
  <si>
    <t>汉字编码有时也可以用来为ASCII码中的128个字符编码</t>
  </si>
  <si>
    <t>用7位二进制数编码的ASCII码最多可以表示256个字符</t>
  </si>
  <si>
    <t>存入512个汉字需要1KB的存储容量</t>
  </si>
  <si>
    <t>存入512个ASCII码字符需要1KB的存储容量</t>
  </si>
  <si>
    <t>在Word的编辑状态中，粘贴操作的组合键是（  ）</t>
  </si>
  <si>
    <t>在Excel 2003中，假定一个单元格的地址为$D$25，则该单元格的地址为__（  ）</t>
  </si>
  <si>
    <t>相对地址</t>
  </si>
  <si>
    <t>绝对地址</t>
  </si>
  <si>
    <t>混合地址</t>
  </si>
  <si>
    <t>三维地址</t>
  </si>
  <si>
    <t>计算机安全不包括_（  ）</t>
  </si>
  <si>
    <t>下列四选项中，不属于常用的多媒体设备的是（  ）</t>
  </si>
  <si>
    <t>收音机</t>
  </si>
  <si>
    <t>在PowerPoint中，若一个演示文稿中有三张幻灯片，播放时要跳过第二张放映，可以的操作是（  ）</t>
  </si>
  <si>
    <t>隐藏第二张幻灯片</t>
  </si>
  <si>
    <t>取消第二张幻灯片的切换效果</t>
  </si>
  <si>
    <t>取消第一张幻灯片的动画效果</t>
  </si>
  <si>
    <t>只能删除第二张幻灯片</t>
  </si>
  <si>
    <t>在Windows中，按组合键Alt + F4可以（  ）</t>
  </si>
  <si>
    <t>关闭当前窗口</t>
  </si>
  <si>
    <t>关闭当前程序</t>
  </si>
  <si>
    <t>关机</t>
  </si>
  <si>
    <t>先关闭当前窗口后再关机</t>
  </si>
  <si>
    <t>如果要将Word文档中选定的文本复制到其他文档中，首先要（  ）</t>
  </si>
  <si>
    <t>单击“编辑”菜单中的“删除”命令</t>
  </si>
  <si>
    <t>单击“编辑”菜单中的“剪切”命令</t>
  </si>
  <si>
    <t>单击“编辑”菜单中的“复制”命令</t>
  </si>
  <si>
    <t>单击“编辑”菜单中的“移动”命令</t>
  </si>
  <si>
    <t>如果要修改某个账号的属性，应选择Outlook Express中的哪个选项___（  ）</t>
  </si>
  <si>
    <t>查看</t>
  </si>
  <si>
    <t>下面实现不可抵赖性的技术手段是（  ）</t>
  </si>
  <si>
    <t>Word 2003提供的视图种类数为（  ）</t>
  </si>
  <si>
    <t>在Word中，若要选定整张表格，可先激活表格，然后（  ）</t>
  </si>
  <si>
    <t>按Alt+5（在Num 键区，Num Lock非激活状态）</t>
  </si>
  <si>
    <t>按Alt+5（输入区上排数字区）</t>
  </si>
  <si>
    <t>用Alt+/（Num Lock）组合键</t>
  </si>
  <si>
    <t>单击“表格”→“选定表格”命令</t>
  </si>
  <si>
    <t>下面几种关于E-mail的说法，正确的是___（  ）</t>
  </si>
  <si>
    <t>申请E-mail帐号的目的是让他人能浏览自己的信息</t>
  </si>
  <si>
    <t>上网和收发电子邮件均需用到E-mail帐号</t>
  </si>
  <si>
    <t>没有E-mail帐号也可以发送电子邮件</t>
  </si>
  <si>
    <t>你可以在不同地点、使用不同的计算机收取邮件</t>
  </si>
  <si>
    <t>以下关于计算机病毒的特征说法正确的是___（  ）</t>
  </si>
  <si>
    <t>计算机病毒只具有破坏性，没有其他特征</t>
  </si>
  <si>
    <t>计算机病毒具有破坏性，不具有传染性</t>
  </si>
  <si>
    <t>破坏性和传染性是计算机病毒的两大主要特征</t>
  </si>
  <si>
    <t>计算机病毒只具有传染性，不具有破坏性</t>
  </si>
  <si>
    <t>保护信息安全最基础、最核心的技术是（  ）</t>
  </si>
  <si>
    <t>密码技术</t>
  </si>
  <si>
    <t>Internet用户的电子邮件地址格式必须是____（  ）</t>
  </si>
  <si>
    <t>用户名@单位网络名</t>
  </si>
  <si>
    <t>单位网络名@用户名</t>
  </si>
  <si>
    <t>邮件服务器域名@用户名</t>
  </si>
  <si>
    <t>用户名@邮件服务器域名</t>
  </si>
  <si>
    <t>下列选项中，不属于OSI参考模型最下面三层的是（  ）</t>
  </si>
  <si>
    <t>Internet Explorer是一种（  ）</t>
  </si>
  <si>
    <t>在Word 2003中，选定图形的简单方法是（  ）</t>
  </si>
  <si>
    <t>按F2键</t>
  </si>
  <si>
    <t>双击图形</t>
  </si>
  <si>
    <t>单击图形</t>
  </si>
  <si>
    <t>按Shift键</t>
  </si>
  <si>
    <t>利用瑞星杀毒软件，要选中C盘杀毒，在查杀目标上的本地磁盘（C:）前的方框中（  ）</t>
  </si>
  <si>
    <t>左双击鼠标</t>
  </si>
  <si>
    <t>右双击鼠标</t>
  </si>
  <si>
    <t>左单击鼠标</t>
  </si>
  <si>
    <t>右单击鼠标</t>
  </si>
  <si>
    <t>在Excel 2003中，若单元格G3中公式为"＝D3＋E3＋F3"，将其复制至单元格G4，则G4中的公式为（  ）</t>
  </si>
  <si>
    <t>域名代表着一种身份，一般来说，从某网站名字www.**gov.com，可以看出它代表_______（  ）</t>
  </si>
  <si>
    <t>网络服务提供者</t>
  </si>
  <si>
    <t>在Windows XP操作系统中描述窗口的正确说法是（  ）</t>
  </si>
  <si>
    <t>窗口是Windows XP应用程序的用户界面</t>
  </si>
  <si>
    <t>桌面也是Windows XP的一种窗口</t>
  </si>
  <si>
    <t>用户只能移动文档窗口，不能改变文档窗口的大小</t>
  </si>
  <si>
    <t>对话框主要由边框、标题栏、菜单栏、工作区、状态栏、滚动条等组成</t>
  </si>
  <si>
    <t>与传统邮件比，电子邮件：___（  ）</t>
  </si>
  <si>
    <t>发送速度快而费用低</t>
  </si>
  <si>
    <t>发送速度慢而费用低</t>
  </si>
  <si>
    <t>发送速度快而费用高</t>
  </si>
  <si>
    <t>发送速度慢而费用高</t>
  </si>
  <si>
    <t>在 Outlook中双击一封邮件，弹出的窗口标题为___（  ）</t>
  </si>
  <si>
    <t>该邮件的主题</t>
  </si>
  <si>
    <t>发件人的名字和发件时问</t>
  </si>
  <si>
    <t>"邮件"</t>
  </si>
  <si>
    <t>无标题</t>
  </si>
  <si>
    <t>单击工具栏的______图标可直接进入设定的主页。</t>
  </si>
  <si>
    <t>在Word中，用拖放鼠标方式进行复制时，要拖动所选对象到新的位置，应先按下的键是（  ）</t>
  </si>
  <si>
    <t>不按任何键</t>
  </si>
  <si>
    <t>冯·诺依曼计算机由五大部分组成，除了控制器、存储器外， 不包括（  ）</t>
  </si>
  <si>
    <t>计算机多媒体系统</t>
  </si>
  <si>
    <t>计算机中用来保存各种信息的装置分为内存和外存两大类，二者相比较（  ）</t>
  </si>
  <si>
    <t>内存的读取速度远远高于外存</t>
  </si>
  <si>
    <t>内存和外存的读取速度是一样的</t>
  </si>
  <si>
    <t>外存的读取速度远远高于内存</t>
  </si>
  <si>
    <t>内存的读取速度有时高于外存，有时低于外存</t>
  </si>
  <si>
    <t>________对通信要求高，且复杂性也高。</t>
  </si>
  <si>
    <t>在PowerPoint 2003幻灯片浏览视图中，选定不连续多张幻灯片，应借助的键是（  ）</t>
  </si>
  <si>
    <t>在Excel 2003中，一个饼图能够反映（  ）</t>
  </si>
  <si>
    <t>一个数值列中的数据</t>
  </si>
  <si>
    <t>两个数值列中的数据</t>
  </si>
  <si>
    <t>三个数值列中的数据</t>
  </si>
  <si>
    <t>一个或两个数值列中的数据</t>
  </si>
  <si>
    <t>在Excel 2003中,表示逻辑值为假的标识符为（  ）</t>
  </si>
  <si>
    <t>T</t>
  </si>
  <si>
    <t>若在Excel 2003的一个工作表的D3和E3单元格中输入了八月和九月，则选择并向后拖拽填充柄经过F3和G3后松开，F3和G3中显示的内容为（  ）</t>
  </si>
  <si>
    <t>八月、 九月</t>
  </si>
  <si>
    <t>十月、 十月</t>
  </si>
  <si>
    <t>十月、 十一月</t>
  </si>
  <si>
    <t>九月、 九月</t>
  </si>
  <si>
    <t>在Google网站上搜索信息时，下列说法不正确的是（  ）</t>
  </si>
  <si>
    <t>windows and client表示检索结果必需同时满足windows和client两个条件</t>
  </si>
  <si>
    <t>windows or client表示检索结果只需满足windows和client中一个条件即可</t>
  </si>
  <si>
    <t>windows not client表示检索结果中不能含有client</t>
  </si>
  <si>
    <t>windows client表示检索结果中含有windows或client</t>
  </si>
  <si>
    <t>计算机病毒属于__（  ）</t>
  </si>
  <si>
    <t>硬件故障</t>
  </si>
  <si>
    <t>错误的计算机操作</t>
  </si>
  <si>
    <t>人为编制的恶意破坏程序</t>
  </si>
  <si>
    <t>在多媒体计算机系统中，不能用以存储多媒体信息的是（  ）</t>
  </si>
  <si>
    <t>使用Windows XP的录音机生成音频文件的格式为（  ）</t>
  </si>
  <si>
    <t>进入幻灯片母版的方法是__（  ）</t>
  </si>
  <si>
    <t>选择"编辑"菜单中的"母版"命令项下的"幻灯片母版"命令</t>
  </si>
  <si>
    <t>选择"格式"菜单中的"母版"命令项下的"幻灯片母版"命令</t>
  </si>
  <si>
    <t>按住Shift键的同时，再单击"普通视图"按钮</t>
  </si>
  <si>
    <t>按住Shift键的同时，再单击"幻灯片浏览视图"按钮</t>
  </si>
  <si>
    <t>Windows 中，在选定文件或文件夹后，将其彻底删除的操作是（  ）</t>
  </si>
  <si>
    <t>用Shift+Delete键删除</t>
  </si>
  <si>
    <t>用Delete键删除</t>
  </si>
  <si>
    <t>用鼠标直接将文件或文件夹拖放到"回收站"中</t>
  </si>
  <si>
    <t>用窗口中"文件"菜单中的"删除"命令</t>
  </si>
  <si>
    <t>下列退出PowerPoint 2003的方法中，正确的是（  ）</t>
  </si>
  <si>
    <t>选择文件菜单中的"退出"命令</t>
  </si>
  <si>
    <t>按ALT+F5</t>
  </si>
  <si>
    <t>单击PowerPoint标题栏左上角的控制菜单按钮</t>
  </si>
  <si>
    <t>单击PowerPoint标题栏右上角的关闭按钮</t>
  </si>
  <si>
    <t>下面关于"自动更新"说法错误的是_（  ）</t>
  </si>
  <si>
    <t>自动更新可以从系统还原的窗口获得</t>
  </si>
  <si>
    <t>系统更新俗称"打补丁"</t>
  </si>
  <si>
    <t>只要安装了正版软件，就永远不需要系统更新</t>
  </si>
  <si>
    <t>其所以要系统更新，是因为操作系统有不完善的地方</t>
  </si>
  <si>
    <t>计算机正常启动后，我们在屏幕上首先看到的是（  ）</t>
  </si>
  <si>
    <t>启动Windows的对话框</t>
  </si>
  <si>
    <t>出错信息</t>
  </si>
  <si>
    <t>关于Windows XP自带的媒体播放机，下列说法不正确的是 （  ）</t>
  </si>
  <si>
    <t>可以播放和组织计算机及Internet上的数字媒体文件</t>
  </si>
  <si>
    <t>可以收听全世界的电台广播</t>
  </si>
  <si>
    <t>可以播放和复制CD</t>
  </si>
  <si>
    <t>可以播发任意格式的文件</t>
  </si>
  <si>
    <t>最早将各子网都联到了ARPANET上，并全部采用TCP\IP协议的国家是（  ）</t>
  </si>
  <si>
    <t>在Excel 2003中，单元格B2的相对引用地址为       。</t>
  </si>
  <si>
    <t>$B$2</t>
  </si>
  <si>
    <t>$B2</t>
  </si>
  <si>
    <t>B$2</t>
  </si>
  <si>
    <t>B2</t>
  </si>
  <si>
    <t>下面是多媒体操作系统的是（  ）</t>
  </si>
  <si>
    <t>Internet为人们提供许多服务项目，最常用的是在Internet各站点之间漫游，浏览文本、图形和声音等各种信息，这项服务称为（  ）</t>
  </si>
  <si>
    <t>搜索引擎也可称为Internet上具有（  ）</t>
  </si>
  <si>
    <t>测试功能的网页</t>
  </si>
  <si>
    <t>检索功能的网页</t>
  </si>
  <si>
    <t>下载功能的网页</t>
  </si>
  <si>
    <t>查看功能的网页</t>
  </si>
  <si>
    <t>控制器是冯·诺依曼计算机五大组成部分之一。它在计算机中的作用是（  ）</t>
  </si>
  <si>
    <t>从存储器中逐条取出指令，显示到屏幕上</t>
  </si>
  <si>
    <t>向网络上传多媒体信息</t>
  </si>
  <si>
    <t>从网络下载图形信息</t>
  </si>
  <si>
    <t>控制计算机各部分自动、连续并协调动作</t>
  </si>
  <si>
    <t>FTP的中文意义是__（  ）</t>
  </si>
  <si>
    <t>域名为BBS.szptt.net.cn的站点一般是指（  ）</t>
  </si>
  <si>
    <t>文件传输站点</t>
  </si>
  <si>
    <t>新闻讨论组站点</t>
  </si>
  <si>
    <t>电子公告栏站点</t>
  </si>
  <si>
    <t>电子邮件中对方的地址</t>
  </si>
  <si>
    <t>中国的顶级域名是（  ）</t>
  </si>
  <si>
    <t>ch</t>
  </si>
  <si>
    <t>chn</t>
  </si>
  <si>
    <t>china</t>
  </si>
  <si>
    <t>在PowerPoint中，一般在______视图下移动幻灯片。</t>
  </si>
  <si>
    <t>大纲</t>
  </si>
  <si>
    <t>幻灯片放映</t>
  </si>
  <si>
    <t>幻灯片浏览</t>
  </si>
  <si>
    <t>注释页</t>
  </si>
  <si>
    <t>关于Windows 文件命名的规定，不正确的是（  ）</t>
  </si>
  <si>
    <t>用户指定文件名时可以用字母的大小写格式，但不能利用大小写区别文件名</t>
  </si>
  <si>
    <t>搜索文件时，可使用通配符"?"和"*"</t>
  </si>
  <si>
    <t>文件名可用字母、允许的字符、数字和汉字命名</t>
  </si>
  <si>
    <t>由于文件名可以使用间隔符"."，因此可能出现无法确定文件的扩展名</t>
  </si>
  <si>
    <t>在PowerPoint中，若用键盘按键来插入一张新幻灯片，可以按______键。</t>
  </si>
  <si>
    <t>CTRL+M</t>
  </si>
  <si>
    <t>CTRL+N</t>
  </si>
  <si>
    <t>Shift+N</t>
  </si>
  <si>
    <t>下列设置不在Internet 选项窗口中的“内容”选项卡中的是（  ）</t>
  </si>
  <si>
    <t>证书</t>
  </si>
  <si>
    <t>个人信息</t>
  </si>
  <si>
    <t>安全信息</t>
  </si>
  <si>
    <t>下面说法种不正确的是（  ）</t>
  </si>
  <si>
    <t>电子出版物存储容量大，一张光盘可存储几百本书。</t>
  </si>
  <si>
    <t>电子出版物可以集成文本、图形、图象、动画、视频和音频等多媒体信息。</t>
  </si>
  <si>
    <t>电子出版物不能长期保存。</t>
  </si>
  <si>
    <t>电子出版物检索快。</t>
  </si>
  <si>
    <t>Excel 2003主界面窗口中默认打开有格式工具栏和__（  ）</t>
  </si>
  <si>
    <t>列表工具栏</t>
  </si>
  <si>
    <t>绘图工具栏</t>
  </si>
  <si>
    <t>常用工具栏</t>
  </si>
  <si>
    <t>窗体工具栏</t>
  </si>
  <si>
    <t>输入设备是组成计算机的五大部件之一。除了输入设备，五大部件还包括下列四项中的（  ）</t>
  </si>
  <si>
    <t>计算机网络设备</t>
  </si>
  <si>
    <t>计算机绘图设备</t>
  </si>
  <si>
    <t>在Excel 2003中，假定在一个单元格所存入的公式为"=13*3+7"，则当该单元格处于非编辑状态时显示的内容为（  ）</t>
  </si>
  <si>
    <t>13*3+7</t>
  </si>
  <si>
    <t>下面是KV系列（包括KV3000）杀毒软件所在公司的网站为_（  ）</t>
  </si>
  <si>
    <t>http:\\www.jiangmin.com</t>
  </si>
  <si>
    <t>http:\\www.kingsoft.com</t>
  </si>
  <si>
    <t>http:\\www.rising.com.cn</t>
  </si>
  <si>
    <t>http:\\www.kill.com.cn</t>
  </si>
  <si>
    <t>在Excel 2003中，假设系统的当前日期为2008年4月11日，当在一个单元格中输入=MONTH(NOW())后，得到的值为（  ）</t>
  </si>
  <si>
    <t>在进行病毒清除时，不应当（  ）</t>
  </si>
  <si>
    <t>先备份重要数据</t>
  </si>
  <si>
    <t>先断开网络</t>
  </si>
  <si>
    <t>及时更新杀毒软件</t>
  </si>
  <si>
    <t>重命名染毒的文件</t>
  </si>
  <si>
    <t>存储器是冯·诺依曼计算机五大组成部分之一。下列四个选项中不属于五大组成部分的是（  ）</t>
  </si>
  <si>
    <t>网络连接设备</t>
  </si>
  <si>
    <t>关于Windows 的文件名描述正确的是______</t>
  </si>
  <si>
    <t>文件主名只能为8个字符</t>
  </si>
  <si>
    <t>可长达255个字符，无须扩展名</t>
  </si>
  <si>
    <t>文件名中不能有空格出现</t>
  </si>
  <si>
    <t>可长达255个字符，同时仍保留扩展名</t>
  </si>
  <si>
    <t>只控制主机内部的相应操作</t>
  </si>
  <si>
    <t>只控制主机外部的相应操作</t>
  </si>
  <si>
    <t>从网络上下载多媒体信息</t>
  </si>
  <si>
    <t>文件夹中不可以存放设备驱动程序</t>
  </si>
  <si>
    <t>在Outlook Express中，使用“邮件规则”可以（  ）</t>
  </si>
  <si>
    <t>在发信时自动的把相应的邮件按级别发送</t>
  </si>
  <si>
    <t>在收信时自动的把不同的来信分类放在相应的文件夹中</t>
  </si>
  <si>
    <t>设置邮件服务器的类型</t>
  </si>
  <si>
    <t>设置拒收所有陌生人的邮件规则</t>
  </si>
  <si>
    <t>Windows中显示并可以恢复做了逻辑删除的文件的是（  ）</t>
  </si>
  <si>
    <t>网上邻居</t>
  </si>
  <si>
    <t>计算机的输入设备和输出设备是分别用来完成输入和输出功能的部件。所谓"输入"和"输出"是指（  ）</t>
  </si>
  <si>
    <t>输入是对内存送入数据，输出是从内存向外部发送数据</t>
  </si>
  <si>
    <t>输出是对内存送入数据，输入是从内存向外部发送数据</t>
  </si>
  <si>
    <t>输入是用户向硬盘传送数据</t>
  </si>
  <si>
    <t>输出是用户从硬盘读取数据</t>
  </si>
  <si>
    <t>在Excel 2003中，假定B2单元格的内容为数值5，则公式=IF(B2&gt;20,"优",IF(B2&gt;10,"上","下"))的值为（  ）</t>
  </si>
  <si>
    <t>优</t>
  </si>
  <si>
    <t>上</t>
  </si>
  <si>
    <t>下</t>
  </si>
  <si>
    <t>中</t>
  </si>
  <si>
    <t>Excel 2003主界面窗口菜单栏中包含的菜单选项的个数为（  ）</t>
  </si>
  <si>
    <t>在PowerPoint中，如果要改变代表超级链接文字的颜色，可用__________操作</t>
  </si>
  <si>
    <t>动作设置</t>
  </si>
  <si>
    <t>字符的格式化</t>
  </si>
  <si>
    <t>配色方案</t>
  </si>
  <si>
    <t>要使所有幻灯片有统一的背景,应该采用的常规方法是（  ）</t>
  </si>
  <si>
    <t>执行"格式"菜单中的"背景"命令，在"背景"对话框中进行设置后单击"全部应用"按钮</t>
  </si>
  <si>
    <t>执行"格式"中的"背景"命令，在"背景"对话框中进行设置后单击"应用"按钮</t>
  </si>
  <si>
    <t>执行"格式"菜单中的"应用设计模板"命令</t>
  </si>
  <si>
    <t>执行"格式"菜单中的"幻灯片配色方案"命令，在"幻灯片配色方案"对话框中进行设置后单击"应用"</t>
  </si>
  <si>
    <t>在Outlook中，将信纸应用于个别的待发邮件，操作正确的是（  ）</t>
  </si>
  <si>
    <t>选择“工具”菜单下的“选项”命令，然后在弹出窗口中单击“撰写”选项卡，在“信纸”区域，</t>
  </si>
  <si>
    <t>选择“格式”菜单下的“样式”命令下的“带信纸”样式即可</t>
  </si>
  <si>
    <t>在“邮件”菜单中的“新邮件使用”命令下，选择一种信纸即可</t>
  </si>
  <si>
    <t>选择“插入”菜单下的“插入样式”命令，然后在弹出窗口中进行相应设置即可</t>
  </si>
  <si>
    <t>选定演示文稿，若要改变该演示文稿的整体外观，需要进行的操作是（  ）</t>
  </si>
  <si>
    <t>单击"格式"下拉菜单中的"背景"命令</t>
  </si>
  <si>
    <t>单击"工具"下拉菜单中的"自定义"命令</t>
  </si>
  <si>
    <t>单击"格式"下拉菜单中的"应用设计模板"命令</t>
  </si>
  <si>
    <t>单击"工具"下拉菜单中的"版式"命令</t>
  </si>
  <si>
    <t>Windows 下恢复被误删除的文件，应使用（  ）</t>
  </si>
  <si>
    <t>在Word中，如果插入的表格其内外框线是虚线，要想将框线变成实线，可以使用的选项是_____。（假设光标在表格中）</t>
  </si>
  <si>
    <t>“表格”菜单的“虚线”</t>
  </si>
  <si>
    <t>“格式”菜单的“边框和底纹”</t>
  </si>
  <si>
    <t>“表格”菜单的“选中表格”</t>
  </si>
  <si>
    <t>“格式”菜单的“制表位”</t>
  </si>
  <si>
    <t>ASCII码，用来将字符转换为二进制数。下列四种说法中不正确的是______</t>
  </si>
  <si>
    <t>只有微型计算机使用ASCII码</t>
  </si>
  <si>
    <t>大多数的计算机均使用ASCII码</t>
  </si>
  <si>
    <t>"ASCII"的中文翻译是"美国标准信息交换代码"</t>
  </si>
  <si>
    <t>用一个字节表示的ASCII码可以表示128个字符</t>
  </si>
  <si>
    <t>在windows资源管理器中，当前文件夹为D;\考试，选择其中的文件DOC，按住Shift键，用鼠标将其拖动到C:\temp目录中，操作结果是（  ）</t>
  </si>
  <si>
    <t>将DOC文件从"D;\考试"移动到"C:\temp"目录</t>
  </si>
  <si>
    <t>将DOC文件从"D;\考试"拷贝到"C:\temp"目录</t>
  </si>
  <si>
    <t>在"C:\temp"目录建立了"D;\考试\DOC"文件的快捷方式</t>
  </si>
  <si>
    <t>文件系统没有发生任何变化</t>
  </si>
  <si>
    <t>在Windows 资源管理器中，格式化磁盘的操作可使用（  ）</t>
  </si>
  <si>
    <t>左击磁盘图标，选"格式化"命令</t>
  </si>
  <si>
    <t>右击磁盘图标，选"格式化"命令</t>
  </si>
  <si>
    <t>选择"文件"菜单下的"格式化"命令</t>
  </si>
  <si>
    <t>选择"工具"菜单下的"格式化"命令</t>
  </si>
  <si>
    <t>若要更换另一种PowerPoint幻灯片的版式，下列操作正确的是（  ）</t>
  </si>
  <si>
    <t>选择"编辑"菜单下的"幻灯片版式"命令</t>
  </si>
  <si>
    <t>选择"格式"菜单下的"幻灯片版式"命令</t>
  </si>
  <si>
    <t>选择"工具"菜单下的"版式"命令</t>
  </si>
  <si>
    <t>选择"插入"菜单下的"版式"命令</t>
  </si>
  <si>
    <t>Internet上的网络协议统称为Internet协议簇，其中传输控制协议是（  ）</t>
  </si>
  <si>
    <t>IP(Internet Protocol)</t>
  </si>
  <si>
    <t>TCP(Transmission Control Protocol)</t>
  </si>
  <si>
    <t>ICMP(Internet Control Message Protocol)</t>
  </si>
  <si>
    <t>UDP(User Datagram Protocol)</t>
  </si>
  <si>
    <t>以下不属于网络行为规范的是__（  ）</t>
  </si>
  <si>
    <t>不应未经许可而使用别人的计算机资源</t>
  </si>
  <si>
    <t>可以使用或拷贝没有受权的软件</t>
  </si>
  <si>
    <t>幻灯片放映的快捷键是__（  ）</t>
  </si>
  <si>
    <t>F5</t>
  </si>
  <si>
    <t>F3</t>
  </si>
  <si>
    <t>F12</t>
  </si>
  <si>
    <t>计算机网络技术是计算机技术和（  ）</t>
  </si>
  <si>
    <t>信息技术的结合</t>
  </si>
  <si>
    <t>通信技术的结合</t>
  </si>
  <si>
    <t>电子技术的结合</t>
  </si>
  <si>
    <t>传感技术的结合</t>
  </si>
  <si>
    <t>"21"可能是八进制数</t>
  </si>
  <si>
    <t>"21"可能是十六进制数</t>
  </si>
  <si>
    <t>"21"可能是十进制数</t>
  </si>
  <si>
    <t>"21"可能是二进制数</t>
  </si>
  <si>
    <t>在Excel 2003中，数据源发生变化时，相应的图表（  ）</t>
  </si>
  <si>
    <t>手动跟随变化</t>
  </si>
  <si>
    <t>自动跟随变化</t>
  </si>
  <si>
    <t>不跟随变化</t>
  </si>
  <si>
    <t>不受任何影响</t>
  </si>
  <si>
    <t>下面，叙述正确的是（  ）</t>
  </si>
  <si>
    <t>冯·诺依曼计算机的软件系统中，关于机器语言和汇编语言的说法正确的是（  ）</t>
  </si>
  <si>
    <t>机器语言就是十六进制语言</t>
  </si>
  <si>
    <t>计算机不能能直接执行机器语言</t>
  </si>
  <si>
    <t>汇编语言是用一些助记符表示指令功能的计算机语言</t>
  </si>
  <si>
    <t>虽然不同计算机的指令系统不同，但机器语言程序仍然有通用性</t>
  </si>
  <si>
    <t>局域网和广域网是以______来划分的。</t>
  </si>
  <si>
    <t>网络的使用者</t>
  </si>
  <si>
    <t>信息交换方式</t>
  </si>
  <si>
    <t>网络所使用的协议</t>
  </si>
  <si>
    <t>网络中计算机的分布范围和连接技术</t>
  </si>
  <si>
    <t>以下关于防火墙的说法，正确的是（  ）</t>
  </si>
  <si>
    <t>防火墙只能检查外部网络访问内网的合法性</t>
  </si>
  <si>
    <t>只要安装了防火墙，则系统就不会受到黑客的攻击</t>
  </si>
  <si>
    <t>防火墙虽然能够提高网络的安全性，但不能保证网络绝对安全</t>
  </si>
  <si>
    <t>在Excel 2003的单元格格式对话框中，不存在的选项卡为（  ）</t>
  </si>
  <si>
    <t>对齐</t>
  </si>
  <si>
    <t>运算器是冯·诺依曼计算机五大组成部分之一。下列四个选项中不属于五大组成部分的是（  ）</t>
  </si>
  <si>
    <t>如果想知道对方主机名，则要使用带参数的ping命令__（  ）</t>
  </si>
  <si>
    <t>ping -t</t>
  </si>
  <si>
    <t>ping -a</t>
  </si>
  <si>
    <t>ping -l</t>
  </si>
  <si>
    <t>ping -n</t>
  </si>
  <si>
    <t>计算机的主频是它的主要性能指标之一。主要性能指标还包括下列四项中的（  ）</t>
  </si>
  <si>
    <t>显示器尺寸</t>
  </si>
  <si>
    <t>有无绘图功能</t>
  </si>
  <si>
    <t>键盘键数的多少</t>
  </si>
  <si>
    <t>在PowerPoint 2003中，单击"文件"菜单栏中的"页面设置"项，不能设置的是（  ）</t>
  </si>
  <si>
    <t>打印机打印方式</t>
  </si>
  <si>
    <t>幻灯片的大小</t>
  </si>
  <si>
    <t>幻灯片的方向</t>
  </si>
  <si>
    <t>幻灯片编号起始值</t>
  </si>
  <si>
    <t>关于Word文档页边距的正确说法是      。</t>
  </si>
  <si>
    <t>每页都要设置左右边距</t>
  </si>
  <si>
    <t>每页都要设置上下边距</t>
  </si>
  <si>
    <t>一次对上下左右边距所进行的设置可应用于整个文档</t>
  </si>
  <si>
    <t>一次对上下左右边距所进行的设置不能应用于整个文档</t>
  </si>
  <si>
    <t>下面不属于多媒体计算机对音频处理能力的基本要求的是（  ）</t>
  </si>
  <si>
    <t>录入声波信号</t>
  </si>
  <si>
    <t>处理声波信号</t>
  </si>
  <si>
    <t>重放声波信号</t>
  </si>
  <si>
    <t>编辑图像</t>
  </si>
  <si>
    <t>不正常关闭Windows操作系统可能会（  ）</t>
  </si>
  <si>
    <t>烧坏硬盘</t>
  </si>
  <si>
    <t>下次一定无法启动</t>
  </si>
  <si>
    <t>计算机的输入设备是组成计算机的五大部件之一。除了输入设备，五大部件还包括（  ）</t>
  </si>
  <si>
    <t>运算器、控制器、存储器和输出设备</t>
  </si>
  <si>
    <t>计算机音频设备</t>
  </si>
  <si>
    <t>计算机视频设备</t>
  </si>
  <si>
    <t>ISP的主要作用是__（  ）</t>
  </si>
  <si>
    <t>提供网站服务</t>
  </si>
  <si>
    <t>提供DNS服务</t>
  </si>
  <si>
    <t>下列操作中，不能在Word文档中生成Word表格的是（  ）</t>
  </si>
  <si>
    <t>单击常用工具栏中的“插入Excel工作表”按钮</t>
  </si>
  <si>
    <t>使用绘制表格工具画出需要的表格</t>
  </si>
  <si>
    <t>选择某部分按规则生成的文本，执行“表格”菜单的“将文本转换为表格”命令</t>
  </si>
  <si>
    <t>执行“表格”菜单的“插入表格”命令</t>
  </si>
  <si>
    <t>计算机系统中的硬件系统包括主机和外设。下面关于主机和外设错误的说法是______</t>
  </si>
  <si>
    <t>计算机的输入、输出及外存储设备合称为外部设备</t>
  </si>
  <si>
    <t>运算器和控制器合称为CPU</t>
  </si>
  <si>
    <t>内存及外存常常都装在主机箱内，因此它们都属于主机的构成部分</t>
  </si>
  <si>
    <t>中央处理器和内存储器合称主机</t>
  </si>
  <si>
    <t>微型计算机的显示器有阴极射线型的及液晶型两大类。下列英文术语缩写的正确表示是（  ）</t>
  </si>
  <si>
    <t>阴极射线型用LCD表示</t>
  </si>
  <si>
    <t>液晶型用CRT表示</t>
  </si>
  <si>
    <t>液晶型用LCD表示</t>
  </si>
  <si>
    <t>阴极射线型用VGA表示</t>
  </si>
  <si>
    <t>关于Windows 文件命名的规定，正确的是（  ）</t>
  </si>
  <si>
    <t>ChinaNET是______的简称。</t>
  </si>
  <si>
    <t>中国公用计算机互联网</t>
  </si>
  <si>
    <t>中国教育和科研计算机网</t>
  </si>
  <si>
    <t>中国科学技术网</t>
  </si>
  <si>
    <t>金桥信息网</t>
  </si>
  <si>
    <t>在Windows中，下列四项中，用来打开某个对象的快捷菜单的鼠标操作是（  ）</t>
  </si>
  <si>
    <t>单击鼠标</t>
  </si>
  <si>
    <t>双击鼠标</t>
  </si>
  <si>
    <t>移动鼠标</t>
  </si>
  <si>
    <t>右击鼠标</t>
  </si>
  <si>
    <t>在Word的编辑状态，要在文档中添加符号☆，应该使用的命令所属于的菜单名为____。</t>
  </si>
  <si>
    <t>"文件"</t>
  </si>
  <si>
    <t>"编辑"</t>
  </si>
  <si>
    <t>"格式"</t>
  </si>
  <si>
    <t>"插入"</t>
  </si>
  <si>
    <t>SMTP协议是__（  ）</t>
  </si>
  <si>
    <t>邮件传输协议</t>
  </si>
  <si>
    <t>数据报控制协议</t>
  </si>
  <si>
    <t>对于幻灯片中文本框内的文字，设置项目符号可以采用__（  ）</t>
  </si>
  <si>
    <t>"工具"菜单中的"拼音"命令项</t>
  </si>
  <si>
    <t>"插入"菜单中的"项目符号和编号"命令项</t>
  </si>
  <si>
    <t>"格式"菜单中的"项目符号和编号"命令项</t>
  </si>
  <si>
    <t>"插入"菜单中的"符号"命令项</t>
  </si>
  <si>
    <t>在Word中，需要对长文档中多处不相邻的段落设置统一格式，可采取的方便而快捷的操作方法是（  ）</t>
  </si>
  <si>
    <t>使用样式</t>
  </si>
  <si>
    <t>使用模板</t>
  </si>
  <si>
    <t>使用"字符"对话框</t>
  </si>
  <si>
    <t>使用"段落"对话框</t>
  </si>
  <si>
    <t>搜索引擎按照工作方式分,可分为两类,它们是___（  ）</t>
  </si>
  <si>
    <t>全文搜索引擎和集合式搜索引擎</t>
  </si>
  <si>
    <t>全文搜索引擎和分类目录型搜索引擎</t>
  </si>
  <si>
    <t>目录型搜索引擎和元搜索引擎</t>
  </si>
  <si>
    <t>全文搜索引擎和元搜索引擎</t>
  </si>
  <si>
    <t>域名代表着一种身份，一般来说，从某网站名字www.**edu.com，可以看出它代表_______（  ）</t>
  </si>
  <si>
    <t>下列说法不正确的是__（  ）</t>
  </si>
  <si>
    <t>E-mail 可以传送文字</t>
  </si>
  <si>
    <t>E-mail 可以传递图像</t>
  </si>
  <si>
    <t>E-mail 可以传递汇款</t>
  </si>
  <si>
    <t>E-mail 可以传送音视频</t>
  </si>
  <si>
    <t>计算机染上病毒后不可能出现的现象是（  ）</t>
  </si>
  <si>
    <t>影响信息处理环节不安全的因素不包括（  ）</t>
  </si>
  <si>
    <t>不是即时通信软件是：__（  ）</t>
  </si>
  <si>
    <t>SKYPE</t>
  </si>
  <si>
    <t>网友们在组织沙龙、朋友聊天时，运用了Internet的______服务。</t>
  </si>
  <si>
    <t>下面属于主动攻击的方式是（  ）</t>
  </si>
  <si>
    <t>窃听和假冒</t>
  </si>
  <si>
    <t>重放和拒绝服务</t>
  </si>
  <si>
    <t>窃听和病毒</t>
  </si>
  <si>
    <t>截取数据包和重放</t>
  </si>
  <si>
    <t>以下四组对多媒体计算机能处理的信息类型的描述中，最全面的一组是（  ）</t>
  </si>
  <si>
    <t>文字，数字，图形及音频信息</t>
  </si>
  <si>
    <t>文字，数字，图形，图像，音频，视频及动画信息</t>
  </si>
  <si>
    <t>文字，数字，图形及图像信息</t>
  </si>
  <si>
    <t>文字，图形，图像及动画信息</t>
  </si>
  <si>
    <t>在PowerPoint 2003中，下列关于幻灯片版式说法正确的是（  ）</t>
  </si>
  <si>
    <t>在标题和文本版式中不可以插入剪贴画</t>
  </si>
  <si>
    <t>剪贴画只能插入空白版式中</t>
  </si>
  <si>
    <t>任何版式中都可以插入剪贴画</t>
  </si>
  <si>
    <t>剪贴画只能插入剪贴画与文本版式中</t>
  </si>
  <si>
    <t>下面出现的现象，是由计算机病毒引起的可能性最小的是（  ）</t>
  </si>
  <si>
    <t>打印机经常卡纸</t>
  </si>
  <si>
    <t>打开Word文档时提示"内存空间不够"</t>
  </si>
  <si>
    <t>U盘无法正常打开</t>
  </si>
  <si>
    <t>找不到硬盘</t>
  </si>
  <si>
    <t>FTP主要功能是（  ）</t>
  </si>
  <si>
    <t>传送网上所有类型的文件</t>
  </si>
  <si>
    <t>在Excel 2003中，日期数据的类型属于__（  ）</t>
  </si>
  <si>
    <t>在PowerPoint的打印对话框中,不是合法的"打印内容"选项是（  ）</t>
  </si>
  <si>
    <t>备注页</t>
  </si>
  <si>
    <t>幻灯片</t>
  </si>
  <si>
    <t>讲义</t>
  </si>
  <si>
    <t>计算机主板用来连接计算机各种部件，对其功能的描述不正确的描述是（  ）</t>
  </si>
  <si>
    <t>主板是计算机各种部件相互连接的纽带和桥梁</t>
  </si>
  <si>
    <t>主板提供了安装CPU、内存和各种功能卡的插座</t>
  </si>
  <si>
    <t>主板上安装了各种有源的电子元件</t>
  </si>
  <si>
    <t>主板是主机箱的一块面板，上面有各种指示灯及标牌</t>
  </si>
  <si>
    <t>运算速度是计算机的主要性能指标。常用的衡量单位为每秒百万条指令。其英文缩略语为（  ）</t>
  </si>
  <si>
    <t>MEDEM</t>
  </si>
  <si>
    <t>MEPG</t>
  </si>
  <si>
    <t>多媒体计算机在对声音信息进行处理时，必须配置的设备是__（  ）</t>
  </si>
  <si>
    <t>音频卡</t>
  </si>
  <si>
    <t>对于一组多选按钮，不允许用户进行的操作是______</t>
  </si>
  <si>
    <t>可以全部选定</t>
  </si>
  <si>
    <t>关闭此多选按钮</t>
  </si>
  <si>
    <t>可以选定其中若干项</t>
  </si>
  <si>
    <t>可以全部不选</t>
  </si>
  <si>
    <t>浏览Internet上的网页需要知道（  ）</t>
  </si>
  <si>
    <t>网页的设计原则</t>
  </si>
  <si>
    <t>网页制作的过程</t>
  </si>
  <si>
    <t>网页的地址</t>
  </si>
  <si>
    <t>网页的作者</t>
  </si>
  <si>
    <t>目前世界上最大的计算机互联网是_（  ）</t>
  </si>
  <si>
    <t>Internet2</t>
  </si>
  <si>
    <t>声卡的主要功能不包括（  ）</t>
  </si>
  <si>
    <t>音频的录制与播放</t>
  </si>
  <si>
    <t>音频编辑与音乐合成</t>
  </si>
  <si>
    <t>文字语音转换</t>
  </si>
  <si>
    <t>图形图像压缩</t>
  </si>
  <si>
    <t>在Word中，当多个文档打开时，关于保存这些文档的说法中正确的是（  ）</t>
  </si>
  <si>
    <t>用“文件”菜单中的“保存”命令，只能保存活动文档</t>
  </si>
  <si>
    <t>用“文件”菜单中的“保存”命令，可以重命名保存所有文档</t>
  </si>
  <si>
    <t>用“文件”菜单中的“保存”命令，可一次保存所有打开的文档</t>
  </si>
  <si>
    <t>用“文件”菜单中的“全部保存”命令，保存所有打开的文档</t>
  </si>
  <si>
    <t>在Word编辑状态下，若光标位于表格外右侧的行尾处，按Enter（回车）键，结果为____。</t>
  </si>
  <si>
    <t>光标移到下一列</t>
  </si>
  <si>
    <t>光标移到下一行，表格行数不变</t>
  </si>
  <si>
    <t>插入一行，表格行数改变</t>
  </si>
  <si>
    <t>在本单元格内换行，表格行数不变</t>
  </si>
  <si>
    <t>一个完整的域名组成一般不超过______部分。</t>
  </si>
  <si>
    <t>怎样在outlook中标记要删除的多个邮件___（  ）</t>
  </si>
  <si>
    <t>一个一个地单击它们</t>
  </si>
  <si>
    <t>单击的同时按下"Ctrl "键</t>
  </si>
  <si>
    <t>用字符标记它们。</t>
  </si>
  <si>
    <t>单击的同时按下 "Alt"键</t>
  </si>
  <si>
    <t>下列硬件设备中，多媒体硬件系统必须包括的设备中不含（  ）</t>
  </si>
  <si>
    <t>计算机最基本的硬件设备</t>
  </si>
  <si>
    <t>音频输入、输出和处理设备</t>
  </si>
  <si>
    <t>多媒体通信传输设备</t>
  </si>
  <si>
    <t>网络安全服务体系中，安全服务不包括（  ）</t>
  </si>
  <si>
    <t>在Windows 中，能更改文件名的操作是（  ）</t>
  </si>
  <si>
    <t>用鼠标右键单击文件名，然后选择"重命名"，键入新文件名后按回车键</t>
  </si>
  <si>
    <t>用鼠标左键单击文件名，然后选择"重命名"，键入新文件名后按回车键</t>
  </si>
  <si>
    <t>用鼠标右键单击文件名，然后选择"创建快捷方式"</t>
  </si>
  <si>
    <t>用鼠标左键双击文件名，然后选择"重命名"，键入新文件名后按回车键</t>
  </si>
  <si>
    <t>计算机软件系统由计算机运行的程序、指令、程序所使用的数据以及相应的文档组成。下面关于指令的说法正确的是（  ）</t>
  </si>
  <si>
    <t>指令用十六进制数表示</t>
  </si>
  <si>
    <t>指令用十进制数表示</t>
  </si>
  <si>
    <t>指令有时用十进制数表示，有时用二进制数表示</t>
  </si>
  <si>
    <t>下面不属于访问控制技术的是_____。</t>
  </si>
  <si>
    <t>下列有关浏览器的说法,错误的是__（  ）</t>
  </si>
  <si>
    <t>顾名思义,浏览器就是用户浏览网页时用的一种客户端软件</t>
  </si>
  <si>
    <t>IE浏览器是当今使用最广泛、最灵活的WWW浏览器之一</t>
  </si>
  <si>
    <t>Netscape公司的网景(Netscape)是目前最流行的WWW浏览器之一</t>
  </si>
  <si>
    <t>IE浏览器的流行程度,使之成为无可替代的</t>
  </si>
  <si>
    <t>在Word的编辑状态下，连续进行了两次“插入”操作，当单击一次“撤消”按钮后（  ）</t>
  </si>
  <si>
    <t>将两次插入的内容全部取消</t>
  </si>
  <si>
    <t>将第一次插入的内容全部取消</t>
  </si>
  <si>
    <t>将第二次插入的内容全部取消</t>
  </si>
  <si>
    <t>两次插入的内容都不被取消</t>
  </si>
  <si>
    <t>在"画图"工具中对一个剪切块可以执行多种编辑操作，但不包括_（  ）</t>
  </si>
  <si>
    <t>剪切</t>
  </si>
  <si>
    <t>设置颜色</t>
  </si>
  <si>
    <t>在PowerPoint中, 若需将幻灯片从打印机输出, 可以用下列快捷键（  ）</t>
  </si>
  <si>
    <t>[Shift]+[P]</t>
  </si>
  <si>
    <t>[Shift]+[L]</t>
  </si>
  <si>
    <t>[Ctrl]+[P]</t>
  </si>
  <si>
    <t>[Alt]+[P]</t>
  </si>
  <si>
    <t>使用匿名FTP服务，用户登陆时常常使用________作为用户名。</t>
  </si>
  <si>
    <t>anonymous</t>
  </si>
  <si>
    <t>主机的IP地址</t>
  </si>
  <si>
    <t>自己的email地址</t>
  </si>
  <si>
    <t>随便定义</t>
  </si>
  <si>
    <t>关于Word样式管理器的说法中，错误的是______</t>
  </si>
  <si>
    <t>样式管理器可以创建样式</t>
  </si>
  <si>
    <t>样式管理器可以修改样式</t>
  </si>
  <si>
    <t>样式管理器可以删除样式</t>
  </si>
  <si>
    <t>以上全不对</t>
  </si>
  <si>
    <t>绘图仪是计算机的输出图形的输出设备，同属于输出设备的还有（  ）</t>
  </si>
  <si>
    <t>鼠标和显示器</t>
  </si>
  <si>
    <t>扫描仪和打印机</t>
  </si>
  <si>
    <t>Excel所属的集成软件包是属于__（  ）</t>
  </si>
  <si>
    <t>Office</t>
  </si>
  <si>
    <t>VBasic</t>
  </si>
  <si>
    <t>关于网页快照的说法不正确的是____（  ）</t>
  </si>
  <si>
    <t>"网页快照"是搜索引擎在收录网页时，备份保存在搜索引擎的服务器缓存里的内容。</t>
  </si>
  <si>
    <t>当检索到的网页被删除或链接失效时，即使使用网页快照也不能打开链接。</t>
  </si>
  <si>
    <t>网页快照中，关键字会用其他颜色显示（如红色或者黄色），因此通过网页快照可以快速定位关键</t>
  </si>
  <si>
    <t>由于以网页快照以文本内容为主，因此网页快照的访问速度比一般的网页快。</t>
  </si>
  <si>
    <t>在Word 2003中，如果想为文档加上页眉和页脚，可以使用"____"→"页眉和页脚"命令。</t>
  </si>
  <si>
    <t>视图</t>
  </si>
  <si>
    <t>插入</t>
  </si>
  <si>
    <t>在Windows  中，快捷组合键"Ctrl + V"可完成的操作是______</t>
  </si>
  <si>
    <t>粘帖</t>
  </si>
  <si>
    <t>全选</t>
  </si>
  <si>
    <t>在Excel 2003的高级筛选中，条件区域中同一行的条件是__（  ）</t>
  </si>
  <si>
    <t>或关系</t>
  </si>
  <si>
    <t>与关系</t>
  </si>
  <si>
    <t>非关系</t>
  </si>
  <si>
    <t>异或关系</t>
  </si>
  <si>
    <t>在PowerPoint 2003中，下列有关幻灯片放映叙述正确的是（  ）</t>
  </si>
  <si>
    <t>可自动放映，不可人工放映</t>
  </si>
  <si>
    <t>放映时必须放映全部幻灯片</t>
  </si>
  <si>
    <t>可以使用排练计时放映</t>
  </si>
  <si>
    <t>无循环放映选项</t>
  </si>
  <si>
    <t>下面不正确的说法是_____。</t>
  </si>
  <si>
    <t>网络安全从本质上讲，是信息安全</t>
  </si>
  <si>
    <t>病毒的攻击是造成网络不安全的重要因素</t>
  </si>
  <si>
    <t>黑客的攻击是造成网络不安全的重要因素</t>
  </si>
  <si>
    <t>计算机硬件的偶发故障是造成网络不安全的重要因素</t>
  </si>
  <si>
    <t>在Excel 2003的电子工作表中，进行删除时，不能选择（  ）</t>
  </si>
  <si>
    <t>删除整行</t>
  </si>
  <si>
    <t>删除整列</t>
  </si>
  <si>
    <t>上方单元格下移</t>
  </si>
  <si>
    <t>右侧单元格左移</t>
  </si>
  <si>
    <t>使用代理服务器可以加快_______（  ）</t>
  </si>
  <si>
    <t>网络浏览速度</t>
  </si>
  <si>
    <t>CPU运行速度</t>
  </si>
  <si>
    <t>显示卡显示速度</t>
  </si>
  <si>
    <t>销售速度</t>
  </si>
  <si>
    <t>当你登录在某网站已注册的邮箱，页面上的“发件箱”文件夹一般保存着的是______</t>
  </si>
  <si>
    <t>你已经抛弃的邮件</t>
  </si>
  <si>
    <t>你已经撰写好，但是还没有发送的邮件</t>
  </si>
  <si>
    <t>包含有不合时宜想法的邮件</t>
  </si>
  <si>
    <t>包含有不礼貌（outrageous）语句的邮件</t>
  </si>
  <si>
    <t>在Windows 中，对文件或文件夹进行更名，说法不正确的是（  ）</t>
  </si>
  <si>
    <t>换名可在"资源管理器"中进行</t>
  </si>
  <si>
    <t>对要换名的文件或文件夹首先要选定</t>
  </si>
  <si>
    <t>可以对多个文件或文件夹一次换名</t>
  </si>
  <si>
    <t>在同一个文件夹下不能有两个名字相同的文件夹存在</t>
  </si>
  <si>
    <t>ADSL技术主要解决的问题是（  ）</t>
  </si>
  <si>
    <t>宽带接入</t>
  </si>
  <si>
    <t>宽带交换</t>
  </si>
  <si>
    <t>多媒体综合网络</t>
  </si>
  <si>
    <t>计算机的主要性能指标除了内存容量外，还包括下列四项中的（  ）</t>
  </si>
  <si>
    <t>有无彩色打印机</t>
  </si>
  <si>
    <t>运算速度的快慢</t>
  </si>
  <si>
    <t>有无绘图机</t>
  </si>
  <si>
    <t>有无彩色显示器</t>
  </si>
  <si>
    <t>在演示文稿幻灯片中，可以插入图片的视图是（  ）</t>
  </si>
  <si>
    <t>放映视图</t>
  </si>
  <si>
    <t>备注页视图</t>
  </si>
  <si>
    <t>在Excel 2003的一个单元格的三维地址表示中，工作表名与列标之间的字符为（  ）</t>
  </si>
  <si>
    <t>$</t>
  </si>
  <si>
    <t>!</t>
  </si>
  <si>
    <t>在计算机领域中，ASCII码和汉字编码分别用一个字节和两个连续的字节来表示各自的对象，下列4组二进制数不可能分别表示一个ASCII码和一个汉字编码对象的是（  ）</t>
  </si>
  <si>
    <t>11001111 和 10000000 10000001</t>
  </si>
  <si>
    <t>01000000 和 11111111 10011001</t>
  </si>
  <si>
    <t>01111111 和 10001000 10111111</t>
  </si>
  <si>
    <t>01010101 和 11001100 10101010</t>
  </si>
  <si>
    <t>为实现数据的完整性和保密性，主要的技术支持手段是_____。</t>
  </si>
  <si>
    <t>路由设备</t>
  </si>
  <si>
    <t>删除Windows桌面上某个应用程序的快捷方式图标，意味着（  ）</t>
  </si>
  <si>
    <t>将图标和对应的应用程序都放入了回收站</t>
  </si>
  <si>
    <t>应用程序被删除，图标被隐藏</t>
  </si>
  <si>
    <t>只删除了图标，对应的应用程序还存在</t>
  </si>
  <si>
    <t>只是将应用程序和其图标一起隐藏起来</t>
  </si>
  <si>
    <t>下列接入实体哪个不属于企业接入的__（  ）</t>
  </si>
  <si>
    <t>政府机构计算机</t>
  </si>
  <si>
    <t>校园网计算机</t>
  </si>
  <si>
    <t>公司计算机</t>
  </si>
  <si>
    <t>家用电脑</t>
  </si>
  <si>
    <t>安全选项卡可以完成__（  ）</t>
  </si>
  <si>
    <t>设置对无效站点证书发出警告</t>
  </si>
  <si>
    <t>Web内容的安全设置</t>
  </si>
  <si>
    <t>检查发行商的证书吊销</t>
  </si>
  <si>
    <t>启动配置文件助理</t>
  </si>
  <si>
    <t>电子邮件(EMAIL)是现代通信技术和_________技术综合发展的产物。</t>
  </si>
  <si>
    <t>计算机网络技术</t>
  </si>
  <si>
    <t>计算机多媒体技术</t>
  </si>
  <si>
    <t>计算机模拟技术</t>
  </si>
  <si>
    <t>计算机存贮技术</t>
  </si>
  <si>
    <t>高级语言编写的程序可直接被计算机执行</t>
  </si>
  <si>
    <t>机器语言是是面向机器的低级语言</t>
  </si>
  <si>
    <t>汇编语言不具有在不同计算机之间的可移植性</t>
  </si>
  <si>
    <t>计算机存储系统分为内存和外存，错误的说法是（  ）</t>
  </si>
  <si>
    <t>外存常常和内存一起装在主机箱内，二者均为计算机主机的组成部分</t>
  </si>
  <si>
    <t>外存又称为辅存</t>
  </si>
  <si>
    <t>内存又称为主存</t>
  </si>
  <si>
    <t>内存是计算机主机的组成部分</t>
  </si>
  <si>
    <t>用7位二进制数编码的ASCII码最多可以表示128个字符</t>
  </si>
  <si>
    <t>存入512个汉字需要2KB的存储容量</t>
  </si>
  <si>
    <t>存入1024个ASCII码字符需要2KB的存储容量</t>
  </si>
  <si>
    <t>对下列四组多媒体计算机能够处理的信息之描述，更全面的一组是（  ）</t>
  </si>
  <si>
    <t>中文、英文、日文和其他多种语言文字信息</t>
  </si>
  <si>
    <t>通过键盘、鼠标、扫描仪和数字化仪等输入的多种信息</t>
  </si>
  <si>
    <t>文字、音频、图形和视频等多种信息</t>
  </si>
  <si>
    <t>用拼音码、全息码、五笔字形码多种编码输入的信息</t>
  </si>
  <si>
    <t>计算机安全属性中的保密性是指（  ）</t>
  </si>
  <si>
    <t>计算机的字长是计算机的主要性能指标之一。这一性能影响了计算机的（  ）</t>
  </si>
  <si>
    <t>计算精度和处理数据的范围</t>
  </si>
  <si>
    <t>计算精度和价格</t>
  </si>
  <si>
    <t>计算速度和价格</t>
  </si>
  <si>
    <t>处理数据的范围和市场销售量</t>
  </si>
  <si>
    <t>下列各项中，不属于常用的多媒体信息压缩标准的是（  ）</t>
  </si>
  <si>
    <t>JPEG标准</t>
  </si>
  <si>
    <t>MPEG标准</t>
  </si>
  <si>
    <t>在Excel 2003中，假定单元格B2的内容为2008-4-25，则函数=month(B2)的值为（  ）</t>
  </si>
  <si>
    <t>设置幻灯片的切换方式，可以单击以下哪项菜单中的"幻灯片切换"命令来进行（  ）</t>
  </si>
  <si>
    <t>下列四项关于计算机内存和外存的说法中，错误的是（  ）</t>
  </si>
  <si>
    <t>外存常常装在主机箱内，因此也可称为主存</t>
  </si>
  <si>
    <t>局域网控制的核心部分是__（  ）</t>
  </si>
  <si>
    <t>用户工作站</t>
  </si>
  <si>
    <t>汉字编码，用来将汉字转换为二进制数。下列四种说法中正确的是（  ）</t>
  </si>
  <si>
    <t>我国国家标准采用两个字节表示一个汉字</t>
  </si>
  <si>
    <t>表示汉字编码的两个字节每个字节的最高位均为0</t>
  </si>
  <si>
    <t>存入1024个个汉字需要1KB的存储容量</t>
  </si>
  <si>
    <t>汉字也可算是数值型数据</t>
  </si>
  <si>
    <t>用于电子邮件的协议是（  ）</t>
  </si>
  <si>
    <t>既不能插入到数据源工作表，也不能插入到新工作表中</t>
  </si>
  <si>
    <t>计算机网络按其覆盖的范围，可划分为（  ）</t>
  </si>
  <si>
    <t>局域网、城域网、广域网</t>
  </si>
  <si>
    <t>星型结构、环型结构和总线结构</t>
  </si>
  <si>
    <t>在PowerPoint 2003中的演示文稿中，插入一张新幻灯片的操作为（  ）</t>
  </si>
  <si>
    <t>单击"文件"菜单中的"新建"命令</t>
  </si>
  <si>
    <t>单击"插入"菜单中的"新幻灯片"命令</t>
  </si>
  <si>
    <t>单击工具栏中的"新建"按纽</t>
  </si>
  <si>
    <t>单击"编辑"菜单中的"新幻灯片"命令</t>
  </si>
  <si>
    <t>有些计算机病毒可以在某些时候修改自己的一些模块，使其变成不同于原病毒的病毒，这种特性称为_（  ）</t>
  </si>
  <si>
    <t>可对Windows桌面的颜色、图案、分辨率等显示属性进行设置，应先打开的对象是（  ）</t>
  </si>
  <si>
    <t>"多媒体"附件</t>
  </si>
  <si>
    <t>快捷菜单</t>
  </si>
  <si>
    <t>下面不属于存储媒体的是（  ）</t>
  </si>
  <si>
    <t>只读光盘CD-ROM</t>
  </si>
  <si>
    <t>启动Excel 2003应用程序后自动建立的工作簿文件中自动带有电子工作表的个数为__（  ）</t>
  </si>
  <si>
    <t>下列关于防火墙的说法，不正确的是（  ）</t>
  </si>
  <si>
    <t>防止外界计算机攻击侵害的技术</t>
  </si>
  <si>
    <t>是一个或一组在两个不同安全等级的网络之间执行访问控制策略的系统</t>
  </si>
  <si>
    <t>防止计算机遭受火灾侵害的物理部件</t>
  </si>
  <si>
    <t>属于计算机安全的一项技术</t>
  </si>
  <si>
    <t>计算机网络发展的第二个阶段，兴起于__（  ）</t>
  </si>
  <si>
    <t>20世纪50年代</t>
  </si>
  <si>
    <t>20世纪60年代</t>
  </si>
  <si>
    <t>20世纪70年代</t>
  </si>
  <si>
    <t>在下载网页的过程中，如果单击下载窗口上的“最小化”按钮，将该窗口缩小至任务栏上，这时，下载过程将______</t>
  </si>
  <si>
    <t>中断</t>
  </si>
  <si>
    <t>继续</t>
  </si>
  <si>
    <t>暂停</t>
  </si>
  <si>
    <t>速度明显减慢</t>
  </si>
  <si>
    <t>如果某个Windows窗口的菜单被打开后，其菜单项右端有一个向右的三角形符号，这表示该菜单项（  ）</t>
  </si>
  <si>
    <t>是无效菜单项</t>
  </si>
  <si>
    <t>还有子菜单</t>
  </si>
  <si>
    <t>演示文稿打包后,在目标盘片上产生一个名为______的解压包执行文件。</t>
  </si>
  <si>
    <t>Setup.exe</t>
  </si>
  <si>
    <t>Pngsetup.exe</t>
  </si>
  <si>
    <t>Pres0.ppz</t>
  </si>
  <si>
    <t>Install.exe</t>
  </si>
  <si>
    <t>微软的IE(Internet Explorer)是一种（  ）</t>
  </si>
  <si>
    <t>远程登录软件</t>
  </si>
  <si>
    <t>收发电子邮件软件</t>
  </si>
  <si>
    <t>网络文件传输软件</t>
  </si>
  <si>
    <t>在PowerPoint 2003中，以下不能对所有幻灯片进行设置的是（  ）</t>
  </si>
  <si>
    <t>背景</t>
  </si>
  <si>
    <t>幻灯片切换方式</t>
  </si>
  <si>
    <t>自定义动画</t>
  </si>
  <si>
    <t>关于Windows 的帮助信息，不正确的说法是（  ）</t>
  </si>
  <si>
    <t>在帮助窗口中，可以将帮助信息放在收藏夹中</t>
  </si>
  <si>
    <t>在帮助窗口中，可以通过"索引"进行帮助信息的查询</t>
  </si>
  <si>
    <t>在帮助窗口中，可以通过输入关键字进行帮助信息的搜索</t>
  </si>
  <si>
    <t>可在"开始"菜单的"所有程序"中选择命令打开帮助窗口</t>
  </si>
  <si>
    <t>要对一个Word文档进行编辑，首先要（  ）</t>
  </si>
  <si>
    <t>将该文件存储于磁盘中</t>
  </si>
  <si>
    <t>在Word中打开该文档</t>
  </si>
  <si>
    <t>在“资源管理器”中，用鼠标左键单击选中该文件</t>
  </si>
  <si>
    <t>关闭其他类型的文档</t>
  </si>
  <si>
    <t>在Word 2003中，查找正文的操作方法是（  ）</t>
  </si>
  <si>
    <t>选择“插入”菜单，单击“查找”</t>
  </si>
  <si>
    <t>选择“编辑”菜单，单击“查找”</t>
  </si>
  <si>
    <t>选择“文件”菜单，单击“查找”</t>
  </si>
  <si>
    <t>选择“表格”菜单，单击“查找”</t>
  </si>
  <si>
    <t>计算机语言是用来解决人和计算机交换信息的。关于高级语言的说法正确的是______</t>
  </si>
  <si>
    <t>高级语言是面向机器的语言</t>
  </si>
  <si>
    <t>高级语言因为"高级"，所以一般来说对不同的计算机不具备兼容性</t>
  </si>
  <si>
    <t>高级语言不具有可移植性</t>
  </si>
  <si>
    <t>高级语言具有可移植性</t>
  </si>
  <si>
    <t>如果鼠标器突然失灵，要结束一个正在运行的应用程序（任务），可用的组合键是_（  ）</t>
  </si>
  <si>
    <t>在PowerPoint 2003中，下列有关选定幻灯片的说法，错误的是（  ）</t>
  </si>
  <si>
    <t>在浏览视图中单击幻灯片，即可选定</t>
  </si>
  <si>
    <t>如果要选定多张不连续幻灯片，在浏览视图下按 Ctrl 键并单击各张幻灯片</t>
  </si>
  <si>
    <t>如果要选定多张连续幻灯片，在浏览视图下，按下 Shift 键并单击最后要选定的幻灯片</t>
  </si>
  <si>
    <t>在普通视图下，不可以选定多个幻灯片</t>
  </si>
  <si>
    <t>连接了计算机的外部设备</t>
  </si>
  <si>
    <t>提供了安装CPU、内存和各种功能卡的插座</t>
  </si>
  <si>
    <t>网络蚂蚁</t>
  </si>
  <si>
    <t>在 Windows 中有两个管理文件的程序组,它们是_____。</t>
  </si>
  <si>
    <t>"我的电脑"和"控制面板"</t>
  </si>
  <si>
    <t>"资源管理器"和"控制面板"</t>
  </si>
  <si>
    <t>"我的电脑"和"资源管理器"</t>
  </si>
  <si>
    <t>"控制面板"和"开始"菜单</t>
  </si>
  <si>
    <t>在Excel 2003中，进行删除时，不能选择（  ）</t>
  </si>
  <si>
    <t>左侧单元格右移</t>
  </si>
  <si>
    <t>下方单元格上移</t>
  </si>
  <si>
    <t>下列选项中，不能够对音频进行处理加工的软件是 （  ）</t>
  </si>
  <si>
    <t>Audition</t>
  </si>
  <si>
    <t>CoolEdit</t>
  </si>
  <si>
    <t>Firework</t>
  </si>
  <si>
    <t>在PowezPoint中按功能键[F6]的功能是（  ）</t>
  </si>
  <si>
    <t>打印预览</t>
  </si>
  <si>
    <t>拼写检查</t>
  </si>
  <si>
    <t>切换下一个窗格</t>
  </si>
  <si>
    <t>样式检查</t>
  </si>
  <si>
    <t>在Word中，各级标题层次分明的是（  ）</t>
  </si>
  <si>
    <t>在Windows 资源管理器中，选定多个连续文件的操作为（  ）</t>
  </si>
  <si>
    <t>按住Shift键，单击每一个要选定的文件名</t>
  </si>
  <si>
    <t>按住Alt键，单击每一个要选定的文件名</t>
  </si>
  <si>
    <t>先选中第一个文件，按住Shift键，再单击最后一个要选定的文件名</t>
  </si>
  <si>
    <t>先选中第一个文件，按住Ctrl键，再单击最后一个要选定的文件名</t>
  </si>
  <si>
    <t>防火墙可以向用户和访问提供访问控制</t>
  </si>
  <si>
    <t>防火墙可以防范所有通过或不通过它的连接的信息传输</t>
  </si>
  <si>
    <t>防火墙有部分防病毒的功能</t>
  </si>
  <si>
    <t>在Word 2003中输入文字时，正确的操作是（  ）</t>
  </si>
  <si>
    <t>每行文字输入结束后，按Enter键进行换行</t>
  </si>
  <si>
    <t>每段文字输入结束后，按Enter键进行换行</t>
  </si>
  <si>
    <t>每段文字输入结束后，按“↓”键进行换行</t>
  </si>
  <si>
    <t>每段文字输入结束后，按多次空格键进行换行</t>
  </si>
  <si>
    <t>在Word的编辑状态，设置了一个由多个行和列组成的空表格，将插入点定在某个单元格内，单击"表格"命令菜单中的"选定行"命令，再单击"表格"命令菜单中的"选定列"命令，则表格中被选择的部分是____。</t>
  </si>
  <si>
    <t>插入点所在的行</t>
  </si>
  <si>
    <t>插入点所在的列</t>
  </si>
  <si>
    <t>一个单元格</t>
  </si>
  <si>
    <t>整个表格</t>
  </si>
  <si>
    <t>关于电子邮件的基本知识，下列说法错误的是___（  ）</t>
  </si>
  <si>
    <t>电子邮件一般用于短文传送，一般不宜超过50K。</t>
  </si>
  <si>
    <t>收件人是邮件的接收者，相当于收信人。</t>
  </si>
  <si>
    <t>抄送（CC）是指用户给收件人发出的邮件的同时把该邮件暗中发送给另外的人，但所有"收件人"都</t>
  </si>
  <si>
    <t>发件人是邮件的发送者。</t>
  </si>
  <si>
    <t>在Windows中，设置任务栏属性的正确方法是（  ）</t>
  </si>
  <si>
    <t>单击"我的电脑"，选择"属性"</t>
  </si>
  <si>
    <t>右击"开始"按钮</t>
  </si>
  <si>
    <t>单击桌面空白区，选择"属性"</t>
  </si>
  <si>
    <t>右击任务栏空白区，选择"属性"</t>
  </si>
  <si>
    <t>下面关于计算机病毒说法不正确的是（  ）</t>
  </si>
  <si>
    <t>所有结点都连接到同一传输线路的是______型网络拓扑。</t>
  </si>
  <si>
    <t>在Outlook中，若要更改所有邮件的文本样式，下列操作正确的是（  ）</t>
  </si>
  <si>
    <t>选择需要更改文本样式的邮件，将所有文字选中，再编辑字体等文本样式即可</t>
  </si>
  <si>
    <t>选择“收件箱”中的所有邮件，再选择“工具”菜单中的“格式”命令，在弹出的对话框中编辑即</t>
  </si>
  <si>
    <t>选择“草稿”中的所有邮件，再选择“查看”菜单中的“文本大小”命令，进行相应设置后即可</t>
  </si>
  <si>
    <t>选择“工具”菜单下的“选项”命令，在弹出的对话框中，选择“撰写”选项卡，进行相应设置后</t>
  </si>
  <si>
    <t>认证技术不包括_（  ）</t>
  </si>
  <si>
    <t>语义正确性认证</t>
  </si>
  <si>
    <t>在Windows 的资源管理器中，要创建文件夹，应先打开的菜单是（  ）</t>
  </si>
  <si>
    <t>在Excel 2003中，电子工作表的每个单元格的默认格式为__（  ）</t>
  </si>
  <si>
    <t>日期</t>
  </si>
  <si>
    <t>常规</t>
  </si>
  <si>
    <t>在Excel 2003中，某一行和一列（  ）</t>
  </si>
  <si>
    <t>不能同处于选择状态</t>
  </si>
  <si>
    <t>可以同处于选择状态</t>
  </si>
  <si>
    <t>行被选择后不能再选择列</t>
  </si>
  <si>
    <t>列被选择后不能再选择行</t>
  </si>
  <si>
    <t>如果我们要浏览WWW网站时，需要在______输入URL地址。</t>
  </si>
  <si>
    <t>进度栏</t>
  </si>
  <si>
    <t>所谓文本，就是可见字符的（  ）</t>
  </si>
  <si>
    <t>有序组合</t>
  </si>
  <si>
    <t>随机组合</t>
  </si>
  <si>
    <t>组合</t>
  </si>
  <si>
    <t>如果某局域网的拓扑结构是______，则局域网中任何一个节点出现故障都不会影响整个网络的工作。</t>
  </si>
  <si>
    <t>在Excel 2003中，假定B2单元格的内容为数值15，则公式=IF(B2&gt;20,"优",IF(B2&gt;10,"上","下"))的值为（  ）</t>
  </si>
  <si>
    <t>一台典型的多媒体计算机不包括（  ）</t>
  </si>
  <si>
    <t>功能强、速度快的中央处理器（CPU）</t>
  </si>
  <si>
    <t>大容量的内存和硬盘</t>
  </si>
  <si>
    <t>高分辨率的显示接口与设备</t>
  </si>
  <si>
    <t>图像自动识别系统</t>
  </si>
  <si>
    <t>完成IE个性化浏览的设置,是在__（  ）</t>
  </si>
  <si>
    <t>"高级"选项卡中进行的</t>
  </si>
  <si>
    <t>"内容"选项卡中进行的</t>
  </si>
  <si>
    <t>"连接"选项卡中进行的</t>
  </si>
  <si>
    <t>"程序"选项卡中进行的</t>
  </si>
  <si>
    <t>下面对产生计算机病毒的原因，不正确的说法是_（  ）</t>
  </si>
  <si>
    <t>为了表现自己的才能，而编写的恶意程序</t>
  </si>
  <si>
    <t>有人在编写程序时，由于疏忽而产生了不可预测的后果</t>
  </si>
  <si>
    <t>为了破坏别人的系统，有意编写的破坏程序</t>
  </si>
  <si>
    <t>为了惩罚盗版，有意在自己的软件中添加了恶意的破坏程序</t>
  </si>
  <si>
    <t>下列不是搜索引擎主要任务的是（  ）</t>
  </si>
  <si>
    <t>信息搜集</t>
  </si>
  <si>
    <t>下列哪种格式的文件可以使用WinRAR进行解压缩：（  ）</t>
  </si>
  <si>
    <t>ppt</t>
  </si>
  <si>
    <t>rar</t>
  </si>
  <si>
    <t>Word中，打印页码3-5, 10, 12表示打印的页码是（  ）</t>
  </si>
  <si>
    <t>3, 4, 5, 10, 12</t>
  </si>
  <si>
    <t>5, 5, 5, 10,12</t>
  </si>
  <si>
    <t>3, 3, 3, 10, 12</t>
  </si>
  <si>
    <t>10, 10, 10, 12, 12, 12, 12, 12</t>
  </si>
  <si>
    <t>要把一台普通的计算机变成多媒体计算机要解决的关键技术不包括（  ）</t>
  </si>
  <si>
    <t>视频音频信号的获取</t>
  </si>
  <si>
    <t>ADSL带宽接入</t>
  </si>
  <si>
    <t>在浏览Web网站的过程中，如果发现自己喜欢的网页并希望以后多次访问，应当把这个页面（  ）</t>
  </si>
  <si>
    <t>用Word保存</t>
  </si>
  <si>
    <t>建立浏览</t>
  </si>
  <si>
    <t>建立地址簿</t>
  </si>
  <si>
    <t>放到收藏夹中</t>
  </si>
  <si>
    <t>我们将文件从客户机传输到FTP服务器的过程称为____（  ）</t>
  </si>
  <si>
    <t>邮寄</t>
  </si>
  <si>
    <t>在Excel 2003中，C7单元格中有函数=AVERAGE（$C$3:$C$6），把它复制到C8单元格后，再双击C8，则该单元格中显示（  ）</t>
  </si>
  <si>
    <t>在Windows 中，快捷方式提供（  ）</t>
  </si>
  <si>
    <t>对源文件的快捷复制方法</t>
  </si>
  <si>
    <t>对源文件的快捷保存方法</t>
  </si>
  <si>
    <t>对源文件的快捷删除方法</t>
  </si>
  <si>
    <t>快速访问文件的一种方法</t>
  </si>
  <si>
    <t>匿名FTP是______</t>
  </si>
  <si>
    <t>Internet中一种匿名信的名称</t>
  </si>
  <si>
    <t>在Internet上没有主机地址的FTP</t>
  </si>
  <si>
    <t>允许用户免费登录并下载文件的FTP</t>
  </si>
  <si>
    <t>用户之间能够进行传送文件的FTP</t>
  </si>
  <si>
    <t>万维网的网址以http为前导，这表示使用_________协议。</t>
  </si>
  <si>
    <t>纯文本传输</t>
  </si>
  <si>
    <t>TCP\IP</t>
  </si>
  <si>
    <t>根据冯·诺依曼1946年提出的计算机的程序存储原理而设计了现代的计算机。下面的说法正确的是（  ）</t>
  </si>
  <si>
    <t>计算机内的程序由指令构成，程序和数据都用二进制数表示</t>
  </si>
  <si>
    <t>巨型计算机不必事先编制程序，计算机会自动完成任务</t>
  </si>
  <si>
    <t>掌上计算机机器尺寸太小，无法存储程序，是由使用者用口语命令它工作的</t>
  </si>
  <si>
    <t>计算机内的程序和数据，都用十进制数表示</t>
  </si>
  <si>
    <t>关于记事本工具说法错误的是（  ）</t>
  </si>
  <si>
    <t>生成后缀名为txt的文件</t>
  </si>
  <si>
    <t>可以进行文字的字体格式设置</t>
  </si>
  <si>
    <t>不可以插入图片</t>
  </si>
  <si>
    <t>可以进行段落首行缩进设置</t>
  </si>
  <si>
    <t>一台使用代理服务器接入Internet的PC机浏览网页时首先向________发出请求。</t>
  </si>
  <si>
    <t>局域网内邻居PC机</t>
  </si>
  <si>
    <t>web服务器</t>
  </si>
  <si>
    <t>在Excel 2003中，求一组数值中的最大值函数为____（  ）</t>
  </si>
  <si>
    <t>AVERAGE</t>
  </si>
  <si>
    <t>在Windows 的下列文件名中，不合法的是（  ）</t>
  </si>
  <si>
    <t>PARS.PA</t>
  </si>
  <si>
    <t>BAT.PR</t>
  </si>
  <si>
    <t>*PRX.BAT</t>
  </si>
  <si>
    <t>P2.PRN</t>
  </si>
  <si>
    <t>在Word 2003中，系统默认的英文字体是____</t>
  </si>
  <si>
    <t>Wingdings</t>
  </si>
  <si>
    <t>Symbol</t>
  </si>
  <si>
    <t>Times New Roman</t>
  </si>
  <si>
    <t>Arial</t>
  </si>
  <si>
    <t>在Excel 2003中,若把单元格F2中的公式"=sum($B2:$E2)"复制并粘贴到G3中，则G3中的公式为（  ）</t>
  </si>
  <si>
    <t>PowerPoint中，下列有关表格的说法错误的是_（  ）</t>
  </si>
  <si>
    <t>要向幻灯片中插入表格，需切换到普通视图</t>
  </si>
  <si>
    <t>要向幻灯片中插入表格，需切换到幻灯片视图</t>
  </si>
  <si>
    <t>不可以在单元格中插入斜线</t>
  </si>
  <si>
    <t>可以分拆单元格</t>
  </si>
  <si>
    <t>任务栏上一般不包含（  ）</t>
  </si>
  <si>
    <t>已打开窗口对应的按钮</t>
  </si>
  <si>
    <t>控制面板按钮</t>
  </si>
  <si>
    <t>开始按钮</t>
  </si>
  <si>
    <t>快速启动按钮</t>
  </si>
  <si>
    <t>计算机安全中的信息安全主要是指_（  ）</t>
  </si>
  <si>
    <t>软件安全和数据安全</t>
  </si>
  <si>
    <t>系统管理员个人的信息安全</t>
  </si>
  <si>
    <t>操作员个人的信息安全</t>
  </si>
  <si>
    <t>Word文档的信息安全</t>
  </si>
  <si>
    <t>计算机安全中的系统安全主要是指_（  ）</t>
  </si>
  <si>
    <t>计算机操作系统的安全</t>
  </si>
  <si>
    <t>计算机数据库系统的安全</t>
  </si>
  <si>
    <t>计算机应用系统的安全</t>
  </si>
  <si>
    <t>计算机硬件系统的安全</t>
  </si>
  <si>
    <t>1946年奠定了计算机的程序存储原理的是______</t>
  </si>
  <si>
    <t>图灵和冯·诺依曼</t>
  </si>
  <si>
    <t>艾因斯坦和图灵</t>
  </si>
  <si>
    <t>下列哪种方法不能启动IE浏览器（  ）</t>
  </si>
  <si>
    <t>双击桌面上的IE图标</t>
  </si>
  <si>
    <t>单击快速启动栏上的IE图标</t>
  </si>
  <si>
    <t>依次点击“开始”－“程序”－“Internet Explorer”菜单项</t>
  </si>
  <si>
    <t>双击桌面上的“网上邻居”图标</t>
  </si>
  <si>
    <t>存储器是组成计算机的五大部件之一。下列四项中也属于五大部件的是（  ）</t>
  </si>
  <si>
    <t>在Word 2003中，绘制图形时首先要打开工具栏，其名称为（  ）</t>
  </si>
  <si>
    <t>在"我的电脑"或"资源管理器"窗口中,若要对窗口中的内容按照名称、类型、日期、大小排列，应该使用的菜单是（  ）</t>
  </si>
  <si>
    <t>"工具"</t>
  </si>
  <si>
    <t>"查看"</t>
  </si>
  <si>
    <t>________被广泛应用于连接校园、工厂及机关的个人计算机或工作站。</t>
  </si>
  <si>
    <t>Windows图像资源的存储格式是（  ）</t>
  </si>
  <si>
    <t>在Excel 2003中，列宽和行高（  ）</t>
  </si>
  <si>
    <t>都不能改变</t>
  </si>
  <si>
    <t>只能改变列宽</t>
  </si>
  <si>
    <t>只能改变行高</t>
  </si>
  <si>
    <t>都可以改变</t>
  </si>
  <si>
    <t>关于WAV文件，下列叙述不正确的是（  ）</t>
  </si>
  <si>
    <t>WAV文件具有较好的声音品质</t>
  </si>
  <si>
    <t>可以从 CD、磁带、麦克风等录制自己的 WAV 文件</t>
  </si>
  <si>
    <t>WAV文件尺寸很小，适合在网上传输</t>
  </si>
  <si>
    <t>可以利用一些音频处理软件对WAV文件进行编辑</t>
  </si>
  <si>
    <t>关于Internet，以下说法正确的是_______</t>
  </si>
  <si>
    <t>Internet不属于任何个人、企业、部门和国家</t>
  </si>
  <si>
    <t>计算机的运算速度是它的主要性能指标之一。计算机的主要性能指标还包括（  ）</t>
  </si>
  <si>
    <t>机箱的类型</t>
  </si>
  <si>
    <t>绘图机的图纸幅面大小</t>
  </si>
  <si>
    <t>在Word 2003中，将文档中的某一个词组全部替换为新词组，应（  ）</t>
  </si>
  <si>
    <t>选择“编辑”下拉菜单中的“替换”命令</t>
  </si>
  <si>
    <t>选择“编辑”下拉菜单中的“全选”命令</t>
  </si>
  <si>
    <t>选择“工具”下拉菜单中的“修订”命令</t>
  </si>
  <si>
    <t>选择“编辑”下拉菜单中的“清除”命令</t>
  </si>
  <si>
    <t>下列不是ICP的为___（  ）</t>
  </si>
  <si>
    <t>www.sincom</t>
  </si>
  <si>
    <t>www.yahoo.com</t>
  </si>
  <si>
    <t>sam@zzu.edu.cn</t>
  </si>
  <si>
    <t>多媒体计算机的图像输入设备不包括（  ）</t>
  </si>
  <si>
    <t>在Excel 2003中，每张工作表是一个（  ）</t>
  </si>
  <si>
    <t>一维表</t>
  </si>
  <si>
    <t>三维表</t>
  </si>
  <si>
    <t>树表</t>
  </si>
  <si>
    <t>在Windows中，要安装一个应用程序，正确的操作应该是__（  ）</t>
  </si>
  <si>
    <t>打开"资源管理器"窗口，使用鼠标拖动</t>
  </si>
  <si>
    <t>打开"控制面板"窗口，双击"添加/删除程序"图标</t>
  </si>
  <si>
    <t>打开MS－DOS窗口，使用copy命令</t>
  </si>
  <si>
    <t>打开"开始"菜单，选中"运行"项，在弹出的"运行"对话框中copy命令</t>
  </si>
  <si>
    <t>微型计算机主机的组成包括（  ）</t>
  </si>
  <si>
    <t>外存（硬盘、软盘、光盘）</t>
  </si>
  <si>
    <t>中央处理器，RAM，ROM</t>
  </si>
  <si>
    <t>计算机软件系统由计算机运行的程序、指令、程序所使用的数据以及相应的文档组成。下面关于程序的说法错误的是（  ）</t>
  </si>
  <si>
    <t>程序是为解决某一问题而设计的一系列有序的指令或语句的集合</t>
  </si>
  <si>
    <t>程序在计算机内部用二进制数表示</t>
  </si>
  <si>
    <t>指令在计算机内部也用二进制数表示</t>
  </si>
  <si>
    <t>程序用十进制数表示，指令用二进制数表示</t>
  </si>
  <si>
    <t>对数据重新进行编码，以减少所需存储空间的通用术语是（  ）</t>
  </si>
  <si>
    <t>数据展开</t>
  </si>
  <si>
    <t>数据计算</t>
  </si>
  <si>
    <t>在Windows 中，在桌面上打开的多个窗口的排列方式（  ）</t>
  </si>
  <si>
    <t>只能平铺排列</t>
  </si>
  <si>
    <t>由系统自动决定，用户不能调整</t>
  </si>
  <si>
    <t>可以平铺排列，也可以层叠排列</t>
  </si>
  <si>
    <t>只能层叠排列</t>
  </si>
  <si>
    <t>在Internet上收发E-Mail的协议不包括___（  ）</t>
  </si>
  <si>
    <t>IMAP</t>
  </si>
  <si>
    <t>消息合理性认证</t>
  </si>
  <si>
    <t>在Word 2003中，为文档增加页号的方法是（  ）</t>
  </si>
  <si>
    <t>选择“插入”菜单，单击“页码”</t>
  </si>
  <si>
    <t>选择“插入”菜单，单击“符号”</t>
  </si>
  <si>
    <t>选择“插入”菜单，单击“数字”</t>
  </si>
  <si>
    <t>选择“编辑”菜单，单击“页码”</t>
  </si>
  <si>
    <t>在Windows的支持下,用户（  ）</t>
  </si>
  <si>
    <t>最多只能打开一个应用程序窗口</t>
  </si>
  <si>
    <t>最多只能打开一个应用程序窗口和一个文档窗口</t>
  </si>
  <si>
    <t>最多只能打开一个应用程序窗口,而文档窗口可以打开多个</t>
  </si>
  <si>
    <t>可以打开多个应用程序窗口和多个文档窗口</t>
  </si>
  <si>
    <t>应用层中主要的协议是（  ）</t>
  </si>
  <si>
    <t>远程登录协议（Telnet）</t>
  </si>
  <si>
    <t>简单邮件传输协议（SMTP，Simple Mail Transfer Protocol）</t>
  </si>
  <si>
    <t>文件传输协议（FTP，File Transport Protocol）</t>
  </si>
  <si>
    <t>在Windows中，用"创建快捷方式"创建的图标所标识的（  ）</t>
  </si>
  <si>
    <t>只能是程序文件和文档文件</t>
  </si>
  <si>
    <t>只能是可执行程序或程序组</t>
  </si>
  <si>
    <t>只能是单个文件</t>
  </si>
  <si>
    <t>可以是任何文件或文件夹</t>
  </si>
  <si>
    <t>在Excel 2003中，假定单元格D3中保存的公式为"=B$3+C$3"，若把它复制到E4中，则E4中保存的公式为__（  ）</t>
  </si>
  <si>
    <t>在Word 2003中，编制目录的依据是文档中的（  ）</t>
  </si>
  <si>
    <t>各级标题</t>
  </si>
  <si>
    <t>项目</t>
  </si>
  <si>
    <t>屏幕保护程序的主要作用是（  ）</t>
  </si>
  <si>
    <t>减低能耗</t>
  </si>
  <si>
    <t>下列IP地址中，非法的IP地址组是（  ）</t>
  </si>
  <si>
    <t>259.197.184.2与202.197..184.144</t>
  </si>
  <si>
    <t>Internet最先是由美国的______网发展和演化而来。</t>
  </si>
  <si>
    <t>满足拓扑结构简单，易实现，易维护，易扩充的拓扑结构是__（  ）</t>
  </si>
  <si>
    <t>星型拓扑</t>
  </si>
  <si>
    <t>下列文件名中，非法的Windows文件名是（  ）</t>
  </si>
  <si>
    <t>This is my file</t>
  </si>
  <si>
    <t>这是我的文件</t>
  </si>
  <si>
    <t>** myfile **</t>
  </si>
  <si>
    <t>student.dbf</t>
  </si>
  <si>
    <t>计算机的存储器分为内存储器与外存储器两类。二者在工作原理方面的不同在于（  ）</t>
  </si>
  <si>
    <t>内存存储容量小，因此读取数据的速度比外存慢</t>
  </si>
  <si>
    <t>内存中的数据不能直接被处理，外存中的则可以</t>
  </si>
  <si>
    <t>内存中的数据可以直接被CPU处理，外存中的则不能</t>
  </si>
  <si>
    <t>外存存储容量大，因此读取数据的速度比内存快</t>
  </si>
  <si>
    <t>在加密技术中，把加密过的消息称为（  ）</t>
  </si>
  <si>
    <t>文件菜单底部所显示的文件名是___（  ）</t>
  </si>
  <si>
    <t>正在使用的文件名</t>
  </si>
  <si>
    <t>正在打印的文件名</t>
  </si>
  <si>
    <t>扩展名为PPT的文件名</t>
  </si>
  <si>
    <t>最近被PowerPoint处理过的文件名</t>
  </si>
  <si>
    <t>不同的显示器有其相应的控制电路，这个控制电路部件的英文术语的缩略语不包括（  ）</t>
  </si>
  <si>
    <t>CGA</t>
  </si>
  <si>
    <t>EGA</t>
  </si>
  <si>
    <t>下面最不可能是病毒引起的现象是（  ）</t>
  </si>
  <si>
    <t>打开原来已排版好的文件，显示的却是面目全非</t>
  </si>
  <si>
    <t>正在浏览某网页时，该网页上冒出了广告性的热链接画面</t>
  </si>
  <si>
    <t>原来存储的是*.doc文件，打开时变成了*.dot文件</t>
  </si>
  <si>
    <t>在Windows中，有些菜单选项的前面有打勾记号，这意味着这些菜单选项（  ）</t>
  </si>
  <si>
    <t>对应的功能正在起作用</t>
  </si>
  <si>
    <t>对应的功能未起作用</t>
  </si>
  <si>
    <t>提醒用户小心使用</t>
  </si>
  <si>
    <t>提醒用户重点使用</t>
  </si>
  <si>
    <t>影响网络安全的因素不包括_（  ）</t>
  </si>
  <si>
    <t>计算机病毒的攻击</t>
  </si>
  <si>
    <t>防火墙偶发故障</t>
  </si>
  <si>
    <t>系统对处理数据的功能还不完善</t>
  </si>
  <si>
    <t>Windows中文输入法的安装按以下步骤进行______ 。</t>
  </si>
  <si>
    <t>"控制面板"-&gt;" 区域和语言选项"的顺序操作</t>
  </si>
  <si>
    <t>"控制面板"-&gt;"字体"的顺序操作</t>
  </si>
  <si>
    <t>"控制面板"-&gt;"系统"的顺序操作</t>
  </si>
  <si>
    <t>"控制面板"-&gt;"添加/删除程序"的顺序操作</t>
  </si>
  <si>
    <t>一个办公室中有多台计算机，每个计算机都配置有网卡，并已经购买有一台网络集线器和一台打印机，一般组成局域网通过的传输介质是_______（  ）</t>
  </si>
  <si>
    <t>在Internet 选项窗口中的“安全”选项卡中，Web内容的安全设置不包括（  ）</t>
  </si>
  <si>
    <t>internet</t>
  </si>
  <si>
    <t>受限制的发行人</t>
  </si>
  <si>
    <t>受信任的站点</t>
  </si>
  <si>
    <t>受限制的站点</t>
  </si>
  <si>
    <t>操作系统的主要功能是（  ）</t>
  </si>
  <si>
    <t>进行数据处理</t>
  </si>
  <si>
    <t>计算数据</t>
  </si>
  <si>
    <t>管理系统所有的软、硬件</t>
  </si>
  <si>
    <t>实现软、硬件转换</t>
  </si>
  <si>
    <t>计算机的字长是计算机的主要性能指标之一，通常字长有（  ）</t>
  </si>
  <si>
    <t>2位、4位、6位及8位</t>
  </si>
  <si>
    <t>8位、16位、32位及64位</t>
  </si>
  <si>
    <t>8位、10位、12位及16位</t>
  </si>
  <si>
    <t>16位、24位、32位及40位</t>
  </si>
  <si>
    <t>在Windows中,桌面上可以同时打开若干个窗口,但是其中只有一个是当前活动窗口。指定当前活动窗口的正确方法是（  ）</t>
  </si>
  <si>
    <t>将其他窗口都最小化,只留下一个窗口,即成为当前活动窗口</t>
  </si>
  <si>
    <t>将其他窗口都关闭,只留下一个窗口,即成为当前活动窗口</t>
  </si>
  <si>
    <t>按[Tab]键</t>
  </si>
  <si>
    <t>用鼠标在该窗口内任意位置上单击</t>
  </si>
  <si>
    <t>在Word的编辑状态，设置了一个由若干行和列组成的空表格，将插入点定在某个单元格内，单击“表格”命令菜单中的“选定行”命令，再单击“表格”命令菜单中的“选定列”命令，则表格中被选择的部分是（  ）</t>
  </si>
  <si>
    <t>在Windows中，控制菜单图标位于窗口的（  ）</t>
  </si>
  <si>
    <t>按使用范围，可把计算机分为两种，即通用机和（  ）</t>
  </si>
  <si>
    <t>阅读机</t>
  </si>
  <si>
    <t>计算机存储信息的多少是其重要指标之一。四个存储容量单位B、KB、MB和GB之间的正确的换算关系是______</t>
  </si>
  <si>
    <t>1B=8字节</t>
  </si>
  <si>
    <t>1KB=1024bit</t>
  </si>
  <si>
    <t>下列软件中可以查看WWW信息的是___（  ）</t>
  </si>
  <si>
    <t>财务软件</t>
  </si>
  <si>
    <t>在选择局域网的拓扑结构中，应考虑的主要因素不包括（  ）</t>
  </si>
  <si>
    <t>费用低</t>
  </si>
  <si>
    <t>对windows的回收站，下列描述正确的是（  ）</t>
  </si>
  <si>
    <t>"回收站"中可以存放所有外存储器中被删除的文件或文件夹</t>
  </si>
  <si>
    <t>"回收站"是一个特殊的文件夹</t>
  </si>
  <si>
    <t>"回收站"的大小是固定的，不能调整</t>
  </si>
  <si>
    <t>"回收站"中的文件不可以"还原"</t>
  </si>
  <si>
    <t>在Word中，下面关于页眉和页脚的叙述，正确的是（  ）</t>
  </si>
  <si>
    <t>页眉和页脚不能被删除</t>
  </si>
  <si>
    <t>只要删除页眉和页脚中的内容，就可以将它们删除</t>
  </si>
  <si>
    <t>编辑文档时，单击页眉和页脚，然后按Del键便可以删除它们</t>
  </si>
  <si>
    <t>页眉和页脚中的文字不可以进行格式排版</t>
  </si>
  <si>
    <t>信息不被偶然或蓄意地删除、修改、伪造、乱序、重放、插入等破坏的属性指的是（  ）</t>
  </si>
  <si>
    <t>计算机病毒不具备（  ）</t>
  </si>
  <si>
    <t>互联网的普及，在很大程度上依赖于两件事：一是互联网的商业化，另一则是对网络信息的组织产生了一种崭新的方式（  ）</t>
  </si>
  <si>
    <t>环球网（WWW）</t>
  </si>
  <si>
    <t>在Word2003文档中不可以复制和粘贴的内容是（  ）</t>
  </si>
  <si>
    <t>图文框</t>
  </si>
  <si>
    <t>选定的文本</t>
  </si>
  <si>
    <t>关于加密技术，下面说法错误的是（  ）</t>
  </si>
  <si>
    <t>消息以明文发送</t>
  </si>
  <si>
    <t>消息以密码发送</t>
  </si>
  <si>
    <t>接收以密码接收</t>
  </si>
  <si>
    <t>密码经解密还原成明文</t>
  </si>
  <si>
    <t>计算机内部采用二进制数进行运算、存储和控制。有时还会用到十进制、八进制和十六进制。下列说法正确的是（  ）</t>
  </si>
  <si>
    <t>二进制数有两个数码1和2</t>
  </si>
  <si>
    <t>八进制数有八个数码1，2，3，4，5，6，7和8</t>
  </si>
  <si>
    <t>十进制数有十个数码1，2，3，4，5，6，7，8，9和10</t>
  </si>
  <si>
    <t>十六进制数有十六个数码0，1，2，3，4，5，6，7，8，9，A，B，C，D，E和F</t>
  </si>
  <si>
    <t>以下软件中，能够播放视频文件的是_____。</t>
  </si>
  <si>
    <t>画图程序</t>
  </si>
  <si>
    <t>在Excel 2003中，若需要选择多个不连续的单元格区域，除选择第一个区域外，以后每选择一个区域都要同时按住（  ）</t>
  </si>
  <si>
    <t>计算机中采用二进制数进行存储与计算。可以通过数制间的转换，将二进制数转换成十进制数输出。关于二进制和十进制数的说法错误的是（  ）</t>
  </si>
  <si>
    <t>十进制数有十个数码</t>
  </si>
  <si>
    <t>二进制数有两个数码</t>
  </si>
  <si>
    <t>二进制数逢二进一</t>
  </si>
  <si>
    <t>一个十进制数等于五个二进制数</t>
  </si>
  <si>
    <t>通过局域网连接到Internet，需要硬件（  ）</t>
  </si>
  <si>
    <t>驱动程序</t>
  </si>
  <si>
    <t>计算机的输入设备是组成计算机的五大部件之一。但五大部件不包括（  ）</t>
  </si>
  <si>
    <t>计算机的存储容量和字长均为其性能的重要指标。如果说，某一台计算机的字长为16位，如需要存储800个字的信息，需要的存储容量是______</t>
  </si>
  <si>
    <t>3200字节</t>
  </si>
  <si>
    <t>1600字节</t>
  </si>
  <si>
    <t>2400字节</t>
  </si>
  <si>
    <t>4800字节</t>
  </si>
  <si>
    <t>在Excel 2003中，已知工作表中C3单元格和D4单元格的值均为0，C4单元格中的计算公式为"=C3=D4"，则C4单元格显示的值为（  ）</t>
  </si>
  <si>
    <t>C3=D4</t>
  </si>
  <si>
    <t>下列情况中，破坏了数据的完整性的攻击是_______</t>
  </si>
  <si>
    <t>数据在传输中途被破译</t>
  </si>
  <si>
    <t>通过电话线路在计算机之间建立的临时通信连接称为（  ）</t>
  </si>
  <si>
    <t>拔号连接</t>
  </si>
  <si>
    <t>专线连接</t>
  </si>
  <si>
    <t>直接连接</t>
  </si>
  <si>
    <t>间接连接</t>
  </si>
  <si>
    <t>在Windows 中，属于隐藏文件的作用的是（  ）</t>
  </si>
  <si>
    <t>将文件和文件夹复制</t>
  </si>
  <si>
    <t>将文件和文件夹剪切</t>
  </si>
  <si>
    <t>将文件和文件夹移动</t>
  </si>
  <si>
    <t>避免将文件和文件夹误删</t>
  </si>
  <si>
    <t>当FTP站点被授予某种权限时,不仅能够浏览和下载站点中的文件夹和文件,而且还可以直接在Web浏览器中实现新文件的建立以及对文件夹和文件的重命名、删除和上传,这种权限是_（  ）</t>
  </si>
  <si>
    <t>"读取"和"删除"</t>
  </si>
  <si>
    <t>"上传"和"下载"</t>
  </si>
  <si>
    <t>"读取"和"写入"</t>
  </si>
  <si>
    <t>"复制"和"粘贴"</t>
  </si>
  <si>
    <t>MIDI格式的文件，其重要特色是      。</t>
  </si>
  <si>
    <t>占用的存储空间少</t>
  </si>
  <si>
    <t>乐曲的失真度少</t>
  </si>
  <si>
    <t>修改方便</t>
  </si>
  <si>
    <t>在Word的编辑状态中，如果要输入希腊字母Ω，则需要使用的菜单名为（  ）</t>
  </si>
  <si>
    <t>指令由操作码和地址码组成，操作码规定操作的性质</t>
  </si>
  <si>
    <t>指令用二进制数和八进制数表示</t>
  </si>
  <si>
    <t>指令有时用十进制数、有时用八进制数表示</t>
  </si>
  <si>
    <t>多媒体计算机常用的图像有（  ）</t>
  </si>
  <si>
    <t>静态图像、word文档</t>
  </si>
  <si>
    <t>动态图像、txt文档</t>
  </si>
  <si>
    <t>视频、mid文件</t>
  </si>
  <si>
    <t>静态图像、照片、图形、视频</t>
  </si>
  <si>
    <t>冯·诺依曼计算机由五大部分组成，运算器是其中之一。它完成的功能包括（  ）</t>
  </si>
  <si>
    <t>完成从互联网下载文字文档</t>
  </si>
  <si>
    <t>完成从互联网下载视频图像</t>
  </si>
  <si>
    <t>完成从DVD的输入</t>
  </si>
  <si>
    <t>完成算术运算或逻辑运算</t>
  </si>
  <si>
    <t>产生系统更新的原因是（  ）</t>
  </si>
  <si>
    <t>为减少病毒的攻击，对操作系统的漏洞进行修补</t>
  </si>
  <si>
    <t>某个应有程序的破坏进行修补</t>
  </si>
  <si>
    <t>要更换新的操作系统</t>
  </si>
  <si>
    <t>因为更换了打印机，需要重装驱动程序</t>
  </si>
  <si>
    <t>在Excel 2003中，当C7单元格中有公式=SUM(C3:C6)，把它复制到E7单元格后，双击E7单元格将显示出（  ）</t>
  </si>
  <si>
    <t>SUM(E3:E7)</t>
  </si>
  <si>
    <t>关于记事本工具说法正确的是（  ）</t>
  </si>
  <si>
    <t>是一个文字编辑软件</t>
  </si>
  <si>
    <t>可以进行段落格式设置</t>
  </si>
  <si>
    <t>下面有关BBS的说法中,错误的是（  ）</t>
  </si>
  <si>
    <t>BBS翻译为中文就是"电子公告板"或"电子公告牌"</t>
  </si>
  <si>
    <t>在BBS中可以启动聊天程序与某一个人在线聊天</t>
  </si>
  <si>
    <t>在BBS中不能进行独立的交流,因为不论以任何方式交流的内容均会被第三方看到</t>
  </si>
  <si>
    <t>在BBS中可以通过将想说的话直接发到某个人的电子信箱中,以进行独立交流</t>
  </si>
  <si>
    <t>windows文件的目录结构是（  ）</t>
  </si>
  <si>
    <t>在Word编辑状态下，若要在当前窗口中打开（或关闭）"绘图"工具栏，则可选择的操作是单击____菜单项。</t>
  </si>
  <si>
    <t>"工具"→"绘图"</t>
  </si>
  <si>
    <t>"视图"→"绘图"</t>
  </si>
  <si>
    <t>"编辑"→"工具栏"→"绘图"</t>
  </si>
  <si>
    <t>"视图"→"工具栏"→"绘图"</t>
  </si>
  <si>
    <t>在Word的编辑状态下，被编辑文档中的文字有“四号”、“五号”、“16磅”、“18磅”四种，下列关于所设定字号大小的比较中，正确的是（  ）</t>
  </si>
  <si>
    <t>“四号”大于“五号”</t>
  </si>
  <si>
    <t>“四号”小于“五号”</t>
  </si>
  <si>
    <t>“16磅”大于“18磅”</t>
  </si>
  <si>
    <t>在进行产品设计和制造时，可以利用其相应的______</t>
  </si>
  <si>
    <t>计算机销售系统</t>
  </si>
  <si>
    <t>计算机咨询系统</t>
  </si>
  <si>
    <t>计算机管理系统</t>
  </si>
  <si>
    <t>关于Windows 对话框，说法不正确的是（  ）</t>
  </si>
  <si>
    <t>对话框是Windows的窗口对象中的一种</t>
  </si>
  <si>
    <t>Windows大量使用对话框作为人机交互的基本手段</t>
  </si>
  <si>
    <t>对话框的大小、形状各异，对其操作基本上是一组控制命令的集合</t>
  </si>
  <si>
    <t>对话框一般在执行菜单命令或单击命令按钮之前出现</t>
  </si>
  <si>
    <t>Windows的窗口是一个（  ）</t>
  </si>
  <si>
    <t>显示界面</t>
  </si>
  <si>
    <t>面板</t>
  </si>
  <si>
    <t>在Word软件中，下面关于“页眉页脚”的几种说法，错误的是（  ）</t>
  </si>
  <si>
    <t>页眉和页脚是打印在文档每页顶部和底部的描述性内容</t>
  </si>
  <si>
    <t>页眉和页脚的内容是专门设置的</t>
  </si>
  <si>
    <t>页眉和页脚可以是页码、日期、简单的文字、文档的总题目等</t>
  </si>
  <si>
    <t>页眉和页脚不能设置为奇偶页不同</t>
  </si>
  <si>
    <t>下列关于CD-ROM光盘的描述中，不正确的是（  ）</t>
  </si>
  <si>
    <t>网络远程教学模式大幅度提高了教育传播的范围和时效，在网络远程教学模式下以下哪个说法不正确（  ）</t>
  </si>
  <si>
    <t>使教育传播不受时间的影响</t>
  </si>
  <si>
    <t>使教育传播不受地点的影响</t>
  </si>
  <si>
    <t>使教育传播不受气候的影响</t>
  </si>
  <si>
    <t>使教育传播不受现代通信技术发展的影响</t>
  </si>
  <si>
    <t>在Windows  中，"写字板"文件默认的扩展名是（  ）</t>
  </si>
  <si>
    <t>.RTF</t>
  </si>
  <si>
    <t>.WRI</t>
  </si>
  <si>
    <t>.BMP</t>
  </si>
  <si>
    <t>在Word的编辑状态下，编辑文档中的A2（2为下标），应使用“格式”菜单中的命令是（  ）</t>
  </si>
  <si>
    <t>文字方向</t>
  </si>
  <si>
    <t>组合字符</t>
  </si>
  <si>
    <t>在Outlook Express窗口中，新邮件的“抄送”文本框输入的多个电子信箱的地址之间，应用______作分隔。</t>
  </si>
  <si>
    <t>分号（；）</t>
  </si>
  <si>
    <t>逗号（，）</t>
  </si>
  <si>
    <t>冒号（：）</t>
  </si>
  <si>
    <t>句号（。）</t>
  </si>
  <si>
    <t>关于ADSL，以下哪种说法是错误的（  ）</t>
  </si>
  <si>
    <t>可以充分利用现有电话线路提供数字接入</t>
  </si>
  <si>
    <t>上行和下行速率可以不同</t>
  </si>
  <si>
    <t>比普通电话拨号上网速度快</t>
  </si>
  <si>
    <t>使用4对线路进行信号传输</t>
  </si>
  <si>
    <t>扫描仪可应用于（  ）</t>
  </si>
  <si>
    <t>图形图像扫描输入</t>
  </si>
  <si>
    <t>图像输出</t>
  </si>
  <si>
    <t>视频输入</t>
  </si>
  <si>
    <t>音频信息处理</t>
  </si>
  <si>
    <t>计算机的中央处理器包含了运算器、控制器两部分。这样构成计算机的四个部分应该是（  ）</t>
  </si>
  <si>
    <t>机箱内设备、机箱外设备、网络设备和多媒体设备</t>
  </si>
  <si>
    <t>中央处理器、存储器、运算器和外部设备</t>
  </si>
  <si>
    <t>中央处理器、存储器、输入设备和输出设备</t>
  </si>
  <si>
    <t>中央处理器、内外存储器、网络设备和多媒体设备</t>
  </si>
  <si>
    <t>下列情况中，破坏了数据的保密性的攻击是_______</t>
  </si>
  <si>
    <t>在Excel 2003中，日期和时间属于（  ）</t>
  </si>
  <si>
    <t>数字类型</t>
  </si>
  <si>
    <t>文字类型</t>
  </si>
  <si>
    <t>逻辑类型</t>
  </si>
  <si>
    <t>错误值</t>
  </si>
  <si>
    <t>下列选项中，不属于多媒体的媒体类型的是（  ）</t>
  </si>
  <si>
    <t>在Windows中，文件名为REAME.NEXT.TXT，下列说法正确的是（  ）</t>
  </si>
  <si>
    <t>这是一个记事本文件</t>
  </si>
  <si>
    <t>这个文件不合法</t>
  </si>
  <si>
    <t>这是一个只读文件</t>
  </si>
  <si>
    <t>这是一个写字板文件</t>
  </si>
  <si>
    <t>Excel 2003主界面窗口中默认打开的工具栏的类型为常用和__（  ）</t>
  </si>
  <si>
    <t>二进制数有两个数码0和1</t>
  </si>
  <si>
    <t>八进制数有八个数码0，1，2，3，4，5，6和7</t>
  </si>
  <si>
    <t>十进制数有十个数码0，1，2，3，4，5，6，7，8，9</t>
  </si>
  <si>
    <t>十六进制数有十六个数码0，1，2，3，4，5，6，7，8，9，10，12，12，13，14，15</t>
  </si>
  <si>
    <t>存储器是冯·诺依曼计算机五大组成部分之一。关于存储器的错误说法是（  ）</t>
  </si>
  <si>
    <t>存储器是用来保存程序、数据及运算结果的记忆装置</t>
  </si>
  <si>
    <t>存储器分为内存和外存两部分</t>
  </si>
  <si>
    <t>计算机内存用来保存数据，外存用来保存程序</t>
  </si>
  <si>
    <t>内存比外存容量小，但读写速度快</t>
  </si>
  <si>
    <t>PowerPoint的页眉可以（  ）</t>
  </si>
  <si>
    <t>用作标题</t>
  </si>
  <si>
    <t>将文本放置在讲义打印页的顶端</t>
  </si>
  <si>
    <t>将文本放置在每张幻灯片的顶端</t>
  </si>
  <si>
    <t>将图片放置在每张幻灯片的顶端</t>
  </si>
  <si>
    <t>最早用于个人用户接入Internet的方式是__（  ）</t>
  </si>
  <si>
    <t>拨号接入</t>
  </si>
  <si>
    <t>ADSL 接入</t>
  </si>
  <si>
    <t>LAN 接入</t>
  </si>
  <si>
    <t>光纤接入</t>
  </si>
  <si>
    <t>FTP是属于_____协议族中的协议之一。</t>
  </si>
  <si>
    <t>NetBIOS</t>
  </si>
  <si>
    <t>计算机的输入设备是用来完成输入功能的部件。所谓"输入"是指（  ）</t>
  </si>
  <si>
    <t>向计算机送入音频信息</t>
  </si>
  <si>
    <t>向计算机送入视频信息</t>
  </si>
  <si>
    <t>向计算机传送网络信息</t>
  </si>
  <si>
    <t>向计算机送入程序、数据以及各种信息</t>
  </si>
  <si>
    <t>计算机安全属性不包括（  ）</t>
  </si>
  <si>
    <t>可用性和可审性</t>
  </si>
  <si>
    <t>及时性</t>
  </si>
  <si>
    <t>利用计算机进行自动控制，使产品的质量和生产率（  ）</t>
  </si>
  <si>
    <t>得到提高</t>
  </si>
  <si>
    <t>得到降低</t>
  </si>
  <si>
    <t>发生改变</t>
  </si>
  <si>
    <t>保持不变</t>
  </si>
  <si>
    <t>在Internet页面上,将鼠标指针移过某一项,如果该项是超级链接,则会___（  ）</t>
  </si>
  <si>
    <t>指针不变</t>
  </si>
  <si>
    <t>指针变成I形</t>
  </si>
  <si>
    <t>指针变成手形</t>
  </si>
  <si>
    <t>指针变成&lt;-&gt;形</t>
  </si>
  <si>
    <t>决定局域网特性的主要技术因素不包括以下__（  ）</t>
  </si>
  <si>
    <t>传输形式</t>
  </si>
  <si>
    <t>介质访问控制方式</t>
  </si>
  <si>
    <t>电脑性能</t>
  </si>
  <si>
    <t>移动笔记本用户最理想的接入网络的方式是__（  ）</t>
  </si>
  <si>
    <t>在第四代计算机期间内，计算机的应用和更新速度（  ）</t>
  </si>
  <si>
    <t>停滞不前</t>
  </si>
  <si>
    <t>略有提升</t>
  </si>
  <si>
    <t>更加迅猛</t>
  </si>
  <si>
    <t>障碍重重</t>
  </si>
  <si>
    <t>Internet最初的原型是_（  ）</t>
  </si>
  <si>
    <t>BSDUNIX</t>
  </si>
  <si>
    <t>认证技术不包括（  ）</t>
  </si>
  <si>
    <t>消息认证技术</t>
  </si>
  <si>
    <t>水印技术</t>
  </si>
  <si>
    <t>保存Web页中的图片或文本，在不打开的状态下直接保存的正确操作是（  ）</t>
  </si>
  <si>
    <t>选择要复制的信息，单击“编辑”菜单，然后单击“复制”</t>
  </si>
  <si>
    <t>用鼠标右键单击Web页上的图像，然后单击“复制”</t>
  </si>
  <si>
    <t>用鼠标右键单击目标项目的链接，然后单击“目标另存为”</t>
  </si>
  <si>
    <t>用鼠标右键单击目标项目的链接，然后单击“复制”</t>
  </si>
  <si>
    <t>在Windows 菜单命令中，变灰的命令表示（  ）</t>
  </si>
  <si>
    <t>将切换到另一个窗口</t>
  </si>
  <si>
    <t>将弹出对话框</t>
  </si>
  <si>
    <t>该命令正在使用</t>
  </si>
  <si>
    <t>该命令当前不能使用</t>
  </si>
  <si>
    <t>Windows 的"控制面板"窗口中不包含的图标是（  ）</t>
  </si>
  <si>
    <t>日期和时间</t>
  </si>
  <si>
    <t>下列说法中，错误的是__（  ）</t>
  </si>
  <si>
    <t>TCP协议可以提供可靠的数据流传输服务</t>
  </si>
  <si>
    <t>TCP协议可以提供面向连接的数据流传输服务</t>
  </si>
  <si>
    <t>TCP协议可以提供全双工的数据流传输服务</t>
  </si>
  <si>
    <t>TCP协议可以提供面向无连接的数据流服务</t>
  </si>
  <si>
    <t>计算机的存储容量和字长均为其性能的重要指标。如果说，某一台计算机的字长为32位，下面的说法正确的是（  ）</t>
  </si>
  <si>
    <t>32位包含4个字节</t>
  </si>
  <si>
    <t>32位包含2个字节</t>
  </si>
  <si>
    <t>32位包含6个字节</t>
  </si>
  <si>
    <t>32位包含8个字节</t>
  </si>
  <si>
    <t>连接高速外设，按字节方式传输数据</t>
  </si>
  <si>
    <t>连接低速外设，按比特方式传输数据</t>
  </si>
  <si>
    <t>连接低速的外设，按字节方式传输数据</t>
  </si>
  <si>
    <t>判断一个计算机程序是否为病毒的最主要依据就是看它是否具有（  ）</t>
  </si>
  <si>
    <t>下列文件哪个是音频文件：（  ）</t>
  </si>
  <si>
    <t>选定文本后，不能进行文本的移动的一组操作是（  ）</t>
  </si>
  <si>
    <t>再用鼠标将之拖到目标处</t>
  </si>
  <si>
    <t>单击“剪切”按钮→将插入点移到目标处→单击“粘贴”按钮</t>
  </si>
  <si>
    <t>选择“编辑”菜单中“清除”命令→将插入点移到目标处→选择“编辑”菜单中“复制”按钮</t>
  </si>
  <si>
    <t>右击选定文本→单击“剪切”命令→将插入点移到目标处→单击鼠标右键→单击“粘贴”命令</t>
  </si>
  <si>
    <t>在Outlook中，若要在邮件中插入自已的名片，首先需要（  ）</t>
  </si>
  <si>
    <t>新建一个带图片的背景</t>
  </si>
  <si>
    <t>新建一个邮件规则</t>
  </si>
  <si>
    <t>新建一个自已的名片</t>
  </si>
  <si>
    <t>在通讯簿中为自己创建一个联系人</t>
  </si>
  <si>
    <t>下列关于Windows "下拉式"菜单，说法不正确的是（  ）</t>
  </si>
  <si>
    <t>菜单中含有若干条命令</t>
  </si>
  <si>
    <t>菜单中命令按功能分组，分别放在不同的菜单项里</t>
  </si>
  <si>
    <t>当前能够执行的有效菜单命令以深色显示</t>
  </si>
  <si>
    <t>当前不能使用的无效命令呈浅灰色</t>
  </si>
  <si>
    <t>有一网站的URL是http://www.eyz.hss.com，你可以确定（  ）</t>
  </si>
  <si>
    <t>该网站是政府网站</t>
  </si>
  <si>
    <t>该网站是教育网站</t>
  </si>
  <si>
    <t>该网站是商业网站</t>
  </si>
  <si>
    <t>该网站在中国</t>
  </si>
  <si>
    <t>目前世界上最大的纯IPv6网是__（  ）</t>
  </si>
  <si>
    <t>CERNET2</t>
  </si>
  <si>
    <t>不属于搜索引擎主要任务的是_（  ）</t>
  </si>
  <si>
    <t>信息搜索</t>
  </si>
  <si>
    <t>在Internet收发E-mail的协议不包括（  ）</t>
  </si>
  <si>
    <t>使用Outlook Express的通讯簿，可以很好管理邮件，下列说法正确的是（  ）</t>
  </si>
  <si>
    <t>在通讯簿中可以建立地址组</t>
  </si>
  <si>
    <t>两个地址组中的信箱地址不能重复</t>
  </si>
  <si>
    <t>只能将已收到邮件的发件人地址加入到通讯薄中</t>
  </si>
  <si>
    <t>更改某人的信箱地址，其相应的地址组中的地址不会自动更新</t>
  </si>
  <si>
    <t>SMTP协议是___（  ）</t>
  </si>
  <si>
    <t>WAN通常是指__（  ）</t>
  </si>
  <si>
    <t>在Windows 中，下列关于附件中的工具叙述正确的是（  ）</t>
  </si>
  <si>
    <t>"写字板"是字处理软件，不能插入图形</t>
  </si>
  <si>
    <t>"画图"是绘图工具，不能输入文字</t>
  </si>
  <si>
    <t>"画图"工具不可以进行图形、图片的编辑处理</t>
  </si>
  <si>
    <t>"记事本"不能插入图形</t>
  </si>
  <si>
    <t>在PowerPoint中，可以用来改变某一幻灯片的布局在"格式"下拉菜单中的_（  ）</t>
  </si>
  <si>
    <t>幻灯片版式</t>
  </si>
  <si>
    <t>幻灯片配色方案</t>
  </si>
  <si>
    <t>多媒体计算机（MPC，Multimedia Personal Computer）是指具有能捕获、存储信息的计算机。在信息处理能力上不包括（  ）</t>
  </si>
  <si>
    <t>文字、图形信息处理能力</t>
  </si>
  <si>
    <t>图像、声音信息处理能力</t>
  </si>
  <si>
    <t>动画、活动影像信息处理能力</t>
  </si>
  <si>
    <t>气味信息处理能力</t>
  </si>
  <si>
    <t>如要在Word 2003文档中创建表格，可使用的菜单是（  ）</t>
  </si>
  <si>
    <t>在Excel 2003中，假定单元格D3中保存的公式为"=B3+C3"，若把它复制到E4中，则E4中保存的公式为（  ）</t>
  </si>
  <si>
    <t>下列选项中，可以利用BBS实现的是（  ）</t>
  </si>
  <si>
    <t>网上学习交流</t>
  </si>
  <si>
    <t>网上兴趣交流</t>
  </si>
  <si>
    <t>网上特定话题讨论</t>
  </si>
  <si>
    <t>以上选项都可以</t>
  </si>
  <si>
    <t>这组ASCII码可以为128个字符编码</t>
  </si>
  <si>
    <t>这组ASCII码可以为127个字符编码</t>
  </si>
  <si>
    <t>这组ASCII码可以为100个字符编码</t>
  </si>
  <si>
    <t>这组ASCII码可以为200个字符编码</t>
  </si>
  <si>
    <t>计算机不能只有硬件系统，还要有（  ）</t>
  </si>
  <si>
    <t>软盘盘片、光盘盘片</t>
  </si>
  <si>
    <t>外设的接口板卡</t>
  </si>
  <si>
    <t>下列格式中，属于视频文件格式的是（  ）</t>
  </si>
  <si>
    <t>mov格式</t>
  </si>
  <si>
    <t>mp3格式</t>
  </si>
  <si>
    <t>mid格式</t>
  </si>
  <si>
    <t>jpg格式</t>
  </si>
  <si>
    <t>Word 2003在打印已经编辑好的文档之前，可以看到整篇文档的排版效果，应该使用的功能是（  ）</t>
  </si>
  <si>
    <t>WEB页预览</t>
  </si>
  <si>
    <t>页面设置</t>
  </si>
  <si>
    <t>启动Windows 资源管理器后，在文件夹树窗口中，关于文件夹前的"+"和"-"，说法正确的是（  ）</t>
  </si>
  <si>
    <t>"+"表明该文件夹中有子文件夹，"-"表明该文件夹中没有子文件夹</t>
  </si>
  <si>
    <t>"+"表明在文件夹中建立子文件夹</t>
  </si>
  <si>
    <t>"-"表明可删除文件夹中的子文件夹</t>
  </si>
  <si>
    <t>文件夹前没有"+"和"-"，表明该文件夹中没有子文件夹</t>
  </si>
  <si>
    <t>PowerPoint中，制作演示文稿，要插入一幅自己的照片，应该采用的操作是（  ）</t>
  </si>
  <si>
    <t>选择"插入"菜单中的"影片\来自文件"</t>
  </si>
  <si>
    <t>选择"插入"菜单中的"符号\来自文件"</t>
  </si>
  <si>
    <t>选择"插入"菜单中的"图片\来自文件"</t>
  </si>
  <si>
    <t>单击工具栏中的"插入剪贴画"按钮</t>
  </si>
  <si>
    <t>在Word的编辑状态，打开文档“ABC”，修改后另存为“ABD”则文档ABC（  ）</t>
  </si>
  <si>
    <t>被文档ABD覆盖</t>
  </si>
  <si>
    <t>被修改未关闭</t>
  </si>
  <si>
    <t>被修改并关闭</t>
  </si>
  <si>
    <t>未修改被关闭</t>
  </si>
  <si>
    <t>在Word编辑状态下，若要进行字体效果的设置（如上、下标等），首先应打开的下拉菜单是____。</t>
  </si>
  <si>
    <t>"视图"</t>
  </si>
  <si>
    <t>在Internet 选项窗口中，下列关于“常规”选项卡中的功能，错误的是（  ）</t>
  </si>
  <si>
    <t>设置Internet临时文件夹的属性，可以提高以后浏览的速度</t>
  </si>
  <si>
    <t>删除临时文件夹的内容，可以增加计算机的硬盘空间</t>
  </si>
  <si>
    <t>有些网站提供多种语言，可以添加这些语言，以便浏览</t>
  </si>
  <si>
    <t>设定历史记录的保存时间为2天，2天后，系统会自动保存这2天的历史记录</t>
  </si>
  <si>
    <t>在Word中，若要计算表格中某行数值的总和，可使用的统计函数是____。</t>
  </si>
  <si>
    <t>Sum（  ）</t>
  </si>
  <si>
    <t>Total（  ）</t>
  </si>
  <si>
    <t>Count（  ）</t>
  </si>
  <si>
    <t>Average（  ）</t>
  </si>
  <si>
    <t>下面说法正确的是_（  ）</t>
  </si>
  <si>
    <t>系统更新包括软件更新</t>
  </si>
  <si>
    <t>系统更新包括服务包</t>
  </si>
  <si>
    <t>系统更新包括硬件更新</t>
  </si>
  <si>
    <t>系统更新包括邮电更新</t>
  </si>
  <si>
    <t>利用计算机进行科学计算是计算机的（  ）</t>
  </si>
  <si>
    <t>最晚应用领域</t>
  </si>
  <si>
    <t>最早应用领域</t>
  </si>
  <si>
    <t>次最早应用领域</t>
  </si>
  <si>
    <t>次最晚应用领域</t>
  </si>
  <si>
    <t>冯·诺依曼计算机由五大部分组成，除了控制器、存储器外，下列四项中，也包括在五大部分中的是（  ）</t>
  </si>
  <si>
    <t>计算机指令系统</t>
  </si>
  <si>
    <t>计算机操作系统</t>
  </si>
  <si>
    <t>计算机视频系统</t>
  </si>
  <si>
    <t>在Word编辑状态，要在文档中添加符号☆，所属的菜单名为（  ）</t>
  </si>
  <si>
    <t>在Excel 2003中，一个单元格的二维地址包含所属的__（  ）</t>
  </si>
  <si>
    <t>列标</t>
  </si>
  <si>
    <t>行号</t>
  </si>
  <si>
    <t>列标与行号</t>
  </si>
  <si>
    <t>列标或行号</t>
  </si>
  <si>
    <t>使用Windows XP自带的"录音机"录音，必须安装的硬件设备是（  ）</t>
  </si>
  <si>
    <t>将文件从FTP服务器传输到客户机的过程称为（  ）</t>
  </si>
  <si>
    <t>下面关于计算机病毒说法错误的是（  ）</t>
  </si>
  <si>
    <t>病毒可以直接或间接执行</t>
  </si>
  <si>
    <t>通过杀毒软件可以找到病毒的文件名</t>
  </si>
  <si>
    <t>病毒属于主动攻击</t>
  </si>
  <si>
    <t>常见的音频文件格式有（  ）</t>
  </si>
  <si>
    <t>.RM文件</t>
  </si>
  <si>
    <t>.MP3文件</t>
  </si>
  <si>
    <t>.AVI文件</t>
  </si>
  <si>
    <t>.DOC文件</t>
  </si>
  <si>
    <t>下面有关Internet Explorer浏览器界面结构的说法中,错误的是（  ）</t>
  </si>
  <si>
    <t>IE的界面包括标题栏、菜单栏、工具栏、功能区和工作区</t>
  </si>
  <si>
    <t>标题栏位于界面的顶部,用来显示当前网页的名称</t>
  </si>
  <si>
    <t>菜单栏位于工具栏之上,提供IE浏览器的操作命令</t>
  </si>
  <si>
    <t>工作区为用户提供"搜索"、"收藏夹"等相应的操作功能</t>
  </si>
  <si>
    <t>把截获的信息全部或部分重发</t>
  </si>
  <si>
    <t>向某网站发送大量垃圾信息</t>
  </si>
  <si>
    <t>在Excel 2003中，所包含的全部筛选方法有（  ）</t>
  </si>
  <si>
    <t>手工筛选</t>
  </si>
  <si>
    <t>自动筛选和高级筛选</t>
  </si>
  <si>
    <t>高级筛选</t>
  </si>
  <si>
    <t>自动筛选</t>
  </si>
  <si>
    <t>不同计算机的指令系统不同</t>
  </si>
  <si>
    <t>彩色扫描仪</t>
  </si>
  <si>
    <t>在Excel 2003的高级筛选中，条件区域中不同行的条件是__（  ）</t>
  </si>
  <si>
    <t>对于新安装的Excel 2003，一个新建的工作簿默认的工作表个数为       。</t>
  </si>
  <si>
    <t>在Windows中，"资源管理器"图标（  ）</t>
  </si>
  <si>
    <t>一定出现在桌面上</t>
  </si>
  <si>
    <t>不可能出现在桌面上</t>
  </si>
  <si>
    <t>可以通过鼠标右键单击将其显示到桌面上</t>
  </si>
  <si>
    <t>可以设置到桌面上</t>
  </si>
  <si>
    <t>在编辑文档时，如果要使用键盘删除文字，将删除光标所在位置以后的那一个字符，应该按的键是（  ）</t>
  </si>
  <si>
    <t>[Delete]</t>
  </si>
  <si>
    <t>[BackSpace]</t>
  </si>
  <si>
    <t>在Word编辑状态下，若要在当前窗口中打开（或关闭）“绘图”工具栏，则可单击的菜单项依次是（  ）</t>
  </si>
  <si>
    <t>工具→绘图</t>
  </si>
  <si>
    <t>视图→绘图</t>
  </si>
  <si>
    <t>编辑→工具栏→绘图</t>
  </si>
  <si>
    <t>视图→工具栏→绘图</t>
  </si>
  <si>
    <t>用Outlook Express软件写新邮件时，不正确的是（  ）</t>
  </si>
  <si>
    <t>可以设置字体格式</t>
  </si>
  <si>
    <t>可以设置样式</t>
  </si>
  <si>
    <t>可以在信件中插入图片</t>
  </si>
  <si>
    <t>可以在信件中插入表格</t>
  </si>
  <si>
    <t>在Excel 2003的创建图表过程的图表类型对话框中（  ）</t>
  </si>
  <si>
    <t>只包含标准类型选项卡</t>
  </si>
  <si>
    <t>只包含自定义类型选项卡</t>
  </si>
  <si>
    <t>同时包含有标准类型和自定义类型选项卡</t>
  </si>
  <si>
    <t>不包含有标准类型和自定义类型选项卡</t>
  </si>
  <si>
    <t>在幻灯片视图中选择"插入\幻灯片副本"命令，可以为______复制出一张副本幻灯片。</t>
  </si>
  <si>
    <t>当前</t>
  </si>
  <si>
    <t>第一张</t>
  </si>
  <si>
    <t>最后一张</t>
  </si>
  <si>
    <t>任意一张</t>
  </si>
  <si>
    <t>创建新演示文稿的最快速的方法是（  ）</t>
  </si>
  <si>
    <t>打开一个演示文稿</t>
  </si>
  <si>
    <t>使用演示文稿内容提示向导</t>
  </si>
  <si>
    <t>使用演示文稿模板</t>
  </si>
  <si>
    <t>创建空演示文稿，然后输入幻灯片内容</t>
  </si>
  <si>
    <t>双绞线之所以要把铜导线两两绞在一起是因为__（  ）</t>
  </si>
  <si>
    <t>增加绞线强度</t>
  </si>
  <si>
    <t>加快传输速度</t>
  </si>
  <si>
    <t>降低信号干扰</t>
  </si>
  <si>
    <t>颜色搭配的区别</t>
  </si>
  <si>
    <t>在Word编辑状态下，对于选定的文字不能进行的设置是____。</t>
  </si>
  <si>
    <t>加下划线</t>
  </si>
  <si>
    <t>加着重号</t>
  </si>
  <si>
    <t>动态效果</t>
  </si>
  <si>
    <t>自动版式</t>
  </si>
  <si>
    <t>下列四种文件格式中，不属于视频文件格式的是（  ）</t>
  </si>
  <si>
    <t>RAM格式</t>
  </si>
  <si>
    <t>在PowerPoint　2003中，若要使幻灯片在播放时能每隔3秒自动转到下一页，应选择"幻灯片放映"下的命令是（  ）</t>
  </si>
  <si>
    <t>动作按钮</t>
  </si>
  <si>
    <t>幻灯片切换</t>
  </si>
  <si>
    <t>显示器的分辨率它的是一个主要的性能指标，现在常用的分辨率不包括（  ）</t>
  </si>
  <si>
    <t>640X480</t>
  </si>
  <si>
    <t>800X600</t>
  </si>
  <si>
    <t>1024X768</t>
  </si>
  <si>
    <t>2048X1680</t>
  </si>
  <si>
    <t>操作员的误操作是造成网络不安全的重要因素</t>
  </si>
  <si>
    <t>通用的多媒体设备接口包括（  ）</t>
  </si>
  <si>
    <t>IEEE1394接口、SCSI接口、VGA接口</t>
  </si>
  <si>
    <t>VGA接口、并行接口、USB接口</t>
  </si>
  <si>
    <t>并行接口、USB接口、SCSI接口、IEEE1394接口</t>
  </si>
  <si>
    <t>并行接口、USB接口、SCSI接口、IEEE1394接口、VGA接口</t>
  </si>
  <si>
    <t>在Excel 2003的单元格中，输入函数=sum(10,20,13)，得到的值为（  ）</t>
  </si>
  <si>
    <t>随着时间的推移，利用计算机进行数据处理在计算机应用中的比重（  ）</t>
  </si>
  <si>
    <t>忽高忽低</t>
  </si>
  <si>
    <t>越来越小</t>
  </si>
  <si>
    <t>越来越大</t>
  </si>
  <si>
    <t>Excel 2003主界面窗口中编辑栏上的"fx"按钮用来向单元格插入__（  ）</t>
  </si>
  <si>
    <t>公式</t>
  </si>
  <si>
    <t>最简单、最易实现、易维护、易扩充的网络拓扑结构是__（  ）</t>
  </si>
  <si>
    <t>树形拓扑结构</t>
  </si>
  <si>
    <t>PowerPoint中能控制除标题幻灯片以外的所有幻灯片格式的母板是（  ）</t>
  </si>
  <si>
    <t>备注母板</t>
  </si>
  <si>
    <t>标题母板</t>
  </si>
  <si>
    <t>讲义母板</t>
  </si>
  <si>
    <t>幻灯片母板</t>
  </si>
  <si>
    <t>在PowerPoint中，对于已创建的多媒体演示文稿可以用下面的哪个命令转移到其他未安装PowerPoint的机器上放映______（  ）</t>
  </si>
  <si>
    <t>选择"文件"菜单的"打包"命令</t>
  </si>
  <si>
    <t>选择"文件"菜单的"发送"命令</t>
  </si>
  <si>
    <t>"复制"命令</t>
  </si>
  <si>
    <t>选择"幻灯片放映"菜单的"设置幻灯片放映"命令</t>
  </si>
  <si>
    <t>IP地址为127.0.0.1，表示__（  ）</t>
  </si>
  <si>
    <t>实现本机回送功能的地址</t>
  </si>
  <si>
    <t>A类广播地址</t>
  </si>
  <si>
    <t>无效地址</t>
  </si>
  <si>
    <t>B类广播地址</t>
  </si>
  <si>
    <t>如果想在Word 2003主窗口中显示常用工具按钮，应当使用的菜单是______</t>
  </si>
  <si>
    <t>“视图”菜单</t>
  </si>
  <si>
    <t>“窗口”菜单</t>
  </si>
  <si>
    <t>多媒体信息在计算机中的存储形式是（  ）</t>
  </si>
  <si>
    <t>十六进制数字信息</t>
  </si>
  <si>
    <t>十进制数字信息</t>
  </si>
  <si>
    <t>八进制数字信息</t>
  </si>
  <si>
    <t>二进制数字信息</t>
  </si>
  <si>
    <t>在Word主窗口呈最大化显示时，该窗口的右上角可以同时显示的按钮是（  ）</t>
  </si>
  <si>
    <t>最小化、还原、最大化</t>
  </si>
  <si>
    <t>在WINDOWS XP中，下列启动查找程序的操作中，操作步骤错误的是______</t>
  </si>
  <si>
    <t>单击"开始"按钮，选择开始菜单中的"搜索"项</t>
  </si>
  <si>
    <t>右单击"我的电脑"图标，单击快捷菜单中的"搜索"命令</t>
  </si>
  <si>
    <t>在"资源管理器"窗口中，单击"工具"菜单中的"查找"命令</t>
  </si>
  <si>
    <t>在Word程序窗口中，单击编辑菜单中的"查找"命令</t>
  </si>
  <si>
    <t>当你登录你在某网站注册的邮箱，页面上的“发件箱”文件夹一般保存着的是__（  ）</t>
  </si>
  <si>
    <t>包含有不礼貌(outrageous)语句的邮件</t>
  </si>
  <si>
    <t>幻灯片的配色方案可以选择系统提供的______配色方案，也可以自己定义。</t>
  </si>
  <si>
    <t>局域网的主要特点不包括（  ）</t>
  </si>
  <si>
    <t>地理范围有限</t>
  </si>
  <si>
    <t>远程访问</t>
  </si>
  <si>
    <t>通信速率高</t>
  </si>
  <si>
    <t>灵活，组网方便</t>
  </si>
  <si>
    <t>在计算机安全所涉及的领域中，由硬件安全不完备所造成的信息泄露、丢失是指（  ）</t>
  </si>
  <si>
    <t>通讯双方的身体安全</t>
  </si>
  <si>
    <t>Windows中，剪贴板和回收站所占用的存储区分别属于（  ）</t>
  </si>
  <si>
    <t>在PowerPoint 2003中，有关新建演示文稿，下列说法错误的是（  ）</t>
  </si>
  <si>
    <t>可以根据"内容提示向导"新建演示文稿</t>
  </si>
  <si>
    <t>可以根据"设计模板"新建演示文稿</t>
  </si>
  <si>
    <t>可以根据"空演示文稿"新建演示文稿</t>
  </si>
  <si>
    <t>不能通过"打开已有的演示文稿"来新建演示文稿</t>
  </si>
  <si>
    <t>在资源管理器中，若窗口中未显示任何工具栏，则应选择"工具栏"子菜单中的"标准按钮"予以显示。但在此项操作前首先需打开的菜单是______</t>
  </si>
  <si>
    <t>其它</t>
  </si>
  <si>
    <t>在Windows 中，工具栏中进入上一级文件夹的按钮是（  ）</t>
  </si>
  <si>
    <t>返回</t>
  </si>
  <si>
    <t>向上</t>
  </si>
  <si>
    <t>撤消</t>
  </si>
  <si>
    <t>恢复</t>
  </si>
  <si>
    <t>能够看到Word文档的分栏效果的页面格式是______视图。</t>
  </si>
  <si>
    <t>页面</t>
  </si>
  <si>
    <t>Web版式</t>
  </si>
  <si>
    <t>在PowerPoint中，可采用拖放的方法来改变幻灯片的顺序的选项是__（  ）</t>
  </si>
  <si>
    <t>幻灯片备注页</t>
  </si>
  <si>
    <t>压缩文件通常使用的软件是（  ）</t>
  </si>
  <si>
    <t>文本信息</t>
  </si>
  <si>
    <t>鼠标是快速输入设备， 关于键的使用，下列四个说法错误的是（  ）</t>
  </si>
  <si>
    <t>左键用来选定和拖动</t>
  </si>
  <si>
    <t>右键用来弹出快捷菜单</t>
  </si>
  <si>
    <t>有的鼠标有中键，供某些软件使用</t>
  </si>
  <si>
    <t>左、右键的作用完全相同</t>
  </si>
  <si>
    <t>要将剪贴板内容插入当前的文档，应使用的键盘组合键是      。</t>
  </si>
  <si>
    <t>在Windows中,要实现文件或文件夹的快速移动与复制，可使用鼠标的______</t>
  </si>
  <si>
    <t>在Excel 2003中，电子工作表中的行号为__（  ）</t>
  </si>
  <si>
    <t>字母</t>
  </si>
  <si>
    <t>数字与字母混合</t>
  </si>
  <si>
    <t>第一个为字母其余为数字</t>
  </si>
  <si>
    <t>在Windows 中，当一个文件更名后，则文件的内容（  ）</t>
  </si>
  <si>
    <t>存入ASCII码的字符和一个汉字分别需要一个字节和两个字节的存储容量。存入512个字符和1024个汉字共需要存储容量（  ）</t>
  </si>
  <si>
    <t>1.5KB</t>
  </si>
  <si>
    <t>2KB</t>
  </si>
  <si>
    <t>2.5KB</t>
  </si>
  <si>
    <t>在Excel 2003的电子工作表中，进行插入时，不能选择（  ）</t>
  </si>
  <si>
    <t>插入整列</t>
  </si>
  <si>
    <t>插入整行</t>
  </si>
  <si>
    <t>活动单元格右移</t>
  </si>
  <si>
    <t>活动单元格上移</t>
  </si>
  <si>
    <t>下面不属于天网防火墙功能的是（  ）</t>
  </si>
  <si>
    <t>可以决定某个应用程序是否可以访问网络</t>
  </si>
  <si>
    <t>可以根据IP地址决定该主机是否可以访问自己的计算机</t>
  </si>
  <si>
    <t>可以阻断任何病毒程序访问自己</t>
  </si>
  <si>
    <t>可以对防火墙的安全级别进行设置</t>
  </si>
  <si>
    <t>Windows 中，在选定文件或文件夹后，不会将其彻底删除的操作是（  ）</t>
  </si>
  <si>
    <t>用鼠标直接将文件或文件夹拖放到"回收站"中，并且清空"回收站"</t>
  </si>
  <si>
    <t>用窗口中"文件"菜单中的"删除"命令，并且清空"回收站"</t>
  </si>
  <si>
    <t>属于PowerPoint 2003设置放映方式的选项中，不包括的是（  ）</t>
  </si>
  <si>
    <t>演讲者放映</t>
  </si>
  <si>
    <t>观众自行放映</t>
  </si>
  <si>
    <t>投影机放映</t>
  </si>
  <si>
    <t>在展台浏览</t>
  </si>
  <si>
    <t>在Word 2003中，将整篇文档的内容全部选中，可以使用的快捷键是______</t>
  </si>
  <si>
    <t>Alt+E</t>
  </si>
  <si>
    <t>根据计算机软件的定义，下列四项中关于软件的说法错误的是（  ）</t>
  </si>
  <si>
    <t>软件是能够指挥计算机工作的程序和程序运行时的数据</t>
  </si>
  <si>
    <t>软件还应该包含开发、使用、维护软件所需要的文档</t>
  </si>
  <si>
    <t>不具备任何软件的计算机称为裸机</t>
  </si>
  <si>
    <t>软件是硬件赖以运行的物质基础</t>
  </si>
  <si>
    <t>在Word的编辑状态，按先后顺序依次打开了d1.doC、d2.doC、d3.doC、d4.doc 4个文档，当前的活动窗口的文档名为____。</t>
  </si>
  <si>
    <t>d1.doc</t>
  </si>
  <si>
    <t>d2.doc</t>
  </si>
  <si>
    <t>d3.doc</t>
  </si>
  <si>
    <t>d4.doc</t>
  </si>
  <si>
    <t>页眉和页脚不能是图片</t>
  </si>
  <si>
    <t>要在Word文档中创建表格，应使用的菜单是（  ）</t>
  </si>
  <si>
    <t>在PowerPoint中，不能对个别幻灯片内容进行编辑修改的视图方式是（  ）</t>
  </si>
  <si>
    <t>幻灯片视图</t>
  </si>
  <si>
    <t>以上三项均不能</t>
  </si>
  <si>
    <t>在windows中，下面正确的文件名是（  ）</t>
  </si>
  <si>
    <t>file1\1.doc</t>
  </si>
  <si>
    <t>a198.xls</t>
  </si>
  <si>
    <t>student:.ppt</t>
  </si>
  <si>
    <t>read?.txt</t>
  </si>
  <si>
    <t>关于系统还原，正确的说法是（  ）</t>
  </si>
  <si>
    <t>系统还原相当于重装系统</t>
  </si>
  <si>
    <t>系统还原肯定会重新启动计算机</t>
  </si>
  <si>
    <t>系统还原的还原点是系统早已设置好的</t>
  </si>
  <si>
    <t>系统还原后，所有原来可以执行的程序，肯定还可以执行</t>
  </si>
  <si>
    <t>在Excel 2003工作表中，选择一列后，若要删除该列则需要从打开的"编辑"下拉菜单中选择（  ）</t>
  </si>
  <si>
    <t>"清除"菜单项</t>
  </si>
  <si>
    <t>"删除"菜单项</t>
  </si>
  <si>
    <t>"剪切"菜单项</t>
  </si>
  <si>
    <t>"复制"菜单项</t>
  </si>
  <si>
    <t>通常的多媒体计算机应该包括（  ）</t>
  </si>
  <si>
    <t>功能强、速度快的中央处理器</t>
  </si>
  <si>
    <t>高性能的声音、图形处理硬件</t>
  </si>
  <si>
    <t>具有较大的存储空间</t>
  </si>
  <si>
    <t>在Windows中，对打开的多个窗口进行切换的操作方法有（  ）</t>
  </si>
  <si>
    <t>单击任务栏上的程序图标</t>
  </si>
  <si>
    <t>按Alt＋Esc键</t>
  </si>
  <si>
    <t>按Alt＋F4键</t>
  </si>
  <si>
    <t>按Shift＋Tab键</t>
  </si>
  <si>
    <t>在Word中，设置行间距，应首先选定的是_____。</t>
  </si>
  <si>
    <t>“格式”菜单中的“字体”命令</t>
  </si>
  <si>
    <t>格式工具栏</t>
  </si>
  <si>
    <t>格式菜单中的“段落”命令</t>
  </si>
  <si>
    <t>PowerPoint放映文件的扩展名是____（  ）</t>
  </si>
  <si>
    <t>pts</t>
  </si>
  <si>
    <t>pps</t>
  </si>
  <si>
    <t>在Windows中，桌面图标的排列顺序有______</t>
  </si>
  <si>
    <t>按名称、按类型、按大小、按修改时间、自动排列</t>
  </si>
  <si>
    <t>按名称、按类型、按大小、按属性、自动排列</t>
  </si>
  <si>
    <t>按名称、按类型、按任务、按大小、自动排列</t>
  </si>
  <si>
    <t>按任务、按名字、按类型、按大小、自动排列</t>
  </si>
  <si>
    <t>Internet是全球最具影响力的计算机互联网，也是世界范围的重要的_______（  ）</t>
  </si>
  <si>
    <t>多媒体网络</t>
  </si>
  <si>
    <t>办公网络</t>
  </si>
  <si>
    <t>销售网络</t>
  </si>
  <si>
    <t>在Excel 2003中，单元格地址包括所处位置的（  ）</t>
  </si>
  <si>
    <t>行地址</t>
  </si>
  <si>
    <t>列地址</t>
  </si>
  <si>
    <t>列和行的地址</t>
  </si>
  <si>
    <t>区域地址</t>
  </si>
  <si>
    <t>要启动记事本，应依次执行的一组操作步骤是</t>
  </si>
  <si>
    <t>开始-所有程序--附件--记事本</t>
  </si>
  <si>
    <t>我的电脑--控制面板--记事本</t>
  </si>
  <si>
    <t>资源管理器--记事本</t>
  </si>
  <si>
    <t>我的电脑--控制面板--辅助选项--记事本</t>
  </si>
  <si>
    <t>Word菜单旁带…表示（  ）</t>
  </si>
  <si>
    <t>该命令当前不能执行</t>
  </si>
  <si>
    <t>执行该命令会打开一个对话框</t>
  </si>
  <si>
    <t>不带执行的命令</t>
  </si>
  <si>
    <t>该命令有快捷键</t>
  </si>
  <si>
    <t>浏览Internet上的网页，需要知道___（  ）</t>
  </si>
  <si>
    <t>电话拨号接入网络带宽目前是大约为__（  ）</t>
  </si>
  <si>
    <t>128Kbps</t>
  </si>
  <si>
    <t>256Kbps</t>
  </si>
  <si>
    <t>56Kbps</t>
  </si>
  <si>
    <t>56Mbps</t>
  </si>
  <si>
    <t>在Excel 2003的Unicode编码系统中，每个字符对应二进制的数字位数为__（  ）</t>
  </si>
  <si>
    <t>在计算机中，总线一次传输信息的二进制位数称为总线宽度。数据总线的宽度通常情况下等于（  ）</t>
  </si>
  <si>
    <t>18位二进制数</t>
  </si>
  <si>
    <t>16位二进制数</t>
  </si>
  <si>
    <t>32位二进制数</t>
  </si>
  <si>
    <t>根据多媒体的特性，属于多媒体的范畴的是（  ）</t>
  </si>
  <si>
    <t>广域网可以提供______两种服务模式。</t>
  </si>
  <si>
    <t>面向连接和无连接</t>
  </si>
  <si>
    <t>面向连接和有线连接</t>
  </si>
  <si>
    <t>远程连接和局域连接</t>
  </si>
  <si>
    <t>有线连接和无线连接</t>
  </si>
  <si>
    <t>要求系统在规定的时间内和规定的条件下完成规定的功能，是指信息的____。</t>
  </si>
  <si>
    <t>http:\\www.sohu.com中，http表示的是（  ）</t>
  </si>
  <si>
    <t>服务器域名</t>
  </si>
  <si>
    <t>端口</t>
  </si>
  <si>
    <t>每张幻灯片都可以看作是前景和__________的组合。</t>
  </si>
  <si>
    <t>样式</t>
  </si>
  <si>
    <t>场景</t>
  </si>
  <si>
    <t>计算机的最早应用领域是（  ）</t>
  </si>
  <si>
    <t>计算机安全不包括（  ）</t>
  </si>
  <si>
    <t>扫描仪属于计算机的输入设备，关于对它的描述，正确的是（  ）</t>
  </si>
  <si>
    <t>它只能扫描单色图片</t>
  </si>
  <si>
    <t>它只能扫描黑白图片</t>
  </si>
  <si>
    <t>扫描仪主要用来扫描计算机内存中的病毒</t>
  </si>
  <si>
    <t>在PowerPoint中，对已创建的多媒体演示文档要转移到其他未安装PowerPoint的机器上放映可以用的命令为_（  ）</t>
  </si>
  <si>
    <t>文件/打包</t>
  </si>
  <si>
    <t>文件/发送</t>
  </si>
  <si>
    <t>幻灯片放映/设置幻灯片放映</t>
  </si>
  <si>
    <t>Windows Media Player不能打开的文件类型是（  ）</t>
  </si>
  <si>
    <t>jpg文件</t>
  </si>
  <si>
    <t>wma文件</t>
  </si>
  <si>
    <t>mid文件</t>
  </si>
  <si>
    <t>在Windows 中，"写字板"是一种（  ）</t>
  </si>
  <si>
    <t>画图工具</t>
  </si>
  <si>
    <t>网页编辑器</t>
  </si>
  <si>
    <t>造字程序</t>
  </si>
  <si>
    <t>下面是诺顿杀毒软件所在公司的网站为_（  ）</t>
  </si>
  <si>
    <t>http:\\www.vrv.com.cn</t>
  </si>
  <si>
    <t>http:\\www.norton.com</t>
  </si>
  <si>
    <t>Windows中，在输入法列表框中选定一种汉字输入法，屏幕上就会出一个与该输入法相应的（  ）</t>
  </si>
  <si>
    <t>汉字字体列表框</t>
  </si>
  <si>
    <t>汉字字号列表框</t>
  </si>
  <si>
    <t>汉字输入编码框</t>
  </si>
  <si>
    <t>汉字输入法状态栏</t>
  </si>
  <si>
    <t>显示器是微型机常用的输出设备，关于对它的描述，错误的是（  ）</t>
  </si>
  <si>
    <t>显示器有彩色和单色两种</t>
  </si>
  <si>
    <t>显示器的一个重要性能指标是它的分辨率</t>
  </si>
  <si>
    <t>显示器只有彩色的一种</t>
  </si>
  <si>
    <t>目前绝大部分计算机都采用彩色显示器</t>
  </si>
  <si>
    <t>以下哪个软件可以用来对文件进行压缩处理（  ）</t>
  </si>
  <si>
    <t>NetAnts</t>
  </si>
  <si>
    <t>设置幻灯片页码的操作命令是在（  ）</t>
  </si>
  <si>
    <t>编辑\页眉和页脚</t>
  </si>
  <si>
    <t>插入\页眉和页脚</t>
  </si>
  <si>
    <t>工具\页眉和页脚</t>
  </si>
  <si>
    <t>视图\页眉和页脚</t>
  </si>
  <si>
    <t>在"画图"工具中，颜料盒的功能是（  ）</t>
  </si>
  <si>
    <t>用于设置前景色和背景色</t>
  </si>
  <si>
    <t>设置字体大小</t>
  </si>
  <si>
    <t>仅设置字体颜色</t>
  </si>
  <si>
    <t>设置美术字</t>
  </si>
  <si>
    <t>操作系统为我们提供了"?"这个通配符，它表示      。</t>
  </si>
  <si>
    <t>一个未知字符</t>
  </si>
  <si>
    <t>若干个未知字符</t>
  </si>
  <si>
    <t>表示零个或若干个未知字符</t>
  </si>
  <si>
    <t>零个或一个未知字符</t>
  </si>
  <si>
    <t>下面属于多媒体输入设备，不属于多媒体输出设备的是（  ）</t>
  </si>
  <si>
    <t>下列说法中，不正确的是（  ）</t>
  </si>
  <si>
    <t>电子出版物存储容量大，一张光盘可存储几百本书</t>
  </si>
  <si>
    <t>电子出版物可以集成文本、图形、图像、视频和音频等多媒体信息</t>
  </si>
  <si>
    <t>电子出版物不能长期保存</t>
  </si>
  <si>
    <t>电子出版物检索快</t>
  </si>
  <si>
    <t>BBS的中文名称是___（  ）</t>
  </si>
  <si>
    <t>即时通讯</t>
  </si>
  <si>
    <t>下列关于在Word2003文档中插入页码的操作，错误的是（  ）</t>
  </si>
  <si>
    <t>可通过"插入"菜单→"自动图文集"命令中插入</t>
  </si>
  <si>
    <t>用"插入"菜单→"页码"命令</t>
  </si>
  <si>
    <t>用“工具”菜单→“页码”命令</t>
  </si>
  <si>
    <t>在“视图”菜单→“页眉和页脚”命令中插入</t>
  </si>
  <si>
    <t>存入一个ASCII码的字符和一个汉字分别需要一个字节和两个字节的存储容量。1KB的存储容量可以存储（  ）</t>
  </si>
  <si>
    <t>512个字符加上256个汉字</t>
  </si>
  <si>
    <t>256个字符加上512个汉字</t>
  </si>
  <si>
    <t>256个字符加上256个汉字</t>
  </si>
  <si>
    <t>512个字符加上512个汉字</t>
  </si>
  <si>
    <t>PPPoE软件是用来__（  ）</t>
  </si>
  <si>
    <t>ADSL拨号上网软件</t>
  </si>
  <si>
    <t>聊天软件</t>
  </si>
  <si>
    <t>在Windows中，可以由用户设置的文件属性为      。</t>
  </si>
  <si>
    <t>存档、系统和隐藏</t>
  </si>
  <si>
    <t>只读、系统和隐藏</t>
  </si>
  <si>
    <t>只读、存档和隐藏</t>
  </si>
  <si>
    <t>系统、只读和存档</t>
  </si>
  <si>
    <t>下面计算机安全不包括_（  ）</t>
  </si>
  <si>
    <t>要防止计算机房发生火灾</t>
  </si>
  <si>
    <t>要防止计算机信息在传输过程中被泄密</t>
  </si>
  <si>
    <t>要防止计算机运行过程中散发出的有害气体</t>
  </si>
  <si>
    <t>要防止病毒攻击造成系统瘫痪</t>
  </si>
  <si>
    <t>利用计算机进行数据处理的应用领域主要有事务处理、企业管理、（  ）</t>
  </si>
  <si>
    <t>事务处理和自动控制</t>
  </si>
  <si>
    <t>办公自动化、信息资料检索</t>
  </si>
  <si>
    <t>人工只能和办公自动化</t>
  </si>
  <si>
    <t>信息资料检索和科学计算</t>
  </si>
  <si>
    <t>在 Windows "资源管理器"窗口中,左窗口显示的内容是（  ）</t>
  </si>
  <si>
    <t>在Excel 2003中，假定单元格B2和B3的值分别为6和5，则公式=OR(B2&gt;5,B3&gt;=8)的值为（  ）</t>
  </si>
  <si>
    <t>下列哪个不属于常见的网络安全问题（  ）</t>
  </si>
  <si>
    <t>在PowerPoint 2003中，复制幻灯片一般在（  ）</t>
  </si>
  <si>
    <t>幻灯片浏览视图下</t>
  </si>
  <si>
    <t>幻灯片放映视图下</t>
  </si>
  <si>
    <t>普通视图下</t>
  </si>
  <si>
    <t>备注页视图下</t>
  </si>
  <si>
    <t>在Word 2003应用文件窗口中，获知帮助信息和插入点所在位置信息，应该查看（  ）</t>
  </si>
  <si>
    <t>帮助菜单</t>
  </si>
  <si>
    <t>在Word中，任何文档的编辑、排版等操作都是在默认的或用户重新选择的纸型上进行的，纸型选择应属于Word（  ）</t>
  </si>
  <si>
    <t>字符格式设置</t>
  </si>
  <si>
    <t>段落格式设置</t>
  </si>
  <si>
    <t>页面格式设置</t>
  </si>
  <si>
    <t>打印格式设置</t>
  </si>
  <si>
    <t>若信息在传输过程被未经授权的人篡改，将会影响到信息的_（  ）</t>
  </si>
  <si>
    <t>使用Windows"画图"的工具箱时，不能够实现的是（  ）</t>
  </si>
  <si>
    <t>设置滤镜效果</t>
  </si>
  <si>
    <t>画多边形</t>
  </si>
  <si>
    <t>画椭圆</t>
  </si>
  <si>
    <t>画圆角矩形</t>
  </si>
  <si>
    <t>在Excel 2003中，输入数字作为文本使用时，需要输入的先导字符______</t>
  </si>
  <si>
    <t>单引号</t>
  </si>
  <si>
    <t>双引号</t>
  </si>
  <si>
    <t>在Windows的菜单中，有的菜单选项右端有一个向右的箭头，这表示该菜单项（  ）</t>
  </si>
  <si>
    <t>Word的替换功能所在的菜单是（  ）</t>
  </si>
  <si>
    <t>在PowerPoint中，插入图表的操作中，能够修改数据系列格式操作是（  ）</t>
  </si>
  <si>
    <t>单击数据系列图标</t>
  </si>
  <si>
    <t>双击数据系列图标</t>
  </si>
  <si>
    <t>右击数据系列图标，在弹出的快捷菜单中选择"编辑图表"命令选项</t>
  </si>
  <si>
    <t>右击数据系列图标，在弹出的快捷菜单中选择"编辑编译器"命令选项</t>
  </si>
  <si>
    <t>下列四种文件格式中，属于音频文件的格式是______</t>
  </si>
  <si>
    <t>在PowerPoint 2003中，下列说法中正确的是（  ）</t>
  </si>
  <si>
    <t>不可以动态显示文本和对象</t>
  </si>
  <si>
    <t>不可以更改动画对象的出现顺序</t>
  </si>
  <si>
    <t>图表可以设置动画效果</t>
  </si>
  <si>
    <t>不可以设置幻灯片切换效果</t>
  </si>
  <si>
    <t>在Word应用文件窗口中，可以获知插入点所在位置信息的地方是（  ）</t>
  </si>
  <si>
    <t>Windows中，设置计算机硬件配置的程序是（  ）</t>
  </si>
  <si>
    <t>下面的多媒体软件工具，由Windows XP自带的是____。</t>
  </si>
  <si>
    <t>PowerPoint 2003是一种（  ）</t>
  </si>
  <si>
    <t>电子表格软件</t>
  </si>
  <si>
    <t>演示文稿制作软件</t>
  </si>
  <si>
    <t>下面________是ftp服务器的地址。</t>
  </si>
  <si>
    <t>192.163.113.23</t>
  </si>
  <si>
    <t>ftp:\\61.16.11.2</t>
  </si>
  <si>
    <t>www.sincom.cn        .</t>
  </si>
  <si>
    <t>\windows</t>
  </si>
  <si>
    <t>冯·诺依曼在1946年提出了计算机的程序存储原理。关于计算机的程序，其说法错误的是（  ）</t>
  </si>
  <si>
    <t>程序由指令构成</t>
  </si>
  <si>
    <t>程序和数据都用二进制数表示</t>
  </si>
  <si>
    <t>计算机以程序为中心</t>
  </si>
  <si>
    <t>Word中，格式工具栏上标有"U"图形按钮的作用是使选定对象____。</t>
  </si>
  <si>
    <t>变为斜体</t>
  </si>
  <si>
    <t>变为粗体</t>
  </si>
  <si>
    <t>加下划线单线</t>
  </si>
  <si>
    <t>加下划波浪线</t>
  </si>
  <si>
    <t>可用性服务和可审性</t>
  </si>
  <si>
    <t>有关FTP下列描述不正确的是（  ）</t>
  </si>
  <si>
    <t>FTP是一个标准协议</t>
  </si>
  <si>
    <t>FTP可以实现即时的网上聊天</t>
  </si>
  <si>
    <t>从服务器上下传文件也是一种非常普遍的使用方式</t>
  </si>
  <si>
    <t>FTP通常用于将网页从创作者上传到服务器上供他人使用</t>
  </si>
  <si>
    <t>下列_______不是电子商务网站。</t>
  </si>
  <si>
    <t>阿里巴巴 www.alibabcom.cn</t>
  </si>
  <si>
    <t>淘宝 www.taobao.com</t>
  </si>
  <si>
    <t>拍拍网 www.paipai.com</t>
  </si>
  <si>
    <t>新浪 www.sincom</t>
  </si>
  <si>
    <t>以下有关Windows"画图"程序的说法中，正确的是    。</t>
  </si>
  <si>
    <t>绘图区的大小是固定的，不可以更改。</t>
  </si>
  <si>
    <t>只能够选择图画中的矩形区域，不能选择其他形状的区域。</t>
  </si>
  <si>
    <t>绘制直线时可以选择线条的粗细。</t>
  </si>
  <si>
    <t>在调色板的色块上单击鼠标左键可以设置当前的背景色。</t>
  </si>
  <si>
    <t>在Excel 2003中，填充柄在所选单元格区域的（  ）</t>
  </si>
  <si>
    <t>在Excel 2003中，假定单元格D3中保存的公式为"=B3+C3"，若把它移动到E4中，则E4中保存的公式为__（  ）</t>
  </si>
  <si>
    <t>文本就是可见字符______的有序组合。</t>
  </si>
  <si>
    <t>数字、图像、声音、链接文本等</t>
  </si>
  <si>
    <t>字母、数字、符号、链接文本等</t>
  </si>
  <si>
    <t>文字、字母、数字、符号等</t>
  </si>
  <si>
    <t>字母、数字、图像、链接文本等</t>
  </si>
  <si>
    <t>计算机语言是用来解决人和计算机交换信息的。关于语言的说法正确的是（  ）</t>
  </si>
  <si>
    <t>高级语言编写的程序称为"源程序"，能够直接被计算机执行</t>
  </si>
  <si>
    <t>机器语言用十进制数表示，不能被计算机直接执行</t>
  </si>
  <si>
    <t>汇编语言使用了助记符，因此比机器语言更容易记忆</t>
  </si>
  <si>
    <t>汇编语言和机器语言虽然都是面向机器的，但汇编语言称为"高级语言"</t>
  </si>
  <si>
    <t>www服务器与www客户机之间的应用层传输协议是___（  ）</t>
  </si>
  <si>
    <t>用户数据报协议</t>
  </si>
  <si>
    <t>关于发送电子邮件，下列说法中正确的是___（  ）</t>
  </si>
  <si>
    <t>你必须先接入Internet，别人才可以给你发送电子邮件</t>
  </si>
  <si>
    <t>你只有打开了自己的计算机，别人才可以给你发送电子邮件</t>
  </si>
  <si>
    <t>只要有E-Mail地址，别人就可以给你发送电子邮件</t>
  </si>
  <si>
    <t>只要有E-Mail地址，就可以收发送电子邮件</t>
  </si>
  <si>
    <t>在利用计算机进行人工智能开发时，下列属于人工智能系统的选项是（  ）</t>
  </si>
  <si>
    <t>情报检索系统</t>
  </si>
  <si>
    <t>信息管理系统</t>
  </si>
  <si>
    <t>交通控制系统</t>
  </si>
  <si>
    <t>专家知识系统</t>
  </si>
  <si>
    <t>在拨号入网时，______不是必备的硬件。</t>
  </si>
  <si>
    <t>电话机</t>
  </si>
  <si>
    <t>Windows 中，关于工具栏图标按钮的描述，不正确的是（  ）</t>
  </si>
  <si>
    <t>单击工具栏上的按钮，即可关闭该命令</t>
  </si>
  <si>
    <t>可显示或关闭工具栏按钮上的文字说明</t>
  </si>
  <si>
    <t>单击Windows窗口上的"查看"菜单，执行"工具栏"子菜单中的命令，可改变工具栏的显示按钮</t>
  </si>
  <si>
    <t>工具栏是一组命令按钮，不同应用程序窗口的工具栏设置不同</t>
  </si>
  <si>
    <t>在Excel 2003中进行图表创建时需要打开的对话框是（  ）</t>
  </si>
  <si>
    <t>符号插入</t>
  </si>
  <si>
    <t>图表向导</t>
  </si>
  <si>
    <t>函数输入</t>
  </si>
  <si>
    <t>对象链接</t>
  </si>
  <si>
    <t>在PowerPoint 2003中，如果放映演示文稿时无人看守，放映的类型最好选择（  ）</t>
  </si>
  <si>
    <t>观众自行浏览</t>
  </si>
  <si>
    <t>排练计时</t>
  </si>
  <si>
    <t>以下哪种文件格式是人工合成制作的电子数字音乐文件格式（  ）</t>
  </si>
  <si>
    <t>.gif文件</t>
  </si>
  <si>
    <t>.mid文件</t>
  </si>
  <si>
    <t>.mp3文件</t>
  </si>
  <si>
    <t>.mp4文件</t>
  </si>
  <si>
    <t>如果在局域网内上网，点击Internet 选项窗口中的______选项卡，可设置代理服务器的地址。</t>
  </si>
  <si>
    <t>高级</t>
  </si>
  <si>
    <t>在Excel 2003中,若把单元格F2中的公式"=sum($B2:$E2)"移动并粘贴到G3中，则G3中的公式为（  ）</t>
  </si>
  <si>
    <t>微型计算机的共同特点不包括（  ）</t>
  </si>
  <si>
    <t>每个时刻只能一个人使用</t>
  </si>
  <si>
    <t>适合放在办公桌上使用</t>
  </si>
  <si>
    <t>只有一种系列、一种档次</t>
  </si>
  <si>
    <t>下面不能有效预防计算机病毒的做法是（  ）</t>
  </si>
  <si>
    <t>不轻易打开不明的电子邮件</t>
  </si>
  <si>
    <t>不轻易下载不明的软件</t>
  </si>
  <si>
    <t>不轻易使用解密的软件</t>
  </si>
  <si>
    <t>不轻易使用打印机</t>
  </si>
  <si>
    <t>在计算机网络的各个组成部分中，下面四项中______属于网络的通信设备。</t>
  </si>
  <si>
    <t>对等机</t>
  </si>
  <si>
    <t>下面关于网络信息安全的一些叙述中，不正确的是（  ）</t>
  </si>
  <si>
    <t>网络环境下的信息系统比单机系统复杂，信息安全问题比单机更加难以得到保障</t>
  </si>
  <si>
    <t>电子邮件是个人之间的通信手段，不会传染计算机病毒</t>
  </si>
  <si>
    <t>网络安全的核心是操作系统的安全性，它涉及信息在存储和处理状态下的保护问题</t>
  </si>
  <si>
    <t>验证某个信息在传送过程中是否被篡改，这属于____。</t>
  </si>
  <si>
    <t>PARS.PAS</t>
  </si>
  <si>
    <t>BAT.PRNC</t>
  </si>
  <si>
    <t>PRN2.PRN</t>
  </si>
  <si>
    <t>下列关于Windows"回收站"的叙述中，错误的是      。</t>
  </si>
  <si>
    <t>"回收站"可以存放软盘上被删除的信息</t>
  </si>
  <si>
    <t>计算机杀毒时的注意事项不包括_____。</t>
  </si>
  <si>
    <t>杀毒前应对重要数据备份</t>
  </si>
  <si>
    <t>杀毒后应及时打补丁</t>
  </si>
  <si>
    <t>杀毒后应及时重装系统</t>
  </si>
  <si>
    <t>要及时更新杀毒软件的病毒库</t>
  </si>
  <si>
    <t>在Excel 2003的一个单元格中，若要输入计算公式2006-4-5，则正确的输入为（  ）</t>
  </si>
  <si>
    <t>2006-4-5</t>
  </si>
  <si>
    <t>"2006-4-5"</t>
  </si>
  <si>
    <t>在Windows中，为获得相关软件的帮助信息一般按的键是（  ）</t>
  </si>
  <si>
    <t>F1</t>
  </si>
  <si>
    <t>F2</t>
  </si>
  <si>
    <t>以下符合网络行为规范的是__（  ）</t>
  </si>
  <si>
    <t>给别人发送大量垃圾邮件</t>
  </si>
  <si>
    <t>破译别人的密码</t>
  </si>
  <si>
    <t>未经许可使用别人的计算机资源</t>
  </si>
  <si>
    <t>不缴费而升级防病毒软件的版本</t>
  </si>
  <si>
    <t>Excel 2003中的电子工作表的结构为（  ）</t>
  </si>
  <si>
    <t>图型</t>
  </si>
  <si>
    <t>计算机领域中"ASCII"翻译成中文是（  ）</t>
  </si>
  <si>
    <t>美国标准信息交换代码</t>
  </si>
  <si>
    <t>ASC第2代代码</t>
  </si>
  <si>
    <t>ASCI第1代代码</t>
  </si>
  <si>
    <t>A级SC第2代代码</t>
  </si>
  <si>
    <t>TCP\IP协议是Internet中计算机之间通信所必须共同遵循的一种（  ）</t>
  </si>
  <si>
    <t>当你想搜索英语口语方面的mp3下载时，使检索结果最准确的关键词是________</t>
  </si>
  <si>
    <t>英语口语下载</t>
  </si>
  <si>
    <t>英语口语</t>
  </si>
  <si>
    <t>英语口语mp3</t>
  </si>
  <si>
    <t>英语口语mp3 下载</t>
  </si>
  <si>
    <t>电子数字计算机以数字量作为（  ）</t>
  </si>
  <si>
    <t>运算对象</t>
  </si>
  <si>
    <t>性能量度</t>
  </si>
  <si>
    <t>汉字编码，用来将汉字转换为二进制数。下列四种说法中不正确的是（  ）</t>
  </si>
  <si>
    <t>我国国家标准采用4个字节表示一个汉字</t>
  </si>
  <si>
    <t>表示汉字编码的两个字节每个字节的最高位均为1</t>
  </si>
  <si>
    <t>存入1024个个汉字需要2KB的存储容量</t>
  </si>
  <si>
    <t>汉字属于非数值型数据</t>
  </si>
  <si>
    <t>在Word编辑状态下，要想删除光标前面的字符，可以按（  ）</t>
  </si>
  <si>
    <t>Del</t>
  </si>
  <si>
    <t>Ctrl+P</t>
  </si>
  <si>
    <t>Shift+A</t>
  </si>
  <si>
    <t>在Windows 窗口中，单击鼠标右键出现（  ）</t>
  </si>
  <si>
    <t>文档窗口</t>
  </si>
  <si>
    <t>应用程序窗口</t>
  </si>
  <si>
    <t>在Windows中，为了弹出"显示属性"对话框以进行显示器的设置，下列操作中正确的是（  ）</t>
  </si>
  <si>
    <t>用鼠标右键单击"资源管理器"窗口空白处,在弹出的快捷菜单中选择"属性"项</t>
  </si>
  <si>
    <t>用鼠标右键单击"任务栏"空白处,在弹出的快捷菜单中选择"属性"项</t>
  </si>
  <si>
    <t>用鼠标右键单击"我的电脑"窗口空白处,在弹出的快捷菜单中选择"属性"项</t>
  </si>
  <si>
    <t>用鼠标右键单击桌面空白处,在弹出的快捷菜单中选择"属性"项</t>
  </si>
  <si>
    <t>以下接口中，一般不能用于连接扫描仪的是____。</t>
  </si>
  <si>
    <t>下列关于计算机病毒的说法中正确的是（  ）</t>
  </si>
  <si>
    <t>计算机病毒既然是个程序，当然有文件名</t>
  </si>
  <si>
    <t>良性病毒对计算机的运行不仅没有坏处，还能优化计算机的性能</t>
  </si>
  <si>
    <t>计算机病毒只攻击可执行文件，不攻击其他的文件</t>
  </si>
  <si>
    <t>在Word中，决定在屏幕上显示文本内容的是      。</t>
  </si>
  <si>
    <t>控制按钮</t>
  </si>
  <si>
    <t>标尺</t>
  </si>
  <si>
    <t>从技术上讲，计算机安全不包括（  ）</t>
  </si>
  <si>
    <t>实体安全。</t>
  </si>
  <si>
    <t>使用计算机人员的人身安全。</t>
  </si>
  <si>
    <t>系统安全。</t>
  </si>
  <si>
    <t>信息安全。</t>
  </si>
  <si>
    <t>计算机的主要性能指标除了运算速度、主频、字长和内存容量外，还包括（  ）</t>
  </si>
  <si>
    <t>有无音频及视频设备</t>
  </si>
  <si>
    <t>有无连接互联网的能力</t>
  </si>
  <si>
    <t>外部设备的配置及扩展能力</t>
  </si>
  <si>
    <t>可判断性</t>
  </si>
  <si>
    <t>Word 2003在默认状态下，页面设置中的纸型设置为（  ）</t>
  </si>
  <si>
    <t>B4</t>
  </si>
  <si>
    <t>A4</t>
  </si>
  <si>
    <t>A3</t>
  </si>
  <si>
    <t>未定义</t>
  </si>
  <si>
    <t>电子邮件不能实现以下哪项功能（  ）</t>
  </si>
  <si>
    <t>传送声音</t>
  </si>
  <si>
    <t>传送包裹</t>
  </si>
  <si>
    <t>传送影像</t>
  </si>
  <si>
    <t>传送图片</t>
  </si>
  <si>
    <t>在Excel 2003的工作表中，假定C3:C8区域内的每个单元格中都保存着一个数值，则函数=COUNT(C3:C8)的值为（  ）</t>
  </si>
  <si>
    <t>下列四种文件格式中，属于音频文件格式的是（  ）</t>
  </si>
  <si>
    <t>JPEG格式</t>
  </si>
  <si>
    <t>GIF格式</t>
  </si>
  <si>
    <t>EXE格式</t>
  </si>
  <si>
    <t>计算机的运算速度是计算机的主要性能指标之一。与主要性能无关的是（  ）</t>
  </si>
  <si>
    <t>互联网的带宽</t>
  </si>
  <si>
    <t>内存和硬盘的工作速度</t>
  </si>
  <si>
    <t>网络下载及上传中心</t>
  </si>
  <si>
    <t>指挥控制中心</t>
  </si>
  <si>
    <t>数据及信息交流中心</t>
  </si>
  <si>
    <t>音频及视频播放中心</t>
  </si>
  <si>
    <t>如果要在幻灯片浏览视图中连续选定若干个幻灯片，那么在分别单击各幻灯片前，应先按住______键。</t>
  </si>
  <si>
    <t>FTP不可以对______进行传输。</t>
  </si>
  <si>
    <t>声音文件、电子表格</t>
  </si>
  <si>
    <t>文本文件、纸张文件</t>
  </si>
  <si>
    <t>压缩文件、图形文件</t>
  </si>
  <si>
    <t>电影文件、计算机程序</t>
  </si>
  <si>
    <t>视频和音频变换中心</t>
  </si>
  <si>
    <t>网络连接中心</t>
  </si>
  <si>
    <t>信息流动中心</t>
  </si>
  <si>
    <t>计算机的主要特点之一是具有（  ）</t>
  </si>
  <si>
    <t>每秒几亿次的运算能力</t>
  </si>
  <si>
    <t>每秒几百万次的运算能力</t>
  </si>
  <si>
    <t>每秒几万次的运算能力</t>
  </si>
  <si>
    <t>两个局域网要互联为广域网，那么我们可以选择的互联设备应该是（  ）</t>
  </si>
  <si>
    <t>在"资源管理器"中希望显示出文件或文件夹的名称、大小、类型、最后修改的日期和时间时，应选择的菜单项是（  ）</t>
  </si>
  <si>
    <t>详细资料</t>
  </si>
  <si>
    <t>下列关于文件夹论述错误的是（  ）</t>
  </si>
  <si>
    <t>在Windows操作系统中文件夹中可以没有内容</t>
  </si>
  <si>
    <t>C:\Windows*\java是一个非法路径</t>
  </si>
  <si>
    <t>Windows操作系统中文件夹命名时最长可达到255个字符</t>
  </si>
  <si>
    <t>文件夹的嵌套的层数最多不得超过8层</t>
  </si>
  <si>
    <t>要能顺利发送和接收电子邮件，下列设备必需的是__（  ）</t>
  </si>
  <si>
    <t>邮件服务器</t>
  </si>
  <si>
    <t>打印机服务器</t>
  </si>
  <si>
    <t>下面对搜索引擎结果叙述正确的是（  ）</t>
  </si>
  <si>
    <t>搜索的关键字越长，搜索的结果越多</t>
  </si>
  <si>
    <t>搜索的关键字越简单，搜索到的内容越少</t>
  </si>
  <si>
    <t>要想快速达到搜索目的，搜索的关键字尽可能具体</t>
  </si>
  <si>
    <t>搜索的类型对搜索的结果没有影响</t>
  </si>
  <si>
    <t>在PowerPoint 2003中，如果在备注页视图中输入文本，那么（  ）</t>
  </si>
  <si>
    <t>该文本只能在普通视图中修改</t>
  </si>
  <si>
    <t>既可以在普通视图中修改文本，也可以在备注页视图中修改文本</t>
  </si>
  <si>
    <t>只能在备注页视图中用文本框移动文本</t>
  </si>
  <si>
    <t>不能在备注页视图中删除文本</t>
  </si>
  <si>
    <t>下面不属于可控性的技术是____。</t>
  </si>
  <si>
    <t>授权核查</t>
  </si>
  <si>
    <t>文件加密</t>
  </si>
  <si>
    <t>登陆控制</t>
  </si>
  <si>
    <t>当你登录你在某网站注册的邮箱，页面上的"发件箱"文件夹一般保存着的是__（  ）</t>
  </si>
  <si>
    <t>关于鼠标和显示器的描述，正确的是（  ）</t>
  </si>
  <si>
    <t>鼠标与显示器一样，都是输入设备</t>
  </si>
  <si>
    <t>鼠标与显示器一样，都是输出设备</t>
  </si>
  <si>
    <t>鼠标是输入设备，显示器是输出设备</t>
  </si>
  <si>
    <t>鼠标是输出设备，显示器是输入设备</t>
  </si>
  <si>
    <t>在"画图"工具中对一个剪切块可以执行多种编辑操作，不包括_（  ）</t>
  </si>
  <si>
    <t>颜色渲染</t>
  </si>
  <si>
    <t>计算机安全属性中的完整性是指（  ）</t>
  </si>
  <si>
    <t>在Windows 中，Ctrl +·的作用是（  ）</t>
  </si>
  <si>
    <t>全角与半角状态之间的切换</t>
  </si>
  <si>
    <t>各种不同输入法的切换</t>
  </si>
  <si>
    <t>中英文的切换</t>
  </si>
  <si>
    <t>中英文标点之间的切换</t>
  </si>
  <si>
    <t>我国国家标准采用连续的两个字节表示一个汉字</t>
  </si>
  <si>
    <t>我国国家标准采用一个字节表示一个汉字</t>
  </si>
  <si>
    <t>表示汉字编码的两个字节的最高位，分别为1和0</t>
  </si>
  <si>
    <t>在Windows 中，下列关于恢复被删除的文件或文件夹的说法中，正确的是（  ）</t>
  </si>
  <si>
    <t>任何被删除的文件都能从回收站中恢复</t>
  </si>
  <si>
    <t>从软盘中删除的文件可以恢复</t>
  </si>
  <si>
    <t>只要是被删除的文件都不能被恢复</t>
  </si>
  <si>
    <t>清空回收站后被删除的文件不能再恢复了</t>
  </si>
  <si>
    <t>在Excel 2003中，单元格内容的默认格式为常规格式，对于数字数据则按（  ）</t>
  </si>
  <si>
    <t>靠左显示</t>
  </si>
  <si>
    <t>靠右显示</t>
  </si>
  <si>
    <t>居中显示</t>
  </si>
  <si>
    <t>两端对齐显示</t>
  </si>
  <si>
    <t>与传统邮件相比，电子邮件的优点有（  ）</t>
  </si>
  <si>
    <t>廉价性</t>
  </si>
  <si>
    <t>方便性</t>
  </si>
  <si>
    <t>快捷性</t>
  </si>
  <si>
    <t>完成对打印机的输出</t>
  </si>
  <si>
    <t>完成从键盘的输入</t>
  </si>
  <si>
    <t>完成接受鼠标的信号</t>
  </si>
  <si>
    <t>在PowerPoint 2003中，某位同学制作一份名为"故乡情"的演示文稿，要插入一幅自己的照片，应该采用的操作是（  ）</t>
  </si>
  <si>
    <t>选择"插入"菜单中的"自选图形\来自文件"</t>
  </si>
  <si>
    <t>用WinRAR软件创建自解压文件时，文件的后缀名为（  ）</t>
  </si>
  <si>
    <t>RAR</t>
  </si>
  <si>
    <t>ARJ</t>
  </si>
  <si>
    <t>下列操作有助于加快网页浏览速度的（  ）</t>
  </si>
  <si>
    <t>在Internet选项"高级"选项卡中选择"播放网页中的动画"</t>
  </si>
  <si>
    <t>在Internet选项"高级"选项卡中选择"播放网页中的声音"</t>
  </si>
  <si>
    <t>在Internet选项"高级"选项卡中选择"播放网页中的视频"</t>
  </si>
  <si>
    <t>在Internet选项"高级"选项卡中取消已选择的"播放网页中的视频"</t>
  </si>
  <si>
    <t>在Excel 2003中，利用"查找和替换"对话框（  ）</t>
  </si>
  <si>
    <t>只能做查找</t>
  </si>
  <si>
    <t>只能做替换</t>
  </si>
  <si>
    <t>既能查找又能替换</t>
  </si>
  <si>
    <t>只能一一替换不能全部替换</t>
  </si>
  <si>
    <t>下面说法不正确的是_（  ）</t>
  </si>
  <si>
    <t>系统更新包括安全更新</t>
  </si>
  <si>
    <t>系统更新包括重要更新</t>
  </si>
  <si>
    <t>系统更新包括数据库更新</t>
  </si>
  <si>
    <t>在Word中，下列关于单元格的行高和列宽的叙述，错误的是_____。</t>
  </si>
  <si>
    <t>可以利用标尺修改行高或列宽</t>
  </si>
  <si>
    <t>可以利用命令修改行高或列宽</t>
  </si>
  <si>
    <t>利用标尺不能改变行高</t>
  </si>
  <si>
    <t>按回车键可以改变行高</t>
  </si>
  <si>
    <t>冯·诺依曼计算机由五大部分组成，除了控制器、存储器、输入设备、输出设备外， 还包括（  ）</t>
  </si>
  <si>
    <t>计算机全球定位系统</t>
  </si>
  <si>
    <t>计算机音频系统</t>
  </si>
  <si>
    <t>在Excel 2003中，电子工作表中的列标为__（  ）</t>
  </si>
  <si>
    <t>演示文稿的基本组成单元是__（  ）</t>
  </si>
  <si>
    <t>超链点</t>
  </si>
  <si>
    <t>以下关于代理服务器的描述，不正确的是_______（  ）</t>
  </si>
  <si>
    <t>代理服务器处在客户机和服务器之间，既是客户机又是服务器</t>
  </si>
  <si>
    <t>代理服务器可以使公司内部网络与ISP实现连接</t>
  </si>
  <si>
    <t>代理服务器不需要和ISP连接</t>
  </si>
  <si>
    <t>代理服务器可以起到防火墙的作用</t>
  </si>
  <si>
    <t>在Word中，工具栏上标有打印机图形按钮的作用是____文档。</t>
  </si>
  <si>
    <t>保存</t>
  </si>
  <si>
    <t>在IPv4版本中，IP地址由______位二进制数组成。</t>
  </si>
  <si>
    <t>使用FTP下载文件时，不需要知道的是（  ）</t>
  </si>
  <si>
    <t>文件存放的服务器名称和目录路径</t>
  </si>
  <si>
    <t>文件名称和内容</t>
  </si>
  <si>
    <t>文件格式</t>
  </si>
  <si>
    <t>文件所在服务器的距离</t>
  </si>
  <si>
    <t>在Word中，下列关于单元格的拆分与合并操作正确的是（  ）</t>
  </si>
  <si>
    <t>可以将同一行连续的若干个单元格合并为1个单元格</t>
  </si>
  <si>
    <t>可以将表格左右拆分成2个表格</t>
  </si>
  <si>
    <t>可以将某一个单元格拆分为若干个单元格，这些单元格均在同一列</t>
  </si>
  <si>
    <t>可将整个表格一次拆分成3个表格</t>
  </si>
  <si>
    <t>在Word 2003中，改变正文的字体，正确的操作是（  ）</t>
  </si>
  <si>
    <t>先选择正文，然后打开字体名称下拉列表框选择字体</t>
  </si>
  <si>
    <t>打开字体名称下拉列表框选择字体</t>
  </si>
  <si>
    <t>不必选择正文，直接打开字体名称下拉列表框选择字体</t>
  </si>
  <si>
    <t>先选择正文，然后双击代表粗体和斜体的格式工具按钮</t>
  </si>
  <si>
    <t>音频卡一般不具备的功能是（  ）</t>
  </si>
  <si>
    <t>在PowerPoint 2003中，下列新建演示文稿的操作错误的是（  ）</t>
  </si>
  <si>
    <t>单击工具栏中的"新幻灯片"按钮</t>
  </si>
  <si>
    <t>单击工具栏中的"新建"按钮</t>
  </si>
  <si>
    <t>选择"文件"菜单下的"新建"</t>
  </si>
  <si>
    <t>在Office工具栏中单击"新建"按钮，然后选择"空演示文稿"</t>
  </si>
  <si>
    <t>需要改变任务栏上时间的显示形式，应该单击控制面板窗口中的（  ）</t>
  </si>
  <si>
    <t>"显示"图标</t>
  </si>
  <si>
    <t>"区域选项"图标</t>
  </si>
  <si>
    <t>"日期/时间"图标</t>
  </si>
  <si>
    <t>"系统"图标</t>
  </si>
  <si>
    <t>选择幻灯片中的所有对象应该使用________键。</t>
  </si>
  <si>
    <t>Ctrl + A</t>
  </si>
  <si>
    <t>Alt + A</t>
  </si>
  <si>
    <t>Shift + A</t>
  </si>
  <si>
    <t>Tab + A</t>
  </si>
  <si>
    <t>下列域名表示中,不正确的是____（  ）</t>
  </si>
  <si>
    <t>www.cernet.edu.cn</t>
  </si>
  <si>
    <t>online.sh.cn</t>
  </si>
  <si>
    <t>online,sh,cn</t>
  </si>
  <si>
    <t>Windows  菜单操作中，如果某个菜单项的颜色相对暗淡，则表示（  ）</t>
  </si>
  <si>
    <t>必须连续三击，才能选中</t>
  </si>
  <si>
    <t>在当前情况下，这项选择是没有意义的，选中它不会有任何反应</t>
  </si>
  <si>
    <t>单击被选中后，还会显示出一个方框要求操作者进一步输入信息</t>
  </si>
  <si>
    <t>只要双击，就能选中</t>
  </si>
  <si>
    <t>在Word中，关于表格自动套用格式的用法，以下说法正确的是（  ）</t>
  </si>
  <si>
    <t>在套用一种格式后，不能再更改为其它格式</t>
  </si>
  <si>
    <t>删除Commancom文件</t>
  </si>
  <si>
    <t>下面是传输层使用的协议是：__（  ）</t>
  </si>
  <si>
    <t>比特精灵</t>
  </si>
  <si>
    <t>在Outlook Express中，下列设置定时收取邮件，操作正确的是（  ）</t>
  </si>
  <si>
    <t>选择“工具”菜单下的“选项”命令，在弹出的对话框中，选择“维护”选项卡，进行相应设置</t>
  </si>
  <si>
    <t>选择“工具”菜单下的“选项”命令，在弹出的对话框中，选择“常规”选项卡，进行相应设置</t>
  </si>
  <si>
    <t>选择“工具”菜单下的“选项”命令，在弹出的对话框中，选择“连接”选项卡，进行相应设置</t>
  </si>
  <si>
    <t>选择“工具”菜单下的“选项”命令，在弹出的对话框中，选择“发送”选项卡，进行相应设置</t>
  </si>
  <si>
    <t>在Word 2003环境中，不用打开文件对话框就能直接打开最近使用过的文档方法是（  ）</t>
  </si>
  <si>
    <t>工具栏按钮方法</t>
  </si>
  <si>
    <t>菜单方法，即“文件”菜单下的“打开”</t>
  </si>
  <si>
    <t>快捷键</t>
  </si>
  <si>
    <t>菜单方法，即“文件”菜单下的文件列表</t>
  </si>
  <si>
    <t>Windows中，设置计算机硬件配置的窗口是（  ）</t>
  </si>
  <si>
    <t>计算机病毒不具有（  ）</t>
  </si>
  <si>
    <t>在PowerPoint中，超链接可以在放映幻灯片时交互演示文稿或选择跳转目标，超链接的点可以是幻灯片中的（  ）</t>
  </si>
  <si>
    <t>文字和图形</t>
  </si>
  <si>
    <t>文本框和动作按钮</t>
  </si>
  <si>
    <t>图片、剪贴画和艺术字</t>
  </si>
  <si>
    <t>以上均可</t>
  </si>
  <si>
    <t>在Windows 中，不能实现改变系统中的日期和时间的操作是（  ）</t>
  </si>
  <si>
    <t>在任务栏右下角时钟位置上，单击鼠标右键，在弹出的快捷菜单中选择"调整日期\时间"选项</t>
  </si>
  <si>
    <t>依次单击"开始"→"设置"→"控制面板"，再选择"日期、时间、语言和区域设置"\"日期\时间"选项</t>
  </si>
  <si>
    <t>在桌面窗口空白处单击鼠标右键，在弹出的快捷菜单中调整</t>
  </si>
  <si>
    <t>双击任务栏右下角时钟图标</t>
  </si>
  <si>
    <t>微型计算机系统（  ）</t>
  </si>
  <si>
    <t>以微型计算机为中心</t>
  </si>
  <si>
    <t>以微处理器为中心</t>
  </si>
  <si>
    <t>以微型机的CPU为核心</t>
  </si>
  <si>
    <t>以微型计算机的系统软件为中心</t>
  </si>
  <si>
    <t>在Excel 2003中，单元格B26的列绝对行相对的混合引用地址为______</t>
  </si>
  <si>
    <t>$B26</t>
  </si>
  <si>
    <t>B$26</t>
  </si>
  <si>
    <t>$B$26</t>
  </si>
  <si>
    <t>B26</t>
  </si>
  <si>
    <t>在Word中，当文档中插入图形对象后，可以通过设置图片的环绕方式进行图文混排，下列哪种方式不是Word提供的环绕方式（  ）</t>
  </si>
  <si>
    <t>嵌入型</t>
  </si>
  <si>
    <t>四周型</t>
  </si>
  <si>
    <t>紧密型</t>
  </si>
  <si>
    <t>中间型</t>
  </si>
  <si>
    <t>下列关于Windows 文档窗口和应用程序窗口的区别，说法不正确的是（  ）</t>
  </si>
  <si>
    <t>文档窗口没有菜单栏</t>
  </si>
  <si>
    <t>应用程序窗口配有菜单栏</t>
  </si>
  <si>
    <t>文档窗口共享应用程序窗口的菜单栏</t>
  </si>
  <si>
    <t>当打开一个文档窗口后，所选择的应用程序菜单命令将不会影响文档窗口及其中的信息</t>
  </si>
  <si>
    <t>打开一个已经存在的演示文稿的常规操作是______ 。</t>
  </si>
  <si>
    <t>单击"插入"菜单中的"文件"命令</t>
  </si>
  <si>
    <t>单击"编辑"菜单中的"文件"命令</t>
  </si>
  <si>
    <t>单击"视图"菜单中的"打开"命令</t>
  </si>
  <si>
    <t>单击"文件"菜单中的"打开"命令</t>
  </si>
  <si>
    <t>最早的计算机网络系统，有________个主机。</t>
  </si>
  <si>
    <t>几十台</t>
  </si>
  <si>
    <t>Windows 中，在树型目录结构下，同一个磁盘的同一个目录下不允许有两个文件有相同的（  ）</t>
  </si>
  <si>
    <t>首字母相同的文件名</t>
  </si>
  <si>
    <t>文件名和扩展名</t>
  </si>
  <si>
    <t>不同计算机的指令系统不同，所以机器语言程序没有通用性</t>
  </si>
  <si>
    <t>计算机内部程序用二进制数表示</t>
  </si>
  <si>
    <t>计算机内部程序用十进制数表示</t>
  </si>
  <si>
    <t>确保信息不暴露给未经授权的实体的属性指的是（  ）</t>
  </si>
  <si>
    <t>电子邮箱系统不具有的功能是____（  ）</t>
  </si>
  <si>
    <t>撰写邮件</t>
  </si>
  <si>
    <t>发送邮件</t>
  </si>
  <si>
    <t>接收邮件</t>
  </si>
  <si>
    <t>自动删除邮件</t>
  </si>
  <si>
    <t>PowerPoint2003中实现插入图片的方法是（  ）</t>
  </si>
  <si>
    <t>插入---图片---剪贴画或来自文件</t>
  </si>
  <si>
    <t>插入---图片---文本框</t>
  </si>
  <si>
    <t>插入---表格</t>
  </si>
  <si>
    <t>插入---图表</t>
  </si>
  <si>
    <t>在Word的默认状态下，不用打开文件对话框就能直接打开最近使用过的文档的方法是____。</t>
  </si>
  <si>
    <t>工具栏上"打开"按钮</t>
  </si>
  <si>
    <t>选择"文件"菜单中"打开"命令</t>
  </si>
  <si>
    <t>快捷键Ctrl+O</t>
  </si>
  <si>
    <t>选择"文件"菜单底部文件列表中的文件</t>
  </si>
  <si>
    <t>显示器是微型计算机常用的输出设备，和它同属于输出设备的还有（  ）</t>
  </si>
  <si>
    <t>单击“______”工具栏上的“项目符号和编号”按钮，可以直接添加项目符号或编号</t>
  </si>
  <si>
    <t>常用</t>
  </si>
  <si>
    <t>在Word 2003中，可以利用"____"→"查找…"命令进行文字段搜索。</t>
  </si>
  <si>
    <t>在PowerPoint 2003中，如果要从第一张幻灯片跳转到第三张幻灯片，应该使用菜单"幻灯片放映"中的（  ）</t>
  </si>
  <si>
    <t>动画方案</t>
  </si>
  <si>
    <t>计算机安全中的实体安全是指（  ）</t>
  </si>
  <si>
    <t>在Word的默认状态下，不用打开“文件对话框”就能直接打开最近使用过的文档的方法是（  ）</t>
  </si>
  <si>
    <t>工具栏上“打开”按钮</t>
  </si>
  <si>
    <t>选择“文件”菜单中“打开”命令</t>
  </si>
  <si>
    <t>选择“文件”菜单底部文件列表中的文件</t>
  </si>
  <si>
    <t>根据冯·诺依曼1946年提出的计算机的程序存储原理而设计的计算机，称为冯·诺依曼结构计算机。下面的说法正确的是（  ）</t>
  </si>
  <si>
    <t>我们今天使用的微型计算机才是冯·诺依曼型的</t>
  </si>
  <si>
    <t>我们今天使用的大型计算机才是冯·诺依曼型的</t>
  </si>
  <si>
    <t>只有IBM公司生产的计算机才是冯·诺依曼型的</t>
  </si>
  <si>
    <t>我们今天使用的计算机，不论机型大小都是冯·诺依曼型的</t>
  </si>
  <si>
    <t>在Windows中，文件名 READONEXT.MP3 的扩展名是（  ）</t>
  </si>
  <si>
    <t>READ</t>
  </si>
  <si>
    <t>NEXT</t>
  </si>
  <si>
    <t>计算机飞行导航系统</t>
  </si>
  <si>
    <t>关于系统还原，错误的说法是（  ）</t>
  </si>
  <si>
    <t>系统还原不等于重装系统</t>
  </si>
  <si>
    <t>系统还原的还原点可以自行设定</t>
  </si>
  <si>
    <t>发现计算机感染病毒后，以下可用来清除病毒的操作是（  ）</t>
  </si>
  <si>
    <t>使用杀毒软件清除病毒</t>
  </si>
  <si>
    <t>扫描磁盘</t>
  </si>
  <si>
    <t>整理磁盘碎片</t>
  </si>
  <si>
    <t>重新启动计算机</t>
  </si>
  <si>
    <t>下列网络属于广域网的是（  ）</t>
  </si>
  <si>
    <t>通过电信从长沙到北京的计算机网络</t>
  </si>
  <si>
    <t>两用户之间的对等网</t>
  </si>
  <si>
    <t>公司内部网络</t>
  </si>
  <si>
    <t>关于Windows 控制菜单，下列说法正确的是（  ）</t>
  </si>
  <si>
    <t>控制菜单中的"大小"命令是使用键盘改变窗口的大小</t>
  </si>
  <si>
    <t>控制菜单中的"还原"命令是只能将窗口还原成最大化的状态</t>
  </si>
  <si>
    <t>控制菜单中的"移动"命令是使用鼠标将窗口移动到另一位置</t>
  </si>
  <si>
    <t>用鼠标单击窗口右上角控制按钮（应用软件的标识）出现控制菜单</t>
  </si>
  <si>
    <t>为了减少计算机病毒对计算机系统的破坏，应______</t>
  </si>
  <si>
    <t>打开不明身份人的邮件时先杀毒</t>
  </si>
  <si>
    <t>尽可能用软盘启动计算机</t>
  </si>
  <si>
    <t>不使用没有写保护的软盘</t>
  </si>
  <si>
    <t>微型计算机采用的是（  ）</t>
  </si>
  <si>
    <t>中规模和小规模的集成电路</t>
  </si>
  <si>
    <t>大规模和超大规模的集成电路</t>
  </si>
  <si>
    <t>激光技术</t>
  </si>
  <si>
    <t>生物技术</t>
  </si>
  <si>
    <t>计算机辅助设计设备</t>
  </si>
  <si>
    <t>计算机数字控制设备</t>
  </si>
  <si>
    <t>关于窗口的说法中，不正确的是__（  ）</t>
  </si>
  <si>
    <t>窗口是屏幕中可见的矩形区域，它的周围有一个边框</t>
  </si>
  <si>
    <t>应用程序窗口的第一行为标题栏</t>
  </si>
  <si>
    <t>在窗口中可用图标代表一个程序、数据文件、系统文件或文件夹</t>
  </si>
  <si>
    <t>在窗口的右上方有三个按钮，分别是"最小化"、"关闭"、"移动"按钮</t>
  </si>
  <si>
    <t>衡量数据压缩技术性能好坏的重要指标是____。</t>
  </si>
  <si>
    <t>压缩比</t>
  </si>
  <si>
    <t>标准化</t>
  </si>
  <si>
    <t>恢复效果</t>
  </si>
  <si>
    <t>在Windows 控制面板中，使用"添加\删除程序"的作用是（  ）</t>
  </si>
  <si>
    <t>设置字体</t>
  </si>
  <si>
    <t>设置显示属性</t>
  </si>
  <si>
    <t>安装未知新设备</t>
  </si>
  <si>
    <t>卸载\安装程序</t>
  </si>
  <si>
    <t>桌面上有各种图标，图标在桌面上的位置（  ）</t>
  </si>
  <si>
    <t>不能移动</t>
  </si>
  <si>
    <t>可以移动，但只能由用户用鼠标拖曳完成</t>
  </si>
  <si>
    <t>可以移动，既可由Windows系统完成，又可由用户用鼠标拖曳完成</t>
  </si>
  <si>
    <t>可以移动，但只能由Windows系统完成</t>
  </si>
  <si>
    <t>要在Internet上实现邮件通信,所有的用户终端机都必须通过局域网或用Modem通过电话线连接到___（  ）</t>
  </si>
  <si>
    <t>全国E-mail服务中心</t>
  </si>
  <si>
    <t>本地电信局</t>
  </si>
  <si>
    <t>本地主机</t>
  </si>
  <si>
    <t>下面是金山毒霸杀毒软件所在公司的网站为_______</t>
  </si>
  <si>
    <t>微型计算机的主机就是微处理器</t>
  </si>
  <si>
    <t>PowerPoint中演示文稿提供的"配色方案"的有_______种。</t>
  </si>
  <si>
    <t>6种</t>
  </si>
  <si>
    <t>8种</t>
  </si>
  <si>
    <t>12种</t>
  </si>
  <si>
    <t>24种</t>
  </si>
  <si>
    <t>下面不属于被动攻击的是_（  ）</t>
  </si>
  <si>
    <t>计算机安全的属性不包括__（  ）</t>
  </si>
  <si>
    <t>不可抵赖性和可用性</t>
  </si>
  <si>
    <t>数据的合理性</t>
  </si>
  <si>
    <t>在Excel 2000某工作表的B3和B4单元格输入了1月1日和1月2日，然后选择并拖动该区域的填充柄往下走，则在B6和B7单元格显示的数据为（  ）</t>
  </si>
  <si>
    <t>1月1日、1月2日</t>
  </si>
  <si>
    <t>1月3日、1月4日</t>
  </si>
  <si>
    <t>1月4日、1月5日</t>
  </si>
  <si>
    <t>1月5日、1月6日</t>
  </si>
  <si>
    <t>下列选项中，属于常用处理图像的媒体工具是（  ）</t>
  </si>
  <si>
    <t>PhotoShop</t>
  </si>
  <si>
    <t>在Word 2003“a1.doc”，若想将其保存为新文件，名为“a2.doc”，应（  ）</t>
  </si>
  <si>
    <t>选择“文件”→“保存”菜单命令</t>
  </si>
  <si>
    <t>选择“文件”→“另存为”菜单命令</t>
  </si>
  <si>
    <t>单击“常用”工具栏上的“保存”按钮</t>
  </si>
  <si>
    <t>按Ctrl+S键</t>
  </si>
  <si>
    <t>计算机语言是用来解决人和计算机交换信息的。关于高级语言的说法错误的是______</t>
  </si>
  <si>
    <t>高级语言与具体的计算机指令系统无关</t>
  </si>
  <si>
    <t>计算机能直接执行高级语言设计的程序</t>
  </si>
  <si>
    <t>高级语言编写的程序称为"源程序"</t>
  </si>
  <si>
    <t>在PowerPoint 2003中，下列不能利用幻灯片"插入"菜单完成的操作是（  ）</t>
  </si>
  <si>
    <t>将声音文件插入到幻灯片中</t>
  </si>
  <si>
    <t>将某一演示文稿中的幻灯片插入到当前演示文稿中</t>
  </si>
  <si>
    <t>在当前幻灯片中插入"批注"</t>
  </si>
  <si>
    <t>在当前幻灯片中插入"页眉"</t>
  </si>
  <si>
    <t>关于窗口的说法中，不正确的是（  ）</t>
  </si>
  <si>
    <t>以下设备中，不是多媒体计算机中常用的图像输入设备的是____。</t>
  </si>
  <si>
    <t>条码读写器</t>
  </si>
  <si>
    <t>数码摄像机</t>
  </si>
  <si>
    <t>因特网的前身是美国（  ）</t>
  </si>
  <si>
    <t>商务部的X25NET</t>
  </si>
  <si>
    <t>国防部的ARPANET</t>
  </si>
  <si>
    <t>军事与能源的MILNET</t>
  </si>
  <si>
    <t>科学与教育的NSFNET</t>
  </si>
  <si>
    <t>在Excel 2003的每个工作表中，被选择的区域带有（  ）</t>
  </si>
  <si>
    <t>黑底白边</t>
  </si>
  <si>
    <t>黑底蓝边</t>
  </si>
  <si>
    <t>蓝底黑边</t>
  </si>
  <si>
    <t>白底黑边</t>
  </si>
  <si>
    <t>下面关于系统还原的说法正确的是_____。</t>
  </si>
  <si>
    <t>系统还原等于重新安装新的系统</t>
  </si>
  <si>
    <t>系统还原可以清除某些病毒</t>
  </si>
  <si>
    <t>系统还原点可以自动生成</t>
  </si>
  <si>
    <t>系统还原点必须事先设定</t>
  </si>
  <si>
    <t>下列方法中，不能删除Word 2003文档中被选中的剪贴画操作是（  ）</t>
  </si>
  <si>
    <t>按Delete键</t>
  </si>
  <si>
    <t>按Backspace键</t>
  </si>
  <si>
    <t>选择“编辑”→“剪切”菜单命令</t>
  </si>
  <si>
    <t>选择“编辑”→“复制”菜单命令</t>
  </si>
  <si>
    <t>限制某个用户只允许对某个文件进行读操作，这属于_____。</t>
  </si>
  <si>
    <t>若要让计算机进行逻辑判断，必须（  ）</t>
  </si>
  <si>
    <t>选择高性能的计算机</t>
  </si>
  <si>
    <t>手动操作计算机</t>
  </si>
  <si>
    <t>把有关代码编制在程序中</t>
  </si>
  <si>
    <t>让计算机输入和输出数据</t>
  </si>
  <si>
    <t>在Excel 2003的格式工具栏中，不包含的按钮是__（  ）</t>
  </si>
  <si>
    <t>合并及居中</t>
  </si>
  <si>
    <t>货币样式</t>
  </si>
  <si>
    <t>边框</t>
  </si>
  <si>
    <t>计算机系统包括硬件子系统和软件子系统。下面关于"系统"的说法正确的是______</t>
  </si>
  <si>
    <t>两个子系统必须互相适合、配套才构成一个计算机系统</t>
  </si>
  <si>
    <t>只要有硬件子系统加上互联网就构成一个计算机系统</t>
  </si>
  <si>
    <t>只要有软件子系统加上互联网就构成一个计算机系统</t>
  </si>
  <si>
    <t>只要有硬件子系统加上多媒体设备就构成一个计算机系统</t>
  </si>
  <si>
    <t>在资源管理器中，工具栏中"向上"按钮的作用是（  ）</t>
  </si>
  <si>
    <t>返回上一步操作</t>
  </si>
  <si>
    <t>进入上级文件夹</t>
  </si>
  <si>
    <t>向上排列文件</t>
  </si>
  <si>
    <t>没什么作用</t>
  </si>
  <si>
    <t>在Windows 默认环境中，系统默认的Ctrl+空格的作用是（  ）</t>
  </si>
  <si>
    <t>输入法切换全角或者半角</t>
  </si>
  <si>
    <t>要求计算机完成的功能，必须事先编制好相应的程序，并输入到存储器内。</t>
  </si>
  <si>
    <t>要求计算机完成的功能，无须事先编制好相应的程序，计算机会主动执行任务</t>
  </si>
  <si>
    <t>微型计算机可以采用智能化的方法进行工作，无须事先编制程序</t>
  </si>
  <si>
    <t>掌上计算机的外形尺寸太小，不能事先输入程序</t>
  </si>
  <si>
    <t>在Word中，下列关于分栏的叙述，正确的是      。</t>
  </si>
  <si>
    <t>可以给一个自然段分栏，但不能给两以上的连续段分栏</t>
  </si>
  <si>
    <t>分栏后的结果，可以在“普通视图”中显示</t>
  </si>
  <si>
    <t>分栏后的结果，可以在“页面视图”中显示</t>
  </si>
  <si>
    <t>分栏后的结果，只有在打印预览中才能看到</t>
  </si>
  <si>
    <t>PowerPoint中，可以改变单张幻灯片背景的_（  ）</t>
  </si>
  <si>
    <t>颜色和底纹</t>
  </si>
  <si>
    <t>图案和字体</t>
  </si>
  <si>
    <t>颜色、图案和纹理</t>
  </si>
  <si>
    <t>计算机软件系统由计算机运行的程序、指令、程序所使用的数据以及相应的文档组成。下面关于程序和指令的说法正确的是（  ）</t>
  </si>
  <si>
    <t>程序由用户编写，指令由CPU生成</t>
  </si>
  <si>
    <t>程序用二进制数表示，指令用十进制数表示</t>
  </si>
  <si>
    <t>在PowerPoint 2003中，若想将选中的文字移动，下面的说法正确的是（  ）</t>
  </si>
  <si>
    <t>先将选中的文字"剪切"到剪贴板，然后将光标定位到要移动的位置，按"粘贴"按钮</t>
  </si>
  <si>
    <t>先将选中的文字"复制"到剪贴板，然后将光标定位到要移动的位置，按"粘贴"按钮</t>
  </si>
  <si>
    <t>先将选中的文字"剪切"到剪贴板，然后将光标定位到要移动的位置，按"复制"按钮</t>
  </si>
  <si>
    <t>按住Ctrl键，然后将选中的文字拖动到要移动的位置</t>
  </si>
  <si>
    <t>在Windows中，任务栏上的内容为（  ）</t>
  </si>
  <si>
    <t>当前窗口的图标</t>
  </si>
  <si>
    <t>已启动并正在执行的程序名</t>
  </si>
  <si>
    <t>所有已打开窗口的图标</t>
  </si>
  <si>
    <t>已经打开的文件名</t>
  </si>
  <si>
    <t>关于计算机病毒，下列说法错误的是__（  ）</t>
  </si>
  <si>
    <t>能够破坏计算机功能</t>
  </si>
  <si>
    <t>能够自我复制</t>
  </si>
  <si>
    <t>一组计算机指令</t>
  </si>
  <si>
    <t>通过偶然原因形成</t>
  </si>
  <si>
    <t>在PowerPoint中，要实现录音操作，则需要设置（  ）</t>
  </si>
  <si>
    <t>预设动画</t>
  </si>
  <si>
    <t>录制旁白</t>
  </si>
  <si>
    <t>为了使计算机的物理元件简单、电路设计容易，计算机中存储的信息（  ）</t>
  </si>
  <si>
    <t>程序以二进制方式表示，数据以八进制方式表示</t>
  </si>
  <si>
    <t>浏览器软件浏览网站时，“收藏夹”的作用是______</t>
  </si>
  <si>
    <t>记住某些网站地址，方便下次访问</t>
  </si>
  <si>
    <t>复制网页中的内容</t>
  </si>
  <si>
    <t>打印网页中的内容</t>
  </si>
  <si>
    <t>隐藏网页中的内容</t>
  </si>
  <si>
    <t>在下列有关Windows 菜单命令的说法中，不正确的是（  ）</t>
  </si>
  <si>
    <t>命令前有符号（√）表示该命令有效</t>
  </si>
  <si>
    <t>带省略号（…）的命令执行后会打开一个对话框</t>
  </si>
  <si>
    <t>命令呈暗淡的颜色，表示相应的程序被破坏</t>
  </si>
  <si>
    <t>当鼠标指向带黑三角符号的菜单项时，会弹出一个级联菜单</t>
  </si>
  <si>
    <t>下列各项中属于网络浏览器软件的是（  ）</t>
  </si>
  <si>
    <t>选择"空演示文稿"模板建立演示文稿时,在默认设置情况下，下面叙述正确的是______ 。</t>
  </si>
  <si>
    <t>可以不在"新幻灯片"对话框中选定一种自动版式</t>
  </si>
  <si>
    <t>必须在"新幻灯片"对话框中选定一种自动版式</t>
  </si>
  <si>
    <t>单击"常用"工具栏中的"新建"按钮,然后直接输入文本内容</t>
  </si>
  <si>
    <t>单击"文件"下拉菜单中的"新建"命令,然后在"常用"对话框中选择"空演示文稿"模板后,可直接输入</t>
  </si>
  <si>
    <t>MPEG是指______</t>
  </si>
  <si>
    <t>联合静态图像专家组</t>
  </si>
  <si>
    <t>运动图像专家组</t>
  </si>
  <si>
    <t>音乐数字接口</t>
  </si>
  <si>
    <t>都不正确</t>
  </si>
  <si>
    <t>在Windows XP中，不能在"任务栏"内进行的操作是      。</t>
  </si>
  <si>
    <t>排列桌面图标</t>
  </si>
  <si>
    <t>在Windows 中，要移动桌面上的图标，需要使用的鼠标操作是_（  ）</t>
  </si>
  <si>
    <t>拖放</t>
  </si>
  <si>
    <t>要判断TCP/IP协议是否安装或运行正常所常用的命令是__（  ）</t>
  </si>
  <si>
    <t>netsend</t>
  </si>
  <si>
    <t>cls</t>
  </si>
  <si>
    <t>冯·诺依曼计算机由五大部分组成，控制器是其中之一。它所执行的指令（  ）</t>
  </si>
  <si>
    <t>是由用户通过键盘直接输入的</t>
  </si>
  <si>
    <t>是从存储器中逐条取出的</t>
  </si>
  <si>
    <t>是从网络上下载的</t>
  </si>
  <si>
    <t>是用户通过鼠标来操作的</t>
  </si>
  <si>
    <t>计算机的中央处理器是计算机的核心。但与它的性能无关的是（  ）</t>
  </si>
  <si>
    <t>计算机的档次</t>
  </si>
  <si>
    <t>计算机系统的重量</t>
  </si>
  <si>
    <t>在Excel 2003的工作表中最小操作单位是____（  ）</t>
  </si>
  <si>
    <t>一列</t>
  </si>
  <si>
    <t>一行</t>
  </si>
  <si>
    <t>单元格</t>
  </si>
  <si>
    <t>一张表</t>
  </si>
  <si>
    <t>下列格式的文件中，"画图"工具不能够处理的文件为（  ）</t>
  </si>
  <si>
    <t>GIF文件</t>
  </si>
  <si>
    <t>PNG文件</t>
  </si>
  <si>
    <t>在Windows 中，能弹出对话框的操作是（  ）</t>
  </si>
  <si>
    <t>PowerPoint中，如果要从一个幻灯片"盒状展开"到下一个幻灯片，应使用"幻灯片放映"菜单中的____（  ）</t>
  </si>
  <si>
    <t>高级语言不便于读写和记忆</t>
  </si>
  <si>
    <t>高级语言具有可移植性、通用性强</t>
  </si>
  <si>
    <t>防火墙可以记录非法访问</t>
  </si>
  <si>
    <t>防火墙可以防止内部攻击</t>
  </si>
  <si>
    <t>在PowerPoint 2003幻灯片的放映过程中，以下说法错误的是（  ）</t>
  </si>
  <si>
    <t>按"B"键可实现黑屏暂停</t>
  </si>
  <si>
    <t>按"W"键可实现白屏暂停</t>
  </si>
  <si>
    <t>单击鼠标右键可以暂停放映</t>
  </si>
  <si>
    <t>放映过程中不能暂停</t>
  </si>
  <si>
    <t>第一代电子数字计算机适应的程序设计语言为______</t>
  </si>
  <si>
    <t>可视化语言</t>
  </si>
  <si>
    <t>显示器是微型机常用的输出设备，关于对它的描述，正确的是（  ）</t>
  </si>
  <si>
    <t>显示器只有彩色一种</t>
  </si>
  <si>
    <t>显示器只有单色一种</t>
  </si>
  <si>
    <t>目前绝大部分计算机都采用单色显示器</t>
  </si>
  <si>
    <t>数据经过计算机的处理能够得到有用的（  ）</t>
  </si>
  <si>
    <t>下列关于Word中的特殊符号的操作，说法错误的是（  ）</t>
  </si>
  <si>
    <t>一般从“插入”菜单中的“符号”命令获得</t>
  </si>
  <si>
    <t>符号也有字体区别</t>
  </si>
  <si>
    <t>插入的符号可像正文一样处理</t>
  </si>
  <si>
    <t>符号的大小不能改变</t>
  </si>
  <si>
    <t>组成多媒体系统的途径包括（  ）</t>
  </si>
  <si>
    <t>仅使用普通计算机</t>
  </si>
  <si>
    <t>增加多媒体升级套件进行扩展</t>
  </si>
  <si>
    <t>CPU升级</t>
  </si>
  <si>
    <t>增加CD-DA</t>
  </si>
  <si>
    <t>在Excel 2003工作表的单元格中，如想输入数字字符串070615（学号），则应输入（  ）</t>
  </si>
  <si>
    <t>"070615"</t>
  </si>
  <si>
    <t>070615</t>
  </si>
  <si>
    <t>在Windows中，要设置和预览屏幕保护程序，应该先打开"显示属性"对话框，接下来应选择其中的选项卡是（  ）</t>
  </si>
  <si>
    <t>屏幕保护程序</t>
  </si>
  <si>
    <t>效果</t>
  </si>
  <si>
    <t>下列______服务不是Internet的功能。</t>
  </si>
  <si>
    <t>EMAIL</t>
  </si>
  <si>
    <t>GRAPHIC</t>
  </si>
  <si>
    <t>在Windows 中，有的对话框右上角有"？"按钮，它的功能是______ 。</t>
  </si>
  <si>
    <t>关闭对话框</t>
  </si>
  <si>
    <t>获取帮助信息</t>
  </si>
  <si>
    <t>便于用户输入问号</t>
  </si>
  <si>
    <t>将对话框最小化</t>
  </si>
  <si>
    <t>得到授权的实体需要时，就能得到资源和获得相应的服务，这一属性指的是（  ）</t>
  </si>
  <si>
    <t>下面能有效的预防计算机病毒的方法是（  ）</t>
  </si>
  <si>
    <t>尽可能的多作磁盘碎片整理</t>
  </si>
  <si>
    <t>尽可能的多作磁盘清理</t>
  </si>
  <si>
    <t>对有怀疑的邮件，先杀毒，再打开</t>
  </si>
  <si>
    <t>把重要文件压缩存放</t>
  </si>
  <si>
    <t>单击资源管理器"编辑"菜单中的"复制"命令，完成的功能是（  ）</t>
  </si>
  <si>
    <t>将文件或文件夹从一个文件夹拷贝到另一个文件夹</t>
  </si>
  <si>
    <t>将文件或文件夹从一个文件夹移到另一个文件夹</t>
  </si>
  <si>
    <t>将文件或文件夹从一个磁盘拷贝到另一个磁盘</t>
  </si>
  <si>
    <t>将文件或文件夹拷贝到剪贴板</t>
  </si>
  <si>
    <t>Internet中，发送E-mail的标准协议是__（  ）</t>
  </si>
  <si>
    <t>在Excel 2003中，日期和时间属于______</t>
  </si>
  <si>
    <t>关于防火墙技术，说法错误的是（  ）</t>
  </si>
  <si>
    <t>一般进出网络的信息都必要经过防火墙</t>
  </si>
  <si>
    <t>木马、蠕虫病毒无法穿过防火墙</t>
  </si>
  <si>
    <t>在Word中，对于一段两端对齐的文字，只选定其中的几个字符，用鼠标单击"居中"按钮，则（  ）</t>
  </si>
  <si>
    <t>整个段落均变成居中格式</t>
  </si>
  <si>
    <t>只有被选定的文字变成居中格式</t>
  </si>
  <si>
    <t>整个文档变成居中格式</t>
  </si>
  <si>
    <t>格式不变，操作无效</t>
  </si>
  <si>
    <t>在Word中"打开"文档的作用是____。</t>
  </si>
  <si>
    <t>将指定的文档从内存中读入，并显示出来</t>
  </si>
  <si>
    <t>为指定的文档打开一个空白窗口</t>
  </si>
  <si>
    <t>将指定的文档从外存中读入，并显示出来</t>
  </si>
  <si>
    <t>显示并打印指定文档的内容</t>
  </si>
  <si>
    <t>在Excel 2003中，若要表示"数据表1"非当前工作表上的B2到G8的整个单元格区域，则应书写为        。</t>
  </si>
  <si>
    <t>B2:G8</t>
  </si>
  <si>
    <t>数据表1$B2:G8</t>
  </si>
  <si>
    <t>数据表1!B2:G8</t>
  </si>
  <si>
    <t>数据表1:B2:G8</t>
  </si>
  <si>
    <t>Word的“文件”菜单下部一般列出4个用户最近用过的文档名，文档名的个数最多可设置为（  ）</t>
  </si>
  <si>
    <t>6个</t>
  </si>
  <si>
    <t>12个</t>
  </si>
  <si>
    <t>在冯·诺依曼计算机的软件系统中，关于机器语言和汇编语言的说法错误的是______</t>
  </si>
  <si>
    <t>机器语言就是二进制语言</t>
  </si>
  <si>
    <t>计算机能直接执行机器语言</t>
  </si>
  <si>
    <t>汇编语言比机器语言更容易记忆，因此称为"高级语言"</t>
  </si>
  <si>
    <t>在Word 2003中，如果用户关心文档的格式，并要对文档进行页面设置，这时就需要将文档的视图方式选择为（  ）</t>
  </si>
  <si>
    <t>在Excel 2003中，若要选择一个工作表的所有单元格，应鼠标单击______</t>
  </si>
  <si>
    <t>表标签</t>
  </si>
  <si>
    <t>左下角单元格</t>
  </si>
  <si>
    <t>列标行与行号列相交的单元格</t>
  </si>
  <si>
    <t>右上角单元格</t>
  </si>
  <si>
    <t>目前使用的IP地址，总共有______位(二进制)。</t>
  </si>
  <si>
    <t>在计算机中，地址总线的英文术语的缩写是（  ）</t>
  </si>
  <si>
    <t>DB</t>
  </si>
  <si>
    <t>CB</t>
  </si>
  <si>
    <t>AB</t>
  </si>
  <si>
    <t>ABS</t>
  </si>
  <si>
    <t>在Word编辑状态下，若要输入A2X+BY3=C4中的"2"、"3"、"4"，应选择的操作是（  ）</t>
  </si>
  <si>
    <t>单击"插入"-"符号"</t>
  </si>
  <si>
    <t>单击"插入"-"对象"</t>
  </si>
  <si>
    <t>单击"格式"-"更改大小写"</t>
  </si>
  <si>
    <t>单击"格式"-"字体"</t>
  </si>
  <si>
    <t>右对齐显示</t>
  </si>
  <si>
    <t>左对齐显示</t>
  </si>
  <si>
    <t>在浏览网页中，下列可能泄漏隐私的是_________</t>
  </si>
  <si>
    <t>cookie</t>
  </si>
  <si>
    <t>以下说法中,错误的是__（  ）</t>
  </si>
  <si>
    <t>搜索引擎的全文检索结果往往不够精确</t>
  </si>
  <si>
    <t>分类目录型搜索引擎能够提供精确的查询结果</t>
  </si>
  <si>
    <t>搜索引擎的全文数据库容量非常庞大,而且查询结果相当精确</t>
  </si>
  <si>
    <t>分类目录型搜索引擎收集的内容非常有限</t>
  </si>
  <si>
    <t>在Windows 文件夹窗口中共有50个文件，全部被选定后，再按住 Ctrl 键用鼠标左键单击其中的某一个文件，被选定的文件个数是（  ）</t>
  </si>
  <si>
    <t>Windows中，要将屏幕分辨率调整到800×600，进行设置时应选择控制面板中的（  ）</t>
  </si>
  <si>
    <t>管理工具</t>
  </si>
  <si>
    <t>中央处理器，随机存储器，只读存储器</t>
  </si>
  <si>
    <t>在Windows中，若在某一文档中连续进行了多次剪切操作，当关闭该文档后，"剪贴板"中存放的是（  ）</t>
  </si>
  <si>
    <t>在PowerPoint 2003中，从第一张幻灯片开始放映的快捷键是（  ）</t>
  </si>
  <si>
    <t>SHIFT+F4</t>
  </si>
  <si>
    <t>SHIFT+F5</t>
  </si>
  <si>
    <t>主机由CPU、RAM及ROM组成</t>
  </si>
  <si>
    <t>只要在主机箱内的计算机硬件都是主机的组成部分</t>
  </si>
  <si>
    <t>只有在主机箱外的计算机硬件才是外设</t>
  </si>
  <si>
    <t>只要在主机箱内的计算机硬件都不是外设</t>
  </si>
  <si>
    <t>如果控制计算机在Internet上可以访问的内容类型，可以使用IE的______功能。</t>
  </si>
  <si>
    <t>在PowerPoint插入表格中输入数字的默认格式是_（  ）</t>
  </si>
  <si>
    <t>两端对齐</t>
  </si>
  <si>
    <t>在Word 2003中设置字符格式时，下列说法正确的是（  ）</t>
  </si>
  <si>
    <t>在进行字符格式排版前应先选定所要排版的内容，否则，排版操作只对光标处再输入的新文本起作</t>
  </si>
  <si>
    <t>Word 2000无法设置成长字体和扁字体的效果</t>
  </si>
  <si>
    <t>利用“格式”工具栏设置字符格式可以达到利用“格式”菜单设置一样的功能</t>
  </si>
  <si>
    <t>设置的效果只对显示有效</t>
  </si>
  <si>
    <t>在Excel 2003中，绝对引用是在单元格地址表示的列标和行号前均加上字符（  ）</t>
  </si>
  <si>
    <t>&amp;</t>
  </si>
  <si>
    <t>在Word文档中，选定文档每行内容后，使用鼠标拖动方法将其移动时，配合的键盘操作是（  ）</t>
  </si>
  <si>
    <t>按住Esc键</t>
  </si>
  <si>
    <t>按住Ctrl键</t>
  </si>
  <si>
    <t>按住Alt键</t>
  </si>
  <si>
    <t>不做操作</t>
  </si>
  <si>
    <t>计算机内存分两种，它们是（  ）</t>
  </si>
  <si>
    <t>RAM和caahe</t>
  </si>
  <si>
    <t>ROM和caahe</t>
  </si>
  <si>
    <t>RAM和UPS</t>
  </si>
  <si>
    <t>下面说法正确的是（  ）</t>
  </si>
  <si>
    <t>最新的操作系统是没有漏洞的</t>
  </si>
  <si>
    <t>防火墙既能防止非法的外部网络用户访问内部网络也能防止非法的内部网络用户访问外部网络</t>
  </si>
  <si>
    <t>不付费使用试用版软件是非法的</t>
  </si>
  <si>
    <t>在Excel 2003中，假定一个单元格的地址表示为$D2，则它属于该单元格的__（  ）</t>
  </si>
  <si>
    <t>以下四个软件中，哪个软件可以播放rm格式的文件（  ）</t>
  </si>
  <si>
    <t>Microsoft Office</t>
  </si>
  <si>
    <t>Realplayer</t>
  </si>
  <si>
    <t>在发送电子邮件时，附件的大小是有限制的。假设某网站规定附件的最大值为5M，现有一位同学需发送总容量为2048KB 的多个文件，则他在该网站中至少发送的次数是___（  ）</t>
  </si>
  <si>
    <t>在"画图"工具中，可以打开的文件类型不包括（  ）</t>
  </si>
  <si>
    <t>.jpeg</t>
  </si>
  <si>
    <t>在Excel 2003的工作表中，假定C3:C6区域内保存的数值依次为10、15、20和45，则函数=MIN(C3:C6)的值为（  ）</t>
  </si>
  <si>
    <t>在计算机中，地址总线传输数据的方向（  ）</t>
  </si>
  <si>
    <t>只能单向传输</t>
  </si>
  <si>
    <t>可以双向传输</t>
  </si>
  <si>
    <t>由使用者选择</t>
  </si>
  <si>
    <t>不同的计算机可能不同</t>
  </si>
  <si>
    <t>Windows XP支持即插即用设备，是指（  ）</t>
  </si>
  <si>
    <t>网卡、显示卡</t>
  </si>
  <si>
    <t>Windows XP可自动检测计算机上新安装硬件，并安装相关驱动程序</t>
  </si>
  <si>
    <t>不能关闭"资源管理器"窗口的操作是（  ）</t>
  </si>
  <si>
    <t>单击"关闭"按钮</t>
  </si>
  <si>
    <t>单击该窗口左上角图标</t>
  </si>
  <si>
    <t>单击该窗口左上角图标 后，选择"关闭"命令</t>
  </si>
  <si>
    <t>选择"文件"菜单中的"关闭"命令</t>
  </si>
  <si>
    <t>在PowerPoint中，设置一个幻灯片的设计模板的操作是（  ）</t>
  </si>
  <si>
    <t>选择"工具"菜单à"幻灯片设计"命令</t>
  </si>
  <si>
    <t>选择"格式"菜单à"幻灯片设计"命令</t>
  </si>
  <si>
    <t>选择"幻灯片放映"菜单à"幻灯片设计"命令</t>
  </si>
  <si>
    <t>双击击幻灯片空白处，在弹出的快捷菜单中选择"幻灯片设计"命令选项</t>
  </si>
  <si>
    <t>在Windows 对话框中，可以进行的操作有（  ）</t>
  </si>
  <si>
    <t>在对话框中输入信息</t>
  </si>
  <si>
    <t>使用对话框中的帮助按钮</t>
  </si>
  <si>
    <t>使用对话框中的命令按钮</t>
  </si>
  <si>
    <t>对话框中有菜单栏</t>
  </si>
  <si>
    <t>在PowerPoint中，可改变幻灯片中插入图表的类型的按钮是（  ）</t>
  </si>
  <si>
    <t>图表类型</t>
  </si>
  <si>
    <t>数据表</t>
  </si>
  <si>
    <t>文档结构图</t>
  </si>
  <si>
    <t>对Word的表格功能说法正确的是（  ）</t>
  </si>
  <si>
    <t>表格一旦建立，行、列不能随意增、删</t>
  </si>
  <si>
    <t>对表格中的数据不能进行运算</t>
  </si>
  <si>
    <t>表格单元中不能插入图形文件</t>
  </si>
  <si>
    <t>可以拆分单元格</t>
  </si>
  <si>
    <t>运行程序</t>
  </si>
  <si>
    <t>在Word 2003中，打开现存Word文档的方法是（  ）</t>
  </si>
  <si>
    <t>选择“文件”菜单，单击“新建”</t>
  </si>
  <si>
    <t>选择“文件”菜单，双击“新建”</t>
  </si>
  <si>
    <t>选择“文件”菜单，单击“保存”</t>
  </si>
  <si>
    <t>选择“文件”菜单，单击“打开”</t>
  </si>
  <si>
    <t>计算机网络应该由以下几个重要部分组成，其中不包括__（  ）</t>
  </si>
  <si>
    <t>若干主机</t>
  </si>
  <si>
    <t>一个通信子网</t>
  </si>
  <si>
    <t>一系列的协议</t>
  </si>
  <si>
    <t>计算机病毒通常要破坏系统中的某些文件，它______</t>
  </si>
  <si>
    <t>计算机的主要性能指标除了运算速度、主频、内存容量外，还包括下列四项中的（  ）</t>
  </si>
  <si>
    <t>对电子邮件，先杀毒，后打开</t>
  </si>
  <si>
    <t>对电子邮件，先打开，后杀毒</t>
  </si>
  <si>
    <t>杀毒和打开的次序无关紧要</t>
  </si>
  <si>
    <t>先打开，后复制，看完后删除该复制的文件</t>
  </si>
  <si>
    <t>在Word的编辑状态中，使插入点快速移动到文档尾的操作是____。</t>
  </si>
  <si>
    <t>Alt+End</t>
  </si>
  <si>
    <t>Ctrl+End</t>
  </si>
  <si>
    <t>PageDown</t>
  </si>
  <si>
    <t>在Word 2003编辑状态中，使插入点快速移动到文档尾的操作是（  ）</t>
  </si>
  <si>
    <t>PgUp</t>
  </si>
  <si>
    <t>PgDn</t>
  </si>
  <si>
    <t>在Word的编辑状态，文档窗口显示出水平标尺，拖动水平标尺上沿的“首行缩进”滑块，则（  ）</t>
  </si>
  <si>
    <t>文档中各段落的首行起始位置都重新确定</t>
  </si>
  <si>
    <t>文档中被选择的各段落首行起始位置都重新确定</t>
  </si>
  <si>
    <t>文档中各行的起始位置都重新确定</t>
  </si>
  <si>
    <t>插入点所在行的起始位置都重新确定</t>
  </si>
  <si>
    <t>网页上存在着许多恶意的热连接</t>
  </si>
  <si>
    <t>输出设备容易造成信息泄露或被窃取</t>
  </si>
  <si>
    <t>用浏览器访问FTP站点，应在主机名前加入______标志。</t>
  </si>
  <si>
    <t>http://</t>
  </si>
  <si>
    <t>http.</t>
  </si>
  <si>
    <t>ftp://</t>
  </si>
  <si>
    <t>ftp.</t>
  </si>
  <si>
    <t>对于演示文稿中不准备放映的幻灯片，可以用以下哪个下拉菜单中的"隐藏幻灯片"命令隐藏（  ）</t>
  </si>
  <si>
    <t>下面四类文件中，不属于多媒体文件类别的是______</t>
  </si>
  <si>
    <t>对于PowerPoint 2003中文本框内的文字，设置项目符号可以采用的是（  ）</t>
  </si>
  <si>
    <t>"工具"中的自定义命令项</t>
  </si>
  <si>
    <t>"插入"菜单中的"项目符号"命令项</t>
  </si>
  <si>
    <t>"编辑"菜单中的"项目符号"命令项</t>
  </si>
  <si>
    <t>"格式"菜单中的"项目符号"命令项</t>
  </si>
  <si>
    <t>在PowerPoint 2003中，下列有关幻灯片背景设置的说法，正确的是（  ）</t>
  </si>
  <si>
    <t>不可以为幻灯片设置不同的颜色、图案或者纹理的背景</t>
  </si>
  <si>
    <t>不可以使用图片作为幻灯片背景</t>
  </si>
  <si>
    <t>不可以为单张幻灯片进行背景设置</t>
  </si>
  <si>
    <t>可以同时对当前演示文稿中的所有幻灯片设置背景</t>
  </si>
  <si>
    <t>在幻灯片任何一个项目的结尾处，若要建立一张新的幻灯片，可以按________键实现。</t>
  </si>
  <si>
    <t>Shift + Enter</t>
  </si>
  <si>
    <t>Shift + Tab</t>
  </si>
  <si>
    <t>Ctrl + Enter</t>
  </si>
  <si>
    <t>在Windows环境中,更改计算机的日期和时间的方法错误的是（  ）</t>
  </si>
  <si>
    <t>只能在DOS下修改</t>
  </si>
  <si>
    <t>在控制面板中双击"日期/时间"图标</t>
  </si>
  <si>
    <t>双击屏幕右下角的时间显示</t>
  </si>
  <si>
    <t>C和B均可行</t>
  </si>
  <si>
    <t>用WinRAR为压缩文件制作自解压文件时，可以在WinRAR程序的编辑窗口中选中文件，并在工具栏中选择（  ）</t>
  </si>
  <si>
    <t>自解压格式按钮</t>
  </si>
  <si>
    <t>自定义格式按钮</t>
  </si>
  <si>
    <t>自释放格式按钮</t>
  </si>
  <si>
    <t>自添加格式按钮</t>
  </si>
  <si>
    <t>冯·诺依曼计算机由五大部分组成，控制器是其中之一。它是计算机的（  ）</t>
  </si>
  <si>
    <t>数据存储中心</t>
  </si>
  <si>
    <t>在Word中，关于复制文本，错误的操作为</t>
  </si>
  <si>
    <t>选定文本，按“复制”工具按钮，再在新的插入点，进行“粘贴”操作</t>
  </si>
  <si>
    <t>选定文本，按Ctrl+C，再在新的插入点，按Ctrl+V</t>
  </si>
  <si>
    <t>选定文本，按Ctrl+X，再在新的插入点，按Ctrl+V</t>
  </si>
  <si>
    <t>选定文本，选择“编辑”菜单中的“复制”命令，再在新的插入点选择“编辑”菜单中的“粘贴”</t>
  </si>
  <si>
    <t>下列关于鼠标的说法中，不正确的是（  ）</t>
  </si>
  <si>
    <t>鼠标是一种很常用的电子计算机输出设备，它可以对当前屏幕上的光标进行定位</t>
  </si>
  <si>
    <t>鼠标通过按键和滚轮装置对光标所经过位置的屏幕元素进行操作</t>
  </si>
  <si>
    <t>鼠标从按键数量可分类为单键鼠标、双键鼠标、三键鼠标、滚轮鼠标等</t>
  </si>
  <si>
    <t>鼠标从接口类型可分类为串行接口鼠标、USB接口鼠标等</t>
  </si>
  <si>
    <t>通信双方对其收、发过的信息均不可抵赖的特性指的是（  ）</t>
  </si>
  <si>
    <t>在Word 2003中，如果要为文档自动加上页码，可以使用"____"→"页码…"命令。</t>
  </si>
  <si>
    <t>在PowerPoint中，若要改变某一幻灯片的布局，可以用_________菜单中的幻灯片版式命令。</t>
  </si>
  <si>
    <t>计算机的存储容量和字长均为其性能的重要指标。如果说，某一台计算机的字长为8位，如需要存储512个字的信息，需要的存储容量是（  ）</t>
  </si>
  <si>
    <t>在Word软件中，删除当前所有选定文本并将其放在剪贴板上的快捷键是（  ）</t>
  </si>
  <si>
    <t>Ctrl+C 或Shift+Ins</t>
  </si>
  <si>
    <t>Ctrl+V 或Shift+Ins</t>
  </si>
  <si>
    <t>Ctrl+C 或Shift+Del</t>
  </si>
  <si>
    <t>Ctrl+X 或Shift+Del</t>
  </si>
  <si>
    <t>.tif</t>
  </si>
  <si>
    <t>以下关于UDP的说法中，错误的是__________</t>
  </si>
  <si>
    <t>UDP是一种传输层协议</t>
  </si>
  <si>
    <t>UDP是一种不可靠的无连接协议</t>
  </si>
  <si>
    <t>UDP的主要功能是保证信息无差错的传输到目的主机</t>
  </si>
  <si>
    <t>UDP不进行分组顺序的检查和差错控制</t>
  </si>
  <si>
    <t>在Windows中，关于文件夹的描述正确的是（  ）</t>
  </si>
  <si>
    <t>"我的电脑"不是一个查看系统资源的入口</t>
  </si>
  <si>
    <t>文件夹中不可以存放子文件夹</t>
  </si>
  <si>
    <t>扫描仪可应用于____。</t>
  </si>
  <si>
    <t>计算机网络是______相结合的产物。</t>
  </si>
  <si>
    <t>计算机技术与通讯技术</t>
  </si>
  <si>
    <t>下列__________不是即时通讯软件。</t>
  </si>
  <si>
    <t>Skype</t>
  </si>
  <si>
    <t>WWW的基础协议是（  ）</t>
  </si>
  <si>
    <t>pop3</t>
  </si>
  <si>
    <t>bt</t>
  </si>
  <si>
    <t>选择在“桌面”上是否显示语言栏的操作方法是____。</t>
  </si>
  <si>
    <t>控制面板中选"区域和语言"选项</t>
  </si>
  <si>
    <t>控制面板中选"添加和删除程序"</t>
  </si>
  <si>
    <t>右击桌面空白处，选属性</t>
  </si>
  <si>
    <t>右击任务栏空白处，选属性</t>
  </si>
  <si>
    <t>内存发出命令，指挥CPU执行指令</t>
  </si>
  <si>
    <t>提供不可靠传输的传输层协议是_______（  ）</t>
  </si>
  <si>
    <t>在PowerPoint 2003状态栏的视图方式按钮中，一般不包含的按钮是（  ）</t>
  </si>
  <si>
    <t>关于文件压缩，下列说法错误的是 （  ）</t>
  </si>
  <si>
    <t>压缩后的文件与原始文件的数量之比称为压缩比</t>
  </si>
  <si>
    <t>WinRAR 和 WinZip 是常用的两种压缩和解压缩软件</t>
  </si>
  <si>
    <t>数据压缩是对数据重新进行编码，以减少所需存储空间的操作过程</t>
  </si>
  <si>
    <t>数据压缩是不可逆的</t>
  </si>
  <si>
    <t>在Windows "资源管理器"中，左窗格的内容是（  ）</t>
  </si>
  <si>
    <t>树型文件目录</t>
  </si>
  <si>
    <t>所有打开的文件夹</t>
  </si>
  <si>
    <t>非树型文件目录</t>
  </si>
  <si>
    <t>常见多媒体创作工具有（  ）</t>
  </si>
  <si>
    <t>PowerBuider</t>
  </si>
  <si>
    <t>Access</t>
  </si>
  <si>
    <t>计算机的计算精度由计算机的（  ）</t>
  </si>
  <si>
    <t>存储容量所决定</t>
  </si>
  <si>
    <t>运算速度所决定</t>
  </si>
  <si>
    <t>字长所决定</t>
  </si>
  <si>
    <t>价格所决定</t>
  </si>
  <si>
    <t>以下关于计算机病毒说法正确的是（  ）</t>
  </si>
  <si>
    <t>发现计算机病毒后，删除磁盘文件是能彻底清除病毒的方法</t>
  </si>
  <si>
    <t>计算机病毒是一种能够给计算机造成一定损害的计算机程序</t>
  </si>
  <si>
    <t>使用只读型光盘不可能使计算机感染病毒</t>
  </si>
  <si>
    <t>计算机病毒具有隐蔽性、传染性、周期性等特性</t>
  </si>
  <si>
    <t>冯·诺依曼在1946年提出了计算机的程序存储原理。按此原理设计的计算机要求它完成任务时（  ）</t>
  </si>
  <si>
    <t>用户可以随时发出命令</t>
  </si>
  <si>
    <t>用户必须事先编制好相应的程序，并输入到存储器中</t>
  </si>
  <si>
    <t>可以由计算机随机发挥其智能</t>
  </si>
  <si>
    <t>用户通过说话来命令计算机</t>
  </si>
  <si>
    <t>发送电子邮件时，以下描述正确的是___（  ）</t>
  </si>
  <si>
    <t>可以通过数字验证来保障电子邮件的安全</t>
  </si>
  <si>
    <t>比较大的邮件不能发送</t>
  </si>
  <si>
    <t>发送后的电子邮件在本机上就消失了</t>
  </si>
  <si>
    <t>邮件一次只能发送给一个人</t>
  </si>
  <si>
    <t>记事本实用程序的基本功能是（  ）</t>
  </si>
  <si>
    <t>手写汉字输入处理</t>
  </si>
  <si>
    <t>图形处理</t>
  </si>
  <si>
    <t>冯·诺依曼在1946年提出了计算机的程序存储原理。按此原理设计的计算机称为（  ）</t>
  </si>
  <si>
    <t>跨世纪计算机</t>
  </si>
  <si>
    <t>存储程序计算机或冯·诺依曼计算机</t>
  </si>
  <si>
    <t>自动化的计算机</t>
  </si>
  <si>
    <t>智能化计算机</t>
  </si>
  <si>
    <t>要打开IE窗口，可以双击桌面上的图标___（  ）</t>
  </si>
  <si>
    <t>Internet explore</t>
  </si>
  <si>
    <t>outlook  express</t>
  </si>
  <si>
    <t>代理服务器可以加快对网络的浏览速度原因是__（  ）</t>
  </si>
  <si>
    <t>保存用户访问数据记录</t>
  </si>
  <si>
    <t>服务器处理速度快</t>
  </si>
  <si>
    <t>服务器客户端少</t>
  </si>
  <si>
    <t>多媒体计算机的声卡可以处理的主要信息类型是（  ）</t>
  </si>
  <si>
    <t>进入Word的编辑状态后，进行中文与英文标点符号之间切换的快捷键是（  ）</t>
  </si>
  <si>
    <t>Shift+空格</t>
  </si>
  <si>
    <t>Shift+Ctrl</t>
  </si>
  <si>
    <t>Shift+．</t>
  </si>
  <si>
    <t>Ctrl+．</t>
  </si>
  <si>
    <t>在Windows 的MS-DOS模式下执行命令，下列说法错误的是（  ）</t>
  </si>
  <si>
    <t>所有的MS-DOS程序都可以用两种方式运行：全屏幕方式或窗口方式</t>
  </si>
  <si>
    <t>MS-DOS模式窗口中可以用DOS命令进行各种操作，如复制、删除等如复制、删除等如复制、删除等</t>
  </si>
  <si>
    <t>在MS-DOS模式下执行命令，窗口中将出现标题栏、控制菜单、最大化、最小化和关闭按钮</t>
  </si>
  <si>
    <t>在开始菜单的"所有程序"中可进入DOS模式</t>
  </si>
  <si>
    <t>下面关于计算机病毒说法正确的是_____。</t>
  </si>
  <si>
    <t>计算机防病毒软件可以查出和清除所有病毒</t>
  </si>
  <si>
    <t>计算机病毒的传播是有条件的</t>
  </si>
  <si>
    <t>在Word中，当正文区未显示段落标记等控制符时，欲显示它们，正确的操作为（  ）</t>
  </si>
  <si>
    <t>选择“视图”菜单中的“显示段落标记”命令</t>
  </si>
  <si>
    <t>选择“视图”菜单中的“符号”命令</t>
  </si>
  <si>
    <t>选择“插入”菜单中的“符号”命令</t>
  </si>
  <si>
    <t>选中全文，再单击右键，在快捷菜单中进行设置</t>
  </si>
  <si>
    <t>幻灯片的切换方式是指（  ）</t>
  </si>
  <si>
    <t>在编辑幻灯片时切换不同视图</t>
  </si>
  <si>
    <t>在编辑新幻灯片时的过渡形式</t>
  </si>
  <si>
    <t>在幻灯片放映时两张幻灯片间过渡形式</t>
  </si>
  <si>
    <t>在编辑幻灯片时两个文本框间过渡形式</t>
  </si>
  <si>
    <t>个人使用的微机和笔记本电脑属于（  ）</t>
  </si>
  <si>
    <t>快速度计算机</t>
  </si>
  <si>
    <t>多媒体计算机中的媒体信息是指____。</t>
  </si>
  <si>
    <t>数字、文字</t>
  </si>
  <si>
    <t>声音、图形</t>
  </si>
  <si>
    <t>动画、视频</t>
  </si>
  <si>
    <t>中国下一代互联示范工程缩写为__（  ）</t>
  </si>
  <si>
    <t>CNGI</t>
  </si>
  <si>
    <t>CNCC</t>
  </si>
  <si>
    <t>计算机病毒最主要的特征是_（  ）</t>
  </si>
  <si>
    <t>隐蔽性、传染性</t>
  </si>
  <si>
    <t>传染性、破坏性</t>
  </si>
  <si>
    <t>隐蔽性、破坏性</t>
  </si>
  <si>
    <t>传染性、可激发性</t>
  </si>
  <si>
    <t>在Internet 选项窗口中的“连接”选项卡中，不能完成（  ）</t>
  </si>
  <si>
    <t>设置一个Internet拔号的连接</t>
  </si>
  <si>
    <t>设置局域网的相关参数</t>
  </si>
  <si>
    <t>设置打印机连接到网络上的参数</t>
  </si>
  <si>
    <t>设置连接的代理服务器</t>
  </si>
  <si>
    <t>在Word编辑状态打开了一个文档，对文档做了修改，进行关闭文档操作后______</t>
  </si>
  <si>
    <t>文档被关闭，并自动保存修改后的内容</t>
  </si>
  <si>
    <t>文档不能关闭，并提示出错</t>
  </si>
  <si>
    <t>文档被关闭，修改后的内容不能保存</t>
  </si>
  <si>
    <t>弹出对话框，并询问是否保存对文档的修改</t>
  </si>
  <si>
    <t>为了验证带数字签名邮件的合法性，电子邮件应用程序(如Outlook Express)会向 _（  ）</t>
  </si>
  <si>
    <t>相应的数字证书授权机构索取该数字标识的有关信息</t>
  </si>
  <si>
    <t>发件人索取该数字标识的有关信息</t>
  </si>
  <si>
    <t>发件人的上级主管部门索取该数字标识的有关信息</t>
  </si>
  <si>
    <t>发件人使用的ISP索取该数字标识的有关信息</t>
  </si>
  <si>
    <t>下列格式中，音频文件格式是（  ）</t>
  </si>
  <si>
    <t>ZIP格式</t>
  </si>
  <si>
    <t>MID格式</t>
  </si>
  <si>
    <t>运算器及控制器</t>
  </si>
  <si>
    <t>实现信息安全最基本、最核心的技术是__（  ）</t>
  </si>
  <si>
    <t>计算机中用来保存各种信息的装置分为内存和外存两大类，二者的读取特性（  ）</t>
  </si>
  <si>
    <t>完全相同</t>
  </si>
  <si>
    <t>内存中的信息可以由计算机直接读取</t>
  </si>
  <si>
    <t>外存中的信息可以由计算机直接读取</t>
  </si>
  <si>
    <t>计算机有时直接读取内存、有时直接读取外存中的信息</t>
  </si>
  <si>
    <t>系统在规定条件下和规定时间内完成规定的功能，这一属性指的是（  ）</t>
  </si>
  <si>
    <t>修改E-mail账号参数的方法是__（  ）</t>
  </si>
  <si>
    <t>在“Internet账号”窗口中选择“添加”按钮</t>
  </si>
  <si>
    <t>在“Internet账号”窗口中选择“删除”按钮</t>
  </si>
  <si>
    <t>在“Internet账号”窗口中选择“属性”按钮</t>
  </si>
  <si>
    <t>以上途径均可。</t>
  </si>
  <si>
    <t>如果希望在演示文稿的播放过程中终止幻灯片的演示，随进可按的终止键是____________键。</t>
  </si>
  <si>
    <t>End</t>
  </si>
  <si>
    <t>Ctrl+E</t>
  </si>
  <si>
    <t>下列关于Word操作，错误的是（  ）</t>
  </si>
  <si>
    <t>原则上先录入文本再排版</t>
  </si>
  <si>
    <t>不使用空格来对齐文本</t>
  </si>
  <si>
    <t>输入法的切换可用TAB键来实现</t>
  </si>
  <si>
    <t>开始新的一段才敲回车键</t>
  </si>
  <si>
    <t>在"画图"工具中，不可以对图像进行的操作是（  ）</t>
  </si>
  <si>
    <t>查看图像属性</t>
  </si>
  <si>
    <t>清除图像</t>
  </si>
  <si>
    <t>翻转/旋转</t>
  </si>
  <si>
    <t>插入音频文件</t>
  </si>
  <si>
    <t>在Windows 环境中，若应用程序出现故障，这时应优先考虑的操作是______</t>
  </si>
  <si>
    <t>关掉计算机主机的电源</t>
  </si>
  <si>
    <t>连续按两次"Ctrl + Alt + Del"组合键</t>
  </si>
  <si>
    <t>按一次"Ctrl +Alt + Del"组合键</t>
  </si>
  <si>
    <t>按计算机主机上的"RESET"复位键</t>
  </si>
  <si>
    <t>关于Windows屏幕保护程序，不正确的说法是（  ）</t>
  </si>
  <si>
    <t>它将节省计算机内存</t>
  </si>
  <si>
    <t>它可以设置口令</t>
  </si>
  <si>
    <t>它可以减少屏幕的损耗</t>
  </si>
  <si>
    <t>在指定时间内没有使用计算机，屏幕将出现已设置好的屏幕保护内容</t>
  </si>
  <si>
    <t>下面是某单位的主页的web地址URL，其中符合URL格式的是_（  ）</t>
  </si>
  <si>
    <t>http//www.jnu.edu.cn</t>
  </si>
  <si>
    <t>http:www.jnu.edu.cn</t>
  </si>
  <si>
    <t>http://www.jnu.edu.cn</t>
  </si>
  <si>
    <t>http:/www.jnu.edu.cn</t>
  </si>
  <si>
    <t>以下四项中不是计算机中使用的声音文件的是__（  ）</t>
  </si>
  <si>
    <t>高级语言编写的程序称为"源程序"，不能直接被计算机执行</t>
  </si>
  <si>
    <t>机器语言用二进制数表示</t>
  </si>
  <si>
    <t>汇编语言和机器语言虽然都是面向机器的，但汇编语言是高级语言</t>
  </si>
  <si>
    <t>计算机系统包括硬件和软件两个子系统。根据软件的定义，下列四项中不属于软件范围的是（  ）</t>
  </si>
  <si>
    <t>能够指挥计算机工作的程序</t>
  </si>
  <si>
    <t>程序运行时的数据</t>
  </si>
  <si>
    <t>开发、使用和维护程序所需要的文档</t>
  </si>
  <si>
    <t>软件开发公司的经营资质及诚信程度</t>
  </si>
  <si>
    <t>第一台电子数字计算机（  ）</t>
  </si>
  <si>
    <t>体积大、耗电多</t>
  </si>
  <si>
    <t>体积小、耗电多</t>
  </si>
  <si>
    <t>体积小、耗电少</t>
  </si>
  <si>
    <t>体积大、耗电少</t>
  </si>
  <si>
    <t>在Excel 2003中，假定单元格B2和B3的值分别为5和10，则公式=AND(B2&gt;5,B3&gt;=8)的值为（  ）</t>
  </si>
  <si>
    <t>www.cernet.edu.cn是Internet上一台计算机的（  ）</t>
  </si>
  <si>
    <t>主机名</t>
  </si>
  <si>
    <t>多媒体计算机系统同一般计算机相比，特别需要利用计算机的数字化技术和（  ）</t>
  </si>
  <si>
    <t>存储技术</t>
  </si>
  <si>
    <t>人机交互技术</t>
  </si>
  <si>
    <t>操作系统有病毒</t>
  </si>
  <si>
    <t>应用程序运行时出错</t>
  </si>
  <si>
    <t>FTP是实现文件在网上的__（  ）</t>
  </si>
  <si>
    <t>在Excel 2003中，设置图表插入位置是创建图表过程的（  ）</t>
  </si>
  <si>
    <t>第1步</t>
  </si>
  <si>
    <t>第2步</t>
  </si>
  <si>
    <t>第3步</t>
  </si>
  <si>
    <t>最后一步</t>
  </si>
  <si>
    <t>一般所说的拨号入网，是指通过______与Internet服务器连接。</t>
  </si>
  <si>
    <t>公用电话系统</t>
  </si>
  <si>
    <t>专用电缆</t>
  </si>
  <si>
    <t>电视线路</t>
  </si>
  <si>
    <t>在Word中，要对一张表格中的某一行数据进行合计统计，下列操作可以实现的是（  ）</t>
  </si>
  <si>
    <t>单击“表格”→“公式”</t>
  </si>
  <si>
    <t>用表格和边框工具栏上的“自动求和”命令</t>
  </si>
  <si>
    <t>直接在单元格内输入求和公式</t>
  </si>
  <si>
    <t>计算机网络系统</t>
  </si>
  <si>
    <t>在Word的编辑状态设置了标尺，可以同时显示水平标尺和垂直标尺的视图方式是____。</t>
  </si>
  <si>
    <t>普通方式</t>
  </si>
  <si>
    <t>页面方式</t>
  </si>
  <si>
    <t>大纲方式</t>
  </si>
  <si>
    <t>全屏显示方式</t>
  </si>
  <si>
    <t>Internet的两种主要接入方式是（  ）</t>
  </si>
  <si>
    <t>广域网方式和局域网方式</t>
  </si>
  <si>
    <t>专线入网方式和拨号入网方式</t>
  </si>
  <si>
    <t>WINDOWS NT方式和NOVELL网方式</t>
  </si>
  <si>
    <t>远程网方式和局域网方式</t>
  </si>
  <si>
    <t>冯·诺依曼1946年提出了计算机的程序存储原理。下面关于这一原理的说法错误的是（  ）</t>
  </si>
  <si>
    <t>计算机以中央处理器为中心</t>
  </si>
  <si>
    <t>巨型计算机具有智能，无须存储程序，它会主动完成任务</t>
  </si>
  <si>
    <t>域名与IP地址一一对应，Internet是靠______完成这种对应关系的。</t>
  </si>
  <si>
    <t>各种计算机中，字符的ASCII码不完全相同。但是对英文26个字母而言，其大写字母与小写字母的序号的相对位置是不变的。下面的说法正确的是（  ）</t>
  </si>
  <si>
    <t>大写字母A的序号比小写字母a的序号小32</t>
  </si>
  <si>
    <t>小写字母a的序号比写大字母A的序号小32</t>
  </si>
  <si>
    <t>大写字母A的序号紧跟在小写字母a的序号后面</t>
  </si>
  <si>
    <t>小写字母a的序号紧跟在大写字母A的序号后面</t>
  </si>
  <si>
    <t>下列何种通讯协议规范电子邮件的接收_________</t>
  </si>
  <si>
    <t>计算机的存储器分为内存储器、外存存储器两类。二者在工作原理方面的不同在于（  ）</t>
  </si>
  <si>
    <t>内存只用来存放数据，外存只用来存放程序</t>
  </si>
  <si>
    <t>内存只用来存放程序，外存只用来存放数据</t>
  </si>
  <si>
    <t>内存只存放数据，外存可同时用来存放数据和程序</t>
  </si>
  <si>
    <t>在Windows  中，应用程序之间相互切换快捷键的是（  ）</t>
  </si>
  <si>
    <t>汇编语言虽然使用了助记符，但比机器语言更难记忆</t>
  </si>
  <si>
    <t>汇编语言源程序不可以被计算机直接执行</t>
  </si>
  <si>
    <t>对于下列说法，错误的是（  ）</t>
  </si>
  <si>
    <t>TCP协议可以提供面向非连接的数据流传输服务</t>
  </si>
  <si>
    <t>以下关于TCP\IP协议的描述中，哪个是错误的 （  ）</t>
  </si>
  <si>
    <t>TCP\IP协议属于应用层</t>
  </si>
  <si>
    <t>媒体格式RM是由__________软件生成的。</t>
  </si>
  <si>
    <t>下列格式中，不属于图像文件格式的是（  ）</t>
  </si>
  <si>
    <t>exe格式</t>
  </si>
  <si>
    <t>gif格式</t>
  </si>
  <si>
    <t>bmp格式</t>
  </si>
  <si>
    <t>计算机语音录入设备</t>
  </si>
  <si>
    <t>在PowerPoint中插入统计图表后，如果将其对应数据表的数据进行修改，图表会_______ 。</t>
  </si>
  <si>
    <t>随之修改</t>
  </si>
  <si>
    <t>不会改变</t>
  </si>
  <si>
    <t>两者都有可能</t>
  </si>
  <si>
    <t>图表被删除</t>
  </si>
  <si>
    <t>多媒体计算机的功能有捕获、存储和处理（  ）</t>
  </si>
  <si>
    <t>文字、图形</t>
  </si>
  <si>
    <t>图象、声音</t>
  </si>
  <si>
    <t>动画和活动影像等</t>
  </si>
  <si>
    <t>以下选项中是视频文件格式的是（  ）</t>
  </si>
  <si>
    <t>PDF格式</t>
  </si>
  <si>
    <t>搜索引擎的主要任务不包含以下哪一项（  ）</t>
  </si>
  <si>
    <t>信息度量</t>
  </si>
  <si>
    <t>在Word中，当鼠标指针指着文档左侧变为空心头状时，双击操作后，将（  ）</t>
  </si>
  <si>
    <t>选定整个文档</t>
  </si>
  <si>
    <t>选定当前行</t>
  </si>
  <si>
    <t>选定一个段落</t>
  </si>
  <si>
    <t>选定一句</t>
  </si>
  <si>
    <t>如果通过局域网连接Internet，需要设置TCP/IP协议的属性，当指定IP地址时，需要指定三个IP地址，即_（  ）</t>
  </si>
  <si>
    <t>本机地址，默认网关，Web服务器</t>
  </si>
  <si>
    <t>本机地址，默认网关，DNS服务器</t>
  </si>
  <si>
    <t>本地地址，交换机，DNS服务器</t>
  </si>
  <si>
    <t>本地地址，路由器，Web服务器</t>
  </si>
  <si>
    <t>冯·诺依曼在1946年提出了计算机的程序存储原理。按此原理设计的计算机由五大部分组成。其核心部件是（  ）</t>
  </si>
  <si>
    <t>程序指令部件</t>
  </si>
  <si>
    <t>数据运算部件</t>
  </si>
  <si>
    <t>在诺顿的运行界面中，其扫描对象不包括（  ）</t>
  </si>
  <si>
    <t>指定盘扫描</t>
  </si>
  <si>
    <t>自定义扫描</t>
  </si>
  <si>
    <t>全面扫描</t>
  </si>
  <si>
    <t>快速扫描</t>
  </si>
  <si>
    <t>在Word中，关于图片的环绕方式，以下哪项不在其中（  ）</t>
  </si>
  <si>
    <t>四周型环绕</t>
  </si>
  <si>
    <t>紧密型环绕</t>
  </si>
  <si>
    <t>嵌入型环绕</t>
  </si>
  <si>
    <t>左右型环绕</t>
  </si>
  <si>
    <t>在计算机系统中的串行接口主要用于（  ）</t>
  </si>
  <si>
    <t>连接高速的外设,按比特方式传输数据</t>
  </si>
  <si>
    <t>计算机的字长是计算机的主要性能指标之一。字的长度不会影响（  ）</t>
  </si>
  <si>
    <t>计算精度的高低</t>
  </si>
  <si>
    <t>处理数据的速度</t>
  </si>
  <si>
    <t>接入视频和音频的功能</t>
  </si>
  <si>
    <t>一次读写和处理数据的范围</t>
  </si>
  <si>
    <t>计算机病毒是一种特殊的计算机程序，表述其具有的特征错误的是_（  ）</t>
  </si>
  <si>
    <t>隐蔽性、欺骗性、传染性</t>
  </si>
  <si>
    <t>传染性、周期性、破坏性</t>
  </si>
  <si>
    <t>隐蔽性、潜伏性、衍生性</t>
  </si>
  <si>
    <t>传染性、可激发性、隐蔽性</t>
  </si>
  <si>
    <t>以下说法错误的是__（  ）</t>
  </si>
  <si>
    <t>代理服务器的配置包括两个部分：服务器端和客户端</t>
  </si>
  <si>
    <t>使用代理服务器的用户对外只占用一个IP地址</t>
  </si>
  <si>
    <t>代理服务器不需要ISP</t>
  </si>
  <si>
    <t>通过代理服务器可以访问Internet互联网</t>
  </si>
  <si>
    <t>在Outlook中，下列关于在邮件中加入签名，叙述错误的是（  ）</t>
  </si>
  <si>
    <t>打开要加入签名的邮件，在“文件”菜单下的“新建”命令中，可以创建签名</t>
  </si>
  <si>
    <t>选择“工具”菜单下的“选项”命令，在弹出窗口中，可以设置是否给所有待发邮件加入签名</t>
  </si>
  <si>
    <t>打开要加入签名的邮件，选择“插入”菜单下的“签名”命令，可以给待发邮件加入签名</t>
  </si>
  <si>
    <t>选择“工具”菜单下的“选项”命令，在弹出窗口中，可以创建签名</t>
  </si>
  <si>
    <t>主机由CPU、内存及外存组成</t>
  </si>
  <si>
    <t>Word文档文件的扩展名是（  ）</t>
  </si>
  <si>
    <t>BLP</t>
  </si>
  <si>
    <t>在微机中如果只有一个软盘驱动器,在"我的电脑"窗口中显示该软盘驱动器的符号为（  ）</t>
  </si>
  <si>
    <t>在计算机领域中，汉字编码分别用两个连续的字节来表示各自的对象，1KB存储容量最多可以存储的汉字有______</t>
  </si>
  <si>
    <t>500个</t>
  </si>
  <si>
    <t>495个</t>
  </si>
  <si>
    <t>512个</t>
  </si>
  <si>
    <t>1024个</t>
  </si>
  <si>
    <t>下面不可能感染计算机病毒的做法是（  ）</t>
  </si>
  <si>
    <t>拷贝别人U盘上的一个文件</t>
  </si>
  <si>
    <t>把自己的一个文件拷贝给别人</t>
  </si>
  <si>
    <t>把有毒的U盘插入到未开机的计算机</t>
  </si>
  <si>
    <t>打开了一个陌生人的邮件</t>
  </si>
  <si>
    <t>用IE打开http://www.seasky.biz，然后将该网页另存为网页文件，如命名为："海天"，这时在所保存的文件夹中保存了两个文件，以下正确的是______</t>
  </si>
  <si>
    <t>海天.txt和海天.files</t>
  </si>
  <si>
    <t>海天.htm和海天.files</t>
  </si>
  <si>
    <t>海天.htm和海天.txt</t>
  </si>
  <si>
    <t>海天.htm和海天.bak</t>
  </si>
  <si>
    <t>在Windows 中，对文件的确切定义应该是（  ）</t>
  </si>
  <si>
    <t>记录在磁盘上的一组有名字的相关信息的集合</t>
  </si>
  <si>
    <t>记录在磁盘上的一组相关命令的集合</t>
  </si>
  <si>
    <t>记录在磁盘上的一组相关数据的集合</t>
  </si>
  <si>
    <t>记录在磁盘上的一组有名字的相关程序的集合</t>
  </si>
  <si>
    <t>在Excel 2003中，若一个单元格的地址为F5，则其下边紧邻的一个单元格的地址为__（  ）</t>
  </si>
  <si>
    <t>这组ASCII码可以为126个字符编码</t>
  </si>
  <si>
    <t>在搜索引擎中搜索计算机网络中的互联设备"路由器"，最合适的查询条件为______</t>
  </si>
  <si>
    <t>"计算机网络 路由器"</t>
  </si>
  <si>
    <t>计算机网络+路由器</t>
  </si>
  <si>
    <t>计算机网络-路由器</t>
  </si>
  <si>
    <t>计算机网络/路由器</t>
  </si>
  <si>
    <t>在Windows 中，下列关于"回收站"的叙述，正确的是（  ）</t>
  </si>
  <si>
    <t>不论从硬盘还是软盘上删除的文件都可以"回收站"恢复</t>
  </si>
  <si>
    <t>不论从硬盘还是软盘上删除的文件都不能用"回收站"恢复</t>
  </si>
  <si>
    <t>用Delete键从硬盘上删除的文件可用"回收站"恢复</t>
  </si>
  <si>
    <t>用Shift+Delete键从硬盘上删除的文件可用"回收站"恢复</t>
  </si>
  <si>
    <t>在Excel 2003中，假定B2单元格的内容为数值15，C3单元格的内容为10，则=$B2%\C$3的值为     。</t>
  </si>
  <si>
    <t>鼠标器的常见操作有以下几种（  ）</t>
  </si>
  <si>
    <t>单击、等待、拖动</t>
  </si>
  <si>
    <t>单击、双击、等待、拖动</t>
  </si>
  <si>
    <t>指向、单击、等待、双击</t>
  </si>
  <si>
    <t>指向、单击、双击、拖动</t>
  </si>
  <si>
    <t>在Excel 2003中，时间数据的类型属于__（  ）</t>
  </si>
  <si>
    <t>下列关于Windows  的叙述中，错误的是（  ）</t>
  </si>
  <si>
    <t>删除应用程序快捷图标时，会连同其所对应的程序文件一同删除</t>
  </si>
  <si>
    <t>在"资源管理器"窗口中，右键单击一个硬盘或软盘图标，弹出的是相同的菜单</t>
  </si>
  <si>
    <t>在"资源管理器"窗口中删除目录时，可将此目录下的所有文件及子目录一同删除</t>
  </si>
  <si>
    <t>应用Windows"文档驱动"功能，双击某类扩展名的文件可启动相关的应用程序</t>
  </si>
  <si>
    <t>搜索引擎是一个为用户提供信息"检索"服务的_（  ）</t>
  </si>
  <si>
    <t>下列格式中，属于图像文件格式的是（  ）</t>
  </si>
  <si>
    <t>bat格式</t>
  </si>
  <si>
    <t>目前光纤接入网络的适用对象为__（  ）</t>
  </si>
  <si>
    <t>个人用户</t>
  </si>
  <si>
    <t>校园计算机</t>
  </si>
  <si>
    <t>笔记本用户</t>
  </si>
  <si>
    <t>大中型企业用户</t>
  </si>
  <si>
    <t>在Excel 2003中，求一组数据（数据类型不限）个数的函数为（  ）</t>
  </si>
  <si>
    <t>RAND</t>
  </si>
  <si>
    <t>COUNTA</t>
  </si>
  <si>
    <t>启动windows操作系统时，要进入安全模式应按的键或组合键是（  ）</t>
  </si>
  <si>
    <t>Shift + F8</t>
  </si>
  <si>
    <t>F8</t>
  </si>
  <si>
    <t>Ctrl + F4</t>
  </si>
  <si>
    <t>Alt + F6</t>
  </si>
  <si>
    <t>由普通文本和图像、声音、视频等文件的链接文本组成（  ）</t>
  </si>
  <si>
    <t>特殊文本</t>
  </si>
  <si>
    <t>在Excel 2003中，假定一个单元格的地址表示为D25，则该单元格的地址属于（  ）</t>
  </si>
  <si>
    <t>Alt + F8</t>
  </si>
  <si>
    <t>Alt + F4</t>
  </si>
  <si>
    <t>广泛使用的电子邮件地址的格式是mailbox@computer.edu。其中computer.edu是（  ）</t>
  </si>
  <si>
    <t>邮箱所在的计算机的字符串，即域名</t>
  </si>
  <si>
    <t>用户邮箱的字符串</t>
  </si>
  <si>
    <t>标示用户的邮箱</t>
  </si>
  <si>
    <t>在资源管理器中，文件夹树中的某个文件夹的左边的"+"表示该文件夹（  ）</t>
  </si>
  <si>
    <t>为空</t>
  </si>
  <si>
    <t>含有系统文件</t>
  </si>
  <si>
    <t>含有子文件夹</t>
  </si>
  <si>
    <t>含有隐藏文件</t>
  </si>
  <si>
    <t>在Word中，单击工具栏上的“插入表格”按钮，则（  ）</t>
  </si>
  <si>
    <t>可以选择行数和列数</t>
  </si>
  <si>
    <t>只能选择行数</t>
  </si>
  <si>
    <t>只能选择列数</t>
  </si>
  <si>
    <t>只能使用表格设定的默认值</t>
  </si>
  <si>
    <t>打开IE浏览器后,页面自动加载的是（  ）</t>
  </si>
  <si>
    <t>百度首页</t>
  </si>
  <si>
    <t>新浪首页</t>
  </si>
  <si>
    <t>搜狐首页</t>
  </si>
  <si>
    <t>IE中设定的主页</t>
  </si>
  <si>
    <t>隐蔽性、破坏性、传染性</t>
  </si>
  <si>
    <t>传染性、可执行性、破坏性</t>
  </si>
  <si>
    <t>传染性、免疫性、破坏性</t>
  </si>
  <si>
    <t>在Word中，如果打开了两个以上的文档，可在____菜单项中选择并切换到需要的文档。</t>
  </si>
  <si>
    <t>窗口</t>
  </si>
  <si>
    <t>Internet是信息的海洋，如何在WWW上查找所要的资源是一个重要的工作。有一些资源查询工具，比较有名的有（  ）</t>
  </si>
  <si>
    <t>ZdNet</t>
  </si>
  <si>
    <t>PcWorld</t>
  </si>
  <si>
    <t>Inprise</t>
  </si>
  <si>
    <t>在Word中，如果要使文档内容横向打印，在"页面设置"中应选择的标签是____。</t>
  </si>
  <si>
    <t>纸型</t>
  </si>
  <si>
    <t>纸张来源</t>
  </si>
  <si>
    <t>版面</t>
  </si>
  <si>
    <t>应用层DNS协议主要用于实现哪种网络服务功能（  ）</t>
  </si>
  <si>
    <t>网络硬件地址IP地址的映射</t>
  </si>
  <si>
    <t>进程地址IP地址的映射</t>
  </si>
  <si>
    <t>用户名到进程地址的映射</t>
  </si>
  <si>
    <t>运算速度是计算机的主要性能指标。此外，主要性能指标还有（  ）</t>
  </si>
  <si>
    <t>绘图机的类型</t>
  </si>
  <si>
    <t>键盘的键数</t>
  </si>
  <si>
    <t>在Word 2003中，如果要为选定的文档内容加上波浪下划线，可使用"格式"→"____"命令。</t>
  </si>
  <si>
    <t>制表位</t>
  </si>
  <si>
    <t>用鼠标双击窗口的标题栏，则（  ）</t>
  </si>
  <si>
    <t>移动窗口的位置</t>
  </si>
  <si>
    <t>最小化窗口</t>
  </si>
  <si>
    <t>关闭窗口</t>
  </si>
  <si>
    <t>多媒体技术的特性不包括（  ）</t>
  </si>
  <si>
    <t>同步性</t>
  </si>
  <si>
    <t>控制性</t>
  </si>
  <si>
    <t>如果自己电脑接入网络故障，要判断故障，按次序首先要ping__（  ）</t>
  </si>
  <si>
    <t>子网掩码地址</t>
  </si>
  <si>
    <t>网关地址</t>
  </si>
  <si>
    <t>Web服务器地址</t>
  </si>
  <si>
    <t>在不同演示文稿间复制幻灯片，下面操作中不能实施的是（  ）</t>
  </si>
  <si>
    <t>目的演示文稿处于"普通"视图下，源演示文稿处于"幻灯片浏览"视图下</t>
  </si>
  <si>
    <t>源演示文稿处于"普通"视图下，目的演示文稿处于"幻灯片浏览"视图下</t>
  </si>
  <si>
    <t>源演示文稿处于"幻灯片放映"视图下，目的演示文稿处于"幻灯片浏览"视图下</t>
  </si>
  <si>
    <t>源演示文稿和目的演示文稿都处于"幻灯片浏览"或"普通"视图下</t>
  </si>
  <si>
    <t>在下列选项中，不属于多媒体计算机系统应用范围的是（  ）</t>
  </si>
  <si>
    <t>休闲娱乐</t>
  </si>
  <si>
    <t>电子出版</t>
  </si>
  <si>
    <t>科学研究与工程计算</t>
  </si>
  <si>
    <t>广告宣传</t>
  </si>
  <si>
    <t>Internet上，传输层的两种协议是______和UDP。</t>
  </si>
  <si>
    <t>在Word中，设置字符间距，应首先选定的是_____</t>
  </si>
  <si>
    <t>“格式”菜单中的“字体”</t>
  </si>
  <si>
    <t>“格式”菜单中的“段落”</t>
  </si>
  <si>
    <t>下列选项中，能处理图像的媒体工具是（  ）</t>
  </si>
  <si>
    <t>在Word 2003中，用全拼输入法输入单个汉字时，字母键的设置（  ）</t>
  </si>
  <si>
    <t>大写、小写都可以</t>
  </si>
  <si>
    <t>可以大、小写混合使用</t>
  </si>
  <si>
    <t>用机器语言编写的程序称为机器语言程序</t>
  </si>
  <si>
    <t>虽然不同计算机的指令系统不同，但机器语言程序仍有通用性</t>
  </si>
  <si>
    <t>为Internet开发的第一套协议是________</t>
  </si>
  <si>
    <t>在Word中，设定纸张打印大小时，应当使用的命令是（  ）</t>
  </si>
  <si>
    <t>“文件”菜单中的“打印预览”命令</t>
  </si>
  <si>
    <t>“文件”菜单中的“页面设置”命令</t>
  </si>
  <si>
    <t>“视图”菜单中的“工具栏”命令</t>
  </si>
  <si>
    <t>“视图”菜单中的“页面”命令</t>
  </si>
  <si>
    <t>在Windows 资源管理器中选定了文件或文件夹后，若要将它们移动到不同驱动器的文件中，操作为（  ）</t>
  </si>
  <si>
    <t>有多种方法可以用来控制 Outlook Express 接收邮件和新闻。但不包括_（  ）</t>
  </si>
  <si>
    <t>可以阻止来自某个发件人或域的邮件</t>
  </si>
  <si>
    <t>可以管理被阻止的发件人列表</t>
  </si>
  <si>
    <t>可以设置安全区域</t>
  </si>
  <si>
    <t>可以阻止从某个IP地址发送的邮件</t>
  </si>
  <si>
    <t>微型计算机由于内存太小，无法存储必要的程序，不能采用冯·诺依曼结构</t>
  </si>
  <si>
    <t>巨型计算机可以采用智能化的方法，因此不是冯·诺依曼型的</t>
  </si>
  <si>
    <t>我们今天使用的苹果公司生产的计算机才是冯·诺依曼型的</t>
  </si>
  <si>
    <t>根据应用环境的不同，访问控制可分为（  ）</t>
  </si>
  <si>
    <t>网络访问控制、主机、操作系统访问控制和应用程序访问控制</t>
  </si>
  <si>
    <t>单机访问控制、主机、操作系统访问控制和应用程序访问控制</t>
  </si>
  <si>
    <t>网络访问控制、单机访问控制和主机、操作系统访问控制</t>
  </si>
  <si>
    <t>网络访问控制、I\O设备、操作系统访问控制和应用程序访问控制</t>
  </si>
  <si>
    <t>以下关于防火墙的说法，不正确的是（  ）</t>
  </si>
  <si>
    <t>在计算机系统中的接口主要有（  ）</t>
  </si>
  <si>
    <t>并行接口和串行接口</t>
  </si>
  <si>
    <t>并行接口和通用接口</t>
  </si>
  <si>
    <t>串行接口和通用接口</t>
  </si>
  <si>
    <t>通用接口和专用接口</t>
  </si>
  <si>
    <t>下列选项中，属于音频播放软件的是（  ）</t>
  </si>
  <si>
    <t>网络上病毒传播的主要方式不包括（  ）</t>
  </si>
  <si>
    <t>"我的电脑"是一个文件夹</t>
  </si>
  <si>
    <t>在局域网的实际应用中，最重要的是（  ）</t>
  </si>
  <si>
    <t>使用远程资源</t>
  </si>
  <si>
    <t>网络用户的通信和合作</t>
  </si>
  <si>
    <t>在Excel 2003工作表的一个单元格F9中输入=YEAR("2008-3-4")后，得到的值为（  ）</t>
  </si>
  <si>
    <t>存入ASCII码的字符和一个汉字分别需要一个字节和两个字节的存储容量。存入1024个字符和1024个汉字共需要存储容量（  ）</t>
  </si>
  <si>
    <t>3KB</t>
  </si>
  <si>
    <t>4KB</t>
  </si>
  <si>
    <t>广域网的数据传输速率一般比局域网的数据传输速率__（  ）</t>
  </si>
  <si>
    <t>相等</t>
  </si>
  <si>
    <t>对于广域网的服务模式，它的组网方式有________</t>
  </si>
  <si>
    <t>只有虚电路方式</t>
  </si>
  <si>
    <t>只有数据报方式</t>
  </si>
  <si>
    <t>有虚电路方式和数据报方式</t>
  </si>
  <si>
    <t>以上说法都不是</t>
  </si>
  <si>
    <t>各结点之间的连接是任意的，没有规律，这种结构是__（  ）</t>
  </si>
  <si>
    <t>在幻灯片中插入的页脚_____。</t>
  </si>
  <si>
    <t>每一页幻灯片都必须显示</t>
  </si>
  <si>
    <t>能进行格式化</t>
  </si>
  <si>
    <t>作为每页的注释</t>
  </si>
  <si>
    <t>其中的内容不能是日期</t>
  </si>
  <si>
    <t>天网防火墙默认的安全等级为_____。</t>
  </si>
  <si>
    <t>低级</t>
  </si>
  <si>
    <t>中级</t>
  </si>
  <si>
    <t>最高级（扩级）</t>
  </si>
  <si>
    <t>扫描仪属于计算机的输入设备，同样是输入设备的还有（  ）</t>
  </si>
  <si>
    <t>在Outlook Express使用“邮件规则”时，可以选择的规则操作是（  ）</t>
  </si>
  <si>
    <t>移动到指定的文件夹</t>
  </si>
  <si>
    <t>用指定的颜色突出显示</t>
  </si>
  <si>
    <t>转发到指定的用户</t>
  </si>
  <si>
    <t>流量分析是指通过截获的信息量的统计来分析其中有用的信息，它（  ）</t>
  </si>
  <si>
    <t>属于主动攻击，破坏信息的可控性</t>
  </si>
  <si>
    <t>属于主动攻击，破坏信息的保密性</t>
  </si>
  <si>
    <t>属于被动攻击，破坏信息的可控性</t>
  </si>
  <si>
    <t>属于被动攻击，破坏信息的保密性</t>
  </si>
  <si>
    <t>在Excel 2003中，假定B2单元格的内容为数值15，B3单元格的内容为10，则公式=$B$2+B$3的值为（  ）</t>
  </si>
  <si>
    <t>Word 2003中，可以显示程序和正在编辑的文档的名字的是（  ）</t>
  </si>
  <si>
    <t>计算机系统应该包括硬件和软件两个子系统。不装备软件的计算机称为（  ）</t>
  </si>
  <si>
    <t>初级计算机</t>
  </si>
  <si>
    <t>原始计算机</t>
  </si>
  <si>
    <t>纯计算机</t>
  </si>
  <si>
    <t>在Excel 2003中，若需要将工作表按某列上的值进行排序，应执行"数据"菜单中的（  ）</t>
  </si>
  <si>
    <t>筛选命令</t>
  </si>
  <si>
    <t>排序命令</t>
  </si>
  <si>
    <t>分类汇总命令</t>
  </si>
  <si>
    <t>合并计算命令</t>
  </si>
  <si>
    <t>在Word 2003编辑环境中,下列字号设置出的字最大的是（  ）</t>
  </si>
  <si>
    <t>七号</t>
  </si>
  <si>
    <t>四号</t>
  </si>
  <si>
    <t>三号</t>
  </si>
  <si>
    <t>二号</t>
  </si>
  <si>
    <t>常见的多媒体创作工具通常具有可视化的创作界面，但在特点上不包括（  ）</t>
  </si>
  <si>
    <t>直观、简便</t>
  </si>
  <si>
    <t>交互能力强</t>
  </si>
  <si>
    <t>简单易学</t>
  </si>
  <si>
    <t>需大量编程</t>
  </si>
  <si>
    <t>如果在Windows的资源管理底部没有状态栏，那么要增加状态栏的操作是（  ）</t>
  </si>
  <si>
    <t>单击"帮助"菜单中的"状态栏"命令</t>
  </si>
  <si>
    <t>单击"工具"菜单中的"状态栏"命令</t>
  </si>
  <si>
    <t>单击"编辑"菜单中的"状态栏"命令</t>
  </si>
  <si>
    <t>单击"文件"菜单中的"状态栏"命令</t>
  </si>
  <si>
    <t>在Excel 2003中，假定一个单元格的地址表示为D$25，则该单元格的地址属于__（  ）</t>
  </si>
  <si>
    <t>在Windows  中，快捷组合键"Ctrl + A"可完成的操作是______</t>
  </si>
  <si>
    <t>易读性</t>
  </si>
  <si>
    <t>对于在Excel 2003的电子工作簿中建立的每个工作表来说，通常用每一行存储一个__（  ）</t>
  </si>
  <si>
    <t>关键字</t>
  </si>
  <si>
    <t>把一个文件设置为"隐藏"属性后,在"我的电脑",或"资源管理器"的窗口中该文件一般不显示。若想让该文件再显示出来的操作是（  ）</t>
  </si>
  <si>
    <t>执行"查看"菜单的"刷新"命令</t>
  </si>
  <si>
    <t>选择"查看"菜单的"详细资料"项</t>
  </si>
  <si>
    <t>通过"文件"菜单的"属性"命令</t>
  </si>
  <si>
    <t>执行"工具"菜单的"文件夹选项"命令，在"选项"对话框的"查看"选项中进行适当的设置</t>
  </si>
  <si>
    <t>多媒体的创作工具应具有的功能和特性是____。</t>
  </si>
  <si>
    <t>超级连接能力</t>
  </si>
  <si>
    <t>动画制作与演播</t>
  </si>
  <si>
    <t>模块化与面向对象化</t>
  </si>
  <si>
    <t>在Excel 2003中，能够编辑图表的是利用右键单击图表所产生的快捷菜单和使用（  ）</t>
  </si>
  <si>
    <t>图表工具栏</t>
  </si>
  <si>
    <t>十六进制数有十六个数码0，1，2，3，4，5，6，7，8，9，10，11，12，13，14和15</t>
  </si>
  <si>
    <t>不属于计算机数据处理的操作有（  ）</t>
  </si>
  <si>
    <t>统计</t>
  </si>
  <si>
    <t>分类</t>
  </si>
  <si>
    <t>关于MP3文件，下列叙述不正确的是（  ）</t>
  </si>
  <si>
    <t>是一种在网络上非常流行的音频文件</t>
  </si>
  <si>
    <t>MP3文件格式是一种压缩格式文件</t>
  </si>
  <si>
    <t>MP3文件声音质量非常好，甚至可以和 CD 质量相媲美</t>
  </si>
  <si>
    <t>MP3文件可以通过Windows XP自带的"录音机"程序生成</t>
  </si>
  <si>
    <t>在Excel 2003的图表中，能反映出同一属性数据变化趋势的图表类型是（  ）</t>
  </si>
  <si>
    <t>折线图</t>
  </si>
  <si>
    <t>柱形图</t>
  </si>
  <si>
    <t>饼图</t>
  </si>
  <si>
    <t>气泡图</t>
  </si>
  <si>
    <t>在Word软件中，进入编辑状态时，进行替换操作，可使用的"替换"命令属于的菜单名为（  ）</t>
  </si>
  <si>
    <t>在计算机中，控制总线的英文术语的缩写是（  ）</t>
  </si>
  <si>
    <t>下列对Internet的叙述最完整的是__（  ）</t>
  </si>
  <si>
    <t>不同的计算机之间的互联</t>
  </si>
  <si>
    <t>全球范围内的所有计算机和局域网的互联</t>
  </si>
  <si>
    <t>用TCP/IP协议把全世界众多的局域网和广域网连在一起的一个大计算机互联网络</t>
  </si>
  <si>
    <t>世界范围的所有局域网通过ISO/OSI互联</t>
  </si>
  <si>
    <t>可以更改动画对象的出现顺序</t>
  </si>
  <si>
    <t>图表不可以更改</t>
  </si>
  <si>
    <t>保存为PowerPoint放映的文件扩展名为（  ）</t>
  </si>
  <si>
    <t>.pps</t>
  </si>
  <si>
    <t>.ppt</t>
  </si>
  <si>
    <t>.pst</t>
  </si>
  <si>
    <t>.pts</t>
  </si>
  <si>
    <t>陈明要将已完成的数学第一至第五章的练习共5个文件,通过电子邮件,发送给数学老师,下列做法不能实现的是___（  ）</t>
  </si>
  <si>
    <t>将5个文件分别作为邮件的附件,一次发送.</t>
  </si>
  <si>
    <t>将5个文件放入"数学作业"文件夹,再将"数学作业"文件夹作为附件,一次发送出去</t>
  </si>
  <si>
    <t>将5个文件压缩打包为一个文件,作为附件发送出去</t>
  </si>
  <si>
    <t>将5个文件分别作为5个邮件的附件,分别发送出去</t>
  </si>
  <si>
    <t>打印机的性能</t>
  </si>
  <si>
    <t>在Excel 2003中，假定单元格B2的内容为2008-4-25，则函数=year(B2)的值为（  ）</t>
  </si>
  <si>
    <t>如果想要控制计算机在 Internet 上可以访问的内容类型，可以使用IE的_____功能</t>
  </si>
  <si>
    <t>在线杀毒</t>
  </si>
  <si>
    <t>下列关于"幻灯片放映"下拉菜单中的"排练计时"和"录制旁白"命令功能的叙述中,正确的是（  ）</t>
  </si>
  <si>
    <t>"录制旁白"命令中没有"链接旁白"的功能</t>
  </si>
  <si>
    <t>"排练计时"命令中具有"链接旁白"的功能</t>
  </si>
  <si>
    <t>"排练计时"和"录制旁白"命令功能一样</t>
  </si>
  <si>
    <t>用"录制旁白"命令制作的幻灯片,其解说词随着"录制旁白"时切换幻灯片的时序进行播放</t>
  </si>
  <si>
    <t>在Windows 操作环境下，要将整个屏幕画面全部复制到剪贴板中所使用的键是（  ）</t>
  </si>
  <si>
    <t>Print Screen</t>
  </si>
  <si>
    <t>Page Up</t>
  </si>
  <si>
    <t>Ctrl + Space</t>
  </si>
  <si>
    <t>Excel 2003工作簿文件的默认扩展名为__（  ）</t>
  </si>
  <si>
    <t>mdb</t>
  </si>
  <si>
    <t>常见的视频文件的类别和格式中不包括（  ）</t>
  </si>
  <si>
    <t>RM文件</t>
  </si>
  <si>
    <t>在Windows中，不属于控制面板操作的是（  ）</t>
  </si>
  <si>
    <t>更改画面显示和字体</t>
  </si>
  <si>
    <t>判断下面哪一种说法是错误的（  ）</t>
  </si>
  <si>
    <t>一个Inernet用户可以有多个电子邮件地址</t>
  </si>
  <si>
    <t>用户通常可以通过任何与Inernet连接的计算机访问自己的邮箱</t>
  </si>
  <si>
    <t>用户发送邮件时必须输入自己邮箱帐户密码</t>
  </si>
  <si>
    <t>用户发送给其他人的邮件不经过自己的邮箱</t>
  </si>
  <si>
    <t>下列程序属于附件的是（  ）</t>
  </si>
  <si>
    <t>word程序</t>
  </si>
  <si>
    <t>下列不属于多媒体设备的是（  ）</t>
  </si>
  <si>
    <t>视频卡</t>
  </si>
  <si>
    <t>计算机多媒体技术能够处理的信息（  ）</t>
  </si>
  <si>
    <t>只包括文本信息</t>
  </si>
  <si>
    <t>只包括音频信息</t>
  </si>
  <si>
    <t>只包括图形和视频信息</t>
  </si>
  <si>
    <t>包括文字、音频、图形和视频等</t>
  </si>
  <si>
    <t>在Word中，有关表格的操作，不正确的是______</t>
  </si>
  <si>
    <t>文本能转换成表格</t>
  </si>
  <si>
    <t>表格能转换成文本</t>
  </si>
  <si>
    <t>文本与表格可以相互转换</t>
  </si>
  <si>
    <t>文本与表格不能相互转换</t>
  </si>
  <si>
    <t>在PowerPoint 2003中，若要用"设计模板"创建演示文稿，下列操作正确的是（  ）</t>
  </si>
  <si>
    <t>在启动PowerPoint时，在"新建演示文稿"对话框中选择"根据设计模板"</t>
  </si>
  <si>
    <t>选择PowerPoint常用工具栏上的"新幻灯片"按钮，在弹出的对话框中选择"根据设计模板"</t>
  </si>
  <si>
    <t>选择PowerPoint常用工具栏上的"新建"按钮，在弹出的对话框中选择"根据设计模板"</t>
  </si>
  <si>
    <t>在启动PowerPoint时，在"新建演示文稿"对话框中选择"空演示文稿"</t>
  </si>
  <si>
    <t>在Excel 2003中，假定单元格D3中保存的公式为"=B3+C3"，若把它复制到E4中，则E4中保存的公式为__（  ）</t>
  </si>
  <si>
    <t>Word中，设置页面的垂直滚动条，首先应打开的菜单名为      。</t>
  </si>
  <si>
    <t>在Internet选项窗口中的“高级”选项卡中，下列不正确的是（  ）</t>
  </si>
  <si>
    <t>在高级选项卡中可以设置是否播放网页中的声音</t>
  </si>
  <si>
    <t>在高级选项卡中可以设置是否打印出网页中的背景颜色和图像</t>
  </si>
  <si>
    <t>在高级选项卡中可以设置不从地址栏中搜索地址</t>
  </si>
  <si>
    <t>在高级选项卡中可以设置网页保存在历史记录中的天数</t>
  </si>
  <si>
    <t>以下哪一项选项不属于对压缩文件的操作（  ）</t>
  </si>
  <si>
    <t>分卷压缩</t>
  </si>
  <si>
    <t>给压缩包加密</t>
  </si>
  <si>
    <t>备份压缩文件</t>
  </si>
  <si>
    <t>可对解压后的文件指定格式</t>
  </si>
  <si>
    <t>若某用户在域名为mail.nankai.edu.cn的邮件服务器上申请了一个帐号，帐号为wang，则该用户的电子邮件地址是（  ）</t>
  </si>
  <si>
    <t>mail.nankai.edu.cn@wang</t>
  </si>
  <si>
    <t>wang@mail.nankai.edu.cn</t>
  </si>
  <si>
    <t>wang%mail.nankai.edu.cn</t>
  </si>
  <si>
    <t>mail.nankai.edu.cn%wang</t>
  </si>
  <si>
    <t>下面符合网络道德规范的行为是（  ）</t>
  </si>
  <si>
    <t>给敌方发送大量垃圾邮件</t>
  </si>
  <si>
    <t>把好朋友和其女友亲吻的照片发布在网上</t>
  </si>
  <si>
    <t>在Word的编辑状态中，对已经输入的文档进行分栏操作，需要使用的菜单名为____</t>
  </si>
  <si>
    <t>下面关于系统还原的说法错误的是_____。</t>
  </si>
  <si>
    <t>系统还原不等于重新安装新的系统</t>
  </si>
  <si>
    <t>系统还原原则上不会丢失用户的数据文件</t>
  </si>
  <si>
    <t>当设置了系统还原后，只要需要，开机时，系统会自动系统还原</t>
  </si>
  <si>
    <t>任务计划</t>
  </si>
  <si>
    <t>打印机和传真</t>
  </si>
  <si>
    <t>电源选项</t>
  </si>
  <si>
    <t>在PowerPoint中，实现段落对齐的对齐方式有（  ）</t>
  </si>
  <si>
    <t>左对齐、右对齐、居中、分散对齐</t>
  </si>
  <si>
    <t>左对齐、右对齐、居中、两端对齐</t>
  </si>
  <si>
    <t>左对齐、右对齐、居中、分散对齐、两端对齐</t>
  </si>
  <si>
    <t>左对齐、右对齐、两头对齐、中间对齐、两端对齐</t>
  </si>
  <si>
    <t>在Excel 2003中，图表被建立在（  ）</t>
  </si>
  <si>
    <t>一维坐标系中</t>
  </si>
  <si>
    <t>二维坐标系中</t>
  </si>
  <si>
    <t>三维坐标系中</t>
  </si>
  <si>
    <t>更高维坐标系中</t>
  </si>
  <si>
    <t>1987年9月20日我国_______教授发出了第一封电子邮件"越过长城，通向世界"，揭开了中国人使用Internet的序幕。</t>
  </si>
  <si>
    <t>邓稼先</t>
  </si>
  <si>
    <t>钱天白</t>
  </si>
  <si>
    <t>袁隆平</t>
  </si>
  <si>
    <t>谢希仁</t>
  </si>
  <si>
    <t>对于Outlook Express, 以下说法错误的是（  ）</t>
  </si>
  <si>
    <t>Outlook允许有多个邮件帐户设置，如果要使用默认帐户以外的帐户，可在发送邮件前单击"发件人</t>
  </si>
  <si>
    <t>Outlook允许脱机撰写邮件，将邮件保存在发件箱中。下次联机时会自动发出。</t>
  </si>
  <si>
    <t>Outlook可以保存邮件的草稿以便以后继续撰写，可单击"文件"菜单，然后单击"保存"。</t>
  </si>
  <si>
    <t>未完成的邮件草稿不可以被保存在文件系统中。</t>
  </si>
  <si>
    <t>触摸屏幕属于____。</t>
  </si>
  <si>
    <t>多媒体输出设备</t>
  </si>
  <si>
    <t>多媒体输入设备</t>
  </si>
  <si>
    <t>多媒体操作控制设备</t>
  </si>
  <si>
    <t>非多媒体组成设备</t>
  </si>
  <si>
    <t>在Word中，下列关于字符格式的说法中正确的是（  ）</t>
  </si>
  <si>
    <t>字符格式化只能格式化字体的大小</t>
  </si>
  <si>
    <t>只能格式化字体、字体的大小</t>
  </si>
  <si>
    <t>字符格式化适用于从单个字母到整个文档中的任何内容</t>
  </si>
  <si>
    <t>加下划线，不属于字符格式化</t>
  </si>
  <si>
    <t>下列关于Windows 桌面上图标的叙述中，错误的是（  ）</t>
  </si>
  <si>
    <t>除回收站外，图标可以重命名</t>
  </si>
  <si>
    <t>图标可以重新排列</t>
  </si>
  <si>
    <t>图标不能删除</t>
  </si>
  <si>
    <t>所有的图标都可以移动</t>
  </si>
  <si>
    <t>PowerPoint中选择了某种"设计模板"，幻灯片背景显示____（  ）</t>
  </si>
  <si>
    <t>不改变</t>
  </si>
  <si>
    <t>不能定义</t>
  </si>
  <si>
    <t>不能忽略模板</t>
  </si>
  <si>
    <t>可以定义</t>
  </si>
  <si>
    <t>要想在IE中看到您最近访问过的网站的列表可以（  ）</t>
  </si>
  <si>
    <t>单击“后退”按钮</t>
  </si>
  <si>
    <t>按Ctrl+F键</t>
  </si>
  <si>
    <t>单击“标准按钮”工具栏上的“历史”按钮</t>
  </si>
  <si>
    <t>不管有没有打开计算机，别人都可以给你发送电子邮件</t>
  </si>
  <si>
    <t>你必须先接入Intenet，别人才可以给你发送电子邮件</t>
  </si>
  <si>
    <t>如果不接人Intenet，别人就无法给你发送电子邮件</t>
  </si>
  <si>
    <t>在Windows 桌面的"任务栏"中，中部显示的是（  ）</t>
  </si>
  <si>
    <t>当前窗口的按钮</t>
  </si>
  <si>
    <t>除当前窗口外所有被最小化窗口的按钮</t>
  </si>
  <si>
    <t>所有已被打开窗口的按钮</t>
  </si>
  <si>
    <t>除当前窗口以外的所有已被打开窗口的按钮</t>
  </si>
  <si>
    <t>Windows 中，可以将"画图"软件绘制的图形，设置为桌面的背景，应在"显示 属性"窗口中先选定的选项卡是（  ）</t>
  </si>
  <si>
    <t>外观</t>
  </si>
  <si>
    <t>目前在企业内部网与外部网之间，检查网络传送的数据是否会对网络安全构成威胁的主要设备是（  ）</t>
  </si>
  <si>
    <t>以下说法中，错误的是____。</t>
  </si>
  <si>
    <t>使用Windows"画图"可以给图像添加简单效果。</t>
  </si>
  <si>
    <t>使用Windows"录音机"可以给声音添加简单效果。</t>
  </si>
  <si>
    <t>使用Windows Media Player可以给视频添加简单效果。</t>
  </si>
  <si>
    <t>使用WinRAR可以对ZIP文件进行解压缩。</t>
  </si>
  <si>
    <t>有关"常规"选项卡的功能,不正确的是_（  ）</t>
  </si>
  <si>
    <t>可以更改默认的主页</t>
  </si>
  <si>
    <t>可以设置Internet临时文件夹的属性</t>
  </si>
  <si>
    <t>可以指定Windows自动用于每个Internet服务的程序</t>
  </si>
  <si>
    <t>可以删除临时文件夹的内容</t>
  </si>
  <si>
    <t>消息内容的合法性</t>
  </si>
  <si>
    <t>在瑞星定时升级设置对话框中，升级时刻不包括（  ）</t>
  </si>
  <si>
    <t>每周期一次</t>
  </si>
  <si>
    <t>每十天一次</t>
  </si>
  <si>
    <t>每周一次</t>
  </si>
  <si>
    <t>每天一次</t>
  </si>
  <si>
    <t>下面为预防计算机病毒，正确的做法是_____。</t>
  </si>
  <si>
    <t>一旦计算机染上病毒，立即格式化磁盘</t>
  </si>
  <si>
    <t>如果是软盘染上病毒，就扔掉该磁盘</t>
  </si>
  <si>
    <t>一旦计算机染上病毒，则重装系统</t>
  </si>
  <si>
    <t>尽量用杀毒软件先杀毒，若还不能解决，再想其他办法</t>
  </si>
  <si>
    <t>在Windows中，要使用“附件”中的“计算器”计算5的3.7次方（53.7）的值，应选择（  ）</t>
  </si>
  <si>
    <t>标准型</t>
  </si>
  <si>
    <t>统计型</t>
  </si>
  <si>
    <t>高级型</t>
  </si>
  <si>
    <t>科学型</t>
  </si>
  <si>
    <t>主机包括多媒体设备</t>
  </si>
  <si>
    <t>主机箱内所有的硬件并不都是主机的构成部分</t>
  </si>
  <si>
    <t>十进制数逢十进一</t>
  </si>
  <si>
    <t>下列程序不属于附件的是（  ）</t>
  </si>
  <si>
    <t>Windows Media Play</t>
  </si>
  <si>
    <t>RealPlay</t>
  </si>
  <si>
    <t>在Word 2003中，要选定文档中所有的内容，应该按的组合键是____。</t>
  </si>
  <si>
    <t>Ctrl＋C</t>
  </si>
  <si>
    <t>Ctrl＋V</t>
  </si>
  <si>
    <t>Ctrl＋A</t>
  </si>
  <si>
    <t>Ctrl＋S</t>
  </si>
  <si>
    <t>多媒体技术的典型应用不包括（  ）</t>
  </si>
  <si>
    <t>计算机辅助教学（CAI）</t>
  </si>
  <si>
    <t>计算机支持协同工作</t>
  </si>
  <si>
    <t>娱乐和游戏</t>
  </si>
  <si>
    <t>能够处理各种文字、声音、图像和视频等多媒体信息的设备是（  ）</t>
  </si>
  <si>
    <t>多媒体计算机</t>
  </si>
  <si>
    <t>发起下一代互联网NGI行动计划的是哪个国家__（  ）</t>
  </si>
  <si>
    <t>多媒体应用有别于传统信息媒体的主要特点之一是__（  ）</t>
  </si>
  <si>
    <t>在查找文件时，通配符*与？的含义是      。</t>
  </si>
  <si>
    <t>*表示任意多个字符，？表示任意一个字符。</t>
  </si>
  <si>
    <t>？表示任意多个字符，*表示任意一个字符。</t>
  </si>
  <si>
    <t>*和？表示乘号和问号。</t>
  </si>
  <si>
    <t>查找*.?与?.*的文件是一致的。</t>
  </si>
  <si>
    <t>下面属于多媒体输入设备，又属于多媒体输出设备的是____。</t>
  </si>
  <si>
    <t>如果想查看昨天访问过哪些网站，应在IE中点击______工具图标。</t>
  </si>
  <si>
    <t>后退</t>
  </si>
  <si>
    <t>前进</t>
  </si>
  <si>
    <t>在Excel 2003中，能够编辑图表的是利用右键单击图表所产生的快捷菜单和__（  ）</t>
  </si>
  <si>
    <t>关于Windows XP"录音机"工具，下列说法不正确的是（  ）</t>
  </si>
  <si>
    <t>为Windows XP自带工具，不需要单独安装</t>
  </si>
  <si>
    <t>可以录制、混合、播放和编辑声音</t>
  </si>
  <si>
    <t>能够录制简单的视频，但不能编辑</t>
  </si>
  <si>
    <t>能够对声音进行"反转"操作</t>
  </si>
  <si>
    <t>菜单命令的快捷键（又称“热键”）一般是（  ）</t>
  </si>
  <si>
    <t>菜单名旁的“…”键</t>
  </si>
  <si>
    <t>菜单项后面的“&gt;”键</t>
  </si>
  <si>
    <t>菜单命令项的右边用圆括号括起来的字母键</t>
  </si>
  <si>
    <t>格式栏中带字母的按钮</t>
  </si>
  <si>
    <t>设置连接的代理服务器,是在（  ）</t>
  </si>
  <si>
    <t>提供不可靠的数据传输协议是__（  ）</t>
  </si>
  <si>
    <t>电子邮件从本质上来说就是（  ）</t>
  </si>
  <si>
    <t>文件交换</t>
  </si>
  <si>
    <t>要启动记事本，应依次执行的一组操作步骤是______</t>
  </si>
  <si>
    <t>网络安全不涉及范围是（  ）</t>
  </si>
  <si>
    <t>硬件技术升级</t>
  </si>
  <si>
    <t>防黑客</t>
  </si>
  <si>
    <t>在Windows  中，"粘贴"命令的快捷组合键是（  ）</t>
  </si>
  <si>
    <t>Ctrl + C</t>
  </si>
  <si>
    <t>Ctrl + X</t>
  </si>
  <si>
    <t>Ctrl + V</t>
  </si>
  <si>
    <t>进入Word的编辑状态后，进行中文与英文标点符号之间切换的快捷键是____。</t>
  </si>
  <si>
    <t>Shift+.</t>
  </si>
  <si>
    <t>Ctrl+.</t>
  </si>
  <si>
    <t>在Word中，如果当前光标在表格中某行的最后一个单元格的外框线上，按Enter键后，（  ）</t>
  </si>
  <si>
    <t>光标所在行加宽</t>
  </si>
  <si>
    <t>光标所在列加宽</t>
  </si>
  <si>
    <t>在光标所在行下增加一行</t>
  </si>
  <si>
    <t>对表格不起作用</t>
  </si>
  <si>
    <t>在Excel 2003中，"页眉/页脚"选项卡所在的对话框为（  ）</t>
  </si>
  <si>
    <t>打印区域</t>
  </si>
  <si>
    <t>计算机病毒不可以（  ）</t>
  </si>
  <si>
    <t>破坏计算机硬件</t>
  </si>
  <si>
    <t>破坏计算机中的数据</t>
  </si>
  <si>
    <t>使用户感染病毒而生病</t>
  </si>
  <si>
    <t>抢占系统资源，影响计算机运行速度</t>
  </si>
  <si>
    <t>在Word中，下面关于插入图形文件的叙述，正确的是（  ）</t>
  </si>
  <si>
    <t>插入的图形文件只能在Word中绘制</t>
  </si>
  <si>
    <t>插入的图形文件只能是.bmp文件</t>
  </si>
  <si>
    <t>插入的图形文件只能是统计图表</t>
  </si>
  <si>
    <t>插入的图形文件可以是Windows能够支持的各种格式的图形文件</t>
  </si>
  <si>
    <t>统一设置幻灯片上文字的颜色，应用___（  ）</t>
  </si>
  <si>
    <t>幻灯片动画</t>
  </si>
  <si>
    <t>Internet主要由四部分组成，其中包括路由器、主机、信息资源与（  ）</t>
  </si>
  <si>
    <t>管理员</t>
  </si>
  <si>
    <t>下面是关于Windows 文件名的叙述，错误的是（  ）</t>
  </si>
  <si>
    <t>文件名中允许使用汉字</t>
  </si>
  <si>
    <t>文件名中允许使用多个圆点分隔符</t>
  </si>
  <si>
    <t>文件名中允许使用空格</t>
  </si>
  <si>
    <t>文件名中允许使用竖线（"|"）</t>
  </si>
  <si>
    <t>有些计算机病毒每感染一个EXE文件就会演变成为另一种病毒，这种特性称为计算机病毒的_____。</t>
  </si>
  <si>
    <t>在Word中，可以把预先定义好的多种格式的集合全部应用在选定的文字上的特殊文档称为      。</t>
  </si>
  <si>
    <t>项目符号</t>
  </si>
  <si>
    <t>信源识别是指______</t>
  </si>
  <si>
    <t>验证信息的发送者是真正的，而不是冒充的</t>
  </si>
  <si>
    <t>验证信息的接受者是真正的，而不是冒充的</t>
  </si>
  <si>
    <t>用鼠标的右键单击某对象，则（  ）</t>
  </si>
  <si>
    <t>弹出作用于该对象的命令的快捷菜单</t>
  </si>
  <si>
    <t>弹出帮助说明</t>
  </si>
  <si>
    <t>关闭该对象的操作</t>
  </si>
  <si>
    <t>取消菜单</t>
  </si>
  <si>
    <t>数据在存储或传输时不被修改、破坏，或数据包的丢失、乱序等指的是_（  ）</t>
  </si>
  <si>
    <t>数据一致性</t>
  </si>
  <si>
    <t>数据同步性</t>
  </si>
  <si>
    <t>数据源发性</t>
  </si>
  <si>
    <t>在Excel 2003中，假定一张工作表带有4列数据，则在进行自动筛选时，可以打开列名菜单的数目为（  ）</t>
  </si>
  <si>
    <t>当主机B Ping主机A时有Reply from字样表明__（  ）</t>
  </si>
  <si>
    <t>A主机处于活动状态</t>
  </si>
  <si>
    <t>网关配置错误返回的信息</t>
  </si>
  <si>
    <t>A主机没开机</t>
  </si>
  <si>
    <t>B主机没有接入网络</t>
  </si>
  <si>
    <t>用IE浏览器浏览网页，在地址栏中输入网址时，通常可以省略的是__（  ）</t>
  </si>
  <si>
    <t>mailto://</t>
  </si>
  <si>
    <t>news://</t>
  </si>
  <si>
    <t>邮件的主题行的开始位置的"Re："和 "Fw:"字样分别表示____。</t>
  </si>
  <si>
    <t>对方拒收的邮件， 转发的邮件</t>
  </si>
  <si>
    <t>当前的邮件，对方回复的邮件</t>
  </si>
  <si>
    <t>对方回复的邮件， 转发的邮件</t>
  </si>
  <si>
    <t>希望对方答复的邮件，希望对方转发的邮件</t>
  </si>
  <si>
    <t>在Windows 文件夹窗口中共有35个文件，用鼠标左键依次单击前5个文件，被选定的文件个数是（  ）</t>
  </si>
  <si>
    <t>下面不属于访问控制策略的是____。</t>
  </si>
  <si>
    <t>在Excel 2003中，单元格内容的默认格式为常规格式，对于文字数据则按（  ）</t>
  </si>
  <si>
    <t>在PowerPoint中，停止幻灯片放映的快捷键是_____（  ）</t>
  </si>
  <si>
    <t>在Excel 2003工作表的单元格中，若想输入数字字符串070615（学号），则应输入（  ）</t>
  </si>
  <si>
    <t>070615'</t>
  </si>
  <si>
    <t>缩写WWW表示的是______，它是Internet提供的一项服务。</t>
  </si>
  <si>
    <t>网上论坛</t>
  </si>
  <si>
    <t>在Excel 2003中，在向一个单元格输入公式或函数时，则使用的前导符为__（  ）</t>
  </si>
  <si>
    <t>=</t>
  </si>
  <si>
    <t>&lt;</t>
  </si>
  <si>
    <t>当搜索结果需要同时包含有查询多个关键词的内容时,可以把几个关键词之间用____。</t>
  </si>
  <si>
    <t>引号""相连</t>
  </si>
  <si>
    <t>减号-相连</t>
  </si>
  <si>
    <t>加号+相连</t>
  </si>
  <si>
    <t>布尔符号OR相连</t>
  </si>
  <si>
    <t>如果要搜索有关英语听力方面的mp3下载,使检索结果最准确的关键词是_（  ）</t>
  </si>
  <si>
    <t>英语听力下载</t>
  </si>
  <si>
    <t>英语听力 mp3 下载</t>
  </si>
  <si>
    <t>英语听力</t>
  </si>
  <si>
    <t>英语  听力 mp3</t>
  </si>
  <si>
    <t>当选定Word 2003表格中的一个单元格时，常用工具栏上的"插入表格"按钮提示将会改变为____。</t>
  </si>
  <si>
    <t>删除行</t>
  </si>
  <si>
    <t>插入单元格</t>
  </si>
  <si>
    <t>插入行</t>
  </si>
  <si>
    <t>插入列</t>
  </si>
  <si>
    <t>下列四项关于桌面上的图标的说法正确的是（  ）</t>
  </si>
  <si>
    <t>只有图形标志可以更改</t>
  </si>
  <si>
    <t>只有文字标志可以更改</t>
  </si>
  <si>
    <t>图形标志和文字标志均能更改</t>
  </si>
  <si>
    <t>图形标志和文字标志可以任改一个</t>
  </si>
  <si>
    <t>计算机安全不涉及的是_（  ）</t>
  </si>
  <si>
    <t>控制器可以自主生成</t>
  </si>
  <si>
    <t>在Windows 中，打开一个窗口后，通常在其顶部是一个（  ）</t>
  </si>
  <si>
    <t>网络远程教学模式大幅度提高了教育传播的范围和时效，以下哪个说法是错误的（  ）</t>
  </si>
  <si>
    <t>网络远程教学使教育传播不受时间、地点、国界、气候等影响</t>
  </si>
  <si>
    <t>网络远程教学受校园的限制，与传统"课堂"概念接近</t>
  </si>
  <si>
    <t>网络远程教学教师和学生能够跨越时空进行实时或非实时的交互</t>
  </si>
  <si>
    <t>网络远程教学能够共享世界各地图书馆的资料</t>
  </si>
  <si>
    <t>要为PowerPoint幻灯片添加"结束"动作按钮，可通过（  ）</t>
  </si>
  <si>
    <t>在Excel 2003中，求一组数值中的平均值函数为（  ）</t>
  </si>
  <si>
    <t>计算机内部采用二进制数进行运算、存储和控制的主要原因是（  ）</t>
  </si>
  <si>
    <t>二进制数运算规则简单</t>
  </si>
  <si>
    <t>二进制数数码少，比十进制数容易读懂和记忆</t>
  </si>
  <si>
    <t>二进制数数码少，存储起来占用的存储容量小</t>
  </si>
  <si>
    <t>二进制数数码少，在计算机网络中传送速度快</t>
  </si>
  <si>
    <t>在PowerPoint中，为设定所有幻灯片中出现的背景等项目，所选择的环境是（  ）</t>
  </si>
  <si>
    <t>模板</t>
  </si>
  <si>
    <t>母版</t>
  </si>
  <si>
    <t>版式</t>
  </si>
  <si>
    <t>以下不是杀毒软件的是_____。</t>
  </si>
  <si>
    <t>瑞星</t>
  </si>
  <si>
    <t>碎片整理</t>
  </si>
  <si>
    <t>诺顿</t>
  </si>
  <si>
    <t>在PowerPoint 2003的数据表中，数字默认是（  ）</t>
  </si>
  <si>
    <t>128 个ASCII码的标准字符集包括的字符有以下5组（  ）</t>
  </si>
  <si>
    <t>阿拉伯数字，英文大写字母，英文小写字母，标点符号及运算符以及控制符</t>
  </si>
  <si>
    <t>阿拉伯数字，罗马数字，英文字母，法文字母以及标点符号</t>
  </si>
  <si>
    <t>罗马数字，英文英文大写字母，英文小写字母，标点符号及运算符以及控制符</t>
  </si>
  <si>
    <t>在幻灯片浏览视图中,按住[Ctrl]键,并用鼠标拖动幻灯片,将完成幻灯片的______操作。</t>
  </si>
  <si>
    <t>下面属于被动攻击的技术手段是（  ）</t>
  </si>
  <si>
    <t>在多媒体计算机中常用的图像输入设备是（  ）</t>
  </si>
  <si>
    <t>以上3项全部都是</t>
  </si>
  <si>
    <t>系统还原主要功能是把操作系统恢复到以前某个时刻的状态</t>
  </si>
  <si>
    <t>系统还原的还原点既可以自动建立，也可以自行设定</t>
  </si>
  <si>
    <t>系统还原是把你的所有的Word文档恢复到以前某个时刻的状态</t>
  </si>
  <si>
    <t>系统还原后原则上不会丢失用户的数据文件</t>
  </si>
  <si>
    <t>下列不属于Internet信息服务的是（  ）</t>
  </si>
  <si>
    <t>在Excel 2003中，能够选择和编辑图表中任何对象的是使用__（  ）</t>
  </si>
  <si>
    <t>在"画图"工具中，如果要绘制一个新的图画，应选择菜单栏中的（  ）</t>
  </si>
  <si>
    <t>在Word 2003中，如果要在文档中选定的位置添加一些Word专有的符号，可使用"插入"→"____"命令</t>
  </si>
  <si>
    <t>符号…</t>
  </si>
  <si>
    <t>在Outlook中，下列关于在所有待发邮件中加入签名，操作正确的是（  ）</t>
  </si>
  <si>
    <t>打开要加入签名的邮件，在邮件末尾右键选择“插入签名”即可</t>
  </si>
  <si>
    <t>选择“工具”菜单下的“选项”命令，然后在弹出窗口中单击“签名”选项卡，进行相应设置即可</t>
  </si>
  <si>
    <t>选择“编辑”菜单下的“签名”命令，然后在弹出窗口中进行相应设置即可</t>
  </si>
  <si>
    <t>选择“工具”菜单下的“加入签名”命令，然后在弹出窗口中进行相应设置即可</t>
  </si>
  <si>
    <t>窃听是指通过搭线、拦截广播数据包等方式造成信息的泄露，它（  ）</t>
  </si>
  <si>
    <t>多媒体数据具有什么特点____。</t>
  </si>
  <si>
    <t>数据类型区别大和数据类型少</t>
  </si>
  <si>
    <t>数据量大,数据类型多,数据类型区别小,输入和输出不复杂</t>
  </si>
  <si>
    <t>数据量大,数据类型多,数据类型区别大,输入和输出复杂</t>
  </si>
  <si>
    <t>在桌面上创建一个文件夹，有以下几步操作：A）在桌面空白处单击鼠标右键B）输入新名字C）选择"新建文件夹"快捷菜单项D）按Enter键。正确的步骤为：（  ）</t>
  </si>
  <si>
    <t>abc</t>
  </si>
  <si>
    <t>acd</t>
  </si>
  <si>
    <t>abcd</t>
  </si>
  <si>
    <t>acbd</t>
  </si>
  <si>
    <t>在Excel 2003中，假定B2单元格的内容为数值30，则公式=IF(B2&gt;20,"好",IF(B2&gt;10,"中","差"))的值为        。</t>
  </si>
  <si>
    <t>好</t>
  </si>
  <si>
    <t>良</t>
  </si>
  <si>
    <t>差</t>
  </si>
  <si>
    <t>对用PowerPoint 2003制作完毕的演示文稿，下列相关说法中错误的是（  ）</t>
  </si>
  <si>
    <t>可以将其发布到Internet上供其他人浏览</t>
  </si>
  <si>
    <t>只可以在制作它的计算机上进行演示</t>
  </si>
  <si>
    <t>可以在其它计算机上演示</t>
  </si>
  <si>
    <t>可以加上动画、声音等效果</t>
  </si>
  <si>
    <t>使用Windows XP自带的"录音机"录音，计算机必须安装（  ）</t>
  </si>
  <si>
    <t>软驱</t>
  </si>
  <si>
    <t>在Word中，将状态栏的"改写"按钮将进行改写/插入模式（状态）切换的鼠标操作是对“改写”按键      。</t>
  </si>
  <si>
    <t>三击</t>
  </si>
  <si>
    <t>在计算机领域中，ASCII码用一个字节即8位二进制数来表示一个字符，下列4个二进制数不可能表示某个ASCII码的字符的是（  ）</t>
  </si>
  <si>
    <t>高级语言编写的程序，一条语句常常包含一系列指令</t>
  </si>
  <si>
    <t>PowerPoint中，显示出当前被处理的演示文稿文件名的栏是__（  ）</t>
  </si>
  <si>
    <t>状态</t>
  </si>
  <si>
    <t>在Windows XP中说法正确的是（  ）</t>
  </si>
  <si>
    <t>一定要建立多个用户账户</t>
  </si>
  <si>
    <t>只能一个用户账户访问系统</t>
  </si>
  <si>
    <t>当前用户帐户可以切换</t>
  </si>
  <si>
    <t>可以注销所有用户帐户</t>
  </si>
  <si>
    <t>下面关于电子邮箱的使用说法不正确的是____（  ）</t>
  </si>
  <si>
    <t>进行收发电子邮件之前必须先要申请一个电子邮箱地址。</t>
  </si>
  <si>
    <t>使用电子邮箱的附件可以发送附加文件、图片资料等。</t>
  </si>
  <si>
    <t>电子邮件地址的结构为：用户账号后置该用户所连接主机的邮箱地址，如zhw.163.com。</t>
  </si>
  <si>
    <t>可以通过网站来收发邮件，也可以通过Outlook和Foxmail等软件来收发邮件。</t>
  </si>
  <si>
    <t>以下选项中_____不是设置电子邮件信箱所必须的。</t>
  </si>
  <si>
    <t>电子信箱的空间大小</t>
  </si>
  <si>
    <t>账号名</t>
  </si>
  <si>
    <t>接收邮件服务器</t>
  </si>
  <si>
    <t>计算机的字长是计算机的主要性能指标之一，这方面的指标用（  ）</t>
  </si>
  <si>
    <t>中央处理器一次可以处理的二进制位数来表示</t>
  </si>
  <si>
    <t>中央处理器一次可以处理的字节数来表示</t>
  </si>
  <si>
    <t>内存一次可以存入的字节数来表示</t>
  </si>
  <si>
    <t>外存一次可以存入的字节数来表示</t>
  </si>
  <si>
    <t>以下四种软件中，属于视频编辑类型的软件是 （  ）</t>
  </si>
  <si>
    <t>下列说法中，不属于计算机多媒体的主要特征的是      。</t>
  </si>
  <si>
    <t>多样性和集成性</t>
  </si>
  <si>
    <t>在Windows 中，下列四种说法中不正确的是（  ）</t>
  </si>
  <si>
    <t>安装了Windows的微型计算机，其内存容量可以超过4MB</t>
  </si>
  <si>
    <t>Windows中的文件名可以用大写字母</t>
  </si>
  <si>
    <t>Windows操作系统感染的计算机病毒是一种程序</t>
  </si>
  <si>
    <t>安装了Windows的计算机，其硬盘常常安装在主机箱内，因此是一种内存储器</t>
  </si>
  <si>
    <t>在Windows 中，如果要把A盘某个文件夹中的一些文件复制到C盘中，在选定文件后，可以将选中的文件拖曳到目标文件夹中的鼠标操作是（  ）</t>
  </si>
  <si>
    <t>直接拖曳</t>
  </si>
  <si>
    <t>&lt;Shift&gt;+拖曳</t>
  </si>
  <si>
    <t>&lt;Alt&gt;+拖曳</t>
  </si>
  <si>
    <t>在Excel 2003的单元格中，输入函数=sum(10,25,13)，得到的值为（  ）</t>
  </si>
  <si>
    <t>PowerPoint的超链接可以使幻灯片播放时自由跳转到___（  ）</t>
  </si>
  <si>
    <t>某个Web页面</t>
  </si>
  <si>
    <t>演示文稿中某一指定的幻灯片</t>
  </si>
  <si>
    <t>某个Office文档或文件</t>
  </si>
  <si>
    <t>以上可以</t>
  </si>
  <si>
    <t>当鼠标指针形状变成"沙漏"状时，通常情况是表示（  ）</t>
  </si>
  <si>
    <t>精确定位</t>
  </si>
  <si>
    <t>正在选择</t>
  </si>
  <si>
    <t>控制大小</t>
  </si>
  <si>
    <t>在资源管理器中，若要释放某文件夹下所选中的文件，并将该文件夹下其他文件都选中，需要使用（  ）</t>
  </si>
  <si>
    <t>编辑－反向选择</t>
  </si>
  <si>
    <t>编辑－快速选择</t>
  </si>
  <si>
    <t>编辑－全部选定</t>
  </si>
  <si>
    <t>鼠标是快速输入设备，  关于它的描述，错误的是（  ）</t>
  </si>
  <si>
    <t>与传统的键盘光标移动键相比，有很多优点</t>
  </si>
  <si>
    <t>与传统的键盘光标移动键相比，性能相似</t>
  </si>
  <si>
    <t>鼠标对于图形用户界面是不可缺少的</t>
  </si>
  <si>
    <t>鼠标可以取代传统的键盘光标移动键</t>
  </si>
  <si>
    <t>初始的计算机主要用来__（  ）</t>
  </si>
  <si>
    <t>聊天</t>
  </si>
  <si>
    <t>关于发送电子邮件，下列说法中正确的是（  ）</t>
  </si>
  <si>
    <t>只要有E-mail地址，别人就可以给你发送电子邮件</t>
  </si>
  <si>
    <t>只要有E-mail地址，就可以收发电子邮件</t>
  </si>
  <si>
    <t>在Word的编辑状态下，选定单元格，应利用的是（  ）</t>
  </si>
  <si>
    <t>“表格”菜单</t>
  </si>
  <si>
    <t>计算机系统包括硬件和软件两个子系统。关于软件的说法错误的是（  ）</t>
  </si>
  <si>
    <t>计算机软件随硬件技术的发展而发展</t>
  </si>
  <si>
    <t>软件的发展与完善，促进了硬件的发展</t>
  </si>
  <si>
    <t>计算机的某些软件的功能可以由硬件来实现</t>
  </si>
  <si>
    <t>应用软件比操作系统更贴近硬件</t>
  </si>
  <si>
    <t>在Word中，如果放弃刚刚进行的一个文档内容操作（如粘贴），在工具栏上应单击的按钮是____。</t>
  </si>
  <si>
    <t>重复</t>
  </si>
  <si>
    <t>在Outlook Express中，收到别人寄来的电子邮件后，应如何将发件人的电子邮件地址加入到通讯簿中（  ）</t>
  </si>
  <si>
    <t>在该封邮件上单击鼠标右键，选择“属性”</t>
  </si>
  <si>
    <t>打开该封邮件后，选择“工具/通讯簿”</t>
  </si>
  <si>
    <t>打开该封邮件后，选择“工具/将发件人添加到通讯簿中”</t>
  </si>
  <si>
    <t>选取该邮件后，单击“通讯簿”工具钮</t>
  </si>
  <si>
    <t>在IE浏览器中,显示 Internet Explorer 帮助，或显示对话框中某个项目的相关帮助信息,可按_____。</t>
  </si>
  <si>
    <t>F5键</t>
  </si>
  <si>
    <t>Ctrl+H键</t>
  </si>
  <si>
    <t>F1键</t>
  </si>
  <si>
    <t>Ctrl+F键</t>
  </si>
  <si>
    <t>主板上安装了多媒体用的摄像头</t>
  </si>
  <si>
    <t>以下属于声音压缩文件类型的是（  ）</t>
  </si>
  <si>
    <t>.GIF</t>
  </si>
  <si>
    <t>.MIDI</t>
  </si>
  <si>
    <t>.MP3</t>
  </si>
  <si>
    <t>.JPG</t>
  </si>
  <si>
    <t>在Excel 2003工作表的一个单元格F9的保存中输入=YEAR("2008-3-4")后，得到的值为（  ）</t>
  </si>
  <si>
    <t>在Excel 2003的电子工作表中建立的数据表，通常把每一列称为一个__（  ）</t>
  </si>
  <si>
    <t>退出PowerPoint 2003的方法中，正确的是（  ）</t>
  </si>
  <si>
    <t>按ALT+F4</t>
  </si>
  <si>
    <t>单击任务栏上的窗口按钮</t>
  </si>
  <si>
    <t>众所周知的www服务使用的端口号是__（  ）</t>
  </si>
  <si>
    <t>在Windows 中，快速访问文件的方法为（  ）</t>
  </si>
  <si>
    <t>快速点鼠标</t>
  </si>
  <si>
    <t>使用快捷键</t>
  </si>
  <si>
    <t>使用链接</t>
  </si>
  <si>
    <t>把文件放在桌面上</t>
  </si>
  <si>
    <t>在自动更新的对话框中，不包含（  ）</t>
  </si>
  <si>
    <t>可用更新，但要通知我</t>
  </si>
  <si>
    <t>下载更新，但由我来决定何时安装</t>
  </si>
  <si>
    <t>有可用下载时通知我，但不要自动下载和安装更新</t>
  </si>
  <si>
    <t>关闭自动更新</t>
  </si>
  <si>
    <t>通过电话线拔号入网，______是必备的硬件。</t>
  </si>
  <si>
    <t>在Excel 2003中，返回0到1之间一个随机数的函数为____（  ）</t>
  </si>
  <si>
    <t>隐蔽性、衍生性</t>
  </si>
  <si>
    <t>隐蔽性、可执行性</t>
  </si>
  <si>
    <t>传染性、隐蔽性</t>
  </si>
  <si>
    <t>IP协议运行于分层模型的____（  ）</t>
  </si>
  <si>
    <t>物理链路层</t>
  </si>
  <si>
    <t>在PowerPoint 2003中，下列说法中错误的是（  ）</t>
  </si>
  <si>
    <t>可以动态显示文本和对象</t>
  </si>
  <si>
    <t>图表不可以设置动画效果</t>
  </si>
  <si>
    <t>可以设置幻灯片切换效果</t>
  </si>
  <si>
    <t>在Word 2003编辑状态下，若需要调整左右边界，更直接、快捷是利用（  ）</t>
  </si>
  <si>
    <t>格式栏</t>
  </si>
  <si>
    <t>在对Excel 2003电子表格中的数据进行排序时，选择"数据"菜单下的"排序"命令打开"排序"对话框后，应首先考虑选择的关键字是（  ）</t>
  </si>
  <si>
    <t>次要关键字</t>
  </si>
  <si>
    <t>第三关键字</t>
  </si>
  <si>
    <t>任意一个关键字</t>
  </si>
  <si>
    <t>主要关键字</t>
  </si>
  <si>
    <t>在Excel 2003中，假定一个单元格所存入的公式为"=13*2+7"，则当该单元格处于非编辑状态时显示的内容为____（  ）</t>
  </si>
  <si>
    <t>13*2+7</t>
  </si>
  <si>
    <t>鼠标是快速输入设备， 关于键的使用，下列四个说法正确的是（  ）</t>
  </si>
  <si>
    <t>右键用来选定和拖动</t>
  </si>
  <si>
    <t>有的鼠标虽然有中键，但只是一种装饰</t>
  </si>
  <si>
    <t>在Excel 2003中,若把单元格F2中的公式"=sum($B$2:$E$2)"复制并粘贴到G3中，则G3中的公式为（  ）</t>
  </si>
  <si>
    <t>在Windows  中，"资源管理器"图标（  ）</t>
  </si>
  <si>
    <t>可以通过单击将其显示到桌面上</t>
  </si>
  <si>
    <t>在PowerPoint中，下列不能编辑幻灯片内容的视图方式是__________</t>
  </si>
  <si>
    <t>在Word编辑状态下，若要调整光标所在段落的行距，首先进行的操作是（  ）</t>
  </si>
  <si>
    <t>打开“编辑”下拉菜单</t>
  </si>
  <si>
    <t>打开“视图”下拉菜单</t>
  </si>
  <si>
    <t>打开“格式”下拉菜单</t>
  </si>
  <si>
    <t>打开“工具”下拉菜单</t>
  </si>
  <si>
    <t>Windows XP自带的图像编辑工具叫做（  ）</t>
  </si>
  <si>
    <t>Dreamweaver</t>
  </si>
  <si>
    <t>"画图"工具</t>
  </si>
  <si>
    <t>绘声绘影</t>
  </si>
  <si>
    <t>乱序重发</t>
  </si>
  <si>
    <t>Windows的窗口中，为滚动显示窗口中的内容，鼠标操作的对象是（  ）</t>
  </si>
  <si>
    <t>文件及文件夹图标</t>
  </si>
  <si>
    <t>在PowerPoint 2003的各种视图中，以缩略图形式在演示文稿中观看幻灯片的是（  ）</t>
  </si>
  <si>
    <t>在Word中，对文本框内内容可以进行的操作以下说法正确的是（  ）</t>
  </si>
  <si>
    <t>可以进行插入、删除、修改、剪切、拷贝等操作</t>
  </si>
  <si>
    <t>不可以进行插入、删除、修改、剪切、拷贝等操作</t>
  </si>
  <si>
    <t>可以进行删除、修改、剪切等操作，但不能进行插入操作</t>
  </si>
  <si>
    <t>文本框中的内容一但输入就不能修改</t>
  </si>
  <si>
    <t>在Excel 2003中，在单元格中输入2008年3月27日的正确格式为（  ）</t>
  </si>
  <si>
    <t>2008-27-3</t>
  </si>
  <si>
    <t>27-03-2008</t>
  </si>
  <si>
    <t>3-27-2008</t>
  </si>
  <si>
    <t>以下对Windows 的叙述中，正确的是（  ）</t>
  </si>
  <si>
    <t>删除了某个应用程序的快捷方式，将删除该应用程序对应的文件</t>
  </si>
  <si>
    <t>在同一个文件夹中，可以创建两个同类型、同名的文件</t>
  </si>
  <si>
    <t>从软盘上删除的文件和文件夹，不送到回收站</t>
  </si>
  <si>
    <t>不能同时打开两个写字板应用程序</t>
  </si>
  <si>
    <t>中央处理器一次可以处理的十进制位数来表示</t>
  </si>
  <si>
    <t>中央处理器一次可以处理的八制位数来表示</t>
  </si>
  <si>
    <t>Internet代理服务器的作用是__（  ）</t>
  </si>
  <si>
    <t>邮件服务</t>
  </si>
  <si>
    <t>提供共享接入Internet</t>
  </si>
  <si>
    <t>TCP/IP协议服务</t>
  </si>
  <si>
    <t>128 个ASCII码的标准字符集不包括______</t>
  </si>
  <si>
    <t>阿拉伯数字</t>
  </si>
  <si>
    <t>法文大写字母及法文小写字母</t>
  </si>
  <si>
    <t>标点符号及运算符</t>
  </si>
  <si>
    <t>英文大写字母及英文小写字母</t>
  </si>
  <si>
    <t>在Windows 中，下列四种说法中正确的是（  ）</t>
  </si>
  <si>
    <t>Windows中的文件名不能用大写字母</t>
  </si>
  <si>
    <t>安装了Windows的微型计算机，其内存容量不能超过4MB</t>
  </si>
  <si>
    <t>生成后缀名为doc的文件</t>
  </si>
  <si>
    <t>可以插入图片</t>
  </si>
  <si>
    <t>鼠标是快速输入设备，一般具有（  ）</t>
  </si>
  <si>
    <t>一个键</t>
  </si>
  <si>
    <t>左、右两个键</t>
  </si>
  <si>
    <t>最多会有四个键</t>
  </si>
  <si>
    <t>用户可以随时改变键的数量</t>
  </si>
  <si>
    <t>在Word中，下述关于分栏操作的说法，正确的是（  ）</t>
  </si>
  <si>
    <t>可以将指定的段落分成指定宽度的两栏</t>
  </si>
  <si>
    <t>任何视图下均可看到分栏效果</t>
  </si>
  <si>
    <t>设置的各栏宽度和间距与页面宽度无关</t>
  </si>
  <si>
    <t>栏与栏之间不可以设置分隔线</t>
  </si>
  <si>
    <t>内存比外存容量小，速度快</t>
  </si>
  <si>
    <t>内存比外存容量大，速度慢</t>
  </si>
  <si>
    <t>以下四项中，______不属于网络信息安全的防范措施</t>
  </si>
  <si>
    <t>跟踪访问者</t>
  </si>
  <si>
    <t>Windows XP自带的媒体播放机可以播放视频文件</t>
  </si>
  <si>
    <t>Windows XP自带的媒体播放机可以播放音频文件</t>
  </si>
  <si>
    <t>Windows XP自带的媒体播放机可以播放Flash动画</t>
  </si>
  <si>
    <t>Windows XP自带的媒体播放机可以播放DVD</t>
  </si>
  <si>
    <t>在PowerPoint 2003中，能编辑幻灯片中图片对象的是（  ）</t>
  </si>
  <si>
    <t>在PowerPoint中，对已创建的多媒体演示文档要转移到其他未安装PowerPoint的机器上放映可以用的命令为_______ 。</t>
  </si>
  <si>
    <t>文件\打包</t>
  </si>
  <si>
    <t>文件\发送</t>
  </si>
  <si>
    <t>幻灯片放映\设置幻灯片放映</t>
  </si>
  <si>
    <t>www服务器把信息组织成为___（  ）</t>
  </si>
  <si>
    <t>集中网页</t>
  </si>
  <si>
    <t>分布式的超文本</t>
  </si>
  <si>
    <t>关系数据库</t>
  </si>
  <si>
    <t>杀毒前应先断开网络</t>
  </si>
  <si>
    <t>杀完毒后，应及时给系统打上补丁，否则，否则系统无法正常运行</t>
  </si>
  <si>
    <t>第三代计算机的运算速度（  ）</t>
  </si>
  <si>
    <t>高于第二代但低于第四代</t>
  </si>
  <si>
    <t>高于第一代但低于第二代</t>
  </si>
  <si>
    <t>低于第一代</t>
  </si>
  <si>
    <t>高于第四代</t>
  </si>
  <si>
    <t>在Excel 2003中，当C7单元格中有公式=SUM(C3:C6)，把它复制到E7单元格后，双击E7单元将显示出（  ）</t>
  </si>
  <si>
    <t>关于计算机病毒，正确的说法是（  ）</t>
  </si>
  <si>
    <t>防病毒技术永远高于于编写病毒的技术</t>
  </si>
  <si>
    <t>防病毒技术永远落后于编写病毒的技术</t>
  </si>
  <si>
    <t>总有一天会产生人们会研制出能预防所有病毒的程序</t>
  </si>
  <si>
    <t>计算机病毒既然是一段程序的运行，所以它最多只能破坏软件资源</t>
  </si>
  <si>
    <t>Word命令除了可以使用菜单栏中的菜单命令，还可使用工具栏的工具按钮、快捷键和（  ）</t>
  </si>
  <si>
    <t>快捷菜单命令</t>
  </si>
  <si>
    <t>在正文区中输入的英文单词所构成的命令</t>
  </si>
  <si>
    <t>帮助命令</t>
  </si>
  <si>
    <t>在正文区中输入的汉字组所构成的命令</t>
  </si>
  <si>
    <t>主机必须包括多媒体设备</t>
  </si>
  <si>
    <t>阴极射线型用EGA表示</t>
  </si>
  <si>
    <t>UDP协议运行于分层模型的____（  ）</t>
  </si>
  <si>
    <t>只将数据从内存输出到外存</t>
  </si>
  <si>
    <t>在Word编辑状态下，绘制一文本框，应使用的下拉菜单是（  ）</t>
  </si>
  <si>
    <t>在PowerPoint 2003中，下列有关幻灯片放映叙述错误的是（  ）</t>
  </si>
  <si>
    <t>可自动放映，也可人工放映</t>
  </si>
  <si>
    <t>放映时可只放映部分幻灯片</t>
  </si>
  <si>
    <t>可以选择放映时放弃原来的动画设置</t>
  </si>
  <si>
    <t>在Internet上给在异地的同学发一封邮件，是利用了Internet提供的______服务。</t>
  </si>
  <si>
    <t>E-Mail</t>
  </si>
  <si>
    <t>用Outlook Express接收电子邮件时，收到的邮件中带有回形针状态标志，说明该邮件（  ）</t>
  </si>
  <si>
    <t>有病毒</t>
  </si>
  <si>
    <t>有附件</t>
  </si>
  <si>
    <t>没有附件</t>
  </si>
  <si>
    <t>有黑客</t>
  </si>
  <si>
    <t>计算机网络是计算机与______相结合的产物。</t>
  </si>
  <si>
    <t>各种协议</t>
  </si>
  <si>
    <t>线路</t>
  </si>
  <si>
    <t>现代多媒体技术网络化的应用是（  ）</t>
  </si>
  <si>
    <t>动画处理</t>
  </si>
  <si>
    <t>图片编辑</t>
  </si>
  <si>
    <t>音频编辑</t>
  </si>
  <si>
    <t>从内存向计算机外部送出计算机的工作结果</t>
  </si>
  <si>
    <t>在内存与外存之间互相发送信息</t>
  </si>
  <si>
    <t>从中央处理器向内存送出计算机的工作结果</t>
  </si>
  <si>
    <t>通过计算机网络发送计算机工作状况</t>
  </si>
  <si>
    <t>分布式的信息处理需要利用计算机的（  ）</t>
  </si>
  <si>
    <t>控制功能</t>
  </si>
  <si>
    <t>传输功能</t>
  </si>
  <si>
    <t>用鼠标双击窗口的标题栏左端的控制菜单按钮，则（  ）</t>
  </si>
  <si>
    <t>最大化窗口</t>
  </si>
  <si>
    <t>最适合制作三维动画的工具软件是（  ）</t>
  </si>
  <si>
    <t>3DMAX</t>
  </si>
  <si>
    <t>在以下人为的恶意攻击行为中，属于主动攻击的是__（  ）</t>
  </si>
  <si>
    <t>身份假冒</t>
  </si>
  <si>
    <t>非法访问</t>
  </si>
  <si>
    <t>在计算机领域中，ASCII码和汉字编码，均为非数值型数据的编码，下列说法正确的是（  ）</t>
  </si>
  <si>
    <t>ASCII码为128个字符编码，汉字编码用来把汉字转换为二进制数</t>
  </si>
  <si>
    <t>ASCII码和汉字编码的功能是相同的</t>
  </si>
  <si>
    <t>ASCII码和汉字编码均用一个字节表示</t>
  </si>
  <si>
    <t>ASCII码和汉字编码均用两个字节表示</t>
  </si>
  <si>
    <t>Windows启动后显示在桌面上的三个组成部分是（  ）</t>
  </si>
  <si>
    <t>资源管理器、"开始"按钮、任务栏</t>
  </si>
  <si>
    <t>桌面图标、"开始"按钮、任务栏</t>
  </si>
  <si>
    <t>"开始"按钮、资源管理器、回收站</t>
  </si>
  <si>
    <t>桌面图标、资源管理器、回收站</t>
  </si>
  <si>
    <t>配置TCP\IP参数的操作主要包括三个方面：______、指定网关和域名服务器地址。</t>
  </si>
  <si>
    <t>指定本地主机的IP地址及子网掩码</t>
  </si>
  <si>
    <t>指定本地主机的主机名</t>
  </si>
  <si>
    <t>指定代理服务器</t>
  </si>
  <si>
    <t>指定服务器的IP地址</t>
  </si>
  <si>
    <t>在Excel 2003中，单元格K12的相对引用地址为（  ）</t>
  </si>
  <si>
    <t>K12</t>
  </si>
  <si>
    <t>$K12</t>
  </si>
  <si>
    <t>K$12</t>
  </si>
  <si>
    <t>$K$12</t>
  </si>
  <si>
    <t>网络安全的基本目标是实现信息的_（  ）</t>
  </si>
  <si>
    <t>保密性、公正性、可用性和可控性</t>
  </si>
  <si>
    <t>冯·诺依曼计算机由五大部分组成，控制器是其中之一。它在计算机中的地位是（  ）</t>
  </si>
  <si>
    <t>信息流通中心</t>
  </si>
  <si>
    <t>指挥控制和信息流通双重中心</t>
  </si>
  <si>
    <t>在Word的编辑状态设置了标尺，可以同时显示水平标尺和垂直标尺的视图方式是（  ）</t>
  </si>
  <si>
    <t>有无音频设备</t>
  </si>
  <si>
    <t>有无视频设备</t>
  </si>
  <si>
    <t>有无上网功能</t>
  </si>
  <si>
    <t>在Internet 选项窗口中的“内容”选项卡中，可以进行______方面的设置</t>
  </si>
  <si>
    <t>分级审查、证书和个人信息</t>
  </si>
  <si>
    <t>分级审查、权限和安全信息</t>
  </si>
  <si>
    <t>分级审查、权限和个人信息</t>
  </si>
  <si>
    <t>分级审查、证书和安全信息</t>
  </si>
  <si>
    <t>下列各项中，属于最常用的多媒体信息压缩标准的是（  ）</t>
  </si>
  <si>
    <t>LZSS标准</t>
  </si>
  <si>
    <t>LZW压缩</t>
  </si>
  <si>
    <t>LZ77标准</t>
  </si>
  <si>
    <t>多媒体计算机系统由_______组成。</t>
  </si>
  <si>
    <t>计算机系统和各种媒体</t>
  </si>
  <si>
    <t>多媒体计算机硬件系统和多媒体计算机软件系统</t>
  </si>
  <si>
    <t>计算机系统和多媒体输入输出设备</t>
  </si>
  <si>
    <t>计算机和多媒体操作系统</t>
  </si>
  <si>
    <t>若需要利用计算机执行一项解决特定问题的任务，则事先要编制好程序并存人到计算机的（  ）</t>
  </si>
  <si>
    <t>运算器中</t>
  </si>
  <si>
    <t>打印设备中</t>
  </si>
  <si>
    <t>显示器中</t>
  </si>
  <si>
    <t>一个复杂的任务能够分解为对应的指令序列，该序列包含有基本的（  ）</t>
  </si>
  <si>
    <t>输入和输出运算</t>
  </si>
  <si>
    <t>验证发送者的身份是真实的，这称为（  ）</t>
  </si>
  <si>
    <t>Word的"文件"菜单下部一般列出4个用户最近用过的文档名，文档名的个数最多可设置为____。</t>
  </si>
  <si>
    <t>主机包括计算机网络</t>
  </si>
  <si>
    <t>下列文件格式中，不属于多媒体文件格式的是（  ）</t>
  </si>
  <si>
    <t>DOC格式</t>
  </si>
  <si>
    <t>在Windows资源管理器中，选定文件后，打开"文件属性"对话框的操作是（  ）</t>
  </si>
  <si>
    <t>单击"文件"→"属性"菜单项</t>
  </si>
  <si>
    <t>单击"编辑"→"属性"菜单项</t>
  </si>
  <si>
    <t>单击"查看"→"属性"菜单项</t>
  </si>
  <si>
    <t>单击"工具"→"属性"菜单项</t>
  </si>
  <si>
    <t>以下说法正确的是__（  ）</t>
  </si>
  <si>
    <t>局域网访问Internet不需要ISP</t>
  </si>
  <si>
    <t>拨号速度比局域网要快</t>
  </si>
  <si>
    <t>局域网双绞线传输距离可以达到1000米</t>
  </si>
  <si>
    <t>以上都不正确</t>
  </si>
  <si>
    <t>下列关于DHCP的说法中，不正确的是_（  ）</t>
  </si>
  <si>
    <t>利用DHCP自动设置网络参数适用于计算机数量比较少、TCP/IP参数基本不变的情况</t>
  </si>
  <si>
    <t>利用DHCP服务器能自动给网络中的计算机分配IP地址</t>
  </si>
  <si>
    <t>利用DHCP服务器能自动给网络中的计算机分配子网掩码</t>
  </si>
  <si>
    <t>利用DHCP服务器能自动给网络中的计算机分配默认网关</t>
  </si>
  <si>
    <t>PowerPoint提供的演示文稿设计模板放在（  ）</t>
  </si>
  <si>
    <t>Microsoft Office\Samples\演示文稿设计</t>
  </si>
  <si>
    <t>Microsoft Office\Templates\演示文稿</t>
  </si>
  <si>
    <t>Microsoft Office\Templates\Presentation Designs</t>
  </si>
  <si>
    <t>Microsoft Office\Samples\演示文稿</t>
  </si>
  <si>
    <t>从下列选项中，不属于同一类的软件为： （  ）</t>
  </si>
  <si>
    <t>Flash Player</t>
  </si>
  <si>
    <t>Real Player</t>
  </si>
  <si>
    <t>E-mail地址的格式为___（  ）</t>
  </si>
  <si>
    <t>用户名邮件主机@域名</t>
  </si>
  <si>
    <t>用户名@域名邮件主机</t>
  </si>
  <si>
    <t>软件盗版是指未经授权对软件进行复制、仿制、使用或生产。下面不属于软件盗版的形式是_____。</t>
  </si>
  <si>
    <t>大写字母A的序号为50比小写字母a的序号小32</t>
  </si>
  <si>
    <t>小写字母a的序号为50比写大字母A的序号小32</t>
  </si>
  <si>
    <t>大写字母A的序号为65，比小写字母a的序号小32</t>
  </si>
  <si>
    <t>小写字母a的序号为65，比大写字母A的序号小32</t>
  </si>
  <si>
    <t>在Internet Explorer常规大小窗口和全屏幕模式之间切换，可按（  ）</t>
  </si>
  <si>
    <t>F11键</t>
  </si>
  <si>
    <t>Ctrl+D键</t>
  </si>
  <si>
    <t>冯·诺依曼计算机的基本原理是程序存储。关于程序语言的说法正确的是（  ）</t>
  </si>
  <si>
    <t>程序设计语言就是人类的自然语言</t>
  </si>
  <si>
    <t>程序设计语言就是计算机的指令系统</t>
  </si>
  <si>
    <t>程序设计语言是人们与计算机交换信息而逐步发展形成的</t>
  </si>
  <si>
    <t>程序设计语言只有第四代计算机才开始使用</t>
  </si>
  <si>
    <t>Windows 的文件夹的主要作用（  ）</t>
  </si>
  <si>
    <t>随意的存储文件</t>
  </si>
  <si>
    <t>存储组织有序的文件</t>
  </si>
  <si>
    <t>创建电影</t>
  </si>
  <si>
    <t>创建文件</t>
  </si>
  <si>
    <t>在Word 2003的编辑状态下，工具栏上的“剪切”和“复制”按钮呈浅灰色不能用时，说明（  ）</t>
  </si>
  <si>
    <t>剪切板上已经有信息存放了</t>
  </si>
  <si>
    <t>在文档中没有选中任何内容</t>
  </si>
  <si>
    <t>选定的内容是图片</t>
  </si>
  <si>
    <t>选定的文档太长，剪贴板放不下</t>
  </si>
  <si>
    <t>在Windows 中，剪贴板是用来在程序和文件间传递信息的临时存储区，此存储区是（  ）</t>
  </si>
  <si>
    <t>软盘的一部分</t>
  </si>
  <si>
    <t>在Word编辑状态下，若要进行选定文本行间距的设置，则可单击的菜单项依次是（  ）</t>
  </si>
  <si>
    <t>编辑→格式</t>
  </si>
  <si>
    <t>格式→段落</t>
  </si>
  <si>
    <t>编辑→段落</t>
  </si>
  <si>
    <t>格式→字体</t>
  </si>
  <si>
    <t>在PowerPoint 2003设置幻灯片自定义动画时，可以设置______效果。</t>
  </si>
  <si>
    <t>棋盘</t>
  </si>
  <si>
    <t>闪电</t>
  </si>
  <si>
    <t>爆炸</t>
  </si>
  <si>
    <t>在PowerPoint中，放映幻灯片能够按时间间隔自动换片的设置操作是（  ）</t>
  </si>
  <si>
    <t>在"排练计时"对话框中进行。</t>
  </si>
  <si>
    <t>在"幻灯片切换"对话框中进行。</t>
  </si>
  <si>
    <t>在"自定义动画"对话框中进行。</t>
  </si>
  <si>
    <t>在"编辑"对话框中进行。</t>
  </si>
  <si>
    <t>为了最大限度的预防计算机病毒，减少损失，不正确的做法是（  ）</t>
  </si>
  <si>
    <t>杀毒完成后，通常要及时给系统打上补丁</t>
  </si>
  <si>
    <t>对不明的邮件杀毒以后再打开</t>
  </si>
  <si>
    <t>杀毒前先断开网络，以免造成更大的破坏</t>
  </si>
  <si>
    <t>要求使用你的计算机的用户把他的U盘封写</t>
  </si>
  <si>
    <t>缺省状态下，在PowerPoint中按F5键后可实现的效果是（  ）</t>
  </si>
  <si>
    <t>幻灯片从第一张开始全屏放映</t>
  </si>
  <si>
    <t>幻灯片从第一张开始窗口放映</t>
  </si>
  <si>
    <t>幻灯片从当前页开始全屏放映</t>
  </si>
  <si>
    <t>幻灯片从当前页开始窗口放映</t>
  </si>
  <si>
    <t>信息安全需求不包括____。</t>
  </si>
  <si>
    <t>正确性</t>
  </si>
  <si>
    <t>在PowerPoint中，幻灯片放映时的换片方式可以是（  ）</t>
  </si>
  <si>
    <t>如果存在排练时间，则使用它</t>
  </si>
  <si>
    <t>A和B均可</t>
  </si>
  <si>
    <t>只有A对</t>
  </si>
  <si>
    <t>指令用八进制数表示</t>
  </si>
  <si>
    <t>计算机的各种指令构成指令系统</t>
  </si>
  <si>
    <t>在Windows 中，可以设置、控制计算机硬件配置和修改显示属性的应用程序是（  ）</t>
  </si>
  <si>
    <t>在Word软件中，将文字转换成表格的第一步是（  ）</t>
  </si>
  <si>
    <t>调整文字的间距</t>
  </si>
  <si>
    <t>选定要转换的文字</t>
  </si>
  <si>
    <t>单击“表格”菜单中的“将文字转换成表格”命令</t>
  </si>
  <si>
    <t>设置页面格式</t>
  </si>
  <si>
    <t>下列IP地址中，不合法的是___（  ）</t>
  </si>
  <si>
    <t>11001010 11000100 01110000 10100110</t>
  </si>
  <si>
    <t>202.196.112.166</t>
  </si>
  <si>
    <t>196.45.144.43</t>
  </si>
  <si>
    <t>在Word 2003中，如果要在文档中选定的位置添加一些Word专有的符号，可使用"____"→"符号…"命令。</t>
  </si>
  <si>
    <t>在PowerPoint 2003幻灯片的背景设置中，"应用"按钮的作用是（  ）</t>
  </si>
  <si>
    <t>此背景仅用于当前幻灯片</t>
  </si>
  <si>
    <t>此背景用于当前演示文稿中的全部幻灯片</t>
  </si>
  <si>
    <t>此背景仅用于最近两张幻灯片</t>
  </si>
  <si>
    <t>此背景用于打开的所有演示文稿中的全部幻灯片</t>
  </si>
  <si>
    <t>通过局域网接入Internet需要的配置为__（  ）</t>
  </si>
  <si>
    <t>网卡驱动程序的安装</t>
  </si>
  <si>
    <t>网络协议的安装</t>
  </si>
  <si>
    <t>TCP/IP的设置</t>
  </si>
  <si>
    <t>在Internet的通信协议中，可靠的数据传输是由______来保证的。</t>
  </si>
  <si>
    <t>NetBEUI协议</t>
  </si>
  <si>
    <t>IPX协议</t>
  </si>
  <si>
    <t>E-mail的地址一般由用户账号和邮件服务器域名组成，这两部分中间由______隔开。</t>
  </si>
  <si>
    <t>@</t>
  </si>
  <si>
    <t>不选择文本，设置Word字体，则（  ）</t>
  </si>
  <si>
    <t>不对任何文本起作用</t>
  </si>
  <si>
    <t>对全部文本起作用</t>
  </si>
  <si>
    <t>对当前文本起作用</t>
  </si>
  <si>
    <t>对插入点后新输入的文本起作用</t>
  </si>
  <si>
    <t>下列说法错误的__（  ）</t>
  </si>
  <si>
    <t>通过电子邮件，可向世界上任何一个角落的网上用户发送信息</t>
  </si>
  <si>
    <t>可发送的多媒体只有文字和图像</t>
  </si>
  <si>
    <t>在Windows 文件夹窗口中选定若干个不相邻的文件，应先按住______键，再单击各个待选的文件。</t>
  </si>
  <si>
    <t>计算机软件分为两大类，即（  ）</t>
  </si>
  <si>
    <t>公用软件和专用软件</t>
  </si>
  <si>
    <t>公开软件和保密软件</t>
  </si>
  <si>
    <t>基础软件和高级软件</t>
  </si>
  <si>
    <t>在Outlook Express中，使用______快捷键，可以弹出通信簿对话框</t>
  </si>
  <si>
    <t>Ctrl+Shift+8</t>
  </si>
  <si>
    <t>Ctrl+Alt+B</t>
  </si>
  <si>
    <t>Ctrl+Shift+B</t>
  </si>
  <si>
    <t>Ctrl+Alt+8</t>
  </si>
  <si>
    <t>在瑞星定时升级设置对话框中，升级策略可选择（  ）</t>
  </si>
  <si>
    <t>版本升级</t>
  </si>
  <si>
    <t>只升级病毒库</t>
  </si>
  <si>
    <t>所有软件升级</t>
  </si>
  <si>
    <t>添加病毒标志码</t>
  </si>
  <si>
    <t>使用铅笔画图</t>
  </si>
  <si>
    <t>使用刷子画图</t>
  </si>
  <si>
    <t>使用喷枪画图</t>
  </si>
  <si>
    <t>在浏览器地址栏中键入ftp://abhedu.cn，则所采用的协议是_（  ）</t>
  </si>
  <si>
    <t>第一代电子数字计算机使用的阴极射线管作为计算机的（  ）</t>
  </si>
  <si>
    <t>语音处理器</t>
  </si>
  <si>
    <t>图象显示器</t>
  </si>
  <si>
    <t>图形显示器</t>
  </si>
  <si>
    <t>字符显示器</t>
  </si>
  <si>
    <t>Microsoft Office中剪贴画使用的格式是（  ）</t>
  </si>
  <si>
    <t>PCD</t>
  </si>
  <si>
    <t>WMF</t>
  </si>
  <si>
    <t>下列选项中不是网络拓扑结构的是（  ）</t>
  </si>
  <si>
    <t>开放型</t>
  </si>
  <si>
    <t>在Outlook Express中设置唯一电子邮件账号：kao@sincom，现成功接收到一封来自shi@sincom的邮件，则以下说法正确的是___（  ）</t>
  </si>
  <si>
    <t>在收件箱中有kao@sincom邮件</t>
  </si>
  <si>
    <t>在收件箱中有shi@sincom邮件</t>
  </si>
  <si>
    <t>在本地文件夹中有kao@sincom邮件</t>
  </si>
  <si>
    <t>在本地文件夹中有shi@sincom邮件</t>
  </si>
  <si>
    <t>以下软件中，不属于音频播放软件的是_____。</t>
  </si>
  <si>
    <t>Modem是指（  ）</t>
  </si>
  <si>
    <t>Windows中的系统还原主要作用是（  ）</t>
  </si>
  <si>
    <t>还原昨天开机的状态</t>
  </si>
  <si>
    <t>还原今天开机的状态</t>
  </si>
  <si>
    <t>还原到以前设置还原点时的状态</t>
  </si>
  <si>
    <t>还原出厂设置</t>
  </si>
  <si>
    <t>在PowerPoint 2003中的幻灯片切换中，可以设置的换片方式是（  ）</t>
  </si>
  <si>
    <t>双击鼠标时</t>
  </si>
  <si>
    <t>单击鼠标时</t>
  </si>
  <si>
    <t>右击鼠标时</t>
  </si>
  <si>
    <t>单击鼠标并拖拽时</t>
  </si>
  <si>
    <t>计算机的时钟频率是计算机的主要性能指标之一。这一指标（  ）</t>
  </si>
  <si>
    <t>在很大程度上影响了主机的工作速度</t>
  </si>
  <si>
    <t>对主机的工作速度没有太大影响</t>
  </si>
  <si>
    <t>主要是使计算机可以显示日期和时间</t>
  </si>
  <si>
    <t>主要用来计算上网的时间，以便计费</t>
  </si>
  <si>
    <t>冯·诺依曼计算机存储信息的多少是其重要指标之一。四个用英文表示的存储容量单位B、KB、MB和GB分别表示的容量是（  ）</t>
  </si>
  <si>
    <t>位、千位、兆位、吉位</t>
  </si>
  <si>
    <t>字节、千字节、兆字节、吉字节</t>
  </si>
  <si>
    <t>兆、千兆、百万兆、吉兆</t>
  </si>
  <si>
    <t>B字节、KB字节、MB字节、GB字节</t>
  </si>
  <si>
    <t>在Excel 2003中，假定一个单元格所存入的公式为"=13*2+1"，则当该单元格处于编辑状态时显示的内容为（  ）</t>
  </si>
  <si>
    <t>13*2+1</t>
  </si>
  <si>
    <t>在Windows界面中，当一个窗口最小化后，其图标位于（  ）</t>
  </si>
  <si>
    <t>在Windows中，同时显示多个应用程序窗口的正确方法是（  ）</t>
  </si>
  <si>
    <t>在任务栏空白区单击鼠标右键，在弹出快捷菜单中选[横向平铺]</t>
  </si>
  <si>
    <t>在任务栏空白区单击鼠标左键，在弹出快捷菜单中选[排列图标]命令</t>
  </si>
  <si>
    <t>按Ctrl + Tab进行排列</t>
  </si>
  <si>
    <t>在资源管理器中进行排列</t>
  </si>
  <si>
    <t>在Excel 2003中，存储二维数据的表格被称为（  ）</t>
  </si>
  <si>
    <t>ADSL接入Internet需要的设备有__（  ）</t>
  </si>
  <si>
    <t>RJ-45头的双绞线</t>
  </si>
  <si>
    <t>RJ-11头的电话线</t>
  </si>
  <si>
    <t>10Mbps/100Mbps网卡</t>
  </si>
  <si>
    <t>以上全部是</t>
  </si>
  <si>
    <t>以下说法中，正确的是（  ）</t>
  </si>
  <si>
    <t>使用WinRAR可以对EXE文件进行解压缩</t>
  </si>
  <si>
    <t>使用Windows Media Player可以给文本文字添加简单效果</t>
  </si>
  <si>
    <t>使用Windows"画图"可以给音频文件添加简单效果</t>
  </si>
  <si>
    <t>在Word 2003中，主要用于更正文档中出现频率较多的字和词的操作是（  ）</t>
  </si>
  <si>
    <t>复制和粘贴</t>
  </si>
  <si>
    <t>查找和替换</t>
  </si>
  <si>
    <t>删除文本</t>
  </si>
  <si>
    <t>下列不是计算机病毒的特征的是（  ）</t>
  </si>
  <si>
    <t>破坏性和潜伏性</t>
  </si>
  <si>
    <t>传染性和隐蔽性</t>
  </si>
  <si>
    <t>周期性和免疫性</t>
  </si>
  <si>
    <t>寄生性和激发性</t>
  </si>
  <si>
    <t>在Windows 中，打开一个菜单后，其中某菜单项会出现下属级联菜单的标识是（  ）</t>
  </si>
  <si>
    <t>菜单项右侧有一个黑色圆点</t>
  </si>
  <si>
    <t>菜单项右侧有一个" "符号</t>
  </si>
  <si>
    <t>在Word中若要计算表格中某行数值的总和，可使用的统计函数是（  ）</t>
  </si>
  <si>
    <t>Sum()</t>
  </si>
  <si>
    <t>Total()</t>
  </si>
  <si>
    <t>Count()</t>
  </si>
  <si>
    <t>Average()</t>
  </si>
  <si>
    <t>下列四种文件格式中，属于多媒体静态图片文件格式的是（  ）</t>
  </si>
  <si>
    <t>在Excel 2003图表的标准类型中，共包含的图表类型的个数是         。</t>
  </si>
  <si>
    <t>在Word 2003编辑状态中，使插入点快速移动到文档尾的操作应按的键是（  ）</t>
  </si>
  <si>
    <t>计算机的可通用性，主要体现在它的（  ）</t>
  </si>
  <si>
    <t>可存储性</t>
  </si>
  <si>
    <t>可操作性</t>
  </si>
  <si>
    <t>可复用性</t>
  </si>
  <si>
    <t>以下关于计算机病毒的特征说法正确的是（  ）</t>
  </si>
  <si>
    <t>计算机病毒只具有破坏性和传染性，没有其他特征</t>
  </si>
  <si>
    <t>计算机病毒具有隐蔽性和潜伏性</t>
  </si>
  <si>
    <t>计算机病毒具有传染性，但不能衍变</t>
  </si>
  <si>
    <t>计算机病毒都具有寄生性，即所有计算机病毒都不是完整的程序</t>
  </si>
  <si>
    <t>在Word中，系统默认的中/英文字体的字号是____号。</t>
  </si>
  <si>
    <t>五</t>
  </si>
  <si>
    <t>在Windows中，新建文件夹的错误操作是（  ）</t>
  </si>
  <si>
    <t>在Word程序窗口中，单击"文件"菜单中的"新建"命令</t>
  </si>
  <si>
    <t>右击资源管理器的"文件夹内容"窗口的任意空白处，选择快捷菜单中的"新建"子菜单中的"文件夹"</t>
  </si>
  <si>
    <t>在"我的电脑"的某驱动器或用户文件夹窗口中，单击"文件"菜单中的"新建"子菜单中的"文件夹"命</t>
  </si>
  <si>
    <t>在"资源管理器"窗口中，单击"文件"菜单中的"新建"子菜单中的"文件夹"命令</t>
  </si>
  <si>
    <t>.doc</t>
  </si>
  <si>
    <t>按计算机的规模和处理能力，其最高级别计算机是（  ）</t>
  </si>
  <si>
    <t>运行Word，下列4组操作错误的是（  ）</t>
  </si>
  <si>
    <t>在WINDOWS桌面，单击“Microsoft Word”图标（快捷方式），再按回车键</t>
  </si>
  <si>
    <t>在WINDOWS桌面，双击“Microsoft Word”图标</t>
  </si>
  <si>
    <t>在“开始”按钮下的“程序”菜单中，单击“Microsoft Word”图标</t>
  </si>
  <si>
    <t>将“Microsoft Word中文版”程序项图标拖曳到“启动组”</t>
  </si>
  <si>
    <t>大部分操作使用右键</t>
  </si>
  <si>
    <t>大部分操作使用左键</t>
  </si>
  <si>
    <t>在windows资源管理器中，当前文件夹为D;\考试，选择其中的文件DOC，按住Shift键，用鼠标将其拖动到E:\temp目录中，操作结果是（  ）</t>
  </si>
  <si>
    <t>在"E:\temp"目录建立了"D;\考试\DOC"文件的快捷方式</t>
  </si>
  <si>
    <t>将DOC文件从"D;\考试"拷贝到"E:\temp"目录</t>
  </si>
  <si>
    <t>将DOC文件从"D;\考试"移动到"E:\temp"目录</t>
  </si>
  <si>
    <t>在word中，"先选定后操作"，（  ）</t>
  </si>
  <si>
    <t>适用于Word软件</t>
  </si>
  <si>
    <t>不适用于Word软件</t>
  </si>
  <si>
    <t>适用于PowerPoint软件，不适用于Word软件</t>
  </si>
  <si>
    <t>适用于Excel软件，不适用于Word软件</t>
  </si>
  <si>
    <t>在Windows 系统中，不能获得的帮助信息的操作是（  ）</t>
  </si>
  <si>
    <t>执行"开始"菜单中的"帮助和支持中心"命令</t>
  </si>
  <si>
    <t>在应用程序中使用"帮助"菜单命令</t>
  </si>
  <si>
    <t>按F1键</t>
  </si>
  <si>
    <t>SMTP协议规定了__（  ）</t>
  </si>
  <si>
    <t>邮件的有效日期</t>
  </si>
  <si>
    <t>两个互相通信的SMTP进程之间如何交换信息</t>
  </si>
  <si>
    <t>下列设备中，用于获取视频信息的为（  ）</t>
  </si>
  <si>
    <t>在PowerPoint 2003中，有关幻灯片的移动、复制、删除等操作，叙述正确的是（  ）</t>
  </si>
  <si>
    <t>这些操作能在"幻灯片浏览"视图中操作</t>
  </si>
  <si>
    <t>"复制"操作只能在同一演示文稿中进行</t>
  </si>
  <si>
    <t>"剪切"操作只能在同一演示文稿中进行</t>
  </si>
  <si>
    <t>"删除"操作只能在同一演示文稿中进行</t>
  </si>
  <si>
    <t>用Outlook Express发送电子邮件时可以传送附件,其附件（  ）</t>
  </si>
  <si>
    <t>只能是二进制文件</t>
  </si>
  <si>
    <t>可以是各种类型的文件</t>
  </si>
  <si>
    <t>只能是文本文件</t>
  </si>
  <si>
    <t>只能是ASCII码文件</t>
  </si>
  <si>
    <t>八进制数的数码中没有"8"</t>
  </si>
  <si>
    <t>二进制数的数码中没有"2"</t>
  </si>
  <si>
    <t>十进制数的数码中没有"10"</t>
  </si>
  <si>
    <t>十六进制数的数码中没有"A"</t>
  </si>
  <si>
    <t>打印机为计算机的输出设备，分为击打式及非击打式两类。关于它们的比较，错误的描述是（  ）</t>
  </si>
  <si>
    <t>两类打印机的打印方式不同</t>
  </si>
  <si>
    <t>击打式打印机打印时的噪音较大</t>
  </si>
  <si>
    <t>击打式打印机打印速度较慢</t>
  </si>
  <si>
    <t>击打式打印机的打印质量最高</t>
  </si>
  <si>
    <t>访问控制技术主要的目的是（  ）</t>
  </si>
  <si>
    <t>控制访问者能否进入指定的网络</t>
  </si>
  <si>
    <t>控制访问系统时访问者的IP地址</t>
  </si>
  <si>
    <t>控制访问者访问系统的时刻</t>
  </si>
  <si>
    <t>谁能访问系统，能访问系统的何种资源以及访问这种资源时所具备的权限</t>
  </si>
  <si>
    <t>数据库访问控制</t>
  </si>
  <si>
    <t>鼠标是快速输入设备， 目前使用的有机械式和光电式两种，二者比较（  ）</t>
  </si>
  <si>
    <t>机械式灵敏度高</t>
  </si>
  <si>
    <t>机械式价格较高</t>
  </si>
  <si>
    <t>光电式灵敏度高</t>
  </si>
  <si>
    <t>光电式价格较低</t>
  </si>
  <si>
    <t>计算机网络的目标是实现（  ）</t>
  </si>
  <si>
    <t>Internet Explorer浏览器是一个（  ）</t>
  </si>
  <si>
    <t>连入Internet的TCP/IP程序</t>
  </si>
  <si>
    <t>连入Internet的SNMP程序</t>
  </si>
  <si>
    <t>浏览Internet上Web页面的服务器程序</t>
  </si>
  <si>
    <t>浏览Internet上Web页面的客户程序</t>
  </si>
  <si>
    <t>在Excel 2003的工作表中，假定C3:C6区域内保存的数值依次为10、15、20和45，则函数=AVERAGE(C3:C6)的值为（  ）</t>
  </si>
  <si>
    <t>在Excel 2003中,若把单元格F2中的公式"=sum(B2:E2)"复制并粘贴到F3中，则F3中的公式为（  ）</t>
  </si>
  <si>
    <t>在Excel 2003中，若要把工作表中某列上大于某个值的记录挑选出来，应执行"数据"菜单中的（  ）</t>
  </si>
  <si>
    <t>微型计算机主机的组成不包括（  ）</t>
  </si>
  <si>
    <t>在PowerPoint 2003的各种视图中，更适合对幻灯片中的内容进行编辑的是（  ）</t>
  </si>
  <si>
    <t>浏览视图</t>
  </si>
  <si>
    <t>在演示文稿中插入超级链接时，所链接的目标不能是（  ）</t>
  </si>
  <si>
    <t>另一个演示文稿</t>
  </si>
  <si>
    <t>同一演示文稿的某一张幻灯片</t>
  </si>
  <si>
    <t>其他应用程序的文档</t>
  </si>
  <si>
    <t>幻灯片中的某一个对象</t>
  </si>
  <si>
    <t>CPU，ROM，RAM</t>
  </si>
  <si>
    <t>使得文件乱码</t>
  </si>
  <si>
    <t>下面专门用来防病毒的软件是_____.</t>
  </si>
  <si>
    <t>天网防火墙</t>
  </si>
  <si>
    <t>Debug</t>
  </si>
  <si>
    <t>整理磁盘</t>
  </si>
  <si>
    <t>行或列的地址</t>
  </si>
  <si>
    <t>在Windows 中，可以用"回收站"恢复的文件是被删除的（  ）</t>
  </si>
  <si>
    <t>软盘文件</t>
  </si>
  <si>
    <t>硬盘文件</t>
  </si>
  <si>
    <t>光盘文件</t>
  </si>
  <si>
    <t>可移动磁盘文件</t>
  </si>
  <si>
    <t>LAN通常是指（  ）</t>
  </si>
  <si>
    <t>在IE浏览器中使用"Internet选项"菜单中的"安全"选项卡设置安全级别时，如果希望在下载潜在不安全内容前给予提示，应该设置安全等级为（  ）</t>
  </si>
  <si>
    <t>中低</t>
  </si>
  <si>
    <t>通过一根传输线路将网络中所有结点连接起来，这种拓扑结构是__（  ）</t>
  </si>
  <si>
    <t>认证的目的不包括（  ）</t>
  </si>
  <si>
    <t>发送者是真的</t>
  </si>
  <si>
    <t>接受者是真的</t>
  </si>
  <si>
    <t>消息内容是真的</t>
  </si>
  <si>
    <t>消息内容是完整的</t>
  </si>
  <si>
    <t>要安装Windows XP系统，内存至少需要（  ）</t>
  </si>
  <si>
    <t>32MB</t>
  </si>
  <si>
    <t>128GB</t>
  </si>
  <si>
    <t>互联网最常见的形式是__（  ）</t>
  </si>
  <si>
    <t>几个局域网直接连接起来</t>
  </si>
  <si>
    <t>几个城域网直接连接起来</t>
  </si>
  <si>
    <t>几个城域网通过广域网连接起来</t>
  </si>
  <si>
    <t>几个局域网通过广域网连接起来</t>
  </si>
  <si>
    <t>在PowerPoint中，可以使用拖动方法来改变幻灯片的顺序的视图方式是_（  ）</t>
  </si>
  <si>
    <t>静默升级</t>
  </si>
  <si>
    <t>在Excel 2003的工作表中，假定C3:C6区域内保存的数值依次为10、15、60和45，则函数=MAX(C3:C6)的值为（  ）</t>
  </si>
  <si>
    <t>天网防火墙的安全等级分为_____。</t>
  </si>
  <si>
    <t>只有一级</t>
  </si>
  <si>
    <t>有两级</t>
  </si>
  <si>
    <t>分为低、中、高三级</t>
  </si>
  <si>
    <t>分为低、中、高、扩四级</t>
  </si>
  <si>
    <t>属于被动攻击，破坏信息的完整性</t>
  </si>
  <si>
    <t>Windows中，剪切操作、复制操作、粘贴操作都用到的是（  ）</t>
  </si>
  <si>
    <t>以下关于计算机病毒的叙述，正确的是_（  ）</t>
  </si>
  <si>
    <t>计算机病毒是一段程序，它是程序设计者由于考虑不周而造成的错误程序</t>
  </si>
  <si>
    <t>计算机病毒能够扩散，但不会传染给已感染过这种病毒的计算机</t>
  </si>
  <si>
    <t>计算机病毒是由计算机系统运行混乱造成的</t>
  </si>
  <si>
    <t>计算机病毒是可以预防和消除的</t>
  </si>
  <si>
    <t>关于Internet名称的说法，以下哪种是错误的_（  ）</t>
  </si>
  <si>
    <t>Internet一词来源于英文Interconnect networks</t>
  </si>
  <si>
    <t>Interne即"互连各个网络"，简称"互联网络"</t>
  </si>
  <si>
    <t>Interne就是局域网</t>
  </si>
  <si>
    <t>Interne也叫做"因特网"</t>
  </si>
  <si>
    <t>在PowerPoint中，改变幻灯片背景的方法是（  ）</t>
  </si>
  <si>
    <t>单击幻灯片空白处</t>
  </si>
  <si>
    <t>双击幻灯片空白处</t>
  </si>
  <si>
    <t>左击幻灯片空白处，在弹出的对话框中选择"背景"单选按钮</t>
  </si>
  <si>
    <t>选择"格式"菜单→"背景"命令</t>
  </si>
  <si>
    <t>分布范围小，投资少，配置简单是______的特点。</t>
  </si>
  <si>
    <t>在PowerPoint 2003幻灯片窗格中，选择要居中的文本单击"居中对齐"按钮，结果是（  ）</t>
  </si>
  <si>
    <t>文本框居于显示器屏幕中央</t>
  </si>
  <si>
    <t>文本框居于幻灯片窗格中央</t>
  </si>
  <si>
    <t>所选择的文本居于显示器屏幕中央</t>
  </si>
  <si>
    <t>所选择的文本居于文本框中央</t>
  </si>
  <si>
    <t>PowerPoint中实现插入文本的方法有（  ）</t>
  </si>
  <si>
    <t>横排文本框</t>
  </si>
  <si>
    <t>垂直文本框</t>
  </si>
  <si>
    <t>直接将文本插入到各个占位符中</t>
  </si>
  <si>
    <t>在Excel 2003中，假定单元格D3中保存的公式为"=B$3+C$3"，若把它复制到F5中，则F5中保存的公式为（  ）</t>
  </si>
  <si>
    <t>目前以_________方式的BBS为主流。</t>
  </si>
  <si>
    <t>基于Web</t>
  </si>
  <si>
    <t>基于FTP</t>
  </si>
  <si>
    <t>基于HTTP</t>
  </si>
  <si>
    <t>基于HTML</t>
  </si>
  <si>
    <t>把源程序转换为目标程序</t>
  </si>
  <si>
    <t>计算机安全中的实体安全主要是指_（  ）</t>
  </si>
  <si>
    <t>计算机物理硬件实体的安全</t>
  </si>
  <si>
    <t>操作员人身实体的安全</t>
  </si>
  <si>
    <t>数据实体的安全</t>
  </si>
  <si>
    <t>软件实体的安全</t>
  </si>
  <si>
    <t>在Windows 中，"画图"文件默认的扩展名是（  ）</t>
  </si>
  <si>
    <t>.TIF</t>
  </si>
  <si>
    <t>.AVI</t>
  </si>
  <si>
    <t>在Word中，用快捷键退出Word的最快方法是（  ）</t>
  </si>
  <si>
    <t>Ctrl+F4</t>
  </si>
  <si>
    <t>Alt+F5</t>
  </si>
  <si>
    <t>Alt+Shift</t>
  </si>
  <si>
    <t>主机名与IP地址的对照表存放于_（  ）</t>
  </si>
  <si>
    <t>文件服务器</t>
  </si>
  <si>
    <t>数据库服务器</t>
  </si>
  <si>
    <t>在幻灯片视图方式下，要制作的当前幻灯片具有"标题"文本，正确的操作是（  ）</t>
  </si>
  <si>
    <t>单击"插入"下拉菜单中的"新幻灯片"命令，选择具有"空白"的自动版式</t>
  </si>
  <si>
    <t>单击"插入"下拉菜单中的"新幻灯片"命令，选择具有"标题"的自动版式</t>
  </si>
  <si>
    <t>单击"插入"下拉菜单中的"新幻灯片"命令，选择"大型对象"的自动版式</t>
  </si>
  <si>
    <t>单击"插入"下拉菜单中的"文本框"命令，然后在新建立的文本框内输入标题内容</t>
  </si>
  <si>
    <t>如果要安装用WinRAR创建的自解压文件，先双击该文件，选择安装的文件夹位置后，再点击的按钮：（  ）</t>
  </si>
  <si>
    <t>确定按钮</t>
  </si>
  <si>
    <t>安装按钮</t>
  </si>
  <si>
    <t>取消按钮</t>
  </si>
  <si>
    <t>一个用户若想使用电子邮件功能,应当（  ）</t>
  </si>
  <si>
    <t>通过电话得到一个电子邮局的服务支持</t>
  </si>
  <si>
    <t>把自己的计算机通过网络与附近一个邮局连起来</t>
  </si>
  <si>
    <t>向附近的一个邮局申请、办理建立一个自己专用的信箱</t>
  </si>
  <si>
    <t>使自己的计算机通过网络得到网上一个E-mail服务器的服务支持</t>
  </si>
  <si>
    <t>下列属于Internet参考模型体系结构中网络层协议的是__（  ）</t>
  </si>
  <si>
    <t>百度搜索网站在搜索时的工作方式可分为（  ）</t>
  </si>
  <si>
    <t>整体的检索和分部式的检索</t>
  </si>
  <si>
    <t>信息检索和关键词的检索</t>
  </si>
  <si>
    <t>分类目录的检索和基于关键词的检索</t>
  </si>
  <si>
    <t>信息检索和分类目录的检索</t>
  </si>
  <si>
    <t>在Excel 2003中，单元格B2的列相对行绝对的混合引用地址为（  ）</t>
  </si>
  <si>
    <t>关于Word 2003中设置字符格式的操作，下列说法中正确的是（  ）</t>
  </si>
  <si>
    <t>Word 2000中无法设置成长体字型和扁体字型</t>
  </si>
  <si>
    <t>字符格式只决定字符在屏幕上的显示效果</t>
  </si>
  <si>
    <t>若将某文档字体定义成楷体，则该字体只对文档中的汉字起作用，而对文档中的英文不起作用</t>
  </si>
  <si>
    <t>常用工具栏中的“格式刷”按钮可以用于复制字符格式</t>
  </si>
  <si>
    <t>选择在"桌面"上是否显示语言栏的操作方法是（  ）</t>
  </si>
  <si>
    <t>阿拉伯数字，英文字母，法文字母</t>
  </si>
  <si>
    <t>罗马数字，英文大写字母，英文小写字母</t>
  </si>
  <si>
    <t>ASCII码有时也可以用来为汉字编码</t>
  </si>
  <si>
    <t>以下不属于电子邮件地址构成部分的是（  ）</t>
  </si>
  <si>
    <t>帐号名</t>
  </si>
  <si>
    <t>在PowerPoint 2003中，可以改变单个幻灯片背景的（  ）</t>
  </si>
  <si>
    <t>颜色和字体</t>
  </si>
  <si>
    <t>颜色、填充效果</t>
  </si>
  <si>
    <t>灰度、纹理和字体</t>
  </si>
  <si>
    <t>在PowerPoint中，下列关于自定义动画的操作，正确的是（  ）</t>
  </si>
  <si>
    <t>选择"窗口"菜单中的"自定义动画"，可以设置自定义动画</t>
  </si>
  <si>
    <t>单击鼠标，可以设置自定义动画</t>
  </si>
  <si>
    <t>双击对象可以设置自定义动画</t>
  </si>
  <si>
    <t>在"幻灯片放映"菜单中选择"自定义动画"，可以设置自定义动画</t>
  </si>
  <si>
    <t>计算机病毒传播的渠道不可能是（  ）</t>
  </si>
  <si>
    <t>政府采用的域名是_（  ）</t>
  </si>
  <si>
    <t>Windows操作系统的作用是（  ）</t>
  </si>
  <si>
    <t>控制和管理系统资源</t>
  </si>
  <si>
    <t>进行编码转换</t>
  </si>
  <si>
    <t>编译源程序</t>
  </si>
  <si>
    <t>在PowerPoint 2003中，下列有关幻灯片叙述错误的是（  ）</t>
  </si>
  <si>
    <t>它是演示文稿的基本组成单位</t>
  </si>
  <si>
    <t>可以插入图片、文字</t>
  </si>
  <si>
    <t>可以插入各种超链接</t>
  </si>
  <si>
    <t>单独一张幻灯片不能形成放映文件</t>
  </si>
  <si>
    <t>以下文件格式中，不属于视频文件的是_____。</t>
  </si>
  <si>
    <t>.exe或.com文件</t>
  </si>
  <si>
    <t>.ppt或.com文件</t>
  </si>
  <si>
    <t>.doc或.exe文件</t>
  </si>
  <si>
    <t>.c或.exe文件</t>
  </si>
  <si>
    <t>世界上最大的计算机网络被称为（  ）</t>
  </si>
  <si>
    <t>OICQ</t>
  </si>
  <si>
    <t>在PowerPoint 2003中，下列说法中错误的是_（  ）</t>
  </si>
  <si>
    <t>可以打开Internet上的演示文稿</t>
  </si>
  <si>
    <t>可以打开FTP站点中的演示文稿</t>
  </si>
  <si>
    <t>不可以将演示文稿保存到FTP站点上</t>
  </si>
  <si>
    <t>PowerPoint中的Web工具栏可以让用户浏览演示文稿和其他包含超级链接的Office文档</t>
  </si>
  <si>
    <t>主要用于收发和管理电子邮件的软件是_________</t>
  </si>
  <si>
    <t>Microsoft Word</t>
  </si>
  <si>
    <t>Microsoft Excel</t>
  </si>
  <si>
    <t>对计算机病毒，叙述正确的是（  ）</t>
  </si>
  <si>
    <t>病毒没有文件名</t>
  </si>
  <si>
    <t>病毒也是文件，故也有文件名</t>
  </si>
  <si>
    <t>在电子邮件中，下列说法正确的是（  ）</t>
  </si>
  <si>
    <t>Outlook Express不支持多用户</t>
  </si>
  <si>
    <t>电子邮件只可发送文字信息</t>
  </si>
  <si>
    <t>电子邮件可以发送到全球各地</t>
  </si>
  <si>
    <t>电子邮件比普通邮件慢</t>
  </si>
  <si>
    <t>在Excel 2003中，若单元格G3中公式为"＝D$3＋$E3"，将其移动至单元格J4，则J4中的公式为（  ）</t>
  </si>
  <si>
    <t>页眉和页脚的建立方法相似，对"页眉和页脚"进行设置可使用的菜单名为____。</t>
  </si>
  <si>
    <t>在Windows中，可以由用户设置的文件属性为（  ）</t>
  </si>
  <si>
    <t>在Word中，如果使用了项目符号或编号，则项目符号或编号在____时会自动出现。</t>
  </si>
  <si>
    <t>每次按回车键</t>
  </si>
  <si>
    <t>按Tab键</t>
  </si>
  <si>
    <t>一行文字输入完毕并回车</t>
  </si>
  <si>
    <t>文字输入超过右边界</t>
  </si>
  <si>
    <t>PowerPoint中，在幻灯片放映的切换放映效果中可以设置（  ）</t>
  </si>
  <si>
    <t>换片方式</t>
  </si>
  <si>
    <t>病毒识别技术</t>
  </si>
  <si>
    <t>在计算机中，总线一次传输信息的二进制位数称为总线的（  ）</t>
  </si>
  <si>
    <t>频度</t>
  </si>
  <si>
    <t>所有文件的压缩比都是相同的</t>
  </si>
  <si>
    <t>压缩后的文件通常可以节省存储空间和传输时间</t>
  </si>
  <si>
    <t>使用文件压缩工具，可以将文本和.bmp压缩70%左右</t>
  </si>
  <si>
    <t>数据文件可以用压缩工具压缩，也可以解压</t>
  </si>
  <si>
    <t>以下有关多媒体计算机说法错误的是（  ）</t>
  </si>
  <si>
    <t>多媒体计算机包括多媒体硬件和多媒体软件系统</t>
  </si>
  <si>
    <t>Windows XP不具备多媒体处理功能</t>
  </si>
  <si>
    <t>Windows XP是一个多媒体操作系统</t>
  </si>
  <si>
    <t>多媒体计算机一般有各种媒体的输入输出设备</t>
  </si>
  <si>
    <t>在Excel 2003中，假定一张工作表带有5列数据，则在进行自动筛选时，最多可以打开列名菜单的数目为      。</t>
  </si>
  <si>
    <t>免费软件下载，是利用了Internet提供的______功能。</t>
  </si>
  <si>
    <t>网上聊天</t>
  </si>
  <si>
    <t>对已感染病毒的磁盘应当采用的处理方法是（  ）</t>
  </si>
  <si>
    <t>不能使用只能丢掉</t>
  </si>
  <si>
    <t>用杀毒软件杀毒后继续使用</t>
  </si>
  <si>
    <t>用酒精消毒后继续使用</t>
  </si>
  <si>
    <t>直接使用，对系统无任何影响</t>
  </si>
  <si>
    <t>下面关于防火墙说法正确的是（  ）</t>
  </si>
  <si>
    <t>任何防火墙都能准确的检测出攻击来自哪一台计算机</t>
  </si>
  <si>
    <t>能对幻灯片中插入的文本框中的文字进行编辑修改的状态是__（  ）</t>
  </si>
  <si>
    <t>幻灯片普通视图</t>
  </si>
  <si>
    <t>以下是Internet提供的基本服务，其中，中英文意义匹配的是（  ）</t>
  </si>
  <si>
    <t>文件传输协议&lt;---&gt;FTP</t>
  </si>
  <si>
    <t>电子公告板系统&lt;---&gt;E-mail</t>
  </si>
  <si>
    <t>万维网浏览&lt;---&gt;UDP</t>
  </si>
  <si>
    <t>电子邮件&lt;---&gt;BBS</t>
  </si>
  <si>
    <t>下列关于Internet Explorer浏览器收藏夹的叙述，错误的是（  ）</t>
  </si>
  <si>
    <t>整理收藏夹中，可以重命名文件夹</t>
  </si>
  <si>
    <t>整理收藏夹中，可以创建文件夹</t>
  </si>
  <si>
    <t>整理收藏夹中，可以复制文件夹</t>
  </si>
  <si>
    <t>整理收藏夹中，可以删除文件夹</t>
  </si>
  <si>
    <t>电子邮件从本质上来说就是___（  ）</t>
  </si>
  <si>
    <t>将局域网划分为共享式局域网和交换式局域网是从________角度考虑的。</t>
  </si>
  <si>
    <t>介质访为控制方式</t>
  </si>
  <si>
    <t>在Windows "对话框"窗口中，选项前有"□"框的按钮是（  ）</t>
  </si>
  <si>
    <t>单选按钮</t>
  </si>
  <si>
    <t>复选按钮</t>
  </si>
  <si>
    <t>滚动按钮</t>
  </si>
  <si>
    <t>用于拨号上网的网络连接设备是（  ）</t>
  </si>
  <si>
    <t>Windows 中的"回收站"是（  ）</t>
  </si>
  <si>
    <t>系统自动创建的一个文件夹</t>
  </si>
  <si>
    <t>用户可以删除的文件夹</t>
  </si>
  <si>
    <t>高速缓存中的一块区域</t>
  </si>
  <si>
    <t>内存中的一块区域</t>
  </si>
  <si>
    <t>若用键盘按键来关闭PowerPoint，可以按______键。</t>
  </si>
  <si>
    <t>[Ctrl]+[X]</t>
  </si>
  <si>
    <t>[Enter]</t>
  </si>
  <si>
    <t>下列关于Windows 应用程序窗口的叙述中，错误的是（  ）</t>
  </si>
  <si>
    <t>同时打开的多个窗口可以重叠排列</t>
  </si>
  <si>
    <t>窗口的位置可以移动，但大小不能改变</t>
  </si>
  <si>
    <t>窗口的位置和大小都可以改变</t>
  </si>
  <si>
    <t>窗口是应用程序运行后的工作区</t>
  </si>
  <si>
    <t>关于Windows 控制菜单，下列说法不正确的是（  ）</t>
  </si>
  <si>
    <t>控制菜单中的"还原"命令是将窗口还原成最大化或最小化前的状态</t>
  </si>
  <si>
    <t>控制菜单中的"移动"命令是使用键盘上的上、下、左、右移动键将窗口移动到另一位置</t>
  </si>
  <si>
    <t>在Excel 2003中，假定存在着一个职工简表，要对职工工资按职称属性进行分类汇总，则在分类汇总前必须进行数据排序，所选择的关键字为（  ）</t>
  </si>
  <si>
    <t>职工号</t>
  </si>
  <si>
    <t>职称</t>
  </si>
  <si>
    <t>工资</t>
  </si>
  <si>
    <t>设置历史记录保存的天数是在（  ）</t>
  </si>
  <si>
    <t>在Internet选项"隐私"选项卡中的"高级"中进行设置</t>
  </si>
  <si>
    <t>在Internet选项"内容"选项卡中的"配置文件"中进行设置</t>
  </si>
  <si>
    <t>在Internet选项"常规"选项卡中的"历史记录"进行设置</t>
  </si>
  <si>
    <t>在Internet选项"高级"选项卡中进行设置</t>
  </si>
  <si>
    <t>关于计算机中使用的软件，叙述错误的是________</t>
  </si>
  <si>
    <t>计算机的存储容量和字长均为其性能的重要指标。如果说，某一台计算机的字长为16位，如需要存储1024个字的信息，需要的存储容量是（  ）</t>
  </si>
  <si>
    <t>常用的接入Internet的方式有__（  ）</t>
  </si>
  <si>
    <t>电话拨号接入</t>
  </si>
  <si>
    <t>ADSL接入</t>
  </si>
  <si>
    <t>Cable modem接入</t>
  </si>
  <si>
    <t>从键盘输入统计数据</t>
  </si>
  <si>
    <t>运行外来程序</t>
  </si>
  <si>
    <t>软盘表面不清洁</t>
  </si>
  <si>
    <t>机房电源不稳定</t>
  </si>
  <si>
    <t>计算机病毒的传播途径不可能是（  ）</t>
  </si>
  <si>
    <t>纸质文件</t>
  </si>
  <si>
    <t>下面不能打印Word文档的操作是（  ）</t>
  </si>
  <si>
    <t>单击“文件”菜单中的“打印”命令</t>
  </si>
  <si>
    <t>单击工具栏上的“打印”按钮</t>
  </si>
  <si>
    <t>单击“文件”菜单中的“打印预览”命令，打开打印预览窗口，单击打印按钮</t>
  </si>
  <si>
    <t>单击“文件”菜单中的“页面设置”命令</t>
  </si>
  <si>
    <t>桌面是Windows启动后的初始画面，下面哪些是桌面的组成部分（  ）</t>
  </si>
  <si>
    <t>在Windows的"记事本"中，"打印"菜单项所在的下拉菜单是      。</t>
  </si>
  <si>
    <t>用户的电子邮件信箱是____（  ）</t>
  </si>
  <si>
    <t>在Excel 2003中，假定单元格B2的内容为2008-4-25，则函数=day(B2)的值为（  ）</t>
  </si>
  <si>
    <t>通用的多媒体设备接口不包括（  ）</t>
  </si>
  <si>
    <t>SCSI接口</t>
  </si>
  <si>
    <t>在Word中，调节页边距错误的是（  ）</t>
  </si>
  <si>
    <t>调整左右缩进</t>
  </si>
  <si>
    <t>调整标尺</t>
  </si>
  <si>
    <t>用“页面设置”对话框</t>
  </si>
  <si>
    <t>用“段落”对话框</t>
  </si>
  <si>
    <t>只使运算器完成算术和逻辑运算</t>
  </si>
  <si>
    <t>信宿识别是指______</t>
  </si>
  <si>
    <t>在Internet Explorer浏览器的“收藏”菜单中包括（  ）</t>
  </si>
  <si>
    <t>添加到收藏夹和整理收藏夹</t>
  </si>
  <si>
    <t>添加到收藏夹和删除收藏夹</t>
  </si>
  <si>
    <t>复制收藏夹和修改收藏夹</t>
  </si>
  <si>
    <t>编辑收藏夹和删除收藏夹</t>
  </si>
  <si>
    <t>下列四项中，不在Windows"画图"工具箱下的框中出现的是__（  ）</t>
  </si>
  <si>
    <t>刷子类型</t>
  </si>
  <si>
    <t>线的粗细类型</t>
  </si>
  <si>
    <t>橡皮擦</t>
  </si>
  <si>
    <t>渲染图像</t>
  </si>
  <si>
    <t>下列方法中，不能退出Word的是（  ）</t>
  </si>
  <si>
    <t>单击窗口右上角的“关闭”按钮</t>
  </si>
  <si>
    <t>选择“文件”菜单中的“退出”命令</t>
  </si>
  <si>
    <t>用鼠标双击标题栏最左端的“控制”按钮</t>
  </si>
  <si>
    <t>选择“文件”菜单中的“关闭”命令</t>
  </si>
  <si>
    <t>下列有关计算机病毒的说法中，错误的是（  ）</t>
  </si>
  <si>
    <t>计算机病毒可以通过WORD文档进行传播</t>
  </si>
  <si>
    <t>用杀毒软件将一片软盘杀毒之后，该软盘仍会再染病毒</t>
  </si>
  <si>
    <t>只要安装正版软件，计算机病毒不会感染这台计算机</t>
  </si>
  <si>
    <t>计算机病毒在某些条件下被激活之后，才开始起干扰和破坏作用</t>
  </si>
  <si>
    <t>在Windows中，要安装一个应用程序，正确的操作应该是（  ）</t>
  </si>
  <si>
    <t>打开"控制面板"窗口，双击"添加\删除程序"图标</t>
  </si>
  <si>
    <t>系统更新包括浏览器更新</t>
  </si>
  <si>
    <t>系统更新包括文件更新</t>
  </si>
  <si>
    <t>在Internet中，所谓匿名FTP是指（  ）</t>
  </si>
  <si>
    <t>没有名字的FTP站点</t>
  </si>
  <si>
    <t>访问FTP的人都不能有名字</t>
  </si>
  <si>
    <t>访问FTP的人可以不留名字</t>
  </si>
  <si>
    <t>任何用户能免费访问的FTP站点</t>
  </si>
  <si>
    <t>在Excel 2003中，能够很好地表现一段时期内数据变化趋势的图表类型是（  ）</t>
  </si>
  <si>
    <t>XY散点图</t>
  </si>
  <si>
    <t>数据来源不可靠</t>
  </si>
  <si>
    <t>计算机网络按覆盖范围一般可分为三类，它们是（  ）</t>
  </si>
  <si>
    <t>Internet、Intranet、Extranet</t>
  </si>
  <si>
    <t>广播式网络、移动网络、点-点式网络</t>
  </si>
  <si>
    <t>X.25、ATM、B-ISDN</t>
  </si>
  <si>
    <t>LAN、MAN、WAN</t>
  </si>
  <si>
    <t>下面不属于可控性的技术是（  ）</t>
  </si>
  <si>
    <t>I/O控制</t>
  </si>
  <si>
    <t>在Excel 2003图表中，"系列"选项卡所在的对话框为（  ）</t>
  </si>
  <si>
    <t>图表位置</t>
  </si>
  <si>
    <t>图表选项</t>
  </si>
  <si>
    <t>图表源数据</t>
  </si>
  <si>
    <t>在Excel 2003中，求一组数值个数的函数为____（  ）</t>
  </si>
  <si>
    <t>Windows 中关于菜单的描述，不正确的是（  ）</t>
  </si>
  <si>
    <t>菜单分"菜单栏菜单"和"快捷菜单"两种</t>
  </si>
  <si>
    <t>单击快捷菜单外的其它地方，可关闭快捷菜单</t>
  </si>
  <si>
    <t>选中菜单中可用的命令项，即可执行对应的操作</t>
  </si>
  <si>
    <t>所有应用程序的菜单项没有差别</t>
  </si>
  <si>
    <t>在Windows 中，为迅速找到文件和文件夹，在"开始"菜单中应先使用的命令是（  ）</t>
  </si>
  <si>
    <t>所有程序</t>
  </si>
  <si>
    <t>在Internet上使用的基本通信协议是___（  ）</t>
  </si>
  <si>
    <t>DECNET</t>
  </si>
  <si>
    <t>NETBUI</t>
  </si>
  <si>
    <t>在Excel 2003中，假定B2单元格的内容为数值15，C3单元格的内容为26，则=$B$2-$C$3的值为（  ）</t>
  </si>
  <si>
    <t>在PowerPoint中为用户提供的用于编辑剪贴画及图片的工具栏是（  ）</t>
  </si>
  <si>
    <t>图片工具栏</t>
  </si>
  <si>
    <t>符号工具栏</t>
  </si>
  <si>
    <t>画图工具栏</t>
  </si>
  <si>
    <t>在Windows 中，下列符号不能用在文件名中的是（  ）</t>
  </si>
  <si>
    <t>，</t>
  </si>
  <si>
    <t>∧</t>
  </si>
  <si>
    <t>?</t>
  </si>
  <si>
    <t>+</t>
  </si>
  <si>
    <t>PowerPoint 2003中，要隐藏某个幻灯片，应（  ）</t>
  </si>
  <si>
    <t>选择"工具"菜单→"隐藏幻灯片"命令</t>
  </si>
  <si>
    <t>选择"视图"菜单→"隐藏幻灯片"命令</t>
  </si>
  <si>
    <t>左击该幻灯片，选择"隐藏幻灯片"</t>
  </si>
  <si>
    <t>选择"幻灯片放映"菜单→"隐藏幻灯片"命令</t>
  </si>
  <si>
    <t>在Word的编辑状态，文档窗口显示出水平标尺，拖动水平标尺上沿的"首行缩进"滑块，则____。</t>
  </si>
  <si>
    <t>插入点所在行的起始位置被重新确定</t>
  </si>
  <si>
    <t>目前，因特网使用的IP协议的版本号通常为（  ）</t>
  </si>
  <si>
    <t>在PowerPoint 2003中，一位同学制作一份名为"我的爱好"的演示文稿，要插入一张名为"j1.jpeg"的照片的文件，应该采用的操作是（  ）</t>
  </si>
  <si>
    <t>单击工具栏中的"插入艺术字"按钮</t>
  </si>
  <si>
    <t>选择"插入"菜单中的"文本框"选项</t>
  </si>
  <si>
    <t>在Windows资源管理器中，选定文件后，打开该文件属性对话框的操作，要选定"属性"菜单项，应该先（  ）</t>
  </si>
  <si>
    <t>单击"文件"</t>
  </si>
  <si>
    <t>单击"编辑"</t>
  </si>
  <si>
    <t>单击"查看"</t>
  </si>
  <si>
    <t>单击"工具"</t>
  </si>
  <si>
    <t>以下______软件不是杀毒软件。</t>
  </si>
  <si>
    <t>多媒体交流中心</t>
  </si>
  <si>
    <t>指挥控制和数据存储双重中心</t>
  </si>
  <si>
    <t>下列选项中，属于计算机网络作用的是（  ）</t>
  </si>
  <si>
    <t>数据通信、资源共享</t>
  </si>
  <si>
    <t>分布式处理</t>
  </si>
  <si>
    <t>提高计算机的可靠性</t>
  </si>
  <si>
    <t>有一类病毒寄生在可执行文件中，当该文件执行时，该病毒也就执行了，这类病毒称为（  ）</t>
  </si>
  <si>
    <t>计算机操作系统是软件系统的核心。关于系统软件和操作系统的说法错误的是______</t>
  </si>
  <si>
    <t>系统软件是计算机系统必备的软件</t>
  </si>
  <si>
    <t>操作系统是用户与计算机之间的桥梁和接口</t>
  </si>
  <si>
    <t>操作系统是最贴近硬件的系统软件</t>
  </si>
  <si>
    <t>操作系统在软件的分类中，属于应用软件</t>
  </si>
  <si>
    <t>在一个Excel 2003的工作簿中，所包含的工作表的个数最多允许（  ）</t>
  </si>
  <si>
    <t>3个</t>
  </si>
  <si>
    <t>多于3个</t>
  </si>
  <si>
    <t>ASCII码即"美国标准信息交换代码"，用来将字符转换为二进制数。下列四种说法正确的是（  ）</t>
  </si>
  <si>
    <t>大多数的计算机使用ASCII码</t>
  </si>
  <si>
    <t>只有美国生产的计算机使用ASCII码</t>
  </si>
  <si>
    <t>只有中国生产的计算机使用ASCII码</t>
  </si>
  <si>
    <t>外存访问控制</t>
  </si>
  <si>
    <t>"录制旁白"命令中具有"超级链接"的功能</t>
  </si>
  <si>
    <t>"排练计时"命令中具有"超级链接"的功能</t>
  </si>
  <si>
    <t>"排练计时"和"录制旁白"实现的功能是一样的</t>
  </si>
  <si>
    <t>在Excel 2003中，进行插入时，不能选择（  ）</t>
  </si>
  <si>
    <t>在Word编辑状态下，若要在当前窗口中打开、关闭绘图工具栏，则可选择的操作是（  ）</t>
  </si>
  <si>
    <t>单击“工具”→“绘图”</t>
  </si>
  <si>
    <t>单击“视图”→“绘图”</t>
  </si>
  <si>
    <t>单击“编辑”→“工具栏”→“绘图”</t>
  </si>
  <si>
    <t>单击“视图”→“工具栏”→“绘图”</t>
  </si>
  <si>
    <t>用多媒体的教学手段来进行教学，从计算机应用分类的角度来看是（  ）</t>
  </si>
  <si>
    <t>人工智能方面的应用</t>
  </si>
  <si>
    <t>计算机辅助教学方面的应用</t>
  </si>
  <si>
    <t>过程控制方面的应用</t>
  </si>
  <si>
    <t>数据处理方面的应用</t>
  </si>
  <si>
    <t>下列选项中，不属于计算机病毒特征的是（  ）</t>
  </si>
  <si>
    <t>应制作一张DOS环境下的启动盘，并置于封写状态</t>
  </si>
  <si>
    <t>把染毒的文件重新备份，然后删除该文件</t>
  </si>
  <si>
    <t>杀毒前应对重要数据先备份</t>
  </si>
  <si>
    <t>Word文本编辑中具有分栏功能，下列关于分栏设置中正确的是（  ）</t>
  </si>
  <si>
    <t>对选中的文本最多可以设为5栏</t>
  </si>
  <si>
    <t>对选中的文本设定的各栏宽度必须相同</t>
  </si>
  <si>
    <t>对选中的文本设定的各栏宽度可以不同</t>
  </si>
  <si>
    <t>对选中的文本设定各栏之间的间距是固定宽度</t>
  </si>
  <si>
    <t>一般的计算精度</t>
  </si>
  <si>
    <t>只能达到10位以内的计算精度</t>
  </si>
  <si>
    <t>能够达到10</t>
  </si>
  <si>
    <t>常用的搜索引擎有__（  ）</t>
  </si>
  <si>
    <t>www.baidu.com   www.google.com</t>
  </si>
  <si>
    <t>www.sincom   www.sohu.com</t>
  </si>
  <si>
    <t>www.yahoo.com   www.zzu.edu.cn</t>
  </si>
  <si>
    <t>www.126.com    www.cctv.com</t>
  </si>
  <si>
    <t>下面合法的电子邮件地址是___（  ）</t>
  </si>
  <si>
    <t>http://ybm.online.sh.cn</t>
  </si>
  <si>
    <t>ftp://ybm.online.sh.cn</t>
  </si>
  <si>
    <t>ybm@online.sh.cn</t>
  </si>
  <si>
    <t>http.ybw.online.sh.cn</t>
  </si>
  <si>
    <t>外存常常装在主机箱内，也是计算机主机的组成部分</t>
  </si>
  <si>
    <t>计算机的存储容量和字长均为其性能的重要指标。如果说，某一台计算机的字长为16位，如需要存储2048个字的信息，需要的存储容量是（  ）</t>
  </si>
  <si>
    <t>纯文本文件的扩展名是（  ）</t>
  </si>
  <si>
    <t>计算机的存储容量和字长均为其性能的重要指标。如果说，某一台计算机的字长为8位，如需要存储1024个字的信息，需要的存储容量是______</t>
  </si>
  <si>
    <t>在Windows的某窗口中，在隐藏工具栏的状态下，若要完成剪切\复制\粘贴功能，应首先选定的菜单是（  ）</t>
  </si>
  <si>
    <t>帮助</t>
  </si>
  <si>
    <t>在Word中，不用打开文件对话框就能直接打开最近编辑过的文件的方法是使用（  ）</t>
  </si>
  <si>
    <t>工具栏按钮</t>
  </si>
  <si>
    <t>菜单命令</t>
  </si>
  <si>
    <t>“文件”菜单中的文件列表</t>
  </si>
  <si>
    <t>在Windows  中，快捷组合键"Ctrl + X"可完成的操作是______</t>
  </si>
  <si>
    <t>个人博客网站是通过互联网发表各种思想的场所，其中博客是_____________</t>
  </si>
  <si>
    <t>博士的客人</t>
  </si>
  <si>
    <t>Blogger的汉译</t>
  </si>
  <si>
    <t>写博士论文的人</t>
  </si>
  <si>
    <t>博学的人</t>
  </si>
  <si>
    <t>在Windows 中，快速获得硬件的有关信息可通过（  ）</t>
  </si>
  <si>
    <t>鼠标右键单击桌面空白区，选择"属性"菜单项</t>
  </si>
  <si>
    <t>鼠标右键单击"开始"菜单</t>
  </si>
  <si>
    <t>鼠标右键单击"我的电脑"，选择"属性"菜单项</t>
  </si>
  <si>
    <t>鼠标右键单击任务栏空白区，选择"属性"菜单项</t>
  </si>
  <si>
    <t>下列有关任务栏的说法中，正确的是（  ）</t>
  </si>
  <si>
    <t>用户可以任意改变任务栏的尺寸和位置</t>
  </si>
  <si>
    <t>任务栏总是位于桌面底部</t>
  </si>
  <si>
    <t>用户不能隐藏任务栏,因此它在桌面上总是可见的</t>
  </si>
  <si>
    <t>任务栏中的时钟显示永远不能取消</t>
  </si>
  <si>
    <t>网络故障诊断命令ping是用于确定本地主机是否能与另一台主机交换数据报的程序，如果ping网关正确而ping远程主机IP无应答，则表明用户当前所在网络（  ）</t>
  </si>
  <si>
    <t>局域网内部正常，局域网不能与Internet正确连接</t>
  </si>
  <si>
    <t>用户计算机网络配置出错</t>
  </si>
  <si>
    <t>用户计算机网络硬件故障</t>
  </si>
  <si>
    <t>用户设定的DNS服务器出错</t>
  </si>
  <si>
    <t>电子邮件地址的一般格式为__（  ）</t>
  </si>
  <si>
    <t>域名@用户名</t>
  </si>
  <si>
    <t>IP地址@域名</t>
  </si>
  <si>
    <t>域名@IP地址名</t>
  </si>
  <si>
    <t>将文本从远程计算机拷贝到自己的计算机上,称之为（  ）</t>
  </si>
  <si>
    <t>粘贴文件</t>
  </si>
  <si>
    <t>复制文件</t>
  </si>
  <si>
    <t>下载文件</t>
  </si>
  <si>
    <t>计算机局域网的英文缩写是_____（  ）</t>
  </si>
  <si>
    <t>SAN</t>
  </si>
  <si>
    <t>在Word 2003的编辑状态下，选择了整个表格，执行表格菜单中的“删除行”命令，则（  ）</t>
  </si>
  <si>
    <t>Internet参考模型采用了________层次的体系结构。</t>
  </si>
  <si>
    <t>在PowerPoint 2003中，下列有关复制幻灯片的说法，错误的是（  ）</t>
  </si>
  <si>
    <t>可以在演示文稿内使用幻灯片副本</t>
  </si>
  <si>
    <t>可以使用"复制"和"粘贴"命令</t>
  </si>
  <si>
    <t>选定幻灯片后选择"插入"菜单中的"幻灯片副本"命令</t>
  </si>
  <si>
    <t>可以在浏览视图中按住Shift键，并拖动幻灯片</t>
  </si>
  <si>
    <t>将计算机网络划分为局域网、城域网、广域网是按________划分。</t>
  </si>
  <si>
    <t>用途</t>
  </si>
  <si>
    <t>覆盖范围</t>
  </si>
  <si>
    <t>Sohu网站在万维网上搜索的方法是（  ）</t>
  </si>
  <si>
    <t>只能使用“分类目录”搜索</t>
  </si>
  <si>
    <t>只能使用“关键字”搜索</t>
  </si>
  <si>
    <t>“分类目录”和“关键字”搜索都可以使用</t>
  </si>
  <si>
    <t>既不能使用“分类目录”搜索，也不能使用“关键字”搜索</t>
  </si>
  <si>
    <t>天网防火墙（个人版）是专门为（  ）</t>
  </si>
  <si>
    <t>个人计算机访问Internet的安全而设计的应用系统</t>
  </si>
  <si>
    <t>个人计算机访问Intranet的安全而设计的应用系统</t>
  </si>
  <si>
    <t>个人计算机访问局域网的安全而设计的应用系统</t>
  </si>
  <si>
    <t>个人计算机访问个人计算机的安全而设计的应用系统</t>
  </si>
  <si>
    <t>关于Windows 中的"命令提示符"方式，不正确的说法是（  ）</t>
  </si>
  <si>
    <t>开机后，可以直接进入"命令提示符"的安全模式</t>
  </si>
  <si>
    <t>通过"开始"按钮中的"程序\附件"菜单可以进入"命令提示符"方式</t>
  </si>
  <si>
    <t>用"EXIT"命令，可从"命令提示符"方式返回到Windows环境</t>
  </si>
  <si>
    <t>要进入到Windows  的"命令提示符"方式，必须在安装Windows之前安装MS-DOS</t>
  </si>
  <si>
    <t>能快速检测网络是否连通的命令是__（  ）</t>
  </si>
  <si>
    <t>在Word中，要插入页眉和页脚，首先要切换到哪个视图方式下（  ）</t>
  </si>
  <si>
    <t>多媒体计算机系统中，不能存储多媒体信息的是      。</t>
  </si>
  <si>
    <t>计算机中用来保存各种信息的装置分为内存和外存两大类，二者的存储容量（  ）</t>
  </si>
  <si>
    <t>几乎一样大小</t>
  </si>
  <si>
    <t>内存容量大于外存</t>
  </si>
  <si>
    <t>外存容量大于内存</t>
  </si>
  <si>
    <t>有的计算机内存容量大，有的计算机外存容量大</t>
  </si>
  <si>
    <t>若在Excel 2003某工作表的F1、G1单元格中分别填入了3.5和4，并将这2个单元格选定，然后向右拖动填充柄，在H1和I1中分别填入的数据是（  ）</t>
  </si>
  <si>
    <t>3.5、 4</t>
  </si>
  <si>
    <t>4、 4.5</t>
  </si>
  <si>
    <t>5、 5.5</t>
  </si>
  <si>
    <t>4.5、 5</t>
  </si>
  <si>
    <t>在下面的选项中，不属于计算机的主要特点的是（  ）</t>
  </si>
  <si>
    <t>数据的显示输出能力</t>
  </si>
  <si>
    <t>下列有关域名的说法不正确的是__（  ）</t>
  </si>
  <si>
    <t>域名不能用IP地址来代替</t>
  </si>
  <si>
    <t>域名的结构为：主机名.….第二级域名.第一级域名</t>
  </si>
  <si>
    <t>域名和IP地址都是用来表示主机地址的</t>
  </si>
  <si>
    <t>从域名到IP地址的转换由域名服务器来完成</t>
  </si>
  <si>
    <t>下面关于系统更新说法错误的是（  ）</t>
  </si>
  <si>
    <t>其所以要系统更新，是因为要装新的操作系统</t>
  </si>
  <si>
    <t>其所以要系统更新，是因为要修复现安装的操作系统的漏洞</t>
  </si>
  <si>
    <t>系统更新的软件来自于Windows Update网站</t>
  </si>
  <si>
    <t>系统更新的启动也可以从"系统还原"的界面中获得</t>
  </si>
  <si>
    <t>及时升级你的防病毒软件</t>
  </si>
  <si>
    <t>在Excel 2003某工作表的B3和B4单元格输入了1月1日和1月2日，然后选择并拖动B该区域的填充柄往下走，则在B5和B6单元格显示的数据为（  ）</t>
  </si>
  <si>
    <t>2月1日、3月2日</t>
  </si>
  <si>
    <t>2月3日、2月4日</t>
  </si>
  <si>
    <t>修改或编辑一个演示文稿的最快速的方法是（  ）</t>
  </si>
  <si>
    <t>在Word 2003中，使用格式工具栏不能完成的任务是（  ）</t>
  </si>
  <si>
    <t>改变字体</t>
  </si>
  <si>
    <t>改变加粗、斜体属性</t>
  </si>
  <si>
    <t>正文居中</t>
  </si>
  <si>
    <t>插入表格</t>
  </si>
  <si>
    <t>在Internet 选项窗口中，“常规”选项卡中的没有的功能是（  ）</t>
  </si>
  <si>
    <t>可以设置Internet临时文件夹的大小</t>
  </si>
  <si>
    <t>可以将IE重置为默认的“主页”和“搜索页”</t>
  </si>
  <si>
    <t>可以对历史记录中记录的清除及历史记录存储时间的设置</t>
  </si>
  <si>
    <t>英文简称ISP是指（  ）</t>
  </si>
  <si>
    <t>IP地址分配管理机构</t>
  </si>
  <si>
    <t>广域网网络管理机构</t>
  </si>
  <si>
    <t>网络邮件服务系统</t>
  </si>
  <si>
    <t>多媒体和电视的区别在于（  ）</t>
  </si>
  <si>
    <t>有无声音</t>
  </si>
  <si>
    <t>有无图像</t>
  </si>
  <si>
    <t>有无动画</t>
  </si>
  <si>
    <t>有无交互性</t>
  </si>
  <si>
    <t>远程登录使用的协议是_（  ）</t>
  </si>
  <si>
    <t>在Windows 的"回收站"中，存放的（  ）</t>
  </si>
  <si>
    <t>只能是硬盘上被删除的文件或文件夹</t>
  </si>
  <si>
    <t>只能是软盘上被删除的文件或文件夹</t>
  </si>
  <si>
    <t>可以是硬盘或软盘上被删除的文件或文件夹</t>
  </si>
  <si>
    <t>可以是所有外存储器中被删除的文件或文件夹</t>
  </si>
  <si>
    <t>关于Windows  菜单的基本操作，下列说法不正确的是（  ）</t>
  </si>
  <si>
    <t>右边有一个三角形的菜单项表示还有下一级的级联菜单</t>
  </si>
  <si>
    <t>鼠标左键单击菜单项即可执行相应的命令</t>
  </si>
  <si>
    <t>在使用菜单后，用鼠标左键单击菜单外的任何区域即可退出</t>
  </si>
  <si>
    <t>单击菜单中的菜单项都会执行相应命令</t>
  </si>
  <si>
    <t>只要有硬件子系统加上图形设备就构成一个计算机系统</t>
  </si>
  <si>
    <t>只要有硬件子系统加上音响设备就构成一个计算机系统</t>
  </si>
  <si>
    <t>在进行杀毒时应注意的事项不包括_____.</t>
  </si>
  <si>
    <t>在对系统进行杀毒之前，先备份重要的数据文件</t>
  </si>
  <si>
    <t>在对系统进行杀毒之前，先断开所有的I/O设备</t>
  </si>
  <si>
    <t>在对系统进行杀毒之前，先断开网络</t>
  </si>
  <si>
    <t>杀完毒后，应及时打补丁</t>
  </si>
  <si>
    <t>在第二代计算机期间（1958-1964）内提出一个重要的系统软件的概念是（  ）</t>
  </si>
  <si>
    <t>Windows中将信息传送到剪贴板不正确的方法是_____。</t>
  </si>
  <si>
    <t>用"复制"命令把选定的对象送到剪贴板</t>
  </si>
  <si>
    <t>用"剪切"命令把选定的对象送到剪贴板</t>
  </si>
  <si>
    <t>用CTRL+V把选定的对象送到剪贴板</t>
  </si>
  <si>
    <t>Alt+PrintScreen把当前窗口送到剪贴板</t>
  </si>
  <si>
    <t>通过打开演示文稿窗口上的标尺，可设置文本或段落的缩进，打开"标尺"命令的正确方法是____（  ）</t>
  </si>
  <si>
    <t>选择"编辑"菜单中的"标尺"命令</t>
  </si>
  <si>
    <t>选择"视图"菜单中的"标尺"命令</t>
  </si>
  <si>
    <t>选择"插入"菜单中的"标尺"命令</t>
  </si>
  <si>
    <t>选择"格式"菜单中的"标尺"命令</t>
  </si>
  <si>
    <t>微处理器是微型计算机的核心，它就是（  ）</t>
  </si>
  <si>
    <t>具有运算器和控制器功能的中央处理器</t>
  </si>
  <si>
    <t>微型计算机的内存</t>
  </si>
  <si>
    <t>微型计算机的内存及外存</t>
  </si>
  <si>
    <t>微型计算机的主机</t>
  </si>
  <si>
    <t>如果要从一张幻灯片"溶解"到下一张幻灯片，应使用"幻灯片放映"菜单中的_____。</t>
  </si>
  <si>
    <t>冯·诺依曼计算机的基本原理是程序存储。关于机器语言和汇编语言的说法正确的是（  ）</t>
  </si>
  <si>
    <t>在Word中，要打开已有文档，在工具栏上应单击的按钮是____。</t>
  </si>
  <si>
    <t>下列方法中,不能启动IE浏览器的是__（  ）</t>
  </si>
  <si>
    <t>双击系统桌面上的 图标</t>
  </si>
  <si>
    <t>单击屏幕下方任务栏左边的Internet Explorer 图标</t>
  </si>
  <si>
    <t>在桌面上左下角依次单击"开始"-&gt;"所有程序"-&gt;"Internet Explorer"菜单项</t>
  </si>
  <si>
    <t>在桌面上左下角依次单击"开始"-&gt;"Internet Explorer"菜单项</t>
  </si>
  <si>
    <t>在PowerPoint 2003中，新建一个自己设计的空白演示文稿，下列说法正确的是（  ）</t>
  </si>
  <si>
    <t>以下不属于网络拓扑结构的是哪一项（  ）</t>
  </si>
  <si>
    <t>流线型</t>
  </si>
  <si>
    <t>网络（网络适配器）的主要功能不包括（  ）</t>
  </si>
  <si>
    <t>在Word软件中，下列操作中能够切换“插入和改写”两种编辑状态的是（  ）</t>
  </si>
  <si>
    <t>按Ctrl＋I键</t>
  </si>
  <si>
    <t>按Shift＋I键</t>
  </si>
  <si>
    <t>用鼠标单击状态栏中的“修订”</t>
  </si>
  <si>
    <t>用鼠标双击状态栏中的“改写”</t>
  </si>
  <si>
    <t>在幻灯片视图中，在状态栏中出现了"幻灯片2\7"提示，则表示_（  ）</t>
  </si>
  <si>
    <t>共有7张幻灯片，目前只编辑了2张</t>
  </si>
  <si>
    <t>共有7张幻灯片，目前显示的是第2张</t>
  </si>
  <si>
    <t>共编辑了七分之二的幻灯片</t>
  </si>
  <si>
    <t>共有9张幻灯片，目前显示的是第2张</t>
  </si>
  <si>
    <t>下列四选项中，不属于常用的多媒体设备的是______</t>
  </si>
  <si>
    <t>文件传输使用的是______协议。</t>
  </si>
  <si>
    <t>软件开发人员的人事资料</t>
  </si>
  <si>
    <t>在Word中，采用*.dot为扩展名的特殊文档，它由多个特定的样式组合而成，能为用户提供一种预先设置好的最终文档外观框架，也允许用户加入自己的信息。该特殊文档称为     。</t>
  </si>
  <si>
    <t>排版</t>
  </si>
  <si>
    <t>在Windows 中，要把文件图标设置成缩略图方式，应首先选定的菜单是（  ）</t>
  </si>
  <si>
    <t>Windows 的文件名可以包括（  ）</t>
  </si>
  <si>
    <t>\</t>
  </si>
  <si>
    <t>*</t>
  </si>
  <si>
    <t>如果想使某两个关键字(例如computer和book)同时出现,而不是任何一个出现即可,我们可采用的方法是_____。</t>
  </si>
  <si>
    <t>computer OR book</t>
  </si>
  <si>
    <t>computer AND book</t>
  </si>
  <si>
    <t>NOT computer AND book</t>
  </si>
  <si>
    <t>computer AND NOT book</t>
  </si>
  <si>
    <t>下面关于系统更新说法正确的是（  ）</t>
  </si>
  <si>
    <t>系统更新时间点是可以自行设定的</t>
  </si>
  <si>
    <t>系统更新后，可以不再受病毒的攻击</t>
  </si>
  <si>
    <t>系统更新只能从微软网站下载补丁包</t>
  </si>
  <si>
    <t>所有的更新应及时下载安装，否则系统会崩溃</t>
  </si>
  <si>
    <t>指令是从硬盘中取出的</t>
  </si>
  <si>
    <t>硬盘大都装在主机箱内，因此它也属于主机的构成部分</t>
  </si>
  <si>
    <t>音频和视频信息在计算机内的表示形式是      。</t>
  </si>
  <si>
    <t>模拟信息和数字信息交叉</t>
  </si>
  <si>
    <t>高频信息</t>
  </si>
  <si>
    <t>关于MP3文件，下列叙述正确的是（  ）</t>
  </si>
  <si>
    <t>是一种在网络上非常流行的视频文件</t>
  </si>
  <si>
    <t>MP3文件声音质量非常差，无法和 CD 质量相媲美</t>
  </si>
  <si>
    <t>在Word2003中，需将每一页的页码放在页底部右端，正确的命令是（  ）</t>
  </si>
  <si>
    <t>“插入”菜单中的“页码”</t>
  </si>
  <si>
    <t>“视图”菜单中的“页眉”</t>
  </si>
  <si>
    <t>“插入”菜单中的“符号”</t>
  </si>
  <si>
    <t>“工具”菜单中的“选项”</t>
  </si>
  <si>
    <t>要设置屏幕保护程序，可以使用"控制面板"窗口中的（  ）</t>
  </si>
  <si>
    <t>添加\删除程序</t>
  </si>
  <si>
    <t>外观与主题</t>
  </si>
  <si>
    <t>在资源管理器中，工具栏中返回上一步操作的文件夹中的按钮是（  ）</t>
  </si>
  <si>
    <t>在Excel 2003中，求一组数值中的平均值函数为____（  ）</t>
  </si>
  <si>
    <t>Windows的任务栏_____（  ）</t>
  </si>
  <si>
    <t>不能被隐藏起来</t>
  </si>
  <si>
    <t>必须被隐藏起来</t>
  </si>
  <si>
    <t>是否被隐藏起来,用户无法控制</t>
  </si>
  <si>
    <t>软件会影响计算机硬件的功能、降低机器的效率</t>
  </si>
  <si>
    <t>在Word编辑状态下，若要进行选定文本行间距的设置，应依次单击的一组菜单是____。</t>
  </si>
  <si>
    <t>"编辑"→"格式"</t>
  </si>
  <si>
    <t>"格式"→"段落"</t>
  </si>
  <si>
    <t>"编辑"→"段"</t>
  </si>
  <si>
    <t>"格式"→"字体"</t>
  </si>
  <si>
    <t>在Word中，多栏文本在普通视图中的显示为（  ）</t>
  </si>
  <si>
    <t>不显示</t>
  </si>
  <si>
    <t>多栏</t>
  </si>
  <si>
    <t>与其它视图没区别</t>
  </si>
  <si>
    <t>一栏</t>
  </si>
  <si>
    <t>在PowerPoint 2003幻灯片的放映过程中，以下说法正确的是（  ）</t>
  </si>
  <si>
    <t>按左箭头键可向下翻页</t>
  </si>
  <si>
    <t>按右箭头键可向下翻页</t>
  </si>
  <si>
    <t>双击鼠标左键可向下翻一页</t>
  </si>
  <si>
    <t>计算机系统是由（  ）</t>
  </si>
  <si>
    <t>硬件系统和软件系统组成</t>
  </si>
  <si>
    <t>主机和外设组成</t>
  </si>
  <si>
    <t>主机和网络组成</t>
  </si>
  <si>
    <t>主机外设和网络组成</t>
  </si>
  <si>
    <t>无线局域网在空旷地带所能覆盖的范围大约为__（  ）</t>
  </si>
  <si>
    <t>1000 m</t>
  </si>
  <si>
    <t>10 m</t>
  </si>
  <si>
    <t>300 m</t>
  </si>
  <si>
    <t>3000 m</t>
  </si>
  <si>
    <t>在Excel 2003的电子工作表中，一个行和一个列（  ）</t>
  </si>
  <si>
    <t>可以同时处于选择状态</t>
  </si>
  <si>
    <t>不能同时处于选择状态</t>
  </si>
  <si>
    <t>没有交叉点</t>
  </si>
  <si>
    <t>有多个交叉点</t>
  </si>
  <si>
    <t>在Outlook中，将信纸应用于所有的待发邮件，操作正确的是（  ）</t>
  </si>
  <si>
    <t>选择“格式”菜单下的“样式”命令，然后在弹出窗口进行相应设置即可</t>
  </si>
  <si>
    <t>选择“格式”菜单下的“背景”命令下的“图片”，然后在弹出窗口中进行相应设置即可</t>
  </si>
  <si>
    <t>多媒体演示中心</t>
  </si>
  <si>
    <t>音频及视频变换中心</t>
  </si>
  <si>
    <t>数据变换中心</t>
  </si>
  <si>
    <t>在Word中，如果要使文档内容横向打印，在“页面设置”中应选择的标签是（  ）</t>
  </si>
  <si>
    <t>Windows 的"系统工具"主要有（  ）</t>
  </si>
  <si>
    <t>磁盘压缩程序、磁盘修复程序、PCTOOLS等</t>
  </si>
  <si>
    <t>ARJ压缩程序、BACKUP\RESTORE命令、PCTOOLS命令等</t>
  </si>
  <si>
    <t>传真程序、备份工具、磁盘管理工具等</t>
  </si>
  <si>
    <t>备份、磁盘清理、磁盘碎片整理程序等</t>
  </si>
  <si>
    <t>在制作演示文稿时，可以预先为幻灯片对象创建超链接，关于"超级链接"，以下说法错误的是（  ）</t>
  </si>
  <si>
    <t>超链接目的地只能是指向另一个演示文稿</t>
  </si>
  <si>
    <t>超链接目的地可以指向某个Word文档或Excel文档</t>
  </si>
  <si>
    <t>超链接目的地可以指向邮件地址</t>
  </si>
  <si>
    <t>超链接目的地也可以指向某个网上资源地址</t>
  </si>
  <si>
    <t>在Outlook中，更改特定邮件的文本样式，下列操作正确的是（  ）</t>
  </si>
  <si>
    <t>选择要编排的文本后，在格式工具栏中，根据所需要的选项单击相应的按钮</t>
  </si>
  <si>
    <t>选择要编排的文本后，再选择“工具”菜单中的“格式”命令，在弹出的对话框中编辑即可</t>
  </si>
  <si>
    <t>选择要编排的文本后，再选择“查看”菜单中的“文本大小”命令，进行相应设置后即可</t>
  </si>
  <si>
    <t>选择“工具”菜单下的“属性”命令，在弹出的对话框中，选择“撰写”选项卡，进行相应设置后</t>
  </si>
  <si>
    <t>计算机的主要用途分类不包括（  ）</t>
  </si>
  <si>
    <t>数据统计</t>
  </si>
  <si>
    <t>在Windows 的MS-DOS模式下执行命令，下列说法正确的是（  ）</t>
  </si>
  <si>
    <t>所有的MS-DOS程序都只能使用全屏幕方式</t>
  </si>
  <si>
    <t>MS-DOS模式窗口中可以用DOS命令进行各种操作，如复制、删除等</t>
  </si>
  <si>
    <t>在MS-DOS模式下执行命令，窗口中不会出现标题栏、控制菜单、最大化、最小化和关闭按钮</t>
  </si>
  <si>
    <t>当按下回车（Enter）键结束对一个单元格的数据输入时，下一个活动单元格在原活动单元格的（  ）</t>
  </si>
  <si>
    <t>下面</t>
  </si>
  <si>
    <t>上面</t>
  </si>
  <si>
    <t>左面</t>
  </si>
  <si>
    <t>右面</t>
  </si>
  <si>
    <t>计算机的存储容量和字长均为其性能的重要指标。如果说，某一台计算机的字长为32位，存储容量为1KB，下面的说法正确的是（  ）</t>
  </si>
  <si>
    <t>它总共可存储128个字</t>
  </si>
  <si>
    <t>它总共可存储256个字</t>
  </si>
  <si>
    <t>它总共可存储512个字</t>
  </si>
  <si>
    <t>它总共可存储1024个字</t>
  </si>
  <si>
    <t>在水木清华bbs网站bbs.tsinghuedu.cn中，主机名是__（  ）</t>
  </si>
  <si>
    <t>bbs</t>
  </si>
  <si>
    <t>打开收藏网页的方法是__（  ）</t>
  </si>
  <si>
    <t>单击工具栏的"收藏"按钮,然后单击"整理收藏夹",再在打开窗口右边的双击已经收藏的网页</t>
  </si>
  <si>
    <t>单击工具栏的"收藏"按钮,然后单击"添加到收藏夹",单击对话框中的网页链接</t>
  </si>
  <si>
    <t>单击工具栏的"历史"按钮,然后单击需要打开的网页地址</t>
  </si>
  <si>
    <t>单击工具栏的"收藏"按钮,然后单击需要打开的网页地址</t>
  </si>
  <si>
    <t>在Word的编辑状态中，使插入点快速移动到文档尾的操作是（  ）</t>
  </si>
  <si>
    <t>Windows 中，当屏幕上有两个以上的窗口时，对活动窗口的正确说法是（  ）</t>
  </si>
  <si>
    <t>可以有多个活动窗口</t>
  </si>
  <si>
    <t>没有一个活动窗口</t>
  </si>
  <si>
    <t>被其它窗口盖住的窗口</t>
  </si>
  <si>
    <t>一个标题栏的颜色与众不同的窗口</t>
  </si>
  <si>
    <t>内存可同时存放数据和程序，外存只用来存放程序</t>
  </si>
  <si>
    <t>在 Windows开始菜单中的"我最近的文档"是（  ）</t>
  </si>
  <si>
    <t>机内程序的集合</t>
  </si>
  <si>
    <t>机内文件的集合</t>
  </si>
  <si>
    <t>最近用过的文档集合</t>
  </si>
  <si>
    <t>Word 文档的集合</t>
  </si>
  <si>
    <t>网络传输中心</t>
  </si>
  <si>
    <t>Windows中文输入法的安装按以下步骤进行（  ）</t>
  </si>
  <si>
    <t>以下文件格式中，视频文件格式为      。</t>
  </si>
  <si>
    <t>pdf</t>
  </si>
  <si>
    <t>在Word编辑状态下，要将另一文档的内容全部添加在当前文档的当前光标处，应依次单击的一组菜单是____。</t>
  </si>
  <si>
    <t>"文件"→"打开"</t>
  </si>
  <si>
    <t>"文件"→"新建"</t>
  </si>
  <si>
    <t>"插入"→"文件"</t>
  </si>
  <si>
    <t>"插入"→"超级链接"</t>
  </si>
  <si>
    <t>在Windows 中，要把文件图标设置成缩略图方式，应在下列哪组菜单中设置（  ）</t>
  </si>
  <si>
    <t>不必更新</t>
  </si>
  <si>
    <t>Word 2003默认的字号是（  ）</t>
  </si>
  <si>
    <t>三号字</t>
  </si>
  <si>
    <t>四号字</t>
  </si>
  <si>
    <t>五号字</t>
  </si>
  <si>
    <t>无默认字号</t>
  </si>
  <si>
    <t>下列属于电子邮件使用的协议是__（  ）</t>
  </si>
  <si>
    <t>下列四个选项中，属于三维动画制作的软件是（  ）</t>
  </si>
  <si>
    <t>Fireworks</t>
  </si>
  <si>
    <t>3D MAX</t>
  </si>
  <si>
    <t>树型拓扑结构的缺点是__（  ）</t>
  </si>
  <si>
    <t>任意结点的故障或一条传输介质的故障能导致整个网络的故障。</t>
  </si>
  <si>
    <t>结构复杂</t>
  </si>
  <si>
    <t>在Windows XP操作系统中，"文档"是指      。</t>
  </si>
  <si>
    <t>只包含文字的文件</t>
  </si>
  <si>
    <t>可以执行的文件</t>
  </si>
  <si>
    <t>计算机系统中的所有的文件</t>
  </si>
  <si>
    <t>由应用程序建立的包含文字或图形等内容的文件</t>
  </si>
  <si>
    <t>使用Windows自带的媒体播放机（Windows Media Player），可以播放和组织计算机及Internet上的数字媒体文件，不包括 （  ）</t>
  </si>
  <si>
    <t>收听全世界的电台广播、播放和复制播放DVD</t>
  </si>
  <si>
    <t>任意格式的文件</t>
  </si>
  <si>
    <t>在计算机系统中的所以要有接口，主要原因之一是由于（  ）</t>
  </si>
  <si>
    <t>需要在主机与外设之间传递控制信息</t>
  </si>
  <si>
    <t>主机工作简单，外设工作复杂</t>
  </si>
  <si>
    <t>主机工作速度慢，外设工作速度快</t>
  </si>
  <si>
    <t>方便外设的拆装</t>
  </si>
  <si>
    <t>下面，文件型病毒最可能感染的文件是（  ）</t>
  </si>
  <si>
    <t>.obj文件</t>
  </si>
  <si>
    <t>.exe文件</t>
  </si>
  <si>
    <t>.c文件</t>
  </si>
  <si>
    <t>在Windows 资源管理器中选定了文件或文件夹后，若要将它们复制到同一驱动器的文件夹中的操作是______</t>
  </si>
  <si>
    <t>将计算机网络划分为公用网和专用网是按________划分。</t>
  </si>
  <si>
    <t>拨号上网时，若要加入BBS，一般不需要下列哪个设备（  ）</t>
  </si>
  <si>
    <t>计算机一台</t>
  </si>
  <si>
    <t>Modem一个</t>
  </si>
  <si>
    <t>电话线路一根</t>
  </si>
  <si>
    <t>摄像头一个</t>
  </si>
  <si>
    <t>连接Internet不需要确定的网络参数有：__（  ）</t>
  </si>
  <si>
    <t>网络提供商</t>
  </si>
  <si>
    <t>计算机内的程序和数据，都用二进制数表示</t>
  </si>
  <si>
    <t>计算机内的程序和数据，可以用二进制也可用十进制数表示</t>
  </si>
  <si>
    <t>从存储器中逐条取出指令</t>
  </si>
  <si>
    <t>向网络上传文字信息</t>
  </si>
  <si>
    <t>将文本从本地计算机中拷贝到远程计算机上,称之为_（  ）</t>
  </si>
  <si>
    <t>只从存储器中取出指令</t>
  </si>
  <si>
    <t>使用大量垃圾信息，占用带宽（拒绝服务）的攻击破坏的是（  ）</t>
  </si>
  <si>
    <t>不以压缩格式存储的文件是（  ）</t>
  </si>
  <si>
    <t>jpg音频文件</t>
  </si>
  <si>
    <t>zip图像文件</t>
  </si>
  <si>
    <t>rar文本文件</t>
  </si>
  <si>
    <t>下面的协议中，用于实现互联网中交互式文件传输功能的是（  ）</t>
  </si>
  <si>
    <t>在Word 2003中，建立"文本框"命令，属于的菜单名是（  ）</t>
  </si>
  <si>
    <t>下面不能判断计算机可能有病毒的特征是________</t>
  </si>
  <si>
    <t>不能修改文件的内容</t>
  </si>
  <si>
    <t>程序长度变长</t>
  </si>
  <si>
    <t>屏幕出现奇怪画面</t>
  </si>
  <si>
    <t>计算机风扇声突然增大</t>
  </si>
  <si>
    <t>IP地址能够唯一确定Internet上每台计算机和每个用户的__（  ）</t>
  </si>
  <si>
    <t>距离</t>
  </si>
  <si>
    <t>费用</t>
  </si>
  <si>
    <t>数码照相机和鼠标</t>
  </si>
  <si>
    <t>彩色扫描仪和键盘</t>
  </si>
  <si>
    <t>彩色摄像机和触摸屏</t>
  </si>
  <si>
    <t>数码照相机、彩色扫描仪和彩色摄像机</t>
  </si>
  <si>
    <t>下列搜索引擎中,属于全文搜索引擎的是___（  ）</t>
  </si>
  <si>
    <t>搜狗</t>
  </si>
  <si>
    <t>新浪</t>
  </si>
  <si>
    <t>搜狐</t>
  </si>
  <si>
    <t>在Windows中，若任意窗口未显示工具栏，则应选择“工具栏”子菜单中的“标准按钮”，首先需打开的菜单是       。</t>
  </si>
  <si>
    <t>如果想查找一些有关"Excel的数学函数的使用方法"的资料,下面几种搜索条件相比,结果相对精确的是__（  ）</t>
  </si>
  <si>
    <t>"Excel"</t>
  </si>
  <si>
    <t>"数学函数"</t>
  </si>
  <si>
    <t>"Excel 数学函数"</t>
  </si>
  <si>
    <t>"使用方法"</t>
  </si>
  <si>
    <t>关于Windows的任务栏摆放的位置，正确的是（  ）</t>
  </si>
  <si>
    <t>只能摆放在桌面的右侧或下方</t>
  </si>
  <si>
    <t>只能摆放在桌面的下方或上方</t>
  </si>
  <si>
    <t>可以任意摆放在桌面的下方、上方、右侧或左侧</t>
  </si>
  <si>
    <t>只能摆放在桌面的下方</t>
  </si>
  <si>
    <t>在资源管理器中，关于工具栏图标按钮的描述，不正确的是（  ）</t>
  </si>
  <si>
    <t>单击窗口上的"查看"菜单，执行"工具栏"子菜单中的命令，可改变工具栏的显示按钮</t>
  </si>
  <si>
    <t>PowerPoint中，当在幻灯片中组合多个对象时，以下操作正确的是（  ）</t>
  </si>
  <si>
    <t>一次只能合并两个对象</t>
  </si>
  <si>
    <t>先将这些对象同时选中，再单击绘图工具中的组合命令实现。</t>
  </si>
  <si>
    <t>先将这些对象同时选中，再单击绘图工具中的绘图后，选择组合命令实现。</t>
  </si>
  <si>
    <t>先将这些对象同时选中，再单击绘图工具中的合并命令实现。</t>
  </si>
  <si>
    <t>微型计算机的内存容量太小，不能事先输入程序</t>
  </si>
  <si>
    <t>在PowerPoint中放映幻灯片时，可以通过按______键来播放下一张幻灯片。</t>
  </si>
  <si>
    <t>左箭头键</t>
  </si>
  <si>
    <t>右箭头键</t>
  </si>
  <si>
    <t>INSERT键</t>
  </si>
  <si>
    <t>在演示文稿中插入超级链接时，所链接到的对象可以是（  ）</t>
  </si>
  <si>
    <t>来自U盘的任意文件</t>
  </si>
  <si>
    <t>其他演示文稿中的某个位置</t>
  </si>
  <si>
    <t>原有文件或网页</t>
  </si>
  <si>
    <t>某张幻灯片中的任意元素</t>
  </si>
  <si>
    <t>使用Outlook Express的通讯簿，可以很好管理邮件，下列说法正确的是____。</t>
  </si>
  <si>
    <t>不能将某个人直接添加到组，只能将其姓名添加到通讯簿</t>
  </si>
  <si>
    <t>只能将已收到邮件的发件人地址加入到通讯簿中</t>
  </si>
  <si>
    <t>通讯簿是各用户专用的，不可与其他用户共享</t>
  </si>
  <si>
    <t>IP数据分组在传输过程中，可能出现顺序颠倒、数据丢失、数据失真甚至重复的现象。这些问题都由_________来处理。</t>
  </si>
  <si>
    <t>在Word中，用智能ABC输入法编辑Word文档时，如果需要进行中英文切换，可以使用的键是（  ）</t>
  </si>
  <si>
    <t>计算机病毒是一种（  ）</t>
  </si>
  <si>
    <t>破坏硬件的机制</t>
  </si>
  <si>
    <t>破坏性的程序</t>
  </si>
  <si>
    <t>微生物"病毒体"</t>
  </si>
  <si>
    <t>带有错误的程序</t>
  </si>
  <si>
    <t>下面有效的IP地址是（  ）</t>
  </si>
  <si>
    <t>202.280.130.45</t>
  </si>
  <si>
    <t>130.192.33.45</t>
  </si>
  <si>
    <t>192.256.130.45</t>
  </si>
  <si>
    <t>280.192.33.456</t>
  </si>
  <si>
    <t>在Excel 2003中，假定一个单元格的列标为D，行号为12，则该单元格名称为（  ）</t>
  </si>
  <si>
    <t>D,12</t>
  </si>
  <si>
    <t>12,D</t>
  </si>
  <si>
    <t>12D</t>
  </si>
  <si>
    <t>D12</t>
  </si>
  <si>
    <t>在PowerPoint中，要实现从当前页放映幻灯片，可直接按______功能键。</t>
  </si>
  <si>
    <t>[Shift]+ [F5]</t>
  </si>
  <si>
    <t>[Ctrl]+ [F6]</t>
  </si>
  <si>
    <t>[Shift]+ [F7]</t>
  </si>
  <si>
    <t>[Ctrl]+ [F8]</t>
  </si>
  <si>
    <t>在Windows 的"显示属性"窗口，可以设置显示器颜色质量的选项卡是      。</t>
  </si>
  <si>
    <t>下列四种文件格式中，属于音频文件的格式是（  ）</t>
  </si>
  <si>
    <t>MP3格式</t>
  </si>
  <si>
    <t>在Outlook Express中设置惟一电子邮件账号：flora@hotmail.com，现成功接收到一封来自leilei@moe.edu.cn的邮件，则以下说法正确的是____。</t>
  </si>
  <si>
    <t>在收件箱中有flora@hotmail.com邮件</t>
  </si>
  <si>
    <t>在收件箱中有leilei@moe.edu.cn邮件</t>
  </si>
  <si>
    <t>在本地文件夹中有flora@hotmail.com邮件</t>
  </si>
  <si>
    <t>在本地文件夹中有leilei@moe.edu.cn邮件</t>
  </si>
  <si>
    <t>在PowerPoint2003中，下列有关幻灯片动画叙述，正确的是（  ）</t>
  </si>
  <si>
    <t>动画设置有片内动画和片间动画设置两种</t>
  </si>
  <si>
    <t>动画效果只有自定义动画效果</t>
  </si>
  <si>
    <t>动画中不能播放自己建立的符合系统要求的声音文件</t>
  </si>
  <si>
    <t>片内动画的顺序是不可改变的</t>
  </si>
  <si>
    <t>6位、12位、18位及24位</t>
  </si>
  <si>
    <t>转发的邮件主是有什么字母标志___（  ）</t>
  </si>
  <si>
    <t>FA</t>
  </si>
  <si>
    <t>FC</t>
  </si>
  <si>
    <t>FW</t>
  </si>
  <si>
    <t>FZ</t>
  </si>
  <si>
    <t>在Word中，工具栏上标有百分比的列表框的作用是改变____的显示比例。</t>
  </si>
  <si>
    <t>在Word编辑状态下，绘制一文本框，应使用的下拉菜单是____。</t>
  </si>
  <si>
    <t>"表格"</t>
  </si>
  <si>
    <t>对于Windows的任务栏,（  ）</t>
  </si>
  <si>
    <t>下列哪一类文件被删除后不能被恢复的是（  ）</t>
  </si>
  <si>
    <t>硬盘中的文件</t>
  </si>
  <si>
    <t>移动磁盘上的文件</t>
  </si>
  <si>
    <t>被送到"回收站"的文件</t>
  </si>
  <si>
    <t>被"剪切"掉的文件</t>
  </si>
  <si>
    <t>密码技术主要保证信息的_____。</t>
  </si>
  <si>
    <t>可审性和可用性</t>
  </si>
  <si>
    <t>不可否认性和可控性</t>
  </si>
  <si>
    <t>保密性和可控性</t>
  </si>
  <si>
    <t>如果Word 2003表格中同行单元格的高度不合适时，欲进行调整操作可利用____。</t>
  </si>
  <si>
    <t>水平标尺</t>
  </si>
  <si>
    <t>垂直标尺</t>
  </si>
  <si>
    <t>表格自动套用格式</t>
  </si>
  <si>
    <t>目前常用的传输介质不包括__（  ）</t>
  </si>
  <si>
    <t>电源线</t>
  </si>
  <si>
    <t>在创建Excel 2003图表的过程中，第2步是选择图表的__（  ）</t>
  </si>
  <si>
    <t>源数据</t>
  </si>
  <si>
    <t>插入位置</t>
  </si>
  <si>
    <t>PowerPoint 2003中的占位符是（  ）</t>
  </si>
  <si>
    <t>一个用来指定特定幻灯片位置的书签</t>
  </si>
  <si>
    <t>一个待完成的空白幻灯片</t>
  </si>
  <si>
    <t>在幻灯片上为各种对象指定的位置</t>
  </si>
  <si>
    <t>在备注页视图中用来存放图片的</t>
  </si>
  <si>
    <t>计算机网络分类主要依据于（  ）</t>
  </si>
  <si>
    <t>传输技术与覆盖范围</t>
  </si>
  <si>
    <t>传输技术与传输介质</t>
  </si>
  <si>
    <t>互联设备的类型</t>
  </si>
  <si>
    <t>服务器的类型</t>
  </si>
  <si>
    <t>在Windows 中，Shift＋空格的作用是（  ）</t>
  </si>
  <si>
    <t>下面有关多媒体信息处理工具的说法中，正确的是（  ）</t>
  </si>
  <si>
    <t>使用 WinRAR 制作的压缩文件可以在没有 WinRAR 的计算机中实现自动解压缩</t>
  </si>
  <si>
    <t>Premiere 是一种专业的音频处理工具</t>
  </si>
  <si>
    <t>Authorware 是一种专业的视频处理软件</t>
  </si>
  <si>
    <t>想通过E-mail发送 .exe文件时，你可以____。</t>
  </si>
  <si>
    <t>在主题上含有文件名</t>
  </si>
  <si>
    <t>把这个文件复制一下，粘贴在邮件内容里</t>
  </si>
  <si>
    <t>将文件压缩，将压缩文件以附件上传</t>
  </si>
  <si>
    <t>无法办到</t>
  </si>
  <si>
    <t>在PowerPoint 2003中的幻灯片普通视图窗口中，在状态栏中出现了"幻灯片1\1"的文字，则表示（  ）</t>
  </si>
  <si>
    <t>共有2张幻灯片，目前只编辑了1张</t>
  </si>
  <si>
    <t>共有1张幻灯片，目前显示的是第1张</t>
  </si>
  <si>
    <t>共编辑了2张的幻灯片</t>
  </si>
  <si>
    <t>共有2张幻灯片，目前显示的是第1张</t>
  </si>
  <si>
    <t>显示器的分辨率是它的一个主要的性能指标，关于分辨率的正确描述是（  ）</t>
  </si>
  <si>
    <t>分辨率的像素多了，每个像素越大</t>
  </si>
  <si>
    <t>分辨率是显示器屏幕上光栅的列数</t>
  </si>
  <si>
    <t>分辨率是显示器屏幕上光栅的行数</t>
  </si>
  <si>
    <t>分辨率是显示器屏幕上总的像素的点数</t>
  </si>
  <si>
    <t>计算机病毒不会破坏（  ）</t>
  </si>
  <si>
    <t>存储在软盘中的程序和数据</t>
  </si>
  <si>
    <t>计算机系统中的硬件系统包括主机和外设。下面关于主机错误的说法是（  ）</t>
  </si>
  <si>
    <t>主机不包括外存</t>
  </si>
  <si>
    <t>主机箱内有的硬件不在主机的构成之中</t>
  </si>
  <si>
    <t>主机有时也包括了计算机网络设备</t>
  </si>
  <si>
    <t>在PowerPoint 2003启动幻灯片放映的操作中，错误的是（  ）</t>
  </si>
  <si>
    <t>单击演示文稿窗口左下角的"幻灯片放映"视图按钮</t>
  </si>
  <si>
    <t>选择"幻灯片放映"菜单中的"观看放映"命令</t>
  </si>
  <si>
    <t>选择"幻灯片放映"菜单中的"幻灯片放映"命令</t>
  </si>
  <si>
    <t>按F5键</t>
  </si>
  <si>
    <t>下面关于"自动更新"说法正确的是_（  ）</t>
  </si>
  <si>
    <t>自动更新后，计算机就可以免受计算机病毒的攻击</t>
  </si>
  <si>
    <t>在Word中，要将一段内容进行分栏排版，应该在选定该段内容后，选择______菜单下的"分栏"命令，然后在出现的对话框中进行操作。</t>
  </si>
  <si>
    <t>在编辑文档时，如果要使用键盘删除文字，将删除光标所在位置以前的那一个字符，应该按的键是（  ）</t>
  </si>
  <si>
    <t>在Word的编辑状态，对当前文档中的文字进行“字数统计”操作，应当使用的菜单是（  ）</t>
  </si>
  <si>
    <t>数据库管理系统本身安全系数不高</t>
  </si>
  <si>
    <t>突然掉电</t>
  </si>
  <si>
    <t>以下关于计算机病毒的叙述，不正确的是_（  ）</t>
  </si>
  <si>
    <t>计算机病毒是一段程序</t>
  </si>
  <si>
    <t>计算机病毒能够扩散</t>
  </si>
  <si>
    <t>可以预防和消除</t>
  </si>
  <si>
    <t>在Excel 2003的工作表中，假定C3:C7区域内保存的数据依次为10、xxk、20、wrp和48，则函数=COUNT(C3:C7)的值为（  ）</t>
  </si>
  <si>
    <t>在Excel 2003工作表中，选中单元格后按Delete键将执行的操作是（  ）</t>
  </si>
  <si>
    <t>删除单元格</t>
  </si>
  <si>
    <t>清除单元格内容</t>
  </si>
  <si>
    <t>清除单元格格式</t>
  </si>
  <si>
    <t>清除单元格批注</t>
  </si>
  <si>
    <t>计算机的主频即计算机的时钟频率，较高的主频用吉赫来表示。其英文缩略语为（  ）</t>
  </si>
  <si>
    <t>GDP</t>
  </si>
  <si>
    <t>在Windows 的"日期和时间 属性"对话框中，可按箭头按钮从下拉列表框中选择某一地区的时区，其操作为单击（  ）</t>
  </si>
  <si>
    <t>"Internet时间"标签按钮</t>
  </si>
  <si>
    <t>"日期"标签按钮</t>
  </si>
  <si>
    <t>"时间"标签按钮</t>
  </si>
  <si>
    <t>"时区"标签按钮</t>
  </si>
  <si>
    <t>在PowerPoint中，要隐藏某张幻灯片，应使用（  ）</t>
  </si>
  <si>
    <t>选择"工具"菜单中的"隐藏幻灯片"命令项</t>
  </si>
  <si>
    <t>选择"视图"菜单中的"隐藏幻灯片"命令项</t>
  </si>
  <si>
    <t>鼠标单击该幻灯片，选择"隐藏幻灯片"</t>
  </si>
  <si>
    <t>鼠标右击该幻灯片，选择"隐藏幻灯片"</t>
  </si>
  <si>
    <t>如果鼠标器突然失灵，要结束一个正在运行的应用程序（任务），可用组合键______</t>
  </si>
  <si>
    <t>Shift+F4</t>
  </si>
  <si>
    <t>在Windows 中，可显示文件名、大小、类型、修改时间等内容，应选择的显示方式（  ）</t>
  </si>
  <si>
    <t>在PowerPoint 2003中，将演示文稿打包时，若想在未安装PowerPoint的计算机上运行幻灯片放映，需（  ）</t>
  </si>
  <si>
    <t>选择包含PowerPoint放映的选项</t>
  </si>
  <si>
    <t>选择包含PowerPoint播放器的选项</t>
  </si>
  <si>
    <t>选择包含PowerPoint演示的选项</t>
  </si>
  <si>
    <t>选择包含WEB页的选项</t>
  </si>
  <si>
    <t>在Excel 2003工作表中，选择一列后，若要把该列删除掉，则需要从打开的"编辑"下拉菜单中选择（  ）</t>
  </si>
  <si>
    <t>下列选项中，不能处理图像的媒体工具是（  ）</t>
  </si>
  <si>
    <t>打印机卡纸后，必须重新启动计算机</t>
  </si>
  <si>
    <t>带电安装内存条可能导致计算机某些部件的损坏</t>
  </si>
  <si>
    <t>灰尘可能导致计算机线路短路</t>
  </si>
  <si>
    <t>可以利用电子邮件进行病毒传播</t>
  </si>
  <si>
    <t>关于使用触摸屏的说法不正确的是（  ）</t>
  </si>
  <si>
    <t>PowerPoint 2003的保存类型可以是（  ）</t>
  </si>
  <si>
    <t>PPL</t>
  </si>
  <si>
    <t>以下类型的文件中，不经过压缩的图像文件格式是（  ）</t>
  </si>
  <si>
    <t>计算机系统中的软件系统包括系统软件和应用软件。下面关于软件的正确说法是（  ）</t>
  </si>
  <si>
    <t>软件就是没有固定形状的器件</t>
  </si>
  <si>
    <t>软件是计算机系统中运行的程序、极其使用的数据以及相应的文档的集合</t>
  </si>
  <si>
    <t>软件是指人力资源、人员素质等构成的系统</t>
  </si>
  <si>
    <t>计算机系统中看不见、摸不着的都是软件</t>
  </si>
  <si>
    <t>保存一个新演示文稿的常用操作是（  ）</t>
  </si>
  <si>
    <t>单击"文件"菜单中的"保存",在"另存为"对话框"文件名"框中输入新名字及选择适当的磁盘驱动器</t>
  </si>
  <si>
    <t>单击"文件"菜单中的"保存",在"另存为"对话框"文件名"框中输入新名字及选择适当的磁盘驱动器,</t>
  </si>
  <si>
    <t>单击"文件"菜单中的"保存",在"另存为"对话框"文件名"框中输入新名字,最后单击"保存"按钮</t>
  </si>
  <si>
    <t>单击"文件"菜单中的"保存",在"另存为"对话框"文件名"框中输入新名字,关闭对话框。</t>
  </si>
  <si>
    <t>在Word中，当光标选定表格中的一行时，常用工具栏上的"插入表格"按钮提示将会改变为____。</t>
  </si>
  <si>
    <t>VGA接口也就是视频图形阵列接口，它一般用于连接（  ）</t>
  </si>
  <si>
    <t>连接互联网的方法</t>
  </si>
  <si>
    <t>在Windows 中，附件的"系统工具"菜单下，可以把一些临时文件、已下载的文件等进行清理，以释放磁盘空间的程序是（  ）</t>
  </si>
  <si>
    <t>磁盘碎片整理</t>
  </si>
  <si>
    <t>计算机领域中ASCII码用来（  ）</t>
  </si>
  <si>
    <t>为大写英文字母编码</t>
  </si>
  <si>
    <t>为小写英文字母编码</t>
  </si>
  <si>
    <t>为阿拉伯数字编码</t>
  </si>
  <si>
    <t>为128个字符编码</t>
  </si>
  <si>
    <t>在Excel 2003中，如果只删除某单元格的内容，应执行的操作是（  ）</t>
  </si>
  <si>
    <t>编辑→复制</t>
  </si>
  <si>
    <t>编辑→剪切</t>
  </si>
  <si>
    <t>编辑→清除</t>
  </si>
  <si>
    <t>编辑→删除</t>
  </si>
  <si>
    <t>下列不是机构性域名的是：__（  ）</t>
  </si>
  <si>
    <t>uk</t>
  </si>
  <si>
    <t>在Internet选项窗口中，“程序”选项中的“Internet程序”项，可以（  ）</t>
  </si>
  <si>
    <t>将Internet Explorer 设置为默认浏览器</t>
  </si>
  <si>
    <t>指定Windows自动用于每个Internet服务的程序</t>
  </si>
  <si>
    <t>将Internet Explorer 重置为使用默认的主页和搜索页等</t>
  </si>
  <si>
    <t>设置连接网络的代理服务器</t>
  </si>
  <si>
    <t>关于计算机病毒，以下说法正确的是：（  ）</t>
  </si>
  <si>
    <t>一种能够传染的生物病毒。</t>
  </si>
  <si>
    <t>是人编制的一种特殊程序。</t>
  </si>
  <si>
    <t>是一个游戏程序。</t>
  </si>
  <si>
    <t>计算机病毒没有复制能力，可以根除。</t>
  </si>
  <si>
    <t>在第三代计算机期间内按规模和性能产生了（  ）</t>
  </si>
  <si>
    <t>包含笔记本电脑在内的序列机</t>
  </si>
  <si>
    <t>包含微型机在内的序列机</t>
  </si>
  <si>
    <t>大、中、小和微型机</t>
  </si>
  <si>
    <t>巨、大、中和小型机</t>
  </si>
  <si>
    <t>一台主机的IP地址为168.113.81.78，子网掩码为255.255.255.0，则主机号为___（  ）</t>
  </si>
  <si>
    <t>娱乐</t>
  </si>
  <si>
    <t>以下地址中,有效的ftp地址是____（  ）</t>
  </si>
  <si>
    <t>http:// /user:password@xidian.edu.cn /symantec/</t>
  </si>
  <si>
    <t>telnet://user:password@xidian.edu.cn</t>
  </si>
  <si>
    <t>mailto://xidian.edu.cn</t>
  </si>
  <si>
    <t>ftp://www.xidian.edu.cn</t>
  </si>
  <si>
    <t>调制解调器（modem）的功能是实现（  ）</t>
  </si>
  <si>
    <t>模拟信号与数字信号的转换</t>
  </si>
  <si>
    <t>使用Outlook Express创建新邮件，可以___（  ）</t>
  </si>
  <si>
    <t>单击工具栏上的"发送"按钮；</t>
  </si>
  <si>
    <t>单击工具栏上的"收藏"按钮；</t>
  </si>
  <si>
    <t>单击工具栏上的"新邮件"按钮；</t>
  </si>
  <si>
    <t>单击工具栏上的"发送/接收"按钮；</t>
  </si>
  <si>
    <t>甲的ID为beauty, 而它的邮件主机为moe.edu.cn, 若要寄信给甲则其完整的电子邮件帐号应为 ___（  ）</t>
  </si>
  <si>
    <t>beauty@moe.edu.cn</t>
  </si>
  <si>
    <t>beauty$moe.edu.cn</t>
  </si>
  <si>
    <t>beauty#moe.edu.cn</t>
  </si>
  <si>
    <t>beauty!moe.edu.cn</t>
  </si>
  <si>
    <t>计算机内存中的信息（  ）</t>
  </si>
  <si>
    <t>将长期存储，直到被删除</t>
  </si>
  <si>
    <t>只能从外存中读取</t>
  </si>
  <si>
    <t>读取后其信息保持不便，写入后原内容被新内容取代</t>
  </si>
  <si>
    <t>将长期存储，直到关机才消失</t>
  </si>
  <si>
    <t>在Excel 2003中，每张工作表都是一个（  ）</t>
  </si>
  <si>
    <t>与互联网连接的功能</t>
  </si>
  <si>
    <t>当FTP站点只被授予"读取"权限时,则__（  ）</t>
  </si>
  <si>
    <t>只能浏览和下载该站点中的文件夹和文件</t>
  </si>
  <si>
    <t>可以在该站点中创建新的文件夹和文件</t>
  </si>
  <si>
    <t>可以重命名该站点中已有的文件夹和文件</t>
  </si>
  <si>
    <t>可删除该站点中的文件夹和文件</t>
  </si>
  <si>
    <t>计算机的主要性能指标除了运算速度、主频、字长和外部设备的配置及扩展能力外，还包括（  ）</t>
  </si>
  <si>
    <t>第一代电子数字计算机开创了计算领域的（  ）</t>
  </si>
  <si>
    <t>模拟处理时代</t>
  </si>
  <si>
    <t>数字处理时代</t>
  </si>
  <si>
    <t>机器处理时代</t>
  </si>
  <si>
    <t>人工处理时代</t>
  </si>
  <si>
    <t>下列不属于PowerPoint 2003的视图是（  ）</t>
  </si>
  <si>
    <t>阅读视图</t>
  </si>
  <si>
    <t>第一代电子数字计算机主要用于（  ）</t>
  </si>
  <si>
    <t>一般科研领域</t>
  </si>
  <si>
    <t>教学领域</t>
  </si>
  <si>
    <t>军事和国防领域</t>
  </si>
  <si>
    <t>文化领域</t>
  </si>
  <si>
    <t>在Windows 中，附件的"系统工具"菜单下，可以把一些临时文件、已下载的文件等进行清理，以释放磁盘空间的程序是_____。</t>
  </si>
  <si>
    <t>系统信息</t>
  </si>
  <si>
    <t>杀毒软件不可能杀掉的病毒是_（  ）</t>
  </si>
  <si>
    <t>光盘上的病毒</t>
  </si>
  <si>
    <t>硬盘上的病毒</t>
  </si>
  <si>
    <t>软盘上的病毒</t>
  </si>
  <si>
    <t>U盘上的病毒</t>
  </si>
  <si>
    <t>可以划分网络结构，管理和控制内部和外部通讯的网络安全产品为__（  ）</t>
  </si>
  <si>
    <t>加密机</t>
  </si>
  <si>
    <t>防病毒软件</t>
  </si>
  <si>
    <t>有的鼠标有中键，只供上网使用</t>
  </si>
  <si>
    <t>Internet Explorer浏览器本质上是一个__（  ）</t>
  </si>
  <si>
    <t>连入Internet的TCP\IP程序</t>
  </si>
  <si>
    <t>在Windows中，要使用"附件"中的"计算器"计算5的3.7次方的值，应选择（  ）</t>
  </si>
  <si>
    <t>在因特网上，可以将一台计算机作为另一台主机的远程终端，此服务称为（  ）</t>
  </si>
  <si>
    <t>可执行性</t>
  </si>
  <si>
    <t>稳定性</t>
  </si>
  <si>
    <t>Windows的任务栏可用于_____（  ）</t>
  </si>
  <si>
    <t>启动应用程序</t>
  </si>
  <si>
    <t>切换当前应用程序</t>
  </si>
  <si>
    <t>修改程序项的属性</t>
  </si>
  <si>
    <t>修改程序组的属性</t>
  </si>
  <si>
    <t>在Word的文档中，选定文档某行内容后，使用鼠标拖动方法将其移动时，配合的键盘操作是____。</t>
  </si>
  <si>
    <t>Windows中，剪切操作、复制操作、粘贴操作中，必定用到的是（  ）</t>
  </si>
  <si>
    <t>计算机病毒都有一定的激发条件，当条件满足时，它才执行，这种特性称为计算机病毒的（  ）</t>
  </si>
  <si>
    <t>在Excel 2003的一个单元格中，若要输入日期2008-4-5，则正确的输入为（  ）</t>
  </si>
  <si>
    <t>"2008-4-5</t>
  </si>
  <si>
    <t>在Windows中，为获得相关软件的帮助信息的方法有（  ）</t>
  </si>
  <si>
    <t>1种</t>
  </si>
  <si>
    <t>2种</t>
  </si>
  <si>
    <t>3种</t>
  </si>
  <si>
    <t>4种</t>
  </si>
  <si>
    <t>多媒体计算机中除了通常计算机的硬件外，还必须包括四个硬部件，分别是（  ）</t>
  </si>
  <si>
    <t>CD-ROM 、音频卡、MODEM、音箱</t>
  </si>
  <si>
    <t>CD-ROM、音频卡、视频卡、音箱</t>
  </si>
  <si>
    <t>MODEM、音频卡、视频卡、音箱</t>
  </si>
  <si>
    <t>CD-ROM、MODEM 、视频卡、音箱</t>
  </si>
  <si>
    <t>假设在如下Excel 2003的工作表中，某单元格D3的值是根据C3的值决定的，若C3&lt;=28则D3的值为100，否则为200，则在D3应输入的计算公式为（  ）</t>
  </si>
  <si>
    <t>在Word中，很方便地改变段落的缩排方式，调整左右边界，改变表格列的宽度和行的高度，可以利用的各种元素均属于（  ）</t>
  </si>
  <si>
    <t>利用计算机进行自动控制，主要是指控制（  ）</t>
  </si>
  <si>
    <t>金融管理过程</t>
  </si>
  <si>
    <t>市场营销过程</t>
  </si>
  <si>
    <t>事务处理过程</t>
  </si>
  <si>
    <t>工业生产过程</t>
  </si>
  <si>
    <t>在Word编辑状态，可以使插入点快速移到文档首部的组合键是____。</t>
  </si>
  <si>
    <t>Ctrl+Home</t>
  </si>
  <si>
    <t>Alt+Home</t>
  </si>
  <si>
    <t>Home</t>
  </si>
  <si>
    <t>Word的"文件"命令菜单底部显示的文件名所对应的文件是____。</t>
  </si>
  <si>
    <t>当前被操作的文件</t>
  </si>
  <si>
    <t>当前已经打开的所有文件</t>
  </si>
  <si>
    <t>最近被操作过的文件</t>
  </si>
  <si>
    <t>扩展名是.doc的所有文件</t>
  </si>
  <si>
    <t>在幻灯片浏览视图方式下,复制幻灯片,执行"粘贴"命令,其结果是（  ）</t>
  </si>
  <si>
    <t>将复制的幻灯片"粘贴"到所有幻灯片的前面</t>
  </si>
  <si>
    <t>将复制的幻灯片"粘贴"到所有幻灯片的后面</t>
  </si>
  <si>
    <t>将复制的幻灯片"粘贴"到当前选定的幻灯片之后</t>
  </si>
  <si>
    <t>将复制的幻灯片"粘贴"到当前选定的幻灯片之前</t>
  </si>
  <si>
    <t>下面属于被动攻击的方式是（  ）</t>
  </si>
  <si>
    <t>假冒和拒绝服务</t>
  </si>
  <si>
    <t>窃听和截取数据包</t>
  </si>
  <si>
    <t>流量分析和修改信息</t>
  </si>
  <si>
    <t>IP认证技术</t>
  </si>
  <si>
    <t>服务器故障是网络不安全的重要因素</t>
  </si>
  <si>
    <t>一个校园网与城域网互联，它应该选用的互联设备为（  ）</t>
  </si>
  <si>
    <t>有关Internet互连网的概念错的是____（  ）</t>
  </si>
  <si>
    <t>Internet具有子网和资源共享的特点</t>
  </si>
  <si>
    <t>Internet是一种局域网的一种</t>
  </si>
  <si>
    <t>关于TCP和UDP，以下哪种说法是正确的（  ）</t>
  </si>
  <si>
    <t>TCP和UDP都是端到端的传输协议</t>
  </si>
  <si>
    <t>TCP和UDP都不是端到端的传输协议</t>
  </si>
  <si>
    <t>TCP是端到端的传输协议，UDP不是端到端的传输协议</t>
  </si>
  <si>
    <t>UDP是端到端的传输协议，TCP不是端到端的传输协议</t>
  </si>
  <si>
    <t>在Excel 2003中，选择一个单元格区域后，若要实现合并及居中的功能则需要单击格式工具栏中的（  ）</t>
  </si>
  <si>
    <t>一个按钮</t>
  </si>
  <si>
    <t>2个按钮</t>
  </si>
  <si>
    <t>3个按钮</t>
  </si>
  <si>
    <t>4个按钮</t>
  </si>
  <si>
    <t>在Excel 2003的Unicode编码系统中，每个字符对应的二进制位数为__（  ）</t>
  </si>
  <si>
    <t>下列域名中，___________一般表示电子公告栏。</t>
  </si>
  <si>
    <t>ftp.microsoft.com</t>
  </si>
  <si>
    <t>news.cei.gov.cn</t>
  </si>
  <si>
    <t>www.hnstp.com</t>
  </si>
  <si>
    <t>bbs.tsinghuedn.cn</t>
  </si>
  <si>
    <t>计算机的主要性能指标除了运算速度、内存容量、字长和外部设备的配置及扩展能力外，还包括（  ）</t>
  </si>
  <si>
    <t>有无连接宽带互联网的能力</t>
  </si>
  <si>
    <t>在Windows 中，对桌面背景的设置可以通过（  ）</t>
  </si>
  <si>
    <t>在下面服务中，_________不属于Internet标准的应用服务。</t>
  </si>
  <si>
    <t>在Word的编辑状态，当前正编辑一个新建文档“文档1”，当执行“文件”菜单中的“保存”命令后（  ）</t>
  </si>
  <si>
    <t>“文档1”被存盘</t>
  </si>
  <si>
    <t>弹出“另存为”对话框，供进一步操作</t>
  </si>
  <si>
    <t>自动以“文档1”为名存盘</t>
  </si>
  <si>
    <t>不能以“文档1”存盘</t>
  </si>
  <si>
    <t>在计算机中，数据总线的英文术语的缩写是（  ）</t>
  </si>
  <si>
    <t>PowerPoint中，使字体加粗的快捷键是_（  ）</t>
  </si>
  <si>
    <t>Shift+B</t>
  </si>
  <si>
    <t>Ctrl+B</t>
  </si>
  <si>
    <t>Alt+B</t>
  </si>
  <si>
    <t>telnet协议的用途是__（  ）</t>
  </si>
  <si>
    <t>远程登陆</t>
  </si>
  <si>
    <t>Windows操作系统的特点不包括（  ）</t>
  </si>
  <si>
    <t>图形界面</t>
  </si>
  <si>
    <t>即插即用</t>
  </si>
  <si>
    <t>卫星通信</t>
  </si>
  <si>
    <t>在Excel 2003中，假定单元格D3中保存的公式为"=B3+C3"，若把它移动到E4中，则E4中保存的公式为（  ）</t>
  </si>
  <si>
    <t>下面不能有效预防病毒的方法是（  ）</t>
  </si>
  <si>
    <t>若是读U盘，则插入时将该盘设为只读</t>
  </si>
  <si>
    <t>使用别人的U盘前，先用杀毒软件检查</t>
  </si>
  <si>
    <t>平时将自己的U盘放在密封的盒内</t>
  </si>
  <si>
    <t>给别人拷贝文件，先建立虚拟盘，将要拷贝的文件从虚拟盘拷贝给他人，拷完后关机</t>
  </si>
  <si>
    <t>当保存演示文稿时，出现"另存为"对话框,则说明（  ）</t>
  </si>
  <si>
    <t>该文件保存时不能用该文件原来的文件名</t>
  </si>
  <si>
    <t>该文件不能保存</t>
  </si>
  <si>
    <t>该文件未保存过</t>
  </si>
  <si>
    <t>该文件已经保存过</t>
  </si>
  <si>
    <t>在Word编辑状态下，对于选定的文字____。</t>
  </si>
  <si>
    <t>可以移动，不可以复制</t>
  </si>
  <si>
    <t>可以复制，不可以移动</t>
  </si>
  <si>
    <t>可以进行移动或复制</t>
  </si>
  <si>
    <t>可以同时进行移动和复制</t>
  </si>
  <si>
    <t>广域网可以提供的服务模式有__（  ）</t>
  </si>
  <si>
    <t>只提供面向连接的服务模式</t>
  </si>
  <si>
    <t>只提供面向无连接的服务模式</t>
  </si>
  <si>
    <t>提供面向连接和无连接两种服务模式</t>
  </si>
  <si>
    <t>计算机病毒对于操作计算机的人的身体（  ）</t>
  </si>
  <si>
    <t>只会感染，不会致病</t>
  </si>
  <si>
    <t>毫无影响</t>
  </si>
  <si>
    <t>会有不适</t>
  </si>
  <si>
    <t>在Internet选项窗口中的“程序”选项卡中，下列叙述错误的是（  ）</t>
  </si>
  <si>
    <t>在“Internet程序”项中，可以指定Windows自动用于每个Internet服务的程序</t>
  </si>
  <si>
    <t>在“Internet程序”项中，包括HTML编辑器,电子邮件等</t>
  </si>
  <si>
    <t>可“重置Web设置”，将Internet Explorer 重置为使用默认的主页和搜索页等</t>
  </si>
  <si>
    <t>可以设置连接网络的代理服务器</t>
  </si>
  <si>
    <t>在PowerPoint 2003中，下列有关幻灯片背景设置的说法，错误的是（  ）</t>
  </si>
  <si>
    <t>可以为幻灯片设置不同的颜色、图案或者纹理的背景</t>
  </si>
  <si>
    <t>可以使用图片作为幻灯片背景</t>
  </si>
  <si>
    <t>可以为单张幻灯片进行背景设置</t>
  </si>
  <si>
    <t>不可以同时对当前演示文稿中的所有幻灯片设置背景</t>
  </si>
  <si>
    <t>在Windows 中，若要恢复回收站中的文件，在选定待恢复的文件后，应选择文件菜单中的命令项是（  ）</t>
  </si>
  <si>
    <t>还原</t>
  </si>
  <si>
    <t>清空回收站</t>
  </si>
  <si>
    <t>制作成功的幻灯片，如果为了以后打开时自动播放，应该在制作完成后另存的格式为（  ）</t>
  </si>
  <si>
    <t>PPS</t>
  </si>
  <si>
    <t>在第三代和第四代计算机中采用的电子器件主要是（  ）</t>
  </si>
  <si>
    <t>激光管</t>
  </si>
  <si>
    <t>对于城域网来说，下列说法正确的是__（  ）</t>
  </si>
  <si>
    <t>只能是专用网</t>
  </si>
  <si>
    <t>只能是公用网</t>
  </si>
  <si>
    <t>既可以是专用网，也可以是公用网</t>
  </si>
  <si>
    <t>既不可以是专用网，也不可以是公用网</t>
  </si>
  <si>
    <t>以下属于BBS访问方式的是（  ）</t>
  </si>
  <si>
    <t>Telnet和WWW</t>
  </si>
  <si>
    <t>E-Mail和WWW</t>
  </si>
  <si>
    <t>Telnet和Internet Explorer</t>
  </si>
  <si>
    <t>Internet Explorer和E-Mail</t>
  </si>
  <si>
    <t>在Windows 的文件夹窗口中，为显示方式显示图片文件更加直观，应选择的显示方式是（  ）</t>
  </si>
  <si>
    <t>在Internet中，统一资源定位器的英文缩写是（  ）</t>
  </si>
  <si>
    <t>Word文件</t>
  </si>
  <si>
    <t>ppt文件</t>
  </si>
  <si>
    <t>网页文件</t>
  </si>
  <si>
    <t>在Word的编辑状态下，执行“编辑”菜单中的“粘贴”命令后（  ）</t>
  </si>
  <si>
    <t>被选择的内容移到插入点处</t>
  </si>
  <si>
    <t>被选择的内容移到剪贴板处</t>
  </si>
  <si>
    <t>剪贴板中的内容移到插入点处</t>
  </si>
  <si>
    <t>剪贴板中的内容复制到插入点处</t>
  </si>
  <si>
    <t>多媒体计算机系统，一般不应用于（  ）</t>
  </si>
  <si>
    <t>交通旅游</t>
  </si>
  <si>
    <t>关于网络协议，下列_____________选项是正确的。</t>
  </si>
  <si>
    <t>是网民们签订的合同</t>
  </si>
  <si>
    <t>协议，简单的说就是为了网络信息传递，共同遵守的约定</t>
  </si>
  <si>
    <t>TCP\IP协议只能用于Internet，不能用于局域网</t>
  </si>
  <si>
    <t>拨号网络对应的协议是IPX\SPX</t>
  </si>
  <si>
    <t>关于计算机网络资源共享的描述准确的是（  ）</t>
  </si>
  <si>
    <t>共享线路</t>
  </si>
  <si>
    <t>共享硬件</t>
  </si>
  <si>
    <t>共享数据和软件</t>
  </si>
  <si>
    <t>共享硬件和共享数据、软件</t>
  </si>
  <si>
    <t>在PowerPoint 2003中，设置一个幻灯片的设计模板的操作是（  ）</t>
  </si>
  <si>
    <t>选择"工具"菜单à"幻灯片设计"命令。</t>
  </si>
  <si>
    <t>选择"格式"菜单à"幻灯片设计"命令。</t>
  </si>
  <si>
    <t>双击击幻灯片空白处，在弹出的快捷菜单中选择"幻灯片设计"命令选项。</t>
  </si>
  <si>
    <t>右击幻灯片空白处，在弹出的快捷菜单中选择"幻灯片设计"命令选项。</t>
  </si>
  <si>
    <t>如果sam.exe文件存储在一个名为ok.edu.cn的ftp服务器上，那么下载该文件使用的URL为（  ）</t>
  </si>
  <si>
    <t>http://ok.edu.cn/sam.exe</t>
  </si>
  <si>
    <t>ftp://ok.edu.cn/sam.exe</t>
  </si>
  <si>
    <t>rtsp://ok.edu.cn/sam.exe</t>
  </si>
  <si>
    <t>mns://ok.edu.cn/sam.exe</t>
  </si>
  <si>
    <t>在Excel 2003中，进行查找或替换操作时，将打开的对话框是________</t>
  </si>
  <si>
    <t>替换</t>
  </si>
  <si>
    <t>定位</t>
  </si>
  <si>
    <t>把文件"C:\123.doc"转移到D盘根目录下的一种正确的操作方法是（  ）</t>
  </si>
  <si>
    <t>在C盘根目录下选中文件"123.doc"单击工具栏"剪切"按钮，在D盘根目录下单击工具栏"粘贴"按钮</t>
  </si>
  <si>
    <t>在C盘根目录下选中文件"123.doc"单击工具栏"复制"按钮，在D盘根目录下单击工具栏"粘贴"按钮</t>
  </si>
  <si>
    <t>在C盘根目录下选中文件"123.doc"单击工具栏"删除"按钮，在D盘根目录下单击工具栏"粘贴"按钮</t>
  </si>
  <si>
    <t>无法实现此操作</t>
  </si>
  <si>
    <t>Windows中显示并可以恢复做了逻辑删除的文件的存储区域是（  ）</t>
  </si>
  <si>
    <t>关于Internet Explorer浏览器设置窗口的七个选项卡,错误的是____（  ）</t>
  </si>
  <si>
    <t>"常规"选项卡可以更改默认的主页、设置Internet临时文件夹的属性</t>
  </si>
  <si>
    <t>"安全"选项卡完成Web内容的安全设置</t>
  </si>
  <si>
    <t>"隐私"选项卡中可以移动滑块来为Internet区域选择一个浏览的隐私设置</t>
  </si>
  <si>
    <t>"高级"选项卡中可以指定Windows自动用于每个Internet服务的程序</t>
  </si>
  <si>
    <t>在Windows 对话框中，不可以进行的操作有（  ）</t>
  </si>
  <si>
    <t>隐藏对话框</t>
  </si>
  <si>
    <t>在Excel 2003中，进行排序操作时，最多选择的排序关键字个数为（  ）</t>
  </si>
  <si>
    <t>在Word的编辑状态，要将文档中选定的文字移动到指定位置去，首先对它进行的操作是单击（  ）</t>
  </si>
  <si>
    <t>“编辑”菜单下的“复制”命令</t>
  </si>
  <si>
    <t>“编辑”菜单下的“清除”命令</t>
  </si>
  <si>
    <t>“编辑”菜单下的“剪切”命令</t>
  </si>
  <si>
    <t>“编辑”菜单下的“粘贴”命令</t>
  </si>
  <si>
    <t>Word 2003处理的文档内容输出时与页面显示模式显示的____。</t>
  </si>
  <si>
    <t>完全不同</t>
  </si>
  <si>
    <t>一部分相同</t>
  </si>
  <si>
    <t>大部分相同</t>
  </si>
  <si>
    <t>IE界面中,不包括在"查看"-&gt;"工具栏"中的是____（  ）</t>
  </si>
  <si>
    <t>标准功能按钮</t>
  </si>
  <si>
    <t>链接烂</t>
  </si>
  <si>
    <t>TCP/IP协议的核心功能是__（  ）</t>
  </si>
  <si>
    <t>寻址与路由选择及传输控制</t>
  </si>
  <si>
    <t>传送web数据</t>
  </si>
  <si>
    <t>传送E-mail</t>
  </si>
  <si>
    <t>计算机的主要性能指标除了运算速度、内存容量、主频和外部设备的配置及扩展能力外，还包括（  ）</t>
  </si>
  <si>
    <t>有无视频设备和音频设备</t>
  </si>
  <si>
    <t>视频设备不包括（  ）</t>
  </si>
  <si>
    <t>电视卡</t>
  </si>
  <si>
    <t>视频监控卡</t>
  </si>
  <si>
    <t>在Excel 2003中，可进行数据操作的最小单位是（  ）</t>
  </si>
  <si>
    <t>单元格区域</t>
  </si>
  <si>
    <t>计算机安全中的信息安全是指（  ）</t>
  </si>
  <si>
    <t>计算机系统中的每个软件实体能安全使用，即信息不会被非法阅读、修改和泄漏。</t>
  </si>
  <si>
    <t>无线 LAN接入网络的带宽大约为__（  ）</t>
  </si>
  <si>
    <t>11 M-54Mbps</t>
  </si>
  <si>
    <t>512Kbps</t>
  </si>
  <si>
    <t>计算机的中央处理器是计算机的核心。它的英文术语的缩写是（  ）</t>
  </si>
  <si>
    <t>建立计算机网络的目的在于（  ）</t>
  </si>
  <si>
    <t>建立通信系统</t>
  </si>
  <si>
    <t>建立自动办公系统</t>
  </si>
  <si>
    <t>建立可靠的管理信息系统</t>
  </si>
  <si>
    <t>在Windows中，文件名 REAME.NEXT.TXT 的扩展名是（  ）</t>
  </si>
  <si>
    <t>ME</t>
  </si>
  <si>
    <t>在PowerPoint 2003中，下列说法正确的是（  ）</t>
  </si>
  <si>
    <t>不可以在幻灯片中插入剪贴画和自定义图像</t>
  </si>
  <si>
    <t>可以在幻灯片中插入声音和影像</t>
  </si>
  <si>
    <t>不可以在幻灯片中插入艺术字</t>
  </si>
  <si>
    <t>不可以在幻灯片中插入超链接</t>
  </si>
  <si>
    <t>画直线</t>
  </si>
  <si>
    <t>画曲线</t>
  </si>
  <si>
    <t>画矩形</t>
  </si>
  <si>
    <t>Windows"回收站"中不可能有（  ）</t>
  </si>
  <si>
    <t>软盘中的文件</t>
  </si>
  <si>
    <t>游戏</t>
  </si>
  <si>
    <t>通过ADSL接入Internet不需要设置固定IP地址</t>
  </si>
  <si>
    <t>ADSL全称是 Asymmetric Digital Subscriber Loop</t>
  </si>
  <si>
    <t>ADSL不需要TCP/IP协议支持</t>
  </si>
  <si>
    <t>ADSL理论可以提供上行1Mbps的速度</t>
  </si>
  <si>
    <t>路由认证</t>
  </si>
  <si>
    <t>打开"我的电脑"窗口，出现该计算机系统的磁盘驱动器图标，双击某个驱动器图标，可以（  ）</t>
  </si>
  <si>
    <t>检查磁盘驱动器</t>
  </si>
  <si>
    <t>查看硬盘所存的文件（显示该硬盘所保存的文件夹及文件）</t>
  </si>
  <si>
    <t>数据库管理系统的安全级别不高</t>
  </si>
  <si>
    <t>偶发性的断电</t>
  </si>
  <si>
    <t>要把一台普通的计算机变成多媒体计算机，要解决的关键技术不包括（  ）</t>
  </si>
  <si>
    <t>数据传输技术</t>
  </si>
  <si>
    <t>访问控制根据实现技术不同，可分为三种，它不包括__（  ）</t>
  </si>
  <si>
    <t>在Internet选项窗口中的“高级”选项卡中，不可以设置的内容是（  ）</t>
  </si>
  <si>
    <t>HTML编辑器</t>
  </si>
  <si>
    <t>Microsoft VM</t>
  </si>
  <si>
    <t>多媒体（如播放网页中的动画等）</t>
  </si>
  <si>
    <t>从地址栏中搜索</t>
  </si>
  <si>
    <t>你想给某人通过Email发送某个小文件时，你必须__（  ）</t>
  </si>
  <si>
    <t>在主题上写含有小文件</t>
  </si>
  <si>
    <t>把这个小文件"复制"一下，粘贴在邮件内容里</t>
  </si>
  <si>
    <t>使用粘贴附件功能，通过粘贴上传附件完成</t>
  </si>
  <si>
    <t>在Windows中，当一个窗口已经最大化后，下列叙述中错误的是      。</t>
  </si>
  <si>
    <t>该窗口可以被关闭</t>
  </si>
  <si>
    <t>该窗口可以移动</t>
  </si>
  <si>
    <t>该窗口可以最小化</t>
  </si>
  <si>
    <t>该窗口可以还原</t>
  </si>
  <si>
    <t>在Excel 2003的工作表中，假定C3:C6区域内保存的数值依次为10、15、20和45，则函数=MAX(C3:C6)的值为（  ）</t>
  </si>
  <si>
    <t>计算机的主要性能指标除了字长外，还包括下列四项中的（  ）</t>
  </si>
  <si>
    <t>有无喷墨打印机</t>
  </si>
  <si>
    <t>内存容量的大小</t>
  </si>
  <si>
    <t>在Word中，剪切、复制、粘贴三个操作对应的组合键分别是（  ）</t>
  </si>
  <si>
    <t>Ctrl+A、Ctrl+C、Ctrl+D</t>
  </si>
  <si>
    <t>Ctrl+X、Ctrl+C、Ctrl+V</t>
  </si>
  <si>
    <t>Ctrl+X、Ctrl+V、Ctrl+C</t>
  </si>
  <si>
    <t>Ctrl+D、Ctrl+C、Ctrl+X</t>
  </si>
  <si>
    <t>有关Web页的打印,下列说法正确的是_（  ）</t>
  </si>
  <si>
    <t>可以按照屏幕的显示进行打印,也可以打印选定的部分,但不能指定打印页眉和页脚中的信息</t>
  </si>
  <si>
    <t>可以按照屏幕的显示进行打印,也可以打印选定的部分,还可以指定打印页眉和页脚中的信息</t>
  </si>
  <si>
    <t>只能按照屏幕的显示进行打印,不能打印选定的部分, 不能指定打印页眉和页脚中的信息</t>
  </si>
  <si>
    <t>可以按照屏幕的显示进行打印,也可以指定打印页眉和页脚中的信息,但不能打印选定的部分</t>
  </si>
  <si>
    <t>文件从客户端传输到FTP服务器，这个过程称为__（  ）</t>
  </si>
  <si>
    <t>活动单元格下移</t>
  </si>
  <si>
    <t>下列四项对多媒体计算机的描述，较为全面的一项是（  ）</t>
  </si>
  <si>
    <t>带有视频处理和音频处理功能的计算机</t>
  </si>
  <si>
    <t>带有CD-ROM的计算机</t>
  </si>
  <si>
    <t>可以存储多媒体文件的计算机</t>
  </si>
  <si>
    <t>可以播放CD的计算机</t>
  </si>
  <si>
    <t>Microsoft  Office PowerPoint 2003</t>
  </si>
  <si>
    <t>Microsoft  Office  Word  2003</t>
  </si>
  <si>
    <t>Microsoft  Office  Access 2003</t>
  </si>
  <si>
    <t>在Word中，欲删除刚输入的汉字“李”字，错误的操作是_（  ）</t>
  </si>
  <si>
    <t>选择“编辑”菜单中的“撤消”命令</t>
  </si>
  <si>
    <t>按Ctrl+Z键</t>
  </si>
  <si>
    <t>单击工具栏中的“撤消”工具按钮</t>
  </si>
  <si>
    <t>按Del键</t>
  </si>
  <si>
    <t>计算机病毒的传播的途径不可能通过（  ）</t>
  </si>
  <si>
    <t>Word 文档</t>
  </si>
  <si>
    <t>在PowerPoint中插入图片以后，能够修改图片格式操作是（  ）</t>
  </si>
  <si>
    <t>单击图片</t>
  </si>
  <si>
    <t>双击图片</t>
  </si>
  <si>
    <t>右击图片，在弹出的快捷菜单中选择"编辑图片"命令选项</t>
  </si>
  <si>
    <t>右击图片，在弹出的快捷菜单中选择"另存为图片"命令选项</t>
  </si>
  <si>
    <t>PowerPoint 2003中，当在幻灯片中移动多个对象时（  ）</t>
  </si>
  <si>
    <t>只能以英寸为单位移动这些对象</t>
  </si>
  <si>
    <t>一次只能移动一个对象</t>
  </si>
  <si>
    <t>先将这些对象同时选中，再拖动其中任何一个对象即可</t>
  </si>
  <si>
    <t>修改演示文稿中各个幻灯片的布局</t>
  </si>
  <si>
    <t>在Internet域名中，com通常表示___（  ）</t>
  </si>
  <si>
    <t>军事机构</t>
  </si>
  <si>
    <t>如果sam.exe文件存储在一个名为ok.edu.cn的FTP服务器上，那么下载该文件使用的URL是___（  ）</t>
  </si>
  <si>
    <t>ftp://ok.edu.cn/san.exe</t>
  </si>
  <si>
    <t>在Word 2003中，“查找”菜单的作用是（  ）</t>
  </si>
  <si>
    <t>只能搜索文档中的一个字</t>
  </si>
  <si>
    <t>只能搜索文档中的一个词</t>
  </si>
  <si>
    <t>只能搜索文档中的一个句子</t>
  </si>
  <si>
    <t>可以搜索文档中的一个字、词或句子</t>
  </si>
  <si>
    <t>设置电子邮件信箱时，以下选项中______不是所必须的。</t>
  </si>
  <si>
    <t>菜单栏或工具栏</t>
  </si>
  <si>
    <t>在幻灯片浏览视图中,按住[Alt]键,并用鼠标拖动幻灯片,将完成幻灯片的______操作。</t>
  </si>
  <si>
    <t>在Word的编辑状态，对当前文档中的文字进行"字数统计"操作，应当使用的菜单是____。</t>
  </si>
  <si>
    <t>"编辑"菜单</t>
  </si>
  <si>
    <t>"文件"菜单</t>
  </si>
  <si>
    <t>"视图"菜单</t>
  </si>
  <si>
    <t>"工具"菜单</t>
  </si>
  <si>
    <t>合成制作的电子数字音乐文件是（  ）</t>
  </si>
  <si>
    <t>MIDI.mid文件</t>
  </si>
  <si>
    <t>MIDI.wav文件</t>
  </si>
  <si>
    <t>MPEG.mp3文件</t>
  </si>
  <si>
    <t>RM.rm文件</t>
  </si>
  <si>
    <t>在PowerPoint中，文字区的插入条光标存在，证明此时的状态是（  ）</t>
  </si>
  <si>
    <t>文字编辑</t>
  </si>
  <si>
    <t>计算机正常启动后，我们在屏幕上首先看到的是______ 。</t>
  </si>
  <si>
    <t>Windows的桌面</t>
  </si>
  <si>
    <t>关闭Windows的对话框</t>
  </si>
  <si>
    <t>有关帮助的信息</t>
  </si>
  <si>
    <t>在Windows 的长文件名在下列符号中不可以使用的字符是（  ）</t>
  </si>
  <si>
    <t>\（斜杠）</t>
  </si>
  <si>
    <t>下列关于Windows 剪贴板的基本操作，不正确的是（  ）</t>
  </si>
  <si>
    <t>剪切：将选定的内容移到剪贴板中</t>
  </si>
  <si>
    <t>复制：将选定的内容复制到剪贴板中</t>
  </si>
  <si>
    <t>在Word软件中，水平标尺出现在Word工作区的（  ）</t>
  </si>
  <si>
    <t>左侧</t>
  </si>
  <si>
    <t>顶部</t>
  </si>
  <si>
    <t>右侧</t>
  </si>
  <si>
    <t>底部</t>
  </si>
  <si>
    <t>计算器</t>
  </si>
  <si>
    <t>在Excel 2003中，向单元格内输入2008年3月27日的默认正确格式为（  ）</t>
  </si>
  <si>
    <t>在Excel 2003操作主界面上，菜单栏中共包含菜单项的个数为（  ）</t>
  </si>
  <si>
    <t>主机、主板、主存、主频，这四项术语在计算机系统中指的是（  ）</t>
  </si>
  <si>
    <t>计算机的硬件</t>
  </si>
  <si>
    <t>计算机的软件</t>
  </si>
  <si>
    <t>计算机的硬件和软件</t>
  </si>
  <si>
    <t>前三项为硬件，第四项为计算机的主要性能指标</t>
  </si>
  <si>
    <t>扫描仪的类型</t>
  </si>
  <si>
    <t>Word 2003自动保存文件的功能所属的菜单名为（  ）</t>
  </si>
  <si>
    <t>微型计算机的显示器有阴极射线型的及液晶型两大类。关于它们的使用范围的描述，错误的是（  ）</t>
  </si>
  <si>
    <t>在PowerPoint中，从当前幻灯片开始放映的快捷键是（  ）</t>
  </si>
  <si>
    <t>以下哪些设备是多媒体计算机常用的图像输入设备（  ）</t>
  </si>
  <si>
    <t>下列选项中，不属于计算机多媒体的媒体类型的是（  ）</t>
  </si>
  <si>
    <t>演示文稿打包后,在目标盘片上产生一个名为______的解包可执行文件。</t>
  </si>
  <si>
    <t>下列选项中，不属于音频播放软件的是（  ）</t>
  </si>
  <si>
    <t>QuickTime</t>
  </si>
  <si>
    <t>在PowerPoint 2003中，设置幻灯片放映方式的操作方法是（  ）</t>
  </si>
  <si>
    <t>"幻灯片放映"-"设置放映方式"</t>
  </si>
  <si>
    <t>"幻灯片放映"-"幻灯片切换"</t>
  </si>
  <si>
    <t>"格式"-"幻灯片版式"</t>
  </si>
  <si>
    <t>"视图"-"幻灯片浏览"</t>
  </si>
  <si>
    <t>运行在Windows环境下的文字处理软件是（  ）</t>
  </si>
  <si>
    <t>Outlook</t>
  </si>
  <si>
    <t>IPv6的地址长度是_______位。</t>
  </si>
  <si>
    <t>在Internet中，主机的IP地址与域名的关系是_______（  ）</t>
  </si>
  <si>
    <t>IP地址是域名中部分信息的表示</t>
  </si>
  <si>
    <t>域名是IP地址中部分信息的表示</t>
  </si>
  <si>
    <t>IP地址和域名是等价的</t>
  </si>
  <si>
    <t>IP地址和域名分别表达不同含义</t>
  </si>
  <si>
    <t>下列关于在互联网上进行网上交流错误的是（  ）</t>
  </si>
  <si>
    <t>"博客"是使用特定的软件，在网络上出版、发表和张贴个人文章的人，并实现网上交流</t>
  </si>
  <si>
    <t>以下不能用Word打开的文件类型是（  ）</t>
  </si>
  <si>
    <t>.DOT</t>
  </si>
  <si>
    <t>.PPS</t>
  </si>
  <si>
    <t>.DOC</t>
  </si>
  <si>
    <t>常见的视频文件的类别和格式中包括（  ）</t>
  </si>
  <si>
    <t>avi文件</t>
  </si>
  <si>
    <t>gif文件</t>
  </si>
  <si>
    <t>wav文件</t>
  </si>
  <si>
    <t>在PowerPoint中，下列不能编辑幻灯片内容的视图方式是__（  ）</t>
  </si>
  <si>
    <t>关于Windows 资源管理器的操作，不正确的说法是（  ）</t>
  </si>
  <si>
    <t>单击文件夹前的"-"号，可折叠该文件夹</t>
  </si>
  <si>
    <t>单击文件夹前的"+"号，可展开该文件夹</t>
  </si>
  <si>
    <t>单击文件夹前的"+"号，该文件夹前的"+"变成"-"</t>
  </si>
  <si>
    <t>单击文件夹前的"+"号，该文件夹前的"+"变成"*"</t>
  </si>
  <si>
    <t>在Excel 2003的工作表中，假定C3:C6区域内保存的数值依次为20、15、30和45，则函数=MIN(C3:C6)的值为（  ）</t>
  </si>
  <si>
    <t>压缩后的文件与原始文件的容量之比称为压缩比</t>
  </si>
  <si>
    <t>WinRAR 是目前仅有的压缩和解压缩软件</t>
  </si>
  <si>
    <t>如果要将邮件发送给多个人，最方便的做法是______</t>
  </si>
  <si>
    <t>依次向每个接收者都发送一次</t>
  </si>
  <si>
    <t>在“收件人”中输入多个email地址，并用“,”或“;”隔开</t>
  </si>
  <si>
    <t>发送给一个收信人，再请他转发</t>
  </si>
  <si>
    <t>在“收件人”中输入多个email地址，并用“+”隔开</t>
  </si>
  <si>
    <t>网线（双绞线）内部有几根导线__（  ）</t>
  </si>
  <si>
    <t>在第四代计算机期间内，计算机的应用逐步进入到人类生活的（  ）</t>
  </si>
  <si>
    <t>各个领域</t>
  </si>
  <si>
    <t>局部领域</t>
  </si>
  <si>
    <t>国防领域</t>
  </si>
  <si>
    <t>教育领域</t>
  </si>
  <si>
    <t>输入设备是冯·诺依曼计算机五大组成部分之一。下列四个选项中不属于五大组成部分的是（  ）</t>
  </si>
  <si>
    <t>把重要的文件放在系统盘</t>
  </si>
  <si>
    <t>删除染毒的文件</t>
  </si>
  <si>
    <t>2004年12月25日，CNGI核心网_______正式开通，这是目前世界上规模最大的纯IPv6互联网。</t>
  </si>
  <si>
    <t>HERNET</t>
  </si>
  <si>
    <t>Internet6</t>
  </si>
  <si>
    <t>Excel 2003所属的套装软件是（  ）</t>
  </si>
  <si>
    <t>Lotus2003</t>
  </si>
  <si>
    <t>Windows2003</t>
  </si>
  <si>
    <t>Word2003</t>
  </si>
  <si>
    <t>Office2003</t>
  </si>
  <si>
    <t>在Word的编辑状态，打开了w1.doc文档，若要将经过编辑后的文档以"w2.doc"为名存盘，应当执行"文件"菜单中的命令是____。</t>
  </si>
  <si>
    <t>另存为HTML</t>
  </si>
  <si>
    <t>另存为</t>
  </si>
  <si>
    <t>版本</t>
  </si>
  <si>
    <t>在Word的编辑状态下，选择了“视图”菜单中的“标尺”命令后（  ）</t>
  </si>
  <si>
    <t>窗口中一定出现标尺</t>
  </si>
  <si>
    <t>窗口中一定出现水平标尺</t>
  </si>
  <si>
    <t>窗口中一定出现垂直标尺</t>
  </si>
  <si>
    <t>窗口中不一定出现标尺</t>
  </si>
  <si>
    <t>利用Windows的查找功能搜索文件时，若指定文件名为?s*.*，其含义为（  ）</t>
  </si>
  <si>
    <t>搜索以?和s字符开头的所有文件</t>
  </si>
  <si>
    <t>搜索所有扩展名为*的文件</t>
  </si>
  <si>
    <t>搜索文件名的第二个字符为s的所有文件</t>
  </si>
  <si>
    <t>文件名的语法有错</t>
  </si>
  <si>
    <t>要使用Windows Media Player播放CD光盘，计算机应该配有（  ）</t>
  </si>
  <si>
    <t>CD-ROM驱动器</t>
  </si>
  <si>
    <t>USB驱动器</t>
  </si>
  <si>
    <t>根据防火墙的逻辑位置和其所具备的功能，防火墙不包括_____。</t>
  </si>
  <si>
    <t>包过滤防火墙</t>
  </si>
  <si>
    <t>应用型防火墙</t>
  </si>
  <si>
    <t>路由器防火墙</t>
  </si>
  <si>
    <t>为了预防计算机病毒，对于外来磁盘应采取（  ）</t>
  </si>
  <si>
    <t>禁止使用</t>
  </si>
  <si>
    <t>先查毒，后使用</t>
  </si>
  <si>
    <t>使用后，就杀毒</t>
  </si>
  <si>
    <t>随便使用</t>
  </si>
  <si>
    <t>在Excel 2003中，按下Delete键将清除被选区域中所有单元格的__（  ）</t>
  </si>
  <si>
    <t>批注</t>
  </si>
  <si>
    <t>所有信息</t>
  </si>
  <si>
    <t>PowerPoint2003提供了多种不同的视图，各种视图的切换可以用水平滚动条上视图切换工具栏的3个按钮来实现。这3个按钮分别是（  ）</t>
  </si>
  <si>
    <t>普通视图、幻灯片浏览视图、幻灯片放映视图</t>
  </si>
  <si>
    <t>普通视图、幻灯片浏览视图、幻灯片编辑视图</t>
  </si>
  <si>
    <t>普通视图、幻灯片浏览视图、幻灯片版式</t>
  </si>
  <si>
    <t>普通视图、幻灯片查看视图、幻灯片编辑视图</t>
  </si>
  <si>
    <t>目前个人接入Internet一般使用________</t>
  </si>
  <si>
    <t>电话拨号</t>
  </si>
  <si>
    <t>计算机病毒的预防技术不包括（  ）</t>
  </si>
  <si>
    <t>磁盘引导区保护</t>
  </si>
  <si>
    <t>加密可执行程序</t>
  </si>
  <si>
    <t>读写控制技术</t>
  </si>
  <si>
    <t>文件监控技术</t>
  </si>
  <si>
    <t>调制解调器的作用是（  ）</t>
  </si>
  <si>
    <t>把数字信号转换为模拟信号</t>
  </si>
  <si>
    <t>把模拟信号转换为数字信号</t>
  </si>
  <si>
    <t>模拟信号和数字信号之间相互转换</t>
  </si>
  <si>
    <t>其它三个选项都不对</t>
  </si>
  <si>
    <t>网上共享的资源有______、______和（  ）</t>
  </si>
  <si>
    <t>硬件  软件  数据</t>
  </si>
  <si>
    <t>软件  数据  信道</t>
  </si>
  <si>
    <t>通信子网  资源子网  信道</t>
  </si>
  <si>
    <t>硬件  软件  信道</t>
  </si>
  <si>
    <t>在Excel 2003中，假定一个单元格的地址为$D2，则它是该单元格的__（  ）</t>
  </si>
  <si>
    <t>下列格式中，属于音频文件格式的是（  ）</t>
  </si>
  <si>
    <t>在Windows"开始"菜单下的"我最近的文档"菜单中放的是（  ）</t>
  </si>
  <si>
    <t>最近运行过的程序</t>
  </si>
  <si>
    <t>最近打开过的文件夹</t>
  </si>
  <si>
    <t>最近打开过的文档</t>
  </si>
  <si>
    <t>最近建立的文档</t>
  </si>
  <si>
    <t>下面属于存储媒体的是（  ）</t>
  </si>
  <si>
    <t>通讯的双方必须承认其接受信息或发送信息的事实，是指信息的_（  ）</t>
  </si>
  <si>
    <t>音频设备</t>
  </si>
  <si>
    <t>TCP/IP协议是接入Internet所必需的</t>
  </si>
  <si>
    <t>添加TCP/IP协议后即可以上网了</t>
  </si>
  <si>
    <t>TCP/IP是局域网的一种协议</t>
  </si>
  <si>
    <t>TCP/IP协议在无线局域网中不需要</t>
  </si>
  <si>
    <t>在Windows "资源管理器"窗口中，左窗口显示的内容是（  ）</t>
  </si>
  <si>
    <t>WinRAR不包括的功能是（  ）</t>
  </si>
  <si>
    <t>为压缩文件添加密码</t>
  </si>
  <si>
    <t>把压缩文件转换为自解压形式</t>
  </si>
  <si>
    <t>把压缩文件解压到指定目录</t>
  </si>
  <si>
    <t>可以任意指定解压后的格式</t>
  </si>
  <si>
    <t>下列制作幻灯片模板的方法中,错误的是______ 。</t>
  </si>
  <si>
    <t>更改己经应用的设计模板并保存为新的模板</t>
  </si>
  <si>
    <t>使用"内容向导"建立模板</t>
  </si>
  <si>
    <t>使用模板库挑选模板</t>
  </si>
  <si>
    <t>在空白的幻灯片中自己设计模板</t>
  </si>
  <si>
    <t>在Windows 中，要移动桌面上的图标，需要使用的鼠标操作是（  ）</t>
  </si>
  <si>
    <t>艾因斯坦</t>
  </si>
  <si>
    <t>在Word文档中插入图片后，可以进行的操作是（  ）</t>
  </si>
  <si>
    <t>剪裁</t>
  </si>
  <si>
    <t>缩放</t>
  </si>
  <si>
    <t>各选项都可以</t>
  </si>
  <si>
    <t>主机、外设和网络组成</t>
  </si>
  <si>
    <t>主机、输入设备和输出设备组成</t>
  </si>
  <si>
    <t>如果信息在传输过程中被篡改，则破坏了信息的_____</t>
  </si>
  <si>
    <t>尽可能不运行来历不明的软件</t>
  </si>
  <si>
    <t>以下设备中，用于对摄像头或者摄像机等信号进行捕捉的是____。</t>
  </si>
  <si>
    <t>视频压缩卡</t>
  </si>
  <si>
    <t>对Word 2003，下列设置页边距的方法中，错误的是（  ）</t>
  </si>
  <si>
    <t>在页面视图中，利用标尺可以快速地设置页边距</t>
  </si>
  <si>
    <t>在打印预览状态下，可以利用标尺快速设置页边距</t>
  </si>
  <si>
    <t>可以通过对每行字符数的调整改变原有的页边距</t>
  </si>
  <si>
    <t>利用“页面设置”菜单命令，可以进行页边距的设置</t>
  </si>
  <si>
    <t>局域网中，________拥有自己的操作系统，独立工作，可以访问服务器。</t>
  </si>
  <si>
    <t>在Excel 2003工作表中，按下Delete键将清除被选区域中所有单元格的__（  ）</t>
  </si>
  <si>
    <t>在Word窗口中，如果双击某行文字左端的空白处，可选择（  ）</t>
  </si>
  <si>
    <t>多行</t>
  </si>
  <si>
    <t>一段</t>
  </si>
  <si>
    <t>一页</t>
  </si>
  <si>
    <t>在第四代计算机期间内，计算机软件产业占全球经济的比重（  ）</t>
  </si>
  <si>
    <t>稳定不变</t>
  </si>
  <si>
    <t>难以预料</t>
  </si>
  <si>
    <t>Internet为人们提供许多服务项目，最常用的是在Internet各站点之间漫游，浏览文本、图形和声音等各种信息，这项服务称为___（  ）</t>
  </si>
  <si>
    <t>关于Windows 对话框，说法正确的是______</t>
  </si>
  <si>
    <t>Windows可以不使用对话框</t>
  </si>
  <si>
    <t>对话框不能移动</t>
  </si>
  <si>
    <t>PowerPoint中演示文稿的"配色方案"的协调色有_（  ）</t>
  </si>
  <si>
    <t>拨号入网使用的MODEM一端连在计算机上，另一端应连在（  ）</t>
  </si>
  <si>
    <t>打印机上</t>
  </si>
  <si>
    <t>电话线上</t>
  </si>
  <si>
    <t>数码相机上</t>
  </si>
  <si>
    <t>扫描仪上</t>
  </si>
  <si>
    <t>下面有关搜索引擎的说法，错误的是（  ）</t>
  </si>
  <si>
    <t>搜索引擎是网站提供的免费搜索服务</t>
  </si>
  <si>
    <t>下列关于CD-ROM光盘的描述中，正确的是（  ）</t>
  </si>
  <si>
    <t>CD光盘比DVD光盘容量小</t>
  </si>
  <si>
    <t>保存时间短</t>
  </si>
  <si>
    <t>传输速度比硬盘快</t>
  </si>
  <si>
    <t>CD-ROM光盘存储性能不可靠</t>
  </si>
  <si>
    <t>高级语言编写的程序，一条语句常常包含了一系列指令</t>
  </si>
  <si>
    <t>在Excel 2003中，求一组数值中的最大值函数为（  ）</t>
  </si>
  <si>
    <t>万维网是Internet的一个重要资源，它为全世界Internet用户提供了一种获取信息、共享资源的全新途径，它的英文简写是（  ）</t>
  </si>
  <si>
    <t>有关"任务管理器"不正确的说法是（  ）</t>
  </si>
  <si>
    <t>"任务管理器"窗口中不能看到cpu使用情况</t>
  </si>
  <si>
    <t>计算机死机后，通过"任务管理器"关闭程序，有可能恢复计算机的正常运行。</t>
  </si>
  <si>
    <t>按Ctrl + Alt + Del键可打开"任务管理器"</t>
  </si>
  <si>
    <t>右键单击任务栏空白处，通过弹出的快捷菜单可以打开"任务管理器"</t>
  </si>
  <si>
    <t>关于Windows 窗口的概念，以下叙述正确的是（  ）</t>
  </si>
  <si>
    <t>屏幕上可以出现多个窗口，但只有一个是活动窗口</t>
  </si>
  <si>
    <t>屏幕上只能出现一个窗口，这就是活动窗口</t>
  </si>
  <si>
    <t>屏幕上可以出现多个窗口，但不止一个是活动窗口</t>
  </si>
  <si>
    <t>PowerPoint演示文稿保存的文件类型可以是（  ）</t>
  </si>
  <si>
    <t>打印机是计算机的重要输出设备。与打印机同属输出设备的还有（  ）</t>
  </si>
  <si>
    <t>扫描仪和绘图机</t>
  </si>
  <si>
    <t>显示器和绘图机</t>
  </si>
  <si>
    <t>鼠标和绘图机</t>
  </si>
  <si>
    <t>在Windows中，复制屏幕，应该按的快捷键是      。</t>
  </si>
  <si>
    <t>关于文件压缩，下列说法不正确的是（  ）</t>
  </si>
  <si>
    <t>数据文件可以被压缩工具压缩或被解压</t>
  </si>
  <si>
    <t>使用文件压缩工具，可以将文本和.bmp压缩到40%以下</t>
  </si>
  <si>
    <t>在Word的编辑状态，打开了一个文档，进行“保存”操作后，该文档（  ）</t>
  </si>
  <si>
    <t>被保存在原文件夹下</t>
  </si>
  <si>
    <t>可以保存在已有的其他文件夹下</t>
  </si>
  <si>
    <t>可以保存在新建文件夹下</t>
  </si>
  <si>
    <t>保存后文档被关闭</t>
  </si>
  <si>
    <t>"28"不可能是八进制数</t>
  </si>
  <si>
    <t>"22"不可能是二进制数</t>
  </si>
  <si>
    <t>"AB"不可能是十进制数</t>
  </si>
  <si>
    <t>"CD"不可能是十六进制数</t>
  </si>
  <si>
    <t>Word文档中，每个段落都有自已的段落标记，段落标记的位置在（  ）</t>
  </si>
  <si>
    <t>段落的首部</t>
  </si>
  <si>
    <t>段落的结尾处</t>
  </si>
  <si>
    <t>段落的中间位置</t>
  </si>
  <si>
    <t>段落中，但用户找不到位置</t>
  </si>
  <si>
    <t>PowerPoint窗口中可以显示演示文稿的文件名的栏是____（  ）</t>
  </si>
  <si>
    <t>下面可能使计算机无法启动的病毒属于_（  ）</t>
  </si>
  <si>
    <t>汇编语言和机器语言都是面向机器的，称为"低级语言"</t>
  </si>
  <si>
    <t>在Excel 2003中，单元格B2的列绝对行相对的混合引用地址为        。</t>
  </si>
  <si>
    <t>一般情况下，通过局域网的方式接入到Internet，在Windows环境中下列哪一步骤是不需要的（  ）</t>
  </si>
  <si>
    <t>TCP\IP协议的设置</t>
  </si>
  <si>
    <t>安装虚拟拨号软件</t>
  </si>
  <si>
    <t>指令是由用户通过鼠标逐条从外存调入CPU的</t>
  </si>
  <si>
    <t>打开一个Excel 2003的工作簿时，同时建立的空白工作表的个数为______</t>
  </si>
  <si>
    <t>中国公用计算机互联网又称作（  ）</t>
  </si>
  <si>
    <t>CHINAGBN</t>
  </si>
  <si>
    <t>发送电子邮件时，如果接收方没有开机，那么邮件将__（  ）</t>
  </si>
  <si>
    <t>关于我国的计算机汉字编码，下列说法正确的是（  ）</t>
  </si>
  <si>
    <t>汉字编码用连续的两个字节表示一个汉字</t>
  </si>
  <si>
    <t>用不连续的两个字节表示一个汉字</t>
  </si>
  <si>
    <t>汉字编码用一个字节表示一个汉字</t>
  </si>
  <si>
    <t>汉字编码用连续的四个字节表示一个汉字</t>
  </si>
  <si>
    <t>在自动更新的对话框中，选择自动。在"每天"的下拉菜单中共有选项的个数为_____</t>
  </si>
  <si>
    <t>存储程序计算机或冯·诺依曼结构计算机</t>
  </si>
  <si>
    <t>现代化的计算机</t>
  </si>
  <si>
    <t>RAR格式</t>
  </si>
  <si>
    <t>当向Excel 2003工作簿文件中插入一张电子工作表时，默认的表标签中的英文单词为__（  ）</t>
  </si>
  <si>
    <t>Sheet</t>
  </si>
  <si>
    <t>Book</t>
  </si>
  <si>
    <t>Table</t>
  </si>
  <si>
    <t>List</t>
  </si>
  <si>
    <t>篡改信息攻击破坏信息的_（  ）</t>
  </si>
  <si>
    <t>主板上安装了多媒体用的扬声器（即音箱）</t>
  </si>
  <si>
    <t>下列关于计算机病毒的说法中错误的是（  ）</t>
  </si>
  <si>
    <t>在Windows中，下列关于对话框的描述，不正确的是（  ）</t>
  </si>
  <si>
    <t>弹出对话框后，一般要求用户输入或选择某些参数</t>
  </si>
  <si>
    <t>对话框中输入或选择操作完成后，按"确定"按钮对话框被关闭</t>
  </si>
  <si>
    <t>若想在未执行命令时关闭对话框，可选择"取消"按钮，或按Esc键</t>
  </si>
  <si>
    <t>在Excel 2003中，若单元格G3中公式为"＝D3＋E3"，将其复制至单元格J4，则J4中的公式为（  ）</t>
  </si>
  <si>
    <t>发送者IP地址认证</t>
  </si>
  <si>
    <t>Word中，准备打印第2、4、8至16页，在打印页码范围选项中输入（  ）</t>
  </si>
  <si>
    <t>2，4，8-16</t>
  </si>
  <si>
    <t>2 4 8-16</t>
  </si>
  <si>
    <t>2、4、8-16</t>
  </si>
  <si>
    <t>2-4-8，16</t>
  </si>
  <si>
    <t>如果想搜索王菲的歌曲《人间》,但是又不想得到wmv格式的,因此我们可以在搜索的时候键入（  ）</t>
  </si>
  <si>
    <t>王菲 歌曲 人间 wmv</t>
  </si>
  <si>
    <t>王菲 歌曲 -人间 wmv</t>
  </si>
  <si>
    <t>王菲 歌曲 人间 -wmv</t>
  </si>
  <si>
    <t>王菲 -歌曲 人间 -wmv</t>
  </si>
  <si>
    <t>在Windows的资源管理器中，要创建文件夹，应先打开的菜单是（  ）</t>
  </si>
  <si>
    <t>[文件]</t>
  </si>
  <si>
    <t>[编辑]</t>
  </si>
  <si>
    <t>[查看]</t>
  </si>
  <si>
    <t>[插入]</t>
  </si>
  <si>
    <t>在Excel 2003中，能够很好地通过矩形块反映每个对象中不同属性值大小的图表类型是（  ）</t>
  </si>
  <si>
    <t>操作系统中系统还原功能是_（  ）</t>
  </si>
  <si>
    <t>附件中的一个应用程序</t>
  </si>
  <si>
    <t>Word中的一个组件</t>
  </si>
  <si>
    <t>管理数据库系统的一个应用程序</t>
  </si>
  <si>
    <t>操作系统启动时自动执行的一个系统程序</t>
  </si>
  <si>
    <t>在PowerPoint 2003幻灯片浏览视图方式下，双击幻灯片可（  ）</t>
  </si>
  <si>
    <t>直接进入普通视图</t>
  </si>
  <si>
    <t>弹出快捷菜单</t>
  </si>
  <si>
    <t>插入备注或说明</t>
  </si>
  <si>
    <t>删除该幻灯片</t>
  </si>
  <si>
    <t>在Excel 2003中，创建图表过程需要相继经过（  ）</t>
  </si>
  <si>
    <t>1步</t>
  </si>
  <si>
    <t>3步</t>
  </si>
  <si>
    <t>4步</t>
  </si>
  <si>
    <t>5步</t>
  </si>
  <si>
    <t>在Internet中，用字符串表示的IP地址称为___（  ）</t>
  </si>
  <si>
    <t>帐户</t>
  </si>
  <si>
    <t>第一台电子数字计算机使用了1万8千多个（  ）</t>
  </si>
  <si>
    <t>部件</t>
  </si>
  <si>
    <t>在Internet Explorer浏览器中，要保存一个网址，可以使用（  ）</t>
  </si>
  <si>
    <t>历史－添加网址</t>
  </si>
  <si>
    <t>收藏－添加到收藏夹</t>
  </si>
  <si>
    <t>转移－添加网页</t>
  </si>
  <si>
    <t>网络可以通过无线的方式进行连网，以下不属于无线传输介质的是_________（  ）</t>
  </si>
  <si>
    <t>使用颜色填充</t>
  </si>
  <si>
    <t>使用彩色橡皮擦</t>
  </si>
  <si>
    <t>使用放大镜</t>
  </si>
  <si>
    <t>计算机的主频是计算机的主要性能指标之一，这方面的指标用来标明（  ）</t>
  </si>
  <si>
    <t>中央处理器每秒钟发出的脉冲数</t>
  </si>
  <si>
    <t>内存每秒钟的脉冲数</t>
  </si>
  <si>
    <t>中央处理器每分钟发出的脉冲数</t>
  </si>
  <si>
    <t>互联网每分钟发出的脉冲数</t>
  </si>
  <si>
    <t>窗口和对话框的最大区别是（  ）</t>
  </si>
  <si>
    <t>两者都能移动，但对话框不能改变大小</t>
  </si>
  <si>
    <t>两者都能改变大小，但对话框不能移动</t>
  </si>
  <si>
    <t>两者都能移动和改变大小</t>
  </si>
  <si>
    <t>对话框不能移动，也不能改变大小</t>
  </si>
  <si>
    <t>目前基于________的技术的发展，使人们坚信，这种技术将成为构建高性能 、可扩展、可运营、可管理、更安全的下一代网络的基础性工作。</t>
  </si>
  <si>
    <t>IPv6</t>
  </si>
  <si>
    <t>IPv3</t>
  </si>
  <si>
    <t>IPv4</t>
  </si>
  <si>
    <t>IPv5</t>
  </si>
  <si>
    <t>笨重、性能好</t>
  </si>
  <si>
    <t>轻便、性能好</t>
  </si>
  <si>
    <t>轻便、性能低</t>
  </si>
  <si>
    <t>笨重、性能低</t>
  </si>
  <si>
    <t>在Windows中，不能在控制面板窗口中完成的操作是（  ）</t>
  </si>
  <si>
    <t>键盘设置</t>
  </si>
  <si>
    <t>语音设置</t>
  </si>
  <si>
    <t>打印机是计算机的输出设备，分为击打式及非击打式两类。关于它们的比较，正确的描述是（  ）</t>
  </si>
  <si>
    <t>两类打印机的打印方式完全相同</t>
  </si>
  <si>
    <t>两类打印机打印时的噪音相同</t>
  </si>
  <si>
    <t>两类打印机打印速度相同</t>
  </si>
  <si>
    <t>非击打式打印机的打印质量较高</t>
  </si>
  <si>
    <t>PowerPoint中，设置幻灯片循环放映应使用的菜单是__（  ）</t>
  </si>
  <si>
    <t>下列哪种格式的文件不被Windows Media Player所支持：（  ）</t>
  </si>
  <si>
    <t>在PowerPoint 2003中，当向幻灯片中添加电子表格中的数据表时，首先从电子表格中复制数据，然后选择PowerPoint中"编辑"菜单下的命令是（  ）</t>
  </si>
  <si>
    <t>清除</t>
  </si>
  <si>
    <t>粘贴</t>
  </si>
  <si>
    <t>在PowerPoint中打开文件，下面的提法中正确的是___（  ）</t>
  </si>
  <si>
    <t>启动一次PowerPoint, 只能打开一个文件</t>
  </si>
  <si>
    <t>最多能打开三个文件</t>
  </si>
  <si>
    <t>能打开多个文件，但不能同时打开</t>
  </si>
  <si>
    <t>能打开多个文件并且可以同时打开</t>
  </si>
  <si>
    <t>缩写CERNET表示的是（  ）</t>
  </si>
  <si>
    <t>中国金桥信息网</t>
  </si>
  <si>
    <t>中国互联网</t>
  </si>
  <si>
    <t>.CRD</t>
  </si>
  <si>
    <t>多媒体技术不包括（  ）</t>
  </si>
  <si>
    <t>对媒体设备的控制和媒体信息的处理与编码技术</t>
  </si>
  <si>
    <t>多媒体系统技术</t>
  </si>
  <si>
    <t>多媒体信息组织与管理技术</t>
  </si>
  <si>
    <t>对所有媒体的管理</t>
  </si>
  <si>
    <t>HTTP协议采用________方式传送web数据。</t>
  </si>
  <si>
    <t>匿名发送</t>
  </si>
  <si>
    <t>被动接收</t>
  </si>
  <si>
    <t>请求／响应</t>
  </si>
  <si>
    <t>随即发送</t>
  </si>
  <si>
    <t>fox@publitpj.tj.com 是一个E-mail地址，其中fox代表（  ）</t>
  </si>
  <si>
    <t>E-mail服务器名</t>
  </si>
  <si>
    <t>用户的帐号</t>
  </si>
  <si>
    <t>当个人计算机以拨号方式接入Internet时，必须使用的设备是（  ）</t>
  </si>
  <si>
    <t>调制解调器（Modem）</t>
  </si>
  <si>
    <t>www.zzu.edu.cn是Internet中主机的（  ）</t>
  </si>
  <si>
    <t>硬件编码</t>
  </si>
  <si>
    <t>软件编码</t>
  </si>
  <si>
    <t>关于outlook的基本操作， 以下说法正确的是___（  ）</t>
  </si>
  <si>
    <t>只有支持HTML的邮件程序才能读取HTML格式的邮件，如果收件人的邮件或新闻程序不能阅读HTML，</t>
  </si>
  <si>
    <t>在outlook中双击邮件可在预览窗口中查看邮件</t>
  </si>
  <si>
    <t>在outlook中单击邮件可在单独的窗口中查看邮件</t>
  </si>
  <si>
    <t>DGA</t>
  </si>
  <si>
    <t>在Excel 2003中，给当前单元格输入数值型数据时，默认为（  ）</t>
  </si>
  <si>
    <t>在Excel 2003中引用单元格时，单元格名称（地址）的列标前加上字符$，而行号前不加字符$；或者列标前不加字符$，而行号前加上字符$，这属于（  ）</t>
  </si>
  <si>
    <t>相对地址表示</t>
  </si>
  <si>
    <t>绝对地址表示</t>
  </si>
  <si>
    <t>混合地址表示</t>
  </si>
  <si>
    <t>任意地址表示</t>
  </si>
  <si>
    <t>万维网（world wide web）又称为______，是Internet中应用最广泛的领域之一。</t>
  </si>
  <si>
    <t>全球信息网</t>
  </si>
  <si>
    <t>城市网</t>
  </si>
  <si>
    <t>远程网</t>
  </si>
  <si>
    <t>利用Google搜索引擎进行搜索时，如果想查找“王菲的歌曲《香奈儿》”，但又不希望得到的结果是RM格式（Realplayer）的，下列关键字输入正确的是______</t>
  </si>
  <si>
    <t>可以输入：王菲 歌曲 香奈儿 -RM</t>
  </si>
  <si>
    <t>可以输入：王菲 歌曲 香奈儿 RM</t>
  </si>
  <si>
    <t>可以输入：王菲 歌曲 香奈儿 不包括RM</t>
  </si>
  <si>
    <t>其它选项均不正确</t>
  </si>
  <si>
    <t>FTP的主要功能是____（  ）</t>
  </si>
  <si>
    <t>在Excel 2000中，存储二维数据的表格被称为（  ）</t>
  </si>
  <si>
    <t>Word 2003是Windows的一个应用程序，通常在“开始”菜单的______组中。</t>
  </si>
  <si>
    <t>在PowerPoint 2003中，下面说法错误的是（  ）</t>
  </si>
  <si>
    <t>幻灯片上动画对象的出现顺序不能随意修改</t>
  </si>
  <si>
    <t>动画对象在播放之后可以再添加效果（如改变颜色等）</t>
  </si>
  <si>
    <t>可以在演示文稿中添加超级链接，然后用它跳转到不同的位置</t>
  </si>
  <si>
    <t>创建超级链接时，起点可以是任何文本或对象</t>
  </si>
  <si>
    <t>连接高速的外设打印机</t>
  </si>
  <si>
    <t>向某个网站发送大量垃圾邮件，则破坏了信息的_____</t>
  </si>
  <si>
    <t>如果要添加一个新的账号，应选择Outlook Express中的哪个选项__（  ）</t>
  </si>
  <si>
    <t>在Excel 2003的饼图类型中，应包含的数值系列的个数为（  ）</t>
  </si>
  <si>
    <t>支持局域网与广域网互联的设备称为（  ）</t>
  </si>
  <si>
    <t>转发器</t>
  </si>
  <si>
    <t>Word文档中，每个段落都有自己的段落标记，段落标记的位置在____。</t>
  </si>
  <si>
    <t>段落中，但用户找不到的位置</t>
  </si>
  <si>
    <t>合法的IP地址是_______（  ）</t>
  </si>
  <si>
    <t>202∶196∶112∶50</t>
  </si>
  <si>
    <t>202、196、112、50</t>
  </si>
  <si>
    <t>202，196，112，50</t>
  </si>
  <si>
    <t>202.196.112.50</t>
  </si>
  <si>
    <t>在word中，可以显示和隐藏标尺的“标尺”命令，所属的菜单名为（  ）</t>
  </si>
  <si>
    <t>计算机中的运算器是进行算术运算和逻辑运算的主要部件。这些功能（  ）</t>
  </si>
  <si>
    <t>是在控制器的控制下进行的</t>
  </si>
  <si>
    <t>是在键盘的控制下进行的</t>
  </si>
  <si>
    <t>是在内存的控制下进行的</t>
  </si>
  <si>
    <t>是运算器自主完成的</t>
  </si>
  <si>
    <t>冯·诺依曼计算机由五大部分组成，除了控制器、存储器外， 下列四项中，也包括在五大部分中的是（  ）</t>
  </si>
  <si>
    <t>在计算机中，控制总线传输数据的方向（  ）</t>
  </si>
  <si>
    <t>在Word的编辑状态中，对已经输入的文档进行分栏操作，需要使用的菜单名为（  ）</t>
  </si>
  <si>
    <t>我国被正式承认为接入Internet的国家是在我国1994年通过________专线正式接入Internet时。</t>
  </si>
  <si>
    <t>32kbps</t>
  </si>
  <si>
    <t>64kbps</t>
  </si>
  <si>
    <t>128kbps</t>
  </si>
  <si>
    <t>256kbps</t>
  </si>
  <si>
    <t>下述关于插入图片、自选图形等对象的操作描述，正确的是（  ）</t>
  </si>
  <si>
    <t>在幻灯片中插入的所有对象都可以被组合成一个对象</t>
  </si>
  <si>
    <t>插入的对象若有重叠，可通过"叠放次序"设置显示次序</t>
  </si>
  <si>
    <t>在幻灯片备注页视图中无法绘制自选图形</t>
  </si>
  <si>
    <t>若选择"标题幻灯片"版式，则不可向其中插入图形或图片</t>
  </si>
  <si>
    <t>在对PowerPoint 2003中进行自定义动画设置时，可以改变的是（  ）</t>
  </si>
  <si>
    <t>幻灯片中某一对象的动画效果</t>
  </si>
  <si>
    <t>幻灯片的背景</t>
  </si>
  <si>
    <t>幻灯片切换的速度</t>
  </si>
  <si>
    <t>幻灯片的页眉和页脚</t>
  </si>
  <si>
    <t>在Excel 2003中，下列正确的区域表示为（  ）</t>
  </si>
  <si>
    <t>A1#D4</t>
  </si>
  <si>
    <t>A1..D4</t>
  </si>
  <si>
    <t>A1&gt;D4</t>
  </si>
  <si>
    <t>A1:D4</t>
  </si>
  <si>
    <t>在Excel 2003中，单元格B2的混合引用地址为（  ）</t>
  </si>
  <si>
    <t>B%2</t>
  </si>
  <si>
    <t>在输入Word文档过程中，为了防止意外而不使文档丢失，Word设置了自动保存功能，欲使自动保存时间间隔为10分钟，应依次进行的一组操作是（  ）</t>
  </si>
  <si>
    <t>选择“视图”菜单中的“工具”命令</t>
  </si>
  <si>
    <t>选择“工具”─“选项”─“保存”按钮</t>
  </si>
  <si>
    <t>选择“文件”菜单中的“保存”命令，再单击“确定”按钮</t>
  </si>
  <si>
    <t>按Ctrl+S键并回车</t>
  </si>
  <si>
    <t>关于Windows 中的"命令提示符"方式，正确的说法是（  ）</t>
  </si>
  <si>
    <t>开机后，不可以直接进入"命令提示符"的安全模式</t>
  </si>
  <si>
    <t>用"OUT"命令，可从"命令提示符"方式返回到Windows环境</t>
  </si>
  <si>
    <t>在Excel 2003中，求一组数值之和的函数为____（  ）</t>
  </si>
  <si>
    <t>只读光盘CD－ROM属于（  ）</t>
  </si>
  <si>
    <t>传播媒体</t>
  </si>
  <si>
    <t>通信媒体</t>
  </si>
  <si>
    <t>在PowerPoint中，可以复制幻灯片的状态是_（  ）</t>
  </si>
  <si>
    <t>预留框</t>
  </si>
  <si>
    <t>幻灯片播放</t>
  </si>
  <si>
    <t>在Excel 2003工作表中可以选择一个单元格区域，其活动单元格在该区域的（  ）</t>
  </si>
  <si>
    <t>影响网络安全的因素不包括__（  ）</t>
  </si>
  <si>
    <t>信息处理环节存在不安全的因素</t>
  </si>
  <si>
    <t>计算机硬件有不安全的因素</t>
  </si>
  <si>
    <t>声音文件中，具有较好的压缩效果并保持较好的音质是（  ）</t>
  </si>
  <si>
    <t>AU文件</t>
  </si>
  <si>
    <t>在Windows  中，对桌面上的图标排列，下列操作正确的是（  ）</t>
  </si>
  <si>
    <t>可以用鼠标的拖动及打开快捷菜单对它们的位置加以调整</t>
  </si>
  <si>
    <t>只能用鼠标对它们拖动来调整位置</t>
  </si>
  <si>
    <t>只能通过某个菜单来调整位置</t>
  </si>
  <si>
    <t>只需用鼠标在桌面上从屏幕左上角向右下角拖动一次，它们就会重新排列</t>
  </si>
  <si>
    <t>在Windows 中，文件名的最大长度是（  ）</t>
  </si>
  <si>
    <t>128个字符</t>
  </si>
  <si>
    <t>255个字符</t>
  </si>
  <si>
    <t>256个字符</t>
  </si>
  <si>
    <t>512个字符</t>
  </si>
  <si>
    <t>计算机的字长中所包含的二进制数位的多少决定着（  ）</t>
  </si>
  <si>
    <t>存储容量的大小</t>
  </si>
  <si>
    <t>产品价格的贵贱</t>
  </si>
  <si>
    <t>内存一次可以写入的十进制位数来表示</t>
  </si>
  <si>
    <t>内存一次可以读出的十六进制位数来表示</t>
  </si>
  <si>
    <t>网上发送中心</t>
  </si>
  <si>
    <t>信息交流中心</t>
  </si>
  <si>
    <t>演示文稿的输出类型错误的是（  ）</t>
  </si>
  <si>
    <t>打印机输出</t>
  </si>
  <si>
    <t>Excel类型文件输出</t>
  </si>
  <si>
    <t>Web演示文稿输出</t>
  </si>
  <si>
    <t>Word类型文件输出</t>
  </si>
  <si>
    <t>mid</t>
  </si>
  <si>
    <t>目前应用广泛的光存储系统主要有____。</t>
  </si>
  <si>
    <t>CD-ROM光存储系统</t>
  </si>
  <si>
    <t>CD-R光存储系统</t>
  </si>
  <si>
    <t>CD-ROM光存储系统、CD-R光存储系统、CD-RW、DVD光存储系统和光盘库系统</t>
  </si>
  <si>
    <t>DVD光存储系统</t>
  </si>
  <si>
    <t>下列______方式不能有效提高网页浏览的效率。</t>
  </si>
  <si>
    <t>使用“历史”文件夹来回顾访问信息</t>
  </si>
  <si>
    <t>收藏当前站点以备以后浏览</t>
  </si>
  <si>
    <t>使用“链接”栏浏览网站</t>
  </si>
  <si>
    <t>每次浏览网页时在地址栏输入相应的网址</t>
  </si>
  <si>
    <t>在PowerPoint中，不能完成对个别幻灯片进行设计或修饰的对话框是（  ）</t>
  </si>
  <si>
    <t>应用设计模板</t>
  </si>
  <si>
    <t>窗口和对话框的区别是      。</t>
  </si>
  <si>
    <t>以下四种软件中，用来编辑视频文件的软件是 （  ）</t>
  </si>
  <si>
    <t>在Word中，格式工具栏上标有"I"字母按钮的作用是使选定对象____。</t>
  </si>
  <si>
    <t>关于Windows正常关机的说法，正确的是（  ）</t>
  </si>
  <si>
    <t>直接关闭计算机电源</t>
  </si>
  <si>
    <t>关闭所有已打开的应用程序→开始→关闭计算机→选择"关闭"→确定</t>
  </si>
  <si>
    <t>关闭所有应用程序→开始→注销→确定</t>
  </si>
  <si>
    <t>关闭所有应用程序→开始→运行→输入Logout→确定</t>
  </si>
  <si>
    <t>局域网中，主要由________提供硬盘、文件数据及打印共享等服务功能。</t>
  </si>
  <si>
    <t>在PowerPoint中，启动绘图笔的快捷键是（  ）</t>
  </si>
  <si>
    <t>关于WAV文件，下列叙述正确的是（  ）</t>
  </si>
  <si>
    <t>不可以从 CD、磁带、麦克风等录制自己的 WAV 文件</t>
  </si>
  <si>
    <t>WAV文件体积很小，适合在网上传输</t>
  </si>
  <si>
    <t>不可以利用一些音频处理软件对WAV文件进行编辑</t>
  </si>
  <si>
    <t>下列关于IE浏览器功能区中的“历史”操作功能，错误的是（  ）</t>
  </si>
  <si>
    <t>历史记录可以按“日期”查看</t>
  </si>
  <si>
    <t>历史记录可以按“大小”查看</t>
  </si>
  <si>
    <t>历史记录可以按“站点”查看</t>
  </si>
  <si>
    <t>历史记录可以按“访问次数”查看</t>
  </si>
  <si>
    <t>广域网的信号传播延迟比局域网的__（  ）</t>
  </si>
  <si>
    <t>大</t>
  </si>
  <si>
    <t>小</t>
  </si>
  <si>
    <t>不属于计算机多媒体功能的是（  ）</t>
  </si>
  <si>
    <t>播放CD</t>
  </si>
  <si>
    <t>播放DVD</t>
  </si>
  <si>
    <t>Windows Media Player能够播放的文件类型是（  ）</t>
  </si>
  <si>
    <t>bmp文件</t>
  </si>
  <si>
    <t>bat文件</t>
  </si>
  <si>
    <t>关于计算机病毒的预防，以下说法错误的是（  ）</t>
  </si>
  <si>
    <t>在Excel 2003中，单元格地址$B2属于（  ）</t>
  </si>
  <si>
    <t>绝对引用</t>
  </si>
  <si>
    <t>相对引用</t>
  </si>
  <si>
    <t>列相对行绝对的混合引用</t>
  </si>
  <si>
    <t>列绝对行相对的混合引用</t>
  </si>
  <si>
    <t>在计算机系统中，用接口实现主机与外部设备之间的信息交换，这些部件通常安装在（  ）</t>
  </si>
  <si>
    <t>计算机机箱的面板上</t>
  </si>
  <si>
    <t>计算机机箱的背板上</t>
  </si>
  <si>
    <t>计算机机箱的顶板上</t>
  </si>
  <si>
    <t>计算机的主板上</t>
  </si>
  <si>
    <t>篡改是非授权者利用某种手段对系统中的数据进行增加、删改、插入等它（  ）</t>
  </si>
  <si>
    <t>属于主动攻击，破坏信息的完整性</t>
  </si>
  <si>
    <t>启动Excel 2003应用程序后自动建立的工作簿文件的文件名为________</t>
  </si>
  <si>
    <t>工作簿文件</t>
  </si>
  <si>
    <t>BookFile1</t>
  </si>
  <si>
    <t>多媒体硬件系统不包括（  ）</t>
  </si>
  <si>
    <t>UPS不间断电源</t>
  </si>
  <si>
    <t>磁盘备份程序</t>
  </si>
  <si>
    <t>Windows"画图"</t>
  </si>
  <si>
    <t>Windows提供的用户界面是（  ）</t>
  </si>
  <si>
    <t>显示器界面</t>
  </si>
  <si>
    <t>交互式的问答界面</t>
  </si>
  <si>
    <t>交互式的图形界面</t>
  </si>
  <si>
    <t>交互式的字符界面</t>
  </si>
  <si>
    <t>下列不属于网络安全的技术是__（  ）</t>
  </si>
  <si>
    <t>在PowerPoint 2003中，插入一张新幻灯片的快捷键是（  ）</t>
  </si>
  <si>
    <t>ALT+M</t>
  </si>
  <si>
    <t>ALT+A</t>
  </si>
  <si>
    <t>在Word编辑状态下，对于选定的文字不能进行的字体格式设置的是（  ）</t>
  </si>
  <si>
    <t>系统还原是把所有的数据文件恢复到以前某个时刻的状态</t>
  </si>
  <si>
    <t>系统还原等于重装操作系统</t>
  </si>
  <si>
    <t>Internet是由______发展而来的。</t>
  </si>
  <si>
    <t>标准网</t>
  </si>
  <si>
    <t>操作员的误操作</t>
  </si>
  <si>
    <t>I\O设备容易造成信息泄露或被窃取</t>
  </si>
  <si>
    <t>以下哪个不是网络拓扑结构（  ）</t>
  </si>
  <si>
    <t>在Excel 2003中，若单元格G3中公式为"＝D3＋E3＋F3"，将其复制至单元格J4，则J4中的公式为（  ）</t>
  </si>
  <si>
    <t>在撰写邮件时，在收信人对话框中，下列说法正确的是___（  ）</t>
  </si>
  <si>
    <t>可以输入单个的地址</t>
  </si>
  <si>
    <t>只能输入单个的地址</t>
  </si>
  <si>
    <t>不能输入多人的电子邮件地址</t>
  </si>
  <si>
    <t>不能进行密件抄送</t>
  </si>
  <si>
    <t>局域网的主要功能和作用是__（  ）</t>
  </si>
  <si>
    <t>实施网络通信和共享网络资源</t>
  </si>
  <si>
    <t>提供远距离通信</t>
  </si>
  <si>
    <t>提供高速通信服务</t>
  </si>
  <si>
    <t>提出了计算机的程序存储原理的是冯·诺依曼，他奠定了计算机的基本结构和工作原理。这一年是（  ）</t>
  </si>
  <si>
    <t>1945年</t>
  </si>
  <si>
    <t>1955年</t>
  </si>
  <si>
    <t>在Excel 2003的饼图类型中，应包含的数值系列的个数__（  ）</t>
  </si>
  <si>
    <t>在Word 2003中，与工具栏上的保存按钮功能相同的组合键是____。</t>
  </si>
  <si>
    <t>在Word编辑状态，能设定文档行间距命令的菜单是（  ）</t>
  </si>
  <si>
    <t>扫描仪只有彩色的一种</t>
  </si>
  <si>
    <t>扫描仪只有黑白的一种</t>
  </si>
  <si>
    <t>扫描仪主要用来清除硬盘中的病毒</t>
  </si>
  <si>
    <t>以下关于文件压缩的说法中，错误的是    。</t>
  </si>
  <si>
    <t>文件压缩后文件尺寸一般会变小。</t>
  </si>
  <si>
    <t>不同类型的文件的压缩比率是不同的。</t>
  </si>
  <si>
    <t>文件压缩的逆过程称为解压缩。</t>
  </si>
  <si>
    <t>使用文件压缩工具可以将JPG图像文件压缩70％左右。</t>
  </si>
  <si>
    <t>巨型计算机可以采用智能化的方法进行工作，无须事先编制程序</t>
  </si>
  <si>
    <t>微型计算机不是冯·诺依曼结构的计算机</t>
  </si>
  <si>
    <t>在Word编辑状态下，对于选定的文字（  ）</t>
  </si>
  <si>
    <t>杀毒软件可以进行检查并杀毒的设备是（  ）</t>
  </si>
  <si>
    <t>软盘、硬盘</t>
  </si>
  <si>
    <t>U盘和光盘</t>
  </si>
  <si>
    <t>在Windows 的中文输入方式下，Ctrl+ Shift的作用是（  ）</t>
  </si>
  <si>
    <t>在Windows中，下列文件名中正确的是_（  ）</t>
  </si>
  <si>
    <t>My*Music*.wav</t>
  </si>
  <si>
    <t>question?.doc</t>
  </si>
  <si>
    <t>A:B:txt</t>
  </si>
  <si>
    <t>A_B_ppt</t>
  </si>
  <si>
    <t>运行一个Windows应用程序时就打开该程序的窗口，关闭该程序的窗口就是（  ）</t>
  </si>
  <si>
    <t>使该程序的运行转入后台继续工作</t>
  </si>
  <si>
    <t>结束该程序的运行</t>
  </si>
  <si>
    <t>该程序的运行不受任何影响,仍然继续工作</t>
  </si>
  <si>
    <t>暂时中断该程序的运行,用户随时可以恢复</t>
  </si>
  <si>
    <t>在Word中，单击“文件”菜单中“打开”命令后，打开指定的文件的方法中错误的是（  ）</t>
  </si>
  <si>
    <t>用鼠标双击指定文件</t>
  </si>
  <si>
    <t>用鼠标单击指定文件</t>
  </si>
  <si>
    <t>用鼠标单击指定文件，再单击“打开”按钮</t>
  </si>
  <si>
    <t>用鼠标右键单击指定文件，再选择快捷菜单中的“打开”命令</t>
  </si>
  <si>
    <t>下列说法正确的是__（  ）</t>
  </si>
  <si>
    <t>20世纪60年代初美国航空公司与微软合作开发了飞机订票系统,由一台主机和200多个终端组成</t>
  </si>
  <si>
    <t>20世纪60年代初美国航空公司与IBM合作开发了飞机订票系统，由一台主机和2000多个终端组成</t>
  </si>
  <si>
    <t>20世纪60年代初美国航空公司与IBM合作开发了飞机订票系统，终端无CPU及内存</t>
  </si>
  <si>
    <t>20世纪60年代初美国航空公司与微软合作开发了飞机订票系统，终端有CPU及内存</t>
  </si>
  <si>
    <t>某用户要选择文件菜单页面设置，但此命令是无效（灰色）的，原因是（  ）</t>
  </si>
  <si>
    <t>文档正处于大纲视图</t>
  </si>
  <si>
    <t>光标当前在一个表格里</t>
  </si>
  <si>
    <t>光标在一个图文框中</t>
  </si>
  <si>
    <t>要为所有幻灯片添加编号,下列方法中正确的是（  ）</t>
  </si>
  <si>
    <t>执行"插入"菜单的"幻灯片编号"命令即可</t>
  </si>
  <si>
    <t>在母版视图中执行"插入"菜单的"幻灯片编号"命令</t>
  </si>
  <si>
    <t>执行"视图"菜单的"页眉和页脚"命令，在弹出的对话框中选择"幻灯片编号"复选框，然后单击"应</t>
  </si>
  <si>
    <t>执行"视图"菜单的"页眉和页脚"命令，在弹出的对话框中选中"幻灯片编号"复选框，然后单击"全</t>
  </si>
  <si>
    <t>计算机的多媒体技术是以计算机为工具，接受、处理和显示由________等表示的信息的技术。</t>
  </si>
  <si>
    <t>计算机的内存容量是主要性能指标之一，用来衡量（  ）</t>
  </si>
  <si>
    <t>计算机的存储能力</t>
  </si>
  <si>
    <t>在电子邮件中所包含的信息___（  ）</t>
  </si>
  <si>
    <t>只能是文字与图形图像信息</t>
  </si>
  <si>
    <t>可以是文字、声音和图形图像信息</t>
  </si>
  <si>
    <t>要关闭Word，可在主窗口中，单击Word的“文件”菜单，然后单击该下拉菜单中的______命令。</t>
  </si>
  <si>
    <t>退出</t>
  </si>
  <si>
    <t>计算机网络建立的主要目的是实现计算机资源的共享。资源主要指计算机的__（  ）</t>
  </si>
  <si>
    <t>通讯子网与资源子网</t>
  </si>
  <si>
    <t>在PowerPoint的数据表中，字符默认是（  ）</t>
  </si>
  <si>
    <t>关于Word中的多文档窗口操作，以下叙述中错误的是____。</t>
  </si>
  <si>
    <t>Word的文档窗口可以拆分为两个文档窗口</t>
  </si>
  <si>
    <t>多个文档编辑工作结束后，不能一个一个地存盘或关闭文档窗口</t>
  </si>
  <si>
    <t>Word允许同时打开多个文档进行编辑，每个文档有一个文档窗口</t>
  </si>
  <si>
    <t>多文档窗口间的内容可以进行剪切、粘贴和复制等操作</t>
  </si>
  <si>
    <t>存入1024个ASCII码字符需要1KB的存储容量</t>
  </si>
  <si>
    <t>在Excel 2003中，若要表示非当前工作表"数据表1"上的B2到G8的整个单元格区域，则应书写为（  ）</t>
  </si>
  <si>
    <t>微型计算机的共同特点包括（  ）</t>
  </si>
  <si>
    <t>体积小、每个时刻只能一个人使用</t>
  </si>
  <si>
    <t>只有一种系列</t>
  </si>
  <si>
    <t>只有一种型号</t>
  </si>
  <si>
    <t>只有一种档次</t>
  </si>
  <si>
    <t>Windows开始菜单中的"所有程序"是______</t>
  </si>
  <si>
    <t>资源的集合</t>
  </si>
  <si>
    <t>已安装应用软件的集合</t>
  </si>
  <si>
    <t>用户程序的集合</t>
  </si>
  <si>
    <t>系统程序的集合</t>
  </si>
  <si>
    <t>要把一台普通的计算机变成多媒体计算机，要解决的关键技术包括（  ）</t>
  </si>
  <si>
    <t>视频音频数据的实时处理</t>
  </si>
  <si>
    <t>以上全包括</t>
  </si>
  <si>
    <t>在Word“编辑”菜单中，“查找”命令能否查找段落控制符（回车符）      。</t>
  </si>
  <si>
    <t>能</t>
  </si>
  <si>
    <t>不能</t>
  </si>
  <si>
    <t>无法确定</t>
  </si>
  <si>
    <t>只能找到第一个</t>
  </si>
  <si>
    <t>以下关于WinRAR的说法中，正确的是  __  。</t>
  </si>
  <si>
    <t>使用 WinRAR 不能进行分卷压缩</t>
  </si>
  <si>
    <t>使用 WinRAR 可以制作自解压的 EXE 文件</t>
  </si>
  <si>
    <t>使用 WinRAR 进行解压缩时，必须一次性解压缩压缩包中的所有文件，而不能解压缩其中的个别文</t>
  </si>
  <si>
    <t>双击 RAR 压缩包打开 WinRAR 窗口后，一般可以直接双击其中的文件进行解压缩</t>
  </si>
  <si>
    <t>"20"可能是八进制数</t>
  </si>
  <si>
    <t>"20"可能是十六进制数</t>
  </si>
  <si>
    <t>"20"可能是十进制数</t>
  </si>
  <si>
    <t>"20"可能是二进制数</t>
  </si>
  <si>
    <t>在Windows 的"资源管理器"左部窗口中，若显示的文件夹图标前带有加号（+），意味着该文件夹______</t>
  </si>
  <si>
    <t>含有下级文件夹</t>
  </si>
  <si>
    <t>不含下级文件夹</t>
  </si>
  <si>
    <t>是空文件夹</t>
  </si>
  <si>
    <t>仅含有文件</t>
  </si>
  <si>
    <t>在Windows 文件窗口中，工具栏中没有的是（  ）</t>
  </si>
  <si>
    <t>标准按钮</t>
  </si>
  <si>
    <t>权限认证</t>
  </si>
  <si>
    <t>在Word软件中，对文件doc进行修改后退出时，Word会提问：“是否保存对doc所做的修改”，如果希望保留原文件，将修改后的文件存为另一文件，应当选择（  ）</t>
  </si>
  <si>
    <t>是</t>
  </si>
  <si>
    <t>否</t>
  </si>
  <si>
    <t>取消</t>
  </si>
  <si>
    <t>某用户配置静态IP地址通过局域网接入Internet可以上QQ但是打不开网页，原因有可能是__（  ）</t>
  </si>
  <si>
    <t>没有配置DNS服务器地址</t>
  </si>
  <si>
    <t>没有安装TCP/IP协议</t>
  </si>
  <si>
    <t>RJ-45头坏掉了</t>
  </si>
  <si>
    <t>下列说法错误的是（  ）</t>
  </si>
  <si>
    <t>可发送的多媒体信息只有文字和图像</t>
  </si>
  <si>
    <t>在Windows  中，"资源管理器"图标说法正确的是（  ）</t>
  </si>
  <si>
    <t>光纤的传输速度为__（  ）</t>
  </si>
  <si>
    <t>≥100Mbps</t>
  </si>
  <si>
    <t>在PowerPoint 2003中，删除幻灯片的操作可以是（  ）</t>
  </si>
  <si>
    <t>单击常用工具栏中的"粘贴"按钮</t>
  </si>
  <si>
    <t>选择"编辑"菜单中的"删除幻灯片"选项</t>
  </si>
  <si>
    <t>选择"编辑"菜单中的"清除"选项</t>
  </si>
  <si>
    <t>单击常用工具栏中的"复制"按钮</t>
  </si>
  <si>
    <t>以下项目中，属于多媒体技术应用的是__（  ）</t>
  </si>
  <si>
    <t>在Word中，当前输入的文字显示在（  ）</t>
  </si>
  <si>
    <t>文档的开头</t>
  </si>
  <si>
    <t>文档的末尾</t>
  </si>
  <si>
    <t>插入点的位置</t>
  </si>
  <si>
    <t>当前行的行首</t>
  </si>
  <si>
    <t>在计算机中，总线的英文术语是（  ）</t>
  </si>
  <si>
    <t>Excel 2003是（  ）</t>
  </si>
  <si>
    <t>幻灯片制作软件</t>
  </si>
  <si>
    <t>CD-ROM接口</t>
  </si>
  <si>
    <t>图形图像编辑</t>
  </si>
  <si>
    <t>游戏接口</t>
  </si>
  <si>
    <t>MIDI接口</t>
  </si>
  <si>
    <t>使用多媒体的教学手段来进行教学，不可以达到以下哪种目的（  ）</t>
  </si>
  <si>
    <t>以人工智能的方式来进行教学</t>
  </si>
  <si>
    <t>利用计算机辅助教学</t>
  </si>
  <si>
    <t>提高课堂教学的生动性</t>
  </si>
  <si>
    <t>增强课堂教学方式的多样性</t>
  </si>
  <si>
    <t>使网络服务器中充斥着大量要求回复的信息，消耗带宽，导致网络或系统停止正常服务，这种攻击称为_____。</t>
  </si>
  <si>
    <t>文件共享</t>
  </si>
  <si>
    <t>在Word的编辑状态，执行“编辑”菜单中的“复制”命令后（  ）</t>
  </si>
  <si>
    <t>插入点所在段落的内容被复制到剪贴板</t>
  </si>
  <si>
    <t>被选择的内容复制到剪贴板</t>
  </si>
  <si>
    <t>光标所在段落的内容被复制到剪贴板</t>
  </si>
  <si>
    <t>被选择的内容被复制到插入点</t>
  </si>
  <si>
    <t>在Word 2003中编辑文档时，为了使文档更清晰，可以对页眉页脚进行编辑，如输入时间、日期、页码、文字等，但要注意的是页眉页脚只允许在______中使用。</t>
  </si>
  <si>
    <t>在Excel 2003的高级筛选中，条件区域中同一行的条件是（  ）</t>
  </si>
  <si>
    <t>Internet是指（  ）</t>
  </si>
  <si>
    <t>国际互联网</t>
  </si>
  <si>
    <t>邮电网</t>
  </si>
  <si>
    <t>网络远程教学中除了这种被称为"课件"的多媒体教学程序以外，还有其他很多类型的多媒体程序可供学习者使用，不包括（  ）</t>
  </si>
  <si>
    <t>电子词典</t>
  </si>
  <si>
    <t>电子参考书</t>
  </si>
  <si>
    <t>电子百科全书</t>
  </si>
  <si>
    <t>在PowerPoint中，将已经创建的演示文稿转移到其他没有安装PowerPoint软件的计算机上放映的操作应该是___（  ）</t>
  </si>
  <si>
    <t>演示文稿发送</t>
  </si>
  <si>
    <t>演示文稿打包</t>
  </si>
  <si>
    <t>演示文稿复制</t>
  </si>
  <si>
    <t>设置幻灯片放映</t>
  </si>
  <si>
    <t>计算机语言是用来解决人和计算机交换信息的。关于汇编语言的说法错误的是______</t>
  </si>
  <si>
    <t>汇编语言比机器语言更容易记忆</t>
  </si>
  <si>
    <t>计算机能直接执行汇编语言</t>
  </si>
  <si>
    <t>汇编语言与机器语言都是面向机器的程序设计语言，因此均称为"低级语言"</t>
  </si>
  <si>
    <t>内存和硬盘的容量不够</t>
  </si>
  <si>
    <t>数据库管理系统的安全级别高</t>
  </si>
  <si>
    <t>通讯协议有漏洞</t>
  </si>
  <si>
    <t>在"画图"工具中，如果要放大图画的显示比例，以便对图画进行精确修改，可以选择（  ）</t>
  </si>
  <si>
    <t>"菜单"中的"新建"命令</t>
  </si>
  <si>
    <t>"菜单"中的"打开"命令</t>
  </si>
  <si>
    <t>"查看"中的"缩放"命令</t>
  </si>
  <si>
    <t>"菜单"中的"编辑"命令</t>
  </si>
  <si>
    <t>接收和发送电子邮件</t>
  </si>
  <si>
    <t>接收和发送多媒体文件</t>
  </si>
  <si>
    <t>压缩后的文件与原始文件的尺寸大小之比称为压缩比</t>
  </si>
  <si>
    <t>WinRAR允许用户创建、管理和控制压缩文件</t>
  </si>
  <si>
    <t>所有的文件压缩比都一样</t>
  </si>
  <si>
    <t>计算机病毒是指能够侵入计算机系统并在计算机系统中潜伏、传播、破坏系统正常工作的一种具有繁殖能力的______</t>
  </si>
  <si>
    <t>设备</t>
  </si>
  <si>
    <t>在Windows"资源管理器"窗口右部选定所有文件，如果要取消其中几个文件的选定，应进行的操作是（  ）</t>
  </si>
  <si>
    <t>用鼠标左键依次单击各个要取消选定的文件</t>
  </si>
  <si>
    <t>用鼠标右键依次单击各个要取消选定的文件</t>
  </si>
  <si>
    <t>按住Shift键，再用鼠标左键依次单击各个要取消选定的文件</t>
  </si>
  <si>
    <t>按住Ctrl键，再用鼠标左键依次单击各个要取消选定的文件</t>
  </si>
  <si>
    <t>下面关于计算机病毒说法不正确的是_____。</t>
  </si>
  <si>
    <t>防火墙主要的任务就是防止病毒感染自己的计算机系统</t>
  </si>
  <si>
    <t>任何防病毒软件都不会查杀所有的病毒</t>
  </si>
  <si>
    <t>在Word 2003的编辑状态下，文档窗口显示出水平标尺，则当前的视图方式是（  ）</t>
  </si>
  <si>
    <t>普通视图或页面视图</t>
  </si>
  <si>
    <t>我们今天使用的中型计算机才是冯·诺依曼型的</t>
  </si>
  <si>
    <t>我们今天使用的苹果计算机不是冯·诺依曼型的</t>
  </si>
  <si>
    <t>在"画图"工具中，下列说法不正确的是（  ）</t>
  </si>
  <si>
    <t>Windows XP安装时，会自动为"画图"工具创建桌面快捷方式</t>
  </si>
  <si>
    <t>可以通过如下方式打开"画图"工具："开始"-&gt;"所有程序"-&gt;"附件"-&gt;"画图"</t>
  </si>
  <si>
    <t>"画图"工具功能有限，一般不使用它进行复杂的图像处理操作</t>
  </si>
  <si>
    <t>程序设计语言是随着计算机技术的发展，根据解决实际问题逐步形成的</t>
  </si>
  <si>
    <t>在Excel 2003中，返回系统当前日期的函数为（  ）</t>
  </si>
  <si>
    <t>YEAR</t>
  </si>
  <si>
    <t>MONTH</t>
  </si>
  <si>
    <t>DAY</t>
  </si>
  <si>
    <t>TODAY</t>
  </si>
  <si>
    <t>计算机病毒是一种特殊的计算机程序，具有的特性有_（  ）</t>
  </si>
  <si>
    <t>隐蔽性、复合性、安全性</t>
  </si>
  <si>
    <t>传染性、隐蔽性、破坏性</t>
  </si>
  <si>
    <t>隐蔽性、破坏性、易读性</t>
  </si>
  <si>
    <t>传染性、易读性、破坏性</t>
  </si>
  <si>
    <t>利用FTP( 文件传输协议)的最大优点是可以实现（  ）</t>
  </si>
  <si>
    <t>同一操作系统之间的文件传输</t>
  </si>
  <si>
    <t>异种机上同一操作系统间的文件传输</t>
  </si>
  <si>
    <t>异种机和异种操作系统之间的文件传输</t>
  </si>
  <si>
    <t>同一机型上不同操作系统之间的文件传输</t>
  </si>
  <si>
    <t>在下列操作中，在幻灯片母版上不可以完成的是（  ）</t>
  </si>
  <si>
    <t>使相同的图片出现在所有幻灯片的相同位置</t>
  </si>
  <si>
    <t>使所有幻灯片具有相同的背景颜色及图案</t>
  </si>
  <si>
    <t>使所有幻灯片上预留文本框中的文本具有相同格式</t>
  </si>
  <si>
    <t>使所有幻灯片上新插入的文本框中的文本具有相同格式</t>
  </si>
  <si>
    <t>以下关于IE中“主页”的说法错误的是（  ）</t>
  </si>
  <si>
    <t>连网后打开IE，进入的网页就是“主页”</t>
  </si>
  <si>
    <t>在IE中，“主页”不能更改</t>
  </si>
  <si>
    <t>点工具栏上“主页”图标，可以打开IE主页</t>
  </si>
  <si>
    <t>IE中的主页可以为空，即没有主页</t>
  </si>
  <si>
    <t>光盘不可能作为计算机病毒的载体</t>
  </si>
  <si>
    <t>接触病毒盘后，干净的磁盘也会被感染</t>
  </si>
  <si>
    <t>数据压缩是不可逆的，经压缩的数据不可以恢复成原状</t>
  </si>
  <si>
    <t>文件压缩是指把一个或多个文件压缩成一个单独的较小文件</t>
  </si>
  <si>
    <t>使用文件压缩工具，可以将文本文件压缩70%左右</t>
  </si>
  <si>
    <t>使用文件压缩工具，可以将.bmp文件压缩70%左右</t>
  </si>
  <si>
    <t>系统还原不是重新安装新的系统</t>
  </si>
  <si>
    <t>系统还原无法清除病毒</t>
  </si>
  <si>
    <t>系统还原点可以自动生成也可以由用户设定</t>
  </si>
  <si>
    <t>在计算机领域中，ASCII码用一个字节即8位二进制数来表示一个字符，这个字节的变化范围是（  ）</t>
  </si>
  <si>
    <t>从00000000到11111111</t>
  </si>
  <si>
    <t>从00000001到11111111</t>
  </si>
  <si>
    <t>从00000000到01111111</t>
  </si>
  <si>
    <t>从00000000到10000000</t>
  </si>
  <si>
    <t>多媒体计算机通常需要配备的接口卡不包括      。</t>
  </si>
  <si>
    <t>图形加速卡</t>
  </si>
  <si>
    <t>常用工具栏上，单击"新幻灯片"按钮可以实现_（  ）</t>
  </si>
  <si>
    <t>一个新的模板文件</t>
  </si>
  <si>
    <t>一个新的演示文稿</t>
  </si>
  <si>
    <t>一张新的幻灯片</t>
  </si>
  <si>
    <t>一个新的备注文件</t>
  </si>
  <si>
    <t>在Word中，工具栏上标有软磁盘图形按钮的作用是____文档。</t>
  </si>
  <si>
    <t>如果电子邮件到达时,你的电脑没有开机,那么电子邮件将会___（  ）</t>
  </si>
  <si>
    <t>提示对方过一会重新发送</t>
  </si>
  <si>
    <t>存在服务器商的邮件服务器上</t>
  </si>
  <si>
    <t>用IE访问网页时，一般在______才能单击鼠标访问网站里的信息。</t>
  </si>
  <si>
    <t>鼠标变成闪烁状态时</t>
  </si>
  <si>
    <t>鼠标依旧是箭头形状时</t>
  </si>
  <si>
    <t>鼠标变成手形时</t>
  </si>
  <si>
    <t>鼠标箭头旁边出现一个问号时</t>
  </si>
  <si>
    <t>在Windows的"资源管理器"窗口左部，单击文件夹图标左侧的减号（-）后，屏幕上显示结果的变化是（  ）</t>
  </si>
  <si>
    <t>该文件夹的下级文件显示在窗口左部</t>
  </si>
  <si>
    <t>该文件夹的下级文件夹显示在窗口右部</t>
  </si>
  <si>
    <t>窗口左部显示的该文件夹的下级文件夹由显示变成不显示</t>
  </si>
  <si>
    <t>窗口右部显示的该文件夹的下级文件夹由显示变成不显示</t>
  </si>
  <si>
    <t>在Excel 2003中，若要计算出B3:E6区域内的数据的最大值并保存在B7单元格中，应在该单元格输入（  ）</t>
  </si>
  <si>
    <t>在Word中，可以很直观地改变段落的缩进方式，调整左右边界和改变表格的列宽，应该利用（  ）</t>
  </si>
  <si>
    <t>莱单栏</t>
  </si>
  <si>
    <t>消息认证的内容不包括_（  ）</t>
  </si>
  <si>
    <t>在Word中，"保存"命令是将______存盘。</t>
  </si>
  <si>
    <t>整个文件内容</t>
  </si>
  <si>
    <t>剪贴板上的内容</t>
  </si>
  <si>
    <t>选中的文本内容</t>
  </si>
  <si>
    <t>选中的段落存盘</t>
  </si>
  <si>
    <t>阳光直射计算机会影响计算机的正常操作</t>
  </si>
  <si>
    <t>不属于演示文稿的放映方式的是（  ）</t>
  </si>
  <si>
    <t>演讲者放映(全屏幕)</t>
  </si>
  <si>
    <t>观众自行浏览(窗口)</t>
  </si>
  <si>
    <t>在展台浏览(全屏幕)</t>
  </si>
  <si>
    <t>定时浏览（全屏幕）</t>
  </si>
  <si>
    <t>在Word中，若要旋转和翻转图形，可以在______工具栏中选择自由旋转。</t>
  </si>
  <si>
    <t>在PowerPoint中需要帮助时，可以按功能键（  ）</t>
  </si>
  <si>
    <t>[F1]</t>
  </si>
  <si>
    <t>[F2]</t>
  </si>
  <si>
    <t>[F11]</t>
  </si>
  <si>
    <t>[F12]</t>
  </si>
  <si>
    <t>在Word中，段落格式设置中不包括设置      。</t>
  </si>
  <si>
    <t>首行缩进</t>
  </si>
  <si>
    <t>行距</t>
  </si>
  <si>
    <t>字符间距</t>
  </si>
  <si>
    <t>大写字母Z的序号为26，比小写字母z的序号小32</t>
  </si>
  <si>
    <t>小写字母z的序号为26，比写大字母Z的序号小32</t>
  </si>
  <si>
    <t>大写字母Z的序号为97，比小写字母z的序号小32</t>
  </si>
  <si>
    <t>消息内容的正确性</t>
  </si>
  <si>
    <t>多媒体计算机中必须包括的硬件设备是（  ）</t>
  </si>
  <si>
    <t>当鼠标光标变成"沙漏"状时，通常情况是表示      。</t>
  </si>
  <si>
    <t>选定文字</t>
  </si>
  <si>
    <t>下列退出PowerPoint 2003的方法中，错误的是（  ）</t>
  </si>
  <si>
    <t>Windows的任务栏可用于（  ）</t>
  </si>
  <si>
    <t>复制应用程序</t>
  </si>
  <si>
    <t>在计算机领域中，ASCII码和汉字编码，均为非数值型数据的编码，下列说法不正确的是（  ）</t>
  </si>
  <si>
    <t>ASCII码用一个字节表示一个字符，汉字编码用两个字节表示一个汉字</t>
  </si>
  <si>
    <t>汉字编码用来把汉字转换为二进制数</t>
  </si>
  <si>
    <t>ASCII码为128个字符编码</t>
  </si>
  <si>
    <t>在演示文稿编辑中，若要选定全部对象，可按快捷键（  ）</t>
  </si>
  <si>
    <t>[Shit]t+[A]</t>
  </si>
  <si>
    <t>[Ctrl]+[A]</t>
  </si>
  <si>
    <t>[Shift]+[V]</t>
  </si>
  <si>
    <t>[Ctrl]+[V]</t>
  </si>
  <si>
    <t>在Outlook Express通讯簿对话框中，查找用户时，下列说法正确的是（  ）</t>
  </si>
  <si>
    <t>搜索范围可以是在通讯簿中</t>
  </si>
  <si>
    <t>搜索范围可以是在YAHOO中</t>
  </si>
  <si>
    <t>搜索范围可以是在infospace（商业目录服务）中</t>
  </si>
  <si>
    <t>在Internet上使用的基本通信协议是______</t>
  </si>
  <si>
    <t>Windows中，音量控制器、系统时间、输入法指示器等包含在（  ）</t>
  </si>
  <si>
    <t>在Word中，为一个汉字占据的显示位置是1，则一个半角字符占据的显示位置是（  ）</t>
  </si>
  <si>
    <t>双击"我的电脑"所打开的窗口中一般包含有以下（  ）</t>
  </si>
  <si>
    <t>回收站图标、收件箱图标、我的公文包图标、网上邻居图标等</t>
  </si>
  <si>
    <t>软盘驱动器图标、硬盘驱动器图标、控制面板图标、打印机图标等</t>
  </si>
  <si>
    <t>资源管理器图标、MS-DOS方式图标、附件图标、回收站图标等</t>
  </si>
  <si>
    <t>程序图标、文档图标、设置图标、查找图标等</t>
  </si>
  <si>
    <t>Internet采用的主要协议是________，这种协议确立了Internet的技术基础。</t>
  </si>
  <si>
    <t>NETBEUI</t>
  </si>
  <si>
    <t>多发性</t>
  </si>
  <si>
    <t>HTML的中文全称是（  ）</t>
  </si>
  <si>
    <t>超文本文件</t>
  </si>
  <si>
    <t>超媒体文件</t>
  </si>
  <si>
    <t>八进制数有八个数码0，1，2，3，4，A，B和C</t>
  </si>
  <si>
    <t>十进制数有十个数码0，1，2，3，4，5，6，7，8和9</t>
  </si>
  <si>
    <t>下列关于Windows "弹出式"菜单，说法正确的是（  ）</t>
  </si>
  <si>
    <t>将鼠标指向某个选中对象或屏幕的某个位置，单击鼠标左键打开一个弹出式菜单</t>
  </si>
  <si>
    <t>将鼠标指向某个选中对象或屏幕的某个位置，双击鼠标左键键打开一个弹出式菜单</t>
  </si>
  <si>
    <t>菜单列出了与选中对象直接相关的命令</t>
  </si>
  <si>
    <t>菜单中，单击鼠标时箭头所指的对象和位置的不同，弹出的菜单命令内容差不多相同</t>
  </si>
  <si>
    <t>下列关于Word中拆分单元格的说法，正确的是（  ）</t>
  </si>
  <si>
    <t>选定要拆分的单元格，单击“表格”→“拆分单元格”</t>
  </si>
  <si>
    <t>选定要拆分的单元格，单击“格式”→“拆分单元格”</t>
  </si>
  <si>
    <t>选定要拆分的单元格，单击“编辑”→“拆分单元格”</t>
  </si>
  <si>
    <t>选定要拆分的单元格，单击“视图”→“拆分单元格”</t>
  </si>
  <si>
    <t>IPv6地址有_____________位二进制数组成。</t>
  </si>
  <si>
    <t>DHCP是一种__（  ）</t>
  </si>
  <si>
    <t>以下四类计算机应用领域中，属于典型的多媒体应用的是（  ）</t>
  </si>
  <si>
    <t>电子表格处理</t>
  </si>
  <si>
    <t>在利用计算机进行人工智能开发时，可以开发出（  ）</t>
  </si>
  <si>
    <t>机器人系统</t>
  </si>
  <si>
    <t>事务处理系统</t>
  </si>
  <si>
    <t>保密数据的保密程度不包含以下哪一种_____。</t>
  </si>
  <si>
    <t>私密</t>
  </si>
  <si>
    <t>当前普遍使用的Internet IP版本是__（  ）</t>
  </si>
  <si>
    <t>现代多媒体技术使远程教学传输过程（  ）</t>
  </si>
  <si>
    <t>职业化</t>
  </si>
  <si>
    <t>快速化</t>
  </si>
  <si>
    <t>平民化</t>
  </si>
  <si>
    <t>关于文件压缩，下列说法错误的是（  ）</t>
  </si>
  <si>
    <t>WinRAR不允许用户创建、管理和控制压缩文件</t>
  </si>
  <si>
    <t>下列软件哪个是由Windows XP默认的多媒体软件工具____。</t>
  </si>
  <si>
    <t>在Word中，以下关于表格自动套用格式的说法正确的是（  ）</t>
  </si>
  <si>
    <t>应用自动套用格式后，表格不能再进行任何格式修改</t>
  </si>
  <si>
    <t>在对旧表进行自动套用格式时，只需要把插入点放在表格里，不需要选定表</t>
  </si>
  <si>
    <t>在对旧表进行自动套用格式时，必须选定整张表</t>
  </si>
  <si>
    <t>应用自动套用格式后，表格列宽不能再改变</t>
  </si>
  <si>
    <t>在Windows 中，排列桌面项目图标的第一步操作是（  ）</t>
  </si>
  <si>
    <t>按鼠标右键单击任务栏空白区</t>
  </si>
  <si>
    <t>按鼠标右键单击桌面空白区</t>
  </si>
  <si>
    <t>按鼠标左键单击桌面空白区</t>
  </si>
  <si>
    <t>按鼠标左键单击任务栏空白区</t>
  </si>
  <si>
    <t>在Internet中，按照_______地址进行寻址</t>
  </si>
  <si>
    <t>在Excel 2003中，若需要利用折线图创建图表，则在Y轴上（  ）</t>
  </si>
  <si>
    <t>可反映任何数据系列</t>
  </si>
  <si>
    <t>只能反映两个数值系列</t>
  </si>
  <si>
    <t>不能反映任何数值系列</t>
  </si>
  <si>
    <t>只能反映一个数值系列</t>
  </si>
  <si>
    <t>在Windows 文件夹窗口中共有15个文件，先按住Ctrl键，再用鼠标左键依次单击前5个文件，被选定的文件个数是（  ）</t>
  </si>
  <si>
    <t>利用FTP（文件传输协议）的最大优点是可以实现（  ）</t>
  </si>
  <si>
    <t>在Word 2003中，如果要调整文档中的字间距，可使用"____"→"字体…"命令。</t>
  </si>
  <si>
    <t>硬盘大都装在主机箱内，但是它不属于主机的构成部分</t>
  </si>
  <si>
    <t>显示器是微型机常用的输出设备，输出内容不包括（  ）</t>
  </si>
  <si>
    <t>用户输入的命令</t>
  </si>
  <si>
    <t>用户输入的程序</t>
  </si>
  <si>
    <t>用户输入的数据</t>
  </si>
  <si>
    <t>用户输入的声音</t>
  </si>
  <si>
    <t>以下_______不是全国互联网骨干网络的ISP。</t>
  </si>
  <si>
    <t>中国电信的中国公用计算机互联网CHINANET</t>
  </si>
  <si>
    <t>中国网通的宽带中国CHINA169网</t>
  </si>
  <si>
    <t>中国银行网</t>
  </si>
  <si>
    <t>教育部的中国教育和科研计算机网CERNET</t>
  </si>
  <si>
    <t>计算机多媒体技术中主要处理的对象是（  ）</t>
  </si>
  <si>
    <t>电话、传真、电视</t>
  </si>
  <si>
    <t>磁带、磁盘、光盘</t>
  </si>
  <si>
    <t>摇杆、触摸屏、滚动球</t>
  </si>
  <si>
    <t>文字、位图、视频、音频</t>
  </si>
  <si>
    <t>计算机的构成通常划分为运算器、控制器、存储器、输入设备及输出设备五大部分。有时也划分成四个部分。这四个部分应该是（  ）</t>
  </si>
  <si>
    <t>中央处理器、存储器、机箱内设备和机箱外设备</t>
  </si>
  <si>
    <t>运算器、控制器、网络设备和多媒体设备</t>
  </si>
  <si>
    <t>运算器、控制器、存储器及外部设备</t>
  </si>
  <si>
    <t>计算机的主要特点不包括（  ）</t>
  </si>
  <si>
    <t>图形和字符的处理能力</t>
  </si>
  <si>
    <t>FTP的中文全称是_____。</t>
  </si>
  <si>
    <t>要将文档中选定的文字移动到指定的位置去，首先对它进行的操作是单击____。</t>
  </si>
  <si>
    <t>"编辑""菜单下的"复制"命令</t>
  </si>
  <si>
    <t>"编辑"菜单下的"清除"命令</t>
  </si>
  <si>
    <t>"编辑"菜单下的"剪切"命令</t>
  </si>
  <si>
    <t>"编辑"菜单下的"粘贴"命令</t>
  </si>
  <si>
    <t>下列关于文件夹论述正确的是（  ）</t>
  </si>
  <si>
    <t>在Windows操作系统中文件夹中一定要有内容</t>
  </si>
  <si>
    <t>C:\Windows*\javexe是一个路径</t>
  </si>
  <si>
    <t>Windows操作系统中文件命名时最长可超过255个字符</t>
  </si>
  <si>
    <t>文件夹嵌套的层数最多不得超过8层</t>
  </si>
  <si>
    <t>在Word的编辑状态，当前编辑的文档是C盘中的d1.doc文档，要将该文档复制到软盘，应当使用____。</t>
  </si>
  <si>
    <t>"文件"菜单中的"另存为"命令</t>
  </si>
  <si>
    <t>"文件"菜单中的"保存"命令</t>
  </si>
  <si>
    <t>"文件"菜单中的"新建"命令</t>
  </si>
  <si>
    <t>"插入"菜单中的命令</t>
  </si>
  <si>
    <t>完成对多媒体的输出</t>
  </si>
  <si>
    <t>完成从硬盘的输入</t>
  </si>
  <si>
    <t>完成从光盘的输入</t>
  </si>
  <si>
    <t>在Word的编辑状态中，编辑文档中的字符"A2"，要将2的格式改为上标，应使用"格式"菜单中的______命令。</t>
  </si>
  <si>
    <t>完成对互联网的连接</t>
  </si>
  <si>
    <t>在Word的编辑状态下，按先后顺序依次打开了d1.doc、d2.doc、d3.doc、d4.doc四个文档，当前的活动窗口是______文档的窗口。</t>
  </si>
  <si>
    <t>以下选项中______不是设置电子邮件信箱所必需的。</t>
  </si>
  <si>
    <t>==sum($B$3:$E$3)</t>
  </si>
  <si>
    <t>能够标识本机的合法地址是__（  ）</t>
  </si>
  <si>
    <t>255.255.255.1</t>
  </si>
  <si>
    <t>127.1.1.0</t>
  </si>
  <si>
    <t>www.google.com</t>
  </si>
  <si>
    <t>如果你搜索关于Detroit Pistons（底特律活塞）篮球队方面的信息，用下列哪个关键词进行搜索最有效（  ）</t>
  </si>
  <si>
    <t>"Detroit Pistons"</t>
  </si>
  <si>
    <t>basketball（篮球）</t>
  </si>
  <si>
    <t>detroit pistons</t>
  </si>
  <si>
    <t>Sports（体育）</t>
  </si>
  <si>
    <t>图片所表示的是PowerPoint的（  ）</t>
  </si>
  <si>
    <t>一种设计模板</t>
  </si>
  <si>
    <t>一种设计样式</t>
  </si>
  <si>
    <t>一种设计版式</t>
  </si>
  <si>
    <t>一种配置方案</t>
  </si>
  <si>
    <t>选择自动获得IP地址不需要配置网关</t>
  </si>
  <si>
    <t>若使用静态IP地址则要配置相应网关和子网掩码</t>
  </si>
  <si>
    <t>配置DNS服务器地址后才可以上网</t>
  </si>
  <si>
    <t>通过子网掩码可以看出子网内可配置的IP地址数量</t>
  </si>
  <si>
    <t>感染病毒的计算机</t>
  </si>
  <si>
    <t>对于寻找参考资料的信息需求,优先选择的搜索引擎是____（  ）</t>
  </si>
  <si>
    <t>分类目录型搜索引擎</t>
  </si>
  <si>
    <t>部分内容搜索引擎</t>
  </si>
  <si>
    <t>数据通信中的信道传输速率单位用bps表示，bps的含义是（  ）</t>
  </si>
  <si>
    <t>bytes per Second</t>
  </si>
  <si>
    <t>baud per Second</t>
  </si>
  <si>
    <t>bits per Second</t>
  </si>
  <si>
    <t>billon per Second</t>
  </si>
  <si>
    <t>在Word中，选择某段文本，双击格式刷进行格式应用时，格式刷可以使用的次数是（  ）</t>
  </si>
  <si>
    <t>有限次</t>
  </si>
  <si>
    <t>无限次</t>
  </si>
  <si>
    <t>采用拨号入网的通信方式是（  ）</t>
  </si>
  <si>
    <t>PSTN公用电话网</t>
  </si>
  <si>
    <t>DDN专线</t>
  </si>
  <si>
    <t>FR帧中继</t>
  </si>
  <si>
    <t>LAN局域网</t>
  </si>
  <si>
    <t>可以记录所有非法访问的纪录</t>
  </si>
  <si>
    <t>可以限定自己对某些IP地址的访问</t>
  </si>
  <si>
    <t>在Windows启动汉字输入法，在出现的输入法列表框中选定一种汉字输入法，屏幕上就会出现一个与该输入法相应的（  ）</t>
  </si>
  <si>
    <t>保密性和正确性</t>
  </si>
  <si>
    <t>下列选项中，不属于音频工具的是（  ）</t>
  </si>
  <si>
    <t>"录音机"工具</t>
  </si>
  <si>
    <t>测试是否与邻居PC机相连接方法是__（  ）</t>
  </si>
  <si>
    <t>ping 对方IP地址</t>
  </si>
  <si>
    <t>ping DNS服务器</t>
  </si>
  <si>
    <t>ping 自己网关</t>
  </si>
  <si>
    <t>ping  127.0.0.1</t>
  </si>
  <si>
    <t>在Word的编辑状态下，要在文档中添加符号“●”，应该使用的命令属于______</t>
  </si>
  <si>
    <t>Excel 2003所属的集成软件包是__（  ）</t>
  </si>
  <si>
    <t>在PowerPoint中，可改变幻灯片中插入图表的类型的"图表"菜单中的菜单项是（  ）</t>
  </si>
  <si>
    <t>插入图表</t>
  </si>
  <si>
    <t>企业级防火墙经常设置在（  ）</t>
  </si>
  <si>
    <t>两个单机之间</t>
  </si>
  <si>
    <t>局域网和局域网之间</t>
  </si>
  <si>
    <t>局域网和Internet之间</t>
  </si>
  <si>
    <t>单机和局域网之间</t>
  </si>
  <si>
    <t>访问因特网上的资源一般是通过以下的哪一项______</t>
  </si>
  <si>
    <t>光标定位设备</t>
  </si>
  <si>
    <t>如果你想调整演示文稿中幻灯片的顺序，选择PowerPoint 2003中的最合适的是（  ）</t>
  </si>
  <si>
    <t>面对通过互联网传播的计算机新病毒的不断出现，最佳对策应该是（  ）</t>
  </si>
  <si>
    <t>对网上应用软件的升级版本尽量少用</t>
  </si>
  <si>
    <t>打开电子邮件，看后立即删除</t>
  </si>
  <si>
    <t>安装还原卡</t>
  </si>
  <si>
    <t>及时升级防杀病毒软件</t>
  </si>
  <si>
    <t>在Word 2003中，当输入的文字不满一行且需要转向下一行时，可以使用的键是（  ）</t>
  </si>
  <si>
    <t>Shift+Enter</t>
  </si>
  <si>
    <t>Space</t>
  </si>
  <si>
    <t>一般来说，计算机网络可以提供的功能有（  ）</t>
  </si>
  <si>
    <t>资源共享、综合信息服务</t>
  </si>
  <si>
    <t>信息传输与集中处理</t>
  </si>
  <si>
    <t>均衡负荷与分布处理</t>
  </si>
  <si>
    <t>在下列选项中，属于多媒体计算机系统应用范围的产业是（  ）</t>
  </si>
  <si>
    <t>自动生产线</t>
  </si>
  <si>
    <t>数据情报处理</t>
  </si>
  <si>
    <t>人工智能开发</t>
  </si>
  <si>
    <t>在自动更新的对话框中的选择项不包括_（  ）</t>
  </si>
  <si>
    <t>取消自动更新</t>
  </si>
  <si>
    <t>下载更新，但是由我来决定什么时候安装</t>
  </si>
  <si>
    <t>有可用下载时通知我，但是不要自动下载或安装更新</t>
  </si>
  <si>
    <t>PowerPoint文件菜单上的"新建"命令的功能是建立（  ）</t>
  </si>
  <si>
    <t>一个演示文稿</t>
  </si>
  <si>
    <t>一张幻灯片</t>
  </si>
  <si>
    <t>在Excel 2003中，只能把一个新的工作表插入到（  ）</t>
  </si>
  <si>
    <t>所有工作表的最前面</t>
  </si>
  <si>
    <t>所有工作表的最后面</t>
  </si>
  <si>
    <t>当前工作表的前面</t>
  </si>
  <si>
    <t>当前工作表的后面</t>
  </si>
  <si>
    <t>计算机的运算速度是它的主要性能指标之一。主要性能指标还包括下列四项中的（  ）</t>
  </si>
  <si>
    <t>为什么不应让Outlook Express 过于频繁地刷新邮件_________</t>
  </si>
  <si>
    <t>为避免让服务器增加不必要的负担</t>
  </si>
  <si>
    <t>避免计算机因为不断转向邮件处理程序而降低效率</t>
  </si>
  <si>
    <t>接收新邮件发出的声音会干扰正常工作</t>
  </si>
  <si>
    <t>关于WinRAR压缩工具，下列说法不正确的是 （  ）</t>
  </si>
  <si>
    <t>可以给压缩文件添加注释</t>
  </si>
  <si>
    <t>可以进行分卷压缩</t>
  </si>
  <si>
    <t>可以给压缩包进行加密</t>
  </si>
  <si>
    <t>可以对一个文件完成多次压缩</t>
  </si>
  <si>
    <t>love-2000@yeah.net是一个E-mail地址，其中yeah.net代表（  ）</t>
  </si>
  <si>
    <t>E-mail地址</t>
  </si>
  <si>
    <t>用户的账号</t>
  </si>
  <si>
    <t>在当前演示文稿中，建立一张新幻灯片的操作方法是（  ）</t>
  </si>
  <si>
    <t>单击"插入"下拉式菜单中的"新幻灯片"命令</t>
  </si>
  <si>
    <t>单击"常用"工具栏中的"新建"按钮</t>
  </si>
  <si>
    <t>单击"格式"下拉菜单中的"幻灯片版式"命令</t>
  </si>
  <si>
    <t>在"演示文稿"模板中选择一个文档后,即可进入"新幻灯片"对话框</t>
  </si>
  <si>
    <t>一维</t>
  </si>
  <si>
    <t>二维</t>
  </si>
  <si>
    <t>树</t>
  </si>
  <si>
    <t>图</t>
  </si>
  <si>
    <t>在PowerPoint环境中，插入新幻灯片的快捷键是_（  ）</t>
  </si>
  <si>
    <t>CTRL + N</t>
  </si>
  <si>
    <t>CTRL + M</t>
  </si>
  <si>
    <t>ALT + N</t>
  </si>
  <si>
    <t>ALT + M</t>
  </si>
  <si>
    <t>下列不属于PowerPoint 2003视图的是（  ）</t>
  </si>
  <si>
    <t>详细资料视图</t>
  </si>
  <si>
    <t>关闭当前窗口的快捷键是（  ）</t>
  </si>
  <si>
    <t>Ctrl+Alt+del</t>
  </si>
  <si>
    <t>Alt+F3</t>
  </si>
  <si>
    <t>Word中，单击工具栏上的“插入表格”按钮，显示的原始插入表格有（  ）</t>
  </si>
  <si>
    <t>四行五列</t>
  </si>
  <si>
    <t>五行四列</t>
  </si>
  <si>
    <t>四行四列</t>
  </si>
  <si>
    <t>五行五列</t>
  </si>
  <si>
    <t>在演示文稿中插入超级链接时，所链接到的对象是（  ）</t>
  </si>
  <si>
    <t>其他演示文稿中的位置</t>
  </si>
  <si>
    <t>已有文档</t>
  </si>
  <si>
    <t>查找范围</t>
  </si>
  <si>
    <t>计算机安全的属性不包括（  ）</t>
  </si>
  <si>
    <t>合理性和可审性</t>
  </si>
  <si>
    <t>在计算机网络应用发展过程中，被称为"面向终端的计算机网络"的阶段的特征是__（  ）</t>
  </si>
  <si>
    <t>以多台主机互联的通信系统</t>
  </si>
  <si>
    <t>国际化标准的计算机网络</t>
  </si>
  <si>
    <t>以下一代互联网络为中心的新一代网络</t>
  </si>
  <si>
    <t>以一台主机为中心的远程联机系统</t>
  </si>
  <si>
    <t>在PowerPoint 2003中，利用"设计模板"创建演示文稿，允许（  ）</t>
  </si>
  <si>
    <t>用户在创建演示文稿时就可以选择自动保存</t>
  </si>
  <si>
    <t>用户在创建演示文稿时就可以选择保存退出时就自动播放</t>
  </si>
  <si>
    <t>用户在创建演示文稿时就可以选择主题和配色方案</t>
  </si>
  <si>
    <t>用户在创建演示文稿时就可以选择幻灯片的背景音乐</t>
  </si>
  <si>
    <t>在Excel 2003的图表选项对话框中，不能设置（  ）</t>
  </si>
  <si>
    <t>图表标题</t>
  </si>
  <si>
    <t>分类轴标题</t>
  </si>
  <si>
    <t>数值轴标题</t>
  </si>
  <si>
    <t>PowerPoint中，启动幻灯片放映的热键是（  ）</t>
  </si>
  <si>
    <t>Ctrl P</t>
  </si>
  <si>
    <t>Ctrl A</t>
  </si>
  <si>
    <t>PowerPoint演示文稿设计模板的文件扩展名是_（  ）</t>
  </si>
  <si>
    <t>POT</t>
  </si>
  <si>
    <t>数据分布式处理</t>
  </si>
  <si>
    <t>PowerPoint提供了"设计模板"和"演示文稿"模板,下面叙述中正确的是（  ）</t>
  </si>
  <si>
    <t>选择"演示文稿"模板后,其所设计的演示文稿就不能使用"自动版式"</t>
  </si>
  <si>
    <t>"演示文稿"模板可对不同的主题提供建设性文本内容和演播方式</t>
  </si>
  <si>
    <t>"演示文稿"模板比"演示文稿设计"模板的功能少</t>
  </si>
  <si>
    <t>"演示文稿设计"模板和"演示文稿"模板功能相同</t>
  </si>
  <si>
    <t>在Windows 文件夹窗口中，用来选定全部文件，应执行"编辑"菜单中的命令是（  ）</t>
  </si>
  <si>
    <t>反向选择</t>
  </si>
  <si>
    <t>全部选定</t>
  </si>
  <si>
    <t>下列关于Web格式的邮件，叙述错误的是（  ）</t>
  </si>
  <si>
    <t>Web格式的邮件也称HTML格式的邮件</t>
  </si>
  <si>
    <t>Web格式的邮件内容可以完全做到“图文并茂”</t>
  </si>
  <si>
    <t>Web格式的邮件既有传统电子邮件的方便快捷特性，同时还具备Web上网页美观的特性</t>
  </si>
  <si>
    <t>登陆网站上的个人邮箱后，撰写的新邮件都是Web格式的邮件</t>
  </si>
  <si>
    <t>AS级中国第2代代码</t>
  </si>
  <si>
    <t>A级SCII代码</t>
  </si>
  <si>
    <t>在Excel 2003中,表示逻辑值为真的标识符为（  ）</t>
  </si>
  <si>
    <t>TT</t>
  </si>
  <si>
    <t>用于获取视频信息的硬件设备是（  ）</t>
  </si>
  <si>
    <t>小写字母z的序号为122，比写大字母Z的序号大32</t>
  </si>
  <si>
    <t>指令有时用二进制数、有时用八进制数表示</t>
  </si>
  <si>
    <t>下列有关网络叙述正确的是___（  ）</t>
  </si>
  <si>
    <t>398.321.23.333是一个正确的IP地址</t>
  </si>
  <si>
    <t>outlook Express是一个电子邮件收发软件</t>
  </si>
  <si>
    <t>显示网页中的图片，不会影像网页的浏览速度</t>
  </si>
  <si>
    <t>在因特网，有些专门帮大家进行数据存储的网站称搜索引擎</t>
  </si>
  <si>
    <t>计算机系统包括硬件系统和软件系统。关于二者之间的关系正确的说法是（  ）</t>
  </si>
  <si>
    <t>两个系统必须互相适合、配套</t>
  </si>
  <si>
    <t>硬件必须齐全，软件可有可无</t>
  </si>
  <si>
    <t>软件必须齐全，硬件只要有个主机即可</t>
  </si>
  <si>
    <t>硬件是主要的，软件是次要的</t>
  </si>
  <si>
    <t>Windows 中，在"日期和时间"属性窗口中不能直接设置（  ）</t>
  </si>
  <si>
    <t>上午\下午标志</t>
  </si>
  <si>
    <t>年份</t>
  </si>
  <si>
    <t>月份</t>
  </si>
  <si>
    <t>在Excel 2003中，能够进行条件格式设置的区域（  ）</t>
  </si>
  <si>
    <t>只能是一个单元格</t>
  </si>
  <si>
    <t>只能是一行</t>
  </si>
  <si>
    <t>只能是一列</t>
  </si>
  <si>
    <t>可以是任何选定的区域</t>
  </si>
  <si>
    <t>不能给压缩文件添加注释</t>
  </si>
  <si>
    <t>可以给文件解压</t>
  </si>
  <si>
    <t>目前CERNET2有核心节点__（  ）</t>
  </si>
  <si>
    <t>20个</t>
  </si>
  <si>
    <t>19个</t>
  </si>
  <si>
    <t>25个</t>
  </si>
  <si>
    <t>35个</t>
  </si>
  <si>
    <t>Windows XP系统默认状态下启动自带的"录音机"的方法是单击（  ）</t>
  </si>
  <si>
    <t>程序→启动→辅助工具→录音机</t>
  </si>
  <si>
    <t>程序→系统→辅助工具→录音机</t>
  </si>
  <si>
    <t>控制面板→附件→娱乐→录音机</t>
  </si>
  <si>
    <t>程序→附件→娱乐→录音机</t>
  </si>
  <si>
    <t>计算机能够存储大量的信息，此信息的完整含义是指（  ）</t>
  </si>
  <si>
    <t>程序或数据</t>
  </si>
  <si>
    <t>能唯一标识Internet网络中每一台主机的是（  ）</t>
  </si>
  <si>
    <t>在Excel 2003中，假定单元格B2和B3的值分别为5和10，则公式=AND(B2&gt;5,B3&lt;8)的值为（  ）</t>
  </si>
  <si>
    <t>在Word编辑状态下，若要进行字体效果的设置，如上、下标等，首先应打开（  ）</t>
  </si>
  <si>
    <t>“编辑”下拉菜单</t>
  </si>
  <si>
    <t>“视图”下拉菜单</t>
  </si>
  <si>
    <t>“格式”下拉菜单</t>
  </si>
  <si>
    <t>“工具”下拉菜单</t>
  </si>
  <si>
    <t>硬盘上的文件无辜丢失</t>
  </si>
  <si>
    <t>开机后突然黑屏或"死机"</t>
  </si>
  <si>
    <t>经常无故断电</t>
  </si>
  <si>
    <t>在Windows 中，"复制"命令的快捷组合键是（  ）</t>
  </si>
  <si>
    <t>关于局域网的共享性，以下说法不正确的是__（  ）</t>
  </si>
  <si>
    <t>可以共享驱动器</t>
  </si>
  <si>
    <t>可以共享打印机</t>
  </si>
  <si>
    <t>可以共享文件</t>
  </si>
  <si>
    <t>驱动器、打印机、文件均不能共享</t>
  </si>
  <si>
    <t>WinRAR压缩后的文件后缀是（  ）</t>
  </si>
  <si>
    <t>.RAR</t>
  </si>
  <si>
    <t>.MAP</t>
  </si>
  <si>
    <t>在Windows 中，下列文件名中错误的是（  ）</t>
  </si>
  <si>
    <t>避开规定的程序，自行安排运转步骤</t>
  </si>
  <si>
    <t>Outlook Express提供了几个固定的邮件文件夹，下列说法正确的是_____。</t>
  </si>
  <si>
    <t>收件箱中的邮件不可删除</t>
  </si>
  <si>
    <t>已发送邮件文件夹中存放已发出邮件的备份</t>
  </si>
  <si>
    <t>发件箱中存放已发出的邮件</t>
  </si>
  <si>
    <t>不能新建其他的分类邮件文件夹</t>
  </si>
  <si>
    <t>下列关于IE浏览器工作区的叙述，正确的是______</t>
  </si>
  <si>
    <t>工作区显示当前网页的文字、图等内容</t>
  </si>
  <si>
    <t>提供IE浏览器的操作命令</t>
  </si>
  <si>
    <t>工作区包括“地址”栏和当前网页的内容</t>
  </si>
  <si>
    <t>工作区用来“链接”网页地址</t>
  </si>
  <si>
    <t>以下用来浏览因特网Web网站上信息的软件是（  ）</t>
  </si>
  <si>
    <t>FlashGet</t>
  </si>
  <si>
    <t>在Windows资源管理器中，要把图标设置成缩略图方式，应在首先选中的是下列的____。</t>
  </si>
  <si>
    <t>文件关系</t>
  </si>
  <si>
    <t>编辑关系</t>
  </si>
  <si>
    <t>查看关系</t>
  </si>
  <si>
    <t>工具关系</t>
  </si>
  <si>
    <t>在查看完最近几天或几周内访问过的Web站点后,想要隐藏历史记录栏而不影响当前正在查看的网页,可__（  ）</t>
  </si>
  <si>
    <t>直接关闭IE浏览器</t>
  </si>
  <si>
    <t>再次启动一个IE浏览器界面</t>
  </si>
  <si>
    <t>再次单击"历史"按钮</t>
  </si>
  <si>
    <t>以上选项均可</t>
  </si>
  <si>
    <t>将数据传输到FTP服务器，称之为（  ）</t>
  </si>
  <si>
    <t>数据下载</t>
  </si>
  <si>
    <t>数据上传</t>
  </si>
  <si>
    <t>汇编语言和高级语言一样都具有在不同计算机之间的可移植性</t>
  </si>
  <si>
    <t>为所有幻灯片设置统一的、特有的外观风格，应运用__（  ）</t>
  </si>
  <si>
    <t>任务栏中的快速启动工具栏中列出了（  ）</t>
  </si>
  <si>
    <t>部分应用程序的快捷方式</t>
  </si>
  <si>
    <t>处于最小化的应用程序名</t>
  </si>
  <si>
    <t>所有可执行应用程序的快捷方式</t>
  </si>
  <si>
    <t>处于前台运行的应用程序名</t>
  </si>
  <si>
    <t>在多媒体计算机系统中，能够处理（  ）</t>
  </si>
  <si>
    <t>单一类型的信息</t>
  </si>
  <si>
    <t>两种类型的信息</t>
  </si>
  <si>
    <t>多种类型的信息</t>
  </si>
  <si>
    <t>三种以内媒体类型的信息</t>
  </si>
  <si>
    <t>如果要保存网页中的一幅图片，应该（  ）</t>
  </si>
  <si>
    <t>点IE中“文件”菜单，选“另存为”</t>
  </si>
  <si>
    <t>点IE中“文件”菜单，选“导入和导出”</t>
  </si>
  <si>
    <t>在图片上点鼠标右键，选“图片另存为”</t>
  </si>
  <si>
    <t>点IE中的“收藏”菜单</t>
  </si>
  <si>
    <t>下面4个工具中，属于多媒体文件编辑工具的是____。</t>
  </si>
  <si>
    <t>JBuilder</t>
  </si>
  <si>
    <t>在PowerPoint 2003中，按行列显示，并可以直接在幻灯片上修改其格式和内容的对象是（  ）</t>
  </si>
  <si>
    <t>组织结构图</t>
  </si>
  <si>
    <t>要实现在播放时幻灯片之间的跳转,可采用的方法是（  ）</t>
  </si>
  <si>
    <t>设置预设动画</t>
  </si>
  <si>
    <t>设置自定义动画</t>
  </si>
  <si>
    <t>设置幻灯片切换方式</t>
  </si>
  <si>
    <t>设置动作按钮</t>
  </si>
  <si>
    <t>Ctrl+W</t>
  </si>
  <si>
    <t>扩展名为.asf的文件的类型是（  ）</t>
  </si>
  <si>
    <t>程序文件</t>
  </si>
  <si>
    <t>在PowerPoint 2003中， "自定义动画"效果包含（  ）</t>
  </si>
  <si>
    <t>时间控制</t>
  </si>
  <si>
    <t>背景转换</t>
  </si>
  <si>
    <t>图表动画</t>
  </si>
  <si>
    <t>动作路径</t>
  </si>
  <si>
    <t>正版的软件不会受计算机病毒的攻击</t>
  </si>
  <si>
    <t>一种防病毒软件也可能能检测出某种病毒，但却无法清除这种病毒</t>
  </si>
  <si>
    <t>在Windows中，关于开始菜单，说法不正确的是 _（  ）</t>
  </si>
  <si>
    <t>开始菜单可以设置成"经典"模式</t>
  </si>
  <si>
    <t>开始菜单中的内容是固定的，用户不能调整</t>
  </si>
  <si>
    <t>开始菜单中的内容可以在"任务栏和开始菜单属性"对话框中设置</t>
  </si>
  <si>
    <t>在PowerPoint 2003中，改变当前一张幻灯片的布局，应选择"格式"菜单中的命令是（  ）</t>
  </si>
  <si>
    <t>应用设计模式</t>
  </si>
  <si>
    <t>下面不能防止主动攻击的计算机安全技术是（  ）</t>
  </si>
  <si>
    <t>鼠标是快速输入设备，一般（  ）</t>
  </si>
  <si>
    <t>有左、右两个键</t>
  </si>
  <si>
    <t>只有一个键</t>
  </si>
  <si>
    <t>会随应用软件的需要改变键的数量</t>
  </si>
  <si>
    <t>在Word中，将选定的文本加上“短划线”作为下划线，正确操作为      。</t>
  </si>
  <si>
    <t>在“格式”菜单中选“字体”命令，再选“下划线”中的“短划线”</t>
  </si>
  <si>
    <t>在“格式”菜单中选“段落”命令，再选“下划线”中的“短划线”</t>
  </si>
  <si>
    <t>按Ctrl+U键</t>
  </si>
  <si>
    <t>按Ctrl+U键，再双击被选中的文本，再在对话框中修改</t>
  </si>
  <si>
    <t>在PowerPoint中，如果要改变超级链接文字的颜色，可用__________操作</t>
  </si>
  <si>
    <t>计算机的内存容量是计算机的主要性能指标之一。这一指标不会影响（  ）</t>
  </si>
  <si>
    <t>能存入的数据的数量</t>
  </si>
  <si>
    <t>能否接入音频和视频</t>
  </si>
  <si>
    <t>计算机的解题能力</t>
  </si>
  <si>
    <t>能直接接纳和存储的程序的长度</t>
  </si>
  <si>
    <t>使用Windows XP中的"录音机"进行录音，一般保存文件的格式为______</t>
  </si>
  <si>
    <t>在Word中，用拖放鼠标方式进行移动时，要拖动所选对象到新的位置，应先按下的键是（  ）</t>
  </si>
  <si>
    <t>一个文件的路径是用来描述（  ）</t>
  </si>
  <si>
    <t>文件存在哪个磁盘上</t>
  </si>
  <si>
    <t>文件在磁盘上的目录位置</t>
  </si>
  <si>
    <t>程序的执行步骤</t>
  </si>
  <si>
    <t>用户操作步骤</t>
  </si>
  <si>
    <t>USB接口是通用串行总线接口，不能连接的设备是（  ）</t>
  </si>
  <si>
    <t>外置存储设备</t>
  </si>
  <si>
    <t>在IE浏览器中载入新的Web页，可通过______操作。</t>
  </si>
  <si>
    <t>在地址栏中输入新的Web地址</t>
  </si>
  <si>
    <t>单击工具栏上的“刷新”按钮</t>
  </si>
  <si>
    <t>单击工具栏上的“全屏”按钮</t>
  </si>
  <si>
    <t>单击工具栏上的“停止”按钮</t>
  </si>
  <si>
    <t>在Excel 2003的高级筛选中，条件区域中不同行的条件是（  ）</t>
  </si>
  <si>
    <t>为了以拨号的方式接入因特网，必须使用的设备是（  ）</t>
  </si>
  <si>
    <t>Modem</t>
  </si>
  <si>
    <t>在Windows中，不可以对开始菜单内容进行变动的是____。</t>
  </si>
  <si>
    <t>在控制面板中设置</t>
  </si>
  <si>
    <t>在资源管理器中设置</t>
  </si>
  <si>
    <t>右键单击任务栏空白处，选择属性，在打开对话框中设置</t>
  </si>
  <si>
    <t>右键单击桌面空白处，选择属性，在打开对话框中设置</t>
  </si>
  <si>
    <t>即使只打开一个Word文件，也显示"内存不够"</t>
  </si>
  <si>
    <t>原来可正常演示PPT文件现在无法正常播放</t>
  </si>
  <si>
    <t>电源风扇声突然变大</t>
  </si>
  <si>
    <t>文件长度无故变长</t>
  </si>
  <si>
    <t>在Outlook Express 中，发送了一封新电子邮件时，邮件是被放在___（  ）</t>
  </si>
  <si>
    <t>收件箱</t>
  </si>
  <si>
    <t>发件箱</t>
  </si>
  <si>
    <t>已发邮件</t>
  </si>
  <si>
    <t>刪除的邮件箱內。</t>
  </si>
  <si>
    <t>在"我的电脑"窗口中，双击磁盘驱动器图标的作用是（  ）</t>
  </si>
  <si>
    <t>计算机网络建立的主要目的是实现计算机资源的共享，计算机资源主要指计算机（  ）</t>
  </si>
  <si>
    <t>Windows 中，不能对窗口进行的操作是（  ）</t>
  </si>
  <si>
    <t>大小调整</t>
  </si>
  <si>
    <t>下列有关计算机网络叙述错误的是（  ）</t>
  </si>
  <si>
    <t>利用Internet网可以使用远程的超级计算中心的计算机资源</t>
  </si>
  <si>
    <t>计算机网络是在通信协议控制下实现的计算机互联</t>
  </si>
  <si>
    <t>建立计算机网络的最主要目的是实现资源共享</t>
  </si>
  <si>
    <t>以接入的计算机多少可以将网络划分为广域网、城域网和局域网</t>
  </si>
  <si>
    <t>在Windows XP中说法不正确的是__（  ）</t>
  </si>
  <si>
    <t>可以建立多个用户账户</t>
  </si>
  <si>
    <t>可以注销当前用户帐户</t>
  </si>
  <si>
    <t>关于MIDI，下列叙述不正确的是（  ）</t>
  </si>
  <si>
    <t>MIDI文件是一系列指令的集合</t>
  </si>
  <si>
    <t>MIDI的文件很小</t>
  </si>
  <si>
    <t>MIDI是通过录制生成的声音</t>
  </si>
  <si>
    <t>MIDI 可根据访问者的声卡的不同，声音效果也会有所不同</t>
  </si>
  <si>
    <t>启动Excel 2003应用程序后自动建立的工作簿文件中带有的电子工作表的个数为__（  ）</t>
  </si>
  <si>
    <t>多媒体技术能处理的对象包括字符、数值、声音和（  ）</t>
  </si>
  <si>
    <t>图像数据</t>
  </si>
  <si>
    <t>电压数据</t>
  </si>
  <si>
    <t>磁盘数据</t>
  </si>
  <si>
    <t>电流数据</t>
  </si>
  <si>
    <t>要移动幻灯片上已选定的文本，应先按______键。</t>
  </si>
  <si>
    <t>CTRL+X</t>
  </si>
  <si>
    <t>CTRL+C</t>
  </si>
  <si>
    <t>CTRL+V</t>
  </si>
  <si>
    <t>CTRL+P</t>
  </si>
  <si>
    <t>通过路由算法，为分组通过网络选择最适当的路径是网络分层模型中_______的任务</t>
  </si>
  <si>
    <t>从技术角度上讲，因特网是一种（  ）</t>
  </si>
  <si>
    <t>指令是用十进制数表示的</t>
  </si>
  <si>
    <t>Windows 中，如果任务栏没有锁定，下列关于"任务栏"的操作，正确的是（  ）</t>
  </si>
  <si>
    <t>蜕变性和寄生性</t>
  </si>
  <si>
    <t>可预测性和可执行性</t>
  </si>
  <si>
    <t>打开一个Word文档，内有一篇文章，若要在文章后面继续输入一些文字，下面哪种说法是正确的（  ）</t>
  </si>
  <si>
    <t>首先按End键，然后输入新内容</t>
  </si>
  <si>
    <t>按Ctrl＋End键，然后输入新内容</t>
  </si>
  <si>
    <t>进入编辑状态后，插入点会自动移到文章尾部</t>
  </si>
  <si>
    <t>不必关心光标的位置，输入的新内容会自动接在文章尾部</t>
  </si>
  <si>
    <t>Windows 中，设置启动屏幕保护程序的等待的时间，应在"显示 属性"窗口的中先选定的选项卡是______，。</t>
  </si>
  <si>
    <t>IPv6的地址为________位二进制数。</t>
  </si>
  <si>
    <t>下列________的网络中任意一个结点或一条传输介质出现故障，都将导致整个网络的故障。</t>
  </si>
  <si>
    <t>下列四项中主要用于在Internet上交流信息的是___（  ）</t>
  </si>
  <si>
    <t>广域网提供两种服务模式，对应于这两种服务模式，广域网的组网方式有（  ）</t>
  </si>
  <si>
    <t>虚电路方式和总线型方式</t>
  </si>
  <si>
    <t>总线型方式和星型方式</t>
  </si>
  <si>
    <t>虚电路方式和数据报方式</t>
  </si>
  <si>
    <t>数据报方式和总线型方式</t>
  </si>
  <si>
    <t>下列电子邮件地址不正确的是（  ）</t>
  </si>
  <si>
    <t>@vip.sincom</t>
  </si>
  <si>
    <t>echol5366@vip.sincom</t>
  </si>
  <si>
    <t>5366@vip.sincom</t>
  </si>
  <si>
    <t>echol_5366@vip.sincom</t>
  </si>
  <si>
    <t>在Word编辑状态中，对已经输入的文档设置首字下沉，需要使用的菜单是______</t>
  </si>
  <si>
    <t>下面并不能有效预防病毒的方法是_（  ）</t>
  </si>
  <si>
    <t>尽量不使用来路不明的U盘</t>
  </si>
  <si>
    <t>使用别人的U盘时，先将该U盘设置为只读</t>
  </si>
  <si>
    <t>使用别人的U盘时，先将该U盘用防病毒软件杀毒</t>
  </si>
  <si>
    <t>别人要拷贝自己的U盘上的东西时，先将自己的U盘设置为只读</t>
  </si>
  <si>
    <t>在Windows 中，文件夹名错误的是（  ）</t>
  </si>
  <si>
    <t>12%+3%</t>
  </si>
  <si>
    <t>12$-3$</t>
  </si>
  <si>
    <t>12*3!</t>
  </si>
  <si>
    <t>1&amp;2=0</t>
  </si>
  <si>
    <t>下列操作中，不可以打印Word文档的是（  ）</t>
  </si>
  <si>
    <t>按Alt+P</t>
  </si>
  <si>
    <t>按Ctrl+P</t>
  </si>
  <si>
    <t>按“文件”→“打印”命令</t>
  </si>
  <si>
    <t>单击工具栏上的“打印”图标</t>
  </si>
  <si>
    <t>网络通信传输设备</t>
  </si>
  <si>
    <t>多媒体信息输入、输出和处理设备</t>
  </si>
  <si>
    <t>接入Internet并且支持FTP协议的两台计算机，对于它们之间的文件传输，下列说法正确的是（  ）</t>
  </si>
  <si>
    <t>只能传输文本文件</t>
  </si>
  <si>
    <t>不能传输图形文件</t>
  </si>
  <si>
    <t>所有文件均能传输</t>
  </si>
  <si>
    <t>只能传输几种类型的文件</t>
  </si>
  <si>
    <t>用某种方法伪装消息以隐藏它的内容的过程称为（  ）</t>
  </si>
  <si>
    <t>关于网络协议，下列说法错误的是__（  ）</t>
  </si>
  <si>
    <t>协议的实现，保证能够为上一层提供服务</t>
  </si>
  <si>
    <t>协议是控制对等实体之间的通信规则</t>
  </si>
  <si>
    <t>协议是网民签订的合同</t>
  </si>
  <si>
    <t>协议的语法方面的规则定义了所交换的信息格式</t>
  </si>
  <si>
    <t>在Word的“字体”对话框中，不可设定文字的（  ）</t>
  </si>
  <si>
    <t>字体颜色</t>
  </si>
  <si>
    <t>着重号</t>
  </si>
  <si>
    <t>删除线</t>
  </si>
  <si>
    <t>方向</t>
  </si>
  <si>
    <t>windows音频工具"录音机"录制的声音被保存的文件夹扩展名为      。</t>
  </si>
  <si>
    <t>在PowerPoint中，下列有关幻灯片超链接叙述正确的是（  ）</t>
  </si>
  <si>
    <t>演示文稿只能超链接到演示文稿</t>
  </si>
  <si>
    <t>演示文稿只能对文字做超链接</t>
  </si>
  <si>
    <t>演示文稿只能对图片做超链接</t>
  </si>
  <si>
    <t>演示文稿可以对文字、图片做超链接或超链接到其它演示文稿</t>
  </si>
  <si>
    <t>常用的非击打式打印机有喷墨打印机和激光打印机两类。关于它们的比较，错误的描述是（  ）</t>
  </si>
  <si>
    <t>喷墨打印机的价格较激光打印机低</t>
  </si>
  <si>
    <t>激光打印机输出速度较喷墨打印机快</t>
  </si>
  <si>
    <t>激光打印机输出速度较喷墨打印机慢</t>
  </si>
  <si>
    <t>完成从视频的输入</t>
  </si>
  <si>
    <t>在“资源管理器”中双击一个Word文件，将（  ）</t>
  </si>
  <si>
    <t>在打印机上打印该文件的内容</t>
  </si>
  <si>
    <t>在资源管理器内显示文件的内容</t>
  </si>
  <si>
    <t>打开“记事本”程序窗口，编辑该文件</t>
  </si>
  <si>
    <t>打开Word程序窗口，编辑该文件</t>
  </si>
  <si>
    <t>在Excel 2003的工作表中，假定C3:C8区域内的每个单元格中都保存着一个数值，则函数=COUNT(C3:C8)的值为______</t>
  </si>
  <si>
    <t>以下接口中，不能用于连接扫描仪的是（  ）</t>
  </si>
  <si>
    <t>下列关于URL的语法格式，错误的是（  ）</t>
  </si>
  <si>
    <t>http://www.pku.edu.cn</t>
  </si>
  <si>
    <t>ftp://ftp.etpku.edu.cn\*pic</t>
  </si>
  <si>
    <t>news://news.pku.edu.cn</t>
  </si>
  <si>
    <t>telnet://www.w3.org:80</t>
  </si>
  <si>
    <t>广域网数据交换一般采用的方式是__（  ）</t>
  </si>
  <si>
    <t>直接传送</t>
  </si>
  <si>
    <t>存储转发</t>
  </si>
  <si>
    <t>更改桌面显示和字体</t>
  </si>
  <si>
    <t>某台主机的域名为publics.hn.cn，其中______为主机名。</t>
  </si>
  <si>
    <t>public</t>
  </si>
  <si>
    <t>cs</t>
  </si>
  <si>
    <t>hn</t>
  </si>
  <si>
    <t>LWZ压缩</t>
  </si>
  <si>
    <t>击打式打印机打印噪声较大</t>
  </si>
  <si>
    <t>击打式打印机打印噪声较小</t>
  </si>
  <si>
    <t>击打式打印机的打印质量较差</t>
  </si>
  <si>
    <t>在Word中，关于图形的操作，以下错误的是____。</t>
  </si>
  <si>
    <t>可以移动图片</t>
  </si>
  <si>
    <t>可以复制图片</t>
  </si>
  <si>
    <t>可以编辑图片</t>
  </si>
  <si>
    <t>既不可以按百分比缩放图片，也不可以调整图片的颜色</t>
  </si>
  <si>
    <t>MIDI的回放依赖设备</t>
  </si>
  <si>
    <t>MIDI文件尽管其声音品质非常好，但根据访问者的声卡的不同，声音效果也会有所不同</t>
  </si>
  <si>
    <t>在PowerPoint中，幻灯片的放映方式可以是（  ）</t>
  </si>
  <si>
    <t>Windows 默认的启动方式是（  ）</t>
  </si>
  <si>
    <t>安全模式</t>
  </si>
  <si>
    <t>通常方式</t>
  </si>
  <si>
    <t>具有网络支持的安全方式</t>
  </si>
  <si>
    <t>MS-DOS方式</t>
  </si>
  <si>
    <t>下面对防火墙说法正确的是（  ）</t>
  </si>
  <si>
    <t>下面哪个网址不能被浏览器正确识别（  ）</t>
  </si>
  <si>
    <t>http:\\cn.yahoo.com</t>
  </si>
  <si>
    <t>http:\\cn*yahoo*com</t>
  </si>
  <si>
    <t>cn.yahoo.com</t>
  </si>
  <si>
    <t>61.135.128.36</t>
  </si>
  <si>
    <t>存入ASCII码的字符和一个汉字分别需要一个字节和两个字节的存储容量。存入512个汉字和1024个字符共需要存储容量（  ）</t>
  </si>
  <si>
    <t>下列设备中，多媒体计算机常用的图像输入设备包括（  ）</t>
  </si>
  <si>
    <t>Internet Explorer是指（  ）</t>
  </si>
  <si>
    <t>在Windows 的资源管理器中的符号"+"表示的含义是（  ）</t>
  </si>
  <si>
    <t>备份文件的标记</t>
  </si>
  <si>
    <t>系统文件夹的标记</t>
  </si>
  <si>
    <t>文件夹被压缩的标记</t>
  </si>
  <si>
    <t>标记文件夹中还有子文件夹</t>
  </si>
  <si>
    <t>一台计算机感染病毒的可能途径是（  ）</t>
  </si>
  <si>
    <t>从Internet网上收到的不明邮件</t>
  </si>
  <si>
    <t>使用表面被污染的盘片</t>
  </si>
  <si>
    <t>软盘驱动器故障</t>
  </si>
  <si>
    <t>键入了错误命令</t>
  </si>
  <si>
    <t>在PowerPoint 2003中，选择菜单"幻灯片放映"的"观看放映"命令操作的效果是（  ）</t>
  </si>
  <si>
    <t>从第一张幻灯片开始放映</t>
  </si>
  <si>
    <t>从当前幻灯片开始放映</t>
  </si>
  <si>
    <t>放映最后一张幻灯片</t>
  </si>
  <si>
    <t>从任意一张幻灯片开始放映</t>
  </si>
  <si>
    <t>下列IP地址哪个为Internet上的IP地址（  ）</t>
  </si>
  <si>
    <t>10；255；255；3</t>
  </si>
  <si>
    <t>172 16 255 9</t>
  </si>
  <si>
    <t>192.268.1.56</t>
  </si>
  <si>
    <t>202.152.177.67</t>
  </si>
  <si>
    <t>在"新建演示文稿"任务窗格中有若干个选项，它们分别是（  ）</t>
  </si>
  <si>
    <t>空演示文稿；根据设计模板；相册</t>
  </si>
  <si>
    <t>空演示文稿；根据设计模板；根据内容提示向导；根据现有演示文稿；相册</t>
  </si>
  <si>
    <t>空演示文稿；根据设计模板；根据内容提示向导</t>
  </si>
  <si>
    <t>空演示文稿；根据设计模板；根据内容提示向导；根据现有演示文稿</t>
  </si>
  <si>
    <t>若在Excel 2003某工作表的F1、G1单元格中分别填入了3和5，并将这2个单元格选定，然后向右拖动填充柄，在H1和I1中分别填入的数据是（  ）</t>
  </si>
  <si>
    <t>3、5</t>
  </si>
  <si>
    <t>7、9</t>
  </si>
  <si>
    <t>5、7</t>
  </si>
  <si>
    <t>6、8</t>
  </si>
  <si>
    <t>Intel公司推出的第一台微处理器4004的字长为（  ）</t>
  </si>
  <si>
    <t>计算机的用途分类，一般被分为（  ）</t>
  </si>
  <si>
    <t>2个方面</t>
  </si>
  <si>
    <t>3个方面</t>
  </si>
  <si>
    <t>5个方面</t>
  </si>
  <si>
    <t>7个方面</t>
  </si>
  <si>
    <t>星型拓扑结构的缺点是__（  ）</t>
  </si>
  <si>
    <t>在Word的“页面设置”中，默认的纸张大小规格是（  ）</t>
  </si>
  <si>
    <t>16K</t>
  </si>
  <si>
    <t>16开</t>
  </si>
  <si>
    <t>在PowerPoint中，要隐藏选定的幻灯片需要使用的菜单是（  ）</t>
  </si>
  <si>
    <t>下列四选项中，不属于输入设备的是（  ）</t>
  </si>
  <si>
    <t>Windows中，如果选中名字前带有"√"记号的菜单选项，则___（  ）</t>
  </si>
  <si>
    <t>"√"变为"×"</t>
  </si>
  <si>
    <t>名字前"√"消失</t>
  </si>
  <si>
    <t>对于连接Internet的每一台主机，都需要配置________参数。</t>
  </si>
  <si>
    <t>IP地址、子网掩码、网关地址、web服务器地址</t>
  </si>
  <si>
    <t>IP地址、子网掩码、网关地址、域名服务器地址</t>
  </si>
  <si>
    <t>IP地址、网关地址、域名服务器地址、邮件服务器地址</t>
  </si>
  <si>
    <t>IP地址、子网掩码地址、邮件服务器地址、web服务器地址</t>
  </si>
  <si>
    <t>下面说法错误的是（  ）</t>
  </si>
  <si>
    <t>防火墙只能防止非法的外部网络用户访问内部网络</t>
  </si>
  <si>
    <t>以下______不属于计算机网络基本功能。</t>
  </si>
  <si>
    <t>共享软件资源</t>
  </si>
  <si>
    <t>共享打印机等硬件资源</t>
  </si>
  <si>
    <t>网络视频会议</t>
  </si>
  <si>
    <t>货物运输</t>
  </si>
  <si>
    <t>在Word中，格式工具栏上标有"B"字母按钮的作用是使选定对象____。</t>
  </si>
  <si>
    <t>HTTP协议运行于分层模型的___（  ）</t>
  </si>
  <si>
    <t>下面例子中,符合URL语法定义的是__（  ）</t>
  </si>
  <si>
    <t>Http://www.xidian.edu.cn</t>
  </si>
  <si>
    <t>Http//www.xidian.edu.cn</t>
  </si>
  <si>
    <t>Http:www.xidian.edu.cn</t>
  </si>
  <si>
    <t>Http:/www.xidian.edu.cn</t>
  </si>
  <si>
    <t>PowerPoint"自定义动画"操作的"添加效果"选项中包含（  ）</t>
  </si>
  <si>
    <t>强调</t>
  </si>
  <si>
    <t>下列选项中，属于音频工具的是 （  ）</t>
  </si>
  <si>
    <t>计算机不可能传染病毒的途径是（  ）</t>
  </si>
  <si>
    <t>使用空白新软盘</t>
  </si>
  <si>
    <t>使用来历不明的软盘</t>
  </si>
  <si>
    <t>打开了不明的邮件</t>
  </si>
  <si>
    <t>下载了某个游戏软件</t>
  </si>
  <si>
    <t>下面不符合网络道德规范的行为是（  ）</t>
  </si>
  <si>
    <t>给别人发送垃圾邮件</t>
  </si>
  <si>
    <t>各结点都与中心结点连接，呈辐射状排列在中心结点周围，这种结构是__（  ）</t>
  </si>
  <si>
    <t>专门感染可执行文件的病毒是（  ）</t>
  </si>
  <si>
    <t>计算机一旦染上病毒，就会__（  ）</t>
  </si>
  <si>
    <t>立即破坏计算机系统</t>
  </si>
  <si>
    <t>立即设法传播给其它计算机</t>
  </si>
  <si>
    <t>等待时机，等激发条件具备时才执行</t>
  </si>
  <si>
    <t>只要不读写磁盘就不会发作。</t>
  </si>
  <si>
    <t>在PowerPoint 2003中，有关自定义放映的说法错误的是（  ）</t>
  </si>
  <si>
    <t>自定义放映功能可以产生该演示文稿的多个版本，避免浪费磁盘空间</t>
  </si>
  <si>
    <t>通过这个功能，不用再针对不同的听众创建多个几乎完全相同的演示文稿</t>
  </si>
  <si>
    <t>用户可以在演示过程中，单击鼠标右键，指向快捷菜单上的"定位"，再指向"自定义放映"，然后单</t>
  </si>
  <si>
    <t>创建自定义放映时，不能改变幻灯片原来的显示次序</t>
  </si>
  <si>
    <t>计算机宽带网络设备</t>
  </si>
  <si>
    <t>在Windows 中，当一个应用程序窗口被最小化后，该应用程序将（  ）</t>
  </si>
  <si>
    <t>以下哪个不是多媒体技术的典型应用（  ）</t>
  </si>
  <si>
    <t>Word文档的存储</t>
  </si>
  <si>
    <t>主机机箱的尺寸和价格</t>
  </si>
  <si>
    <t>计算精度、处理数据的范围和速度</t>
  </si>
  <si>
    <t>主页制作语言</t>
  </si>
  <si>
    <t>WWW编程语言</t>
  </si>
  <si>
    <t>Internet编程语言</t>
  </si>
  <si>
    <t>在outlook express窗口中，选定一个邮件，单击"转发"按钮，以下什么选项是需要填写的 ___（  ）</t>
  </si>
  <si>
    <t>收件人</t>
  </si>
  <si>
    <t>密件抄送</t>
  </si>
  <si>
    <t>在Excel 2003中，求一组数据（数据类型不限）个数的函数为____（  ）</t>
  </si>
  <si>
    <t>高级语言编写的程序不能直接被计算机执行</t>
  </si>
  <si>
    <t>机器语言是面向机器的低级语言</t>
  </si>
  <si>
    <t>汇编语言源程序可以被计算机直接执行</t>
  </si>
  <si>
    <t>在Word 2003中，文档显示模式有____种。</t>
  </si>
  <si>
    <t>Internet是全球最具影响力的计算机互联网，也是世界范围的重要的（  ）</t>
  </si>
  <si>
    <t>在PowerPoint中播放幻灯片时，激活超链接的动作可以用鼠标_（  ）</t>
  </si>
  <si>
    <t>移过</t>
  </si>
  <si>
    <t>在Excel 2003的工作表中，假定C3:C8区域内保存的数据依次为10、xxk、20、wrp、48和96，则函数=COUNT(C3:C8)的值为（  ）</t>
  </si>
  <si>
    <t>要想查看近期访问的站点，应该点击哪个按钮______</t>
  </si>
  <si>
    <t>在Windows中，不可以对开始菜单内容进行变动的是（  ）</t>
  </si>
  <si>
    <t>在发送电子邮件时，附件的大小是有限制的。假设某网站规定附件的最大值为2M，现有一位同学需发送总容量为6024K的多个文件。则他在该网站中至少发送的次数是____。</t>
  </si>
  <si>
    <t>在Windows  中，在"记事本"中保存的文件，系统默认的文件扩展名是（  ）</t>
  </si>
  <si>
    <t>.XLE</t>
  </si>
  <si>
    <t>在Word 2003中，与工具栏上的复制按钮功能相同的组合键是____。</t>
  </si>
  <si>
    <t>PowerPoint中，当在幻灯片中复制对象的鼠标操作是（  ）</t>
  </si>
  <si>
    <t>CTRL+拖拽对象</t>
  </si>
  <si>
    <t>SHIFT+拖拽对象</t>
  </si>
  <si>
    <t>ALT+拖拽对象</t>
  </si>
  <si>
    <t>SHIFT+ALT拖拽对象</t>
  </si>
  <si>
    <t>在Word 2003中，选定图形的简单方法是____</t>
  </si>
  <si>
    <t>选定图形占有的所有区域</t>
  </si>
  <si>
    <t>选定图形所在的页</t>
  </si>
  <si>
    <t>在浏览器中地址栏输入http://www.sincom.cn访问新浪网，其中http表示      。</t>
  </si>
  <si>
    <t>USENET新闻</t>
  </si>
  <si>
    <t>广域信息服务系统</t>
  </si>
  <si>
    <t>在PowerPoint 2003中幻灯片能按照预设时间自动连续播放，应进行设置的是（  ）</t>
  </si>
  <si>
    <t>观看方式</t>
  </si>
  <si>
    <t>在Windows 中，将某应用程序中所选的文本或图形复制到一个文件中，在"编辑"菜单中可选择的命令是（  ）</t>
  </si>
  <si>
    <t>剪切、粘贴</t>
  </si>
  <si>
    <t>复制、粘贴</t>
  </si>
  <si>
    <t>选择性粘贴</t>
  </si>
  <si>
    <t>在Word软件中，进行页面设置的第一步操作是（  ）</t>
  </si>
  <si>
    <t>单击“文件”菜单</t>
  </si>
  <si>
    <t>单击“格式”菜单</t>
  </si>
  <si>
    <t>单击“工具”菜单</t>
  </si>
  <si>
    <t>单击“视图”菜单</t>
  </si>
  <si>
    <t>要在IE中返回上一页，应该__（  ）</t>
  </si>
  <si>
    <t>单击"后退"按钮</t>
  </si>
  <si>
    <t>按 F4键</t>
  </si>
  <si>
    <t>按 Delete 键</t>
  </si>
  <si>
    <t>按CTRL+D键</t>
  </si>
  <si>
    <t>是在鼠标器的控制下进行的</t>
  </si>
  <si>
    <t>是在用户的直接控制下进行的</t>
  </si>
  <si>
    <t>在Excel 2003中，对电子工作表的选择区域不能够进行的设置是__（  ）</t>
  </si>
  <si>
    <t>行高尺寸</t>
  </si>
  <si>
    <t>列宽尺寸</t>
  </si>
  <si>
    <t>条件格式</t>
  </si>
  <si>
    <t>域名服务DNS的主要功能为（  ）</t>
  </si>
  <si>
    <t>通过请求及回答获取主机和网络相关信息</t>
  </si>
  <si>
    <t>查询主机的MAC地址</t>
  </si>
  <si>
    <t>为主机自动命名</t>
  </si>
  <si>
    <t>合理分配IP地址</t>
  </si>
  <si>
    <t>在幻灯片视图中，按住______键不放，在单击幻灯片视图按钮，就可以进入幻灯片母版编辑状态。</t>
  </si>
  <si>
    <t>alt</t>
  </si>
  <si>
    <t>ctrl</t>
  </si>
  <si>
    <t>shift</t>
  </si>
  <si>
    <t>以下各项中，属于视频影像文件格式的是______.</t>
  </si>
  <si>
    <t>在Word软件中，对于一段两端对齐的文字，只选定其中的几个字符，用鼠标单击“居中”按钮，则（  ）</t>
  </si>
  <si>
    <t>下面不能防止主动攻击的技术是（  ）</t>
  </si>
  <si>
    <t>屏蔽所有可能产生信息泄露的I\O设备</t>
  </si>
  <si>
    <t>数据加密技术</t>
  </si>
  <si>
    <t>在编辑Web格式的邮件时，可以插入的是（  ）</t>
  </si>
  <si>
    <t>插入超级链接</t>
  </si>
  <si>
    <t>插入图片</t>
  </si>
  <si>
    <t>PowerPoint在幻灯片中建立超链接有两种方式：通过把某对象作为"超链点"和（  ）</t>
  </si>
  <si>
    <t>下面属于主动攻击的技术手段是（  ）</t>
  </si>
  <si>
    <t>POP3服务器用来______邮件。</t>
  </si>
  <si>
    <t>超文本是指__（  ）</t>
  </si>
  <si>
    <t>普通文本</t>
  </si>
  <si>
    <t>除了普通文本之外,还包括一些具体的链接</t>
  </si>
  <si>
    <t>超级普通的文本</t>
  </si>
  <si>
    <t>超媒体文本</t>
  </si>
  <si>
    <t>在幻灯片母版中，在标题区或文本区添加各幻灯片都能够共有文本的方法是（  ）</t>
  </si>
  <si>
    <t>选择带有文本占位符的幻灯片版式</t>
  </si>
  <si>
    <t>单击直接输入</t>
  </si>
  <si>
    <t>使用文本框</t>
  </si>
  <si>
    <t>在PowerPoint 2003放映过程中，启动屏幕画笔的快捷键是（  ）</t>
  </si>
  <si>
    <t>Shift+P</t>
  </si>
  <si>
    <t>Alt+P</t>
  </si>
  <si>
    <t>利用Windows "画图"工具不可以实现的是（  ）</t>
  </si>
  <si>
    <t>打开已存在的JPG文件</t>
  </si>
  <si>
    <t>剪切图像的一部分</t>
  </si>
  <si>
    <t>为图像添加"浮雕"效果</t>
  </si>
  <si>
    <t>把图像另存为PNG格式的文件</t>
  </si>
  <si>
    <t>在PowerPoint的页面设置中，能够设置（  ）</t>
  </si>
  <si>
    <t>幻灯片页面的对齐方式</t>
  </si>
  <si>
    <t>幻灯片的页脚</t>
  </si>
  <si>
    <t>幻灯片的页眉</t>
  </si>
  <si>
    <t>幻灯片编号的起始值</t>
  </si>
  <si>
    <t>Word文档的默认扩展名为（  ）</t>
  </si>
  <si>
    <t>关于快捷方式的说法，正确的是_____。</t>
  </si>
  <si>
    <t>它就是应用程序本身。</t>
  </si>
  <si>
    <t>是指向并打开应用程序的一个指针。</t>
  </si>
  <si>
    <t>其大小与应用程序相同。</t>
  </si>
  <si>
    <t>如果应用程序被删除，快捷方式仍然有效。</t>
  </si>
  <si>
    <t>程序以二进制方式表示，数据以十六进制方式表示</t>
  </si>
  <si>
    <t>在Word中，选定表格中的一列时，常用工具栏上的“插入表格”按钮会变为______按钮。</t>
  </si>
  <si>
    <t>删除列</t>
  </si>
  <si>
    <t>根据文件的扩展名，下列文件属于Word文档的是（  ）</t>
  </si>
  <si>
    <t>text.bmp</t>
  </si>
  <si>
    <t>text.doc</t>
  </si>
  <si>
    <t>计算机中的所有信息都是以二进制方式表示的，这两个二进制数是（  ）</t>
  </si>
  <si>
    <t>1和2</t>
  </si>
  <si>
    <t>0和2</t>
  </si>
  <si>
    <t>0和1</t>
  </si>
  <si>
    <t>1和10</t>
  </si>
  <si>
    <t>在Word2003中不可以给段落加（  ）</t>
  </si>
  <si>
    <t>控点</t>
  </si>
  <si>
    <t>多级符号</t>
  </si>
  <si>
    <t>以下关于子网掩码的说法中，正确的是_（  ）</t>
  </si>
  <si>
    <t>子网掩码可以和IP地址结合使用，也可以单独使用</t>
  </si>
  <si>
    <t>子网掩码将某个IP地址划分成网络地址，子网地址和主机地址三部分</t>
  </si>
  <si>
    <t>子网掩码的作用是用来区分网络上的主机是否在同一网络段内</t>
  </si>
  <si>
    <t>以上答案都正确</t>
  </si>
  <si>
    <t>在Excel 2003中，假定一个单元格所存入的公式为"=13*2+7"，则当该单元格处于编辑状态时显示的内容为____（  ）</t>
  </si>
  <si>
    <t>在PowerPoint 2003中，下列关于图片来源的说法，错误的是（  ）</t>
  </si>
  <si>
    <t>剪贴画中的图片</t>
  </si>
  <si>
    <t>来自文件的图片</t>
  </si>
  <si>
    <t>来自扫描仪的图片</t>
  </si>
  <si>
    <t>来自打印机的图片</t>
  </si>
  <si>
    <t>在PowerPoint 2003中，若要改变超级链接文字的颜色，应该选择的设置是（  ）</t>
  </si>
  <si>
    <t>超链接设置</t>
  </si>
  <si>
    <t>幻灯片版面设置</t>
  </si>
  <si>
    <t>字体设置</t>
  </si>
  <si>
    <t>数据流分析</t>
  </si>
  <si>
    <t>使用Windows"画图"创建文本时，不能够实现的是（  ）</t>
  </si>
  <si>
    <t>设置文本的倾斜效果</t>
  </si>
  <si>
    <t>添加文本的下划线</t>
  </si>
  <si>
    <t>设置文本的加粗效果</t>
  </si>
  <si>
    <t>设置文本的上标效果</t>
  </si>
  <si>
    <t>当我们在地址栏中输入网站的URL后，还必须按下哪个键，IE才会连上该网站（  ）</t>
  </si>
  <si>
    <t>与传统媒体相比，多媒体的特点有（  ）</t>
  </si>
  <si>
    <t>数字化、结合性、交互性、分时性</t>
  </si>
  <si>
    <t>现代化、结合性、交互性、实时性</t>
  </si>
  <si>
    <t>数字化、集成性、交互性、实时性</t>
  </si>
  <si>
    <t>现代化、集成性、交互性、分时性</t>
  </si>
  <si>
    <t>假冒破坏信息的_（  ）</t>
  </si>
  <si>
    <t>如果要从第2张幻灯片跳转到第8张幻灯片，应使用"幻灯片放映"菜单中的_____。</t>
  </si>
  <si>
    <t>在word中，要想文件可以让他人浏览但不能修改，可以在"工具"菜单下的"选项"中设置      。</t>
  </si>
  <si>
    <t>建议以只读方式打开</t>
  </si>
  <si>
    <t>打开权限口令</t>
  </si>
  <si>
    <t>快速保存</t>
  </si>
  <si>
    <t>修改权限口令</t>
  </si>
  <si>
    <t>在Excel 2003的自动筛选中，所选数据表中的每个标题（属性名）都对应着一个（  ）</t>
  </si>
  <si>
    <t>下拉菜单</t>
  </si>
  <si>
    <t>网页上常有恶意的链接</t>
  </si>
  <si>
    <t>计算机的存储容量和字长均为其性能的重要指标。如果说，某一台计算机的字长为8位，如需要存储4096个字的信息，需要的存储容量是______</t>
  </si>
  <si>
    <t>a@cn表示一个___（  ）</t>
  </si>
  <si>
    <t>电子邮箱</t>
  </si>
  <si>
    <t>在Word中，页眉和页脚的建立方法相似，都使用______菜单中“页眉和页脚”命令进行设置。</t>
  </si>
  <si>
    <t>在Word中，工具栏上标有剪刀图形按钮的作用是____选定对象。</t>
  </si>
  <si>
    <t>不要轻易打开不明身份的网站</t>
  </si>
  <si>
    <t>和硬件配套的各种接线插头、插座</t>
  </si>
  <si>
    <t>通信网络</t>
  </si>
  <si>
    <t>在PowerPoint 2003中，若希望演示文稿作者的名字出现在所有的幻灯片中，则应将其加入到（  ）</t>
  </si>
  <si>
    <t>幻灯片母版中</t>
  </si>
  <si>
    <t>备注母版中</t>
  </si>
  <si>
    <t>配色方案中</t>
  </si>
  <si>
    <t>动作按钮中</t>
  </si>
  <si>
    <t>电子杂志检索快</t>
  </si>
  <si>
    <t>电子出版物存储容量大，适合于在远程教育上使用</t>
  </si>
  <si>
    <t>IPv6地址为________位。</t>
  </si>
  <si>
    <t>网络远程教学模式依靠现代通信技术及多媒体计算机技术的发展，大幅度提高了教育传播的范围和时效，以下说法不正确的是（  ）</t>
  </si>
  <si>
    <t>网络远程教学模式使教育传播不受时间、地点、国界、气候等影响</t>
  </si>
  <si>
    <t>网络远程教学模式打破了校园界限，改变了传统的"课堂"概念</t>
  </si>
  <si>
    <t>网络远程教学模式使教师和学生能够跨越时空进行实时或非实时的交互，大大提高了教学效率</t>
  </si>
  <si>
    <t>网络远程教学模式与传统教育没有区别</t>
  </si>
  <si>
    <t>在"画图"中，要选定颜料盒中的一种颜色来指定背景颜色，其鼠标操作为（  ）</t>
  </si>
  <si>
    <t>左键单击</t>
  </si>
  <si>
    <t>左键双击</t>
  </si>
  <si>
    <t>右键单击</t>
  </si>
  <si>
    <t>右键双击</t>
  </si>
  <si>
    <t>在Windows中，要获得帮助信息，需按的键是（  ）</t>
  </si>
  <si>
    <t>要使幻灯片在放映时能够自动连续播放,需要为其设置（  ）</t>
  </si>
  <si>
    <t>下列关于BBS的说法，正确的是（  ）</t>
  </si>
  <si>
    <t>电子公告牌</t>
  </si>
  <si>
    <t>社区公告牌</t>
  </si>
  <si>
    <t>BBS不能将想说的话直接发到某个人的电子信箱中</t>
  </si>
  <si>
    <t>BBS不需上网</t>
  </si>
  <si>
    <t>从网络下载多媒体信息</t>
  </si>
  <si>
    <t>在Excel 2003中，若要表示B2到F6的整个单元格区域，则应书写为（  ）</t>
  </si>
  <si>
    <t>B2.F6</t>
  </si>
  <si>
    <t>B2,F6</t>
  </si>
  <si>
    <t>B2:F6</t>
  </si>
  <si>
    <t>B2;F6</t>
  </si>
  <si>
    <t>在PowerPoint 2003中，清除绘图笔痕迹的快捷键是（  ）</t>
  </si>
  <si>
    <t>机箱类型</t>
  </si>
  <si>
    <t>我们通常所说的"水晶头"是指__（  ）</t>
  </si>
  <si>
    <t>RJ-45连接器</t>
  </si>
  <si>
    <t>RJ-11连接器</t>
  </si>
  <si>
    <t>网卡接口</t>
  </si>
  <si>
    <t>电话线接口</t>
  </si>
  <si>
    <t>在Word中，表格的排序依据的个数是（  ）</t>
  </si>
  <si>
    <t>下面关于"系统更新"说法正确的是_（  ）</t>
  </si>
  <si>
    <t>系统更新后，计算机就可以免受计算机病毒的攻击</t>
  </si>
  <si>
    <t>系统更新是要付费的，否则是一种盗版行为</t>
  </si>
  <si>
    <t>若Windows 的桌面上有"画图"程序的快捷图标，不能启动"画图"的方法是（  ）</t>
  </si>
  <si>
    <t>双击桌面上的"画图"图标</t>
  </si>
  <si>
    <t>从"开始"菜单"所有程序"项的"附件"中，单击"画图"</t>
  </si>
  <si>
    <t>从"资源管理器"中，找到"画图"，并双击它</t>
  </si>
  <si>
    <t>从"资源管理器"中，找到"画图"，并右击它</t>
  </si>
  <si>
    <t>下列选项中，属于Internet提供的服务的是（  ）</t>
  </si>
  <si>
    <t>安装调制解调器</t>
  </si>
  <si>
    <t>硬件维护</t>
  </si>
  <si>
    <t>信息交流</t>
  </si>
  <si>
    <t>格式化软盘</t>
  </si>
  <si>
    <t>操作员的身体安全</t>
  </si>
  <si>
    <t>要中断正在浏览的Web页的连接,可以单击（  ）</t>
  </si>
  <si>
    <t>"搜索"按钮</t>
  </si>
  <si>
    <t>"停止"按钮</t>
  </si>
  <si>
    <t>"刷新"按钮</t>
  </si>
  <si>
    <t>"打印"按钮</t>
  </si>
  <si>
    <t>冯·诺依曼计算机的基本原理是程序存储。关于机器语言的说法错误的是（  ）</t>
  </si>
  <si>
    <t>机器语言是计算机能直接执行的语言</t>
  </si>
  <si>
    <t>因为不同计算机的指令系统不同，机器语言程序没有通用性</t>
  </si>
  <si>
    <t>机器语言有时也可以用十进制数表示</t>
  </si>
  <si>
    <t>rar文件</t>
  </si>
  <si>
    <t>doc文件</t>
  </si>
  <si>
    <t>在Windows 中，如果要查找文件名的第二个字母为"c"的所有文件，查找命令对话框中输入的关键字为（  ）</t>
  </si>
  <si>
    <t>?C*.*</t>
  </si>
  <si>
    <t>?*</t>
  </si>
  <si>
    <t>*C*.*</t>
  </si>
  <si>
    <t>**</t>
  </si>
  <si>
    <t>在Excel 2003的工作表中最小操作单元是____（  ）</t>
  </si>
  <si>
    <t>冯·诺依曼计算机存储信息的多少是其重要指标之一。四个存储容量单位B、KB、MB和GB之间正确的换算关系是（  ）</t>
  </si>
  <si>
    <t>1MB=1000KB</t>
  </si>
  <si>
    <t>1GB=1000MB</t>
  </si>
  <si>
    <t>有无绘图功能和彩色显示功能</t>
  </si>
  <si>
    <t>下列关于Windows "下拉式"菜单，说法正确的是（  ）</t>
  </si>
  <si>
    <t>菜单中只有1条命令</t>
  </si>
  <si>
    <t>菜单中命令按功能分组，分别放在不同的菜单中</t>
  </si>
  <si>
    <t>如果选中名字前带有"√"记号的菜单选项，则能够弹出子菜单</t>
  </si>
  <si>
    <t>当前可以使用的命令呈浅灰色</t>
  </si>
  <si>
    <t>第一台微处理器的诞生地为美国的（  ）</t>
  </si>
  <si>
    <t>Intel公司</t>
  </si>
  <si>
    <t>Microsoft公司</t>
  </si>
  <si>
    <t>Cisco公司</t>
  </si>
  <si>
    <t>在幻灯片的背景设置过程中，如果使目前的背景设置只对当前页面有效，那么可选择的按钮是_____（  ）</t>
  </si>
  <si>
    <t>全部应用</t>
  </si>
  <si>
    <t>应用</t>
  </si>
  <si>
    <t>部分应用</t>
  </si>
  <si>
    <t>局部应用</t>
  </si>
  <si>
    <t>在Windows中，下列正确的文件名是_______</t>
  </si>
  <si>
    <t>My MusiC、wav</t>
  </si>
  <si>
    <t>File1| File2</t>
  </si>
  <si>
    <t>A&lt;&gt;B、txt</t>
  </si>
  <si>
    <t>A？B、DOC</t>
  </si>
  <si>
    <t>以下说法中，不正确的是     。</t>
  </si>
  <si>
    <t>USB接口可以连接多种多媒体设备。</t>
  </si>
  <si>
    <t>VGA接口用于连接显示器。</t>
  </si>
  <si>
    <t>IEEE1394接口可用于连接数码相机。</t>
  </si>
  <si>
    <t>SCSI接口不能用于连接扫描仪。</t>
  </si>
  <si>
    <t>使用Windows"画图"可以制作动态图像</t>
  </si>
  <si>
    <t>使用Windows"录音机"不可以给音频文件添加回音效果</t>
  </si>
  <si>
    <t>使用Windows Media Player可以播放视频文件</t>
  </si>
  <si>
    <t>使用WinRAR可以对TXT文件进行解压缩</t>
  </si>
  <si>
    <t>下列关于使用BBS的说法，正确的是（  ）</t>
  </si>
  <si>
    <t>若要访问BBS，都必需要注册一个ID号</t>
  </si>
  <si>
    <t>一般BBS系统是靠ID来分辨各个注册的网友，并提供各种站内服务的</t>
  </si>
  <si>
    <t>每次访问同一个BBS站点，都需要重新注册一个ID号</t>
  </si>
  <si>
    <t>一般BBS以“游客”身份登录后，可以浏览、回复、发表文章</t>
  </si>
  <si>
    <t>如果要利用收藏夹查看其中的网页，下列操作正确的是（  ）</t>
  </si>
  <si>
    <t>选择“收藏”菜单中的“添加到收藏夹”命令，单击对话框中的网页键接</t>
  </si>
  <si>
    <t>选择“收藏”菜单中的“整理收藏夹”命令，单击对话框中的网页键接</t>
  </si>
  <si>
    <t>单击工具栏上的“收藏夹”按钮，然后单击收藏夹列表中的网页键接</t>
  </si>
  <si>
    <t>单击工具栏上的“历史”按钮，然后单击收藏夹列表中的网页键接</t>
  </si>
  <si>
    <t>在Excel 2003中，若需要删除某个工作表，则应该从右键单击表标签所弹出的菜单中选择的菜单项为（  ）</t>
  </si>
  <si>
    <t>重命名</t>
  </si>
  <si>
    <t>验证某个信息在传送过程中是否被重放，这属于____。</t>
  </si>
  <si>
    <t>在Word中，若要改变单元格背景的颜色，可以使用      。</t>
  </si>
  <si>
    <t>“格式”菜单中的“边框和底纹”命令</t>
  </si>
  <si>
    <t>“格式”菜单中的“段落”命令</t>
  </si>
  <si>
    <t>“表格”菜单中的“虚框”命令</t>
  </si>
  <si>
    <t>计算机网络应用的发展经历了从简单应用到复杂应用的________个阶段。</t>
  </si>
  <si>
    <t>下面不属于计算机信息安全的是（  ）</t>
  </si>
  <si>
    <t>安全法规</t>
  </si>
  <si>
    <t>安全环境</t>
  </si>
  <si>
    <t>安全管理</t>
  </si>
  <si>
    <t>未经授权访问破坏信息的_（  ）</t>
  </si>
  <si>
    <t>使用触摸屏哪个说法不正确（  ）</t>
  </si>
  <si>
    <t>使用触摸屏是用手指操作直观、方便</t>
  </si>
  <si>
    <t>使用触摸屏操作简单，无须学习</t>
  </si>
  <si>
    <t>使用触摸屏简化了人机接口</t>
  </si>
  <si>
    <t>使用触摸屏要求对用户有较高的技术要求</t>
  </si>
  <si>
    <t>是通过视频系统输入的</t>
  </si>
  <si>
    <t>是通过音频系统输入的</t>
  </si>
  <si>
    <t>保障信息安全最基本、最核心的技术措施是____。</t>
  </si>
  <si>
    <t>利用WinRAR进行解压缩时，以下方法不正确的是（  ）</t>
  </si>
  <si>
    <t>一次选择多个不连续排列的文件，然后用鼠标左键拖到资源管理器中解压</t>
  </si>
  <si>
    <t>一次选择多个连续排列的文件，然后用鼠标左键拖到资源管理器中解压</t>
  </si>
  <si>
    <t>在已选的一个文件上单击右键，选择相应的菜单选项解压</t>
  </si>
  <si>
    <t>在已选的一个文件上单击左键，选择相应的菜单选项解压</t>
  </si>
  <si>
    <t>高级语言编写的程序称为"源程序"，需要编译后才能够直接被计算机执行</t>
  </si>
  <si>
    <t>汇编语言使用了助记符，因此比高级语言更容易掌握和使用</t>
  </si>
  <si>
    <t>在Word编辑状态，能设定文档行间距命令的菜单是____。</t>
  </si>
  <si>
    <t>"窗口"菜单</t>
  </si>
  <si>
    <t>"格式"菜单</t>
  </si>
  <si>
    <t>下列哪种方法不是搜索引擎利用关键字搜索时，使用的基本方法（  ）</t>
  </si>
  <si>
    <t>使用加号+</t>
  </si>
  <si>
    <t>使用减号-</t>
  </si>
  <si>
    <t>使用冒号：</t>
  </si>
  <si>
    <t>使用引号""</t>
  </si>
  <si>
    <t>下面格式正确的电子邮件的地址是___（  ）</t>
  </si>
  <si>
    <t>http：//www.casi.net/yuanyuan</t>
  </si>
  <si>
    <t>FTP：//ftp.cnacn</t>
  </si>
  <si>
    <t>Yuanyuan/casi.net</t>
  </si>
  <si>
    <t>Yuanyuan@casi.net &lt;mailto:Yuanyuan@casi.net&gt;</t>
  </si>
  <si>
    <t>在浏览器中，下面______是FTP服务器的地址。</t>
  </si>
  <si>
    <t>http://192.163.113.23</t>
  </si>
  <si>
    <t>ftp://192.168.113.23</t>
  </si>
  <si>
    <t>www.sincom.cn</t>
  </si>
  <si>
    <t>c:\windows</t>
  </si>
  <si>
    <t>关于计算机病毒的叙述，不正确的是（  ）</t>
  </si>
  <si>
    <t>危害大</t>
  </si>
  <si>
    <t>传播速度快</t>
  </si>
  <si>
    <t>是特殊的计算机部件</t>
  </si>
  <si>
    <t>要查看MAC地址则应使用带参数的命令________</t>
  </si>
  <si>
    <t>ipconfig/all</t>
  </si>
  <si>
    <t>dir/all</t>
  </si>
  <si>
    <t>ipconfig/renew</t>
  </si>
  <si>
    <t>ifconfig</t>
  </si>
  <si>
    <t>Word的“文件”命令菜单底部显示的文件名所对应的文件是（  ）</t>
  </si>
  <si>
    <t>URL 的含义是___________（  ）</t>
  </si>
  <si>
    <t>信息资源在网上什么位置和如何访问的统一的描述方法</t>
  </si>
  <si>
    <t>信息资源在网上什么位置及如何定位寻找的统一的描述方法</t>
  </si>
  <si>
    <t>信息资源在网上的业务类型和如何访问的统一的描述方法</t>
  </si>
  <si>
    <t>信息资源的网络地址的统一的描述方法</t>
  </si>
  <si>
    <t>应用层可以支持的为__（  ）</t>
  </si>
  <si>
    <t>TCP协议和UDP协议</t>
  </si>
  <si>
    <t>HTTP协议和SMTP协议</t>
  </si>
  <si>
    <t>TCP协议和HTTP协议</t>
  </si>
  <si>
    <t>UDP协议和SMTP协议</t>
  </si>
  <si>
    <t>在计算机领域中，ASCII码用一个字节来表示一个字符，汉字编码用两个连续的字节来表示一个汉字。1KB存储容量最多可以存储的字符或汉字分别为（  ）</t>
  </si>
  <si>
    <t>500个、1000个</t>
  </si>
  <si>
    <t>495个、990个</t>
  </si>
  <si>
    <t>512个、1024个</t>
  </si>
  <si>
    <t>1024个、512个</t>
  </si>
  <si>
    <t>当选择PowerPoint文稿中某几个幻灯片后，若只改变这些幻灯片的背景，操作方法是（  ）</t>
  </si>
  <si>
    <t>格式---背景---全部应用</t>
  </si>
  <si>
    <t>格式---背景---应用</t>
  </si>
  <si>
    <t>编辑---背景---应用</t>
  </si>
  <si>
    <t>工具---背景---全部应用</t>
  </si>
  <si>
    <t>搜索引擎其实也是一个__（  ）</t>
  </si>
  <si>
    <t>八进制数的数码中没有"9"</t>
  </si>
  <si>
    <t>二进制数的数码中没有"3"</t>
  </si>
  <si>
    <t>十进制数的数码中没有"A"</t>
  </si>
  <si>
    <t>Internet上使用最广泛的标准通信协议是（  ）</t>
  </si>
  <si>
    <t>默认启动"画图"的方法是单击（  ）</t>
  </si>
  <si>
    <t>程序→启动→辅助工具→画图</t>
  </si>
  <si>
    <t>程序→系统→辅助工具→画图</t>
  </si>
  <si>
    <t>程序→附件→画图</t>
  </si>
  <si>
    <t>控制面板→附件→娱乐→画图</t>
  </si>
  <si>
    <t>在Word 2003的编辑状态下，对于文档中插入的图片，不能进行的操作是（  ）</t>
  </si>
  <si>
    <t>修改图片中的图形</t>
  </si>
  <si>
    <t>移动或复制图片</t>
  </si>
  <si>
    <t>放大或缩小图片</t>
  </si>
  <si>
    <t>剪切图片</t>
  </si>
  <si>
    <t>要求计算机完成的功能，必须事先编制好相应的程序</t>
  </si>
  <si>
    <t>在Word 2003表格中，将两个单元格合并，则两个单元格的内容（  ）</t>
  </si>
  <si>
    <t>会完全合并</t>
  </si>
  <si>
    <t>不会合并</t>
  </si>
  <si>
    <t>有条件的合并</t>
  </si>
  <si>
    <t>部分的合并</t>
  </si>
  <si>
    <t>将二进制IPv4地址分为四段，每段______位，对应一个_______进制数。</t>
  </si>
  <si>
    <t>32，十六</t>
  </si>
  <si>
    <t>32，十</t>
  </si>
  <si>
    <t>8，十六</t>
  </si>
  <si>
    <t>8，十</t>
  </si>
  <si>
    <t>设置文本的竖排书写效果</t>
  </si>
  <si>
    <t>设置文本的阴影效果</t>
  </si>
  <si>
    <t>某台计算机接入中国教育和科研计算机网CERNET，如下哪种说法是正确的_______（  ）</t>
  </si>
  <si>
    <t>这台计算机不能访问中国联通UNINet</t>
  </si>
  <si>
    <t>这台计算机不能访问中国电信ChinaNET</t>
  </si>
  <si>
    <t>这台计算机不能访问中国网通China169</t>
  </si>
  <si>
    <t>这台计算机可以访问上述任何网络</t>
  </si>
  <si>
    <t>硬件计算机或裸机</t>
  </si>
  <si>
    <t>本真计算机</t>
  </si>
  <si>
    <t>绿色计算机</t>
  </si>
  <si>
    <t>在广域网中，通信子网主要包括__（  ）</t>
  </si>
  <si>
    <t>传输信道和终端设备</t>
  </si>
  <si>
    <t>转接设备和传输信道</t>
  </si>
  <si>
    <t>转接设备和终端设备</t>
  </si>
  <si>
    <t>不同的显示器有其相应的控制电路，这个控制电路部件称为（  ）</t>
  </si>
  <si>
    <t>显示识配器</t>
  </si>
  <si>
    <t>显示分辨率卡</t>
  </si>
  <si>
    <t>分辨率卡</t>
  </si>
  <si>
    <t>显示输出卡</t>
  </si>
  <si>
    <t>5,000,000次</t>
  </si>
  <si>
    <t>500,000次</t>
  </si>
  <si>
    <t>50,000次</t>
  </si>
  <si>
    <t>计算机的字长是计算机的主要性能指标之一。字长的长度不会影响（  ）</t>
  </si>
  <si>
    <t>能持续工作时间的长短</t>
  </si>
  <si>
    <t>计算机系统包括硬件和软件两个子系统。关于二者的说法错误的是（  ）</t>
  </si>
  <si>
    <t>硬件与软件各自独立发展，不能互相促进</t>
  </si>
  <si>
    <t>在Windows 中，文件名"ABCEF．GHI.HKI"的扩展名是（  ）</t>
  </si>
  <si>
    <t>EF</t>
  </si>
  <si>
    <t>GHI</t>
  </si>
  <si>
    <t>HKI</t>
  </si>
  <si>
    <t>当使用QQ进行网络聊天时，用户的计算机必须（  ）</t>
  </si>
  <si>
    <t>连入因特网</t>
  </si>
  <si>
    <t>装有Modem</t>
  </si>
  <si>
    <t>配备话筒</t>
  </si>
  <si>
    <t>以上都要具备</t>
  </si>
  <si>
    <t>POP3服务器用来_________邮件</t>
  </si>
  <si>
    <t>在组织结构图窗口中,如果要为某个部件添加若干个分支,则应选择的按钮是（  ）</t>
  </si>
  <si>
    <t>经理</t>
  </si>
  <si>
    <t>助理</t>
  </si>
  <si>
    <t>部下</t>
  </si>
  <si>
    <t>同事</t>
  </si>
  <si>
    <t>在Word编辑状态下，当前输入的文字显示在（  ）</t>
  </si>
  <si>
    <t>鼠标光标处</t>
  </si>
  <si>
    <t>插入点处</t>
  </si>
  <si>
    <t>文件尾部</t>
  </si>
  <si>
    <t>当前行的尾部</t>
  </si>
  <si>
    <t>Windows XP自带的媒体播放机可以播放和组织计算机及Internet上的数字媒体文件</t>
  </si>
  <si>
    <t>Windows XP自带的媒体播放机可以收听全世界的电台广播</t>
  </si>
  <si>
    <t>Windows XP自带的媒体播放机可以播放和复制CD</t>
  </si>
  <si>
    <t>Windows XP自带的媒体播放机可以播发任意格式的文件</t>
  </si>
  <si>
    <t>下列关于Windows "开始"菜单的叙述中，错误的是（  ）</t>
  </si>
  <si>
    <t>"开始"菜单中包含了Windows 的全部功能</t>
  </si>
  <si>
    <t>用户可以自己定义"开始"菜单</t>
  </si>
  <si>
    <t>"开始"菜单的位置不能改变</t>
  </si>
  <si>
    <t>"开始"按钮可以不显示在桌面上</t>
  </si>
  <si>
    <t>演示文稿中每张幻灯片的创建都是基于某种______，它预定义了新建幻灯片的各种占位符布局情况。</t>
  </si>
  <si>
    <t>下列说法正确的是____</t>
  </si>
  <si>
    <t>电子邮件具有快速、高效、方便、价格昂贵等特点</t>
  </si>
  <si>
    <t>电子邮件只能发给指定的的网上用户</t>
  </si>
  <si>
    <t>电子邮件中可发送的多媒体只有文字和图像</t>
  </si>
  <si>
    <t>WINDOWS中，对文件的存取方式是（  ）</t>
  </si>
  <si>
    <t>按文件大小进行存取</t>
  </si>
  <si>
    <t>按文件夹内的内容存取</t>
  </si>
  <si>
    <t>按文件夹目录存取</t>
  </si>
  <si>
    <t>按文件名进行存取</t>
  </si>
  <si>
    <t>为了最大限度的预防计算机病毒，减少损失，正确的做法是（  ）</t>
  </si>
  <si>
    <t>每次启动计算机都用软盘启动</t>
  </si>
  <si>
    <t>在Excel 2003中，只能把一个新的工作表插入到当前工作表的（  ）</t>
  </si>
  <si>
    <t>前面</t>
  </si>
  <si>
    <t>后面</t>
  </si>
  <si>
    <t>最前面</t>
  </si>
  <si>
    <t>最后面</t>
  </si>
  <si>
    <t>用某种方法把伪装消息还原成原有的内容的过程称为（  ）</t>
  </si>
  <si>
    <t>家庭接入Internet属于哪种类型的网络接入__（  ）</t>
  </si>
  <si>
    <t>企业接入</t>
  </si>
  <si>
    <t>住宅接入</t>
  </si>
  <si>
    <t>无线接入</t>
  </si>
  <si>
    <t>在IE的页面中，如果将鼠标放在一个超级链接上，则鼠标的形状会变为______形。</t>
  </si>
  <si>
    <t>箭头</t>
  </si>
  <si>
    <t>十字</t>
  </si>
  <si>
    <t>手</t>
  </si>
  <si>
    <t>汇编语言源程序的一条语句常常包含了一系列指令</t>
  </si>
  <si>
    <t>在Windows 中，关于启动应用程序的说法，不正确的是（  ）</t>
  </si>
  <si>
    <t>通过双击桌面上应用程序快捷图标，可启动该应用程序</t>
  </si>
  <si>
    <t>在"资源管理器"中，双击应用程序名即可运行该应用程序</t>
  </si>
  <si>
    <t>只需选中该应用程序图标，然后右击即可启动该应用程序</t>
  </si>
  <si>
    <t>从"开始"中打开"所有程序"菜单，选择应用程序项，即可运行该应用程序</t>
  </si>
  <si>
    <t>要在IE中返回上一页，应该（  ）</t>
  </si>
  <si>
    <t>按F4键</t>
  </si>
  <si>
    <t>按Ctrl+D键</t>
  </si>
  <si>
    <t>在PowerPoint中，激活超链接的动作是使用鼠标在超链点_（  ）</t>
  </si>
  <si>
    <t>左击</t>
  </si>
  <si>
    <t>在Excel 2003图表中，数据"系列"选项卡所在的对话框为（  ）</t>
  </si>
  <si>
    <t>下列不属于输出设备的是（  ）</t>
  </si>
  <si>
    <t>投影机</t>
  </si>
  <si>
    <t>计算机的内存容量是计算机的主要性能指标之一，这方面的指标用（  ）</t>
  </si>
  <si>
    <t>内存中能够存储的十进制位数来表示</t>
  </si>
  <si>
    <t>内存中能够存储的八进制位数来表示</t>
  </si>
  <si>
    <t>内存中能够存储的二进制位数来表示</t>
  </si>
  <si>
    <t>内存中能够存储的字节数来表示</t>
  </si>
  <si>
    <t>BBS的两种访问方式是__（  ）</t>
  </si>
  <si>
    <t>www和telnet</t>
  </si>
  <si>
    <t>www和ftp</t>
  </si>
  <si>
    <t>http和ftp</t>
  </si>
  <si>
    <t>www和http</t>
  </si>
  <si>
    <t>Internet搜索引擎除了需要有全文检索系统之外,还要有__（  ）</t>
  </si>
  <si>
    <t>索引和检索系统</t>
  </si>
  <si>
    <t>能够从互联网上自动收集网页的数据搜集系统</t>
  </si>
  <si>
    <t>搜索引擎数据库</t>
  </si>
  <si>
    <t>信息资源系统</t>
  </si>
  <si>
    <t>光缆接入</t>
  </si>
  <si>
    <t>在Excel 2003的单元格格式对话框中，不存在的选项卡是__（  ）</t>
  </si>
  <si>
    <t>货币</t>
  </si>
  <si>
    <t>Windows 中，要改变显示器的颜色质量，应该先选定"显示属性"窗口中的选项卡是（  ）</t>
  </si>
  <si>
    <t>在下面的选项中，不属于计算机的一种用途分类的是（  ）</t>
  </si>
  <si>
    <t>企业管理</t>
  </si>
  <si>
    <t>使用WinRAR工具，不正确的说法是（  ）</t>
  </si>
  <si>
    <t>WinRAR工具可为压缩后的文件添加注释</t>
  </si>
  <si>
    <t>WinRAR工具可把一个文件添加到已压缩文件</t>
  </si>
  <si>
    <t>我们今天使用的IBM公司生产的计算机才是冯·诺依曼型的</t>
  </si>
  <si>
    <t>我们今天使用的康柏公司生产的计算机才是冯·诺依曼型的</t>
  </si>
  <si>
    <t>计算机主板用来连接计算机各种部件，对其连接的部件种类正确的描述是（  ）</t>
  </si>
  <si>
    <t>只连接计算机主机的部件</t>
  </si>
  <si>
    <t>只连接计算机的外部设备</t>
  </si>
  <si>
    <t>只把主机机箱连接成一个整体</t>
  </si>
  <si>
    <t>防病毒软件无法查出压缩文件中的病毒</t>
  </si>
  <si>
    <t>一台计算机只要杀死了某种病毒，则该计算机不会再感染这种病毒</t>
  </si>
  <si>
    <t>允许用户在输入正确的保密信息时才能进入系统，采用的方法是_____。</t>
  </si>
  <si>
    <t>在Word编辑状态下绘制图形时，文档应处于（  ）</t>
  </si>
  <si>
    <t>主控文档</t>
  </si>
  <si>
    <t>在Word的编辑状态下，当前编辑文档中的字体全是宋体字，选择了一段文字使之成反显状，先设定了楷体，又设定了仿宋体，则（  ）</t>
  </si>
  <si>
    <t>文档全文都是楷体</t>
  </si>
  <si>
    <t>被选择的内容仍为宋体</t>
  </si>
  <si>
    <t>被选择的内容变为仿宋体</t>
  </si>
  <si>
    <t>文档的全部文字的字体不变</t>
  </si>
  <si>
    <t>要设置所有幻灯片有统一的背景,应该采用的方法是（  ）</t>
  </si>
  <si>
    <t>执行"格式"菜单中的"背景"命令,在"背景"对话框中进行设置后单击[全部应用]按钮</t>
  </si>
  <si>
    <t>执行"格式"菜单中的"背景"命令,在"背景"对话框中进行设置后单击[应用]按钮</t>
  </si>
  <si>
    <t>执行"格式"菜单中的"幻灯片版式"命令</t>
  </si>
  <si>
    <t>执行"格式"菜单中的"幻灯片配色方案"命令,在"配色方案"对话框中进行设置后单击[应用]按钮</t>
  </si>
  <si>
    <t>在Windows的菜单中，如果某菜单项其右端还有一个黑色三角形符号，这表示该菜单项（  ）</t>
  </si>
  <si>
    <t>常用的搜索引擎Google属于___（  ）</t>
  </si>
  <si>
    <t>集合式搜索引擎</t>
  </si>
  <si>
    <t>元搜索引擎</t>
  </si>
  <si>
    <t>在Word编辑状态打开了一个文档，对文档作了修改，进行关闭文档操作后____。</t>
  </si>
  <si>
    <t>关于Internet，下列说法正确的是（  ）</t>
  </si>
  <si>
    <t>Internet属于美国</t>
  </si>
  <si>
    <t>Internet不属于某人国家或组织</t>
  </si>
  <si>
    <t>在Word编辑状态下，不可以进行的操作是____。</t>
  </si>
  <si>
    <t>下列关于图标的叙述中,错误的是（  ）</t>
  </si>
  <si>
    <t>图标只能代表某个应用程序</t>
  </si>
  <si>
    <t>图标既可以代表程序又可以代表文档</t>
  </si>
  <si>
    <t>图标可以表示被组合在一起的多个程序</t>
  </si>
  <si>
    <t>图标可以表示仍然在运行但窗口被最小化的程序</t>
  </si>
  <si>
    <t>关于用Outlook软件收发电子邮件，以下说法中，哪种是正确的_________</t>
  </si>
  <si>
    <t>一封电子邮件一次只能发给一个人</t>
  </si>
  <si>
    <t>一封电子邮件可以同时发给多个人</t>
  </si>
  <si>
    <t>按一下"发送／接收"按钮只能收一封电子邮件</t>
  </si>
  <si>
    <t>按一下'投送／接收'按钮只能发一封电子邮件。</t>
  </si>
  <si>
    <t>下列有关电子邮件的叙述错误的是___（  ）</t>
  </si>
  <si>
    <t>电子邮件地址不可以沒有@的符号</t>
  </si>
  <si>
    <t>电子邮件可以同时送给许多人</t>
  </si>
  <si>
    <t>电子邮件中不可以没有邮件内容</t>
  </si>
  <si>
    <t>电子邮件软件可以随时收发电子邮件</t>
  </si>
  <si>
    <t>在Windows 环境中，若应用程序出现故障或死机，如果要弹出"任务管理器"窗口，通过"结束任务"结束出现故障的程序。这时按组合键______，</t>
  </si>
  <si>
    <t>Ctrl + Alt + Del</t>
  </si>
  <si>
    <t>Ctrl + Alt + Shift</t>
  </si>
  <si>
    <t>Ctrl + Alt + Tab</t>
  </si>
  <si>
    <t>Ctrl + Alt + End</t>
  </si>
  <si>
    <t>在Word中，下列叙述正确的是      。</t>
  </si>
  <si>
    <t>首字下沉的字符距正文的距离是不可以调整的</t>
  </si>
  <si>
    <t>若利用“插入”菜单中的“页码”命令已给文档设置了页码，同时又利用“视图”菜单中的“页眉</t>
  </si>
  <si>
    <t>用“编辑”菜单中的“查找”不可以替代换字符</t>
  </si>
  <si>
    <t>“查找”命令不能够区分字符大小写</t>
  </si>
  <si>
    <t>目前预防计算机病毒体系还不能做到的是（  ）</t>
  </si>
  <si>
    <t>自动跟踪未知病毒</t>
  </si>
  <si>
    <t>自动查杀未知病毒</t>
  </si>
  <si>
    <t>自动升级并发布升级包</t>
  </si>
  <si>
    <t>在Windows 中，当选定文件或文件夹后，不将文件或文件夹放到"回收站"中，而直接删除的操作是（  ）</t>
  </si>
  <si>
    <t>按Shift＋Delete键</t>
  </si>
  <si>
    <t>用"我的电脑"或"资源管理器"窗口中"文件"菜单中的删除命令</t>
  </si>
  <si>
    <t>关于Windows 任务栏，下列说法不正确的是（  ）</t>
  </si>
  <si>
    <t>任务栏位于桌面的底部</t>
  </si>
  <si>
    <t>应用程序的窗口被打开，任务栏中就有代表该应用程序的图标和名称的按钮出现</t>
  </si>
  <si>
    <t>应用程序窗口被"最小化"后，任务栏中不会留有代表它的图标和名称的按钮</t>
  </si>
  <si>
    <t>用鼠标单击此按钮就可使它恢复成原来的窗口</t>
  </si>
  <si>
    <t>在Excel 2003中，每个文件的默认扩展名为（  ）</t>
  </si>
  <si>
    <t>.xml</t>
  </si>
  <si>
    <t>当前我国的_____________主要以科研和教育为目的，从事非经营性的活动。</t>
  </si>
  <si>
    <t>金桥信息网（GBNet）</t>
  </si>
  <si>
    <t>中国公用计算机网（ChinaNet）</t>
  </si>
  <si>
    <t>中科院网络（CSTNet）</t>
  </si>
  <si>
    <t>中国教育和科研网（CERNET）</t>
  </si>
  <si>
    <t>在Word中，单击格式工具栏上的____按钮，可以使选定的文档内容处于左、右缩进钮之间的中心位置。</t>
  </si>
  <si>
    <t>对一个压缩文件进行解压缩</t>
  </si>
  <si>
    <t>解压缩时，指定解压后的文件格式</t>
  </si>
  <si>
    <t>解压缩文件时，选择解压后文件的存放路径</t>
  </si>
  <si>
    <t>为一个压缩文件添加密码</t>
  </si>
  <si>
    <t>在Excel 2003中，假定单元格D3中保存的公式为"=$B3+$C3"，若把它复制到E4中，则E4中保存的公式为__（  ）</t>
  </si>
  <si>
    <t>为包括前3组字符及其他字符共128个字符编码</t>
  </si>
  <si>
    <t>计算机的主要性能指标除了运算速度、主频、字长外，还包括下列四项中的（  ）</t>
  </si>
  <si>
    <t>彩色显示器的大小</t>
  </si>
  <si>
    <t>下列四个选项中，属于动画制作软件工具的是（  ）</t>
  </si>
  <si>
    <t>在用Outlook软件发送电子邮件时，可以在邮件中插入附件。如果要在邮件中插入附件，只要___（  ）</t>
  </si>
  <si>
    <t>按工具栏中的"插入"按钮，然后在随后打开的对话框中找到要插入的对象</t>
  </si>
  <si>
    <t>按工具栏中的"附加"按钮，然后在随后打开的对话框中找到要插入的对象</t>
  </si>
  <si>
    <t>打开"文件"菜单，在其中选择相应的命令项</t>
  </si>
  <si>
    <t>打开"编辑'菜单，在其中选择相应的命令项</t>
  </si>
  <si>
    <t>在Powerpoint 2003中，幻灯片浏览视图的主要功能不包括（  ）</t>
  </si>
  <si>
    <t>编辑幻灯片上的具体对象</t>
  </si>
  <si>
    <t>在Windows 中，可以退出"写字板"的______操作，。</t>
  </si>
  <si>
    <t>单击"写字板"窗口右上角的"最小化"按钮</t>
  </si>
  <si>
    <t>单击"写字板"窗口右上角的"关闭"按钮</t>
  </si>
  <si>
    <t>单击"写字板"窗口右上角的"最大化"按钮</t>
  </si>
  <si>
    <t>双击"写字板"窗口的标题栏</t>
  </si>
  <si>
    <t>下列有关PowerPoint幻灯片打印的说法正确的是___（  ）</t>
  </si>
  <si>
    <t>打印出来的幻灯片不能加框</t>
  </si>
  <si>
    <t>打印出来的幻灯片大小是固定的</t>
  </si>
  <si>
    <t>打印出来的幻灯片顺序不可调</t>
  </si>
  <si>
    <t>可以同时打印多份幻灯片</t>
  </si>
  <si>
    <t>Word2003在保存文档时，可以保存为下列哪些格式（  ）</t>
  </si>
  <si>
    <t>Web页</t>
  </si>
  <si>
    <t>Windows的写字板文档</t>
  </si>
  <si>
    <t>以上都正确</t>
  </si>
  <si>
    <t>黑客是指（  ）</t>
  </si>
  <si>
    <t>未经授权而对计算机系统访问的人</t>
  </si>
  <si>
    <t>专门对他人发送垃圾邮件的人</t>
  </si>
  <si>
    <t>专门在网上搜集别人隐私的人</t>
  </si>
  <si>
    <t>在网上行侠仗义的人</t>
  </si>
  <si>
    <t>第一台电子数字计算机诞生于（  ）</t>
  </si>
  <si>
    <t>法国</t>
  </si>
  <si>
    <t>荷兰</t>
  </si>
  <si>
    <t>高级语言因为"高级"，所以一般来说比机器语言更难掌握和使用</t>
  </si>
  <si>
    <t>Windows中，在桌面上通过应用程序快捷图标以启动应用程序的鼠标操作是（  ）</t>
  </si>
  <si>
    <t>在Windows  中，ALT+Tab键的作用是（  ）</t>
  </si>
  <si>
    <t>关闭应用程序</t>
  </si>
  <si>
    <t>打开应用程序的控制菜单</t>
  </si>
  <si>
    <t>应用程序之间相互切换</t>
  </si>
  <si>
    <t>打开"开始"菜单</t>
  </si>
  <si>
    <t>在Windows中，要安装一个应用程序，正确的操作应该是________</t>
  </si>
  <si>
    <t>如果信息接收者已接收到信息，但不承认已接收，则破坏了信息的_____。</t>
  </si>
  <si>
    <t>关于局域网下列说法不正确的是__（  ）</t>
  </si>
  <si>
    <t>局域网不存在路由选择问题</t>
  </si>
  <si>
    <t>局域网不存在网络层</t>
  </si>
  <si>
    <t>局域网一般进行远距离通信</t>
  </si>
  <si>
    <t>局域网数据传输速率不高于10Mbps</t>
  </si>
  <si>
    <t>在Word的编辑状态，打开了W1.doc文档，若要将经过编辑后的文档以“W2.doc”为名存盘，应当执行“文件”菜单中的命令是（  ）</t>
  </si>
  <si>
    <t>在Word文档的编辑中，对文字进行字体、样式、颜色、字间距等设置应依次使用的菜单是（  ）</t>
  </si>
  <si>
    <t>"格式"--"字体"</t>
  </si>
  <si>
    <t>"格式"--"段落"</t>
  </si>
  <si>
    <t>"编辑"--"对象"</t>
  </si>
  <si>
    <t>"插入"--"对象"</t>
  </si>
  <si>
    <t>计算机的逻辑判断能力体现在能够进行（  ）</t>
  </si>
  <si>
    <t>输入和输出数据</t>
  </si>
  <si>
    <t>可以播放和编辑声音</t>
  </si>
  <si>
    <t>可以录制、混合声音</t>
  </si>
  <si>
    <t>在PowerPoint 2003中，下列关于自定义动画的操作，正确的是（  ）</t>
  </si>
  <si>
    <t>单击鼠标左键，选择"自定义动画"，可以设置自定义动画</t>
  </si>
  <si>
    <t>不可在"动画效果"工具栏中可以设置自定义动画</t>
  </si>
  <si>
    <t>在创建Excel 2003图表的过程中，第4步是选择图表的__（  ）</t>
  </si>
  <si>
    <t>关于因特网中的电子邮件，以下哪种说法是错误的（  ）</t>
  </si>
  <si>
    <t>电子邮件应用程序的主要功能是创建、发送、接收和管理邮件</t>
  </si>
  <si>
    <t>电子邮件应用程序通常使用SMTP接收邮件、POP3发送邮件</t>
  </si>
  <si>
    <t>利用电子邮件可以传送多媒体信息</t>
  </si>
  <si>
    <t>以下哪项不是UDP协议的特性（  ）</t>
  </si>
  <si>
    <t>域名edu代表_（  ）</t>
  </si>
  <si>
    <t>国家代码</t>
  </si>
  <si>
    <t>在新建PowerPoint文稿时，会弹出一个"新建演示文稿"的任务窗格，在该窗格中不包括以下哪项内容（  ）</t>
  </si>
  <si>
    <t>根据设计模板</t>
  </si>
  <si>
    <t>根据内容提示向导</t>
  </si>
  <si>
    <t>空演示文稿</t>
  </si>
  <si>
    <t>Internet是由_____________发展而来的。</t>
  </si>
  <si>
    <t>多媒体技术应用主要体现在____。</t>
  </si>
  <si>
    <t>教育与培训</t>
  </si>
  <si>
    <t>商业领域与信息领域</t>
  </si>
  <si>
    <t>娱乐与服务</t>
  </si>
  <si>
    <t>除了Windows Media Player媒体播放机以外，不可以完成视频播放的是_（  ）</t>
  </si>
  <si>
    <t>以下几种说法不正确的是__（  ）</t>
  </si>
  <si>
    <t>ISP是指Internet服务提供商</t>
  </si>
  <si>
    <t>从某种意义上讲，Internet是由分层的ISP互联构成的</t>
  </si>
  <si>
    <t>ICP也需要接入ISP才能提供互联网内容服务</t>
  </si>
  <si>
    <t>校园网不需要ISP</t>
  </si>
  <si>
    <t>在PowerPoint 2003中，下列有关幻灯片动画叙述，错误的是（  ）</t>
  </si>
  <si>
    <t>动画效果分预设动画效果和自定义动画效果</t>
  </si>
  <si>
    <t>片内动画的顺序是可改变的</t>
  </si>
  <si>
    <t>鼠标无法使用</t>
  </si>
  <si>
    <t>在PowerPoint的幻灯片浏览视图中不可以进行的工作有（  ）</t>
  </si>
  <si>
    <t>幻灯片文本内容的编辑修改</t>
  </si>
  <si>
    <t>重排演示文稿所有幻灯片的次序</t>
  </si>
  <si>
    <t>在多媒体计算机系统中，用以存储多媒体信息的是（  ）</t>
  </si>
  <si>
    <t>使用WinRAR工具，不可以实现的操作是（  ）</t>
  </si>
  <si>
    <t>将一个文件压缩为多个文件</t>
  </si>
  <si>
    <t>为压缩后的文件添加注释</t>
  </si>
  <si>
    <t>把一个文件添加到已压缩文件</t>
  </si>
  <si>
    <t>可以对视频文件进行压缩</t>
  </si>
  <si>
    <t>计算机病毒不可能存在于（  ）</t>
  </si>
  <si>
    <t>对于广域网来说，下列说法不正确的是__（  ）</t>
  </si>
  <si>
    <t>作用范围必须在几千公里以上</t>
  </si>
  <si>
    <t>广域网有时可称为"远程网"</t>
  </si>
  <si>
    <t>广域网一般采用存储转发的方式进行数据转化。</t>
  </si>
  <si>
    <t>广域网是基于报文交换或分组交换技术的（除了传统的公用电话交换网）</t>
  </si>
  <si>
    <t>下列关于工具栏的叙述中，正确的是（  ）</t>
  </si>
  <si>
    <t>常用工具栏可以关闭，格式工具栏不可关闭</t>
  </si>
  <si>
    <t>常用工具栏不能关闭，格式工具栏可以关闭</t>
  </si>
  <si>
    <t>常用工具栏不能关闭，格式工具栏也不能关闭</t>
  </si>
  <si>
    <t>常用工具栏可以关闭，格式工具栏也可以关闭</t>
  </si>
  <si>
    <t>扫描仪有时也可用作输出设备</t>
  </si>
  <si>
    <t>PowerPoint中，要取消隐藏某个幻灯片，应（  ）</t>
  </si>
  <si>
    <t>人们把能够利用计算机进行处理的数值、文字、语音、图形、图像等统称为（  ）</t>
  </si>
  <si>
    <t>以下不属于多媒体声卡功能的是___（  ）</t>
  </si>
  <si>
    <t>录制音频文件</t>
  </si>
  <si>
    <t>录制视频文件</t>
  </si>
  <si>
    <t>压缩和解压音频文件</t>
  </si>
  <si>
    <t>可与MIDI设备连接</t>
  </si>
  <si>
    <t>网卡地址按二进制是多少位__（  ）</t>
  </si>
  <si>
    <t>目前最安全的防火墙是（  ）</t>
  </si>
  <si>
    <t>多媒体计算机常用的图像有____。</t>
  </si>
  <si>
    <t>静态图像、照片、图形</t>
  </si>
  <si>
    <t>静态图像、照片、视频</t>
  </si>
  <si>
    <t>静态图像、图形、视频</t>
  </si>
  <si>
    <t>程序以十进制方式表示，数据以八进制方式表示</t>
  </si>
  <si>
    <t>目前使用的Internet是一个典型的________结构。</t>
  </si>
  <si>
    <t>客户机/服务器</t>
  </si>
  <si>
    <t>服务器/服务器</t>
  </si>
  <si>
    <t>客户机/客户机</t>
  </si>
  <si>
    <t>客户机/数据库</t>
  </si>
  <si>
    <t>在Windows 文件夹窗口中共有65个文件，其中有30个被选定，按组合键Ctrl+A后，被选定的文件个数是      。</t>
  </si>
  <si>
    <t>设定打印纸张大小时，应当使用的命令是____。</t>
  </si>
  <si>
    <t>"文件"菜单中的"打印预览"命令</t>
  </si>
  <si>
    <t>"文件"菜单中的"页面设置"命令</t>
  </si>
  <si>
    <t>"视图"菜单中的"工具栏"命令</t>
  </si>
  <si>
    <t>"视图"菜单中的"页面"命令</t>
  </si>
  <si>
    <t>网页上看到你收到的邮件的主题行的开始位置有"回复："或"Re ："字样时，表示该邮件是__（  ）</t>
  </si>
  <si>
    <t>对方拒收的邮件</t>
  </si>
  <si>
    <t>当前的邮件</t>
  </si>
  <si>
    <t>回复对方的答复邮件</t>
  </si>
  <si>
    <t>希望对方答复的邮件</t>
  </si>
  <si>
    <t>Windows的资源管理器中用鼠标复制所选定的文件，在同一驱动器中，除拖动鼠标外，需同时按的键是______</t>
  </si>
  <si>
    <t>如下图所示，Windows 的资源管理器中的符号"+"表示的含义是（  ）</t>
  </si>
  <si>
    <t>目前实现起来代价最大的防火墙是（  ）</t>
  </si>
  <si>
    <t>在PowerPoint 2003中，当要改变一个幻灯片的设计模板时（  ）</t>
  </si>
  <si>
    <t>所有幻灯片均采用新模板</t>
  </si>
  <si>
    <t>只有当前幻灯片采用新模板</t>
  </si>
  <si>
    <t>所有的剪贴画均丢失</t>
  </si>
  <si>
    <t>除已加入的空白幻灯片外，所有的幻灯片均采用新模板</t>
  </si>
  <si>
    <t>在Windows中，要设置和预览屏幕保护程序，应该先打开"显示属性"对话框，接下来应选择其中的选项卡是_（  ）</t>
  </si>
  <si>
    <t>具有较好压缩效果的音频文件格式是（  ）</t>
  </si>
  <si>
    <t>在一个完整的Internet电子邮件地址中，决定用户信箱所在的计算机地址的是（  ）</t>
  </si>
  <si>
    <t>登录名和主机名</t>
  </si>
  <si>
    <t>域名和登录名</t>
  </si>
  <si>
    <t>PowerPoint常用的视图切换方式图标在PowerPoint操作环境的（  ）</t>
  </si>
  <si>
    <t>我的文档含有三个特殊的系统自动建立的个人文件夹，以下不属于这些文件夹的是 （  ）</t>
  </si>
  <si>
    <t>"图片收藏"</t>
  </si>
  <si>
    <t>"我的视频"</t>
  </si>
  <si>
    <t>"我的音乐"</t>
  </si>
  <si>
    <t>"打开的文档"</t>
  </si>
  <si>
    <t>在Word编辑状态下，若要调整段落左右边界，直接、快捷的方法是使用（  ）</t>
  </si>
  <si>
    <t>样式和格式</t>
  </si>
  <si>
    <t>在Windows中，新建文件夹的错误操作是_______ 。</t>
  </si>
  <si>
    <t>在PowerPoint中当向幻灯片中添加数据表时，首先从电子表格复制数据，然后用"编辑"菜单中的命令_____。</t>
  </si>
  <si>
    <t>电子数字计算机的内部处理过程是在（  ）</t>
  </si>
  <si>
    <t>人工干预下手动完成的</t>
  </si>
  <si>
    <t>程序控制下自动进行的</t>
  </si>
  <si>
    <t>固定条件下自动进行的</t>
  </si>
  <si>
    <t>固定条件下手动完成的</t>
  </si>
  <si>
    <t>机器语言用二进制数表示，可以被计算机直接执行</t>
  </si>
  <si>
    <t>汇编语言使用了助记符，因此称为高级语言</t>
  </si>
  <si>
    <t>机器语言都是面向机器的语言</t>
  </si>
  <si>
    <t>下列说法错误的是___（  ）</t>
  </si>
  <si>
    <t>电子邮件是Internet提供的一项基本的服务</t>
  </si>
  <si>
    <t>电子邮件具有快速、高效、方便、廉价等特点</t>
  </si>
  <si>
    <t>通过电子邮件可以向世界上任何一个角落的网上用户发送信息</t>
  </si>
  <si>
    <t>可以发送的多媒体只有文字和图像</t>
  </si>
  <si>
    <t>主机与外设之间可能有不同的数据形式</t>
  </si>
  <si>
    <t>以下不属于PowerPoint 2003字体格式的是（  ）</t>
  </si>
  <si>
    <t>阴影</t>
  </si>
  <si>
    <t>阳文</t>
  </si>
  <si>
    <t>波浪下划线</t>
  </si>
  <si>
    <t>在计算机领域中，ASCII码和汉字编码分别用一个字节和两个连续的字节来表示某个对象，下列4组二进制数可能分别表示一个ASCII码和一个汉字编码对象的是（  ）</t>
  </si>
  <si>
    <t>10000000 和 11111111 10011001</t>
  </si>
  <si>
    <t>01111111 和 10001000 01111111</t>
  </si>
  <si>
    <t>在计算机网络应用发展过程中，被称为"面向资源子网的计算机网络"的阶段的特征是__（  ）</t>
  </si>
  <si>
    <t>用"内容提示向导"创建演示文稿时,除"开始"和"完成"两个步骤外,还有3个步骤,它们是（  ）</t>
  </si>
  <si>
    <t>演示文稿形式；输出选项；演示文稿样式</t>
  </si>
  <si>
    <t>演示文稿类型；演示文稿样式；输出类型</t>
  </si>
  <si>
    <t>演示文稿类型；演示文稿样式；演示文稿选项</t>
  </si>
  <si>
    <t>演示文稿形式；输入选项；演示文稿选项</t>
  </si>
  <si>
    <t>对于Windows的任务栏位置叙述正确的是（  ）</t>
  </si>
  <si>
    <t>计算机的运算速度通常采用的计量单位是（  ）</t>
  </si>
  <si>
    <t>次/每小时</t>
  </si>
  <si>
    <t>次/每分</t>
  </si>
  <si>
    <t>次/每秒</t>
  </si>
  <si>
    <t>转/每秒</t>
  </si>
  <si>
    <t>IE浏览器的工具栏包括（  ）</t>
  </si>
  <si>
    <t>标准功能按钮，“地址”栏、“链接”栏</t>
  </si>
  <si>
    <t>所有功能按钮，“地址”栏、“收藏”栏</t>
  </si>
  <si>
    <t>标准功能按钮，“地址”栏、“收藏”栏</t>
  </si>
  <si>
    <t>所有功能按钮，“收藏”栏、“链接”栏</t>
  </si>
  <si>
    <t>计算机网络分为局域网、城域网与广域网，其划分的依据是（  ）</t>
  </si>
  <si>
    <t>数据传输所使用的介质</t>
  </si>
  <si>
    <t>网络的作用范围</t>
  </si>
  <si>
    <t>网络的控制方式</t>
  </si>
  <si>
    <t>网络的拓扑结构</t>
  </si>
  <si>
    <t>________被认为是Internet的前身。</t>
  </si>
  <si>
    <t>多媒体技术中使用数字化技术与模拟方式相比，下列四项不是数字化技术专有特点的是（  ）</t>
  </si>
  <si>
    <t>经济，造价低</t>
  </si>
  <si>
    <t>单击工具栏上的______按钮，会中断正在浏览的web页的连接。</t>
  </si>
  <si>
    <t>停止</t>
  </si>
  <si>
    <t>JPG格式属于的存储格式是（  ）</t>
  </si>
  <si>
    <t>动态图形</t>
  </si>
  <si>
    <t>在Excel 2003图表中，使用x轴作为（  ）</t>
  </si>
  <si>
    <t>分类轴</t>
  </si>
  <si>
    <t>数值轴</t>
  </si>
  <si>
    <t>函数轴</t>
  </si>
  <si>
    <t>公式轴</t>
  </si>
  <si>
    <t>在Windows 中，选定内容并"复制"后，复制的内容放在（  ）</t>
  </si>
  <si>
    <t>任务栏中</t>
  </si>
  <si>
    <t>剪贴板中</t>
  </si>
  <si>
    <t>粘贴区</t>
  </si>
  <si>
    <t>格式刷中</t>
  </si>
  <si>
    <t>在Word 2003文本编辑中，页边距由______设置。</t>
  </si>
  <si>
    <t>“工具”菜单中的“修订”</t>
  </si>
  <si>
    <t>“文件”菜单中的“页面设置”</t>
  </si>
  <si>
    <t>“格式”菜单下的“边框和底纹”</t>
  </si>
  <si>
    <t>“视图”菜单下的“页眉和页脚”</t>
  </si>
  <si>
    <t>只有美国的计算机使用ASCII码</t>
  </si>
  <si>
    <t>只有中国的计算机使用ASCII码</t>
  </si>
  <si>
    <t>只有美国和中国的计算机ASCII码</t>
  </si>
  <si>
    <t>BBS是一种__（  ）</t>
  </si>
  <si>
    <t>广告牌</t>
  </si>
  <si>
    <t>在互联网可以提供交流平台的公告板服务</t>
  </si>
  <si>
    <t>Internet的软件</t>
  </si>
  <si>
    <t>要编辑所有幻灯片，应选择__（  ）</t>
  </si>
  <si>
    <t>在Windows环境中,更改计算机的日期和时间的方法有（  ）</t>
  </si>
  <si>
    <t>只能在控制面板中双击"日期/时间"图标</t>
  </si>
  <si>
    <t>只能双击屏幕右下角的时间显示</t>
  </si>
  <si>
    <t>电子邮件地址的一般格式为（  ）</t>
  </si>
  <si>
    <t>域名@IP地址名&lt;mailto：域名@IP地址名&gt;</t>
  </si>
  <si>
    <t>PowerPoint 2003的旋转工具（  ）</t>
  </si>
  <si>
    <t>只能旋转文本</t>
  </si>
  <si>
    <t>只能旋转图形对象</t>
  </si>
  <si>
    <t>只能旋转文本和图形对象</t>
  </si>
  <si>
    <t>能旋转屏幕布局</t>
  </si>
  <si>
    <t>中国教育科研网的缩写为（  ）</t>
  </si>
  <si>
    <t>ChinaNet</t>
  </si>
  <si>
    <t>ChinaEDU</t>
  </si>
  <si>
    <t>在Excel 2003中，若单元格G3中公式为"＝D3＋E3"，将其复制至单元格G4，则G4中的公式为（  ）</t>
  </si>
  <si>
    <t>下面加密技术并不支持（  ）</t>
  </si>
  <si>
    <t>秘密分存技术</t>
  </si>
  <si>
    <t>在PowerPoint 2003中，演示文稿与幻灯片的关系是（  ）</t>
  </si>
  <si>
    <t>同一概念</t>
  </si>
  <si>
    <t>相互包含</t>
  </si>
  <si>
    <t>演示文稿中包含幻灯片</t>
  </si>
  <si>
    <t>幻灯片中包含演示文稿</t>
  </si>
  <si>
    <t>下列关于TCP/IP说法中，错误的是___（  ）</t>
  </si>
  <si>
    <t>TCP/IP属于低层协议，它定义了网络接口层</t>
  </si>
  <si>
    <t>TCP/IP是一套工业标准协议集</t>
  </si>
  <si>
    <t>TCP/IP不符合国际标准化组织OSI的标准</t>
  </si>
  <si>
    <t>TCP/IP主要是针对广域网而设计</t>
  </si>
  <si>
    <t>在Word的编辑状态，可以选定单元格的命令属于的菜单名为____。</t>
  </si>
  <si>
    <t>工业软件和商业软件</t>
  </si>
  <si>
    <t>"开始"菜单的位置可以改变</t>
  </si>
  <si>
    <t>"开始"按钮一定显示在桌面上</t>
  </si>
  <si>
    <t>多个网络相互连接构成的集合称为__（  ）</t>
  </si>
  <si>
    <t>在Windows中，要实现同时改变窗口的高度和宽度，可以拖放      。</t>
  </si>
  <si>
    <t>在PowerPoint中，设置图形对象旋转的方法是（  ）</t>
  </si>
  <si>
    <t>右击图形对象，在弹出的快捷菜单中选择"旋转或翻转"命令</t>
  </si>
  <si>
    <t>双击击图形对象，在弹出的快捷菜单中选择"旋转或翻转"命令</t>
  </si>
  <si>
    <t>选中图形对象，在"绘图"工具栏中选择"绘图"按钮"旋转或翻转"命令</t>
  </si>
  <si>
    <t>选择"幻灯片放映"菜单→"旋转或翻转"命令</t>
  </si>
  <si>
    <t>当前活动窗口是文档d1.doc的窗口，单击该窗口的"最小化"按钮后____。</t>
  </si>
  <si>
    <t>不显示d1.doc文档内容，但d1.doc文档并未关闭</t>
  </si>
  <si>
    <t>该窗口和d1.doc文档都被关闭</t>
  </si>
  <si>
    <t>d1.doc文档未关闭，且继续显示其内容</t>
  </si>
  <si>
    <t>关闭了d1.doc文档但该窗口并未关闭</t>
  </si>
  <si>
    <t>在Windows 中，文件名"ABCDOEXE.TXT"的扩展名是（  ）</t>
  </si>
  <si>
    <t>在Excel 2003中，能够很好地通过扇形反映同一属性中的一个值在总值中比重大小的图表类型是（  ）</t>
  </si>
  <si>
    <t>面积图</t>
  </si>
  <si>
    <t>所谓计算机"病毒"实质是（  ）</t>
  </si>
  <si>
    <t>计算机供电不稳定造成的计算机工作不稳定</t>
  </si>
  <si>
    <t>隐藏在计算机中的一段程序，条件合适时就运行，而且会破坏计算机的正常工作</t>
  </si>
  <si>
    <t>计算机硬件系统损坏，使计算机的电路时断时通</t>
  </si>
  <si>
    <t>盘片发生了霉变</t>
  </si>
  <si>
    <t>系统更新包括Email更新</t>
  </si>
  <si>
    <t>在Windows界面中，当一个窗口最小化后，其图标位于      。</t>
  </si>
  <si>
    <t>HTML的结构包括_________两大部分。</t>
  </si>
  <si>
    <t>头部和主体</t>
  </si>
  <si>
    <t>IP地址和主体</t>
  </si>
  <si>
    <t>网络号和主机号</t>
  </si>
  <si>
    <t>网络号和主体</t>
  </si>
  <si>
    <t>杀毒后的U盘要及时封写</t>
  </si>
  <si>
    <t>在Excel 2003中，若需要改变某个工作表的名称，则应该从右键单击表标签所弹出的菜单中选择的菜单项为（  ）</t>
  </si>
  <si>
    <t>在PowerPoint 2003中，若想设置幻灯片中对象的动画效果，应选择（  ）</t>
  </si>
  <si>
    <t>微型计算机的中央处理器即CPU，这一部件通常使用的半导体芯片称为（  ）</t>
  </si>
  <si>
    <t>IBM PC</t>
  </si>
  <si>
    <t>PC</t>
  </si>
  <si>
    <t>Windows2000中，用来对文件和文件夹进行管理的窗口是（  ）</t>
  </si>
  <si>
    <t>剪切板</t>
  </si>
  <si>
    <t>资源管理器或我的电脑</t>
  </si>
  <si>
    <t>在Excel 2003的单元格中，若把输入的数字作为文字则必须输入先导字符（  ）</t>
  </si>
  <si>
    <t/>
  </si>
  <si>
    <t>-</t>
  </si>
  <si>
    <t>下列设备中，多媒体计算机常用的图像处理设备不包括（  ）</t>
  </si>
  <si>
    <t>通过网络进行病毒传播的方式不包括（  ）</t>
  </si>
  <si>
    <t>数据库文件</t>
  </si>
  <si>
    <t>规范的讲，大家常说的某人网址是指某人的_______（  ）</t>
  </si>
  <si>
    <t>WWW地址</t>
  </si>
  <si>
    <t>家庭地址</t>
  </si>
  <si>
    <t>单位地址</t>
  </si>
  <si>
    <t>在Word中鼠标右击图片时，“设置图片格式”命令中的“环绕方式”包含的类型有_（  ）</t>
  </si>
  <si>
    <t>四周型、紧密型、穿越型、覆盖型</t>
  </si>
  <si>
    <t>上下型、穿越型、四周型、密集型</t>
  </si>
  <si>
    <t>浮于文字上方或下方、四周型、嵌入型、紧密型</t>
  </si>
  <si>
    <t>上下型、突出型、穿越型、紧密型、四周型</t>
  </si>
  <si>
    <t>在Windows 中，可以设置将这些文件和文件夹不显示出来，可以避免______</t>
  </si>
  <si>
    <t>将文件和文件夹误删</t>
  </si>
  <si>
    <t>下面是瑞星杀毒软件所在公司的网站为_（  ）</t>
  </si>
  <si>
    <t>在Word中将行间距调为3倍行距，正确的操作为（  ）</t>
  </si>
  <si>
    <t>在菜单栏上选择"视图"-&gt;"工具栏"-&gt;"其他格式"选项，在"其他格式"栏中点击"3倍行距"按钮</t>
  </si>
  <si>
    <t>在菜单栏上选择"格式"-&gt;"段落"，在"间距"栏中将行距设为多倍行距，设置值为3</t>
  </si>
  <si>
    <t>在菜单栏上选择"格式"-&gt;"段落"，在"版式"栏中将行距值设为"3倍行距"</t>
  </si>
  <si>
    <t>在菜单栏上选择"格式"-&gt;"段落"，在"间距"栏中将行距值设为"3倍行距"</t>
  </si>
  <si>
    <t>如果要查看当前TCP/IP的配置可使用命令__（  ）</t>
  </si>
  <si>
    <t>dir</t>
  </si>
  <si>
    <t>ls</t>
  </si>
  <si>
    <t>流量分析是指通过对截获的信息量的统计来分析其中有用的信息，它（  ）</t>
  </si>
  <si>
    <t>在Outlook Express 中，收到电子邮件时，系统预设信件最先会放在何处___（  ）</t>
  </si>
  <si>
    <t>已发送邮件</t>
  </si>
  <si>
    <t>刪除的邮件</t>
  </si>
  <si>
    <t>在下列选项中，不属于Internet功能的是____（  ）</t>
  </si>
  <si>
    <t>www浏览</t>
  </si>
  <si>
    <t>程序编译</t>
  </si>
  <si>
    <t>在Excel 2003操作中，输入图表标题所属的对话框为（  ）</t>
  </si>
  <si>
    <t>图表数据源</t>
  </si>
  <si>
    <t>以下活动中，不属于电子商务范畴的是__（  ）</t>
  </si>
  <si>
    <t>网上支付</t>
  </si>
  <si>
    <t>在线谈判</t>
  </si>
  <si>
    <t>现场交易</t>
  </si>
  <si>
    <t>剪切幻灯片,首先要选中当前幻灯片,然后（  ）</t>
  </si>
  <si>
    <t>单击"编辑"下拉菜单的"清除"命令</t>
  </si>
  <si>
    <t>单击"编辑"下拉菜单的"剪切"命令</t>
  </si>
  <si>
    <t>按住Shift键，然后利用拖放控制点</t>
  </si>
  <si>
    <t>按住Ctrl键，然后利用拖放控制点</t>
  </si>
  <si>
    <t>以下软件中，不属于音频播放软件的是（  ）</t>
  </si>
  <si>
    <t>下列四项中，合法的电子邮件地址是__________</t>
  </si>
  <si>
    <t>hou-em.Hxing.com.cn</t>
  </si>
  <si>
    <t>em.hxing.com,cn-zhou</t>
  </si>
  <si>
    <t>em.hxing.com.cn@zhou</t>
  </si>
  <si>
    <t>zhou@em.Hxing.com.cn</t>
  </si>
  <si>
    <t>计算机的主频即计算机的时钟频率，一般用兆赫来表示。其英文缩略语为（  ）</t>
  </si>
  <si>
    <t>在Excel 2003中，选择一块单元格区域后，若要实现合并及居中的功能则只需要单击格式工具栏中的（  ）</t>
  </si>
  <si>
    <t>1个按钮</t>
  </si>
  <si>
    <t>在主窗口工具栏内点击“______”命令，将显示“Microsoft Word 帮助”命令，点击进入后，输入需要获得帮助的关键字，例如“编辑”，可以进入帮助界面。</t>
  </si>
  <si>
    <t>查看帮助</t>
  </si>
  <si>
    <t>获得帮助</t>
  </si>
  <si>
    <t>求助</t>
  </si>
  <si>
    <t>右击幻灯片空白处，在弹出的快捷菜单中选择"背景"命令</t>
  </si>
  <si>
    <t>选择"视图"菜单→"背景"命令</t>
  </si>
  <si>
    <t>在网上散布不实的地震谣言</t>
  </si>
  <si>
    <t>在Excel 2003中，若需要将工作表中某列上大于某个值的记录挑选出来，应执行数据菜单中的（  ）</t>
  </si>
  <si>
    <t>高级语言编写的程序，一条语句包含一条指令</t>
  </si>
  <si>
    <t>在Word 2003中，完成新建或打开文档、保存文档、打印文档等任务应该使用______可以。</t>
  </si>
  <si>
    <t>下面最难防范的网络攻击是（  ）</t>
  </si>
  <si>
    <t>关于计算机软件的说法错误的是（  ）</t>
  </si>
  <si>
    <t>应用软件是计算机软件系统必备的核心</t>
  </si>
  <si>
    <t>操作系统在软件的分类中，属于系统软件</t>
  </si>
  <si>
    <t>在浏览器地址栏中输入的http://abschool.com中，abschool.com是__（  ）</t>
  </si>
  <si>
    <t>学校</t>
  </si>
  <si>
    <t>在Excel 2003的一个单元格中输入公式时，必须使用的前导字符为______</t>
  </si>
  <si>
    <t>在Windows  资源管理器中，选定多个非连续文件的操作为（  ）</t>
  </si>
  <si>
    <t>按住Shift键，单击每一个要选定的文件图标</t>
  </si>
  <si>
    <t>按住Ctrl键，单击每一个要选定的文件图标</t>
  </si>
  <si>
    <t>先选中第一个文件，按住Shift键，再单击最后一个要选定的文件图标</t>
  </si>
  <si>
    <t>先选中第一个文件，按住Ctrl键，再单击最后一个要选定的文件图标</t>
  </si>
  <si>
    <t>在Word编辑状态中，对已经输入的文档设置首字下沉，需要使用的菜单是____。</t>
  </si>
  <si>
    <t>不可能在任务栏上出现的对象为（  ）</t>
  </si>
  <si>
    <t>对话框窗口的图标</t>
  </si>
  <si>
    <t>正在执行的应用程序窗口图标</t>
  </si>
  <si>
    <t>已打开文挡窗口的图标</t>
  </si>
  <si>
    <t>语言栏对应图标</t>
  </si>
  <si>
    <t>从网上下载软件时，可以使用的协议是（  ）</t>
  </si>
  <si>
    <t>用IE浏览器浏览网页，在地址栏中输入网址时，通常可以省略__（  ）</t>
  </si>
  <si>
    <t>下列有关Windows剪贴板的说法正确的是（  ）</t>
  </si>
  <si>
    <t>剪贴板是一个在程序或窗口之间传递信息的临时存储区</t>
  </si>
  <si>
    <t>没有"剪贴板查看"程序，剪贴板不能工作</t>
  </si>
  <si>
    <t>剪贴板中只能保存一次剪切或复制的内容</t>
  </si>
  <si>
    <t>剪贴板中可以存放复制的文件</t>
  </si>
  <si>
    <t>局域网一般提供的数据传输速率________、低误码率的高质量的数据传输环境。</t>
  </si>
  <si>
    <t>5Mbps左右</t>
  </si>
  <si>
    <t>10Mbps以上</t>
  </si>
  <si>
    <t>5Mbps以下</t>
  </si>
  <si>
    <t>100Mbps以上</t>
  </si>
  <si>
    <t>在Windows XP中，波形声音文件的扩展名是__（  ）</t>
  </si>
  <si>
    <t>在Excel 2003中，单元格名称的表示方法是（  ）</t>
  </si>
  <si>
    <t>列标在前行号在后</t>
  </si>
  <si>
    <t>行号在前列标在后</t>
  </si>
  <si>
    <t>只包含列标</t>
  </si>
  <si>
    <t>只包含行号</t>
  </si>
  <si>
    <t>Internet 主要的互联设备是__（  ）</t>
  </si>
  <si>
    <t>在Word下，可以显示分页效果的视图方式是（  ）</t>
  </si>
  <si>
    <t>全屏显示</t>
  </si>
  <si>
    <t>网络通信是通过________实现的，它们是通信双方必须遵守的约定。</t>
  </si>
  <si>
    <t>以下有关"Windows Media Player"的说法中，正确的是_____。</t>
  </si>
  <si>
    <t>媒体播放机可以用于为视频文件添加视频特效。</t>
  </si>
  <si>
    <t>媒体播放机既能够播放视频文件，也能够播放音频文件。</t>
  </si>
  <si>
    <t>媒体播放机可用于播放所有格式的视频文件。</t>
  </si>
  <si>
    <t>媒体播放机只能观看视频文件，不能播放音频文件。</t>
  </si>
  <si>
    <t>在Excel 2003的操作界面中，整个编辑栏被分为左、中、右三个部分，左面部分显示出（  ）</t>
  </si>
  <si>
    <t>活动单元格的行号</t>
  </si>
  <si>
    <t>活动单元格的列标</t>
  </si>
  <si>
    <t>活动单元格名称</t>
  </si>
  <si>
    <t>某个单元格名称</t>
  </si>
  <si>
    <t>开始菜单中某项右边的三角符号表示（  ）</t>
  </si>
  <si>
    <t>选择此项将出现对话框</t>
  </si>
  <si>
    <t>不能使用此项</t>
  </si>
  <si>
    <t>选择此项将出现其子菜单</t>
  </si>
  <si>
    <t>此项正在起作用</t>
  </si>
  <si>
    <t>通用计算机一般要比专用计算机的（  ）</t>
  </si>
  <si>
    <t>结构要复杂</t>
  </si>
  <si>
    <t>构造要简单</t>
  </si>
  <si>
    <t>耐用性要好</t>
  </si>
  <si>
    <t>稳定性要差</t>
  </si>
  <si>
    <t>下列关于调整Word文档中段落的左缩进的方法，错误的是（  ）</t>
  </si>
  <si>
    <t>用标尺调整</t>
  </si>
  <si>
    <t>用“段落”对话框的“缩进与间距”选项卡调整</t>
  </si>
  <si>
    <t>通过制表位调整</t>
  </si>
  <si>
    <t>用Tab键调整</t>
  </si>
  <si>
    <t>在Word中，要新建文档，应选择的命令所属的菜单是（  ）</t>
  </si>
  <si>
    <t>在Word中，若保存一个新建的文件后，要想此文件的内容不被他人查看到，可以设置打开权限的命令是（  ）</t>
  </si>
  <si>
    <t>工具中的"选项"</t>
  </si>
  <si>
    <t>文件中的"权限"</t>
  </si>
  <si>
    <t>保存中的"选项"</t>
  </si>
  <si>
    <t>格式中的"主题"</t>
  </si>
  <si>
    <t>电磁干扰</t>
  </si>
  <si>
    <t>Windows Media Player 不可以播放的文件格式有（  ）</t>
  </si>
  <si>
    <t>DBF格式</t>
  </si>
  <si>
    <t>在Excel 2003的电子工作表中建立的数据表，通常把每一行称为一个__（  ）</t>
  </si>
  <si>
    <t>罗马数字</t>
  </si>
  <si>
    <t>下列有关DVD光盘与VCD光盘的描述中，错误的是（  ）</t>
  </si>
  <si>
    <t>DVD光盘的图像分辨率比VCD光盘高</t>
  </si>
  <si>
    <t>DVD光盘的图像质量比VCD光盘好</t>
  </si>
  <si>
    <t>DVD光盘的记录容量比VCD光盘大</t>
  </si>
  <si>
    <t>DVD光盘的直径比VCD光盘大</t>
  </si>
  <si>
    <t>在Word的编辑状态中，编辑文档中的"A2"，应使用"格式"菜单中的命令为____。</t>
  </si>
  <si>
    <t>在Excel 2003中，假定B2单元格的内容为数值18，则公式=IF(B2&gt;20,"好",IF(B2&gt;10,"良","差"))的值为（  ）</t>
  </si>
  <si>
    <t>在Windows  中，某个窗口的标题栏的右上角的三个图标可以用来（  ）</t>
  </si>
  <si>
    <t>改变窗口的大小、形状和颜色</t>
  </si>
  <si>
    <t>使窗口最小化、最大化和关闭</t>
  </si>
  <si>
    <t>改变窗口的颜色、大小和背景</t>
  </si>
  <si>
    <t>使窗口最小化、最大化和改变隐藏属性</t>
  </si>
  <si>
    <t>在Outlook Express设置中，发送邮件（SMTP）的服务器应填写___（  ）</t>
  </si>
  <si>
    <t>邮件接收服务器的网址</t>
  </si>
  <si>
    <t>邮件发送服务器的IP地址</t>
  </si>
  <si>
    <t>ISP的E-mail地址</t>
  </si>
  <si>
    <t>用户地址</t>
  </si>
  <si>
    <t>默认启动"Windows Media Player"的方法是单击（  ）</t>
  </si>
  <si>
    <t>程序→启动→辅助工具→Windows Media Player</t>
  </si>
  <si>
    <t>程序→系统→辅助工具→Windows Media Player</t>
  </si>
  <si>
    <t>程序→附件→娱乐→Windows Media Player</t>
  </si>
  <si>
    <t>控制面板→附件→娱乐→Windows Media Player</t>
  </si>
  <si>
    <t>一般Web格式的邮件会比普通的纯文本的邮件容量大，下载邮件时间长</t>
  </si>
  <si>
    <t>有一些掌上电脑对Web格式的邮件不支持</t>
  </si>
  <si>
    <t>每个邮件收发软件都支持Web格式的邮件</t>
  </si>
  <si>
    <t>Web格式的邮件也可以发到手机上</t>
  </si>
  <si>
    <t>PowerPoint 2003中，在浏览视图下，按下CTRL键同时拖动某幻灯片，可以完成______操作。</t>
  </si>
  <si>
    <t>微型计算机的字长（  ）</t>
  </si>
  <si>
    <t>从位数少向位数多的方向发展</t>
  </si>
  <si>
    <t>从位数多向位数少的方向发展</t>
  </si>
  <si>
    <t>始终没有变化</t>
  </si>
  <si>
    <t>没有变化规律</t>
  </si>
  <si>
    <t>在Word中，可以显示页眉和页脚中的文字的视图格式为      。</t>
  </si>
  <si>
    <t>文件ABC、Bmp存放在F盘的T文件夹中的G子文件夹下，它的完整文件标识符是______ 。</t>
  </si>
  <si>
    <t>F:\T\G\ABC</t>
  </si>
  <si>
    <t>T:\ABBmp</t>
  </si>
  <si>
    <t>F:\T\G\ABBmp</t>
  </si>
  <si>
    <t>F:\T:\ABBmp</t>
  </si>
  <si>
    <t>利用计算机进行自动控制，能够建成（  ）</t>
  </si>
  <si>
    <t>教学管理系统</t>
  </si>
  <si>
    <t>银行业务系统</t>
  </si>
  <si>
    <t>自动化生产线</t>
  </si>
  <si>
    <t>办公自动系统</t>
  </si>
  <si>
    <t>假冒是指通过伪造的凭证来冒充其他实体进入系统盗窃信息或进行破坏，它（  ）</t>
  </si>
  <si>
    <t>在Windows 中，关于文件、文件夹与图标的说法，正确的是（  ）</t>
  </si>
  <si>
    <t>只有文件夹才有图标，而文件一般没有图标</t>
  </si>
  <si>
    <t>只有文件才有图标，而文件夹一般没有图标</t>
  </si>
  <si>
    <t>文件和文件夹一般都有图标，且不同类型的文件一般对应相同的图标</t>
  </si>
  <si>
    <t>文件和文件夹一般都有图标，且不同类型的文件一般对应不同的图标</t>
  </si>
  <si>
    <t>可以退出Windows 的"写字板"的操作是（  ）</t>
  </si>
  <si>
    <t>执行"编辑"菜单中的"清除"命令</t>
  </si>
  <si>
    <t>执行"编辑"菜单中的"剪切"命令</t>
  </si>
  <si>
    <t>执行"文件"菜单中的"退出"命令</t>
  </si>
  <si>
    <t>执行"编辑"菜单中的"撤消"命令</t>
  </si>
  <si>
    <t>微机感染病毒后，不可能造成（  ）</t>
  </si>
  <si>
    <t>引导扇区数据损坏</t>
  </si>
  <si>
    <t>鼠标损坏</t>
  </si>
  <si>
    <t>某个数据文件数据丢失</t>
  </si>
  <si>
    <t>计算机无法启动</t>
  </si>
  <si>
    <t>下列不是计算机病毒的特征的是_____（  ）</t>
  </si>
  <si>
    <t>如果在浏览网页时，发现了自己感兴趣的网页，想要把该网页的地址记住，以便以后访问，最好的办法是________</t>
  </si>
  <si>
    <t>用笔把该网页的地址记下来</t>
  </si>
  <si>
    <t>在心里记住该网页的地址</t>
  </si>
  <si>
    <t>把该网页添加到收藏夹</t>
  </si>
  <si>
    <t>把该网页以文本的形式保存下来</t>
  </si>
  <si>
    <t>在搜索引擎的文字框中输入带有引号括起来的"购买电脑"这四个字,则返回结果为_（  ）</t>
  </si>
  <si>
    <t>会找出包含"购买"和"电脑"任意一个词的网站</t>
  </si>
  <si>
    <t>会找出包含"购买"或"电脑"其中一个词的网站</t>
  </si>
  <si>
    <t>只会找出包含"购买电脑"这四个字一起的网站</t>
  </si>
  <si>
    <t>会找出包含"购买"和"电脑"和"购买电脑"任一个词的网站</t>
  </si>
  <si>
    <t>利用计算机进行科学计算得到的结果具有（  ）</t>
  </si>
  <si>
    <t>随意性</t>
  </si>
  <si>
    <t>低可靠性</t>
  </si>
  <si>
    <t>表示汉字编码的两个字节每个字节的最高位分别为1和0</t>
  </si>
  <si>
    <t>计算机系统中的软件系统包括系统软件和应用软件。下面关于二者关系的说法正确的是（  ）</t>
  </si>
  <si>
    <t>系统软件和应用软件构成了计算机的软件系统</t>
  </si>
  <si>
    <t>系统软件不一定要有，而应用软件是必不可少的</t>
  </si>
  <si>
    <t>系统软件不一定要有，应用软件则可多可少</t>
  </si>
  <si>
    <t>系统软件必不可少，应用软件完全没有必要</t>
  </si>
  <si>
    <t>运算器是组成计算机的五大部件之一。下列四项中不属于五大部件的是（  ）</t>
  </si>
  <si>
    <t>在Word的编辑状态，可以显示页面四角的视图方式是____。</t>
  </si>
  <si>
    <t>普通视图方式</t>
  </si>
  <si>
    <t>页面视图方式</t>
  </si>
  <si>
    <t>大纲视图方式</t>
  </si>
  <si>
    <t>各种视图方式</t>
  </si>
  <si>
    <t>.DOS</t>
  </si>
  <si>
    <t>使用Windows"录音机"不能实现的功能是（  ）</t>
  </si>
  <si>
    <t>给录制的声音设置回音效果</t>
  </si>
  <si>
    <t>给录制的声音设置加速效果</t>
  </si>
  <si>
    <t>给录制的声音设置渐隐效果</t>
  </si>
  <si>
    <t>给录制的声音设置反转效果</t>
  </si>
  <si>
    <t>以下四个软件中，能播放音频文件的是（  ）</t>
  </si>
  <si>
    <t>在Excel 2003中，一个新建工作簿的默认工作表的个数为（  ）</t>
  </si>
  <si>
    <t>PowerPoint窗口中视图切换按钮有___（  ）</t>
  </si>
  <si>
    <t>五个</t>
  </si>
  <si>
    <t>六个</t>
  </si>
  <si>
    <t>关于系统更新错误的说法是（  ）</t>
  </si>
  <si>
    <t>系统更新可用从系统更新的选项中执行</t>
  </si>
  <si>
    <t>系统更新不等于重新安装系统</t>
  </si>
  <si>
    <t>系统更新的打开可从开始菜单中的控制面板中找到系统更新图标，双击即可</t>
  </si>
  <si>
    <t>系统更新原则上不会再受计算机病毒的攻击</t>
  </si>
  <si>
    <t>在Windows中，用户建立的文件默认具有的属性是（  ）</t>
  </si>
  <si>
    <t>在Word中，如果用户错误地删除了文本，将被删除的文本还原可用常用工具栏中的按钮是（  ）</t>
  </si>
  <si>
    <t>下列关于Windows的叙述中，错误的是______</t>
  </si>
  <si>
    <t>删除应用程序图标时，会连同其所包含的程序文件一同删除</t>
  </si>
  <si>
    <t>在"资源管理器"窗口中，右键单击一个硬盘或软盘图标，弹出的是相同的菜单。</t>
  </si>
  <si>
    <t>双击某个文档文件图标，同时会打开它所对应的应用程序。</t>
  </si>
  <si>
    <t>RAM向ROM每分钟发出的脉冲数</t>
  </si>
  <si>
    <t>ROM向CPU每秒钟发出的脉冲数</t>
  </si>
  <si>
    <t>使用代理服务器除了服务器端代理服务器软件需配置外，客户端需配置使用代理服务器，且指向代理服务器的_______（  ）</t>
  </si>
  <si>
    <t>MAC地址和端口号</t>
  </si>
  <si>
    <t>邮件地址和端口号</t>
  </si>
  <si>
    <t>IP地址和网络号</t>
  </si>
  <si>
    <t>IP地址和端口号</t>
  </si>
  <si>
    <t>中介者认证技术</t>
  </si>
  <si>
    <t>第一阶段的计算机网络又称为"面向________的计算机网络"。</t>
  </si>
  <si>
    <t>web</t>
  </si>
  <si>
    <t>IPv6必将代替IPv4的根本原因是________</t>
  </si>
  <si>
    <t>IPv6有更多的地址</t>
  </si>
  <si>
    <t>IPv6允许IP地址相同</t>
  </si>
  <si>
    <t>IPv6能够连接更多的网络</t>
  </si>
  <si>
    <t>在Excel 2003中，返回系统当前日期的函数为____（  ）</t>
  </si>
  <si>
    <t>在Excel 2003的自动筛选中，所选数据表的每个标题（属性名）都对应着一个__（  ）</t>
  </si>
  <si>
    <t>Word 2003表格通常是采用____方式生成的。</t>
  </si>
  <si>
    <t>Windows中将信息传送到剪贴板的方法中，不正确的是（  ）</t>
  </si>
  <si>
    <t>数据交流中心</t>
  </si>
  <si>
    <t>初次打开Excel 2003时，系统自动打开的电子工作簿文件的名称为（  ）</t>
  </si>
  <si>
    <t>在Excel 2003中，单元格B2的绝对引用地址为     。</t>
  </si>
  <si>
    <t>鼠标比显示器更早应用于计算机</t>
  </si>
  <si>
    <t>鼠标价格比显示器要高</t>
  </si>
  <si>
    <t>下列关于Word视图的说法中，正确的是（  ）</t>
  </si>
  <si>
    <t>普通视图和大纲视图状态下，是不能显示页眉和页脚的，只有在页面视图和打印预览视图状态下才</t>
  </si>
  <si>
    <t>普通视图和大纲视图状态下，是可以显示页眉和页脚的，只有在页面视图和打印预览视图状态下才</t>
  </si>
  <si>
    <t>普通视图和大纲视图状态下，是不能显示页眉和页脚的，在页面视图和打印预览视图状态下也不能</t>
  </si>
  <si>
    <t>普通视图和大纲视图状态下，是可以显示页眉和页脚的，在页面视图和打印预览视图状态下也可以</t>
  </si>
  <si>
    <t>在"画图"工具中，不能实现的操作为（  ）</t>
  </si>
  <si>
    <t>图像翻转</t>
  </si>
  <si>
    <t>图像拉升</t>
  </si>
  <si>
    <t>图像反色</t>
  </si>
  <si>
    <t>视频播发</t>
  </si>
  <si>
    <t>收发电子邮件，首先必须拥有（  ）</t>
  </si>
  <si>
    <t>个人主页</t>
  </si>
  <si>
    <t>固定IP</t>
  </si>
  <si>
    <t>通过单击IE菜单栏的"收藏"--"添加到收藏夹"，可以达到以下哪个目的（  ）</t>
  </si>
  <si>
    <t>收藏自己需要的当前页或地址</t>
  </si>
  <si>
    <t>收藏word文档</t>
  </si>
  <si>
    <t>收藏图片</t>
  </si>
  <si>
    <t>收藏mp3</t>
  </si>
  <si>
    <t>下列操作中，不能完成把网页添加到收藏夹的操作方法是_（  ）</t>
  </si>
  <si>
    <t>单击工具栏的"收藏"-&gt;"添加到收藏夹"-&gt;"确定"</t>
  </si>
  <si>
    <t>在Web页面的空白处,单击鼠标右键,选择"添加到收藏夹"-&gt;"确定"</t>
  </si>
  <si>
    <t>使用快捷键"Ctrl+D"</t>
  </si>
  <si>
    <t>在地址栏处右击鼠标,选择"添加到收藏夹"-&gt;"确定"</t>
  </si>
  <si>
    <t>下面可能使得计算机无法启动的计算机病毒是_（  ）</t>
  </si>
  <si>
    <t>如果电子邮件到达时，你的计算机没有开启，电子邮件将会（  ）</t>
  </si>
  <si>
    <t>永远不能再发送</t>
  </si>
  <si>
    <t>需要对方再次发送</t>
  </si>
  <si>
    <t>退回发信人</t>
  </si>
  <si>
    <t>计算机通常获取图像的设备有（  ）</t>
  </si>
  <si>
    <t>扫描仪、数码照相机和摄像机</t>
  </si>
  <si>
    <t>在Word中，下述关于分栏操作的说法，正确的是____。</t>
  </si>
  <si>
    <t>Outlook Express提供了几个固定的邮件文件夹，它们是（  ）</t>
  </si>
  <si>
    <t>写信箱、发信箱、已发送邮件、已删除邮件、待发邮件</t>
  </si>
  <si>
    <t>收件箱、待发邮件、已发送邮件、草稿</t>
  </si>
  <si>
    <t>写信箱、发信箱、已发送邮件、待发邮件</t>
  </si>
  <si>
    <t>收件箱、发件箱、已发送邮件、已删除邮件、草稿</t>
  </si>
  <si>
    <t>用于视频影像和高保真声音的数据压缩标准是__（  ）</t>
  </si>
  <si>
    <t>AC-3</t>
  </si>
  <si>
    <t>下面防止被动攻击的技术是（  ）</t>
  </si>
  <si>
    <t>程序和数据都用十进制数表示</t>
  </si>
  <si>
    <t>计算机以CPU为中心</t>
  </si>
  <si>
    <t>A/D转换器的功能是将____（  ）</t>
  </si>
  <si>
    <t>声音转换为模拟量</t>
  </si>
  <si>
    <t>模拟量转换为数字量</t>
  </si>
  <si>
    <t>数字量转换为模拟量</t>
  </si>
  <si>
    <t>数字量和模拟量混合处理</t>
  </si>
  <si>
    <t>利用Outlook Express书写电子邮件时，在“抄送”栏应填入抄送人的（  ）</t>
  </si>
  <si>
    <t>电话号码</t>
  </si>
  <si>
    <t>家庭住址</t>
  </si>
  <si>
    <t>在Excel 2003中，假定一个单元格的地址为D25，则该单元格的地址为（  ）</t>
  </si>
  <si>
    <t>打印机为计算机的输出设备，分为击打式及非击打式两类。关于它们的比较，正确的描述是（  ）</t>
  </si>
  <si>
    <t>击打式打印机已经没有什么行业需要了</t>
  </si>
  <si>
    <t>在Excel 2003中，若需要将工作表按某列上的值进行排序，应执行数据菜单中的（  ）</t>
  </si>
  <si>
    <t>通常情况下，下列选项中不能用于启动Word的操作是（  ）</t>
  </si>
  <si>
    <t>双击Windows桌面上的Word快捷方式图标</t>
  </si>
  <si>
    <t>单击“开始”→“程序”→“Microsoft Word”</t>
  </si>
  <si>
    <t>单击任务栏中的Word快捷方式图标</t>
  </si>
  <si>
    <t>单击Windows桌面上的Word快捷方式图标</t>
  </si>
  <si>
    <t>在PowerPoint 2003中的幻灯片切换中，不可以设置幻灯片切换的（  ）</t>
  </si>
  <si>
    <t>换页方式</t>
  </si>
  <si>
    <t>Windows"回收站"中不可能有      。</t>
  </si>
  <si>
    <t>超文本包含（  ）</t>
  </si>
  <si>
    <t>普通文本、特殊文本</t>
  </si>
  <si>
    <t>普通文本、链接文本</t>
  </si>
  <si>
    <t>特殊文本、链接文本</t>
  </si>
  <si>
    <t>普通文本、链接文本、特殊文本</t>
  </si>
  <si>
    <t>计算机的记忆能力所依靠的是（  ）</t>
  </si>
  <si>
    <t>运算装置</t>
  </si>
  <si>
    <t>存储装置</t>
  </si>
  <si>
    <t>输入装置</t>
  </si>
  <si>
    <t>输出装置</t>
  </si>
  <si>
    <t>如果你对网页上的信息感兴趣，想保存到本地硬盘，最好进行________操作。</t>
  </si>
  <si>
    <t>全选这段信息，然后按右键选"目标另存为"，保存到本地硬盘</t>
  </si>
  <si>
    <t>文字、图片分开来复制</t>
  </si>
  <si>
    <t>选择"文件"菜单中的"另存为"菜单命令，保存为WEB页格式</t>
  </si>
  <si>
    <t>保存这个文件的源代码即可</t>
  </si>
  <si>
    <t>恢复系统原貌</t>
  </si>
  <si>
    <t>在PowerPoint 2003中，下列说法错误的是（  ）</t>
  </si>
  <si>
    <t>可以在幻灯片浏览视图中更改某张幻灯片上动画对象的出现顺序</t>
  </si>
  <si>
    <t>可以在普通视图中设置动态显示文本和对象</t>
  </si>
  <si>
    <t>可以在浏览视图中设置幻灯片切换效果</t>
  </si>
  <si>
    <t>可以在普通视图中设置幻灯片切换效果</t>
  </si>
  <si>
    <t>在Word的编辑状态下，进行字体设置操作后，按新设置的字体显示的文字是（  ）</t>
  </si>
  <si>
    <t>插入点所在段落中的文字</t>
  </si>
  <si>
    <t>文档中被选中的文字</t>
  </si>
  <si>
    <t>插入点所在行中的文字</t>
  </si>
  <si>
    <t>文档的全部文字</t>
  </si>
  <si>
    <t>下列关于Windows "弹出式"菜单，说法不正确的是（  ）</t>
  </si>
  <si>
    <t>将鼠标指向某个选中对象或屏幕的某个位置，单击鼠标右键打开一个弹出式菜单</t>
  </si>
  <si>
    <t>菜单中的命令是上下文相关的，即根据单击鼠标时箭头所指的对象和位置的不同，弹出的菜单命令</t>
  </si>
  <si>
    <t>TCP/IP分层模型从下到上，依次为___（  ）</t>
  </si>
  <si>
    <t>应用层、网络层、传输层、物理链路层</t>
  </si>
  <si>
    <t>物理链路层、传输层、网络层、应用层</t>
  </si>
  <si>
    <t>应用层、传输层、网络层、物理链路层</t>
  </si>
  <si>
    <t>物理链路层、网络层、运输层、应用层</t>
  </si>
  <si>
    <t>在Excel 2003的工作表中，行和列______</t>
  </si>
  <si>
    <t>在树型目录结构中，从根目录到任何数据文件，通道数量有（  ）</t>
  </si>
  <si>
    <t>二条</t>
  </si>
  <si>
    <t>唯一一条</t>
  </si>
  <si>
    <t>三条</t>
  </si>
  <si>
    <t>不一定的条</t>
  </si>
  <si>
    <t>Windows 的"控制面板"窗口中不包含的图标（  ）</t>
  </si>
  <si>
    <t>在Excel 2003中，能够选择和编辑图表中任何对象的是使用（  ）</t>
  </si>
  <si>
    <t>应用菜单</t>
  </si>
  <si>
    <t>向计算机送入语音信息</t>
  </si>
  <si>
    <t>向计算机送入多媒体信息</t>
  </si>
  <si>
    <t>在计算机领域中，"编码"的含义是（  ）</t>
  </si>
  <si>
    <t>用来对英文单词进行数值转换</t>
  </si>
  <si>
    <t>用来对汉字单个字进行数值转换</t>
  </si>
  <si>
    <t>用来对汉字多个字的词组进行数值转换</t>
  </si>
  <si>
    <t>用来对非数值型数据进行数值转换</t>
  </si>
  <si>
    <t>计算机可能传染病毒的途径是（  ）</t>
  </si>
  <si>
    <t>安装了低版本的驱动程序</t>
  </si>
  <si>
    <t>打入了错误的命令</t>
  </si>
  <si>
    <t>设置前景色</t>
  </si>
  <si>
    <t>在PowerPoint 2003中，从当前幻灯片开始放映的快捷键是（  ）</t>
  </si>
  <si>
    <t>下列选项中，不是总线结构优点的是（  ）</t>
  </si>
  <si>
    <t>布线复杂</t>
  </si>
  <si>
    <t>成本较低</t>
  </si>
  <si>
    <t>容易扩充</t>
  </si>
  <si>
    <t>维护方便</t>
  </si>
  <si>
    <t>在PowerPoint自定义动画中，可以设置______ 。</t>
  </si>
  <si>
    <t>隐藏幻灯片</t>
  </si>
  <si>
    <t>动作</t>
  </si>
  <si>
    <t>动画重复播放的次数</t>
  </si>
  <si>
    <t>指令是由用户通过互联网下载到计算机中的</t>
  </si>
  <si>
    <t>Word 2003的最近使用文件列表显示在（  ）</t>
  </si>
  <si>
    <t>“文件”菜单顶部</t>
  </si>
  <si>
    <t>“文件”菜单最底部</t>
  </si>
  <si>
    <t>“文件”菜单底部，“退出”命令上面</t>
  </si>
  <si>
    <t>“文件”菜单底部，“退出”命令下面</t>
  </si>
  <si>
    <t>在Excel 2003中，绝对引用是在单元格列标和行号前加上字符（  ）</t>
  </si>
  <si>
    <t>Excel 2003主界面窗口的标题栏的最右端存在着窗口控制按钮的个数为（  ）</t>
  </si>
  <si>
    <t>访问ftp.microsoft.com服务器下的office目录时，其地址的正确写法是（  ）</t>
  </si>
  <si>
    <t>ftp.microsoft.com/office</t>
  </si>
  <si>
    <t>ftp.microsoft.com\office</t>
  </si>
  <si>
    <t>ftp://ftp.microsoft.com/office</t>
  </si>
  <si>
    <t>ftp:\\ftp.microsoft.com\office</t>
  </si>
  <si>
    <t>Word的替换功能所在的菜单是____。</t>
  </si>
  <si>
    <t>下列四个IP地址中，______是错误的。</t>
  </si>
  <si>
    <t>60.268.35.128</t>
  </si>
  <si>
    <t>204.19.208.10</t>
  </si>
  <si>
    <t>162.128.65.234</t>
  </si>
  <si>
    <t>112.58.0.39</t>
  </si>
  <si>
    <t>如果要显示本机更多的TCP/IP配置信息则应使用命令__（  ）</t>
  </si>
  <si>
    <t>主机和多媒体设备组成</t>
  </si>
  <si>
    <t>第三代计算机的标志是使用了（  ）</t>
  </si>
  <si>
    <t>中、小规模的集成电路</t>
  </si>
  <si>
    <t>同样数量的ASCII码字符与汉字，占用相同大小的存储容量</t>
  </si>
  <si>
    <t>同样数量的ASCII码字符与汉字，前者占用的存储容量是后者的一半</t>
  </si>
  <si>
    <t>ASCII码用一个字节表示字符</t>
  </si>
  <si>
    <t>汉字编码用两个字节表示一个汉字</t>
  </si>
  <si>
    <t>在Excel 2003的一个工作表中，最多能包含的列数为（  ）</t>
  </si>
  <si>
    <t>在幻灯片放映视图下，要打开放映控制菜单,以下操作中错误的是（  ）</t>
  </si>
  <si>
    <t>用鼠标右键单击屏幕上的任意位置</t>
  </si>
  <si>
    <t>用鼠标右键单击"放映控制"按钮</t>
  </si>
  <si>
    <t>单击"放映控制"按钮</t>
  </si>
  <si>
    <t>单击屏幕上除"放映控制"按钮外的任意位置</t>
  </si>
  <si>
    <t>五个二进制数等于一个十进制数</t>
  </si>
  <si>
    <t>下列说法中，正确的说法是（  ）</t>
  </si>
  <si>
    <t>在PowerPoint中，可以同时打开多个演示文稿文件</t>
  </si>
  <si>
    <t>演示文稿中每张幻灯片必须用同样的背景</t>
  </si>
  <si>
    <t>PowerPoint提供了普通、备注页、大纲和幻灯片放映共4种视图模式</t>
  </si>
  <si>
    <t>PowerPoint演示文稿的打包指的就是利用压缩软件将演示文稿进行压缩</t>
  </si>
  <si>
    <t>得到授权的实体需要时就能得到资源和获得相应的服务，这一属性指的是（  ）</t>
  </si>
  <si>
    <t>BBS的英文全称是（  ）</t>
  </si>
  <si>
    <t>Bulletin Board System</t>
  </si>
  <si>
    <t>Board Bulletin System</t>
  </si>
  <si>
    <t>Board about Say</t>
  </si>
  <si>
    <t>Bulletin about Say</t>
  </si>
  <si>
    <t>目前Internet上广泛采用的通信协议是（  ）</t>
  </si>
  <si>
    <t>TCP\IP协议</t>
  </si>
  <si>
    <t>IPX\SPX协议</t>
  </si>
  <si>
    <t>当前活动窗口是文档d1.doc的窗口，单击该窗口的“最小化”按钮后（  ）</t>
  </si>
  <si>
    <t>不显示d1.doc文档的内容，但d1.doc文档并未关闭</t>
  </si>
  <si>
    <t>在Excel 2003中，下面正确的单元格区域表示为（  ）</t>
  </si>
  <si>
    <t>A7#N4</t>
  </si>
  <si>
    <t>A7:N4</t>
  </si>
  <si>
    <t>A7&gt;N4</t>
  </si>
  <si>
    <t>A7&lt;N4</t>
  </si>
  <si>
    <t>下面说法中错误的是（  ）</t>
  </si>
  <si>
    <t>IE浏览器界面中,工具栏中的标准按钮以按钮的形式列出菜单中常用的操作命令</t>
  </si>
  <si>
    <t>IE浏览器界面中,功能区为用户提供"搜索"、"收藏夹"等相应的操作功能</t>
  </si>
  <si>
    <t>IE浏览器界面中,工作区显示当前网页的文字、图片等内容</t>
  </si>
  <si>
    <t>IE浏览器界面中,不包括功能区的内容</t>
  </si>
  <si>
    <t>在Excel 2003中，单元格地址表示$M20属于（  ）</t>
  </si>
  <si>
    <t>PowerPoint的演示文稿具有5种视图：幻灯片、幻灯片浏览、备注、幻灯片放映和_（  ）</t>
  </si>
  <si>
    <t>联机版式</t>
  </si>
  <si>
    <t>以下类型的文件中，不经过压缩的文件格式是（  ）</t>
  </si>
  <si>
    <t>计算机主机的工作速度</t>
  </si>
  <si>
    <t>幻灯片母版设置，可以起到______的作用。</t>
  </si>
  <si>
    <t>统一整套幻灯片风格</t>
  </si>
  <si>
    <t>统一标题内容</t>
  </si>
  <si>
    <t>统一图片内容</t>
  </si>
  <si>
    <t>统一页码内容</t>
  </si>
  <si>
    <t>在PowerPoint环境中，从当前这一张幻灯片开始播放的快捷键是_（  ）</t>
  </si>
  <si>
    <t>CTRL + F5</t>
  </si>
  <si>
    <t>SHIFT + F5</t>
  </si>
  <si>
    <t>ALT + F5</t>
  </si>
  <si>
    <t>二进制只有0、1两种状态，技术上容易实现</t>
  </si>
  <si>
    <t>如果Word 2003表格中同列单元格的宽度不合适时，欲进行调整操作可利用____。</t>
  </si>
  <si>
    <t>低精度</t>
  </si>
  <si>
    <t>不超过5位的有效数字</t>
  </si>
  <si>
    <t>不超过10位的有效数字</t>
  </si>
  <si>
    <t>通过局域网方式接入Internet必需的硬件有__（  ）1、网卡 2、网线、3路由器、4、Modem</t>
  </si>
  <si>
    <t>1、3</t>
  </si>
  <si>
    <t>2、3</t>
  </si>
  <si>
    <t>3、4</t>
  </si>
  <si>
    <t>在Word中，使用格式刷，可以用来（  ）</t>
  </si>
  <si>
    <t>启动多个应用程序</t>
  </si>
  <si>
    <t>画多幅相同的图画</t>
  </si>
  <si>
    <t>手工绘制多张相同的表格</t>
  </si>
  <si>
    <t>设置多段首行缩进格式</t>
  </si>
  <si>
    <t>在Internet中，协议________用于文件传输。</t>
  </si>
  <si>
    <t>一种侵犯计算机的细菌</t>
  </si>
  <si>
    <t>一种坏的磁盘区域</t>
  </si>
  <si>
    <t>一种特殊程序</t>
  </si>
  <si>
    <t>一种特殊的计算机</t>
  </si>
  <si>
    <t>高智商计算机</t>
  </si>
  <si>
    <t>20世纪计算机</t>
  </si>
  <si>
    <t>WA格式</t>
  </si>
  <si>
    <t>要给某人发电子邮件，必须知道他的______（  ）</t>
  </si>
  <si>
    <t>E－mail地址</t>
  </si>
  <si>
    <t>在Excel 2003中，假定B2单元格的内容为数值5，B3单元格的内容为8，则公式=B2*B3的值为（  ）</t>
  </si>
  <si>
    <t>下列不是Internet的特点的是：________</t>
  </si>
  <si>
    <t>平等性</t>
  </si>
  <si>
    <t>内容无关性</t>
  </si>
  <si>
    <t>技术通用性</t>
  </si>
  <si>
    <t>下面4个工具中，属于多媒体创作工具的是____。</t>
  </si>
  <si>
    <t>PhotoDraw</t>
  </si>
  <si>
    <t>在Word中，查找和替换正文时，若操作错误则（  ）</t>
  </si>
  <si>
    <t>可用“撤消”来恢复</t>
  </si>
  <si>
    <t>必须手工恢复</t>
  </si>
  <si>
    <t>无可挽回</t>
  </si>
  <si>
    <t>有时可恢复，有时就无可挽回</t>
  </si>
  <si>
    <t>传输控制协议\网际协议即______，属于工业标准协议，是Internet采用的主要协议。</t>
  </si>
  <si>
    <t>以下四种文件格式中，包括在视频文件格式中的是      。</t>
  </si>
  <si>
    <t>下面关于计算机病毒说法正确的是__（  ）</t>
  </si>
  <si>
    <t>每种计算机病毒都有唯一的标志</t>
  </si>
  <si>
    <t>只要清除了这种病毒，就不会再染这种病毒</t>
  </si>
  <si>
    <t>杀毒软件可以预测某种新病毒的出现</t>
  </si>
  <si>
    <t>没有能发现并清除所有病毒的防病毒软件</t>
  </si>
  <si>
    <t>在Word中，下列有关图形和图片的说法正确的是（  ）</t>
  </si>
  <si>
    <t>图形只适用于非正式文档，如节日贺卡；对于业务相关的材料，最好使用图片</t>
  </si>
  <si>
    <t>创建图形对象需要一定的绘画技能。所以，如果想要插入图形，应当做好绘画准备</t>
  </si>
  <si>
    <t>可以在"插入"菜单中的"图片"命令中插入图形和图片</t>
  </si>
  <si>
    <t>要插入图形，只能使用"插入"菜单上的"图片"命令</t>
  </si>
  <si>
    <t>在幻灯片片间切换中，可以设置幻灯片切换的（  ）</t>
  </si>
  <si>
    <t>强调效果</t>
  </si>
  <si>
    <t>退出效果</t>
  </si>
  <si>
    <t>PowerPoint提供的幻灯片模板，主要是解决幻灯片的____（  ）</t>
  </si>
  <si>
    <t>文字格式</t>
  </si>
  <si>
    <t>文字颜色</t>
  </si>
  <si>
    <t>背景图案</t>
  </si>
  <si>
    <t>在Word 2003中，要打印一篇文档的第1，3，5，6，7和20页，需在打印对话框的页码范围文本框中输入（  ）</t>
  </si>
  <si>
    <t>1-3,5-7,20</t>
  </si>
  <si>
    <t>1-3,5,6,7-20</t>
  </si>
  <si>
    <t>1,3-5,6-7,20</t>
  </si>
  <si>
    <t>1,3,5-7,20</t>
  </si>
  <si>
    <t>网站向网民提供信息服务，网络运营商向用户提供接入服务，因此，分别称它们为（  ）</t>
  </si>
  <si>
    <t>ICP、IP</t>
  </si>
  <si>
    <t>ICP、ISP</t>
  </si>
  <si>
    <t>ISP、IP</t>
  </si>
  <si>
    <t>UDP、TCP</t>
  </si>
  <si>
    <t>有些计算机病毒能隐藏它对计算机的文件或引导扇区的修改，当程序读这些文件或扇区时，这些文件或扇区表现的是未被修改的原貌，这种特性称为计算机病毒的_（  ）</t>
  </si>
  <si>
    <t>计算机病毒不可能隐藏在（  ）</t>
  </si>
  <si>
    <t>网卡中</t>
  </si>
  <si>
    <t>下列选项中，属于BBS提供的访问方式的是______</t>
  </si>
  <si>
    <t>在Word编辑状态下，绘制表格的视图格式为      。</t>
  </si>
  <si>
    <t>宏视图</t>
  </si>
  <si>
    <t>电子邮件不可以将______集中在一个邮件中，实现多媒体信息传送。</t>
  </si>
  <si>
    <t>图象文件</t>
  </si>
  <si>
    <t>语音文件</t>
  </si>
  <si>
    <t>实物文件</t>
  </si>
  <si>
    <t>在Excel 2003中，柱形图允许表示的数值属性的个数为（  ）</t>
  </si>
  <si>
    <t>任意个</t>
  </si>
  <si>
    <t>某台主机的域名为publics.hn.cn，其IP地址为202.103.96.68，以下说法正确的是（  ）</t>
  </si>
  <si>
    <t>四段域名与各段IP地址一一对应，即public对应为202</t>
  </si>
  <si>
    <t>各段域名与IP地址反过来对应，即cn对应为202</t>
  </si>
  <si>
    <t>该域名与IP地址表示同一台主机，但不表示与这四段地址一一对应</t>
  </si>
  <si>
    <t>其余三项说法均不对</t>
  </si>
  <si>
    <t>以下属符合网络行为规范的是__（  ）</t>
  </si>
  <si>
    <t>未经许可而使用别人的计算机资源</t>
  </si>
  <si>
    <t>给别人发大量的垃圾邮件</t>
  </si>
  <si>
    <t>安装网上下载的I\O驱动程序</t>
  </si>
  <si>
    <t>下列四个选项中，说法错误的是（  ）</t>
  </si>
  <si>
    <t>VGA接口一般用于连接硬盘等存储设备</t>
  </si>
  <si>
    <t>USB接口是一种非常常用的接口方式</t>
  </si>
  <si>
    <t>SCSI接口可用于连接外置存储设备、打印机等</t>
  </si>
  <si>
    <t>并行接口一般用来连接打印机、扫描仪、外置存储设备等</t>
  </si>
  <si>
    <t>下列四项中表示电子邮件地址的是__（  ）</t>
  </si>
  <si>
    <t>ks@163.com</t>
  </si>
  <si>
    <t>在Windows XP操作系统中，"文档"是指（  ）</t>
  </si>
  <si>
    <t>在Internet中，"政府机构"的常见顶级域名是（  ）</t>
  </si>
  <si>
    <t>int</t>
  </si>
  <si>
    <t>在Word的编辑状态，当前编辑的文档是C盘中的d1.doc文档，要将该文档复制到软盘，应当使用（  ）</t>
  </si>
  <si>
    <t>“文件”菜单中的“另存为”命令</t>
  </si>
  <si>
    <t>“文件”菜单中的“保存”命令</t>
  </si>
  <si>
    <t>“文件”菜单中的“新建”命令</t>
  </si>
  <si>
    <t>“插入”菜单中的命令</t>
  </si>
  <si>
    <t>Windows中有很多功能强大的应用程序，其中"磁盘碎片整理程序"的主要用途是（  ）</t>
  </si>
  <si>
    <t>将不小心摔坏的软盘碎片重新整理规划使其重新可用</t>
  </si>
  <si>
    <t>将磁盘的文件碎片删除，释放磁盘空间</t>
  </si>
  <si>
    <t>将进行磁盘碎片整理，并重新格式化</t>
  </si>
  <si>
    <t>将进行磁盘文件碎片整理，提高磁盘的读写速度</t>
  </si>
  <si>
    <t>下列设备中，多媒体计算机所特有的设备是（  ）</t>
  </si>
  <si>
    <t>下面关于计算机病毒说法正确的是（  ）</t>
  </si>
  <si>
    <t>清病毒的软件可以预测某种新病毒的出现</t>
  </si>
  <si>
    <t>计算机病毒最重要的特征是破坏性和传染性</t>
  </si>
  <si>
    <t>计算机病毒不可能隐藏在_（  ）</t>
  </si>
  <si>
    <t>传输介质中</t>
  </si>
  <si>
    <t>电子邮件中</t>
  </si>
  <si>
    <t>光盘中</t>
  </si>
  <si>
    <t>网页中</t>
  </si>
  <si>
    <t>用杀毒软件将一片软盘杀毒之后，该软盘就不会再染病毒了</t>
  </si>
  <si>
    <t>只要安装正版软件，计算机病毒仍会感染该计算机</t>
  </si>
  <si>
    <t>在Word中，插入签名及常用的问候用语，最方便的方法是（  ）</t>
  </si>
  <si>
    <t>插入自动图文集中的相关选项</t>
  </si>
  <si>
    <t>插入域</t>
  </si>
  <si>
    <t>插入符号</t>
  </si>
  <si>
    <t>插入对象</t>
  </si>
  <si>
    <t>在局域网中不能共享____（  ）</t>
  </si>
  <si>
    <t>在PowerPoint中，安排幻灯片对象的布局可选择______来设置。</t>
  </si>
  <si>
    <t>在Windows中，下列说法错误的是（  ）</t>
  </si>
  <si>
    <t>单击任务栏上的按钮不能切换活动窗口</t>
  </si>
  <si>
    <t>窗口被最小化后，可以通过单击它在任务栏上的按钮使它恢复原状</t>
  </si>
  <si>
    <t>启动的应用程序一般在任务栏上显示一个代表该应用程序的图标按钮</t>
  </si>
  <si>
    <t>任务按钮可用于显示当前运行程序的名称和图标信息</t>
  </si>
  <si>
    <t>在Excel 2003中，使用地址$D$1引用工作表第D列第1行的单元格，这称为对单元格的（  ）</t>
  </si>
  <si>
    <t>绝对地址引用</t>
  </si>
  <si>
    <t>相对地址引用</t>
  </si>
  <si>
    <t>混合地址引用</t>
  </si>
  <si>
    <t>三维地址引用</t>
  </si>
  <si>
    <t>在PowerPoint中要选定多个图形时,需______,然后用鼠标单击要选定的图形对象。</t>
  </si>
  <si>
    <t>先按住Alt键</t>
  </si>
  <si>
    <t>先按住Home键</t>
  </si>
  <si>
    <t>先按住Shift键</t>
  </si>
  <si>
    <t>先按住DEL键</t>
  </si>
  <si>
    <t>在PowezPoint中按功能键[F5]的功能是（  ）</t>
  </si>
  <si>
    <t>观看放映</t>
  </si>
  <si>
    <t>打开文件</t>
  </si>
  <si>
    <t>在Word 2003的“字体”对话框中，不可设定文字的（  ）</t>
  </si>
  <si>
    <t>字号</t>
  </si>
  <si>
    <t>字间距</t>
  </si>
  <si>
    <t>要再打开一个Internet Explorer窗口，应该（  ）</t>
  </si>
  <si>
    <t>按Ctrl+N键</t>
  </si>
  <si>
    <t>按回车键</t>
  </si>
  <si>
    <t>________将工作站或服务器连到网络上，实现资源共享和相互通信、数据转换和电信号的匹配。</t>
  </si>
  <si>
    <t>转接设备</t>
  </si>
  <si>
    <t>在Excel 2003中，假定单元格D3中保存的公式为"=$B3+$C3"，若把它复制到E4中，则E4中保存的公式为（  ）</t>
  </si>
  <si>
    <t>系统还原后最有可能无法运行或丢失的软件是_（  ）</t>
  </si>
  <si>
    <t>某个Word文件</t>
  </si>
  <si>
    <t>某个设备驱动程序</t>
  </si>
  <si>
    <t>Email文件</t>
  </si>
  <si>
    <t>浏览器中的历史记录</t>
  </si>
  <si>
    <t>在PowerPoint中,要切换到"幻灯片放映"视图模式，可直接按______功能键。</t>
  </si>
  <si>
    <t>[F5]</t>
  </si>
  <si>
    <t>[F6]</t>
  </si>
  <si>
    <t>[F7]</t>
  </si>
  <si>
    <t>[F8]</t>
  </si>
  <si>
    <t>在Word编辑状态下，如果要在当前窗口中隐藏（或显示）格式工具栏，应选择的操作是（  ）</t>
  </si>
  <si>
    <t>单击“工具”→“格式”</t>
  </si>
  <si>
    <t>单击“视图”→“格式”</t>
  </si>
  <si>
    <t>单击“视图”→“工具栏”→“格式”</t>
  </si>
  <si>
    <t>单击“编辑”→“工具栏”→“格式”</t>
  </si>
  <si>
    <t>在Excel 2003中，假定单元格B2的内容为2007-12-25，则函数=month(B2)的值为（  ）</t>
  </si>
  <si>
    <t>接入因特网不会影响用户正常拨打和接听电话的途径主要是通过      。</t>
  </si>
  <si>
    <t>拨号</t>
  </si>
  <si>
    <t>ADSL和局域网</t>
  </si>
  <si>
    <t>下列关于搜索引擎主要任务，叙述错误的是（  ）</t>
  </si>
  <si>
    <t>“网页搜索软件”，会访问网络中公开区域的每一个站点并记录其网址，将这些网址带回搜索引擎</t>
  </si>
  <si>
    <t>搜索引擎会将“网页搜索软件”带回的信息进行分类整理，建立搜索引擎数据库，并定时更新数据</t>
  </si>
  <si>
    <t>搜索引擎在进行信息分类整理阶段，不同的搜索引擎在结果的数量和质量上不会产生明显的差异</t>
  </si>
  <si>
    <t>搜索引擎一般包括分类目录及关键词两种信息途径</t>
  </si>
  <si>
    <t>微机感染病毒后，可能造成（  ）</t>
  </si>
  <si>
    <t>内存条物理损坏</t>
  </si>
  <si>
    <t>显示器损坏</t>
  </si>
  <si>
    <t>在拨号上网过程中，连接到通话框出现时，填入的用户名和密码应该是（  ）</t>
  </si>
  <si>
    <t>进入Windows时的用户名和密码</t>
  </si>
  <si>
    <t>管理员的帐号和密码</t>
  </si>
  <si>
    <t>ISP提供的帐号和密码</t>
  </si>
  <si>
    <t>邮箱的用户名和密码</t>
  </si>
  <si>
    <t>下列关于IP地址的说法中错误的是（  ）</t>
  </si>
  <si>
    <t>IP地址一般用点分十进制表示</t>
  </si>
  <si>
    <t>地址205.106.286.36是一个合法的IP地址</t>
  </si>
  <si>
    <t>在进行Windows操作过程中，能将当前活动窗口中的信息复制到剪贴板中，应同时按下的组合键是（  ）</t>
  </si>
  <si>
    <t>Esc + Print Screen</t>
  </si>
  <si>
    <t>Shift + Print Screen</t>
  </si>
  <si>
    <t>Alt + Print Screen</t>
  </si>
  <si>
    <t>Ctrl + Print Screen</t>
  </si>
  <si>
    <t>在树型目录结构中，从根目录到任何数据文件，路经有（  ）</t>
  </si>
  <si>
    <t>用于解析域名的协议是（  ）</t>
  </si>
  <si>
    <t>在Excel 2003中，假定B2单元格的内容为数值15，C3单元格的内容为10，则=$B$2-$C$3的值为     。</t>
  </si>
  <si>
    <t>和普通Modem不同，安装ADSL Modem时必须安装______协议。</t>
  </si>
  <si>
    <t>RJ45</t>
  </si>
  <si>
    <t>在Windows 中，试图通过开始菜单中"关闭计算机"来关闭计算机，应（  ）</t>
  </si>
  <si>
    <t>选择"关闭计算机"对话框中的"待机"项</t>
  </si>
  <si>
    <t>选择"关闭计算机"对话框中的"关闭"项</t>
  </si>
  <si>
    <t>选择"关闭计算机"对话框中的"重新启动"项</t>
  </si>
  <si>
    <t>按"Ctrl + Alt + Del"组合键</t>
  </si>
  <si>
    <t>网址www.pku.edu.cn中的cn表示___（  ）</t>
  </si>
  <si>
    <t>在Excel 2003中，向一个单元格输入公式或函数时，使用的前导符为（  ）</t>
  </si>
  <si>
    <t>在PowerPoint中,如果在幻灯片浏览视图中要选定若干张幻灯片,那么应先按住______键,再分别单击各幻灯片。</t>
  </si>
  <si>
    <t>[Tab]</t>
  </si>
  <si>
    <t>[Shift]</t>
  </si>
  <si>
    <t>在Windows 中，可以设置将这些文件和文件夹不显示出来，可以避免（  ）</t>
  </si>
  <si>
    <t>在Windows 的窗口中，标题栏的右侧有"最大化"、"最小化"、"还原"和"关闭"按钮，其中不可能同时出现的两个按钮是（  ）</t>
  </si>
  <si>
    <t>"最大化"和"最小化"</t>
  </si>
  <si>
    <t>"最小化"和"还原"</t>
  </si>
  <si>
    <t>"最大化"和"还原"</t>
  </si>
  <si>
    <t>"最小化"和"关闭"</t>
  </si>
  <si>
    <t>用IE访问网页时，一般要等到_________才能单击鼠标访问网站里的信息。</t>
  </si>
  <si>
    <t>以下域名的表示中错误的是（  ）</t>
  </si>
  <si>
    <t>shizi.sheiedu.cn</t>
  </si>
  <si>
    <t>xyz.weibei.edu.cn</t>
  </si>
  <si>
    <t>sh163,net,cn</t>
  </si>
  <si>
    <t>蠕虫病毒是目前计算机网络中破坏性最大的一类病毒，下面属于蠕虫病毒的是______</t>
  </si>
  <si>
    <t>黑色星期五病毒</t>
  </si>
  <si>
    <t>乒乓（小球）病毒</t>
  </si>
  <si>
    <t>在Word编辑状态中，当前文档有一个表格，选定表格中的某列，单击"表格"菜单中"删除列"命令后（  ）</t>
  </si>
  <si>
    <t>所选定的列的内容被删除，该列变为空列</t>
  </si>
  <si>
    <t>表格的全部内容被删除，表格变为空表</t>
  </si>
  <si>
    <t>所选定的列被删除，该列右边的单元格向左移</t>
  </si>
  <si>
    <t>表格全部被删除</t>
  </si>
  <si>
    <t>在Excel 2003中，单元格G8的绝对地址表示为（  ）</t>
  </si>
  <si>
    <t>G8</t>
  </si>
  <si>
    <t>$G$8</t>
  </si>
  <si>
    <t>$G8</t>
  </si>
  <si>
    <t>G$8</t>
  </si>
  <si>
    <t>如果你对网页上的一段图文信息感兴趣，想保存到本地硬盘，最好进行______操作。</t>
  </si>
  <si>
    <t>全选这段信息，然后按右键选择“目标另存为”菜单命令，保存到本地硬盘</t>
  </si>
  <si>
    <t>选择“文件”菜单中的“另存为”菜单命令，保存为Web页格式</t>
  </si>
  <si>
    <t>________是由总线拓扑结构演变而来的，它看上去像一颗倒挂的树。</t>
  </si>
  <si>
    <t>树型拓扑结构</t>
  </si>
  <si>
    <t>局域网常用设备不包括（  ）</t>
  </si>
  <si>
    <t>网卡（NIC）</t>
  </si>
  <si>
    <t>集线器（Hub）</t>
  </si>
  <si>
    <t>交换机（Switch）</t>
  </si>
  <si>
    <t>显示卡（VGA）</t>
  </si>
  <si>
    <t>在Excel 2003中，需要首先在单元格C2中输入一个公式，接着拖拽此单元格填充C3:C8，使得每个单元格的值均等于B2单元格的值，则在C2中输入的公式为（  ）</t>
  </si>
  <si>
    <t>在Word 2003中，建立一个新文档，应该用的命令是____。</t>
  </si>
  <si>
    <t>扫描仪主要用来清洁液晶显示器屏幕</t>
  </si>
  <si>
    <t>下列四个选项中，最常用的三维动画制作软件工具是（  ）</t>
  </si>
  <si>
    <t>Yahoo网站在万维网上搜索的方法是___（  ）</t>
  </si>
  <si>
    <t>能交替地使用"分类目录"和"关键字"搜索</t>
  </si>
  <si>
    <t>既不能使用"分类目录"搜索，也不能使用"关键字"搜索</t>
  </si>
  <si>
    <t>只能使用"分类目录"搜索</t>
  </si>
  <si>
    <t>只能使用"关键字"搜索</t>
  </si>
  <si>
    <t>在Powerpoint 2003中，幻灯片母板的主要用途不包括（  ）</t>
  </si>
  <si>
    <t>添加并修饰幻灯片页脚</t>
  </si>
  <si>
    <t>设定幻灯片中的文本样式</t>
  </si>
  <si>
    <t>添加并修饰幻灯片编号</t>
  </si>
  <si>
    <t>基础软件和扩展软件</t>
  </si>
  <si>
    <t>基础软件和系统软件</t>
  </si>
  <si>
    <t>初级软件和高级软件</t>
  </si>
  <si>
    <t>Word具有的功能是（  ）</t>
  </si>
  <si>
    <t>表格绘制功能</t>
  </si>
  <si>
    <t>文字校对功能</t>
  </si>
  <si>
    <t>图文处理功能</t>
  </si>
  <si>
    <t>下列的四类文件中，删除后不能被恢复的是（  ）</t>
  </si>
  <si>
    <t>退出DOS的命令是__（  ）</t>
  </si>
  <si>
    <t>quit</t>
  </si>
  <si>
    <t>exit</t>
  </si>
  <si>
    <t>dubug</t>
  </si>
  <si>
    <t>hep</t>
  </si>
  <si>
    <t>在Windows中，关于"快速启动"区中的"快速启动"按钮，正确的说法是（  ）</t>
  </si>
  <si>
    <t>由系统自动产生的"快速启动"按钮，既不能删除，也不能添加</t>
  </si>
  <si>
    <t>"快速启动"按钮可以添加，但不能删除</t>
  </si>
  <si>
    <t>"快速启动"按钮可以删除，但不能添加</t>
  </si>
  <si>
    <t>"快速启动"按钮可以根据需要删除或添加</t>
  </si>
  <si>
    <t>通常我们用缩写www表示__（  ）</t>
  </si>
  <si>
    <t>网络广播</t>
  </si>
  <si>
    <t>TCP协议把数据分成若干数据段，称为________</t>
  </si>
  <si>
    <t>协议单元</t>
  </si>
  <si>
    <t>有关"任务管理器"不正确的说法是_____。</t>
  </si>
  <si>
    <t>关于"开始"菜单，说法正确的是______ 。</t>
  </si>
  <si>
    <t>"开始"菜单的内容是固定不变的</t>
  </si>
  <si>
    <t>可以在"开始"菜单中添加应用程序，但不可以在其"程序"菜单项的级联菜单中添加</t>
  </si>
  <si>
    <t>"开始"菜单及其"程序"菜单项的级联菜单里面都可以添加应用程序</t>
  </si>
  <si>
    <t>"开始"菜单可以删除</t>
  </si>
  <si>
    <t>代理服务器的作用包括__（  ）</t>
  </si>
  <si>
    <t>加快对网络的浏览速度</t>
  </si>
  <si>
    <t>节省IP地址开销</t>
  </si>
  <si>
    <t>可以作为防火墙</t>
  </si>
  <si>
    <t>计算机软件分为系统软件和应用软件两大类，关于这两类软件的说法错误的是______</t>
  </si>
  <si>
    <t>操作系统是计算机软件系统的核心</t>
  </si>
  <si>
    <t>应用软件是用来解决各类应用问题而编制的软件</t>
  </si>
  <si>
    <t>应用软件是实用性很强的软件，而操作系统则可有可无</t>
  </si>
  <si>
    <t>关于计算机病毒说法错误的是（  ）</t>
  </si>
  <si>
    <t>病毒会马上在所感染的计算机上发作</t>
  </si>
  <si>
    <t>计算机网络最突出的优点是_______（  ）</t>
  </si>
  <si>
    <t>联网的计算机能够相互共享资源</t>
  </si>
  <si>
    <t>IP认证</t>
  </si>
  <si>
    <t>下列关于IE浏览器的菜单栏叙述，正确的是______</t>
  </si>
  <si>
    <t>菜单栏用来显示当前网页的名称</t>
  </si>
  <si>
    <t>菜单栏提供IE浏览器的操作命令</t>
  </si>
  <si>
    <t>菜单栏只为用户提供了“搜索”与“收藏夹”功能</t>
  </si>
  <si>
    <t>菜单栏“链接”系统自带的网页地址</t>
  </si>
  <si>
    <t>在PowerPoint 2003"幻灯片放映"菜单下，不存在的命令项是（  ）</t>
  </si>
  <si>
    <t>幻灯片设计</t>
  </si>
  <si>
    <t>打开"显示属性"窗口，可以（  ）</t>
  </si>
  <si>
    <t>右击桌面空白处，选择属性</t>
  </si>
  <si>
    <t>右击任务栏空白处，选择属性</t>
  </si>
  <si>
    <t>右击控制面板窗口空白处，选择属性</t>
  </si>
  <si>
    <t>右击资源管理器窗口空白处，选择属性</t>
  </si>
  <si>
    <t>在地址栏中输入地址时,可以省略IE浏览器默认的协议,它是_____（  ）</t>
  </si>
  <si>
    <t>Http协议</t>
  </si>
  <si>
    <t>News协议</t>
  </si>
  <si>
    <t>Telnet协议</t>
  </si>
  <si>
    <t>Ftp协议</t>
  </si>
  <si>
    <t>按计算机的规模和处理能力，最适合个人使用的是（  ）</t>
  </si>
  <si>
    <t>下列关于IE浏览器的标题栏叙述，正确的是______</t>
  </si>
  <si>
    <t>标题栏位于IE界面的顶部，用来显示当前网页的名称</t>
  </si>
  <si>
    <t>标题栏位于IE界面的顶部，提供IE浏览器的操作命令</t>
  </si>
  <si>
    <t>标题栏位于IE界面的顶部，显示Internet Explorer浏览器</t>
  </si>
  <si>
    <t>标题栏位于IE界面的顶部，用来“链接”系统自带的网页地址</t>
  </si>
  <si>
    <t>在PowerPoint 2003中，下列关于自定义动画的说法，正确的是（  ）</t>
  </si>
  <si>
    <t>自定义动画可在"备注页视图"中看出效果</t>
  </si>
  <si>
    <t>自定义动画可在"普通视图"中看出效果</t>
  </si>
  <si>
    <t>自定义动画可在"幻灯片浏览视图"中看出效果</t>
  </si>
  <si>
    <t>自定义动画可在"幻灯片放映视图"中看出效果</t>
  </si>
  <si>
    <t>程序可以用语句的形式打印出来，指令是CPU生成的，无法显示出来</t>
  </si>
  <si>
    <t>设置IE浏览器保存历史记录的天数，应该通过"Internet选项"中的______标签页来完成。</t>
  </si>
  <si>
    <t>下列说法正确的是（  ）</t>
  </si>
  <si>
    <t>音频卡本身具有语音识别的功能</t>
  </si>
  <si>
    <t>文件压缩和磁盘压缩的功能相同</t>
  </si>
  <si>
    <t>多媒体计算机的主要特点是具有较强的音、视频处理能力</t>
  </si>
  <si>
    <t>彩色电视信号就属于多媒体的范畴</t>
  </si>
  <si>
    <t>在"视图"菜单中选择"自定义动画"，可以设置自定义动画</t>
  </si>
  <si>
    <t>在PowerPoint中，当在幻灯片中移动多个对象时_（  ）</t>
  </si>
  <si>
    <t>可以将这些对象同时选中，作为整体同步移动</t>
  </si>
  <si>
    <t>在Word中，若要对图形对象进行对齐和排列操作，首先应在______工具栏中单击选择对象按钮，选中要对齐的图形。</t>
  </si>
  <si>
    <t>在Word的编辑状态，为文档设置页码，可以使用的命令，其所属的菜单为______</t>
  </si>
  <si>
    <t>以下不是Windows窗口的组成部分的是______</t>
  </si>
  <si>
    <t>在浏览网页时，为了记住正在访问的网址，通常使用的最简便的做法是（  ）</t>
  </si>
  <si>
    <t>打开记事本，输入网址</t>
  </si>
  <si>
    <t>把网址存放在自己的邮箱里</t>
  </si>
  <si>
    <t>把网址背下来</t>
  </si>
  <si>
    <t>通过“收藏夹”收藏</t>
  </si>
  <si>
    <t>在Windows 中，对"回收站"说法不正确的是（  ）</t>
  </si>
  <si>
    <t>其中的文件可以被还原</t>
  </si>
  <si>
    <t>其中的文件可永久保留</t>
  </si>
  <si>
    <t>截取数据</t>
  </si>
  <si>
    <t>计算机运算的结果</t>
  </si>
  <si>
    <t>计算机系统给出的信息</t>
  </si>
  <si>
    <t>用户输入的命令和数据</t>
  </si>
  <si>
    <t>计算机系统输出的声音</t>
  </si>
  <si>
    <t>计算机病毒的传播的介质不可能是（  ）</t>
  </si>
  <si>
    <t>txt文件</t>
  </si>
  <si>
    <t>exe文件</t>
  </si>
  <si>
    <t>如果想在Word主窗口中显示常用工具按钮，应当使用的菜单是（  ）</t>
  </si>
  <si>
    <t>Windows 管理的内存（  ）</t>
  </si>
  <si>
    <t>可超过256MB</t>
  </si>
  <si>
    <t>不能超过256MB</t>
  </si>
  <si>
    <t>不能超过128MB</t>
  </si>
  <si>
    <t>不能超过64MB</t>
  </si>
  <si>
    <t>从www.cug.edu.cn可以看出它是      。</t>
  </si>
  <si>
    <t>中国的一个军事部门的站点</t>
  </si>
  <si>
    <t>中国的一个教育机构的站点</t>
  </si>
  <si>
    <t>日本的一个政府组织的站点</t>
  </si>
  <si>
    <t>日本的一个商业组织的站点</t>
  </si>
  <si>
    <t>在PowezPoint中按功能键[F7]的功能是（  ）</t>
  </si>
  <si>
    <t>"17"和"38"都可能是八进制数</t>
  </si>
  <si>
    <t>"38"和"1F"都可能是十六进制数</t>
  </si>
  <si>
    <t>"11"和"22"都可能是二进制数</t>
  </si>
  <si>
    <t>"38"和"1F"都可能是十进制数</t>
  </si>
  <si>
    <t>工作完成后,退出Windows的正确操作方法是（  ）</t>
  </si>
  <si>
    <t>单击"开始"菜单中"关闭计算机"命令,然后立即关闭电源</t>
  </si>
  <si>
    <t>单击"开始"菜单中"关闭计算机"命令,并在"关闭计算机",对话框中选择"关闭",等待系统提示信息</t>
  </si>
  <si>
    <t>单击"开始"菜单中"关闭计算机"命令,在出现的"关闭计算机"对话框中选择关闭后,立即关闭电源</t>
  </si>
  <si>
    <t>关闭电源</t>
  </si>
  <si>
    <t>网状拓扑结构的缺点是__（  ）</t>
  </si>
  <si>
    <t>微处理器是微型计算机的核心，它由（  ）</t>
  </si>
  <si>
    <t>一组内存芯片组成</t>
  </si>
  <si>
    <t>一片或几片集成电路组成</t>
  </si>
  <si>
    <t>一组内存和外存及接口组成</t>
  </si>
  <si>
    <t>一组系统软件及只读存储器组成</t>
  </si>
  <si>
    <t>ISP的中文名称为（  ）</t>
  </si>
  <si>
    <t>Internet软件提供者</t>
  </si>
  <si>
    <t>Internet应用提供者</t>
  </si>
  <si>
    <t>Internet服务提供者</t>
  </si>
  <si>
    <t>Internet访问提供者</t>
  </si>
  <si>
    <t>计算机主板固定在计算机主机箱箱体上，其主要组件中有一种存储器称为cache，它的中文名称是（  ）</t>
  </si>
  <si>
    <t>卡存储器</t>
  </si>
  <si>
    <t>现代存储器</t>
  </si>
  <si>
    <t>高速内存</t>
  </si>
  <si>
    <t>若将PowerPoint文档保存成只能播放不能编辑的演示文稿，操作方法是（  ）</t>
  </si>
  <si>
    <t>保存对话框中的保存类型选择为＂演示文稿＂</t>
  </si>
  <si>
    <t>保存对话框中的保存类型选择为＂网页＂</t>
  </si>
  <si>
    <t>保存对话框中的保存类型选择为＂演示文稿设计模板＂</t>
  </si>
  <si>
    <t>保存对话框中的保存类型选择为＂PowerPoint放映＂</t>
  </si>
  <si>
    <t>IE浏览器中，自动保存着您最近访问过的网址的项目是（  ）</t>
  </si>
  <si>
    <t>首页</t>
  </si>
  <si>
    <t>单击"开始"菜单中"关闭计算机",命令,在出现的"关闭计算机"对话框中选择关闭后,立即关闭电源</t>
  </si>
  <si>
    <t>单击"开始"菜单中"关闭计算机",命令,并在"关闭计算机",对话框中选择"关闭",等待系统提示信息</t>
  </si>
  <si>
    <t>下列有关DVD光盘与VCD光盘的描述中，正确的是（  ）</t>
  </si>
  <si>
    <t>DVD光盘的图像分辨率比VCD光盘低</t>
  </si>
  <si>
    <t>DVD光盘的图像质量比VCD光盘差</t>
  </si>
  <si>
    <t>DVD光盘的记录容量比VCD光盘小</t>
  </si>
  <si>
    <t>在Windows中，排列桌面图标顺序的4种方法分别按名字、按类型、按大小和按（  ）</t>
  </si>
  <si>
    <t>地点</t>
  </si>
  <si>
    <t>修改时间</t>
  </si>
  <si>
    <t>HTML是一种__（  ）</t>
  </si>
  <si>
    <t>服务器名称</t>
  </si>
  <si>
    <t>在Word 2003中编辑文本时，编辑区显示的"网格线"在打印时____出现在纸上。</t>
  </si>
  <si>
    <t>一部分</t>
  </si>
  <si>
    <t>大部分</t>
  </si>
  <si>
    <t>制作自解压文件时，如果希望下次查看该文件中的内容，只需单击此文件而无需调用WinRAR对其进行解压处理，可将压缩包做成（  ）</t>
  </si>
  <si>
    <t>BAT文件</t>
  </si>
  <si>
    <t>WORD文件</t>
  </si>
  <si>
    <t>下列选项中，不属于声音格式文件的是（  ）</t>
  </si>
  <si>
    <t>wma</t>
  </si>
  <si>
    <t>在outlook中使用邮件规则的作用___（  ）</t>
  </si>
  <si>
    <t>可以在收信时自动把不同的来信分类放在相应的文件夹中</t>
  </si>
  <si>
    <t>可以加快接收邮件的速度</t>
  </si>
  <si>
    <t>可以把发出的信件自动放在相应的文件夹中</t>
  </si>
  <si>
    <t>可以加快发送邮件的速度</t>
  </si>
  <si>
    <t>计算机只需要内存，不需要外存</t>
  </si>
  <si>
    <t>对于单个结点的故障不会影响到网络的其他部分，但中心接点的故障会导致整个网络的瘫痪网络拓扑结构是__（  ）</t>
  </si>
  <si>
    <t>存入1024个汉字需要1KB的存储容量</t>
  </si>
  <si>
    <t>如果设置Excel 2003电子工作表的打印方向，需打开"页面设置"对话框中的选项卡是（  ）</t>
  </si>
  <si>
    <t>页眉\页脚</t>
  </si>
  <si>
    <t>下面的叙述中,不正确的是（  ）</t>
  </si>
  <si>
    <t>收发电子邮件时,需要了解对方的电子邮件地址</t>
  </si>
  <si>
    <t>发送电子邮件时,一次发送操作只能发送给一个接收者</t>
  </si>
  <si>
    <t>使用电子邮件的首要条件是拥有一个电子信箱</t>
  </si>
  <si>
    <t>能够向对方发送电子邮件时,并不要求对方一定处于开机状态</t>
  </si>
  <si>
    <t>关于WWW，不正确的说法是___（  ）</t>
  </si>
  <si>
    <t>WWW是World Wide Web的缩写</t>
  </si>
  <si>
    <t>WWW通常称为万维网</t>
  </si>
  <si>
    <t>WWW在查找不同信息时，使用不同的协议</t>
  </si>
  <si>
    <t>浏览WWW主要采用HTTP协议</t>
  </si>
  <si>
    <t>主机有时也包括多媒体设备</t>
  </si>
  <si>
    <t>和硬件配套的各种板卡</t>
  </si>
  <si>
    <t>在转发电子邮件时，下列说法正确的是_________</t>
  </si>
  <si>
    <t>转发是不需要填写收信人的地址</t>
  </si>
  <si>
    <t>连同附件一起被转发</t>
  </si>
  <si>
    <t>转发同回复是相同的</t>
  </si>
  <si>
    <t>下面关于计算机病毒的特征，说法不正确的是______</t>
  </si>
  <si>
    <t>计算机病毒也是一个文件，它也有文件名</t>
  </si>
  <si>
    <t>有些计算机病毒会蜕变，即每感染一个可执行文件，就会演变成另一种形式</t>
  </si>
  <si>
    <t>只要是计算机病毒，就一定有传染的特征</t>
  </si>
  <si>
    <t>在计算机领域中，ASCII码用一个字节来表示一个字符，汉字编码用两个连续的字节来表示一个汉字。1KB存储容量最多可以存储的字符与汉字其数量之比为（  ）</t>
  </si>
  <si>
    <t>1比2</t>
  </si>
  <si>
    <t>2比1</t>
  </si>
  <si>
    <t>1比1</t>
  </si>
  <si>
    <t>4比1</t>
  </si>
  <si>
    <t>如果要在Word文档中画图，先要准备好画图工具，此时应在工具栏上单击的按钮是____。</t>
  </si>
  <si>
    <t>防火墙不能防止内部人员对其内网的非法访问</t>
  </si>
  <si>
    <t>计算机病毒程序_（  ）</t>
  </si>
  <si>
    <t>通常不大，不会超过几十KB字节</t>
  </si>
  <si>
    <t>通常很大，可能达到几MB字节</t>
  </si>
  <si>
    <t>一定很大，不会少于几十KB字节</t>
  </si>
  <si>
    <t>有时会很大，有时会很小</t>
  </si>
  <si>
    <t>为确保学校局域网的信息安全，防止来自Internet的黑客入侵，应采用的安全措施是设置_____。</t>
  </si>
  <si>
    <t>计算机的存储容量和字长均为其性能的重要指标。如果说，某一台计算机的字长为32位，如需要存储400个字的信息，需要的存储容量是______</t>
  </si>
  <si>
    <t>运算器、控制器、输入设备和输出设备</t>
  </si>
  <si>
    <t>下列四项内容中，不属于Internet（因特网）基本功能的是（  ）</t>
  </si>
  <si>
    <t>实时监测控制</t>
  </si>
  <si>
    <t>在Internet选项窗口中的“程序”选项卡中，点击“重置Web设置”按钮，将（  ）</t>
  </si>
  <si>
    <t>Internet Explorer 重置为基本设置</t>
  </si>
  <si>
    <t>Internet Explorer 重置为默认浏览器</t>
  </si>
  <si>
    <t>Internet Explorer 重置为使用默认的主页和搜索页等</t>
  </si>
  <si>
    <t>重置连接网络的代理服务器</t>
  </si>
  <si>
    <t>TCP/IP协议的全称是___（  ）</t>
  </si>
  <si>
    <t>传输层协议和网际协议</t>
  </si>
  <si>
    <t>关于Windows运行环境说法正确的是（  ）</t>
  </si>
  <si>
    <t>对内存容量没有要求</t>
  </si>
  <si>
    <t>对处理器配置没有要求</t>
  </si>
  <si>
    <t>对硬盘配置没有要求</t>
  </si>
  <si>
    <t>对硬件配置有一定要求</t>
  </si>
  <si>
    <t>计算机系统的使用寿命</t>
  </si>
  <si>
    <t>要给某人发电子邮件，必须知道他的（  ）</t>
  </si>
  <si>
    <t>使用Windows"画图"时，主窗口下方的颜色盒能够实现的功能是（  ）</t>
  </si>
  <si>
    <t>在图画中输入文字并给文字设置阴影效果</t>
  </si>
  <si>
    <t>将图画放大到全屏模式显示并进行编辑</t>
  </si>
  <si>
    <t>设置背景色和前景色</t>
  </si>
  <si>
    <t>绘制直线时，不但可以设置粗细，还可以设置线条的类型</t>
  </si>
  <si>
    <t>下面关于Word标题栏的叙述中，错误的是______</t>
  </si>
  <si>
    <t>双击标题栏，可最大化或还原Word窗口</t>
  </si>
  <si>
    <t>拖曳标题栏，可将最大化窗口拖到新位置</t>
  </si>
  <si>
    <t>拖曳标题栏，可将非最大化窗口拖到新位置</t>
  </si>
  <si>
    <t>Word标题栏显示所运行的软件名称Microsoft Word及其所打开的文档名称</t>
  </si>
  <si>
    <t>在PowerPoint 2003中插入表格的说法，下列叙述错误的是（  ）</t>
  </si>
  <si>
    <t>可以通过"常用工具栏"中的表格按钮来插入</t>
  </si>
  <si>
    <t>可以通过"幻灯片版式"中的表格来插入</t>
  </si>
  <si>
    <t>插入时需先确定好表格的列数和行数</t>
  </si>
  <si>
    <t>插入后的表格无法修改</t>
  </si>
  <si>
    <t>在Excel 2003的一个单元格中，若要输入计算公式2005-4-5，则正确的输入为（  ）</t>
  </si>
  <si>
    <t>2005-4-5</t>
  </si>
  <si>
    <t>"2005-4-5"</t>
  </si>
  <si>
    <t>下列属于常见的ICP的是__（  ）</t>
  </si>
  <si>
    <t>新浪（www.sincom.cn）</t>
  </si>
  <si>
    <t>雅虎（www.yahoo.com.cn）</t>
  </si>
  <si>
    <t>网易 （www.163.com）</t>
  </si>
  <si>
    <t>关于电子邮件,下列说法中有错误的是（  ）</t>
  </si>
  <si>
    <t>发件人必须有自己的E-mail账号</t>
  </si>
  <si>
    <t>发送电子邮件需要有E-mail软件的支持</t>
  </si>
  <si>
    <t>收件人必须有自己的邮政编码</t>
  </si>
  <si>
    <t>必须知道收件人的E-mail地址</t>
  </si>
  <si>
    <t>在PowerPoint中，一般在______视图下复制幻灯片。</t>
  </si>
  <si>
    <t>系统还原点只能由系统自动生成</t>
  </si>
  <si>
    <t>在创建Excel 2003图表的过程中，第1步是选择图表的__（  ）</t>
  </si>
  <si>
    <t>在Windows中下面的叙述正确的是（  ）</t>
  </si>
  <si>
    <t>"写字板"是字处理软件，不能进行图文处理</t>
  </si>
  <si>
    <t>"写字板"和"画图"均可以进行文字和图形处理</t>
  </si>
  <si>
    <t>"记事本"文件可以插入自选图形</t>
  </si>
  <si>
    <t>在Windows中，有些菜单选项的前面有打勾记号，这表示着这些菜单选项（  ）</t>
  </si>
  <si>
    <t>在下列有关电子邮件（E-mail）的叙述中，错误的是（  ）</t>
  </si>
  <si>
    <t>电子邮件可以带附件</t>
  </si>
  <si>
    <t>E-mail地址具有特定的格式，即"＜邮箱名＞"＠＜邮件服务器域名＞"</t>
  </si>
  <si>
    <t>目前邮件发送时一般采用POP3协议，接收时采用SMTP协议</t>
  </si>
  <si>
    <t>用OUTLOOK收发电子邮件之前，必须先进行邮件帐户的设置</t>
  </si>
  <si>
    <t>在PowerPoint中，可以对幻灯片母版进行编辑和修改的状态是_（  ）</t>
  </si>
  <si>
    <t>幻灯片视图状态</t>
  </si>
  <si>
    <t>备注页视图状态</t>
  </si>
  <si>
    <t>母版状态</t>
  </si>
  <si>
    <t>大纲视图状态</t>
  </si>
  <si>
    <t>以下四个软件中，不能播放mp3格式的文件的是（  ）</t>
  </si>
  <si>
    <t>我国陆续建造了基于因特网技术的四个全国范围的公用的计算机网路，其中属于公益性的网络的是__（  ）</t>
  </si>
  <si>
    <t>中国公用计算机互联网（CHINANET）和中国科学技术网（CSTNET）</t>
  </si>
  <si>
    <t>中国金桥信息网（CHINAGEN）和中国教育和科研计算机网（CERNET）</t>
  </si>
  <si>
    <t>中国公用计算机互联网（CHINANET）和中国金桥信息网（CHINAGEN）</t>
  </si>
  <si>
    <t>中国教育和科研计算机网（CERNET）和中国科学技术网（CSTNET）</t>
  </si>
  <si>
    <t>密码技术不是用来_（  ）</t>
  </si>
  <si>
    <t>实现信息的可控性</t>
  </si>
  <si>
    <t>数据保密性指的是__（  ）</t>
  </si>
  <si>
    <t>保护网络中各系统之间交换的数据，防止因数据被截获而造成泄密</t>
  </si>
  <si>
    <t>提供连接实体身份的鉴别</t>
  </si>
  <si>
    <t>防止非法实体对用户的主动攻击，保证数据接受方收到的信息与发送方发送的信息完全一致</t>
  </si>
  <si>
    <t>确保数据数据是由合法实体发出的</t>
  </si>
  <si>
    <t>关于使用触摸屏的说法正确的是（  ）</t>
  </si>
  <si>
    <t>用手指操作直观、方便</t>
  </si>
  <si>
    <t>操作简单，无须学习</t>
  </si>
  <si>
    <t>交互性好，简化了人机接口</t>
  </si>
  <si>
    <t>以上3项全部正确</t>
  </si>
  <si>
    <t>下载网上的驱动程序</t>
  </si>
  <si>
    <t>不付费看NBA篮球赛</t>
  </si>
  <si>
    <t>与传统媒体相比，多媒体的特点不包括（  ）</t>
  </si>
  <si>
    <t>在Word 2003中，编辑文档时如果要使用键盘删除文字，想删除光标所在位置以后的字符，应该按的键是（  ）</t>
  </si>
  <si>
    <t>在Windows中，关于应用程序窗口的说法，不正确的是（  ）</t>
  </si>
  <si>
    <t>应用程序在窗口标题栏的左边都有一个图标</t>
  </si>
  <si>
    <t>在应用程序窗口标题栏的右端一般有三个按钮，分别是"恢复"、"关闭"、"移动"</t>
  </si>
  <si>
    <t>在应用程序窗口标题栏的右端一般有三个按钮，分别是"最小化"、"最大化"（或"还原"）、"关闭"</t>
  </si>
  <si>
    <t>关于防火墙技术，说法正确的是（  ）</t>
  </si>
  <si>
    <t>防火墙不可能防住内部人员对自己网络的攻击</t>
  </si>
  <si>
    <t>防火墙的主要功能是预防网络病毒的攻击</t>
  </si>
  <si>
    <t>防火墙可以预防住所有外部网络对内网的攻击</t>
  </si>
  <si>
    <t>个人计算机没有必要安装防火墙</t>
  </si>
  <si>
    <t>为调整幻灯片中的字体颜色，下面操作中错误的一项是______ 。</t>
  </si>
  <si>
    <t>单击"格式"下拉菜单中的"字体"命令</t>
  </si>
  <si>
    <t>单击"格式"下拉菜单中的"幻灯片配色方案"命令</t>
  </si>
  <si>
    <t>单击"格式"下拉菜单中的"替换字体"命令</t>
  </si>
  <si>
    <t>在Word中，关于“表格自动套用格式”的用法，以下说法正确的是（  ）</t>
  </si>
  <si>
    <t>目前常见的手机接入网络的方式是__（  ）</t>
  </si>
  <si>
    <t>LAN接入</t>
  </si>
  <si>
    <t>无线GPRS、CDMA、3G</t>
  </si>
  <si>
    <t>下列选项中，属于Internet的核心协议是（  ）</t>
  </si>
  <si>
    <t>采用TCP\IP协议</t>
  </si>
  <si>
    <t>采用ISO\OSI 7层协议</t>
  </si>
  <si>
    <t>用户和应用程序不必了解硬件连接的细节</t>
  </si>
  <si>
    <t>采用IEEE 802协议</t>
  </si>
  <si>
    <t>在Windows 中，要设置屏幕保护程序，可以使用控制面板中的命令是______</t>
  </si>
  <si>
    <t>性能和维护\系统</t>
  </si>
  <si>
    <t>外观和主题\显示</t>
  </si>
  <si>
    <t>HTTP协议是__（  ）</t>
  </si>
  <si>
    <t>数据是信息的______</t>
  </si>
  <si>
    <t>翻版</t>
  </si>
  <si>
    <t>延续</t>
  </si>
  <si>
    <t>副本</t>
  </si>
  <si>
    <t>下面为预防计算机病毒，不正确的做法是_____。</t>
  </si>
  <si>
    <t>尽量不要让他人使用自己的计算机，尤其是不能让其带他的程序盘来运行</t>
  </si>
  <si>
    <t>要经常备份重要的数据文件</t>
  </si>
  <si>
    <t>计算机软件分为系统软件和应用软件两大类，关于系统软件的说法错误的是（  ）</t>
  </si>
  <si>
    <t>应用软件比系统软件实用性强，而系统软件则可有可无</t>
  </si>
  <si>
    <t>只能设置前景色</t>
  </si>
  <si>
    <t>只能设置背景色</t>
  </si>
  <si>
    <t>在Word中编辑"页眉与页脚"时，下列说法正确的是（  ）</t>
  </si>
  <si>
    <t>不可同时插入时间和日期</t>
  </si>
  <si>
    <t>不能设置页边距</t>
  </si>
  <si>
    <t>只能插入页码</t>
  </si>
  <si>
    <t>可创建奇偶页不同的页眉和页脚</t>
  </si>
  <si>
    <t>在PowerPoint的浏览视图下，对于复制对象的操作，可以使用快捷键_____+鼠标拖动实现。</t>
  </si>
  <si>
    <t>Alt + Ctrl</t>
  </si>
  <si>
    <t>音频传送播放中心</t>
  </si>
  <si>
    <t>在Windows中，要调整桌面上图标的位置，下列四项说法正确的是（  ）</t>
  </si>
  <si>
    <t>可以用鼠标的拖动及调整打开一个快捷菜单对它们的位置加以调整</t>
  </si>
  <si>
    <t>只需鼠标在桌面上从屏幕左上角向右下角拖动一次，它们就会重新排列</t>
  </si>
  <si>
    <t>HTML（Hyper Text Markup Language）指的是（  ）</t>
  </si>
  <si>
    <t>下列关于搜索引擎的原理说法不正确的是________</t>
  </si>
  <si>
    <t>全文搜索引擎一般都有个"网络蜘蛛"，它扫描一定范围内的网站，并沿着网络上的链接从一个网页</t>
  </si>
  <si>
    <t>搜索引擎有一个索引数据库，网络机器人或网络蜘蛛采集的网页，经过其它程序进行分析，根据一</t>
  </si>
  <si>
    <t>当你输入关键词进行查询时，搜索引擎会从庞大的数据库中找到符合该关键词的所有相关网页的索</t>
  </si>
  <si>
    <t>和全文搜索引擎一样，分类目录的整个工作过程也同样分为收集信息、分析信息和查询信息三部分</t>
  </si>
  <si>
    <t>在 Internet Explorer 常规大小窗口和全屏幕模式之间切换，可按__（  ）</t>
  </si>
  <si>
    <t>CTRL+D键</t>
  </si>
  <si>
    <t>CTRL+F键</t>
  </si>
  <si>
    <t>以下软件中，不属于视频播放软件的是_____。</t>
  </si>
  <si>
    <t>删除Windows 桌面上某个应用程序的图标，意味着（  ）</t>
  </si>
  <si>
    <t>该应用程序连同其图标一起被删除</t>
  </si>
  <si>
    <t>只删除了该应用程序，对应的图标被隐藏</t>
  </si>
  <si>
    <t>只删除了图标，对应的应用程序被保留</t>
  </si>
  <si>
    <t>该应用程序连同其图标一起被隐藏</t>
  </si>
  <si>
    <t>主机机箱的种类</t>
  </si>
  <si>
    <t>为PowerPoint中选定的文字做"玩具风车"动画的操作方法是（  ）</t>
  </si>
  <si>
    <t>选择"幻灯片放映"菜单中的"动画方案"命令</t>
  </si>
  <si>
    <t>选择"格式"菜单中的"动画方案"命令</t>
  </si>
  <si>
    <t>选择"幻灯片放映"菜单中的"幻灯片切换"命令</t>
  </si>
  <si>
    <t>选择"格式"菜单中的"幻灯片切换"命令</t>
  </si>
  <si>
    <t>VGA接口也就是视频图形阵列接口，它是显卡上输出模拟信号的接口，一般用于连接（  ）</t>
  </si>
  <si>
    <t>把Windows 的应用程序窗口和对话框窗口比较，应用程序窗口可以移动和改变大小，而对话框窗口一般（  ）</t>
  </si>
  <si>
    <t>仅可以移动，不能改变大小</t>
  </si>
  <si>
    <t>既能移动，也能改变大小</t>
  </si>
  <si>
    <t>既不能移动，也不能改变大小</t>
  </si>
  <si>
    <t>仅可以改变大小，不能移动</t>
  </si>
  <si>
    <t>计算机操作系统是软件系统的核心。关于系统软件和操作系统的说法正确的是______</t>
  </si>
  <si>
    <t>操作系统是应用软件与计算机之间的桥梁和接口</t>
  </si>
  <si>
    <t>比微型计算机的体积更小的计算机系统是（  ）</t>
  </si>
  <si>
    <t>笔记本电脑</t>
  </si>
  <si>
    <t>运算速度是计算机的主要性能指标。常用的衡量单位为MIPS，其中文含义为（  ）</t>
  </si>
  <si>
    <t>每秒百万条语句</t>
  </si>
  <si>
    <t>每秒一千条指令</t>
  </si>
  <si>
    <t>每秒一千条语句</t>
  </si>
  <si>
    <t>每秒百万条指令</t>
  </si>
  <si>
    <t>在Excel 2003中，求一组数值之和的函数为（  ）</t>
  </si>
  <si>
    <t>关于计算机病毒的叙述中，错误的是（  ）</t>
  </si>
  <si>
    <t>有些计算机病毒发作的时间有固定的周期</t>
  </si>
  <si>
    <t>有些计算机病毒发作的时间是随机的</t>
  </si>
  <si>
    <t>计算机病毒程序通常不大</t>
  </si>
  <si>
    <t>计算机病毒程序通常很大</t>
  </si>
  <si>
    <t>在"画图"工具中，当使用"常规尺寸"显示图像时，不能进行的操作是（  ）</t>
  </si>
  <si>
    <t>翻转</t>
  </si>
  <si>
    <t>反色</t>
  </si>
  <si>
    <t>计算机中的运算器是进行算术运算和逻辑运算的主要部件。可以完成（  ）</t>
  </si>
  <si>
    <t>程序指令指定的基于八进制数的算术或逻辑运算</t>
  </si>
  <si>
    <t>程序指令指定的基于十进制数的算术或逻辑运算</t>
  </si>
  <si>
    <t>程序指令指定的基于二进制数的算术或逻辑运算</t>
  </si>
  <si>
    <t>由用户指定的任何进制的数的算术运算</t>
  </si>
  <si>
    <t>在PowerPoint 2003中，可以调出"页面设置"命令的菜单是（  ）</t>
  </si>
  <si>
    <t>运行程序过程中，需要等待时，鼠标指针的形状会变成（  ）</t>
  </si>
  <si>
    <t>手指</t>
  </si>
  <si>
    <t>I型</t>
  </si>
  <si>
    <t>十字型</t>
  </si>
  <si>
    <t>计算机的存储器分为内存储器、外存储器两类。二者在工作原理方面的不同在于（  ）</t>
  </si>
  <si>
    <t>内存可以存放数据和程序，外存只用来存放程序</t>
  </si>
  <si>
    <t>要打开新 Internet Explorer 窗口，应该__（  ）</t>
  </si>
  <si>
    <t>按 CTRL+N键</t>
  </si>
  <si>
    <t>按 CTRL+D键</t>
  </si>
  <si>
    <t>文件压缩可以分卷压缩</t>
  </si>
  <si>
    <t>压缩后文件的尺寸比原文件还大</t>
  </si>
  <si>
    <t>下列关于数码相机的叙述中,不正确的是____。</t>
  </si>
  <si>
    <t>数码相机有内部存储介质</t>
  </si>
  <si>
    <t>数码相机输出的是数字或模拟数据</t>
  </si>
  <si>
    <t>数码相机拍照的图像可以通过串行口、SCSI或USB接口送到计算机</t>
  </si>
  <si>
    <t>数码相机可用于音频信息的处理</t>
  </si>
  <si>
    <t>文件在磁盘上的位置</t>
  </si>
  <si>
    <t>在Excel 2003中，假定单元格B2和B3的值分别为5和10，则公式=OR(B2&gt;5,B3&gt;=8)的值为（  ）</t>
  </si>
  <si>
    <t>关于网关的说法，错误的是__（  ）</t>
  </si>
  <si>
    <t>网关就是一个网络连接到另一个网络的"关口"</t>
  </si>
  <si>
    <t>只有设置好网关的IP地址，TCP/IP协议才能实现不同网络之间的相互通信</t>
  </si>
  <si>
    <t>默认网关不是必须要指定的</t>
  </si>
  <si>
    <t>网关的IP地址是具有路由功能的设备的IP地址</t>
  </si>
  <si>
    <t>如果要设置表格边框可以单击“常用”工具栏上的______按钮。</t>
  </si>
  <si>
    <t>控制工具箱</t>
  </si>
  <si>
    <t>表格和边框</t>
  </si>
  <si>
    <t>其他格式</t>
  </si>
  <si>
    <t>删除Windows桌面上某个应用程序的快捷方式图标，其后果是（  ）</t>
  </si>
  <si>
    <t>Windows 的"桌面"是指（  ）</t>
  </si>
  <si>
    <t>整个屏幕</t>
  </si>
  <si>
    <t>全部窗口</t>
  </si>
  <si>
    <t>某个窗口</t>
  </si>
  <si>
    <t>计算机内的音频必须是（  ）</t>
  </si>
  <si>
    <t>模拟形式</t>
  </si>
  <si>
    <t>连续</t>
  </si>
  <si>
    <t>断断续续</t>
  </si>
  <si>
    <t>数字形式</t>
  </si>
  <si>
    <t>如果要保存当前网页的所有内容，可以在IE中点“文件”菜单，选择（  ）</t>
  </si>
  <si>
    <t>在Excel 2003图表中，通常使用垂直Y轴作为（  ）</t>
  </si>
  <si>
    <t>文本轴</t>
  </si>
  <si>
    <t>窃听和破译</t>
  </si>
  <si>
    <t>汇编语言虽然是面向机器的，但汇编语言程序具有在不同机器中的通用性</t>
  </si>
  <si>
    <t>游戏杆</t>
  </si>
  <si>
    <t>在PowerPoint 2003幻灯片的背景设置中，"全部应用"按钮的作用是（  ）</t>
  </si>
  <si>
    <t>在Word 2003编辑文档过程中，如果要使用键盘将光标迅速移到一行文字的末尾，应该使用的键是（  ）</t>
  </si>
  <si>
    <t>在使用outlook发送邮件时，以下哪一栏不可以为空___（  ）</t>
  </si>
  <si>
    <t>将PowerPoint幻灯片中的所有汉字"电脑"都更换为"计算机"应使用的操作是__（  ）</t>
  </si>
  <si>
    <t>"格式"菜单中的"查找"命令</t>
  </si>
  <si>
    <t>"工具"菜单中的"查找"命令</t>
  </si>
  <si>
    <t>"编辑"菜单中的"替换"命令</t>
  </si>
  <si>
    <t>"工具"菜单中的"替换"命令</t>
  </si>
  <si>
    <t>在计算机领域中，我国的汉字编码用两个连续的字节即16位二进制数来表示一个汉字，下列4个16位二进制数可能是表示某个汉字的是（  ）</t>
  </si>
  <si>
    <t>01001111 10000000</t>
  </si>
  <si>
    <t>10000000 11111111</t>
  </si>
  <si>
    <t>01111111 10001000</t>
  </si>
  <si>
    <t>11010101 01001100</t>
  </si>
  <si>
    <t>不同的显示器的控制电路称为显示卡。它的一个重要指标是（  ）</t>
  </si>
  <si>
    <t>LCD容量</t>
  </si>
  <si>
    <t>CRT容量</t>
  </si>
  <si>
    <t>________一般属于一个单位所有，其易于建立、维护与扩展。</t>
  </si>
  <si>
    <t>计算机的各种指令构成指令系统，不同计算机的指令系统不同</t>
  </si>
  <si>
    <t>无线上网不需要网卡</t>
  </si>
  <si>
    <t>光纤接入不需要网卡</t>
  </si>
  <si>
    <t>网卡物理地址是唯一的</t>
  </si>
  <si>
    <t>网卡是热插拔设备</t>
  </si>
  <si>
    <t>按覆盖的地理范围进行分类，计算机网络可以分为三类（  ）</t>
  </si>
  <si>
    <t>局域网、广域网与X.25网</t>
  </si>
  <si>
    <t>局域网、广域网与宽带网</t>
  </si>
  <si>
    <t>局域网、广域网与ATM网</t>
  </si>
  <si>
    <t>局域网、广域网与城域网</t>
  </si>
  <si>
    <t>连接到Internet的计算机中，必须安装的协议是__（  ）</t>
  </si>
  <si>
    <t>WEB协议</t>
  </si>
  <si>
    <t>SPSS协议</t>
  </si>
  <si>
    <t>为PowerPoint幻灯片设置打开权限密码的方法是_（  ）</t>
  </si>
  <si>
    <t>使用"工具"菜单中的"选项"命令</t>
  </si>
  <si>
    <t>使用"格式"菜单中的"幻灯片设计"命令</t>
  </si>
  <si>
    <t>使用"插入"菜单中的"对象"命令</t>
  </si>
  <si>
    <t>使用"窗口"菜单中的"下一窗格"命令</t>
  </si>
  <si>
    <t>在第二代计算机期间（1958-1964）内诞生了（  ）</t>
  </si>
  <si>
    <t>通用机和专用机</t>
  </si>
  <si>
    <t>便携机</t>
  </si>
  <si>
    <t>若将网页添加到收藏夹列表，下列操作正确的是（  ）</t>
  </si>
  <si>
    <t>转到要添加到“收藏夹”列表的页，单击工具栏上的“搜索”按钮，最后点“确定”即可</t>
  </si>
  <si>
    <t>转到要添加到“收藏夹”列表的页，单击工具栏上的“收藏夹”按钮，最后点“确定”即可</t>
  </si>
  <si>
    <t>转到要添加到“收藏夹”列表的页，在“收藏”菜单上，单击“整理收藏夹”命令（如果需要，可</t>
  </si>
  <si>
    <t>转到要添加到“收藏夹”列表的页，在“收藏”菜单上，单击“添加到收藏夹”命令（如果需要，</t>
  </si>
  <si>
    <t>Internet Explorer浏览器设置窗口的七个选项卡中,可以进行三方面的设置(分别是分级审查、证书和个人信息)的是_（  ）</t>
  </si>
  <si>
    <t>"连接"选项卡</t>
  </si>
  <si>
    <t>"内容"选项卡</t>
  </si>
  <si>
    <t>"程序"选项卡</t>
  </si>
  <si>
    <t>"高级"选项卡</t>
  </si>
  <si>
    <t>其所以系统可以更新是因为操作系统存在着漏洞</t>
  </si>
  <si>
    <t>所有的更新应及时下载安装，否则系统崩溃</t>
  </si>
  <si>
    <t>初、中级软件和高级软件</t>
  </si>
  <si>
    <t>对计算机病毒描述正确的是（  ）</t>
  </si>
  <si>
    <t>生物病毒的变种</t>
  </si>
  <si>
    <t>一个word文档</t>
  </si>
  <si>
    <t>一段可执行的代码</t>
  </si>
  <si>
    <t>不必理会的小程序</t>
  </si>
  <si>
    <t>为了将服务器、工作站连接到网络中去，需要在网络通信介质和智能设备间用网络接口设备进行物理连接，局域网中多由______完成这一功能。</t>
  </si>
  <si>
    <t>在Word中，当多个文档打开时，关于保存这些文档的说法中正确的是____。</t>
  </si>
  <si>
    <t>用"文件"菜单的"保存"命令，只能保存活动文档</t>
  </si>
  <si>
    <t>用"文件"菜单的"保存"命令，可以重命名保存所有文档</t>
  </si>
  <si>
    <t>用"文件"菜单的"保存"命令，可一次性保存所有打开的文档</t>
  </si>
  <si>
    <t>用"文件"菜单的"全部保存"命令保存所有打开的文档</t>
  </si>
  <si>
    <t>有关FTP下列描述不正确的是__（  ）</t>
  </si>
  <si>
    <t>FTP是一个标准协议，它是在计算机和网络之间交换文件的最简单的方法</t>
  </si>
  <si>
    <t>从服务器上下传文件也是一种非常普遍的使用方式。</t>
  </si>
  <si>
    <t>不需借助其他软件，自身可进行解压缩的压缩文件，称为（  ）</t>
  </si>
  <si>
    <t>计算机安全属性中的可靠性是指（  ）</t>
  </si>
  <si>
    <t>在PowerPoint 2003中，有关幻灯片的移动、复制、删除等操作，叙述错误的是（  ）</t>
  </si>
  <si>
    <t>这些操作在幻灯片浏览视图中最方便</t>
  </si>
  <si>
    <t>"剪切"也可以删除幻灯片</t>
  </si>
  <si>
    <t>选定幻灯片后，按"Delete"键可以删除幻灯片</t>
  </si>
  <si>
    <t>编写电子邮件时,不可以在邮件插入（  ）</t>
  </si>
  <si>
    <t>横线</t>
  </si>
  <si>
    <t>隐蔽性、破坏性、衍生性</t>
  </si>
  <si>
    <t>传染性、可激发性、破坏性</t>
  </si>
  <si>
    <t>在Windows 中，任务栏不能（  ）</t>
  </si>
  <si>
    <t>显示当前活动窗口名</t>
  </si>
  <si>
    <t>显示正在后台工作的窗口名</t>
  </si>
  <si>
    <t>实现被打开的窗口之间的切换</t>
  </si>
  <si>
    <t>对于Word中表格的叙述，正确的是（  ）</t>
  </si>
  <si>
    <t>表格中的数据不能进行公式计算</t>
  </si>
  <si>
    <t>表格中的文本只能垂直居中</t>
  </si>
  <si>
    <t>只能在表格的外框画粗线</t>
  </si>
  <si>
    <t>可对表格中的数据排序</t>
  </si>
  <si>
    <t>在浏览网页时，要回到“上一页”浏览过的网页，单击工具栏上的______按钮。</t>
  </si>
  <si>
    <t>下面不可能是病毒攻击所产生的现象是_____。</t>
  </si>
  <si>
    <t>计算机网络按使用范围划分为_____________和_____________</t>
  </si>
  <si>
    <t>广域网  局域网</t>
  </si>
  <si>
    <t>专用网  公用网</t>
  </si>
  <si>
    <t>低速网  高速网</t>
  </si>
  <si>
    <t>部门网  公用网</t>
  </si>
  <si>
    <t>下列不属于光存储设备的是（  ）</t>
  </si>
  <si>
    <t>帮助和支持</t>
  </si>
  <si>
    <t>IPv4地址有______位二进制数组成。</t>
  </si>
  <si>
    <t>计算机主板用来连接计算机各种部件，对其功能的描述不正确的是（  ）</t>
  </si>
  <si>
    <t>主板是主机机箱连接成的一个整体</t>
  </si>
  <si>
    <t>计算机病毒利用操作系统的弱点都能将自己隐藏起来，使用常规的方法难以查出，这种特性称为计算机病毒的_____。</t>
  </si>
  <si>
    <t>TCSEC系统把计算机安全的等级分为（  ）</t>
  </si>
  <si>
    <t>2级。</t>
  </si>
  <si>
    <t>3级。</t>
  </si>
  <si>
    <t>4级。</t>
  </si>
  <si>
    <t>5级。</t>
  </si>
  <si>
    <t>下面的多媒体软件工具，由Windows XP自带的是（  ）</t>
  </si>
  <si>
    <t>下列关于BBS的叙述，错误的是（  ）</t>
  </si>
  <si>
    <t>BBS翻译为中文就是“电子公告板”</t>
  </si>
  <si>
    <t>BBS的英文全称是Bulletin Board System</t>
  </si>
  <si>
    <t>BBS一般都按不同的主题、分主题分成很多个布告栏</t>
  </si>
  <si>
    <t>BBS使用者可以阅读关于某个主题的最新看法，但不能将自已的想法贴到公告栏中</t>
  </si>
  <si>
    <t>发送一个新的电子邮件之前，除了写好信的内容，填写信的主题以外，还必须______</t>
  </si>
  <si>
    <t>填写收信人的E-mail地址</t>
  </si>
  <si>
    <t>填写E-mail到达所经过的路径</t>
  </si>
  <si>
    <t>填写邮件的编号</t>
  </si>
  <si>
    <t>填写发信人的电话号码</t>
  </si>
  <si>
    <t>处理任务所对应的指令序列，在计算机中执行之前，必须事先保存到（  ）</t>
  </si>
  <si>
    <t>输入设备中</t>
  </si>
  <si>
    <t>输出设备中</t>
  </si>
  <si>
    <t>在Windows  桌面底部的任务栏中，可能出现的图标有（  ）</t>
  </si>
  <si>
    <t>"开始"按钮、"快速启动工具栏"、应用程序窗口图标及"指示器"</t>
  </si>
  <si>
    <t>"资源管理器"按钮、"快速启动工具栏"、应用程序窗口图标及"指示器"</t>
  </si>
  <si>
    <t>"开始"按钮、"资源管理器"、应用程序窗口图标及"指示器"</t>
  </si>
  <si>
    <t>"开始"按钮、"快速启动工具栏"、"指示器"及"屏幕设置"快捷菜单</t>
  </si>
  <si>
    <t>FTP服务器地址与特定目录之间用______符号分开。</t>
  </si>
  <si>
    <t>/</t>
  </si>
  <si>
    <t>//</t>
  </si>
  <si>
    <t>下列四种文件格式中，不包括在视频文件格式中的是（  ）</t>
  </si>
  <si>
    <t>局域网相比较广域网的特点有（  ）</t>
  </si>
  <si>
    <t>局域网覆盖范围更大</t>
  </si>
  <si>
    <t>局域网的数据传输速度更快</t>
  </si>
  <si>
    <t>局域网造价更高</t>
  </si>
  <si>
    <t>局域网的信号延迟更大</t>
  </si>
  <si>
    <t>在Excel 2003中，假定B2单元格的内容为数值15，B3单元格的内容为10，则=$B$2+B3的值为       。</t>
  </si>
  <si>
    <t>下列哪个范围内的计算机网络可称之为局域网（  ）</t>
  </si>
  <si>
    <t>在一个楼宇</t>
  </si>
  <si>
    <t>在一个城市</t>
  </si>
  <si>
    <t>在一个国家</t>
  </si>
  <si>
    <t>在全世界</t>
  </si>
  <si>
    <t>域名服务是使用下面的______协议。</t>
  </si>
  <si>
    <t>若要改变幻灯片的背景，可使用以下哪项下拉菜单中的"背景"命令____（  ）</t>
  </si>
  <si>
    <t>网络安全的基本目标不包括（  ）</t>
  </si>
  <si>
    <t>BBS的访问方式中,Telnet采用的是网络上的一种___（  ）</t>
  </si>
  <si>
    <t>浏览器服务</t>
  </si>
  <si>
    <t>远程登录服务</t>
  </si>
  <si>
    <t>访问服务</t>
  </si>
  <si>
    <t>监控服务</t>
  </si>
  <si>
    <t>匿名FTP是__（  ）</t>
  </si>
  <si>
    <t>在PowerPoint中，设置每隔10分钟保存自动恢复信息应使用______菜单。</t>
  </si>
  <si>
    <t>在Word中，如果不用文件的"打开"对话框就能直接打开最近使用过的Word文件的方法是      。</t>
  </si>
  <si>
    <t>常用工具栏按扭</t>
  </si>
  <si>
    <t>选择【文件】，【打开】命令</t>
  </si>
  <si>
    <t>文件菜单中的文件列表</t>
  </si>
  <si>
    <t>在浏览器没有关闭的情况下,想要查看刚刚访问过的站点,以下方法中,不可取的是_（  ）</t>
  </si>
  <si>
    <t>新打开一个Web网页,按"后退"按钮即可</t>
  </si>
  <si>
    <t>可以利用工具栏中的"后退"与"前进"按钮</t>
  </si>
  <si>
    <t>可在历史记录中,单击"今天",然后再单击访问过的站点</t>
  </si>
  <si>
    <t>单击地址栏右侧的向下箭头,再弹出的下拉列表中选择访问过的某个站点的地址,按回车键即可</t>
  </si>
  <si>
    <t>使用文件压缩工具，可以将.jpg文件压缩70%左右</t>
  </si>
  <si>
    <t>使用文件压缩工具，可以将.bmp压缩70%左右</t>
  </si>
  <si>
    <t>输入设备是组成计算机的五大部件之一。除了输入设备，五大部件还包括（  ）</t>
  </si>
  <si>
    <t>局域网为了相互通信，一般安装（  ）</t>
  </si>
  <si>
    <t>关于"样式"，以下叙述正确的是（  ）</t>
  </si>
  <si>
    <t>样式是字符和段落格式的组合。</t>
  </si>
  <si>
    <t>样式是已命名的字符格式。</t>
  </si>
  <si>
    <t>样式是一组已命名的字符和段落格式的组合。</t>
  </si>
  <si>
    <t>样式是已命名的段落格式。</t>
  </si>
  <si>
    <t>下列关于IE浏览器的标题栏叙述，错误的是______</t>
  </si>
  <si>
    <t>标题栏位于IE浏览器界面的顶部</t>
  </si>
  <si>
    <t>标题栏用来显示当前网页的名称</t>
  </si>
  <si>
    <t>标题栏最右边一般有三个按钮</t>
  </si>
  <si>
    <t>双击标题栏上的IE图标，可以显示当前网页的名称</t>
  </si>
  <si>
    <t>在PowerPoint浏览视图下，按住CTRL键并拖动某幻灯片，可以完成的操作是___（  ）</t>
  </si>
  <si>
    <t>http://www.peopledaily.com.cn/channel/main/welcome.htm是一个典型的URL，其中http表示（  ）</t>
  </si>
  <si>
    <t>协议类型</t>
  </si>
  <si>
    <t>打印机和显示器同为计算机的输出设备，二者的不同是（  ）</t>
  </si>
  <si>
    <t>打印机将输出内容印刷到纸上，显示器将输出内容显示在屏幕上</t>
  </si>
  <si>
    <t>打印机输出速度大大快于显示器</t>
  </si>
  <si>
    <t>打印机的打印分辨率大大高于显示器</t>
  </si>
  <si>
    <t>打印机的价格远较显示器为高</t>
  </si>
  <si>
    <t>在Windows 环境中，若应用程序出现故障或死机，如果要弹出"任务管理器"窗口，通过"结束任务"结束出现故障的程序。这时按组合键（  ）</t>
  </si>
  <si>
    <t>Ctrl + Alt + F4</t>
  </si>
  <si>
    <t>在Word编辑状态下，进行改变段落的缩进方式、调整左右边界等操作，最直观、快速的方法是利用（  ）</t>
  </si>
  <si>
    <t>Word文档的“打印预览”一次预览的页数是（  ）</t>
  </si>
  <si>
    <t>只能是1页</t>
  </si>
  <si>
    <t>单页或多页</t>
  </si>
  <si>
    <t>至少是2页</t>
  </si>
  <si>
    <t>不能预览多页</t>
  </si>
  <si>
    <t>在Word中，在选定文档内容之后，单击工具栏上的"复制"按钮，是将选定的内容复制到____。</t>
  </si>
  <si>
    <t>指定位置</t>
  </si>
  <si>
    <t>另一个文档中</t>
  </si>
  <si>
    <t>计算机的某些硬件的功能可以由软件来实现</t>
  </si>
  <si>
    <t>硬件与软件各自独立发展，互不相干</t>
  </si>
  <si>
    <t>在编辑文档过程中，如果要使用键盘将光标迅速移到一行文字的末尾，应该使用的键是（  ）</t>
  </si>
  <si>
    <t>[End]</t>
  </si>
  <si>
    <t>[Space]</t>
  </si>
  <si>
    <t>[PageUp]</t>
  </si>
  <si>
    <t>[PageDown]</t>
  </si>
  <si>
    <t>命令ping 192.168.0.2的作用是_____（  ）</t>
  </si>
  <si>
    <t>确认本机与192.168.0.2机器是否可以连通</t>
  </si>
  <si>
    <t>登录远程主机192.168.0.2</t>
  </si>
  <si>
    <t>可实现从远程主机192.168.0.2下载文件</t>
  </si>
  <si>
    <t>修改机器的IP地址为192.168.0.2</t>
  </si>
  <si>
    <t>认证使用的技术不包括（  ）</t>
  </si>
  <si>
    <t>在Excel 2003中，返回0到1之间一个随机数的函数为（  ）</t>
  </si>
  <si>
    <t>在PowerPoint中，插入SWF格式的Flash动画的方法是_____（  ）</t>
  </si>
  <si>
    <t>"插入"菜单中的"对象"命令</t>
  </si>
  <si>
    <t>插入Shockwave Flash Object 控件</t>
  </si>
  <si>
    <t>设置文字的超链接</t>
  </si>
  <si>
    <t>设置按钮的动作</t>
  </si>
  <si>
    <t>在Word中，单击格式工具栏上的____按钮，可以使选定的文档内容以右缩进钮为界对齐。</t>
  </si>
  <si>
    <t>新浪、网易、雅虎等ICP需要接入ISP才能提供信息服务，在中国这些ICP必须接入哪些ISP_______（  ）</t>
  </si>
  <si>
    <t>中国电信ChinaNET</t>
  </si>
  <si>
    <t>中国网通China169</t>
  </si>
  <si>
    <t>中国教育网CERNET</t>
  </si>
  <si>
    <t>上述任何ISP</t>
  </si>
  <si>
    <t>两个同学正在网上聊天，他们最可能使用的软件是（  ）</t>
  </si>
  <si>
    <t>NETANTS</t>
  </si>
  <si>
    <t>关于系统还原错误的说法是（  ）</t>
  </si>
  <si>
    <t>系统还原的原因是系统因某种原因，无法再正确运行</t>
  </si>
  <si>
    <t>系统还原不等于重新安装系统</t>
  </si>
  <si>
    <t>系统还原的还原点既可以自动生成，也可以自行设置</t>
  </si>
  <si>
    <t>系统还原可以代替卸载程序</t>
  </si>
  <si>
    <t>在Excel 2003的单元格格式对话框中，包含的选项卡的个数为________</t>
  </si>
  <si>
    <t>机器语言和汇编语言都具有在不同计算机之间的可移植性</t>
  </si>
  <si>
    <t>MAN通常是指__（  ）</t>
  </si>
  <si>
    <t>PowerPoint中幻灯片背景可以设置为（  ）</t>
  </si>
  <si>
    <t>纹理</t>
  </si>
  <si>
    <t>下列关于附件中画图程序说法不正确的是（  ）</t>
  </si>
  <si>
    <t>生成的文件默认为位图文件</t>
  </si>
  <si>
    <t>只能浏览图片</t>
  </si>
  <si>
    <t>打开的图片中可以输入文本内容</t>
  </si>
  <si>
    <t>在Word软件中，实现首字下沉的操作，应依次通过的菜单为（  ）</t>
  </si>
  <si>
    <t>格式→字符</t>
  </si>
  <si>
    <t>格式→首字下沉</t>
  </si>
  <si>
    <t>格式→分栏</t>
  </si>
  <si>
    <t>在Windows 中，文件名命名不能（  ）</t>
  </si>
  <si>
    <t>使用汉字字符</t>
  </si>
  <si>
    <t>包括空格字符</t>
  </si>
  <si>
    <t>长达255个字符</t>
  </si>
  <si>
    <t>使用?和*</t>
  </si>
  <si>
    <t>在Windows 中，为了实现全角与半角状态之间的切换，应按的组合键是（  ）</t>
  </si>
  <si>
    <t>Shift＋空格</t>
  </si>
  <si>
    <t>Ctrl＋空格</t>
  </si>
  <si>
    <t>Shift＋Ctrl</t>
  </si>
  <si>
    <t>Ctrl＋F9</t>
  </si>
  <si>
    <t>在Word中，给文档分页的操作不可行的是______</t>
  </si>
  <si>
    <t>自动分页</t>
  </si>
  <si>
    <t>按“Ctrl+Enter”键</t>
  </si>
  <si>
    <t>按“Shift+Enter”键</t>
  </si>
  <si>
    <t>“插入”菜单中的“分隔符”命令</t>
  </si>
  <si>
    <t>Windows操作系统的作用是____。</t>
  </si>
  <si>
    <t>解释执行源程序</t>
  </si>
  <si>
    <t>系统更新来自于（  ）</t>
  </si>
  <si>
    <t>Windows Update网站</t>
  </si>
  <si>
    <t>搜狐网站</t>
  </si>
  <si>
    <t>任意其它网站</t>
  </si>
  <si>
    <t>局域网的DNS服务器</t>
  </si>
  <si>
    <t>网络适配器是指__（  ）</t>
  </si>
  <si>
    <t>外存发出命令，指挥内存执行指令</t>
  </si>
  <si>
    <t>众所周知的FTP服务使用的端口号是__（  ）</t>
  </si>
  <si>
    <t>要防止计算机被盗</t>
  </si>
  <si>
    <t>要防止计算机信息辐射被恶意窃听</t>
  </si>
  <si>
    <t>要防止计算机辐射，造成操作员人身伤害</t>
  </si>
  <si>
    <t>最常用的身份认证技术是（  ）</t>
  </si>
  <si>
    <t>关于DNS，下面说法不正确的是__（  ）</t>
  </si>
  <si>
    <t>没有DNS服务器，知道IP地址也能浏览上网</t>
  </si>
  <si>
    <t>DNS负责把机器名字转换为IP地址</t>
  </si>
  <si>
    <t>每次地址转换（解析），只有一台DNS服务器完成</t>
  </si>
  <si>
    <t>DNS系统是分布式的</t>
  </si>
  <si>
    <t>使用“工具”菜单中的“选项”命令</t>
  </si>
  <si>
    <t>使用“格式”菜单中的“幻灯片设计”命令</t>
  </si>
  <si>
    <t>使用“插入”菜单中的“对象”命令</t>
  </si>
  <si>
    <t>使用“窗口”菜单中的“下一窗格”命令</t>
  </si>
  <si>
    <t>在加密技术中，把明文变为密文的过程称为（  ）</t>
  </si>
  <si>
    <t>在Excel 2003中，假定单元格B2和B3的值分别为6和12，则公式=OR(B2&gt;5,B3&gt;=8)的值为（  ）</t>
  </si>
  <si>
    <t>在Word中切换插入和改写两种编辑方式的按键是（  ）</t>
  </si>
  <si>
    <t>Insert</t>
  </si>
  <si>
    <t>要打开"显示属性"窗口，可以（  ）</t>
  </si>
  <si>
    <t>左击任务栏空白处，选择属性</t>
  </si>
  <si>
    <t>左击桌面空白处，选择属性</t>
  </si>
  <si>
    <t>和硬件配套的各种说明书、操作指南</t>
  </si>
  <si>
    <t>移动鼠标没有任何反应</t>
  </si>
  <si>
    <t>Windows中，如果选中名字前带有"√"记号的菜单选项，则（  ）</t>
  </si>
  <si>
    <t>study@xidian.edu.cn &lt;mailto:study@xidian.edu.cn&gt; 是一个电子邮件地址，其中study是___（  ）</t>
  </si>
  <si>
    <t>Ip地址</t>
  </si>
  <si>
    <t>计算机名</t>
  </si>
  <si>
    <t>要安全退出Windows的正确操作方法是______</t>
  </si>
  <si>
    <t>单击"开始"菜单中"关闭计算机"命令,在出现的"关闭计算机"对话框中选择关闭后,立即关闭电源电</t>
  </si>
  <si>
    <t>在PowerPoint 2003中，关于幻灯片放映的方式，下面说法错误的是（  ）</t>
  </si>
  <si>
    <t>演讲者放映（全屏幕）</t>
  </si>
  <si>
    <t>观众自行浏览（窗口）</t>
  </si>
  <si>
    <t>在展台浏览（全屏幕）</t>
  </si>
  <si>
    <t>在桌面浏览（窗口）</t>
  </si>
  <si>
    <t>关于Word文件页眉页脚的下列说法中，是正确的是（  ）</t>
  </si>
  <si>
    <t>所有页的页眉都是相同的，所有页的页脚也是相同的</t>
  </si>
  <si>
    <t>所有页的页眉都是相同的，但页脚可以不相同的</t>
  </si>
  <si>
    <t>所有页的页眉可以不是相同的，但所有页的页脚都是相同的</t>
  </si>
  <si>
    <t>所有页的页眉可以不是相同的，页脚也可以不是相同的</t>
  </si>
  <si>
    <t>计算机的主要技术指标包含（  ）</t>
  </si>
  <si>
    <t>存储容量和光盘读写速度</t>
  </si>
  <si>
    <t>运算速度和显示器分辨率</t>
  </si>
  <si>
    <t>运算速度和存储容量</t>
  </si>
  <si>
    <t>字长和打印机速度</t>
  </si>
  <si>
    <t>在PowerPoint 2003中，能看到整个演示文稿中幻灯片的排列顺序和前后搭配效果的视图是（  ）</t>
  </si>
  <si>
    <t>下列退出IE浏览器的方法，正确的是（  ）</t>
  </si>
  <si>
    <t>右击IE浏览器右上角的“关闭”按钮</t>
  </si>
  <si>
    <t>双击“标题栏”上的IE图标</t>
  </si>
  <si>
    <t>在Word 2003中，编辑文档时如果要使用键盘删除文字，想删除光标所在位置以前的字符，应该按的键是（  ）</t>
  </si>
  <si>
    <t>Word具有的功能是____。</t>
  </si>
  <si>
    <t>表格处理</t>
  </si>
  <si>
    <t>绘制图形</t>
  </si>
  <si>
    <t>自动更正</t>
  </si>
  <si>
    <t>下面最可能是计算机病毒引起的现象是（  ）</t>
  </si>
  <si>
    <t>键盘上的某个字符总无法输入</t>
  </si>
  <si>
    <t>屏幕经常出现马赛克</t>
  </si>
  <si>
    <t>电风扇的声音无辜变大</t>
  </si>
  <si>
    <t>在Excel 2003中，为进行高级筛选而建立的条件区域（  ）</t>
  </si>
  <si>
    <t>只能在同一列上</t>
  </si>
  <si>
    <t>只能在同一行上</t>
  </si>
  <si>
    <t>可以为任何区域</t>
  </si>
  <si>
    <t>可以为不超过6个单元格的任何区域</t>
  </si>
  <si>
    <t>字节的最高位总是1</t>
  </si>
  <si>
    <t>字节的最高位总是0</t>
  </si>
  <si>
    <t>字节的最高位可为0，也可为1</t>
  </si>
  <si>
    <t>这个字节只有7位二进制数</t>
  </si>
  <si>
    <t>浏览黄色网站</t>
  </si>
  <si>
    <t>在PowerPoint中，母版用于设置每张幻灯片的预设格式，母版类型有（  ）</t>
  </si>
  <si>
    <t>幻灯片母版、标题母版、讲义母版和备注母版</t>
  </si>
  <si>
    <t>幻灯片母版、标题母版和备注母版</t>
  </si>
  <si>
    <t>幻灯片母版、标题母版和讲义母版</t>
  </si>
  <si>
    <t>幻灯片母版、讲义母版和备注母版</t>
  </si>
  <si>
    <t>在PowerPoint 2003中插入的页脚，下列说法中正确的是（  ）</t>
  </si>
  <si>
    <t>每一页幻灯片上都必须显示</t>
  </si>
  <si>
    <t>插入的日期和时间可以更新</t>
  </si>
  <si>
    <t>在Outlook Express中_________</t>
  </si>
  <si>
    <t>可以删除"发件箱"文件夹</t>
  </si>
  <si>
    <t>可以创建"已发送邮件"文件夹</t>
  </si>
  <si>
    <t>可以改变"已删除邮件"文件夹的名称</t>
  </si>
  <si>
    <t>其三项都不可以</t>
  </si>
  <si>
    <t>整理收藏夹时,不能进行的操作是__（  ）</t>
  </si>
  <si>
    <t>创建文件夹</t>
  </si>
  <si>
    <t>复制文件夹</t>
  </si>
  <si>
    <t>重命名文件夹</t>
  </si>
  <si>
    <t>删除文件夹</t>
  </si>
  <si>
    <t>下列关于退出IE浏览器的操作,不正确的是___（  ）</t>
  </si>
  <si>
    <t>直接在页面上单击右键,按"退出程序"按钮</t>
  </si>
  <si>
    <t>右击任务栏中的IE按钮,在弹出的列表菜单中单击"关闭",可退出正在浏览的IE网页</t>
  </si>
  <si>
    <t>单击窗口右上角的</t>
  </si>
  <si>
    <t>打开任务管理器,在应用程序中单击要结束的IE网页,按"结束任务"按钮</t>
  </si>
  <si>
    <t>使用Windows"画图"创建文本时，能够实现的是    。</t>
  </si>
  <si>
    <t>设置文本块的背景颜色</t>
  </si>
  <si>
    <t>设置文本的下标效果</t>
  </si>
  <si>
    <t>设置火焰字效果</t>
  </si>
  <si>
    <t>在PowerPoint中，同时选中多个图片后，若用鼠标旋转一个图片的角度，则_（  ）</t>
  </si>
  <si>
    <t>系统提示非法操作</t>
  </si>
  <si>
    <t>只有该图片处于选中状态</t>
  </si>
  <si>
    <t>改变所有图片的角度</t>
  </si>
  <si>
    <t>只改变一个图形的角度</t>
  </si>
  <si>
    <t>在水木清华bbs网站bbs.tsinghuedu.cn中，最高域名是__（  ）</t>
  </si>
  <si>
    <t>在Excel 2003工作表中，被选择的区域带有（  ）</t>
  </si>
  <si>
    <t>在Excel 2003的图表中，水平X轴通常作为__（  ）</t>
  </si>
  <si>
    <t>排序轴</t>
  </si>
  <si>
    <t>时间轴</t>
  </si>
  <si>
    <t>未经允许私自闯入他人计算机系统的人，称为______</t>
  </si>
  <si>
    <t>在"幻灯片浏览视图"模式下，选择多个不连续的幻灯片的正确操作是（  ）</t>
  </si>
  <si>
    <t>CTRL+单击</t>
  </si>
  <si>
    <t>SHIFT+单击</t>
  </si>
  <si>
    <t>ALT+单击</t>
  </si>
  <si>
    <t>CTRL+SHIFT+单击</t>
  </si>
  <si>
    <t>关于WWW服务，以下哪种说法是错误的（  ）</t>
  </si>
  <si>
    <t>在"幻灯片浏览视图"模式下，选择多个连续的幻灯片的正确操作是（  ）</t>
  </si>
  <si>
    <t>下面的设置中,不包括在"高级"选项卡的是_（  ）</t>
  </si>
  <si>
    <t>HTTP 1.1设置</t>
  </si>
  <si>
    <t>安全设置</t>
  </si>
  <si>
    <t>让只有合法用户在自己允许的权限内使用信息，它属于_（  ）</t>
  </si>
  <si>
    <t>保证信息完整性的技术</t>
  </si>
  <si>
    <t>保证信息可靠性的技术</t>
  </si>
  <si>
    <t>数据备份主要的目的是提高数据的（  ）</t>
  </si>
  <si>
    <t>以下不是Windows窗口组成部分的是（  ）</t>
  </si>
  <si>
    <t>在Word中，以下说法中正确的是（  ）</t>
  </si>
  <si>
    <t>不能方便地撤销已经做过的编辑操作</t>
  </si>
  <si>
    <t>能方便地撤销已经做过的一定数量的编辑操作</t>
  </si>
  <si>
    <t>能方便地撤销已经做过的任何数量的编辑操作</t>
  </si>
  <si>
    <t>不能撤销已做过的编辑操作，也不能恢复</t>
  </si>
  <si>
    <t>在Powerpoint的普通视图中，使用"幻灯片放映"中的"隐藏幻灯片"后，被隐藏的幻灯片将会（  ）</t>
  </si>
  <si>
    <t>从文件中删除</t>
  </si>
  <si>
    <t>在幻灯片放映时不放映，但仍然保存在文件中</t>
  </si>
  <si>
    <t>在幻灯片放映是仍然可放映，但是幻灯片上的部分内容被隐藏</t>
  </si>
  <si>
    <t>在普通视图的编辑状态中被隐藏</t>
  </si>
  <si>
    <t>关于Internet，以下说法正确的是___（  ）</t>
  </si>
  <si>
    <t>各结点首尾相连形成一个闭合的环，其网络逻辑拓扑结构为__（  ）</t>
  </si>
  <si>
    <t>不属于音频文件格式的是（  ）</t>
  </si>
  <si>
    <t>由用户通过键盘指定的任何一种数制算术或逻辑运算</t>
  </si>
  <si>
    <t>2步</t>
  </si>
  <si>
    <t>在Word中，按Delete键，可删除（  ）</t>
  </si>
  <si>
    <t>插入点前面的一个字符</t>
  </si>
  <si>
    <t>插入点前面所有的字符</t>
  </si>
  <si>
    <t>插入点后面的一个字符</t>
  </si>
  <si>
    <t>插入点后面所有的字符</t>
  </si>
  <si>
    <t>在Excel 2003中，文档的默认文件扩展名为（  ）</t>
  </si>
  <si>
    <t>人工合成制作的电子数字音乐文件是（  ）</t>
  </si>
  <si>
    <t>WVwav文件</t>
  </si>
  <si>
    <t>MPEG.mpl文件</t>
  </si>
  <si>
    <t>Rra文件</t>
  </si>
  <si>
    <t>在Excel 2003中，输入数字作为文本字符使用时，需要输入的先导字符为（  ）</t>
  </si>
  <si>
    <t>主板上安装了液晶显示器的液晶板</t>
  </si>
  <si>
    <t>下面关于Word 2003的说法正确的是____。</t>
  </si>
  <si>
    <t>Wrod 2003是 Microsoft Office套件之一。</t>
  </si>
  <si>
    <t>Word 2003其实就是Word7.0版。</t>
  </si>
  <si>
    <t>Word 2003是表格处理软件。</t>
  </si>
  <si>
    <t>Word 2003比Word 2000主要增加了插入艺术字的功能。</t>
  </si>
  <si>
    <t>下面是合法电子邮件地址的是（  ）</t>
  </si>
  <si>
    <t>@南京市中山路363号</t>
  </si>
  <si>
    <t>No.3663,North ZhongShan Road ShangHai,P.R.China</t>
  </si>
  <si>
    <t>200062南京市中山路363号</t>
  </si>
  <si>
    <t>yang@163.com</t>
  </si>
  <si>
    <t>按链接方式对计算机病毒分类，最多的一类是_（  ）</t>
  </si>
  <si>
    <t>Windows中，要将屏幕分辨率调整到1024×768，进行设置时应选择控制面板中的（  ）</t>
  </si>
  <si>
    <t>多媒体计算机的声卡可以进行以下哪些操作（  ）</t>
  </si>
  <si>
    <t>图像编辑</t>
  </si>
  <si>
    <t>图像制作</t>
  </si>
  <si>
    <t>音频录制</t>
  </si>
  <si>
    <t>菜单项右侧有一个"…"符号</t>
  </si>
  <si>
    <t>使教育传播受时间的影响</t>
  </si>
  <si>
    <t>使教育传播受不受国界的影响</t>
  </si>
  <si>
    <t>在互联网上，用来发送电子邮件的协议是（  ）</t>
  </si>
  <si>
    <t>计算机的声卡所起的作用是：（  ）</t>
  </si>
  <si>
    <t>数模、模数转换</t>
  </si>
  <si>
    <t>图形转换</t>
  </si>
  <si>
    <t>下列E-mail地址错误的是（  ）</t>
  </si>
  <si>
    <t>hnetv@sincom.cn</t>
  </si>
  <si>
    <t>jxg@163.com</t>
  </si>
  <si>
    <t>tom@hotmail.com</t>
  </si>
  <si>
    <t>john@163.com@cn</t>
  </si>
  <si>
    <t>在 "画图"工具中，不可以对图像进行的操作是（  ）</t>
  </si>
  <si>
    <t>编辑颜色</t>
  </si>
  <si>
    <t>缩放图像</t>
  </si>
  <si>
    <t>Internet的邮件传输协议为（  ）</t>
  </si>
  <si>
    <t>要打开IE窗口，可以双击桌面上的图标（  ）</t>
  </si>
  <si>
    <t>每半小时一次</t>
  </si>
  <si>
    <t>每小时一次</t>
  </si>
  <si>
    <t>可视性</t>
  </si>
  <si>
    <t>在Word中，如果要调整行距，可使用"格式"→"____"命令。</t>
  </si>
  <si>
    <t>在浏览网页时，要保存某一感兴趣的页面，简单的办法是（  ）</t>
  </si>
  <si>
    <t>选择“文件”菜单中的“另存为”命令</t>
  </si>
  <si>
    <t>选择“文件”菜单中的“页面设置”命令</t>
  </si>
  <si>
    <t>选择“编辑”菜单中的“全选”命令</t>
  </si>
  <si>
    <t>选择“收藏”菜单中的“收藏到收藏夹”命令</t>
  </si>
  <si>
    <t>下列传输介质可以作为接入Internet的为__（  ）</t>
  </si>
  <si>
    <t>Windows XP自带的"录音机"使用文件的格式是（  ）</t>
  </si>
  <si>
    <t>.wav</t>
  </si>
  <si>
    <t>在Windows 中，当已选定文件夹后，下列操作中不能删除该文件夹的是（  ）</t>
  </si>
  <si>
    <t>在文件菜单中选择"删除"命令</t>
  </si>
  <si>
    <t>用鼠标左键双击该文件夹</t>
  </si>
  <si>
    <t>用鼠标右键单击该文件夹，打开快捷菜单，然后选择"删除"命令</t>
  </si>
  <si>
    <t>在键盘上按Delete键</t>
  </si>
  <si>
    <t>以下几种说法正确的是__（  ）</t>
  </si>
  <si>
    <t>ADSL接入Internet有虚拟拨号和专线接入两种方式</t>
  </si>
  <si>
    <t>拨号接入Internet的速度可以达到56Mbps</t>
  </si>
  <si>
    <t>只要接入局域网就可以接入Internet</t>
  </si>
  <si>
    <t>ADSL宽带与LAN差别不大</t>
  </si>
  <si>
    <t>以下设备中，用于获取视频信息的是____。</t>
  </si>
  <si>
    <t>在Word中，系统默认的中文字体是____。</t>
  </si>
  <si>
    <t>黑体</t>
  </si>
  <si>
    <t>宋体</t>
  </si>
  <si>
    <t>仿宋体</t>
  </si>
  <si>
    <t>楷体</t>
  </si>
  <si>
    <t>下列关于网上交流的说法，错误的是（  ）</t>
  </si>
  <si>
    <t>“万维网”就是BBS的论坛。</t>
  </si>
  <si>
    <t>“博客”是使用特定的软件，在网络上出版、发表和张贴个人文章的人，并实现网上交流。</t>
  </si>
  <si>
    <t>E-MILE也是一种网上交流形式。</t>
  </si>
  <si>
    <t>Telnet（远程登录）可以登陆BBS</t>
  </si>
  <si>
    <t>在Word中，设置Word字体前，不选择文本，则（  ）</t>
  </si>
  <si>
    <t>对插入点新输入的文本起作用</t>
  </si>
  <si>
    <t>目前世界上规模最大、用户最多的计算机网络是Internet，下面关于Internet的叙述中，错误的叙述是（  ）</t>
  </si>
  <si>
    <t>Internet网由主干网、地区网和校园网（企业或部门网）等多级网络组成</t>
  </si>
  <si>
    <t>WWW（World Wide Web）是Internet上最广泛的应用之一</t>
  </si>
  <si>
    <t>Internet使用TCP\IP协议把异构的计算机网络进行互连</t>
  </si>
  <si>
    <t>Internet的数据传输速率最高达10Mbps</t>
  </si>
  <si>
    <t>下面四项中表示域名的是___（  ）</t>
  </si>
  <si>
    <t>hk@zzu.edu.cn</t>
  </si>
  <si>
    <t>zzu@163.com</t>
  </si>
  <si>
    <t>cctv.com</t>
  </si>
  <si>
    <t>只将数据从外存读入到内存</t>
  </si>
  <si>
    <t>在Word中，不缩进段落的第一行，而缩进其余的行，是指（  ）</t>
  </si>
  <si>
    <t>左缩进</t>
  </si>
  <si>
    <t>悬挂缩进</t>
  </si>
  <si>
    <t>右缩进</t>
  </si>
  <si>
    <t>下面不属于搜索引擎的网站是（  ）</t>
  </si>
  <si>
    <t>yahoo</t>
  </si>
  <si>
    <t>在Word的编辑状态，进行字体设置操作后，按新设置的字体显示的文字是____。</t>
  </si>
  <si>
    <t>文档中被选择的文字</t>
  </si>
  <si>
    <t>在Excel 2003图表的标准类型中，所包含的图表类型的个数为（  ）</t>
  </si>
  <si>
    <t>下列格式中，音频文件格式不包括（  ）</t>
  </si>
  <si>
    <t>wav格式</t>
  </si>
  <si>
    <t>wma格式</t>
  </si>
  <si>
    <t>机械式灵敏度高，价格也便宜</t>
  </si>
  <si>
    <t>机械式灵敏度高，价格也较高</t>
  </si>
  <si>
    <t>光电式灵敏度高，价格也便宜</t>
  </si>
  <si>
    <t>光电式灵敏度高，价格也较高</t>
  </si>
  <si>
    <t>在PowerPoint 2003中，插入来自文件的图片的操作是（  ）</t>
  </si>
  <si>
    <t>选择"插入"菜单中的"文本框"</t>
  </si>
  <si>
    <t>设置文本的字体</t>
  </si>
  <si>
    <t>设置文本的字号</t>
  </si>
  <si>
    <t>如果ping  www.zzu.edu.cn无应答，故障有可能是________</t>
  </si>
  <si>
    <t>没有连接Internet</t>
  </si>
  <si>
    <t>DNS服务器地址错误</t>
  </si>
  <si>
    <t>网关配置错误</t>
  </si>
  <si>
    <t>在PowerPoint 2003中，某位同学制作一份名为"我的故乡"的演示文稿，要插入一段他自己录制的声音文件，应该采用的操作是（  ）</t>
  </si>
  <si>
    <t>选择"插入"菜单中的"影片和声音\文件中的声音"</t>
  </si>
  <si>
    <t>选择"插入"菜单中的"影片和声音\文件中的影片"</t>
  </si>
  <si>
    <t>左击该文件按回车</t>
  </si>
  <si>
    <t>要录制声音要确保哪个音频输入设备已经连接到计算机上。</t>
  </si>
  <si>
    <t>在Excel 2003中，假定B2单元格的内容为数值15，则公式=IF(B2&gt;20,"好",IF(B2&gt;10,"中","差"))的值为      。</t>
  </si>
  <si>
    <t>一个文件的路径的作用是指明（  ）</t>
  </si>
  <si>
    <t>在PowerPoint的普通视图左侧的大纲窗格中，可以修改的是（  ）</t>
  </si>
  <si>
    <t>占位符中的文字</t>
  </si>
  <si>
    <t>自选图形</t>
  </si>
  <si>
    <t>文本框中的文字</t>
  </si>
  <si>
    <t>Internet主要由四部分组成，其中包括路由器、主机、信息资源与_______（  ）</t>
  </si>
  <si>
    <t>ISP的英文全称是__（  ）</t>
  </si>
  <si>
    <t>Internet Service Provider</t>
  </si>
  <si>
    <t>International Specialty Products</t>
  </si>
  <si>
    <t>Institute of Sales  Promotion</t>
  </si>
  <si>
    <t>Illinois State Police</t>
  </si>
  <si>
    <t>只可读</t>
  </si>
  <si>
    <t>只可写</t>
  </si>
  <si>
    <t>一台计算机可以有一个IP地址</t>
  </si>
  <si>
    <t>IPv6地址有128位</t>
  </si>
  <si>
    <t>子网掩码的作用是把某个IP地址划分为网络地址和主机地址两部分</t>
  </si>
  <si>
    <t>没有DNS就不可能接入Internet</t>
  </si>
  <si>
    <t>www浏览器的工作基础是解释执行______语言书写的文件。</t>
  </si>
  <si>
    <t>SQL</t>
  </si>
  <si>
    <t>典型的局域网硬件部分可以看成由以下五部分组成：网络服务器、工作站、传输介质、网络交换机与（  ）</t>
  </si>
  <si>
    <t>所谓多媒体是将文字、图片、声音、图像和计算机程序融合在一起而形成的信息传播媒体，因信息量的庞大，因此，关键技术是_（  ）</t>
  </si>
  <si>
    <t>多媒体数据的综合处理</t>
  </si>
  <si>
    <t>多媒体数据的压缩和解压缩技术</t>
  </si>
  <si>
    <t>多媒体数据的播放</t>
  </si>
  <si>
    <t>多媒体数据的存储</t>
  </si>
  <si>
    <t>Internet中URL的含义是__（  ）</t>
  </si>
  <si>
    <t>在Excel 2003中，假定B2单元格的内容为数值5，则公式=IF(B2&gt;20,"好",IF(B2&gt;10,"中","差"))的值为       。</t>
  </si>
  <si>
    <t>在报纸上经常看到开通某网，如中国大学生网，规范的讲，它是指_______（  ）</t>
  </si>
  <si>
    <t>ICP的WWW</t>
  </si>
  <si>
    <t>网络运营商</t>
  </si>
  <si>
    <t>Internet接入服务</t>
  </si>
  <si>
    <t>在频繁更新的Web页上, 为了查看新的信息,可以更新当前页,使用_（  ）</t>
  </si>
  <si>
    <t>在Windows 操作环境下，下列文件命名错误的是（  ）</t>
  </si>
  <si>
    <t>Fil-e.Doc</t>
  </si>
  <si>
    <t>Fil\e.Doc</t>
  </si>
  <si>
    <t>Fil_e.Doc</t>
  </si>
  <si>
    <t>Fi-l-e.Doc</t>
  </si>
  <si>
    <t>演示文稿中每张幻灯片都是基于某种______创建的, 它预定义了新建幻灯片的各种占位符布局情况。</t>
  </si>
  <si>
    <t>有一种计算机病毒通常寄生在其他文件中，常常通过对编码加密或使用其他技术来隐藏自己，攻击可执行文件。这种计算机病毒被称为_________（  ）</t>
  </si>
  <si>
    <t>Word模板文件的扩展名为（  ）</t>
  </si>
  <si>
    <t>.dot</t>
  </si>
  <si>
    <t>.wps</t>
  </si>
  <si>
    <t>在PowerPoint中，使用排练方式放映幻灯片，需要在"设置放映方式"对话框中选择（  ）</t>
  </si>
  <si>
    <t>"如果存在旁白时间，则使用它"的复选项。</t>
  </si>
  <si>
    <t>"如果存在计时时间，则使用它"的复选项。</t>
  </si>
  <si>
    <t>"如果存在排练时间，则使用它"的复选项。</t>
  </si>
  <si>
    <t>"如果存在切换时间，则使用它"的复选项。</t>
  </si>
  <si>
    <t>在局域网中，当用户共享文件夹时，其安全性与未共享时相比将__（  ）</t>
  </si>
  <si>
    <t>有所下降</t>
  </si>
  <si>
    <t>有所上升</t>
  </si>
  <si>
    <t>相当</t>
  </si>
  <si>
    <t>在Word 2003文档的编辑中，删除插入点右边的文字内容应按的键是______</t>
  </si>
  <si>
    <t>〈BackSpace〉</t>
  </si>
  <si>
    <t>〈Delete〉</t>
  </si>
  <si>
    <t>〈Insert〉</t>
  </si>
  <si>
    <t>〈Tab〉</t>
  </si>
  <si>
    <t>验证接收者的身份是真实的，这称为（  ）</t>
  </si>
  <si>
    <t>在Windows "资源管理器"窗口中，右窗口显示的内容是（  ）</t>
  </si>
  <si>
    <t>下面关于系统还原说法正确的是（  ）</t>
  </si>
  <si>
    <t>系统还原等价于重新安装系统</t>
  </si>
  <si>
    <t>系统还原后可以清除计算机中的病毒</t>
  </si>
  <si>
    <t>还原点可以由系统自动生成也可以自行设置</t>
  </si>
  <si>
    <t>系统还原后，硬盘上的信息会自动丢失</t>
  </si>
  <si>
    <t>计算机必须配置_______地址才能进行数据交换。</t>
  </si>
  <si>
    <t>完全域名</t>
  </si>
  <si>
    <t>发送电子邮件时，必须要知道对方的（  ）</t>
  </si>
  <si>
    <t>详细住址</t>
  </si>
  <si>
    <t>良型病毒是指______</t>
  </si>
  <si>
    <t>很容易清除的病毒</t>
  </si>
  <si>
    <t>没有传染性的病毒</t>
  </si>
  <si>
    <t>破坏性不大的病毒</t>
  </si>
  <si>
    <t>那些只为表现自己，并不破坏系统和数据的病毒</t>
  </si>
  <si>
    <t>在Windows XP操作系统中描述窗口的错误说法是（  ）</t>
  </si>
  <si>
    <t>用户可以在屏幕上改变窗口的大小或移动窗口</t>
  </si>
  <si>
    <t>窗口主要由边框、标题栏、菜单栏、工作区、状态栏、滚动条等组成</t>
  </si>
  <si>
    <t>以下哪个软件被Windows XP 专门用于发送电子邮件 ___（  ）</t>
  </si>
  <si>
    <t>Hotmail</t>
  </si>
  <si>
    <t>Inter Exchange</t>
  </si>
  <si>
    <t>Word 2003在文档的操作过程中，如果出现误操作后，可以使用______菜单下面的“撤消键入”来修补不小心进行的误操作。</t>
  </si>
  <si>
    <t>下面叙述不正确的是___（  ）</t>
  </si>
  <si>
    <t>电子商务以因特网为基础平台</t>
  </si>
  <si>
    <t>电子商务主要以专用网络进行商务活动</t>
  </si>
  <si>
    <t>电子商务以计算机与通信网络为基础平台，利用电子工具实现的在线商业交换和行政作业活动的全</t>
  </si>
  <si>
    <t>通过电子商务可以提高服务质量，及时获得顾客的反馈信息</t>
  </si>
  <si>
    <t>在互联网中，FTP可以实现的功能是（  ）</t>
  </si>
  <si>
    <t>域名管理</t>
  </si>
  <si>
    <t>远程协助</t>
  </si>
  <si>
    <t>语音视频</t>
  </si>
  <si>
    <t>微型计算机的显示器有阴极射线型的及液晶型两大类，关于它们的使用范围的描述正确的是（  ）</t>
  </si>
  <si>
    <t>台式机不会采用液晶型的</t>
  </si>
  <si>
    <t>笔记本式微型机使用阴极射线型的</t>
  </si>
  <si>
    <t>冯·诺依曼计算机由五大部分组成，除了控制器、存储器外，不包括（  ）</t>
  </si>
  <si>
    <t>在"录音机"窗口中，要提高放音音量，应用__________菜单中的命令。</t>
  </si>
  <si>
    <t>硬件是首要的，软件是次要的</t>
  </si>
  <si>
    <t>软件是首要的，硬件是次要的</t>
  </si>
  <si>
    <t>只要有了硬件，软件可有可无</t>
  </si>
  <si>
    <t>管理文件及文件夹</t>
  </si>
  <si>
    <t>下面四类文件中，不属于多媒体文件类别的是（  ）</t>
  </si>
  <si>
    <t>将IE页面中的图形作为桌面墙纸,可进行的操作是（  ）</t>
  </si>
  <si>
    <t>转到包含所需图形的页面,使用右键单击图形,然后单击"设置为背景"</t>
  </si>
  <si>
    <t>转到包含所需图形的页面,使用右键单击图形,然后单击"设置为桌面项"</t>
  </si>
  <si>
    <t>转到包含所需图形的页面,使用右键单击图形,然后单击"图片另存为"</t>
  </si>
  <si>
    <t>以上选项均不对</t>
  </si>
  <si>
    <t>在Windows 中，下列文件名中非法的是（  ）</t>
  </si>
  <si>
    <t>abdoc</t>
  </si>
  <si>
    <t>a?doc</t>
  </si>
  <si>
    <t>a(.doc</t>
  </si>
  <si>
    <t>a+doc</t>
  </si>
  <si>
    <t>计算机病毒传播的主要媒介是__（  ）</t>
  </si>
  <si>
    <t>磁盘与网络</t>
  </si>
  <si>
    <t>人体</t>
  </si>
  <si>
    <t>ADSL不需要电话线</t>
  </si>
  <si>
    <t>专线接入需要安装ISDN程序</t>
  </si>
  <si>
    <t>虚拟拨号开机即可接入Internet</t>
  </si>
  <si>
    <t>下列不属于保护网络安全的措施的是（  ）</t>
  </si>
  <si>
    <t>设定用户权限</t>
  </si>
  <si>
    <t>建立个人主页</t>
  </si>
  <si>
    <t>汉字编码及ASCII码，用来将汉字及字符转换为二进制数。下列四种说法中不正确的是（  ）</t>
  </si>
  <si>
    <t>用一个字节编码的ASCII码最多可以表示128个字符</t>
  </si>
  <si>
    <t>存入1024个汉字需要2KB的存储容量</t>
  </si>
  <si>
    <t>单击资源管理器"编辑"菜单中的"剪切"命令，完成的功能是（  ）</t>
  </si>
  <si>
    <t>将文件或文件夹从一个文件夹移到到剪贴板</t>
  </si>
  <si>
    <t>在Windows 中，可以查看系统性能状态和硬件设置的方法是（  ）</t>
  </si>
  <si>
    <t>在"控制面板"中双击"添加新硬件"图标</t>
  </si>
  <si>
    <t>在桌面上双击"我的电脑"</t>
  </si>
  <si>
    <t>在桌面上打开"资源管理器"</t>
  </si>
  <si>
    <t>在"控制面板"中双击"性能和维护"，选择"系统"图标</t>
  </si>
  <si>
    <t>计算机的存储容量和字长均为其性能的重要指标。如果说，某一台计算机的字长为16位，如需要存储1200个字的信息，需要的存储容量是（  ）</t>
  </si>
  <si>
    <t>计算机用来设计电子仪表的能力</t>
  </si>
  <si>
    <t>在Windows环境中,鼠标是重要的输入设备,而键盘（  ）</t>
  </si>
  <si>
    <t>只能配合鼠标,在输入中起辅助作用</t>
  </si>
  <si>
    <t>根本不起作用</t>
  </si>
  <si>
    <t>几乎也能完成所有操作</t>
  </si>
  <si>
    <t>只能在菜单操作中使用,不能在窗口操作中使用</t>
  </si>
  <si>
    <t>在菜单栏中，主菜单的文字标识右侧有一个用括号括住带有下划线的英文字符。用户用键盘打开此菜单是按（  ）</t>
  </si>
  <si>
    <t>[Shift]+对应的英文字符</t>
  </si>
  <si>
    <t>[Tab]+对应的英文字符</t>
  </si>
  <si>
    <t>[A1t]+对应的英文字符</t>
  </si>
  <si>
    <t>[Ctrl]+对应的英文字符</t>
  </si>
  <si>
    <t>当电子邮件发送过程中有误时，则（  ）</t>
  </si>
  <si>
    <t>电子邮件服务器将自动把有误的邮件删除</t>
  </si>
  <si>
    <t>邮件将丢失</t>
  </si>
  <si>
    <t>电子邮件服务器会将原邮件退回，并给出不能寄达的原因</t>
  </si>
  <si>
    <t>电子邮件服务器会将原邮件退回，但不给出不能寄达的原因</t>
  </si>
  <si>
    <t>对保存在磁盘中的PowerPoint文件需要进行编辑时，用户选择该文件的对话框是__（  ）</t>
  </si>
  <si>
    <t>"文件\新建"菜单中的"新建"对话框</t>
  </si>
  <si>
    <t>"插入\幻灯片"菜单中的"幻灯片"对话框</t>
  </si>
  <si>
    <t>"编辑\查找"菜单中的"查找"对话框</t>
  </si>
  <si>
    <t>"文件\打开"菜单中的"打开"对话框</t>
  </si>
  <si>
    <t>在Word的编辑状态中，如果要输入希腊字母Ω，则需要使用的菜单是（  ）</t>
  </si>
  <si>
    <t>用Outlook Express接收电子邮件时，收到的邮件中带有回形针状标志，说明该邮件__（  ）</t>
  </si>
  <si>
    <t>在Word中，决定在屏幕上显示哪些文本内容的操作对象是（  ）</t>
  </si>
  <si>
    <t>D盘根目录中文件夹"DATA"里的位图文件"TEST"的完整文件名为（  ）</t>
  </si>
  <si>
    <t>D:\DATA\TEST</t>
  </si>
  <si>
    <t>D:\DATA\TEST.BMP</t>
  </si>
  <si>
    <t>D:/DATA/TEST.BMP</t>
  </si>
  <si>
    <t>D:\DATA\TEST\BMP</t>
  </si>
  <si>
    <t>计算机的中央处理器是计算机的核心。它的功能是（  ）</t>
  </si>
  <si>
    <t>自主移动计算机的工作位置</t>
  </si>
  <si>
    <t>自行安排运转步骤</t>
  </si>
  <si>
    <t>指挥和控制计算机的运转，完成算术运算和逻辑运算</t>
  </si>
  <si>
    <t>关于Internet中FTP的说法不正确的是（  ）</t>
  </si>
  <si>
    <t>FTP是Internet上的文件传输协议</t>
  </si>
  <si>
    <t>可将本地计算机的文件传到FTP服务器</t>
  </si>
  <si>
    <t>可在FTP服务器下载文件到本地计算机</t>
  </si>
  <si>
    <t>可对FTP服务器的硬件进行维护</t>
  </si>
  <si>
    <t>在Excel 2003中，能够很好地通过扇形反映每个对象的一个属性值在总值当中比重大小的图表类型是（  ）</t>
  </si>
  <si>
    <t>网络病毒按寄生方式分类不包括__（  ）</t>
  </si>
  <si>
    <t>下列关于网络协议说法正确的是（  ）</t>
  </si>
  <si>
    <t>网络使用者之间的口头协定</t>
  </si>
  <si>
    <t>通信协议是通信双方共同遵守的规则或约定</t>
  </si>
  <si>
    <t>所有网络都采用相同的通信协议</t>
  </si>
  <si>
    <t>两台计算机如果不使用同一种语言，则它们之间就不能通信</t>
  </si>
  <si>
    <t>下面关于局域网特点的叙述中，不正确的是（  ）</t>
  </si>
  <si>
    <t>使用专用的通信线路，数据传输速率高</t>
  </si>
  <si>
    <t>能提高系统的可靠性、可用性</t>
  </si>
  <si>
    <t>响应速度慢</t>
  </si>
  <si>
    <t>通信时间延迟较低，可靠性好</t>
  </si>
  <si>
    <t>以下选项中，用于压缩视频文件的压缩标准是____。</t>
  </si>
  <si>
    <t>在Excel 2003中引用单元格时，单元格地址的列标前加上字符$，而行号前不加字符$；或者列标前不加字符$，而行号前加上字符$，这属于（  ）</t>
  </si>
  <si>
    <t>下列不属于一般互联网交流形式的是（  ）</t>
  </si>
  <si>
    <t>博客</t>
  </si>
  <si>
    <t>Internet使用_______协议，由于该协议的通用性，使得Internet的发展非常迅速。</t>
  </si>
  <si>
    <t>拒绝服务是指服务的中断，它（  ）</t>
  </si>
  <si>
    <t>硬盘上出现大量无效的文件</t>
  </si>
  <si>
    <t>无法将音频文件的喇叭声音放大</t>
  </si>
  <si>
    <t>幻灯片切换对话框中换页方式有自动换页和手动换页,以下叙述中正确的是（  ）</t>
  </si>
  <si>
    <t>同时选择"单击鼠标换页"和"每隔__秒"两种换页方式,但"单击鼠标换页"方式不起作用</t>
  </si>
  <si>
    <t>可以同时选择"单击鼠标换页"和"每隔__秒"两种换页方式</t>
  </si>
  <si>
    <t>只允许在"单击鼠标换页"和"每隔__秒"两种换页方式中选择一种</t>
  </si>
  <si>
    <t>同时选择"单击鼠标换页"和"每__隔秒"两种换页方式,但"每__隔秒"方式不起作用</t>
  </si>
  <si>
    <t>启动Windows操作系统后，桌面系统的屏幕上肯定会显示的图标是（  ）</t>
  </si>
  <si>
    <t>"回收站"和"开始"按钮</t>
  </si>
  <si>
    <t>"我的电脑"、"回收站"和"资源管理器"</t>
  </si>
  <si>
    <t>"我的电脑"、"回收站"和"office2003"</t>
  </si>
  <si>
    <t>"我的电脑"、"开始"按钮和"Internet浏览器"</t>
  </si>
  <si>
    <t>在Excel 2003的工作表中，假定C3:C8区域内保存的数据依次为10、xxk、20、wrp、bjuan和48，则函数=COUNTA(C3:C8)的值为（  ）</t>
  </si>
  <si>
    <t>在"画图"工具中，如果要输入文本，可以执行的步骤是（  ）</t>
  </si>
  <si>
    <t>单击"新建"</t>
  </si>
  <si>
    <t>单击"打开"</t>
  </si>
  <si>
    <t>单击"绘图"工具</t>
  </si>
  <si>
    <t>单击工具箱中的"文字"工具</t>
  </si>
  <si>
    <t>在PowerPoint中，设置幻灯片的放映方式中可以设置幻灯片的放映数量，用户可以选择（  ）</t>
  </si>
  <si>
    <t>从______到______</t>
  </si>
  <si>
    <t>代理服务器可以用来限制封锁IP地址</t>
  </si>
  <si>
    <t>代理服务器可以设置IP地址过滤</t>
  </si>
  <si>
    <t>代理服务器可以设置用户验证和记账功能</t>
  </si>
  <si>
    <t>一台主机的IP地址为202.113.224.68，子网掩码为255.255.255.0，那么这台主机的主机号为（  ）</t>
  </si>
  <si>
    <t>在PowerPoint中，当把一张幻灯片中的某文本行降级时（  ）</t>
  </si>
  <si>
    <t>降低了该行的重要性</t>
  </si>
  <si>
    <t>使该行缩进一个大纲层</t>
  </si>
  <si>
    <t>使该行缩进一个幻灯片层</t>
  </si>
  <si>
    <t>增加了该行的重要性</t>
  </si>
  <si>
    <t>下列说法中，错误的是_（  ）</t>
  </si>
  <si>
    <t>网络层协议是无连接的</t>
  </si>
  <si>
    <t>传输控制协议是一个端到端的，是面向连接的</t>
  </si>
  <si>
    <t>主机两次发往同一目的主机的数据可能会沿着不同的路径到达目的主机</t>
  </si>
  <si>
    <t>IP使用TCP传递信息</t>
  </si>
  <si>
    <t>关于快捷方式的说法，正确的是（  ）</t>
  </si>
  <si>
    <t>删除了快捷方式，源程序也就删除了。</t>
  </si>
  <si>
    <t>在Windows 的"资源管理器"窗口中，如果想一次选定多个分散的文件或文件夹，正确的操作是（  ）</t>
  </si>
  <si>
    <t>按住Ctrl键，用鼠标右键逐个选取</t>
  </si>
  <si>
    <t>按住Ctrl键，用鼠标左键逐个选取</t>
  </si>
  <si>
    <t>按住Shift键，用鼠标右键逐个选取</t>
  </si>
  <si>
    <t>按住Shift键，用鼠标左键逐个选取</t>
  </si>
  <si>
    <t>下列格式的文件中，"画图"工具能够处理的文件为（  ）</t>
  </si>
  <si>
    <t>在PowerPoint中，若想在一屏内观看多张幻灯片的播放效果，可采用的方法是（  ）</t>
  </si>
  <si>
    <t>打印预览试图</t>
  </si>
  <si>
    <t>切换到幻灯片放映视图</t>
  </si>
  <si>
    <t>切换到普通视图</t>
  </si>
  <si>
    <t>切换到幻灯片浏览视图</t>
  </si>
  <si>
    <t>下列选项中，不属于Internet提供的服务的是（  ）</t>
  </si>
  <si>
    <t>多媒体软件制作</t>
  </si>
  <si>
    <t>下列选项中，不属于音频设备的是（  ）</t>
  </si>
  <si>
    <t>网上交流常见的形式有（  ）</t>
  </si>
  <si>
    <t>网上讨论(BBS)</t>
  </si>
  <si>
    <t>网络会议</t>
  </si>
  <si>
    <t>网上电话等</t>
  </si>
  <si>
    <t>全部都是</t>
  </si>
  <si>
    <t>把多个文件压缩为一个文件</t>
  </si>
  <si>
    <t>把视频文件压缩为音频文件</t>
  </si>
  <si>
    <t>只解压压缩包中的部分文件</t>
  </si>
  <si>
    <t>下面既属于多媒体输入设备，又属于多媒体输出设备的是（  ）</t>
  </si>
  <si>
    <t>光学照相机</t>
  </si>
  <si>
    <t>在Excel 2003的工作表中，假定C3:C7区域内保存的数据依次为10、xxk、20、wrp和48，则函数=COUNTA(C3:C7)的值为（  ）</t>
  </si>
  <si>
    <t>在Excel 2003的一个单元格中输入函数时，必须使用的前导字符为（  ）</t>
  </si>
  <si>
    <t>下列不属于输入设备的是（  ）</t>
  </si>
  <si>
    <t>在Outlook Express中，下列关于移动“收件箱”中的邮件，操作正确的是（  ）</t>
  </si>
  <si>
    <t>用户在“收件箱”视图界面中，选择要移动的邮件拖到用户指定的文件夹中即可</t>
  </si>
  <si>
    <t>右击要移动的邮件，在弹出的菜单中选择“剪切”，然后选择目的文件夹粘贴即可</t>
  </si>
  <si>
    <t>选择目的文件夹，选择“编辑”菜单中的“移入文件”命令，选择相应的邮件即可</t>
  </si>
  <si>
    <t>不可以将“收件箱”中的邮件移动到其它邮件文件夹</t>
  </si>
  <si>
    <t>我们今天使用的IBM公司生产的计算机不是冯·诺依曼型的</t>
  </si>
  <si>
    <t>邮件中的病毒大多附着在附件中</t>
  </si>
  <si>
    <t>压缩文件中不可能存在计算机病毒</t>
  </si>
  <si>
    <t>在Word 2003中，如果在有文字的区域绘制图形，则在文字与图形的重叠部分____。</t>
  </si>
  <si>
    <t>文字不可能被覆盖</t>
  </si>
  <si>
    <t>文字可能被覆盖</t>
  </si>
  <si>
    <t>文字小部分被覆盖</t>
  </si>
  <si>
    <t>文字部分大部分被覆盖</t>
  </si>
  <si>
    <t>机器语言与汇编语言都用二进制数表示</t>
  </si>
  <si>
    <t>如果连接到不同网络的用户需要通信，可以将这些不兼容的网络连接起来的设备是__（  ）</t>
  </si>
  <si>
    <t>在“我的电脑”窗口中，双击驱动器图标的作用是（  ）</t>
  </si>
  <si>
    <t>下列关于Outlook Express各邮件文件夹功能，叙述错误的是______</t>
  </si>
  <si>
    <t>收件箱：保存各账户收到的已读和未读的邮件</t>
  </si>
  <si>
    <t>已发送邮件：可以保存已发送的邮件账号错误的邮件</t>
  </si>
  <si>
    <t>已删除邮件：保存用户删除的邮件，以便用户在必要时阅读</t>
  </si>
  <si>
    <t>草稿：保存着用户撰写后尚未发送的邮件，一旦用户做了“发送”操作，这个邮件立即转到发件箱</t>
  </si>
  <si>
    <t>在拓扑结构中，下列关于环型的叙述正确的是（  ）</t>
  </si>
  <si>
    <t>环中的数据沿着环的两个方向绕环传输</t>
  </si>
  <si>
    <t>环型拓扑中各结点首尾相连形成一个永不闭合的环</t>
  </si>
  <si>
    <t>环型拓扑的抗故障性能好</t>
  </si>
  <si>
    <t>图标是Windows操作系统中的一个重要概念，用它表示Windows的一些对象。但这些对象不包括______</t>
  </si>
  <si>
    <t>文档或文件夹</t>
  </si>
  <si>
    <t>设备或其它的计算机</t>
  </si>
  <si>
    <t>下面有几个关于局域网的说法，其中不正确的是（  ）</t>
  </si>
  <si>
    <t>局域网是一种通信网</t>
  </si>
  <si>
    <t>连入局域网的数据通信设备只包括计算机</t>
  </si>
  <si>
    <t>局域网覆盖有限的地理范围</t>
  </si>
  <si>
    <t>局域网具有高数据传输率</t>
  </si>
  <si>
    <t>ADSL接入Internet不需要的硬件设备是__（  ）</t>
  </si>
  <si>
    <t>ADSL调制协调器</t>
  </si>
  <si>
    <t>移动手机</t>
  </si>
  <si>
    <t>如果你正在研究某个科研课题，为缺乏资料而发愁时，那么通过______你便可以访问世界上许多图书馆和研究所，轻而易举地得到一些珍贵资料。</t>
  </si>
  <si>
    <t>网上图书馆</t>
  </si>
  <si>
    <t>计算机病毒是指在计算机磁盘上进行自我复制的（  ）</t>
  </si>
  <si>
    <t>一段程序</t>
  </si>
  <si>
    <t>一个标记</t>
  </si>
  <si>
    <t>一个文件</t>
  </si>
  <si>
    <t>下列说法中不正确的是（  ）</t>
  </si>
  <si>
    <t>一台主机的IP地址不论属于哪类网络均与其他主机处于平等地位</t>
  </si>
  <si>
    <t>一个主机可以有一个或多个IP地址</t>
  </si>
  <si>
    <t>一个主机可以有一个或多个域名</t>
  </si>
  <si>
    <t>两个或多个主机能共用一个IP地址</t>
  </si>
  <si>
    <t>Windows XP自带的图像编辑工具是（  ）</t>
  </si>
  <si>
    <t>在许多宾馆中，都有局域网方式上网的信息插座，一般都采用DHCP服务器分配给客人笔记本电脑上网参数，这些参数不包括_______（  ）</t>
  </si>
  <si>
    <t>默认网关</t>
  </si>
  <si>
    <t>光纤接入网络的特点是__（  ）</t>
  </si>
  <si>
    <t>速度快、稳定</t>
  </si>
  <si>
    <t>速度慢、稳定</t>
  </si>
  <si>
    <t>速度快、不稳定</t>
  </si>
  <si>
    <t>速度快、方便</t>
  </si>
  <si>
    <t>要在IE中停止下载网页，请按__（  ）</t>
  </si>
  <si>
    <t>CTRL+W键</t>
  </si>
  <si>
    <t>BACKSPACE键</t>
  </si>
  <si>
    <t>在Word中，如果已有页眉，再次进入页眉区只需双击_____。</t>
  </si>
  <si>
    <t>文本区</t>
  </si>
  <si>
    <t>菜单区</t>
  </si>
  <si>
    <t>页眉页脚区</t>
  </si>
  <si>
    <t>工具栏区</t>
  </si>
  <si>
    <t>在PowerPoint 2003中，可以进入幻灯片母版的方法是（  ）</t>
  </si>
  <si>
    <t>选择"幻灯片放映"菜单中的"母版"命令项下的"幻灯片母版"命令</t>
  </si>
  <si>
    <t>按Shift键的同时，再单击"普通视图"按钮</t>
  </si>
  <si>
    <t>下面不属于主动攻击的是_（  ）</t>
  </si>
  <si>
    <t>信息不暴露给未经授权的实体是指信息的_（  ）</t>
  </si>
  <si>
    <t>作为身份介绍的名片，目前又增添了一项新的内容，除了传统的电话、传真号码外，还有网址或______地址。</t>
  </si>
  <si>
    <t>WAIS</t>
  </si>
  <si>
    <t>在Excel 2003的一个单元格中输入公式时，必须使用的前导字符为（  ）</t>
  </si>
  <si>
    <t>计算机的中央处理器是计算机的核心。但是与它的性能无关的是（  ）</t>
  </si>
  <si>
    <t>产品档次</t>
  </si>
  <si>
    <t>计算机系统的体积大小</t>
  </si>
  <si>
    <t>访问控制不包括______（  ）</t>
  </si>
  <si>
    <t>外设访问的控制</t>
  </si>
  <si>
    <t>下列功能中，画图程序不能完成的是____。</t>
  </si>
  <si>
    <t>擦除</t>
  </si>
  <si>
    <t>移动图形</t>
  </si>
  <si>
    <t>图形翻转</t>
  </si>
  <si>
    <t>下列文件中，属于音频文件的是（  ）</t>
  </si>
  <si>
    <t>海洋.avi</t>
  </si>
  <si>
    <t>海洋.asf</t>
  </si>
  <si>
    <t>海洋.jpg</t>
  </si>
  <si>
    <t>海洋.wav</t>
  </si>
  <si>
    <t>一个Internet用户可以有多个电子邮件地址</t>
  </si>
  <si>
    <t>用户通常可以通过任何与Internet连接的计算机访问自己的邮箱</t>
  </si>
  <si>
    <t>用户发送邮件时必须经过自己的邮箱</t>
  </si>
  <si>
    <t>用户发送邮件时不用经过自己的邮箱</t>
  </si>
  <si>
    <t>在Word中，下面关于页眉和页脚的叙述错误的是（  ）</t>
  </si>
  <si>
    <t>一般情况下，页眉和页脚适用于整个文档</t>
  </si>
  <si>
    <t>奇数页和偶数页可以有不同的页眉和页脚</t>
  </si>
  <si>
    <t>在页眉和页脚中可以设置页码</t>
  </si>
  <si>
    <t>一次可以为每一页设置不同的页眉和页脚</t>
  </si>
  <si>
    <t>目前双绞线使用的接口插头是__（  ）</t>
  </si>
  <si>
    <t>RJ-45头</t>
  </si>
  <si>
    <t>RJ-11头</t>
  </si>
  <si>
    <t>同轴电缆头</t>
  </si>
  <si>
    <t>光纤头</t>
  </si>
  <si>
    <t>在Word 2003中，选择一行文字的方法是（  ）</t>
  </si>
  <si>
    <t>将光标移至行首，按Ctrl+C键</t>
  </si>
  <si>
    <t>将光标移至行首，按Shift+End键</t>
  </si>
  <si>
    <t>将光标移至行首，按Ctrl+Home键</t>
  </si>
  <si>
    <t>将光标移至行首，按Ctrl+End键</t>
  </si>
  <si>
    <t>下面不属于网络通信设备的是（  ）</t>
  </si>
  <si>
    <t>在Excel 2003中，要表示一个单元格的行地址或列地址为绝对地址引用，则应在其前面前加上的字符是__（  ）</t>
  </si>
  <si>
    <t>域名代表着一种身份，一般来说，从两个网站名字www.**edu.com.cn、www.**.edu.cn可以看出它分别代表中国的某_______（  ）</t>
  </si>
  <si>
    <t>教育机构、商业机构</t>
  </si>
  <si>
    <t>商业机构、政府机构</t>
  </si>
  <si>
    <t>政府机构、商业机构</t>
  </si>
  <si>
    <t>商业机构、教育机构</t>
  </si>
  <si>
    <t>操作员误操作</t>
  </si>
  <si>
    <t>在Windows 中，对于鼠标操作叙述正确的是（  ）</t>
  </si>
  <si>
    <t>双击速度不可调</t>
  </si>
  <si>
    <t>右键不能单击</t>
  </si>
  <si>
    <t>左右键功能可以交换</t>
  </si>
  <si>
    <t>左右键不能同时击</t>
  </si>
  <si>
    <t>下列关于IE主页的设置，正确的是（  ）</t>
  </si>
  <si>
    <t>点击“工具”菜单－&gt;“Internet选项”－&gt;“常规”，在“主页”的“地址”文本框处可输入起始</t>
  </si>
  <si>
    <t>点击“工具”菜单－&gt;“Internet选项”－&gt;“属性”，在“主页”的“地址”文本框处可输入起始</t>
  </si>
  <si>
    <t>点击“工具”菜单－&gt;“Internet选项”－&gt;“常规”，在“起始页”的“地址”文本框处可输入起</t>
  </si>
  <si>
    <t>点击“工具”菜单－&gt;“Internet选项”－&gt;“属性”，在“起始页”的“地址”文本框处可输入起</t>
  </si>
  <si>
    <t>当电子邮件在发送过程中有误时，则（  ）</t>
  </si>
  <si>
    <t>电子邮件将自动把有误的邮件删除。</t>
  </si>
  <si>
    <t>邮件将丢失。</t>
  </si>
  <si>
    <t>电子邮件会将原邮件退回，并给出不能寄达的原因。</t>
  </si>
  <si>
    <t>电子邮件会将原邮件退回，但不给出不能寄达的原因。</t>
  </si>
  <si>
    <t>在Excel 2003中，假定B2单元格的内容为数值35，C3单元格的内容为10，则=$B2/C$3的值为（  ）</t>
  </si>
  <si>
    <t>Yahoo网站在万维网上搜索的方法是（  ）</t>
  </si>
  <si>
    <t>能交替地使用“分类目录”和“关键字”搜索</t>
  </si>
  <si>
    <t>在Word 2003的表格中，Tab键的作用是（  ）</t>
  </si>
  <si>
    <t>选定整个表格</t>
  </si>
  <si>
    <t>选定下一个单元格中的内容</t>
  </si>
  <si>
    <t>选定光标所在的列</t>
  </si>
  <si>
    <t>将光标移到下一个单元格</t>
  </si>
  <si>
    <t>鼠标是快速输入设备，  关于它的描述，正确的是（  ）</t>
  </si>
  <si>
    <t>鼠标最多可以有4个键</t>
  </si>
  <si>
    <t>鼠标不能取代传统的键盘光标移动键</t>
  </si>
  <si>
    <t>关于Word修订有哪些说法是错误的（  ）</t>
  </si>
  <si>
    <t>在Word中可以突出显示修订</t>
  </si>
  <si>
    <t>不同的修订者的修订会用不同颜色显示</t>
  </si>
  <si>
    <t>所有修订都用同一中比较鲜明的颜色显示</t>
  </si>
  <si>
    <t>在Word中可以针对某一修订进行接受或拒绝修订</t>
  </si>
  <si>
    <t>Internet中，BBS不具备的功能是（  ）</t>
  </si>
  <si>
    <t>修改服务器上的文件</t>
  </si>
  <si>
    <t>信件交流</t>
  </si>
  <si>
    <t>资汛交流</t>
  </si>
  <si>
    <t>经验交流</t>
  </si>
  <si>
    <t>Windows中将文件"发送到"软盘其实就是      。</t>
  </si>
  <si>
    <t>移动文件到软盘</t>
  </si>
  <si>
    <t>在软盘中建立文件的快捷方式</t>
  </si>
  <si>
    <t>将文件复制到软盘</t>
  </si>
  <si>
    <t>将文件压缩处理后保存到软盘</t>
  </si>
  <si>
    <t>衡量数据压缩技术性能好坏的重要指标不包括______</t>
  </si>
  <si>
    <t>算法复杂度</t>
  </si>
  <si>
    <t>去除噪声</t>
  </si>
  <si>
    <t>下列关于Windows 剪贴板，说法正确的是（  ）</t>
  </si>
  <si>
    <t>剪贴板是Windows在计算机外存中开辟的一个永久储存区</t>
  </si>
  <si>
    <t>关闭电脑后，剪贴板中内容还会存在</t>
  </si>
  <si>
    <t>用于在 Windows程序之间、文件之间传递信息</t>
  </si>
  <si>
    <t>当对选定的内容进行复制、移动时必须用剪贴板</t>
  </si>
  <si>
    <t>windows音频工具"录音机"录制的声音被保存的文件扩展名为（  ）</t>
  </si>
  <si>
    <t>MP4</t>
  </si>
  <si>
    <t>在Word中，一般情况下将文档中原有一些相同的字（词）串内容换成另外的内容，下列四种方法中最方便的是____</t>
  </si>
  <si>
    <t>重新输入</t>
  </si>
  <si>
    <t>另存</t>
  </si>
  <si>
    <t>在新建PowerPoint 2003文稿时，会弹出一个"PowerPoint"对话框，在该对话框中不包括以下哪项内容（  ）</t>
  </si>
  <si>
    <t>放映幻灯片</t>
  </si>
  <si>
    <t>国际上，第一级域名采用通用的标准代码，它分（  ）</t>
  </si>
  <si>
    <t>组织机构模式和地理模式</t>
  </si>
  <si>
    <t>地理模式和网络模式</t>
  </si>
  <si>
    <t>网络模式和组织机构模式</t>
  </si>
  <si>
    <t>通用模式和专用模式</t>
  </si>
  <si>
    <t>计算机辅助系统不适应于（  ）</t>
  </si>
  <si>
    <t>产品设计</t>
  </si>
  <si>
    <t>产品制造</t>
  </si>
  <si>
    <t>教学</t>
  </si>
  <si>
    <t>Outlook中没有成功发送到收件服务器的邮件是存放在___（  ）</t>
  </si>
  <si>
    <t>草稿</t>
  </si>
  <si>
    <t>在WINDOWS中，对文件进行存取操作，其方式是（  ）</t>
  </si>
  <si>
    <t>下列选项中，属于音、视频播放软件的是（  ）</t>
  </si>
  <si>
    <t>专门提供网上信息检索的网站称为（  ）</t>
  </si>
  <si>
    <t>电子邮件系统</t>
  </si>
  <si>
    <t>关于因特网中主机的IP地址，叙述不正确的是（  ）</t>
  </si>
  <si>
    <t>IP地址是由用户自己决定的</t>
  </si>
  <si>
    <t>每台主机至少有一个IP地址</t>
  </si>
  <si>
    <t>主机的IP地址必须是唯一的</t>
  </si>
  <si>
    <t>一个主机可以属于两个或者多个逻辑网络</t>
  </si>
  <si>
    <t>消息认证的内容不包括__（  ）</t>
  </si>
  <si>
    <t>消息内容是或曾受到偶然或有意的篡改</t>
  </si>
  <si>
    <t>应用软件一定要有，系统软件则可有可无</t>
  </si>
  <si>
    <t>电子邮件地址由两部分组成，由@号隔开，其中@号前为___（  ）</t>
  </si>
  <si>
    <t>本机域</t>
  </si>
  <si>
    <t>如果对一张幻灯片使用系统提供的版式，对其中各个对象的占位符_（  ）</t>
  </si>
  <si>
    <t>能用具体内容去替换，不可删除</t>
  </si>
  <si>
    <t>能移动位置，也不能改变格式</t>
  </si>
  <si>
    <t>可以删除不用，也可以在幻灯片中插入新的对象</t>
  </si>
  <si>
    <t>可以删除不用，但不能在幻灯片中插入新的对象</t>
  </si>
  <si>
    <t>在IE中配置计算机使用代理服务器访问Internet,需要在"Internet选项"的______选项卡中找到"局域网络设置"界面中输入代理服务器的地址。</t>
  </si>
  <si>
    <t>在Word 2003中，如果要在文档中选定的位置加入某文件夹中的一幅图片，可使用"____"→"图片"→"来自文件"命令。</t>
  </si>
  <si>
    <t>PowerPoint文件的扩展名是____（  ）</t>
  </si>
  <si>
    <t>在Windows环境中，若应用程序出现故障或死机，这时按Ctrl + Alt + Del组合键的作用是（  ）</t>
  </si>
  <si>
    <t>在Excel 2003中，求一组数值个数的函数为（  ）</t>
  </si>
  <si>
    <t>PowerPoint的图表是用于____（  ）</t>
  </si>
  <si>
    <t>可视化地显示数字</t>
  </si>
  <si>
    <t>可视化地显示文本</t>
  </si>
  <si>
    <t>可以说明一个进程</t>
  </si>
  <si>
    <t>可以显示一个组织的结构</t>
  </si>
  <si>
    <t>在加密技术中，把密文转换成明文的过程称为______</t>
  </si>
  <si>
    <t>目前普通PC机网卡带宽为__（  ）</t>
  </si>
  <si>
    <t>10Mbps/100Mbps</t>
  </si>
  <si>
    <t>10Kbps/100Kbps</t>
  </si>
  <si>
    <t>1000Kbps</t>
  </si>
  <si>
    <t>1000Mbps</t>
  </si>
  <si>
    <t>PowerPoint提供多种新幻灯片版式供用户创建演示文件时选用，有_（  ）</t>
  </si>
  <si>
    <t>28种</t>
  </si>
  <si>
    <t>32种</t>
  </si>
  <si>
    <t>关于发电子邮件的说法不正确的是____（  ）</t>
  </si>
  <si>
    <t>可以发送文本文件</t>
  </si>
  <si>
    <t>可以发送图片文件</t>
  </si>
  <si>
    <t>可以发送超文本文件</t>
  </si>
  <si>
    <t>可以发送执行文件</t>
  </si>
  <si>
    <t>内存和内存</t>
  </si>
  <si>
    <t>硬盘和硬盘</t>
  </si>
  <si>
    <t>PowerPoint提供的创建演示文稿的方法不包括（  ）</t>
  </si>
  <si>
    <t>利用内容提示向导</t>
  </si>
  <si>
    <t>利用模板</t>
  </si>
  <si>
    <t>利用母版</t>
  </si>
  <si>
    <t>利用空演示文稿</t>
  </si>
  <si>
    <t>在PowerPoint中，设置幻灯片"进入"自定义动画时，可以选择设置______效果。</t>
  </si>
  <si>
    <t>进入</t>
  </si>
  <si>
    <t>启动IE浏览器后，将自动加载（  ）</t>
  </si>
  <si>
    <t>163电子邮局的页面</t>
  </si>
  <si>
    <t>搜狐网站的页面</t>
  </si>
  <si>
    <t>网易网站的页面</t>
  </si>
  <si>
    <t>IE中设定的起始页面</t>
  </si>
  <si>
    <t>原来保存的文件找不见了</t>
  </si>
  <si>
    <t>显示器电源指示灯不亮</t>
  </si>
  <si>
    <t>关于Internet，下列说法不正确的是（  ）</t>
  </si>
  <si>
    <t>Internet是全球性的国际网络</t>
  </si>
  <si>
    <t>Internet起源于美国</t>
  </si>
  <si>
    <t>通过Internet可以实现资源共享</t>
  </si>
  <si>
    <t>Internet不存在网络安全问题</t>
  </si>
  <si>
    <t>计算机网络系统中的硬件包括：（  ）</t>
  </si>
  <si>
    <t>服务器、工作站、连接设备和传输介质。</t>
  </si>
  <si>
    <t>网络连接设备和传输介质。</t>
  </si>
  <si>
    <t>服务器、工作站、连接设备。</t>
  </si>
  <si>
    <t>服务器、工作站和传输介质。</t>
  </si>
  <si>
    <t>在Word编辑状态，执行编辑命令“粘贴”后（  ）</t>
  </si>
  <si>
    <t>将文档中被选择的内容复制到当前插入点处</t>
  </si>
  <si>
    <t>将文档中被选择的内容移到剪贴板</t>
  </si>
  <si>
    <t>将剪贴板中的内容移到当前插入点处</t>
  </si>
  <si>
    <t>将剪贴板中的内容复制到当前插入点处</t>
  </si>
  <si>
    <t>“系统提供的Office助手可以为用户排忧解难。”该描述说明Word具有的功能是（  ）</t>
  </si>
  <si>
    <t>图文处理</t>
  </si>
  <si>
    <t>格式编排</t>
  </si>
  <si>
    <t>在Word编辑状态下，插入文本框，应使用的下拉菜单是（  ）</t>
  </si>
  <si>
    <t>在Windows中，可以在控制面板窗口中完成的操作是（  ）</t>
  </si>
  <si>
    <t>修改网络连接</t>
  </si>
  <si>
    <t>打开游戏程序</t>
  </si>
  <si>
    <t>所谓良性病毒，实际上对计算机的运行没有任何影响</t>
  </si>
  <si>
    <t>下列机构组织不属于中国的ISP的是__（  ）</t>
  </si>
  <si>
    <t>中国卫星集团互联网</t>
  </si>
  <si>
    <t>中国国际经济贸易互联网</t>
  </si>
  <si>
    <t>中国移动互联网</t>
  </si>
  <si>
    <t>中国人寿</t>
  </si>
  <si>
    <t>网络安全从本质上讲是保证网络上的（  ）</t>
  </si>
  <si>
    <t>Windows的"开始"菜单包括了Windows系统的（  ）</t>
  </si>
  <si>
    <t>主要功能</t>
  </si>
  <si>
    <t>全部功能</t>
  </si>
  <si>
    <t>部分功能</t>
  </si>
  <si>
    <t>初始化功能</t>
  </si>
  <si>
    <t>在Windows中，选定一个文件，在选定处单击鼠标右键，在弹出的快捷菜单中包括（  ）</t>
  </si>
  <si>
    <t>多媒体计算机系统不能够直接处理（  ）</t>
  </si>
  <si>
    <t>思维活动</t>
  </si>
  <si>
    <t>在Word中，当插入点在文档第2自然段首，欲查找第四自然段中的“地”字，应在“高级”按钮下对话框的“搜索范围”栏目中选      。</t>
  </si>
  <si>
    <t>向下</t>
  </si>
  <si>
    <t>向上及向下</t>
  </si>
  <si>
    <t>不能够将“考核”替换为“kaohe”，因为一个是中文，一个是英文字符串</t>
  </si>
  <si>
    <t>不能够将“考核”替换为“中级考核”，因为它们的字符长度不相等</t>
  </si>
  <si>
    <t>能够将“考核”替换为“中级考核”，因为替换长度不必相等</t>
  </si>
  <si>
    <t>不可以将含空格的字符串替换为无空格的字符串</t>
  </si>
  <si>
    <t>如果第一次登录BBS,默认用户身份是__（  ）</t>
  </si>
  <si>
    <t>超级用户</t>
  </si>
  <si>
    <t>匿名用户</t>
  </si>
  <si>
    <t>游客</t>
  </si>
  <si>
    <t>在PowerPoint 2003中，插入剪贴画的操作可以是（  ）</t>
  </si>
  <si>
    <t>选择"编辑"菜单中的"插入新幻灯片"选项</t>
  </si>
  <si>
    <t>选择"编辑"菜单中的"文本框"选项</t>
  </si>
  <si>
    <t>接入INTERNET并且支持FTP协议的两台计算机，对于它们之间的文件传输，下列说法正确的是________</t>
  </si>
  <si>
    <t>不能传输压缩文件</t>
  </si>
  <si>
    <t>只能传输电子邮件</t>
  </si>
  <si>
    <t>关于Internet中WWW服务，以下说法错误的是__（  ）</t>
  </si>
  <si>
    <t>WWW客户端程序也被成为WWW浏览器</t>
  </si>
  <si>
    <t>PowerPoint常用的三种视图方式的切换图标在PowerPoint制作窗口的______角。</t>
  </si>
  <si>
    <t>左下</t>
  </si>
  <si>
    <t>右下</t>
  </si>
  <si>
    <t>左上</t>
  </si>
  <si>
    <t>右上</t>
  </si>
  <si>
    <t>在Word中，要复制选定的文档内容，在用鼠标拖拽至指定位置前，应先按住的键是____。</t>
  </si>
  <si>
    <t>Ins</t>
  </si>
  <si>
    <t>WinRAR不能实现的功能有_____。</t>
  </si>
  <si>
    <t>对多个文件进行分卷压缩</t>
  </si>
  <si>
    <t>双击一个压缩包文件将其自动解压到当前文件夹</t>
  </si>
  <si>
    <t>使用右键快捷菜单中的命令在当前目录下快速创建一个 RAR 压缩包</t>
  </si>
  <si>
    <t>给压缩包设置密码</t>
  </si>
  <si>
    <t>计算机软件系统由计算机运行的程序、指令、程序所使用的数据以及相应的文档组成。下面关于程序和指令的说法错误的是（  ）</t>
  </si>
  <si>
    <t>程序和指令在计算机内部均用二进制数表示</t>
  </si>
  <si>
    <t>多媒体计算机中的"多媒体"是指（  ）</t>
  </si>
  <si>
    <t>文本、图形、声音、动画和视频及其组合的载体</t>
  </si>
  <si>
    <t>一些文本的载体</t>
  </si>
  <si>
    <t>一些文本与图形的载体</t>
  </si>
  <si>
    <t>一些声音和动画的载体</t>
  </si>
  <si>
    <t>在Word中，如果插入表格的内外框线是虚线，要想将框线变成实线，可以使用的选项是____。（假如光标在表格中）。</t>
  </si>
  <si>
    <t>菜单"表格"的"虚线"</t>
  </si>
  <si>
    <t>菜单"格式"的"边框和底纹"</t>
  </si>
  <si>
    <t>菜单"表格"的"选中表格"</t>
  </si>
  <si>
    <t>菜单"格式"的"制表位"</t>
  </si>
  <si>
    <t>在Word的编辑状态中，如果要输入希腊字母Ω，则需要使用的菜单名为____。</t>
  </si>
  <si>
    <t>Windows中将文件"发送到"软盘其实就是（  ）</t>
  </si>
  <si>
    <t>在Windows的"资源管理器"窗口左部，单击文件夹图标左侧的减号（-）后，屏幕上显示结果的变化是_（  ）</t>
  </si>
  <si>
    <t>在OutLook Express窗口中，新邮件的"抄送"文本框输入的多个电子信箱的地址之间，应用 ________作分隔。</t>
  </si>
  <si>
    <t>E-mail地址中"@"的含义为（  ）</t>
  </si>
  <si>
    <t>与</t>
  </si>
  <si>
    <t>或</t>
  </si>
  <si>
    <t>在</t>
  </si>
  <si>
    <t>和</t>
  </si>
  <si>
    <t>C类地址的每一个网络的最大主机数是（  ）</t>
  </si>
  <si>
    <t>TCP\IP参考模型将网络分成4层，它们是：Ⅰ.物理链路层　Ⅱ.网络层　Ⅲ.传输层  Ⅳ.应用层，请问因特网中路由器主要实现哪一层功能（  ）</t>
  </si>
  <si>
    <t>Ⅰ</t>
  </si>
  <si>
    <t>Ⅱ</t>
  </si>
  <si>
    <t>Ⅲ</t>
  </si>
  <si>
    <t>Ⅳ</t>
  </si>
  <si>
    <t>在Excel 2003中，进行排序操作时，最少选择的排序关键字的个数为（  ）</t>
  </si>
  <si>
    <t>使用ipconfig/all命令可以看到MAC地址</t>
  </si>
  <si>
    <t>ping 127.0.0.1就是ping本机</t>
  </si>
  <si>
    <t>可以使用help命令查看命令帮助</t>
  </si>
  <si>
    <t>ping命令只能ping IP地址</t>
  </si>
  <si>
    <t>利用计算机对大量的数据进行处理后能够得到______</t>
  </si>
  <si>
    <t>情况</t>
  </si>
  <si>
    <t>存储程序计算机</t>
  </si>
  <si>
    <t>新世纪计算机</t>
  </si>
  <si>
    <t>在Excel 2003中，创建图表过程时打开的图表类型对话框中（  ）</t>
  </si>
  <si>
    <t>在PowerPoint中，插入组织结构图的方法是_（  ）</t>
  </si>
  <si>
    <t>使用"插入"菜单的"图示"命令</t>
  </si>
  <si>
    <t>使用"编辑"菜单的"图示"命令</t>
  </si>
  <si>
    <t>使用"插入"菜单的"图表"命令</t>
  </si>
  <si>
    <t>使用"编辑"菜单的"图表"命令</t>
  </si>
  <si>
    <t>在"控制面板"中双击"性能和维护"\"系统"图标</t>
  </si>
  <si>
    <t>网络协议是计算机网络中传递、管理信息的一些规范。下列哪种网络协议是互联网(Internet)所必须使用的：（  ）</t>
  </si>
  <si>
    <t>IPX\SPX</t>
  </si>
  <si>
    <t>计算机安全属性中的可用性是指（  ）</t>
  </si>
  <si>
    <t>在第四代计算机期间内，计算机的应用逐步进入到（  ）</t>
  </si>
  <si>
    <t>个人计算机时代</t>
  </si>
  <si>
    <t>计算机网络时代</t>
  </si>
  <si>
    <t>部门计算机时代</t>
  </si>
  <si>
    <t>行业计算机时代</t>
  </si>
  <si>
    <t>在Word的编辑状态，打开了一个文档，进行"保存"操作后，该文档____。</t>
  </si>
  <si>
    <t>主板是主机箱的背板，上面有电源插座及各种标牌</t>
  </si>
  <si>
    <t>如果要添加一个新的帐号，应选择Outlook Express中的______选项</t>
  </si>
  <si>
    <t>UDP的全称是___（  ）</t>
  </si>
  <si>
    <t>在Excel 2003中，需要首先在单元格C2中输入一个公式，接着拖拽此单元格填充C3:C8，使得每个单元格的值均等于B2单元格的值，则在C2中输入的公式为_（  ）</t>
  </si>
  <si>
    <t>在资源管理器的文件夹窗口中，可选中该文件夹中的全部文件，应执行"编辑"菜单中的命令是（  ）</t>
  </si>
  <si>
    <t>在PowerPoint2003中，若想将选中的文字移动，下面的说法正确的是（  ）</t>
  </si>
  <si>
    <t>Windows中将文件"发送到"桌面其实就是（  ）</t>
  </si>
  <si>
    <t>移动文件到桌面</t>
  </si>
  <si>
    <t>在桌面上建立文件的快捷方式</t>
  </si>
  <si>
    <t>将文件复制到桌面</t>
  </si>
  <si>
    <t>将文件压缩处理后保存到桌面</t>
  </si>
  <si>
    <t>要防止计算在关键时刻停电</t>
  </si>
  <si>
    <t>要防止计算机病毒感染计算机操作人员</t>
  </si>
  <si>
    <t>Word程序启动后就自动打开一个名为______的文档。</t>
  </si>
  <si>
    <t>Noname</t>
  </si>
  <si>
    <t>Untitled</t>
  </si>
  <si>
    <t>文件1</t>
  </si>
  <si>
    <t>在Windows 中，下图所示的5个鼠标指针状态，正确的描述是（  ）</t>
  </si>
  <si>
    <t>正常选择、求助、后台运行、等待、精确定位</t>
  </si>
  <si>
    <t>正常选择、求助、精确定位、等待、后台运行</t>
  </si>
  <si>
    <t>正常选择、求助、后台运行、精确定位、等待</t>
  </si>
  <si>
    <t>正常选择、精确定位、求助、等待、后台运行</t>
  </si>
  <si>
    <t>在Windows 中，关于桌面上的图标，正确的说法是（  ）</t>
  </si>
  <si>
    <t>删除桌面上的应用程序的快捷方式图标，并未删除对应的应用程序文件</t>
  </si>
  <si>
    <t>删除桌面上的应用程序的快捷方式图标，就是删除对应的应用程序文件</t>
  </si>
  <si>
    <t>在桌面上建立应用程序的快捷方式图标，就是将对应的应用程序文件复制到桌面上</t>
  </si>
  <si>
    <t>在桌面上只能建立应用程序快捷方式图标，而不能建立文件夹快捷方式图标</t>
  </si>
  <si>
    <t>以下网络安全技术中，不能用于防止发送或接受信息的用户出现"抵赖"的是______</t>
  </si>
  <si>
    <t>在创建Excel 2003图表的过程中，第1步是选择图表的（  ）</t>
  </si>
  <si>
    <t>下列选项中，能有绘画功能的媒体工具是（  ）</t>
  </si>
  <si>
    <t>在资源管理器中，关于工具栏图标按钮的描述，正确的是（  ）</t>
  </si>
  <si>
    <t>不能关闭工具栏按钮上的文字说明</t>
  </si>
  <si>
    <t>工具栏是一组命令按钮，功能都差不多</t>
  </si>
  <si>
    <t>典型安装的Windows 系统启动后，桌面一定出现的图标是（  ）</t>
  </si>
  <si>
    <t>在Windows 中，以下对文件的命名，不正确的是（  ）</t>
  </si>
  <si>
    <t>QWER.ASZXDAT</t>
  </si>
  <si>
    <t>QWER ASD_ZXDAT</t>
  </si>
  <si>
    <t>QWER ASD ZXDAT</t>
  </si>
  <si>
    <t>QWER.ASD\ZXDAT</t>
  </si>
  <si>
    <t>程序是用户编写的，只能存放在硬盘上</t>
  </si>
  <si>
    <t>微型计算机便于（  ）</t>
  </si>
  <si>
    <t>处理高难度问题</t>
  </si>
  <si>
    <t>处理大批量数据</t>
  </si>
  <si>
    <t>个人携带</t>
  </si>
  <si>
    <t>个人使用</t>
  </si>
  <si>
    <t>为了避免IP地址的浪费，需要对IP地址中的主机号部分进行再次划分，再次划分后的IP地址的网络号部分和主机号部分用_________来区分</t>
  </si>
  <si>
    <t>网络号</t>
  </si>
  <si>
    <t>在Word中“打开”文档的作用是（  ）</t>
  </si>
  <si>
    <t>电子邮件主要使用的协议是___（  ）</t>
  </si>
  <si>
    <t>SMTP、POP3</t>
  </si>
  <si>
    <t>FTP、HTTP</t>
  </si>
  <si>
    <t>HTML、WEB</t>
  </si>
  <si>
    <t>SNMP、MSN</t>
  </si>
  <si>
    <t>不可复制性</t>
  </si>
  <si>
    <t>在Excel 2003的图表中，能反映出数据变化趋势的图表类型是________</t>
  </si>
  <si>
    <t>IP地址认证</t>
  </si>
  <si>
    <t>在局域网中，用户共享文件夹时，以下说法不正确的是__（  ）</t>
  </si>
  <si>
    <t>不能读取文件夹的文件</t>
  </si>
  <si>
    <t>可以复制文件夹中的文件</t>
  </si>
  <si>
    <t>可以更改文件夹的文件</t>
  </si>
  <si>
    <t>能读取和复制文件夹的文件。</t>
  </si>
  <si>
    <t>启动操作系统时，要进入安全模式应按键______</t>
  </si>
  <si>
    <t>目前市面上应用最广泛的CD-ROM驱动器是（  ）</t>
  </si>
  <si>
    <t>内置式的</t>
  </si>
  <si>
    <t>外置式的</t>
  </si>
  <si>
    <t>便携式的</t>
  </si>
  <si>
    <t>专用型的</t>
  </si>
  <si>
    <t>主机机箱的尺寸</t>
  </si>
  <si>
    <t>保护计算机网络免受外部的攻击所采用的常用技术称为（  ）</t>
  </si>
  <si>
    <t>网络的容错技术</t>
  </si>
  <si>
    <t>网络的防火墙技术</t>
  </si>
  <si>
    <t>病毒的防治技术</t>
  </si>
  <si>
    <t>网络信息加密技术</t>
  </si>
  <si>
    <t>如果浏览到感兴趣或者有价值的网站, 对网站进行保存可以启用___（  ）</t>
  </si>
  <si>
    <t>Internet Explorer浏览器的另存为功能</t>
  </si>
  <si>
    <t>Internet Explorer浏览器的收藏夹功能</t>
  </si>
  <si>
    <t>Internet Explorer浏览器的复制功能</t>
  </si>
  <si>
    <t>Internet Explorer浏览器的查看功能</t>
  </si>
  <si>
    <t>在以下四个WWW网址中，哪一个网址不符合WWW网址书写规则_____。</t>
  </si>
  <si>
    <t>www.nk.cn.edu</t>
  </si>
  <si>
    <t>www.863.org.cn</t>
  </si>
  <si>
    <t>www.tj.net.jp</t>
  </si>
  <si>
    <t>指令用二进制数表示</t>
  </si>
  <si>
    <t>在IE中，要停止载入当前项，可单击工具栏上的______按钮。</t>
  </si>
  <si>
    <t>网上共享的资源有_____________、_____________和_______（  ）</t>
  </si>
  <si>
    <t>硬件  软件  文件</t>
  </si>
  <si>
    <t>下列关于Windows 文件夹窗口，说法不正确的是（  ）</t>
  </si>
  <si>
    <t>文件夹是用来存放文件和子文件夹的</t>
  </si>
  <si>
    <t>单击文件夹图标即可打开一个文件夹窗口</t>
  </si>
  <si>
    <t>双击文件夹图标即可打开一个文件夹窗口</t>
  </si>
  <si>
    <t>文件夹窗口用于显示该文件夹中的文件、子文件夹和组织方式</t>
  </si>
  <si>
    <t>在Windows中，当任务栏在桌面的底部时，其右端的"通知区域"显示的是（  ）</t>
  </si>
  <si>
    <t>"开始"按钮</t>
  </si>
  <si>
    <t>域名www.hainu.gov.cn中的gov、cn分别表示（  ）</t>
  </si>
  <si>
    <t>商业、中国</t>
  </si>
  <si>
    <t>商业、美国</t>
  </si>
  <si>
    <t>政府、中国</t>
  </si>
  <si>
    <t>科研、中国</t>
  </si>
  <si>
    <t>信息是客观事物在人们头脑中的反映，它的表现形式被统称为（  ）</t>
  </si>
  <si>
    <t>IP地址能唯一的确定Internet上每台计算机与每个用户的（  ）</t>
  </si>
  <si>
    <t>关于Word中特殊符号操作的说法，错误的是（  ）</t>
  </si>
  <si>
    <t>PowerPoint 2003中，在浏览视图下，选定某幻灯片并拖动，可以完成的操作是（  ）</t>
  </si>
  <si>
    <t>关于Windows XP"录音机"工具，下列说法正确的是（  ）</t>
  </si>
  <si>
    <t>不能够为声音添加"回音"</t>
  </si>
  <si>
    <t>能够把录制的声音转换为MP3</t>
  </si>
  <si>
    <t>能够把录制的声音转换为jpg</t>
  </si>
  <si>
    <t>DNS协议主要用于实现________网络服务功能。</t>
  </si>
  <si>
    <t>网络硬件地址到IP地址的映射</t>
  </si>
  <si>
    <t>进程地址到IP地址的映射</t>
  </si>
  <si>
    <t>网络号到IP地址的映射</t>
  </si>
  <si>
    <t>计算机所具有的自动控制能力是依靠存储在内存中的（  ）</t>
  </si>
  <si>
    <t>汇编语言实现的</t>
  </si>
  <si>
    <t>域名代表着一种身份，一般来说，从某网站名字www.**.gov.cn，可以看出它代表中国某_______（  ）</t>
  </si>
  <si>
    <t>在PowerPoint 2003中，可以调出"任务窗格"的菜单是（  ）</t>
  </si>
  <si>
    <t>在Windows 操作环境下，将一个当前应用程序关闭，可使用快捷键（  ）</t>
  </si>
  <si>
    <t>Windows 中，设置显示器的分辨率，应在"显示 属性"窗口中先选定的选项卡是（  ）</t>
  </si>
  <si>
    <t>屏幕保护</t>
  </si>
  <si>
    <t>在Windows "资源管理器"中，左窗口的内容是（  ）</t>
  </si>
  <si>
    <t>网络连接</t>
  </si>
  <si>
    <t>删除/添加程序</t>
  </si>
  <si>
    <t>使教育传播不受多媒体计算机技术的发展的影响</t>
  </si>
  <si>
    <t>Word 2003设置了自动保存功能，欲使自动保存时间间隔为10分钟，进行设置的一组操作是（  ）</t>
  </si>
  <si>
    <t>选择"视图"菜单中的"工具"命令</t>
  </si>
  <si>
    <t>选择"文件"菜单中的"另存为"命令，再单击"工具"/"常规选项"按钮</t>
  </si>
  <si>
    <t>选择"文件"菜单中的"保存"命令，再单击"确定"按钮</t>
  </si>
  <si>
    <t>要想使幻灯片内的标题、图片、文字等按用户要求顺序出现，应进行的设置是（  ）</t>
  </si>
  <si>
    <t>幻灯片链接</t>
  </si>
  <si>
    <t>设置放影方式</t>
  </si>
  <si>
    <t>在PowerPoint 2003中，下列有关插入图表的操作，错误的是（  ）</t>
  </si>
  <si>
    <t>"插入"→"图表"</t>
  </si>
  <si>
    <t>"插入"→"图片"</t>
  </si>
  <si>
    <t>单击工具栏中的插入图表按钮</t>
  </si>
  <si>
    <t>使用"幻灯片版式"中的图表版式</t>
  </si>
  <si>
    <t>退出PowerPoint的方法中，正确的是（  ）</t>
  </si>
  <si>
    <t>双击状态栏</t>
  </si>
  <si>
    <t>双击PowerPoint标题栏左上角的控制菜单按钮</t>
  </si>
  <si>
    <t>下列关于Word 2003的操作中，能改变当前段的左缩进的方法（  ）</t>
  </si>
  <si>
    <t>选择“格式”菜单中的“字体”命令，在其对应的对话框中进行设置</t>
  </si>
  <si>
    <t>拖动标尺上的 “ ”游标</t>
  </si>
  <si>
    <t>拖动标尺上的“ ”游标</t>
  </si>
  <si>
    <t>拖动标尺上的“ ” 游标</t>
  </si>
  <si>
    <t>Word中打开菜单可以用控制键______和各菜单名旁带下划线的字母。</t>
  </si>
  <si>
    <t>Ctrl + Shift</t>
  </si>
  <si>
    <t>在PowerPoint中，只需放映全部幻灯片中的1、5、9三张采用的操作是（  ）</t>
  </si>
  <si>
    <t>选择"幻灯片放映"菜单中的"设置放映方式"命令</t>
  </si>
  <si>
    <t>选择"幻灯片放映"菜单中的"自定义放映"命令</t>
  </si>
  <si>
    <t>选择"幻灯片放映"菜单中的"自定义动画"命令</t>
  </si>
  <si>
    <t>要删除选定的幻灯片，可以使用______键。</t>
  </si>
  <si>
    <t>DEL</t>
  </si>
  <si>
    <t>ENTER</t>
  </si>
  <si>
    <t>ALT</t>
  </si>
  <si>
    <t>文件传输协议FTP是Internet传统的服务之一</t>
  </si>
  <si>
    <t>FTP只允许在一个局域网内的计算机之间传输文件</t>
  </si>
  <si>
    <t>使用匿名FTP，用户可以免费获得丰富的资源</t>
  </si>
  <si>
    <t>FTP提供登陆、目录查询、文件操作及其他会话控制功能</t>
  </si>
  <si>
    <t>在PowerPoint 2003中，在浏览视图下，按住Shift键并拖动某幻灯片，可以完成的操作是（  ）</t>
  </si>
  <si>
    <t>下面对电子邮件的描述中，正确的是（  ）</t>
  </si>
  <si>
    <t>一封邮件只能发给一个人</t>
  </si>
  <si>
    <t>不能给自己发送邮件</t>
  </si>
  <si>
    <t>一封邮件能发给多个人</t>
  </si>
  <si>
    <t>不能将邮件转发给他人</t>
  </si>
  <si>
    <t>在PowerPoint 2003各种视图中，可以在同一窗口中显示多张幻灯片的视图是（  ）</t>
  </si>
  <si>
    <t>为了防御网络监听，最常用的方法是（  ）</t>
  </si>
  <si>
    <t>采用专人传送</t>
  </si>
  <si>
    <t>下列四个选项中，哪个是三维动画制作软件工具（  ）</t>
  </si>
  <si>
    <t>3DMax</t>
  </si>
  <si>
    <t>下列四项中，不属于计算机多媒体功能的是（  ）</t>
  </si>
  <si>
    <t>在PowerPoint 2003自定义动画中，可以设置的是（  ）</t>
  </si>
  <si>
    <t>在Excel 2003中，单元格B2的列相对行绝对的混合引用地址为        。</t>
  </si>
  <si>
    <t>在PowerPoint中,若需将幻灯片从打印机输出,可以用下列快捷键______</t>
  </si>
  <si>
    <t>系统还原不能代替卸载程序的过程</t>
  </si>
  <si>
    <t>系统还原后，"我的文档"中的文件会清空</t>
  </si>
  <si>
    <t>系统还原的还原点必须在还原以前由用户设定</t>
  </si>
  <si>
    <t>系统还原后，可能有些驱动程序无法运行</t>
  </si>
  <si>
    <t>在资源管理器的文件夹窗口中，可选中该文件夹中的全部文件，应首先选定的菜单是（  ）</t>
  </si>
  <si>
    <t>Windows中，"回收站"是      。</t>
  </si>
  <si>
    <t>硬盘中的特殊文件夹</t>
  </si>
  <si>
    <t>软盘上的文件夹</t>
  </si>
  <si>
    <t>在Windows 的中文输入方式下，在几种中文输入方式之间切换应按（  ）</t>
  </si>
  <si>
    <t>Ctrl + Alt</t>
  </si>
  <si>
    <t>Shift + Space</t>
  </si>
  <si>
    <t>计算机中所存储的数据信息包括（  ）</t>
  </si>
  <si>
    <t>文字、图象、声音等</t>
  </si>
  <si>
    <t>IBM公司和康柏公司的生产的计算机，不必事先编制程序，计算机会自动完成任务</t>
  </si>
  <si>
    <t>要求计算机完成的功能，必须事先编制好相应的程序，并输入到存储器内</t>
  </si>
  <si>
    <t>第二代计算机的电子器件主要为（  ）</t>
  </si>
  <si>
    <t>生物器件</t>
  </si>
  <si>
    <t>在Word中，欲将插入点移到文档首，应按的键是（  ）</t>
  </si>
  <si>
    <t>Alt+Ctrl+End</t>
  </si>
  <si>
    <t>Alt+Ctrl+Home</t>
  </si>
  <si>
    <t>制作演示文稿时，如果要设置每张幻灯片的播放时间，那么需要对演示文稿进行的操作是__（  ）</t>
  </si>
  <si>
    <t>幻灯片切换的设置</t>
  </si>
  <si>
    <t>决定局域网特性的主要技术要素是：网络拓扑、传输介质与（  ）</t>
  </si>
  <si>
    <t>介质访问控制方法</t>
  </si>
  <si>
    <t>连接低速的调制解调器（MODEM）</t>
  </si>
  <si>
    <t>______既是用于检索的软件又是提供查询、检索的网站。</t>
  </si>
  <si>
    <t>搜索文件</t>
  </si>
  <si>
    <t>搜索程序</t>
  </si>
  <si>
    <t>搜索网页</t>
  </si>
  <si>
    <t>访问控制技术的主要手段是（  ）</t>
  </si>
  <si>
    <t>口令、授权核查、登录控制、日志和审计等</t>
  </si>
  <si>
    <t>用户识别代码、登录控制、口令、身份认证等</t>
  </si>
  <si>
    <t>授权核查、登录控制、日志和审计和指纹识别等</t>
  </si>
  <si>
    <t>登录控制、日志和审计、口令和访问时刻登记等</t>
  </si>
  <si>
    <t>PowerPoint中幻灯片放映的修改切换速度设置中，可以设置（  ）</t>
  </si>
  <si>
    <t>慢速</t>
  </si>
  <si>
    <t>中速</t>
  </si>
  <si>
    <t>快速</t>
  </si>
  <si>
    <t>Outlook Express中，用户要取回新邮件或发送存储在发件箱中的邮件，要（  ）</t>
  </si>
  <si>
    <t>在Word的编辑状态，打开文档"ABC"，修改后另存为"ABD"，则文档ABC____。</t>
  </si>
  <si>
    <t>在PowerPoint中，通过"背景"对话框可对演示文稿进行背景和颜色的设置，打开"背景"对话框的正确方法是___（  ）</t>
  </si>
  <si>
    <t>选中"视图"菜单中的"背景"命令</t>
  </si>
  <si>
    <t>选中"插入"菜单中的"背景"命令</t>
  </si>
  <si>
    <t>选中"格式"菜单中的"背景"命令</t>
  </si>
  <si>
    <t>选中"文件"菜单中的"背景"命令</t>
  </si>
  <si>
    <t>存储容量和显示器分辨率</t>
  </si>
  <si>
    <t>运算速度和磁盘读写速度</t>
  </si>
  <si>
    <t>字长和存储容量</t>
  </si>
  <si>
    <t>Internet邮件地址中，不能少的字符是（  ）</t>
  </si>
  <si>
    <t>．</t>
  </si>
  <si>
    <t>在Windows 默认环境中，下列哪个是系统默认的中英文标点之间的切换键（  ）</t>
  </si>
  <si>
    <t>Shift + 空格键</t>
  </si>
  <si>
    <t>Ctrl + 点（。）键</t>
  </si>
  <si>
    <t>在PowerPoint中,要选定多个图形时,需______,然后用鼠标单击要选定的图形对象。</t>
  </si>
  <si>
    <t>先按住[Alt]键</t>
  </si>
  <si>
    <t>先按住[Home]键</t>
  </si>
  <si>
    <t>先按住[Shift]键</t>
  </si>
  <si>
    <t>先按住[Ctrl]键</t>
  </si>
  <si>
    <t>在Excel 2003中，假定单元格B2的内容为2008-3-19，则函数=day(B2)的值为______</t>
  </si>
  <si>
    <t>防火墙技术都需要专门的硬件支持</t>
  </si>
  <si>
    <t>防火墙不可能防住所有的网络攻击</t>
  </si>
  <si>
    <t>防火墙只能预防外网对内网的攻击</t>
  </si>
  <si>
    <t>#N\A</t>
  </si>
  <si>
    <t>在Word的编辑状态，选择了文档全文，若在"段落"对话框中设置行距为20磅的格式，应当选择"行距"列表框中的____。</t>
  </si>
  <si>
    <t>单倍行距</t>
  </si>
  <si>
    <t>1.5倍行距</t>
  </si>
  <si>
    <t>固定值</t>
  </si>
  <si>
    <t>多倍行距</t>
  </si>
  <si>
    <t>Windows开机，下列叙述正确的是（  ）</t>
  </si>
  <si>
    <t>一定需要输入用户名和密码</t>
  </si>
  <si>
    <t>所有程序都会自动启动</t>
  </si>
  <si>
    <t>开始-&gt;程序-&gt;启动中的程序会自动启动</t>
  </si>
  <si>
    <t>每次进入Windows都需要调整时间</t>
  </si>
  <si>
    <t>当A用户向B用户成功发送电子邮件后，B用户电脑没有开机，那么B用户的电子邮件将（  ）</t>
  </si>
  <si>
    <t>过一会对方再重新发送</t>
  </si>
  <si>
    <t>在Word 2003的编辑状态中若要输入符号 “★”，需要使用的菜单是（  ）</t>
  </si>
  <si>
    <t>域名代表着一种身份，一般来说，从两个网站名字www.**gov.com.cn、www.**.gov.cn可以看出它分别代表中国的某_______（  ）</t>
  </si>
  <si>
    <t>在Word的编辑状态，可以选定单元格的命令，所属的菜单名为（  ）</t>
  </si>
  <si>
    <t>计算机的主要性能指标包括运算速度、主频、字长等，还包括下列四项中的（  ）</t>
  </si>
  <si>
    <t>有无彩色打印功能</t>
  </si>
  <si>
    <t>有无图形显示功能</t>
  </si>
  <si>
    <t>篡改是非授权者利用某种手段对系统中的数据进行增加、删改、插入等，它（  ）</t>
  </si>
  <si>
    <t>在“打印”对话框的“页码范围”框中输入数字“2-4，8-11”，这表示实际打印页码（  ）</t>
  </si>
  <si>
    <t>第2、4、8、11页</t>
  </si>
  <si>
    <t>第2页至第4页、第8页至第11页</t>
  </si>
  <si>
    <t>第2页至第4页、第8页、第11页</t>
  </si>
  <si>
    <t>第2页到第11页</t>
  </si>
  <si>
    <t>网络安全的属性不包括（  ）</t>
  </si>
  <si>
    <t>设置默认主页地址的操作，是选择IE的______命令</t>
  </si>
  <si>
    <t>查看/Internet选项</t>
  </si>
  <si>
    <t>文件/Internet选项</t>
  </si>
  <si>
    <t>工具/Internet选项</t>
  </si>
  <si>
    <t>编辑/Internet选项</t>
  </si>
  <si>
    <t>计算机主机箱</t>
  </si>
  <si>
    <t>计算机通信系统</t>
  </si>
  <si>
    <t>使用Powerpoint 2003，在一个演示文稿中，其默认的效果是"全部应用"的设置是（  ）</t>
  </si>
  <si>
    <t>背景颜色</t>
  </si>
  <si>
    <t>动画方式</t>
  </si>
  <si>
    <t>下面不可能有效的预防计算机病毒的方法是（  ）</t>
  </si>
  <si>
    <t>不要将你的U盘和有病毒的U盘放在同一个盒子里</t>
  </si>
  <si>
    <t>当你要拷别人U盘的文件时，将U盘先杀毒，再拷贝</t>
  </si>
  <si>
    <t>将染有病毒的文件删除</t>
  </si>
  <si>
    <t>将有病毒的U盘格式化</t>
  </si>
  <si>
    <t>要想在IE中看到您最近访问过的网站的列表可以__（  ）</t>
  </si>
  <si>
    <t>按BACKSPACE 键</t>
  </si>
  <si>
    <t>按 CTRL+F键</t>
  </si>
  <si>
    <t>单击"标准按钮"工具栏上的"历史"按钮</t>
  </si>
  <si>
    <t>如果有一些经常访问的网页或站点并且希望能放在最容易获得的地方，请把它添加到______中。</t>
  </si>
  <si>
    <t>书签</t>
  </si>
  <si>
    <t>二进制数的0和1可分别表示逻辑代数的"假"和"真"，适合计算机进行逻辑运算</t>
  </si>
  <si>
    <t>防火墙的主要功能是防止网络病毒的攻击</t>
  </si>
  <si>
    <t>防火墙既能防止网络外部攻击，也可预防网络内部非法访问外部网络</t>
  </si>
  <si>
    <t>屏幕上像素的尺寸越小，显示器的显示质量越差</t>
  </si>
  <si>
    <t>下列防止电脑病毒感染的方法，错误的是（  ）</t>
  </si>
  <si>
    <t>不随意打开来路不明的邮电</t>
  </si>
  <si>
    <t>不用硬盘启动</t>
  </si>
  <si>
    <t>不用来路不明的程序</t>
  </si>
  <si>
    <t>接入网技术复杂、实施困难、影响面广。下面哪一种技术不是典型的宽带网络接入技术（  ）</t>
  </si>
  <si>
    <t>光纤\同轴电缆混合接入技术</t>
  </si>
  <si>
    <t>在第四代计算机期间内逐步进入了（  ）</t>
  </si>
  <si>
    <t>人类文明时代</t>
  </si>
  <si>
    <t>农业时代</t>
  </si>
  <si>
    <t>机器工业时代</t>
  </si>
  <si>
    <t>下面属于被动攻击的手段是_（  ）</t>
  </si>
  <si>
    <t>产生系统还原的原因是（  ）</t>
  </si>
  <si>
    <t>由于某种原因，系统发生了故障，系统还原可使得系统恢复到还原点以前的状态</t>
  </si>
  <si>
    <t>电子邮件地址的通用格式是（  ）</t>
  </si>
  <si>
    <t>帐号名@服务器域名</t>
  </si>
  <si>
    <t>服务器域名@帐号名</t>
  </si>
  <si>
    <t>帐号名#服务器域名</t>
  </si>
  <si>
    <t>服务器域名#帐号名</t>
  </si>
  <si>
    <t>发送电子邮件时，收信人___（  ）</t>
  </si>
  <si>
    <t>必须正在使用计算机</t>
  </si>
  <si>
    <t>计算机已经开启</t>
  </si>
  <si>
    <t>计算机处于任何状态都可以</t>
  </si>
  <si>
    <t>计算机已经启动并且运行</t>
  </si>
  <si>
    <t>接收者IP地址认证</t>
  </si>
  <si>
    <t>可以在Word 2003的表格中填入的信息（  ）</t>
  </si>
  <si>
    <t>只限于文字形式</t>
  </si>
  <si>
    <t>只限于数字形式</t>
  </si>
  <si>
    <t>可以是文字、数字和图形对象等</t>
  </si>
  <si>
    <t>只限于文字和数字形式</t>
  </si>
  <si>
    <t>光纤接入网络成本比双绞线__（  ）</t>
  </si>
  <si>
    <t>很低</t>
  </si>
  <si>
    <t>在Excel 2003中，若要表示B2到G8的整个单元格区域，则应书写为        。</t>
  </si>
  <si>
    <t>B2 G8</t>
  </si>
  <si>
    <t>B2;G8</t>
  </si>
  <si>
    <t>B2,G8</t>
  </si>
  <si>
    <t>在Word编辑状态，选择了文档全文，若在“段落”对话框中设置行距为20磅的格式，应该选择“行距”列表框中的（  ）</t>
  </si>
  <si>
    <t>选择"演示文稿"模板建立演示文稿,要想在当前幻灯片中采用"新幻灯片"对话框中提供的幻灯片布局方式,应进行的操作的是______ 。</t>
  </si>
  <si>
    <t>演示文稿中，超链接中链接的目标可以是 ____（  ）</t>
  </si>
  <si>
    <t>幻灯片中的图片</t>
  </si>
  <si>
    <t>幻灯片中的文本</t>
  </si>
  <si>
    <t>幻灯片中的动画</t>
  </si>
  <si>
    <t>将网页添加到IE收藏夹中的正确方法是（  ）</t>
  </si>
  <si>
    <t>在网页上单击鼠标右键，选择"添加到收藏夹"命令</t>
  </si>
  <si>
    <t>选择"收藏夹"菜单下的"添加到收藏夹"命令</t>
  </si>
  <si>
    <t>用鼠标直接从地址栏拖动网页图标到工具栏的收藏夹按钮上</t>
  </si>
  <si>
    <t>在PowerPoint中，可在幻灯片浏览视图中进行的是（  ）</t>
  </si>
  <si>
    <t>设置幻灯片的动画效果</t>
  </si>
  <si>
    <t>读入Word文稿的内容</t>
  </si>
  <si>
    <t>幻灯片文本的编辑修改</t>
  </si>
  <si>
    <t>交换幻灯片的次序</t>
  </si>
  <si>
    <t>甲明明发了邮件给乙，但矢口否认，这破坏了信息安全中的（  ）</t>
  </si>
  <si>
    <t>在Windows中,用户同时打开的多个窗口,可以层叠式或平铺式排列,要想改变窗口的排列方式,应进行的操作是（  ）</t>
  </si>
  <si>
    <t>用鼠标右键单击桌面空白处,然后在弹出的快捷菜单中选取要排列的方式</t>
  </si>
  <si>
    <t>先打开"我的电脑"窗口,选择其中的"查看"菜单下的"排列图标"项</t>
  </si>
  <si>
    <t>先打开"资源管理器"窗口,选择其中的"查看"菜单下的"排列图标"项</t>
  </si>
  <si>
    <t>用鼠标右键单击"任务栏"空白处,然后在弹出的快捷菜单中选取要排列的方式</t>
  </si>
  <si>
    <t>下列选项中，最常用的三维动画制作软件工具是（  ）</t>
  </si>
  <si>
    <t>能正确阅读HTML文档的程序是（  ）</t>
  </si>
  <si>
    <t>OUTLOOK</t>
  </si>
  <si>
    <t>在Word的编辑状态，执行"编辑"菜单中的"复制"命令后____。</t>
  </si>
  <si>
    <t>插入点所在的段落内容被复制到剪贴板</t>
  </si>
  <si>
    <t>被选择的内容被复制到剪贴板</t>
  </si>
  <si>
    <t>光标所在的段落内容被复制到剪贴板</t>
  </si>
  <si>
    <t>被选择的内容被复制到插入点处</t>
  </si>
  <si>
    <t>在Windows中，设置屏幕保护最简单的方法是在桌面上单击右键，在快捷菜单中第一步选择    。</t>
  </si>
  <si>
    <t>内存容量是反映计算机性能的一个重要指标。目前常用的微型计算机的内存容量可以高达（  ）</t>
  </si>
  <si>
    <t>512MB</t>
  </si>
  <si>
    <t>100GB</t>
  </si>
  <si>
    <t>如果将演示文稿置于另一台不带PowerPoint系统的计算机上放映，则应对演示文稿进行（  ）</t>
  </si>
  <si>
    <t>打包</t>
  </si>
  <si>
    <t>在Excel 2003的一个单元格的三维地址中，工作表名与列标之间的字符为__（  ）</t>
  </si>
  <si>
    <t>八进制数的"10"比十进制数的"10"小</t>
  </si>
  <si>
    <t>八进制数的"10"比十进制数的"10"大</t>
  </si>
  <si>
    <t>八进制数的"10"和十六进制数的"10"一样大</t>
  </si>
  <si>
    <t>八进制数的"10"和二进制数的"10"一样大</t>
  </si>
  <si>
    <t>排列</t>
  </si>
  <si>
    <t>以下域名的表示中，错误的是___（  ）</t>
  </si>
  <si>
    <t>在Word的编辑状态，执行编辑命令"粘贴"后____</t>
  </si>
  <si>
    <t>在PowerPoint"大纲"视图窗口下,不能进行的操作的是（  ）</t>
  </si>
  <si>
    <t>对幻灯片的顺序进行调整</t>
  </si>
  <si>
    <t>对图片、图表、图形等进行修改、删除、复制和移动</t>
  </si>
  <si>
    <t>对标题的层次和顺序进行改变</t>
  </si>
  <si>
    <t>对标题和文本进行删除或复制</t>
  </si>
  <si>
    <t>下面关于防火墙说法不正确的是_____。</t>
  </si>
  <si>
    <t>ASC代码</t>
  </si>
  <si>
    <t>ASC的第2代代码</t>
  </si>
  <si>
    <t>URL的主要功能是__（  ）</t>
  </si>
  <si>
    <t>统一资源</t>
  </si>
  <si>
    <t>定位资源</t>
  </si>
  <si>
    <t>统一资源定位</t>
  </si>
  <si>
    <t>标识计算机的位置</t>
  </si>
  <si>
    <t>outlook Express中设置唯一的电子邮件帐号：kao@sincom，现发送一封电子邮件给shi@sincom，则发送完成后___（  ）</t>
  </si>
  <si>
    <t>下面的四项中，一般的BBS上不能提供的功能是__（  ）</t>
  </si>
  <si>
    <t>和好友文字聊天</t>
  </si>
  <si>
    <t>给好友发封Email</t>
  </si>
  <si>
    <t>查找好友的帖子</t>
  </si>
  <si>
    <t>和好友音频聊天</t>
  </si>
  <si>
    <t>下面对FXP传输叙述正确的是（  ）</t>
  </si>
  <si>
    <t>FXP传输即站点对站点的文件传输</t>
  </si>
  <si>
    <t>FXP传输即断点续传</t>
  </si>
  <si>
    <t>FXP传输即队列上传</t>
  </si>
  <si>
    <t>FXP传输即网络传输的统称</t>
  </si>
  <si>
    <t>计算机病毒的传播不可以通过__（  ）</t>
  </si>
  <si>
    <t>电子邮电</t>
  </si>
  <si>
    <t>关于发送电子邮件，下列说法中正确的是____。</t>
  </si>
  <si>
    <t>你必须先接入Internet，才可能接收到别人给你发的电子邮件</t>
  </si>
  <si>
    <t>只要接入internet, 就可以发送电子邮件</t>
  </si>
  <si>
    <t>在第三代计算机期间内出现了（  ）</t>
  </si>
  <si>
    <t>下面电子邮箱地址格式正确的是（  ）</t>
  </si>
  <si>
    <t>用户名+计算机名+机构名+最高域名</t>
  </si>
  <si>
    <t>用户名+@+计算机名+机构名+最高域名</t>
  </si>
  <si>
    <t>计算机名+机构名+最高域名+用户名</t>
  </si>
  <si>
    <t>计算机名+@+机构名+最高域名+用户名</t>
  </si>
  <si>
    <t>在Windows的我的电脑窗口中，若已选定了文件或文件夹，为了设置其属性，可以打开属性对话框的操作是      。</t>
  </si>
  <si>
    <t>用鼠标右键单击"文件"菜单中的"属性"命令</t>
  </si>
  <si>
    <t>用鼠标右键单击该文件或文件夹名，然后从弹出的快捷菜单中选"属性"项</t>
  </si>
  <si>
    <t>用鼠标右键单击"任务栏"中的空白处，然后从弹出的快捷菜单中选"属性"项</t>
  </si>
  <si>
    <t>用鼠标右键单击"查看"菜单中"工具栏"下的"属性"图标</t>
  </si>
  <si>
    <t>下列_______不是IP协议提供服务的特点。</t>
  </si>
  <si>
    <t>可靠的数据报服务</t>
  </si>
  <si>
    <t>不可靠的数据投递服务</t>
  </si>
  <si>
    <t>尽最大努力投递服务</t>
  </si>
  <si>
    <t>面向无连接的传输服务</t>
  </si>
  <si>
    <t>下列硬件设备中，多媒体硬件系统必须包括的设备有（  ）</t>
  </si>
  <si>
    <t>在"画图"工具中，可以实现的操作为（  ）</t>
  </si>
  <si>
    <t>制作动画</t>
  </si>
  <si>
    <t>图像填充</t>
  </si>
  <si>
    <t>三维图渲染</t>
  </si>
  <si>
    <t>计算机网络的主要作用是__（  ）</t>
  </si>
  <si>
    <t>将多台计算机连接起来</t>
  </si>
  <si>
    <t>提高计算机可靠性</t>
  </si>
  <si>
    <t>通信、资源开放与共享</t>
  </si>
  <si>
    <t>多媒体计算机的显卡可以处理的主要信息类型是（  ）</t>
  </si>
  <si>
    <t>音频与视频</t>
  </si>
  <si>
    <t>视频与图像</t>
  </si>
  <si>
    <t>音频与文本</t>
  </si>
  <si>
    <t>下面关于Word中字号的说法，错误的是（  ）</t>
  </si>
  <si>
    <t>字号是用来表示文字大小的</t>
  </si>
  <si>
    <t>默认字号是五号字</t>
  </si>
  <si>
    <t>“24磅”字比“20磅”字大</t>
  </si>
  <si>
    <t>“六号”字比“五号”字大</t>
  </si>
  <si>
    <t>在PowerPoint 2003各种视图中，更适合对幻灯片中的内容进行编辑的是（  ）</t>
  </si>
  <si>
    <t>在电子邮件中所包含的信息（  ）</t>
  </si>
  <si>
    <t>只能是文字和图形图像信息</t>
  </si>
  <si>
    <t>可以是文字、声音和图形图像文件</t>
  </si>
  <si>
    <t>下列四种文件格式中，属于视频文件格式的是______</t>
  </si>
  <si>
    <t>以下网址的表示中，正确的是（  ）</t>
  </si>
  <si>
    <t>http:\\hainan,gov,.cn</t>
  </si>
  <si>
    <t>http:\\163@net.cn</t>
  </si>
  <si>
    <t>http:\\hainan.gov.cn</t>
  </si>
  <si>
    <t>基于文件服务的局域网操作系统软件一般分为两个部分，即工作站软件与（  ）</t>
  </si>
  <si>
    <t>在Windows的资源管理器某文件夹中选中不相邻文件的方法是      。</t>
  </si>
  <si>
    <t>单击第一个文件名后，按下Ctrl键再单击下一文件名</t>
  </si>
  <si>
    <t>依次单击每一个文件名</t>
  </si>
  <si>
    <t>单击第一个文件名后，按下Shift键再单击下一文件名</t>
  </si>
  <si>
    <t>单击第一个文件名后，按下Shift键再单击最后文件名</t>
  </si>
  <si>
    <t>发送ping包默认大小是__（  ）</t>
  </si>
  <si>
    <t>32字节</t>
  </si>
  <si>
    <t>16字节</t>
  </si>
  <si>
    <t>主机箱内的所有硬件组成了主机</t>
  </si>
  <si>
    <t>下列退出IE浏览器方法，错误的是（  ）</t>
  </si>
  <si>
    <t>点击IE浏览器右上角的“关闭”按钮。</t>
  </si>
  <si>
    <t>右击任务栏中打开的IE窗口，在弹出的列表菜单中，点击“关闭”</t>
  </si>
  <si>
    <t>单击“标题栏”上的IE图标，点击“关闭”</t>
  </si>
  <si>
    <t>在PowerPoint 2003中，可以把已创建好的演示文稿转移到其他未安装PowerPoint 2003的机器上放映的命令是（  ）</t>
  </si>
  <si>
    <t>幻灯片放映\自定义放映</t>
  </si>
  <si>
    <t>超文本传输协议的英文简称是（  ）</t>
  </si>
  <si>
    <t>XML</t>
  </si>
  <si>
    <t>有一类病毒寄生在操作系统的引导记录中,通过改变正常的引导过程达到破坏的目的，这类病毒称为（  ）</t>
  </si>
  <si>
    <t>可见字符的有序组合称为（  ）</t>
  </si>
  <si>
    <t>超文本文档</t>
  </si>
  <si>
    <t>计算机病毒最主要的特征是__（  ）</t>
  </si>
  <si>
    <t>破坏性和寄生性</t>
  </si>
  <si>
    <t>隐蔽性和传染性</t>
  </si>
  <si>
    <t>破坏性和周期性</t>
  </si>
  <si>
    <t>可以播放mpg、avi视频文件</t>
  </si>
  <si>
    <t>可以播放wav、mp3、midi音频文件</t>
  </si>
  <si>
    <t>可以播放任意文件</t>
  </si>
  <si>
    <t>可以播放CD、DVD</t>
  </si>
  <si>
    <t>PowerPoint中，以下的说法中正确的是（  ）</t>
  </si>
  <si>
    <t>可以将演示文稿中选定的信息链接到其他演示文稿幻灯片中的任何对象</t>
  </si>
  <si>
    <t>可以对幻灯片中的对象设置播放动画的时间顺序</t>
  </si>
  <si>
    <t>PowerPoint演示文稿的缺省扩展名为.pot</t>
  </si>
  <si>
    <t>在一个演示文稿中能同时使用不同的模板</t>
  </si>
  <si>
    <t>关于Word 2003中文版，下面说法错误的是____。</t>
  </si>
  <si>
    <t>Word 2003中文版是微软（中国）有限公司开发的办公软件。</t>
  </si>
  <si>
    <t>提供了图文混排功能。</t>
  </si>
  <si>
    <t>Word 2003在桌面上排版真正实现了"所见即所得"的功能。</t>
  </si>
  <si>
    <t>因为Word 2003是一个字处理软件，所以不能对表格进行处理。</t>
  </si>
  <si>
    <t>下列关于环型拓扑结构的叙述，错误的是（  ）</t>
  </si>
  <si>
    <t>环型拓扑中各结点首尾相连形成一个闭合的环</t>
  </si>
  <si>
    <t>巨型计算机可以实现智能化，计算机会自动编制程序</t>
  </si>
  <si>
    <t>显示器的分辨率它的是一个主要的性能指标，关于分辨率的正确描述是（  ）</t>
  </si>
  <si>
    <t>屏幕上像素的尺寸越大，显示器的显示质量越高</t>
  </si>
  <si>
    <t>在PowerPoint中，将某张幻灯片版式更改为"垂直排列文本"，应选择的菜单是（  ）</t>
  </si>
  <si>
    <t>IPv4的32位地址共40多亿个，IPv6的128位地址是IPv4地址总数的_____________倍。</t>
  </si>
  <si>
    <t>2的96次方</t>
  </si>
  <si>
    <t>2的4次方</t>
  </si>
  <si>
    <t>在IE浏览器中，要重新载入当前页，可单击工具栏上的______按钮。</t>
  </si>
  <si>
    <t>Internet的管理机构给出了_______个顶级域名。</t>
  </si>
  <si>
    <t>使用Windows XP的"录音机"工具录制声音后，保存的声音文件的格式为 （  ）</t>
  </si>
  <si>
    <t>MIDI文件格式</t>
  </si>
  <si>
    <t>MPEG文件格式</t>
  </si>
  <si>
    <t>WAV文件格式</t>
  </si>
  <si>
    <t>JPG文件格式</t>
  </si>
  <si>
    <t>在计算机领域中，对非数值型数据进行数值转换需要进行编码。下列说法正确的是（  ）</t>
  </si>
  <si>
    <t>不同类型的计算机，其汉字的编码规则都是一样的</t>
  </si>
  <si>
    <t>同一类型的计算机，各种非数值型数据的编码规则都是一样的</t>
  </si>
  <si>
    <t>不同类型的计算机、不同类型的非数值型数据的编码规则都是不同的</t>
  </si>
  <si>
    <t>不同类型的计算机，其ASCII码的编码规则都是一样的</t>
  </si>
  <si>
    <t>PowerPoint中，要终止幻灯片的放映，应使用的快捷键是__（  ）</t>
  </si>
  <si>
    <t>Alt＋F4</t>
  </si>
  <si>
    <t>可以看到幻灯片右下角隐藏标记的视图是___（  ）</t>
  </si>
  <si>
    <t>下列对Internet叙述正确的是（  ）</t>
  </si>
  <si>
    <t>Internet就是局域网互联</t>
  </si>
  <si>
    <t>在Internet上搜索信息时，下列说法不正确的是: __（  ）</t>
  </si>
  <si>
    <t>windows  client表示检索结果中含有windows或client</t>
  </si>
  <si>
    <t>在PowerPoint 2003各种视图中，可以对插入的文本、图片等对象进行操作的是（  ）</t>
  </si>
  <si>
    <t>在Excel 2003工作表中可以选择一块单元格区域，其活动单元格在该区域的（  ）</t>
  </si>
  <si>
    <t>自主启动和关闭计算机</t>
  </si>
  <si>
    <t>在Word中，要将已选定的文本从甲位置移到乙位置，正确的操作为______从甲位置拖曳到乙位置。</t>
  </si>
  <si>
    <t>按住Ctrl键不放，再将文本</t>
  </si>
  <si>
    <t>按住Alt键不放，再将文本</t>
  </si>
  <si>
    <t>按住Esc键不放，再将文本</t>
  </si>
  <si>
    <t>直接将文本</t>
  </si>
  <si>
    <t>在PowerPoint中，设置幻灯片的放映方式中用户可以设置的放映选择有（  ）</t>
  </si>
  <si>
    <t>循环放映</t>
  </si>
  <si>
    <t>放映时不加旁白</t>
  </si>
  <si>
    <t>放映时不加动画</t>
  </si>
  <si>
    <t>Word中，当显示了水平标尺而未显示垂直标尺时，欲使垂直标尺也显示出来，正确的操作为_（  ）</t>
  </si>
  <si>
    <t>选择“工具”中的“选项”命令，再单击“垂直标尺”复选框</t>
  </si>
  <si>
    <t>选择“视图”菜单中的“标尺”命令</t>
  </si>
  <si>
    <t>双击水平标尺</t>
  </si>
  <si>
    <t>将页边距放大</t>
  </si>
  <si>
    <t>在PowerPoint中，设置每张纸打印三张讲义，打印的结果中，幻灯片的排列方式是（  ）</t>
  </si>
  <si>
    <t>从上到下顺序放置在居中</t>
  </si>
  <si>
    <t>从左到右顺序放置三张讲义</t>
  </si>
  <si>
    <t>从上到下顺序放置在右侧，左侧为使用者留下适当的注释空间</t>
  </si>
  <si>
    <t>从上到下顺序放置在左侧，右侧为使用者留下适当的注释空间</t>
  </si>
  <si>
    <t>程序指令指定的基于十六进制数的算术或逻辑运算</t>
  </si>
  <si>
    <t>在Word中______</t>
  </si>
  <si>
    <t>既可以建立一空表格，再往表格里填入内容，也可以将现有的文本转换成表格</t>
  </si>
  <si>
    <t>只可以建立一空表格，再往表格里填入内容，不可以将现有的文本转换成表格</t>
  </si>
  <si>
    <t>不可以建立一空表格，再往表格里填入内容，但可以将现有的文本转换成表格</t>
  </si>
  <si>
    <t>既不可以建立一个空表格，再往表格里填入内容，也不可以将现有的文本转换成表格</t>
  </si>
  <si>
    <t>在第四代计算机期间内开始采用了（  ）</t>
  </si>
  <si>
    <t>电子管元器件</t>
  </si>
  <si>
    <t>晶体管元器件</t>
  </si>
  <si>
    <t>如果想在一个BBS上发表回复或者发表文章,首先必须__（  ）</t>
  </si>
  <si>
    <t>匿名登录</t>
  </si>
  <si>
    <t>注册一个ID</t>
  </si>
  <si>
    <t>升级为管理员</t>
  </si>
  <si>
    <t>进入该页面即可</t>
  </si>
  <si>
    <t>只有康柏公司生产的计算机才是冯·诺依曼型的</t>
  </si>
  <si>
    <t>计算机语言是用来解决人和计算机交换信息的。关于机器语言和汇编语言的说法错误的是（  ）</t>
  </si>
  <si>
    <t>计算机也能直接执行汇编语言</t>
  </si>
  <si>
    <t>在Excel 2003中，使用地址$H$5引用工作表第H列与第5行相交叉的单元格，这称为对单元格的（  ）</t>
  </si>
  <si>
    <t>在PowerPoint 2003的普通视图窗口中，当前幻灯片的序号以及幻灯片的总页数等信息显示在（  ）</t>
  </si>
  <si>
    <t>视图方式按钮</t>
  </si>
  <si>
    <t>关于系统还原的还原点，说法正确的是（  ）</t>
  </si>
  <si>
    <t>还原点不可以自行设置</t>
  </si>
  <si>
    <t>还原点可以设置多个</t>
  </si>
  <si>
    <t>还原点只可以设置一个</t>
  </si>
  <si>
    <t>还原点的时间只可以精确到天</t>
  </si>
  <si>
    <t>假如授权用户的用户名为"user",密码为"password",FTP服务器的IP地址为"202.117.112.8",域名为ftp.xidian.edu.cn &lt;ftp://ftp.xidian.edu.cn&gt;,那么, 实现对该FTP站点的访问，需要在地址栏中键入___（  ）</t>
  </si>
  <si>
    <t>202.117.112.8</t>
  </si>
  <si>
    <t>ftp://user:password@202.117.112.8</t>
  </si>
  <si>
    <t>http://ftp.xidian.edu.cn</t>
  </si>
  <si>
    <t>http://user:password@202.117.112.8</t>
  </si>
  <si>
    <t>下面关于普通视图正确的描述是（  ）</t>
  </si>
  <si>
    <t>使用普通视图可以看到和实际打印效果相同的文档</t>
  </si>
  <si>
    <t>普通视图中不能显示页眉和页脚</t>
  </si>
  <si>
    <t>普通视图中可以完成绘画操作</t>
  </si>
  <si>
    <t>普通视图可用于编制和网页一样的文档</t>
  </si>
  <si>
    <t>下面对Word的叙述中唯一正确的是（  ）</t>
  </si>
  <si>
    <t>Word是一种电子表格</t>
  </si>
  <si>
    <t>Word是一种字处理软件</t>
  </si>
  <si>
    <t>Word是一种数据库管理系统</t>
  </si>
  <si>
    <t>Word是一种操作系统</t>
  </si>
  <si>
    <t>一块单元格区域</t>
  </si>
  <si>
    <t>清除单元格中的所有信息</t>
  </si>
  <si>
    <t>清除单元格的批注</t>
  </si>
  <si>
    <t>清除单元格的内容</t>
  </si>
  <si>
    <t>清除单元格的格式</t>
  </si>
  <si>
    <t>计算机网络的基本分类方法主要有两种：一种是根据网络所使用的传输技术；另一种是根据（  ）</t>
  </si>
  <si>
    <t>网络操作系统类型</t>
  </si>
  <si>
    <t>在Word中，做复制对象操作的第一步应该是（  ）</t>
  </si>
  <si>
    <t>定位插入点</t>
  </si>
  <si>
    <t>选定文本对象</t>
  </si>
  <si>
    <t>HTTP协议指的是__（  ）</t>
  </si>
  <si>
    <t>超文本置标语言</t>
  </si>
  <si>
    <t>超文本传送协议</t>
  </si>
  <si>
    <t>统一资源定位符</t>
  </si>
  <si>
    <t>Windows 中，"回收站"是（  ）</t>
  </si>
  <si>
    <t>在Excel 2003的图表中，通常使用水平X轴作为______轴。</t>
  </si>
  <si>
    <t>在Word中，欲将插入点快速移动到本行行首，应按的键是（  ）</t>
  </si>
  <si>
    <t>在Windows"开始"菜单下的"文档"菜单中存放的是（  ）</t>
  </si>
  <si>
    <t>在Windows 中，当一个文件更名后，则文件不变的是（  ）</t>
  </si>
  <si>
    <t>后缀名</t>
  </si>
  <si>
    <t>在幻灯片的放映过程中要中断放映,可以直接按______键。</t>
  </si>
  <si>
    <t>系统还原后，"我的文档"中的文件不会清空</t>
  </si>
  <si>
    <t>系统还原可以从"开始"→"程序"→"附件"→"系统工具"→"系统还原"得到</t>
  </si>
  <si>
    <t>使用PowerPoint时，在普通视图方式的大纲窗格中输入标题后，若要输入文本应该（  ）</t>
  </si>
  <si>
    <t>输入标题后，按[Enter]键，再输文本</t>
  </si>
  <si>
    <t>输入标题后，按[Alt]+[Enter]键，再输文本</t>
  </si>
  <si>
    <t>输入标题后，按[Shift]+[Enter]键，再输文本</t>
  </si>
  <si>
    <t>输入标题后，按[Ctrl]+[Enter]键，再输文本</t>
  </si>
  <si>
    <t>在Windows 中，表示选择该命令将弹出一个对话框，以期待用户输入必要的信息或作进一步的选择，其菜单命令旁带的符号是（  ）</t>
  </si>
  <si>
    <r>
      <t>…</t>
    </r>
    <r>
      <rPr>
        <sz val="13"/>
        <color theme="1"/>
        <rFont val="宋体"/>
        <charset val="134"/>
      </rPr>
      <t></t>
    </r>
  </si>
  <si>
    <t>下面______命令可以查看网卡的MAC地址。</t>
  </si>
  <si>
    <t>ipconfig \release</t>
  </si>
  <si>
    <t>ipconfig \renew</t>
  </si>
  <si>
    <t>ipconfig \all</t>
  </si>
  <si>
    <t>ipconfig \registerdns</t>
  </si>
  <si>
    <t>I\O设备容易发生偶然故障</t>
  </si>
  <si>
    <t>网络的通信协议有漏洞</t>
  </si>
  <si>
    <t>在下列选项中，不属于多媒体计算机系统所处理的对象是（  ）</t>
  </si>
  <si>
    <t>传感控制信号</t>
  </si>
  <si>
    <t>下列关于活动窗口的描述中，正确的是（  ）</t>
  </si>
  <si>
    <t>桌面上可以同时有两个活动窗口</t>
  </si>
  <si>
    <t>活动窗口在任务栏上的按钮处于凸出状态</t>
  </si>
  <si>
    <t>光标的插入点在活动窗口中不会闪烁</t>
  </si>
  <si>
    <t>活动窗口的标题栏是高亮度的</t>
  </si>
  <si>
    <t>读光盘</t>
  </si>
  <si>
    <t>PowerPoint中，在浏览视图下，直接拖动某幻灯片，可以完成______操作</t>
  </si>
  <si>
    <t>系统更新包括操作系统更新</t>
  </si>
  <si>
    <t>D盘根目录中文件夹"DATA"里的可执行文件"TEST"的完整文件名为（  ）</t>
  </si>
  <si>
    <t>D:\DATA\TEST.DOC</t>
  </si>
  <si>
    <t>D:\DATA\TEST.EXE</t>
  </si>
  <si>
    <t>D:\DATA\TEST\EXE</t>
  </si>
  <si>
    <t>Windows XP中，错误的新建文件夹的操作是（  ）</t>
  </si>
  <si>
    <t>Word的"字数统计"功能可以进行的统计功能有（  ）</t>
  </si>
  <si>
    <t>文章的中文字数</t>
  </si>
  <si>
    <t>文章的字符数</t>
  </si>
  <si>
    <t>文章的段落数</t>
  </si>
  <si>
    <t>在Windows 中，同时显示多个应用程序窗口的正确方法是（  ）</t>
  </si>
  <si>
    <t>按Ctrl+Tab进行排列</t>
  </si>
  <si>
    <t>在任务栏空白区单击鼠标右键，在弹出快捷菜单中选"排列图标"命令</t>
  </si>
  <si>
    <t>在任务栏空白区单击鼠标右键，在弹出快捷菜单中选"横向平铺"命令</t>
  </si>
  <si>
    <t>在创建Excel 2003图表的过程中，第4步是选择图表的（  ）</t>
  </si>
  <si>
    <t>以下说法不正确的是__（  ）</t>
  </si>
  <si>
    <t>ping命令要在DOS下运行</t>
  </si>
  <si>
    <t>ipconfig命令不能查看DHCP服务器的地址</t>
  </si>
  <si>
    <t>在Linux下也有ping命令</t>
  </si>
  <si>
    <t>ipconfig命令不可以修改网卡地址</t>
  </si>
  <si>
    <t>在Word的编辑状态，为文档设置页码，可以使用____菜单中的命令。</t>
  </si>
  <si>
    <t>FTP是实现文件在网上（  ）</t>
  </si>
  <si>
    <t>在Word中，如果将选定的文档内容置于页面的正中间，在工具栏上应单击的按钮是____。</t>
  </si>
  <si>
    <t>在PowerPoint 2003中，可以在窗口中同时看到演示文稿中的多张幻灯片的视图是（  ）</t>
  </si>
  <si>
    <t>下面不属于被动攻击的是________</t>
  </si>
  <si>
    <t>运算器和控制器合称为主机</t>
  </si>
  <si>
    <t>硬盘大都装在主机箱内，但它不属于主机的构成部分</t>
  </si>
  <si>
    <t>在Word文档的编辑中，对一段文字进行对齐方式、左右缩进、段落间距、行间距等设置应应依次使用的菜单是（  ）</t>
  </si>
  <si>
    <t>在Word中，如果要打开“剪贴板”工具栏，则应执行的菜单命令是（  ）</t>
  </si>
  <si>
    <t>计算机病毒具有（  ）</t>
  </si>
  <si>
    <t>传播性，潜伏性，破坏性</t>
  </si>
  <si>
    <t>传播性，破坏性，易读性</t>
  </si>
  <si>
    <t>潜伏性，破坏性，易读性</t>
  </si>
  <si>
    <t>传播性，潜伏性，安全性</t>
  </si>
  <si>
    <t>计算机病毒也是一种程序</t>
  </si>
  <si>
    <t>病毒程序只有在计算机运行时才会复制并传染</t>
  </si>
  <si>
    <t>下面选项中，既能完成多媒体输入又可完成输出功能的是（  ）</t>
  </si>
  <si>
    <t>在Excel 2003中，若要选择一个工作表的所有单元格，应鼠标单击（  ）</t>
  </si>
  <si>
    <t>左上角单元格</t>
  </si>
  <si>
    <t>在Word中，当建立一个新文档时，默认的文档格式为____。</t>
  </si>
  <si>
    <t>在Excel 2003中，对数据表进行排序时，在"排序"对话框中最多能够指定的排序关键字的个数为______</t>
  </si>
  <si>
    <t>下列四种文件格式中，不属于多媒体动态文件格式的是（  ）</t>
  </si>
  <si>
    <t>在Windows  中，单击"开始"按钮，可以打开（  ）</t>
  </si>
  <si>
    <t>显示器是微型机常用的输出设备，和它同属于输出设备还有（  ）</t>
  </si>
  <si>
    <t>打印机和绘图仪</t>
  </si>
  <si>
    <t>扫描仪和绘图仪</t>
  </si>
  <si>
    <t>在Excel 2003工作表中，执行插入一行命令时，新的一行将插入在当前行的（  ）</t>
  </si>
  <si>
    <t>在拨号网络设置中，必选的网络协议是_________（  ）</t>
  </si>
  <si>
    <t>NWLINK</t>
  </si>
  <si>
    <t>_5366@vip.sincom</t>
  </si>
  <si>
    <t>外存光盘</t>
  </si>
  <si>
    <t>在Windows  中，某个窗口的标题栏的右端的三个图标可以用来（  ）</t>
  </si>
  <si>
    <t>使窗口最小化、最大化和改变显示方式</t>
  </si>
  <si>
    <t>利用压缩软件WinRAR，不可以实现的操作是（  ）</t>
  </si>
  <si>
    <t>可对一个压缩文件进行解压缩</t>
  </si>
  <si>
    <t>编辑图片文件</t>
  </si>
  <si>
    <t>解压缩文件时，可选择解压后文件的存放路径</t>
  </si>
  <si>
    <t>可为一个压缩文件添加密码</t>
  </si>
  <si>
    <t>FTP可以传输文本文件和二进制文件</t>
  </si>
  <si>
    <t>FTP只能传输文本文件</t>
  </si>
  <si>
    <t>FTP只能传输二进制文件</t>
  </si>
  <si>
    <t>FTP是文件传输应用程序</t>
  </si>
  <si>
    <t>WinRAR的功能包括（  ）</t>
  </si>
  <si>
    <t>为文件指定任意格式</t>
  </si>
  <si>
    <t>解压后的文件可以自动改变属性</t>
  </si>
  <si>
    <t>在Excel 2003中，假定B2单元格的内容为数值5，B3单元格的内容为6，则=B2*B3的值为     。</t>
  </si>
  <si>
    <t>下列有关Windows剪贴板的说法不正确的是（  ）</t>
  </si>
  <si>
    <t>"剪贴板"是内存的一部分</t>
  </si>
  <si>
    <t>剪贴板中保存最后一次剪切或复制的内容</t>
  </si>
  <si>
    <t>电脑关闭后，剪贴板的内容就不存在了。</t>
  </si>
  <si>
    <t>PowerPoint中，使用建议内容创建新演示文稿的方法是（  ）</t>
  </si>
  <si>
    <t>在FTP中，传输一个文本文件时，通常选用的传输类型是（  ）</t>
  </si>
  <si>
    <t>二进制流</t>
  </si>
  <si>
    <t>Unicode</t>
  </si>
  <si>
    <t>GB码</t>
  </si>
  <si>
    <t>对于一些人工现场操作比较危险或者无法进入的场合可以利用计算机进行（  ）</t>
  </si>
  <si>
    <t>观察</t>
  </si>
  <si>
    <t>高级语言因为"高级"，所以比一般来说比机器语言更难掌握和使用</t>
  </si>
  <si>
    <t>匿名FTP的用户密码是（  ）</t>
  </si>
  <si>
    <t>Guest本机密码</t>
  </si>
  <si>
    <t>用户自己的E-mail地址</t>
  </si>
  <si>
    <t>Public 000</t>
  </si>
  <si>
    <t>Scott自己邮箱的密码</t>
  </si>
  <si>
    <t>Powerpoint有几种放映方式：即：演讲者放映、观众自行浏览和在展台放映。当使用在展台放映时，可自动循环运行演示文稿，当需要终止运行时，应使用的快捷键是（  ）</t>
  </si>
  <si>
    <t>Ctrl Esc</t>
  </si>
  <si>
    <t>Ctrl Enter</t>
  </si>
  <si>
    <t>如果想在Google网站上搜索有关Detroit Pistons （底特律活塞）篮球队方面的信息，最有效的检索关键词是（  ）</t>
  </si>
  <si>
    <t>Basketball（篮球）</t>
  </si>
  <si>
    <t>Detroit Pistons</t>
  </si>
  <si>
    <t>Word具有拆分窗口的功能，要实现这一功能，应选择的菜单是（  ）</t>
  </si>
  <si>
    <t>在Windows 中，"剪切"命令的快捷组合键是（  ）</t>
  </si>
  <si>
    <t>在查找文件时，通配符*与？的含义是（  ）</t>
  </si>
  <si>
    <t>？表示任意多个字符，*表示任意一个字</t>
  </si>
  <si>
    <t>查找*.?与?.*的文件是一致的。符。</t>
  </si>
  <si>
    <t>利用电话线路接入Internet，客户端必须具有（  ）</t>
  </si>
  <si>
    <t>在Word的编辑状态，可以使插入点快速移到文档首部的组合键是（  ）</t>
  </si>
  <si>
    <t>在PowerPoint 2003中，要使幻灯片文件能在打开后自动放映，应将其保存的类型为（  ）</t>
  </si>
  <si>
    <t>pot</t>
  </si>
  <si>
    <t>ppa</t>
  </si>
  <si>
    <t>在Word文档中插入数学公式，在“插入”菜单中应选的命令是（  ）</t>
  </si>
  <si>
    <t>对于演示文稿中不准备放映的幻灯片可以用______下拉菜单中的"隐藏幻灯片"命令隐藏。</t>
  </si>
  <si>
    <t>在Windows  中，使窗口最小化、最大化和关闭的三个图标在（  ）</t>
  </si>
  <si>
    <t>该窗口的标题栏的右端</t>
  </si>
  <si>
    <t>该窗口的标题栏的左端</t>
  </si>
  <si>
    <t>该窗口的标题栏的上端</t>
  </si>
  <si>
    <t>该窗口的标题栏的下端</t>
  </si>
  <si>
    <t>一个办公室中有多台计算机组成局域网，如果一台打印机也配置有网卡，这台打印机需配置TCP\IP协议及参数，以实现共享，这些参数不包括_______（  ）</t>
  </si>
  <si>
    <t>Windows 中，在树型目录结构下，不允许两个文件名（包括扩展名）相同指的是在（  ）</t>
  </si>
  <si>
    <t>不同磁盘的不同目录下</t>
  </si>
  <si>
    <t>不同的磁盘的同一个目录下</t>
  </si>
  <si>
    <t>同一个磁盘的不同目录下</t>
  </si>
  <si>
    <t>同一个磁盘的同一个目录下</t>
  </si>
  <si>
    <t>在Word中，以下关于多个图形对象的说法正确的是（  ）</t>
  </si>
  <si>
    <t>可以进行“组合图形对象”操作，也可以进行“取消组合”操作</t>
  </si>
  <si>
    <t>既不可以进行“组合图形对象”操作，也不可以进行“取消组合”操作</t>
  </si>
  <si>
    <t>可以进行“组合图形对象”操作，但不可以进行“取消组合”操作</t>
  </si>
  <si>
    <t>不可以进行“组合图形对象”操作，但可以进行“取消组合”操作</t>
  </si>
  <si>
    <t>单击"查看"菜单中的"状态栏"命令</t>
  </si>
  <si>
    <t>电话拨号方式接入Internet的致命缺点在于__（  ）</t>
  </si>
  <si>
    <t>成本高</t>
  </si>
  <si>
    <t>不稳定</t>
  </si>
  <si>
    <t>以下关于多媒体技术的描述中，正确的是____。</t>
  </si>
  <si>
    <t>多媒体技术中的"媒体"概念特指音频和视频。</t>
  </si>
  <si>
    <t>多媒体技术就是能用来观看的数字电影技术。</t>
  </si>
  <si>
    <t>多媒体技术是指将多种媒体进行有机组合而成的一种新的媒体应用系统。</t>
  </si>
  <si>
    <t>多媒体技术中的"媒体"概念不包括文本。</t>
  </si>
  <si>
    <t>FT</t>
  </si>
  <si>
    <t>TF</t>
  </si>
  <si>
    <t>当FTP站点被授予“读取”和“写入”权限时，则（  ）</t>
  </si>
  <si>
    <t>只可以上传、下载文件</t>
  </si>
  <si>
    <t>只可以实现浏览、新建、重命名、删除文件夹和文件</t>
  </si>
  <si>
    <t>可以浏览、新建、重命名、删除文件夹和文件，还可以上传、下载文件</t>
  </si>
  <si>
    <t>只可以重命名、删除文件夹和文件，及上传、下载文件</t>
  </si>
  <si>
    <t>音频采样卡</t>
  </si>
  <si>
    <t>并行接口（简称并口），是采用并行通信协议的扩展接口，不能连接的设备是（  ）</t>
  </si>
  <si>
    <t>文件夹的命名原则规定文件夹的名称，不能包括的字符是（  ）</t>
  </si>
  <si>
    <t>下划线</t>
  </si>
  <si>
    <t>斜杠</t>
  </si>
  <si>
    <t>计算机系统中看不见、莫不着的都是软件</t>
  </si>
  <si>
    <t>关于WinRAR压缩工具，下列说法正确的是（  ）</t>
  </si>
  <si>
    <t>WinRAR压缩工具不可以给压缩文件添加注释</t>
  </si>
  <si>
    <t>WinRAR压缩工具可以进行分卷压缩</t>
  </si>
  <si>
    <t>WinRAR压缩工具不可以给压缩包进行加密</t>
  </si>
  <si>
    <t>WinRAR压缩工具不可以备份压缩文件</t>
  </si>
  <si>
    <t>在Word编辑状态下，进行改变段落的缩进方式、调整左右边界等操作，最直观、快速的方法是利用____。</t>
  </si>
  <si>
    <t>Windows 中，改变窗口大小的操作时，鼠标指针的形状会变成（  ）</t>
  </si>
  <si>
    <t>问号</t>
  </si>
  <si>
    <t>在Word中，如果插入表格的内外框线是虚线，要想将虚线变成实线，可使用的选项是       。（假如插入点在表格中）</t>
  </si>
  <si>
    <t>“表格”菜单下的“虚线”命令</t>
  </si>
  <si>
    <t>“格式”菜单下的“边框和底纹”命令</t>
  </si>
  <si>
    <t>“表格”菜单下的“选中表格”命令</t>
  </si>
  <si>
    <t>“格式”菜单下的“制表位”命令</t>
  </si>
  <si>
    <t>以下接口中，不可以用于连接打印机的是____。</t>
  </si>
  <si>
    <t>消息合法性认证</t>
  </si>
  <si>
    <t>在Word编辑状态下，若光标位于表格外右侧的行尾处，按Enter（回车）键，结果为（  ）</t>
  </si>
  <si>
    <t>光标移到下一行</t>
  </si>
  <si>
    <t>在Windows 操作环境下，要将当前活动窗口中的信息复制到剪贴板中应该使用的键是（  ）</t>
  </si>
  <si>
    <t>Ctrl+Print Screen</t>
  </si>
  <si>
    <t>Shift+Print Screen</t>
  </si>
  <si>
    <t>Alt+Print screen</t>
  </si>
  <si>
    <t>有时使用右键</t>
  </si>
  <si>
    <t>根据不同软件要求有时使用中键</t>
  </si>
  <si>
    <t>不同于一般的纯文本格式的邮件,下列哪一种电子邮件可以插入好看的图片,可以更改字体或者字的大小、颜色等,做到"图文并茂"_________？</t>
  </si>
  <si>
    <t>Word格式的邮件</t>
  </si>
  <si>
    <t>传统电子邮件</t>
  </si>
  <si>
    <t>Web格式的邮件</t>
  </si>
  <si>
    <t>文本格式的邮件</t>
  </si>
  <si>
    <t>面对产生计算机病毒的原因，不正确的说法是_（  ）</t>
  </si>
  <si>
    <t>有人输入了错误的命令，而导致系统被破坏</t>
  </si>
  <si>
    <t>实现验证通信双方真实性的技术手段是（  ）</t>
  </si>
  <si>
    <t>判断两个IP地址是否在同一网段中，可以通过_______来实现。</t>
  </si>
  <si>
    <t>判断两个IP地址的主机号是否相同</t>
  </si>
  <si>
    <t>判断两个IP地址的前三位是否相同</t>
  </si>
  <si>
    <t>判断两个IP地址的子网掩码是否相同</t>
  </si>
  <si>
    <t>判断两个IP地址的数值是否相近</t>
  </si>
  <si>
    <t>在Word 2003的编辑状态下，用〈Enter〉键设置的是（  ）</t>
  </si>
  <si>
    <t>段落标志</t>
  </si>
  <si>
    <t>分页符</t>
  </si>
  <si>
    <t>节的结束标志</t>
  </si>
  <si>
    <t>行的结束标志</t>
  </si>
  <si>
    <t>可以作为电子邮件附件发送的有（  ）</t>
  </si>
  <si>
    <t>下列关于Windows 文件夹窗口，说法正确的是（  ）</t>
  </si>
  <si>
    <t>文件夹窗口中只能显示文件夹中的子文件夹</t>
  </si>
  <si>
    <t>右击文件夹图标即可打开一个文件夹窗口</t>
  </si>
  <si>
    <t>文件夹窗口用于显示该文件夹中的文件、子文件夹</t>
  </si>
  <si>
    <t>使PowetPoint从当前选定的幻灯片开始播放应按______快捷键。</t>
  </si>
  <si>
    <t>SHFIT+F5</t>
  </si>
  <si>
    <t>SHIFT+F6</t>
  </si>
  <si>
    <t>系统可靠性最高的网络拓扑结构是（  ）</t>
  </si>
  <si>
    <t>计算机可能传染病毒的途径是_____（  ）</t>
  </si>
  <si>
    <t>输入了错误的命令</t>
  </si>
  <si>
    <t>在PowerPoint中，当在幻灯片中复制多个对象时，以下说法正确的是（  ）</t>
  </si>
  <si>
    <t>一次只能复制一个对象</t>
  </si>
  <si>
    <t>先将这些对象同时选中，按住CTRL键同时拖动其中任何一个对象即可</t>
  </si>
  <si>
    <t>多个对象只能逐个复制</t>
  </si>
  <si>
    <t>多个对象不能同时被选中</t>
  </si>
  <si>
    <t>PowerPoint为用户提供了五种不同方式的演示文稿视图，分别是____（  ）</t>
  </si>
  <si>
    <t>普通、幻灯片、大纲、幻灯片浏览、幻灯片放映</t>
  </si>
  <si>
    <t>普通、大纲、幻灯片、页面、幻灯片放映</t>
  </si>
  <si>
    <t>联机版式、页面、大纲、主控文档、幻灯片</t>
  </si>
  <si>
    <t>幻灯片、大纲、幻灯片浏览、备注页、幻灯片放映</t>
  </si>
  <si>
    <t>计算机的存储器分为内存储器与外存储器两类。它们在数据读取方面的不同在于（  ）</t>
  </si>
  <si>
    <t>内存读取数据的速度比外存慢</t>
  </si>
  <si>
    <t>外存读取数据的速度比内存快</t>
  </si>
  <si>
    <t>在'收件箱"和"已发送邮件"文件夹中被删除的邮件会转移到"已删除邮件"文件夹中，那么在"已删除邮件'中选中某邮件点击"删除"按钮，该邮件将会__（  ）</t>
  </si>
  <si>
    <t>进入回收站</t>
  </si>
  <si>
    <t>进入'草稿＂文件夹</t>
  </si>
  <si>
    <t>被彻底删除</t>
  </si>
  <si>
    <t>无任何反应</t>
  </si>
  <si>
    <t>简单地说,FTP就是___（  ）</t>
  </si>
  <si>
    <t>将文本从远程计算机拷贝到自己的计算机上</t>
  </si>
  <si>
    <t>将文件从本地计算机中拷贝到远程计算机上</t>
  </si>
  <si>
    <t>完成两台计算机之间的拷贝</t>
  </si>
  <si>
    <t>文件的拷贝</t>
  </si>
  <si>
    <t>下列关于搜索引擎的说法中,正确的是__（  ）</t>
  </si>
  <si>
    <t>搜索引擎既是用于检索的软件又是提供查询、检索的网站</t>
  </si>
  <si>
    <t>搜索引擎只是一种软件,不能称之为一个网站</t>
  </si>
  <si>
    <t>搜索引擎只是一个具有检索功能的网站,而不是一个软件</t>
  </si>
  <si>
    <t>搜索引擎既不是软件也不是网站,而是提供符合用户查询要求的信息资源网址的系统</t>
  </si>
  <si>
    <t>绘图仪是计算机的图形输出设备，分为两类，它们是（  ）</t>
  </si>
  <si>
    <t>平台式和立体式</t>
  </si>
  <si>
    <t>移纸式和卷纸式</t>
  </si>
  <si>
    <t>喷墨式和击打式</t>
  </si>
  <si>
    <t>平台式和滚筒式</t>
  </si>
  <si>
    <t>如果要求幻灯片能够在无人操作的环境下自动播放，应该事先对演求文稿进行___（  ）</t>
  </si>
  <si>
    <t>自动播放</t>
  </si>
  <si>
    <t>存盘</t>
  </si>
  <si>
    <t>在默认情况下，来自数码相机或扫描仪的图片都存储在（  ）</t>
  </si>
  <si>
    <t>"我的电脑"下的"图片收藏"文件夹中</t>
  </si>
  <si>
    <t>"控制面板"下的"图片收藏"文件夹中</t>
  </si>
  <si>
    <t>"我的文档"下的"图片收藏"文件夹中</t>
  </si>
  <si>
    <t>"桌面"下的"图片收藏"文件夹中</t>
  </si>
  <si>
    <t>计算机的人工智能系统是利用计算机来模仿（  ）</t>
  </si>
  <si>
    <t>人的思维活动</t>
  </si>
  <si>
    <t>动物的思维活动</t>
  </si>
  <si>
    <t>事物的变化规律</t>
  </si>
  <si>
    <t>人的运动状态</t>
  </si>
  <si>
    <t>HTML是指__（  ）</t>
  </si>
  <si>
    <t>超文本标识语言</t>
  </si>
  <si>
    <t>不属于计算机数据处理的应用领域有（  ）</t>
  </si>
  <si>
    <t>事务处理</t>
  </si>
  <si>
    <t>目前功能最强的防火墙是（  ）</t>
  </si>
  <si>
    <t>一个学校内部网络一般属于__（  ）</t>
  </si>
  <si>
    <t>图象处理语言</t>
  </si>
  <si>
    <t>产生系统更新的原因是_（  ）</t>
  </si>
  <si>
    <t>因无法上网</t>
  </si>
  <si>
    <t>下面关于打印幻灯片的叙述中，正确的是（  ）</t>
  </si>
  <si>
    <t>不选择打印内容"包括动画"选项，仅打印非动画的内容</t>
  </si>
  <si>
    <t>不选择打印内容"包括动画"选项，将打印幻灯片上的所有内容</t>
  </si>
  <si>
    <t>选择打印内容"包括动画"项，仅打印动画的内容</t>
  </si>
  <si>
    <t>打印幻灯片的尺寸是不能调整的</t>
  </si>
  <si>
    <t>下面关于Word文档“分栏”的说法中，不正确的是（  ）</t>
  </si>
  <si>
    <t>可以对某段文字进行分栏</t>
  </si>
  <si>
    <t>选择“格式”→“分栏”菜单命令，可以实现分栏操作</t>
  </si>
  <si>
    <t>在“分栏”对话框中，可以设置各栏的“宽度”、“间距”</t>
  </si>
  <si>
    <t>只能对整篇文档进行分栏</t>
  </si>
  <si>
    <t>在Word软件中，下列操作中不能建立一个新文档的是（  ）</t>
  </si>
  <si>
    <t>在菜单中选择“文件/新建”</t>
  </si>
  <si>
    <t>按快捷键“Ctrl＋N”</t>
  </si>
  <si>
    <t>选择工具栏中的“新建”按钮</t>
  </si>
  <si>
    <t>在菜单中选择“文件/打开”</t>
  </si>
  <si>
    <t>以下关于多媒体技术的描述中，错误的是____。</t>
  </si>
  <si>
    <t>多媒体技术将各种媒体以数字化的方式集中在一起。</t>
  </si>
  <si>
    <t>"多媒体技术"是指将多媒体进行有机组合而成的一种新的媒体应用系统</t>
  </si>
  <si>
    <t>多媒体技术与计算机技术的融合开辟出一个多学科的展新领域</t>
  </si>
  <si>
    <t>以下关于计算机网络叙述正确的是（  ）</t>
  </si>
  <si>
    <t>受地理约束</t>
  </si>
  <si>
    <t>不能实现资源共享</t>
  </si>
  <si>
    <t>不能远程信息访问</t>
  </si>
  <si>
    <t>不受地理约束、实现资源共享、远程信息访问</t>
  </si>
  <si>
    <t>尽可能少上网</t>
  </si>
  <si>
    <t>不打开电子邮件</t>
  </si>
  <si>
    <t>1B=8KB</t>
  </si>
  <si>
    <t>1GB=1000KB</t>
  </si>
  <si>
    <t>权力认证</t>
  </si>
  <si>
    <t>下列关于计算机病毒叙述中，错误的是（  ）</t>
  </si>
  <si>
    <t>下列文件名中，______是正确的PowerPoint演示文稿文件名。</t>
  </si>
  <si>
    <t>作业.tpp</t>
  </si>
  <si>
    <t>zuoye.ptt</t>
  </si>
  <si>
    <t>*作业*.ppt</t>
  </si>
  <si>
    <t>zuoye.ppt</t>
  </si>
  <si>
    <t>在Excel 2003的一个单元格中输入函数时，必须使用的前导字符为______</t>
  </si>
  <si>
    <t>==</t>
  </si>
  <si>
    <t>在powerpoint 2003中，要插入一个在各张幻灯片中都在相同位置显示的小图片，应进行的设置是（  ）</t>
  </si>
  <si>
    <t>计算机病毒不能通过______传播。</t>
  </si>
  <si>
    <t>空气</t>
  </si>
  <si>
    <t>在Word编辑状态下，要将另一文档的内容全部添加在当前文档的当前光标处，则可单击的菜单项依次是（  ）</t>
  </si>
  <si>
    <t>文件→打开</t>
  </si>
  <si>
    <t>文件→新建</t>
  </si>
  <si>
    <t>插入→文件</t>
  </si>
  <si>
    <t>插入→超级链接</t>
  </si>
  <si>
    <t>Word是一种（  ）</t>
  </si>
  <si>
    <t>多媒体制作软件</t>
  </si>
  <si>
    <t>以下哪一项不属于计算机病毒的防治策略_（  ）</t>
  </si>
  <si>
    <t>防毒能力</t>
  </si>
  <si>
    <t>查毒能力</t>
  </si>
  <si>
    <t>杀毒能力</t>
  </si>
  <si>
    <t>禁毒能力</t>
  </si>
  <si>
    <t>在Windows的某窗口中，在隐藏工具栏的状态下，若要完成剪切\复制\粘贴功能，可以（  ）</t>
  </si>
  <si>
    <t>通过"查看"菜单中的剪切\复制\粘贴命令</t>
  </si>
  <si>
    <t>通过"文件"菜单中的剪切\复制\粘贴命令</t>
  </si>
  <si>
    <t>通过"编辑"菜单中的剪切\复制\粘贴命令</t>
  </si>
  <si>
    <t>通过"帮助"菜单中的剪切\复制\粘贴命令</t>
  </si>
  <si>
    <t>在Excel 2003中，进行分类汇总前，必须对数据表中的某个属性进行（  ）</t>
  </si>
  <si>
    <t>一个IP地址包含网络地址与（  ）</t>
  </si>
  <si>
    <t>多址地址</t>
  </si>
  <si>
    <t>在"画图"工具中，绘画不包括的功能有（  ）</t>
  </si>
  <si>
    <t>播发视频和音频</t>
  </si>
  <si>
    <t>______是唯一在Internet上标识计算机的位置、目录与文件的命名协议。</t>
  </si>
  <si>
    <t>在Word的编辑状态，当前正编辑一个新建文档"文档1"，当执行"文件"菜单中的"保存"命令后____。</t>
  </si>
  <si>
    <t>"文档1"被存盘</t>
  </si>
  <si>
    <t>弹出"另存为"对话框，供进一步操作</t>
  </si>
  <si>
    <t>自动以"文档1"为名存盘</t>
  </si>
  <si>
    <t>不能以"文档1"存盘</t>
  </si>
  <si>
    <t>比较从下列四项得到的声音，其质量最好的是（  ）</t>
  </si>
  <si>
    <t>域名代表着一种身份，一般来说，从某网站名字www.**.edu.cn，可以看出它代表中国某_______（  ）</t>
  </si>
  <si>
    <t>在PowerPoint 2003"幻灯片浏览视图"模式下，不允许进行的操作是（  ）</t>
  </si>
  <si>
    <t>幻灯片的移动和复制</t>
  </si>
  <si>
    <t>幻灯片删除</t>
  </si>
  <si>
    <t>在PowerPoint中插入统计图表后，如果将其对应数据表的数据进行修改，图表将_______ 。</t>
  </si>
  <si>
    <t>在默认鼠标打开方式时，用鼠标______一个Word文档将启动Word 2003，并打开该文档。</t>
  </si>
  <si>
    <t>ICP是___（  ）</t>
  </si>
  <si>
    <t>服务提供商</t>
  </si>
  <si>
    <t>内容提供商</t>
  </si>
  <si>
    <t>骨干网</t>
  </si>
  <si>
    <t>在PowerPoint 2003幻灯片放映时，要在演示文稿内的任何位置显示被隐藏的幻灯片的方法是（  ）</t>
  </si>
  <si>
    <t>在任何一张幻灯片上右击，选择"演讲者备注"，选择相应的幻灯片，即可</t>
  </si>
  <si>
    <t>在任何一张幻灯片上右击，选择"定位"下的"按标题"，选择相应的幻灯片，即可</t>
  </si>
  <si>
    <t>在任何一张幻灯片上右击，选择"显示隐藏"，选择相应的幻灯片，即可</t>
  </si>
  <si>
    <t>在任何一张幻灯片上右击，选择"下一张"，即可</t>
  </si>
  <si>
    <t>可以下载和使用网上的试用版软件</t>
  </si>
  <si>
    <t>可以使用或拷贝没有授权的软件</t>
  </si>
  <si>
    <t>下列关于Outlook Express邮件文件夹的相关操作，错误的是______</t>
  </si>
  <si>
    <t>右击“收件箱”，在弹出的菜单中选中“新建文件夹”，可以创建“收件箱”的子文件夹</t>
  </si>
  <si>
    <t>选择要移动的邮件拖到用户指定的文件夹中，可以移动文件夹</t>
  </si>
  <si>
    <t>选择“草稿”箱，然后点工具栏中的“删除”按钮，不可以将“草稿”箱删除</t>
  </si>
  <si>
    <t>右击“本地文件夹”，在弹出的菜单中选中“新建文件夹”，可以创建与“发件箱”同级的文件夹</t>
  </si>
  <si>
    <t>播放演示文稿时，以下说法正确的是__（  ）</t>
  </si>
  <si>
    <t>只能按顺序播放</t>
  </si>
  <si>
    <t>只能按幻灯片编号的顺序播放</t>
  </si>
  <si>
    <t>可以按任意顺序播放</t>
  </si>
  <si>
    <t>不能倒回去播放</t>
  </si>
  <si>
    <t>PowerPoint 2003中自带很多的图片文件，将它们加入演示文稿中，应插入的对象是（  ）</t>
  </si>
  <si>
    <t>剪贴画</t>
  </si>
  <si>
    <t>网卡是计算机联网的硬件设备，区别于调制解调器，网卡只做数据的收发，不做数据的数模转换。以下传输介质网卡不支持的是（  ）</t>
  </si>
  <si>
    <t>多媒体计算机中除了通常计算机的硬件外，不包括（  ）</t>
  </si>
  <si>
    <t>音频卡、视频卡</t>
  </si>
  <si>
    <t>磁带机</t>
  </si>
  <si>
    <t>鼠标指示处</t>
  </si>
  <si>
    <t>插入点</t>
  </si>
  <si>
    <t>文件的尾部</t>
  </si>
  <si>
    <t>段落尾部</t>
  </si>
  <si>
    <t>多媒体计算机主要特点是_____。</t>
  </si>
  <si>
    <t>较大的体积</t>
  </si>
  <si>
    <t>较强的联网功能和数据库能力</t>
  </si>
  <si>
    <t>大多数基于Client/Server模型</t>
  </si>
  <si>
    <t>较强的音视频处理能力</t>
  </si>
  <si>
    <t>在Internet网上提供的基本服务有文件传输、WWW浏览、远程登陆和（  ）</t>
  </si>
  <si>
    <t>数字图书馆</t>
  </si>
  <si>
    <t>互动教学</t>
  </si>
  <si>
    <t>视频演播</t>
  </si>
  <si>
    <t>第二代计算机不仅能够处理文字，而且能够方便处理（  ）</t>
  </si>
  <si>
    <t>图形信息</t>
  </si>
  <si>
    <t>动画信息</t>
  </si>
  <si>
    <t>语音信息</t>
  </si>
  <si>
    <t>窃取信息破坏信息的_（  ）</t>
  </si>
  <si>
    <t>计算机病毒分类的方法不唯一</t>
  </si>
  <si>
    <t>功能强大的防病毒软件可以清除所有的计算机病毒，只不过要价太高</t>
  </si>
  <si>
    <t>在Windows 默认环境中，下列4个键中，系统默认的中英文输入切换键是（  ）</t>
  </si>
  <si>
    <t>Internet网属于一种（  ）</t>
  </si>
  <si>
    <t>Windows NT网</t>
  </si>
  <si>
    <t>URL格式中的http是指__（  ）</t>
  </si>
  <si>
    <t>资源名</t>
  </si>
  <si>
    <t>在计算机领域中，我国的汉字编码用两个连续的字节即16位二进制数来表示一个汉字，下列4个16位二进制数不可能是表示某个汉字的是______</t>
  </si>
  <si>
    <t>11001111 10000000</t>
  </si>
  <si>
    <t>11111111 10001000</t>
  </si>
  <si>
    <t>在Windows中，要实现同时改变窗口的高度和宽度，可以拖放（  ）</t>
  </si>
  <si>
    <t>数据通信和资源共享需要利用计算机的（  ）</t>
  </si>
  <si>
    <t>输入和输出功能</t>
  </si>
  <si>
    <t>运算功能</t>
  </si>
  <si>
    <t>使用菜单操作复制文件或文件夹有以下几步操作：① 选择"编辑"菜单上的"复制"命令　② 选择"编辑"菜单上的"粘贴"命令　③ 单击目标驱动器或文件夹　④ 选择要复制的文件或文件夹 ，正确的步骤为（  ）</t>
  </si>
  <si>
    <t>④①③②</t>
  </si>
  <si>
    <t>②①③④</t>
  </si>
  <si>
    <t>"19"和"38"都可能是八进制数</t>
  </si>
  <si>
    <t>"38"和"1A"都可能是十进制数</t>
  </si>
  <si>
    <t>下列有关DVD光盘与VCD光盘的不正确的说法是（  ）</t>
  </si>
  <si>
    <t>DVD光盘与VCD光盘记录容量一样</t>
  </si>
  <si>
    <t>在PowerPoint 2003中插入表格，下列叙述正确的是（  ）</t>
  </si>
  <si>
    <t>可以通过"格式工具栏"中的表格按钮来插入</t>
  </si>
  <si>
    <t>不可以通过"幻灯片版式"中的表格来插入</t>
  </si>
  <si>
    <t>在PowerPoint 2003中，关于幻灯片放映的方式，下面说法正确的是（  ）</t>
  </si>
  <si>
    <t>可以演讲者放映（全屏幕）</t>
  </si>
  <si>
    <t>不能观众自行浏览（窗口）</t>
  </si>
  <si>
    <t>不能在展台浏览（全屏幕）</t>
  </si>
  <si>
    <t>数据备份保护信息系统的安全属性是__（  ）</t>
  </si>
  <si>
    <t>以下类型的图像文件中，不经过压缩的是（  ）</t>
  </si>
  <si>
    <t>以下关于Word功能菜单的描述中，不正确的一项是（  ）</t>
  </si>
  <si>
    <t>设置行间距，使用"格式"菜单的"字体"菜单项。</t>
  </si>
  <si>
    <t>要添加水印效果，使用"格式"菜单的"背景"菜单项。</t>
  </si>
  <si>
    <t>要转换简/繁体汉字，使用"工具"菜单的"语言"菜单项。</t>
  </si>
  <si>
    <t>要将表格内容转换成文本内容，使用"表格"菜单的"转换"菜单项。</t>
  </si>
  <si>
    <t>在IE浏览器中可以访问（  ）</t>
  </si>
  <si>
    <t>FTP站点</t>
  </si>
  <si>
    <t>Web站点</t>
  </si>
  <si>
    <t>在创建Excel 2003图表的过程中，第2步是选择图表的（  ）</t>
  </si>
  <si>
    <t>若要在PowerPoint中插入图片，下列说法错误的是_（  ）</t>
  </si>
  <si>
    <t>允许插在其他图形程序中创建的图片</t>
  </si>
  <si>
    <t>为了将某种格式的图片插入到幻灯片中，必须安装相应的图形过滤器</t>
  </si>
  <si>
    <t>选择插入菜单中"图片"命令，再选择"来自文件"</t>
  </si>
  <si>
    <t>插入图片前，不能预览图片</t>
  </si>
  <si>
    <t>当一个记事本窗口被关闭，该记事本文件将（  ）</t>
  </si>
  <si>
    <t>保存在外存中</t>
  </si>
  <si>
    <t>保存在内存中</t>
  </si>
  <si>
    <t>保存在剪贴板中</t>
  </si>
  <si>
    <t>既保存在外存也保存在内存中</t>
  </si>
  <si>
    <t>在Windows中，对附件中计算器的描述错误的是（  ）</t>
  </si>
  <si>
    <t>可以计算二进制编码</t>
  </si>
  <si>
    <t>可以保留数据结果</t>
  </si>
  <si>
    <t>可以计算弧度</t>
  </si>
  <si>
    <t>可以进行二进制和八进制的转换</t>
  </si>
  <si>
    <t>目前，Internet为人们提供信息浏览的最主要的服务方式是（  ）</t>
  </si>
  <si>
    <t>在加密技术中，把待加密的消息称为（  ）</t>
  </si>
  <si>
    <t>以下哪些格式的文件由于本身就是以压缩格式存储的，因而很难进行压缩（  ）</t>
  </si>
  <si>
    <t>.BAT</t>
  </si>
  <si>
    <t>表示打印机的按钮</t>
  </si>
  <si>
    <t>在word窗口的状态栏中显示的信息不包括</t>
  </si>
  <si>
    <t>插入点在当前页面中的位置</t>
  </si>
  <si>
    <t>改写状态</t>
  </si>
  <si>
    <t>当前页面中行数和列数</t>
  </si>
  <si>
    <t>当前编辑的文件名</t>
  </si>
  <si>
    <t>Windows中"磁盘碎片整理程序"的主要作用是_____。</t>
  </si>
  <si>
    <t>修复损坏的磁盘</t>
  </si>
  <si>
    <t>修复损坏的磁盘碎片</t>
  </si>
  <si>
    <t>提高文件访问速度</t>
  </si>
  <si>
    <t>扩大磁盘空间</t>
  </si>
  <si>
    <t>关于ADSL，以下______是错误的。</t>
  </si>
  <si>
    <t>ADSL的传输速率通常比在PSTN上使用传统的MODEM要高</t>
  </si>
  <si>
    <t>ADSL可以传输很长的距离，而且其速率与距离没有关系</t>
  </si>
  <si>
    <t>ADSL的非对称性表现在上行速率和下行速率可以不同</t>
  </si>
  <si>
    <t>在电话线路上使用ADSL，可以同时进行电话和数据传输，两都互不干扰</t>
  </si>
  <si>
    <t>网络的有线传输媒体有双绞线、同轴电缆和（  ）</t>
  </si>
  <si>
    <t>铜电线</t>
  </si>
  <si>
    <t>信号线</t>
  </si>
  <si>
    <t>关于Word中的多文档窗口操作，以下叙述中错误的是（  ）</t>
  </si>
  <si>
    <t>WORD的文档窗口可以拆分为两个文档窗口</t>
  </si>
  <si>
    <t>多个文档编辑工作结束后，只能一个一个的存盘或关闭文档窗口</t>
  </si>
  <si>
    <t>WORD允许同时打开多个文档进行编辑，多个文档可以共享一个文档窗口</t>
  </si>
  <si>
    <t>http的中文名称是____（  ）</t>
  </si>
  <si>
    <t>下列关于活动窗口的描述中，错误的是（  ）</t>
  </si>
  <si>
    <t>活动窗口在任务栏上的按钮处于按下状态</t>
  </si>
  <si>
    <t>光标的插入点在活动窗口中闪烁</t>
  </si>
  <si>
    <t>在Word的编辑状态下打开了一个文档，对文档没作任何修改，随后单击Word主窗口标题栏右侧的“关闭”按钮或单击“文件”菜单中的“退出”命令，则（  ）</t>
  </si>
  <si>
    <t>仅文档窗口被关闭</t>
  </si>
  <si>
    <t>文档和Word主窗口全被关闭</t>
  </si>
  <si>
    <t>仅Word主窗口被关闭</t>
  </si>
  <si>
    <t>文档和Word主窗口都没关闭</t>
  </si>
  <si>
    <t>中央处理器、运算器、控制器和存储器</t>
  </si>
  <si>
    <t>不论何种计算机，只要采用同一种协议就可以通信</t>
  </si>
  <si>
    <t>不论何种计算机，必须采用TCP/IP协议才能通信</t>
  </si>
  <si>
    <t>不论何种计算机，至少采用两种或两种以上的协议才能通信</t>
  </si>
  <si>
    <t>以上说法都不正确。</t>
  </si>
  <si>
    <t>用户能收发电子邮件，必须保证___（  ）</t>
  </si>
  <si>
    <t>用仿真终端方式连接 Internet</t>
  </si>
  <si>
    <t>用ppp方式连接 Internet</t>
  </si>
  <si>
    <t>在自己的电脑上安装了电子邮件软件</t>
  </si>
  <si>
    <t>有一个合法且唯一的电子邮件地址</t>
  </si>
  <si>
    <t>利用计算机进行数据处理的应用领域主要有办公自动化、信息资料检索、（  ）</t>
  </si>
  <si>
    <t>事务处理和科学计算</t>
  </si>
  <si>
    <t>自动控制和企业管理</t>
  </si>
  <si>
    <t>事务处理和企业管理</t>
  </si>
  <si>
    <t>科学计算和人工智能</t>
  </si>
  <si>
    <t>在Windows  中，快捷组合键"Ctrl + C"可完成的操作是______</t>
  </si>
  <si>
    <t>计算机病毒不会造成计算机损坏的是_（  ）</t>
  </si>
  <si>
    <t>ASCII码，用来将字符转换为二进制数。下列四种说法中正确的是（  ）</t>
  </si>
  <si>
    <t>只有美国制造的计算机使用ASCII码</t>
  </si>
  <si>
    <t>用一个字节表示的ASCII码可以表示256个字符</t>
  </si>
  <si>
    <t>Windows的窗口中，为滚动显示窗口中的内容，鼠标操作的对象是      。</t>
  </si>
  <si>
    <t>电子信箱地址是由用户名和主机域名两部分组成，中间用_________符号连接起来</t>
  </si>
  <si>
    <t>电子数字计算机的特点是（  ）</t>
  </si>
  <si>
    <t>运算速度快和精确度差</t>
  </si>
  <si>
    <t>运算速度慢和精确度高</t>
  </si>
  <si>
    <t>运算速度快和精确度高</t>
  </si>
  <si>
    <t>运算速度慢和精确度差</t>
  </si>
  <si>
    <t>在Windows中，当一个窗口已经最大化后，下列叙述中正确的是（  ）</t>
  </si>
  <si>
    <t>该窗口不可以被关闭</t>
  </si>
  <si>
    <t>该窗口不可以还原</t>
  </si>
  <si>
    <t>局域网与广域网、广域网与广域网的互联是通过哪种网络设备实现的 （  ）</t>
  </si>
  <si>
    <t>关于电子邮件的说法，不正确的是_（  ）</t>
  </si>
  <si>
    <t>发送电子邮件时，通讯双方必须都在场</t>
  </si>
  <si>
    <t>电子邮件比人工邮件传送更方便、快捷</t>
  </si>
  <si>
    <t>电子邮件可以同时发送给多个用户</t>
  </si>
  <si>
    <t>在一个电子邮件中，可以发送文字、图像、语音等信息</t>
  </si>
  <si>
    <t>有一种工具可以被称为Internet上具有检索功能的网站,只不过该网站专门为用户提供信息检索服务,它使用特有的程序把Internet上的所有信息归类以帮助人们在浩如烟海的信息海洋中搜寻到自己所需要的信息,它是_（  ）</t>
  </si>
  <si>
    <t>在Word 2003中，与工具栏上的粘贴按钮功能相同的组合键是____。</t>
  </si>
  <si>
    <t>下面有关文本的定义,正确的是__（  ）</t>
  </si>
  <si>
    <t>可见字符的组合</t>
  </si>
  <si>
    <t>字符的有序组合</t>
  </si>
  <si>
    <t>文字、字母、数字、符号等的组合</t>
  </si>
  <si>
    <t>可见字符的有序组合</t>
  </si>
  <si>
    <t>在Excel 2003的工作表中，假定C3:C6区域内保存的数值依次为2、6、8和10，则函数=AVERAGE(C3:C6)的值为（  ）</t>
  </si>
  <si>
    <t>I\O设备产生的偶发故障</t>
  </si>
  <si>
    <t>关于IP数据报传输说法错误的是__（  ）</t>
  </si>
  <si>
    <t>原始数据在IP层封装</t>
  </si>
  <si>
    <t>若在同一网络中则直接递交</t>
  </si>
  <si>
    <t>源主机发出报文时必须指明所有路由器</t>
  </si>
  <si>
    <t>两次发往同一主机的数据，路径也可能不同</t>
  </si>
  <si>
    <t>学校的内部校园网应该属于（  ）</t>
  </si>
  <si>
    <t>在一个Word文档中，第一段文字是宋体5号字，第二段文字是黑体4号字，第三段文字是楷体3号字，若想将第三段文字也改为宋体5号字，可以使用的工具是_____。</t>
  </si>
  <si>
    <t>格式刷</t>
  </si>
  <si>
    <t>在Internet中，用于文件传输的协议是（  ）</t>
  </si>
  <si>
    <t>POP</t>
  </si>
  <si>
    <t>在PowerPoint 2003中，设置幻灯片切换效果的操作是（  ）</t>
  </si>
  <si>
    <t>Word中，原文本为宋体、常规、五号字，现选定该文本并将其字符设为黑体、加粗、三号字，再按Ctrl+Z（撤消）两次，则原文本为（  ）</t>
  </si>
  <si>
    <t>黑体、常规、五号字</t>
  </si>
  <si>
    <t>黑体、加粗、五号字</t>
  </si>
  <si>
    <t>宋体、加粗、三号字</t>
  </si>
  <si>
    <t>宋体、常规、五号字</t>
  </si>
  <si>
    <t>下列不属于CERNET2主干网核心节点承担地域的是__（  ）</t>
  </si>
  <si>
    <t>北京</t>
  </si>
  <si>
    <t>郑州</t>
  </si>
  <si>
    <t>上海</t>
  </si>
  <si>
    <t>香港</t>
  </si>
  <si>
    <t>在PowerPoint 2003中，若要将演示文稿的放映方式设置为"在展台放映"，则必须对演示文稿进行的设置是（  ）</t>
  </si>
  <si>
    <t>换页方式为单击鼠标时换页</t>
  </si>
  <si>
    <t>超链接，链接的目标为下一张幻灯片</t>
  </si>
  <si>
    <t>幻灯片的放映方式与上述三点无关</t>
  </si>
  <si>
    <t>加密的过程由发送方完成</t>
  </si>
  <si>
    <t>解密的过程由接收方完成</t>
  </si>
  <si>
    <t>加密算法决不可以公开</t>
  </si>
  <si>
    <t>密钥（尤其是私钥）决不可以公开</t>
  </si>
  <si>
    <t>下列选项中,将一个网页添加到收藏夹的步骤是___（  ）</t>
  </si>
  <si>
    <t>单击工具栏的"收藏夹"-&gt;"添加到收藏夹"-&gt;"确定"</t>
  </si>
  <si>
    <t>单击工具栏的"收藏夹"-&gt;"整理收藏夹"-&gt;"确定"</t>
  </si>
  <si>
    <t>直接点击地址栏的网址,按右键将其复制到指定的文档</t>
  </si>
  <si>
    <t>在计算机中，数据总线传输数据的方向（  ）</t>
  </si>
  <si>
    <t>可作为Internet中某主机IP地址的是（  ）</t>
  </si>
  <si>
    <t>0.156.202.31</t>
  </si>
  <si>
    <t>244.59.298.156</t>
  </si>
  <si>
    <t>124.89.198.32</t>
  </si>
  <si>
    <t>20.0.0.0</t>
  </si>
  <si>
    <t>以下哪个不可以出现在URL地址的协议部分______</t>
  </si>
  <si>
    <t>HTTP://</t>
  </si>
  <si>
    <t>Telnet://</t>
  </si>
  <si>
    <t>FTP://</t>
  </si>
  <si>
    <t>IP://</t>
  </si>
  <si>
    <t>多媒体应用有别于传统信息媒体的主要特点之一是___（  ）</t>
  </si>
  <si>
    <t>在Excel 2003的一个单元格中，若要输入文字串2008-4-5，则正确的输入为（  ）</t>
  </si>
  <si>
    <t>最顶部</t>
  </si>
  <si>
    <t>最下部</t>
  </si>
  <si>
    <t>有关WinRAR软件说法错误的是（  ）</t>
  </si>
  <si>
    <t>WinRAR默认的压缩格式是RAR，它的压缩率比ZIP格式高出10%</t>
  </si>
  <si>
    <t>WinRAR可以为压缩文件制作自解压文件</t>
  </si>
  <si>
    <t>WinRAR不支持ZIP类型的压缩文件</t>
  </si>
  <si>
    <t>WinRAR可以制作带密码的压缩文件</t>
  </si>
  <si>
    <t>计算机中用来保存各种信息的装置是（  ）</t>
  </si>
  <si>
    <t>在Word编辑状态下，若想将表格中连续三列的列宽调整为1厘米，应该先选中这三列，然后单击（  ）</t>
  </si>
  <si>
    <t>“表格”→“平均分布各列”</t>
  </si>
  <si>
    <t>“表格”→“表格属性”</t>
  </si>
  <si>
    <t>“表格”→“表格自动套用格式”</t>
  </si>
  <si>
    <t>“表格”→“平均分布各行”</t>
  </si>
  <si>
    <t>PowerPoint 2003中，页眉和页脚中的日期除了可以设为固定外，还可以设置的方式为（  ）</t>
  </si>
  <si>
    <t>人工更新</t>
  </si>
  <si>
    <t>自定义</t>
  </si>
  <si>
    <t>在Word 2003中，用来复制文字格式和段落格式的最佳工具是（  ）</t>
  </si>
  <si>
    <t>格式菜单</t>
  </si>
  <si>
    <t>通常，网络范围和计算机之间互联的距离将计算机网络分为三类（  ）</t>
  </si>
  <si>
    <t>在微机中逻辑盘名字中，代表软盘的字母为（  ）</t>
  </si>
  <si>
    <t>通讯簿</t>
  </si>
  <si>
    <t>屏幕键盘</t>
  </si>
  <si>
    <t>在Windows中,用户同时打开的多个窗口,可以层叠式或平铺式排列,要想改变窗口的排列方式,应进行的操作是___________ 。</t>
  </si>
  <si>
    <t>在Word 2003中，以下选定一个段落的操作是（  ）</t>
  </si>
  <si>
    <t>段内任意位置单击</t>
  </si>
  <si>
    <t>段中任意一行首双击</t>
  </si>
  <si>
    <t>行首单击</t>
  </si>
  <si>
    <t>指令是由用户通过键盘逐条从外存调入CPU的</t>
  </si>
  <si>
    <t>若要设置Excel 2003的电子工作表的打印方向，则需打开的"页面设置"对话框中的选项卡是（  ）</t>
  </si>
  <si>
    <t>页眉/页脚</t>
  </si>
  <si>
    <t>Windows的任务栏（  ）</t>
  </si>
  <si>
    <t>在Word中，如果要选定较长的文档内容，可先将光标定位于其起始位置，再按住____键，单击其结束位置即可。</t>
  </si>
  <si>
    <t>在Word 2003中，如果要调整文档中的字间距，可使用"格式"→"____"命令。</t>
  </si>
  <si>
    <t>Word中，下列关于首字下沉的说法正确的是      。</t>
  </si>
  <si>
    <t>字体可以改变</t>
  </si>
  <si>
    <t>不能被取消</t>
  </si>
  <si>
    <t>行数不能被改变</t>
  </si>
  <si>
    <t>可以是多个字符</t>
  </si>
  <si>
    <t>互联网用户必须要先申请E-mail帐户，才能___（  ）</t>
  </si>
  <si>
    <t>网上浏览</t>
  </si>
  <si>
    <t>文件下载</t>
  </si>
  <si>
    <t>使用国际互联网络</t>
  </si>
  <si>
    <t>目前实际存在和使用的广域网主要采用______拓扑结构。</t>
  </si>
  <si>
    <t>在Windows 中，"任务栏"的作用是（  ）</t>
  </si>
  <si>
    <t>只显示当前活动窗口名</t>
  </si>
  <si>
    <t>只显示正在后台工作的窗口名</t>
  </si>
  <si>
    <t>黑色星期五</t>
  </si>
  <si>
    <t>木马克星</t>
  </si>
  <si>
    <t>关于Windows 菜单的基本操作，下列说法不正确的是（  ）</t>
  </si>
  <si>
    <t>菜单项右边有一个右三角形的菜单项表示还有下一级的级联菜单</t>
  </si>
  <si>
    <t>如果命令项的右边还有一个键符或组合键符，则该键符表示快捷键</t>
  </si>
  <si>
    <t>不打开菜单，使用快捷键可以直接执行菜单下的相应命令</t>
  </si>
  <si>
    <t>使用快捷键不能直接执行相应的命令</t>
  </si>
  <si>
    <t>在Windows 中，为移动窗口的位置，用鼠标拖曳的对象是（  ）</t>
  </si>
  <si>
    <t>窗口边角</t>
  </si>
  <si>
    <t>内存访问控制</t>
  </si>
  <si>
    <t>在Word中，如果当前光标在表格中某行的最后一个单元格的外框线上，要想在光标所在行下增加一行的话，则按（  ）</t>
  </si>
  <si>
    <t>Ctrl+z键</t>
  </si>
  <si>
    <t>多媒体数据具有的特点是（  ）</t>
  </si>
  <si>
    <t>数据量大、数据类型多、数据类型区别小、输入和输出不复杂。</t>
  </si>
  <si>
    <t>数据量大、数据类型多、数据类型区别大、输入和输出复杂。</t>
  </si>
  <si>
    <t>在Windows 中，试图通过"任务管理器"窗口来关闭出现故障的应用程序，选择状态为"没有响应"的应用程序项后，再进行的操作是（  ）</t>
  </si>
  <si>
    <t>单击"应用程序"标签下没有响应的应用程序，再单击"结束任务"按钮</t>
  </si>
  <si>
    <t>单击"应用程序"标签下没有响应的应用程序，再单击"切换至"按钮</t>
  </si>
  <si>
    <t>单击"应用程序"标签下的"新任务"按钮</t>
  </si>
  <si>
    <t>再按"Ctrl + Alt + Del"组合键</t>
  </si>
  <si>
    <t>在Excel 2003中，对数据表进行排序时，在"排序"对话框中最多能够指定的排序关键字的个数为__（  ）</t>
  </si>
  <si>
    <t>下列关于Windows 剪贴板，说法不正确的是（  ）</t>
  </si>
  <si>
    <t>剪贴板是Windows在计算机内存中开辟的一个临时储存区</t>
  </si>
  <si>
    <t>当对选定的内容进行复制、剪切或粘贴时要用剪贴板</t>
  </si>
  <si>
    <t>机器语言有时也用十进制数表示</t>
  </si>
  <si>
    <t>计算机病毒属于______范畴。</t>
  </si>
  <si>
    <t>硬件与软件</t>
  </si>
  <si>
    <t>微生物</t>
  </si>
  <si>
    <t>BBS的是一种（  ）</t>
  </si>
  <si>
    <t>专业板报系统</t>
  </si>
  <si>
    <t>电子信息服务系统</t>
  </si>
  <si>
    <t>无线信息服务系统</t>
  </si>
  <si>
    <t>信息服务系统</t>
  </si>
  <si>
    <t>麻省理工学院</t>
  </si>
  <si>
    <t>哈拂大学</t>
  </si>
  <si>
    <t>宾夕法尼亚大学</t>
  </si>
  <si>
    <t>牛津大学</t>
  </si>
  <si>
    <t>使用Windows"画图"不能实现的功能是_____</t>
  </si>
  <si>
    <t>在图画中输入文字。</t>
  </si>
  <si>
    <t>将图画放大到全屏模式显示并进行编辑。</t>
  </si>
  <si>
    <t>设置背景色和前景色。</t>
  </si>
  <si>
    <t>擦除图画中的一块矩形区域。</t>
  </si>
  <si>
    <t>收发电子邮件通常采用的协议是      和SMTP。</t>
  </si>
  <si>
    <t>Windows中可以设置、控制计算机硬件配置和修改桌面布局的应用程序是（  ）</t>
  </si>
  <si>
    <t>在Internet上能唯一标识计算机的位置、目录与文件的是___（  ）</t>
  </si>
  <si>
    <t>下列专用于浏览网页的应用软件是（  ）</t>
  </si>
  <si>
    <t>Windows 的"控制面板"窗口中包含的图标是（  ）</t>
  </si>
  <si>
    <t>用户帐户</t>
  </si>
  <si>
    <t>其所以要系统更新是因为操作系统存在着漏洞</t>
  </si>
  <si>
    <t>其所以要系统更新，是因为操作系统要升级</t>
  </si>
  <si>
    <t>系统更新的启动，不可从"控制面板"中获得</t>
  </si>
  <si>
    <t>系统更新可以光盘形式提供</t>
  </si>
  <si>
    <t>Windows XP 系统是（  ）</t>
  </si>
  <si>
    <t>能否与绘图机和扫描仪连接</t>
  </si>
  <si>
    <t>下列选项中，属于计算机多媒体的信息媒体类型的是（  ）</t>
  </si>
  <si>
    <t>PowerPoint中，对幻灯片排序、添加、删除和整体构思都特别有用的视图是（  ）</t>
  </si>
  <si>
    <t>在PowerPoint 2003各种视图中，可以同时浏览多张幻灯片，便于选择、添加、删除、移动幻灯片等操作的是（  ）</t>
  </si>
  <si>
    <t>在水木清华bbs网站bbs.tsinghuedu.cn中，edu是__（  ）</t>
  </si>
  <si>
    <t>次高域名</t>
  </si>
  <si>
    <t>最高域名</t>
  </si>
  <si>
    <t>计算机之间的相互通信也需要遵守共同的规则，这些规则叫做__（  ）</t>
  </si>
  <si>
    <t>准则</t>
  </si>
  <si>
    <t>规范</t>
  </si>
  <si>
    <t>当别人要拷贝你U盘的文件时，将U盘先封写，再拷贝</t>
  </si>
  <si>
    <t>将染有病毒的文件重命名</t>
  </si>
  <si>
    <t>下列有关页面显示的说法，错误的是（  ）</t>
  </si>
  <si>
    <t>Word2000有“Web版式”视图</t>
  </si>
  <si>
    <t>在页面视图中可以拖动标尺改变页边距</t>
  </si>
  <si>
    <t>多页显示只能在打印预览状态中实现</t>
  </si>
  <si>
    <t>在打印预览状态仍然能进行插入表格等编辑工作</t>
  </si>
  <si>
    <t>第一代电子数字计算机的冯·诺依曼结构为计算机的（  ）</t>
  </si>
  <si>
    <t>存储结构</t>
  </si>
  <si>
    <t>基本结构</t>
  </si>
  <si>
    <t>下列关于Windows  的叙述中，正确的是（  ）</t>
  </si>
  <si>
    <t>在"资源管理器"窗口中，右键单击一个硬盘或软盘图标，弹出的是不同的菜单</t>
  </si>
  <si>
    <t>应用Windows"文档驱动"功能，单击某类扩展名的文件可启动相关的应用程序</t>
  </si>
  <si>
    <t>母版上有三个特殊的文字对象，除了日期区、页脚区还有______（  ）</t>
  </si>
  <si>
    <t>页眉区</t>
  </si>
  <si>
    <t>文字区</t>
  </si>
  <si>
    <t>脚注区</t>
  </si>
  <si>
    <t>打印机在打印过程中突然中断</t>
  </si>
  <si>
    <t>在Windows中，不属于由用户设置的文件属性为（  ）</t>
  </si>
  <si>
    <t>在对POWERPOINT幻灯片进行自定义动画设置时，可以改变（  ）</t>
  </si>
  <si>
    <t>幻灯片切换的效果</t>
  </si>
  <si>
    <t>Windows 操作系统中，关于"开始"按钮的说法，不正确的是（  ）</t>
  </si>
  <si>
    <t>"开始"按钮位于桌面的最左下角</t>
  </si>
  <si>
    <t>单击"开始"按钮就可以打开Windows的"开始"菜单，用户可以在该菜单中选择相应的命令进行操作</t>
  </si>
  <si>
    <t>"开始"菜单中有些命令右侧带有向右的黑箭头，它们表示该菜单项有下一级的子菜单</t>
  </si>
  <si>
    <t>单击"开始"按钮就可以打开Windows所有的功能</t>
  </si>
  <si>
    <t>在PowerPoint中，以每张幻灯片自定义播放的时间为间隔的设置方法是（  ）</t>
  </si>
  <si>
    <t>使用"自动计时"命令。</t>
  </si>
  <si>
    <t>使用"编辑计时"命令。</t>
  </si>
  <si>
    <t>使用"排练计时"命令。</t>
  </si>
  <si>
    <t>使用"系统计时"命令。</t>
  </si>
  <si>
    <t>当ping一台主机时有Request timed out字样返回则有可能__（  ）</t>
  </si>
  <si>
    <t>TCP/IP运行不正常</t>
  </si>
  <si>
    <t>没有连接Internet网络</t>
  </si>
  <si>
    <t>主机处于非活动状态</t>
  </si>
  <si>
    <t>在Windows的我的电脑窗口中，若已选定了文件或文件夹，为了设置其属性，可以打开属性对话框的操作是（  ）</t>
  </si>
  <si>
    <t>拒绝服务破坏信息的_（  ）</t>
  </si>
  <si>
    <t>在Windows XP中，录音机录制的声音文件的扩展名是___（  ）</t>
  </si>
  <si>
    <t>HTM</t>
  </si>
  <si>
    <t>需要多媒体创作工具的原因是____。</t>
  </si>
  <si>
    <t>简化多媒体创作过程</t>
  </si>
  <si>
    <t>降低对多媒体创作者的要求,创作者不再需要了解多媒体程序的各个细节</t>
  </si>
  <si>
    <t>比用多媒体程序设计的功能、效果更强</t>
  </si>
  <si>
    <t>以上原因全部包括</t>
  </si>
  <si>
    <t>微型计算机属于计算机的（  ）</t>
  </si>
  <si>
    <t>在Outlook中，下列关于段落格式的设置，叙述错误的是（  ）</t>
  </si>
  <si>
    <t>可以通过“格式”菜单下的“段落”命令，设置段落的对齐方式</t>
  </si>
  <si>
    <t>可以通过“格式”菜单下的“增加缩进”命令，使段落增加缩进</t>
  </si>
  <si>
    <t>可以通过“格式”菜单下的“减少缩进”命令，使段落减少缩进</t>
  </si>
  <si>
    <t>可以通过“格式”菜单下的“插入水平线”命令，在邮件中插入水平线</t>
  </si>
  <si>
    <t>在Word的编辑状态，可以显示页面四角的视图方式是（  ）</t>
  </si>
  <si>
    <t>被关闭</t>
  </si>
  <si>
    <t>在Word的文档中插入数学公式，在"插入"菜单中应选的命令是____。</t>
  </si>
  <si>
    <t>剪贴板中不可以存放复制的文件</t>
  </si>
  <si>
    <t>有效性</t>
  </si>
  <si>
    <t>Windows 中，可以退出应用程序"画图"的操作方法是（  ）</t>
  </si>
  <si>
    <t>执行"图像"菜单中的"清除图像"命令</t>
  </si>
  <si>
    <t>在PowerPoint 2003中，下列有关插入多媒体内容的说法，错误的是（  ）</t>
  </si>
  <si>
    <t>可以插入声音（如掌声）</t>
  </si>
  <si>
    <t>可以插入音乐（如CD乐曲）</t>
  </si>
  <si>
    <t>可以插入影片</t>
  </si>
  <si>
    <t>插入多媒体内容后，放映时只能自动放映，不能手动放映</t>
  </si>
  <si>
    <t>在outlook Express的地址栏中填入以下哪一项是有效的___（  ）</t>
  </si>
  <si>
    <t>王强</t>
  </si>
  <si>
    <t>202.36.78.9</t>
  </si>
  <si>
    <t>www@hollywoocorp</t>
  </si>
  <si>
    <t>在Windows 中，打开一个窗口后，通常在其底部是一个（  ）</t>
  </si>
  <si>
    <t>在Windows 的"资源管理器"左部窗口中，若显示的文件夹图标前带有加号（+），意味着该文件夹（  ）</t>
  </si>
  <si>
    <t>在计算机领域中，ASCII码用一个字节来表示一个字符，存入1024个字符需要的字节数是（  ）</t>
  </si>
  <si>
    <t>0.5KB</t>
  </si>
  <si>
    <t>对计算机病毒，正确的做法是（  ）</t>
  </si>
  <si>
    <t>把有毒的文件放回到垃圾站</t>
  </si>
  <si>
    <t>当计算机病毒破坏了系统，修复前应对重要文件先备份</t>
  </si>
  <si>
    <t>作磁盘清理</t>
  </si>
  <si>
    <t>操作系统的功能不包括( )。</t>
  </si>
  <si>
    <t>对某微机的配置描述为"Amd ryzen 7 2600 3.0G/8G/2T/26",其中硬盘的参数为( )</t>
  </si>
  <si>
    <t>进程和程序的一个本质区别是( )。</t>
  </si>
  <si>
    <t>某同学新购一台电脑，开机后发现外置音箱不出声，你认为可能的原因是( )。 ①音频卡没插好 ②音箱有故障 ③已经设置了静音 ④在音频设置里没有设置好外接音箱的接口位置</t>
  </si>
  <si>
    <t>目前，配有双核CPU的PC计算机属于计算机的( )。</t>
  </si>
  <si>
    <t>目前，以深度神经网络等新兴技术为代表的大数据分析技术已经得到了一定的发展，实际是计算机在( )方面的应用。</t>
  </si>
  <si>
    <t>若一台计算机地址总线的位长为12位，则其最大的寻址空间为( )字节</t>
  </si>
  <si>
    <t>网卡尾部常见的RJ-45接口用于( )</t>
  </si>
  <si>
    <t>下列关于磁道的说法中正确的是( )</t>
  </si>
  <si>
    <t>下列计算机中的存储设备,访问速度最快的存储器是( )。</t>
  </si>
  <si>
    <t>下列哪项不属于3G网络的技术体制( )。</t>
  </si>
  <si>
    <t>下列选项中( )关于算法描述的叙述是正确的。</t>
  </si>
  <si>
    <t>下列选项中( )属于计算机的"软"故障?</t>
  </si>
  <si>
    <t>虚拟存储系统能够为用户程序提供一个容量很大的虚拟地址空间，其大小受到( )的限制。</t>
  </si>
  <si>
    <t>在WINDOWS 中,用户可以同时启动多个应用程序,在启动了多个应用程序后,用户可以按组合键( )在各应用程序之间进行切换。</t>
  </si>
  <si>
    <t>在Windows中，控制菜单图标位于窗口的( )。</t>
  </si>
  <si>
    <t>在计算机科学技术发展历程中，相对来说( )。</t>
  </si>
  <si>
    <t>在计算机网络中，收发双方要遵守的一系列规则和约定是计算机网络协议，下列描述错误的是( )。</t>
  </si>
  <si>
    <t>在计算机应用领域中，利用计算机来模仿人的高级思维活动，属于( )。</t>
  </si>
  <si>
    <t>在计算机硬件系统的基本组成中，完成解释指令、执行指令的功能部件是( )。</t>
  </si>
  <si>
    <t>在计算机语言方面,第一代计算机主要使用( )。</t>
  </si>
  <si>
    <t>中国的超级计算机研发技术经过努力，现在已经站立在世界的前端，下列选项中不是超级计算机的是( )。</t>
  </si>
  <si>
    <t>银河1号</t>
  </si>
  <si>
    <t>神威.太湖之光</t>
  </si>
  <si>
    <t>天河2号</t>
  </si>
  <si>
    <t>长城计算机</t>
  </si>
  <si>
    <t>计算机内部一切信息的存储、处理与传送均采用( )的形式。</t>
  </si>
  <si>
    <t>四进制</t>
  </si>
  <si>
    <t>十六进制中15通常用什么字母表示？( )</t>
  </si>
  <si>
    <t>十进制数83.6875相当于二进制数( )。</t>
  </si>
  <si>
    <t>(1010011.1010)2</t>
  </si>
  <si>
    <t>(1010011.1011)2</t>
  </si>
  <si>
    <t>(1010011.1001)2</t>
  </si>
  <si>
    <t>(1010011.1110)2</t>
  </si>
  <si>
    <t>软盘存储容量的计算单位是( )。</t>
  </si>
  <si>
    <t>柱面</t>
  </si>
  <si>
    <t>MB是计算机的存储容量单位，1MB等于( )。</t>
  </si>
  <si>
    <t>1024K个字节</t>
  </si>
  <si>
    <t>1024个二进制符号</t>
  </si>
  <si>
    <t>1024个汉字</t>
  </si>
  <si>
    <t>数值在计算机中的表示一般用 8421 BCD 码 ，那么十进制数64 的8421 BCD码的表示为( )。</t>
  </si>
  <si>
    <t>微处理机能处理的最小数据单位是( )。</t>
  </si>
  <si>
    <t>ASCII码字符</t>
  </si>
  <si>
    <t>已知大写字母“A”的ASCII码值为(65)10，则小写字母“a”的ASCII码值是( )。</t>
  </si>
  <si>
    <t>21H</t>
  </si>
  <si>
    <t>61H</t>
  </si>
  <si>
    <t>93H</t>
  </si>
  <si>
    <t>2FH</t>
  </si>
  <si>
    <t>在计算机内设有某进制数2+6=11，则3+4=( )</t>
  </si>
  <si>
    <t>计算机内表示的数值，可分成两大类，分别是( )</t>
  </si>
  <si>
    <t>整数和实数</t>
  </si>
  <si>
    <t>代码和常数</t>
  </si>
  <si>
    <t>浮点数和实数</t>
  </si>
  <si>
    <t>整数和虚数</t>
  </si>
  <si>
    <t>6位二进制数最大能表示的十进制整数是( )。</t>
  </si>
  <si>
    <t>冯.诺依曼（Von Neumann）在总结世界上第一台计算机的研制过程和制订EDVAC计算机方案时，提出两点改进意见，它们是( )。</t>
  </si>
  <si>
    <t>采用ASCII编码集和指令系统</t>
  </si>
  <si>
    <t>引入CPU和内存器的概念</t>
  </si>
  <si>
    <t>机器语言和十六进制</t>
  </si>
  <si>
    <t>PowerPoint中，如果希望两个对象由一个按钮动作出现，则应( )。</t>
  </si>
  <si>
    <t>将两个对象“组合”后，再设置动画效果</t>
  </si>
  <si>
    <t>将两个对象设置成相同的动画效果</t>
  </si>
  <si>
    <t>将两个对象设置成相同的反映顺序</t>
  </si>
  <si>
    <t>将两个对象进行超级链接</t>
  </si>
  <si>
    <t>计算机中所有信息采用的存储方式是( )。</t>
  </si>
  <si>
    <t>当前大数据技术的基础是由（ ）首先提出来的。</t>
  </si>
  <si>
    <t>下面哪一个不是自媒体（）的表现形式。</t>
  </si>
  <si>
    <t>贴吧</t>
  </si>
  <si>
    <t>论坛</t>
  </si>
  <si>
    <t>一个字节的二进制数,各位上都是“1”,当它是补码形式时，转换成十进制数是（）。</t>
  </si>
  <si>
    <t>从安全属性对各种网络攻击进行分类，篡改攻击是针对（ ）的攻击。</t>
  </si>
  <si>
    <t>数字签名技术是公开密钥算法的一个典型的应用，在发送端，它是采用（ ）对要发送的的信息进行数字签名。</t>
  </si>
  <si>
    <t>IP地址192.168.1.0代表（ ）。</t>
  </si>
  <si>
    <t>以下对TCP/IP协议四个层次功能的描述，（ ）是错误的。</t>
  </si>
  <si>
    <t>传输层负责提供可靠和高效的数据传送服务</t>
  </si>
  <si>
    <t>网络接口层用于接收IP数据报，通过特定的网络进行传输</t>
  </si>
  <si>
    <t>网际层负责将信息从一台主机传送到指定接收的另一台主机</t>
  </si>
  <si>
    <t>应用层可以为高级用户提供各种高级程序设计语言，便于网络应用程序的开发</t>
  </si>
  <si>
    <t>二进制数1111100转换成十进制数是（）</t>
  </si>
  <si>
    <t>进制是（）</t>
  </si>
  <si>
    <t>对于任何一种进制——X进制，就表示某一位置上的数运算时是逢X进X位</t>
  </si>
  <si>
    <t>二进制数有两个特点:它由两个基本数字1和2组成</t>
  </si>
  <si>
    <t>进制也就是进位制，是人们规定的一种进位方法</t>
  </si>
  <si>
    <t>十六进制数有两个基本特点:它由十六个字符0～15组成</t>
  </si>
  <si>
    <t>计算机病毒本质上就是一段计算机指令或程序代码，具有自我（）的能力，目的是破坏计算机中的数据或硬件设备。</t>
  </si>
  <si>
    <t>破坏</t>
  </si>
  <si>
    <t>传播</t>
  </si>
  <si>
    <t>微型计算机的型号主要是以( )的型号为特征标志的。</t>
  </si>
  <si>
    <t>WCDMA意思是( )。</t>
  </si>
  <si>
    <t>下列哪项不属于3G网络的技术体制 ( )。</t>
  </si>
  <si>
    <t>关于光纤通信，下列说法正确的是( )。</t>
  </si>
  <si>
    <t>光在光导纤维中经多次反射从一段传到另一端</t>
  </si>
  <si>
    <t>光在光导纤维中始终沿直线传播</t>
  </si>
  <si>
    <t>光导纤维是一种很细很细的金属丝</t>
  </si>
  <si>
    <t>光信号在光导纤维中以声音的速度传播</t>
  </si>
  <si>
    <t>CPU主要由运算器与控制器组成，下列说法中正确的是( )。</t>
  </si>
  <si>
    <t>微型计算机配置高速缓冲存储器是为了解决( )。</t>
  </si>
  <si>
    <t>主机自检时提示以下出错信息：CMOS check sum error－Defaults loade导致出现此错误信息的故障点可能为 ( )。</t>
  </si>
  <si>
    <t>计算机中的所有信息(包括文字、图像、音频和视频等)都是以二进制方式表示的，主要理由是( )。</t>
  </si>
  <si>
    <t>十进制数100转换为二进制数是( )。</t>
  </si>
  <si>
    <t>显示器是一种( )。</t>
  </si>
  <si>
    <t>按照汉字的“输入→处理→输出打印”的处理流程，不同阶段使用的汉字编码分别是( )。</t>
  </si>
  <si>
    <t>拼音码→交换码←字型码</t>
  </si>
  <si>
    <t>下列选项中，不属于信息鉴别与评价范畴的是（ ）</t>
  </si>
  <si>
    <t>现代通用计算机的雏形是 ( )。</t>
  </si>
  <si>
    <t>美国1946年2月研制成功的ENIAC</t>
  </si>
  <si>
    <t>十九世纪科学家们设计的分析机</t>
  </si>
  <si>
    <t>冯.诺依曼和他的同事们研制的EDVAC</t>
  </si>
  <si>
    <t>图灵机模型</t>
  </si>
  <si>
    <t>显示或打印汉字时，系统使用的是汉字的( )。</t>
  </si>
  <si>
    <t>“‘玉不琢，不成器’如孟浩然的诗词直白易懂，多为反复修改、推敲而成”，这一例子主要体现了信息的( )。</t>
  </si>
  <si>
    <t>下列哪一种编码不属于字符编码( )。</t>
  </si>
  <si>
    <t>某数在计算机中用ASCII码表示为00111000，则其真值为 ( )。</t>
  </si>
  <si>
    <t>38H</t>
  </si>
  <si>
    <t>00111000B</t>
  </si>
  <si>
    <t>下列叙述中，正确的选项是( )。</t>
  </si>
  <si>
    <t>区位码输入法的最大优点是 ( )。</t>
  </si>
  <si>
    <t>只用数码输入，方法简单，容易记忆</t>
  </si>
  <si>
    <t>一字一码，无重码</t>
  </si>
  <si>
    <t>编码有规律，不易忘记</t>
  </si>
  <si>
    <t>保障信息安全最基本，最核心的技术措施是( )。</t>
  </si>
  <si>
    <t>下列计算机中的存储设备，访问速度最快的存储器是( )。</t>
  </si>
  <si>
    <t>网络安全的基本目标是实现信息的( )。</t>
  </si>
  <si>
    <t>在加密技术中，把明文变为密文的过程称为( )。</t>
  </si>
  <si>
    <t>运算器、控制器和寄存器属于 ( )。</t>
  </si>
  <si>
    <t>下列说法不正确的是 ( )。</t>
  </si>
  <si>
    <t>Intel 4004是世界上第一片微处理器</t>
  </si>
  <si>
    <t>Intel 4004是第一片真正用于微型计算机的CPU</t>
  </si>
  <si>
    <t>Inel 8086是第一片真正用于微型计算机的CPU</t>
  </si>
  <si>
    <t>装有Intel 8088 CPU的微型计算机是第一台适合大众的微型计算机</t>
  </si>
  <si>
    <t>构成计算机物理实体的部件被称为 ( )。</t>
  </si>
  <si>
    <t>下列常用文件及其扩展名正确的是( )</t>
  </si>
  <si>
    <t>html:压缩文件</t>
  </si>
  <si>
    <t>RAR:压缩文件</t>
  </si>
  <si>
    <t>zip:视频文件</t>
  </si>
  <si>
    <t>mp3:视频文件.</t>
  </si>
  <si>
    <t>32位微型计算机中的32是指( )</t>
  </si>
  <si>
    <t>多媒体信息不包括( ).</t>
  </si>
  <si>
    <t>计算机中访问速度最快的存储器是( ).</t>
  </si>
  <si>
    <t>具有多媒体功能的微机系统,常用的CD-ROM作为外存储器,它是 ( ).</t>
  </si>
  <si>
    <t>只读硬盘</t>
  </si>
  <si>
    <t>能将计算机运行结果以可见的方式向用户展示的部件是 ( ).</t>
  </si>
  <si>
    <t>奔腾采用了增强的64位数据总线,它的含义是( ).</t>
  </si>
  <si>
    <t>内部总线是32位的,而与存储器之间的外部总线是64位的</t>
  </si>
  <si>
    <t>内部总线是64位的,而与存储器之间的外部总线是32位的</t>
  </si>
  <si>
    <t>内部总线是32位的,而与输出设备之间的外部总线是64位的</t>
  </si>
  <si>
    <t>内部总线是64位的,而与输出设备之间的外部总线是32位的</t>
  </si>
  <si>
    <t>下面有关Windows中的TrueType字体的说法错误的是( ).</t>
  </si>
  <si>
    <t>下列四种文件格式中,属于音频文件的格式是( ).</t>
  </si>
  <si>
    <t>下列关于程序设计语言的叙述,正确的是</t>
  </si>
  <si>
    <t>高级语言具有平台独立性,用它编写的程序与机器无关</t>
  </si>
  <si>
    <t>机器语言与计算机硬件关系密切,有较好的可移植性</t>
  </si>
  <si>
    <t>无论哪种程序设计语言编写的程序,都必需经过相应编译才能在计算机上执行</t>
  </si>
  <si>
    <t>下列软件中属于系统软件的是</t>
  </si>
  <si>
    <t>自编的一个求一元二次方程的程序</t>
  </si>
  <si>
    <t>在软件的生命周期中,能准确地确定软件系统必须做什么和必须具备哪些功能的阶段是</t>
  </si>
  <si>
    <t>下列选项中,属于计算机编程语言的是</t>
  </si>
  <si>
    <t>在流程图中,圆角矩形表示</t>
  </si>
  <si>
    <t>指令系统中的每条指令都是由()表示的</t>
  </si>
  <si>
    <t>通信子网不包括( ).</t>
  </si>
  <si>
    <t>在OSI参考模型中,物理层的数据服务单元是( ).</t>
  </si>
  <si>
    <t>比特系列</t>
  </si>
  <si>
    <t>IP地址202.116.24.169/27所在子网段的网络地址是( ).</t>
  </si>
  <si>
    <t>防火墙的两种基本类型是( ).</t>
  </si>
  <si>
    <t>分组过滤型和复合型</t>
  </si>
  <si>
    <t>复合型和应用代理型</t>
  </si>
  <si>
    <t>分组过滤型和应用代理型</t>
  </si>
  <si>
    <t>所谓互联网，指的是（）</t>
  </si>
  <si>
    <t>同种类型的网络及其产品相互连接起来</t>
  </si>
  <si>
    <t>同种或异种类型的网络及其产品相互连接起来</t>
  </si>
  <si>
    <t>大型主机与远程终端相互连接起来</t>
  </si>
  <si>
    <t>若干台大型主机相互连接起来</t>
  </si>
  <si>
    <t>通常我们说的Intel CPU PIII 800 中的800是指( )。</t>
  </si>
  <si>
    <t>下列有关计算机病毒特征的描述中，正确的是（）</t>
  </si>
  <si>
    <t>传染性、不可复制性</t>
  </si>
  <si>
    <t>传染性、易读性</t>
  </si>
  <si>
    <t>安全性、伪装性</t>
  </si>
  <si>
    <t>破坏性、传播性</t>
  </si>
  <si>
    <t>将计算机应用来进行图书馆的图书管理这是计算机在 ( )上的应用。</t>
  </si>
  <si>
    <t>机密性服务提供信息的保密，机密性服务包括( )。</t>
  </si>
  <si>
    <t>文件机密性</t>
  </si>
  <si>
    <t>信息传输机密性</t>
  </si>
  <si>
    <t>通信流的机密性</t>
  </si>
  <si>
    <t>以上3项都是</t>
  </si>
  <si>
    <t>Access是一种 ( ) 数据库管理系统。</t>
  </si>
  <si>
    <t>发散型</t>
  </si>
  <si>
    <t>集中型</t>
  </si>
  <si>
    <t>关系型</t>
  </si>
  <si>
    <t>逻辑型</t>
  </si>
  <si>
    <t>FTP 服务对应的网络端口号是( )。</t>
  </si>
  <si>
    <t>以下叙述正确的是( )。</t>
  </si>
  <si>
    <t>计算机病毒不会造成计算机( ) 损坏。</t>
  </si>
  <si>
    <t>信息安全措施可以分为( )。</t>
  </si>
  <si>
    <t>十六进制数7A对应的十进制数为 ( )。</t>
  </si>
  <si>
    <t>衡量计算机硬件系统的主要性能指标中不包括( )。</t>
  </si>
  <si>
    <t>显示器分辨率是指一个屏幕中共有多少个( )。</t>
  </si>
  <si>
    <t>计算机字长取决于哪种总线的宽度( )。</t>
  </si>
  <si>
    <t>下面哪一项不是计算机采用二进制的主要原因( )。</t>
  </si>
  <si>
    <t>显卡与显示器相连接的D形插头是( )芯。</t>
  </si>
  <si>
    <t>有一种进制数其可以使用数字0-6来进行计数，那么这种进制数是 ( )。</t>
  </si>
  <si>
    <t>十进制数向二进制数进行转换时，十进制数91相当于二进制数( )。</t>
  </si>
  <si>
    <t>下列几种存储器，存取周期最短的是( )。</t>
  </si>
  <si>
    <t>在计算机报价中，有时对硬件配置描述为：P4-2.4G/1G/160G，其中"160G"表示( )。</t>
  </si>
  <si>
    <t>软盘存储容量</t>
  </si>
  <si>
    <t>数据传送速度相对较慢，但适用于长距离传输的接口类型是( )。</t>
  </si>
  <si>
    <t>PS</t>
  </si>
  <si>
    <t>我们导出的注册表文件的扩展名是 ( )。</t>
  </si>
  <si>
    <t>某数在计算机中用8421BCD码表示为001110011000,其真值为 ( )。</t>
  </si>
  <si>
    <t>398 H</t>
  </si>
  <si>
    <t>1630 O</t>
  </si>
  <si>
    <t>1110011000 B</t>
  </si>
  <si>
    <t>中国第一台计算机——（ ）通用数字电子计算机于1958年6月由中科院计算所研制成功。</t>
  </si>
  <si>
    <t>103型</t>
  </si>
  <si>
    <t>英文字母"A"的10进制ASCII值为65，则英文字母"Q"的16进制ASCII值为( )。</t>
  </si>
  <si>
    <t>一个字长为6位的无符号二进制数能表示的十进制数值范围是( )。</t>
  </si>
  <si>
    <t>0—64</t>
  </si>
  <si>
    <t>1—64</t>
  </si>
  <si>
    <t>1—63</t>
  </si>
  <si>
    <t>0—63</t>
  </si>
  <si>
    <t>在机器数的三种表示形式中，符号位可以和数值位一起参加运算的是 ( )。</t>
  </si>
  <si>
    <t>反码和补码</t>
  </si>
  <si>
    <t>在下列四条叙述中，正确的一条是( )。</t>
  </si>
  <si>
    <t>在计算机中，汉字的区位码就是机内码</t>
  </si>
  <si>
    <t>在汉字国际码GB2312-80的字符集中，共收集了6763个常用汉字</t>
  </si>
  <si>
    <t>英文小写字母e的ASCII码为101，则可推算出英文小写字母h的ASCII码为103</t>
  </si>
  <si>
    <t>存放80个24×24点阵的汉字字模信息需要占用2560个字节</t>
  </si>
  <si>
    <t>关于信息的说法，正确的是（ ）。</t>
  </si>
  <si>
    <t>下面对防火墙说法正确的是( )。</t>
  </si>
  <si>
    <t>下面关于计算机病毒描述错误的是( )。</t>
  </si>
  <si>
    <t>通过网络传染计算机病毒，其破坏大大高于单机系统</t>
  </si>
  <si>
    <t>如果染上计算机病毒，该病毒会马上破坏你的计算机</t>
  </si>
  <si>
    <t>计算机病毒主要破坏数据的完整性</t>
  </si>
  <si>
    <t>关于计算机中使用的软件，叙述错误的是( )。</t>
  </si>
  <si>
    <t>以下四项中，( )不属于网络信息安全的防范措施。</t>
  </si>
  <si>
    <t>组装电脑可分为四步曲，下列哪一组的顺序是正确的 ( )。</t>
  </si>
  <si>
    <t>一般CD-ROM盘片可存放的字节数一般大约有 ( )。</t>
  </si>
  <si>
    <t>关于信息的认识,下列哪句是不正确的 ( ).</t>
  </si>
  <si>
    <t>信息是一种重要资源,它能提供的是知识和智慧</t>
  </si>
  <si>
    <t>一则消息可能含有丰富的信息,也可能没有信息</t>
  </si>
  <si>
    <t>信息在时间上的传递称为通信</t>
  </si>
  <si>
    <t>同一种信息既可以用这种信息表示,也可以用另一种信号表示.例如在演出厅内"禁止吸烟"告示牌告诉人们"不要在此吸烟".</t>
  </si>
  <si>
    <t>信息技术的高度发展带来的社会问题可能有( ).</t>
  </si>
  <si>
    <t>国际安全问题</t>
  </si>
  <si>
    <t>信息垃圾问题</t>
  </si>
  <si>
    <t>国际犯罪问题</t>
  </si>
  <si>
    <t>以上答案均对</t>
  </si>
  <si>
    <t>拒绝服务是指服务的中断,它( ).</t>
  </si>
  <si>
    <t>属于主动攻击,破坏信息的可用性</t>
  </si>
  <si>
    <t>属于主动攻击,破坏信息的完整性</t>
  </si>
  <si>
    <t>属于被动攻击,破坏信息的完整性</t>
  </si>
  <si>
    <t>属于被动攻击,破坏信息的可用性</t>
  </si>
  <si>
    <t>静态RAM(SRAM)的特点是 ( ).</t>
  </si>
  <si>
    <t>在不断电的条件下,存储在其中的信息保持不变,不必定期刷新</t>
  </si>
  <si>
    <t>在不断电的条件下,存储在其中的信息不能长时间保持不变,必须定期刷新</t>
  </si>
  <si>
    <t>只能读出其中的信息,不能写入</t>
  </si>
  <si>
    <t>这类存储器集成度高,价格低</t>
  </si>
  <si>
    <t>存储器中存放的信息可以是数据,也可以是指令,这要根据( ).</t>
  </si>
  <si>
    <t>最高位是0还是1来判别</t>
  </si>
  <si>
    <t>存储单元的地址来判别</t>
  </si>
  <si>
    <t>CPU执行程序的过程来判别</t>
  </si>
  <si>
    <t>ASCII码表来判别</t>
  </si>
  <si>
    <t>在Windows 7菜单操作中,如果某个菜单项的颜色暗淡,则表示( ).</t>
  </si>
  <si>
    <t>在同一驱动器之间的复制操作是( ).</t>
  </si>
  <si>
    <t>下面概念中,不属于面向对象方法的是</t>
  </si>
  <si>
    <t>用汇编语言或高级语言编写的程序称为</t>
  </si>
  <si>
    <t>以下关于TCP协议的叙述中,正确的是( ).</t>
  </si>
  <si>
    <t>TCP是一个点到点的通信协议</t>
  </si>
  <si>
    <t>TCP提供了无连接的可靠数据传输</t>
  </si>
  <si>
    <t>TCP将来自上层的字节流组织成数据报,然后交给IP协议</t>
  </si>
  <si>
    <t>TCP将收到的报文段组成字节流交给上层</t>
  </si>
  <si>
    <t>下列关于客户机/服务器体系结构的说法不正确的是( ).</t>
  </si>
  <si>
    <t>在这种结构中,客户机和服务器协同完成一项任务</t>
  </si>
  <si>
    <t>将物理地址(MAC地址)转换为IP地址的协议是( ).</t>
  </si>
  <si>
    <t>当前最流行的网络管理协议是( ).</t>
  </si>
  <si>
    <t>10BASE-T以太网采用的是( )拓扑结构.</t>
  </si>
  <si>
    <t>在网络中使用交换机代替集线器的原因是( ).</t>
  </si>
  <si>
    <t>（）是表现和获取信息的物理设备，如键盘、鼠标器和显示器等。</t>
  </si>
  <si>
    <t>不采用在线购物的两个最主要原因是什么？ ( )。</t>
  </si>
  <si>
    <t>安全问题和价格问题</t>
  </si>
  <si>
    <t>安全问题和信誉问题</t>
  </si>
  <si>
    <t>安全问题和判断产品质量的困难</t>
  </si>
  <si>
    <t>价格问题和判断产品质量的困难</t>
  </si>
  <si>
    <t>第一代计算机主要是使用( )元器件。</t>
  </si>
  <si>
    <t>在计算机应用领域里，( )是其最广泛的应用方面。</t>
  </si>
  <si>
    <t>下列文件为音频文件的是（）</t>
  </si>
  <si>
    <t>有关计算机的新技术，下列说法中错误的是 ( )。</t>
  </si>
  <si>
    <t>嵌入式技术是将计算机作为一个信息处理部件，嵌入到应用系统中的一种技术；也就是说，它将软件固化集成到硬件系统中，将硬件系统与软件系统一体化</t>
  </si>
  <si>
    <t>网格计算利用互联网把分散在不同地理位置的电脑组织成一个“虚拟的超级计算机”</t>
  </si>
  <si>
    <t>网格计算技术能够提供资源共享，实现应用程序的互连互通，网格计算与计算机网络是一回事</t>
  </si>
  <si>
    <t>中间件是介于应用软件和系统软件之间的操作系统</t>
  </si>
  <si>
    <t>计算机病毒通常容易感染扩展名为( )的文件。</t>
  </si>
  <si>
    <t>对于密码，下面哪个描述是不正确的 ( )。</t>
  </si>
  <si>
    <t>下列不属于包过滤检查的是 ( )。</t>
  </si>
  <si>
    <t>源地址和目标地址</t>
  </si>
  <si>
    <t>源端口和目标端口</t>
  </si>
  <si>
    <t>数据包的内容</t>
  </si>
  <si>
    <t>云计算是对（ ）技术的发展与运用。</t>
  </si>
  <si>
    <t>下面说法正确的是( )。</t>
  </si>
  <si>
    <t>主板的架构有很多种，目前我们使用的主板大多是 ( )。</t>
  </si>
  <si>
    <t>AT和baby AT</t>
  </si>
  <si>
    <t>AT和ATX</t>
  </si>
  <si>
    <t>ATX和micro ATX</t>
  </si>
  <si>
    <t>BTX</t>
  </si>
  <si>
    <t>在计算机部件中，（）对人体健康影响最大，所以挑选的时候要慎重。</t>
  </si>
  <si>
    <t>主板上有两个接口可以接鼠标一个是COM接口，另一个是( )。</t>
  </si>
  <si>
    <t>AT</t>
  </si>
  <si>
    <t>CPU的外部总线频率是 ( )。</t>
  </si>
  <si>
    <t>FSB频率</t>
  </si>
  <si>
    <t>关于LCD显示器的点距，下列说法不正确的是 ( )。</t>
  </si>
  <si>
    <t>点距是指两个连续的液晶颗粒中心之间的距离</t>
  </si>
  <si>
    <t>点距越大，画面越清晰</t>
  </si>
  <si>
    <t>点距越小，画面越清晰</t>
  </si>
  <si>
    <t>点距在出厂时已经设定好，用户无法改变</t>
  </si>
  <si>
    <t>控制器主要由指令部件、时序部件和( )部件组成。</t>
  </si>
  <si>
    <t>汉字“啊”的区位码是“1601”，它的十六进制的国标码是( )。</t>
  </si>
  <si>
    <t>十进制数（-123）的原码表示为( )。</t>
  </si>
  <si>
    <t>古代的人们常用“学富五车”来形容一个人博学。那时的书是以笨重的竹简、木简为载体，这体现了信息的（ ）。</t>
  </si>
  <si>
    <t>假设某台计算机的内存储器容量为64MB，硬盘容量为10GB。硬盘的容量是内存容量的()倍( )。</t>
  </si>
  <si>
    <t>80倍</t>
  </si>
  <si>
    <t>网络病毒按寄生方式分类不包括( )。</t>
  </si>
  <si>
    <t>( ) 是显示器的一个重要技术指标。</t>
  </si>
  <si>
    <t>像素个数</t>
  </si>
  <si>
    <t>微软在pc上的最新版操作系统是什么代号( )</t>
  </si>
  <si>
    <t>Windows 9</t>
  </si>
  <si>
    <t>在信息科学里,信宿指的是( ).</t>
  </si>
  <si>
    <t>物联网产业链可以细分为标识、感知、处理和信息传送四个环节,四个环节中核心环节是 ( ).</t>
  </si>
  <si>
    <t>以下的行为中正确的是 ( ).</t>
  </si>
  <si>
    <t>老师告诉小明不能把自己购买的正版《仙剑奇侠传》游戏软件上传到网站上以供其他同学下载,是因为( ).</t>
  </si>
  <si>
    <t>以下( )不是包过滤防火墙主要过滤的信息?</t>
  </si>
  <si>
    <t>源IP 地址</t>
  </si>
  <si>
    <t>目的IP 地址</t>
  </si>
  <si>
    <t>TCP 源端口和目的端口</t>
  </si>
  <si>
    <t>下列叙述中,不正确的一条是 ( ).</t>
  </si>
  <si>
    <t>C语言是一种目前较为流行的高级程序设计语言</t>
  </si>
  <si>
    <t>不同型号CPU的计算机具有不同的机器语言</t>
  </si>
  <si>
    <t>激光打印机的打印质量最好</t>
  </si>
  <si>
    <t>内存储器中只能存储当前运行的程序</t>
  </si>
  <si>
    <t>信息来源于社会又作用于社会,说明信息具有( ).</t>
  </si>
  <si>
    <t>信息是通过载体传播的,信息具有( )和可处理性.</t>
  </si>
  <si>
    <t>WINDOWS中彻底删除文件的操作,正确的是( ).</t>
  </si>
  <si>
    <t>关于Windows文件命名的规定,正确的是( ).</t>
  </si>
  <si>
    <t>文件名可用字符、数字或汉字命名,文件名最多使用8个字符</t>
  </si>
  <si>
    <t>下列哪一个是目前装机数量最大的手机操作系统( ).</t>
  </si>
  <si>
    <t>在win7中对于盘符的认识,错误的是( ).</t>
  </si>
  <si>
    <t>一般情况下,硬盘分区会从C字母开始</t>
  </si>
  <si>
    <t>一般情况下,字母A、B用来表示软盘</t>
  </si>
  <si>
    <t>一般情况下,U盘的盘符为G</t>
  </si>
  <si>
    <t>一般情况下,光驱的盘符会紧接着硬盘最后一个盘符</t>
  </si>
  <si>
    <t>在使用计算机时,操作系统对多媒体信息的保存都是以( )为基本单位的.</t>
  </si>
  <si>
    <t>下列文件格式存储的图像,在缩放过程中不易失真的是( ).</t>
  </si>
  <si>
    <t>计算机的软件一般分为()两大部分</t>
  </si>
  <si>
    <t>软件需求分析阶段的工作,可以分为四个方面:需求获取、需求分析、编写需求规格说明书及</t>
  </si>
  <si>
    <t>阶段性报告</t>
  </si>
  <si>
    <t>需求评审</t>
  </si>
  <si>
    <t>总结</t>
  </si>
  <si>
    <t>在结构化程序设计中,模块划分的原则错误的是</t>
  </si>
  <si>
    <t>模块内具有高内聚性,模块间应具有低耦合</t>
  </si>
  <si>
    <t>在软件生产过程中,需求信息的给出是</t>
  </si>
  <si>
    <t>关于电子邮件,以下说法错误的是( ).</t>
  </si>
  <si>
    <t>文件传输是使用的( )协议.</t>
  </si>
  <si>
    <t>电子邮件的主要特点有:发送速度快、( )、使用成本低.</t>
  </si>
  <si>
    <t>1个ASCII码字符在计算机内部所需的字节数是( ).</t>
  </si>
  <si>
    <t>标志一个特定的服务通常可以使用( ).</t>
  </si>
  <si>
    <t>网络操作系统的种类</t>
  </si>
  <si>
    <t>TCP和UDP端口号</t>
  </si>
  <si>
    <t>当前气象预报已广泛采用数值预报方法，这种预报方法会涉及计算机应用中的（）</t>
  </si>
  <si>
    <t>关于计算机病毒，下面说法不对的是( )。</t>
  </si>
  <si>
    <t>计算机病毒有传染性</t>
  </si>
  <si>
    <t>计算机病毒是一种程序</t>
  </si>
  <si>
    <t>计算机病毒一定是一个独立的文件</t>
  </si>
  <si>
    <t>使用盗版软件可能感染病毒</t>
  </si>
  <si>
    <t>在钢铁的生产过程中一般会使用计算机，这说明了计算机有 ( )的应用领域。</t>
  </si>
  <si>
    <t>在计算机工作时不能用物品覆盖、阻挡个人计算机的显示器和主机箱上的孔，是为了( )。</t>
  </si>
  <si>
    <t>信息隐藏技术主要应用不包含哪一个( )。</t>
  </si>
  <si>
    <t>数据完整性保护和不可抵赖性的确认</t>
  </si>
  <si>
    <t>数据保密</t>
  </si>
  <si>
    <t>数字作品版权保护</t>
  </si>
  <si>
    <t>用于实现身份鉴别的安全机制是( )。</t>
  </si>
  <si>
    <t>冲击波病毒攻击( )。</t>
  </si>
  <si>
    <t>Office xp</t>
  </si>
  <si>
    <t>Windows xp</t>
  </si>
  <si>
    <t>Office 2000</t>
  </si>
  <si>
    <t>下列关于计算机的叙述中,不正确的一条是 ( )。</t>
  </si>
  <si>
    <t>运算器主要由一个加法器、一个寄存器和控制线路组成</t>
  </si>
  <si>
    <t>一个字节等于8个二进制位</t>
  </si>
  <si>
    <t>磁盘存储器是一种外部设备</t>
  </si>
  <si>
    <t>系统的可靠性通常用MTBF和MTTR来表示，其中MTBF的意义是( )。</t>
  </si>
  <si>
    <t>平均无故障时间</t>
  </si>
  <si>
    <t>显示器的什么指标越高，显示的图像越清晰 ( )。</t>
  </si>
  <si>
    <t>用来存储当前正在运行的应用程序及相应数据的存储器是 ( )。</t>
  </si>
  <si>
    <t>目前,装机市场上流行的酷睿2处理器是（ ）公司的产品 。</t>
  </si>
  <si>
    <t>定点运算器用来进行 ( )。</t>
  </si>
  <si>
    <t>十进制数加法运算</t>
  </si>
  <si>
    <t>定点运算</t>
  </si>
  <si>
    <t>浮点运算</t>
  </si>
  <si>
    <t>既进行定点运算，也进行浮点运算</t>
  </si>
  <si>
    <t>已知汉字“家”的区位码是2850，则其国标码是( )。</t>
  </si>
  <si>
    <t>已知621+565=1406，则这些数据使用的是( )进位制。</t>
  </si>
  <si>
    <t>九进制</t>
  </si>
  <si>
    <t>汉字字库中存放的是汉字的( )。</t>
  </si>
  <si>
    <t>计算机中机器数有三种表示方法，它们是( )、反码和补码。</t>
  </si>
  <si>
    <t>计算机中，浮点数由两部分组成，它们是 ( )。</t>
  </si>
  <si>
    <t>在同一个信道上的同一时刻，能够进行双向数据传送的通信方式是( )。</t>
  </si>
  <si>
    <t>单工方式</t>
  </si>
  <si>
    <t>半双工方式</t>
  </si>
  <si>
    <t>全双工方式</t>
  </si>
  <si>
    <t>多路复用方式</t>
  </si>
  <si>
    <t>二进制数 100100 等于十进制数( )。</t>
  </si>
  <si>
    <t>第三代计算机主要是使用了( )元器件。</t>
  </si>
  <si>
    <t>公安部网络违法案件举报网站的网址是 ( )。</t>
  </si>
  <si>
    <t>www.netpolice.cn</t>
  </si>
  <si>
    <t>www.gongan.cn</t>
  </si>
  <si>
    <t>http://www.cyberpolice.cn</t>
  </si>
  <si>
    <t>www.110.cn</t>
  </si>
  <si>
    <t>计算机存储器主要由 ( ) 组成 。</t>
  </si>
  <si>
    <t>网络道德的特点是( )。</t>
  </si>
  <si>
    <t>通过规范性成文起约束作用</t>
  </si>
  <si>
    <t>计算机病毒是( )。</t>
  </si>
  <si>
    <t>下面不能防止主动攻击的计算机安全技术是( )。</t>
  </si>
  <si>
    <t>计算机安全中的信息安全是指( )。</t>
  </si>
  <si>
    <t>专门感染可执行文件的病毒是 ( )。</t>
  </si>
  <si>
    <t>在32×32点阵的汉字字库中,存储一个汉字的字模信息需要( )个字节.</t>
  </si>
  <si>
    <t>电子商务是信息技术在( )方面的应用.</t>
  </si>
  <si>
    <t>关于第一台电子计算机的说法错误的是 ( ).</t>
  </si>
  <si>
    <t>下列软件中,不属于多媒体信息集成工具的是( ).</t>
  </si>
  <si>
    <t>信息安全并不涉及的领域是( ).</t>
  </si>
  <si>
    <t>计算机技术和网络技术</t>
  </si>
  <si>
    <t>法律制度</t>
  </si>
  <si>
    <t>公共道德</t>
  </si>
  <si>
    <t>身心健康</t>
  </si>
  <si>
    <t>计算机安全不包括( ).</t>
  </si>
  <si>
    <t>网络安全的基本目标是实现信息的( ).</t>
  </si>
  <si>
    <t>微型计算机硬件系统中最核心的部件是 ( ).</t>
  </si>
  <si>
    <t>CPU不能直接访问的存储器是( ).</t>
  </si>
  <si>
    <t>CAChe</t>
  </si>
  <si>
    <t>半双工通信是指( ).</t>
  </si>
  <si>
    <t>通信双方可双向传送信息,但不能同时进行的工作方式</t>
  </si>
  <si>
    <t>下列不是写字板可以保存的格式是( ).</t>
  </si>
  <si>
    <t>双击文件setup.bmp时,默认情况下系统会调用( )程序来打开它.</t>
  </si>
  <si>
    <t>下列关于计算机算法的叙述,错误的是</t>
  </si>
  <si>
    <t>算法与程序不同,它是问题求解规则的一种过程描述</t>
  </si>
  <si>
    <t>算法的每一个运算必须有确切的定义,不能有二义性</t>
  </si>
  <si>
    <t>分析一个算法的好坏,要考虑其战胜计算机资源(时间和空间)、是否易理解、易调试和测试等</t>
  </si>
  <si>
    <t>下列软件中,属于应用软件的是</t>
  </si>
  <si>
    <t>在计算机中,算法是指</t>
  </si>
  <si>
    <t>( )是整个网络体系结构的基础部分.</t>
  </si>
  <si>
    <t>当IP地址不够分配的时候,对于IP地址的分配,恰当的做法是( ).</t>
  </si>
  <si>
    <t>只给部分用户分配,限制其他用户的使用</t>
  </si>
  <si>
    <t>以下关于网络协议与协议要素的描述中错误的是( ).</t>
  </si>
  <si>
    <t>对于子网掩码为255.255.255.192的C类网络地址,能够分配( )台主机.</t>
  </si>
  <si>
    <t>计算机能计算有大量数据和程序语句的问题,起主要作用的因素是()</t>
  </si>
  <si>
    <t>大容量内外存存储器</t>
  </si>
  <si>
    <t>被称为世界信息产业第三次浪潮的是（ ）。</t>
  </si>
  <si>
    <t>传感网</t>
  </si>
  <si>
    <t>内存的特性是由它的技术参数决定的，以下( )不是内存条的技术参数。</t>
  </si>
  <si>
    <t>下列的英文缩写和中文名字的对照中，错误的是( )。</t>
  </si>
  <si>
    <t>CPU——控制程序部件</t>
  </si>
  <si>
    <t>ALU——算术逻辑部件</t>
  </si>
  <si>
    <t>CU——控制部件</t>
  </si>
  <si>
    <t>OS——操作系统</t>
  </si>
  <si>
    <t>下列类型的图像文件中，不经过压缩的是（）</t>
  </si>
  <si>
    <t>JPG——是压缩过的图像文件格式，数码相机照片就是以此格式存储的</t>
  </si>
  <si>
    <t>GIF——也是压缩过的图像文件格式，而且压缩比高于JPG格式</t>
  </si>
  <si>
    <t>TIF——分成压缩和非压缩两大类，支持所有图像类型</t>
  </si>
  <si>
    <t>BMP——未压缩过的图像文件格式，可以用画图程序创建</t>
  </si>
  <si>
    <t>基于存储程序使得计算机能够实现( )。</t>
  </si>
  <si>
    <t>在电子商务中，企业与企业之间的交易称为( )。</t>
  </si>
  <si>
    <t>C2B</t>
  </si>
  <si>
    <t>下列软件中，不属于多媒体信息集成工具的是( )。</t>
  </si>
  <si>
    <t>以下几种方式中，最容易使计算机感染病毒的操作是( )。</t>
  </si>
  <si>
    <t>从键盘输入命令</t>
  </si>
  <si>
    <t>随意打开陌生电子邮件</t>
  </si>
  <si>
    <t>使用发霉软盘</t>
  </si>
  <si>
    <t>将内存中的数据拷贝到磁盘</t>
  </si>
  <si>
    <t>目前，U盘成为计算机病毒传播的主要途径之一，下面哪种方法可以在一定程度上防止计算机病毒的传播( )。</t>
  </si>
  <si>
    <t>下列哪一个实例是计算机在人工智能方面的应用( )。</t>
  </si>
  <si>
    <t>八进制数253.74转换成二进制数是 ( )。</t>
  </si>
  <si>
    <t>将十进制数215转换为八进制数是 ( )。</t>
  </si>
  <si>
    <t>软磁盘加上写保护后，对它可以进行的操作是( )。</t>
  </si>
  <si>
    <t>既可读也可写</t>
  </si>
  <si>
    <t>既不能读也不能写</t>
  </si>
  <si>
    <t>因为有不同的进位计数制，那么在给出一个数的同时，就必须指明它是哪种进制的数。除了用下标表示之外，还可以用后缀字母来表示不同的数制，其中后缀O表示( )。</t>
  </si>
  <si>
    <t>计算机字长与下列( )有关。</t>
  </si>
  <si>
    <t>一块好的声卡，它的声卡位深的位数要 ，最高采样频率要 ，要 DSP ( )。</t>
  </si>
  <si>
    <t>多，高，没有</t>
  </si>
  <si>
    <t>多，低，没有</t>
  </si>
  <si>
    <t>少，高，有</t>
  </si>
  <si>
    <t>多，高，有</t>
  </si>
  <si>
    <t>如果按照专业信息工作的基本环节对信息技术进行划分，温度计主要属于 （ ） 的应用。</t>
  </si>
  <si>
    <t>计算机能够自动、准确、快速地按照人们的意图进行运行的最基本思想是( )。</t>
  </si>
  <si>
    <t>（1010）B+（177）O=（ ）H。</t>
  </si>
  <si>
    <t>在信息科学中，信息一般是指 ( )。</t>
  </si>
  <si>
    <t>指音讯、消息、通讯系统传输和处理的对象，泛指人类社会传播的一切内容</t>
  </si>
  <si>
    <t>人类社会中的有用的事物实体</t>
  </si>
  <si>
    <t>人类大脑中的不可捉摸的思想</t>
  </si>
  <si>
    <t>计算机所能够处理的对象</t>
  </si>
  <si>
    <t>10根地址总线的寻址范围是( )。</t>
  </si>
  <si>
    <t>计算机犯罪的主要特点不包括( )。</t>
  </si>
  <si>
    <t>犯罪行为人的社会形象有一定的欺骗性</t>
  </si>
  <si>
    <t>犯罪行为隐蔽而且风险小，便于实施，难于发现</t>
  </si>
  <si>
    <t>社会危害性很小</t>
  </si>
  <si>
    <t>监控管理和惩治等法律手段滞后</t>
  </si>
  <si>
    <t>存储器是用来存放( )信息的主要部件。</t>
  </si>
  <si>
    <t>以下属于AMD的产品的是 ( )。</t>
  </si>
  <si>
    <t>Celeron III</t>
  </si>
  <si>
    <t>Pentium III</t>
  </si>
  <si>
    <t>Athlon XP</t>
  </si>
  <si>
    <t>计算机操作系统是( )。</t>
  </si>
  <si>
    <t>计算机中最重要的应用软件</t>
  </si>
  <si>
    <t>最核心的计算机系统软件</t>
  </si>
  <si>
    <t>微机的专用软件</t>
  </si>
  <si>
    <t>微机的通用软件</t>
  </si>
  <si>
    <t>下面不属于访问控制策略的是( )。</t>
  </si>
  <si>
    <t>蠕虫病毒是目前计算机网络中破坏性最大的一类病毒，下面属于蠕虫病毒的是( )。</t>
  </si>
  <si>
    <t>计算机病毒通常要破坏系统中的某些文件，它( )。</t>
  </si>
  <si>
    <t>( )格式的图像文件非常小,而且可以调整压缩比,不失真,非常适用于要处理大量图像的场合</t>
  </si>
  <si>
    <t>png</t>
  </si>
  <si>
    <t>安装时需要输入 CD-KEY 的软件是( )</t>
  </si>
  <si>
    <t>免费</t>
  </si>
  <si>
    <t>下面不属于计算机信息安全的是( ).</t>
  </si>
  <si>
    <t>信息载体的安全保护</t>
  </si>
  <si>
    <t>计算机病毒通常要破坏系统中的某些文件,它( ).</t>
  </si>
  <si>
    <t>属于主动攻击,破坏信息的可审性</t>
  </si>
  <si>
    <t>属于被动攻击,破坏信息的可审性</t>
  </si>
  <si>
    <t>一张软盘片中已存有若干个信息,当( )的情况下,会使这些信息受到破坏.</t>
  </si>
  <si>
    <t>通过机场、车站、码头的X射线监视仪</t>
  </si>
  <si>
    <t>放在磁盘盒内半年没有使用</t>
  </si>
  <si>
    <t>放在强磁场附近</t>
  </si>
  <si>
    <t>放在摄氏零下10度的房间里</t>
  </si>
  <si>
    <t>下列存储器中,存取周期最短的是( ).</t>
  </si>
  <si>
    <t>在计算机发展历史中,人们是根据( )的更新换代来划分成四代的.</t>
  </si>
  <si>
    <t>微型计算机中使用的数据库管理系统,属于下列计算机应用中的( ).</t>
  </si>
  <si>
    <t>如果按照专业信息工作的基本环节对信息技术进行划分,"风云二号"气象卫星主要属于( )的应用.</t>
  </si>
  <si>
    <t>下列哪一个不是进程的结构组成( ).</t>
  </si>
  <si>
    <t>存储在计算机中的全运动视频图像的压缩标准是( ).</t>
  </si>
  <si>
    <t>以下文件类型中,不属于图形图像文件的是( ).</t>
  </si>
  <si>
    <t>下列哪些是对计算机网络不正确的定义( ).</t>
  </si>
  <si>
    <t>将IP地址转换为物理地址(MAC地址)的协议是( )</t>
  </si>
  <si>
    <t>若有B类地址190.168.0.0及其子网掩码255.255.224.0,它最多可以划分( )个子网.</t>
  </si>
  <si>
    <t>计算机各部件传输信息的公共通路称为总线，一次传输信息的位数称为总线的（）</t>
  </si>
  <si>
    <t>某单位的人事管理程序属于（）</t>
  </si>
  <si>
    <t>计算机在人类基因序列分析中的应用属于计算机应用中的 ( )。</t>
  </si>
  <si>
    <t>若用数码相机的1024*768模式可拍50张照片，为了拍摄多于50张照片，可把相机分辨率调为( )。</t>
  </si>
  <si>
    <t>现代计算机运算速度最高可达每秒( )。</t>
  </si>
  <si>
    <t>信息隐藏是指( )。</t>
  </si>
  <si>
    <t>把秘密信息隐藏在大量信息中不让对手发觉的一种技术</t>
  </si>
  <si>
    <t>开机无显示，主机长鸣，可能是以下哪种硬件出问题造成 ( )。</t>
  </si>
  <si>
    <t>记录在磁盘上的一组相关信息的集合称为( )。</t>
  </si>
  <si>
    <t>在计算机中采用二进制，是因为( )。</t>
  </si>
  <si>
    <t>这样可以降低硬件成本</t>
  </si>
  <si>
    <t>针式打印机术语中，是24针指( )。</t>
  </si>
  <si>
    <t>打印头内有24根针</t>
  </si>
  <si>
    <t>可打印24种颜色</t>
  </si>
  <si>
    <t>每分钟打印24张</t>
  </si>
  <si>
    <t>WAN——广域网</t>
  </si>
  <si>
    <t>ISP——因特网服务提供商</t>
  </si>
  <si>
    <t>USB——不间断电源</t>
  </si>
  <si>
    <t>RAM——随机存取存储器</t>
  </si>
  <si>
    <t>已知某进制的运算满足32+45=121，则该进制为( )。</t>
  </si>
  <si>
    <t>按对应的ASCII码比较，下列正确的是 ( )。</t>
  </si>
  <si>
    <t>A比"B" 大</t>
  </si>
  <si>
    <t>f比"Q"大</t>
  </si>
  <si>
    <t>H比"R"大</t>
  </si>
  <si>
    <t>第一台电子计算机是1946年在美国研制的，该机的英文缩写名是( )。</t>
  </si>
  <si>
    <t>第二代计算机主要是使用了( )元器件。</t>
  </si>
  <si>
    <t>已知a=0.1，b=0.3，c=0.4，d=0.5 ；若使a=c，则a和c分别是什么进制数 ( )。</t>
  </si>
  <si>
    <t>二进制、八进制</t>
  </si>
  <si>
    <t>八进制、二进制</t>
  </si>
  <si>
    <t>二进制、十六进制</t>
  </si>
  <si>
    <t>八进制、十六进制</t>
  </si>
  <si>
    <t>1KB存储容量可以存储汉字的内码个数是( )。</t>
  </si>
  <si>
    <t>下列哪一个不是计算机发展过程中的特点( )。</t>
  </si>
  <si>
    <t>以下各项中， 不是数据报操作特点的是（ ）。</t>
  </si>
  <si>
    <t>在半角英文标点状态下，输入的标点需要占用( )个字节空间。</t>
  </si>
  <si>
    <t>POST的含义是( )。</t>
  </si>
  <si>
    <t>加电测试</t>
  </si>
  <si>
    <t>最小测试</t>
  </si>
  <si>
    <t>性能测试</t>
  </si>
  <si>
    <t>家庭使用的普通电视机通过( ) 设备可以实现上网冲浪。</t>
  </si>
  <si>
    <t>机顶盒</t>
  </si>
  <si>
    <t>下面实现不可抵赖性的技术手段是( )。</t>
  </si>
  <si>
    <t>计算机上的内存包括随机存储器和只读存储器，内存条通常指的是 ( )。</t>
  </si>
  <si>
    <t>下列硬设备中，多媒体计算机所特有的是( )。</t>
  </si>
  <si>
    <t>ATX主板电源接口插座为双排 ( )。</t>
  </si>
  <si>
    <t>20针</t>
  </si>
  <si>
    <t>12针</t>
  </si>
  <si>
    <t>18针</t>
  </si>
  <si>
    <t>25针</t>
  </si>
  <si>
    <t>病毒最先获得系统控制的是它的( )模块。</t>
  </si>
  <si>
    <t>引导模块</t>
  </si>
  <si>
    <t>传染模块</t>
  </si>
  <si>
    <t>破坏模块</t>
  </si>
  <si>
    <t>感染条件判断模块</t>
  </si>
  <si>
    <t>下列选项中,属于计算机程序设计语言的是( )</t>
  </si>
  <si>
    <t>下列不属于信息加工的是( )</t>
  </si>
  <si>
    <t>鉴别</t>
  </si>
  <si>
    <t>采集</t>
  </si>
  <si>
    <t>计算机软件系统可分为( )</t>
  </si>
  <si>
    <t>微型计算机中使用的数据库属于( ).</t>
  </si>
  <si>
    <t>佳佳经常在报纸上看到"信息高速公路"这个词,该词主要体现了计算机在( )方面的发展趋势.</t>
  </si>
  <si>
    <t>信息不能被未授权的个人,实体或者过程利用或知悉的特性,指的是信息资产的( ).</t>
  </si>
  <si>
    <t>源发性</t>
  </si>
  <si>
    <t>微机内部的信息交换是通过( )进行的.</t>
  </si>
  <si>
    <t>WINDOWS窗口右上角的×按钮是( ).</t>
  </si>
  <si>
    <t>操作系统是对( )进行管理的软件.</t>
  </si>
  <si>
    <t>在Windows中,程序窗口最小化后( ).</t>
  </si>
  <si>
    <t>程序运行被暂时中断,但可随时恢复</t>
  </si>
  <si>
    <t>进程已经获得了CPU以外的一切所需的资源,但CPU尚未分配给它,此时被称为处于</t>
  </si>
  <si>
    <t>面向对象程序设计中,对象与对象之间的通信机制是</t>
  </si>
  <si>
    <t>下列说法中正确的是</t>
  </si>
  <si>
    <t>计算机的软件系统也称为系统软件</t>
  </si>
  <si>
    <t>应用软件是为解决各种应用问题而编写的程序,如操作系统,字处理软件</t>
  </si>
  <si>
    <t>机器语言的每一条语句都是二进制的指令代码</t>
  </si>
  <si>
    <t>汇编语言可以被机器直接识别执行</t>
  </si>
  <si>
    <t>下列叙述中,符合良好程序设计风格的是</t>
  </si>
  <si>
    <t>效率第一,清晰第二</t>
  </si>
  <si>
    <t>算法高效,即使晦涩难懂,也要追求简洁高效</t>
  </si>
  <si>
    <t>在IE浏览器中,( )是与安全、隐私无关的.</t>
  </si>
  <si>
    <t>背景音乐</t>
  </si>
  <si>
    <t>ActiveX控件</t>
  </si>
  <si>
    <t>在同一个信道上的同一时刻,能够进行双向数据传送的通信方式是( ).</t>
  </si>
  <si>
    <t>半双工</t>
  </si>
  <si>
    <t>全双工</t>
  </si>
  <si>
    <t>上述三种均不是</t>
  </si>
  <si>
    <t>在面向对象程序设计中，类通过（）与外界发生关系。</t>
  </si>
  <si>
    <t>下列选项中，破坏数据完整性的是（）</t>
  </si>
  <si>
    <t>下列关于知识产权的基本特征的说法中，正确的是（）</t>
  </si>
  <si>
    <t>知识产权具有财产权性质</t>
  </si>
  <si>
    <t>知识产权不具有独占性</t>
  </si>
  <si>
    <t>知识产权不具有地域性</t>
  </si>
  <si>
    <t>知识产权只有时间性</t>
  </si>
  <si>
    <t>下列对电子商务的认识有错误的是 ( )。</t>
  </si>
  <si>
    <t>电子商务是利用计算机技术、网络技术和远程通信技术，实现电子化、数字化和网络化，商务化的整个商务过程。</t>
  </si>
  <si>
    <t>电子商务是以商务活动为主体，以计算机网络为基础，以电子化方式为手段，在法律许可范围内所进行的商务活动交易过程。</t>
  </si>
  <si>
    <t>电子商务是运用数字信息技术，对企业的各项活动进行持续优化的过程。</t>
  </si>
  <si>
    <t>凡是网络购物就是电子商务。</t>
  </si>
  <si>
    <t>在计算机模拟导弹、原子弹爆炸的实验中，一般会用到 ( )类型的计算机。</t>
  </si>
  <si>
    <t>下列哪一个不是电子商务所具有的功能 ( )。</t>
  </si>
  <si>
    <t>网上订购</t>
  </si>
  <si>
    <t>意见征询</t>
  </si>
  <si>
    <t>实时点播</t>
  </si>
  <si>
    <t>目前使用的防病毒软件的作用是 ( )。</t>
  </si>
  <si>
    <t>查出已知名的病毒，清除部分病毒</t>
  </si>
  <si>
    <t>计算机的计算精度取决于计算机的( )。</t>
  </si>
  <si>
    <t>Windows 操作系统中受限用户在默认的情况下可以访问和操作自己的文件，使用部分被允许的程序，一般不能对系统配置进行设置和安装程序，这种限制策略被称为“( )”。</t>
  </si>
  <si>
    <t>RC4是由RIVEST在1987年开发的，是一种流式的密文，就是实时的把信息加密成一个整体，它在美国一般密钥长度是128位，因为受到美国出口法的限制，向外出口时限制到多少位( )。</t>
  </si>
  <si>
    <t>56位</t>
  </si>
  <si>
    <t>40位</t>
  </si>
  <si>
    <t>下列说法正确的是( )。</t>
  </si>
  <si>
    <t>只要安装了防火墙，可保证计算机万无一失</t>
  </si>
  <si>
    <t>杀毒软件可查杀任何病毒</t>
  </si>
  <si>
    <t>计算机中即使安装了杀毒软件，也不能保证计算机不感染病毒</t>
  </si>
  <si>
    <t>只要安装了杀毒软件，计算机就不会感染病毒</t>
  </si>
  <si>
    <t>计算机的运算速度远远高于人的计算速度，这是因为计算机具有( )。</t>
  </si>
  <si>
    <t>流媒体的核心技术是( )。</t>
  </si>
  <si>
    <t>计算机的存储系统通常分为( )。</t>
  </si>
  <si>
    <t>CPU的内部时钟频率和外部时钟频率就是我们所说的CPU的( )。</t>
  </si>
  <si>
    <t>计算机的显示器黑屏，首先应该检查 ( )。</t>
  </si>
  <si>
    <t>以下关于电源的说法不正确的是 ( )。</t>
  </si>
  <si>
    <t>电源是将市电（交流电）转换成电脑使用的直流电的装置</t>
  </si>
  <si>
    <t>电源的功率越大越好</t>
  </si>
  <si>
    <t>劣质的电源容易引起电脑的多种故障</t>
  </si>
  <si>
    <t>电源一般与机箱捆绑销售，也可以单独购买</t>
  </si>
  <si>
    <t>AGP英文全称是 ( )。</t>
  </si>
  <si>
    <t>Accelerated Graphics Processing</t>
  </si>
  <si>
    <t>Architecture Graphics Port</t>
  </si>
  <si>
    <t>Accelerated Graphics Port</t>
  </si>
  <si>
    <t>Accelerated Peripheral Port</t>
  </si>
  <si>
    <t>15英寸显示器的具体规格为 ( )。</t>
  </si>
  <si>
    <t>显示屏长为15英寸</t>
  </si>
  <si>
    <t>显示屏宽为15英寸</t>
  </si>
  <si>
    <t>显示屏对角线长为15英寸</t>
  </si>
  <si>
    <t>显示屏周长为15英寸</t>
  </si>
  <si>
    <t>二进制数10011010.1011转换成八进制数是 ( )。</t>
  </si>
  <si>
    <t>已知某进制的运算满足100-21=57，则该进制为( )。</t>
  </si>
  <si>
    <t>一幅灰度级图像，其灰度范围在[0----255]，则该图像一个像素存储量为( )。</t>
  </si>
  <si>
    <t>十进制数55转换成无符号二进制数等于( )。</t>
  </si>
  <si>
    <t>当今的计算机已经能够处理文字、声音、图形图像等信息，这要归功于信息的（ ）。</t>
  </si>
  <si>
    <t>如果在一个非零无符号二进制整数之后添加一个0，则此数的值为原数的( )。</t>
  </si>
  <si>
    <t>下列关于信息与数据的关系说法错误的是 ( )。</t>
  </si>
  <si>
    <t>数据和信息是有区别的。</t>
  </si>
  <si>
    <t>数据和信息之间是相互联系的。</t>
  </si>
  <si>
    <t>数据是数据采集时提供的，信息是从采集的数据中获取的有用信息。</t>
  </si>
  <si>
    <t>数据量越大，其中包含的信息量就越多。</t>
  </si>
  <si>
    <t>下列关于正版软件所提供的“保证”的说法，正确的是( )。</t>
  </si>
  <si>
    <t>与信息相关的四大安全原则是 ( )。</t>
  </si>
  <si>
    <t>保密性、访问控制、完整性、不可抵赖性</t>
  </si>
  <si>
    <t>保密性、鉴别、完整性、不可抵赖性</t>
  </si>
  <si>
    <t>鉴别、授权、不可抵赖性、可用性</t>
  </si>
  <si>
    <t>鉴别、授权、访问控制、可用性</t>
  </si>
  <si>
    <t>计算机病毒属于 ( )范畴。</t>
  </si>
  <si>
    <t>常见的网络信息系统安全因素不包括( )。</t>
  </si>
  <si>
    <t>正常配置的计算机的内存储器比外存储器 ( )。</t>
  </si>
  <si>
    <t>以下不属于网络行为规范的是( )。</t>
  </si>
  <si>
    <t>CD-ROM属于( )。</t>
  </si>
  <si>
    <t>大容量只读外存储器</t>
  </si>
  <si>
    <t>在微机系统中( ) 的存储容量最大。</t>
  </si>
  <si>
    <t>对CD-ROM可以进行的操作是( )。</t>
  </si>
  <si>
    <t>计算机中的所有信息都是以二进制方式表示的,主要理由是( ).</t>
  </si>
  <si>
    <t>下列有关信息的描述正确的是( ).</t>
  </si>
  <si>
    <t>只有以书本的形式才能长期保存信息</t>
  </si>
  <si>
    <t>数字信号比模拟信号易受干扰而导致失真</t>
  </si>
  <si>
    <t>计算机以数字化的方式对各种信息进行处理</t>
  </si>
  <si>
    <t>信息的数字化技术已初步被模拟化技术所取代</t>
  </si>
  <si>
    <t>定期对系统和数据进行备份,在发生灾难时进行恢复.该机制是为了满足信息安全的( )属性.</t>
  </si>
  <si>
    <t>下列情况中,破坏了数据的保密性的攻击是( ).</t>
  </si>
  <si>
    <t>篡改是非授权者利用某种手段对系统中的数据进行增加、删改、插入等,它( ).</t>
  </si>
  <si>
    <t>硬盘属于 ( ).</t>
  </si>
  <si>
    <t>闪存卡和U盘的主要区别是( ).</t>
  </si>
  <si>
    <t>闪存卡利用的是磁化技术,而U盘利用的是半导体技术</t>
  </si>
  <si>
    <t>闪存卡只读存储器,而U盘是读/写存储器</t>
  </si>
  <si>
    <t>闪存卡常常需要读卡器,而U盘一般不需要附加驱动器</t>
  </si>
  <si>
    <t>下列的英文缩写和中文名字的对照中,正确的一个是( ).</t>
  </si>
  <si>
    <t>URL——用户报表清单</t>
  </si>
  <si>
    <t>CAD—计算机辅助设计</t>
  </si>
  <si>
    <t>RAM——只读存储器</t>
  </si>
  <si>
    <t>在Windows 中,若取消已经选定的若干文件或文件夹中的某一个,需先按下( )键,再单击要鼠标左键.</t>
  </si>
  <si>
    <t>以下常用的高级程序设计语言中,主要用于数值计算的是</t>
  </si>
  <si>
    <t>负责网络的资源管理和通信工作,并响应网络工作的请求,为网络用户为提供服务的设备是( ).</t>
  </si>
  <si>
    <t>C类IP地址的最高三个比特位,从高到低依次是( ).</t>
  </si>
  <si>
    <t>2个字节可以存放（）个汉字。</t>
  </si>
  <si>
    <t>十六进制数1A8F转换成十进制数是（）</t>
  </si>
  <si>
    <t>在微型计算机中，应用最普遍的字符编码是（）</t>
  </si>
  <si>
    <t>电子商务的本质是( )。</t>
  </si>
  <si>
    <t>商务活动</t>
  </si>
  <si>
    <t>当计算机A要访问计算机B时，计算机C要成功进行ARP欺骗攻击，C操作如下( )。</t>
  </si>
  <si>
    <t>冒充B并将B的物理地址回复给 A</t>
  </si>
  <si>
    <t>将C的IP和一个错误的物理地址回复给 A</t>
  </si>
  <si>
    <t>冒充B并将B的IP和物理地址回复给 A</t>
  </si>
  <si>
    <t>冒充B并将B的IP和一个错误的物理地址回复给 A</t>
  </si>
  <si>
    <t>获取信息一般需要经历以下的基本过程： ( )－&gt; 确定信息来源—&gt;采集信息－&gt;保存信息。</t>
  </si>
  <si>
    <t>下列关于计算机应用领域的认识，错误的是 ( )。</t>
  </si>
  <si>
    <t>计算机应用得最广泛的领域就是数据处理</t>
  </si>
  <si>
    <t>工厂中使用的计算机，其应用领域就是计算机辅助设计</t>
  </si>
  <si>
    <t>计算机最早的应用领域是科学计算</t>
  </si>
  <si>
    <t>与人对弈的计算机，其应用领域是人工智能</t>
  </si>
  <si>
    <t>所谓计算机病毒是指( )。</t>
  </si>
  <si>
    <t>对于一张加了写保护的U盘( )。</t>
  </si>
  <si>
    <t>不会传染病毒，也不会感染病毒</t>
  </si>
  <si>
    <t>既向外传染病毒，又会感染病毒</t>
  </si>
  <si>
    <t>不会传染病毒，但会感染病毒</t>
  </si>
  <si>
    <t>会传染病毒，但不会感染病毒</t>
  </si>
  <si>
    <t>( ) 协议主要用于加密机制。</t>
  </si>
  <si>
    <t>以下网络安全技术中，不能用于防止发送或接受信息的用户出现“抵赖”的是( )。</t>
  </si>
  <si>
    <t>计算机先要用( )设备把波形声音的模拟信号转换成数字信号再处理或存储。</t>
  </si>
  <si>
    <t>八进制数413转换成十进制数是( )。</t>
  </si>
  <si>
    <t>数码照相机是一种( )。</t>
  </si>
  <si>
    <t>以下不是信息表现形式的是 ( )。</t>
  </si>
  <si>
    <t>计算机中机器数有三种表示方法，它们是原码、 ( )和补码。</t>
  </si>
  <si>
    <t>多项式212 + 28 + 21 + 20表示为十六进制为( )。</t>
  </si>
  <si>
    <t>163 + 16 2+ 16–1</t>
  </si>
  <si>
    <t>163 + 162 + 1/3</t>
  </si>
  <si>
    <t>163 + 162 + 16</t>
  </si>
  <si>
    <t>163 + 162 + 3</t>
  </si>
  <si>
    <t>下列编码中，正确的汉字机内码是( )。</t>
  </si>
  <si>
    <t>6EF6H</t>
  </si>
  <si>
    <t>FB6FH</t>
  </si>
  <si>
    <t>A3A3H</t>
  </si>
  <si>
    <t>C97CH</t>
  </si>
  <si>
    <t>智能ABC输入法属于( )。</t>
  </si>
  <si>
    <t>对于R进制数，每一位上的数字可以有 ( )种。</t>
  </si>
  <si>
    <t>二进制数1011对应的十进制数是( )。</t>
  </si>
  <si>
    <t>提出了存储程序和采用二进制系统的设想,被人们尊称为“计算机之父”的科学家是（ ）</t>
  </si>
  <si>
    <t>AGP总线主要用于（ ）与系统的通信。</t>
  </si>
  <si>
    <t>图形/视频卡</t>
  </si>
  <si>
    <t>在多媒体计算机系统中，不能存储多媒体信息的是( )。</t>
  </si>
  <si>
    <t>安装CPU风扇时，要将风扇电源连接主板上的风扇插座，一般主板上风扇插座标识为( )。</t>
  </si>
  <si>
    <t>FAN1</t>
  </si>
  <si>
    <t>加强网络安全性的最重要的基础措施是( )。</t>
  </si>
  <si>
    <t>CPU封装方式始于（ ）时代，当时的CPU采用的是DIP封装方式。</t>
  </si>
  <si>
    <t>下列诸多软件中,全都属于系统软件的是( )</t>
  </si>
  <si>
    <t>Windows 2000.编译系统.Linux</t>
  </si>
  <si>
    <t>Excel.操作系统.浏览器</t>
  </si>
  <si>
    <t>财务管理软件.编译系统.操作系统</t>
  </si>
  <si>
    <t>Windows 98.Google.Office 2000</t>
  </si>
  <si>
    <t>结构化程序设计的三种基本控制结构是()</t>
  </si>
  <si>
    <t>顺序、选择和转向</t>
  </si>
  <si>
    <t>层次、网状和循环</t>
  </si>
  <si>
    <t>模块、选择和循环</t>
  </si>
  <si>
    <t>顺序、循环和选择</t>
  </si>
  <si>
    <t>信息技术就是人们获取、( )、处理以及开发和利用信息的所有技术.</t>
  </si>
  <si>
    <t>对于计算机来说,信息处理其本质就是 ( ).</t>
  </si>
  <si>
    <t>信息安全措施可以分为( ).</t>
  </si>
  <si>
    <t>计算机安全属性中的完整性是指( ).</t>
  </si>
  <si>
    <t>得到授权的实体在需要时能访问资源和得到服务.</t>
  </si>
  <si>
    <t>系统在规定条件下和规定时间内完成规定的功能.</t>
  </si>
  <si>
    <t>信息不被偶然或蓄意地删除、修改、伪造、乱序、重放、插入等破坏的特性.</t>
  </si>
  <si>
    <t>确保信息不暴露给未经授权的实体.</t>
  </si>
  <si>
    <t>平时所谓的"存盘"是指将信息按文件保存在( ).</t>
  </si>
  <si>
    <t>UNIX是国际上最流行的( )操作系统.</t>
  </si>
  <si>
    <t>不是windows 7默认库的是( ).</t>
  </si>
  <si>
    <t>如果鼠标器突然失灵,要结束一个正在运行的应用程序(任务),可用的组合键是( ).</t>
  </si>
  <si>
    <t>下列不属于常见的语言是</t>
  </si>
  <si>
    <t>下列关于指令、指令系统和程序的叙述中错误的是</t>
  </si>
  <si>
    <t>指令是可被CPU直接执行的操作命令</t>
  </si>
  <si>
    <t>指令系统是CPU能直接执行的所有指令的集合</t>
  </si>
  <si>
    <t>可执行程序是为解决某个问题而编制的一个指令序列</t>
  </si>
  <si>
    <t>可执行程序与指令系统没有关系</t>
  </si>
  <si>
    <t>高级语言源程序不能直接执行,需翻译成( )程序后才能运行</t>
  </si>
  <si>
    <t>下列关于卫星通信的说法,错误的是( ).</t>
  </si>
  <si>
    <t>卫星通信通信距离大,覆盖的范围广</t>
  </si>
  <si>
    <t>卫星通信的好处在于不受气候的影响,误码率很低</t>
  </si>
  <si>
    <t>通信费用高,延时较大是卫星通信的不足之处</t>
  </si>
  <si>
    <t>决定局域网特性的主要技术要素包括( )、传输介质与介质访问控制方法.</t>
  </si>
  <si>
    <t>ISDN是( )的简称.</t>
  </si>
  <si>
    <t>数字网络的信息服务</t>
  </si>
  <si>
    <t>数字网络的国际互联</t>
  </si>
  <si>
    <t>综合业务数字网</t>
  </si>
  <si>
    <t>综合信号数字网络</t>
  </si>
  <si>
    <t>( )的集合称为网络体系结构.</t>
  </si>
  <si>
    <t>数据处理设备和数据通信设备</t>
  </si>
  <si>
    <t>层和协议</t>
  </si>
  <si>
    <t>通信线路和通信控制处理机</t>
  </si>
  <si>
    <t>调度中心能够实时监控各站点的车辆租用状态，并实现站点之间的车辆调剂，使用了（）</t>
  </si>
  <si>
    <t>国际象棋大师卡斯帕罗夫与“深蓝”下棋，说明了计算机有 ( )方面的应用领域。</t>
  </si>
  <si>
    <t>天气预报、地震预测、工程设计等行业中使用计算机是属于计算机应用领域中的 ( )。</t>
  </si>
  <si>
    <t>为了减少计算机病毒对计算机系统的破坏，应( )。</t>
  </si>
  <si>
    <t>计算机之所以具有很强大的记忆能力，是由于 ( )。</t>
  </si>
  <si>
    <t>计算机中使用了二进制</t>
  </si>
  <si>
    <t>计算机工作时编制了程序</t>
  </si>
  <si>
    <t>计算机中有大量的存储设备</t>
  </si>
  <si>
    <t>计算机内部使用了电源</t>
  </si>
  <si>
    <t>下列软件中，能够将文字、图像、声音和动画等多媒体信息集成在一起的工具是 ( )。</t>
  </si>
  <si>
    <t>十进制小数0.6875转换成二进制数是 ( )。</t>
  </si>
  <si>
    <t>下面关于随机存取存储器（RAM）的叙述中，正确的是( )。</t>
  </si>
  <si>
    <t>静态RAM（SRAM）集成度低，但存取速度快且无须"刷新"</t>
  </si>
  <si>
    <t>DRAM的集成度高且成本高，常做Cache用</t>
  </si>
  <si>
    <t>拍电报时的嘀表示短声，嗒表示长声；一组嘀嗒嘀嘀所表示的二进制编码可能是( )。</t>
  </si>
  <si>
    <t>下列设备中，属于输出设备的是( )。</t>
  </si>
  <si>
    <t>计算机在使用过程中，鼠标出现定位不准，移动不灵活的现象，引发故障的原因不可能是 ( )。</t>
  </si>
  <si>
    <t>无符号二进制整数10111转换成十进制整数，其值是( )。</t>
  </si>
  <si>
    <t>已知汉字“中”的区位码是5448，则其国标码是( )。</t>
  </si>
  <si>
    <t>字母"Q"的ASCII码值是十进制数( )。</t>
  </si>
  <si>
    <t>第三代计算机的运算速度为每秒( )。</t>
  </si>
  <si>
    <t>执行下列二进制数算术加法运算10101010+00101010，其结果是 ( )。</t>
  </si>
  <si>
    <t>计算机按用途可以分为 ( )。</t>
  </si>
  <si>
    <t>在存储一个汉字内码的两个字节中，每个字节的最高位是( )。</t>
  </si>
  <si>
    <t>1和0</t>
  </si>
  <si>
    <t>1和1</t>
  </si>
  <si>
    <t>0和0</t>
  </si>
  <si>
    <t>（ ）的有效结合，使信息的处理速度、传递速度得到了惊人的提高，人类处理信息、利用信息的能力得到了空前的发展。</t>
  </si>
  <si>
    <t>是人类信息传播和处理手段的革命。</t>
  </si>
  <si>
    <t>冯.诺依曼在总结ENIAC的研制过程和制订EDVAC计算机方案时，提出了两点改进意见，它们是 ( )。</t>
  </si>
  <si>
    <t>不论是网络的安全保密技术，还是站点的安全技术，其核心问题是( )。</t>
  </si>
  <si>
    <t>在“设备管理器”窗口中，如果某个设备前出现黄色的问号或叹号，则表明( )。</t>
  </si>
  <si>
    <t>没有安装此设备</t>
  </si>
  <si>
    <t>此设备损坏，系统无法识别</t>
  </si>
  <si>
    <t>此设备驱动程序未能正确安装</t>
  </si>
  <si>
    <t>此设备正常工作，但驱动程序不是最新版本</t>
  </si>
  <si>
    <t>下列叙述中，不正确的一条是 ( )。</t>
  </si>
  <si>
    <t>内存储器RAM中的信息会因断电而全部丢失</t>
  </si>
  <si>
    <t>KB(千字节)是度量存储器容量大小的常用单位之一，1KB等于( )。</t>
  </si>
  <si>
    <t>1000个二进制位</t>
  </si>
  <si>
    <t>1024个字</t>
  </si>
  <si>
    <t>验证接收者的身份是真实的，这称为( )。</t>
  </si>
  <si>
    <t>CPU的主要功能是进行( )。</t>
  </si>
  <si>
    <t>计算机在往硬盘上写数据时从（ ）磁道开始。</t>
  </si>
  <si>
    <t>数据保密性指的是( )。</t>
  </si>
  <si>
    <t>CPU、____________、____________是电脑操作系统稳定运行的基础，这三 者中的任何一个性能不稳定或不匹配都会对电脑的正常运行造成不良影响 ( )。</t>
  </si>
  <si>
    <t>主板；网卡</t>
  </si>
  <si>
    <t>内存；网卡</t>
  </si>
  <si>
    <t>主板、内存</t>
  </si>
  <si>
    <t>显卡、网卡</t>
  </si>
  <si>
    <t>面向对象的程序设计不包含下列哪一项概念( )</t>
  </si>
  <si>
    <t>系统软件和应用软件的相互关系是( )</t>
  </si>
  <si>
    <t>前者以后者为基础</t>
  </si>
  <si>
    <t>后者以前者为基础</t>
  </si>
  <si>
    <t>每一类都不以另一类为基础</t>
  </si>
  <si>
    <t>每一类都以另一类为基础</t>
  </si>
  <si>
    <t>古人为了( )信息,就用刀把文字刻在龟甲、兽骨、石板或竹简上面.</t>
  </si>
  <si>
    <t>下列关于信息的说法错误的是( ).</t>
  </si>
  <si>
    <t>信息具有价值,需要保护</t>
  </si>
  <si>
    <t>软件调试的目的是</t>
  </si>
  <si>
    <t>发现错误</t>
  </si>
  <si>
    <t>改正错误</t>
  </si>
  <si>
    <t>改善软件的性能</t>
  </si>
  <si>
    <t>挖掘软件的潜能</t>
  </si>
  <si>
    <t>算法的空间复杂度是指算法程序中指令(或语句)的条数</t>
  </si>
  <si>
    <t>相互依存,形成统一的整体</t>
  </si>
  <si>
    <t>用IE浏览器浏览网页,在地址栏中输入网址时,通常可以省略的是( ).</t>
  </si>
  <si>
    <t>要给某人发送一封E-mail,发送者必须知道对方的( ).</t>
  </si>
  <si>
    <t>开放系统互连参考模型的英文代称是( ).</t>
  </si>
  <si>
    <t>关于TCP/IP协议的描述中,下列哪个是错误的? ( )</t>
  </si>
  <si>
    <t>目前实际存在与使用的广域网基本都采用( )结构.</t>
  </si>
  <si>
    <t>计算机网络的拓扑结构是通过网中结点与通信线路之间的几何关系表示网络结构,它反映出网络中各实体间的( ).</t>
  </si>
  <si>
    <t>Internet中,IP数据报从源结点到目的结点可能需要经过多个网络和路由器.在整个传输过程中,IP数据报头部的( ).</t>
  </si>
  <si>
    <t>源IP地址有可能发生变化,目的IP地址不会发生变化</t>
  </si>
  <si>
    <t>源IP地址不会发生变化,目的IP地址可能发生变化</t>
  </si>
  <si>
    <t>10Mb/s和100Mb/s自适应系统是指( ).</t>
  </si>
  <si>
    <t>既可工作在10 Mb/s,也可工作在100 Mb/s</t>
  </si>
  <si>
    <t>既工作在 10 Mb/s,同时也工作在100 Mb/s</t>
  </si>
  <si>
    <t>计算机当前的应用领域非常广泛，但根据统计其应用最广泛的领域是( )。</t>
  </si>
  <si>
    <t>计算机的主要应用领域是科学计算、数据处理、辅助设计和( )。</t>
  </si>
  <si>
    <t>某些网站强行在用户计算机上安装程序，且极不容易卸载和清除，这可视为( )。</t>
  </si>
  <si>
    <t>一般来说，声音的质量要求越高，则( )。</t>
  </si>
  <si>
    <t>“流媒体”反映了计算机有 ( )应用领域。</t>
  </si>
  <si>
    <t>网络应用</t>
  </si>
  <si>
    <t>计算机病毒通常分为引导型、复合型和( )。</t>
  </si>
  <si>
    <t>对一台计算机来说,（ ）的档次就基本上决定了整个计算机的档次。</t>
  </si>
  <si>
    <t>关于DVD，下列描述不正确的是( )。</t>
  </si>
  <si>
    <t>显示卡上的显示存储器是( )。</t>
  </si>
  <si>
    <t>当电源关闭后，下列关于存储器的说法中，正确的是( )。</t>
  </si>
  <si>
    <t>存储在RAM中的数据不会丢失</t>
  </si>
  <si>
    <t>存储在ROM中的数据不会丢失</t>
  </si>
  <si>
    <t>存储在软盘中的数据会全部丢失</t>
  </si>
  <si>
    <t>存储在硬盘中的数据会丢失</t>
  </si>
  <si>
    <t>使用晶体管的计算机被称为 ( )计算机。</t>
  </si>
  <si>
    <t>如果手上一时没有某些文件，我们就可以通过网络下载，即确定需要下载什么样的文件，这就是（ ）。</t>
  </si>
  <si>
    <t>认证的目的不包括( )。</t>
  </si>
  <si>
    <t>硬盘的数据传输率是衡量硬盘速度的一个重要参数．它是指计算机从硬盘中准确找到相应数据并传送到内存的速率，它分为内部和外部传输率，其内部传输率是指( )。</t>
  </si>
  <si>
    <t>多数的计算机病毒将自己附着在某个已存在的计算机程序上，这种特性称为计算机病毒的( )。</t>
  </si>
  <si>
    <t>篡改信息攻击破坏信息的 ( )。</t>
  </si>
  <si>
    <t>黑色星期五病毒，不到预定时间不会觉察出异常，一旦逢到13日的星期五就会发作，对系统进行破坏。这是说的病毒的 ( )。</t>
  </si>
  <si>
    <t>根据防火墙的逻辑位置和其所具备的功能，防火墙不包括( )。</t>
  </si>
  <si>
    <t>计算机采用的三级存储结构是指( )。</t>
  </si>
  <si>
    <t>微机中运算器位于（ ）内部。</t>
  </si>
  <si>
    <t>下列有关存储器读写速度的排列，正确的是( )。</t>
  </si>
  <si>
    <t>RAM&gt;Cache&gt;硬盘&gt;软盘</t>
  </si>
  <si>
    <t>Cache&gt;RAM&gt;硬盘&gt;软盘</t>
  </si>
  <si>
    <t>Cache&gt;硬盘&gt;RAM&gt;软盘</t>
  </si>
  <si>
    <t>RAM&gt;硬盘&gt;软盘&gt;Cache</t>
  </si>
  <si>
    <t>即时通信软件主要有我国腾讯公司的QQ和美国微软公司的()</t>
  </si>
  <si>
    <t>( )是数据库管理系统的简称</t>
  </si>
  <si>
    <t>DBAS</t>
  </si>
  <si>
    <t>DBMS</t>
  </si>
  <si>
    <t>ODBC</t>
  </si>
  <si>
    <t>下列哪一个不是微软在pc上的操作系统( )</t>
  </si>
  <si>
    <t>Windows 2003</t>
  </si>
  <si>
    <t>Windows 2014</t>
  </si>
  <si>
    <t>打印机驱动程序属于( )</t>
  </si>
  <si>
    <t>文本是指以ASCII码存储的文件,包括( )</t>
  </si>
  <si>
    <t>数字、字母和图形</t>
  </si>
  <si>
    <t>数字、字母、符号和汉字</t>
  </si>
  <si>
    <t>语音、歌曲和音乐</t>
  </si>
  <si>
    <t>数字、字母和语音</t>
  </si>
  <si>
    <t>获取信息一般需要经历以下的基本过程: ( )-&gt; 确定信息来源—&gt;采集信息-&gt;保存信息.</t>
  </si>
  <si>
    <t>如果按照专业信息工作的基本环节对信息技术进行划分,温度计主要属于 ( ) 的应用.</t>
  </si>
  <si>
    <t>确保学校局域网的信息安全,防止来自Internet的黑客入侵,采用( )以实现一定的防范作用.</t>
  </si>
  <si>
    <t>为了数据传输时不发生数据截获和信息泄密,采取了加密机制.这种做法体现了信息安全的 ( )属性.</t>
  </si>
  <si>
    <t>CPU寄存器是用来存放( ).</t>
  </si>
  <si>
    <t>下列的英文缩写和中文名字的对照中,错误的是( ).</t>
  </si>
  <si>
    <t>Windows7支持即插即用设备,是指( ).</t>
  </si>
  <si>
    <t>下列是切换已打开的应用程序窗口的组合键是( ).</t>
  </si>
  <si>
    <t>下面是关于WINDOWS文件名的叙述,错误的是( ).</t>
  </si>
  <si>
    <t>文件名中允许使用竖线(|)</t>
  </si>
  <si>
    <t>在Windows中,如果单击菜单命令名字前带有的"√"记号,则( ).</t>
  </si>
  <si>
    <t>√变为"×"</t>
  </si>
  <si>
    <t>√记号消失</t>
  </si>
  <si>
    <t>下列叙述中不正确的是</t>
  </si>
  <si>
    <t>系统软件是计算机运行不可缺少的</t>
  </si>
  <si>
    <t>应用软件要在系统软件平台的支撑下才能运行</t>
  </si>
  <si>
    <t>应用软件是为了解决某些特定的实际问题而编制的程序</t>
  </si>
  <si>
    <t>未安装应用软件的计算机不能做任何有意义的工作</t>
  </si>
  <si>
    <t>下列关于软件危机的表现,说法错误的是</t>
  </si>
  <si>
    <t>使用浏览器IE访问WWW站点时,下列说法正确的是( ).</t>
  </si>
  <si>
    <t>Internet主要由( )、通信线路、服务器与客户机和信息资源四部分组成.</t>
  </si>
  <si>
    <t>采用电话线接入因特网时,俗称"网络快车"(即非对称数字用户线)的简称是( ).</t>
  </si>
  <si>
    <t>利用电话线拨号上网的IP地址一般采用的是( ).</t>
  </si>
  <si>
    <t>动态分配IP地址</t>
  </si>
  <si>
    <t>静态分配IP地址</t>
  </si>
  <si>
    <t>高层互联是指传输层及其以上各层协议不同的网络之间的互联.实现高层互联的设备是( ).</t>
  </si>
  <si>
    <t>计算机系统的"主机"由_____构成.</t>
  </si>
  <si>
    <t>CPU,内存储器及辅助存储器</t>
  </si>
  <si>
    <t>存放在主机箱内部的全部器件</t>
  </si>
  <si>
    <t>计算机的主板上的全部器件</t>
  </si>
  <si>
    <t>二进制数110100转换成八进制数是（）</t>
  </si>
  <si>
    <t>下列对数据的概念理解错误的是（）</t>
  </si>
  <si>
    <t>数据可以用于科学研究、设计、查证等</t>
  </si>
  <si>
    <t>数据有很多种，最简单的就是数字</t>
  </si>
  <si>
    <t>数据有很多种，如数字、字符、图片</t>
  </si>
  <si>
    <t>数据越复杂越易获得有用的内容</t>
  </si>
  <si>
    <t>为了防止网络病毒的攻击，下面做法正确的是( )。</t>
  </si>
  <si>
    <t>随意打开来历不明的软件</t>
  </si>
  <si>
    <t>安装并启用杀病毒软件</t>
  </si>
  <si>
    <t>确保单位局域网的信息安全，防止来自黑客的入侵，采用( )以实现一定的防范作用。</t>
  </si>
  <si>
    <t>在我国，互联网内容提供商(ICP) ( )。</t>
  </si>
  <si>
    <t>不需要批准</t>
  </si>
  <si>
    <t>要经过资格审查</t>
  </si>
  <si>
    <t>要经过国家主管部门批准</t>
  </si>
  <si>
    <t>必须是电信运营商</t>
  </si>
  <si>
    <t>在计算机内部，使用二进制数，为电子计算机进行( )提供了有利条件。</t>
  </si>
  <si>
    <t>0.11010111B转换成相应的八进制数是 ( )。</t>
  </si>
  <si>
    <t>根据数制的基本概念，下列各进制的整数中，值最小的一个是( )。</t>
  </si>
  <si>
    <t>十进制整数64转换为二进制整数等于( )。</t>
  </si>
  <si>
    <t>在下面不同进制的4个数中，最小的一个是 ( )。</t>
  </si>
  <si>
    <t>11011001（B）</t>
  </si>
  <si>
    <t>75（D）</t>
  </si>
  <si>
    <t>37（O）</t>
  </si>
  <si>
    <t>2A（H）</t>
  </si>
  <si>
    <t>显卡的主要作用是把CPU把供的指令和有关数据，通过相应处理后再转换成显示器能够接受的（ ）信号。</t>
  </si>
  <si>
    <t>“飞鸽传书”主要体现了信息哪个特征（）。</t>
  </si>
  <si>
    <t>两个二进制数00101011和10011010相与的结果是 ( )。</t>
  </si>
  <si>
    <t>在信息科学里，信宿指的是( )。</t>
  </si>
  <si>
    <t>下列关于ASCII编码的叙述中，正确的是( )。</t>
  </si>
  <si>
    <t>一个字符的标准ASCII码占一个字节，其最高二进制位总为1</t>
  </si>
  <si>
    <t>所有大写英文字母的ASCII码值都小于小写英文字母’a’的ASCII码值</t>
  </si>
  <si>
    <t>所有大写英文字母的ASCII码值都大于小写英文字母’a’的ASCII码值</t>
  </si>
  <si>
    <t>标准ASCII码表有256个不同的字符编码</t>
  </si>
  <si>
    <t>我国的国家标准GB2312用( )位二进制数来表示一个汉字。</t>
  </si>
  <si>
    <t>如果在一个非零无符号二进制整数之后添加2个0，则此数的值为原数的( )。</t>
  </si>
  <si>
    <t>关于第一台电子计算机的说法错误的是 ( )。</t>
  </si>
  <si>
    <t>计算机主机的组成是 ( )。</t>
  </si>
  <si>
    <t>计算机病毒传播的主要媒介是( )。</t>
  </si>
  <si>
    <t>SRAM存储器是( )。</t>
  </si>
  <si>
    <t>著名特洛伊木马“网络神偷”采用的隐藏技术是( )。</t>
  </si>
  <si>
    <t>反弹式木马技术</t>
  </si>
  <si>
    <t>远程线程插入技术</t>
  </si>
  <si>
    <t>ICMP协议技术</t>
  </si>
  <si>
    <t>远程代码插入技术</t>
  </si>
  <si>
    <t>为了预防计算机病毒，对于外来磁盘应采取( )。</t>
  </si>
  <si>
    <t>计算机的存储器系统是指( )。</t>
  </si>
  <si>
    <t>cache，主存储器和外存储器</t>
  </si>
  <si>
    <t>如果手上一时没有某些文件,我们就可以通过网络下载,即确定需要下载什么样的文件, 这就是( ).</t>
  </si>
  <si>
    <t>windows7中语言栏不能设置的是( )。</t>
  </si>
  <si>
    <t>存储器是计算机系统的重要组成部分,存储器可以分为内存储器与外存储器,下列存储部件中( )属于外存储器.</t>
  </si>
  <si>
    <t>对下列选项中有关计算机的叙述，( )正确。</t>
  </si>
  <si>
    <t>计算机的主要特点是( )。</t>
  </si>
  <si>
    <t>目前世界上最大的CPU生产商是( )。</t>
  </si>
  <si>
    <t>喷墨打印机是一种( )。</t>
  </si>
  <si>
    <t>输入/输出设备必须通过I/O接口电路才能和( )相连接.</t>
  </si>
  <si>
    <t>微机系统与外部交换信息主要是通过( )。</t>
  </si>
  <si>
    <t>为了清除磁盘中存在的分散且不连续的储存空间,需使用Windows的系统工具( )。</t>
  </si>
  <si>
    <t>武汉某职校开展学生网络安全实验准备筹建一个由20台计算机组成的局域网，为节约费用，采用通用的ATM技术，采用交换机和双绞线进行组网，其网络拓扑结构适宜为( )。</t>
  </si>
  <si>
    <t>下列关于汉字编码的叙述中，错误的是( )。</t>
  </si>
  <si>
    <t>下列叙述中，描述正确的是( )。</t>
  </si>
  <si>
    <t>下列选项不属于“计算机安全设置”的是( )。</t>
  </si>
  <si>
    <t>下面最不可能是病毒引起的现象是( )。</t>
  </si>
  <si>
    <t>选定要删除的文件，然后按( )即可删除文件。</t>
  </si>
  <si>
    <t>在( )传输中，比特流是依次通过一条线路传输的。</t>
  </si>
  <si>
    <t>在Internet上，“防火墙”的作用是( )。</t>
  </si>
  <si>
    <t>在Windows 中,可以在"回收站"中恢复的文件是被删除的( )。</t>
  </si>
  <si>
    <t>在windows7控制面板中，查看方式不可能是( )。</t>
  </si>
  <si>
    <t>在第二代计算机期间（1958-1964）内提出一个重要的系统软件的概念是( )。</t>
  </si>
  <si>
    <t>在计算机中的解题过程中，解决的问题的方法和操作步骤称之为( )</t>
  </si>
  <si>
    <t>在科学计算时,经常会遇到"溢出",这是指( )?</t>
  </si>
  <si>
    <t>数值超出了内存容量</t>
  </si>
  <si>
    <t>计算机内部用于处理数据和指令的编码是( )。</t>
  </si>
  <si>
    <t>下列各进制的整数中，值最小的是( )。</t>
  </si>
  <si>
    <t>二进制数右起第10位上的1相当于2的( )次方。</t>
  </si>
  <si>
    <t>在计算机领域中，通常用大写字母B来表示( )。</t>
  </si>
  <si>
    <t>下列字符中，ASCII码值最小的是( )。</t>
  </si>
  <si>
    <t>n</t>
  </si>
  <si>
    <t>关于进位计数制和数制转化的说法中正确的是( )。</t>
  </si>
  <si>
    <t>十进制数转化为二进制数的方法是除2取余法</t>
  </si>
  <si>
    <t>十六进制中的数码是由千进制的1到16共十六个数码组成</t>
  </si>
  <si>
    <t>八进制共有8个数码，分别是1到8的数码</t>
  </si>
  <si>
    <t>在计算机内部采用二进制数据，但在输入、输出时，通常用十进制表示</t>
  </si>
  <si>
    <t>下列四组数依次为二进制、八进制和十六进制，符合要求的是( )</t>
  </si>
  <si>
    <t>10，77，1A</t>
  </si>
  <si>
    <t>12，77，KF</t>
  </si>
  <si>
    <t>11，78，1B</t>
  </si>
  <si>
    <t>与十六进制数AF等值的十进制数是( )。</t>
  </si>
  <si>
    <t>下列叙述中，正确的是( )。</t>
  </si>
  <si>
    <t>CD-ROM的容量比硬盘的容量大</t>
  </si>
  <si>
    <t>下列关于计算机的叙述中，不正确的一条是( )。</t>
  </si>
  <si>
    <t>磁盘存储器是一种输出设备</t>
  </si>
  <si>
    <t>下列( )不是信息技术的核心技术。</t>
  </si>
  <si>
    <t>操作技术</t>
  </si>
  <si>
    <t>现代通信技术</t>
  </si>
  <si>
    <t>人类通信交流方式与技术的不同，可以把历史分为( )个阶段。</t>
  </si>
  <si>
    <t>下列不属于数据通信系统新能衡量指标的是( )。</t>
  </si>
  <si>
    <t>数据传输速率</t>
  </si>
  <si>
    <t>键盘键入速度</t>
  </si>
  <si>
    <t>计算机的发展经历了四代，“代”的划分是根据计算机的( )。</t>
  </si>
  <si>
    <t>下列叙述中错误的是( )。</t>
  </si>
  <si>
    <t>计算机要经常使用，不要长期闲置不用</t>
  </si>
  <si>
    <t>为了延长计算机的寿命，应该避免频繁开关计算机</t>
  </si>
  <si>
    <t>在计算机附件应避免强磁场干扰</t>
  </si>
  <si>
    <t>计算机用几个小时后，应关机一会儿再用</t>
  </si>
  <si>
    <t>计算机辅助工程中，计算机管理教学是( )。</t>
  </si>
  <si>
    <t>CBE</t>
  </si>
  <si>
    <t>CMI</t>
  </si>
  <si>
    <t>某个内存单元的地址编码为A199H，那么它的下一个单元的地址编码为（ ）。</t>
  </si>
  <si>
    <t>下列关于“最小特权”安全管理原则理解正确的是（ ）。</t>
  </si>
  <si>
    <t>下列属于被动攻击的是（ ）。</t>
  </si>
  <si>
    <t>软件版权的英文是（ ）。</t>
  </si>
  <si>
    <t>Copyright</t>
  </si>
  <si>
    <t>Copyleft</t>
  </si>
  <si>
    <t>GPL</t>
  </si>
  <si>
    <t>LGPL</t>
  </si>
  <si>
    <t>关于硬盘的描述中，不正确的是（）。</t>
  </si>
  <si>
    <t>硬盘片是由涂有磁性材料的铝合金构成</t>
  </si>
  <si>
    <t>硬盘各个盘面上相同大小的同心圆称为一个柱面</t>
  </si>
  <si>
    <t>硬盘内盘片共用一个读/写磁头</t>
  </si>
  <si>
    <t>读/写硬盘时,磁头悬浮在盘面上而不接触盘面</t>
  </si>
  <si>
    <t>计算机启动过程中,用户看到的第一个画面是（ ）。</t>
  </si>
  <si>
    <t>显示内存，硬盘参数的画面</t>
  </si>
  <si>
    <t>下列导致计算机蓝屏的软件原因不包括（ ）。</t>
  </si>
  <si>
    <t>组成图像矩阵中的基本单元的是（）。</t>
  </si>
  <si>
    <t>体素</t>
  </si>
  <si>
    <t>元素</t>
  </si>
  <si>
    <t>灰阶</t>
  </si>
  <si>
    <t>Windows中，搜索特定的文件或文件夹时，可以使用通配符?或*，其具体含义是( )。</t>
  </si>
  <si>
    <t>把网络分为电路交换网、报文交换网、分组交换网，属于按( )进行分类。</t>
  </si>
  <si>
    <t>第一台计算机在研制过程中采用了哪位科学家的两点改进意见( )。</t>
  </si>
  <si>
    <t>二进制数1101转换为十进制数为( )。</t>
  </si>
  <si>
    <t>个人计算机的打印机一般是直接接在( ) 上的.</t>
  </si>
  <si>
    <t>计算机的软件系统一般分为( )两大部分</t>
  </si>
  <si>
    <t>计算机在科学计算上的应用就是利用了计算机的一些特点,下列哪个不是计算机的特点 ( )。</t>
  </si>
  <si>
    <t>计算机中的存储系统的构成是指( )</t>
  </si>
  <si>
    <t>计算机中机器数有三种表示方法，它们是原码、反码和( )。</t>
  </si>
  <si>
    <t>利用计算机可以对声音、图形、图像等进行处理，这属于计算机( )方面的应用。</t>
  </si>
  <si>
    <t>某同学去电子市场购买一颗32位的处理器，实际是指处理器的( )是32位的。</t>
  </si>
  <si>
    <t>目前在( )应用领域一般使用的是功能强大的巨型机。</t>
  </si>
  <si>
    <t>十进制的基数是( )。</t>
  </si>
  <si>
    <t>使用硬盘Cache的目的是( )。</t>
  </si>
  <si>
    <t>所有数据最终是以( )形式存在计算机内。</t>
  </si>
  <si>
    <t>通常我们说的Intel CPU i3 8100/ 3.6GHZ 中的3.6是指( )。</t>
  </si>
  <si>
    <t>下列对分层网络体系结构的描述中，不正确的是( )。</t>
  </si>
  <si>
    <t>下列关于个人计算机硬件构成的叙述中，正确的是( )</t>
  </si>
  <si>
    <t>下列设备中，既能向主机输入数据又能接收主机输出数据的是( )。</t>
  </si>
  <si>
    <t>在Windows 7中，操作中能弹出对话框的菜单项是( )。</t>
  </si>
  <si>
    <t>在Windows中，如果单击菜单命令名字前带有的“√”记号，则( )。</t>
  </si>
  <si>
    <t>在Windows资源管理器中，要把文件或文件夹图标设置成“大图标”方式显示，使用的菜单组是( )。</t>
  </si>
  <si>
    <t>在计算机技术中,软件与程序的区别是( )。</t>
  </si>
  <si>
    <t>在描述算法的方法中,相对不容易用计算机语言编程实现的是( )。</t>
  </si>
  <si>
    <t>N-S 结构化流程图</t>
  </si>
  <si>
    <t>中国第一台计算机——( )通用数字电子计算机于1958年6月由中科院计算所研制成功。</t>
  </si>
  <si>
    <t>最能准确反映计算机主要功能的是( )。</t>
  </si>
  <si>
    <t>计算机可以存储大量的信息</t>
  </si>
  <si>
    <t>二进制数10111转换为八进制数是( )。</t>
  </si>
  <si>
    <t>使用存储器存储二进位信息时有多种存储容量的单位，以下不能作为存储容量的单位的是( )。</t>
  </si>
  <si>
    <t>XB</t>
  </si>
  <si>
    <t>计算机对汉字的处理过程实际是对各种汉字编码间的转换功能，这些编码不包括( )</t>
  </si>
  <si>
    <t>汉字状态码</t>
  </si>
  <si>
    <t>十进制数294.5对应的八进制数是( )</t>
  </si>
  <si>
    <t>一般微机中采用的ASCII编码，表示一个字符时需占用( )。</t>
  </si>
  <si>
    <t>15个</t>
  </si>
  <si>
    <t>二进制数1001011对应的十六进制数是( )。</t>
  </si>
  <si>
    <t>4B</t>
  </si>
  <si>
    <t>C3</t>
  </si>
  <si>
    <t>D9</t>
  </si>
  <si>
    <t>二进制数的0和1与逻辑代数的“真”和“假”相吻合，适合于计算机进行逻辑运算</t>
  </si>
  <si>
    <t>第4代电子计算机使用的电子元件是( )。</t>
  </si>
  <si>
    <t>银行利用计算机进行存货款管理属于计算机的( )应用领域。</t>
  </si>
  <si>
    <t>在光纤通信中，用来传递信息的光应该是( )。</t>
  </si>
  <si>
    <t>可见光</t>
  </si>
  <si>
    <t>不可见光</t>
  </si>
  <si>
    <t>激光和可见光</t>
  </si>
  <si>
    <t>在计算机网络中，目前不用中继器设备时，传输距离最远的传输介质是( )。</t>
  </si>
  <si>
    <t>计算机按工作模式分类( )。</t>
  </si>
  <si>
    <t>数字计算机、模拟计算机、混合计算机</t>
  </si>
  <si>
    <t>巨型机、大型机、小型机、微型机、单片机</t>
  </si>
  <si>
    <t>服务器、工作站</t>
  </si>
  <si>
    <t>衡量数据资料中信息量多少的标准是( )。</t>
  </si>
  <si>
    <t>数据资料中包含的数据类型的多少</t>
  </si>
  <si>
    <t>数据资料中准确资料的多少</t>
  </si>
  <si>
    <t>消除人们对事物认识的“不确定程度”的大小</t>
  </si>
  <si>
    <t>引起人们注意力的程度</t>
  </si>
  <si>
    <t>抖音</t>
  </si>
  <si>
    <t>下列进制数转换表达式中，计算错误的有（）个。 （1）（1101001.110）B=（69.6）H（2）（1101001.110）B=（105.75）D（3）（136.75）D=（210.42）O（4）（D0F2.1C）H =（1101000011110010.000111）B</t>
  </si>
  <si>
    <t>下列算法属于Hash算法的是()。</t>
  </si>
  <si>
    <t>IDEA</t>
  </si>
  <si>
    <t>SHA</t>
  </si>
  <si>
    <t>RSA</t>
  </si>
  <si>
    <t>某部门委托他人开发软件，如无书面协议明确规定，则该软件的著作权属于（ ）。</t>
  </si>
  <si>
    <t>下面哪一个不是CPU中执行一条指令所需要的基本操作 ( )。</t>
  </si>
  <si>
    <t>存放指令</t>
  </si>
  <si>
    <t>分析指令</t>
  </si>
  <si>
    <t>目前台式计算机中经常使用的硬盘多是( )英寸的。</t>
  </si>
  <si>
    <t>在计算机系统中，以下关于高速缓存(Cache)的说法正确的是（）。</t>
  </si>
  <si>
    <t>Cache的容量通常大于主存的存储容量</t>
  </si>
  <si>
    <t>通常由程序员设置Cache的内容和访问速度</t>
  </si>
  <si>
    <t>Cache的内容是主存内容的副本</t>
  </si>
  <si>
    <t>多级Cache仅在多核CPU中使用</t>
  </si>
  <si>
    <t>不同的计算机，其指令系统也不相同，这主要取决于()。</t>
  </si>
  <si>
    <t>所用的操作系统</t>
  </si>
  <si>
    <t>系统的总体结构</t>
  </si>
  <si>
    <t>所用的CPU</t>
  </si>
  <si>
    <t>所用的程序设计语言</t>
  </si>
  <si>
    <t>“溢出”一般是指计算机在运算过程中产生了( )。</t>
  </si>
  <si>
    <t>CPU工作时，一般先到( )中读取数据，当该设备中不含所需数据时，才到RAM中读取数据</t>
  </si>
  <si>
    <t>按照进制换算方法，十进制数77对应的二进制数为( )。</t>
  </si>
  <si>
    <t>把数据以及操作数据的相关方法组合在同一个单元中，使我们可以把类作为软件中的基本复用单元，提高其内聚度，降低其耦合度是( ).</t>
  </si>
  <si>
    <t>第四代计算机不具有的特点是( )。</t>
  </si>
  <si>
    <t>对于计算机来说，信息处理其本质就是( )。</t>
  </si>
  <si>
    <t>集线器、交换机和路由器工作在OSI参考模型( )。</t>
  </si>
  <si>
    <t>计算机的机器数有位数的限制，这是由于计算机 ( )的限制.</t>
  </si>
  <si>
    <t>两个或两个以上的设备共享一条传输媒介及其通路称为( )。</t>
  </si>
  <si>
    <t>流程图是算法思路的表示方法之一，其中箭头代表( )。</t>
  </si>
  <si>
    <t>某计算机的字长为4个字节，表示( )。</t>
  </si>
  <si>
    <t>某同学在一台旧计算机安装了新的操作系统Windows7后，运行速度明显变慢,现在想改变这种状态，工程师给出的最经济的方法是添加内存条，这是指添加( )。</t>
  </si>
  <si>
    <t>目前市场上流行的智能手表能同步手机中的电话、短信、邮件、照片、音乐等。在配对智能手表和手机时，较稳定、便捷的无线连接方式是( )。</t>
  </si>
  <si>
    <t>目前有很多的计算机信息都固化在计算机硬件上，其中MAC地址一般固化在计算机的( )上。</t>
  </si>
  <si>
    <t>设有二进制数x=－1101110，若采用8位二进制数表示，则［X］补( )。</t>
  </si>
  <si>
    <t>世界上首次提出存储程序计算机体系结构的是( )。</t>
  </si>
  <si>
    <t>通信系统必须具备的三个基本要素是( )。</t>
  </si>
  <si>
    <t>下列关于Windows"回收站"的叙述中,错误的是( )。</t>
  </si>
  <si>
    <t>下列哪种格式的文件不被Windows Media Player所支持(或打开)( )。</t>
  </si>
  <si>
    <t>下列文件名中，非法的Windows文件名为( )。</t>
  </si>
  <si>
    <t>下面哪一个不是计算机发展过程中的特点( )。</t>
  </si>
  <si>
    <t>在Windows7中，可以进行窗口切换的快捷键是( )。</t>
  </si>
  <si>
    <t>在Windows中，要在指定的位置上创建一个新的文件夹，下列叙述中正确的是( )。</t>
  </si>
  <si>
    <t>在计算机内部,数据加工、处理和传送的形式是( )。</t>
  </si>
  <si>
    <t>下列字符中，ASCII码值最小的是( )</t>
  </si>
  <si>
    <t>X是二进制数10110101，Y是十进制数825，Z是十六进制数8FD（X、Y、Z都是无符号数）则不等式正确的是( )。</t>
  </si>
  <si>
    <t>Z&gt;X&gt;Y</t>
  </si>
  <si>
    <t>X&gt;Z&gt;Y</t>
  </si>
  <si>
    <t>Z&gt;Y&gt;X</t>
  </si>
  <si>
    <t>X&gt;Y&gt;Z</t>
  </si>
  <si>
    <t>6个二进制位最多可表示( )种状态。</t>
  </si>
  <si>
    <t>关于汉字输入码，下面叙述正确的是( )。</t>
  </si>
  <si>
    <t>汉字输入码是由国家统一规定的</t>
  </si>
  <si>
    <t>汉字输入码与汉字内码在一般情况下是相同的</t>
  </si>
  <si>
    <t>汉字输入码是为了输入汉字而编制的代码，也称为汉字外部码</t>
  </si>
  <si>
    <t>汉字输入码只有流水码一种</t>
  </si>
  <si>
    <t>两个软件都属于系统软件的是( )。</t>
  </si>
  <si>
    <t>DOS和Excel</t>
  </si>
  <si>
    <t>DOS和UNIX</t>
  </si>
  <si>
    <t>UNIX和WPS</t>
  </si>
  <si>
    <t>Word和Linux</t>
  </si>
  <si>
    <t>下列有关总线的描述，不正确的是( )。</t>
  </si>
  <si>
    <t>总线分为内部总线和外部总线</t>
  </si>
  <si>
    <t>下列有关系统软件的4条叙述中，正确的一条是( )。</t>
  </si>
  <si>
    <t>系统软件的核心是操作系统</t>
  </si>
  <si>
    <t>系统软件是与具体硬件逻辑功能无关的软件</t>
  </si>
  <si>
    <t>系统软件是使用应用软件开发的软件</t>
  </si>
  <si>
    <t>世界上第一台计算机诞生于( )。</t>
  </si>
  <si>
    <t>1941年</t>
  </si>
  <si>
    <t>1949年</t>
  </si>
  <si>
    <t>1950年</t>
  </si>
  <si>
    <t>在WORD的编辑状态中，使插入点快速移动到文档尾的操作是( )。</t>
  </si>
  <si>
    <t>较其它传输介质而言，下面不属于光纤通信优点的是( )。</t>
  </si>
  <si>
    <t>不受电磁干扰</t>
  </si>
  <si>
    <t>数据传输速率高</t>
  </si>
  <si>
    <t>通信三要素中的信源是指( )。</t>
  </si>
  <si>
    <t>信息的发送者</t>
  </si>
  <si>
    <t>信息的载体与传播媒介</t>
  </si>
  <si>
    <t>计算机被称为“电脑”，原因是( )。</t>
  </si>
  <si>
    <t>计算机的结构和人脑类似</t>
  </si>
  <si>
    <t>计算机能完成人脑的全部功能</t>
  </si>
  <si>
    <t>计算机能帮助人们进行信息处理</t>
  </si>
  <si>
    <t>计算机能代替人的全部思维</t>
  </si>
  <si>
    <t>( )是构成多个用户相互通信的多个电信系统互连的通信体系，利用电缆、无线、光纤或者其它电磁系统，传送、发射和接收各种信号。</t>
  </si>
  <si>
    <t>电报网</t>
  </si>
  <si>
    <t>第二代计算机的内存储器为（ ）。</t>
  </si>
  <si>
    <t>主要用于尖端科学研究领域，比如核爆炸模拟，火箭发射控制等，所需要的计算机类型是（ ）。</t>
  </si>
  <si>
    <t>下面关于进制数及其转换的叙述，（）是正确的。</t>
  </si>
  <si>
    <t>在计算机中必须要采用二进制，这是冯·诺依曼原理规定的</t>
  </si>
  <si>
    <t>十进制数转换成二进制数可以采用“除2取余”的方法</t>
  </si>
  <si>
    <t>如果十进制小数是有限数位的，那么转换成二进制小数也是有限数位的</t>
  </si>
  <si>
    <t>大于1的十进制整数转换成R进制数后，数位会随着R的变大而减少</t>
  </si>
  <si>
    <t>下列哪种恶意代码通过召集互联网上的服务器，通过发送大量的业务量攻击目标服务器?( )</t>
  </si>
  <si>
    <t>OSI/RM的7层结构中，向用户提供各种直接服务，如文件传送，电子邮件或虚拟终端等的是（ ）。</t>
  </si>
  <si>
    <t>GB2312-80 编码标准规定:一个汉字用( )个字节表示。</t>
  </si>
  <si>
    <t>Windows 7中，利用“查找”窗口不能按( )。</t>
  </si>
  <si>
    <t>磁道（Track）就是磁盘旋转时磁头在磁盘表面“划出”的轨迹，下列关于磁道的说法中正确的是( )。</t>
  </si>
  <si>
    <t>对微机配置描述为“Intel core3.0G/4G/500G/52X/22/多媒体”，其中内存为( )。</t>
  </si>
  <si>
    <t>计算机可分为8位机、16位机、32位机和64位机等,这是按( )进行分类的。</t>
  </si>
  <si>
    <t>计算机系统总线中，用于传送读、写信号的是( )。</t>
  </si>
  <si>
    <t>计算机硬件系统中，( )对指令进行分析，确定指令在完成的工作</t>
  </si>
  <si>
    <t>计算机硬件系统中，( )用于存放当前要执行的命令</t>
  </si>
  <si>
    <t>计算机在往硬盘上写数据时从( )磁道开始.</t>
  </si>
  <si>
    <t>利用计算机来模拟人类的某些思维活动，如医疗诊断、定理证明等，这一应用属于( )。</t>
  </si>
  <si>
    <t>某同学对信息的概念进行了课后归纳，以下错误的是( )。</t>
  </si>
  <si>
    <t>网络搭建规划中，网络拓扑结构设计很重要，它的优劣将直接影响着网络的性能、可靠性与( )。</t>
  </si>
  <si>
    <t>为了提高业务办理的速度、缓解售票营业厅人流大的问题,武昌火车站提供了供旅客取票使用的终端是( )。</t>
  </si>
  <si>
    <t>温彻斯特硬盘最早是由IBM公司提出的，下列关于温彻斯特硬盘技术的特点的描述中，正确的是( )。</t>
  </si>
  <si>
    <t>下列不是计算机窗口中文件查看方式的是( )。</t>
  </si>
  <si>
    <t>下列不属于windows桌面图标排序方式的是( )。</t>
  </si>
  <si>
    <t>下列操作系统中不是NOS(网络操作系统)的是( )。</t>
  </si>
  <si>
    <t>下列选项中属于智能手机操作系统的是( )。</t>
  </si>
  <si>
    <t>现在人们的工作和生活中使用“支付宝”这个APP很普及，走到哪儿都需要用手机“扫码支付”，其中( )技术兴起让“支付宝”能融入到大众的生活之中？</t>
  </si>
  <si>
    <t>现在市场上的硬盘容量都是以T做计量单位，1TB=( )B。</t>
  </si>
  <si>
    <t>在Windows7中，要改变屏幕上所有窗口的排列方式，操作方法是( )。</t>
  </si>
  <si>
    <t>在Windows中，( )操作不能关闭窗口。</t>
  </si>
  <si>
    <t>在计算机领域中,OA是指( )。</t>
  </si>
  <si>
    <t>在计算机中表示数据的连续2个字节为34H，51H，则表示( )。</t>
  </si>
  <si>
    <t>在七位ASCII码中，除了表示数字、英文大小写字母外，还有( )个字符和符号。</t>
  </si>
  <si>
    <t>十六进制中14通常用什么字母表示？( )</t>
  </si>
  <si>
    <t>在计算机中，西文符号采用的编码是( )</t>
  </si>
  <si>
    <t>BCI码</t>
  </si>
  <si>
    <t>EBCDIC码</t>
  </si>
  <si>
    <t>标准的ASCII码一共有几位？( )</t>
  </si>
  <si>
    <t>MB是计算机的存储容量单位，IMB等于( )</t>
  </si>
  <si>
    <t>1024个编码</t>
  </si>
  <si>
    <t>在计算机领域中，英文单词"Byte"的含义是( )。</t>
  </si>
  <si>
    <t>1GB等于( )。</t>
  </si>
  <si>
    <t>若采用32×32点阵的汉字字模，则存储3755个一级汉字的点阵字模信息需要的存储容量是( )。</t>
  </si>
  <si>
    <t>480640B</t>
  </si>
  <si>
    <t>480640KB</t>
  </si>
  <si>
    <t>480640MB</t>
  </si>
  <si>
    <t>480640GB</t>
  </si>
  <si>
    <t>将二进制数1011001.1101转化为十六进制为( )</t>
  </si>
  <si>
    <t>39.D</t>
  </si>
  <si>
    <t>59.D</t>
  </si>
  <si>
    <t>在WORD中，如果要使用文档内容横向打印，在“页面设置”应选择的标签是( )。</t>
  </si>
  <si>
    <t>下列不是移动通信的发展方向的是( )。</t>
  </si>
  <si>
    <t>当前，计算机应用方面已经进入以( )为特征的时代。</t>
  </si>
  <si>
    <t>并行处理技术</t>
  </si>
  <si>
    <t>下列( )不是有线传输介质。</t>
  </si>
  <si>
    <t>有些同学在“QQ牧场”上喂养QQ电子宠物，这是应用了信息技术中的（）。</t>
  </si>
  <si>
    <t>即时通信技术</t>
  </si>
  <si>
    <t>大数据技术</t>
  </si>
  <si>
    <t>可以被数据完整性机制防止的攻击方式是（ ）。</t>
  </si>
  <si>
    <t>存储周期是指（ ）。</t>
  </si>
  <si>
    <t>存储器的读出时间</t>
  </si>
  <si>
    <t>存储器的写入时间</t>
  </si>
  <si>
    <t>存储器进行连续读和写操作所允许的最短时间间隔</t>
  </si>
  <si>
    <t>存储器进行连续写操作所允许的最短时间间隔</t>
  </si>
  <si>
    <t>下列厂商中（ ）是Celeron（赛扬）CPU的生产厂商。</t>
  </si>
  <si>
    <t>目前市场上出售的硬盘用于微机上的，主要采用（ ）接口类型。</t>
  </si>
  <si>
    <t>SATA3</t>
  </si>
  <si>
    <t>下列关于指令，指令系统，程序和软件等术语的叙述错误的是（ ）。</t>
  </si>
  <si>
    <t>以下操作系统中，不是网络操作系统的是（ ）。</t>
  </si>
  <si>
    <t>在现代操作系统中采用缓冲技术的主要目的是（ ）。</t>
  </si>
  <si>
    <t>改善用户编程环境，方便程序员编程</t>
  </si>
  <si>
    <t>提高CPU的处理速度</t>
  </si>
  <si>
    <t>提高CPU和设备之间的并行程度</t>
  </si>
  <si>
    <t>实现与设备无关性</t>
  </si>
  <si>
    <t>“64位微型计算机”中的64指的是( )</t>
  </si>
  <si>
    <t>WINDOWS窗口右上角的×按钮是( )。</t>
  </si>
  <si>
    <t>存储器根据工作方式的不同可分为两种，其中之一是( ).</t>
  </si>
  <si>
    <t>当前的微芯片都使用精简指令集概念,精简指令计算机的英文简称是 ( )。</t>
  </si>
  <si>
    <t>计算机故障分软、硬件故障，其中计算机软件故障可能造成( )。</t>
  </si>
  <si>
    <t>计算机一般被划分成四代，这主要是根据( )来划分的。</t>
  </si>
  <si>
    <t>计算机中所有信息的存储都采用( )。</t>
  </si>
  <si>
    <t>某电子设备的电路板上有一个6位的“跳板开关”，此开关每一位都只有“打开”和“闭合”两种状态。这个“跳板开关”最多能表示的状态数为( )。</t>
  </si>
  <si>
    <t>某网页文件包含文字、链接、图像、声音，使用IE浏览器保存该网页时选择保存类型为“网页，仅Html", 则上述对象中能被保存到本地磁盘的是 ( )。</t>
  </si>
  <si>
    <t>目前，微型计算机中广泛采用的电子元器件是( )。</t>
  </si>
  <si>
    <t>下列关于第一代计算机的叙述中错误的是( )。</t>
  </si>
  <si>
    <t>下列关于算法的叙述中,错误的是( )。</t>
  </si>
  <si>
    <t>下面不是USB的特点的是 ( )。</t>
  </si>
  <si>
    <t>小写字母z在ASCII码值表中是122，用二进制表示为( )。</t>
  </si>
  <si>
    <t>芯片组是系统主板的灵魂，它决定了主板的结构及CPU的使用。芯片有“南桥”和“北桥”之分，“南桥”芯片的功能是 ( )。</t>
  </si>
  <si>
    <t>以下四个软件中,通常用来播放音频、视频文件的是( )。</t>
  </si>
  <si>
    <t>在WINDOWS 中,有些菜单项的右端有一个向右的箭头,则表示该菜单项( )。</t>
  </si>
  <si>
    <t>在Windows中发出一个执行程序的指令以后,系统将存储在硬盘的程序和数据读出并且保存到( )后才可以执行。</t>
  </si>
  <si>
    <t>在计算机网络中，有很多不同的协议，每种协议都具有一定的功能，其中FTP 的功能为( )。</t>
  </si>
  <si>
    <t>在计算机中，正在执行的程序的指令主要存放在( ) 中.</t>
  </si>
  <si>
    <t>在控制面板中，使用“程序”的作用是( )</t>
  </si>
  <si>
    <t>安装或卸载程序</t>
  </si>
  <si>
    <t>在面向对象技术中，( )是一组具有相同结构、相同服务、共同关系和共同语义的( )集合，其定义包括名称、属性和操作。</t>
  </si>
  <si>
    <t>属性，实列</t>
  </si>
  <si>
    <t>实例，类</t>
  </si>
  <si>
    <t>对象，属性</t>
  </si>
  <si>
    <t>类，对象</t>
  </si>
  <si>
    <t>字符“0”和“A”的ASCII码值分别是( )。</t>
  </si>
  <si>
    <t>0和65</t>
  </si>
  <si>
    <t>0和41</t>
  </si>
  <si>
    <t>30和41</t>
  </si>
  <si>
    <t>48和65</t>
  </si>
  <si>
    <t>最大的无符号16位二进制整数转换为十进制是( )。</t>
  </si>
  <si>
    <t>十六进制通常用什么字母表示？( )</t>
  </si>
  <si>
    <t>整型数在计算机内的表示是采用( )。</t>
  </si>
  <si>
    <t>定点数</t>
  </si>
  <si>
    <t>公式数</t>
  </si>
  <si>
    <t>标准数</t>
  </si>
  <si>
    <t>执行逻辑与运算10101110 ∧10110001，其运算结果为( )</t>
  </si>
  <si>
    <t>下列一组数中，最小的数是 ( )。</t>
  </si>
  <si>
    <t>(2B)16</t>
  </si>
  <si>
    <t>(44)10</t>
  </si>
  <si>
    <t>(52)8</t>
  </si>
  <si>
    <t>(101001)2</t>
  </si>
  <si>
    <t>国标码规定，一个汉字用两个字节表示，每字节使用多少位？( )</t>
  </si>
  <si>
    <t>在计算机领域中通常用MIPS来描述( )。</t>
  </si>
  <si>
    <t>计算机的运行性</t>
  </si>
  <si>
    <t>微处理机芯片的位数即指( )。</t>
  </si>
  <si>
    <t>下列哪个选项属于计算机的科学计算领域的应用( ) 。</t>
  </si>
  <si>
    <t>数据转换</t>
  </si>
  <si>
    <t>地震预测</t>
  </si>
  <si>
    <t>物资管理</t>
  </si>
  <si>
    <t>数据检索</t>
  </si>
  <si>
    <t>下列关系信息系统的叙述中错误的是( )。</t>
  </si>
  <si>
    <t>电话是一种双向的、以信息交互为主要目的的系统</t>
  </si>
  <si>
    <t>网络聊天是一种双向的、以信息交互为目的的系统</t>
  </si>
  <si>
    <t>广播是一种点到面的双向信息交互系统</t>
  </si>
  <si>
    <t>Internet是一种跨越全球的多功能信息系统</t>
  </si>
  <si>
    <t>以存储程序和程序控制为基础的计算机结构是由( )提出来的。</t>
  </si>
  <si>
    <t>帕斯卡尔</t>
  </si>
  <si>
    <t>（）是以数据库管理系统为基础，帮助管理者提高决策水平，改善运营策略。</t>
  </si>
  <si>
    <t>许多黑客攻击都是利用软件实现中的缓冲区溢出的漏洞,对此最可靠的解决方案是什么 （ ）。</t>
  </si>
  <si>
    <t>以二进制和程序控制为基础的计算机结构是由( )最早提出的。</t>
  </si>
  <si>
    <t>使用计算机时要保证电源电压稳定和防止突然断电，为了避免因突然断电造成计算机信息的丢失 , 最好为计算机配置（ ）。</t>
  </si>
  <si>
    <t>以下关于组装微型的叙述,不正确的是（ ）。</t>
  </si>
  <si>
    <t>使用模拟信道发送数字信号时，需要先将数字信号( )成模拟信号。</t>
  </si>
  <si>
    <t>局域网体系结构中( )被划分成MAC和LLC两个子层。</t>
  </si>
  <si>
    <t>( )能够实现内外存统一管理，为用户提供比实际内存容量大的多的存储器。</t>
  </si>
  <si>
    <t>8086芯片的字长是( )</t>
  </si>
  <si>
    <t>当前气象预报已广泛采用数值预报方法，这主要涉及计算机应用中的( )。</t>
  </si>
  <si>
    <t>对一个C类网络，要划分出12个子网，那么划分后的子网掩码是( )。</t>
  </si>
  <si>
    <t>计算机有多种技术指标，其中决定计算机的计算精度的是( )。</t>
  </si>
  <si>
    <t>金卡工程是我国正在建设的一项重大计算机应用工程项目，它属于下列哪一类应用( )。</t>
  </si>
  <si>
    <t>为了克服软件危机,人们提出了用( )原理来设计软件,这就是软件工程诞生的基础。</t>
  </si>
  <si>
    <t>未来大规模及超大规模集成电路发展的必然会使计算机会向着( )方向发展。</t>
  </si>
  <si>
    <t>现在很多市政府门户网站建立民意征集栏目，接收群众的咨询、意见建议和举报投诉，并由相关政府部门就相关问题进行答复，此项功能主要体现电子政务( )服务的特性。</t>
  </si>
  <si>
    <t>以下( )是指设计人员利用计算机进行产品设计。</t>
  </si>
  <si>
    <t>在Windows 中，若取消已经选定的若干文件或文件夹中的某一个，需先按下( )键，再单击要鼠标左键。</t>
  </si>
  <si>
    <t>在windows文件夹窗口中共有35个文件,用鼠标左键依次单击前5个文件,有( )个文件被选定。</t>
  </si>
  <si>
    <t>在工业生产过程中,计算机能够对"控制对象"进行自动控制和自动调节的控制方式,如生产过程化、过程仿真、过程控制等。这属于计算机应用中的( )。</t>
  </si>
  <si>
    <t>在计算机发展历史中，人们是根据( )的更新换代来划分成四代的。</t>
  </si>
  <si>
    <t>在网络上的某一台计算机发出的信息，网上所有的计算机都可以接收到，这种信息传递称为( )。</t>
  </si>
  <si>
    <t>点对点式</t>
  </si>
  <si>
    <t>组播式</t>
  </si>
  <si>
    <t>广播式</t>
  </si>
  <si>
    <t>端对端式</t>
  </si>
  <si>
    <t>自从1970年代IPv4问世以来，数据通信技术日新月异有了很大发展，为了解决因特网中IP地址的耗尽问题，IPv6被提了出来，它将由32位地址空间扩展到( )地址空间。</t>
  </si>
  <si>
    <t>1024位</t>
  </si>
  <si>
    <t>字符"0"的ASCII码为30H,字符"9"的ASCII码前加上一个奇校验位后的数据信息为( )。</t>
  </si>
  <si>
    <t>八进制通常用什么字母表示？( )</t>
  </si>
  <si>
    <t>.0-64</t>
  </si>
  <si>
    <t>十六进制数的基数为16，能用到的数字符号是( )。</t>
  </si>
  <si>
    <t>在下列4个数中数值最大的是( )。</t>
  </si>
  <si>
    <t>98H</t>
  </si>
  <si>
    <t>十六进制数231D的二进制数是( )。</t>
  </si>
  <si>
    <t>对于浮点数中的尾数，以下描述准确的是( )</t>
  </si>
  <si>
    <t>尾数表示数值的无效数值个数</t>
  </si>
  <si>
    <t>尾数是不存在的</t>
  </si>
  <si>
    <t>数值的小数点约定在数符和尾数之间</t>
  </si>
  <si>
    <t>以上都不准确</t>
  </si>
  <si>
    <t>汉字机内码是( )</t>
  </si>
  <si>
    <t>汉字国标码+8081H</t>
  </si>
  <si>
    <t>汉字GB码+8080H</t>
  </si>
  <si>
    <t>汉字国标码+8080H</t>
  </si>
  <si>
    <t>汉字GB码+8081H</t>
  </si>
  <si>
    <t>将国标码的两个字节的高位由两个0变成两个1，这就是( )</t>
  </si>
  <si>
    <t>按照总线上传输信息类型的不同，总线可分为多种类型，以下不属于总线的是( )。</t>
  </si>
  <si>
    <t>下列( )不属于信息科学研究内容。</t>
  </si>
  <si>
    <t>通信理论</t>
  </si>
  <si>
    <t>智能理论</t>
  </si>
  <si>
    <t>控制理论</t>
  </si>
  <si>
    <t>结构理论</t>
  </si>
  <si>
    <t>信息论的创始人是( )。</t>
  </si>
  <si>
    <t>卫星通信的特点有( )。</t>
  </si>
  <si>
    <t>通信距离远覆盖面积小、不受地形条件限制，传输容量大，建设周期短，可靠性高</t>
  </si>
  <si>
    <t>通信距离远覆盖面积大、受地形条件限制，传输容量大，建设周期短，可靠性高</t>
  </si>
  <si>
    <t>通信距离远覆盖面积大、不受地形条件限制，传输容量大，建设周期长，可靠性高</t>
  </si>
  <si>
    <t>通信距离远覆盖面积大、不受地形条件限制，传输容量大，建设周期短，可靠性高</t>
  </si>
  <si>
    <t>我国研制计算机始于( )年。</t>
  </si>
  <si>
    <t>下列( )是用来实现信号调制和解调功能的一种专用设备。</t>
  </si>
  <si>
    <t>ASIC</t>
  </si>
  <si>
    <t>SSI</t>
  </si>
  <si>
    <t>下列关于网络安全服务的叙述中，( )是错误的。</t>
  </si>
  <si>
    <t>用穷举法来算密码，从键盘上的字母，数字，符号的各种组合，将密码进行逐个推算，直到找出真正的密码为止，这种破解方法称为（ ）。</t>
  </si>
  <si>
    <t>网页恶意代码通常利用（ ）来实现植入并进行攻击。</t>
  </si>
  <si>
    <t>关于蠕虫病毒，以下表述不正确的是（ ）。</t>
  </si>
  <si>
    <t>病毒通常以worm开头</t>
  </si>
  <si>
    <t>不利用文件寄生</t>
  </si>
  <si>
    <t>能够存在于计算机的内存中</t>
  </si>
  <si>
    <t>不会对网络造成拒绝服务攻击</t>
  </si>
  <si>
    <t>计算机中，对数据进行加工处理的部件通常称为（ ）。</t>
  </si>
  <si>
    <t>一个SATA接口的针数和所连接的设备数分别是（ ）。</t>
  </si>
  <si>
    <t>34，1</t>
  </si>
  <si>
    <t>40，2</t>
  </si>
  <si>
    <t>7，1</t>
  </si>
  <si>
    <t>7，2</t>
  </si>
  <si>
    <t>操作系统中存储管理主要是指（ ）。</t>
  </si>
  <si>
    <t>有关集线器说法不正确的是（ ）。</t>
  </si>
  <si>
    <t>集线器只能提供信号的放大功能，不能中转信号</t>
  </si>
  <si>
    <t>集线器可以堆叠级连使用，线路总长度不能超过以太网最大网段长度</t>
  </si>
  <si>
    <t>集线器只包含物理层协议</t>
  </si>
  <si>
    <t>使用集线器的计算机网络中，当一方在发送时，其他机器不能发送</t>
  </si>
  <si>
    <t>( )属于一种系统软件，缺少它，计算机就无法工作。</t>
  </si>
  <si>
    <t>当我们需要把汉字通过打印机输出打印，主要是通过( )完成。</t>
  </si>
  <si>
    <t>关于Windows的窗口，下列叙述中正确的是( )。</t>
  </si>
  <si>
    <t>汉字"中"的十六进制的机内码是D6D0H,那么它的国标码是( )。</t>
  </si>
  <si>
    <t>计算机在冶金、化工生产、电力传输等方面的应用，属于计算机( )应用领域。</t>
  </si>
  <si>
    <t>控制论是计算机的一个重要分支,它的创始人是( )。</t>
  </si>
  <si>
    <t>某同学使用完某常用文件压缩工具软件后做了以下的描述，实际( )是错误。</t>
  </si>
  <si>
    <t>某同学使用写字板进行“自我鉴定”文档处理时,伴随"输入---存储---打印"的操作过程,所涉及的汉字编码分别是( )。</t>
  </si>
  <si>
    <t>目前固态硬盘的存储介质主要有( )芯片和DRAM芯片两种。</t>
  </si>
  <si>
    <t>如果把一个八位16进制数记为（R7R6R5R4R3R2R1R0），其中的R5位是R3位权值的( )倍。</t>
  </si>
  <si>
    <t>下列关于第三代计算机的特点 ，不正确的是( )。</t>
  </si>
  <si>
    <t>下列信息传播途径中速度最快的是( )。</t>
  </si>
  <si>
    <t>在WINDOWS中,经常有一些菜单选项呈暗灰色,这表示( )。</t>
  </si>
  <si>
    <t>在计算机中存储一个汉字和一个英文字符（均为半角状态）所占用字节的比值是( )。</t>
  </si>
  <si>
    <t>在下列传输介质中，哪种传输介质的抗电磁干扰性最好？</t>
  </si>
  <si>
    <t>指令的数量和类型由( )决定。</t>
  </si>
  <si>
    <t>二进制的数码分别是哪几个数？( )</t>
  </si>
  <si>
    <t>0,1</t>
  </si>
  <si>
    <t>0,-1</t>
  </si>
  <si>
    <t>1,2</t>
  </si>
  <si>
    <t>1,-1</t>
  </si>
  <si>
    <t>一个字节包含的二进制位的数量是( )。</t>
  </si>
  <si>
    <t>二进制1110101转换成十六进制数为( )。</t>
  </si>
  <si>
    <t>存储一个汉字内码所需的字节数是( )。</t>
  </si>
  <si>
    <t>已知一补码为10000101，则其真值用二进制表示为( )。</t>
  </si>
  <si>
    <t>下列四个不同进制的数中，其值最大的是( )。</t>
  </si>
  <si>
    <t>(11011001)2</t>
  </si>
  <si>
    <t>(75)10</t>
  </si>
  <si>
    <t>(37)8</t>
  </si>
  <si>
    <t>(47)16</t>
  </si>
  <si>
    <t>1MB是( )Bytes。</t>
  </si>
  <si>
    <t>1000×1000</t>
  </si>
  <si>
    <t>1000×1024</t>
  </si>
  <si>
    <t>1024×1000</t>
  </si>
  <si>
    <t>1024×1024</t>
  </si>
  <si>
    <t>将二进制数据10101.0101转化为八进制形式和十六进制形式时，以下正确的是( )。</t>
  </si>
  <si>
    <t>51.21，A1.5</t>
  </si>
  <si>
    <t>25.24，A1.5</t>
  </si>
  <si>
    <t>25.24，15.5</t>
  </si>
  <si>
    <t>52.21，A8.5</t>
  </si>
  <si>
    <t>对于浮点数中的阶码，以下描述准确的是( )</t>
  </si>
  <si>
    <t>阶码可以用来指示尾数中的小数点只能向左移动的位数</t>
  </si>
  <si>
    <t>阶码可以用来指示尾数中的小数点只能向右移动的位数</t>
  </si>
  <si>
    <t>阶码可以用来指示尾数中的小数点向左移动或向右移动的位数</t>
  </si>
  <si>
    <t>BCD码100000010100转换为十进制数，则是( )。</t>
  </si>
  <si>
    <t>在PoewrPoint中，当要改变一个幻灯片模板时( )。</t>
  </si>
  <si>
    <t>用计算机来加工、管理与操作任何形式的数据资料属于计算机在哪个领域的应用( )。</t>
  </si>
  <si>
    <t>生产自动化</t>
  </si>
  <si>
    <t>计算机用于水电站厂房的设计属于计算机在( )领域的应用。</t>
  </si>
  <si>
    <t>目前计算机网络使用的传输介质分为( )和无线介质两大类。</t>
  </si>
  <si>
    <t>有线介质</t>
  </si>
  <si>
    <t>有线电视线</t>
  </si>
  <si>
    <t>数据传输中单位时间内传送的二进制数据位数称为( )。</t>
  </si>
  <si>
    <t>下列关于微型计算机的叙述中，错误的是( )。</t>
  </si>
  <si>
    <t>微型计算机中的微处理器就是CPU</t>
  </si>
  <si>
    <t>微型计算机的性能在很大程度上取决于CPU的性能</t>
  </si>
  <si>
    <t>一台微型计算机中可包含多个微处理器</t>
  </si>
  <si>
    <t>微型计算机属于第四代计算机</t>
  </si>
  <si>
    <t>从1970年代早期开始，通用微处理（CPU）的技术和性能，始终按( )在不断发展。</t>
  </si>
  <si>
    <t>布尔定律</t>
  </si>
  <si>
    <t>莫斯定律</t>
  </si>
  <si>
    <t>帕斯卡定律</t>
  </si>
  <si>
    <t>计算机发展历程中，第一代计算机的主要特征是( )。</t>
  </si>
  <si>
    <t>下列逻辑运算表达式，其中计算正确的个数是（）。 X=11001011Y=10101101 （1）X∨（或）Y=11111111 （2）X⊕（异或）Y=01100110 （3）X∧（与）Y=10001001 （4）X⊙（同或）Y=10011001</t>
  </si>
  <si>
    <t>标称500GB的硬盘格式化后容量大约是( )B。</t>
  </si>
  <si>
    <t>根据访问控制实现方法不同，下面不属于访问控制技术的是（ ）。</t>
  </si>
  <si>
    <t>无论是主动攻击手段还是被动攻击手段，都属于人为攻击，恶意攻击</t>
  </si>
  <si>
    <t>信息系统安全的( )原则，保证只有发送方与接受方能访问消息内容。</t>
  </si>
  <si>
    <t>10BASE-T标准规定连接结点与集线器的非屏蔽双绞线的距离最长为（ ）。</t>
  </si>
  <si>
    <t>185m</t>
  </si>
  <si>
    <t>在用计算机处理声音时，计算机先要用( )设备把波形声音转换成数字信号后再进行处理或存储。</t>
  </si>
  <si>
    <t>“人工智能”技术现在在我们的工作生活环境中多有体现，下列不具备AI的是( )。</t>
  </si>
  <si>
    <t>CAD是计算机的主要应用领域之一，其中文含义是( )。</t>
  </si>
  <si>
    <t>MIPS 常用来描述计算机的运算速度，其含义是 ( )。</t>
  </si>
  <si>
    <t>Windows 7系统中，下列说法错误的是( )。</t>
  </si>
  <si>
    <t>电子计算机按使用范围的不同可以分为( )。</t>
  </si>
  <si>
    <t>关于嵌入式计算机的叙述中，错误的是( )。</t>
  </si>
  <si>
    <t>计算机的内存储器简称内存，它是由( ) 构成的.</t>
  </si>
  <si>
    <t>计算机的内存主要由RAM组成，其中存储的数据在断电后( ) 丢失.</t>
  </si>
  <si>
    <t>计算机网络的拓扑结构是指计算机网络中计算机( )的抽象表现形式。</t>
  </si>
  <si>
    <t>巨型电子计算机指的是( )。</t>
  </si>
  <si>
    <t>软件开发的结构化生命周期方法将软件生命周期划分成( )。</t>
  </si>
  <si>
    <t>若7×3=12,那么十进数41应该对应这种数制的多少( )</t>
  </si>
  <si>
    <t>鼠标指针的形状取决于它所在的位置以及与其他屏幕元素的相互关系。在文字处理的文本区域,指针就像( ),指向当前待插入字符的位置。</t>
  </si>
  <si>
    <t>通常我们所说的内存条是使用( )来充当的。</t>
  </si>
  <si>
    <t>一个汉字和一个英文字符（全角）在微型机中存储时所占字节数的比值为( )。</t>
  </si>
  <si>
    <t>已知英文n的ASCII码为十进制数110,则英文小写字母m的ASCII码为( )。</t>
  </si>
  <si>
    <t>在计算机模拟导弹、原子弹爆炸的实验中，一般会用到( )类型的计算机。</t>
  </si>
  <si>
    <t>在流程图中，圆角矩形表示</t>
  </si>
  <si>
    <t>在下列选项中，属于机器语言的语句是( )。</t>
  </si>
  <si>
    <t>MOV AL:9</t>
  </si>
  <si>
    <t>Printf（"%D", a);</t>
  </si>
  <si>
    <t>ADD AL:8</t>
  </si>
  <si>
    <t>在下面关于信息的说法中错误的是( )。</t>
  </si>
  <si>
    <t>计算机可以处理数值、文字、图形、图像和声音等信息</t>
  </si>
  <si>
    <t>信息只能通过计算机处理</t>
  </si>
  <si>
    <t>信息处理主要包括原始数据的采集、存储、传输、加工和输出</t>
  </si>
  <si>
    <t>计算机是现代信息处理的重要工具</t>
  </si>
  <si>
    <t>中国国家标准汉字信息交换编码是( )。</t>
  </si>
  <si>
    <t>UNcode</t>
  </si>
  <si>
    <t>八进制的数码分别是哪几个数？( )</t>
  </si>
  <si>
    <t>1,2,3,4,5,6,7,8</t>
  </si>
  <si>
    <t>0,1,2,3,4,5,6,7</t>
  </si>
  <si>
    <t>0,1,2,3,4,5,6,A</t>
  </si>
  <si>
    <t>1,1,2,3,4,5,6,A</t>
  </si>
  <si>
    <t>下列各进制的整数中，值最小的是( )</t>
  </si>
  <si>
    <t>二进制数(001010.01)2相当于十进制数( )。</t>
  </si>
  <si>
    <t>微处理器处理的数据基本单位为字。一个字的长度通常是( )。</t>
  </si>
  <si>
    <t>16个二进制位</t>
  </si>
  <si>
    <t>32个二进制位</t>
  </si>
  <si>
    <t>64个二进制位</t>
  </si>
  <si>
    <t>下列关于信息在计算机中的表示，描述不正确的是( )</t>
  </si>
  <si>
    <t>用四位二进制代码表示十进制数的编码方法称为8421编码</t>
  </si>
  <si>
    <t>ASCII码与GB2312既表示数值信息又表示字符信息</t>
  </si>
  <si>
    <t>数值信息和非数值信息在计算机中都是用二进制形式采表示和存储的</t>
  </si>
  <si>
    <t>把带符号数的正负号数码化后生成的数称为机器码</t>
  </si>
  <si>
    <t>十进制数102.5对应的八进制数是( )</t>
  </si>
  <si>
    <t>以下不属于外码的是( )</t>
  </si>
  <si>
    <t>源代码</t>
  </si>
  <si>
    <t>十进制小数0.5转换成十六进制小数是( )。</t>
  </si>
  <si>
    <t>(0.A)16</t>
  </si>
  <si>
    <t>(0.1)16</t>
  </si>
  <si>
    <t>(0.01)16</t>
  </si>
  <si>
    <t>(0.8)16</t>
  </si>
  <si>
    <t>二进制110000转换成十六进制数是( )。</t>
  </si>
  <si>
    <t>《计算机软件保护条例》中所称的计算机软件（简称软件）是指( )。</t>
  </si>
  <si>
    <t>计算机程序及其有关文档</t>
  </si>
  <si>
    <t>世界上第一台计算机体重( )吨。</t>
  </si>
  <si>
    <t>30多</t>
  </si>
  <si>
    <t>40多</t>
  </si>
  <si>
    <t>50 多</t>
  </si>
  <si>
    <t>60多</t>
  </si>
  <si>
    <t>为了提高传输线路的利用率，采取的措施是使多路数据传输合用一条传输线，这就是( )技术。</t>
  </si>
  <si>
    <t>在一个16进制无符号整数的后面添加两个零，那么它的数值（ ）。</t>
  </si>
  <si>
    <t>微型计算机的运算器，控制器及内存储器的总称是（ ）。</t>
  </si>
  <si>
    <t>下列有关算法的叙述错误的是（ ）。</t>
  </si>
  <si>
    <t>通俗地说，算法就是解决问题的方法和步骤</t>
  </si>
  <si>
    <t>程序是算法的实现，程序与算法是一一对应的</t>
  </si>
  <si>
    <t>操作系统的五大功能模块是（ ）。</t>
  </si>
  <si>
    <t>程序管理，文件管理，编译管理，设备管理，用户管理</t>
  </si>
  <si>
    <t>磁盘管理，软盘管理，存储器管理，文件管理，批处理管理</t>
  </si>
  <si>
    <t>运算器管理，控制器管理，打印机管理，磁盘管理，分时管理</t>
  </si>
  <si>
    <t>处理器管理，存储管理，设备管理，文件管理，作业管理</t>
  </si>
  <si>
    <t>基带传输通常采用的多路复用方式是（ ）。</t>
  </si>
  <si>
    <t>127.0.0.1属于哪一类特殊地址（）。</t>
  </si>
  <si>
    <t>本地链路地址</t>
  </si>
  <si>
    <t>以下类型的图像文件中，未经过压缩的是( )。</t>
  </si>
  <si>
    <t>( )是表征一台计算机性能的重要因素，它的格式与功能不仅直接影响到机器的硬件结构，而且也直接影响到系统软件，影响到机器的适用范围</t>
  </si>
  <si>
    <t>1100BH是( )。</t>
  </si>
  <si>
    <t>17英寸CRT显示器中的“17”是指( )。</t>
  </si>
  <si>
    <t>1946年在美国诞生的世界上第一台电子计算机的英文首字母缩写名为( )。</t>
  </si>
  <si>
    <t>Windows7的目录系统结构是一种( )。</t>
  </si>
  <si>
    <t>当今的计算机已经能够处理文字、声音、图形图像等信息，这要归功于信息的( )。</t>
  </si>
  <si>
    <t>某公司的运维人员在本公司内部网与外部网之间使用了( )技术，主要用来检查网络请求分组是否合法,保护网络资源不被非法使用。</t>
  </si>
  <si>
    <t>目前，世界上最大的计算机 CPU 及相关芯片制造商是( )</t>
  </si>
  <si>
    <t>万达超市收银台扫描商品的条形码，属于计算机应用中的( )。</t>
  </si>
  <si>
    <t>网页文件采用( )进行描述。</t>
  </si>
  <si>
    <t>微型计算机各部件之间是用( )连接起来的。</t>
  </si>
  <si>
    <t>下列( )不是计算机的特点。</t>
  </si>
  <si>
    <t>下列哪些操作对微机设备会有损害( )。</t>
  </si>
  <si>
    <t>一幅1024×768像素，16位色的图像，不经过压缩，也不改变尺寸，只是把它另存为256色的图像，其存储空间将( )。</t>
  </si>
  <si>
    <t>在Windows 7中，若光标变成“I”形状，则表示( )。</t>
  </si>
  <si>
    <t>在Windows7中，单击“开始”按钮，就可以打开( )。</t>
  </si>
  <si>
    <t>在Windows7中，要将屏幕分辨率调整到1024*768，进行设置时应选择控制面板中的“外观和个性化”类别下的( )，其中有调整屏幕分辨率选项。</t>
  </si>
  <si>
    <t>在Windows中,不属于控制面板操作的是( )。</t>
  </si>
  <si>
    <t>在计算机中，每个存储单元都有一个连续的编号，此编号称为( )。</t>
  </si>
  <si>
    <t>在下列四条叙述中，正确的是( )。</t>
  </si>
  <si>
    <t>八进制数的基数为8，因此在八进制中可以使用的数字符号是0、1、2、3、4、5、6、7、8</t>
  </si>
  <si>
    <t>十进制数95相当于十六进制数( )。</t>
  </si>
  <si>
    <t>4E</t>
  </si>
  <si>
    <t>4F</t>
  </si>
  <si>
    <t>5F</t>
  </si>
  <si>
    <t>在不同进制数的以下4个数中，最大的一个数是( )。</t>
  </si>
  <si>
    <t>(11000011)2</t>
  </si>
  <si>
    <t>(110)8</t>
  </si>
  <si>
    <t>(101)10</t>
  </si>
  <si>
    <t>(A1)16</t>
  </si>
  <si>
    <t>关于BCD码描述错误的是( )</t>
  </si>
  <si>
    <t>BCD码是用4位二进制表示1位十进制数</t>
  </si>
  <si>
    <t>BCD码中每4位二进制代码是有权码</t>
  </si>
  <si>
    <t>BCD码的英文全称是Binary-Coded Decimal</t>
  </si>
  <si>
    <t>BCD码从左到右按高位到低位位权依次是5、4、1、0</t>
  </si>
  <si>
    <t>与十六进制数(B5)等值的二进制数是( )</t>
  </si>
  <si>
    <t>计算机中采用( )个字节存储一个ASCII码字符。</t>
  </si>
  <si>
    <t>在下列4个数据中，采用十六进制表示的是( )。</t>
  </si>
  <si>
    <t>计算机的应用领域可大致分为6个方面，下列选项中属于这几项的是( )。</t>
  </si>
  <si>
    <t>CAM表示为( )。</t>
  </si>
  <si>
    <t>计算机辅助模拟</t>
  </si>
  <si>
    <t>最早设计的计算机主要都是用于( )。</t>
  </si>
  <si>
    <t>要WORD屏幕只显示文档，而没有标尺、工具栏和其它屏幕元素，可选择“视图”菜单中的( )命令。</t>
  </si>
  <si>
    <t>对计算机发展趋势的叙述，不正确的是( )。</t>
  </si>
  <si>
    <t>精度越来越高</t>
  </si>
  <si>
    <t>速度越来越快</t>
  </si>
  <si>
    <t>容量越来越小</t>
  </si>
  <si>
    <t>基本的信息技术不包括( )。</t>
  </si>
  <si>
    <t>扩展肢体功能的感触与协调技术</t>
  </si>
  <si>
    <t>扩展神经网络功能的通信技术</t>
  </si>
  <si>
    <t>扩展大脑功能的计算技术与存储技术</t>
  </si>
  <si>
    <t>扩展感觉器官功能的感测与识别技术</t>
  </si>
  <si>
    <t>下列( )不是通信至少需要的三个要素之一。</t>
  </si>
  <si>
    <t>信主</t>
  </si>
  <si>
    <t>（ ）将人，数据和机器连接起来，可以帮助制造业拉长产业链，形成跨设备，跨系统，跨厂区，跨地区的互联互通，从而提高效率，推动整个制造服务体系智能化。它有利于推动制造业融通发展，实现制造业和服务业之间的跨越发展，使工业经济各种要素资源能够高效共享。</t>
  </si>
  <si>
    <t>下列关于奇偶校验码错误的描述是（ ）。</t>
  </si>
  <si>
    <t>下面关于计算机中各种数据形式的描述，错误的一项是（）。</t>
  </si>
  <si>
    <t>计算机中最基本的字符编码是ASCII码</t>
  </si>
  <si>
    <t>计算机中实数使用阶码和尾数两个部分进行存储</t>
  </si>
  <si>
    <t>在计算机通信中常采用奇偶校验码，因为它能发现所有的传输数据错误</t>
  </si>
  <si>
    <t>现代计算机中常采用二进制数的补码形式</t>
  </si>
  <si>
    <t>计算机操作的最小时间单位叫（）。</t>
  </si>
  <si>
    <t>时钟周期</t>
  </si>
  <si>
    <t>指令周期</t>
  </si>
  <si>
    <t>CPU周期</t>
  </si>
  <si>
    <t>CPI</t>
  </si>
  <si>
    <t>键盘，显示器和硬盘等常用外围设备在系统启动时都需要参与工作，它们的驱动程序必须存放在（）中。</t>
  </si>
  <si>
    <t>下列关于环型网络拓扑结构的说法中，错误的是（ ）。</t>
  </si>
  <si>
    <t>使用哪种设备能够将网络分隔成多个IP子网（ ）。</t>
  </si>
  <si>
    <t>下列传输介质中采用BNC头作为连接器件的是（ ）。</t>
  </si>
  <si>
    <t>局域网中为登录域的计算机分配动态 IP 地址的服务器为( )。</t>
  </si>
  <si>
    <t>下列哪种格式只支持256 种颜色( )。</t>
  </si>
  <si>
    <t>( )是利用光电技术和数字处理技术，以扫描方式将图形或图像信息转换为数字信号的装置。</t>
  </si>
  <si>
    <t>Windows 7桌面上有某个应用程序的快捷方式图标，要运行该程序，可以( )。</t>
  </si>
  <si>
    <t>比较以下各进制的整数，数值最大的是( )。</t>
  </si>
  <si>
    <t>电脑硬盘是计算机最主要的存储设备，硬盘品牌众多，其中＂ＷＤ＂的是哪个公司的产品标识( )？</t>
  </si>
  <si>
    <t>关于CPU，下列说法不正确的是( )。</t>
  </si>
  <si>
    <t>计算机窗口中出现了滚动条，表示( )。</t>
  </si>
  <si>
    <t>计算机集成制造系统的英文简称为( )。</t>
  </si>
  <si>
    <t>计算机能够突破时间的限制，将文字、声音、图像等信息保存到存储介质上供以后使用，主要是因为这些信息都已被( )。</t>
  </si>
  <si>
    <t>计算机之所以能自动进行许多工作,是因为采用了( )。</t>
  </si>
  <si>
    <t>计算机组装好后通电测试时出现黑屏现象，故障原因不可能是( )。</t>
  </si>
  <si>
    <t>同一台计算机，只要安装不同的软件或连接到不同的设备上，就可以完成不同的任务。是指计算机具有( )的特性。</t>
  </si>
  <si>
    <t>网络上数据传输速率的基本单位是( )。</t>
  </si>
  <si>
    <t>下列( )不是生产微型计算机的厂商。</t>
  </si>
  <si>
    <t>下列关于第一代计算机说法正确的是( )。</t>
  </si>
  <si>
    <t>下面关于"系统更新"说法正确的是( )。</t>
  </si>
  <si>
    <t>在windows7个性化菜单中不能设置的是( )。</t>
  </si>
  <si>
    <t>在Windows中，移动不同驱动器之间的文件，应使用的鼠标操作是( )。</t>
  </si>
  <si>
    <t>计算机系统中，“字节（Byte)的描述性定义是( )。</t>
  </si>
  <si>
    <t>计算机系统中，在存储、传送或操作时，作为一个单元的一组字符或一组二进制位</t>
  </si>
  <si>
    <t>通常用8位二进制位组成，可代表一个数字、一个字母或一个特殊符号。也常用来度量计算机存储容量的大小。</t>
  </si>
  <si>
    <t>把计算机中的每一个汉字或英文单词分成几个部分。其中的每一部分就叫一个字节</t>
  </si>
  <si>
    <t>度量信息的最小单位，是一位二进制位所包含的信息量</t>
  </si>
  <si>
    <t>为了避免混淆，十六进制数在书写时常在后面加上字母( )。</t>
  </si>
  <si>
    <t>在计算机内部，使用二进制数，为电子计算机进行( )提供了有利条件</t>
  </si>
  <si>
    <t>十六进制数3D8用十进制数表示为( )。</t>
  </si>
  <si>
    <t>十进制数189转换成二进制数是( )。</t>
  </si>
  <si>
    <t>BCD码的最小数是( )</t>
  </si>
  <si>
    <t>下列描述中，错误的一条是( )。</t>
  </si>
  <si>
    <t>计算机系统可靠性指标可用平均无故障运行时间来描述</t>
  </si>
  <si>
    <t>计算机系统从故障发生到故障修复平均需要的时间称为平均修复时间</t>
  </si>
  <si>
    <t>计算机系统在不改变原来已有部分的前提下，增加新的部件、新的处理能力或增加新的容量的能力，称为可扩充性</t>
  </si>
  <si>
    <t>电子计算机的发展按其所采用的逻辑器件可分为( )个阶段。</t>
  </si>
  <si>
    <t>下列不属于微机主要性能指标的是( )。</t>
  </si>
  <si>
    <t>软件数量</t>
  </si>
  <si>
    <t>不同芯片有不同的字长，目前芯片有多种型号，其中奔腾IV芯片的字长是( )。</t>
  </si>
  <si>
    <t>下面的图形图像文件格式中，( )可实现动画。</t>
  </si>
  <si>
    <t>WMF格式</t>
  </si>
  <si>
    <t>BMP格式</t>
  </si>
  <si>
    <t>若计算机通过模拟信道接收信号时，需要对信号进行( )。</t>
  </si>
  <si>
    <t>信息不被偶然或蓄意地删除、修改、伪造、乱序、重放、插入等破坏的属性指的是( ).</t>
  </si>
  <si>
    <t>以太网MAC地址的长度是（）。</t>
  </si>
  <si>
    <t>128bit</t>
  </si>
  <si>
    <t>32bit</t>
  </si>
  <si>
    <t>6Byte</t>
  </si>
  <si>
    <t>48Byte</t>
  </si>
  <si>
    <t>下列有关计算机应用领域的英文缩写和其中文含义对应不正确的是()。</t>
  </si>
  <si>
    <t>假设某台计算机的内存容量为256MB，硬盘容量为20GB。硬盘容量是内存容量的()。</t>
  </si>
  <si>
    <t>40倍</t>
  </si>
  <si>
    <t>60倍</t>
  </si>
  <si>
    <t>字符S的ASCII编码从低位到高位依次为“1100101”，若采用奇校验，则其传输字符为()。</t>
  </si>
  <si>
    <t>将(2F.7)16转换成二进制数是()。</t>
  </si>
  <si>
    <t>(111101.0111)2</t>
  </si>
  <si>
    <t>(101111.0111)2</t>
  </si>
  <si>
    <t>(100111.0101)2</t>
  </si>
  <si>
    <t>(111111.0010)2</t>
  </si>
  <si>
    <t>十进制数（123）的原码表示为()。</t>
  </si>
  <si>
    <t>(2008)10+(5B)16的结果是()。</t>
  </si>
  <si>
    <t>（833）16</t>
  </si>
  <si>
    <t>（2089）10</t>
  </si>
  <si>
    <t>（4163）8</t>
  </si>
  <si>
    <t>（100001100011）2</t>
  </si>
  <si>
    <t>下列4组数树应依次为二进制，八进制，十六进制，符合这个要求的是()。</t>
  </si>
  <si>
    <t>11，76，19</t>
  </si>
  <si>
    <t>11，81，10</t>
  </si>
  <si>
    <t>12，77，19</t>
  </si>
  <si>
    <t>二进制数(11010.01)2相当于十进制数()。</t>
  </si>
  <si>
    <t>存储一幅640×480像素的256色位图图像，需用的字节数约是()。</t>
  </si>
  <si>
    <t>十进制数141转换成无符号二进制数是()。</t>
  </si>
  <si>
    <t>如果一个内存单元为一个字节，则16KB存储器共有内存单元个数为()。</t>
  </si>
  <si>
    <t>微型机一般有()个DMA通道。</t>
  </si>
  <si>
    <t>按照GB2312-80标准，存储一个汉字的内码需要()个字节。</t>
  </si>
  <si>
    <t>X与Y为两个逻辑变量，设X==11011，Y==10101，对这两个逻辑变量进行异或逻辑运算的结果是()。</t>
  </si>
  <si>
    <t>编号ST3200822AS的硬盘容量为()。</t>
  </si>
  <si>
    <t>200GB</t>
  </si>
  <si>
    <t>20GB</t>
  </si>
  <si>
    <t>22GB</t>
  </si>
  <si>
    <t>某种数制的数码包括0,1,2,3,4,5,6,7,8,9,A和B，则该进制的基数为()。</t>
  </si>
  <si>
    <t>相同尺寸的显示器，()点距的分辨率较高，显示图形较清晰。</t>
  </si>
  <si>
    <t>0.24mm</t>
  </si>
  <si>
    <t>0.25mm</t>
  </si>
  <si>
    <t>0.27mm</t>
  </si>
  <si>
    <t>0.28mm</t>
  </si>
  <si>
    <t>与二进制小数0.1等值的十六进制小数为()。</t>
  </si>
  <si>
    <t>下列各点阵的汉字字库中，汉字字形得比较清晰美观的是()。</t>
  </si>
  <si>
    <t>十进制数100转换成二进制数是()。</t>
  </si>
  <si>
    <t>7位二进制编码的ASCII码可表示的字符个数为()。</t>
  </si>
  <si>
    <t>对于基带CSMA/CD而言,为了确保发送站点在传输时能检测到可能存在的冲突,数据帧的传输时延至少要等于信号传播时延的().</t>
  </si>
  <si>
    <t>ASCII码表中字符“E”的编码1000101，则字符“Q”的编码为()</t>
  </si>
  <si>
    <t>24X的DVD光驱,读取速率数据值为().</t>
  </si>
  <si>
    <t>31.6MB/S</t>
  </si>
  <si>
    <t>150KB/S</t>
  </si>
  <si>
    <t>600KB/S</t>
  </si>
  <si>
    <t>2.4MB/S</t>
  </si>
  <si>
    <t>“国标”中“国”字的十六进制编码为397A,对应的汉字机内码为()。</t>
  </si>
  <si>
    <t>在下列各项中，不属于工业产权保护范围的是()。</t>
  </si>
  <si>
    <t>计算机发生的所有动作都是受（）控制的。</t>
  </si>
  <si>
    <t>下列设备组中,完全属于外部设备的一组是().</t>
  </si>
  <si>
    <t>CD-ROM驱动器、CPU、键盘、显示器</t>
  </si>
  <si>
    <t>激光打印机、键盘、CD-ROM驱动器、鼠标器</t>
  </si>
  <si>
    <t>内存储器、CD-ROM驱动器、扫描仪、显示器</t>
  </si>
  <si>
    <t>打印机、CPU、内存储器、硬盘</t>
  </si>
  <si>
    <t>下列等式中，正确的是()</t>
  </si>
  <si>
    <t>1KB=1024*1024B</t>
  </si>
  <si>
    <t>1MB=1024*1024B</t>
  </si>
  <si>
    <t>与精简指令计算机相反，复杂指令计算机指令较长,分成几个微指令去执行,正是如此开发程序比较容易(指令多的缘故),那么复杂指令计算机的英文简称是()。</t>
  </si>
  <si>
    <t>1个字节可以存放()个标点符号。</t>
  </si>
  <si>
    <t>十进制数85对应的二进制数为()。</t>
  </si>
  <si>
    <t>十进制算式7*64+4*8+4的运算结果用二进制数表示()</t>
  </si>
  <si>
    <t>二进制数1110101与十六进制数9AD的和用十进制表示是()</t>
  </si>
  <si>
    <t>ATM采用信元作为数据传输的基本单位,它的长度为().</t>
  </si>
  <si>
    <t>目前比较流行的3D打印技术属于计算机应用中的()。</t>
  </si>
  <si>
    <t>在计算机中更新换代最快的是()。</t>
  </si>
  <si>
    <t>c#</t>
  </si>
  <si>
    <t>在Windows的显示属性中设置颜色为16位，表明计算机的可分辨的颜色数为（）</t>
  </si>
  <si>
    <t>无数种</t>
  </si>
  <si>
    <t>OSI模型和TCP/IP协议体系分别分成几层().</t>
  </si>
  <si>
    <t>7和7</t>
  </si>
  <si>
    <t>7和4</t>
  </si>
  <si>
    <t>4和7</t>
  </si>
  <si>
    <t>4和4</t>
  </si>
  <si>
    <t>十进制小数0.625转换成八进制小数是()。</t>
  </si>
  <si>
    <t>将二进制数1100100转换成十六进制数是()。</t>
  </si>
  <si>
    <t>0AD</t>
  </si>
  <si>
    <t>计算机中访问速度最快的存储器是()。</t>
  </si>
  <si>
    <t>某SRAM芯片，其存储容量为64KX16位，该芯片的地址线和数据线数目为（）。</t>
  </si>
  <si>
    <t>64,16</t>
  </si>
  <si>
    <t>16,64</t>
  </si>
  <si>
    <t>16,8</t>
  </si>
  <si>
    <t>16,16</t>
  </si>
  <si>
    <t>在计算机中，条码阅读器属于()。</t>
  </si>
  <si>
    <t>计算设备</t>
  </si>
  <si>
    <t>与十进制数93等值的二进制数是()。</t>
  </si>
  <si>
    <t>微机中采用的标准ASCII编码用()位二进制数表示一个字符。</t>
  </si>
  <si>
    <t>IEEE802标准中,()规定了LAN参考模型的体系结构.</t>
  </si>
  <si>
    <t>下列信息传播途径中速度最快的是()。</t>
  </si>
  <si>
    <t>在Excel工作表的单元格中，如想输入数字字符串070615（例如学号），则应输入()。</t>
  </si>
  <si>
    <t>”070615”</t>
  </si>
  <si>
    <t>070615’</t>
  </si>
  <si>
    <t>’070615</t>
  </si>
  <si>
    <t>用五类双绞线实现的100M以太网中,单根网线的最大长度为().</t>
  </si>
  <si>
    <t>200M</t>
  </si>
  <si>
    <t>300M</t>
  </si>
  <si>
    <t>500M</t>
  </si>
  <si>
    <t>BCD码有多少个编码?()。</t>
  </si>
  <si>
    <t>ASCII码表中字符“h”的编码1101000，则字符“z”的编码为()</t>
  </si>
  <si>
    <t>已知字符“0”的ASCII码为30H，字符“9”的ASCII码前加上一个奇校验位后的数据信息为()。</t>
  </si>
  <si>
    <t>以下()不属于知识产权保护的法律法规。</t>
  </si>
  <si>
    <t>以下关于CPU与主存之间增加高速缓存（Cache）的叙述中，错误的是（）。</t>
  </si>
  <si>
    <t>Cache扩充了主存储器的容量</t>
  </si>
  <si>
    <t>Cache可以降低由于CPU与主存之间的速度差异造成的系统性能影响</t>
  </si>
  <si>
    <t>Cache的有效性是利用了对主存储器访问的局部性特征</t>
  </si>
  <si>
    <t>Cache中通常保存着主存储器中部分内容的一份副本</t>
  </si>
  <si>
    <t>2个字节的二进制数能表示数的范围用十六进制表示是（）。</t>
  </si>
  <si>
    <t>存储一张40×50像素（8位）的图像，其存储容量为()。</t>
  </si>
  <si>
    <t>40KB</t>
  </si>
  <si>
    <t>90KB</t>
  </si>
  <si>
    <t>BCD码最大数是()</t>
  </si>
  <si>
    <t>与十进制数100等值的二进制数是()。</t>
  </si>
  <si>
    <t>WWW服务对应的网络端口号是()。</t>
  </si>
  <si>
    <t>计算机中字节是常用单位,它的英文名字是()</t>
  </si>
  <si>
    <t>Bit</t>
  </si>
  <si>
    <t>baut</t>
  </si>
  <si>
    <t>若数据在PC内部传输过程中采用偶效验，则字符F在传输过程的八位二进制数是()。</t>
  </si>
  <si>
    <t>一般认为，计算机从诞生至今已经发展了()代</t>
  </si>
  <si>
    <t>给定二进制数00111001，若它为ASCII码时，它表示的十进制数为()。</t>
  </si>
  <si>
    <t>己知英文字母m的ASCII码值为109，那么英文字母p的ASCII码值为()。</t>
  </si>
  <si>
    <t>将十进制数215转换为八进制数是()。</t>
  </si>
  <si>
    <t>某块主板能够支持哪种类型的内存，这是由主板上的（）决定的。</t>
  </si>
  <si>
    <t>选定要删除的文件,然后按()即可删除文件.</t>
  </si>
  <si>
    <t>我们将IP地址分为A、B、C三类,其中B类的IP地址第一字节取值范围是().</t>
  </si>
  <si>
    <t>按无符号整数对待，一个字节的二进制数最大相当于十进制数的（）。</t>
  </si>
  <si>
    <t>“物联网”概念是在哪一年第一次被提出来？()。</t>
  </si>
  <si>
    <t>USB2、0的理论传输值是()。</t>
  </si>
  <si>
    <t>256Mb/s</t>
  </si>
  <si>
    <t>60Mb/s</t>
  </si>
  <si>
    <t>一般情况下，1KB内存最多能存储___个ASCII码字符，或___个汉字内码()</t>
  </si>
  <si>
    <t>按无符号整数对待，一个字节的二进制数码最大相当于十进制数()。</t>
  </si>
  <si>
    <t>如果子网掩码为255.255.192.0,那么下列地址的主机中必须通过路由器才能够与主机128.2.144.16通信的是().</t>
  </si>
  <si>
    <t>要将一个IP地址是220.33.12.0的网络划分成多个子网，每个子网包括25个主机并要求有尽可能多的子网，指定的子网掩码应是为（）。</t>
  </si>
  <si>
    <t>GB2312将代码分为()区。</t>
  </si>
  <si>
    <t>一个字长为7位的无符号二进制整数能表示的十进制数值范围是()。</t>
  </si>
  <si>
    <t>0～256</t>
  </si>
  <si>
    <t>0～255</t>
  </si>
  <si>
    <t>下列文件的扩展名中,表示动画文件格式的是().</t>
  </si>
  <si>
    <t>已知“装”字的拼音输入码是“zhuang”，而“大”字的拼音输入码是“da”，它们的国标码的长度的字节数分别是()。</t>
  </si>
  <si>
    <t>十六进制中13通常用什么字母表示？()</t>
  </si>
  <si>
    <t>已知：0～9的ASCII码为48～57，A～Z为65～90，a～z为97～122。下列字符中ASCII码值最小的是()。</t>
  </si>
  <si>
    <t>采用100BASE-T物理层媒体规范，其数据速率及每段长度分别为（）。</t>
  </si>
  <si>
    <t>100Mbps,200m</t>
  </si>
  <si>
    <t>100Mbps,100m</t>
  </si>
  <si>
    <t>200Mbps,200m</t>
  </si>
  <si>
    <t>200Mbps,100m</t>
  </si>
  <si>
    <t>在计算机网络中，人们通常用来描述数据传输速率的符号是()。</t>
  </si>
  <si>
    <t>B/ps</t>
  </si>
  <si>
    <t>bs</t>
  </si>
  <si>
    <t>bp/s</t>
  </si>
  <si>
    <t>按16×16点阵存放国标GB2312-80中一级汉字(共3755个)的汉字库,大约需占存储空间()。</t>
  </si>
  <si>
    <t>某硬盘的柱面数为1247，磁头数为255，扇区数为63，则其容量为()。</t>
  </si>
  <si>
    <t>9.6Mb</t>
  </si>
  <si>
    <t>9.6Gb</t>
  </si>
  <si>
    <t>9.6GB</t>
  </si>
  <si>
    <t>9.6MB</t>
  </si>
  <si>
    <t>二进制数1111100转换成十进制数是（）。</t>
  </si>
  <si>
    <t>Internet2可以连接到现在的Internet上,但其宗旨是组建一个为其成员组织服务的专用网络,初始运行速率可以达到().</t>
  </si>
  <si>
    <t>目前市面上流行一款惠普(HP)暗影精灵515.6英寸游戏笔记本电脑，标价5799元，(具体配置为i5-9300H四核八线程/8GDDR42600M/512G2T/GTX16504G独显)请问这款电脑配置的外存容量为（）B。</t>
  </si>
  <si>
    <t>512G</t>
  </si>
  <si>
    <t>2T</t>
  </si>
  <si>
    <t>512GSSD+2T机械硬盘</t>
  </si>
  <si>
    <t>2.5T机械硬盘</t>
  </si>
  <si>
    <t>当A类网络地址34.0.0.0使用8个二进制位作为子网地址时,它的子网掩码为().</t>
  </si>
  <si>
    <t>世界上第一台计算机占地()平方米。</t>
  </si>
  <si>
    <t>二进制数10000.00001转换成十六进制数为()。</t>
  </si>
  <si>
    <t>二进制数111000011对应的十六进制数是()。</t>
  </si>
  <si>
    <t>2F3</t>
  </si>
  <si>
    <t>1C3</t>
  </si>
  <si>
    <t>3D0</t>
  </si>
  <si>
    <t>十进制数118的二进制数是()。</t>
  </si>
  <si>
    <t>一个汉字的机内码的码长是()。</t>
  </si>
  <si>
    <t>8bits</t>
  </si>
  <si>
    <t>12bits</t>
  </si>
  <si>
    <t>16bits</t>
  </si>
  <si>
    <t>24bits</t>
  </si>
  <si>
    <t>微型计算机中的“奔3”(PIII)或“奔4”(PIV)指的是()。</t>
  </si>
  <si>
    <t>假设给定一个十进制整数D，转换成对应的二进制整数B，那么就这两个数字的位数而言，B与D相比()。</t>
  </si>
  <si>
    <t>BIOS是PC机软件最基础的部分，包含POST程序，CMOS设置程序，系统自举程序等</t>
  </si>
  <si>
    <t>CMOS中存放着基本输入输出设备的驱动程序和一些硬件参数，如硬盘的数目，类型等</t>
  </si>
  <si>
    <t>小李发现一个怪现象，有一个exe文件昨天还是15KB今天变成了15MB，这有可能是()。</t>
  </si>
  <si>
    <t>15KB=15MB，没什么奇怪的</t>
  </si>
  <si>
    <t>15KB变成15MB，可能被压缩软件压缩了</t>
  </si>
  <si>
    <t>这个文件随着时间流逝变大了</t>
  </si>
  <si>
    <t>关于BIOS的作用，下列说法不正确的是()。</t>
  </si>
  <si>
    <t>BIOS是系统软、硬件间连接的纽带</t>
  </si>
  <si>
    <t>BIOS是BasicInput/OutputSystem的缩写</t>
  </si>
  <si>
    <t>BIOS实现了对硬件的隔离</t>
  </si>
  <si>
    <t>BIOS包含了一组设备驱动程序的集合</t>
  </si>
  <si>
    <t>20根地址总线的寻址范围是()。</t>
  </si>
  <si>
    <t>2048KB</t>
  </si>
  <si>
    <t>在计算机中存储一个汉字和一个英文字符（均为半角状态）所占用字节的比值是()。</t>
  </si>
  <si>
    <t>把Windows7当前活动窗口的信息复制到剪贴板,应按下()。</t>
  </si>
  <si>
    <t>Shift+PrintScreen</t>
  </si>
  <si>
    <t>下面哪一种光盘可以擦除()。</t>
  </si>
  <si>
    <t>某一速率为100M的交换机有20个端口，则每个端口的传输速率为（）。</t>
  </si>
  <si>
    <t>十进制的160.5相当十六进制的()。</t>
  </si>
  <si>
    <t>Internet上许多不同的复杂网络和许多不同类型的计算机赖以互相通信的基础是().</t>
  </si>
  <si>
    <t>以下四个软件中,能播放音频文件的是()。</t>
  </si>
  <si>
    <t>WindowsMediaPlayer</t>
  </si>
  <si>
    <t>十进制数241转换为二进制数是()。</t>
  </si>
  <si>
    <t>下列四个不同进制的数中，其值最大的是()。</t>
  </si>
  <si>
    <t>(A7)16</t>
  </si>
  <si>
    <t>微型计算机的运算器、控制器及内存储器的总称是()。</t>
  </si>
  <si>
    <t>下列各协议中,全部属于应用层协议的是().</t>
  </si>
  <si>
    <t>由于物联网的出现，以后我们生活的地球是一个智慧地球，下列哪一项属于物联网的应用范畴()。</t>
  </si>
  <si>
    <t>4个字节是()个二进制位。</t>
  </si>
  <si>
    <t>连接到Internet的利器除了调制解调器(Modem)外，一般另外还有_____和______()。</t>
  </si>
  <si>
    <t>ADSL、ISDN</t>
  </si>
  <si>
    <t>FTP、ADSL</t>
  </si>
  <si>
    <t>FTP、ISDN</t>
  </si>
  <si>
    <t>ADSL、RJ45</t>
  </si>
  <si>
    <t>我国具有自主知识产权的高端通用芯片代表性产品有()。</t>
  </si>
  <si>
    <t>“龙芯”64位高性能多核通用CPU。</t>
  </si>
  <si>
    <t>麒麟服务器操作系统。</t>
  </si>
  <si>
    <t>红旗Linux中文操作系统。</t>
  </si>
  <si>
    <t>“华睿1号”高性能数字信号处理器（DSP）</t>
  </si>
  <si>
    <t>我们说某计算机的内存是16MB,就是指它的容量为()字节。</t>
  </si>
  <si>
    <t>Windows7中，文件名中不能包含的符号是()。</t>
  </si>
  <si>
    <t>10指的是传输速率为10MBPS</t>
  </si>
  <si>
    <t>T指的是双绞线</t>
  </si>
  <si>
    <t>10Base-T是以太网的一种配置</t>
  </si>
  <si>
    <t>十进制数73.5相当于八进制数()。</t>
  </si>
  <si>
    <t>(111.2)8</t>
  </si>
  <si>
    <t>(111.3)8</t>
  </si>
  <si>
    <t>(111.4)8</t>
  </si>
  <si>
    <t>(111.5)8</t>
  </si>
  <si>
    <t>最大的15位二进制数换算成十进制数是()。</t>
  </si>
  <si>
    <t>对于显示刷新率，它在（）对人眼保护是有益的。</t>
  </si>
  <si>
    <t>60Hz</t>
  </si>
  <si>
    <t>75Hz</t>
  </si>
  <si>
    <t>80Hz</t>
  </si>
  <si>
    <t>75HZ以上</t>
  </si>
  <si>
    <t>下列选项中,不属于计算机程序设计语言的是()</t>
  </si>
  <si>
    <t>Pascal</t>
  </si>
  <si>
    <t>在区位码中，从()区开始安排汉字()。</t>
  </si>
  <si>
    <t>0l</t>
  </si>
  <si>
    <t>A#</t>
  </si>
  <si>
    <t>要安装Windows7操作系统，要求电脑的内存容量至少为（）。</t>
  </si>
  <si>
    <t>PCI总线采用采用32位总线，工作频率133MHZ，则最大传输速率约为（）。</t>
  </si>
  <si>
    <t>132MB/</t>
  </si>
  <si>
    <t>264MB/s</t>
  </si>
  <si>
    <t>532MB/s</t>
  </si>
  <si>
    <t>1.06GB/s</t>
  </si>
  <si>
    <t>数据111H的最左边的1相当于2的()次方。</t>
  </si>
  <si>
    <t>十进制数267转换成八进制数是()。</t>
  </si>
  <si>
    <t>评定主板的性能首先要看()。</t>
  </si>
  <si>
    <t>在购买计算机时，PentiumII/300中的300是指()。</t>
  </si>
  <si>
    <t>CPU的时钟频率</t>
  </si>
  <si>
    <t>总线频率</t>
  </si>
  <si>
    <t>十进制数49.875转换成八进制数是()。</t>
  </si>
  <si>
    <t>下列四个计算机存储容量的换算公式中错误的是()。</t>
  </si>
  <si>
    <t>在Windows中，文件名"ABCDOEXE.TXT"的扩展名是()。</t>
  </si>
  <si>
    <t>IEEE802标准中,()规定了CSMA/CD访问控制方法和物理层技术规范.</t>
  </si>
  <si>
    <t>下列存储格式属于文字类型的有().</t>
  </si>
  <si>
    <t>下列编码中，属于正确的汉字内码的是()。</t>
  </si>
  <si>
    <t>在标准ASCII码表中，英文字母a和A的码值之差的十进制值是()。</t>
  </si>
  <si>
    <t>假设某台式计算机有内存储器的容量为1KB，其最后一个字节的十六进制表示的地址是()。</t>
  </si>
  <si>
    <t>03FF</t>
  </si>
  <si>
    <t>1M字节在表示存储器容量时的准确含义是()。</t>
  </si>
  <si>
    <t>1024万</t>
  </si>
  <si>
    <t>1米</t>
  </si>
  <si>
    <t>获取信息的基本过程是（）。①确定信息来源②保存信息③确定信息需求④采集信息</t>
  </si>
  <si>
    <t>在正常情况下，磁盘的每个扇区存储的字节数为()字节。</t>
  </si>
  <si>
    <t>在计算机间进行通信时，若采用的交换技术是()技术，需要在发送端和接收端之间实际建立一条物理信道。</t>
  </si>
  <si>
    <t>ATM交换</t>
  </si>
  <si>
    <t>在Windows7中，以下文件名()是错误的。</t>
  </si>
  <si>
    <t>美国的第一台电子数字计算机诞生于（）</t>
  </si>
  <si>
    <t>1936年</t>
  </si>
  <si>
    <t>在冯·诺依曼体系机中,计算机的系统结构可以分成()个大的部分.</t>
  </si>
  <si>
    <t>网络156.26.0.0/28的广播地址是().</t>
  </si>
  <si>
    <t>在MBR结构中，硬盘最大主分区数为()。</t>
  </si>
  <si>
    <t>为了让人的眼不容易察觉到显示器刷新频率带来的闪烁感，因此最好能将您显卡刷新频率调到()Hz以上。</t>
  </si>
  <si>
    <t>TB是计算机技术中的一个容量单位，TB之上依次还有PB,EB,ZB,YB,BB等用来表示更大的存储容量单位，其中1ZB是1GB的（）倍。</t>
  </si>
  <si>
    <t>在字长为16位、32位、64位或128位的计算机中，字长为()位的计算机数据运算精度最高。</t>
  </si>
  <si>
    <t>目前的CPU均采用了一种精简指令的技术，精简指令计算机的英文简称是()。</t>
  </si>
  <si>
    <t>10GB的硬盘容量表示()</t>
  </si>
  <si>
    <t>10亿个字节</t>
  </si>
  <si>
    <t>10亿个二进制位</t>
  </si>
  <si>
    <t>100亿个二进制位</t>
  </si>
  <si>
    <t>100亿个字节</t>
  </si>
  <si>
    <t>在计算机应用中，“计算机辅助制造”的英文缩写为()。</t>
  </si>
  <si>
    <t>为在计算机中正确表示有符号数，通常规定最高位为符号位，并用()表示正数。</t>
  </si>
  <si>
    <t>某一速率为1000M的交换机有24个端口,则每个端口的传输速率为().</t>
  </si>
  <si>
    <t>目前市场上在售的显卡大多采用哪种接口()。</t>
  </si>
  <si>
    <t>二进制数10110101转换成十进制数是()。</t>
  </si>
  <si>
    <t>地址总线的宽度决定了可以访问的存储容量，32位地址总线可以访问的最大内存是（）</t>
  </si>
  <si>
    <t>自然人的软件著作权，保护期为自然人终生及其死亡后()年，截止于自然人死亡后第50年的12月31日。</t>
  </si>
  <si>
    <t>某计算机的配置为：Intel酷睿i7、3.5GHz/4G/500GB/50X/21,其中通常用来表示内存大小的是（）</t>
  </si>
  <si>
    <t>在Windows中,文件名"ABCDOEXE.TXT"的扩展名是().</t>
  </si>
  <si>
    <t>某单位申请到一个C类网络,由于有区域上的考虑必须切割成5个子网,请问子网掩码要设为().</t>
  </si>
  <si>
    <t>如果CPU的FSB频率为800MHz，数据宽度为64位，则CPU的带宽为()。</t>
  </si>
  <si>
    <t>一般主板性能的高低主要由()芯片决定。</t>
  </si>
  <si>
    <t>计算机的主机由()组成。</t>
  </si>
  <si>
    <t>标准ASCII码可表示()个不同字符。</t>
  </si>
  <si>
    <t>如果在一个非零无符号二进制整数之后添加一个0，则此数的值为原数的()。</t>
  </si>
  <si>
    <t>下列设备组中，完全属于外部设备的一组是()。</t>
  </si>
  <si>
    <t>世界上第一片CPU是Intel公司于（）年发明的。</t>
  </si>
  <si>
    <t>Windows附件中的“画图”软件，不能用()格式保存文件。</t>
  </si>
  <si>
    <t>以下对于ASCII码描述不正确的是()?</t>
  </si>
  <si>
    <t>GB2312最多能表示多少汉字()。</t>
  </si>
  <si>
    <t>计算机步入第四代的标志是()。</t>
  </si>
  <si>
    <t>在微机中，若主存储器的地址编号为0000H到7FFFH，则该存储器容量为()。</t>
  </si>
  <si>
    <t>计算机后面板上的PS/2是()芯线的，常用于连接键盘和鼠标。</t>
  </si>
  <si>
    <t>192.168.1.0/24使用掩码255.255.255.240划分子网，其可用子网数为(),每个子网内可用主机地址数为()。</t>
  </si>
  <si>
    <t>IP地址60.178.30.120/30的子网掩码是().</t>
  </si>
  <si>
    <t>所谓计算机系统的全部资源,它指的是()。</t>
  </si>
  <si>
    <t>下列4种软件中属于应用软件的是()</t>
  </si>
  <si>
    <t>WindowsNT</t>
  </si>
  <si>
    <t>目前内存条DDR4的金手指一般为()线.</t>
  </si>
  <si>
    <t>我国是世界上电器制造大国之一，由于没有自主的知识产权，我国每年要向国外公司支付大量专利费用，我国拥有下列哪个移动通信技术标准的自主知识产权()。</t>
  </si>
  <si>
    <t>在计算机存储中，一个字节可以保存()</t>
  </si>
  <si>
    <t>A'</t>
  </si>
  <si>
    <t>“Hello”</t>
  </si>
  <si>
    <t>一首歌曲</t>
  </si>
  <si>
    <t>DDR内存在一个时钟周期内完成数据传输次数为()。</t>
  </si>
  <si>
    <t>定点16位字长的字，采用2的补码形式表示时，一个字所能表示的整数范围是()。</t>
  </si>
  <si>
    <t>-215~+（215-1）</t>
  </si>
  <si>
    <t>-（215-1）~+（215-1）</t>
  </si>
  <si>
    <t>-（215+1）~+215</t>
  </si>
  <si>
    <t>-215~+215</t>
  </si>
  <si>
    <t>“长城386微机”中的“386”指的是()。</t>
  </si>
  <si>
    <t>CPU的速度</t>
  </si>
  <si>
    <t>内存的容量</t>
  </si>
  <si>
    <t>运算器的速度</t>
  </si>
  <si>
    <t>计算机软件发展中，第一代软件诞生于()年。</t>
  </si>
  <si>
    <t>在储存器中存储一个汉字字符需要占的字节数是()。</t>
  </si>
  <si>
    <t>下列厂商中()是Celeron（赛扬）CPU的生产厂商。</t>
  </si>
  <si>
    <t>二进制数110100转换成八进制数是()。</t>
  </si>
  <si>
    <t>一个B类地址的子网掩码是255.255.255.224,可以得出子网数目是().</t>
  </si>
  <si>
    <t>下列字符中，ASCII码值最小的是（）。</t>
  </si>
  <si>
    <t>甲给乙发消息,说其同意签订合同.随后甲反悔,不承认发过此消息.为了预防这种情况发生,应采用下面的()技术</t>
  </si>
  <si>
    <t>.访问控制</t>
  </si>
  <si>
    <t>根据汉字国标码GB2312-80的规定，各类符号和一、二级汉字总计为()。</t>
  </si>
  <si>
    <t>在计算机中，使用8位ASCII码表示字符的二进制代码，其十六进制值小于()。</t>
  </si>
  <si>
    <t>关于CD-ROM，（）的表述是正确的。</t>
  </si>
  <si>
    <t>CD-ROM是一种只读光存储介质</t>
  </si>
  <si>
    <t>CD-ROM一般既指光存储介质，也指CD-ROM驱动器</t>
  </si>
  <si>
    <t>CD-ROM是一种可读写的存储设备</t>
  </si>
  <si>
    <t>CD-ROM与硬盘一样都可随机地读写</t>
  </si>
  <si>
    <t>16X的DVD光驱，读取速率数据值为()。</t>
  </si>
  <si>
    <t>2MB/S</t>
  </si>
  <si>
    <t>100KB/S</t>
  </si>
  <si>
    <t>下列哪个是图像文件的扩展名?()</t>
  </si>
  <si>
    <t>假设某台计算机的内存容量为256MB，硬盘容量为40GB。硬盘容量是内存容量的()。</t>
  </si>
  <si>
    <t>BH到ABH的一段内存共有()(十进制)个字节。</t>
  </si>
  <si>
    <t>如果把一个八位16进制数记为（R7R6R5R4R3R2R1R0），其中的R5位是R3位权值的()倍。</t>
  </si>
  <si>
    <t>可以不用发布就能在本地计算机上浏览的页面编写语言是（）。</t>
  </si>
  <si>
    <t>下列字符中，其ASCII码值最小的是()。</t>
  </si>
  <si>
    <t>M</t>
  </si>
  <si>
    <t>输入设备就是负责把计算机所要处理的问题转换为计算机内部所能接受和识别的（）信息。</t>
  </si>
  <si>
    <t>利用计算机系统帮助设计人员进行工程设计或产品设计，以实现最佳设计效果的是()。</t>
  </si>
  <si>
    <t>一个字节的二进制数,各位上都是“1”,当它是原码形式时，转换成十进制数是（）。</t>
  </si>
  <si>
    <t>DDR内存是（）线的。</t>
  </si>
  <si>
    <t>下列哪一项不是数据存储单位()</t>
  </si>
  <si>
    <t>当前主流计算机内，内存被分为若干存储单元，每个存储单元可存放()位二进制数。</t>
  </si>
  <si>
    <t>CBE---计算机辅助教育</t>
  </si>
  <si>
    <t>GB码的机内码为二字节长的代码，它是在相应的GB码的每个字节最高位上加()</t>
  </si>
  <si>
    <t>VCD碟片容量一般是多少()。</t>
  </si>
  <si>
    <t>“奔腾”第一代兼容的微型计算机采用的CPU芯片的型号是()。</t>
  </si>
  <si>
    <t>存储在计算机中的全运动视频图像的压缩标准是()。</t>
  </si>
  <si>
    <t>在购买微型计算机时，销售人员提到的“酷睿3或酷睿5”（Core）指的是()</t>
  </si>
  <si>
    <t>在表示存储容量时,1M表示2的()次方B,或是()K</t>
  </si>
  <si>
    <t>关于十进制数456，下面各种表示方法中，正确的是()。</t>
  </si>
  <si>
    <t>456H</t>
  </si>
  <si>
    <t>456B</t>
  </si>
  <si>
    <t>456D</t>
  </si>
  <si>
    <t>456O</t>
  </si>
  <si>
    <t>第四代移动通信技术（4G）是（）集合体。</t>
  </si>
  <si>
    <t>下面是四个不同进制的数，其中最小的是()。</t>
  </si>
  <si>
    <t>10BASE2结构的每一缆段最大的传送距离是().</t>
  </si>
  <si>
    <t>在计算机中,一个字节是由多少个二进制位组成的()。</t>
  </si>
  <si>
    <t>对于二进制数据,根据奈奎斯特定理,若信道带宽B=4000Hz,则最大数据传输速率为().</t>
  </si>
  <si>
    <t>某个网络的IP地址空间为201.1.5.0/24,采用子网划分.地址掩码为255.255.255.248,那么该子网的最大子网数与每个子网最多可以分配的地址数为().</t>
  </si>
  <si>
    <t>网络155.25.0.0/20的广播地址是().</t>
  </si>
  <si>
    <t>下列说法正确的是()。</t>
  </si>
  <si>
    <t>“灰鸽子”是一种很便捷的互联网通讯小工具</t>
  </si>
  <si>
    <t>Nimda是一种蠕虫病毒</t>
  </si>
  <si>
    <t>CIH病毒可以感染WINDOWS98，也可以感染WINDOWS2000</t>
  </si>
  <si>
    <t>世界上最早的计算机病毒是小球病毒</t>
  </si>
  <si>
    <t>某职业学校要建立一个教学用计算机房,机房中所有计算机组成一个局域网,并通过代理服务器接入因特网,该机房中计算机的IP地址最有可能是().</t>
  </si>
  <si>
    <t>假设某台计算机的内存储器容量为64MB,硬盘容量为10G硬盘的容量是内存容量的()倍().</t>
  </si>
  <si>
    <t>10Base-T是以太网的一种类型</t>
  </si>
  <si>
    <t>将某ASCII字符采用偶校验编码(7位字符编码+1位校验码)发送给接收方，在接收方收到的8位数据中，若()则能确定传输过程中发生的错误。</t>
  </si>
  <si>
    <t>英文小写字母“b”和大写字母“B”的十六进制ASCII码值相差()。</t>
  </si>
  <si>
    <t>20H</t>
  </si>
  <si>
    <t>40H</t>
  </si>
  <si>
    <t>扩展名为()的文件,在没有安装PowerPoint2010的系统中可直接放映.</t>
  </si>
  <si>
    <t>自然人终生及其死亡后50年,法人及其他组织50年</t>
  </si>
  <si>
    <t>程序设计语言通常分为()类。</t>
  </si>
  <si>
    <t>在计算机网络中，每种服务都有它的运行模式，其中web服务是以()模式运作的。</t>
  </si>
  <si>
    <t>有一种利用打孔透光原理设计的识别卡，每张卡在规定位置上有一排预打孔位，读卡器根据透光检测判断哪些孔位已打孔，哪些未打孔从而识别出卡的编码。如果要设计一种供1000人使用的身份卡，则卡上的预打孔位至少需要()。</t>
  </si>
  <si>
    <t>一个理想低通信道带宽为2KHZ,其最高码元传输速率为4000Bau若一个码元携带2bit信息量,则最高信息传输速率为().</t>
  </si>
  <si>
    <t>6000bit/s</t>
  </si>
  <si>
    <t>12000bit/s</t>
  </si>
  <si>
    <t>8000bit/s</t>
  </si>
  <si>
    <t>2000bit/s</t>
  </si>
  <si>
    <t>8个字节包含二进制位的个数是()。</t>
  </si>
  <si>
    <t>计算机文化的提法最早出现在20世纪()年代。</t>
  </si>
  <si>
    <t>声道主要有3种：单声道、立体声、环绕立体声，除这些之外还有（）声道。</t>
  </si>
  <si>
    <t>目前广泛使用的计算机绝大多数是微型计算机，属于第四代计算机，它是随着大规模集成电路和发展而发展起来的。美国英特尔公司制成的第一片微处理器(CPU)是在()。</t>
  </si>
  <si>
    <t>主板的核心和灵魂是()。</t>
  </si>
  <si>
    <t>控制芯片</t>
  </si>
  <si>
    <t>在IP协议中用来进行组播的IP地址是()地址。</t>
  </si>
  <si>
    <t>E类</t>
  </si>
  <si>
    <t>DDRIII内存的工作电压为()。</t>
  </si>
  <si>
    <t>3.3v</t>
  </si>
  <si>
    <t>2.5v</t>
  </si>
  <si>
    <t>2.3v</t>
  </si>
  <si>
    <t>1.5v</t>
  </si>
  <si>
    <t>如果某计算机内存的容量为128M，则128MB是指()。</t>
  </si>
  <si>
    <t>128*1000*1000*8个字节</t>
  </si>
  <si>
    <t>128*1000*1000个字节</t>
  </si>
  <si>
    <t>128*1024*1024*8个字节</t>
  </si>
  <si>
    <t>128*1024*1024个字节</t>
  </si>
  <si>
    <t>下面计算机技术中的英文缩写与它的中文意义之间完全正确的一组是（）。</t>
  </si>
  <si>
    <t>地址范围为1000H到4FFFH的存储空间为()KB。</t>
  </si>
  <si>
    <t>输入/输出设备和外接的辅助存储器,统称为().</t>
  </si>
  <si>
    <t>计算机中存储容量的单位之间，其换公式正确的是()。</t>
  </si>
  <si>
    <t>操作系统管理的计算机系统资源包括().</t>
  </si>
  <si>
    <t>标准ASCII码是用()位二进制数来表示。</t>
  </si>
  <si>
    <t>1TB=()B。</t>
  </si>
  <si>
    <t>在使用Windows7操作系统电脑开机时，自检阶段显示器屏幕出现提示“CMOS-Battery-State-Low”后不再启动，由此判断故障原因是？</t>
  </si>
  <si>
    <t>CMOS设置错误</t>
  </si>
  <si>
    <t>系统时间设置错误</t>
  </si>
  <si>
    <t>CMOS电池电压不足</t>
  </si>
  <si>
    <t>USB1.1和USB2.0的区别之一在于传输率不同，USB1.1的传输率是()。</t>
  </si>
  <si>
    <t>48MB/s</t>
  </si>
  <si>
    <t>以下哪种硬件损坏最可能导致CPU烧坏()。</t>
  </si>
  <si>
    <t>检查网络连通性的应用程序是().</t>
  </si>
  <si>
    <t>重复擦写式光盘的缩写是下列()。</t>
  </si>
  <si>
    <t>CD-DA</t>
  </si>
  <si>
    <t>CD-I</t>
  </si>
  <si>
    <t>十进制数中数码有()个。</t>
  </si>
  <si>
    <t>下列属于杀毒软件的是()。</t>
  </si>
  <si>
    <t>KV300</t>
  </si>
  <si>
    <t>微型机中,关于CPU的"PentiumIII866"配置的数值866标示()</t>
  </si>
  <si>
    <t>CPU的时钟主频是866MHZ</t>
  </si>
  <si>
    <t>通常所说的“宏病毒”，主要是一种感染()类型文件的病毒。</t>
  </si>
  <si>
    <t>用1个字节表示的非负整数，最小值为()。</t>
  </si>
  <si>
    <t>IP地址是计算机在因特网中唯一识别标志,IP地址中的每一段使用十进制描述时其范围是().</t>
  </si>
  <si>
    <t>下列四组数依次为二进制、八进制和十六进制，符合要求的是()。</t>
  </si>
  <si>
    <t>30根地址总线的寻址范围是()。</t>
  </si>
  <si>
    <t>计算机的开机自检是在（）程序里完成的。</t>
  </si>
  <si>
    <t>汉字国标码的2个存储字节中，每个字节的最高二进制位的值分别为()。</t>
  </si>
  <si>
    <t>3dsmax,maya,cinema4D</t>
  </si>
  <si>
    <t>3dsmax,maya,photoshop</t>
  </si>
  <si>
    <t>maya,cinema4D,flash</t>
  </si>
  <si>
    <t>flash,photoshop,autocad</t>
  </si>
  <si>
    <t>图像文件的格式不包括().</t>
  </si>
  <si>
    <t>下列哪种IP地址类型用来支持组播的.()</t>
  </si>
  <si>
    <t>假定一个存储单元存放一个字节，那么小明买的容量为64KB的存储卡能存放的汉字字符个数最多为()</t>
  </si>
  <si>
    <t>在下列字符中，其ASCII码值最小的一个是()。</t>
  </si>
  <si>
    <t>p</t>
  </si>
  <si>
    <t>构成微型机的主机的三大部分是()。</t>
  </si>
  <si>
    <t>IP地址205.140.36.88中的()表示主机I</t>
  </si>
  <si>
    <t>若采用偶校验的方法，编码“1100101”的传输字符是()。（括号是校验位）</t>
  </si>
  <si>
    <t>字符比较大小实际是比较它们的ASCII码值，下列正确的是()。</t>
  </si>
  <si>
    <t>‘A’比‘B’大</t>
  </si>
  <si>
    <t>‘H’比‘h’小</t>
  </si>
  <si>
    <t>‘F’比‘D’小</t>
  </si>
  <si>
    <t>‘9’比‘D’大</t>
  </si>
  <si>
    <t>无论汉字的笔画多少，拼音编码多少，在计算机中存储时都需要()字节。</t>
  </si>
  <si>
    <t>如果X为负数，由[x]补求[-x]补是将()。</t>
  </si>
  <si>
    <t>[x]补符号位变反，其他各位不变</t>
  </si>
  <si>
    <t>[x]补除符号位外，各位变反，末位加1</t>
  </si>
  <si>
    <t>[x]补连同符号位一起各位变反，末位加1</t>
  </si>
  <si>
    <t>对于子网掩码为255.255.252.0的B类网络地址,能够创建()个子网.</t>
  </si>
  <si>
    <t>存储24×24点阵的一个汉字需占存储空间()。</t>
  </si>
  <si>
    <t>192字节</t>
  </si>
  <si>
    <t>72字节</t>
  </si>
  <si>
    <t>144字节</t>
  </si>
  <si>
    <t>576字节</t>
  </si>
  <si>
    <t>十六进制中12通常用什么字母表示？()</t>
  </si>
  <si>
    <t>16进制数的1个位能够表示()不同状态。</t>
  </si>
  <si>
    <t>如果在一个非零的无符号二进制整数右边末尾添上一个“0”，则新数是原来的()倍。</t>
  </si>
  <si>
    <t>依据我国著作权法，图书出版单位的专有出版权在合同中的约定期限最多是()。</t>
  </si>
  <si>
    <t>4位二进制数可以表示()个状态。</t>
  </si>
  <si>
    <t>利用ASCII码表示一个英文字母和国标GB2312-80码表示一个汉字，分别需要（）个二进制位。</t>
  </si>
  <si>
    <t>6位无符号二进制数最大能表示的十进制数整数是()。</t>
  </si>
  <si>
    <t>同学们通过学校的VOD视频点播系统点播的电影不可能的格式是().</t>
  </si>
  <si>
    <t>下列可以损坏计算机硬件的是()。</t>
  </si>
  <si>
    <t>“维也纳”病毒</t>
  </si>
  <si>
    <t>“星期天”病毒</t>
  </si>
  <si>
    <t>“巴基斯坦”病毒</t>
  </si>
  <si>
    <t>“CIH”病毒</t>
  </si>
  <si>
    <t>外设要通过接口电路与CPU相连,在PC中接口电路一般做成插卡的形式，下列部件中，一般不插在主板上的是()。</t>
  </si>
  <si>
    <t>下列格式不属于流媒体格式的是()。</t>
  </si>
  <si>
    <t>*.mp3</t>
  </si>
  <si>
    <t>*.mpg</t>
  </si>
  <si>
    <t>*.avi</t>
  </si>
  <si>
    <t>用1个字节表示的非负整数，最大值为()。</t>
  </si>
  <si>
    <t>2005年8月27日江津市两名女中学生被网友骗到外地，幸好被警方解救。从以上例子我们可以看到网络交友不慎造成的后果，因此，我们在上网的时候应该()。①不要轻易透露自己的真实住所给网友；②不要透露自己的家庭和经济情况；③不要轻信网友的情况；不要与网友轻易会面；④网络世界太复杂、太不安全，所以我们不要上网。</t>
  </si>
  <si>
    <t>在计算机中，数字的正号一般用()表示。</t>
  </si>
  <si>
    <t>正</t>
  </si>
  <si>
    <t>最通用的字符编码是()，它主要用于计算机信息编码。</t>
  </si>
  <si>
    <t>字符码</t>
  </si>
  <si>
    <t>下列单位换算中，错误的是()。</t>
  </si>
  <si>
    <t>()诞生了世界上公认的第一台电子计算机。</t>
  </si>
  <si>
    <t>一个USB控制器最多可以连接()个外设。</t>
  </si>
  <si>
    <t>如果设汉字点阵为16×16,那么100个汉字的字型信息所占用的字节数是().</t>
  </si>
  <si>
    <t>16×1600</t>
  </si>
  <si>
    <t>16×16</t>
  </si>
  <si>
    <t>在PC机中，一般情况下，可为（）个串口进行参数配置。</t>
  </si>
  <si>
    <t>数码相机里的成像器件是()。</t>
  </si>
  <si>
    <t>CCD</t>
  </si>
  <si>
    <t>镜头</t>
  </si>
  <si>
    <t>光圈</t>
  </si>
  <si>
    <t>取景器</t>
  </si>
  <si>
    <t>在下列字符中，其ASCII码值最大的一个是()。</t>
  </si>
  <si>
    <t>用来表示计算机辅助设计的英文缩写是（）</t>
  </si>
  <si>
    <t>软件维护工作越来越受到重视,维护活动的花费通常要占用生命周期全部花费的()</t>
  </si>
  <si>
    <t>10%-20%</t>
  </si>
  <si>
    <t>20%-40%</t>
  </si>
  <si>
    <t>40%以上</t>
  </si>
  <si>
    <t>90%以上</t>
  </si>
  <si>
    <t>BCD码的最大数是()</t>
  </si>
  <si>
    <t>下列字符中，其ASCII码值最大的是()。</t>
  </si>
  <si>
    <t>一个汉字的机内码与它的国标码之间的差是()。</t>
  </si>
  <si>
    <t>A0A0H</t>
  </si>
  <si>
    <t>1个字节可以存放()个0～255之间的整数。</t>
  </si>
  <si>
    <t>BIOS芯片</t>
  </si>
  <si>
    <t>所谓计算机系统的全部资源，它指的是()。</t>
  </si>
  <si>
    <t>CPU、主存储器、外部设备</t>
  </si>
  <si>
    <t>CPU、主存储器、外部设备、软件系统与数据</t>
  </si>
  <si>
    <t>在输入法是半角的情况下，在计算机中输入“internet”，占用计算机()字节的存储空间。</t>
  </si>
  <si>
    <t>最早出现的计算机网络是()。</t>
  </si>
  <si>
    <t>十六进制数的数码中，最大的一个是()。</t>
  </si>
  <si>
    <t>以下硬盘中性能较好的是()。</t>
  </si>
  <si>
    <t>80G/7200rpm/2M/寻道时间8.5ms/IDE/ATA100/单碟80G</t>
  </si>
  <si>
    <t>80G/5400rpm/2M/寻道时间8.5ms/IDE/ATA100/单碟80G</t>
  </si>
  <si>
    <t>80G/7200rpm/8M/寻道时间8.5ms/IDE/ATA100/单碟80G</t>
  </si>
  <si>
    <t>80G/7200rpm/8M/寻道时间8.5ms/IDE/ATA150/单碟80G</t>
  </si>
  <si>
    <t>FTP服务的默认TCP端口号是().</t>
  </si>
  <si>
    <t>下面关于“木马”病毒程序的说法错误的是()。</t>
  </si>
  <si>
    <t>“木马”病毒不会主动传播</t>
  </si>
  <si>
    <t>“木马”病毒的传染速度没有其他病毒传播得快</t>
  </si>
  <si>
    <t>“木马”病毒更多的目的是“偷窃”</t>
  </si>
  <si>
    <t>“木马”病毒有特定的图标</t>
  </si>
  <si>
    <t>DNS协议运行在UDP协议之上,使用端口号是().</t>
  </si>
  <si>
    <t>计算机通信中数据传输速率单位bps代表()。</t>
  </si>
  <si>
    <t>bitpersecond</t>
  </si>
  <si>
    <t>baudpersecond</t>
  </si>
  <si>
    <t>billionpersecond</t>
  </si>
  <si>
    <t>bytepersecond</t>
  </si>
  <si>
    <t>1个ASCII码字符在计算机内部所需的字节数是（）。</t>
  </si>
  <si>
    <t>根据文件的扩展名判断,以下文件中属于图像文件的是()</t>
  </si>
  <si>
    <t>计算机的存储器的容量以KB为单位,这里的1KB表示()。</t>
  </si>
  <si>
    <t>下列关于计算机病毒的叙述，正确的是()。</t>
  </si>
  <si>
    <t>在微型计算机中，应用最普遍的字符编码是()。</t>
  </si>
  <si>
    <t>3FH</t>
  </si>
  <si>
    <t>7FH</t>
  </si>
  <si>
    <t>6FH</t>
  </si>
  <si>
    <r>
      <t>某数据文件压缩后的数据量是512KB</t>
    </r>
    <r>
      <rPr>
        <sz val="13"/>
        <color theme="1"/>
        <rFont val="宋体"/>
        <charset val="134"/>
      </rPr>
      <t></t>
    </r>
    <r>
      <rPr>
        <sz val="13"/>
        <color theme="1"/>
        <rFont val="黑体"/>
        <charset val="134"/>
      </rPr>
      <t>已知其压缩比是200:l。原文件数据量是()。</t>
    </r>
  </si>
  <si>
    <t>计算机的硬件系统是由输入设备和输出设备以及()组成。</t>
  </si>
  <si>
    <t>CPU、控制器、存储器</t>
  </si>
  <si>
    <t>运算器、控制器、存储器</t>
  </si>
  <si>
    <t>运算器、存储器</t>
  </si>
  <si>
    <t>CPU、运算器、存储器</t>
  </si>
  <si>
    <t>分辨率是指显示卡能在显示器上描绘点数的最大数量，通常以_________表示。刷新频率是指________，也即屏幕上的图像每秒钟出现的次数，它的单位是赫兹（Hz）()。</t>
  </si>
  <si>
    <t>“横向点数×纵向点数”；图像在屏幕上显示的速度。</t>
  </si>
  <si>
    <t>“横向点数+纵向点数”；图像在屏幕上显示的速度。</t>
  </si>
  <si>
    <t>“横向点数×纵向点数”；图像在屏幕上更新的速度。</t>
  </si>
  <si>
    <t>“横向点数+纵向点数”；图像在屏幕上更新的速度。</t>
  </si>
  <si>
    <t>字符"0"的ASCII码值是()。</t>
  </si>
  <si>
    <t>现在主板上的内存插槽一般都有2个以上，如果不能插满，则一般优先插在靠近（）的插槽中。</t>
  </si>
  <si>
    <t>固定在计算机主机箱体上、联结计算机各种部件、起桥梁作用的是()。</t>
  </si>
  <si>
    <t>R进制数中从右住左第3位的权值是()。</t>
  </si>
  <si>
    <t>R3</t>
  </si>
  <si>
    <t>R2</t>
  </si>
  <si>
    <t>R4</t>
  </si>
  <si>
    <t>Internet使用TCP/IP协议实现了全球范围的计算机网络的互连,连接在Internet上的每一台主机都有一个IP地址,下面不能作为互联网上可用的IP地址的是().</t>
  </si>
  <si>
    <t>计算机辅助工程是()。</t>
  </si>
  <si>
    <t>某单位共有24个办公室,每个办公室约放置3台计算机,那么在进行网络规划时,最好应考虑的IP地址是().</t>
  </si>
  <si>
    <t>()不属于计算机硬件。</t>
  </si>
  <si>
    <t>下列有关计算机应用领域的英文缩写和其中文含义正确对应的是()。</t>
  </si>
  <si>
    <t>CAD----计算机辅助教育</t>
  </si>
  <si>
    <t>在计算机中2个字节可以存放()个汉字。</t>
  </si>
  <si>
    <t>下列字符中ASCII码值最小的是（）</t>
  </si>
  <si>
    <t>用补码表示的、带符号的八位二进制数，可表示的整数范围是()。</t>
  </si>
  <si>
    <t>微型计算机采用的芯片分INTEL和非INTEL系列，下列芯片中不属于INTEL系列的是()。</t>
  </si>
  <si>
    <t>Pentium</t>
  </si>
  <si>
    <t>下面（）软件是不支持开源的软件。</t>
  </si>
  <si>
    <t>python</t>
  </si>
  <si>
    <t>VisualC++</t>
  </si>
  <si>
    <t>5类UTP双绞线规定的最高传输速率是().</t>
  </si>
  <si>
    <t>下列字符中ASCII码值最大的是()。</t>
  </si>
  <si>
    <t>WEB服务器的默认端口号是().</t>
  </si>
  <si>
    <t>下列描述中,不正确的是</t>
  </si>
  <si>
    <t>.程序就是软件,但软件不仅仅是程序</t>
  </si>
  <si>
    <t>程序是指令的集合,计算机语言是编写程序的工具</t>
  </si>
  <si>
    <t>计算机语言都是形式化的语言,它有一个语法规则和定义</t>
  </si>
  <si>
    <t>计算机语言只能编写程序而不能表示算法</t>
  </si>
  <si>
    <t>IEEE802标准中,()规定了数据链路层上层逻辑链路控制(LLC)连接的建立和管理的规范.</t>
  </si>
  <si>
    <t>光盘驱动器的速度，常用多少倍速来衡量，如40倍速的光驱表示成40x。其中的x表示（），它是以最早的CD播放的速度为基准的。</t>
  </si>
  <si>
    <t>1350KB/s</t>
  </si>
  <si>
    <t>若有5台计算机连到了一台10Mbps的集线器上，则每台计算机分得的平均宽度为（）。</t>
  </si>
  <si>
    <t>对微机配置描述为“P4/3.0G/1G/100G/52X/17/多媒体”，其中内存为()。</t>
  </si>
  <si>
    <t>1G</t>
  </si>
  <si>
    <t>计算机后面板上的PS/2是()芯线，常用于连接键盘和鼠标。</t>
  </si>
  <si>
    <t>微型计算机的微处理器芯片上集成了()。</t>
  </si>
  <si>
    <t>所谓信息高速公路的国家信息基础结构是由5个部分组成，除了信息及应用和开发信息的人员之外，其余3个组成部分是()。l、计算机等硬件设备2、数字通信网3、数据库4、高速信息网5、软件6、www信息库</t>
  </si>
  <si>
    <t>ASCII码字符在计算机中存储时采用8位二进制形式，其对应的最大值转换成十进制数是（）。</t>
  </si>
  <si>
    <t>KB是表示存储容量的单位,1KB是()个字节。</t>
  </si>
  <si>
    <t>标准的ASCII码字符集中定义了()个字符。</t>
  </si>
  <si>
    <t>下列选项中，不是数据存储单位的是（）</t>
  </si>
  <si>
    <t>ADSL可以在普通电话线上提供10Mbps的下行速率,即意味着理论上ADSL可以提供下载文件的速度达到每秒().</t>
  </si>
  <si>
    <t>在IP地址分类方案中,143.233.191.1是一个().</t>
  </si>
  <si>
    <t>C类地址的最大主机数目是().</t>
  </si>
  <si>
    <t>为在计算机中正确表示有符号数，通常规定最高位为符号位，并用()表示负数。</t>
  </si>
  <si>
    <t>A+</t>
  </si>
  <si>
    <t>B-</t>
  </si>
  <si>
    <t>C0</t>
  </si>
  <si>
    <t>D1</t>
  </si>
  <si>
    <t>在24*24点阵字库中，存储一个汉字的字模所需用的字节数是()。</t>
  </si>
  <si>
    <t>在计算机中，利用汉字机内码保存文本串“智能ABC”时，占用的字节数是()。</t>
  </si>
  <si>
    <t>为了加强计算机信息系统的安全保护工作,促进计算机应用和发展,保障社会主义现代化顺利进行,1994年2月18日,国务院发布了().</t>
  </si>
  <si>
    <t>微机启动时使用的有关计算机硬件配置的重要参数保存在()中.</t>
  </si>
  <si>
    <t>在Windows7中,以下文件名()是错误的.</t>
  </si>
  <si>
    <t>第一台电子计算机是()年在美国研制的，该机的英文缩写名是ENIAC。</t>
  </si>
  <si>
    <t>只要将麦克风正确连接到计算机的声卡接口,就可以利用Windows自带的()进行录音处理,并能形成一个声音文件</t>
  </si>
  <si>
    <t>CD播放器</t>
  </si>
  <si>
    <t>音量控制</t>
  </si>
  <si>
    <t>下列部件中，不属于计算机系统记忆部件的是()。</t>
  </si>
  <si>
    <t>一般计算机指令的数量和类型由()决定。</t>
  </si>
  <si>
    <t>如果使用FAT32文件系统，则分区的最大容量为()。</t>
  </si>
  <si>
    <t>48GB</t>
  </si>
  <si>
    <t>计算机存储信息的基本单位由()位二进制数组成。</t>
  </si>
  <si>
    <t>学校教学楼每层7个教室共3层,选择教学楼的网络节点的恰当部位是().</t>
  </si>
  <si>
    <t>若在一个非零无符号二进制整数右边添加三个0，形成一个新的二进制数，则新数的值是原数值的()倍。</t>
  </si>
  <si>
    <t>在计算机中，字节的英文名字是()。</t>
  </si>
  <si>
    <t>baite</t>
  </si>
  <si>
    <t>不同CPU的芯片有不同的字长，目前芯片的字长大多是()。</t>
  </si>
  <si>
    <t>一条线路每1/16秒采样一次,传输信号共有16种状态,则其传输速率为().</t>
  </si>
  <si>
    <t>16bps</t>
  </si>
  <si>
    <t>48bps</t>
  </si>
  <si>
    <t>64bps</t>
  </si>
  <si>
    <t>128bps</t>
  </si>
  <si>
    <t>扩展ASCII码一共能表示字符的个数是()。</t>
  </si>
  <si>
    <t>DDRII内存是一个时钟周期内完成数据传输次数为()。</t>
  </si>
  <si>
    <t>当前，3D打印技术在许多工业生产领域得到了利用，大大提高了生产力。从计算机应用领域的角度来看，该项技术属于()。</t>
  </si>
  <si>
    <t>面向对象软件开发方法的主要优点包括()。①符合人类思维习惯②普适于各类信息系统的开发③构造的系统复用性好④适用于任何信息系统开发的全生命周期</t>
  </si>
  <si>
    <t>1KB表示()。</t>
  </si>
  <si>
    <t>用十六进制表示一个字节的无符号整数，最多需要（）。</t>
  </si>
  <si>
    <t>2位</t>
  </si>
  <si>
    <t>3位</t>
  </si>
  <si>
    <t>Intel486机和PentiumII机均属于()。</t>
  </si>
  <si>
    <t>32位机</t>
  </si>
  <si>
    <t>64位机</t>
  </si>
  <si>
    <t>16位机</t>
  </si>
  <si>
    <t>8位机</t>
  </si>
  <si>
    <t>Windows附件中的"画图"软件,不能用()格式保存文件.</t>
  </si>
  <si>
    <t>在十六进制中A与下列十进制数()相等。</t>
  </si>
  <si>
    <t>以下()语言是脚本语言</t>
  </si>
  <si>
    <t>Basic</t>
  </si>
  <si>
    <t>.Java</t>
  </si>
  <si>
    <t>VBScript</t>
  </si>
  <si>
    <t>JavaApplet</t>
  </si>
  <si>
    <t>8个字节含二进制位（）</t>
  </si>
  <si>
    <t>在下列无符号十进制数中，能用8位二进制数表示的是()。</t>
  </si>
  <si>
    <t>下列是压缩文件的扩展名的是()</t>
  </si>
  <si>
    <t>.tmp</t>
  </si>
  <si>
    <t>.rar</t>
  </si>
  <si>
    <t>202.20.16.106的缺省子网掩码是()</t>
  </si>
  <si>
    <t>ASCII编码使用()位二进制数对1个字符进行编码。</t>
  </si>
  <si>
    <t>对于现代（Hyundai）PC-100SDRAM，它的芯片上所刻的-10代表了其运行的时钟周期为()ns。</t>
  </si>
  <si>
    <t>某电子设备的电路板上有一个6位的“跳板开关”，此开关每一位都只有“打开”和“闭合”两种状态。这个“跳板开关”最多能表示的状态数为()。</t>
  </si>
  <si>
    <t>以下都为CPU知名产商的一组是()。</t>
  </si>
  <si>
    <t>AMIAward</t>
  </si>
  <si>
    <t>IntelAMD</t>
  </si>
  <si>
    <t>CreativeCyrix</t>
  </si>
  <si>
    <t>LenovoNOKIA</t>
  </si>
  <si>
    <t>GB231O－80中收录了多少个汉字和图形符号()。</t>
  </si>
  <si>
    <t>下面不属图片类型文件的是().</t>
  </si>
  <si>
    <t>现有一个B类网络地址160.18.0.0,如要划分子网,每个子网最少允许54台主机,则划分时容纳最多子网时,其子网掩码为().</t>
  </si>
  <si>
    <t>ATM的每个信元有53个字节，其中信元头为（）。</t>
  </si>
  <si>
    <t>一个汉字和一个英文字符在微型机中存储时所占字节数的比值为()</t>
  </si>
  <si>
    <t>在计算机中表示存储容量时，下列描述中正确的是（）</t>
  </si>
  <si>
    <t>既能向主机输入数据又能接收由主机输出数据的设备是()。</t>
  </si>
  <si>
    <t>7位二进制数的范围是()。</t>
  </si>
  <si>
    <t>计算机通信子网技术发展的顺序是().</t>
  </si>
  <si>
    <t>下列单位中，不能用作存储容量单位的是（）</t>
  </si>
  <si>
    <t>一个GB2312编码字符集中的汉字的机内码长度是()。</t>
  </si>
  <si>
    <t>补码为7fH的机器数值真值是()。</t>
  </si>
  <si>
    <t>-11D</t>
  </si>
  <si>
    <t>-145D</t>
  </si>
  <si>
    <t>-111D</t>
  </si>
  <si>
    <t>127D</t>
  </si>
  <si>
    <t>人耳能听见的最高声频大约可设定为22kHz，所以，在音频处理中对音频的最高标准样频率可取为22kHz的（）倍。</t>
  </si>
  <si>
    <t>存储一个汉字需占2个字节，这两个字节的最高位二进制值依次分别是()。</t>
  </si>
  <si>
    <t>AGP总线采用32位总线，工作频率66MHZ，则总线带宽约为（）。</t>
  </si>
  <si>
    <t>132MB/s</t>
  </si>
  <si>
    <t>计算机存储容量可以互相换算，以下公式正确的是()。</t>
  </si>
  <si>
    <t>Windows7中,文件名中不能包括的符号是().</t>
  </si>
  <si>
    <t>在微型计算机中，使用最普遍的西文字符编码是()。</t>
  </si>
  <si>
    <t>主板是电脑中重要的部件之一，作为一个载体，几乎所有的部件都是插在它的上面，它的核心和灵魂是()。</t>
  </si>
  <si>
    <t>文件标识符一般格式为（）</t>
  </si>
  <si>
    <t>[&lt;路径&gt;]&lt;文件名&gt;</t>
  </si>
  <si>
    <t>[&lt;盘符&gt;]&lt;文件名&gt;</t>
  </si>
  <si>
    <t>[&lt;盘符&gt;]&lt;文件名&gt;[&lt;.扩展名&gt;]</t>
  </si>
  <si>
    <t>[&lt;盘符&gt;][&lt;路径&gt;]&lt;文件名&gt;[&lt;.扩展名&gt;]</t>
  </si>
  <si>
    <t>设汉字点阵为32×32,那么100个汉字的字形码信息所占用的字节数是().</t>
  </si>
  <si>
    <t>关于网络应用软件的结构，下列叙述正确的是()</t>
  </si>
  <si>
    <t>结合你的工作经验，在一个典型的主板上至少有（）种总线。</t>
  </si>
  <si>
    <t>电子商务有很多种成功的模式，其中阿里巴巴的模式为()。</t>
  </si>
  <si>
    <t>ABC</t>
  </si>
  <si>
    <t>在下列各存储器中，存取周期最短的是()。</t>
  </si>
  <si>
    <t>现在很多简称很容易让人混淆，例如3C技术、3C认证、3C电子产品，下列关于"3C"叙述正确的是()。</t>
  </si>
  <si>
    <t>计算机辅助教学的英文缩写是()。</t>
  </si>
  <si>
    <t>在WINDOWS中,为了查找文件名以"A"字母打头,后跟一字母的所有文件,应当在查找名称框内输入()。</t>
  </si>
  <si>
    <t>并行接口是()针D型接口。</t>
  </si>
  <si>
    <t>一段画面尺寸为352×288像素、24位色彩、播放速度为25帧/秒,共10分钟的无声视频,如果没有经过压缩,则存储容量大约为()。</t>
  </si>
  <si>
    <t>在进行Windows操作过程中,能将当前活动窗口中的信息复制到剪贴板中,应同时按下的组合键是().</t>
  </si>
  <si>
    <t>Esc+PrintScreen</t>
  </si>
  <si>
    <t>十进制的基数是()。</t>
  </si>
  <si>
    <t>标准ASCII码共有（）个字符。</t>
  </si>
  <si>
    <t>字符串“IBM”中的字母“B”存放在计算机内占用的二进制位个数是()。</t>
  </si>
  <si>
    <t>文件型病毒传染的对象主要是（）文件。</t>
  </si>
  <si>
    <t>在计算机中，一个字节能表示的最大整数是()。</t>
  </si>
  <si>
    <t>或运算中，两个逻辑值只要有一个为1，结果就为___，否则就为___。()</t>
  </si>
  <si>
    <t>-1，1</t>
  </si>
  <si>
    <t>根据汉字国标GB2312-80的规定，二级次常用汉字个数是()。</t>
  </si>
  <si>
    <t>对于WINDOWS,下面以()为扩展名的文件是不能运行的。</t>
  </si>
  <si>
    <t>在存储一个汉字内码的两个字节中，每个字节的最高位是（）</t>
  </si>
  <si>
    <t>我们通常所说的CPU外频指的是()。</t>
  </si>
  <si>
    <t>CPU的运行频率</t>
  </si>
  <si>
    <t>CPU与内存的交换速度</t>
  </si>
  <si>
    <t>CPU与主板同步运行的速率</t>
  </si>
  <si>
    <t>CPU速率与主板运行速率的差距</t>
  </si>
  <si>
    <t>通常所说的“宏病毒”是一种感染（）类型文件的病毒。</t>
  </si>
  <si>
    <t>下列关于APT攻击的说法，正确的是()。</t>
  </si>
  <si>
    <t>APT攻击是有计划有组织地进行</t>
  </si>
  <si>
    <t>APT攻击的规模一般较小</t>
  </si>
  <si>
    <t>APT攻击中一般用不到社会工程学</t>
  </si>
  <si>
    <t>APT攻击的时间周期一般很短</t>
  </si>
  <si>
    <t>10BASE-T结构是采用的接头类型是().</t>
  </si>
  <si>
    <t>以下四个IP地址()是不合法的主机地址.</t>
  </si>
  <si>
    <t>10011111.11100011.01100111.10010111</t>
  </si>
  <si>
    <t>11101111.10101011.01010100.00101001</t>
  </si>
  <si>
    <t>11011111.11100111.01101101.10001101</t>
  </si>
  <si>
    <t>10011110.11100111.11100100.00001101</t>
  </si>
  <si>
    <t>存储在计算机中的静态图像的压缩标准是().</t>
  </si>
  <si>
    <t>电脑IDE接口为（）针。</t>
  </si>
  <si>
    <t>已知在计算机内字符“0”的ASCII码为30H，字符“9”的ASCII码前加上一个奇校验位后的数据信息为()。</t>
  </si>
  <si>
    <t>在计算机中表示一个黑白像素的点，需要的存储空间是()。</t>
  </si>
  <si>
    <t>512MB=()B。</t>
  </si>
  <si>
    <t>在给主机分配IP地址时,下面哪一个是错误的().</t>
  </si>
  <si>
    <t>139.9.255.48</t>
  </si>
  <si>
    <t>155.21.19.109</t>
  </si>
  <si>
    <t>205.5.91.254</t>
  </si>
  <si>
    <t>220.258.2.56</t>
  </si>
  <si>
    <t>800个24×24点阵汉字字形码占存储单元的字节数为()。</t>
  </si>
  <si>
    <t>72KB</t>
  </si>
  <si>
    <t>55KB</t>
  </si>
  <si>
    <t>56KB</t>
  </si>
  <si>
    <t>联想某款电脑的配置为（i34150双核心/四线程3.5G/DDR32G1600M/500G）。请问这款电脑配置的外存容量为（）B。</t>
  </si>
  <si>
    <t>3.5G</t>
  </si>
  <si>
    <t>在计算机系统中总线宽度分为地址总线宽度和数据总线宽度。若计算机中地址总线的宽度为32位，则最多允许直接访问主存储器()的物理空间。</t>
  </si>
  <si>
    <t>存储容量1TB等于()</t>
  </si>
  <si>
    <t>1024MB</t>
  </si>
  <si>
    <t>1024GB</t>
  </si>
  <si>
    <t>2048MB</t>
  </si>
  <si>
    <t>阿拉伯数字字符0对应的ASCII码值是()。</t>
  </si>
  <si>
    <t>若计算机中地址总线的宽度为24位,则最多允许直接访问主存储器()的物理空间(以字节为单位编址)。</t>
  </si>
  <si>
    <t>ASCII码字符B为1000010，采用奇校验码后在计算机内表示为()。</t>
  </si>
  <si>
    <t>1GB是()。</t>
  </si>
  <si>
    <t>1024*1024</t>
  </si>
  <si>
    <t>下列叙述中正确的是()。</t>
  </si>
  <si>
    <t>32位CPU的字长是8个字节</t>
  </si>
  <si>
    <t>内存容量32MB为32*1000000字节</t>
  </si>
  <si>
    <t>字节是标志计算机精度的一项技术指标</t>
  </si>
  <si>
    <t>计算机系统由硬件和软件两部分组成</t>
  </si>
  <si>
    <t>下面哪一个不是动态网页技术（）。</t>
  </si>
  <si>
    <t>ASP.NET</t>
  </si>
  <si>
    <t>某计算机的存储器容量是1M，它是2的()次方。</t>
  </si>
  <si>
    <t>CPU的指令周期是指（）。</t>
  </si>
  <si>
    <t>CPU从主存取出一条指令的时间</t>
  </si>
  <si>
    <t>CPU执行一条指令的时间</t>
  </si>
  <si>
    <t>CPU从主存取出一条指令加上执行这条指令的时间</t>
  </si>
  <si>
    <t>CPU的时钟周期</t>
  </si>
  <si>
    <t>一个汉字的机内码与它的国标码之间的差是（）。</t>
  </si>
  <si>
    <t>单面单层的DVD碟片容量一般是多少()。</t>
  </si>
  <si>
    <t>下列四个无符号十进制整数中，能用八位二进制表示的是()。</t>
  </si>
  <si>
    <t>主板的()芯片中存储了POST（加电自检）程序。</t>
  </si>
  <si>
    <t>计算机存储器容量的大小与2的次方有关，所谓1M是指2的（）次方。</t>
  </si>
  <si>
    <t>在七位ASCII码中，除了表示数字、英文大小写字母外，还有()个控制符号。</t>
  </si>
  <si>
    <t>计算机所能处理的信息的最小数据单位是()</t>
  </si>
  <si>
    <t>1K字节的存储器能存()个汉字。</t>
  </si>
  <si>
    <t>下面的几个数中有可能是八进制数的是()。</t>
  </si>
  <si>
    <t>12A</t>
  </si>
  <si>
    <t>以下描述不正确的是()。</t>
  </si>
  <si>
    <t>1个字节可存放1个0～255之间的整数</t>
  </si>
  <si>
    <t>1个字节可以存放1～2个英文字母</t>
  </si>
  <si>
    <t>输入／输出设备和外接的辅助存储器，统称为()。</t>
  </si>
  <si>
    <t>哪一种编码不属于字符编码()。</t>
  </si>
  <si>
    <t>下列字符中ASCII码值最小的是()。</t>
  </si>
  <si>
    <t>在16×16点阵的汉字字库中，用()个字节存储一个汉字的字模。</t>
  </si>
  <si>
    <t>用汉语拼音输入"武汉"两个汉字,输入"wuhan"5个字符,那么,"武汉"两字的内码所占用的字节数是()</t>
  </si>
  <si>
    <t>除了控制符外，西文ASCII码值在()。</t>
  </si>
  <si>
    <t>1~128之间</t>
  </si>
  <si>
    <t>128~512之间</t>
  </si>
  <si>
    <t>512~1024之间</t>
  </si>
  <si>
    <t>33~126之间</t>
  </si>
  <si>
    <t>Internet协议IPv6将从原来的32位地址扩展到了()位.</t>
  </si>
  <si>
    <t>字节为计算机的储存单位，那么一个字节可以储存()。</t>
  </si>
  <si>
    <t>1个英文字母</t>
  </si>
  <si>
    <t>1个大于255的整数</t>
  </si>
  <si>
    <t>1个真分数</t>
  </si>
  <si>
    <t>KB是表示存储容量的单位,1KB是()个字节</t>
  </si>
  <si>
    <t>在冯?诺依曼体系机中计算机的结构可以分成()部分。</t>
  </si>
  <si>
    <t>根据人眼的视觉暂留特性，如果要让人的眼睛看到连续的动画或电影，画面刷新频率理论上应该达到()。</t>
  </si>
  <si>
    <t>一张存储容量为1.44MB的软盘，不考虑其他因素的影响，最多可存储()个ASCII码字符。</t>
  </si>
  <si>
    <t>1.44×1000×1000</t>
  </si>
  <si>
    <t>1.44×1024×1024</t>
  </si>
  <si>
    <t>1.44×1024</t>
  </si>
  <si>
    <t>1.44×1024×1024/8</t>
  </si>
  <si>
    <t>南桥芯片是控制()。</t>
  </si>
  <si>
    <t>输入输出</t>
  </si>
  <si>
    <t>若要用二进制数表示十进制数的0到9999，则至少需要()位</t>
  </si>
  <si>
    <t>在Windows7中，当任务栏在桌面屏幕的底部时，其右端的“指示器”显示的是()。</t>
  </si>
  <si>
    <t>微机中1KB表示二进制位数是()。</t>
  </si>
  <si>
    <t>8*1000</t>
  </si>
  <si>
    <t>8*1024</t>
  </si>
  <si>
    <t>1000BASE-T标准使用5类非屏蔽双绞线,其最大长度为().</t>
  </si>
  <si>
    <t>下面的数是十六进制数的是()</t>
  </si>
  <si>
    <t>4Z</t>
  </si>
  <si>
    <t>6G</t>
  </si>
  <si>
    <t>9K</t>
  </si>
  <si>
    <t>1F</t>
  </si>
  <si>
    <t>根据我国著作权法的规定，著作权的保护期限为()。</t>
  </si>
  <si>
    <t>将192.10.1.1划分8个子网,那么每个子网最多可以容纳()台主机.</t>
  </si>
  <si>
    <t>目前流行的内存条是DDR2SDRAM，这种内存有几个针脚()。</t>
  </si>
  <si>
    <t>下列设备中，既能向主机输入数据又能接收主机输出数据的是()。</t>
  </si>
  <si>
    <t>1字节表示()位</t>
  </si>
  <si>
    <t>按对应的ASCII码值来比较()。</t>
  </si>
  <si>
    <t>“e”比“f”大</t>
  </si>
  <si>
    <t>“q”比“Q”大</t>
  </si>
  <si>
    <t>“H”比“R”大</t>
  </si>
  <si>
    <t>色彩位数用8位二进制来表示每个像素的颜色时,能表示()种。</t>
  </si>
  <si>
    <t>目前,世界上最大、发展最快、应用最广泛、最热门的网络是()</t>
  </si>
  <si>
    <t>下面关于“计算机系统”的叙述中，最完整的是()。</t>
  </si>
  <si>
    <t>“计算机系统”就是指计算机的硬件系统</t>
  </si>
  <si>
    <t>“计算机系统”是指计算机上配置的操作系统</t>
  </si>
  <si>
    <t>“计算机系统”由硬件系统和安装在上的操作系统组成</t>
  </si>
  <si>
    <t>“计算机系统”由硬件系统和软件系统组成</t>
  </si>
  <si>
    <t>1K字节的存储器能存的汉字数是()。</t>
  </si>
  <si>
    <t>以下给出的地址中，不属于子网192.168.64.0/20的主机地址是()。</t>
  </si>
  <si>
    <t>与十六进制数FF等值的十进制数是()。</t>
  </si>
  <si>
    <t>某机字长16位,含一位数符,用补码表示,则定点小数所能表示的非零最小正数为()。</t>
  </si>
  <si>
    <t>在Windows操作环境下,要将整个屏幕画面全部复制到剪贴板中所使用的键是().</t>
  </si>
  <si>
    <t>使用PentiumⅢ500的微型计算机,其CPU的时钟频率是()。</t>
  </si>
  <si>
    <t>500kHz</t>
  </si>
  <si>
    <t>500MHz</t>
  </si>
  <si>
    <t>250kHz</t>
  </si>
  <si>
    <t>250MHz</t>
  </si>
  <si>
    <t>若计算机中相邻2个字节的内容其十六进制形式为34和51，则它们不可能是()。</t>
  </si>
  <si>
    <t>2个西文字符的ASCII码</t>
  </si>
  <si>
    <t>1个汉字的机内码</t>
  </si>
  <si>
    <t>1个16位整数</t>
  </si>
  <si>
    <t>一条指令</t>
  </si>
  <si>
    <t>下面不是Ethernet的物理层协议的是().</t>
  </si>
  <si>
    <t>传输RealText文件只需要很少的网络带宽，通常小于()。</t>
  </si>
  <si>
    <t>1Kbps</t>
  </si>
  <si>
    <t>2Kbps</t>
  </si>
  <si>
    <t>3Kbps</t>
  </si>
  <si>
    <t>4Kbps</t>
  </si>
  <si>
    <t>超文本标记语言的英文简称是().</t>
  </si>
  <si>
    <t>存储一幅没有经过压缩的1024×768像素、24位真彩色的图像需要的字节数约为()。</t>
  </si>
  <si>
    <t>现在主板上面的内存插槽一般是168线的内存插槽，可提供（）线宽数据。</t>
  </si>
  <si>
    <t>IEEE802标准中,()规定了寻址、网间互连和网络管理.</t>
  </si>
  <si>
    <t>音箱的频率响应范围要达到（）才能保证覆盖人耳的可听频率范围。</t>
  </si>
  <si>
    <t>20~20KHZ</t>
  </si>
  <si>
    <t>30~20KHZ</t>
  </si>
  <si>
    <t>45~20KHZ</t>
  </si>
  <si>
    <t>45~25KHZ</t>
  </si>
  <si>
    <t>IP地址198.10.10.24默认的子网掩码为().</t>
  </si>
  <si>
    <t>1MB不等于()。</t>
  </si>
  <si>
    <t>2的20次方Byte</t>
  </si>
  <si>
    <t>根据汉字国标码GB2312-80的规定，一级常用汉字数是()。</t>
  </si>
  <si>
    <t>在32×32点阵的汉字字库中，存储一个汉字的字模信息需要（）个字节。</t>
  </si>
  <si>
    <t>若X为负数,由[x]补求[-x]补是将().</t>
  </si>
  <si>
    <t>一个快速以太网交换机的端口速率为100Mbps,若该端口可以支持全双工传输数据,那么该端口实际的传输带宽是().</t>
  </si>
  <si>
    <t>150Mbps</t>
  </si>
  <si>
    <t>一个位图图像有256种颜色，则该图像的色彩深度为()。</t>
  </si>
  <si>
    <t>与运算中，只有逻辑值都为1，结果为___，其余都为___。()</t>
  </si>
  <si>
    <t>BCD码最小数是()</t>
  </si>
  <si>
    <t>打印机的端口一般设定为()。</t>
  </si>
  <si>
    <t>在计算机中，使用8位ASCII码表示字符的二进制代码，其十六进制值小于或者等于()。</t>
  </si>
  <si>
    <t>在汉字编码中，一个半角的逗号和全角的逗号所占用的存储二进制位数分别为()。</t>
  </si>
  <si>
    <t>8个字节含二进制位()。</t>
  </si>
  <si>
    <t>基于Linux的操作系统是()。</t>
  </si>
  <si>
    <t>WindowsPhone</t>
  </si>
  <si>
    <t>CAI---计算机辅助教育</t>
  </si>
  <si>
    <t>为了加强计算机信息系统的安全保护工作，促进计算机应用和发展，保障社会主义现代化顺利进行，1994年2月18日，国务院发布了()。</t>
  </si>
  <si>
    <t>（）决定计算机系统可访问的物理内存范围。</t>
  </si>
  <si>
    <t>十六进制数160是十六进制数16的()倍。</t>
  </si>
  <si>
    <t>下列叙述中，()是不正确的。</t>
  </si>
  <si>
    <t>“黑客”是指黑色的病毒</t>
  </si>
  <si>
    <t>计算机病毒是程序</t>
  </si>
  <si>
    <t>CIH是一种病毒</t>
  </si>
  <si>
    <t>防火墙是一种被动式防卫软件技术</t>
  </si>
  <si>
    <t>世界上第一台微处理器是()位的。</t>
  </si>
  <si>
    <t>24X的普通光驱数据传输速度是()。</t>
  </si>
  <si>
    <t>1.8MB/s</t>
  </si>
  <si>
    <t>1MB/s</t>
  </si>
  <si>
    <t>2.4MB/s</t>
  </si>
  <si>
    <t>3.6MB/s</t>
  </si>
  <si>
    <t>如果采用16个量化级对某样值进行量化，至少所需的二进制码位数为()。</t>
  </si>
  <si>
    <t>下列软件中，属于动画制作工具的是()。</t>
  </si>
  <si>
    <t>在计算机的发展中，以集成电路为基本元件的计算机出现的时间为()。</t>
  </si>
  <si>
    <t>32根地址总线的寻址范围是()。</t>
  </si>
  <si>
    <t>微处理器处理的数据基本单位为字，一个字的长度通常是()。</t>
  </si>
  <si>
    <t>Internet最先是由美国的()网发展和演化而来.</t>
  </si>
  <si>
    <t>小明在站台等车回家,看到智能公交系统显示公交车10分钟后到达,于是他利用手机打开了家里的空调,后来他打开QQ开始聊天等车.这个过程中可能涉及到多少次与物联网有关的活动?().</t>
  </si>
  <si>
    <t>一个计算机系统的硬件一般是由()这几部分构成的。</t>
  </si>
  <si>
    <t>用一个字节最多能编出()不同的码。</t>
  </si>
  <si>
    <t>128个</t>
  </si>
  <si>
    <t>256个</t>
  </si>
  <si>
    <t>使用计算机来进行翻译属于计算机应用领域中的()。</t>
  </si>
  <si>
    <t>在TCP/IP(IPv4)协议下,每一台主机设定一个唯一的()位二进制的IP地址.</t>
  </si>
  <si>
    <t>主板()芯片将决定主板兼容性的好坏。</t>
  </si>
  <si>
    <t>CPU的工作频率为3.8GHz.,它的外频为200MHz,则它的倍频应为()。</t>
  </si>
  <si>
    <t>按照OSI参考模型结构来看,IEEE802标准定义了几层功能?()</t>
  </si>
  <si>
    <t>某同学为了参加腾讯课堂新购一台DELL兼容机:coreI5-9400/8G/2T/20，硬盘容量大约是内存容量的()倍</t>
  </si>
  <si>
    <t>CAM---计算机辅助制造</t>
  </si>
  <si>
    <t>CAT---计算机辅助教育</t>
  </si>
  <si>
    <t>下列四项中表示电子邮件地址的是().</t>
  </si>
  <si>
    <t>不属于计算机程序设计语言的是()。</t>
  </si>
  <si>
    <t>如果局域网络中有一台计算机的IP地址为192.168.1.1,则该机要发送广播信息给该网络中的每一台主机，应使用的地址为()。</t>
  </si>
  <si>
    <t>192.168.1.255.</t>
  </si>
  <si>
    <t>一部40000MB大小的电影经过压缩比为200：1的压缩技术压缩后，该视频文件的大小约为()。</t>
  </si>
  <si>
    <t>300MB</t>
  </si>
  <si>
    <t>400MB</t>
  </si>
  <si>
    <t>200MB</t>
  </si>
  <si>
    <t>1KB的存储容量可以存放()个用ASCII码表示的字符。</t>
  </si>
  <si>
    <t>下列是网页文件的扩展名的是()</t>
  </si>
  <si>
    <t>.html</t>
  </si>
  <si>
    <t>.exe</t>
  </si>
  <si>
    <t>.wmv</t>
  </si>
  <si>
    <t>最常用的BCD码是8421码，它用()位二进制数表示一位十进制数。</t>
  </si>
  <si>
    <t>在B类IP地址中,在默认子网掩码下用()位来标识网络中的一台主机.</t>
  </si>
  <si>
    <t>计算机配置的内存的容量为512M或512M以上，其中512MB是指()。</t>
  </si>
  <si>
    <t>512*1024*1024个字节</t>
  </si>
  <si>
    <t>512*1000*1000个字节</t>
  </si>
  <si>
    <t>512*1024*1024*8个字节</t>
  </si>
  <si>
    <t>512*1000*1000*8个字节</t>
  </si>
  <si>
    <t>下列四个无符号十进制数中，能用八位二进制表示的是()。</t>
  </si>
  <si>
    <t>7位二进制编码的ASCII码可表示的字符个数为（）</t>
  </si>
  <si>
    <t>以下域名中，不属于顶级域名类型的是()。</t>
  </si>
  <si>
    <t>CPU的工作频率为2.66GHz，它的倍频为20，则它的外频应为()。</t>
  </si>
  <si>
    <t>在Windows系统中，下列叙述正确的是()。</t>
  </si>
  <si>
    <t>计算机辅助设计的英文缩写是()。</t>
  </si>
  <si>
    <t>156KB/s</t>
  </si>
  <si>
    <t>如果网络系统发送1bit数据所用时间为10的-8次方s，那么它的数据传输速率为()。</t>
  </si>
  <si>
    <t>10Mb/s</t>
  </si>
  <si>
    <t>100Mb/s</t>
  </si>
  <si>
    <t>1Gb/s</t>
  </si>
  <si>
    <t>10Gb/s</t>
  </si>
  <si>
    <t>中国互联网络信息中心的英文缩写是（）。</t>
  </si>
  <si>
    <t>Chinanic</t>
  </si>
  <si>
    <t>Cernic</t>
  </si>
  <si>
    <t>Internic</t>
  </si>
  <si>
    <t>衡量网络上数据传输速率的单位是每秒传送多少个二进制,记为().</t>
  </si>
  <si>
    <t>下面哪一个不是CPU运算器的组成部分（）。</t>
  </si>
  <si>
    <t>ID译码器</t>
  </si>
  <si>
    <t>PSW标志寄存器</t>
  </si>
  <si>
    <t>一般来讲，主板上有2个IDE接口，一共可以连接（）个IDE设备。</t>
  </si>
  <si>
    <t>—台显示256种颜色的彩色显示器，其每个像素对应的显示存储单元的长度为（）</t>
  </si>
  <si>
    <t>9位</t>
  </si>
  <si>
    <t>下列关于汉字编码的叙述中，错误的是()。</t>
  </si>
  <si>
    <t>国际通用的ASCII位码位数是()。</t>
  </si>
  <si>
    <t>下列描述中，正确的是()</t>
  </si>
  <si>
    <t>1GB=1024×1024TB</t>
  </si>
  <si>
    <t>1TB=1024×1024GB</t>
  </si>
  <si>
    <t>下列4个4位十进制数中，属于正确的汉字区位码的是()。</t>
  </si>
  <si>
    <t>三位二进制数码可以表示的不同的状态是()。</t>
  </si>
  <si>
    <t>以下不能用6位二进制数表示的十进制整数是()。</t>
  </si>
  <si>
    <t>下面的文件格式()不是图形图像的存储格式.</t>
  </si>
  <si>
    <t>假设CPU的时钟频率为2.0GHz，平均执行一条指令需2个时钟周期，则CPU每秒执行的指令数为()。</t>
  </si>
  <si>
    <t>4GB=()B。</t>
  </si>
  <si>
    <t>下列不属于视频文件格式的是()</t>
  </si>
  <si>
    <t>flv</t>
  </si>
  <si>
    <t>rm</t>
  </si>
  <si>
    <t>按无符号整数对待，一个字节的二进制数最大相当于十进制数的()。</t>
  </si>
  <si>
    <t>在表示存储器的容量时，1M字节的准确含义是()。</t>
  </si>
  <si>
    <t>下列是视频文件的扩展名的是()</t>
  </si>
  <si>
    <t>.pot</t>
  </si>
  <si>
    <t>IP地址是211.116.18.10，掩码是255.255.255.252,其广播地址是()。</t>
  </si>
  <si>
    <t>1MB=()。</t>
  </si>
  <si>
    <t>在计算机存储容量中，1MB准确等于()。</t>
  </si>
  <si>
    <t>任意一汉字的机内码和其国标码之差总是()</t>
  </si>
  <si>
    <t>RC4是由RIVEST在1987年开发的,是一种流式的密文,就是实时的把信息加密成一个整体,它在美国一般密钥长度是128位,因为受到美国出口法的限制,向外出口时限制到多少位().</t>
  </si>
  <si>
    <t>10KB=()。</t>
  </si>
  <si>
    <t>目前微机主板广泛采用PCI总线，支持这种总线结构的是()。</t>
  </si>
  <si>
    <t>主板上的芯片组</t>
  </si>
  <si>
    <t>一汉字的机内码是B0A1H，那么它的国标码是()。</t>
  </si>
  <si>
    <t>与二进制数11111110等值的十进制数是()。</t>
  </si>
  <si>
    <t>FTP常用于数据上传,其中在进行数据上传时需进行身份验证,如果以匿名者方式登陆其输入用户名是().</t>
  </si>
  <si>
    <t>计算机的开机自检是在()程序里完成的.</t>
  </si>
  <si>
    <t>用32位来表示颜色，则可表示的颜色数为()。</t>
  </si>
  <si>
    <t>下列不属于防火墙核心技术的是()。</t>
  </si>
  <si>
    <t>(静态／动态)包过滤技术</t>
  </si>
  <si>
    <t>应用代理技术</t>
  </si>
  <si>
    <t>日志审计</t>
  </si>
  <si>
    <t>每个字节可以存放（）个BCD码数据。</t>
  </si>
  <si>
    <t>在计算机中，正在执行的程序的指令主要存放在()中。</t>
  </si>
  <si>
    <t>操作系统管理的计算机系统资源包括()。</t>
  </si>
  <si>
    <t>一般CD-ROM盘片可存放的字节数一般有（）</t>
  </si>
  <si>
    <t>Windows中,搜索特定的文件或文件夹时,可以使用通配符?或*,其具体含义是().</t>
  </si>
  <si>
    <t>?代表任一个字符,*代表任意一个字符</t>
  </si>
  <si>
    <t>?代表任意一串字符,*代表任意一个字符</t>
  </si>
  <si>
    <t>?代表任意一个字符,*代表任意一串字符</t>
  </si>
  <si>
    <t>二进制8位能表示的数用十六进制表示的范围是()。</t>
  </si>
  <si>
    <t>演示文稿类型的扩展名是()。</t>
  </si>
  <si>
    <t>.htm</t>
  </si>
  <si>
    <t>于某创作的小说《蓝天白云》，在我国可享有的著作权中的财产权的保护期限为()。</t>
  </si>
  <si>
    <t>下列关于操作系统主要功能的描述中,不正确的是().</t>
  </si>
  <si>
    <t>我国著作权法中对公民作品的发表权的保护期限是()。</t>
  </si>
  <si>
    <t>《中华人民共和国著作权法》规定的著作权的产生是从()。</t>
  </si>
  <si>
    <t>国家版权局审查批准之日起</t>
  </si>
  <si>
    <t>作品发表之日起</t>
  </si>
  <si>
    <t>国家知识产权局颁布发著作权证书之日起</t>
  </si>
  <si>
    <t>作品创作完成时起</t>
  </si>
  <si>
    <t>在Windows中,控制菜单图标位于窗口的().</t>
  </si>
  <si>
    <t>下列关于计算机分类的说法中，错误的是（）。</t>
  </si>
  <si>
    <t>工作站主要适用于CAD/CAM和办公自动化等领域</t>
  </si>
  <si>
    <t>最早的小型机是1963年DEC公司发布PD系列</t>
  </si>
  <si>
    <t>模拟计算机多用于工业生产中的自动控制</t>
  </si>
  <si>
    <t>目前我们所用的计算机都是专用PC机</t>
  </si>
  <si>
    <t>字符ASCII编码在机器中用8位二进制ASCII码表示()。</t>
  </si>
  <si>
    <t>最左边一位为0</t>
  </si>
  <si>
    <t>最右边一位为0</t>
  </si>
  <si>
    <t>最左边一位为1</t>
  </si>
  <si>
    <t>最右边一位为1</t>
  </si>
  <si>
    <t>关于Windows的窗口,下列叙述中正确的是().</t>
  </si>
  <si>
    <t>关闭窗口是结束相应的程序任务,并不释放其占用的内存空间</t>
  </si>
  <si>
    <t>最小化窗口是结束相应的程序任务,并不释放其占用的内存空间</t>
  </si>
  <si>
    <t>关闭窗口是结束相应的程序任务,并释放其占用的内存空间</t>
  </si>
  <si>
    <t>最小化窗口并不结束相应的程序任务,但释放其占用的内存空间</t>
  </si>
  <si>
    <t>在Windows文档窗口中,已经进行了多次剪贴操作,当关闭了该文档窗口后,剪贴板中的内容为()。</t>
  </si>
  <si>
    <t>机器数的符号是怎样规定的()。</t>
  </si>
  <si>
    <t>“PentiumⅡ350”和“PentiumⅢ450”中的“350”和“450”的含义是()。</t>
  </si>
  <si>
    <t>最大内存容量</t>
  </si>
  <si>
    <t>最大运算速度</t>
  </si>
  <si>
    <t>最大运算精度</t>
  </si>
  <si>
    <t>扫描仪的()是表示图像像素亮度的数字信号的二进制位数，位数越高图像亮暗层越丰富。</t>
  </si>
  <si>
    <t>只有汉字的机内码在内存中才占用2B的存储空间</t>
  </si>
  <si>
    <t>字长是CPU的主要性能指标之一，它表示()。</t>
  </si>
  <si>
    <t>现在计算机网络技术很普及，下列关于计算机网络叙述中，只有()是正确的。</t>
  </si>
  <si>
    <t>IP地址224.0.0.5代表的是()地址.</t>
  </si>
  <si>
    <t>关于防火墙的说法，不正确的是()。</t>
  </si>
  <si>
    <t>一个安全系统</t>
  </si>
  <si>
    <t>10BASE5以太网采用的是()拓扑结构.</t>
  </si>
  <si>
    <t>在局域网中常用的拓扑结构是()</t>
  </si>
  <si>
    <t>10BASE2以太网采用的是()拓扑结构.</t>
  </si>
  <si>
    <t>具有结构简单灵活,成本低,扩充性强,性能好以及可靠性高等特点,目前局域网广泛采用的网络结构是().</t>
  </si>
  <si>
    <t>光纤分布数据接口FDDI采用()拓扑结构.</t>
  </si>
  <si>
    <t>网络拓朴结构中，()拓扑结构网络具有一定的集中控制功能。</t>
  </si>
  <si>
    <t>目前，实际存在与使用的广域网基本都是采用（）。</t>
  </si>
  <si>
    <t>若网络形状是由站点和连接站点的链路组成的一个闭合环,则称这种拓扑结构为().</t>
  </si>
  <si>
    <t>数据总线是单向的,地址总线是双向的</t>
  </si>
  <si>
    <t>关于计算机总线的说明不正确的是()。</t>
  </si>
  <si>
    <t>FTP是因特网上最早使用的文件传输程序，使用FTP不能()。</t>
  </si>
  <si>
    <t>计算机的通用性使其可以求解不同的算术和逻辑问题，这主要取决于计算机的()。</t>
  </si>
  <si>
    <t>通信系统按传输信号的特征分为()。</t>
  </si>
  <si>
    <t>电报通信系统、电话通信系统、数据通信系统、图像通信系统（物理特征）</t>
  </si>
  <si>
    <t>有线和无线（传输媒介）</t>
  </si>
  <si>
    <t>模拟信号和数字信号</t>
  </si>
  <si>
    <t>频分、时分、码分复用方式（使用方式）</t>
  </si>
  <si>
    <t>下列说法中，正确的是()。</t>
  </si>
  <si>
    <t>网络安全从本质上讲是保证网络上的().</t>
  </si>
  <si>
    <t>软件发生故障后，往往通过重新配置、重新安装或重启电脑后可以排除故障,软件故障的这一特点称为()。</t>
  </si>
  <si>
    <t>汉字在计算机中是以()形式输出的。</t>
  </si>
  <si>
    <t>确保学校局域网的信息安全，防止来自Internet的黑客入侵，采用（）以实现一定的防范作用。</t>
  </si>
  <si>
    <t>区域安全,首先应考虑(),用来识别来访问用户的身份,并对其合法性进行验证,主要通过特殊标识符、口令、指纹等实现.</t>
  </si>
  <si>
    <t>目前，被人们称为3C的技术是指()。</t>
  </si>
  <si>
    <t>通信技术、计算机技术和控制技术</t>
  </si>
  <si>
    <t>微电子技术、通信技术和计算机技术</t>
  </si>
  <si>
    <t>微电子技术、光电子技术和计算机技术</t>
  </si>
  <si>
    <t>信息基础技术、信息系统技术和信息应用技术</t>
  </si>
  <si>
    <t>TCP/IP是因特网的().</t>
  </si>
  <si>
    <t>电子商务中的任何一笔交易,都包含着四种基本的"流",下列哪一个不是的().</t>
  </si>
  <si>
    <t>信息流</t>
  </si>
  <si>
    <t>物流</t>
  </si>
  <si>
    <t>商流</t>
  </si>
  <si>
    <t>若有一文件夹里已有文本文档ABC,若在该文件夹中新建ABC文件夹则().</t>
  </si>
  <si>
    <t>第一代计算机体积大、耗电多、性能低，其主要原因是制约于()。</t>
  </si>
  <si>
    <t>在计算机中，只有二进制的0和1两个不同值表示的信息量叫（）</t>
  </si>
  <si>
    <t>域名服务器上存放着Internet主机的().</t>
  </si>
  <si>
    <t>ISP名录</t>
  </si>
  <si>
    <t>IP地址和以太网地址对照表</t>
  </si>
  <si>
    <t>下面叙述中错误的是()。</t>
  </si>
  <si>
    <t>移动硬盘的容量比优盘的容量大</t>
  </si>
  <si>
    <t>移动硬盘和优盘均有重量轻、体积小的特点</t>
  </si>
  <si>
    <t>闪存（FlashMemory）的特点是断电后还能保持存储的数据不丢失</t>
  </si>
  <si>
    <t>移动硬盘和硬盘都不易携带</t>
  </si>
  <si>
    <t>操作系统的主要功能是对计算机系统的四类资源进行有效的管理，即处理器管理、存储器管理、I/O设备管理和()</t>
  </si>
  <si>
    <t>—个文件的扩展名通常表示（）</t>
  </si>
  <si>
    <t>电子邮件的发件人利用某些特殊的电子邮件软件，在短时间内不断重复地将电子邮件发送给同一个接收者，这种破坏方式叫做()。</t>
  </si>
  <si>
    <t>下列因素中，对微机工作影响最小的是()。</t>
  </si>
  <si>
    <t>下面关于虚拟存储器的说明中，正确的是()。</t>
  </si>
  <si>
    <t>虚拟存储器的使用主要是为了提高计算机运算速度</t>
  </si>
  <si>
    <t>虚拟存储器由物理内存和硬盘上的虚拟内存组成</t>
  </si>
  <si>
    <t>虚拟存储器其容量等于主存加上cache的容量</t>
  </si>
  <si>
    <t>虚拟存储器在结构上是由RAM加上高速缓存组成</t>
  </si>
  <si>
    <t>在计算机配置清单中,有时对硬件配置描述为:INTERCORE-2.4G/4G/500G,其中"500G"表示()。</t>
  </si>
  <si>
    <t>两个域名www.pku.edu.cn与www.cam.auk哪部分是相同的?()</t>
  </si>
  <si>
    <t>下列叙述中，正确的是()。</t>
  </si>
  <si>
    <t>中文Windows已经内置了五笔字型输入法</t>
  </si>
  <si>
    <t>中文Windows不能使用五笔字型输入法</t>
  </si>
  <si>
    <t>中文Windows提供汉字输入法接口，可以挂入五笔字型输入法</t>
  </si>
  <si>
    <t>中文Windows没有提供汉字输入接口</t>
  </si>
  <si>
    <t>下列有关显示器的描述中，错误的是（）。</t>
  </si>
  <si>
    <t>显示器的分辨率越高，可显示图像越清晰</t>
  </si>
  <si>
    <t>显示器的刷新率越高，可显示图像越稳定</t>
  </si>
  <si>
    <t>显示器能够提供的刷新率越高越好</t>
  </si>
  <si>
    <t>显示器的点距越小，可显示图像色深越大</t>
  </si>
  <si>
    <t>CPU每执行一个()就完成一步基本运算或判断。</t>
  </si>
  <si>
    <t>硬盘和软盘</t>
  </si>
  <si>
    <t>ROM和EPROM</t>
  </si>
  <si>
    <t>在计算机中，与CPU一起构成计算机的主体（也称主机）的部件是()。</t>
  </si>
  <si>
    <t>在Windows7中,为保护文件不被修改,可将它的属性设置为().</t>
  </si>
  <si>
    <t>计算机硬件系统中,()用于存放当前要执行的命令</t>
  </si>
  <si>
    <t>CSMA/CD中的CD的意思是（）。</t>
  </si>
  <si>
    <t>载波监听</t>
  </si>
  <si>
    <t>先听后发</t>
  </si>
  <si>
    <t>边听边发</t>
  </si>
  <si>
    <t>冲突检测</t>
  </si>
  <si>
    <t>现代操作系统的两个基本特征是（）和资源共享。</t>
  </si>
  <si>
    <t>Windows中要显示目前正在电脑内存中正在运行的程序，可以使用()。</t>
  </si>
  <si>
    <t>人工智能是让计算机能模仿人的一部分智能，下列()不属于人工智能领域中的应用。</t>
  </si>
  <si>
    <t>关于访问控制的说法不正确的是（）。</t>
  </si>
  <si>
    <t>访问控制是指按用户身份以及其所归属的某预定义组，来限制用户对某些信息项的访问</t>
  </si>
  <si>
    <t>限制对某些控制功能的使用</t>
  </si>
  <si>
    <t>访问控制通常用于系统管理员控制用户对服务器，目录，文件等网络资源的访问</t>
  </si>
  <si>
    <t>仅限于网络才有访问控制，本地资源并无访问控制的说法</t>
  </si>
  <si>
    <t>下列叙述中不正确的是()。</t>
  </si>
  <si>
    <t>总线结构传送方式可以提高数据的传输速度</t>
  </si>
  <si>
    <t>系统吞吐量主要取决于主存的存取周期</t>
  </si>
  <si>
    <t>总线的功能特性定义每一根线上信号的传递方向及有效电平范围</t>
  </si>
  <si>
    <t>早期的总线结构以CPU为核心，而在当代的总线系统中，由总线控制器完成多个总线请求者之间的协调与仲裁</t>
  </si>
  <si>
    <t>ROM中的信息是()。</t>
  </si>
  <si>
    <t>根据用户的需求，由用户随时写入的</t>
  </si>
  <si>
    <t>电视剧《三国演义》的著作权人应该是()。</t>
  </si>
  <si>
    <t>导演</t>
  </si>
  <si>
    <t>主要演员</t>
  </si>
  <si>
    <t>剧本作者</t>
  </si>
  <si>
    <t>制片人</t>
  </si>
  <si>
    <t>对国际标准化组织ISO的描述错误的是()。</t>
  </si>
  <si>
    <t>一个由国家标准化机构组成的世界范围的联合会</t>
  </si>
  <si>
    <t>与IEC和ITU合并形成了全世界范围标准化工作的核心</t>
  </si>
  <si>
    <t>中央办事机构设在瑞士的日内瓦</t>
  </si>
  <si>
    <t>宗旨是在世界范围内促进标准化工作的发展</t>
  </si>
  <si>
    <t>低级格式化一般在什么（）情况下使用。</t>
  </si>
  <si>
    <t>硬盘出现物理坏道</t>
  </si>
  <si>
    <t>硬盘出现逻辑坏道</t>
  </si>
  <si>
    <t>硬盘分区表损坏</t>
  </si>
  <si>
    <t>下面关于网络互连设备叙述错误的是().</t>
  </si>
  <si>
    <t>路由器用来互连不同的网络,是网络层设备</t>
  </si>
  <si>
    <t>以太网交换机实质上是一个多端口网桥,工作在网络层</t>
  </si>
  <si>
    <t>计算机病毒通常是()。</t>
  </si>
  <si>
    <t>在Windows中,为了防止他人无意修改某一文件,应该将该文件的属性设置为()</t>
  </si>
  <si>
    <t>隐含</t>
  </si>
  <si>
    <t>在计算机系统中，软件与硬件之间的关系是()。</t>
  </si>
  <si>
    <t>相互依存，形成一个整体</t>
  </si>
  <si>
    <t>有时互相依存，有时互相独立</t>
  </si>
  <si>
    <t>只要有一部分即可</t>
  </si>
  <si>
    <t>计算机功能强大，有许多应用领域，下列关于计算机应用领域的说法判断正确的是()。</t>
  </si>
  <si>
    <t>在生产车间中控制生产过程的计算机，应用领域是过程控制</t>
  </si>
  <si>
    <t>在生产车间中用来统计工人工作量的计算机，应用领域是科学计算</t>
  </si>
  <si>
    <t>在设计车间工程师用来设计汽车模型的计算机，其应用领域是数据处理</t>
  </si>
  <si>
    <t>在生产线上使用来自动装配汽车的计算机，其应用领域是计算机辅助设计</t>
  </si>
  <si>
    <t>第三代计算机采用()作为主存储器.</t>
  </si>
  <si>
    <t>流媒体的特点不包括()。</t>
  </si>
  <si>
    <t>缩短启动延时</t>
  </si>
  <si>
    <t>只需占用很小带宽</t>
  </si>
  <si>
    <t>对系统缓存要求低</t>
  </si>
  <si>
    <t>流式传输有特定的实时传输协议</t>
  </si>
  <si>
    <t>查看IP地址的操作在控制面板的()设置项中进行.</t>
  </si>
  <si>
    <t>VBS脚本病毒有很强的自我繁殖能力，其自我繁殖是指()。</t>
  </si>
  <si>
    <t>（）是反映客观事物属性的记录，是（）的具体表现形式。()。</t>
  </si>
  <si>
    <t>数据信息</t>
  </si>
  <si>
    <t>信息数据</t>
  </si>
  <si>
    <t>数据记录</t>
  </si>
  <si>
    <t>信息属性</t>
  </si>
  <si>
    <t>下列叙述中，不正确的一条是()。</t>
  </si>
  <si>
    <t>硬盘在主机箱内，它是主机的组成部分</t>
  </si>
  <si>
    <t>硬盘属于外部设备</t>
  </si>
  <si>
    <t>硬盘既可作输入设备又可作输出设备用</t>
  </si>
  <si>
    <t>硬盘与CPU之间不能直接交换数据</t>
  </si>
  <si>
    <t>一个完整的计算机系统应该包括()。</t>
  </si>
  <si>
    <t>任务栏中间的任何一个按钮都代表着().</t>
  </si>
  <si>
    <t>电子邮件的发件人利用某些特殊的电子邮件软件，在短时间内不断重复地将电子邮件发送给同一个接收者，这种破坏方式叫做（）。</t>
  </si>
  <si>
    <t>局域网中的MAC层与OSI参考模型()相对应.</t>
  </si>
  <si>
    <t>为了能让计算机处理汉字信息，需要对汉字进行编码。按标准汉语拼音方案编制的编码称作()。</t>
  </si>
  <si>
    <t>形码</t>
  </si>
  <si>
    <t>音码</t>
  </si>
  <si>
    <t>音形码</t>
  </si>
  <si>
    <t>TCP/IP上每台主机都需要用()以区分网络号和主机号.</t>
  </si>
  <si>
    <t>关于WWW服务,()说法是错误的.</t>
  </si>
  <si>
    <t>以下哪种原因可能造成蓝屏()。</t>
  </si>
  <si>
    <t>硬件间的不兼容</t>
  </si>
  <si>
    <t>显卡没插好</t>
  </si>
  <si>
    <t>电源烧坏</t>
  </si>
  <si>
    <t>CPU烧坏</t>
  </si>
  <si>
    <t>接入因特网的方式有很多，其中不属于常见因特网接入方式的是()。</t>
  </si>
  <si>
    <t>拒绝服务是指服务的中断，它()。</t>
  </si>
  <si>
    <t>在计算机中不考虑具体的存储方式或存储位置,是独立于计算机的数据结构称为数据的</t>
  </si>
  <si>
    <t>在Windows中,对话框允许用户().</t>
  </si>
  <si>
    <t>以下关于物理层基本概念的描述中错误的是().</t>
  </si>
  <si>
    <t>OSI参考模型的最低层</t>
  </si>
  <si>
    <t>为通信的主机之间建立、管理和释放物理连接</t>
  </si>
  <si>
    <t>实现比特流的透明传输</t>
  </si>
  <si>
    <t>数据传输单元是字节</t>
  </si>
  <si>
    <t>下列哪种说法是错误的?()</t>
  </si>
  <si>
    <t>某单位的人事管理程序属于()。</t>
  </si>
  <si>
    <t>在计算机中，用文字、图像、语言、情景、现象所表示的内容都可称为()。</t>
  </si>
  <si>
    <t>下列哪一项关于全双工通信线路的描述是正确的（）。</t>
  </si>
  <si>
    <t>传送信号的强度加倍</t>
  </si>
  <si>
    <t>在同一时间里，通信双方都可以传送数据</t>
  </si>
  <si>
    <t>在同一时间里，只有通信的一方可以传送数据</t>
  </si>
  <si>
    <t>只有通信的一方可以传送数据</t>
  </si>
  <si>
    <t>在下面关于信息的说法中错误的是()</t>
  </si>
  <si>
    <t>计算机可以处理数值、文字、图形、图像和声音等信息.</t>
  </si>
  <si>
    <t>信息只能通过计算机处理.</t>
  </si>
  <si>
    <t>计算机是现代信息处理的重要工具.</t>
  </si>
  <si>
    <t>在对千兆以太网和快速以太网共同特点的描述中,下列哪种说法是错误的?()</t>
  </si>
  <si>
    <t>相同得数据帧格式</t>
  </si>
  <si>
    <t>相同的物理层实现技术</t>
  </si>
  <si>
    <t>相同的组网方法</t>
  </si>
  <si>
    <t>相同的介质访问控制方法</t>
  </si>
  <si>
    <t>ROM中的信息是().</t>
  </si>
  <si>
    <t>巴西世界杯倍受球迷关注，有的通过电视看现场直播，有的通过报纸和网络上的文字新闻了解比赛情况，这说明了()。</t>
  </si>
  <si>
    <t>在微机中，bit的中文含义是()。</t>
  </si>
  <si>
    <t>信源识别的目的是()。</t>
  </si>
  <si>
    <t>流媒体实质上是计算机在()应用领域的使用。</t>
  </si>
  <si>
    <t>下列关于计算机软件版权的叙述，不正确的是()。</t>
  </si>
  <si>
    <t>下列关于数据和信息的关系，说法正确的是()。</t>
  </si>
  <si>
    <t>信息和数据是一样的</t>
  </si>
  <si>
    <t>信息是数据的载体</t>
  </si>
  <si>
    <t>数据是信息的载体</t>
  </si>
  <si>
    <t>信息能反映事物特征，数据则反应信息的特征</t>
  </si>
  <si>
    <t>在下列说法中，正确的是()。</t>
  </si>
  <si>
    <t>计算机体积越大，其功能就越强</t>
  </si>
  <si>
    <t>在微型计算机的性能指标中，CPU的主频越高，其运算速度越快</t>
  </si>
  <si>
    <t>两个显示器屏幕大小相同，则它们的分辨率必定相同</t>
  </si>
  <si>
    <t>点阵打印机的针数越多，则能打印的汉字字体就越多</t>
  </si>
  <si>
    <t>下列关于计算机机器语言的叙述,错误的是</t>
  </si>
  <si>
    <t>用机器语言编制的某个程序,可在不同类型的计算机上直接执行</t>
  </si>
  <si>
    <t>计算机病毒不可能存在于()。</t>
  </si>
  <si>
    <t>计算机中存储单元中的存储的内容()。</t>
  </si>
  <si>
    <t>智能是程序</t>
  </si>
  <si>
    <t>有关总线的描述不正确的是().</t>
  </si>
  <si>
    <t>批处理操作系统提高了计算机的工作效率,但()。</t>
  </si>
  <si>
    <t>在分层中继系统中,数据链路层接收或发送信息的基本单位是().</t>
  </si>
  <si>
    <t>计算机安全属性中的可用性是指()。</t>
  </si>
  <si>
    <t>在某种数制中进行加法运算时，当达到一定固定值就向高位进行进位，这个固定值称为该数制的()</t>
  </si>
  <si>
    <t>数值</t>
  </si>
  <si>
    <t>指数</t>
  </si>
  <si>
    <t>以下说法正解的是().</t>
  </si>
  <si>
    <t>Internet中的一台主机只能有一个IP地址</t>
  </si>
  <si>
    <t>一个合法的IP地址在一个时刻同一网段内只能分配给一台主机</t>
  </si>
  <si>
    <t>Internet中的一台主机只能有一个主机名</t>
  </si>
  <si>
    <t>IP地址与主机名是一一对应的</t>
  </si>
  <si>
    <t>某学校校园网内计算机经常受到来自外网计算机病毒的攻击.为保障学校本地局域网的安全,学校决定添置硬件防火墙,防火墙合适的放置位置是().</t>
  </si>
  <si>
    <t>微型计算机的内存储器是按()编址。</t>
  </si>
  <si>
    <t>不同机型其编址不同</t>
  </si>
  <si>
    <t>不属于"三网合一"中"三网"范围的是().</t>
  </si>
  <si>
    <t>显示卡上的显示存储器是().</t>
  </si>
  <si>
    <t>下列不能进行文件夹重命名操作的是().</t>
  </si>
  <si>
    <t>用"资源管理器"中"文件"菜单中"重命名"</t>
  </si>
  <si>
    <t>鼠标右击文件,在弹出的快捷菜单中选择"重命名"</t>
  </si>
  <si>
    <t>信息一般有4种形态，包括数据、()、声音、图像。</t>
  </si>
  <si>
    <t>乐谱符号</t>
  </si>
  <si>
    <t>音乐</t>
  </si>
  <si>
    <t>录音</t>
  </si>
  <si>
    <t>以下()不属于目前新兴的信息技术。</t>
  </si>
  <si>
    <t>下列关于知识产权的说法中，不正确的是（）。</t>
  </si>
  <si>
    <t>知识产权具有一定的有效期限，超过法定期限后，就成为社会共同财富</t>
  </si>
  <si>
    <t>著作权，专利权，商标权皆属于知识产权范畴</t>
  </si>
  <si>
    <t>知识产权具有跨地域性，一旦在某国取得产权承认和保护，那么在域外将具有同等效力</t>
  </si>
  <si>
    <t>发明，文学和艺术作品等智力创造，都可被认为是知识产权</t>
  </si>
  <si>
    <t>电子计算机的性能可以用很多指标来衡量，除了用其运算速度、字长等指标以外，()也作为主要指标。</t>
  </si>
  <si>
    <t>进入注册表的正确方法是()。</t>
  </si>
  <si>
    <t>下列选项中，正确的是()。</t>
  </si>
  <si>
    <t>下列关于访问控制模型说法不准确的是（）。</t>
  </si>
  <si>
    <t>访问控制模型主要有3种：自主访问控制，强制访问控制和基于角色的访问控制</t>
  </si>
  <si>
    <t>第三代计算机的标志是使用了()。</t>
  </si>
  <si>
    <t>Windows7中,利用"查找"窗口不能按().</t>
  </si>
  <si>
    <t>下列叙述中，不正确的是（）</t>
  </si>
  <si>
    <t>系统软件是计算机正常运行不可缺少的</t>
  </si>
  <si>
    <t>机械硬盘读/写一次的最小数据量是().</t>
  </si>
  <si>
    <t>计算机黑客（英文名Hacker）是（）</t>
  </si>
  <si>
    <t>一种病毒</t>
  </si>
  <si>
    <t>一种游戏软件</t>
  </si>
  <si>
    <t>一种不健康的网站</t>
  </si>
  <si>
    <t>一类网络用户</t>
  </si>
  <si>
    <t>多媒体信息不包括().</t>
  </si>
  <si>
    <t>假设机箱内已正确插入了高质量的声卡，但却始终没有声音，其原因可能是()。</t>
  </si>
  <si>
    <t>下面对计算机网络体系结构中协议所做的描述,错误的是().</t>
  </si>
  <si>
    <t>在OSI参考模型中,要实现第N层的协议,需要使用N+1层提供的服务</t>
  </si>
  <si>
    <t>计算机软件的确切含义是</t>
  </si>
  <si>
    <t>开机时屏幕上出现乱码，一般是由()造成的。</t>
  </si>
  <si>
    <t>用一组固定的符号和统一的规则来表示数值的方法叫()。</t>
  </si>
  <si>
    <t>主板上标有HDLED的地方，指的是（）。</t>
  </si>
  <si>
    <t>电源开/关</t>
  </si>
  <si>
    <t>在Windows中发出一个执行程序的指令以后,系统将存储在硬盘的程序和数据读出并且保存到()后才可以执行.</t>
  </si>
  <si>
    <t>计算机中用来表示内存储器容量大小的基本单位是（）</t>
  </si>
  <si>
    <t>位（bit)</t>
  </si>
  <si>
    <t>字节（Byte)</t>
  </si>
  <si>
    <t>字（Word)</t>
  </si>
  <si>
    <t>双字（DoubleWord)</t>
  </si>
  <si>
    <t>计算机硬件系统中,()对指令进行分析,确定指令在完成的工作</t>
  </si>
  <si>
    <t>()是连接CPU和内存、缓存、外部控制芯片之间的数据通道.</t>
  </si>
  <si>
    <t>信息的基本容量单位是()</t>
  </si>
  <si>
    <t>二进制的位</t>
  </si>
  <si>
    <t>异步传输模式ATM是以信元为基础的分组交换技术。从通信方式看,它属于()。</t>
  </si>
  <si>
    <t>流量分析是指通过对截获的信息量的统计来分析其中有用的信息，它()。</t>
  </si>
  <si>
    <t>桌面上用来对整个系统资源进行管理的是()。</t>
  </si>
  <si>
    <t>安全需求可划分为物理安全，系统安全和数据安全，下面的安全需求中属于系统安全的是（）。</t>
  </si>
  <si>
    <t>字与字节都是计算机存储单位，二者的关系是()。</t>
  </si>
  <si>
    <t>指纹考勤设备主要利用人工智能的（）</t>
  </si>
  <si>
    <t>下列关于信息的说法,错误的是().</t>
  </si>
  <si>
    <t>二十一世纪是信息社会,信息是发展到二十世纪才出现的</t>
  </si>
  <si>
    <t>信息就像空气一样,无处不在</t>
  </si>
  <si>
    <t>程序设计通常由三种结构构成,分别是</t>
  </si>
  <si>
    <t>一个完整的计算机系统应包括</t>
  </si>
  <si>
    <t>主机、键盘、显示器和辅助存储器</t>
  </si>
  <si>
    <t>电脑开机时，发出不间断长鸣声，故障出在()上。</t>
  </si>
  <si>
    <t>影响信息处理环节不安全的因素不包括()。</t>
  </si>
  <si>
    <t>第四代计算机和第三代相比，所采用的()一直没有发生变化。</t>
  </si>
  <si>
    <t>下面哪一个不属于计算机在人工智能方面的应用()。</t>
  </si>
  <si>
    <t>微型计算机中使用的数据库管理系统，属于下列计算机应用中的()。</t>
  </si>
  <si>
    <t>处理器的速度是指处理器核心工作的速率，它常用（）来表述。</t>
  </si>
  <si>
    <t>下列选项中，属于计算机病毒特征的是()。</t>
  </si>
  <si>
    <t>下面关于信息技术的叙述中，错误的一项是（）。</t>
  </si>
  <si>
    <t>信息是经过加工后并对客观世界产生影响的数据，所以是有意义的</t>
  </si>
  <si>
    <t>在人类信息革命史中，“文字”的产生，使信息的存储和传递首次超越了时间和地域的局限</t>
  </si>
  <si>
    <t>在目前互联网中，有一大批“网红”存在，这其实就是一种自媒体的具体形式</t>
  </si>
  <si>
    <t>信息的客观性使得信息的价值不会随着客观因素的改变而改变</t>
  </si>
  <si>
    <t>信息一般有4种形态,包括数据、()、声音、图像.</t>
  </si>
  <si>
    <t>字与字节的关系是()。</t>
  </si>
  <si>
    <t>计算机可以处理数值、文字、图形、图像和声音等信息。</t>
  </si>
  <si>
    <t>信息只能通过计算机处理。</t>
  </si>
  <si>
    <t>计算机是现代信息处理的重要工具。</t>
  </si>
  <si>
    <t>下面四个选项中哪一个不是常见的流媒体应用()。</t>
  </si>
  <si>
    <t>以下关于物理层的描述中,错误的是().</t>
  </si>
  <si>
    <t>物理层处于OSI参考模型的最底层,直接与传输介质相连</t>
  </si>
  <si>
    <t>关于CIH病毒，下列哪种说法是正确的()。</t>
  </si>
  <si>
    <t>UPS是一种()。</t>
  </si>
  <si>
    <t>误码率是指接收方接收到的()码元数在发送方发出的总码元数中所占的比例。</t>
  </si>
  <si>
    <t>计算机报刊中常出现的"JAVA"一词,是指</t>
  </si>
  <si>
    <t>绿色电脑是指()电脑。</t>
  </si>
  <si>
    <t>用语言、文字、符号、场景、图像、声音等方式表达的内容统称为()。</t>
  </si>
  <si>
    <t>在计算机网络中()能进行信号的数/模,模/数转换。</t>
  </si>
  <si>
    <t>主计算机</t>
  </si>
  <si>
    <t>计算机按照处理数据的类型原理分为()。</t>
  </si>
  <si>
    <t>专用机、通用机、混合机</t>
  </si>
  <si>
    <t>专用机、通用机、服务器</t>
  </si>
  <si>
    <t>工业机、个人机、混合机</t>
  </si>
  <si>
    <t>数字机、模拟机、混合机</t>
  </si>
  <si>
    <t>Cache的中文译名是().</t>
  </si>
  <si>
    <t>在无线网络的攻击中（）是指攻击节点在某一工作频段上不断发送无用信号，使该频段的其他节点无法进行正常工作。</t>
  </si>
  <si>
    <t>在微型计算机内部，对汉字进行传输、处理和存储时使用汉字的()。</t>
  </si>
  <si>
    <t>一条指令必须包括()。</t>
  </si>
  <si>
    <t>信息和数据</t>
  </si>
  <si>
    <t>时间和信息</t>
  </si>
  <si>
    <t>下列有关计算机特点的叙述，不正确的是()。</t>
  </si>
  <si>
    <t>编写软件成本比较高</t>
  </si>
  <si>
    <t>网桥是在()上实现不同网络的互连设备.</t>
  </si>
  <si>
    <t>在IBM-PC系统里,每个ASCII的编码是由()表示</t>
  </si>
  <si>
    <t>一个位</t>
  </si>
  <si>
    <t>一个十进制数</t>
  </si>
  <si>
    <t>两个字节</t>
  </si>
  <si>
    <t>以单机为中心的远程联机系统</t>
  </si>
  <si>
    <t>资源共享的计算机网络</t>
  </si>
  <si>
    <t>遵循国际标准化协议的计算机网络</t>
  </si>
  <si>
    <t>高速、智能化方向发展的计算机网络</t>
  </si>
  <si>
    <t>点阵打印机的术语中“24”针是指()</t>
  </si>
  <si>
    <t>在计算机领域中，数据是()。</t>
  </si>
  <si>
    <t>在计算机中,用文字、图像、语言、情景、现象所表示的内容都可称为().</t>
  </si>
  <si>
    <t>内存总线速度也称为系统总线速度，一般与CPU的()相等。</t>
  </si>
  <si>
    <t>信息的接收者称为()。</t>
  </si>
  <si>
    <t>消息认证的内容不包括()。</t>
  </si>
  <si>
    <t>计算机组装完毕后,加电开机,系统测试时间不对,经调试后重启还是不对,很可以是因为()。</t>
  </si>
  <si>
    <t>现代病毒木马融合了（）新技术。</t>
  </si>
  <si>
    <t>17英寸显示器中的“17”是指（）</t>
  </si>
  <si>
    <t>微处理机芯片的位数即指()。</t>
  </si>
  <si>
    <t>访问控制不包括()。</t>
  </si>
  <si>
    <t>主机，操作系统访问控制</t>
  </si>
  <si>
    <t>外设访问控制</t>
  </si>
  <si>
    <t>CPU中有很多个寄存器，其中有个很特殊的寄存器，它可用于暂存本次计算的结果又参与下次的运算，这个寄存器叫（）。</t>
  </si>
  <si>
    <t>程序计数器(PC)</t>
  </si>
  <si>
    <t>为了防御网络监听，最常用的方法是()。</t>
  </si>
  <si>
    <t>数据传输速率是描述数据传输系统的重要技术指标之一，是指通信线路上传输信息的速度，在单位时间内（通常为一秒）传输的()。</t>
  </si>
  <si>
    <t>下列关于计算机的叙述中，不正确的一条是()。</t>
  </si>
  <si>
    <t>高级语言编写的程序称为目标程序</t>
  </si>
  <si>
    <t>指令的执行是由计算机硬件实现的</t>
  </si>
  <si>
    <t>国际常用的ASCII码是7位ASCII码</t>
  </si>
  <si>
    <t>超级计算机又称为巨型机</t>
  </si>
  <si>
    <t>现代信息技术的特点是()。</t>
  </si>
  <si>
    <t>采用电（光）子技术：进行信息的收集、传递、加工、存储和利用</t>
  </si>
  <si>
    <t>以计算机为基础</t>
  </si>
  <si>
    <t>以软件为核心</t>
  </si>
  <si>
    <t>()是反映客观事物属性的记录,是()的具体表现形式.</t>
  </si>
  <si>
    <t>信息、数据</t>
  </si>
  <si>
    <t>()可以衡量传输管道中可以传递数据的能力.</t>
  </si>
  <si>
    <t>计算机硬件的五大基本构件包括控制器、存储器、输入设备、输出设备和().</t>
  </si>
  <si>
    <t>计算机中比特率（bps）的“b”的含义是()。</t>
  </si>
  <si>
    <t>网络操作系统可分为主从式和对等式两大类,它们最主要的不同点在于().</t>
  </si>
  <si>
    <t>显示或打印汉字时，系统使用的是汉字的()。</t>
  </si>
  <si>
    <t>在CPU执行指令的过程中,指令的地址是()给出</t>
  </si>
  <si>
    <t>指令的地址码</t>
  </si>
  <si>
    <t>以下Windows7的叙述中，正确的是()。</t>
  </si>
  <si>
    <t>Windows7中，任务栏的主要功能是()。</t>
  </si>
  <si>
    <t>操作系统是()。</t>
  </si>
  <si>
    <t>下列特征中,面向对象的程序设计不包含</t>
  </si>
  <si>
    <t>为获得下一条指令的地址，CPU在取指后通常修改（）。</t>
  </si>
  <si>
    <t>指令计数器的内容</t>
  </si>
  <si>
    <t>指令寄存器的内容</t>
  </si>
  <si>
    <t>指令译码器的内容</t>
  </si>
  <si>
    <t>操作控制逻辑的内容</t>
  </si>
  <si>
    <t>怀疑计算机感染病毒后，首先应采取的合理措施是()。</t>
  </si>
  <si>
    <t>信源识别是指()。</t>
  </si>
  <si>
    <t>下列说法中正确的是()。</t>
  </si>
  <si>
    <t>在微机性能指标中，CPU主频越高，其运算速度越快</t>
  </si>
  <si>
    <t>点阵打印机的针数越多，则能打印的汉字字体就超多</t>
  </si>
  <si>
    <t>若装机后开机,电脑发出“嘀”的一声,则表明()。</t>
  </si>
  <si>
    <t>网络协议中规定通信双方要发出什么控制信息,执行的动作和返回的应答的部分称为()</t>
  </si>
  <si>
    <t>在进位计数制中，当某一位的值达到某个固定量时，就要向高位产生进位。这个固定量就是该种进位计数制的()。</t>
  </si>
  <si>
    <t>操作系统是</t>
  </si>
  <si>
    <t>下列关于计算机发展的说法中，正确的是（）。</t>
  </si>
  <si>
    <t>在计算机发展的第一阶段后期，就有科学家提出了“人工智能”的概念</t>
  </si>
  <si>
    <t>自从出现了电子计算机，就开始出现了专门开发软件的公司</t>
  </si>
  <si>
    <t>电子计算机一出现就有管理它的软件在其上运行，为使用者提供方便</t>
  </si>
  <si>
    <t>第一代计算机没有使用存储器，不能运行程序</t>
  </si>
  <si>
    <t>下面关于扩展分区和逻辑分区的说法，正确的是()。</t>
  </si>
  <si>
    <t>一个扩展分区可以划分成为多个逻辑分区</t>
  </si>
  <si>
    <t>一个逻辑分区可以划分成为多个扩展分区</t>
  </si>
  <si>
    <t>扩展分区与逻辑分区是相互独立的</t>
  </si>
  <si>
    <t>必须行建立逻辑分区，才能创建扩展分区</t>
  </si>
  <si>
    <t>Cache的中文译名是()。</t>
  </si>
  <si>
    <t>下面对计算机“日志”文件，说法错误的是()。</t>
  </si>
  <si>
    <t>第三代计算机采用()作为主存储器。</t>
  </si>
  <si>
    <t>为确保学校局域网的信息安全，防止来自Internet的黑客入侵，应采用的安全措施是设置()。</t>
  </si>
  <si>
    <t>采用全双工通信方式,数据传输的方向性结构为().</t>
  </si>
  <si>
    <t>可以在两个方向上传输,但不能同时进行</t>
  </si>
  <si>
    <t>若某一台显示器，有一项1024×768的性能指标，它表示的是()。</t>
  </si>
  <si>
    <t>对硬盘高级格式化后，硬盘上真正没有改变的数据是（）。</t>
  </si>
  <si>
    <t>数据经过加工处理之后,就成为信息</t>
  </si>
  <si>
    <t>数据是反映客观事物属性的记录,是信息的具体表现形式</t>
  </si>
  <si>
    <t>ChinaNet作为中国的Internet骨干网,向国内所有用户提供Internet接入服务,其运营者是().</t>
  </si>
  <si>
    <t>在Windows7中,文件名MM.txt和mm.txt().</t>
  </si>
  <si>
    <t>机器语言和汇编语言属于低级语言,可以被计算机直接识别</t>
  </si>
  <si>
    <t>机器语言和汇编语言不需要编译,高级语言需要编译</t>
  </si>
  <si>
    <t>关于虚拟内存的说法，正确的是()。</t>
  </si>
  <si>
    <t>对于某一台机器，虚拟内存象物理内存一样，它的大小是固定的</t>
  </si>
  <si>
    <t>虚拟内存是指磁盘的缓存</t>
  </si>
  <si>
    <t>虚拟内存是内存上的空间</t>
  </si>
  <si>
    <t>虚拟内存是硬盘上的空间</t>
  </si>
  <si>
    <t>一般来说，计算机病毒的预防分为两种：管理方法上的预防和技术上的预防。下列（）段不属于管理手段预防计算机病毒传染。</t>
  </si>
  <si>
    <t>采用防病毒软件，预防计算机病毒对系统的入侵</t>
  </si>
  <si>
    <t>系统启动盘专用，并设置写保护，防止病毒侵入</t>
  </si>
  <si>
    <t>尽量不使用来历不明的软盘、U盘、移动硬盘及光盘等</t>
  </si>
  <si>
    <t>经常利用各种检测软件定期对硬盘做相应的检查，发现病毒及时处理</t>
  </si>
  <si>
    <t>访问控制根据应用环境不同，可分为三种，它不包括()。</t>
  </si>
  <si>
    <t>URL地址中的http是指().</t>
  </si>
  <si>
    <t>微机的地址总线功能是()。</t>
  </si>
  <si>
    <t>Windows文件和文件夹说法中,正确的是().</t>
  </si>
  <si>
    <t>在一个文件夹中可以有一个文件与一个文件夹同名</t>
  </si>
  <si>
    <t>数据传输中出错数据占传输数据总数的比例称为()。</t>
  </si>
  <si>
    <t>出错率</t>
  </si>
  <si>
    <t>延时</t>
  </si>
  <si>
    <t>全拼或简拼汉字输入法的编码属于()。</t>
  </si>
  <si>
    <t>形声码</t>
  </si>
  <si>
    <t>在计算机控制器中存放将要执行的指令的寄存器（指令寄存器），它的位数取决于()。</t>
  </si>
  <si>
    <t>计算机硬件结构中，累加器能够()。</t>
  </si>
  <si>
    <t>现在我们常常听人家说到(或在报纸电视上也看到)IT行业各种各样的消息.那么这里所提到的"IT"指的是().</t>
  </si>
  <si>
    <t>某款显卡标注128位显卡、2G，前、后数值就是指显卡的()。</t>
  </si>
  <si>
    <t>下面关于计算机病毒说法正确的是()。</t>
  </si>
  <si>
    <t>要将资源管理器中文件夹删除,正确操作方法是().</t>
  </si>
  <si>
    <t>用鼠标右键单击要删除的文件夹,在弹出的菜单选择"剪切".</t>
  </si>
  <si>
    <t>用鼠标右键单击要删除的文件夹,在弹出的菜单选择"删除",确认框中选择"是".</t>
  </si>
  <si>
    <t>鼠标左键单击要删除的文件夹,选择"文件"菜单中的"删除",确认框中选择"否".</t>
  </si>
  <si>
    <t>鼠标左键双击要删除的文件夹,选择"文件"菜单中的"删除"确认框中选择"否".</t>
  </si>
  <si>
    <t>以下计算机系统的部件()不属于外部设备。</t>
  </si>
  <si>
    <t>关于信息的认识，下列哪句是不正确的()。</t>
  </si>
  <si>
    <t>信息是一种重要资源，它能提供的是知识和智慧</t>
  </si>
  <si>
    <t>一则消息可能含有丰富的信息，也可能没有信息</t>
  </si>
  <si>
    <t>同一种信息既可以用这种信息表示，也可以用另一种信号表示。例如在演出厅内“禁止吸烟”告示牌告诉人们“不要在此吸烟”。</t>
  </si>
  <si>
    <t>计算机病毒按寄生方式主要分为三种，其中不包括()。</t>
  </si>
  <si>
    <t>在系统间需要高质量的大量数据传输的情况下,常采用的交换方式为().</t>
  </si>
  <si>
    <t>虚电路方式</t>
  </si>
  <si>
    <t>以下关于信息的叙述中，正确的是()。</t>
  </si>
  <si>
    <t>在数据基础上倾向于全体数据而不是抽样数据</t>
  </si>
  <si>
    <t>在分析方法上更注重相关分析而不是因果分析</t>
  </si>
  <si>
    <t>在分析效果上更追究效率而不是绝对精确</t>
  </si>
  <si>
    <t>在数据规模上强调相对数据而不是绝对数据</t>
  </si>
  <si>
    <t>1946年第一台计算机问世以来，计算机的发展经历了4个时代，它们是()。</t>
  </si>
  <si>
    <t>下列()不是生产微型计算机的厂商。</t>
  </si>
  <si>
    <t>知识产权一般包括()两部分。</t>
  </si>
  <si>
    <t>著作权,工业产权</t>
  </si>
  <si>
    <t>著作权,专利权</t>
  </si>
  <si>
    <t>著作权,商标权</t>
  </si>
  <si>
    <t>商标权，专利权</t>
  </si>
  <si>
    <t>汉字国标码(GB2312-80)，把汉字分成()。</t>
  </si>
  <si>
    <t>简化字和繁体字两个等级</t>
  </si>
  <si>
    <t>一级汉字，二级汉字和三级汉字三个等级</t>
  </si>
  <si>
    <t>一级常用汉字，二级非常用汉字两个等级</t>
  </si>
  <si>
    <t>常用字，次常用字，罕见字三个等级</t>
  </si>
  <si>
    <t>可复用</t>
  </si>
  <si>
    <t>未联网的个人计算机感染病毒的可能途径是()。</t>
  </si>
  <si>
    <t>使用来路不明或不知底细的软盘</t>
  </si>
  <si>
    <t>以下关于计算机字长的说法中，有错误的是（）。</t>
  </si>
  <si>
    <t>字长是由CPU内部的寄存器，加法器和内部总线的位数决定的</t>
  </si>
  <si>
    <t>字长标志着计算机处理信息的精度</t>
  </si>
  <si>
    <t>字长越长，计算精度越高，计算速度赽快，但价格也越高</t>
  </si>
  <si>
    <t>微机的字长一般跟主频有很大关系</t>
  </si>
  <si>
    <t>10GB的硬盘表示其存储容量为()。</t>
  </si>
  <si>
    <t>主存储器采用汞延迟线、阴极射线示波管静电存储器、磁鼓、磁芯、磁带</t>
  </si>
  <si>
    <t>第一代计算机速度慢(一般为每秒数十万次至数千万次)、价格也很昂贵</t>
  </si>
  <si>
    <t>显示器的尺寸代表的是（）。</t>
  </si>
  <si>
    <t>在下面关于信息的说法中错误的是().</t>
  </si>
  <si>
    <t>信息处理主要包括原始数据的采集、存储、传输、加工和输出.</t>
  </si>
  <si>
    <t>以下不属于计算机特征的是()。</t>
  </si>
  <si>
    <t>以下可实现计算机身份鉴别的是()。</t>
  </si>
  <si>
    <t>智能卡</t>
  </si>
  <si>
    <t>视网膜</t>
  </si>
  <si>
    <t>在计算机中，仅能储存二进制值0或1数据的最小的储存单位为()。</t>
  </si>
  <si>
    <t>位（Bit）</t>
  </si>
  <si>
    <t>字串</t>
  </si>
  <si>
    <t>字（Word）</t>
  </si>
  <si>
    <t>在计算机工作时不能用物品覆盖、阻挡个人计算机的显示器和主机箱上的孔，是为了()。</t>
  </si>
  <si>
    <t>CPU读取数据的顺序是()。</t>
  </si>
  <si>
    <t>我国首例的计算机病毒是()。</t>
  </si>
  <si>
    <t>中国炸弹病毒</t>
  </si>
  <si>
    <t>雨点病毒</t>
  </si>
  <si>
    <t>小球病毒</t>
  </si>
  <si>
    <t>采用半双工通信方式,数据传输的方向性为().</t>
  </si>
  <si>
    <t>下面属于被动攻击的技术手段是()。</t>
  </si>
  <si>
    <t>在众多的汉字键盘输入编码中，()码没有重码。</t>
  </si>
  <si>
    <t>表形</t>
  </si>
  <si>
    <t>智能拼音</t>
  </si>
  <si>
    <t>区位</t>
  </si>
  <si>
    <t>主机中的噪音一般是由于风扇造成的,（）的风扇是最有可能发出噪音的。</t>
  </si>
  <si>
    <t>CPU和电源</t>
  </si>
  <si>
    <t>显卡和声卡</t>
  </si>
  <si>
    <t>声卡和电源</t>
  </si>
  <si>
    <t>下列关于计算机指令、指令系统的说法中错误的是()。</t>
  </si>
  <si>
    <t>一个网络协议至少包括三个要素，()不是网络协议要素。</t>
  </si>
  <si>
    <t>()是反映客观事物属性的记录,是()的具体表现形式.().</t>
  </si>
  <si>
    <t>计算机安全属性中的可靠性是指()。</t>
  </si>
  <si>
    <t>在windows7文件属性中“仅应用于文件夹中的文件”的一种是()。</t>
  </si>
  <si>
    <t>计算机系统安全通常指的是一种机制，即()。</t>
  </si>
  <si>
    <t>只有被授权的人才能使用其相应的资源</t>
  </si>
  <si>
    <t>自己的计算机只能自己使用</t>
  </si>
  <si>
    <t>只是确保信息不暴露给未经授权的实体</t>
  </si>
  <si>
    <t>以上说法均错</t>
  </si>
  <si>
    <t>采用单工通信方式,数据传输的方向性为().</t>
  </si>
  <si>
    <t>显示器的维护有（）几个方面。</t>
  </si>
  <si>
    <t>在数据传输中，需要建立连接的是（）。</t>
  </si>
  <si>
    <t>CRT显示器的尺寸代表的是()。</t>
  </si>
  <si>
    <t>一般情况下，个人计算机必备的外部设备是()</t>
  </si>
  <si>
    <t>存储器可分为()两类。</t>
  </si>
  <si>
    <t>WORD中，下列()操作不能选择当前文件中全部内容。</t>
  </si>
  <si>
    <t>拖动鼠标</t>
  </si>
  <si>
    <t>选择“编辑”菜单中的“全选”</t>
  </si>
  <si>
    <t>按shift+End</t>
  </si>
  <si>
    <t>按Ctrl+A</t>
  </si>
  <si>
    <t>人们认识和理解现实世界客观事物的重要资源是()。</t>
  </si>
  <si>
    <t>信息管理</t>
  </si>
  <si>
    <t>按不同的媒介，通信信道分为有线信道和（）</t>
  </si>
  <si>
    <t>当前的抗病毒的软件是根据已发现的病毒的行为特征研制出来的，能对付()。</t>
  </si>
  <si>
    <t>在未来一年内产生的新病毒</t>
  </si>
  <si>
    <t>已知病毒和它的同类</t>
  </si>
  <si>
    <t>将要流行的各种病毒</t>
  </si>
  <si>
    <t>已经研制出的各种病毒</t>
  </si>
  <si>
    <t>要组建一个有20台计算机联网的电子阅览室,连接这些计算机的恰当方法是().</t>
  </si>
  <si>
    <t>对于微型计算机来说,()的工作速度基本上决定了计算机的运算速度。</t>
  </si>
  <si>
    <t>计算机安全属性中的可用性是指().</t>
  </si>
  <si>
    <t>在Windows7中，剪贴板是程序和文件间用来传递信息的临时存储区，此存储区是（）。</t>
  </si>
  <si>
    <t>虚拟存储器的一部分</t>
  </si>
  <si>
    <t>在数字通信系统中，一个信道允许的最大数据传输速率称为()。</t>
  </si>
  <si>
    <t>在显示器的性能指标中，分辨率和桌面上显示字体之间()。</t>
  </si>
  <si>
    <t>成反比</t>
  </si>
  <si>
    <t>一一对应</t>
  </si>
  <si>
    <t>成正比</t>
  </si>
  <si>
    <t>没有</t>
  </si>
  <si>
    <t>关于Windows7中库的概念，下列理解正确的是()。</t>
  </si>
  <si>
    <t>在IE地址栏输入的“http://www.wtnet.cn/”中，http代表的是()。</t>
  </si>
  <si>
    <t>显示器、手写板</t>
  </si>
  <si>
    <t>音频、文字</t>
  </si>
  <si>
    <t>图形、图像</t>
  </si>
  <si>
    <t>对于位权描述准确的是()</t>
  </si>
  <si>
    <t>一个数码处在相同的位置上所代表的值相同。</t>
  </si>
  <si>
    <t>一个数码处在不同的位置上所代表的值相同。</t>
  </si>
  <si>
    <t>一个数码处在相同的位置上所代表的值不同。</t>
  </si>
  <si>
    <t>一个数码处在不同的位置上所代表的值不同。</t>
  </si>
  <si>
    <t>二进制正数的补码()。</t>
  </si>
  <si>
    <t>是其原码加1</t>
  </si>
  <si>
    <t>与其原码相同</t>
  </si>
  <si>
    <t>是其原码减1</t>
  </si>
  <si>
    <t>是其反码加1</t>
  </si>
  <si>
    <t>张三更换了自己家门的门锁，并给了自己的父母一把钥匙，这属于（）。</t>
  </si>
  <si>
    <t>最小保护</t>
  </si>
  <si>
    <t>不属于人类社会文明史上的信息革命的是()。</t>
  </si>
  <si>
    <t>中央处理器由()组成。</t>
  </si>
  <si>
    <t>主存储器和控制器</t>
  </si>
  <si>
    <t>个人计算机申请了帐号并采用PPP拨号方式接入Internet网后，该机（）。</t>
  </si>
  <si>
    <t>拥有与Internet服务商主机相同的IP地址</t>
  </si>
  <si>
    <t>拥有自己的唯一但不固定的IP地址</t>
  </si>
  <si>
    <t>拥有自己的固定且唯一的IP地址</t>
  </si>
  <si>
    <t>只作为Internet服务商主机的一个终端，因而没有自己的IP地址</t>
  </si>
  <si>
    <t>为防止黑客（Hacker）的入侵，下列做法有效的是()。</t>
  </si>
  <si>
    <t>关紧机房的门窗</t>
  </si>
  <si>
    <t>在机房安装电子报警装置</t>
  </si>
  <si>
    <t>定期整理磁盘碎片</t>
  </si>
  <si>
    <t>在计算机中安装防火墙</t>
  </si>
  <si>
    <t>下列哪一个是虚拟存储技术引入的前提？()。</t>
  </si>
  <si>
    <t>计算机行业的迅速发展实质上就是()的迅猛发展.</t>
  </si>
  <si>
    <t>计算机信息处理指的是()。</t>
  </si>
  <si>
    <t>信息的录入和打印</t>
  </si>
  <si>
    <t>信息数据的计算</t>
  </si>
  <si>
    <t>信息的收集，加工，存储和传递及施用等</t>
  </si>
  <si>
    <t>从功能上说，计算机硬件是由I/O设备、()和CPU组成。</t>
  </si>
  <si>
    <t>平时所谓的“存盘”是指将信息按文件保存在()。</t>
  </si>
  <si>
    <t>下列不属于面向对象程序设计的优点</t>
  </si>
  <si>
    <t>易于维护</t>
  </si>
  <si>
    <t>质量高</t>
  </si>
  <si>
    <t>效率低</t>
  </si>
  <si>
    <t>易于扩展</t>
  </si>
  <si>
    <t>下列关于网络安全服务的叙述中，()是错误的。</t>
  </si>
  <si>
    <t>早期的数字计算机的应用主要局限在（）</t>
  </si>
  <si>
    <t>以下各项中，不是数据报操作特点的是()。</t>
  </si>
  <si>
    <t>网络中共享的文件可以直接加入到库中</t>
  </si>
  <si>
    <t>已加入到库中的文件夹被删除后,仍然可以在库中被打开,但会提示该文件夹不可用</t>
  </si>
  <si>
    <t>可以把文件加入到库中</t>
  </si>
  <si>
    <t>已加入到库中的文件夹被删除后,就断开了库中新建的链接</t>
  </si>
  <si>
    <t>有效性、可行性、有0个或多个输入、有1个或多个输出</t>
  </si>
  <si>
    <t>有穷性、有效性、有0个或多个输入、有1个或多个输出</t>
  </si>
  <si>
    <t>能修改系统引导扇区，在计算机系统启动时首先取得控制权属于()。</t>
  </si>
  <si>
    <t>在Windows7中,剪贴板是程序和文件间用来传递信息的临时存储区,此存储区是()。</t>
  </si>
  <si>
    <t>一个完整的计算机系统是由()几大部分组成的。</t>
  </si>
  <si>
    <t>主机和操作系统</t>
  </si>
  <si>
    <t>CPU、存储器和显示器</t>
  </si>
  <si>
    <t>以下哪个现象与ARP欺骗无关（）。</t>
  </si>
  <si>
    <t>下列关于GB2312-80汉字编码字符集的叙述中，错误的是()。</t>
  </si>
  <si>
    <t>对一个IP地址而言，如果它的主机位全部为0，则这个IP地址指（）。</t>
  </si>
  <si>
    <t>一个网络地址</t>
  </si>
  <si>
    <t>一个具体的主机</t>
  </si>
  <si>
    <t>网络上的所有主机</t>
  </si>
  <si>
    <t>虚拟内存是计算机系统内存管理的一种技术，它的容量只受()的限制。</t>
  </si>
  <si>
    <t>以下关于移动互联网的描述，不正确的是()？</t>
  </si>
  <si>
    <t>有一种可供网络用户共享,具有大容量的存储设备和丰富的外部设备,其上一般运行网络操作系统.这种计算机我们称其为（）。</t>
  </si>
  <si>
    <t>下说法不正确的是（）</t>
  </si>
  <si>
    <t>信息不能独立存在，需要依附于一定的载体。</t>
  </si>
  <si>
    <t>信息可以转换成不同的载体形式而被存储和传播</t>
  </si>
  <si>
    <t>信息可以被多个信息接受者接受并且多次使用</t>
  </si>
  <si>
    <t>同一个信息不可以依附于不同的载体</t>
  </si>
  <si>
    <t>win7中自带的可以对驱动器进行加密的工具BitLocker,不能对哪个分区进行加密()</t>
  </si>
  <si>
    <t>按照"后进先出"原则组织数据的数据结构是</t>
  </si>
  <si>
    <t>在Windows资源管理器中，选定文件后，打开“文件属性”对话框的操作是()</t>
  </si>
  <si>
    <t>实现流媒体的关键技术是()。</t>
  </si>
  <si>
    <t>压缩技术</t>
  </si>
  <si>
    <t>流式传输</t>
  </si>
  <si>
    <t>数据和信息之间是相互独立的.</t>
  </si>
  <si>
    <t>信息需要经过数字化转变成数据才能存储和传输.</t>
  </si>
  <si>
    <t>数据经过加工处理之后,就成为信息.</t>
  </si>
  <si>
    <t>数据是反映客观事物属性的记录,是信息的具体表现形式.</t>
  </si>
  <si>
    <t>在Windows7中，文件名MM.txt和mm.txt()。</t>
  </si>
  <si>
    <t>关于电子计算机的特点，以下论述中错误的是()。</t>
  </si>
  <si>
    <t>微型机中存储器的基本存储单位是()。</t>
  </si>
  <si>
    <t>从研究现状上看，下面不属于云计算特点的是()。</t>
  </si>
  <si>
    <t>下面属于被动攻击的手段是()。</t>
  </si>
  <si>
    <t>下列说法中，正确的一条是()。</t>
  </si>
  <si>
    <t>计算机的技术指标有多种，而最主要的应该是()。</t>
  </si>
  <si>
    <t>在Windows7中,操作中能弹出对话框的菜单项是().</t>
  </si>
  <si>
    <t>负数的补码是()各位求反，然后末位加1。</t>
  </si>
  <si>
    <t>半双工通信系统支持()数据流.</t>
  </si>
  <si>
    <t>两个方向上,但每一时刻仅可以在一个方向上有数据流</t>
  </si>
  <si>
    <t>五笔字型输入法属于()。</t>
  </si>
  <si>
    <t>验证发送者的身份是真实的，这称为()。</t>
  </si>
  <si>
    <t>计算机病毒是可以造成机器故障的()。</t>
  </si>
  <si>
    <t>全拼输入法属于()。</t>
  </si>
  <si>
    <t>一个完备的计算机系统应该包含计算机的()。</t>
  </si>
  <si>
    <t>下列有关计算机病毒的说法中，错误的是()。</t>
  </si>
  <si>
    <t>在OSI参考模型中同一结点内相邻层之间通过()来进行通信。</t>
  </si>
  <si>
    <t>关于计算机语言的描述，正确的是()</t>
  </si>
  <si>
    <t>下列关于信息的说法中错误的是()。</t>
  </si>
  <si>
    <t>目前实现起来代价最大的防火墙是()。</t>
  </si>
  <si>
    <t>当FTP站点被授予读取权限时,可以进行()的操作.</t>
  </si>
  <si>
    <t>下说法不正确的是()</t>
  </si>
  <si>
    <t>信息不能独立存在,需要依附于一定的载体.</t>
  </si>
  <si>
    <t>算法是解决问题的步骤，关于算法描述正确的是()。</t>
  </si>
  <si>
    <t>下列关于系统软件的说法中,正确的是</t>
  </si>
  <si>
    <t>计算机安全属性中的保密性是指().</t>
  </si>
  <si>
    <t>下面的说法不正确的是()。</t>
  </si>
  <si>
    <t>按照"先进先出"原则组织数据的数据结构是</t>
  </si>
  <si>
    <t>以下关于硬盘的说法不正确的是()。</t>
  </si>
  <si>
    <t>硬盘是主要的外部存储器</t>
  </si>
  <si>
    <t>硬盘抗震性能优越，从高处掉下也不会坏</t>
  </si>
  <si>
    <t>硬盘比较娇贵，使用时应避免大的振动</t>
  </si>
  <si>
    <t>硬盘容量越大，能够存储的数据越多</t>
  </si>
  <si>
    <t>下面关于Windows操作系统多任务处理的叙述中，正确的是()。</t>
  </si>
  <si>
    <t>用户如果只启动一个应用程序工作（如使用Word写作），则该程序自始至终独占CPU</t>
  </si>
  <si>
    <t>由于CPU具有多个执行部件，所以操作系统才能同时进行多个任务的处理</t>
  </si>
  <si>
    <t>前台任务和后台任务都能得到CPU的响应</t>
  </si>
  <si>
    <t>处理器调度程序根据各个应用程序运行所需要的时间多少来确定时间片的长短</t>
  </si>
  <si>
    <t>如果访问Internet时只能使用IP地址，是因为没有配置TCP/IP的（）。</t>
  </si>
  <si>
    <t>计算机安全属性中的完整性是指()。</t>
  </si>
  <si>
    <t>FTP服务中的匿名的含义是().</t>
  </si>
  <si>
    <t>下列关于局域网中继器的说法中正确的是（）。</t>
  </si>
  <si>
    <t>在计算机中，与CPU一起构成计算机的主体（也称主机）的部件是（）。</t>
  </si>
  <si>
    <t>在windows7文件属性中"仅应用于文件夹中的文件"的一种是().</t>
  </si>
  <si>
    <t>声卡外部接口中Micin指()。</t>
  </si>
  <si>
    <t>购买了一个正版软件,就获得了这个软件的()</t>
  </si>
  <si>
    <t>出售权</t>
  </si>
  <si>
    <t>计算机的通用性使其可以求解不同的算术和逻辑运算，这主要取决于计算机的()。</t>
  </si>
  <si>
    <t>在Windows7中,用户建立的文件默认的属性是().</t>
  </si>
  <si>
    <t>计算机网络犯罪的主要特点，不包括()。</t>
  </si>
  <si>
    <t>主体的多样性</t>
  </si>
  <si>
    <t>主体的低龄化</t>
  </si>
  <si>
    <t>极高的智能性</t>
  </si>
  <si>
    <t>极高的开放性</t>
  </si>
  <si>
    <t>在Windows中,关于文件夹的描述不正确的是().</t>
  </si>
  <si>
    <t>我的电脑是一个文件夹</t>
  </si>
  <si>
    <t>文件夹中可以存放设备文件</t>
  </si>
  <si>
    <t>文件夹中不可以存放设备文件</t>
  </si>
  <si>
    <t>在描述计算机设备的参数中含有()Core、i5-8250U、四核心、八线程等文字，其描述的是()</t>
  </si>
  <si>
    <t>内存储器的容量</t>
  </si>
  <si>
    <t>显示器的规格</t>
  </si>
  <si>
    <t>CPU的档次</t>
  </si>
  <si>
    <t>在如下网络拓朴结构中,具在一定集中控制功能的网络是().</t>
  </si>
  <si>
    <t>世界上有了第一台电子数字计算机,奠定了至今仍然在使用的计算机()。</t>
  </si>
  <si>
    <t>下列病毒中（）计算机病毒不是蠕虫病毒。</t>
  </si>
  <si>
    <t>尼姆达</t>
  </si>
  <si>
    <t>在当前计算机领域中，有关计算机的性能指标，下列说法错误的（）。</t>
  </si>
  <si>
    <t>主频越高，运算速度越快</t>
  </si>
  <si>
    <t>字长越长，运算速度越快</t>
  </si>
  <si>
    <t>内存容量越大，运算速度越快</t>
  </si>
  <si>
    <t>存取周期越长，运算速度越快</t>
  </si>
  <si>
    <t>信息奠基人“香农”认为“信息是用来消除随机不确定的东西”，下面关于信息和数据的叙述,错误的一个是()。</t>
  </si>
  <si>
    <t>运行态、等待态、就绪态</t>
  </si>
  <si>
    <t>现在我们常常听人家说到（或在报纸电视上也看到）IT行业各种各样的消息。那么这里所提到的“IT”指的是（）。</t>
  </si>
  <si>
    <t>计算机的存储单元中存储的()。</t>
  </si>
  <si>
    <t>为解决某一特定问题而设计的指令序列称为()。</t>
  </si>
  <si>
    <t>发送非文本电子邮件时,可以使用()功能.</t>
  </si>
  <si>
    <t>下面关于优盘的描述中，错误的是()。</t>
  </si>
  <si>
    <t>优盘有基本型、增强型和加密型三种</t>
  </si>
  <si>
    <t>优盘的特点是重量轻、体积小</t>
  </si>
  <si>
    <t>优盘多固定在机箱内，不便携带</t>
  </si>
  <si>
    <t>断电后，优盘还能保持存储的数据不丢失</t>
  </si>
  <si>
    <t>在IE浏览器中有很多快捷键，在使用快捷键时，F5表示()。</t>
  </si>
  <si>
    <t>内存储器根据工作方式的不同可分为两种，其中之一是()。</t>
  </si>
  <si>
    <t>早期的数字计算机的应用主要局限在().</t>
  </si>
  <si>
    <t>下面关于程序设计技术的叙述，其中有错误的一项是（）。</t>
  </si>
  <si>
    <t>结构化程序设计方法的核心是“算法设计”，其基本思想是自顶向下，逐步细化的设计方法</t>
  </si>
  <si>
    <t>在面向对象程序设计的思想中，类是程序运行中的基本单元，会分配内存空间</t>
  </si>
  <si>
    <t>测评程序性能要从两个方面考虑，即运行一个程序所需要的内存大小和时间，程序的空间复杂性和程序的时间复杂性</t>
  </si>
  <si>
    <t>汇编程序是用于将汇编语言编写的源程序翻译成目标程序的系统软件</t>
  </si>
  <si>
    <t>乐谱被乐师演奏，就把乐谱符号转化成（）。</t>
  </si>
  <si>
    <t>在微机中，术语VGA属于（）。</t>
  </si>
  <si>
    <t>显卡标准</t>
  </si>
  <si>
    <t>网状拓扑结构的优点是()。</t>
  </si>
  <si>
    <t>网状拓扑结构的优点是（）。</t>
  </si>
  <si>
    <t>在计算机领域中，通常用英文单词“Byte”来表示（）</t>
  </si>
  <si>
    <t>下列关于存储器的叙述，正确的是()。</t>
  </si>
  <si>
    <t>内存与外存相比，速度快且容量大</t>
  </si>
  <si>
    <t>硬盘与软盘相比，容量大且速度快</t>
  </si>
  <si>
    <t>光盘的容量一定比硬盘的容量大</t>
  </si>
  <si>
    <t>硬盘能与CPU直接交换数据</t>
  </si>
  <si>
    <t>下列四项中,不属于win7中文件属性的是().</t>
  </si>
  <si>
    <t>关于Windows文件命名的规定，正确的是()。</t>
  </si>
  <si>
    <t>电子商务的构成有四个要素，下列哪一个不是()。</t>
  </si>
  <si>
    <t>商城</t>
  </si>
  <si>
    <t>银行</t>
  </si>
  <si>
    <t>产品</t>
  </si>
  <si>
    <t>目前，国外一些计算机和网络组织制定的一系列相应规则中，不正确的是()。</t>
  </si>
  <si>
    <t>不应用计算机作伪证</t>
  </si>
  <si>
    <t>应该考虑你所编的程序的社会后果</t>
  </si>
  <si>
    <t>不应盗用别人的智力成果</t>
  </si>
  <si>
    <t>可以窥探别人的文件</t>
  </si>
  <si>
    <t>在计算机中,英文单词BUS是指()。</t>
  </si>
  <si>
    <t>利用计算机对指纹进行识别、对图像和声音进行处理属于的应用领域是().</t>
  </si>
  <si>
    <t>在下列四条叙述中,正确的一条是().</t>
  </si>
  <si>
    <t>在计算机中,汉字的区位码就是机内码</t>
  </si>
  <si>
    <t>在汉字国际码GB2312-80的字符集中,共收集了6763个常用汉字</t>
  </si>
  <si>
    <t>英文小写字母e的ASCII码为101,则可推算出英文小写字母h的ASCII码为103</t>
  </si>
  <si>
    <t>ROM的意思是()。</t>
  </si>
  <si>
    <t>下面关于计算机中定点数与浮点数的一些叙述,正确的是()。</t>
  </si>
  <si>
    <t>下列关于知识产权的说法中，不正确的是（）</t>
  </si>
  <si>
    <t>著作权、专利权、商标权皆属于知识产权范畴</t>
  </si>
  <si>
    <t>知识产权具有跨地域性，一旦在某国取得产权承认和保护，那么在域外将具有同等效</t>
  </si>
  <si>
    <t>发明、文学和艺术作品等智力创造，都可被认为是知识产权</t>
  </si>
  <si>
    <t>下面对产生计算机病毒的原因，不正确的说法是()。</t>
  </si>
  <si>
    <t>下列叙述中，正确的是（）</t>
  </si>
  <si>
    <t>主要危害系统文件的病毒是()病毒。</t>
  </si>
  <si>
    <t>引导型</t>
  </si>
  <si>
    <t>网络病毒</t>
  </si>
  <si>
    <t>复合型</t>
  </si>
  <si>
    <t>有关计算机病毒描述正确的()。</t>
  </si>
  <si>
    <t>下列说法错误的是()。</t>
  </si>
  <si>
    <t>机器周期是微型计算机执行一条基本操作所需的时间</t>
  </si>
  <si>
    <t>指令周期是指执行一条指令所需的时间</t>
  </si>
  <si>
    <t>操作系统是人与计算机之间的接口，负责资源的管理</t>
  </si>
  <si>
    <t>汇编程序是指汇编语言编写的源程序</t>
  </si>
  <si>
    <t>英文缩写ROM的中文译名是()。</t>
  </si>
  <si>
    <t>窃听是指通过搭线、拦截广播数据包等方式造成信息的泄露，它()。</t>
  </si>
  <si>
    <t>蹭网的主要目的是().</t>
  </si>
  <si>
    <t>节省上网费用</t>
  </si>
  <si>
    <t>信息窃听</t>
  </si>
  <si>
    <t>一个完整的计算机系统是由()几大部分组成的.</t>
  </si>
  <si>
    <t>在计算机发展历史中，人们是根据()的更新换代来划分成四代的。</t>
  </si>
  <si>
    <t>微型计算机的内存储器是按()编址.</t>
  </si>
  <si>
    <t>以下不是信息表现形式的是()。</t>
  </si>
  <si>
    <t>信息记录</t>
  </si>
  <si>
    <t>下面关于总线技术参数的叙述中，有错误的是（）。</t>
  </si>
  <si>
    <t>总线的工作频率越高，总线工作速度越快，总线带宽越宽</t>
  </si>
  <si>
    <t>总线的位宽是指总线能同时传送的二进制数据的位数</t>
  </si>
  <si>
    <t>总线的带宽指的是单位时间内总线上传送的数据量，现在常用单位Gb/s</t>
  </si>
  <si>
    <t>总线的带宽跟总线的工作频率成正比，跟总线的位宽成反比</t>
  </si>
  <si>
    <t>计算机能够完成自动工作的物质基础是（）。</t>
  </si>
  <si>
    <t>计算机安全属性中的保密性是指()。</t>
  </si>
  <si>
    <t>对话框中,有些项目在文字说明的左边标有一个小方框,当小方框里有"√"符号时表明().</t>
  </si>
  <si>
    <t>这是一个复选框,而且未被选中</t>
  </si>
  <si>
    <t>这是一个复选框,而且已被选中</t>
  </si>
  <si>
    <t>这是一个单选框,而且未被选中</t>
  </si>
  <si>
    <t>这是一个单选框,而且已被选中</t>
  </si>
  <si>
    <t>以下关于算法描述正确的是</t>
  </si>
  <si>
    <t>WWW(WorldWideWeb)系统的作用是实现().</t>
  </si>
  <si>
    <t>下列关于指令系统的叙述，正确的是（）。</t>
  </si>
  <si>
    <t>CPU所能执行的全部指令称为该CPU的指令系统</t>
  </si>
  <si>
    <t>用于解决某一问题的指令序列称为指令系统</t>
  </si>
  <si>
    <t>不同公司生产的CPU的指令系统完全不兼容</t>
  </si>
  <si>
    <t>同一公司生产的CPU的指令系统向上兼容</t>
  </si>
  <si>
    <t>早期的数字计算机的应用主要在()方面。</t>
  </si>
  <si>
    <t>物理层传输的数据是以()为单位。</t>
  </si>
  <si>
    <t>最常用的身份认证技术是()。</t>
  </si>
  <si>
    <t>误码率是指收方接收到的（）码元数在发方发出的总码元数中所占的比例。</t>
  </si>
  <si>
    <t>关于软件工程的描述不正确的是()。</t>
  </si>
  <si>
    <t>计算机可能感染病毒的途径是()。</t>
  </si>
  <si>
    <t>程序设计语言有三类,分别是</t>
  </si>
  <si>
    <t>帧中继网</t>
  </si>
  <si>
    <t>在Windows中，“任务栏”可以()。</t>
  </si>
  <si>
    <t>用数据传输速率的单位是()。</t>
  </si>
  <si>
    <t>位/秒</t>
  </si>
  <si>
    <t>字长/秒</t>
  </si>
  <si>
    <t>帧/秒</t>
  </si>
  <si>
    <t>米/秒</t>
  </si>
  <si>
    <t>多媒体计算机可以处理多种类型的信息，其中包括（）。</t>
  </si>
  <si>
    <t>文字、图像和图形</t>
  </si>
  <si>
    <t>文字、图像、图形和音频</t>
  </si>
  <si>
    <t>文字、图像、音频、影视和动画等</t>
  </si>
  <si>
    <t>个人计算机属于()。</t>
  </si>
  <si>
    <t>小巨型机</t>
  </si>
  <si>
    <t>计算机主机的组成是().</t>
  </si>
  <si>
    <t>要控制网络上的广播风暴,可以采用的手段为().</t>
  </si>
  <si>
    <t>十进制数-75在某计算机内部用二进制代码10110101表示，其表示方式为()。</t>
  </si>
  <si>
    <t>机密性服务提供信息的保密,机密性服务包括().</t>
  </si>
  <si>
    <t>在Windows7中，为保护文件不被修改，可将它的属性设置为()。</t>
  </si>
  <si>
    <t>软件设计遵循软件工程的基本目标和原则，下面不属于软件设计原则的是()。</t>
  </si>
  <si>
    <t>进行网络互联,当总路线网的网段已超过最大距离时,可用()来延伸.</t>
  </si>
  <si>
    <t>自然人的软件著作权，保护期为（）</t>
  </si>
  <si>
    <t>软件开发使用后50年</t>
  </si>
  <si>
    <t>软件开发使用后100年</t>
  </si>
  <si>
    <t>自然人终生及其死亡后100年</t>
  </si>
  <si>
    <t>计算机的内存容量可能不同，而计算容量的基本单位是()。</t>
  </si>
  <si>
    <t>下列设备中，可以作为微机的输入设备是()。</t>
  </si>
  <si>
    <t>声音是一种波，它的两个基本参数为（）。</t>
  </si>
  <si>
    <t>振幅，频率</t>
  </si>
  <si>
    <t>音色，音高</t>
  </si>
  <si>
    <t>噪声，音质</t>
  </si>
  <si>
    <t>采样率，量化位数</t>
  </si>
  <si>
    <t>在Windows中,要使某文件的内容不被修改和删除,可以把该文件的属性设置为().</t>
  </si>
  <si>
    <t>在光纤网络中电放大器的作用是()。</t>
  </si>
  <si>
    <t>为了消除信号的失真</t>
  </si>
  <si>
    <t>为了消除噪声干扰</t>
  </si>
  <si>
    <t>为了防止电磁感应</t>
  </si>
  <si>
    <t>为了将光信号还原成电信号进行放大，再转换成光信号继续传输</t>
  </si>
  <si>
    <t>在计算机中，存储信息的最小单位是()。</t>
  </si>
  <si>
    <t>第一台电子计算机是1946年在()研制成功的，该机的英文缩写名是ENIAC。</t>
  </si>
  <si>
    <t>以下关于硬盘的说法不正确的是().</t>
  </si>
  <si>
    <t>硬盘抗震性能优越,从高处掉下也不会坏</t>
  </si>
  <si>
    <t>硬盘比较娇贵,使用时应避免大的振动</t>
  </si>
  <si>
    <t>硬盘容量越大,能够存储的数据越多</t>
  </si>
  <si>
    <t>win7中的库实质上是一个()</t>
  </si>
  <si>
    <t>操作系统是一种（）</t>
  </si>
  <si>
    <t>算法所需要的内在空间越大,则空间复杂度越大</t>
  </si>
  <si>
    <t>下列预防计算机病毒的注意事项中，错误的是()。</t>
  </si>
  <si>
    <t>不使用网络，以免中毒</t>
  </si>
  <si>
    <t>同时按下ALT+TAB键之后,就会出现的列表框是().</t>
  </si>
  <si>
    <t>下列文件中,()是视频文件.</t>
  </si>
  <si>
    <t>在计算机中,与CPU一起构成计算机的主体(也称主机)的部件是()。</t>
  </si>
  <si>
    <t>电子商务中的任何一笔交易，都包含着四种基本的“流”，下列哪一个不是的()。</t>
  </si>
  <si>
    <t>不需借助其他软件，自身可进行解压缩的压缩文件，称为（）。</t>
  </si>
  <si>
    <t>使用微机时，一般的开机顺序应当是()。</t>
  </si>
  <si>
    <t>先接通外设电源再接通主机电源</t>
  </si>
  <si>
    <t>先接通主机电源再接通外设电源</t>
  </si>
  <si>
    <t>先打开打印机，再开主机，最后开显示器</t>
  </si>
  <si>
    <t>先打开主机，再开打印机，最后开显示器</t>
  </si>
  <si>
    <t>计算机的内存容量也可能不同，而计算容量的基本单位是()。</t>
  </si>
  <si>
    <t>下面不属于计算机信息安全的是()。</t>
  </si>
  <si>
    <t>I/O接口位于()之间。</t>
  </si>
  <si>
    <t>入侵检测系统的第一步是（）。</t>
  </si>
  <si>
    <t>下列关于SATA硬盘的说法不正确的是（）。</t>
  </si>
  <si>
    <t>SATA硬盘采用串行连接，连接线数少</t>
  </si>
  <si>
    <t>一根SATA数据线最多连接两个SATA设备</t>
  </si>
  <si>
    <t>能对传输指令（不仅仅是数据）进行检查，如果发现错误会自动校正</t>
  </si>
  <si>
    <t>下列有关计算机的性能指标中，影响计算机运行速度的指标有()。1.主频2.字长3.内存容量4.所连接外部设备数量5.外存容量6.存取周期7.兼容性8.平均无故障工作时间</t>
  </si>
  <si>
    <t>主频、字长、内存容量、所连接外部设备数量</t>
  </si>
  <si>
    <t>微机中的DOS,从软件分类来看,应属于</t>
  </si>
  <si>
    <t>绿色电脑通常是指()电脑。</t>
  </si>
  <si>
    <t>在LCD显示器中一般不考虑的指标是()。</t>
  </si>
  <si>
    <t>坏点</t>
  </si>
  <si>
    <t>未来的计算机具有极高的运算速度、大容量的存布空间、更加强大和完善的功能，主要用于航空航天、军事、气象、人工智能、生物工程等学科领域，这主要是计算机发展方向上的()。</t>
  </si>
  <si>
    <t>一台微机的型号中含有486、586、PII、PIII等文字,其含义是指().</t>
  </si>
  <si>
    <t>新《计算机软件保护条例》中规定可以不经软件著作权人许可，不向其支付报酬的情况是（）</t>
  </si>
  <si>
    <t>因课堂教学需要，对软件进行少量的复制</t>
  </si>
  <si>
    <t>因科学研究需要，对软件进行少量的复制</t>
  </si>
  <si>
    <t>因国家机关执行公务等非商业性目的需要，对软件进行少量的复制</t>
  </si>
  <si>
    <t>为了学习和研究软件内含的设计思想和原理，通过安装、显示、传输或者存储软件等方式使用软件</t>
  </si>
  <si>
    <t>近来计算机报刊上常出现的“C#”一词是指()。</t>
  </si>
  <si>
    <t>计算机()是计算机发展的一个重要方向。新一代计算机，将可以模拟人的感觉行为和思维过程的机理，进行“看”、“听”、“说”、“想”、“做”，具有逻辑推理、学习与证明的能力。</t>
  </si>
  <si>
    <t>下列只能简单再生信号的设备是().</t>
  </si>
  <si>
    <t>现在汽车行业前端的技术之一是“自动驾驶”，在汽车中配置自动驾驶系统，这样的系统属于()软件。</t>
  </si>
  <si>
    <t>WINDOWS中彻底删除文件的操作,正确的是()。</t>
  </si>
  <si>
    <t>对于微型计算机来说,()的工作速度基本上决定了计算机的运算速度.</t>
  </si>
  <si>
    <t>Windows中,选取某一菜单项,若该菜单项后面带有省略号(…),则表示().</t>
  </si>
  <si>
    <t>关于字长描述准确的是()</t>
  </si>
  <si>
    <t>字长决定了直接寻址的能力</t>
  </si>
  <si>
    <t>字长决定了间接寻址的能力</t>
  </si>
  <si>
    <t>字长决定了直接寻硬件的能力</t>
  </si>
  <si>
    <t>字长决定了间接寻硬件的能力</t>
  </si>
  <si>
    <t>计算机感染病毒后，会出现()。</t>
  </si>
  <si>
    <t>语言的可移植性越好,对机器的硬件依赖程度越低</t>
  </si>
  <si>
    <t>在信息学科里，信源指的是（）。</t>
  </si>
  <si>
    <t>Windows7操作系统在安装时出现的第一个界面是()</t>
  </si>
  <si>
    <t>语言及键盘</t>
  </si>
  <si>
    <t>修复计算机选项</t>
  </si>
  <si>
    <t>安装类型选择</t>
  </si>
  <si>
    <t>版本选择</t>
  </si>
  <si>
    <t>下列关于计算机的叙述中,不正确的一条是().</t>
  </si>
  <si>
    <t>微型计算机中使用的数据库属于()。</t>
  </si>
  <si>
    <t>有一种计算机病毒通常寄生在其他文件中，常常通过对编码加密或使用其他技术来隐藏自己，攻击可执行文件。这种计算机病毒被称为()。</t>
  </si>
  <si>
    <t>计算机病毒按寄生方式主要分为三种，()不在其中。</t>
  </si>
  <si>
    <t>Internet中的FTP主要是提供().</t>
  </si>
  <si>
    <t>硬盘工作时应特别注意避免()。</t>
  </si>
  <si>
    <t>李凡家里使用的笔记本电脑属于（）计算机。</t>
  </si>
  <si>
    <t>当前所用的机械硬盘的原理上都属于（）技术类型的硬盘。</t>
  </si>
  <si>
    <t>物理加速</t>
  </si>
  <si>
    <t>温彻斯特</t>
  </si>
  <si>
    <t>冯-诺依曼式</t>
  </si>
  <si>
    <t>Windows7系统中,下列说法错误的是().</t>
  </si>
  <si>
    <t>下列四条叙述中，正确的是()。</t>
  </si>
  <si>
    <t>物联网的首要设计目标是()。</t>
  </si>
  <si>
    <t>在网吧里面登陆自己的网络银行，这种做法是()。</t>
  </si>
  <si>
    <t>安全的</t>
  </si>
  <si>
    <t>违法的</t>
  </si>
  <si>
    <t>不安全的</t>
  </si>
  <si>
    <t>禁止的</t>
  </si>
  <si>
    <t>网络安全在分布网络环境中，并不对（）提供安全保护。</t>
  </si>
  <si>
    <t>信息的处理和传输</t>
  </si>
  <si>
    <t>信息的存储，访问</t>
  </si>
  <si>
    <t>信息语言的正确性</t>
  </si>
  <si>
    <t>计算机病毒的传播途径不可能是()。</t>
  </si>
  <si>
    <t>利用计算机对指纹进行识别、对图像和声音进行处理属于的应用领域是()。</t>
  </si>
  <si>
    <t>一台微机，在正常运行时突然显示器“黑屏”，主机电源灯灭，电源风扇停转，试判断()。</t>
  </si>
  <si>
    <t>任何程序都必须加载到()中才能被CPU执行。</t>
  </si>
  <si>
    <t>设计制造计算机的初衷是()。</t>
  </si>
  <si>
    <t>国防建设</t>
  </si>
  <si>
    <t>文件处理</t>
  </si>
  <si>
    <t>“会话侦听和劫持技术”是属于()的技术。</t>
  </si>
  <si>
    <t>下列关于存储器的叙述,正确的是().</t>
  </si>
  <si>
    <t>内存与外存相比,速度快且容量大</t>
  </si>
  <si>
    <t>硬盘与软盘相比,容量大且速度快</t>
  </si>
  <si>
    <t>下列关于网络安全机密性的措施，不包括()。</t>
  </si>
  <si>
    <t>通过所有通信渠道传输时均要求加密</t>
  </si>
  <si>
    <t>在用户手提电脑和工作站中的限制级数据必须保持加密</t>
  </si>
  <si>
    <t>能在指定人员必须了解的情况下才能对其透漏</t>
  </si>
  <si>
    <t>把文件存到指定文件夹中</t>
  </si>
  <si>
    <t>下列关于信息的叙述中，不正确的是（）</t>
  </si>
  <si>
    <t>信息的价值不会改变</t>
  </si>
  <si>
    <t>信息可以在不同形态间转化</t>
  </si>
  <si>
    <t>下面关于无线通信的叙述中错误的是()。</t>
  </si>
  <si>
    <t>无线电波、微波、红外线、激光等都是无线通信信道</t>
  </si>
  <si>
    <t>卫星通信是一种特殊的无线电波中继系统</t>
  </si>
  <si>
    <t>激光传输距离可以很远，而且由很强的穿透力</t>
  </si>
  <si>
    <t>红外线通信通常局限于很小一个范围</t>
  </si>
  <si>
    <t>机器语言执行速度快,现在人们还是喜欢用机器语言来编写程序</t>
  </si>
  <si>
    <t>goto语句在控制程序转向的灵活方便,现在人们更加推荐使用该语句</t>
  </si>
  <si>
    <t>使用了面向对象的设计方法,在具体编写代码时仍需要结构化的编程技术</t>
  </si>
  <si>
    <t>为解决某一特定的问题而设计的指令序列称为（）</t>
  </si>
  <si>
    <t>在处理神州号宇宙飞船升空及飞行这一问题时,网络中的所有计算机都协作完成一部分的数据处理任务,体现了网络的()功能.</t>
  </si>
  <si>
    <t>在OutlookExpress的服务设置中POP3服务是指()。</t>
  </si>
  <si>
    <t>邮件接收服务器</t>
  </si>
  <si>
    <t>邮件发送服务器</t>
  </si>
  <si>
    <t>防火墙中地址翻译的主要作用是（）。</t>
  </si>
  <si>
    <t>提供应用代理服务</t>
  </si>
  <si>
    <t>隐藏内部网络地址</t>
  </si>
  <si>
    <t>进行入侵检测</t>
  </si>
  <si>
    <t>防止病毒入侵</t>
  </si>
  <si>
    <t>下列述叙中正确的是()。</t>
  </si>
  <si>
    <t>显示器和打印机都是输出设备</t>
  </si>
  <si>
    <t>显示器只能显示字符</t>
  </si>
  <si>
    <t>通常的彩色显示器都有7种颜色</t>
  </si>
  <si>
    <t>打印机只能打印字符和表格</t>
  </si>
  <si>
    <t>下列关于计算机的特点，应用，分类的说法中，正确的一项的是（）。</t>
  </si>
  <si>
    <t>计算机未来会向着智能化，巨型化，微型化，网络化等方向发展，其中总的发展趋势是智能化</t>
  </si>
  <si>
    <t>我们在日常生活中使用的计算机按照计算机的国际分类标准来说，属于专用机中的微机系列</t>
  </si>
  <si>
    <t>计算机在企业生产中可以最优值迅速对控制对象进行自动调节，这属于计算机辅助应用领域</t>
  </si>
  <si>
    <t>计算机中最重要的软件是操作系统，它在高级程序设计语言产生之前就出现了</t>
  </si>
  <si>
    <t>下列描述不正确的是()。</t>
  </si>
  <si>
    <t>不存在能够防治未来的所有病毒的发病毒软、硬件</t>
  </si>
  <si>
    <t>现在的杀毒软件能够查杀未知病毒</t>
  </si>
  <si>
    <t>病毒产生在前，反病毒手段相对滞后</t>
  </si>
  <si>
    <t>数据备份是防治数据丢失的重要手段</t>
  </si>
  <si>
    <t>计算机病毒属于一种()。</t>
  </si>
  <si>
    <t>Windows文件和文件夹说法中，正确的是()。</t>
  </si>
  <si>
    <t>下面关于信息和数据的叙述,错误的是().</t>
  </si>
  <si>
    <t>计算机网络的发展至今已有40多年的历史,其发展的第一个阶段是().</t>
  </si>
  <si>
    <t>交换机、路由器和集线器分别工作在OSI参考模型的().</t>
  </si>
  <si>
    <t>计算精确度高是计算机的特征之一，实际计算机的计算精度取决于它的()。</t>
  </si>
  <si>
    <t>下列（）说法是正确的。</t>
  </si>
  <si>
    <t>计算机病毒扩散路径很多，目前流行的“冲击波、震荡波、熊猫烧香”病毒主要是通过（）扩散。</t>
  </si>
  <si>
    <t>移动存储设备</t>
  </si>
  <si>
    <t>衡量计算机硬件系统的主要性能指标中不包括()。</t>
  </si>
  <si>
    <t>得到授权的实体在需要时能访问资源和得到服务</t>
  </si>
  <si>
    <t>系统在规定条件下和规定时间内完成规定的功能</t>
  </si>
  <si>
    <t>信息不被偶然或蓄意地删除、修改、伪造、乱序、重放、插入等破坏的特性</t>
  </si>
  <si>
    <t>确保信息不暴露给未经授权的实体</t>
  </si>
  <si>
    <t>把计算过程描述为由许多命令按一定顺序组成的程序，然后把程序和数据一起输入计算机，计算机对已存入的程序和数据处理后，输出结果。这个计算机的设计思想称为（）。</t>
  </si>
  <si>
    <t>目前，多媒体设计与制作有许多数据压缩方法，其中下面哪一个不是有损压缩的方法()。</t>
  </si>
  <si>
    <t>离散余弦变换法</t>
  </si>
  <si>
    <t>行程编码算法</t>
  </si>
  <si>
    <t>小波压缩法</t>
  </si>
  <si>
    <t>线性预测编码法</t>
  </si>
  <si>
    <t>TCP/IP协议是一种开放的协议标准,下列哪个不是它的特点?()</t>
  </si>
  <si>
    <t>有些计算机病毒能隐藏它对计算机的文件或引导扇区的修改，当程序读这些文件或扇区时，这些文件或扇区表现的是未被修改的原貌，这种特性称为计算机病毒的()。</t>
  </si>
  <si>
    <t>有关计算机内部的信息表示,下面不正确的叙述是()。</t>
  </si>
  <si>
    <t>计算机内部的信息表示有多种标准</t>
  </si>
  <si>
    <t>我国制订的汉字标准代码在计算机内部是用二进制表示的</t>
  </si>
  <si>
    <t>计算机内部的汉字编码全部由中国制定</t>
  </si>
  <si>
    <t>ASCII码是由美国制订的一种标准编码</t>
  </si>
  <si>
    <t>一台微机的型号中含有486、586、PII、PIII等文字，其含义是指()。</t>
  </si>
  <si>
    <t>下列有关因特网的描述正确的是()。</t>
  </si>
  <si>
    <t>因特网上所有的网络信息都是合法的</t>
  </si>
  <si>
    <t>因特网不会传播病毒，所有网络信息都是安全的</t>
  </si>
  <si>
    <t>因特网有大量信息，我们应该甄别后再利用</t>
  </si>
  <si>
    <t>我们只能在因特网上浏览中文网站的信息</t>
  </si>
  <si>
    <t>关于子网和子网掩码,下列说法正确的是().</t>
  </si>
  <si>
    <t>通过子网掩码,可以从一个IP地址中提取出网络号、子网号和主机号</t>
  </si>
  <si>
    <t>一个B类地址采用划分子网的方法,最多可以划分为255个子网</t>
  </si>
  <si>
    <t>2020年全国第七次人口普查统计计算工作中大量使用了计算机，这属于计算机的()应用。</t>
  </si>
  <si>
    <t>常见的非数值型数据是()</t>
  </si>
  <si>
    <t>采用子网划分后，IP地址的组成结构是()。</t>
  </si>
  <si>
    <t>网络号＋子网号＋主机号</t>
  </si>
  <si>
    <t>子网号＋网络号＋主机号</t>
  </si>
  <si>
    <t>网络号＋主机号＋子网号</t>
  </si>
  <si>
    <t>主机号＋网络号＋子网号</t>
  </si>
  <si>
    <t>每天全中国的人都可以收看中央电视台发布的天气预报，这说明信息具有（）。</t>
  </si>
  <si>
    <t>根据两个一位二进制的加法运算规则，其和为1的正确表述为()。</t>
  </si>
  <si>
    <t>这两个二进制数都为1</t>
  </si>
  <si>
    <t>这两个二进制数都为0</t>
  </si>
  <si>
    <t>这两个二进制数不相等</t>
  </si>
  <si>
    <t>这两个二进制数相等</t>
  </si>
  <si>
    <t>在计算机领域，数据是()。</t>
  </si>
  <si>
    <t>控制器通过一定的（）来使计算机有序的工作和协调，并且以一定的形式和外设进行信息通讯。</t>
  </si>
  <si>
    <t>文件的类型可以根据()来识别</t>
  </si>
  <si>
    <t>计算机病毒都有一定的激发条件，当条件满足时，它才执行，这种特性称为计算机病毒的()。</t>
  </si>
  <si>
    <t>未来大规模及超大规模集成电路发展的必然会使计算机会向着()方向发展。</t>
  </si>
  <si>
    <t>关于确定信息来源的叙述，不正确是（）。</t>
  </si>
  <si>
    <t>电脑网络上信息非常庞大，所以只需要上网就可以找到自己想要的信息</t>
  </si>
  <si>
    <t>一般说来，信息源越广阔，收集到的信息量就越大</t>
  </si>
  <si>
    <t>尽量选择可靠的信息源</t>
  </si>
  <si>
    <t>力求信息来源具有多样性和代表性</t>
  </si>
  <si>
    <t>把内存中的数据保存到硬盘上的操作称为()。</t>
  </si>
  <si>
    <t>关于物联网的认识，正确的是()。</t>
  </si>
  <si>
    <t>某个用户把自己的PC上使用的2.0的有源音箱换成了2.1的有源音箱，那么()。</t>
  </si>
  <si>
    <t>音箱从数量上来讲，少了一个</t>
  </si>
  <si>
    <t>音箱从数量上来讲，多了一个</t>
  </si>
  <si>
    <t>音箱要连在PC的LINEIN上</t>
  </si>
  <si>
    <t>音箱要连接在PC的MICIN上</t>
  </si>
  <si>
    <t>使网络服务器中充斥着大量要求回复的信息，消耗带宽，导致网络或系统停止正常服务，这属于()漏洞。</t>
  </si>
  <si>
    <t>BIND漏洞</t>
  </si>
  <si>
    <t>远程过程调用</t>
  </si>
  <si>
    <t>信息处理链中的第一个基本环节是()</t>
  </si>
  <si>
    <t>信息的采集</t>
  </si>
  <si>
    <t>信息的存储</t>
  </si>
  <si>
    <t>信息的加工</t>
  </si>
  <si>
    <t>信息的传输</t>
  </si>
  <si>
    <t>信息?知识?经济</t>
  </si>
  <si>
    <t>物质?能源?信息</t>
  </si>
  <si>
    <t>通讯?材料?信息</t>
  </si>
  <si>
    <t>工业?农业?轻工业</t>
  </si>
  <si>
    <t>信息安全的威胁有多种，其中（）是指通过对系统进行长期监听，利用统计分析方法对诸如通信频度，通信的信息流向，通信总量的变化等参数进行研究，从中发现有价值的信息和规律。</t>
  </si>
  <si>
    <t>信息泄露</t>
  </si>
  <si>
    <t>业务流分析</t>
  </si>
  <si>
    <t>在银行业务中常常采用计算机来控制ATM柜员机的操作，这属于计算机应用领域中的()。</t>
  </si>
  <si>
    <t>某职业学校2019级共有12个班级，人数最多的班级有48位同学。为方便处理，用二进制数对班级学号进行编码，形式为英文字符JNGK加若干位二进制数(JZGK11011....11)，要求用两段二进制位分段记录班号编码和学号编码的信息，并尽可能减少编码长度,则以下二进制位的分段方案中正确的是()。</t>
  </si>
  <si>
    <t>下列关于E-mail功能的说法中正确的是().</t>
  </si>
  <si>
    <t>用户在阅读完邮件后,将从服务器上删除</t>
  </si>
  <si>
    <t>信息的存储,访问</t>
  </si>
  <si>
    <t>一个算法的空间复杂度大,则其时间复杂度也必定大</t>
  </si>
  <si>
    <t>一个算法的空间复杂度大,则其时间复杂度必定小</t>
  </si>
  <si>
    <t>一个算法的时间复杂度大,则其空间复杂度必定小</t>
  </si>
  <si>
    <t>在微机中，VGA的含义是()。</t>
  </si>
  <si>
    <t>主机型号</t>
  </si>
  <si>
    <t>英文单词"BYTE"来表示()。</t>
  </si>
  <si>
    <t>以下不属于需要使用MIDI的情况是()。</t>
  </si>
  <si>
    <t>需要播放长时间高质量的音乐</t>
  </si>
  <si>
    <t>要用音乐伴音，而同时又要从CD-ROM中装载其他数据</t>
  </si>
  <si>
    <t>要用音乐作为背景音响，同时又要有语音输出</t>
  </si>
  <si>
    <t>想音乐质量更好时</t>
  </si>
  <si>
    <t>控制器通过一定的()来使计算机有序的工作和协调，并且以一定的形式和外设进行信息通讯.</t>
  </si>
  <si>
    <t>微型计算机的核心部件是()。</t>
  </si>
  <si>
    <t>输入输出接口</t>
  </si>
  <si>
    <t>下列关于信息的说法()是错误的.</t>
  </si>
  <si>
    <t>信息可以以独立形态存在</t>
  </si>
  <si>
    <t>JPEG是一种().</t>
  </si>
  <si>
    <t>某型计算机峰值性能为数千亿次/秒，主要用于大型科学与工程计算和大规模数据处理，它属于()。</t>
  </si>
  <si>
    <t>计算机中表示地址时使用()。</t>
  </si>
  <si>
    <t>云计算（CloudComputing）的概念是由()提出的。</t>
  </si>
  <si>
    <t>在计算机系统中,CPU起着主要作用;而在主板系统中,起重要作用的则是主板上的()。</t>
  </si>
  <si>
    <t>计算机工作的本质是()。</t>
  </si>
  <si>
    <t>运算器的组成部分不包括()。</t>
  </si>
  <si>
    <t>操作系统以()为单元对磁盘进行读/写操作。</t>
  </si>
  <si>
    <t>以下正确的叙述是()。</t>
  </si>
  <si>
    <t>十进制数可用10个数码,分别是1……10</t>
  </si>
  <si>
    <t>一般在数字后面加一大写字母B表示十进制数</t>
  </si>
  <si>
    <t>二进制数只有两个数码,1和2</t>
  </si>
  <si>
    <t>在计算机内部都是用二进制编码形式表示的</t>
  </si>
  <si>
    <t>静态RAM(SRAM)的特点是()。</t>
  </si>
  <si>
    <t>在不断电的条件下，存储在其中的信息保持不变，不必定期刷新</t>
  </si>
  <si>
    <t>在不断电的条件下，存储在其中的信息不能长时间保持不变，必须定期刷新</t>
  </si>
  <si>
    <t>只能读出其中的信息，不能写入</t>
  </si>
  <si>
    <t>这类存储器集成度高，价格低</t>
  </si>
  <si>
    <t>在信息安全包括的多个要素中，其中最关键和最薄弱的环节是（）。</t>
  </si>
  <si>
    <t>第3代计算机采用()作为主存储器。</t>
  </si>
  <si>
    <t>一台计算机可能会有多种多样的指令，这些指令的集合就是()。</t>
  </si>
  <si>
    <t>广域网覆盖的地理范围从几十公里到几千公里,它的通信子网主要使用().</t>
  </si>
  <si>
    <t>一块显示卡的显存为2MB，在1024×768分辨率下，可以使用（）种颜色()。</t>
  </si>
  <si>
    <t>至多256（8位）色</t>
  </si>
  <si>
    <t>至多65536（16位）色</t>
  </si>
  <si>
    <t>至多16777216（24位）色</t>
  </si>
  <si>
    <t>至多4294967296（32位）色</t>
  </si>
  <si>
    <t>不属于信息能力的是()</t>
  </si>
  <si>
    <t>信息获取能力</t>
  </si>
  <si>
    <t>信息传递能力</t>
  </si>
  <si>
    <t>团队合作能力</t>
  </si>
  <si>
    <t>下列关于高级程序设计语言翻译的叙述中,正确的是</t>
  </si>
  <si>
    <t>可以先进行语法分析,再进行词法分析</t>
  </si>
  <si>
    <t>Windows7任务栏中的()按钮，可以将所有打开窗口全部最小化。</t>
  </si>
  <si>
    <t>在下载一个较大文件时，使用()更为高效。</t>
  </si>
  <si>
    <t>浏览器自身的文件下载功能进行下载</t>
  </si>
  <si>
    <t>迅雷、FlashGet、NetAnts等工具</t>
  </si>
  <si>
    <t>WebZip工具</t>
  </si>
  <si>
    <t>流媒体下载工具</t>
  </si>
  <si>
    <t>目前最安全的防火墙是()。</t>
  </si>
  <si>
    <t>如果要将一个大小为3G的文件，压缩到CD光盘，应采取()。</t>
  </si>
  <si>
    <t>无法直接压缩</t>
  </si>
  <si>
    <t>先将文件分割成小文件，然后压缩</t>
  </si>
  <si>
    <t>采用分卷压缩</t>
  </si>
  <si>
    <t>先将文件压缩到硬盘，再分多张光盘保存</t>
  </si>
  <si>
    <t>操作系统以（）为单位来管理用户的数据。</t>
  </si>
  <si>
    <t>在微型计算机中，常见到的EGA、VGA等是指(</t>
  </si>
  <si>
    <t>显示适配卡类型</t>
  </si>
  <si>
    <t>CPU类型</t>
  </si>
  <si>
    <t>键盘类型</t>
  </si>
  <si>
    <t>计算机软件根据发行方式分类的不同,可以分为商业软件、共享软件和自由软件，在下列相关叙述中错误的是()。</t>
  </si>
  <si>
    <t>蹭网的主要目的是()。</t>
  </si>
  <si>
    <t>对波形声音采样频率越高,则数据量()</t>
  </si>
  <si>
    <t>越大</t>
  </si>
  <si>
    <t>越小</t>
  </si>
  <si>
    <t>恒定</t>
  </si>
  <si>
    <t>从算法需要占用的计算机资源角度分析其优劣时，应考虑的两个主要方面是（）。</t>
  </si>
  <si>
    <t>计算机存储单元中存储的内容（）</t>
  </si>
  <si>
    <t>在计算机领域中，通常用英文单词“BYTE”来表示()。</t>
  </si>
  <si>
    <t>在进行病毒清除时，应当()。</t>
  </si>
  <si>
    <t>主机和它的外部设备</t>
  </si>
  <si>
    <t>在Windows7中,当任务栏在桌面屏幕的底部时,其右端的"指示器"显示的是().</t>
  </si>
  <si>
    <t>计算机的主要性能指标是()。</t>
  </si>
  <si>
    <t>价格、字长、字节</t>
  </si>
  <si>
    <t>字长、主频、内存容量</t>
  </si>
  <si>
    <t>主频、内存、外存</t>
  </si>
  <si>
    <t>价格、字长、可靠性</t>
  </si>
  <si>
    <t>信息是控制系统进行调节活动时,与外界相互作用、相互交换的内容</t>
  </si>
  <si>
    <t>关于电子计算机的特点，以下论述中哪一个是错误的()。</t>
  </si>
  <si>
    <t>光纤通信指的是()。</t>
  </si>
  <si>
    <t>以电波作载波、以光纤为传输媒介的通信方式</t>
  </si>
  <si>
    <t>以光波作载波、以光纤为传输媒介的通信方式</t>
  </si>
  <si>
    <t>以光波作载波、以电缆为传输媒介的通信方式</t>
  </si>
  <si>
    <t>以激光作载波、以导线为传输媒介的通信方式</t>
  </si>
  <si>
    <t>在计算机网络中有很多专业术语，我们常说的ISP的中文含义是()。</t>
  </si>
  <si>
    <t>IPSec属于()上的安全机制。</t>
  </si>
  <si>
    <t>下列叙述正确的是()。</t>
  </si>
  <si>
    <t>十进制数可用10个数码，分别是1-10</t>
  </si>
  <si>
    <t>二进制数只有两个数码:1和2</t>
  </si>
  <si>
    <t>下列选项中，不属于计算机病毒特征的是()。</t>
  </si>
  <si>
    <t>某单位的财务管理软件属于()</t>
  </si>
  <si>
    <t>ASCII码大小规则描述正确的是()</t>
  </si>
  <si>
    <t>数字一定大于字母</t>
  </si>
  <si>
    <t>字母A肯定是大于字母h</t>
  </si>
  <si>
    <t>字母b是小于字母B</t>
  </si>
  <si>
    <t>以上说法都不准确</t>
  </si>
  <si>
    <t>目前，多媒体设计与制作有许多数据压缩方法，其中下面哪一个不是无损压缩的方法()。</t>
  </si>
  <si>
    <t>Huffman编码法</t>
  </si>
  <si>
    <t>部分匹配预测法</t>
  </si>
  <si>
    <t>BWT变换法</t>
  </si>
  <si>
    <t>信息不能独立存在,需要依附于一定的载体</t>
  </si>
  <si>
    <t>关于系统软件的说法中正确的是()。</t>
  </si>
  <si>
    <t>关于远程登录,以下说法不正确的是().</t>
  </si>
  <si>
    <t>远程登录定义的网络虚拟终端提供了一种标准的键盘定义,可以用来屏蔽不同计算机系统对键盘输入的差异性</t>
  </si>
  <si>
    <t>利用远程登录提供的服务,用户可以使自己计算机暂时成为远程计算机的一个仿真终端</t>
  </si>
  <si>
    <t>为执行远程登录服务器上应用程序,远程登录客户端和服务器端要使用相同类型的操作系统</t>
  </si>
  <si>
    <t>对于ASCII码Ⅱ的规则描述准确的是()</t>
  </si>
  <si>
    <t>数字0~9比字母大。</t>
  </si>
  <si>
    <t>字母A比字母Z要大。</t>
  </si>
  <si>
    <t>同个字母的大写字母比小写字母要小。</t>
  </si>
  <si>
    <t>数字0比数字9要大。</t>
  </si>
  <si>
    <t>要真正建立一个有效的物联网，有两个重要因素。一个是规模性，另一个是()。</t>
  </si>
  <si>
    <t>某用户开机后，听到主机正常启动的自检声，可显器无任何显示（显示器的电源指示灯亮），则故障很可能是()。</t>
  </si>
  <si>
    <t>显卡损坏</t>
  </si>
  <si>
    <t>显示器的数据线没插好</t>
  </si>
  <si>
    <t>主板的AGP插槽损坏</t>
  </si>
  <si>
    <t>在计算机系统中，CPU起着主要作用，而在主板系统中，起重要作用的则是主板上的()。</t>
  </si>
  <si>
    <t>AGP插槽</t>
  </si>
  <si>
    <t>网络攻击的攻击准备阶段的主要任务是()。</t>
  </si>
  <si>
    <t>口令猜解</t>
  </si>
  <si>
    <t>种植木马</t>
  </si>
  <si>
    <t>会话监听</t>
  </si>
  <si>
    <t>收集各种信息</t>
  </si>
  <si>
    <t>第3代计算机采用()作为主存储器.</t>
  </si>
  <si>
    <t>信息系统的()决定了系统可以被外部环境识别,外部环境或者其他系统可以按照预定的方法使用系统的功能或者影响系统的行为。</t>
  </si>
  <si>
    <t>可嵌套性</t>
  </si>
  <si>
    <t>计算机中用来表示内存储器容量大小的基本单位是()。</t>
  </si>
  <si>
    <t>下列设备中,不能作为计算机输出设备的是()。</t>
  </si>
  <si>
    <t>电脑网络上信息非常庞大,所以只需要上网就可以找到自己想要的信息</t>
  </si>
  <si>
    <t>一般说来,信息源越广阔,收集到的信息量就越大</t>
  </si>
  <si>
    <t>下列不会造成计算机无缘无故重新启动的原因是()。</t>
  </si>
  <si>
    <t>若某一台显示器,有一项1024×768的性能指标,它表示的是().</t>
  </si>
  <si>
    <t>基于互联网的相关服务的增加、使用和交付模式，通常涉及通过互联网来提供动态易扩展且经常是虚拟化的资源。这种新的计算机应用领域称为()。</t>
  </si>
  <si>
    <t>一个完整的计算机系统应该包括计算机的（）</t>
  </si>
  <si>
    <t>CPU中有一个程序计数器（又称指令计数器），它用于存储()。</t>
  </si>
  <si>
    <t>在面向对象程序设计中,类的实例称为</t>
  </si>
  <si>
    <t>下面关于主存储器(也称为内存)的叙述中,错误的是（）。</t>
  </si>
  <si>
    <t>当前正在执行的指令必须预先存放在主存储器内</t>
  </si>
  <si>
    <t>主存由半导体器件(超大规模集成电路)构成</t>
  </si>
  <si>
    <t>字节是主存储器中信息的基本编址单位，一个存储单元存放一个字节</t>
  </si>
  <si>
    <t>硬盘执行一次读/写操作只读出或写入一个字节</t>
  </si>
  <si>
    <t>蠕虫与病毒的最大不同在于它()且能够自主不断地复制和传播。</t>
  </si>
  <si>
    <t>不需要人为干预</t>
  </si>
  <si>
    <t>需要人为干预</t>
  </si>
  <si>
    <t>是一个独立的程序</t>
  </si>
  <si>
    <t>是操作系统的一部分</t>
  </si>
  <si>
    <t>（）首次打破了信息存储和传递的时间、空间的限制。</t>
  </si>
  <si>
    <t>在非对称密码算法中，公钥()。</t>
  </si>
  <si>
    <t>在Windows中,要在指定的位置上创建一个新的文件夹,下列叙述中正确的是().</t>
  </si>
  <si>
    <t>在"计算机"窗口的"文件"菜单中,使用"文件夹"命令</t>
  </si>
  <si>
    <t>在"计算机"窗口的"文件"菜单中,使用"新建"命令</t>
  </si>
  <si>
    <t>在"计算机"窗口的"文件"菜单中,使用"重命名"命令</t>
  </si>
  <si>
    <t>在"计算机"窗口的"编辑"菜单中,使用"新建"命令</t>
  </si>
  <si>
    <t>通过智能感知、识别技术与普适计算等通信感知技术，广泛应用于网络的融合中，也因此被称为继计算机、互联网之后世界信息产业发展的第三次浪潮的是()。</t>
  </si>
  <si>
    <t>一张软盘</t>
  </si>
  <si>
    <t>微型计算机中使用的数据库管理系统,属于下列计算机应用中的().</t>
  </si>
  <si>
    <t>下列关于信息，信息技术等概念的叙述中，有错误的一项是（）。</t>
  </si>
  <si>
    <t>信息是构成一定含义的一组数据，信息只能用唯一的形式作为载体</t>
  </si>
  <si>
    <t>现代信息化技术的使用，将人类社会推进到了数字化信息时代，人类历史上首次出现了信息技术</t>
  </si>
  <si>
    <t>信息社会的三大资源是物质，能源和信息，微电子技术是现代信息技术的基石</t>
  </si>
  <si>
    <t>香农认为，“信息是用来消除随机不确定性的东西”，因此衡量信息量的多少就可以用消除不确定性的多少来确定</t>
  </si>
  <si>
    <t>下列关于信息的说法()是错误的。</t>
  </si>
  <si>
    <t>在我们使用IP电话时,下列方式中无法实现的是().</t>
  </si>
  <si>
    <t>连接Internet的两台PC之间的通话</t>
  </si>
  <si>
    <t>一端为PC、另一端为普通电话的通话</t>
  </si>
  <si>
    <t>两端均为普通电话,通过Internet进行的通话</t>
  </si>
  <si>
    <t>一台未上网的PC与普通电话间的通话</t>
  </si>
  <si>
    <t>将文件从FTP服务器传输到客户机的过程称为().</t>
  </si>
  <si>
    <t>在微机系统中，最基本的输入输出块BIOS存放在（）。</t>
  </si>
  <si>
    <t>下列关于Windows的叙述中,错误的是()。</t>
  </si>
  <si>
    <t>控制相邻两个结点间链路上的流量的工作主要是在()完成。</t>
  </si>
  <si>
    <t>以下关于多媒体技术的集成特性的说法中，正确是()。</t>
  </si>
  <si>
    <t>指多种媒体综合使用的特性</t>
  </si>
  <si>
    <t>指仅限于视频、图形二种媒体各自使用的特性</t>
  </si>
  <si>
    <t>指仅限于声、光媒体各自使用的特性</t>
  </si>
  <si>
    <t>指动画单一媒体使用的特性</t>
  </si>
  <si>
    <t>下列关于第一代计算机说法正确的是()。</t>
  </si>
  <si>
    <t>下列()说法是正确的.</t>
  </si>
  <si>
    <t>如果按照专业信息工作的基本环节对信息技术进行划分，“风云二号”气象卫星主要属于()的应用。</t>
  </si>
  <si>
    <t>以下描述错误的是()。</t>
  </si>
  <si>
    <t>数学中的连续型的问题离散化后才能被计算机处理</t>
  </si>
  <si>
    <t>信息技术的核心技术是计算机、微电子和现代通信技术</t>
  </si>
  <si>
    <t>图灵机的工作模式为：存储程序，顺序控制</t>
  </si>
  <si>
    <t>香农认为信息就是不确定性的消除量</t>
  </si>
  <si>
    <t>下列说法中错误的是()。</t>
  </si>
  <si>
    <t>简单地来说，指令就是给计算机下达的一道命令</t>
  </si>
  <si>
    <t>指令系统有一个统一的标准，所有的计算机指令系统相同</t>
  </si>
  <si>
    <t>指令是一组二进制代码，规定由计算机执行程序的操作</t>
  </si>
  <si>
    <t>下列所述汉字机内码和国标码的说法中,正确的是()。</t>
  </si>
  <si>
    <t>人们习惯上叫的64位显卡、128位显卡和256位显卡就是指其相应的()。</t>
  </si>
  <si>
    <t>下列关于计算机系统工作原理的叙述中，正确的是()。</t>
  </si>
  <si>
    <t>连接并打开湖北招生考试信息网的主页www.zsks.net.cn,下面的()操作是不可以的.</t>
  </si>
  <si>
    <t>在地址栏中输入http://www.zsks.net.cn</t>
  </si>
  <si>
    <t>在"开始"→"运行"中输入http://www.zsks.net.cn</t>
  </si>
  <si>
    <t>在地址栏中输入gopher://www.zsks.net.cn</t>
  </si>
  <si>
    <t>计算机能直接识别并执行用低级语言编写的程序</t>
  </si>
  <si>
    <t>用面向机器的语言编写的程序可读性，移植性最差</t>
  </si>
  <si>
    <t>面向对象的程序设计语言就是用来解决软件危机的</t>
  </si>
  <si>
    <t>软件测试方法中的黑盒测试，主要着重于从软件的结构上测试软件是否有错</t>
  </si>
  <si>
    <t>关于IE主页的叙述,正确的是().</t>
  </si>
  <si>
    <t>在计算机系统属性的“设备管理器”中某项设备前出现红色叉号，表示()。</t>
  </si>
  <si>
    <t>计算机硬件的五大基本构件包括控制器、存储器、输入设备、输出设备和()。</t>
  </si>
  <si>
    <t>下面属于被动攻击的手段是（）。</t>
  </si>
  <si>
    <t>把计算过程描述为由许多命令按一定顺序组成的程序，然后把程序和数据一起输入计算机，计算机对已存入的程序和数据处理后，输出结果。这个计算机的设计思想称为()。</t>
  </si>
  <si>
    <t>Windows操作系统在逻辑设计上的缺陷或者编写时产生的错误称为（）。</t>
  </si>
  <si>
    <t>若两台主机在同一子网中,则两台主机的IP地址分别与它们的子网掩码进行"与"运算后的结果一定().</t>
  </si>
  <si>
    <t>根据两个一位二进制数的加法运算规则，其进位为1的正确表述为()。</t>
  </si>
  <si>
    <t>这两个二进制数中只有一个1</t>
  </si>
  <si>
    <t>这两个二进制数中没有1</t>
  </si>
  <si>
    <t>点阵打印机术语中，“24针”是指（）</t>
  </si>
  <si>
    <t>断电会使存储数据丢失的存储器是()。</t>
  </si>
  <si>
    <t>多年来微处理器的发展非常迅速，下面是关于微处理器发展的一些叙述，其中不准确的是()。</t>
  </si>
  <si>
    <t>微处理器中包含的晶体管越来越多，功能越来越强大</t>
  </si>
  <si>
    <t>微处理器的主频越来越高，处理速度越来越快</t>
  </si>
  <si>
    <t>微处理器的体积越来越大</t>
  </si>
  <si>
    <t>微处理器的性能价格比越来越高</t>
  </si>
  <si>
    <t>计算机的内存容量可能不同，但是计算机内存容量的基本单位都是()</t>
  </si>
  <si>
    <t>在标准ASCII编码表中，数字码、小写英文字母和大写英文字母的前后次序（从小到大）是()。</t>
  </si>
  <si>
    <t>信息是特指计算机中保存的程序</t>
  </si>
  <si>
    <t>信息可以影响人们的行为和思维</t>
  </si>
  <si>
    <t>信息需要通过媒体才能传播</t>
  </si>
  <si>
    <t>信息有多种不同的表示形式</t>
  </si>
  <si>
    <t>设计算法通常采用()的逐步求精方法。</t>
  </si>
  <si>
    <t>由粗到细，由抽象到具体</t>
  </si>
  <si>
    <t>由细到粗，由抽象到具体</t>
  </si>
  <si>
    <t>由粗到细，由具体到抽象</t>
  </si>
  <si>
    <t>由细到粗，由具体到抽象</t>
  </si>
  <si>
    <t>CPU能直接访问的存储部件是()。</t>
  </si>
  <si>
    <t>与MP3相比，以下不属于MP4的特点的是()。</t>
  </si>
  <si>
    <t>支持版权保护</t>
  </si>
  <si>
    <t>有独特的数字水印</t>
  </si>
  <si>
    <t>比较完善的播放功能</t>
  </si>
  <si>
    <t>在计算机科学和计算机应用领域中，常用十六进制数表示二进制数是因为()。</t>
  </si>
  <si>
    <t>在计算机内部十六进制数比二进制数占用较少空间</t>
  </si>
  <si>
    <t>在运算规则上十六进制数比二进制数更加简便</t>
  </si>
  <si>
    <t>在书写上十六进制数比二进制数更加简洁方便</t>
  </si>
  <si>
    <t>在运算速度上十六进制数比二进制数更快</t>
  </si>
  <si>
    <t>计算机行业的迅速发展实质上就是()的迅猛发展。</t>
  </si>
  <si>
    <t>由于信息依附在相应的载体上,所以信息是不能处理的</t>
  </si>
  <si>
    <t>大家在市场购买的计算机配置的内存容量可能不同，但计算容量的基本单位()是一样。</t>
  </si>
  <si>
    <t>在计算机领域中,通常用英文单词"BYTE"来表示()</t>
  </si>
  <si>
    <t>下面属于主动攻击的技术手段是()。</t>
  </si>
  <si>
    <t>微型计算机中，普遍使用的字符编码是()。</t>
  </si>
  <si>
    <t>标准ASCII码采用8位进行存储，所以其值在0---255之间</t>
  </si>
  <si>
    <t>在计算机中，所表示的数在计算时会发生溢出的现象，其根本原因是计算机的字长有限</t>
  </si>
  <si>
    <t>一个正数的补码和这个数的原码形式一样，而一个负数的反码就是该数的原码</t>
  </si>
  <si>
    <t>数字0无论是用机器数的什么形式表示，其编码应该都是一样的</t>
  </si>
  <si>
    <t>在WINDOWS中，回收站是()中的一块区域。</t>
  </si>
  <si>
    <t>计算机应用中最诱人、也是难度最大且目前研究最为活跃的领域之一是()。</t>
  </si>
  <si>
    <t>现代计算机自诞生以后，所采用的基本电子元件经历了电子管、晶体管、中小规模、超大规模集成电路计算机4个阶段的更替，但是()一直没有变化。</t>
  </si>
  <si>
    <t>下列哪一下不是云计算的关键技术()。</t>
  </si>
  <si>
    <t>()越小，液晶显示器各液晶分子对输入信号反应的速度就越快，画面的流畅就越高。</t>
  </si>
  <si>
    <t>信息处理主要包括原始数据的采集、存储、传输、加工和输出。</t>
  </si>
  <si>
    <t>关于计算机语言的描述，正确的是()。</t>
  </si>
  <si>
    <t>网络攻击的攻击准备阶段的主要任务是().</t>
  </si>
  <si>
    <t>信息能反映事物特征,数据则反应信息的特征</t>
  </si>
  <si>
    <t>下列关于计算机病毒的说法中，（）是错误的。</t>
  </si>
  <si>
    <t>用杀毒软件将软盘扫描之后，该软盘就没有病毒了</t>
  </si>
  <si>
    <t>病毒在被激活之前，也可能会起干扰和破坏作用</t>
  </si>
  <si>
    <t>计算机当前正朝两极方向发展，即()。</t>
  </si>
  <si>
    <t>多媒体信息不包括()。</t>
  </si>
  <si>
    <t>流量分析是指通过对截获的信息量的统计来分析其中有用的信息,它().</t>
  </si>
  <si>
    <t>属于主动攻击,破坏信息的保密性</t>
  </si>
  <si>
    <t>属于被动攻击,破坏信息的保密性</t>
  </si>
  <si>
    <t>冯.诺依曼结构计算机硬件系统包括输入设备、输出设备、存储器、控制器、()5大组成部分。</t>
  </si>
  <si>
    <t>信息可以表示事物的特征和运动变化,但不能表示事物之间的联系</t>
  </si>
  <si>
    <t>信息不是物质,也不是能量</t>
  </si>
  <si>
    <t>下列(）说法是正确的。</t>
  </si>
  <si>
    <t>下列类型的口令，复杂度最高的是()。</t>
  </si>
  <si>
    <t>在计算机中，信息的最小单位是___；信息总是存储在计算机的存储器中的，而计算机存储器的存储容量基本单位是____。()</t>
  </si>
  <si>
    <t>位，字节</t>
  </si>
  <si>
    <t>字节，位</t>
  </si>
  <si>
    <t>字节，字长</t>
  </si>
  <si>
    <t>字长，字节</t>
  </si>
  <si>
    <t>社会发展至今，人类赖以生存和发展的基础资源有()。</t>
  </si>
  <si>
    <t>信息，知识，经济</t>
  </si>
  <si>
    <t>物质，能源，信息</t>
  </si>
  <si>
    <t>通讯，材料，信息</t>
  </si>
  <si>
    <t>工业，农业，轻工业</t>
  </si>
  <si>
    <t>程序是动态概念,进程是静态概念</t>
  </si>
  <si>
    <t>域名是www.zjzx.edu.cn中,cn表示()</t>
  </si>
  <si>
    <t>机构</t>
  </si>
  <si>
    <t>下列网络安全措施不正确的是()。</t>
  </si>
  <si>
    <t>为Administrator添加密码或者将其删除</t>
  </si>
  <si>
    <t>下列关于虚拟局域网描述不正确的说法是().</t>
  </si>
  <si>
    <t>虚拟局域网建立在交换网络的基础上,交换设备包括以太网交换机、ATM交换机、宽带路由器等.</t>
  </si>
  <si>
    <t>虚拟局域网属于OSI参考模型中的第二层(数据链路层)技术,能充分发挥网络的优势,体现交换网络的高速、灵活、易管理等特点</t>
  </si>
  <si>
    <t>《文明上网自律公约》是（）2006年4月19日发布的。</t>
  </si>
  <si>
    <t>第三代计算机采用（）作为主存储器。</t>
  </si>
  <si>
    <t>worlavi的文件类型是().</t>
  </si>
  <si>
    <t>正确退出Windows7的方法是()。</t>
  </si>
  <si>
    <t>按一下主机电源开关</t>
  </si>
  <si>
    <t>一直按住主机电源开关，直到关机</t>
  </si>
  <si>
    <t>单击桌面上的“关闭”按钮</t>
  </si>
  <si>
    <t>在“开始”菜单中选择“关机”命令</t>
  </si>
  <si>
    <t>因特网不会传播病毒,所有网络信息都是安全的</t>
  </si>
  <si>
    <t>因特网有大量信息,我们应该甄别后再利用</t>
  </si>
  <si>
    <t>关于硬盘格式化问题的叙述中，不正确的是()。</t>
  </si>
  <si>
    <t>能对新盘做格式化，也能对旧盘做格式化</t>
  </si>
  <si>
    <t>硬盘不做格式化也能使用</t>
  </si>
  <si>
    <t>一条指令就是机器语言的一个语句,它是一组有意义的高级语言代码</t>
  </si>
  <si>
    <t>各计算机公司设计生产的计算机,其指令系统可能不同</t>
  </si>
  <si>
    <t>()是指计算机的运算速度更高、存储容量更大、功能更强。目前正在研制的巨型计算机其运算速度可达每秒百万亿次。</t>
  </si>
  <si>
    <t>通过吸引人的标题来让用户对阅读内容产生兴趣的现象叫做（）。</t>
  </si>
  <si>
    <t>超媒体</t>
  </si>
  <si>
    <t>新媒体</t>
  </si>
  <si>
    <t>标题混混</t>
  </si>
  <si>
    <t>标题党</t>
  </si>
  <si>
    <t>利用计算机对指纹进行识别、对图像和声音进行处理属于计算机的应用领域是()。</t>
  </si>
  <si>
    <t>人们把人造卫星发射上天，得到了大量的数据信息和情报，这是（）的过程。</t>
  </si>
  <si>
    <t>下列不属于windows桌面图标排序方式的是().</t>
  </si>
  <si>
    <t>程序的三种基本控制结构的共同特点是()。</t>
  </si>
  <si>
    <t>不能嵌套使用</t>
  </si>
  <si>
    <t>只能用来写简单程序</t>
  </si>
  <si>
    <t>已经用硬件实现</t>
  </si>
  <si>
    <t>只有一个入口和一个出口</t>
  </si>
  <si>
    <t>线程作为分配资源的基本单位,而进程作为独立运行和调度的基本单位</t>
  </si>
  <si>
    <t>为了防御网络监听,最常用的方法是().</t>
  </si>
  <si>
    <t>关于中断请求信号的说法中，正确的是()。</t>
  </si>
  <si>
    <t>中断请求信号是自动产生的</t>
  </si>
  <si>
    <t>中断请求信号有时是由CPU发起的</t>
  </si>
  <si>
    <t>中断请求信号是由CPU和输入/输出设备同时发起的</t>
  </si>
  <si>
    <t>中断请求信号总是由输入/输出设备发起的</t>
  </si>
  <si>
    <t>倍频系数是CPU的内部工作频率和（）之间的相对比例关系。</t>
  </si>
  <si>
    <t>都不对</t>
  </si>
  <si>
    <t>在计算机科学中，常用十进制、二进制数，除此以外，还用到()。</t>
  </si>
  <si>
    <t>CPU的主频特性主要取决于（）。</t>
  </si>
  <si>
    <t>CPU内部的一个晶体振荡器</t>
  </si>
  <si>
    <t>运行CPU的主板</t>
  </si>
  <si>
    <t>与CPU相配合的内存</t>
  </si>
  <si>
    <t>预防计算机病毒体系还不能做到的是()。</t>
  </si>
  <si>
    <t>以下关于软件著作权的说法中错误的是</t>
  </si>
  <si>
    <t>合法持有软件复制品的单位、公民,在不经该著作权人同意的情况下,可以根据使用的需要把该软件装入计算机内</t>
  </si>
  <si>
    <t>因课堂教学、科学研究、国家机关执行公务等非商业性目的需要对软件进行少量的复制,可不经软件著作权人或者其合法受让人的同意,不向其支付报酬</t>
  </si>
  <si>
    <t>合法持有软件复制品的单位、公民,在不经该软件著作权人同意的情况下,为了存档而制作备份复制品,并可以将复制品提供给他人使用</t>
  </si>
  <si>
    <t>合法持有软件复制品的单位、公民,在不经该软件著作权人同意的情况下,为了把该软件用于实际的计算机应用环境或者改进其功能或性能而进行必要的修改</t>
  </si>
  <si>
    <t>下列不属于多媒体信息范畴的是()。</t>
  </si>
  <si>
    <t>()是连接CPU和内存、缓存、外部控制芯片之间的数据通道。</t>
  </si>
  <si>
    <t>与计算机计算精度密切相关的性能指标是()。</t>
  </si>
  <si>
    <t>关于算法描述,下列选项中正确的是</t>
  </si>
  <si>
    <t>一个算法,当没有输入时,也没有输出</t>
  </si>
  <si>
    <t>第三次信息技术革命指的是（）。</t>
  </si>
  <si>
    <t>在Windows7操作系统中,将打开窗口拖动到屏幕顶端,窗口会()</t>
  </si>
  <si>
    <t>消失</t>
  </si>
  <si>
    <t>下列关于计算机软件的叙述,错误的是</t>
  </si>
  <si>
    <t>为了解决软件危机,人们提出了用工程方法开发软件的思想</t>
  </si>
  <si>
    <t>设计和编制程序的工作方式是由个体发展到合作方式,再到现在的工程方式</t>
  </si>
  <si>
    <t>用CGA、EGA和VGA三种性能标准来描述的设备是()。</t>
  </si>
  <si>
    <t>关于流程图中判断框的说法,正确的是</t>
  </si>
  <si>
    <t>下面属于主动攻击的技术手段是().</t>
  </si>
  <si>
    <t>中国古代有一种“藏头诗”，现在看来它使用了（）。</t>
  </si>
  <si>
    <t>信源识别是指().</t>
  </si>
  <si>
    <t>若按计算机的性能、用途和价格进行分类，通常分为四类，有巨型计算机、大型计算机、()、个人计算机。。</t>
  </si>
  <si>
    <t>专业计算机</t>
  </si>
  <si>
    <t>笔记本计算机</t>
  </si>
  <si>
    <t>当FTP站点被授予读取和写入权限时,以下那种操作不能进行().</t>
  </si>
  <si>
    <t>新建文件</t>
  </si>
  <si>
    <t>隐藏文件夹</t>
  </si>
  <si>
    <t>计算机技术和通信技术紧密结合会使计算机向着()方向发展。</t>
  </si>
  <si>
    <t>以下不属于信息的是（）。</t>
  </si>
  <si>
    <t>计算机发展的早期阶段是以单计算机为中心的联机系统,其特点不包括下面哪一个?()</t>
  </si>
  <si>
    <t>终端并不占用计算资源,而主机将计算资源分时提供给终端</t>
  </si>
  <si>
    <t>主机只需要进行数据处理,通信控制由其他设备完成</t>
  </si>
  <si>
    <t>网络属于集中控制,可靠性低</t>
  </si>
  <si>
    <t>线路利用率低,整个系统的费用高</t>
  </si>
  <si>
    <t>计算机存储容量的基本单位是()</t>
  </si>
  <si>
    <t>确定一个文件的存放位置的是().</t>
  </si>
  <si>
    <t>计算机病毒传播的途径是()。</t>
  </si>
  <si>
    <t>要使用计算机高级语言,必须</t>
  </si>
  <si>
    <t>乐谱被乐师演奏,就把乐谱符号转化成().</t>
  </si>
  <si>
    <t>TCP/IP模型的传输层有两个协议,第一个协议TCP是一种可靠的面向连接的协议,第二个协议UDP是().</t>
  </si>
  <si>
    <t>一种可靠的面向连接的协议</t>
  </si>
  <si>
    <t>一种不可靠的面向连接的协议</t>
  </si>
  <si>
    <t>一种可靠的无连接协议</t>
  </si>
  <si>
    <t>一种不可靠的无连接协议</t>
  </si>
  <si>
    <t>以下关于传输层特点的描述中错误的是().</t>
  </si>
  <si>
    <t>在计算机领域中，bit所代表的是()。</t>
  </si>
  <si>
    <t>CSMA/CD适用的网络拓扑结构是().</t>
  </si>
  <si>
    <t>由于磁盘的物理故障,导致存储失败</t>
  </si>
  <si>
    <t>下列描述中,哪项是局域网的特征?()</t>
  </si>
  <si>
    <t>在日常计算机故障检测中需要遵守五大原则,下列不属于或者不正确的原则是?</t>
  </si>
  <si>
    <t>先想后做的原则</t>
  </si>
  <si>
    <t>先硬件后软件的原则</t>
  </si>
  <si>
    <t>先外设后主机的原则</t>
  </si>
  <si>
    <t>先"听"后"拆"的原则</t>
  </si>
  <si>
    <t>我们常说的“IT”是指()。</t>
  </si>
  <si>
    <t>信息产业</t>
  </si>
  <si>
    <t>计算机功能强大，有许多应用领域，下列关于计算机应用领域的说法判断错误的是()。</t>
  </si>
  <si>
    <t>在设计车间工程师用来设计汽车模型的计算机，其应用领域是计算机辅助设计</t>
  </si>
  <si>
    <t>在生产线上使用来自动装配汽车的计算机，其应用领域是人工智能</t>
  </si>
  <si>
    <t>广域网一般采用网状拓扑构型,该构型的系统可靠性高,但是结构复杂,为了实现正确的传输必须采用路由选择算法和().</t>
  </si>
  <si>
    <t>无线通信技术</t>
  </si>
  <si>
    <t>流量控制方法</t>
  </si>
  <si>
    <t>IP交换技术</t>
  </si>
  <si>
    <t>在计算机系统中,汉字输出是以()的形式。</t>
  </si>
  <si>
    <t>在Windows中,剪贴板是用来在程序和文件间传递信息的临时存储区,此存储区是().</t>
  </si>
  <si>
    <t>MainBoard的意思是()。</t>
  </si>
  <si>
    <t>主要部件</t>
  </si>
  <si>
    <t>主控制器</t>
  </si>
  <si>
    <t>主机板</t>
  </si>
  <si>
    <t>Windows中，选取某一菜单项，若该菜单项后面带有省略号（…），则表示()。</t>
  </si>
  <si>
    <t>操作系统是()的接口。</t>
  </si>
  <si>
    <t>在Windows中，对话框允许用户()。</t>
  </si>
  <si>
    <t>计算机到目前已经历了四代，随着科学技术的不断发展，现在的计算机正朝着()这几个方向发展。</t>
  </si>
  <si>
    <t>下列关于磁道的说法中，正确的一条是()。</t>
  </si>
  <si>
    <t>在分组交换网中,信息在从源点发送到目的结点过程中,中间结点要对分组().</t>
  </si>
  <si>
    <t>直接发送</t>
  </si>
  <si>
    <t>检查差错</t>
  </si>
  <si>
    <t>在下列四条叙述中，正确的一条是()。</t>
  </si>
  <si>
    <t>早期的数字计算机的应用主要局限在()。</t>
  </si>
  <si>
    <t>下列关于信息的说法，错误的是()。</t>
  </si>
  <si>
    <t>在Windows7中，用户建立的文件默认的属性是()。</t>
  </si>
  <si>
    <t>非正常关闭Windows操作系统,可能会().</t>
  </si>
  <si>
    <t>在Windows7中，双击窗口的标题栏空白处，可以()。</t>
  </si>
  <si>
    <t>对于信息，下列说法错误的是（）。</t>
  </si>
  <si>
    <t>计算机的CPU每执行一个(),就完成一步基本运算或判断</t>
  </si>
  <si>
    <t>信宿识别是指()。</t>
  </si>
  <si>
    <t>具有多媒体功能的微机系统，常用的CD-ROM作为外存储器，它是()。</t>
  </si>
  <si>
    <t>汉字信息在计算机中采用机内码，但是在输出时必须转换成()</t>
  </si>
  <si>
    <t>对于密码,下面哪个描述是不正确的().</t>
  </si>
  <si>
    <t>超文本是超级文本的中文缩写，它的三个基本要素是()。</t>
  </si>
  <si>
    <t>计算机的五个特点描述全面的是()。</t>
  </si>
  <si>
    <t>运算速度快、精度高、具有记忆（存储）能力、具有逻辑判断功能、自动化程度高</t>
  </si>
  <si>
    <t>运算速度快、价格贵、具有记忆（存储）能力、具有逻辑判断功能、自动化程度高</t>
  </si>
  <si>
    <t>运算速度快、精度高、具有记忆（存储）能力、具有逻辑判断功能、传输速度快</t>
  </si>
  <si>
    <t>运算速度快、价格贵、具有记忆（存储）能力、具有逻辑判断功能、传输速度快</t>
  </si>
  <si>
    <t>计算机网络最突出的优点是（）</t>
  </si>
  <si>
    <t>有些计算机病毒每感染一个EXE文件就会演变成为另一种病毒，这种特性称为计算机病毒的()。</t>
  </si>
  <si>
    <t>关于整数的描述以下说法错误的是()</t>
  </si>
  <si>
    <t>整数分为无符号整数和有符号的整数</t>
  </si>
  <si>
    <t>无符号整数中所有二进制位全部用来表示数的大小</t>
  </si>
  <si>
    <t>有符号整数用最高位表示数的正负号</t>
  </si>
  <si>
    <t>整数不属于计算机数值中的一种</t>
  </si>
  <si>
    <t>在通讯中表示数据传输有效性的指标是()。</t>
  </si>
  <si>
    <t>通常在没有特别说明时，电子计算机都是指微机，即微型计算机。下列几项微机的别名中，哪一项不正确？()</t>
  </si>
  <si>
    <t>某工厂的仓库管理软件属于()</t>
  </si>
  <si>
    <t>IP地址255.255.255.255称为().</t>
  </si>
  <si>
    <t>控制器通过一定的()来使计算机有序的工作和协调,并且以一定的形式和外设进行信息通讯.</t>
  </si>
  <si>
    <t>新一代计算机系统的本质是()。</t>
  </si>
  <si>
    <t>有更多更高级的智能</t>
  </si>
  <si>
    <t>具有逻辑判断能力</t>
  </si>
  <si>
    <t>具有多媒体功能</t>
  </si>
  <si>
    <t>非正常关闭Windows操作系统，可能会()。</t>
  </si>
  <si>
    <t>并行接口采用并行传输方式来传输数据的接口，其传输信息的方式是()。</t>
  </si>
  <si>
    <t>区域安全，首先应考虑（），用来识别来访问用户的身份，并对其合法性进行验证，主要通过特殊标识符、口令、指纹等实现。</t>
  </si>
  <si>
    <t>每个报文分组自身携带有足够的信息,它的传送是被单独处理的</t>
  </si>
  <si>
    <t>在整个传送过程中,不需建立虚线路</t>
  </si>
  <si>
    <t>TCP/IP协议是Internet中计算机之间通信所必须共同遵循的一种().</t>
  </si>
  <si>
    <t>信息技术的高度发展带来的社会问题可能有()。</t>
  </si>
  <si>
    <t>计算机的发展非常迅速，经历了四代的技术更迭之后，对于计算机新的发展方向，下列描述中错误的是()。</t>
  </si>
  <si>
    <t>生物化</t>
  </si>
  <si>
    <t>使网络服务器中充斥着大量要求回复的信息,消耗带宽,导致网络或系统停止正常服务,这属于()漏洞.</t>
  </si>
  <si>
    <t>断电会使存储数据丢失的存储器是().</t>
  </si>
  <si>
    <t>“溢出”一般是指计算机在运算过程中产生了()。</t>
  </si>
  <si>
    <t>国标码(GB2312-80)依据使用频度，把汉字分成哪几部分？()</t>
  </si>
  <si>
    <t>简化字和繁体字</t>
  </si>
  <si>
    <t>一级汉字、二级汉字、三级汉字</t>
  </si>
  <si>
    <t>汉字和图形符号</t>
  </si>
  <si>
    <t>一级汉字、二级汉字</t>
  </si>
  <si>
    <t>在面向对象的程序设计中,各个对象之间应相对独立,相互依赖性小</t>
  </si>
  <si>
    <t>在面向对象的程序设计中,各个对象之间应具有密切的联系</t>
  </si>
  <si>
    <t>在面向对象的程序设计中,各个对象应都是公用的</t>
  </si>
  <si>
    <t>计算机安全不包括()。</t>
  </si>
  <si>
    <t>为了减少输入的工作量，方便用户使用，很多论坛、邮箱和社交网络都提供了“自动登录”和“记住密码”功能，使用这些功能时用户要根据实际情况区分对待，可以在（）使用这些功能。</t>
  </si>
  <si>
    <t>物联网节点之间的无线通信，一般不会受到下列因素的影响()。</t>
  </si>
  <si>
    <t>硬盘的数据传输率是衡量硬盘速度的一个重要参数。它是指计算机从硬盘中准确找到相应数据并传送到内存的速率，它分为内部和外部传输率，其外部传输率是指()。</t>
  </si>
  <si>
    <t>硬盘Cache到内存器</t>
  </si>
  <si>
    <t>硬盘Cache到CPU</t>
  </si>
  <si>
    <t>硬盘磁道到硬盘Cache</t>
  </si>
  <si>
    <t>在家里我们可以通过电话线拨号上网，这说明()。</t>
  </si>
  <si>
    <t>消费者</t>
  </si>
  <si>
    <t>下列描述中,不符合结构化程序设计风格的是()</t>
  </si>
  <si>
    <t>将文件从客户机传输到FTP服务器的过程称为().</t>
  </si>
  <si>
    <t>网络安全从本质上讲是保证网络上的()。</t>
  </si>
  <si>
    <t>下面说法正确的是().</t>
  </si>
  <si>
    <t>神话.mp3的文件类型是().</t>
  </si>
  <si>
    <t>下列对信息的概念理解错误的是()</t>
  </si>
  <si>
    <t>信息,指音讯、消息、通讯系统传输和处理的对象,泛指人类社会传播的一切内容.</t>
  </si>
  <si>
    <t>信息就是新鲜事.</t>
  </si>
  <si>
    <t>创建一切宇宙万物的最基本万能单位是信息.</t>
  </si>
  <si>
    <t>信息是用来消除随机不定性的东西.</t>
  </si>
  <si>
    <t>下列关于信息的共享性的说法中，正确的是（）</t>
  </si>
  <si>
    <t>信息的共享会产生损耗</t>
  </si>
  <si>
    <t>信息共享时不需要依附于载体</t>
  </si>
  <si>
    <t>同一信息不能为多个使用者服务</t>
  </si>
  <si>
    <t>信息可以被广泛地传播和扩散</t>
  </si>
  <si>
    <t>防止U盘感染病毒的方法用()。</t>
  </si>
  <si>
    <t>不要把U盘和有毒的U盘放在一起</t>
  </si>
  <si>
    <t>在写保护缺口贴上胶条</t>
  </si>
  <si>
    <t>保持机房清洁</t>
  </si>
  <si>
    <t>定期对U盘格式化</t>
  </si>
  <si>
    <t>我们经常用的WinZip软件是()。</t>
  </si>
  <si>
    <t>因特网上提供的服务有很多,以下不是其中的服务是().</t>
  </si>
  <si>
    <t>在线电影</t>
  </si>
  <si>
    <t>QQ聊天</t>
  </si>
  <si>
    <t>关于计算机发展的趋势和特点，下列叙述错误的是()。</t>
  </si>
  <si>
    <t>Windows7中,任务栏的主要功能是().</t>
  </si>
  <si>
    <t>计算机技术和通信技术紧密结合会使计算机会向着()方向发展。</t>
  </si>
  <si>
    <t>计算机病毒是()。</t>
  </si>
  <si>
    <t>ipconfig命令中，有很多不同的参数，其中/aLL的含义是()。</t>
  </si>
  <si>
    <t>CPU组成中不包括()。</t>
  </si>
  <si>
    <t>地址译码器</t>
  </si>
  <si>
    <t>计算机中信息存储的最小单位是()</t>
  </si>
  <si>
    <t>文件类型为.bat的文件是().</t>
  </si>
  <si>
    <t>信息论的创始人是().</t>
  </si>
  <si>
    <t>IE浏览器将因特网世界划分为因特网区域、本地Intranet区域、可信站点区域和受限站点区域的主要目的是().</t>
  </si>
  <si>
    <t>在Windows中,"任务栏"可以().</t>
  </si>
  <si>
    <t>Windows中要显示目前正在电脑内存中正在运行的程序,可以使用().</t>
  </si>
  <si>
    <t>解释程序和编译程序是两种不同的语言处理程序，以下叙述中正确的是（）。</t>
  </si>
  <si>
    <t>装机时,以下哪个开关在连接时无需注意正负极()。</t>
  </si>
  <si>
    <t>我国卫星导航系统的名字叫()。</t>
  </si>
  <si>
    <t>微型计算机的主频很大程度上决定了计算机的运行速度，它是指()。</t>
  </si>
  <si>
    <t>计算机病毒利用操作系统的弱点都能将自己隐藏起来，使用常规的方法难以查出，这种特性称为计算机病毒的()。</t>
  </si>
  <si>
    <t>多媒体计算机内部处理的数据是()。</t>
  </si>
  <si>
    <t>目前各种城域网建设方案的共同点是在结构上采用三层模式,这三层是:核心交换层、业务汇聚层与().</t>
  </si>
  <si>
    <t>计算机组装完毕后，加电开机，系统测试时间不对，经调试后重启还是不对，很可以是因为()。</t>
  </si>
  <si>
    <t>汉字输入码可分为有重码和无重码两类，下列属于无重码类的是()。</t>
  </si>
  <si>
    <t>全拼码</t>
  </si>
  <si>
    <t>自然码</t>
  </si>
  <si>
    <t>简拼码</t>
  </si>
  <si>
    <t>下面几种情况通常哪个不会对我们的电脑造成危害()。</t>
  </si>
  <si>
    <t>衡量微型计算机价值的主要依据是()。</t>
  </si>
  <si>
    <t>访问控制根据实现技术不同，可分为三种，它不包括()。</t>
  </si>
  <si>
    <t>在计算机中，英文单词BUS是指()。</t>
  </si>
  <si>
    <t>在诞生初期的计算机体积大、耗电多、性能低，且价格昂贵，主要是由于()低下造成的。</t>
  </si>
  <si>
    <t>关于信息的说法，错误的是（）。</t>
  </si>
  <si>
    <t>根据国际上的定义，其表现形式为各种编码方式，如文本编码，图像编码，音频编码等的媒体是（）。</t>
  </si>
  <si>
    <t>某型计算机的运算峰值性能为数千亿次/秒，主要用于大型科学与工程计算和大规模数据处理，它属于()。</t>
  </si>
  <si>
    <t>篡改是非授权者利用某种手段对系统中的数据进行增加、删改、插入等，它()。</t>
  </si>
  <si>
    <t>在Windows中，回收站是()中的一块区域。</t>
  </si>
  <si>
    <t>计算机网络的发展至今已有40多年的历史,现阶段已经发展成().</t>
  </si>
  <si>
    <t>GB2312-80国家标准中一级汉字位于16区至55区，二级汉字位于56区至87区。若某汉字的机内码(十六进制)为DBAl，则该汉字是()。</t>
  </si>
  <si>
    <t>把硬盘上的数据传送到计算机内存中去的操作称为()。</t>
  </si>
  <si>
    <t>ROM的意思是().</t>
  </si>
  <si>
    <t>电子计算机的性能可以用很多指标来衡量,除了用其运算速度、字长等指标以外,()也作为主要指标.</t>
  </si>
  <si>
    <t>第四代计算机的特点叙述中错误的是()。</t>
  </si>
  <si>
    <t>在互联网上查询信息最有效的工具是()。</t>
  </si>
  <si>
    <t>在工业生产过程中，计算机能够对“控制对象”进行自动控制和自动调节的控制方式，如生产过程化、过程仿真、过程控制等。这属于计算机应用中的()。</t>
  </si>
  <si>
    <t>在Internet中，用字符串表示的IP地址称为（）。</t>
  </si>
  <si>
    <t>计算机网络是由()最先开发的.</t>
  </si>
  <si>
    <t>在计算机网络中,表示数据传输可靠性的指标是().</t>
  </si>
  <si>
    <t>现在很多人都喜欢用手机在网上订餐，其中主要运用了()技术？</t>
  </si>
  <si>
    <t>下列选项中，不可以隐藏木马的是()。</t>
  </si>
  <si>
    <t>游戏外挂</t>
  </si>
  <si>
    <t>网络插件</t>
  </si>
  <si>
    <t>纯文本文件</t>
  </si>
  <si>
    <t>在信息学科里,信宿指的是().</t>
  </si>
  <si>
    <t>计算机的主要特点是（）。</t>
  </si>
  <si>
    <t>让计算机能够模拟人类的智力活动，如学习、感知、理解、判断、推理等能力，这是计算机向着()方向的发展。</t>
  </si>
  <si>
    <t>计算机存储器的一个字节可以存放()</t>
  </si>
  <si>
    <t>在计算机科学领域，计算机软件包括（）。</t>
  </si>
  <si>
    <t>程序，数据和相应的文档</t>
  </si>
  <si>
    <t>多媒体技术是____.</t>
  </si>
  <si>
    <t>一种图像和图形处理技术</t>
  </si>
  <si>
    <t>文本和图形处理技术</t>
  </si>
  <si>
    <t>超文本处理技术</t>
  </si>
  <si>
    <t>计算机技术、电视技术和通信技术相结合的综合技术</t>
  </si>
  <si>
    <t>下列关于信息与数据的说法中，不正确的是()。</t>
  </si>
  <si>
    <t>数据和信息之间是相互独立的。</t>
  </si>
  <si>
    <t>信息需要经过数字化转变成数据才能存储和传输。</t>
  </si>
  <si>
    <t>数据经过加工处理之后，就成为信息。</t>
  </si>
  <si>
    <t>数据是反映客观事物属性的记录，是信息的具体表现形式。</t>
  </si>
  <si>
    <t>在Windows的长文件名在下列符号中不可以使用的字符是().</t>
  </si>
  <si>
    <t>(斜杠</t>
  </si>
  <si>
    <t>键盘上的“基准键”指的是()。</t>
  </si>
  <si>
    <t>D和"K"这两个键</t>
  </si>
  <si>
    <t>A、S、D、F和"J、K、L、;"这八个键</t>
  </si>
  <si>
    <t>、、5、6、7、8、9、0这十个键</t>
  </si>
  <si>
    <t>网络攻击可分为主动攻击和被动攻击。主动攻击包括假冒、重放、修改信息和拒绝服务；被动攻击包括网络窃听、截取数据包和流量分析。下面来看一题：在以下人为的恶意攻击行为中，属于主动攻击的是()。</t>
  </si>
  <si>
    <t>.数据流分析</t>
  </si>
  <si>
    <t>微机系统中，对输入输出设备进行管理的基本程序存放在()中。</t>
  </si>
  <si>
    <t>．硬盘</t>
  </si>
  <si>
    <t>计算机在往硬盘上写数据时从（）磁道开始。</t>
  </si>
  <si>
    <t>U盘使用的接口是()。</t>
  </si>
  <si>
    <t>下列关于常用进制数的说法,错误的是（）。</t>
  </si>
  <si>
    <t>进位计数制就是用一组固定的符号和统一的规则来表示数的方法</t>
  </si>
  <si>
    <t>如果有一种进制数,采用逢R进1的计数规则,那么我们就称它为R进制数</t>
  </si>
  <si>
    <t>16进制数采用了16个表示符号,所以它的基数是16</t>
  </si>
  <si>
    <t>R进制数中第n位的权值是R的（n-1）次方</t>
  </si>
  <si>
    <t>二进制数10111101111转换成十六进制数是()。</t>
  </si>
  <si>
    <t>FE5</t>
  </si>
  <si>
    <t>17B3</t>
  </si>
  <si>
    <t>5EF</t>
  </si>
  <si>
    <t>域名系统它是因特网的命名方案,下列四项中表示域名的是().</t>
  </si>
  <si>
    <t>zjzx@hbeedu.cn</t>
  </si>
  <si>
    <t>202.127.1.126</t>
  </si>
  <si>
    <t>zj@wtedu.cn</t>
  </si>
  <si>
    <t>第二阶段使用高级程序语言编制程序，并产生了操作系统和数据库管理系统</t>
  </si>
  <si>
    <t>在下列四条叙述中,正确的是().</t>
  </si>
  <si>
    <t>256KB等于256000字节</t>
  </si>
  <si>
    <t>2MB等于2000000字节</t>
  </si>
  <si>
    <t>10BASE2中"2"代表().</t>
  </si>
  <si>
    <t>在”全角“方式下输入1个ASCII字符，要占用()显示位置。</t>
  </si>
  <si>
    <t>二进制数11101101.111与()不等。</t>
  </si>
  <si>
    <t>E7(H)</t>
  </si>
  <si>
    <t>EE(H)</t>
  </si>
  <si>
    <t>355.7(Q)</t>
  </si>
  <si>
    <t>237.875(D)</t>
  </si>
  <si>
    <t>下面CPU指令集中()是多媒体扩展指令集。</t>
  </si>
  <si>
    <t>SIMD</t>
  </si>
  <si>
    <t>3Dnow！</t>
  </si>
  <si>
    <t>若已知一汉字的国标码是5E38H，则其内码是()。</t>
  </si>
  <si>
    <t>DEB8H</t>
  </si>
  <si>
    <t>DE38H</t>
  </si>
  <si>
    <t>5EB8H</t>
  </si>
  <si>
    <t>7E58H</t>
  </si>
  <si>
    <t>二进制数111101对应的十六制数是()。</t>
  </si>
  <si>
    <t>下列关于计算机的描述中，不正确的一条是()。</t>
  </si>
  <si>
    <t>最常用的硬盘就是温彻斯特硬盘</t>
  </si>
  <si>
    <t>计算机病毒是一种新的高科技类型犯罪</t>
  </si>
  <si>
    <t>8位二进制组成一个字节</t>
  </si>
  <si>
    <t>汉字点阵中，行、列划分越多，字形的质量就越差</t>
  </si>
  <si>
    <t>在Windows中，下列文件名中错误的是()。</t>
  </si>
  <si>
    <t>MyProgramGroup</t>
  </si>
  <si>
    <t>A&gt;</t>
  </si>
  <si>
    <t>十六进制中10通常用什么字母表示？()</t>
  </si>
  <si>
    <t>在计算机内，下列字符按ASCII码值比较，结果正确的是()</t>
  </si>
  <si>
    <t>u'&gt;'v'</t>
  </si>
  <si>
    <t>R'&gt;'r’</t>
  </si>
  <si>
    <t>A'&gt;'9'</t>
  </si>
  <si>
    <t>0'&gt;'1'</t>
  </si>
  <si>
    <t>()是不合法的十六进制数。</t>
  </si>
  <si>
    <t>A120</t>
  </si>
  <si>
    <t>以下关于无线网络技术特点的描述中错误的是().</t>
  </si>
  <si>
    <t>从基站的角度来看,无线网络可以分为需要有基站与不需要有基站的两类</t>
  </si>
  <si>
    <t>下列哪种连接方式采用上，下行不对称的高速数据调制技术()。</t>
  </si>
  <si>
    <t>CableModem</t>
  </si>
  <si>
    <t>UML</t>
  </si>
  <si>
    <t>目前市场上大多数的声卡采用()总线。</t>
  </si>
  <si>
    <t>下列()不属于北桥芯片管理的范围之列。</t>
  </si>
  <si>
    <t>在"资源管理器"窗口中,在不同驱动器间移动文件(夹),操作中应同时按下()键.</t>
  </si>
  <si>
    <t>在资源管理器中,选择几个连续的文件的方法可以是先单击第一个,再按住()键单击最后一个.</t>
  </si>
  <si>
    <t>第一块成功用于个人电脑的CPU是()公司1979年推出的。</t>
  </si>
  <si>
    <t>第一片微处理器是由()公司在1971年10月推出的。</t>
  </si>
  <si>
    <t>intel</t>
  </si>
  <si>
    <t>目前市面大多数主板没有采用哪一种牌子的BIOS()。</t>
  </si>
  <si>
    <t>PhoenixBIOS</t>
  </si>
  <si>
    <t>AMDBIOS</t>
  </si>
  <si>
    <t>AMIBIOS</t>
  </si>
  <si>
    <t>AwardBIOS</t>
  </si>
  <si>
    <t>统计报表</t>
  </si>
  <si>
    <t>API接口</t>
  </si>
  <si>
    <t>下面关于ARP工作原理的描述，不正确的是（）。</t>
  </si>
  <si>
    <t>是通过IP地址查询对应的MAC地址</t>
  </si>
  <si>
    <t>ARP缓存中的数据是动态更新的</t>
  </si>
  <si>
    <t>ARP请求报文可以跨网段传输</t>
  </si>
  <si>
    <t>ARPA是通过MAC查询对应的IP地址</t>
  </si>
  <si>
    <t>下列选项中,是计算机语言的是</t>
  </si>
  <si>
    <t>ASCI</t>
  </si>
  <si>
    <t>对通过互联网传播的计算机新病毒的不断出现，最佳对策应该是()。</t>
  </si>
  <si>
    <t>内存是电脑里必不可少的硬件之一，请问以下哪个选项不属于内存的种类？()</t>
  </si>
  <si>
    <t>DDRSDRAM</t>
  </si>
  <si>
    <t>既能传输视频信号,同时也能够传输音频信号的接口是（）。</t>
  </si>
  <si>
    <t>能把汇编语言源程序翻译成目标程序的程序称为()。</t>
  </si>
  <si>
    <t>最有效的保护E-mail的方法是使用加密签字，如()，来验证E-mail信息。通过验证E-mail信息，可以保证信息确实来自发信人，并保证在传输过程没有被修改。</t>
  </si>
  <si>
    <t>Diffie-Hellman</t>
  </si>
  <si>
    <t>PrettyGoodPrivacy（PGP）</t>
  </si>
  <si>
    <t>KeyDistributionCenter（KDC）</t>
  </si>
  <si>
    <t>利用IE浏览器浏览网站时,()可以用来记录用户信息.</t>
  </si>
  <si>
    <t>1946年6月美籍匈牙利裔科学家冯·诺依曼博士发表了“电子计算机装置逻辑结构初探”论文，并设计出第一台“存储程序”的离散变量自动电子计算机，它的英文缩写是()</t>
  </si>
  <si>
    <t>系统操作员的人身安全.</t>
  </si>
  <si>
    <t>计算机系统中的每个软件实体能安全使用,即信息不会被非法阅读、修改和泄漏.</t>
  </si>
  <si>
    <t>操作系统本身的安全.</t>
  </si>
  <si>
    <t>物理安全,即物理设备不被破坏以及对电磁辐射、搭线窃听等破坏行为的预防.</t>
  </si>
  <si>
    <t>在计算机硬件系统的基本组成中，完成解释指令、执行指令的功能部件是()。</t>
  </si>
  <si>
    <t>下列描述中，正确的是（）</t>
  </si>
  <si>
    <t>键盘是输人设备，显示器是输出设备</t>
  </si>
  <si>
    <t>张三说“我的电脑的内存容量是16GB”，这里的“内存容量”通常指的是()的容量。</t>
  </si>
  <si>
    <t>EPRO</t>
  </si>
  <si>
    <t>市场上常用的动态网页开发语言不包括()</t>
  </si>
  <si>
    <t>计算机病毒是计算机系统中一类隐藏在（）上蓄意破坏的捣乱程序。</t>
  </si>
  <si>
    <t>以下网络技术中不能用于城域网的是()。</t>
  </si>
  <si>
    <t>CPU的工作就是执行指令。CPU执行每一条指令都要分成若干步：取指令，指令译码，取操作数，执行运算，保存结果等。CPU在取指令阶段的操作是（）。</t>
  </si>
  <si>
    <t>从硬盘读取一条指令并放入内存储器</t>
  </si>
  <si>
    <t>从内存储器读取一条指令放入指令寄存器</t>
  </si>
  <si>
    <t>从指令寄存器读取一条指令放入指令计数器</t>
  </si>
  <si>
    <t>从内存储器读取一条指令放入运算器</t>
  </si>
  <si>
    <t>下列各项中，哪些不是主板BIOS的功能（）。</t>
  </si>
  <si>
    <t>计算机中的信息以各种数据形式出现,说明()是信息的载体?</t>
  </si>
  <si>
    <t>硬盘接口不包括()。</t>
  </si>
  <si>
    <t>性能最高的内存是()。</t>
  </si>
  <si>
    <t>EDO内存</t>
  </si>
  <si>
    <t>SDRAM内存</t>
  </si>
  <si>
    <t>DDR内存</t>
  </si>
  <si>
    <t>RAMBUS内存</t>
  </si>
  <si>
    <t>计算机在一般的工作中不能往（）写入信息。</t>
  </si>
  <si>
    <t>下列哪一个存储设备的存取周期最短()?</t>
  </si>
  <si>
    <t>在浏览器窗口中分别输入www.cnninet.cn和"159.226.1.19",结果发现访问的是同一个网站,此工作是由()完成的.</t>
  </si>
  <si>
    <t>认证技术不包括()。</t>
  </si>
  <si>
    <t>n位二进制数无论是采用原码，反码，还是采用补码，均可以用来表示2的n次方个数</t>
  </si>
  <si>
    <t>（Firewire）火线接口是().</t>
  </si>
  <si>
    <t>在Internet域名体系中,子域是按照().</t>
  </si>
  <si>
    <t>从右到左越来越小的方式分4层排列</t>
  </si>
  <si>
    <t>从右到左越来越小的方式分多层排列</t>
  </si>
  <si>
    <t>从左到右越来越小的方式分4层排列</t>
  </si>
  <si>
    <t>从左到右越来越小的方式分多层排列</t>
  </si>
  <si>
    <t>在计算机内部,用来存储、传送、加工处理的信息表示形式是()</t>
  </si>
  <si>
    <t>()不是实现防火墙的主流技术.</t>
  </si>
  <si>
    <t>屏幕保护程序的作用是()。</t>
  </si>
  <si>
    <t>WWW浏览程序为用户提供基于()协议的用户界面。</t>
  </si>
  <si>
    <t>根据文件的扩展名,下列文件属于Word文档的是().</t>
  </si>
  <si>
    <t>在软件工程的设计阶段,结构化设计方法简称为</t>
  </si>
  <si>
    <t>SA法</t>
  </si>
  <si>
    <t>SDT法</t>
  </si>
  <si>
    <t>SD法</t>
  </si>
  <si>
    <t>SP法</t>
  </si>
  <si>
    <t>信息必须通过载体传播,载体所传达的信息与载体种类也存在必然联系</t>
  </si>
  <si>
    <t>十进制整数化为二进制整数的方法是()。</t>
  </si>
  <si>
    <t>乘2取整法</t>
  </si>
  <si>
    <t>除2取整法</t>
  </si>
  <si>
    <t>乘2取余法</t>
  </si>
  <si>
    <t>除2取余法</t>
  </si>
  <si>
    <t>计算机能够进行自动处理的基础是()</t>
  </si>
  <si>
    <t>下列关于操作系统的叙述中,正确的是()</t>
  </si>
  <si>
    <t>操作系统是软件和硬件之间的接口</t>
  </si>
  <si>
    <t>操作系统是源程序和目标程序之间的接口</t>
  </si>
  <si>
    <t>操作系统是用户和计算机之间的接口</t>
  </si>
  <si>
    <t>操作系统是外设和主机之间的接口</t>
  </si>
  <si>
    <t>在八位二进制整数的条件下，()的表示范围最大。</t>
  </si>
  <si>
    <t>在数据传输中，（）的传输延迟最小。</t>
  </si>
  <si>
    <t>TCP协议与UDP协议的共同点在于它们都是因特网中的()协议.</t>
  </si>
  <si>
    <t>在计算机内部用来存储、传送、加工处理的信息表示形式是()。</t>
  </si>
  <si>
    <t>下述协议中不属于应用层协议的是().</t>
  </si>
  <si>
    <t>下面几个不同进制的数中，最小的数是()。</t>
  </si>
  <si>
    <t>二进制数1011100</t>
  </si>
  <si>
    <t>十进制数35</t>
  </si>
  <si>
    <t>八进制数47</t>
  </si>
  <si>
    <t>以下哪一个叙述与第四代计算机无关（）。</t>
  </si>
  <si>
    <t>对于第二代计算机下列说法错误的是()。</t>
  </si>
  <si>
    <t>硬件方面，逻辑元件采用晶体管</t>
  </si>
  <si>
    <t>软件方面，有了操作系统、高级语言及其编译程序</t>
  </si>
  <si>
    <t>目前PC机主机箱都使用ATX电源,当需要强行关机时，()就可以关机。</t>
  </si>
  <si>
    <t>下列选项中,不属于图片文件格式的是()</t>
  </si>
  <si>
    <t>下面不符合网络道德规范的行为是()。</t>
  </si>
  <si>
    <t>对于网络协议,下面说法中正确的是().</t>
  </si>
  <si>
    <t>没有网络协议,网络也能实现可靠地传输数据</t>
  </si>
  <si>
    <t>蠕虫和传统计算机病毒的区别主要体现在()上。</t>
  </si>
  <si>
    <t>微机中的内存储器指的是()。</t>
  </si>
  <si>
    <t>ROM和RAM的总和</t>
  </si>
  <si>
    <t>在流程图中,菱形框表示</t>
  </si>
  <si>
    <t>云计算根据服务类型分为()。</t>
  </si>
  <si>
    <t>IAAS、PAAS、DAAS</t>
  </si>
  <si>
    <t>IAAS、PAAS、SAAS</t>
  </si>
  <si>
    <t>PAAS、CAAS、SAAS</t>
  </si>
  <si>
    <t>IAAS、CAAS、SAAS</t>
  </si>
  <si>
    <t>与内存储无关的缩略语是()。</t>
  </si>
  <si>
    <t>以下软件中,不是操作系统软件的是</t>
  </si>
  <si>
    <t>计算机中机器数有三种表示方法，它们是()、反码和补码。</t>
  </si>
  <si>
    <t>下列TCP协议的描述中错误的是()。</t>
  </si>
  <si>
    <t>TCP每发送一一个报文段,就对这个报文段设置一次计时器</t>
  </si>
  <si>
    <t>市面上常见的显示器，从显示管来分类，主要有_______（CRT）显示器和_______(LCD)显示器，还有新出现的等离子体（PDP）显示器等()。</t>
  </si>
  <si>
    <t>阴极射线管；液晶</t>
  </si>
  <si>
    <t>球面；液晶</t>
  </si>
  <si>
    <t>纯平；液晶</t>
  </si>
  <si>
    <t>液晶；阴极射线管</t>
  </si>
  <si>
    <t>在微机的性能指标中，用户可用的内存容量是指()。</t>
  </si>
  <si>
    <t>RAM和ROM的容量之和</t>
  </si>
  <si>
    <t>CPU的指令系统又称为()。</t>
  </si>
  <si>
    <t>在Winds中cipher命令的功能是()。</t>
  </si>
  <si>
    <t>加密和解密文件和文件夹</t>
  </si>
  <si>
    <t>打开“文件签名验证”对话枢</t>
  </si>
  <si>
    <t>查找计算机中病毒</t>
  </si>
  <si>
    <t>修复被病毒破坏的文件和文件夹</t>
  </si>
  <si>
    <t>下列叙述中，错误的是()。</t>
  </si>
  <si>
    <t>计算机硬件主要包括：主机、键盘、显示器、鼠标器和打印机五大部件</t>
  </si>
  <si>
    <t>以下不属于系统软件的是()。</t>
  </si>
  <si>
    <t>Windows3.2</t>
  </si>
  <si>
    <t>Windows10</t>
  </si>
  <si>
    <t>微软于2008年10月推出的云计算操作系统是()。</t>
  </si>
  <si>
    <t>S3</t>
  </si>
  <si>
    <t>谷歌文件系统</t>
  </si>
  <si>
    <t>azure</t>
  </si>
  <si>
    <t>蓝云</t>
  </si>
  <si>
    <t>目前流行的显卡的接口类型是()。</t>
  </si>
  <si>
    <t>PCI-E×1</t>
  </si>
  <si>
    <t>PCI-E×16</t>
  </si>
  <si>
    <t>MIDI文件中记录的是().</t>
  </si>
  <si>
    <t>在一所中职学校里各楼层办公室中的微机进行连网，这个网络是()。</t>
  </si>
  <si>
    <t>计算机病毒不可能具有()。</t>
  </si>
  <si>
    <t>下列哪一个不是云计算所包括的服务()。</t>
  </si>
  <si>
    <t>YaaS</t>
  </si>
  <si>
    <t>SaaS</t>
  </si>
  <si>
    <t>PaaS</t>
  </si>
  <si>
    <t>IaaS</t>
  </si>
  <si>
    <t>根据汉字国标码GB2312-80的规定，将汉字分为常用汉字(一级)和次常用的汉字(二级)两级汉字。一级常用汉字按()排列。</t>
  </si>
  <si>
    <t>文件型病毒不能感染的文件类型是()。</t>
  </si>
  <si>
    <t>古人为了（）信息，就用刀把文字刻在龟甲、兽骨、石板或竹简上面。</t>
  </si>
  <si>
    <t>Excel文档默认的扩展名是()</t>
  </si>
  <si>
    <t>数据是信息的载体，包括的不同形式有数值、文字、语言、图形和()。</t>
  </si>
  <si>
    <t>每个网卡都有一个唯一的网络节点地址，这个地址称为（）。</t>
  </si>
  <si>
    <t>信息安全需求不包括()。</t>
  </si>
  <si>
    <t>下面关于程序语言的叙述,错误的是</t>
  </si>
  <si>
    <t>脚本语言属于动态语言,其程序结构可以在运行中改变</t>
  </si>
  <si>
    <t>脚本语言一般通过脚本引擎解释执行,不产生独立保存的目标程序</t>
  </si>
  <si>
    <t>php,javascript属于静态语言,其所有成分可在编译时确定</t>
  </si>
  <si>
    <t>C语言属于静态语言,其所有成分可在编译时确定</t>
  </si>
  <si>
    <t>结构化程序设计思想的核心是要求程序只由顺序、循环和()三种结构组成。</t>
  </si>
  <si>
    <t>网页恶意代码通常利用（）来实现植入并进行攻击。</t>
  </si>
  <si>
    <t>在机器数()中零的表示形式是唯一的。</t>
  </si>
  <si>
    <t>计算机病毒的核心是()。</t>
  </si>
  <si>
    <t>表现模块</t>
  </si>
  <si>
    <t>发作模块</t>
  </si>
  <si>
    <t>关于CPU，下列说法不正确的是()。</t>
  </si>
  <si>
    <t>下列描述中,正确的是</t>
  </si>
  <si>
    <t>外存中的信息可以直接被CPU处理</t>
  </si>
  <si>
    <t>以下哪个是国际上最早流行的分时操作系统()。</t>
  </si>
  <si>
    <t>在音频数字化处理过程中，将连续的声波信号变换成脉冲幅度调制信号的过程叫（）。</t>
  </si>
  <si>
    <t>在计算机工作时，()给运算器提供计算机所用的数据。</t>
  </si>
  <si>
    <t>在计算机内部，传送、存储、加工处理的数据或指令都是以()。</t>
  </si>
  <si>
    <t>拼音简码</t>
  </si>
  <si>
    <t>五笔字型码</t>
  </si>
  <si>
    <t>信息无时不在,无处不有,这句话表明了信息具有().</t>
  </si>
  <si>
    <t>下列关于信息安全的说法中，错误的是（）</t>
  </si>
  <si>
    <t>包括技术和管理两个主要方面</t>
  </si>
  <si>
    <t>策略是信息安全的基础</t>
  </si>
  <si>
    <t>采取充分措施，可以实现绝对安全</t>
  </si>
  <si>
    <t>保密性、完整性和可用性是信息安全的目标</t>
  </si>
  <si>
    <t>以下进制数转换中能用“按权展开相加”方法的是()。</t>
  </si>
  <si>
    <t>二进制数转换成八进制数</t>
  </si>
  <si>
    <t>八进制数转换成十六进制数</t>
  </si>
  <si>
    <t>下列叙述中，正确的一条是()。</t>
  </si>
  <si>
    <t>计算机能直接识别并执行用高级程序语言编写的程序</t>
  </si>
  <si>
    <t>CPU可以直接存取硬盘中的数据</t>
  </si>
  <si>
    <t>操作系统中的文件管理系统是以用户文件名来管理用户文件</t>
  </si>
  <si>
    <t>高级语言的编译程序属于应用软件</t>
  </si>
  <si>
    <t>下列哪种接口不属于显卡上的输出接口()。</t>
  </si>
  <si>
    <t>S端子端口</t>
  </si>
  <si>
    <t>局域网络服务访问点(SAP)的位置处于().</t>
  </si>
  <si>
    <t>定期对系统和数据进行备份，在发生灾难时进行恢复。该机制是为了满足信息安全的()属性。</t>
  </si>
  <si>
    <t>CMOS是主板上一块特殊的()芯片，用来保存当前系统的硬件配置和用户对某些参数的设定。</t>
  </si>
  <si>
    <t>下列不是硬盘接口的是()。</t>
  </si>
  <si>
    <t>目前最好的防病毒软件的作用是()</t>
  </si>
  <si>
    <t>检查计算机是否染有病毒,消除已感染的部分病毒</t>
  </si>
  <si>
    <t>非法的Windows文件名为().</t>
  </si>
  <si>
    <t>()是一种环形结构的局域网技术.</t>
  </si>
  <si>
    <t>市场上较常用的语言不包括哪一个()</t>
  </si>
  <si>
    <t>C++,C</t>
  </si>
  <si>
    <t>ObjectiveC</t>
  </si>
  <si>
    <t>佳佳经常在报纸上看到“信息高速公路”这个词，该词主要体现了计算机在（）方面的发展趋势。</t>
  </si>
  <si>
    <t>下列措施中，()不是减少病毒的传染和造成的损失的好办法。</t>
  </si>
  <si>
    <t>重要的文件要及时、定期备份，使备份能反映出系统的最新状态</t>
  </si>
  <si>
    <t>外来的文件要经过病毒检测才能使用，不要使用盗版软件</t>
  </si>
  <si>
    <t>不与外界进行任何交流，所有软件都自行开发</t>
  </si>
  <si>
    <t>定期用抗病毒软件对系统进行查毒、杀毒</t>
  </si>
  <si>
    <t>在下面给出的协议中,()是TCP/IP的应用层协议.</t>
  </si>
  <si>
    <t>十进制“-65”在计算机内部用二进制代码10111110表示，其表示方式为()。</t>
  </si>
  <si>
    <t>你要为单个办公室设计网络，该办公室有9个用户，每人操作一台连网的PC机，所有的用户都能熟练地使用计算机。最佳解决方案是采用()网络模型。</t>
  </si>
  <si>
    <t>电子数字计算机工作最重要的特征是()。</t>
  </si>
  <si>
    <t>全球著名云计算典型应用产品及解决方案中，亚马逊云计算服务名称叫()。</t>
  </si>
  <si>
    <t>GoogleApp</t>
  </si>
  <si>
    <t>SCE</t>
  </si>
  <si>
    <t>Azure</t>
  </si>
  <si>
    <t>AWS</t>
  </si>
  <si>
    <t>目前，世界上最大的CPU及相关芯片制造商是()。</t>
  </si>
  <si>
    <t>微型计算机的系统总线是CPU与其他部件之间传送()信息的公共通道。</t>
  </si>
  <si>
    <t>输入、输出、运算</t>
  </si>
  <si>
    <t>输入、输出、控制</t>
  </si>
  <si>
    <t>程序、数据、运算</t>
  </si>
  <si>
    <t>数据、地址、控制</t>
  </si>
  <si>
    <t>下列存储格式属于视频类型的是()</t>
  </si>
  <si>
    <t>jpeg</t>
  </si>
  <si>
    <t>正常配置的计算机的内存储器比外存储器()。</t>
  </si>
  <si>
    <t>下列设备中只能作为输入设备的是()</t>
  </si>
  <si>
    <t>关于计算机网络访问安全不正确的描述是()。</t>
  </si>
  <si>
    <t>访问控制基本原则：未经明确允许即为禁止访问</t>
  </si>
  <si>
    <t>ROM与RAM的主要区别是()。</t>
  </si>
  <si>
    <t>断电后，ROM内保存的信息会丢失，而RAM则可长期保存、不会丢失</t>
  </si>
  <si>
    <t>断电后，RAM内保存的信息会丢失，而ROM则可长期保存、不会丢失</t>
  </si>
  <si>
    <t>()是数据库管理系统</t>
  </si>
  <si>
    <t>MDB文件</t>
  </si>
  <si>
    <t>Oracle</t>
  </si>
  <si>
    <t>HTML的正式名称是()</t>
  </si>
  <si>
    <t>在下列设备中()不是存储设备。</t>
  </si>
  <si>
    <t>第二代计算机的内存储器为().</t>
  </si>
  <si>
    <t>下列接口中,不属于硬盘接口的是()。</t>
  </si>
  <si>
    <t>UltraDMA/66</t>
  </si>
  <si>
    <t>下面的各组信号线的说法，正确的是（）。</t>
  </si>
  <si>
    <t>SPEAKER表示喇叭，RESET是重启开关</t>
  </si>
  <si>
    <t>POWERLED是机器电源开关</t>
  </si>
  <si>
    <t>POWERSW是机器电源指示灯</t>
  </si>
  <si>
    <t>H.DLED是键盘锁开关</t>
  </si>
  <si>
    <t>在计算机中，常用的单位字节用英文表示是()。</t>
  </si>
  <si>
    <t>kbps</t>
  </si>
  <si>
    <t>“超频”活动多为个人电脑的爱好者所喜爱，关于CPU超频，以下说法不正确的是()。</t>
  </si>
  <si>
    <t>在微机的性能指标中,内存储器容量指的是()</t>
  </si>
  <si>
    <t>下面关于解释程序和编译程序的叙述中,正确的是</t>
  </si>
  <si>
    <t>以太网介质访问控制协议(CSMA/CD)适用的标准是().</t>
  </si>
  <si>
    <t>IEEE802.6</t>
  </si>
  <si>
    <t>IEEE802.11</t>
  </si>
  <si>
    <t>目前我们的生活和工作几乎离不开互联网，其中Internet采用的协议是()。</t>
  </si>
  <si>
    <t>下列关于ROM的叙述中，错误的是()。</t>
  </si>
  <si>
    <t>计算机病毒不会破坏()。</t>
  </si>
  <si>
    <t>机器数80H所表示的真值是-128，则该机器数为()形式的表示。</t>
  </si>
  <si>
    <t>下列哪一个操作系统不能用于笔记本电脑()。</t>
  </si>
  <si>
    <t>Windows8</t>
  </si>
  <si>
    <t>计算机之所以能按人们的意志自动进行工作，最直接的原因是因为采用了()。</t>
  </si>
  <si>
    <t>在程序设计中，结构化程序设计主要强调的是()。</t>
  </si>
  <si>
    <t>下列关于CPU的叙述中，正确的是()。</t>
  </si>
  <si>
    <t>局域网标准化工作是由()来制定的.</t>
  </si>
  <si>
    <t>ITU-T</t>
  </si>
  <si>
    <t>CCITT</t>
  </si>
  <si>
    <t>武汉某职校计算机班的学生针对“WWW”展开讨论，以下观点有误的是()。</t>
  </si>
  <si>
    <t>WorldWideWeb是万维网</t>
  </si>
  <si>
    <t>CPU的处理速度与（）无关。</t>
  </si>
  <si>
    <t>流水线级数</t>
  </si>
  <si>
    <t>L1Cache容量</t>
  </si>
  <si>
    <t>CMOS的容量</t>
  </si>
  <si>
    <t>下列关于计算机指令、程序、软件等概念的叙述，有错误的是()。</t>
  </si>
  <si>
    <t>防火墙和防火墙规则集只是安全策略的技术实现</t>
  </si>
  <si>
    <t>规则越简单越好</t>
  </si>
  <si>
    <t>DMZ网络处于内部网络里,严格禁止通过DMZ网络直接进行信息传播</t>
  </si>
  <si>
    <t>建立一个可靠的规则集对于实现一个成功的、安全的防火墙来说是非常关键的</t>
  </si>
  <si>
    <t>下列哪一个不是多用户的操作系统().</t>
  </si>
  <si>
    <t>WindowsServer2008</t>
  </si>
  <si>
    <t>下列常用文件及其扩展名对应的说法中，错误的是（）</t>
  </si>
  <si>
    <t>html:网页</t>
  </si>
  <si>
    <t>rar:压缩包</t>
  </si>
  <si>
    <t>rm：视频文件</t>
  </si>
  <si>
    <t>txt:Word</t>
  </si>
  <si>
    <t>十进制通常用什么字母表示？()</t>
  </si>
  <si>
    <t>Windows7中,选定多个连续的文件或文件夹,应首先选定第一个文件或文件夹,然后按()键,单击最后一个文件或文件夹.</t>
  </si>
  <si>
    <t>“信息无时不在，无处不有”，这句话表明了信息具有()。</t>
  </si>
  <si>
    <t>WINDOWS主机推荐使用（）文件格式。</t>
  </si>
  <si>
    <t>将一个网关分为两个半网关的主要考虑出自().</t>
  </si>
  <si>
    <t>Ping127.0.0.1这个命令的数据包将会被送到（）。</t>
  </si>
  <si>
    <t>三层交换机</t>
  </si>
  <si>
    <t>本网内别的主机</t>
  </si>
  <si>
    <t>下面可能使得计算机无法启动的计算机病毒是()。</t>
  </si>
  <si>
    <t>关于IPv6地址的描述中不正确的是().</t>
  </si>
  <si>
    <t>IPv6地址为128位,解决了地址资源不足的问题</t>
  </si>
  <si>
    <t>IPv6地址中包容了IPv4地址,从而可保证地址向前兼容</t>
  </si>
  <si>
    <t>IPv6中回环地址为0:0:0:0:0:0:0:1</t>
  </si>
  <si>
    <t>计算机中的信息以（）的形式出现。</t>
  </si>
  <si>
    <t>SVGA、EGA、VGA标志着的不同规格和性能()。</t>
  </si>
  <si>
    <t>目前市场上出售的硬盘主要有IDE和（）两种类型。</t>
  </si>
  <si>
    <t>在下列软件中,属于计算机操作系统的是()</t>
  </si>
  <si>
    <t>OSX10</t>
  </si>
  <si>
    <t>Word2010</t>
  </si>
  <si>
    <t>Excel2010</t>
  </si>
  <si>
    <t>Powerpint2010</t>
  </si>
  <si>
    <t>TCP协议工作在().</t>
  </si>
  <si>
    <t>目前Intel公司生产的大多数CPU一般采用（）封装形式。</t>
  </si>
  <si>
    <t>DIP</t>
  </si>
  <si>
    <t>BGA</t>
  </si>
  <si>
    <t>Slot</t>
  </si>
  <si>
    <t>LGA</t>
  </si>
  <si>
    <t>下列不属于计算机特点的是()。</t>
  </si>
  <si>
    <t>存储程序控制，工作自动化</t>
  </si>
  <si>
    <t>具有逻辑推理和判断能力</t>
  </si>
  <si>
    <t>处理速度快、存储量大</t>
  </si>
  <si>
    <t>不可靠、故障率高</t>
  </si>
  <si>
    <t>影响网络安全的因素不包括()。</t>
  </si>
  <si>
    <t>windowsserver2003</t>
  </si>
  <si>
    <t>Vista</t>
  </si>
  <si>
    <t>WindowsServer2003提供了大量的命令用来测试和监测网络的状态,其中()命令用来查看基本IP地址信息,包括IP地址、子网掩码和默认网关.</t>
  </si>
  <si>
    <t>WhoamI</t>
  </si>
  <si>
    <t>信息安全在通信保密阶段对信息安全的关注局限在()安全属性.</t>
  </si>
  <si>
    <t>下列文件类型中代表网页文件的是().</t>
  </si>
  <si>
    <t>描述RISC机器基本概念中，正确的表述是()。</t>
  </si>
  <si>
    <t>RISC机器不一定是流水CPU</t>
  </si>
  <si>
    <t>RISC机器一定是流水CPU</t>
  </si>
  <si>
    <t>RISC机器有复杂的指令系统</t>
  </si>
  <si>
    <t>CPU配备很少的通用寄存器</t>
  </si>
  <si>
    <t>在OSI参考模型中，物理层传输的是（）。</t>
  </si>
  <si>
    <t>在计算机网络中,帧中继网是一种().</t>
  </si>
  <si>
    <t>在结构化程序设计中,与程序的效率相比,人们更重视程序的</t>
  </si>
  <si>
    <t>以下CPU指令集中，能够扩充内存寻址能力的是（）。</t>
  </si>
  <si>
    <t>X86</t>
  </si>
  <si>
    <t>设置文件夹共享属性时,可以选择的三种访问类型为完全控制、更改和().</t>
  </si>
  <si>
    <t>不共享</t>
  </si>
  <si>
    <t>下列哪项不属于3G网络的技术体制()。</t>
  </si>
  <si>
    <t>下面关于病毒的描述不正确的是()。</t>
  </si>
  <si>
    <t>病毒具有传染性</t>
  </si>
  <si>
    <t>病毒能损坏硬件</t>
  </si>
  <si>
    <t>病毒可加快运行速度</t>
  </si>
  <si>
    <t>带毒文件长度可能不会增加</t>
  </si>
  <si>
    <t>在微型计算机中，对输入输出设备进行管理的程序放在()。</t>
  </si>
  <si>
    <t>硬盘上</t>
  </si>
  <si>
    <t>在云计算所提供的服务中，将软件研发的平台作为一种服务，这种服务叫()。</t>
  </si>
  <si>
    <t>IaaS：基础设施即服务</t>
  </si>
  <si>
    <t>PaaS：平台即服务</t>
  </si>
  <si>
    <t>SaaS：软件即服务</t>
  </si>
  <si>
    <t>云服务</t>
  </si>
  <si>
    <t>以下叙述正确的是()。</t>
  </si>
  <si>
    <t>编码时删除一些无关紧要的数据的压缩方法称为无损压缩</t>
  </si>
  <si>
    <t>解码后的数据与原始数据不一致称为有损压缩编码</t>
  </si>
  <si>
    <t>编码时删除一些重复数据以减少存储空间的方法称为有损压缩</t>
  </si>
  <si>
    <t>解码后的数据与原始数据不一致称为无损压缩编码</t>
  </si>
  <si>
    <t>计算机中机器数有三种表示方法，它们是原码、反码和()。</t>
  </si>
  <si>
    <t>下列哪项不是网络操作系统提供的服务?()</t>
  </si>
  <si>
    <t>下面关于RISC计算机的描述中，正确的是()。</t>
  </si>
  <si>
    <t>时分多路复用技术的英文缩写是()。</t>
  </si>
  <si>
    <t>网络协议是支撑网络运行的通信规则,能够快速上传、下载图片、文字或其他资料的是().</t>
  </si>
  <si>
    <t>目前，ADSL方式入网的常用协议是（）。</t>
  </si>
  <si>
    <t>我国现在正在使用4G的网络，下面属于4G网络的技术体制是()。</t>
  </si>
  <si>
    <t>()可以用于测试两台机器之间或你上网后欲访问的网站是否有通路。</t>
  </si>
  <si>
    <t>Netscape</t>
  </si>
  <si>
    <t>Explore</t>
  </si>
  <si>
    <t>微机中的内存储器指的是().</t>
  </si>
  <si>
    <t>十进制数30</t>
  </si>
  <si>
    <t>测试微机的最小系统不需要以下()部件。</t>
  </si>
  <si>
    <t>随机存取存储器的英文缩写名称是()。</t>
  </si>
  <si>
    <t>下列哪一种接口不能够连接鼠标()。</t>
  </si>
  <si>
    <t>对于主机域名for.zx.com.cn来说,其中()表示主机名.</t>
  </si>
  <si>
    <t>按链接方式对计算机病毒分类，最多的一类是()。</t>
  </si>
  <si>
    <t>编辑一张图片时,分别以不同的格式保存为三个文件pibmp、pijpg、pigif,这三个文件的大小关系是().</t>
  </si>
  <si>
    <t>网上银行系统的一次转账操作过程中发生了转账金额被非法篡改的行为，这破坏了信息安全的()属性。</t>
  </si>
  <si>
    <t>微机硬件系统中地址总线的宽度(位数)对()影响最大</t>
  </si>
  <si>
    <t>存储器的访问速度</t>
  </si>
  <si>
    <t>CPU可直接访问的存储器空间大小</t>
  </si>
  <si>
    <t>存储器的字长</t>
  </si>
  <si>
    <t>存储器的稳定性</t>
  </si>
  <si>
    <t>十六进制中11通常用什么字母表示？()</t>
  </si>
  <si>
    <t>在OSI参考模型中,数据链路层的数据服务单元是().</t>
  </si>
  <si>
    <t>为了解决现有IP地址资源紧缺、分配严重不均衡的局面,我国协同世界各国正在开发下一代IP地址技术,此IP地址技术简称为().</t>
  </si>
  <si>
    <t>下面（）总线类型只能用于连接显卡。</t>
  </si>
  <si>
    <t>汉字的拼音输入码属于汉字的()。</t>
  </si>
  <si>
    <t>标准码</t>
  </si>
  <si>
    <t>传输信道上一次传输一个二进制位的传输方式是()。</t>
  </si>
  <si>
    <t>单工传输</t>
  </si>
  <si>
    <t>异步传输</t>
  </si>
  <si>
    <t>计算机病毒主要会造成下列哪一项的损坏()。</t>
  </si>
  <si>
    <t>键盘上可用于字母大小写转换的键是()。</t>
  </si>
  <si>
    <t>CapsLock</t>
  </si>
  <si>
    <t>NumLock</t>
  </si>
  <si>
    <t>DMZ网络处于内部网络里，严格禁止通过DMZ网络直接进行信息传播</t>
  </si>
  <si>
    <t>结构化程序设计主要强调的是()。</t>
  </si>
  <si>
    <t>显卡的刷新率主要取决于显卡上()的转换速度。</t>
  </si>
  <si>
    <t>RAMDAC</t>
  </si>
  <si>
    <t>VRAM</t>
  </si>
  <si>
    <t>不属于数字音频格式的是()。</t>
  </si>
  <si>
    <t>在WWW服务器服务系统中，编制的Web页面应符合（）。</t>
  </si>
  <si>
    <t>HTML规范</t>
  </si>
  <si>
    <t>RFC822规范</t>
  </si>
  <si>
    <t>MIME规范</t>
  </si>
  <si>
    <t>HTTP规范</t>
  </si>
  <si>
    <t>计算机中，对数据进行加工处理的部件通常称为()。</t>
  </si>
  <si>
    <t>下面关于多媒体文件类型的理解，有错误的一项是（）。</t>
  </si>
  <si>
    <t>MID格式的声音文件中存放的并不是现实世界中产生的，是由电脑制作的，其效果依赖于声卡的质量</t>
  </si>
  <si>
    <t>GIF格式是一种图像交换格式,可提供压缩功能,只支持256色</t>
  </si>
  <si>
    <t>WIN7中默认的图片格式是PNG，是一种能存储32位颜色的压缩位图文件</t>
  </si>
  <si>
    <t>MP3采用MPEG-3压缩标准，是一种有损压缩，文件较小</t>
  </si>
  <si>
    <t>让只有合法用户在自己允许的权限内使用信息，它属于()。</t>
  </si>
  <si>
    <t>下列字符中，ASCII码值最小的是()。</t>
  </si>
  <si>
    <t>g</t>
  </si>
  <si>
    <t>在OSI/RM参考模型中,()处于模型的最顶层.</t>
  </si>
  <si>
    <t>电子计算机技术在半个世纪中虽有很大进步，但至今其运行仍遵循着一位科学家提出的基本原理。他就是()。</t>
  </si>
  <si>
    <t>计算机窗口中出现了滚动条,表示().</t>
  </si>
  <si>
    <t>在计算机网络当中WWW浏览器和web服务器都遵循()协议，该协议定义了浏览器和服务器的请求格式及应答格式。</t>
  </si>
  <si>
    <t>著作权保护的是作品的()。</t>
  </si>
  <si>
    <t>下面是电源工作状态指示灯的是()。</t>
  </si>
  <si>
    <t>Reset</t>
  </si>
  <si>
    <t>POWERLED</t>
  </si>
  <si>
    <t>H.DLED</t>
  </si>
  <si>
    <t>网络安全协议包括()。</t>
  </si>
  <si>
    <t>用来表示声音强度的单位是（）。</t>
  </si>
  <si>
    <t>在Windows中,移动不同驱动器之间的文件,应使用的鼠标操作是().</t>
  </si>
  <si>
    <t>选定要移动的文件按Ctrl+C,然后打开目标文件夹,最后按Ctrl+V</t>
  </si>
  <si>
    <t>在安全模式下杀毒最主要的理由是()。</t>
  </si>
  <si>
    <t>以下不能预防计算机病毒的方法是()。</t>
  </si>
  <si>
    <t>计算机能计算有大量数据和程序语句的问题，下列起主要作用的因素是（）</t>
  </si>
  <si>
    <t>TCP/IP模型中，Telnet属于()协议。</t>
  </si>
  <si>
    <t>计算机工作的重要原则是()。</t>
  </si>
  <si>
    <t>我国著作权法中，著作权与下列哪一项系同一概念()。</t>
  </si>
  <si>
    <t>不是流媒体关键技术的是()。</t>
  </si>
  <si>
    <t>Windows7是由()公司开发,具有革命性变化的操作系统.</t>
  </si>
  <si>
    <t>显示信息是通过怎样的流向输出到显示器的()。</t>
  </si>
  <si>
    <t>CPU——显示内存——显示芯片——数模转换器——显示器</t>
  </si>
  <si>
    <t>CPU——显示芯片——显示内存——数模转换器——显示器</t>
  </si>
  <si>
    <t>CPU——显示内存——数模转换器——显示芯片——显示器</t>
  </si>
  <si>
    <t>显示内存——CPU——数模转换器——显示芯片——显示器</t>
  </si>
  <si>
    <t>在冯?诺依曼体系结构的计算机中，记忆程序和数据的部件是()。</t>
  </si>
  <si>
    <t>冯·诺依曼机工作方式的基本特点是()。</t>
  </si>
  <si>
    <t>智能手机感染恶意代码后的应对措施，无效的是()。</t>
  </si>
  <si>
    <t>格式化手机，重装手机操作系统。</t>
  </si>
  <si>
    <t>联系网络服务提供商，通过无线方式在线杀毒</t>
  </si>
  <si>
    <t>第二代计算机的内存储器为()。</t>
  </si>
  <si>
    <t>图像的采样是在（）方向上进行，将模拟图像分割转换成离散的微小区域。</t>
  </si>
  <si>
    <t>水平与垂直</t>
  </si>
  <si>
    <t>水平</t>
  </si>
  <si>
    <t>垂直</t>
  </si>
  <si>
    <t>三维</t>
  </si>
  <si>
    <t>计算机要执行一条指令,CPU首先执行的操作应该是</t>
  </si>
  <si>
    <t>计算机能计算有大量数据和程序语句的问题,下列起主要作用的因素是</t>
  </si>
  <si>
    <t>用ASCII码表示下列字符：s，A，2，空格，若按从大到小的顺序排列，应为()。</t>
  </si>
  <si>
    <t>空格，A，s，2</t>
  </si>
  <si>
    <t>2，s，A，空格</t>
  </si>
  <si>
    <t>s，A，2，空格</t>
  </si>
  <si>
    <t>A，s，2，空格</t>
  </si>
  <si>
    <t>计算机中的字长标志着()。</t>
  </si>
  <si>
    <t>处理信息的精度，字长越长，精度越高</t>
  </si>
  <si>
    <t>处理信息的精度，字长越长，精度越低</t>
  </si>
  <si>
    <t>处理器容量，字长越长，容量越大</t>
  </si>
  <si>
    <t>处理器容量，字长越长，容量越小</t>
  </si>
  <si>
    <t>VLAN在现代组网技术中占有重要地位,同一个VLAN中的两台主机().</t>
  </si>
  <si>
    <t>下列4条叙述中,正确的一条是().</t>
  </si>
  <si>
    <t>为了协调CPU与RAM之间的速度差间距,在CPU芯片中又集成了高速缓冲存储器</t>
  </si>
  <si>
    <t>PC机在使用过程中突然断电,DRAM中存储的信息不会丢失</t>
  </si>
  <si>
    <t>关于传输延时的描述中,错误的是().</t>
  </si>
  <si>
    <t>传播延时是指:电信号通过传输介质需要的传播时间</t>
  </si>
  <si>
    <t>发送延时是指:主机发送数据所需的时间</t>
  </si>
  <si>
    <t>处理延时是指:接收端接收数据帧所需要的时间</t>
  </si>
  <si>
    <t>数字要编码，计算机处理字符也需要编码，则在计算机中最普遍的字符编码是()。</t>
  </si>
  <si>
    <t>互联网上的服务都是基于一种协议，远程登录是基于（）协议。</t>
  </si>
  <si>
    <t>在网络环境下使用计算机，下列叙述错误的是()。</t>
  </si>
  <si>
    <t>以下关于UDP协议特点的描述中,错误的是().</t>
  </si>
  <si>
    <t>UDP协议不需要通过端口进行通信</t>
  </si>
  <si>
    <t>UDP协议没提供严格的差错校验机制</t>
  </si>
  <si>
    <t>UDP协议是一种无连接的传输层协议</t>
  </si>
  <si>
    <t>UDP协议的设计目标是减小通信开销</t>
  </si>
  <si>
    <t>Usenet</t>
  </si>
  <si>
    <t>数据通信中的信道传输速率单位是bit/s，被称为()，而每秒钟电位变化的次数被称为()。</t>
  </si>
  <si>
    <t>数率，比特率</t>
  </si>
  <si>
    <t>频率，波特率</t>
  </si>
  <si>
    <t>比特率，波特率</t>
  </si>
  <si>
    <t>波特率，比特率</t>
  </si>
  <si>
    <t>将CAD和CAM技术集成，实现设计生产自动化，这种技术被称为()。</t>
  </si>
  <si>
    <t>目前市场上的台式机硬盘通常采用哪两种接口()。</t>
  </si>
  <si>
    <t>PATA与IDE</t>
  </si>
  <si>
    <t>IDE与SATA</t>
  </si>
  <si>
    <t>FDD与SATA</t>
  </si>
  <si>
    <t>PATA与FDD</t>
  </si>
  <si>
    <t>photoshop、flash、premiere</t>
  </si>
  <si>
    <t>dreamweaver、flash、premiere</t>
  </si>
  <si>
    <t>提供源代码的软件是()。</t>
  </si>
  <si>
    <t>计算机信息安全的属性不包括().</t>
  </si>
  <si>
    <t>如果信息在传输过程中被篡改,则破坏了信息的().</t>
  </si>
  <si>
    <t>数据是信息的载体,包括的不同形式有数值、文字、语言、图形和().</t>
  </si>
  <si>
    <t>采用技术破解网络系统的安全措施,私自侵入并控制网络的主要计算机并干扰网络系统正常工作的"不速之客"称为().</t>
  </si>
  <si>
    <t>信息处理的六个基本环节除了采集、传输、加工外，还有()。</t>
  </si>
  <si>
    <t>存储、输入、输出</t>
  </si>
  <si>
    <t>存储、输入、打印</t>
  </si>
  <si>
    <t>存储、运算、输出</t>
  </si>
  <si>
    <t>输入、运算、输出</t>
  </si>
  <si>
    <t>下列哪一个操作系统不是微软公司开发的操作系统?()</t>
  </si>
  <si>
    <t>windowsserver</t>
  </si>
  <si>
    <t>vista</t>
  </si>
  <si>
    <t>有关计算机内存,叙述错误的是().</t>
  </si>
  <si>
    <t>微机的内存按功能可分为RAM和ROM</t>
  </si>
  <si>
    <t>通常所说的计算机内存容量指RAM和ROM合计的存储器容量</t>
  </si>
  <si>
    <t>RAM具有可读写性,易失性</t>
  </si>
  <si>
    <t>CPU对ROM只取不存,里面存放计算机系统管理程序,如监控程序、基本输入/输出系统</t>
  </si>
  <si>
    <t>下列哪一个不是多用户的操作系统()。</t>
  </si>
  <si>
    <t>下列关于超线程技术说法错误的是()。</t>
  </si>
  <si>
    <t>超线程技术的CPU在功能上与双核CPU相似</t>
  </si>
  <si>
    <t>超线程技术就是利用特殊的硬件指令，把两个逻辑内核拟成物理芯片</t>
  </si>
  <si>
    <t>超线程技术是让单个处理器能使用线程级并行计算，从而兼容多线程并行计算</t>
  </si>
  <si>
    <t>只要CPU支持超线程技术就能发挥超线程的性能，与其它硬件和软件无关</t>
  </si>
  <si>
    <t>()格式的图像文件非常小,而且可以调整压缩比,不失真,非常适用于要处理大量图像的场合.</t>
  </si>
  <si>
    <t>关于Internet,以下说法正确的是().</t>
  </si>
  <si>
    <t>保护计算机网络免受外部的攻击所采用的常用技术称为()。</t>
  </si>
  <si>
    <t>在计算机中浮点数由两部分组成，分别是()</t>
  </si>
  <si>
    <t>虚数和代码</t>
  </si>
  <si>
    <t>常数和布尔函数</t>
  </si>
  <si>
    <t>布尔函数和指数</t>
  </si>
  <si>
    <t>指数和尾数</t>
  </si>
  <si>
    <t>在安装DNS服务前,必须在windows2003sever计算机上安装和设置().</t>
  </si>
  <si>
    <t>在Windows7中已经选定了若干文件和文件夹,用鼠标操作来添加或取消某一个选定,需配合的键为().</t>
  </si>
  <si>
    <t>通常制造内存条的是哪种类型的RAM()。</t>
  </si>
  <si>
    <t>若按功能划分,软件测试的方法通常分为</t>
  </si>
  <si>
    <t>白盒测试和黑盒测试</t>
  </si>
  <si>
    <t>动态测试和静态测试</t>
  </si>
  <si>
    <t>白盒测试和红盒测试</t>
  </si>
  <si>
    <t>红盒测试和黑盒测试</t>
  </si>
  <si>
    <t>在计算机发展过程中，第三代计算机所采用的主要元器件为()。</t>
  </si>
  <si>
    <t>计算机技术在半个世纪中虽有很大进步，形态也发生了变化，但其原理仍遵循()提出的“存储程序控制”。</t>
  </si>
  <si>
    <t>下列文件中是备份文件的是()。</t>
  </si>
  <si>
    <t>下面符合网络道德规范的行为是()。</t>
  </si>
  <si>
    <t>Windows7推出的第一大特色,就是最近使用的项目列表,能够帮助用户迅速地访问历史记录,它被称为().</t>
  </si>
  <si>
    <t>Aero特效</t>
  </si>
  <si>
    <t>Flip3D</t>
  </si>
  <si>
    <t>Windows家庭组</t>
  </si>
  <si>
    <t>一般在启动机器时，都会看到“PressDELtoenterSetup”的提示信息,它是提示用户()。</t>
  </si>
  <si>
    <t>按“DEL”键进行安全模式</t>
  </si>
  <si>
    <t>按“DEL”键打开启动菜单</t>
  </si>
  <si>
    <t>按“DEL”键进行DOS实模式</t>
  </si>
  <si>
    <t>按“DEL”键打开CMOS设置对话框</t>
  </si>
  <si>
    <t>完成路径选择功能是在OSI模型的().</t>
  </si>
  <si>
    <t>下列有关存储器读写速度的排列,正确的是().</t>
  </si>
  <si>
    <t>断电后,ROM内保存的信息会丢失,而RAM则可长期保存、不会丢失</t>
  </si>
  <si>
    <t>断电后,RAM内保存的信息会丢失,而ROM则可长期保存、不会丢失</t>
  </si>
  <si>
    <t>如果我们想使一台装有重要资料的计算机避免被同一局域网中的其他机器传染上病毒，下面哪种方法可以做到()。</t>
  </si>
  <si>
    <t>把计算机的光驱和软驱禁止别人使用</t>
  </si>
  <si>
    <t>把计算机安装两块网卡</t>
  </si>
  <si>
    <t>把计算机的网卡禁用</t>
  </si>
  <si>
    <t>智慧地球(SmarterPlanet)是()提出的。</t>
  </si>
  <si>
    <t>无锡研究院</t>
  </si>
  <si>
    <t>多年前一位芬兰大学生在Internet上公开发布了一种免费操作系统()，经过许多人的努力，该操作系统正在不断完善，并被推广应用。</t>
  </si>
  <si>
    <t>WindowsXP</t>
  </si>
  <si>
    <t>()是大写字母的锁定键，主要用于连续输入若干大写字母。</t>
  </si>
  <si>
    <t>在计算机组成的五大部件中，操作员通过（）与计算机进行交互。</t>
  </si>
  <si>
    <t>从介质访问控制方法的角度,局域网可分为两类,即共享局域网与().</t>
  </si>
  <si>
    <t>在PC机中负责各类I/O设备控制器与CPU，存储器之间相互交换信息，传输数据的一组公用信号线及相关控制电路称为（）。</t>
  </si>
  <si>
    <t>I/O总线</t>
  </si>
  <si>
    <t>CPU总线</t>
  </si>
  <si>
    <t>存储器总线</t>
  </si>
  <si>
    <t>前端总线</t>
  </si>
  <si>
    <t>在十六进制数的某一位上，表示“12”的数码符号是()。</t>
  </si>
  <si>
    <t>下列病毒类型对应关系中，正确的是（）。</t>
  </si>
  <si>
    <t>Script代表捆绑机病毒</t>
  </si>
  <si>
    <t>Backdoor代表木马病毒</t>
  </si>
  <si>
    <t>Worm代表蠕虫病毒</t>
  </si>
  <si>
    <t>Win32代表宏病毒</t>
  </si>
  <si>
    <t>在计算机中，汉字系统把一个汉字表示为()。</t>
  </si>
  <si>
    <t>按字形笔画设计的二进制码</t>
  </si>
  <si>
    <t>F#</t>
  </si>
  <si>
    <t>在信息安全系统中，网络信息未经授权不能进行改变的属性，是指信息安全的（）。</t>
  </si>
  <si>
    <t>在微型计算机中，内存储器，通常采用()。</t>
  </si>
  <si>
    <t>我国研制的“银河Ⅲ”型计算机是（）计算机。</t>
  </si>
  <si>
    <t>超巨型</t>
  </si>
  <si>
    <t>巨型</t>
  </si>
  <si>
    <t>中型</t>
  </si>
  <si>
    <t>声卡后部通常用来连接音箱的插口是()。</t>
  </si>
  <si>
    <t>lineout</t>
  </si>
  <si>
    <t>linein</t>
  </si>
  <si>
    <t>speakout</t>
  </si>
  <si>
    <t>micin</t>
  </si>
  <si>
    <t>双绞线由两根相互绝缘绞合成螺纹状的导线组成，下面关于双绞线的叙述中，不正确的是()。</t>
  </si>
  <si>
    <t>它既可以传输模拟信号，也可以传输数字信号</t>
  </si>
  <si>
    <t>安装方便，价格便宜</t>
  </si>
  <si>
    <t>不易受外部干扰，误码率低</t>
  </si>
  <si>
    <t>通常只用作建筑物内的局部网的通信介质</t>
  </si>
  <si>
    <t>当前的计算机一般被认为是第四代计算机，它所采用的逻辑元件是（）。</t>
  </si>
  <si>
    <t>下列文件中,是备份文件的是().</t>
  </si>
  <si>
    <t>媒体有两种含义:表示信息的载体和（）</t>
  </si>
  <si>
    <t>对建立良好的程序设计风格,下面描述正确的是</t>
  </si>
  <si>
    <t>用ATX电源的主机,强行关机时()就可以关机。</t>
  </si>
  <si>
    <t>按住主机的电源键不放</t>
  </si>
  <si>
    <t>互联网上的服务都是基于一种协议,信息浏览WWW服务是基于()协议.</t>
  </si>
  <si>
    <t>在E-mail中,负责电子邮件传输的应用层协议是().</t>
  </si>
  <si>
    <t>下面有关八进制的认识，错误的是()。</t>
  </si>
  <si>
    <t>八进制整数每位的权值是8的n-1次方</t>
  </si>
  <si>
    <t>下列存储器中，属于外部存储器的是()。</t>
  </si>
  <si>
    <t>下面最不可能是病毒引起的现象是()。</t>
  </si>
  <si>
    <t>以下（）不是杀毒软件。</t>
  </si>
  <si>
    <t>NortonAntiVirus</t>
  </si>
  <si>
    <t>RAM分静态RAM(SRAM)和动态RAM(DRAM)两大类</t>
  </si>
  <si>
    <t>SRAM的集成度比DRAM高</t>
  </si>
  <si>
    <t>DRAM中存储的数据无须"刷新"</t>
  </si>
  <si>
    <t>为方便管理，某酒店将所有的客房都编号后，并编号保存到计算机中，从信息的角度分析这属于信息的()。</t>
  </si>
  <si>
    <t>下面关于操作系统的叙述中，不正确的一项是（）。</t>
  </si>
  <si>
    <t>操作系统是管理和控制计算机所有资源（硬件与软件）的计算机程序，是直接运行在“裸机”上的最基本的系统软件</t>
  </si>
  <si>
    <t>操作系统的存储管理模块，主要是对对存储“空间”的管理，主要指对主存，虚拟内存，外存进行管理</t>
  </si>
  <si>
    <t>操作进程管理模块主要是对处理机执行“时间”的管理，即如何将CPU真正合理地分配给每个任务</t>
  </si>
  <si>
    <t>文件管理又称为信息管理，主要涉及文件的逻辑组织和物理组织，目录的结构和管理</t>
  </si>
  <si>
    <t>计算机内的传输主要是()传输,而通信线路上的传输是()传输。</t>
  </si>
  <si>
    <t>下面的各组信号线的说法，正确的一组是()。</t>
  </si>
  <si>
    <t>SPEAKER表示喇叭、“Reset”是重新启动开关</t>
  </si>
  <si>
    <t>HDDLED是键盘锁开关</t>
  </si>
  <si>
    <t>下列可以在Android系统上直接运行的文件的扩展名是()。</t>
  </si>
  <si>
    <t>在计算机网络中，关于电子邮件的协议有很多，以下()协议是用于发送电子邮件。</t>
  </si>
  <si>
    <t>计算机系统中包含了多种存储器，其中()是外存储器.</t>
  </si>
  <si>
    <t>数据在存储过程中发生了非法访问行为，这破坏了信息安全的()属性。</t>
  </si>
  <si>
    <t>下列哪一个实例是计算机在人工智能方面的应用()。</t>
  </si>
  <si>
    <t>在总线型局域网中，由于总线作为公共传输介质被多个结点共享，因此在工作过程中需要解决的问题是()。</t>
  </si>
  <si>
    <t>互联</t>
  </si>
  <si>
    <t>冲突</t>
  </si>
  <si>
    <t>拥塞</t>
  </si>
  <si>
    <t>计算机的性能主要取决于()的性能。</t>
  </si>
  <si>
    <t>不属于多媒体文件类型的是（）</t>
  </si>
  <si>
    <t>计算机的主存储器是指()。</t>
  </si>
  <si>
    <t>apple公司的平板电脑iPad产品使用的操作系统是()。</t>
  </si>
  <si>
    <t>冲击波病毒发作时会导致()。</t>
  </si>
  <si>
    <t>显示器的主要技术指标之一是()。</t>
  </si>
  <si>
    <t>下列那个不是局域网的特点()。</t>
  </si>
  <si>
    <t>一般为一个单位所拥有，且地理范围和站点数目均有限</t>
  </si>
  <si>
    <t>所有的站点共享较高的总带宽</t>
  </si>
  <si>
    <t>安全性和保密性比广域网要好</t>
  </si>
  <si>
    <t>各站点为主从关系</t>
  </si>
  <si>
    <t>静态RAM(SRAM)集成度低,但存取速度快且无须"刷新"</t>
  </si>
  <si>
    <t>宏病毒可感染下列的()文件。</t>
  </si>
  <si>
    <t>计算机中的信息以数据的形式出现，()是信息的载体。</t>
  </si>
  <si>
    <t>在Internet中，每一个网站或网页都有一个确定的地址,这个地址被称()。</t>
  </si>
  <si>
    <t>当电源关闭后,下列关于存储器的说法中,正确的是().</t>
  </si>
  <si>
    <t>下列不属于应用软件的是</t>
  </si>
  <si>
    <t>OFFICE办公软件</t>
  </si>
  <si>
    <t>系统自带的计算器</t>
  </si>
  <si>
    <t>声卡输出信噪比的单位是（）。</t>
  </si>
  <si>
    <t>RISCCPU电路单元相对少,面积小,功耗低,而CISCCPU电路单元多,面积大,功耗大</t>
  </si>
  <si>
    <t>RISC指令系统比较丰富,CISC指令系统相对要少</t>
  </si>
  <si>
    <t>RISC更适合通用机,CISC更适合专用机</t>
  </si>
  <si>
    <t>RISC微处理器结构简单,设计周期短,CISC微处理器结构复杂,设计周期长</t>
  </si>
  <si>
    <t>下列属于应用软件的是()。</t>
  </si>
  <si>
    <t>Internet上针对多媒体数据流的一种传输协议是()。</t>
  </si>
  <si>
    <t>RTCP</t>
  </si>
  <si>
    <t>RSVP</t>
  </si>
  <si>
    <t>信息处理的六个基本环节除了采集、传输、加工外,还有().</t>
  </si>
  <si>
    <t>下列有关载波通信的描述中错误的是()。</t>
  </si>
  <si>
    <t>同轴电缆的信道容量比光纤通信高很多</t>
  </si>
  <si>
    <t>同轴电缆具有良好的传输特性及屏蔽特性</t>
  </si>
  <si>
    <t>传统有线通信系统使用的是电载波信号</t>
  </si>
  <si>
    <t>有线载波通信系统的信源和信宿之间由物理的线路连接</t>
  </si>
  <si>
    <t>下列哪项不是物联网体系构架原则()。</t>
  </si>
  <si>
    <t>时空性原则</t>
  </si>
  <si>
    <t>计算机在一般的工作中不能往()写入信息.</t>
  </si>
  <si>
    <t>通常情况下,写字板文件的扩展名为().</t>
  </si>
  <si>
    <t>（）是指无法在一定时间范围内用常规软件工具进行捕捉，管理和处理的数据集合，是需要新处理模式才能具有更强的决策力，洞察发现力和流程优化能力的海量，高增长率和多样化的信息资产。</t>
  </si>
  <si>
    <t>SDRAM内存应安装在（）中。</t>
  </si>
  <si>
    <t>SIMM72插槽</t>
  </si>
  <si>
    <t>DIMM168插槽</t>
  </si>
  <si>
    <t>DIMM184插槽</t>
  </si>
  <si>
    <t>RIMM插槽</t>
  </si>
  <si>
    <t>下面哪种LAN是应用CSMA/CD协议的?()</t>
  </si>
  <si>
    <t>下面关于信噪比的叙述正确的是（）。</t>
  </si>
  <si>
    <t>噪声与信号之比</t>
  </si>
  <si>
    <t>其取值越小越好</t>
  </si>
  <si>
    <t>不影响图像质量</t>
  </si>
  <si>
    <t>该值越大，传递的信息质量越高</t>
  </si>
  <si>
    <t>在计算机系统中，任何外部设备都必须通过()才能和主机相连。</t>
  </si>
  <si>
    <t>不能有效减少收到垃圾邮件数量的方法是()。</t>
  </si>
  <si>
    <t>尽量不要在公共场合留下自己的电子邮件地址</t>
  </si>
  <si>
    <t>采用垃圾邮件过滤器</t>
  </si>
  <si>
    <t>收到垃圾邮件后向有关部门举报</t>
  </si>
  <si>
    <t>不属于因特网服务类型的是().</t>
  </si>
  <si>
    <t>计算机的逻辑判断能力主要取决于()</t>
  </si>
  <si>
    <t>下列哪一项不是计算机发展史中曾经用于内存储器的设备()。</t>
  </si>
  <si>
    <t>防火墙是计算机网络安全中常用到的一种技术，它通常被用在()。</t>
  </si>
  <si>
    <t>有些计算机病毒可以在某些时候修改自己的一些模块，使其变成不同于原病毒的病毒，这种特性称为()。</t>
  </si>
  <si>
    <t>下面协议中用于WWW传输控制的是().</t>
  </si>
  <si>
    <t>下列选项中全部为音频文件格式的是()</t>
  </si>
  <si>
    <t>wav、wmv、mp3</t>
  </si>
  <si>
    <t>mp3、wma、wav</t>
  </si>
  <si>
    <t>midi、bmp、avi</t>
  </si>
  <si>
    <t>dat、mp3、jpg</t>
  </si>
  <si>
    <t>FDM是（）多路复用技术。</t>
  </si>
  <si>
    <t>USB的特点不包括()。</t>
  </si>
  <si>
    <t>表单</t>
  </si>
  <si>
    <t>按"DEL"键进行安全模式</t>
  </si>
  <si>
    <t>按"DEL"键打开启动菜单</t>
  </si>
  <si>
    <t>按"DEL"键进行DOS实模式</t>
  </si>
  <si>
    <t>按"DEL"键打开CMOS设置对话框</t>
  </si>
  <si>
    <t>计算机内部信息的表示及存储往往采用二进制形式，采用这种形式的最主要原因是()。</t>
  </si>
  <si>
    <t>不是中国四大骨干网的是().</t>
  </si>
  <si>
    <t>计算机中的信息以()的形式出现。</t>
  </si>
  <si>
    <t>()对于信息安全管理负有责任.</t>
  </si>
  <si>
    <t>高级管理层</t>
  </si>
  <si>
    <t>安全管理员</t>
  </si>
  <si>
    <t>IT管理员</t>
  </si>
  <si>
    <t>所有与信息系统有关人员</t>
  </si>
  <si>
    <t>下列哪一个不是网络操作系统().</t>
  </si>
  <si>
    <t>Windows2000server</t>
  </si>
  <si>
    <t>OSI的七层结构中，向用户提供各种直接服务，如文件传送、电子邮件或虚拟终端等的是()。</t>
  </si>
  <si>
    <t>计算机病毒是计算机系统中一类隐藏在（）上蓄意进行破坏的程序。</t>
  </si>
  <si>
    <t>计算机集成制造系统的英文简称为()。</t>
  </si>
  <si>
    <t>MRPⅡ</t>
  </si>
  <si>
    <t>10BASE-T标准规定节点到HUB的最大长度().</t>
  </si>
  <si>
    <t>下面关于计算机病毒的说法正确的是()。</t>
  </si>
  <si>
    <t>是生产计算机硬件时不注意产生的</t>
  </si>
  <si>
    <t>是计算机程序员为了某种目的制造的，用来破坏计算机系统的程序</t>
  </si>
  <si>
    <t>下列文件中,属于图像文件格式的是().</t>
  </si>
  <si>
    <t>打开注册表编辑器，我们要在运行拦里边输入()。</t>
  </si>
  <si>
    <t>HASH函数一般应用于（）。</t>
  </si>
  <si>
    <t>生成程序或文档的“数字指纹”</t>
  </si>
  <si>
    <t>安全存储口令</t>
  </si>
  <si>
    <t>数据的抗抵赖性</t>
  </si>
  <si>
    <t>位图文件的扩展名为()</t>
  </si>
  <si>
    <t>不属于显示卡的输出端口的是()。</t>
  </si>
  <si>
    <t>DVI端口</t>
  </si>
  <si>
    <t>VGA端口</t>
  </si>
  <si>
    <t>串行口</t>
  </si>
  <si>
    <t>TV-OUT输出口</t>
  </si>
  <si>
    <t>光纤分布式数据接口FDDI以令牌环媒体访问控制标准()为基础.</t>
  </si>
  <si>
    <t>IEEE802.1</t>
  </si>
  <si>
    <t>计算机CPU的外频和倍频的乘积是()。</t>
  </si>
  <si>
    <t>主板频率</t>
  </si>
  <si>
    <t>在计算机中，最主要的存储器是()。</t>
  </si>
  <si>
    <t>下列哪一个不是网络操作系统()。</t>
  </si>
  <si>
    <t>以下()均属于计算机科学与技术学科的应用层内容。</t>
  </si>
  <si>
    <t>移动计算与全球定位，机器人，计算机自动控制、辅助制造</t>
  </si>
  <si>
    <t>软件工程技术、计算机集成制造、计算网络</t>
  </si>
  <si>
    <t>程序设计方法学、计算机自动控制、辅助制造</t>
  </si>
  <si>
    <t>软件开发工具与环境、数字系统设计、算法理论</t>
  </si>
  <si>
    <t>wps、windows、word</t>
  </si>
  <si>
    <t>powerpoint、MSN、unix</t>
  </si>
  <si>
    <t>fortran、photoshop、excel</t>
  </si>
  <si>
    <t>flash、photoshop、msn</t>
  </si>
  <si>
    <t>每片磁盘的信息存储在很多个不同直径的同心圆上，这些同心圆称为()。</t>
  </si>
  <si>
    <t>正常配置的计算机的内存储器比外存储器().</t>
  </si>
  <si>
    <t>包过滤技术与代理服务技术相比较（）。</t>
  </si>
  <si>
    <t>包过滤技术安全性较弱，但会对网络性能产生明显影响</t>
  </si>
  <si>
    <t>代理服务技术安全性较高，但不会对网络性能产生明显影</t>
  </si>
  <si>
    <t>在Windows系统中,由于频繁添加或卸载程序使磁盘碎片太多,机器运行速度减慢,通过使用()可以达到加快文件的访问速度目的。</t>
  </si>
  <si>
    <t>下列关于网络隐私权的相关法律保护,正确的是().</t>
  </si>
  <si>
    <t>任何单位和个人不得违反法律规定,利用国际联网侵犯用户的通信自由和通信秘密</t>
  </si>
  <si>
    <t>不得擅自进入未经许可的计算机系统,篡改他人信息,冒用他人名义发出信息,侵犯他人隐私</t>
  </si>
  <si>
    <t>私自侵入并控制其他计算机系统的“不速之客”称为()。</t>
  </si>
  <si>
    <t>信息技术就是人们获取、（）、处理以及开发和利用信息的所有技术。</t>
  </si>
  <si>
    <t>世界上第一台计算机英文缩写名为()。</t>
  </si>
  <si>
    <t>下列的英文缩写和中文名字的对照中,错误的是().</t>
  </si>
  <si>
    <t>URL——统一资源定位器</t>
  </si>
  <si>
    <t>ISDN——综合业务数字网</t>
  </si>
  <si>
    <t>ROM——随机存取存储器</t>
  </si>
  <si>
    <t>不同的图像文件格式往往具有不同的特性,有一种格式具有图像颜色数目不多、数据量不大、支持透明背景和动画效果、适合在网页上使用等特性,这种图像文件格式是().</t>
  </si>
  <si>
    <t>配置高速缓存CACHE是为了解决()之间速度不匹配问题。</t>
  </si>
  <si>
    <t>下面不属于流媒体传输的网络协议的是()。</t>
  </si>
  <si>
    <t>下列软件中，不属于视频播放软件的是()。</t>
  </si>
  <si>
    <t>MediaPlayer</t>
  </si>
  <si>
    <t>微型计算机中，控制器的基本功能是()。</t>
  </si>
  <si>
    <t>进行算术和逻辑运算</t>
  </si>
  <si>
    <t>一个汉字的十六进制国标码是“6F08”，则该汉字的内码是()。</t>
  </si>
  <si>
    <t>代理服务作为防火墙技术主要在OSI的哪一层实现()。</t>
  </si>
  <si>
    <t>在计算机中，将二进制数据转换成人所能够理解的各种数据形式的部件是（）。</t>
  </si>
  <si>
    <t>进行面向对象系统分析和设计时,将相关的概念组成一个单元模块,并通过一个名称来引用它,这种行为叫做()。</t>
  </si>
  <si>
    <t>复用</t>
  </si>
  <si>
    <t>为了完成视频会议、交互式电话会议、信息发布等这样的应用所采用的IP数据报发送方式是()。</t>
  </si>
  <si>
    <t>一个完整的通信系统应该包括（）。</t>
  </si>
  <si>
    <t>信源，信宿，信道</t>
  </si>
  <si>
    <t>服务器，终端（C/S）</t>
  </si>
  <si>
    <t>DTE或DCE</t>
  </si>
  <si>
    <t>信源，信宿，信号</t>
  </si>
  <si>
    <t>在Windows7中，复制文件使用的组合键是()。</t>
  </si>
  <si>
    <t>已知某电脑的IP地址为10.10.10.62，使用的网关是10.10.10.1，DNS服务器地址是219.147.1.66，要查看本机的TCP/IP协议是否安装完整，可以使用的命令是（）。</t>
  </si>
  <si>
    <t>ping10.10.10.62</t>
  </si>
  <si>
    <t>ping10.10.10.1</t>
  </si>
  <si>
    <t>ping219.147.1.66</t>
  </si>
  <si>
    <t>ping127.0.0.1</t>
  </si>
  <si>
    <t>常说的计算机系统是指()。</t>
  </si>
  <si>
    <t>通用的动态图像压缩标准是().</t>
  </si>
  <si>
    <t>UPS最主要的功能是()。</t>
  </si>
  <si>
    <t>电源稳压</t>
  </si>
  <si>
    <t>发电供电</t>
  </si>
  <si>
    <t>不间断供电</t>
  </si>
  <si>
    <t>防止电源干扰</t>
  </si>
  <si>
    <t>()操作系统是一种“自由软件”，它属于一种GPL软件。它是由一名芬兰的青年学者原创的。</t>
  </si>
  <si>
    <t>OS/2</t>
  </si>
  <si>
    <t>CPU执行一条指令的过程中,从存储器读取数据时,搜索数据的顺序是().</t>
  </si>
  <si>
    <t>计算机上的内存包括随机存储器和只读存储器,内存条通常指的是().</t>
  </si>
  <si>
    <t>HTML语言可以用来编写Web文档,这种文档的扩展名是().</t>
  </si>
  <si>
    <t>在云计算所提供的服务中，通过Internet提供软件的模式，用户无需购买软件，而是向提供商租用基于Web的软件，来管理企业经营活动，例如：阳光云服务器，这种服务称为()。</t>
  </si>
  <si>
    <t>在使用计算机时要具备的一个好习惯，重要数据要及时进行(),以防出现意外情况导致数据丢失。</t>
  </si>
  <si>
    <t>远程登录是使用的()协议.</t>
  </si>
  <si>
    <t>当安装一个具有版权的软件时，都会出现许可协议，正确的做法是()。</t>
  </si>
  <si>
    <t>同意并遵守</t>
  </si>
  <si>
    <t>同意不遵守</t>
  </si>
  <si>
    <t>不同意</t>
  </si>
  <si>
    <t>不予理睬</t>
  </si>
  <si>
    <t>Windows7是由()公司开发，具有革命性变化的操作系统。</t>
  </si>
  <si>
    <t>由于微型计算机在工业自动化控制方面的广泛应用，它可以()。</t>
  </si>
  <si>
    <t>节省劳动力，减轻劳动强度，提高生产效率</t>
  </si>
  <si>
    <t>节省原料，减少能源消耗，降低生产成本</t>
  </si>
  <si>
    <t>代替危险性较大的工作岗位上人工操作</t>
  </si>
  <si>
    <t>下列度量单位中，用来度量计算机外部设备传输率的是()。</t>
  </si>
  <si>
    <t>RARP协议实现的功能是().</t>
  </si>
  <si>
    <t>下面的软件中，能在安装微机过程中，最有助于实现简化安装软件系统过程的工具软件是（）。</t>
  </si>
  <si>
    <t>驱动精灵</t>
  </si>
  <si>
    <t>在计算机领域中，媒体分为五类，其中字符的ASCII属于（）。</t>
  </si>
  <si>
    <t>在Windows系统中,后缀名为.ini的文件是().</t>
  </si>
  <si>
    <t>RAM是随机存储器，它分为()。</t>
  </si>
  <si>
    <t>ROM和SRAM</t>
  </si>
  <si>
    <t>DRAM和SRAM</t>
  </si>
  <si>
    <t>ROM和DRAM</t>
  </si>
  <si>
    <t>ROM和CD-ROM</t>
  </si>
  <si>
    <t>Internet中域名与IP之间的翻译是由()来完成的.</t>
  </si>
  <si>
    <t>下列四条叙述中,有错误的一条是()。</t>
  </si>
  <si>
    <t>当软件所处环境(硬件/支持软件)发生变化时,这个软件还能发挥原有的功能,则称该软件为兼容软件</t>
  </si>
  <si>
    <t>存储的内容在被读出后并不被破坏，这是部分()的特性。</t>
  </si>
  <si>
    <t>存储器共同</t>
  </si>
  <si>
    <t>公认的第一台使用了存储器的电子计算机是()。</t>
  </si>
  <si>
    <t>下列关闭一个窗口的方法中,不正确的是().</t>
  </si>
  <si>
    <t>单击窗口在右上角的"X"按钮</t>
  </si>
  <si>
    <t>双击窗口左上角的"控制菜单"图标</t>
  </si>
  <si>
    <t>可通过紫外线擦除其中内容，多次改写的ROM是()。</t>
  </si>
  <si>
    <t>FlashMemory</t>
  </si>
  <si>
    <t>主机与硬盘的接口用于实现主机对硬盘驱动器的各种控制并完成主机与硬盘之间的数据交换，目前台式PC机使用的硬盘接口电路主要是()类型接口。</t>
  </si>
  <si>
    <t>以下哪个技术是将WLAN技术与数字无绳电话技术相结合的产物()。</t>
  </si>
  <si>
    <t>蓝牙技术</t>
  </si>
  <si>
    <t>HomeRF技术</t>
  </si>
  <si>
    <t>UWB技术</t>
  </si>
  <si>
    <t>ZigBee</t>
  </si>
  <si>
    <t>下列存储设备中，电源断开后存储器中数据完全丢失的是()</t>
  </si>
  <si>
    <t>www.wtedu.cn中,代表域名的部分是().</t>
  </si>
  <si>
    <t>关于IP协议,()说法是错误的.</t>
  </si>
  <si>
    <t>在计算机结构中，接口位于()之间。</t>
  </si>
  <si>
    <t>外部设备与微机总线</t>
  </si>
  <si>
    <t>内存与微机总线</t>
  </si>
  <si>
    <t>下面关于USB的叙述中，错误的是()。</t>
  </si>
  <si>
    <t>USB接口连接的外部设备（如移动硬盘、U盘等）必须另外供应电源</t>
  </si>
  <si>
    <t>下列字符中，其ASCII码值最大的是（）。</t>
  </si>
  <si>
    <t>与线路交换相比，报文分组交换具有一定的优点，下述各项中哪一项不属于报文分组交换的优点()。</t>
  </si>
  <si>
    <t>线路利用效率高</t>
  </si>
  <si>
    <t>能实现数据传输速率转换</t>
  </si>
  <si>
    <t>传输速率更快</t>
  </si>
  <si>
    <t>能使用优先级别</t>
  </si>
  <si>
    <t>在WindowsXP下，使用USB接口连接的外部设备（如移动硬盘、U盘等）不需要驱动程序</t>
  </si>
  <si>
    <t>对于()网络,若网络中的节点大量增加时,网络吞吐率下降、传输延迟时间增加,且无确定的上限值.</t>
  </si>
  <si>
    <t>TokenRing</t>
  </si>
  <si>
    <t>TokenBus</t>
  </si>
  <si>
    <t>对于R进制来说，其基数(能使用的数字符号个数)是()。</t>
  </si>
  <si>
    <t>不属于鼠标常用接口的是()。</t>
  </si>
  <si>
    <t>IEEE1394</t>
  </si>
  <si>
    <t>Internet服务提供者的英文简写是().</t>
  </si>
  <si>
    <t>移动互联网是一种通过智能移动终端，采用移动无线通信方式获取业务和服务的新兴业务，其主流的手机操作系统开发平台不包括()。</t>
  </si>
  <si>
    <t>windowsphone</t>
  </si>
  <si>
    <t>RM是()公司的流式文件格式。</t>
  </si>
  <si>
    <t>RealNetworks</t>
  </si>
  <si>
    <t>在云计算所提供的服务中，消费者通过Internet可以从完善的计算机基础设施获得服务。例如：硬件服务器租用。这种服务是()。</t>
  </si>
  <si>
    <t>不能有效地表达信息的现代信息载体是()</t>
  </si>
  <si>
    <t>WWW服务器必须具有创建和编辑WEB页面的功能</t>
  </si>
  <si>
    <t>WWW服务器也被称为WEB站点</t>
  </si>
  <si>
    <t>蠕虫病毒的前缀是（）。</t>
  </si>
  <si>
    <t>Macro</t>
  </si>
  <si>
    <t>Backdoor</t>
  </si>
  <si>
    <t>根据冯?诺依曼体系的设计思想，下列()不是必须具备的。</t>
  </si>
  <si>
    <t>计算机按用途可以分为()。</t>
  </si>
  <si>
    <t>在不同的计算机中，字节的长度是固定不变的，若计算机的字长是4Byte，那么意味着()。</t>
  </si>
  <si>
    <t>计算机硬件的五大基本构件包括：运算器、存储器、输入设备、输出设备和()。</t>
  </si>
  <si>
    <t>下列各说法中，属于Windows7特点的是()。</t>
  </si>
  <si>
    <t>存储在SRAM或DRAM中的数据在断电后将全部丢失且无法恢复</t>
  </si>
  <si>
    <t>DRAM常用来做Cache用</t>
  </si>
  <si>
    <t>信息数字化过程不包括下列哪一个()。</t>
  </si>
  <si>
    <t>下列关于字符之间大小关系的排列，正确的是()</t>
  </si>
  <si>
    <t>空格符&gt;d&gt;D</t>
  </si>
  <si>
    <t>空格符&gt;D&gt;d</t>
  </si>
  <si>
    <t>d&gt;D&gt;空格符</t>
  </si>
  <si>
    <t>D&gt;d&gt;空格符</t>
  </si>
  <si>
    <t>微型计算机的主机包括()。</t>
  </si>
  <si>
    <t>CPU和内存</t>
  </si>
  <si>
    <t>UPS和内存</t>
  </si>
  <si>
    <t>（）是一种架构在公用通信基础设施上的专用数据通信网络，利用Ipsec等网络层安全协议和建立在PKI的加密与签名技术来获得私有性。</t>
  </si>
  <si>
    <t>显示信息是通过怎样的流向输出到显示器的().</t>
  </si>
  <si>
    <t>在Windows7的资源管理器复制文件时,如果要在同一个磁盘中将某个文件夹的一些文件复制到另外一个文件夹中,可以将选定的文件()到目标文件夹。</t>
  </si>
  <si>
    <t>一幅1024×768像素，16位色的图像，不经过压缩，也不改变尺寸，只是把它另存为256色的图像，其存储空间将()。</t>
  </si>
  <si>
    <t>Photoshop中渐变工具不能在下面()颜色模式下的图像中使用.</t>
  </si>
  <si>
    <t>RGB颜色模式</t>
  </si>
  <si>
    <t>CMYK颜色模式</t>
  </si>
  <si>
    <t>Lab颜色模式</t>
  </si>
  <si>
    <t>索引颜色模式</t>
  </si>
  <si>
    <t>在OSI模型中,第R层和其上的R+l层的关系是().</t>
  </si>
  <si>
    <t>R层为R+1层提供服务</t>
  </si>
  <si>
    <t>R+1层将从R层接收的信息增加了一个头</t>
  </si>
  <si>
    <t>R层利用R+1层提供的服务</t>
  </si>
  <si>
    <t>R层对R+1层没有任何作用</t>
  </si>
  <si>
    <t>计算机病毒隐藏（潜伏）在()。</t>
  </si>
  <si>
    <t>在网络中可用()命令来测试与某个IP地址是否连通。</t>
  </si>
  <si>
    <t>MMC</t>
  </si>
  <si>
    <t>Msconfig</t>
  </si>
  <si>
    <t>为了区别病毒的类型，人们给病毒的名称前面加上了前缀，其中木马病毒的前缀是()。</t>
  </si>
  <si>
    <t>下列不正确的文件名是().</t>
  </si>
  <si>
    <t>VI!AVI</t>
  </si>
  <si>
    <t>CE#EXE</t>
  </si>
  <si>
    <t>L@CSYS</t>
  </si>
  <si>
    <t>A|.DLL</t>
  </si>
  <si>
    <t>下列度量单位中，用来度量CPU时钟主频的是()。</t>
  </si>
  <si>
    <t>下列常用文件及其扩展名对应的认识错误的是()</t>
  </si>
  <si>
    <t>RAR:压缩包</t>
  </si>
  <si>
    <t>GIF:视频文件</t>
  </si>
  <si>
    <t>DOC:Word</t>
  </si>
  <si>
    <t>计算机硬件主要包括:主机、键盘、显示器、鼠标器和打印机五大部件</t>
  </si>
  <si>
    <t>如果信息在传输过程中被篡改，则破坏了信息的()。</t>
  </si>
  <si>
    <t>()是测试网络联接状况以及信息包发送和接收状况非常有用的工具，是网络测试最常用的命令。</t>
  </si>
  <si>
    <t>将高级语言编写的程序翻译成机器语言,采用的两种翻译方式是</t>
  </si>
  <si>
    <t>1946年首台电子数字计算机ENIAC问世后，冯·诺依曼（VonNeumann)在研制EDVA计算机时，提出两个重要的改进，它们是()。</t>
  </si>
  <si>
    <t>向某个网站发送大量垃圾邮件，则破坏了信息的()。</t>
  </si>
  <si>
    <t>以下不属于流媒体传输的网络协议的的是()。</t>
  </si>
  <si>
    <t>SJMP</t>
  </si>
  <si>
    <t>关于信息，以下说法不正确的是（）。</t>
  </si>
  <si>
    <t>CPU寄存器是用来存放()。</t>
  </si>
  <si>
    <t>在描述算法的流程图符号中“(平行四边形）”是()。</t>
  </si>
  <si>
    <t>输入、输出框</t>
  </si>
  <si>
    <t>判断框</t>
  </si>
  <si>
    <t>连接框</t>
  </si>
  <si>
    <t>下面关于计算机病毒说法错误的是()。</t>
  </si>
  <si>
    <t>可以从（）处获得BIOS新版本的升级程序。</t>
  </si>
  <si>
    <t>微型计算机的内存储器是()。</t>
  </si>
  <si>
    <t>下面列出的四种存储器中，易失性存储器是()。</t>
  </si>
  <si>
    <t>CD—ROM</t>
  </si>
  <si>
    <t>宏病毒一般()。</t>
  </si>
  <si>
    <t>存储在PDF文件中</t>
  </si>
  <si>
    <t>存储在DOC文件中</t>
  </si>
  <si>
    <t>存储在通用模版Normal.dot文件中</t>
  </si>
  <si>
    <t>在OSI/RM参考模型中,()处于模型的最底层.</t>
  </si>
  <si>
    <t>记事本程序可用来编辑扩展名为()的文件.</t>
  </si>
  <si>
    <t>如果申请了一个免费电子信箱为zjxm@sincom,则该电子信箱的账号是().</t>
  </si>
  <si>
    <t>防止病毒入侵计算机系统的原则是()。</t>
  </si>
  <si>
    <t>对所有文件设置只读属性</t>
  </si>
  <si>
    <t>定期对系统进行病毒检查</t>
  </si>
  <si>
    <t>安装病毒免疫卡</t>
  </si>
  <si>
    <t>坚持以预防为主，堵塞病毒的传播渠道</t>
  </si>
  <si>
    <t>在多媒体计算机系统中,不能存储多媒体信息的是().</t>
  </si>
  <si>
    <t>网络应用软件有两种结构，其中一种是“客户机/服务器”结构，也就是我们通常所说的()</t>
  </si>
  <si>
    <t>在Windows7中，菜单项会出现下属级联菜单的标识是()。</t>
  </si>
  <si>
    <t>下列软件中,专门用于网络文件传输的是()</t>
  </si>
  <si>
    <t>数据备份保护信息系统的安全属性是().</t>
  </si>
  <si>
    <t>OSI参考模型的1、2层对应TCP/IP体系结构中的().</t>
  </si>
  <si>
    <t>我们现在常用的计算机结构与哪一位科学家有着密切的关系()。</t>
  </si>
  <si>
    <t>阿尔法</t>
  </si>
  <si>
    <t>普雷斯波</t>
  </si>
  <si>
    <t>计算机之所以能自动连续运算,是由于采用了()工作原理。</t>
  </si>
  <si>
    <t>用来存储当前正在运行的应用程序及相应数据的存储器是().</t>
  </si>
  <si>
    <t>不能有效地表达信息的现代信息载体是（）</t>
  </si>
  <si>
    <t>以下不属于网络操作系统的软件是().</t>
  </si>
  <si>
    <t>在计算机网络中有很多不同的协议，下列()是Internet使用的协议。</t>
  </si>
  <si>
    <t>TCP／IP传输控制／网间协议</t>
  </si>
  <si>
    <t>IEEE802．3系列协议</t>
  </si>
  <si>
    <t>下面文件类型中,不属于音频文件的是().</t>
  </si>
  <si>
    <t>用户暂时离开时，锁定Windows系统以免其他人非法使用。锁定系统的快捷方式为同时按住()。</t>
  </si>
  <si>
    <t>F1键和L键</t>
  </si>
  <si>
    <t>WIN键和L键</t>
  </si>
  <si>
    <t>WIN键和Z键</t>
  </si>
  <si>
    <t>F1键和Z键</t>
  </si>
  <si>
    <t>按照GB2312-80标准，在计算机中，汉字系统把一个汉字表示为()。</t>
  </si>
  <si>
    <t>在选购主板时应遵循的策略有主板的稳定性、兼容性、速度、扩展能力和()。</t>
  </si>
  <si>
    <t>计算机的内存储器分为()。</t>
  </si>
  <si>
    <t>RAM和硬盘</t>
  </si>
  <si>
    <t>易行随机存储器中，有一种存储器需要周期性的补充电荷以保证所有存储信息的正确，它称为()。</t>
  </si>
  <si>
    <t>静态RAM[SRAM]</t>
  </si>
  <si>
    <t>动态RAM[DRAM]</t>
  </si>
  <si>
    <t>计算机信息安全的属性不包括()。</t>
  </si>
  <si>
    <t>下列四项中主要用于在Internet上交流信息的是().</t>
  </si>
  <si>
    <t>计算机之所以能按人们的意图自动进行工作，最直接的原因是因为采用了()。</t>
  </si>
  <si>
    <t>程序计算语言</t>
  </si>
  <si>
    <t>因为有不同的进位计数制，那么在给出一个数的同时，就必须指明它是哪种进制的数。除了用下标表示之外，还可以用后缀字母来表示不同的数制，其中表示八进制数的字母是()。</t>
  </si>
  <si>
    <t>在Windows7中,菜单项会出现下属级联菜单的标识是().</t>
  </si>
  <si>
    <t>菜单项左侧有一个"√"符号</t>
  </si>
  <si>
    <t>把计算机的网线拔掉不和别的机器联网</t>
  </si>
  <si>
    <t>ABC都可以</t>
  </si>
  <si>
    <t>物联网(InternetofThings)这个概念最先是由谁最早提出的()。</t>
  </si>
  <si>
    <t>MITAuto-ID中心的Ashton教授</t>
  </si>
  <si>
    <t>()对于信息安全管理负有责任。</t>
  </si>
  <si>
    <t>在计算机技术指标中，MIPS用来描述计算机的()。</t>
  </si>
  <si>
    <t>时钟主频</t>
  </si>
  <si>
    <t>CPU不能直接访问的存储器是()。</t>
  </si>
  <si>
    <t>下面不能防范电子邮件攻击的是()。</t>
  </si>
  <si>
    <t>采用OutlookExpress</t>
  </si>
  <si>
    <t>在下列数据传输技术中，（）方式的传输延迟最小。</t>
  </si>
  <si>
    <t>关闭当前窗口可以使用的组合键是().</t>
  </si>
  <si>
    <t>现在使用的计算机其工作原理为()。</t>
  </si>
  <si>
    <t>RISC是指精简指令集,CISC是指复杂指令集</t>
  </si>
  <si>
    <t>RISC是指复杂指令集,CISC是指精简指令集</t>
  </si>
  <si>
    <t>随机存取存储器的英文缩写名称是().</t>
  </si>
  <si>
    <t>下面关于计算机网络协议的理解，不正确的一个是（）。</t>
  </si>
  <si>
    <t>PPP协议主要是用来通过拨号或专线方式建立点对点连接发送数据，具有动态分配IP地址的能力，允许在连接时刻协商IP地址</t>
  </si>
  <si>
    <t>ARP协议是根据IP地址获取物理地址，工作在数据链路层</t>
  </si>
  <si>
    <t>UDP协议提供了无连接的数据报服务，具有较好的实时性，工作效率较TCP协议高</t>
  </si>
  <si>
    <t>TCP协议是面向连接的传输控制协议，可以提供可靠的数据传输服务</t>
  </si>
  <si>
    <t>计算机的主存储器是指().</t>
  </si>
  <si>
    <t>在以下的实时流传输协议中，视频数据主要由哪个协议传输()。</t>
  </si>
  <si>
    <t>下列关于ROM的叙述中,错误的是().</t>
  </si>
  <si>
    <t>把数据从内存传输到硬盘叫写盘</t>
  </si>
  <si>
    <t>WPSOffice2003属于系统软件</t>
  </si>
  <si>
    <t>把源程序转换为机器语言的目标程序的过程叫编译</t>
  </si>
  <si>
    <t>在计算机内部，数据的传输、存储和处理都使用二进制编码</t>
  </si>
  <si>
    <t>下列选项中，()是一种计算机编程语言</t>
  </si>
  <si>
    <t>下列哪一项不是存储器的技术指标()。</t>
  </si>
  <si>
    <t>Internet的网络层含有四个重要协议,分别是().</t>
  </si>
  <si>
    <t>与计算机硬件关系最密切的软件是().</t>
  </si>
  <si>
    <t>Internet的核心协议是().</t>
  </si>
  <si>
    <t>如果想要更改“历史记录”列表中网页的保存天数，应该()。</t>
  </si>
  <si>
    <t>物联网产业链可以细分为标识、感知、处理和信息传送四个环节，四个环节中核心环节是()。</t>
  </si>
  <si>
    <t>当前流行的移动硬盘或优盘进行读/写利用的计算机接口是()。</t>
  </si>
  <si>
    <t>在定点二进制运算中，减法运算一般通过（）来实现。</t>
  </si>
  <si>
    <t>数据保密性的基本类型包括()。</t>
  </si>
  <si>
    <t>静态数据保密性</t>
  </si>
  <si>
    <t>动态数据保密性</t>
  </si>
  <si>
    <t>传输数据保密性</t>
  </si>
  <si>
    <t>静态和动态数据保密</t>
  </si>
  <si>
    <t>使用ADSL接入Internet,用户端需要安装()协议。</t>
  </si>
  <si>
    <t>计算机可分为8位机、16位机、32位机和64位机等,这是按()进行分类的.</t>
  </si>
  <si>
    <t>下列说法错误的是</t>
  </si>
  <si>
    <t>计算机软件从功能角度分系统软件和应用软件</t>
  </si>
  <si>
    <t>按照软件权益可以分为商品软件、共享软件和自由软件</t>
  </si>
  <si>
    <t>BIOS、操作系统属于系统软件</t>
  </si>
  <si>
    <t>程序语言处理系统、ACCESS也属于系统软件</t>
  </si>
  <si>
    <t>什么是XSS()。</t>
  </si>
  <si>
    <t>下列对计算机的分类，不正确的是()。</t>
  </si>
  <si>
    <t>杀毒软件可以进行检查并杀毒的设备是()。</t>
  </si>
  <si>
    <t>计算机中，内存储器比硬盘存储器()。</t>
  </si>
  <si>
    <t>我们访问某个网站时，在浏览器中首先看到的页面称为首页，它默认的主文件名一般为()。</t>
  </si>
  <si>
    <t>NewsGroup</t>
  </si>
  <si>
    <t>CSMA</t>
  </si>
  <si>
    <t>计算机中的所有信息都是以()的形式存储在机器内部的。</t>
  </si>
  <si>
    <t>WWW浏览器和Web服务器都遵循()协议,该协议定义了浏览器和服务器的网页请求格式及应答格式.</t>
  </si>
  <si>
    <t>计算机病毒的叙述中，错误的是()。</t>
  </si>
  <si>
    <t>信息安全阶段将研究领域扩展到三个基本属性,下列()不属于这三个基本属性.</t>
  </si>
  <si>
    <t>Pentium4/3.2G中的3.2G表示()。</t>
  </si>
  <si>
    <t>CPU为Pentium4的3.2G系列</t>
  </si>
  <si>
    <t>CPU的时钟主频为3.2GHz</t>
  </si>
  <si>
    <t>CPU与内存间的数据交换速率是3.2GKB/s</t>
  </si>
  <si>
    <t>CPU的运算速度为3.2GMIPS</t>
  </si>
  <si>
    <t>如果想要不允许网站请求您的物理位置信息,需要在()中进行相关设置.</t>
  </si>
  <si>
    <t>Internet选项卡中的"常规"选项卡的"主页"</t>
  </si>
  <si>
    <t>Internet选项卡中的"隐私"选项卡的"弹出窗口阻止程序"</t>
  </si>
  <si>
    <t>Internet选项卡中的"内容"选项卡的"家庭安全"</t>
  </si>
  <si>
    <t>Internet选项卡中的"隐私"选项卡的"位置"</t>
  </si>
  <si>
    <t>比特（BIT）是二进制数字中的位，也是信息量的度量单位,下面关于比特的叙述中，错误的是()。</t>
  </si>
  <si>
    <t>存储器中存放的信息可以是数据，也可以是指令，这要根据()。</t>
  </si>
  <si>
    <t>小张用十六进制、八进制和十进制写了如下的一个等式：52-19=33式中三个数是各不相同进位制的数，试问52、19、33，分别为()。</t>
  </si>
  <si>
    <t>八进制，十进制，十六进制</t>
  </si>
  <si>
    <t>十进制，十六进制，八进制</t>
  </si>
  <si>
    <t>八进制，十六进制，十进制</t>
  </si>
  <si>
    <t>十进制，八进制，十六进制</t>
  </si>
  <si>
    <t>计算机具有逻辑判断能力,主要取决于()</t>
  </si>
  <si>
    <t>下面有关八进制的认识有错误的是()。</t>
  </si>
  <si>
    <t>下面几个不同进制的数中，最大的数是()。</t>
  </si>
  <si>
    <t>下面关于多媒体文件格式的叙述中，有错误的一项是（）。</t>
  </si>
  <si>
    <t>MIDI音乐中包含的不是自然界中的真实声音，它的质量依赖于声卡</t>
  </si>
  <si>
    <t>GIF是无损压缩的图像文件，基于LZW算法，其压缩率一般在50%左右</t>
  </si>
  <si>
    <t>WMV是Microsoft公司的流媒体文件，支持边下载边播放</t>
  </si>
  <si>
    <t>MP3是采用MPEG-3格式压缩的声音文件，压缩率高音质好</t>
  </si>
  <si>
    <t>被称为世界信息产业第三次浪潮的是().</t>
  </si>
  <si>
    <t>能够将高级语言源程序加工为目标程序的系统软件是（）</t>
  </si>
  <si>
    <t>下列因素中，对微型计算机工作影响最小的是()。</t>
  </si>
  <si>
    <t>()是减少差错的最根本方法.</t>
  </si>
  <si>
    <t>用一种病毒体含有的特定字符串对被检测对象进行扫描的病毒检查方法是()。</t>
  </si>
  <si>
    <t>TELNET,FTP,SMTP和HTTP</t>
  </si>
  <si>
    <t>TELNET,FTP,SMTP和TCP</t>
  </si>
  <si>
    <t>IP,FTP,SMTP和HTTP</t>
  </si>
  <si>
    <t>IP,FTP,DNS和HTTP</t>
  </si>
  <si>
    <t>微机系统中，必须对输入输出设备进行管理，管理这些设备的基本程序放在()。</t>
  </si>
  <si>
    <t>()不是网络操作系统.</t>
  </si>
  <si>
    <t>Linux系统</t>
  </si>
  <si>
    <t>WindowsNT4.0Server</t>
  </si>
  <si>
    <t>如果jnks.exe文件存储在一个名为ok.edu.cn的ftp服务器上,那么下载该文件使用的URL为().</t>
  </si>
  <si>
    <t>在二进制整数()中零的表示形式是唯一的。</t>
  </si>
  <si>
    <t>将一个十进制正整数转化为二进制数时，采用的方法是()。</t>
  </si>
  <si>
    <t>下列软件全部属于操作系统的是()</t>
  </si>
  <si>
    <t>VC++、windows7、打印机驱动程序</t>
  </si>
  <si>
    <t>QQ、迅雷、photoshop</t>
  </si>
  <si>
    <t>windows7、dos、linux</t>
  </si>
  <si>
    <t>InternetExplorer、office2010、powerpoint</t>
  </si>
  <si>
    <t>因为有不同的进位计数制，那么在给出一个数的同时，就必须指明它是哪种进制的数。除了用下标表示之外，还可以用后缀字母来表示不同的数制，其中表示十六进制数的字母是()。</t>
  </si>
  <si>
    <t>DennisRitchie</t>
  </si>
  <si>
    <t>BjarneStroustrup</t>
  </si>
  <si>
    <t>JamesGosling</t>
  </si>
  <si>
    <t>NiklausWirth</t>
  </si>
  <si>
    <t>屏幕保护程序的作用是().</t>
  </si>
  <si>
    <t>下列各说法中,属于Windows7特点的是().</t>
  </si>
  <si>
    <t>向某个网站发送大量垃圾邮件,则破坏了信息的().</t>
  </si>
  <si>
    <t>windows系统的安全日志通过以下哪个工具设置()。</t>
  </si>
  <si>
    <t>事件查看器</t>
  </si>
  <si>
    <t>服务管理器</t>
  </si>
  <si>
    <t>本地安全策略</t>
  </si>
  <si>
    <t>网络适配器属性</t>
  </si>
  <si>
    <t>计算机染上病毒后不可能出现的现象是()。</t>
  </si>
  <si>
    <t>中国国家标准汉字信息交换编码是()。</t>
  </si>
  <si>
    <t>多媒体的信息种类很多,下列那一选项不是多媒体的信息()</t>
  </si>
  <si>
    <t>照片</t>
  </si>
  <si>
    <t>下列属于音频文件格式的是().</t>
  </si>
  <si>
    <t>第一台电子计算机是1946年在美国研制的，该机的英文缩写名是()。</t>
  </si>
  <si>
    <t>内存DDR333的另一个称呼是()。</t>
  </si>
  <si>
    <t>PC2100</t>
  </si>
  <si>
    <t>PC2700</t>
  </si>
  <si>
    <t>PC3200</t>
  </si>
  <si>
    <t>PC4000</t>
  </si>
  <si>
    <t>异步传输（ATM)是数据传输的一种方式,采用称为信元的()分组,并使用()信道传输。</t>
  </si>
  <si>
    <t>TDM是（）多路复用技术。</t>
  </si>
  <si>
    <t>下列关于计算机发展第三阶段的说法中,正确的是（）。</t>
  </si>
  <si>
    <t>主要逻辑器件采用了SSI，MSI</t>
  </si>
  <si>
    <t>出现了图形操作系统</t>
  </si>
  <si>
    <t>出现了出现了以微软为代表的软件公司</t>
  </si>
  <si>
    <t>应用领域上首次出现了人工智能的应用</t>
  </si>
  <si>
    <t>在计算机网络中，一般衡量网络传输介质在数据传输过程中可靠性的性能指标是()。</t>
  </si>
  <si>
    <t>以下各协议中,代表远程登录的是().</t>
  </si>
  <si>
    <t>不同的图像文件格式往往具有不同的特性,有一种格式具有图像颜色数目不多、数据量不大、支持透明背景和动画效果、适合在网页上使用等特性,这种图像文件格式是()。</t>
  </si>
  <si>
    <t>小洪要进行一个多媒体作品的发布，为了使用户能够在只安装Windows系统而没有安装任何工具软件的电脑上运行该多媒体作品，其文件格式应为()。</t>
  </si>
  <si>
    <t>以下是冯?诺依曼体系结构计算机的基本思想之一的是()。</t>
  </si>
  <si>
    <t>下列四种存储器中，断电后信息丢失的是()。</t>
  </si>
  <si>
    <t>通信双方可同时进行双向传输消息的工作方式叫()。</t>
  </si>
  <si>
    <t>计算机系统中包含了多种存储器，其中()是外存储器。</t>
  </si>
  <si>
    <t>结构化程序设计主要强调的是()</t>
  </si>
  <si>
    <t>通信技术主要是用于扩展人的()。</t>
  </si>
  <si>
    <t>必须改变它的IP地址,但不需改动MAC地址</t>
  </si>
  <si>
    <t>必须改变它的MAC地址,但不需改动IP地址</t>
  </si>
  <si>
    <t>张莉同学制作了一张电子贺卡,通常情况下,文件保存后占用空间较小的格式是()</t>
  </si>
  <si>
    <t>已知某款主板使用南北桥芯片组结构，如果某块芯片安装了散热片，则该芯片很可能是()。</t>
  </si>
  <si>
    <t>下列关于ASCII码的叙述，有错误的是（）。</t>
  </si>
  <si>
    <t>标准ASCII码是7位的交换码</t>
  </si>
  <si>
    <t>标准ASCII码在计算机中只需要一个内存单元，最高位固定为0</t>
  </si>
  <si>
    <t>半角就是ASCII方式的字符，在内存中也只占用一个字节</t>
  </si>
  <si>
    <t>全角字符就是扩展的ASCII码方式字符</t>
  </si>
  <si>
    <t>引进高速缓冲存储器(Cache)技术是为了解决()之间速度不匹配的问题。</t>
  </si>
  <si>
    <t>计算机的发展阶段通常是按计算机所采用的()来划分的</t>
  </si>
  <si>
    <t>保护计算机网络免受外部的攻击所采用的常用技术称为().</t>
  </si>
  <si>
    <t>计算机能够进行自动处理的基础是()。</t>
  </si>
  <si>
    <t>下列软件中，属于应用软件的是（）</t>
  </si>
  <si>
    <t>声卡上有如下四个插孔，那么麦克风插头应插入声卡的()。</t>
  </si>
  <si>
    <t>LINEIN</t>
  </si>
  <si>
    <t>LINEOUT</t>
  </si>
  <si>
    <t>GAME</t>
  </si>
  <si>
    <t>下列存储器中，属于高速缓存的是()。</t>
  </si>
  <si>
    <t>在INTERNET电子邮件中,由()协议控制邮件中转.</t>
  </si>
  <si>
    <t>著作权的权利包括()。</t>
  </si>
  <si>
    <t>下列文件格式中,()是无损压缩.</t>
  </si>
  <si>
    <t>计算机工作最重要的特征是()。</t>
  </si>
  <si>
    <t>在TCP/IP协议四层模型中,解决计算机之间通信问题是在().</t>
  </si>
  <si>
    <t>微型计算机与外部设备之间的信息传输方式有()。</t>
  </si>
  <si>
    <t>下列软件中,属于系统软件的是</t>
  </si>
  <si>
    <t>office2010</t>
  </si>
  <si>
    <t>windowsxp</t>
  </si>
  <si>
    <t>决策支持系统</t>
  </si>
  <si>
    <t>下列选项中,()是一种计算机编程语言</t>
  </si>
  <si>
    <t>世界上第一台计算机问世于()。</t>
  </si>
  <si>
    <t>哈弗大学</t>
  </si>
  <si>
    <t>剑桥大学</t>
  </si>
  <si>
    <t>在因特网上,一台计算机可以作为另一台主机的远程终端,从而使用该主机的资源,该项服务称为().</t>
  </si>
  <si>
    <t>Gopher</t>
  </si>
  <si>
    <t>下列关于网络隐私权的相关法律保护，正确的是()。</t>
  </si>
  <si>
    <t>在流程图中,平行四边形框表示</t>
  </si>
  <si>
    <t>在Windows7中,录音机程序的文件扩展名是().</t>
  </si>
  <si>
    <t>AVl</t>
  </si>
  <si>
    <t>在流程图中,矩形框表示</t>
  </si>
  <si>
    <t>在Windows中，程序窗口最小化后()。</t>
  </si>
  <si>
    <t>在微型计算机的内存储器中不能用指令修改其存储内容的部分是()。</t>
  </si>
  <si>
    <t>在冯?诺依曼体系结构的计算机中,控制程序执行的部件是().</t>
  </si>
  <si>
    <t>在Windows中，当一个文件更名后，则文件的内容()。</t>
  </si>
  <si>
    <t>计算机的基本工作原理为()。</t>
  </si>
  <si>
    <t>存储程序原理</t>
  </si>
  <si>
    <t>过程控制原理</t>
  </si>
  <si>
    <t>程序式计算机原理</t>
  </si>
  <si>
    <t>存储原理</t>
  </si>
  <si>
    <t>现代计算机之所以能够自动、连续地进行数据处理，主要是因为()。</t>
  </si>
  <si>
    <t>通信双方都能收发消息，但不能同时进行收和发的工作方式叫（）。</t>
  </si>
  <si>
    <t>计算机具有逻辑判断能力，主要取决于()。</t>
  </si>
  <si>
    <t>若要对数据进行字符转换和数字转换,以及数据压缩,应在OSI的()层上实现.</t>
  </si>
  <si>
    <t>在IE浏览器中,安全级别最高的区域设置是()。</t>
  </si>
  <si>
    <t>下面几个不同进制的数中，最小的数是（）</t>
  </si>
  <si>
    <t>为处在两个不同地理位置上的网络系统中的终端设备之间提供链接和路径选择的是OSI参考模型中的()。</t>
  </si>
  <si>
    <t>下述哪一个电缆类型支持最大的电缆长度（）。</t>
  </si>
  <si>
    <t>下列哪一种编码不属于字符编码？()</t>
  </si>
  <si>
    <t>李明同学在电脑组件网站选购CPU时有制程工艺参数：7nm、12nm、14nm等选项，数值实际表示的是()。</t>
  </si>
  <si>
    <t>就知识产权中的财产权而言，具有法定保护期的限制是其一个基本特征，但并非知识产权中每一项财产权都具有时间限制。根据知识产权法的有关规定，正确的说法是()。</t>
  </si>
  <si>
    <t>厂商名称权、商标权有法定保护期限，商业秘密权无法定保护期限</t>
  </si>
  <si>
    <t>厂商名称权、商业秘密权无法定保护期限，商标权有法定保护期限</t>
  </si>
  <si>
    <t>一个中国企业要注册国内域名,必须经过()的审核。</t>
  </si>
  <si>
    <t>在主流的PC机中，CPU的二级缓存、内存和硬盘的容量使用单位分别是()。</t>
  </si>
  <si>
    <t>DB、GB、MB</t>
  </si>
  <si>
    <t>()是两类程序语言处理程序。</t>
  </si>
  <si>
    <t>访问清华大学的地址www.tsinghuedu.cn里,()是主机名.</t>
  </si>
  <si>
    <t>下列关于CD-ROM光盘的描述中,不正确的是().</t>
  </si>
  <si>
    <t>下列4条叙述中,正确的一条是()。</t>
  </si>
  <si>
    <t>计算机内部信息的表示及存储往往采用二进制形式,采用这种形式的最主要原因是().</t>
  </si>
  <si>
    <t>以下()不是标记语言</t>
  </si>
  <si>
    <t>JavaScript</t>
  </si>
  <si>
    <t>SGML</t>
  </si>
  <si>
    <t>下列哪一个科学家没有参予第一代计算机的研究()。</t>
  </si>
  <si>
    <t>莫奇来</t>
  </si>
  <si>
    <t>爱克特</t>
  </si>
  <si>
    <t>计算机硬件的所谓“即插即用”是指()</t>
  </si>
  <si>
    <t>下列不属于标准台式电脑的接口的是()。</t>
  </si>
  <si>
    <t>SATA2接口</t>
  </si>
  <si>
    <t>下列软件中,不是操作系统的是</t>
  </si>
  <si>
    <t>msdos</t>
  </si>
  <si>
    <t>msoffice</t>
  </si>
  <si>
    <t>下列哪一个不是云计算的特点()。</t>
  </si>
  <si>
    <t>按需服务</t>
  </si>
  <si>
    <t>经常发生侵权行为</t>
  </si>
  <si>
    <t>计算机中的信息以()的形式出现.</t>
  </si>
  <si>
    <t>在以太网中，是根据（）地址来区分不同的设备的。</t>
  </si>
  <si>
    <t>以下关于无线网络相对于有线网络的优势不正确的是()。</t>
  </si>
  <si>
    <t>微型计算机主机的主要组成部分是()。</t>
  </si>
  <si>
    <t>CPU和硬盘存储器</t>
  </si>
  <si>
    <t>CPU、内存储器和硬盘</t>
  </si>
  <si>
    <t>下面关于随机存取存储器（RAM）的叙述中，正确的是()。</t>
  </si>
  <si>
    <t>RAM分静态RAM（SRAM）和动态RAM（DRAM）两大类</t>
  </si>
  <si>
    <t>微型计算机的型号主要是以()的型号为特征标志的.</t>
  </si>
  <si>
    <t>网络互联实现在更大的范围内传输数据和共享资源,要解决两个问题:一是网络之间要有通信链路,二是提供____.</t>
  </si>
  <si>
    <t>协议转换功能</t>
  </si>
  <si>
    <t>数据库管理功能</t>
  </si>
  <si>
    <t>安全保密功能</t>
  </si>
  <si>
    <t>信息传输功能</t>
  </si>
  <si>
    <t>通常情况下，下面现象中()不是病毒破坏造成的。</t>
  </si>
  <si>
    <t>下列哪一个不是手机操作系统().</t>
  </si>
  <si>
    <t>Internet上的服务都基于某种协议，www服务基于()协议。</t>
  </si>
  <si>
    <t>机箱面板上连接主机电源开关的插头一般标有（）。</t>
  </si>
  <si>
    <t>RESETSW</t>
  </si>
  <si>
    <t>HDDLED</t>
  </si>
  <si>
    <t>POWERSW</t>
  </si>
  <si>
    <t>交换式局域网从根本上改变了"共享介质"的工作方式,它可以通过局域网交换机支持端口之间的多个并发连接.因此,交换式局域网可以增加网络带宽,改善局域网性能与().</t>
  </si>
  <si>
    <t>PC机CPU中的MMX指的是()。</t>
  </si>
  <si>
    <t>这种CPU的系列号</t>
  </si>
  <si>
    <t>CPU指令的多媒体扩展指令</t>
  </si>
  <si>
    <t>CPU中增加了一个叫MMX的控制器</t>
  </si>
  <si>
    <t>CPU增加了一个MMX指令</t>
  </si>
  <si>
    <t>声卡后部通常用作数字音频输出口的插口是()。</t>
  </si>
  <si>
    <t>在冯?诺依曼体系结构的计算机中,记忆程序和数据的部件是().</t>
  </si>
  <si>
    <t>Windows7中，选定多个连续的文件或文件夹，应首先选定第一个文件或文件夹，然后按()键，单击最后一个文件或文件夹。</t>
  </si>
  <si>
    <t>存储的内容在被读出后并不被破坏,这是部分()的特性.</t>
  </si>
  <si>
    <t>打印机的打印质量一般用()来表示，它是指打印输出时横向和纵向两个方向上每英寸最多能够打印的点数。</t>
  </si>
  <si>
    <t>下列软件中,不属于文字处理软件的是</t>
  </si>
  <si>
    <t>AUTOCAD</t>
  </si>
  <si>
    <t>ACROBAT</t>
  </si>
  <si>
    <t>中国第一枚通用CPU的名字叫()。</t>
  </si>
  <si>
    <t>二进制通常用什么字母表示？()</t>
  </si>
  <si>
    <t>网络适配器(网卡)属于计算机的().</t>
  </si>
  <si>
    <t>计算机中,内存储器比硬盘存储器().</t>
  </si>
  <si>
    <t>市场上常用的动态网页开发语言不包括</t>
  </si>
  <si>
    <t>ASP默认的脚本语言是()。</t>
  </si>
  <si>
    <t>Perl</t>
  </si>
  <si>
    <t>下列不属于邮件服务器使用的基本协议的是().</t>
  </si>
  <si>
    <t>计算机科学的奠基人是()。</t>
  </si>
  <si>
    <t>查尔斯.巴贝奇</t>
  </si>
  <si>
    <t>阿塔诺索夫</t>
  </si>
  <si>
    <t>为保护计算机网络免受外部的攻击所采用的技术称为()。</t>
  </si>
  <si>
    <t>下列不属于第二代移动通信技术的是()。</t>
  </si>
  <si>
    <t>JDC</t>
  </si>
  <si>
    <t>用户在利用客户端邮件应用程序从邮件服务器接收邮件时通常使用的协议是().</t>
  </si>
  <si>
    <t>蓝牙的技术标准为()。</t>
  </si>
  <si>
    <t>IEEE802.15</t>
  </si>
  <si>
    <t>IEEE802.16</t>
  </si>
  <si>
    <t>最有效的保护E-mail的方法是使用加密签字,如(),来验证E-mail信息.通过验证E-mail信息,可以保证信息确实来自发信人,并保证在传输过程没有被修改.</t>
  </si>
  <si>
    <t>PrettyGoodPrivacy(PGP)</t>
  </si>
  <si>
    <t>KeyDistributionCenter(KDC)</t>
  </si>
  <si>
    <t>()属于一种系统软件,缺少它,计算机就无法工作.</t>
  </si>
  <si>
    <t>操作系统是一种()</t>
  </si>
  <si>
    <t>操作规范</t>
  </si>
  <si>
    <t>在windows7中选择全部文件或文件夹，选择()菜单中“全选”命令。</t>
  </si>
  <si>
    <t>下列操作系统产品中，()是一种“共享软件”，其源代码向世人公开</t>
  </si>
  <si>
    <t>一台计算机中了特洛伊木马病毒后，下列说法错误的是（）。</t>
  </si>
  <si>
    <t>计算机上的数据可能被他人篡改</t>
  </si>
  <si>
    <t>计算机上的有关密码可能被他人窃取</t>
  </si>
  <si>
    <t>病毒会定时发作，会破坏计算机上的信息</t>
  </si>
  <si>
    <t>没有上网时，计算机上的信息不会被窃取</t>
  </si>
  <si>
    <t>公认的第一台使用了存储器的电子计算机是().</t>
  </si>
  <si>
    <t>RAM中有一类存储器，需要周期性地补充电荷以保证所存储信息的正确，这类RAM称为()。</t>
  </si>
  <si>
    <t>微机内部的信息交换是通过（）进行的。</t>
  </si>
  <si>
    <t>让只有合法用户在自己允许的权限内使用信息,它属于().</t>
  </si>
  <si>
    <t>关于因特网中的WWW服务,以下()说法是错误的.</t>
  </si>
  <si>
    <t>微型计算机中，运算器的基本功能是()。</t>
  </si>
  <si>
    <t>在windows7中选择全部文件或文件夹,选择()菜单中"全选"命令.</t>
  </si>
  <si>
    <t>病毒在感染计算机系统时，一般()感染计算机系统的。</t>
  </si>
  <si>
    <t>病毒程序都会在屏幕上提示，待操作者确认(允许)后</t>
  </si>
  <si>
    <t>网络适配器(网卡)</t>
  </si>
  <si>
    <t>能够将高级语言源程序加工为目标程序的系统软件是()。</t>
  </si>
  <si>
    <t>下面列出的四种存储器中,易失性存储器是().</t>
  </si>
  <si>
    <t>RAM是随机存储器,它分为().</t>
  </si>
  <si>
    <t>网景</t>
  </si>
  <si>
    <t>因特网由采用()协议簇的众多计算机网络相互连接组成。</t>
  </si>
  <si>
    <t>下列信息传播途径中速度最快的是().</t>
  </si>
  <si>
    <t>一传十,十传百</t>
  </si>
  <si>
    <t>计算机能够自动运行,其主要原因是使用了()的工作原理.</t>
  </si>
  <si>
    <t>下列的英文缩写和中文名字的对照中，正确的一个是()。</t>
  </si>
  <si>
    <t>一条标有PC2700的DDR内存，其属于下列的（）规范。</t>
  </si>
  <si>
    <t>DDR200MHz（100×2）</t>
  </si>
  <si>
    <t>DDR266MHz（133×2）</t>
  </si>
  <si>
    <t>DDR333MHz（166×2）</t>
  </si>
  <si>
    <t>DDR400MHz（200×2）</t>
  </si>
  <si>
    <t>检查网络连通性的应用程序是()</t>
  </si>
  <si>
    <t>BIND</t>
  </si>
  <si>
    <t>以下文件格式中,不属于声音文件的是().</t>
  </si>
  <si>
    <t>AIF</t>
  </si>
  <si>
    <t>在Windows7中已经选定了若干文件和文件夹，用鼠标操作来添加或取消某一个选定，需配合的键为()。</t>
  </si>
  <si>
    <t>使用CRT显示器时，为了保护视力我们需要调整屏幕刷新率，这是建立在（）的基础上进行的。</t>
  </si>
  <si>
    <t>安装显卡驱动</t>
  </si>
  <si>
    <t>安装主板驱动</t>
  </si>
  <si>
    <t>安装声卡驱动</t>
  </si>
  <si>
    <t>安装网卡驱动</t>
  </si>
  <si>
    <t>下述叙述中不正确的是().</t>
  </si>
  <si>
    <t>将十进制的整数化为N进制整数的方法是()。</t>
  </si>
  <si>
    <t>乘N取整法</t>
  </si>
  <si>
    <t>除N取整法</t>
  </si>
  <si>
    <t>乘N取余法</t>
  </si>
  <si>
    <t>除N取余法</t>
  </si>
  <si>
    <t>易行随机存储器中,有一种存储器需要周期性的补充电荷以保证所有存储信息的正确,它称为().</t>
  </si>
  <si>
    <t>在计算机中所有的数值采用二进制的()表示的。</t>
  </si>
  <si>
    <t>下列软件中,不属于应用软件的是</t>
  </si>
  <si>
    <t>从事管理系统</t>
  </si>
  <si>
    <t>十六进制中的数码15可以表示为大写英文字母()</t>
  </si>
  <si>
    <t>K</t>
  </si>
  <si>
    <t>Internet上一种基于超文本方式的信息查询工具是().</t>
  </si>
  <si>
    <t>声卡上有4个插孔，将有源音箱的双声道插头插入声卡的()。</t>
  </si>
  <si>
    <t>LineIn</t>
  </si>
  <si>
    <t>LineOut</t>
  </si>
  <si>
    <t>Game</t>
  </si>
  <si>
    <t>若一张U盘封住了写保护口，则()。</t>
  </si>
  <si>
    <t>既向外传染病毒又会感染病毒</t>
  </si>
  <si>
    <t>即不会向处传染病毒,也不会感染病毒</t>
  </si>
  <si>
    <t>不会传染病毒,但会感染病毒</t>
  </si>
  <si>
    <t>不会感染病毒,但会传染病毒</t>
  </si>
  <si>
    <t>如果信息接收者已接收到信息,但不承认已接收,则破坏了信息的().</t>
  </si>
  <si>
    <t>如果信息接收者已接收到信息，但不承认已接收，则破坏了信息的()。</t>
  </si>
  <si>
    <t>8421编码</t>
  </si>
  <si>
    <t>下列关于存储器的叙述中正确的是()。</t>
  </si>
  <si>
    <t>CPU能直接访问存储在内存中的数据，也能直接访问存储在外存中的数据</t>
  </si>
  <si>
    <t>CPU不能直接访问存储在内存中的数据，能直接访问存储在外存中的数据</t>
  </si>
  <si>
    <t>CPU只能直接访问存储在内存中的数据，不能直接访问存储在外存中的数据</t>
  </si>
  <si>
    <t>CPU即不能直接访问存储在内存中的数据，也不能直接访问存储在外存中的数据</t>
  </si>
  <si>
    <t>在大多数情况下，病毒侵入计算机系统以后，()。</t>
  </si>
  <si>
    <t>计算机系统将立即不能执行我们的各项任务</t>
  </si>
  <si>
    <t>不属于流媒体传输的网络协议的是()。</t>
  </si>
  <si>
    <t>在流程图中，平行四边形框表示</t>
  </si>
  <si>
    <t>下列关于计算机硬件系统组成部分的描述中，正确的是()。</t>
  </si>
  <si>
    <t>CPU使用的Cache是用SRAM组成的一种高速缓冲存储器，下列有关该Cache的叙述正确的是（）。</t>
  </si>
  <si>
    <t>从功能上看，Cache实质上是CPU寄存器的扩展</t>
  </si>
  <si>
    <t>测试DNS主要使用()命令.</t>
  </si>
  <si>
    <t>计算机安全中的系统安全是指()。</t>
  </si>
  <si>
    <t>ARP协议实现的功能是().</t>
  </si>
  <si>
    <t>计算机向使用者传送计算、处理结果的设备称为()。</t>
  </si>
  <si>
    <t>在微机的性能指标中，用户可用的内存储器容量是指()。</t>
  </si>
  <si>
    <t>ROM和RAM的容量</t>
  </si>
  <si>
    <t>电子邮件从本质上来说就是().</t>
  </si>
  <si>
    <t>计算机有多种技术指标，其中决定计算机的计算精度的是()。</t>
  </si>
  <si>
    <t>目前应用最为广泛的一类局域网是Ethernet网.Ethernet的核心技术是它的随机争用型介质访问控制方法,即().</t>
  </si>
  <si>
    <t>下列各组设备中,完全属于外部设备的一组是().</t>
  </si>
  <si>
    <t>在计算机中表示数据的连续2个字节为34H，51H，则表示的是()。</t>
  </si>
  <si>
    <t>是2个西文字的ASCII码</t>
  </si>
  <si>
    <t>我们通常说的打印机接口又叫什么口()。</t>
  </si>
  <si>
    <t>硬盘参数“200G/IDE/3.5寸/7200rmp/8M/SATA300”中“8M”指()。</t>
  </si>
  <si>
    <t>硬盘的工作频率为8MHz</t>
  </si>
  <si>
    <t>磁盘的缓存为8MB</t>
  </si>
  <si>
    <t>磁盘的缓存为8mb</t>
  </si>
  <si>
    <t>磁盘的数据传输率为8MB/s</t>
  </si>
  <si>
    <t>下列关于计算机发展阶段特征的说法中，错误的是（）。</t>
  </si>
  <si>
    <t>电子管计算机主要应用于军事和科学计算应用领域</t>
  </si>
  <si>
    <t>1959---1964年间，计算机上开始有了管理硬件的软件，能够简单方便地使用计算机了</t>
  </si>
  <si>
    <t>VR技术可以在使用MSI，SSI作为主要逻辑元器件的计算机上见到</t>
  </si>
  <si>
    <t>从第一代计算机开始，电子计算机就使用了“存储程序”的工作原理</t>
  </si>
  <si>
    <t>在下面的描述中，正确的选项是()</t>
  </si>
  <si>
    <t>计算机的内存储器比外存储器()</t>
  </si>
  <si>
    <t>更便易</t>
  </si>
  <si>
    <t>存储容量更大</t>
  </si>
  <si>
    <t>下列各组设备中，完全属于外部设备的一组是()。</t>
  </si>
  <si>
    <t>软件工程中,以建立系统的结构作为基本任务,应属于</t>
  </si>
  <si>
    <t>分析阶段</t>
  </si>
  <si>
    <t>设计阶段</t>
  </si>
  <si>
    <t>编写阶段</t>
  </si>
  <si>
    <t>测试阶段</t>
  </si>
  <si>
    <t>以下TCP熟知端口号中错误的是().</t>
  </si>
  <si>
    <t>FTP控制连接:20</t>
  </si>
  <si>
    <t>SMTP:25</t>
  </si>
  <si>
    <t>HTTP:80</t>
  </si>
  <si>
    <t>DNS:53</t>
  </si>
  <si>
    <t>新配置的台式电脑配置：Intelcorei7-4710MQCPU@2.50GHz、内存8G、win7（32位），你认为此系统配置不协调的地方是()。</t>
  </si>
  <si>
    <t>下面专门用来防病毒的软件是()。</t>
  </si>
  <si>
    <t>所谓“磁盘碎片”，指的是()</t>
  </si>
  <si>
    <t>（）是指从数据库的大量数据中揭示出隐含的，先前未知的并有潜在价值的信息的非平凡过程。它是是人工智能和数据库领域研究的热点问题。</t>
  </si>
  <si>
    <t>按照计算机性能，可划分为()。</t>
  </si>
  <si>
    <t>超级计算机、巨型机、大型机、小型机</t>
  </si>
  <si>
    <t>巨型机、大型机、小型机、微型机</t>
  </si>
  <si>
    <t>大容量机、小容量机，微型机</t>
  </si>
  <si>
    <t>工作站、服务器、个人机</t>
  </si>
  <si>
    <t>()协议是国际标准.</t>
  </si>
  <si>
    <t>计算机的内存储器分为().</t>
  </si>
  <si>
    <t>CSMA/CD总线网适用的标准（）。</t>
  </si>
  <si>
    <t>目前市售的USBFLASHDISK（俗称优盘）是一种()。</t>
  </si>
  <si>
    <t>下列关于微机部件的说法中，正确的一项是（）。</t>
  </si>
  <si>
    <t>世界上第一块硬盘是苹果公司生产出来的</t>
  </si>
  <si>
    <t>1971年，Intel公司生产出了世界上第一块8位的CPU</t>
  </si>
  <si>
    <t>大家熟悉的Geforce系列显卡芯片是NVIDIA生产的</t>
  </si>
  <si>
    <t>内存条的品牌主要有：Kingston金士顿，三星，现代（Hynix），金邦（Geil），Google等</t>
  </si>
  <si>
    <t>近年来计算机界常提到的"2000年问题"指的是()。</t>
  </si>
  <si>
    <t>计算机将在2000年大发展问题</t>
  </si>
  <si>
    <t>计算机病毒将在2000年大泛滥问题</t>
  </si>
  <si>
    <t>NC和PC将在2000年平起平坐问题</t>
  </si>
  <si>
    <t>有关计算机处理日期问题</t>
  </si>
  <si>
    <t>下列哪一个存储设备的存取周期最短（）。</t>
  </si>
  <si>
    <t>在设计程序时,应采纳的原则之一是</t>
  </si>
  <si>
    <t>“智慧地球”是由（）公司提出的，并得到奥巴马总统的支持。</t>
  </si>
  <si>
    <t>TI</t>
  </si>
  <si>
    <t>()对电话拨号上网用户访问Internet的速度没有直接影响.</t>
  </si>
  <si>
    <t>断电后，ROM内保存的信息会丢失，而RAM则可长期保存，不会丢失</t>
  </si>
  <si>
    <t>断电后，RAM内保存的信息会丢失，而ROM则可长期保存，不会丢失</t>
  </si>
  <si>
    <t>下面关于微处理器的描述中,不正确的是()</t>
  </si>
  <si>
    <t>它具有运算和控制功能,但不具备存储功能</t>
  </si>
  <si>
    <t>Pentium处理器是当前PC中使用最广泛的处理器</t>
  </si>
  <si>
    <t>Intel公司是国际上研制和生产微处理器较有名的公司</t>
  </si>
  <si>
    <t>信息安全在通信保密阶段对信息安全的关注局限在()安全属性。</t>
  </si>
  <si>
    <t>WWW服务器的数据文件是利用()来表示为超媒体链接。</t>
  </si>
  <si>
    <t>下列有关存储器的说法中错误的是()。</t>
  </si>
  <si>
    <t>从存储器某个单元取出新内容后，该单元仍保留原来的内容不变</t>
  </si>
  <si>
    <t>存储器的某个单元存入新信息后，原来保存的内容自动丢失</t>
  </si>
  <si>
    <t>从存储器某个单元取出其内容后，该单元的内容将消失</t>
  </si>
  <si>
    <t>在冯·诺依曼体系结构的计算机中，记忆程序和数据的部件是()。</t>
  </si>
  <si>
    <t>下列关于芯片体系结构的叙述中，正确的是()。</t>
  </si>
  <si>
    <t>超标量技术的特点是提高主频，细化流水</t>
  </si>
  <si>
    <t>分支预测能动态预测程序分支的转移</t>
  </si>
  <si>
    <t>超流水线技术的特点是内置多条流水线</t>
  </si>
  <si>
    <t>哈佛结构是把指令与数据混合存储</t>
  </si>
  <si>
    <t>微型计算机的问世，主要是由于()的出现。</t>
  </si>
  <si>
    <t>大、超大规模集成电路</t>
  </si>
  <si>
    <t>关于计算机病毒说法错误的是()。</t>
  </si>
  <si>
    <t>下列存储器中,存取周期最短的是()。</t>
  </si>
  <si>
    <t>具有数字输入接口的LCD显示器接到显卡的（）接口显示效果会更好。</t>
  </si>
  <si>
    <t>D-Sub</t>
  </si>
  <si>
    <t>S-Video</t>
  </si>
  <si>
    <t>WindowsMediaPlayer不支持的文件格式是()。</t>
  </si>
  <si>
    <t>对建立良好的程序设计风格,下面描述正确的是()</t>
  </si>
  <si>
    <t>在冯?诺依曼体系结构的计算机中，控制程序执行的部件是()。</t>
  </si>
  <si>
    <t>酷睿i系列处理器是以下哪家公司产品</t>
  </si>
  <si>
    <t>下列不是操作系统的是()。</t>
  </si>
  <si>
    <t>主板上连接网卡、声卡等设备的接口称为()。</t>
  </si>
  <si>
    <t>PCI-E插槽</t>
  </si>
  <si>
    <t>下列哪一个不是Windows7的核心进程（）。</t>
  </si>
  <si>
    <t>smss.exe</t>
  </si>
  <si>
    <t>winworexe</t>
  </si>
  <si>
    <t>lsass.exe</t>
  </si>
  <si>
    <t>services.exe</t>
  </si>
  <si>
    <t>目前市场主流的计算机外存配置是采用SATA接口的SSD(固态硬盘)，它实质上是()存储器。</t>
  </si>
  <si>
    <t>如下（）不是图形图像文件的扩展名。</t>
  </si>
  <si>
    <t>为了区别病毒的类型，人们给病毒的名称前面加上了前缀，其中蠕虫病毒的前缀是()。</t>
  </si>
  <si>
    <t>Internet网目前应用最广泛的传输协议是().</t>
  </si>
  <si>
    <t>下列描述中，正确的是()。</t>
  </si>
  <si>
    <t>二进制正数原码的补码就是原码本身</t>
  </si>
  <si>
    <t>所有十进制小数都能准确地转换位有限位的二进制小数</t>
  </si>
  <si>
    <t>下列参数中，采集的数字化音频质量最好的是()。</t>
  </si>
  <si>
    <t>采样频率88kHz，量化位数8位</t>
  </si>
  <si>
    <t>采样频率88kHz，量化位数16位</t>
  </si>
  <si>
    <t>采样频率44kHz，量化位数8位</t>
  </si>
  <si>
    <t>采样频率44kHz，量化位数16位</t>
  </si>
  <si>
    <t>现在手机上使用的主流操作系统不包括下列哪一项()</t>
  </si>
  <si>
    <t>安卓</t>
  </si>
  <si>
    <t>Windowsphone</t>
  </si>
  <si>
    <t>Redhat</t>
  </si>
  <si>
    <t>127.0.0.1属于().</t>
  </si>
  <si>
    <t>在以太网中，双绞线使用()接口与其他网络设备连接。</t>
  </si>
  <si>
    <t>LC</t>
  </si>
  <si>
    <t>MAC</t>
  </si>
  <si>
    <t>下列常用文件及其扩展名正确的是().</t>
  </si>
  <si>
    <t>mp3:视频文件</t>
  </si>
  <si>
    <t>通信双方都能收发消息，但不能同时进行收和发的工作方式叫()。</t>
  </si>
  <si>
    <t>下列叙述正确的是()</t>
  </si>
  <si>
    <t>在冯·诺依曼体系结构的计算机中，控制程序执行的部件是()。</t>
  </si>
  <si>
    <t>操作系统中的文件管理系统为用户提供()的功能.</t>
  </si>
  <si>
    <t>()是接入Internet的计算机必须遵守的主要网络协议。</t>
  </si>
  <si>
    <t>计算机病毒主要造成()。</t>
  </si>
  <si>
    <t>SVGA、EGA、VGA标志着的不同规格和性能().</t>
  </si>
  <si>
    <t>下列的英文缩写和中文名字的对照中，错误的是()。</t>
  </si>
  <si>
    <t>在Windows7操作系统中，鼠标指针指向带有“...”标记的菜单项时，系统会()。</t>
  </si>
  <si>
    <t>硬盘的一个主要性能指标是容量，硬盘容量的计算公式为()。</t>
  </si>
  <si>
    <t>下列文件扩展名中，分别是文本文件，声音文件，图像文件的是（）。</t>
  </si>
  <si>
    <t>docx，avi，png</t>
  </si>
  <si>
    <t>rtf，wma，wmf</t>
  </si>
  <si>
    <t>pdf，cab，mov</t>
  </si>
  <si>
    <t>gho，rm，wav</t>
  </si>
  <si>
    <t>()是一种用来输入图片资料的输入装置，有彩色和黑白两种，一般是作为一个独立的装置与计算机连接。</t>
  </si>
  <si>
    <t>硬盘接口是影响硬盘性能的重要因素，是用来与CPU进行数据交换的，以下不是硬盘接口的选项是()。</t>
  </si>
  <si>
    <t>COM接口</t>
  </si>
  <si>
    <t>UltraDMA接口</t>
  </si>
  <si>
    <t>运行大型游戏时出现花屏问题可能是以下哪项硬件性能不足造成()。</t>
  </si>
  <si>
    <t>以下是冯·诺依曼体系结构计算机的基本思想之一的是()。</t>
  </si>
  <si>
    <t>以下关于数据的压缩技术的说法中错误的是()。</t>
  </si>
  <si>
    <t>音频文件经过有损压缩,虽会降低一些音频质量,但能节省文件的存储空间</t>
  </si>
  <si>
    <t>数据压缩就是采用特殊的编码方式,以减少数据存储空间</t>
  </si>
  <si>
    <t>程序和文档数据只适用无损压缩</t>
  </si>
  <si>
    <t>无损压缩格式是利用数据的统计冗余进行压缩，可恢复原始数据而不引起失真或只有很少量失真</t>
  </si>
  <si>
    <t>下列关于我国汉字编码的叙述中，不正确的是()。</t>
  </si>
  <si>
    <t>GB2312国标字符集所包括的汉字许多情况下已不够使用。</t>
  </si>
  <si>
    <t>GB2312国标字符集既包括简体汉字也包括繁体字。</t>
  </si>
  <si>
    <t>GB2312国标码与区位码是有区别的。</t>
  </si>
  <si>
    <t>计算机中汉字内码的表示是惟一的。</t>
  </si>
  <si>
    <t>下列哪些格式不是流媒体文件格式()。</t>
  </si>
  <si>
    <t>asf</t>
  </si>
  <si>
    <t>有关计算机内存，叙述错误的是()。</t>
  </si>
  <si>
    <t>RAM具有可读写性，易失性</t>
  </si>
  <si>
    <t>CPU对ROM只取不存，里面存放计算机系统管理程序，如监控程序、基本输入/输出系统</t>
  </si>
  <si>
    <t>数据备份保护信息系统的安全属性是()。</t>
  </si>
  <si>
    <t>计算机安全中的实体安全是指()。</t>
  </si>
  <si>
    <t>一种病毒的出现，使得人们对计算机病毒只破坏计算机软件的认识发生了改变，这种计算机病毒是()。</t>
  </si>
  <si>
    <t>液晶显示器的简写()。</t>
  </si>
  <si>
    <t>网站一般使用()协议提供Web浏览服务。</t>
  </si>
  <si>
    <t>PC机的更新主要基于()的变革。</t>
  </si>
  <si>
    <t>下列碟片容量最大的是()。</t>
  </si>
  <si>
    <t>VCD光盘</t>
  </si>
  <si>
    <t>CD光盘</t>
  </si>
  <si>
    <t>四个数中，数值最小的是()。</t>
  </si>
  <si>
    <t>NTFS32</t>
  </si>
  <si>
    <t>TCP/IP协议的含义是().</t>
  </si>
  <si>
    <t>编译型源程序执行之前,将源代码转换成目标代码</t>
  </si>
  <si>
    <t>编译型程序执行快,而解释型则相对慢</t>
  </si>
  <si>
    <t>编译型源代码计算机无法直接识别,需要编译,而解释型源代码计算机可以直接识别</t>
  </si>
  <si>
    <t>解释型语言编写的程序不进行预先编译,以文本方式存储程序代码</t>
  </si>
  <si>
    <t>某地市为该地区各级行政部门以及各职能部门组建了一条“政务网”。为保障信息安全，该网络相对封闭，没有连接INTERNET网等其他网络。那么该网络类型应该属于（）。</t>
  </si>
  <si>
    <t>下列不是操作系统的是（）。</t>
  </si>
  <si>
    <t>目前PCI-E比较流行,下列关于PCI-E说法正确的是()。</t>
  </si>
  <si>
    <t>PCI比PCI-E速度要快</t>
  </si>
  <si>
    <t>AGP和PCI-E是同一种接口</t>
  </si>
  <si>
    <t>PCI是PCI-E的升级接口</t>
  </si>
  <si>
    <t>PCI-E比PCI速度要快</t>
  </si>
  <si>
    <t>以下哪一个叙述与第四代计算机无关()。</t>
  </si>
  <si>
    <t>下列不是计算机窗口中文件查看方式的是().</t>
  </si>
  <si>
    <t>Windows7推出的第一大特色，就是最近使用的项目列表，能够帮助用户迅速地访问历史记录，它被称为()。</t>
  </si>
  <si>
    <t>安装Windows7操作系统时，系统磁盘分区必须为（）格式才能安装。</t>
  </si>
  <si>
    <t>硬盘发展的瓶颈在于()。</t>
  </si>
  <si>
    <t>外部数据传输率过低</t>
  </si>
  <si>
    <t>内部数据传输率过低</t>
  </si>
  <si>
    <t>单碟容量过低</t>
  </si>
  <si>
    <t>单碟容量过高</t>
  </si>
  <si>
    <t>信息安全阶段将研究领域扩展到三个基本属性，下列()不属于这三个基本属性。</t>
  </si>
  <si>
    <t>下面关于计算机发展历史的叙述中,错误的是()。</t>
  </si>
  <si>
    <t>将鼠标指针移到窗口的()位置上拖曳,可以移动窗口.</t>
  </si>
  <si>
    <t>下面关于多媒体一些概念的叙述，其中正确的一项是（）。</t>
  </si>
  <si>
    <t>语言，音乐，声音，图像，动画，无线电信号等都是感觉媒体的表现形式</t>
  </si>
  <si>
    <t>JPEG是一个静态图片文件的压缩标准，压缩比较高，文件较小，通常用于网页文件中</t>
  </si>
  <si>
    <t>无损压缩是指能够从压缩文件中恢复出来的数据完全等于或90%接近于原始数据</t>
  </si>
  <si>
    <t>把模拟声音从时间上进行离散就得到了数字化的声音，但是增大了数据量</t>
  </si>
  <si>
    <t>下列程序设计语言及其处理系统的叙述中错误的是()。</t>
  </si>
  <si>
    <t>不能将还原窗口最大化的操作是().</t>
  </si>
  <si>
    <t>单击右上角"最大化"按钮</t>
  </si>
  <si>
    <t>右击系统控制图标选择"最大化"</t>
  </si>
  <si>
    <t>验证某个信息在传送过程中是否被重放，这属于()。</t>
  </si>
  <si>
    <t>显示屏上画面的每一点称为一个()。</t>
  </si>
  <si>
    <t>三原色的色点</t>
  </si>
  <si>
    <t>暗点</t>
  </si>
  <si>
    <t>诸葛亮的“空城计”反映了信息的()特征。</t>
  </si>
  <si>
    <t>以下叙述正确的是（)。</t>
  </si>
  <si>
    <t>实现验证通信双方真实性的技术手段是()。</t>
  </si>
  <si>
    <t>在计算机科学计算时会遇到“溢出”，这是因为()。</t>
  </si>
  <si>
    <t>1993年，Intel公司推出了80586芯片，为了与AMD公司的芯片区别，又命名为()。</t>
  </si>
  <si>
    <t>雷鸟</t>
  </si>
  <si>
    <t>奔腾</t>
  </si>
  <si>
    <t>赛扬</t>
  </si>
  <si>
    <t>毒龙</t>
  </si>
  <si>
    <t>下列关于第二代计算机的特点叙述错误的是()。</t>
  </si>
  <si>
    <t>第二代计算机比第一代可靠性末高</t>
  </si>
  <si>
    <t>下列属于第一代计算机特点的是()。</t>
  </si>
  <si>
    <t>同轴电缆用()信号来传递信息。</t>
  </si>
  <si>
    <t>光</t>
  </si>
  <si>
    <t>声</t>
  </si>
  <si>
    <t>电</t>
  </si>
  <si>
    <t>在CD光盘上标记有“CD-RW”字样，此标记表明这光盘()。</t>
  </si>
  <si>
    <t>只能写入一次，可以反复读出的一次性写入光盘</t>
  </si>
  <si>
    <t>只能读出，不能写入的只读光盘</t>
  </si>
  <si>
    <t>RW是ReadandWrite的缩写</t>
  </si>
  <si>
    <t>下列现象哪些不属于软件危机()的现象。</t>
  </si>
  <si>
    <t>PC机上通过键盘输入一段文章时，该段文章首先存放在主机的______中，如果希望将这段文章长期保存，应以______形式存储于______中。()。</t>
  </si>
  <si>
    <t>传播地域最广、最快捷、最经济，能满足人们视觉和听觉效果的信息发布方式是()。</t>
  </si>
  <si>
    <t>“玉不琢，不成器”反映了信息的()特征。</t>
  </si>
  <si>
    <t>计算工具的发展历史中，下列哪一项不属于出现过的计算工具()。</t>
  </si>
  <si>
    <t>人类的十根手指</t>
  </si>
  <si>
    <t>绳结记事</t>
  </si>
  <si>
    <t>青铜器皿</t>
  </si>
  <si>
    <t>计算尺</t>
  </si>
  <si>
    <t>下面的四个叙述中,有一个是错误的,它是().</t>
  </si>
  <si>
    <t>个人微机键盘上的Ctrl键是起控制作用的,它必须与其他键同时按下才有作用</t>
  </si>
  <si>
    <t>键盘属于输入设备,但显示器上显示的内容既有机器输出的结果,又有用户通过键盘打入的内容,所以显示器既是输入设备,又是输出设备</t>
  </si>
  <si>
    <t>计算机指令是指挥CPU进行操作的命令,指令通常由操作码和操作数组成</t>
  </si>
  <si>
    <t>个人微机使用过程中突然断电,内存RAM中保存的信息全部丢失,ROM中保存的信息不受影响</t>
  </si>
  <si>
    <t>下面()组设备包括：输入设备、输出设备和存储设备.</t>
  </si>
  <si>
    <t>八进制数的运算法则是()。</t>
  </si>
  <si>
    <t>在同一Windows平台上的两个应用程序之间交换数据时,最方便使用的工具是()。</t>
  </si>
  <si>
    <t>在面向对象的程序设计中，类将数据和（）封闭在一起。</t>
  </si>
  <si>
    <t>下列哪一个是第一台计算机ENIAC的重大缺点之一()。</t>
  </si>
  <si>
    <t>计算机病毒的实时监控属于()类的技术措施。</t>
  </si>
  <si>
    <t>保护</t>
  </si>
  <si>
    <t>检测</t>
  </si>
  <si>
    <t>响应</t>
  </si>
  <si>
    <t>下列选项中,不是面向对象的程序设计的基本特性的是</t>
  </si>
  <si>
    <t>下列()语言编写的程序执行速度最快。</t>
  </si>
  <si>
    <t>由美国计算机协会（ACM）于1966年设立，专门奖励那些对计算机事业作出重要贡献的个人，这个奖项叫()。</t>
  </si>
  <si>
    <t>诺贝尔奖</t>
  </si>
  <si>
    <t>图灵奖</t>
  </si>
  <si>
    <t>冯.诺依曼奖</t>
  </si>
  <si>
    <t>盖茨奖</t>
  </si>
  <si>
    <t>微型计算机的基本性能指标不包括()</t>
  </si>
  <si>
    <t>固态硬盘容量</t>
  </si>
  <si>
    <t>CA属于ISO安全体系结构中定义的（）。</t>
  </si>
  <si>
    <t>认证交换机制</t>
  </si>
  <si>
    <t>通信业务填充机制</t>
  </si>
  <si>
    <t>路由控制机制</t>
  </si>
  <si>
    <t>公证机制</t>
  </si>
  <si>
    <t>有关二进制的论述，下面()是错误的。</t>
  </si>
  <si>
    <t>不要频繁地开、关计算机电源，主要是因为在电源接通和断开的瞬间()。</t>
  </si>
  <si>
    <t>在以下存储设备中，（）存取速度最快。</t>
  </si>
  <si>
    <t>CPU缓存</t>
  </si>
  <si>
    <t>Windows7支持即插即用设备，是指()。</t>
  </si>
  <si>
    <t>将汇编语言源程序翻译成计算机可执行代码的软件称为（）</t>
  </si>
  <si>
    <t>平时我们说0.22mm显示器，其中0.22mm是指（）。</t>
  </si>
  <si>
    <t>点距的大小</t>
  </si>
  <si>
    <t>亮度的大小</t>
  </si>
  <si>
    <t>可视角度的大小</t>
  </si>
  <si>
    <t>对比度的大小</t>
  </si>
  <si>
    <t>在Windows窗口的右上角,可以同时显示的按钮是().</t>
  </si>
  <si>
    <t>下面能有效的预防计算机病毒的方法是()。</t>
  </si>
  <si>
    <t>第一代计算机应用领域主要集中于()。</t>
  </si>
  <si>
    <t>下列哪个系统图标不允许改名().</t>
  </si>
  <si>
    <t>下列哪一个不是微型计算机发展的特点()。</t>
  </si>
  <si>
    <t>下面关于代理服务器技术优点的描述中,不正确的是().</t>
  </si>
  <si>
    <t>下列关于第一代计算机的说法错误的是()。</t>
  </si>
  <si>
    <t>某学校中心机房到教学楼网络节点的距离大约1000米,用于连接它们间的恰当传输介质是().</t>
  </si>
  <si>
    <t>下列关于Windows的搜索功能，叙述错误的是()</t>
  </si>
  <si>
    <t>某同学用浏览器上网,输入正确的网址却无法打开网页,但是直接输入网站的IP地址可以打开,可能的原因是().</t>
  </si>
  <si>
    <t>为了避免被诱入钓鱼网站，不应该()。</t>
  </si>
  <si>
    <t>使用搜索功能来查找相关网站</t>
  </si>
  <si>
    <t>检查网站的安全协议</t>
  </si>
  <si>
    <t>用好杀毒软件的反钓鱼功能</t>
  </si>
  <si>
    <t>不要轻信来自陌生邮件、手机短信或者论坛上的信息</t>
  </si>
  <si>
    <t>主板上POWERLED指的是()。</t>
  </si>
  <si>
    <t>扬声器指示灯</t>
  </si>
  <si>
    <t>软盘读写指示灯</t>
  </si>
  <si>
    <t>硬盘读写指示灯</t>
  </si>
  <si>
    <t>在Windows中,鼠标指针呈双箭头形时,一般表示().</t>
  </si>
  <si>
    <t>计算机所具有的存储程序和程序原理是()提出的。</t>
  </si>
  <si>
    <t>微型计算机使用的键盘中，Shift键是()。</t>
  </si>
  <si>
    <t>在面向对象设计中,对象有很多基本特点,其中"从外面看只能看到对象的外部特性,而对象的内部对外是不可见的"这一性质指的是对象的</t>
  </si>
  <si>
    <t>实现信息安全最基本、最核心的技术是().</t>
  </si>
  <si>
    <t>将计算机分为通用计算机、专用计算机两类的分类标准是()。</t>
  </si>
  <si>
    <t>下列哪一个不是计算机发展的特点()。</t>
  </si>
  <si>
    <t>下列各项所列的各种功能中由应用层完成的是().</t>
  </si>
  <si>
    <t>管理抽象的数据结构,并在计算机内部表示法和网络的标准表示法之间转换</t>
  </si>
  <si>
    <t>现代个人计算机运算速度最高可达每秒()。</t>
  </si>
  <si>
    <t>下面不属于访问控制策略的是（）。</t>
  </si>
  <si>
    <t>当前计算机的应用领域极为广泛，但其应用最早的领域是()。</t>
  </si>
  <si>
    <t>学校教务处使用计算机对学生的各种考试成绩进行管理，属于计算机应用中的()。</t>
  </si>
  <si>
    <t>武汉甲公司接受北京乙公司委托开发了一款计算机技能高考手机APP考试软件,双方没有签订任何书面合同。在此情形下，()享有该软件的著作权。</t>
  </si>
  <si>
    <t>Internet的中文规范译名为().</t>
  </si>
  <si>
    <t>对文件的确切定义应该是()。</t>
  </si>
  <si>
    <t>记录在磁盘上的一组相关程序的集合</t>
  </si>
  <si>
    <t>记录在磁盘上的一组相关信息的集合</t>
  </si>
  <si>
    <t>BIOS全称是()。</t>
  </si>
  <si>
    <t>下面说法错误的是()。</t>
  </si>
  <si>
    <t>有关计算机软件著作权的叙述正确的是</t>
  </si>
  <si>
    <t>国家知识产权局颁布实施了《计算机软件保护条例》,用来保护软件著作权人的权益</t>
  </si>
  <si>
    <t>证书授权中心（CA）的主要职责是()。</t>
  </si>
  <si>
    <t>下列项目中,()不是X.25的功能.</t>
  </si>
  <si>
    <t>在计算机内部，对汉字进行传输、处理和存储时使用的是汉字的()。</t>
  </si>
  <si>
    <t>操作滚动条可以().</t>
  </si>
  <si>
    <t>下列选项中,哪个不是一个算法一般应具有的基本特征</t>
  </si>
  <si>
    <t>下列哪个不是数据常见的表现形式()。</t>
  </si>
  <si>
    <t>语言文字</t>
  </si>
  <si>
    <t>计算结果</t>
  </si>
  <si>
    <t>电脑</t>
  </si>
  <si>
    <t>与信息相关的四大安全原则是().</t>
  </si>
  <si>
    <t>高级语言实现效率高,执行效率高,可移植性好</t>
  </si>
  <si>
    <t>高级语言实现效率高,执行效率低,可移植性好</t>
  </si>
  <si>
    <t>高级语言实现效率低,执行效率高,可移植性差</t>
  </si>
  <si>
    <t>高级语言实现效率低,执行效率高,可移植性好</t>
  </si>
  <si>
    <t>路由器存在两种类型,它们是().</t>
  </si>
  <si>
    <t>如果要保证信息系统安全的()原则，则不能在中途修改消息内容。</t>
  </si>
  <si>
    <t>对于R进制数，其进位规则是()。</t>
  </si>
  <si>
    <t>传统的文件型病毒以计算机操作系统作为攻击对象，而现在越来越多的网络蠕虫病毒将攻击范围扩大到了()等重要网络资源。</t>
  </si>
  <si>
    <t>生产商</t>
  </si>
  <si>
    <t>信息安全经历了三个发展阶段，以下()不属于这三个发展阶段。</t>
  </si>
  <si>
    <t>通信保密阶段</t>
  </si>
  <si>
    <t>加密机阶段</t>
  </si>
  <si>
    <t>信息安全阶段</t>
  </si>
  <si>
    <t>安全保障阶段</t>
  </si>
  <si>
    <t>保证计算机信息运行的安全是计算机安全领域中最重要的环节之一，以下（）不属于信息系统运行安全技术的范畴。</t>
  </si>
  <si>
    <t>将计算机分为电子数字计算机、电子模拟计算机、数模混合计算机三类的分类标准是()。</t>
  </si>
  <si>
    <t>第一台电子计算机采用的主要元器件是()。</t>
  </si>
  <si>
    <t>在星型局域网结构中，为了实现千兆以太网，连接文件服务器与工作站的设备一般是（）。</t>
  </si>
  <si>
    <t>计算机感染病毒后，以下措施中不可能清除病毒的是（）</t>
  </si>
  <si>
    <t>升级杀毒软件并运行</t>
  </si>
  <si>
    <t>强行关闭计算机</t>
  </si>
  <si>
    <t>找出病毒文件并删除</t>
  </si>
  <si>
    <t>格式化整个硬盘</t>
  </si>
  <si>
    <t>在IP层中,信息传输的基本单元是().</t>
  </si>
  <si>
    <t>数据分组</t>
  </si>
  <si>
    <t>位串</t>
  </si>
  <si>
    <t>如果微机在开机后提示"CMOSBatteryStateLow"时可以启动，使用一段时间后死机，这种现象大多数是()引起的。</t>
  </si>
  <si>
    <t>计算机进行数值计算时的高精确度主要取决于()。</t>
  </si>
  <si>
    <t>实现信息安全最基本、最核心的技术是()。</t>
  </si>
  <si>
    <t>目前微型计算机中的高速缓存(Cache)，大多数是一种()。</t>
  </si>
  <si>
    <t>目前使用的打印机，需使用硒鼓的通常是()打印机。</t>
  </si>
  <si>
    <t>不属于windows7账户的类型是()。</t>
  </si>
  <si>
    <t>下面哪一项不是计算机采用二进制的主要原因()。</t>
  </si>
  <si>
    <t>在模块化程序设计时,能反映模块内部之间联系的是</t>
  </si>
  <si>
    <t>下列关于计算机的描述中，正确的一条是()。</t>
  </si>
  <si>
    <t>软盘上的写包括口，关闭小孔时表示为写保护状态</t>
  </si>
  <si>
    <t>固定启动方式是预防病毒的手段之一</t>
  </si>
  <si>
    <t>第二代计算机是晶体管计算机</t>
  </si>
  <si>
    <t>CAI就是计算机辅助制造的英文缩写</t>
  </si>
  <si>
    <t>下面实现不可抵赖性的技术手段是().</t>
  </si>
  <si>
    <t>MS-DOS是一种()。</t>
  </si>
  <si>
    <t>在Windows中,当一个应用程序窗口被最小化后,该应用程序将().</t>
  </si>
  <si>
    <t>在第三代计算机期间内出现了()。</t>
  </si>
  <si>
    <t>接入网技术复杂、实施困难、影响面广.下面()技术不是典型的宽带网络接入技术.</t>
  </si>
  <si>
    <t>假设CPU向外输出的地址有20位,则它能直接访问的存储空间可达1MB</t>
  </si>
  <si>
    <t>当PC机突然断电时,存储在RAM中的信息不会丢失</t>
  </si>
  <si>
    <t>当PC机突然断电时,存储在ROM中的信息将全部丢失</t>
  </si>
  <si>
    <t>CPU可以直接存取外存储器中的信息</t>
  </si>
  <si>
    <t>计算机用于人造卫星的轨道测算是计算机应用中的()。</t>
  </si>
  <si>
    <t>不属于面向对象程序设计特征的是()。</t>
  </si>
  <si>
    <t>因为有不同的进位计数制，那么在给出一个数的同时，就必须指明它是哪种进制的数。除了用下标表示之外，还可以用后缀字母来表示不同的数制，其中后缀B表示()。</t>
  </si>
  <si>
    <t>主板的核心部件是()。</t>
  </si>
  <si>
    <t>下列选项中，不适合使用PhotoShop软件来处理的是()。</t>
  </si>
  <si>
    <t>转换图像格式</t>
  </si>
  <si>
    <t>添加滤镜效果</t>
  </si>
  <si>
    <t>调整图像大小</t>
  </si>
  <si>
    <t>调整视频亮度</t>
  </si>
  <si>
    <t>下列选项中，不是面向对象的程序设计的基本特性的是（）</t>
  </si>
  <si>
    <t>对计算机病毒，正确的做法是()。</t>
  </si>
  <si>
    <t>下面防止被动攻击的技术是().</t>
  </si>
  <si>
    <t>()不是计算机中机器数的表示方法。</t>
  </si>
  <si>
    <t>计算机中运算器所在的位置为()</t>
  </si>
  <si>
    <t>关于二级缓存，下列描叙不正确的是()。</t>
  </si>
  <si>
    <t>二级缓存的英文名称是L2Cache。</t>
  </si>
  <si>
    <t>二级缓存是协调CPU和内存之间的速度的。</t>
  </si>
  <si>
    <t>二级缓存是购买CPU时要考虑的一个重要指标。</t>
  </si>
  <si>
    <t>二级缓存越小，则CPU的速度越快。</t>
  </si>
  <si>
    <t>发送电子邮件时,如果接收方没有开机,那么邮件将().</t>
  </si>
  <si>
    <t>I/Q设备</t>
  </si>
  <si>
    <t>互联网的基本含义是().</t>
  </si>
  <si>
    <t>异步传输模式(ATM)实际上是两种交换技术的结合,这两种交换技术是().</t>
  </si>
  <si>
    <t>电路交换与分组交换</t>
  </si>
  <si>
    <t>分组交换与帧交换</t>
  </si>
  <si>
    <t>分组交换与报文交换</t>
  </si>
  <si>
    <t>电路交换与报文交换</t>
  </si>
  <si>
    <t>计算机系统的实体安全是指保证()安全。</t>
  </si>
  <si>
    <t>存储在其中的信息可以永久保存</t>
  </si>
  <si>
    <t>一旦断电,存储在其上的信息将全部消失且无法恢复</t>
  </si>
  <si>
    <t>每当运行一个WINDOWS的应用程序，系统都会在()增加一个按钮。</t>
  </si>
  <si>
    <t>下列选项中，按通信双方的分工及数据传输方向分类的是（）</t>
  </si>
  <si>
    <t>人工通信</t>
  </si>
  <si>
    <t>电子通信</t>
  </si>
  <si>
    <t>对微机个人用户来说，最常见的计算机病毒的传染媒介是()。</t>
  </si>
  <si>
    <t>软盘和可移动磁盘</t>
  </si>
  <si>
    <t>关于第一台电子计算机的说法错误的是()。</t>
  </si>
  <si>
    <t>在机房内要尽可能穿棉、麻等天然纤维衣物，原因是它们()。</t>
  </si>
  <si>
    <t>不容易产生静电</t>
  </si>
  <si>
    <t>容易产生静电</t>
  </si>
  <si>
    <t>灰尘少、容易清洁</t>
  </si>
  <si>
    <t>不容易产生病毒</t>
  </si>
  <si>
    <t>下面不可能是病毒攻击所产生的现象是()。</t>
  </si>
  <si>
    <t>第二代计算机主要是使用了()元器件。</t>
  </si>
  <si>
    <t>现代计算机之所以能自动地连续进行数据处理，主要因为()。</t>
  </si>
  <si>
    <t>下列软件中，()是系统软件。</t>
  </si>
  <si>
    <t>下面哪个不是社交软平台软件（）。</t>
  </si>
  <si>
    <t>Facebook</t>
  </si>
  <si>
    <t>AcrobatReader</t>
  </si>
  <si>
    <t>将计算机分为巨型计算机、大型机、小型机、微型计算机和工作站的分类标准是()。</t>
  </si>
  <si>
    <t>若在一个非零无符号二进制整数右边添加两个零形成一个新的数，则新数的值是原数值的()。</t>
  </si>
  <si>
    <t>下列关于第一代计算机的特点，错误的是()。</t>
  </si>
  <si>
    <t>第一代计算机基于真空管技术</t>
  </si>
  <si>
    <t>50多年来，几乎所有计算机的基本结构和工作原理都是相同的，其基本特点是()。</t>
  </si>
  <si>
    <t>采用存储程序控制</t>
  </si>
  <si>
    <t>采用集成电路</t>
  </si>
  <si>
    <t>使用高级语言编程</t>
  </si>
  <si>
    <t>CPU采用微处理器</t>
  </si>
  <si>
    <t>下列各项中不属于信息的是()。</t>
  </si>
  <si>
    <t>计算机的内存主要由RAM组成，其中存储的数据在断电后()丢失。</t>
  </si>
  <si>
    <t>CD–ROM是一种大容量的外部存储设备，其特点是()。</t>
  </si>
  <si>
    <t>处理数据速度低于软盘</t>
  </si>
  <si>
    <t>既能写也能读</t>
  </si>
  <si>
    <t>一个ASCII码字符的ASCII码值占用一个字节中的()。</t>
  </si>
  <si>
    <t>下列关于程序语言的说法中正确的是()。</t>
  </si>
  <si>
    <t>工厂生产的硬盘必须依次经过（）三个处理步骤后，计算机才能利用它们存储数据。</t>
  </si>
  <si>
    <t>分区，低级格式化，高级格式化</t>
  </si>
  <si>
    <t>低级格式化，高级格式化，分区</t>
  </si>
  <si>
    <t>低级格式化，分区，高级格式化</t>
  </si>
  <si>
    <t>高级格式化，低级格式化，分区</t>
  </si>
  <si>
    <t>只有当程序要执行时,它才会将源程序翻译成机器语言,并且一次只能读取、翻译并执行源程序中的一行语句,此程序称为</t>
  </si>
  <si>
    <t>一般来说，在系统属性的“设备管理器”中某项设备前出现红色叉号，表示()。</t>
  </si>
  <si>
    <t>计算机语言的发展先后经历了()等三种语言时代。</t>
  </si>
  <si>
    <t>高级语言，汇编语言和机器语言</t>
  </si>
  <si>
    <t>高级语言，机器语言和汇编语言</t>
  </si>
  <si>
    <t>机器语言，高级语言和汇编语言</t>
  </si>
  <si>
    <t>机器语言，汇编语言和高级语言</t>
  </si>
  <si>
    <t>CAT的中文含义是()。</t>
  </si>
  <si>
    <t>只读存储器ROM中的EEPROM指的是哪种内存()。</t>
  </si>
  <si>
    <t>光擦除可编程只读存储器</t>
  </si>
  <si>
    <t>电擦除可编程只读存储器</t>
  </si>
  <si>
    <t>某用户要打印一篇文档,这种计算机与打印机之间的通信属于().</t>
  </si>
  <si>
    <t>键盘上的Enter键是()键。</t>
  </si>
  <si>
    <t>回车换行</t>
  </si>
  <si>
    <t>换挡</t>
  </si>
  <si>
    <t>光标控制</t>
  </si>
  <si>
    <t>下列哪个系统图标不允许改名()。</t>
  </si>
  <si>
    <t>数以某种表示方式存储在计算机中，称为“机器数”，()称为“字长。</t>
  </si>
  <si>
    <t>计算机内部采用()来表达数据。</t>
  </si>
  <si>
    <t>下列4条叙述中，正确的一条是()。</t>
  </si>
  <si>
    <t>计算机系统是由主机、外设和系统软件组成的</t>
  </si>
  <si>
    <t>计算机系统是由硬件系统和应用软件组成的</t>
  </si>
  <si>
    <t>计算机系统是由硬件系统和软件系统组成的</t>
  </si>
  <si>
    <t>计算机系统是由微处理器、外设和软件系统组成的</t>
  </si>
  <si>
    <t>互联网金融打破了传统的观念和行为</t>
  </si>
  <si>
    <t>大数据医疗正在走进平民百姓</t>
  </si>
  <si>
    <t>数据资产型企业前景光明</t>
  </si>
  <si>
    <t>个人隐私泄露与信息安全担忧</t>
  </si>
  <si>
    <t>面向对象程序设计中,把对象的属性和行为组织在同一个模块内的机制叫做</t>
  </si>
  <si>
    <t>在OSI参考模型中,保证端到端得可靠性在()上实现.</t>
  </si>
  <si>
    <t>下列关于汉字信息处理的叙述中，不正确的是（）。</t>
  </si>
  <si>
    <t>机中必须安装了汉字库才能显示输出汉字</t>
  </si>
  <si>
    <t>Windows7操作系统是()。</t>
  </si>
  <si>
    <t>进位制有两个基本要素，分别是()。</t>
  </si>
  <si>
    <t>数值和数码</t>
  </si>
  <si>
    <t>数字和位权</t>
  </si>
  <si>
    <t>基数和数值</t>
  </si>
  <si>
    <t>拒绝服务破坏信息的()。</t>
  </si>
  <si>
    <t>国际上对计算机进行分类的依据是()。</t>
  </si>
  <si>
    <t>计算机硬件能直接识别、执行的语言是</t>
  </si>
  <si>
    <t>喷墨打印机是击打式打印机</t>
  </si>
  <si>
    <t>软磁盘驱动器是存储器</t>
  </si>
  <si>
    <t>计算机运算速度可用每秒钟执行指令的条数来表示</t>
  </si>
  <si>
    <t>Windows是一种应用软件</t>
  </si>
  <si>
    <t>下列行为中不属于黑客行为的是()。</t>
  </si>
  <si>
    <t>利用现成的软件的后门，获取网络管理员的密码</t>
  </si>
  <si>
    <t>进入自己的计算机，并修改数据</t>
  </si>
  <si>
    <t>利用电子窃听技术，获取要害部门的口令</t>
  </si>
  <si>
    <t>非法进入证券交易系统，修改用户的记录</t>
  </si>
  <si>
    <t>中职学校数控技术专业的学生必须要掌握核心课程AUTOCAD，它属于()应用软件。</t>
  </si>
  <si>
    <t>提出计算机内的程序和数据都应采用二进制代码表示的是()。</t>
  </si>
  <si>
    <t>乔治?布尔</t>
  </si>
  <si>
    <t>对于R进制数，其意义错误的是()。</t>
  </si>
  <si>
    <t>程序设计语言从机器语言到高级语言的抽象,带来的主要好处是</t>
  </si>
  <si>
    <t>高级语言接近自然语言,易学、易掌握</t>
  </si>
  <si>
    <t>可读性好,可维护性强,可靠性高</t>
  </si>
  <si>
    <t>设计的程序可移植性,重用率高</t>
  </si>
  <si>
    <t>高级语言程序设计自动化程序高,开发周期短</t>
  </si>
  <si>
    <t>TCP/IP体系结构中处于最底层的是().</t>
  </si>
  <si>
    <t>利用Web发送电子邮件时,要求用户必须具有().</t>
  </si>
  <si>
    <t>两个邮箱,一个用来发邮件,一个用来接受邮件</t>
  </si>
  <si>
    <t>不需要邮箱,只要会上网就可以</t>
  </si>
  <si>
    <t>小张从报纸上获悉世界杯冠亚军决赛的结果，再观看比赛录像时却没有观看现场直播时的那种紧张激动心情。这个事例主要体现了信息的（）</t>
  </si>
  <si>
    <t>存储性</t>
  </si>
  <si>
    <t>木马的信息反馈机制收集的信息中最重要的是()。</t>
  </si>
  <si>
    <t>与人脑相比，计算机对信息进行处理时所不具有的特点是()。</t>
  </si>
  <si>
    <t>通过U盘在涉密计算机与互联网计算机之间交叉使用窃取涉密信息、资料的是什么程序().</t>
  </si>
  <si>
    <t>灰鸽子程序</t>
  </si>
  <si>
    <t>黑客程序</t>
  </si>
  <si>
    <t>远程控制木马</t>
  </si>
  <si>
    <t>摆渡型间谍木马</t>
  </si>
  <si>
    <t>下述不是结构化方法的是（）。</t>
  </si>
  <si>
    <t>()是以个人计算机和分布式网络计算机为基础,主要面向专业应用领域,具备强大的数据运算与图形处理能力的高性能计算机.</t>
  </si>
  <si>
    <t>下列四条叙述中，有错误的一条是()。</t>
  </si>
  <si>
    <t>以科学技术领域中的问题为主的数值计算称为科学计算</t>
  </si>
  <si>
    <t>计算机应用可分为数值应用和非数值应用两类</t>
  </si>
  <si>
    <t>计算机各部件之间有两股信息流，即数据流和控制流</t>
  </si>
  <si>
    <t>对信息(即各种形式的数据)进行收集、储存、加工与传输等一系列活动的总称为实时控制</t>
  </si>
  <si>
    <t>下列哪一项不属于二进制的优点？()</t>
  </si>
  <si>
    <t>技术实现简单</t>
  </si>
  <si>
    <t>简化运算规则</t>
  </si>
  <si>
    <t>适合逻辑运算</t>
  </si>
  <si>
    <t>方便日常生活</t>
  </si>
  <si>
    <t>下列有关防火墙局限性的描述，哪一项是不正确的（）。</t>
  </si>
  <si>
    <t>下列不属于输入设备的是()。</t>
  </si>
  <si>
    <t>关于内存与硬盘的区别，错误的说法是()。</t>
  </si>
  <si>
    <t>计算机安全属性不包括()。</t>
  </si>
  <si>
    <t>世界上首次提出存储程序计算机体系结构的是()。</t>
  </si>
  <si>
    <t>艾仑?图灵</t>
  </si>
  <si>
    <t>防火墙是隔离内部网和外部网的一类安全系统,通常防火墙中使用的技术有过滤和代理两种,路由器可以根据()进行过滤,以阻挡某些非法访问.</t>
  </si>
  <si>
    <t>()不能减少用户计算机被攻击的可能性.</t>
  </si>
  <si>
    <t>汉字的外码，内码，字模码是计算机用于汉字输入，内部处理，输出三种不同用途的编码</t>
  </si>
  <si>
    <t>系统攻击不能实现()。</t>
  </si>
  <si>
    <t>盗走硬盘</t>
  </si>
  <si>
    <t>进入他人计算机系统</t>
  </si>
  <si>
    <t>企业级防火墙经常设置在()。</t>
  </si>
  <si>
    <t>巴比伦文明发展了首个位置化数字系统，这个数字系统的数制是()。</t>
  </si>
  <si>
    <t>六十进制</t>
  </si>
  <si>
    <t>操作系统的五大功能模块是().</t>
  </si>
  <si>
    <t>在数制的转换中，正确的叙述是()。</t>
  </si>
  <si>
    <t>对于相同的十进制整数(&gt;1)，其转换结果的位数的变化趋势随着基数R的增大而减少</t>
  </si>
  <si>
    <t>对于相同的十进制整数(&gt;1)，其转换结果的位数的变化趋势随着基数R的增大而增加</t>
  </si>
  <si>
    <t>在所有的数中，转换成不同数制的数后是各不相同的，没有一个数字符是一样的</t>
  </si>
  <si>
    <t>对于同一个整数值的二进制数表示的位数一定大于十进制数字的位数</t>
  </si>
  <si>
    <t>主机中如果没有（）,主机仍可以启动。</t>
  </si>
  <si>
    <t>下面关于SSID说法不正确的是()。</t>
  </si>
  <si>
    <t>只有设置为名称相同SSID的值的电脑才能互相通信</t>
  </si>
  <si>
    <t>通过对多个无线接入点AP设置不同的SSID，并要求无线工作站出示正确的SSID才能访问AP</t>
  </si>
  <si>
    <t>提供了40位和128位长度的密钥机制</t>
  </si>
  <si>
    <t>SSID就是一个局域网的名称</t>
  </si>
  <si>
    <t>软件工程的出现主要是由于()。</t>
  </si>
  <si>
    <t>程序设计方法的不断进步</t>
  </si>
  <si>
    <t>其它工程科学的影响</t>
  </si>
  <si>
    <t>要解决软件危机</t>
  </si>
  <si>
    <t>计算机软件技术的发展</t>
  </si>
  <si>
    <t>内存储器可分为随机存取存储器和()。</t>
  </si>
  <si>
    <t>下列是四个不同数制的数，其中最大一个是()。</t>
  </si>
  <si>
    <t>关于内存与硬盘的区别,错误的说法是().</t>
  </si>
  <si>
    <t>内存的容量小,硬盘的容量相对大</t>
  </si>
  <si>
    <t>内存的存取速度快,硬盘的速度相对慢</t>
  </si>
  <si>
    <t>下列关于面向对象程序设计的叙述中,不正确的是</t>
  </si>
  <si>
    <t>对象是软件构造块,它包含数据与相关的操作</t>
  </si>
  <si>
    <t>传播地域最广、最快捷、最经济,能满足人们视觉和听觉效果的信息发布方式是().</t>
  </si>
  <si>
    <t>电子数字计算机的运算对象是()。</t>
  </si>
  <si>
    <t>下列不属于数字通信的优点的是()。</t>
  </si>
  <si>
    <t>在信息社会，第四媒体是指()。</t>
  </si>
  <si>
    <t>计算机网络系统集成是将()和网络软件系统性地组合成整体的过程.</t>
  </si>
  <si>
    <t>在下列软件中,不属于系统软件的是()</t>
  </si>
  <si>
    <t>FPRTRAN语言源程序</t>
  </si>
  <si>
    <t>DRAM存储器的中文含义是()。</t>
  </si>
  <si>
    <t>在软件设计过程,模块内部及模块之间应遵循以下原则</t>
  </si>
  <si>
    <t>微型计算机是指体积微小的计算机</t>
  </si>
  <si>
    <t>存储器在机器正常状态下,可以存取信息</t>
  </si>
  <si>
    <t>字长为32位的计算机是指能计算最大为32位十进制数的计算机</t>
  </si>
  <si>
    <t>防止磁盘感染计算机病毒的有效方法是定期对磁盘格式化</t>
  </si>
  <si>
    <t>冯·诺依曼针对ENIAC的缺点，提出了一些改进意见，没有下面的（）。</t>
  </si>
  <si>
    <t>计算机工作时必须要先把程序存储进去</t>
  </si>
  <si>
    <t>采用二进制数形式来表示信息</t>
  </si>
  <si>
    <t>计算机硬件由五大部分组成</t>
  </si>
  <si>
    <t>必须具有准确的逻辑判断能力</t>
  </si>
  <si>
    <t>下列哪一个实例是计算机在数据处理方面的应用()。</t>
  </si>
  <si>
    <t>CAI表示为()。</t>
  </si>
  <si>
    <t>计算机辅助军事</t>
  </si>
  <si>
    <t>计算机中的图像类型一般可以分为位图和()。</t>
  </si>
  <si>
    <t>下列和指令字长无关的是（）。</t>
  </si>
  <si>
    <t>无论是文件型病毒还是引导型病毒，如果用户没有()，病毒是不会被激活的。</t>
  </si>
  <si>
    <t>国标码（GB2312-80）是哪一种编码？()。</t>
  </si>
  <si>
    <t>汉字字型码</t>
  </si>
  <si>
    <t>汉字机内码</t>
  </si>
  <si>
    <t>DRAM（DynamicRAM）动态RAM的特点是()。</t>
  </si>
  <si>
    <t>集成度高，价格高，只可读不可写</t>
  </si>
  <si>
    <t>集成度低，价格高，只可读不可写</t>
  </si>
  <si>
    <t>集成度高，价格低，可读可写</t>
  </si>
  <si>
    <t>集成度低，价格低，可读可写</t>
  </si>
  <si>
    <t>计算机内部用于处理数据和指令的编码是()。</t>
  </si>
  <si>
    <t>信息技术是对人类器官的某种扩展，从这个意义上来讲，传感技术可以认为是对人体()的扩展。</t>
  </si>
  <si>
    <t>思维器官</t>
  </si>
  <si>
    <t>神经器官</t>
  </si>
  <si>
    <t>效应器官</t>
  </si>
  <si>
    <t>感觉器官</t>
  </si>
  <si>
    <t>某网民在上网时，发现网络流量忽然增大，仔细查看发现有不明来源的网络连接，正在通过网络向外传输自己电脑中的数据。该安全风险被称为（）。</t>
  </si>
  <si>
    <t>计算机按信息的形式和处理方式可分为()</t>
  </si>
  <si>
    <t>电子数字计算机、电子模拟计算机、混合式电子计算机</t>
  </si>
  <si>
    <t>巨型机、大型机、小型机</t>
  </si>
  <si>
    <t>单片机、微型机</t>
  </si>
  <si>
    <t>电子计算机最主要的工作原理是()。</t>
  </si>
  <si>
    <t>下列说法不正确的是()。</t>
  </si>
  <si>
    <t>WindowsUpdate实际上就是一个后门软件</t>
  </si>
  <si>
    <t>计算机系统中,最贴近硬件的系统软件是().</t>
  </si>
  <si>
    <t>输入/输出接口位于()。</t>
  </si>
  <si>
    <t>CPU和输入/输出设备之间</t>
  </si>
  <si>
    <t>CPU和内部存储器之间</t>
  </si>
  <si>
    <t>计算机的字长是衡量微机的一个重要性能指标,它是指()。</t>
  </si>
  <si>
    <t>扩展名为.BAK的文件称为().</t>
  </si>
  <si>
    <t>《计算机信息系统安全保护条例》规定，()主管全国计算机信息系统安全保护工作。</t>
  </si>
  <si>
    <t>天网防火墙（个人版）是专门为()。</t>
  </si>
  <si>
    <t>非个人计算机访问Intranet的安全而设计的应用系统</t>
  </si>
  <si>
    <t>在微机的硬件设备中，既可以做输出设备，又可能做输入设备的是()。</t>
  </si>
  <si>
    <t>下列有关二进制的论述，正确的是()。</t>
  </si>
  <si>
    <t>二进制数不止0和1两个数码</t>
  </si>
  <si>
    <t>二进制数只有两位数组成</t>
  </si>
  <si>
    <t>无符号二进制整数从右向左各位的权值分别是0，1，2，4，…</t>
  </si>
  <si>
    <t>二进制加法的运算规则是“逢二进一”</t>
  </si>
  <si>
    <t>关于计算机病毒，正确的说法是()。</t>
  </si>
  <si>
    <t>计算机不能只有硬件系统，还要有()</t>
  </si>
  <si>
    <t>对于x进制数，表示的意义错误的是()。</t>
  </si>
  <si>
    <t>该数制有X个表示代码</t>
  </si>
  <si>
    <t>该数制逢X进一</t>
  </si>
  <si>
    <t>该数制最大代码为X-1</t>
  </si>
  <si>
    <t>该数制借一当X</t>
  </si>
  <si>
    <t>关于多媒体技术，下列叙述不正确的是()。</t>
  </si>
  <si>
    <t>虚拟内存的容量只受()的限制。</t>
  </si>
  <si>
    <t>下列四个不同进制的无符号数中，其值最小的是()。</t>
  </si>
  <si>
    <t>十六进制数CA</t>
  </si>
  <si>
    <t>八进制数310</t>
  </si>
  <si>
    <t>十进制数201</t>
  </si>
  <si>
    <t>二进制数11001011</t>
  </si>
  <si>
    <t>以下有关对称密钥加密体系说法中不正确的是()。</t>
  </si>
  <si>
    <t>对称密钥加密体系的算法实现速度快，比较适合于加密数据量大的文件内容</t>
  </si>
  <si>
    <t>密钥的分发和管理非常复杂、代价高昂</t>
  </si>
  <si>
    <t>对称密钥密码体系最著名算法有DES</t>
  </si>
  <si>
    <t>N个用户的网络，对称密钥密码体系需要N个密钥</t>
  </si>
  <si>
    <t>现代计算机之父是()。</t>
  </si>
  <si>
    <t>下面()不是中国的超级计算机。</t>
  </si>
  <si>
    <t>在工业生产中，计算机可以用于温度控制，电压电流的控制等，这属于计算机应用的()。</t>
  </si>
  <si>
    <t>计算机可以用来预订机票，这是计算机在()方面的应用领域。</t>
  </si>
  <si>
    <t>采用超大规模集成电路计算机是计算机发展中的()。</t>
  </si>
  <si>
    <t>冯.诺依曼提出的计算机工作原理的正确描述是()。</t>
  </si>
  <si>
    <t>第一代计算机主要是使用()元器件。</t>
  </si>
  <si>
    <t>对于正数，其原码、反码与补码表示是()。</t>
  </si>
  <si>
    <t>在计算机中组成一个字的位数叫做该字的()。</t>
  </si>
  <si>
    <t>下列关于计算机方面的叙述，正确的一条是()？</t>
  </si>
  <si>
    <t>关于Windows窗口与活动窗口的说法正确的是()。</t>
  </si>
  <si>
    <t>当前计算机已应用于各种行业、各种领域，而计算机最早的设计意图是应用于()。</t>
  </si>
  <si>
    <t>下面有关十二进制的认识，错误的是()。</t>
  </si>
  <si>
    <t>关于防火墙的描述不正确的是（）。</t>
  </si>
  <si>
    <t>信息高速公路的基本特征是交互、广域和().</t>
  </si>
  <si>
    <t>下面能既能实现数据保密性也能实现数据完整性的技术手段是()。</t>
  </si>
  <si>
    <t>C#、Java是面向对象的程序设计语言,它们属于()</t>
  </si>
  <si>
    <t>下列哪一个不是电子商务所具有的功能()。</t>
  </si>
  <si>
    <t>服务传递</t>
  </si>
  <si>
    <t>网络监管</t>
  </si>
  <si>
    <t>交易管理</t>
  </si>
  <si>
    <t>下列选项中,采用磁化技术制作的存储器是().</t>
  </si>
  <si>
    <t>机器人足球赛反映了计算机有()的应用领域。</t>
  </si>
  <si>
    <t>在计算机中某数X=（11001010B），如果进行某计算后的结果仍然是它自身，那么可以进行的计算是（）。</t>
  </si>
  <si>
    <t>在计算机领域中,媒体系指____.</t>
  </si>
  <si>
    <t>各种数据的载体</t>
  </si>
  <si>
    <t>打印信息的载体</t>
  </si>
  <si>
    <t>各种信息和数据的编码</t>
  </si>
  <si>
    <t>你认为最能准确反映计算机主要功能的是()。</t>
  </si>
  <si>
    <t>在现代的CPU芯片中又集成了高速缓冲存储器(Cache),其作用是().</t>
  </si>
  <si>
    <t>扩大内存储器的容量</t>
  </si>
  <si>
    <t>解决CPU与RAM之间的速度不匹配问题</t>
  </si>
  <si>
    <t>解决CPU与打印机的速度不匹配问题</t>
  </si>
  <si>
    <t>保存当前的状态信息</t>
  </si>
  <si>
    <t>因为有不同的进位计数制，那么在给出一个数的同时，就必须指明它是哪种进制的数。除了用下标表示之外，还可以用后缀字母来表示不同的数制，其中后缀H表示()。</t>
  </si>
  <si>
    <t>在Windows资源管理器中选定了文件或文件夹后，若要将它们复制到同一驱动器的另外的文件夹中的操作是()。</t>
  </si>
  <si>
    <t>硬件直接提供的一套指令系统是()。</t>
  </si>
  <si>
    <t>结构化程序设计的一种基本方法是（）。</t>
  </si>
  <si>
    <t>迭代法</t>
  </si>
  <si>
    <t>逐步求精法</t>
  </si>
  <si>
    <t>10BASE-F标准中的F是指().</t>
  </si>
  <si>
    <t>控制器(CU)的主要功能是()。</t>
  </si>
  <si>
    <t>适用于计算机网络、数据传输可靠、线路利用率较高且经济成本较低的网络交换技术是()。</t>
  </si>
  <si>
    <t>10BASE-T标准中的T是指().</t>
  </si>
  <si>
    <t>在数字通信信道上,基带传输数字数据信号的方法是().</t>
  </si>
  <si>
    <t>直接</t>
  </si>
  <si>
    <t>脉冲编码</t>
  </si>
  <si>
    <t>间接</t>
  </si>
  <si>
    <t>构成计算机物理实体的部件称为()。</t>
  </si>
  <si>
    <t>以下对存储器RAM描述不正确的是().</t>
  </si>
  <si>
    <t>可以读写</t>
  </si>
  <si>
    <t>断电后仍保留内容</t>
  </si>
  <si>
    <t>Keyboard的中文意思是()。</t>
  </si>
  <si>
    <t>关于IE浏览器工具栏上的常用按钮,以下操作正确的是().</t>
  </si>
  <si>
    <t>微型计算机硬件系统中最核心的部件是()。</t>
  </si>
  <si>
    <t>计算机在进行数值计算时，计算的准确度主要决定于()。</t>
  </si>
  <si>
    <t>下面哪项不属于黑客攻击的基本手法()。</t>
  </si>
  <si>
    <t>我们说“计算机具有逻辑判断能力”，主要取决于计算机()</t>
  </si>
  <si>
    <t>物联网中常提到的“M2M”概念不包括下面哪一项？（）</t>
  </si>
  <si>
    <t>人到人（MantoMan）</t>
  </si>
  <si>
    <t>人到机器（MantoMachine）</t>
  </si>
  <si>
    <t>机器到人（MachinetoMan）</t>
  </si>
  <si>
    <t>机器到机器（MachinetoMachine）</t>
  </si>
  <si>
    <t>面向对象程序设计中，下列关于对象概念的描述中，错误的是（）</t>
  </si>
  <si>
    <t>对象之间的信息传递是通过消息进行的</t>
  </si>
  <si>
    <t>“使用计算机进行数值运算，可根据需要获得千分之一到几百万分之一甚至更高的精确度。”，该描述说明计算机具有()。</t>
  </si>
  <si>
    <t>机器语言因为是面向机器的低级语言，所以执行速度慢</t>
  </si>
  <si>
    <t>机器语言的语句全部由0和1组成，指令代码短，执行速度快</t>
  </si>
  <si>
    <t>汇编语言已将机器语言符号化，所以它与机器无关</t>
  </si>
  <si>
    <t>在"多媒体仿真实验室"学习软件中，用户能够使用软件提供的各种实验设备和材料，随心所欲地操作，进行各种实验。这主要体现了多媒体技术的()。</t>
  </si>
  <si>
    <t>下面关于Win7中一些常用技术的说法，不正确的是（）。</t>
  </si>
  <si>
    <t>虚拟内存的作用是为了扩充物理内存</t>
  </si>
  <si>
    <t>磁盘碎片整理程序可以修复磁盘上部分破碎的磁道</t>
  </si>
  <si>
    <t>屏幕保护程序可以保护传统显示器不受到损坏</t>
  </si>
  <si>
    <t>下列哪一个不是多媒体技术的特点()。</t>
  </si>
  <si>
    <t>计算思维吸取了解决问题所采用的一般数学()。</t>
  </si>
  <si>
    <t>磁盘上的磁道被划分为多个圆弧区域，该区域称为()。</t>
  </si>
  <si>
    <t>下列哪一个是第一台计算机ENIAC的重大缺点之一().</t>
  </si>
  <si>
    <t>没有操作系统,操作太繁琐</t>
  </si>
  <si>
    <t>把源程序转换为目标程序的过程叫编译</t>
  </si>
  <si>
    <t>应用软件对操作系统没有任何要求</t>
  </si>
  <si>
    <t>计算机内部对数据的传输、存储和处理都使用二进制</t>
  </si>
  <si>
    <t>下面关于防火墙说法正确的是()。</t>
  </si>
  <si>
    <t>当代微型机中所采用的电子元器件是()。</t>
  </si>
  <si>
    <t>要通过权威部门获取信息，不要轻信谣言，这说明要从信息的（）方面判断其价值。</t>
  </si>
  <si>
    <t>SRAM指的是()。</t>
  </si>
  <si>
    <t>微型计算机配置高速缓冲存储器是为了解决()。</t>
  </si>
  <si>
    <t>统计数据表明,网络和信息系统最大的人为安全威胁来自于().</t>
  </si>
  <si>
    <t>下列关于计算机发展趋势的叙述中，错误的是()。</t>
  </si>
  <si>
    <t>当今的信息技术,主要是指()。</t>
  </si>
  <si>
    <t>窃取信息破坏信息的().</t>
  </si>
  <si>
    <t>硬盘中信息记录介质被称为()。</t>
  </si>
  <si>
    <t>下列描述中不正确的是()。</t>
  </si>
  <si>
    <t>所有计算机的字长都是固定不变的，都是8位</t>
  </si>
  <si>
    <t>计算机的存储容量是计算机的性能指标之一</t>
  </si>
  <si>
    <t>各种高级语言的编译系统都属于系统软件</t>
  </si>
  <si>
    <t>关于IE的使用不正确的说法是().</t>
  </si>
  <si>
    <t>如果网页上有图片没有显示出来,就只有重新键入网址连接了</t>
  </si>
  <si>
    <t>点击"历史"按钮,可以看到近期访问的站点</t>
  </si>
  <si>
    <t>在Windows中下面的叙述正确的是()。</t>
  </si>
  <si>
    <t>下列关于第二代计算机的叙述中错误的是().</t>
  </si>
  <si>
    <t>第二代电子计算机采用晶体管制造的电子计算机.</t>
  </si>
  <si>
    <t>第二代计算机采用了磁芯存储器,所以运算速度有了大幅提高.</t>
  </si>
  <si>
    <t>第二代计算机上使用了高级程序设计语言.</t>
  </si>
  <si>
    <t>出现面向对象的程序设计语言.</t>
  </si>
  <si>
    <t>如果某个网站允许用户能上传任意类型的文件，黑客最可能进行的攻击是()。</t>
  </si>
  <si>
    <t>口令破解</t>
  </si>
  <si>
    <t>文件上传漏洞攻击</t>
  </si>
  <si>
    <t>SQL注入攻击</t>
  </si>
  <si>
    <t>关于计算机软件升级，以下做法正确的是()。</t>
  </si>
  <si>
    <t>一张软盘片中已存有若干个信息，当()的情况下，会使这些信息受到破坏。</t>
  </si>
  <si>
    <t>目前大多数微机中，要想使用BIOS对CMOS参数进行设置，开机后，应按下的键是()。</t>
  </si>
  <si>
    <t>CTRL</t>
  </si>
  <si>
    <t>当从Internet上获取邮件时,用户的电子信箱是设在().</t>
  </si>
  <si>
    <t>下列对电子商务的认识有错误的是().</t>
  </si>
  <si>
    <t>电子商务是利用计算机技术、网络技术和远程通信技术,实现电子化、数字化和网络化,商务化的整个商务过程.</t>
  </si>
  <si>
    <t>电子商务是以商务活动为主体,以计算机网络为基础,以电子化方式为手段,在法律许可范围内所进行的商务活动交易过程.</t>
  </si>
  <si>
    <t>电子商务是运用数字信息技术,对企业的各项活动进行持续优化的过程.</t>
  </si>
  <si>
    <t>凡是网络购物就是电子商务.</t>
  </si>
  <si>
    <t>以下对存储器RAM描述不正确的是()。</t>
  </si>
  <si>
    <t>下面关于基本输入/输出系统BIOS的描述,不正确的是().</t>
  </si>
  <si>
    <t>是一组固化在计算机主板上一个ROM芯片内的程序</t>
  </si>
  <si>
    <t>它保存着计算机系统中最重要的基本输入输出程序、系统设置信息</t>
  </si>
  <si>
    <t>即插即用与BIOS芯片有关</t>
  </si>
  <si>
    <t>对于定型的主板,生产厂家不会改变BIOS程序</t>
  </si>
  <si>
    <t>以下哪种软件是杀毒软件()。</t>
  </si>
  <si>
    <t>KV3000</t>
  </si>
  <si>
    <t>金山词霸2002</t>
  </si>
  <si>
    <t>Flash5.0</t>
  </si>
  <si>
    <t>计算机具有高效的运算能力的基础是()。</t>
  </si>
  <si>
    <t>进制数中基的概念是指()。</t>
  </si>
  <si>
    <t>微型计算机的发展经历了集成电路到超大规模集成电路等几代的变革，各代变革主要是基于()。</t>
  </si>
  <si>
    <t>在第二代计算机期间(1958-1964)内提出一个重要的系统软件的概念是().</t>
  </si>
  <si>
    <t>“进不来”，“拿不走”，“看不懂”，“改不了”，“走不脱”是信息安全建设的目的。其中，“进不来”是指下面哪种安全服务（）。</t>
  </si>
  <si>
    <t>审计认证</t>
  </si>
  <si>
    <t>（）是指用户接触信息的感觉形式，如视觉、听觉、触觉、嗅觉和味觉等。</t>
  </si>
  <si>
    <t>因特网上专门提供网上搜索的工具叫().</t>
  </si>
  <si>
    <t>计算机自诞生以来，无论在性能、价格等方面都发生了巨大的变化，但是下列()一直没有发生变化。</t>
  </si>
  <si>
    <t>计算机内部采用二进制位表示数据信息，二进制主要优点是()。</t>
  </si>
  <si>
    <t>在众多信息安全技术中，防范网络监听最有效的方法是（）。</t>
  </si>
  <si>
    <t>一条指令通常由()和操作数两个部分组成。</t>
  </si>
  <si>
    <t>IEEE802.3物理层标准中的10BASE-T标准采用的传输介质为().</t>
  </si>
  <si>
    <t>使用计算机进行数值运算，可根据需要达到几百万分之一的精确度。，该描述说明计算机具有()。</t>
  </si>
  <si>
    <t>微电子技术是指应用大规模集成电路和超大规模集成电路，并结合现代()技术，生产现代高速计算机通信产品以及在各个领域中的应用的一种技术。</t>
  </si>
  <si>
    <t>计算机技术和通信技术</t>
  </si>
  <si>
    <t>计算机技术和电路技术</t>
  </si>
  <si>
    <t>计算机技术和集成技术</t>
  </si>
  <si>
    <t>计算机技术和信息技术</t>
  </si>
  <si>
    <t>以综合化和高速化为最主要特点的计算机网络是()。</t>
  </si>
  <si>
    <t>计算机应用最广泛的领域是()。</t>
  </si>
  <si>
    <t>一般而言，Internet防火墙建立在一个网络的()。</t>
  </si>
  <si>
    <t>()被称为“计算机之父”。</t>
  </si>
  <si>
    <t>莫克利和艾克特</t>
  </si>
  <si>
    <t>计算机硬件能直接执行的只有</t>
  </si>
  <si>
    <t>在面向对象方法中,类之间共享属性和操作的机制称为</t>
  </si>
  <si>
    <t>可以划分网络结构，管理和控制内部和外部通讯的网络安全产品为()。</t>
  </si>
  <si>
    <t>以下哪种方法不能有效的防止黑客的入侵()。</t>
  </si>
  <si>
    <t>及时更新操作系统的版本，打补丁</t>
  </si>
  <si>
    <t>使用检查入侵的工具</t>
  </si>
  <si>
    <t>及时清除检查日志</t>
  </si>
  <si>
    <t>操作系统的功能是()。</t>
  </si>
  <si>
    <t>运算器运算的结果要存储在()中.</t>
  </si>
  <si>
    <t>字符数据只有进行二进制编码后才能被计算机保存或处理，这种字符编码有很多种，其中ASCII编码是目前使用最为广泛的字符编码，它的中文含义是()。</t>
  </si>
  <si>
    <t>微型计算机配置高速缓冲存储器是为了解决().</t>
  </si>
  <si>
    <t>明修栈道、暗渡陈仓反映的是信息具有().</t>
  </si>
  <si>
    <t>网络协议指的是()。</t>
  </si>
  <si>
    <t>限制某个用户只允许对某个文件进行读操作，这属于()。</t>
  </si>
  <si>
    <t>用GHz来衡量计算机的性能，它指的是计算机的()。</t>
  </si>
  <si>
    <t>CPU时钟主频</t>
  </si>
  <si>
    <t>CPU运算速度</t>
  </si>
  <si>
    <t>局域网与广域网、广域网与广域网的互联是通过哪种网络设备实现的?()</t>
  </si>
  <si>
    <t>USB接口一般不能连接下面的哪种设备()。</t>
  </si>
  <si>
    <t>汉字在计算机内的表示方法一定是()</t>
  </si>
  <si>
    <t>最左位置为1的2字节代码</t>
  </si>
  <si>
    <t>在软件方面，第一代计算机主要使用</t>
  </si>
  <si>
    <t>BASIC和FORTRAN</t>
  </si>
  <si>
    <t>（）不属于数字签名的主要功能。</t>
  </si>
  <si>
    <t>保证信息传输的完整性</t>
  </si>
  <si>
    <t>防止数据在传输过程中被窃取</t>
  </si>
  <si>
    <t>实现发送者的身份认证</t>
  </si>
  <si>
    <t>防止交易者事后抵赖对报文的签名</t>
  </si>
  <si>
    <t>目前使用的计算机具有判断推理能力，说明()。</t>
  </si>
  <si>
    <t>计算机可以代替人脑</t>
  </si>
  <si>
    <t>计算机的计算精度高</t>
  </si>
  <si>
    <t>计算机具有逻辑运算能力</t>
  </si>
  <si>
    <t>计算机具有创造能力</t>
  </si>
  <si>
    <t>计算机在使用过程中，光驱出现读盘不畅，甚至不读盘的故障，不宜采取的维修措施是()。</t>
  </si>
  <si>
    <t>把运算器和控制器集成在一块芯片上，这个芯片称为()。</t>
  </si>
  <si>
    <t>向有限的空间输入超长的字符串是哪-种攻击手段（）。</t>
  </si>
  <si>
    <t>通过U盘在涉密计算机与互联网计算机之间交叉使用窃取涉密信息、资料的是什么程序()。</t>
  </si>
  <si>
    <t>在一般情况下，外存储器中存放的数据，在断电后()失去。</t>
  </si>
  <si>
    <t>少量</t>
  </si>
  <si>
    <t>多数</t>
  </si>
  <si>
    <t>要想安全的使用网上银行业务，应该()。</t>
  </si>
  <si>
    <t>用自己的生日或电话号码作为密码</t>
  </si>
  <si>
    <t>核对所登录的网址与协议书中的法定网址是否相符</t>
  </si>
  <si>
    <t>不用查看交易情况和核对对账单</t>
  </si>
  <si>
    <t>()决定了一台显示器可以处理的信息范围。</t>
  </si>
  <si>
    <t>扫描方式</t>
  </si>
  <si>
    <t>点距</t>
  </si>
  <si>
    <t>IP协议主要是利用()来控制数据传输的时延.</t>
  </si>
  <si>
    <t>若在一个非零无符号二进制整数右边添加一个零形成一个新的数，则新数的值是原数值的()。</t>
  </si>
  <si>
    <t>CPU主要性能指标是()。</t>
  </si>
  <si>
    <t>《计算机病毒防治管理办法》规定,()主管全国的计算机病毒防治管理工作.</t>
  </si>
  <si>
    <t>计算机之所以能按人们的意图自动地进行操作，主要是因为采用了()。</t>
  </si>
  <si>
    <t>高速的电子元件</t>
  </si>
  <si>
    <t>射频识别卡同其他几类识别卡最大的区别在于()。</t>
  </si>
  <si>
    <t>我们说"计算机具有逻辑判断能力"，主要取决于计算机()。</t>
  </si>
  <si>
    <t>下列有关广域网的叙述中，正确的是()。</t>
  </si>
  <si>
    <t>信息隐藏是指().</t>
  </si>
  <si>
    <t>下列设备中,属于资源子网的是().</t>
  </si>
  <si>
    <t>与计算机系统有关的汉字编码为()。</t>
  </si>
  <si>
    <t>在Windows7中,关于"剪贴板"的叙述中,不正确的是()。</t>
  </si>
  <si>
    <t>假冒破坏信息的()。</t>
  </si>
  <si>
    <t>存储器在机器正常状态下，可以存取信息</t>
  </si>
  <si>
    <t>计算机网络使用的有线信道有双绞线、同轴电缆和()。</t>
  </si>
  <si>
    <t>微型计算机诞生于()。</t>
  </si>
  <si>
    <t>下列不属于网络安全的技术是()。</t>
  </si>
  <si>
    <t>数据的存储结构是指</t>
  </si>
  <si>
    <t>目前微型计算机中的高速缓存(Cache),大多数是一种().</t>
  </si>
  <si>
    <t>下列关于微电子技术的基本内容及发展展望说法不正确的是()。</t>
  </si>
  <si>
    <t>高集成化、大容量，大型化</t>
  </si>
  <si>
    <t>高功耗、操作方便、低生产性</t>
  </si>
  <si>
    <t>高速、超并列、高灵敏化</t>
  </si>
  <si>
    <t>芯片组是系统主板的灵魂，它决定了主板的结构及CPU的使用。芯片有“南桥”和“北桥”之分，“南桥”芯片的功能是()。</t>
  </si>
  <si>
    <t>下列关于微型计算机中内存储器的叙述，其中()是不正确的。</t>
  </si>
  <si>
    <t>信息安全特性中的()是指信息在使用、传输、存储等过程中不被篡改、丢失、缺损等</t>
  </si>
  <si>
    <t>把一组具有相似特性的对象组合在一起称之为()。</t>
  </si>
  <si>
    <t>在冯?诺依曼体系结构中，()是设计计算机的核心指导思想。</t>
  </si>
  <si>
    <t>交换机工作在OSI参考模型上的().</t>
  </si>
  <si>
    <r>
      <t>下列各选项中</t>
    </r>
    <r>
      <rPr>
        <sz val="13"/>
        <color theme="1"/>
        <rFont val="宋体"/>
        <charset val="134"/>
      </rPr>
      <t></t>
    </r>
    <r>
      <rPr>
        <sz val="13"/>
        <color theme="1"/>
        <rFont val="黑体"/>
        <charset val="134"/>
      </rPr>
      <t>属于计算机的输出设备的是()。</t>
    </r>
  </si>
  <si>
    <t>打印机、显示器、音箱</t>
  </si>
  <si>
    <t>键盘、绘图仪、显示器</t>
  </si>
  <si>
    <t>下面()组设备包括：输入设备、输出设备和存储设备。</t>
  </si>
  <si>
    <t>指音讯、消息、通讯系统传输和处理的对象,泛指人类社会传播的一切内容</t>
  </si>
  <si>
    <t>人类处理信息、利用信息的能力得到了空前的发展，是因为()的有效结合,使信息的处理速度、传递速度得到了惊人的提高。</t>
  </si>
  <si>
    <t>1977年，我国国内最早自主研制生产的8位微型计算机（）推出。</t>
  </si>
  <si>
    <t>长城286</t>
  </si>
  <si>
    <t>DJS-050</t>
  </si>
  <si>
    <t>对计算机软件正确的认识应该是()。</t>
  </si>
  <si>
    <t>国标码（GB2312-80）是哪一种编码？()</t>
  </si>
  <si>
    <t>CPU内通用寄存器的位数取决于()。</t>
  </si>
  <si>
    <t>机器人从计算机应用领域分类看，它属于()。</t>
  </si>
  <si>
    <t>计算机系统使用过的、记录有机密数据、资料的物品，应当()。</t>
  </si>
  <si>
    <t>汉字的输入码，内码，字模码是计算机用于汉字输入，内部处理，输出三种不同用途的编码</t>
  </si>
  <si>
    <t>计算机经历了从器件角度划分的四代发展历程，但从系统结构来看，至今为止绝大多数计算机仍是()式计算机。</t>
  </si>
  <si>
    <t>计算机问世至今已经历四代，而划分成四代的主要依据则是计算机的()。</t>
  </si>
  <si>
    <t>在Windows系统中,若2个纯文件文本分别包含100和200个英文字母,下面关于它们占用磁盘大小的说法中,正确的是()。</t>
  </si>
  <si>
    <t>玉不琢,不成器反映了信息的()特征.</t>
  </si>
  <si>
    <t>现代计算机之所以能自动地连续进行数据处理，主要是因为()。</t>
  </si>
  <si>
    <t>计算机按处理数据的形态可以分为()。</t>
  </si>
  <si>
    <t>X.25网是一种（）。</t>
  </si>
  <si>
    <t>研究量子计算机的目的是为了解决计算机中的（）。</t>
  </si>
  <si>
    <t>RAM具有的特点是()。</t>
  </si>
  <si>
    <t>一旦断电，存储在其上的信息将全部消失且无法恢复</t>
  </si>
  <si>
    <t>当今的信息技术，主要是指()。</t>
  </si>
  <si>
    <t>CPU的主频由外频与倍频决定，在倍频一定的情况下，通过（）提高CPU的运行速度，称之为超频。</t>
  </si>
  <si>
    <t>MIPS是衡量计算机()的性能指标单位。</t>
  </si>
  <si>
    <t>存储速度</t>
  </si>
  <si>
    <t>缓存大小</t>
  </si>
  <si>
    <t>在OSI七层结构模型中，处于数据链路层与传输层之间的是()。</t>
  </si>
  <si>
    <t>下列叙述的高级程序设计语言特点正确的是()。</t>
  </si>
  <si>
    <t>下面有关二进制的认识有错误的是()。</t>
  </si>
  <si>
    <t>数据链路层的主要功能之一是数据纠错，在这一层上实现这项功能主要采用（）机制。</t>
  </si>
  <si>
    <t>ARQ</t>
  </si>
  <si>
    <t>进行电路连接</t>
  </si>
  <si>
    <t>HDLC</t>
  </si>
  <si>
    <t>计算机网络的拓扑结构是指().</t>
  </si>
  <si>
    <t>在Windows中，鼠标指针呈双箭头形时，一般表示()。</t>
  </si>
  <si>
    <t>()只是一个信号的放大和中转设备,不具备自动寻址和交换作用.</t>
  </si>
  <si>
    <t>计算机按照用途分类可分为()。</t>
  </si>
  <si>
    <t>在IE应用中,超文本的含义是().</t>
  </si>
  <si>
    <t>该文本中含有声音</t>
  </si>
  <si>
    <t>该文本中含有二进制数</t>
  </si>
  <si>
    <t>该文本中含有链接到其他文本的链接点</t>
  </si>
  <si>
    <t>该文本中含有图像</t>
  </si>
  <si>
    <t>现实世界的各种符号，都可以被计算机转化为()，进行各种逻辑运算，处理成有意义的数据。</t>
  </si>
  <si>
    <t>()是现代信息技术的基石。</t>
  </si>
  <si>
    <t>计算机工作中能实现自动控制，是由于()。</t>
  </si>
  <si>
    <t>计算机运行时编制了程序</t>
  </si>
  <si>
    <t>计算机使用了二进制</t>
  </si>
  <si>
    <t>计算机内部设计有CPU</t>
  </si>
  <si>
    <t>计算机硬件系统由()、控制器、存储器和输入输出设备组成。</t>
  </si>
  <si>
    <t>计算机用户可挑选购买不同厂家生产的计算机配件DIY,配置成一台完整的电脑，这体现了计算机具有()。</t>
  </si>
  <si>
    <t>分组交换还可以进一步分成（）和虚电路两种交换类型。</t>
  </si>
  <si>
    <t>内存储器存储信息时的特点是()。</t>
  </si>
  <si>
    <t>存储的信息永不丢失，但存储容量相对较小</t>
  </si>
  <si>
    <t>存储信息的速度极快，但存储容量相对较小</t>
  </si>
  <si>
    <t>关机后存储的信息将完全丢失，但存储信息的速度不如软盘</t>
  </si>
  <si>
    <t>存储信息的速度快，存储的容量极大</t>
  </si>
  <si>
    <t>Windows中的“OLE技术”是指（），它可以实现多个文件之间的信息传递与共享。</t>
  </si>
  <si>
    <t>对象嵌入</t>
  </si>
  <si>
    <t>对象链接与嵌入</t>
  </si>
  <si>
    <t>对象粘贴</t>
  </si>
  <si>
    <t>在Windows中下面的叙述正确的是().</t>
  </si>
  <si>
    <t>数据备份主要的目的是提高数据的()。</t>
  </si>
  <si>
    <t>计算机中对数据进行加工与处理的部件，通常称为()。</t>
  </si>
  <si>
    <t>()是一种网络客户端软件,它能显示网页，并实现网页之间的超链接。</t>
  </si>
  <si>
    <t>下列四种不同数制表示的数中，数值最大的一个是()。</t>
  </si>
  <si>
    <t>八进制数160</t>
  </si>
  <si>
    <t>十六进制数F8</t>
  </si>
  <si>
    <t>二进制数110100101</t>
  </si>
  <si>
    <t>计算机在工作的时候会把程序使用高的数据和指令放在（）里。</t>
  </si>
  <si>
    <t>一级缓存</t>
  </si>
  <si>
    <t>二级缓存</t>
  </si>
  <si>
    <t>在Windows7资源管理器中选定了文件或文件夹后，若要将它们移动到不同驱动器的文件夹中，操作为()。</t>
  </si>
  <si>
    <t>下面有关十二进制的认识有错误的是()。</t>
  </si>
  <si>
    <t>在数据链路层中，()用于描述数据单位。</t>
  </si>
  <si>
    <t>Internet上执行信息搜索的专门站点是()。</t>
  </si>
  <si>
    <t>攻击者截获并记录了从A到B的数据，然后又从早些时候所截获的数据中提取出信息重新发往B称为()。</t>
  </si>
  <si>
    <t>口令猜测器和字典攻击</t>
  </si>
  <si>
    <t>强力攻击</t>
  </si>
  <si>
    <t>回放攻击</t>
  </si>
  <si>
    <t>下面关于计算机总线的叙述中，有错误的是（）。</t>
  </si>
  <si>
    <t>微机中目前流行的PCI-E总线还只能用于支持独立显卡</t>
  </si>
  <si>
    <t>根据传送的数据类型不同，总线可以分为地址总线，数据总线，控制总线三种</t>
  </si>
  <si>
    <t>总线的位宽指的是，总线能同时传送的二进制数据的位数</t>
  </si>
  <si>
    <t>地址总线用来决定所能访问的内存空间的容量大小</t>
  </si>
  <si>
    <t>下列情况中，破坏了数据的保密性的攻击是()。</t>
  </si>
  <si>
    <t>化工厂使用计算机系统控制物料配比、温度调节、阀门开关等的应用，属于计算机应用中的()。</t>
  </si>
  <si>
    <t>RJ-45连接器用来连接()。</t>
  </si>
  <si>
    <t>就一般情况而言，打印速度最快的打印机是()。</t>
  </si>
  <si>
    <t>下列关于第一代计算机的说法错误的是().</t>
  </si>
  <si>
    <t>第一代计算机体积大,功耗高、可靠性差.</t>
  </si>
  <si>
    <t>在Windows中,不属于控制面板操作的是().</t>
  </si>
  <si>
    <t>计算工具发展史上的第一次重大变革是()。</t>
  </si>
  <si>
    <t>算盘</t>
  </si>
  <si>
    <t>帕斯卡加法器</t>
  </si>
  <si>
    <t>下列属于按网络信道带宽把网络分类的是().</t>
  </si>
  <si>
    <t>王老师为讲解二次函数的图像和性质，将文字、图像和动画等媒体用软件PowerPoint制作成课件。这种为表现某一主题将多种媒体有机组织在一起的形式，主要体现了多媒体的()。</t>
  </si>
  <si>
    <t>能有效控制内部网络和外部网络之间的访问及数据传输，从而达到保护内部网络的信息不受外部非授权用户的访问和对不良信息的过滤的安全技术是（）。</t>
  </si>
  <si>
    <t>反病毒软件</t>
  </si>
  <si>
    <t>计算机取证</t>
  </si>
  <si>
    <t>用GHz来衡量计算机的性能,它指的是计算机的().</t>
  </si>
  <si>
    <t>用高级程序语言编写的程序称为源程序</t>
  </si>
  <si>
    <t>计算机能直接识别并执行用汇编语言编写的程序</t>
  </si>
  <si>
    <t>机器语言编写的程序执行效率最低</t>
  </si>
  <si>
    <t>汇编语言是一种计算机高级语言</t>
  </si>
  <si>
    <t>高速缓冲存储器（Cache）一般采用DRAM构成</t>
  </si>
  <si>
    <t>外部存储器（如硬盘）用来存储必须永久保存的程序和数据</t>
  </si>
  <si>
    <t>存储在RAM中的信息会因断电而全部丢失</t>
  </si>
  <si>
    <t>某软盘染上了病毒，下面处理方法错误的是()。</t>
  </si>
  <si>
    <t>给软盘加上写保护</t>
  </si>
  <si>
    <t>使用杀毒软件杀毒</t>
  </si>
  <si>
    <t>暂时不给别人使用</t>
  </si>
  <si>
    <t>不随意运行该盘的程序</t>
  </si>
  <si>
    <t>下面关于个人计算机（PC）的叙述中，错误的是()。</t>
  </si>
  <si>
    <t>个人计算机属于个人使用，一般不能多人同时使用</t>
  </si>
  <si>
    <t>个人计算机价格较低，性能不高，一般不应于工作（商业）领域</t>
  </si>
  <si>
    <t>目前PC机中广泛使用的是X86架构的微处理器</t>
  </si>
  <si>
    <t>Intel公司是国际上研制和生产微处理器最有名的公司之一</t>
  </si>
  <si>
    <t>近来,李斌发现车载GPS导航仪规划的路线屡屡出错,更新导航软件的数据库后,问题不再出现.该事例主要反映出信息具有().</t>
  </si>
  <si>
    <t>在冯·诺依曼体系结构中，()是设计计算机的核心指导思想。</t>
  </si>
  <si>
    <t>BIOS全称是().</t>
  </si>
  <si>
    <t>ATM采用的线路复用方式是().</t>
  </si>
  <si>
    <t>统计数据表明，网络和信息系统最大的人为安全威胁来自于()。</t>
  </si>
  <si>
    <t>汉字从键盘录入到存储，涉及汉字输入码和()。</t>
  </si>
  <si>
    <t>Windows是一个()操作系统</t>
  </si>
  <si>
    <t>多用户多任务</t>
  </si>
  <si>
    <t>多用户单任务</t>
  </si>
  <si>
    <t>单用户多任务</t>
  </si>
  <si>
    <t>单用户单任务</t>
  </si>
  <si>
    <t>计算机按工作原理分类()。</t>
  </si>
  <si>
    <t>将鼠标指针移动到窗口的()位置上拖拽，可以移动窗口。</t>
  </si>
  <si>
    <t>下列技术参数哪个与LCD液晶显示器无关()。</t>
  </si>
  <si>
    <t>响应周期</t>
  </si>
  <si>
    <t>管面形状</t>
  </si>
  <si>
    <t>你有一种思想,我也有一种思想,彼此交换,每人至少有两种思想,这体现了信息的().</t>
  </si>
  <si>
    <t>能直接被计算机识别或执行的计算机编程语言是()。</t>
  </si>
  <si>
    <t>构成计算机的电子和机械的物理实体称为()。</t>
  </si>
  <si>
    <t>计算机硬件系统</t>
  </si>
  <si>
    <t>QBASIC系统</t>
  </si>
  <si>
    <t>计算机可以使用各种高级程序设计语言编写程序,但是运行时必须经过编译程序把它们转换成(),才能在计算机上执行</t>
  </si>
  <si>
    <t>解释语言</t>
  </si>
  <si>
    <t>在Windows资源管理器中选定了文件或文件夹后,若要将它们复制到同一驱动器的另外的文件夹中的操作是().</t>
  </si>
  <si>
    <t>在导弹发射的时候使用计算机来进行全程跟踪，修正轨道，这是计算机在()方面的应用。</t>
  </si>
  <si>
    <t>数据是信息的载体,它可以用不同的形式来表示,如下给出的不同形式数据有数值、文字、语言、图形和().</t>
  </si>
  <si>
    <t>用硬件预防计算机病毒的方法主要是()。</t>
  </si>
  <si>
    <t>微型机中使用的数据库属于()。</t>
  </si>
  <si>
    <t>辅助设计方面的计算机应用</t>
  </si>
  <si>
    <t>常用的进位计数制有()。</t>
  </si>
  <si>
    <t>二进制、八进制、十进制和十六进制</t>
  </si>
  <si>
    <t>四进制、八进制、十进制和十二进制</t>
  </si>
  <si>
    <t>二进制、四进制、十进制和十六进制</t>
  </si>
  <si>
    <t>二进制、四进制、八进制和十二进制</t>
  </si>
  <si>
    <t>目前计算机的应用范围很广，但其最早是用于()。</t>
  </si>
  <si>
    <t>计算机的应用范围很广，下列说法中正确的是()。</t>
  </si>
  <si>
    <t>过程控制只能应用于航天高科技领域</t>
  </si>
  <si>
    <t>DNS(域名系统)完成的工作是从一种容易记忆的网络服务器名到计算机容易处理的()之间的映射.</t>
  </si>
  <si>
    <t>URL地址</t>
  </si>
  <si>
    <t>内存储器可分为随机存取存储器和().</t>
  </si>
  <si>
    <t>目前在很多公共场所都使用触摸屏这个设备，它属于（）。</t>
  </si>
  <si>
    <t>多媒体输入/输出设备</t>
  </si>
  <si>
    <t>下列对UPS的作用叙述正确的是()。</t>
  </si>
  <si>
    <t>当计算机运行突遇断电时能紧急提供电源，保护计算机中的数据免遭丢失</t>
  </si>
  <si>
    <t>使计算机运行得更快些</t>
  </si>
  <si>
    <t>减少计算机运行时的发热量</t>
  </si>
  <si>
    <t>降低计算机工作时发出的噪音</t>
  </si>
  <si>
    <t>CA属于()。</t>
  </si>
  <si>
    <t>服务的名称</t>
  </si>
  <si>
    <t>下列关于计算机病毒的说法中错误的是()。</t>
  </si>
  <si>
    <t>下面有关计算机的叙述中,正确的是()。</t>
  </si>
  <si>
    <t>计算机的主机只包括CPU</t>
  </si>
  <si>
    <t>计算机程序必须装载到内存中才能执行</t>
  </si>
  <si>
    <t>计算机必须具有硬盘才能工作</t>
  </si>
  <si>
    <t>计算机键盘上字母键的排列方式是随机的</t>
  </si>
  <si>
    <t>下列木马入侵步骤中，顺序正确的是（）</t>
  </si>
  <si>
    <t>传播木马—配置木马—运行木马</t>
  </si>
  <si>
    <t>建立连接—配置木马—传播木马</t>
  </si>
  <si>
    <t>木马—传播木马—运行木马</t>
  </si>
  <si>
    <t>建立连接—运行木马—信息泄露</t>
  </si>
  <si>
    <t>内存存取时间的单位是()。</t>
  </si>
  <si>
    <t>以下关于盗版软件的说法，错误的是()。</t>
  </si>
  <si>
    <t>计算机各部件之间有两股信息流,即数据流和控制流</t>
  </si>
  <si>
    <t>从类型上看，电子计算机的发展正在向()、微型化、网络化和智能化方向发展。</t>
  </si>
  <si>
    <t>高性能化</t>
  </si>
  <si>
    <t>量子化</t>
  </si>
  <si>
    <t>光子化</t>
  </si>
  <si>
    <t>下列全都属于图像加工工具的是()。</t>
  </si>
  <si>
    <t>写字板、Word</t>
  </si>
  <si>
    <t>画图、PhotoShop</t>
  </si>
  <si>
    <t>网际快车、PhotoShop</t>
  </si>
  <si>
    <t>画图、Outlook</t>
  </si>
  <si>
    <t>由于总线作为公共传输介质为多个结点共享,因此在工作过程中由可能出现()问题.</t>
  </si>
  <si>
    <t>在Internet信息传递中，()是不可缺少的。</t>
  </si>
  <si>
    <t>下面()方式不适合微波远距离通信。</t>
  </si>
  <si>
    <t>光纤通信</t>
  </si>
  <si>
    <t>对流层散射通信</t>
  </si>
  <si>
    <t>地面接力通信</t>
  </si>
  <si>
    <t>下列关于八进制数的理解，不正确的是()。</t>
  </si>
  <si>
    <t>下列选项中哪一个是计算机应用的最重要领域()。</t>
  </si>
  <si>
    <t>高能物理</t>
  </si>
  <si>
    <t>报表统计</t>
  </si>
  <si>
    <t>信息化建设的主要任务就是完成信息的产生、存储、处理和()，微电子技术出色地承担了这些角色的转换。</t>
  </si>
  <si>
    <t>发展</t>
  </si>
  <si>
    <t>下列选项中，采用磁化技术制作的存储器是()。</t>
  </si>
  <si>
    <t>拒绝服务破坏信息的().</t>
  </si>
  <si>
    <t>断电后、信息会丢失的是RAM</t>
  </si>
  <si>
    <t>MIPS是表示计算机运行速度的单位</t>
  </si>
  <si>
    <t>下列不属于多媒体技术特征的是()。</t>
  </si>
  <si>
    <t>第四代计算机主要是使用了()元器件。</t>
  </si>
  <si>
    <t>计算机进行数值计算时的高精确度主要决定于（）</t>
  </si>
  <si>
    <t>下列不属于信息安全的是()</t>
  </si>
  <si>
    <t>数据安全</t>
  </si>
  <si>
    <t>网络安全</t>
  </si>
  <si>
    <t>财产安全的程序</t>
  </si>
  <si>
    <t>信息系统安全等级保护是指()。</t>
  </si>
  <si>
    <t>对国家安全、法人和其他组织及公民的专有信息以及公开信息和存储、传输、处理这些信息的信息系统分等级实行安全保护。</t>
  </si>
  <si>
    <t>对国家安全、法人和其他组织及公民的专有信息以及公开信息和存储、传输、处理这些信息的信息系统分等级实行安全保护，对信息系统中使用的信息安全产品实行按等级管理。</t>
  </si>
  <si>
    <t>对国家安全、法人和其他组织及公民的专有信息以及公开信息和存储、传输、处理这些信息的信息系统分等级实行安全保护，对信息系统中使用的信息安全产品实行按等级管理，对信息系统中发生的信息安全事件分等级响应和处置。</t>
  </si>
  <si>
    <t>对国家安全、法人和其他组织及公民的专有信息以及公开信息和存储、传输、处理这些信息的信息系统分等级实行安全保护，对信息系统中发生的信息安全事件分等级响应和处置。</t>
  </si>
  <si>
    <t>所谓移动通信是处于移动状态的对象之间的通信，下列描述中错误的是()。</t>
  </si>
  <si>
    <t>手机是移动通信最具代表性的应用</t>
  </si>
  <si>
    <t>GSM属于第三代移动通信系统</t>
  </si>
  <si>
    <t>集成电路及微处理器技术的快速发展，使得移动通信系统全面进入个人领域</t>
  </si>
  <si>
    <t>第二代移动通信系统可以借助Internet进行信息的传递</t>
  </si>
  <si>
    <t>关于计算机语言的描述,正确的是()。</t>
  </si>
  <si>
    <t>下列选项中不属于我国著作权法保护的是()。</t>
  </si>
  <si>
    <t>用C＋＋语言编写的计算机软件程序</t>
  </si>
  <si>
    <t>下列哪一个实例是计算机在科学计算上的应用()。</t>
  </si>
  <si>
    <t>工厂生产车间的实时监控</t>
  </si>
  <si>
    <t>工资的计算</t>
  </si>
  <si>
    <t>下面关于分组交换与报文交换在形式上的主要区别在于（）。</t>
  </si>
  <si>
    <t>分组交换的数据单元包括目的地址</t>
  </si>
  <si>
    <t>分组交换网络限制数据单元的长度</t>
  </si>
  <si>
    <t>分组交换采用存储－转发机制</t>
  </si>
  <si>
    <t>报文交换可以把一个报文发到多个目的地</t>
  </si>
  <si>
    <t>未经授权访问破坏信息的().</t>
  </si>
  <si>
    <t>面向对象程序设计中,下列关于对象概念的描述中,错误的是</t>
  </si>
  <si>
    <t>对象是状态和操作(或方法)的封装体</t>
  </si>
  <si>
    <t>未经允许私自闯入他人计算机系统的人，称为()。</t>
  </si>
  <si>
    <t>下列关于CD-R光盘的描述中，错误的是()。</t>
  </si>
  <si>
    <t>可以用来存储大量用户数据的，一次性写入的光盘</t>
  </si>
  <si>
    <t>CD-R是CompactDiscRecordable的缩写</t>
  </si>
  <si>
    <t>（）是现代信息技术的基石。</t>
  </si>
  <si>
    <t>在Windows窗口的右上角，可以同时显示的按钮是()。</t>
  </si>
  <si>
    <t>传播地域最广、最快捷、最经济，能满足人们视觉和听觉效果的信息发布方式是（）</t>
  </si>
  <si>
    <t>张三发现计算机运行变得非常慢，查看任务管理器有个进程在不断自我复制，最有可能感染了（）。</t>
  </si>
  <si>
    <t>加密病毒</t>
  </si>
  <si>
    <t>第一台电子计算机的全名是()。</t>
  </si>
  <si>
    <t>假设CPU向外输出的地址有20位，则它能直接访问的存储空间可达1MB</t>
  </si>
  <si>
    <t>当PC机突然断电时，存储在RAM中的信息不会丢失</t>
  </si>
  <si>
    <t>当PC机突然断电时，存储在ROM中的信息将全部丢失</t>
  </si>
  <si>
    <t>最新的研究和统计表明，安全攻击主要来自()。</t>
  </si>
  <si>
    <t>接入网</t>
  </si>
  <si>
    <t>公用IP网</t>
  </si>
  <si>
    <t>个人网</t>
  </si>
  <si>
    <t>计算机的通用性主要表现为()</t>
  </si>
  <si>
    <t>一台计算机感染病毒的可能途径是()。</t>
  </si>
  <si>
    <t>下面并不能有效预防病毒的方法是()。</t>
  </si>
  <si>
    <t>在第三代计算机期间内出现了().</t>
  </si>
  <si>
    <t>关于计算机病毒的预防，以下说法错误的是()。</t>
  </si>
  <si>
    <t>计算机的系统总线是计算机各部件间传递信息的公共通道，它包括()。</t>
  </si>
  <si>
    <t>与点阵打印机相比，喷墨打印机不具有的优点是()。</t>
  </si>
  <si>
    <t>打印质量更好</t>
  </si>
  <si>
    <t>打印的色彩更艳丽</t>
  </si>
  <si>
    <t>噪音较小</t>
  </si>
  <si>
    <t>耗材价格更便宜</t>
  </si>
  <si>
    <t>计算机信息安全是指().</t>
  </si>
  <si>
    <t>下列关于多路复用技术的叙述，正确的是（）。</t>
  </si>
  <si>
    <t>将多路信号沿同一信道传输，以提高信道利用率</t>
  </si>
  <si>
    <t>将多路信号沿多条线路传输，以减少信道间的干扰</t>
  </si>
  <si>
    <t>将同一信号多次传输，以提高传输正确性</t>
  </si>
  <si>
    <t>将同一信号沿多条线路传输，以提高可靠性</t>
  </si>
  <si>
    <t>计算机发展历程中，第三代计算机的主要特征是()。</t>
  </si>
  <si>
    <t>下面有关二进制的认识，错误的是()。</t>
  </si>
  <si>
    <t>类是一组具有相同属性和相同操作的对象的集合，类之间共享属性和操作的机制称为（）。</t>
  </si>
  <si>
    <t>动态绑定</t>
  </si>
  <si>
    <t>关于计算机中木马的叙述，正确的是()。</t>
  </si>
  <si>
    <t>在Windows中，当一个应用程序窗口被最小化后，该应用程序将()。</t>
  </si>
  <si>
    <t>下列关于程序设计基础知识的理解，有错误的是（）。</t>
  </si>
  <si>
    <t>程序设计语言经历了机器语言，汇编语言到高级语言的发展过程，其中高级语言又分为面向过程的高级语言和面向对象的高级语言两个过程</t>
  </si>
  <si>
    <t>结构化程序设计过程中遵循：自顶向下，由细到粗；清晰第一，效率等原则</t>
  </si>
  <si>
    <t>在面向对象的程序设计方法中，类是对象的抽象，不占用内存空间，程序只给对象分配内存空间</t>
  </si>
  <si>
    <t>1976年沃思明确提出“算法”和“数据结构”是程序的两个要素</t>
  </si>
  <si>
    <t>办公自动化是计算机的一项应用，按计算机应用的分类，它属于()。</t>
  </si>
  <si>
    <t>在计算机中实数也叫做()。</t>
  </si>
  <si>
    <t>浮点数</t>
  </si>
  <si>
    <t>计算机有许多应用领域，这是由计算机的什么原理决定的()。</t>
  </si>
  <si>
    <t>采用了二进制数的表示形式</t>
  </si>
  <si>
    <t>存储程序控制原理</t>
  </si>
  <si>
    <t>将运算器和控制器做在了一起</t>
  </si>
  <si>
    <t>计算机的五大组成部分</t>
  </si>
  <si>
    <t>下列各进制的整数中，值最小的一个是()。</t>
  </si>
  <si>
    <t>CAM专用名词的含义是()。</t>
  </si>
  <si>
    <t>计算机中采用二进制的原因,不是下面的()。</t>
  </si>
  <si>
    <t>同一个英文字母（如字母A）的ASCII码和它在汉字系统下的全角内码是相同的</t>
  </si>
  <si>
    <t>标准ASCII码表的每一个ASCII码都能在屏幕上显示成一个相应的字符</t>
  </si>
  <si>
    <t>“尼姆达”病毒是借助IE浏览器漏洞进行传播的，因此，防治此类病毒的最好办法是（）</t>
  </si>
  <si>
    <t>监控并分析网络传播的数据</t>
  </si>
  <si>
    <t>几时下载并安装软件补丁</t>
  </si>
  <si>
    <t>尽量少开机和少玩游戏</t>
  </si>
  <si>
    <t>把计算机送到维修中心进行检修</t>
  </si>
  <si>
    <t>中文Windows的“桌面”指的是()。</t>
  </si>
  <si>
    <t>以下关于防火墙说法正确的是()。</t>
  </si>
  <si>
    <t>防火墙用于进制局域网内用户访问Internet</t>
  </si>
  <si>
    <t>信息系统安全等级保护是指().</t>
  </si>
  <si>
    <t>对国家安全、法人和其他组织及公民的专有信息以及公开信息和存储、传输、处理这些信息的信息系统分等级实行安全保护.</t>
  </si>
  <si>
    <t>对国家安全、法人和其他组织及公民的专有信息以及公开信息和存储、传输、处理这些信息的信息系统分等级实行安全保护,对信息系统中使用的信息安全产品实行按等级管理.</t>
  </si>
  <si>
    <t>对国家安全、法人和其他组织及公民的专有信息以及公开信息和存储、传输、处理这些信息的信息系统分等级实行安全保护,对信息系统中使用的信息安全产品实行按等级管理,对信息系统中发生的信息安全事件分等级响应和处置.</t>
  </si>
  <si>
    <t>对国家安全、法人和其他组织及公民的专有信息以及公开信息和存储、传输、处理这些信息的信息系统分等级实行安全保护,对信息系统中发生的信息安全事件分等级响应和处置.</t>
  </si>
  <si>
    <t>输出信噪比的单位是()。</t>
  </si>
  <si>
    <t>显示器哪项指标越高，显示的图像越清晰()？</t>
  </si>
  <si>
    <t>正在退出市场的是（）</t>
  </si>
  <si>
    <t>盘</t>
  </si>
  <si>
    <t>在下面的叙述中,正确的是()</t>
  </si>
  <si>
    <t>CPU可以直接访问外存储器</t>
  </si>
  <si>
    <t>外存储器包括磁盘存储器,光盘存储器和闪存存储器</t>
  </si>
  <si>
    <t>计算机信息储存的最小单位是字节</t>
  </si>
  <si>
    <t>DVD不是光盘存储器</t>
  </si>
  <si>
    <t>计算机一般被划分成四代，这主要是根据()来划分的。</t>
  </si>
  <si>
    <t>下列哪一项不是面向对象的程序设计是基本特性()</t>
  </si>
  <si>
    <t>计算机系统中，最贴近硬件的系统软件是()。</t>
  </si>
  <si>
    <t>在计算机中的信息作为网络的信息中心和管理中心,并为用户提供网络服务的是().</t>
  </si>
  <si>
    <t>关于打印机以下说法错误的是()。</t>
  </si>
  <si>
    <t>在以下人为的恶意攻击行为中，属于主动攻击的是()。</t>
  </si>
  <si>
    <t>在一般情况下,外存储器中存放的数据,在断电后()失去.</t>
  </si>
  <si>
    <t>下列关于第二代计算机的叙述中错误的是()。</t>
  </si>
  <si>
    <t>经历几十年的发展，计算机的应用领域已经十分广泛，下列哪一项不属于科学计算应领域()。</t>
  </si>
  <si>
    <t>航天技术</t>
  </si>
  <si>
    <t>教学辅助</t>
  </si>
  <si>
    <t>用户在在浏览网页时，可以通过()进行跳转。</t>
  </si>
  <si>
    <t>将计算机用于人口普查，这属于计算机的()应用。</t>
  </si>
  <si>
    <t>用于描述内存性能优劣的两个重要指标是()</t>
  </si>
  <si>
    <t>诸葛亮的"空城计"反映了信息的()特征。</t>
  </si>
  <si>
    <t>《互联网上网服务营业场所管理条例》规定，()负责互联网上网服务营业场所安全审核和对违反网络安全管理规定行为的查处。</t>
  </si>
  <si>
    <t>关于计算机的知识正确的叙述是()。</t>
  </si>
  <si>
    <t>键盘是输入设备，打印机是输出设备，他们都是计算机的外部设备</t>
  </si>
  <si>
    <t>当显示器显示键盘输入的字符时，它属于输入设备，当显示器显示程序的运行结果时，它属于输出设备</t>
  </si>
  <si>
    <t>打印机只能打印字符和表格，不能打印图形</t>
  </si>
  <si>
    <t>计算机网络中，网络安全特别重要。在计算机上安装防火墙通常是提高网络系统安全的重要手段。有关防火墙的说法正确的是()。</t>
  </si>
  <si>
    <t>在电子邮箱地址格式中右边的是().</t>
  </si>
  <si>
    <t>本机域名</t>
  </si>
  <si>
    <t>服务器名</t>
  </si>
  <si>
    <t>目前使用的防杀病毒软件的目的是()。</t>
  </si>
  <si>
    <t>在微机中,bit的中文含义是()</t>
  </si>
  <si>
    <t>下列关于网络安全处理的过程，不正确的是()。</t>
  </si>
  <si>
    <t>网络安全处理过程是一个周而复始的连续过程</t>
  </si>
  <si>
    <t>网络安全处理过程始于计划阶段</t>
  </si>
  <si>
    <t>在评估基础上要确定策略及其过程</t>
  </si>
  <si>
    <t>策略制定阶段要确定该组织期望的安全状态以及实施期间要做的工作</t>
  </si>
  <si>
    <t>在大学机房里学生可以用计算机设计各种汽车模型，这是计算机的()应用领域。</t>
  </si>
  <si>
    <t>组建局域网可以用集线器,也可以用交换机.用集线器连接的一组工作站().</t>
  </si>
  <si>
    <t>同属一个冲突域,但不属于一个广播域</t>
  </si>
  <si>
    <t>不属一个冲突域,但同属于一个广播域</t>
  </si>
  <si>
    <t>同属一个冲突域,也同属于一个广播域</t>
  </si>
  <si>
    <t>不属一个冲突域,也不属于一个广播域</t>
  </si>
  <si>
    <t>两个或两个以上的设备共享一条传输媒介及其通路称为（）。</t>
  </si>
  <si>
    <t>对正在输入到计算机中的某种非数值型数据用二进制数来表示的转换规则称为()。</t>
  </si>
  <si>
    <t>数值转换</t>
  </si>
  <si>
    <t>玉不琢,不成器'如孟浩然的诗词直白易懂,多为反复修改、推敲而成,这一例子主要体现了信息的().</t>
  </si>
  <si>
    <t>通常说一款CPU的型号是"奔腾4_2.8GHz"，其中，"2.8GHz"是指CPU的哪项参数()。</t>
  </si>
  <si>
    <t>下列不属于外部设备的是()。</t>
  </si>
  <si>
    <t>下面关于周知端口（常用端口）的说法中，有错误的一项是（）。</t>
  </si>
  <si>
    <t>周知端口号使用16位二进制数来表示，最大的端口号是65535</t>
  </si>
  <si>
    <t>TCP和UDP都用端口号来识别应用层实体，以便准确地把信息提交给上层对应的协议</t>
  </si>
  <si>
    <t>在周知端口号中，21端口分配给FTP服务，23端口用于Telnet服务，25端口分配给SMTP服务</t>
  </si>
  <si>
    <t>DNS服务既可以使用TCP53号端口，又可以使用UDP53号端口</t>
  </si>
  <si>
    <t>高速缓冲存储器(Cache)一般采用DRAM构成</t>
  </si>
  <si>
    <t>外部存储器(如硬盘)用来存储必须永久保存的程序和数据</t>
  </si>
  <si>
    <t>目前网络的有形的传输介质中传输速率最高的是().</t>
  </si>
  <si>
    <t>应用软件是为解决各种应用问题而编制的软件,如操作系统和字处理软件</t>
  </si>
  <si>
    <t>机器语言和汇编语言因其功能不如高级语言强,所以被称为低级语言</t>
  </si>
  <si>
    <t>将高级语言源程序翻译成目标程序一般有两种方式,解释方式生成目标程序而编译方式则不生成目标程序</t>
  </si>
  <si>
    <t>现代信息社会的主要标志是()。</t>
  </si>
  <si>
    <t>指令系统是计算机硬件的语言系统，在CPU中它指的是什么语言？</t>
  </si>
  <si>
    <t>我们通常所说的IT是指()</t>
  </si>
  <si>
    <t>电子商务技术</t>
  </si>
  <si>
    <t>计算机专业术语CAM的含义是()。</t>
  </si>
  <si>
    <t>《计算机病毒防治管理办法》规定，（）主管全国的计算机病毒防治管理工作。</t>
  </si>
  <si>
    <t>目前，微型计算机中广泛采用的电子元器件是（）。</t>
  </si>
  <si>
    <t>多媒体技术的特征不包括有()。</t>
  </si>
  <si>
    <t>作为一次完成数据传输的前提，磁头首先要找到该数据所在的磁道，这一定位时间叫做()。</t>
  </si>
  <si>
    <t>读写延迟</t>
  </si>
  <si>
    <t>等待时间</t>
  </si>
  <si>
    <t>计算机的存储系统由()组成</t>
  </si>
  <si>
    <t>使用公用计算机时应该().</t>
  </si>
  <si>
    <t>下列关于计算机病毒的说法中，有错误的是（）。</t>
  </si>
  <si>
    <t>下面不是USB的特点是()。</t>
  </si>
  <si>
    <t>主板是电脑中的重要部件之一，是整个电脑内部结构的()。</t>
  </si>
  <si>
    <t>空气湿度过低对计算机造成的危害体现在().</t>
  </si>
  <si>
    <t>使线路间的绝缘度降低,容易漏电</t>
  </si>
  <si>
    <t>容易产生腐蚀,导致电路工作不可靠</t>
  </si>
  <si>
    <t>容易产生静电积累,容易损坏半导体芯片和使存储器件中的数据丢失</t>
  </si>
  <si>
    <t>SATA接口总线的数据传输方式为()方式。</t>
  </si>
  <si>
    <t>计算机能够进行逻辑判断并根据判断的结果来选择相应的处理。，该描述说明计算机具有()。</t>
  </si>
  <si>
    <t>最能准确反映计算机主要功能的是().</t>
  </si>
  <si>
    <t>传播地域最广、最快捷、最经济,能满足人们视觉和听觉效果的信息发布方式是()</t>
  </si>
  <si>
    <t>在多媒体课件中，课件能够根据用户答题情况给予正确或错误的回复，这突出显示了多媒体技术的()。</t>
  </si>
  <si>
    <t>下列关于计算机软件系统的叙述中错误的是（）。</t>
  </si>
  <si>
    <t>计算机软件系统的主要任务是提高机器的使用效率</t>
  </si>
  <si>
    <t>计算机软件系统的主要任务是为计算机系统提供物质基础</t>
  </si>
  <si>
    <t>计算机软件系统的主要任务是发挥和扩大机器的功能和用途</t>
  </si>
  <si>
    <t>计算机软件系统的主要任务是为用户使用计算机系统提供方便</t>
  </si>
  <si>
    <t>在信息科学中，信息一般是指()。</t>
  </si>
  <si>
    <t>两个或两个以上的设备共享一条传输媒介及其通路称为().</t>
  </si>
  <si>
    <t>下列关于数值数据的描述不正确的是()。</t>
  </si>
  <si>
    <t>定点数必须是正数</t>
  </si>
  <si>
    <t>浮点数可以是正数，也可以是负数</t>
  </si>
  <si>
    <t>定点数小数点固定</t>
  </si>
  <si>
    <t>浮点数小数点不固定</t>
  </si>
  <si>
    <t>现代计算机中采用二进制码，()不是它的优点。</t>
  </si>
  <si>
    <t>用二进制码表示的数字、字符编码长度短，易读不易出错</t>
  </si>
  <si>
    <t>二进制码有0、1两个符号，适合逻辑运算</t>
  </si>
  <si>
    <t>下列哪个选项属于计算机的数据处理领域的应用()。</t>
  </si>
  <si>
    <t>信息情报检索</t>
  </si>
  <si>
    <t>计算机与打印机之间的通信属于()。</t>
  </si>
  <si>
    <t>数据保密性安全服务的基础是()。</t>
  </si>
  <si>
    <t>“进不来”，“拿不走”，“看不懂”，“改不了”，“走不脱”是信息安全建设的目的。其中，“走不脱”是指下面哪种安全服务（）。</t>
  </si>
  <si>
    <t>审计机制</t>
  </si>
  <si>
    <t>在软件开发中,下面任务不属于设计阶段的是</t>
  </si>
  <si>
    <t>中文Windows的"桌面"指的是().</t>
  </si>
  <si>
    <t>对于R进制数，其意义是指()。</t>
  </si>
  <si>
    <t>下列术语中，属于显示器性能指标的是()。</t>
  </si>
  <si>
    <t>以下有关GIF格式的叙述正确的是()。</t>
  </si>
  <si>
    <t>GIF格式只能在Photoshop软件中打开使用</t>
  </si>
  <si>
    <t>GIF采用有损压缩方法</t>
  </si>
  <si>
    <t>压缩比例一般在50%</t>
  </si>
  <si>
    <t>GIF格式最多能显示24位的色彩</t>
  </si>
  <si>
    <t>如果用户在同一时间可以运行多个应用程序，则这样的操作系统被称为（）。</t>
  </si>
  <si>
    <t>多用户操作系统</t>
  </si>
  <si>
    <t>由二进制代码表示的机器指令能被计算机()。</t>
  </si>
  <si>
    <t>直接执行</t>
  </si>
  <si>
    <t>解释后执行</t>
  </si>
  <si>
    <t>汇编后执行</t>
  </si>
  <si>
    <t>编译后执行</t>
  </si>
  <si>
    <t>第三代计算机的运算速度为每秒()。</t>
  </si>
  <si>
    <t>MAC地址通常指的是计算机()的地址.</t>
  </si>
  <si>
    <t>计算机的I/O设备和主机之间的数据传送可通过()或()实现，其中远距离的数据通信一般通过()来实现。</t>
  </si>
  <si>
    <t>龙一鸣同学为家中的计算机安装了360杀毒软件，该软件被安装到计算机的哪个硬件设备中()。</t>
  </si>
  <si>
    <t>计算机硬件系统中的运算器又称为()。</t>
  </si>
  <si>
    <t>算术运算单元</t>
  </si>
  <si>
    <t>逻辑运算单元</t>
  </si>
  <si>
    <t>Intranet是基于TCP/IP协议的网络，又称为()？</t>
  </si>
  <si>
    <t>计算机按性能分类()。</t>
  </si>
  <si>
    <t>不要频繁地开关计算机电源，主要是()。</t>
  </si>
  <si>
    <t>交换机不具有下面哪项功能?()</t>
  </si>
  <si>
    <t>下列关于电路交换和分组交换的叙述，不正确的是()。</t>
  </si>
  <si>
    <t>如下几类数中,不能直接用浮点数表示的是()。</t>
  </si>
  <si>
    <t>第一代计算机主要采用的逻辑开关元件是（）</t>
  </si>
  <si>
    <t>现代计算机系统的运算速度已达到每秒万亿次，使大量复杂的科学计算问题得以解决，下列哪一项可凸显出计算机运算速度快的特征()。</t>
  </si>
  <si>
    <t>人们往往会用“我用的是100M宽带”来形容自己使用计算机网络的方式，这里的100M指的是数据通信中的()指标。</t>
  </si>
  <si>
    <t>数据传输速度</t>
  </si>
  <si>
    <t>端到端延迟</t>
  </si>
  <si>
    <t>在网络综合布线中,工作区子系统的主要传输介质是().</t>
  </si>
  <si>
    <t>计算机的“逻辑判断能力”是指()。</t>
  </si>
  <si>
    <t>下列关于操作系统任务管理的说法中，错误的是()。</t>
  </si>
  <si>
    <t>运算器运算的结果要存储在（）中。</t>
  </si>
  <si>
    <t>世界上第一台电子数字计算机采用的逻辑元件是()。</t>
  </si>
  <si>
    <t>GSM（全球同）属于()移动通信。</t>
  </si>
  <si>
    <t>计算机在使用过程中,如果计算机突然发出异常响声,应首先()。</t>
  </si>
  <si>
    <t>有些光盘一放入光盘驱动器中,计算机便能自动执行其中的软件,这是因为()。</t>
  </si>
  <si>
    <t>下面防止被动攻击的技术是()。</t>
  </si>
  <si>
    <t>未经授权访问破坏信息的()。</t>
  </si>
  <si>
    <t>下面关于计算机病毒的描述中，错误的是()。</t>
  </si>
  <si>
    <t>关于对话框的说法,下列中正确的是().</t>
  </si>
  <si>
    <t>对话框的位置不能移动,对话框的大小不能改变</t>
  </si>
  <si>
    <t>对话框的位置不能移动,对话框的大小能改变</t>
  </si>
  <si>
    <t>对话框的位置能移动,对话框的大小也能改变</t>
  </si>
  <si>
    <t>对话框的位置能移动,对话框的大小不能改变</t>
  </si>
  <si>
    <t>时至今日，计算机仍采用程序内存或称存储程序原理，原理的提出者是()。</t>
  </si>
  <si>
    <t>E.F.codd</t>
  </si>
  <si>
    <t>要求系统在规定的时间内和规定的条件下完成规定的功能,是指信息的().</t>
  </si>
  <si>
    <t>衡量计算机的主要性能指标除了字长、存取周期、运算速度之外，一般还包括()，因为其反映了()。</t>
  </si>
  <si>
    <t>硬盘分区的步骤依次是（）。</t>
  </si>
  <si>
    <t>建立主分区，建立扩展分区，建立逻辑分区，激活主分区，保存</t>
  </si>
  <si>
    <t>建立扩展分区，建立主分区，建立逻辑分区，激活主分区，保存</t>
  </si>
  <si>
    <t>建立扩展分区，建立逻辑分区，建立主分区，激活主分区，保存</t>
  </si>
  <si>
    <t>建立主分区，激活主分区，建立扩展分区，建立逻辑分区，保存</t>
  </si>
  <si>
    <t>在WINDOWS中,如果想同时改变窗口的高度或宽度,可以通过拖放()来实现。</t>
  </si>
  <si>
    <t>二进制数求和的基本规则为()。</t>
  </si>
  <si>
    <t>逢四进一</t>
  </si>
  <si>
    <t>以下哪一个不是多媒体的特点()。</t>
  </si>
  <si>
    <t>单调性</t>
  </si>
  <si>
    <t>知识产权具有的四个基本特征是()。</t>
  </si>
  <si>
    <t>关于系统总线叙述正确的是()。</t>
  </si>
  <si>
    <t>在装CPU时，为了良好的散热，应在CPU上加上()。</t>
  </si>
  <si>
    <t>操作系统的五大功能模块是()。</t>
  </si>
  <si>
    <t>在星型局域网结构中,连接文件服务器与工作站的设备是().</t>
  </si>
  <si>
    <t>允许用户在输入正确的保密信息时才能进入系统，采用的方法是()。</t>
  </si>
  <si>
    <t>汉字“鼠”的区位码为“4283”，正确的说法是()。</t>
  </si>
  <si>
    <t>计算机进行数值计算时的高精确度主要决定于()。</t>
  </si>
  <si>
    <t>集线器工作在OSI参考模型上的().</t>
  </si>
  <si>
    <t>2019年4月,湖北省计算机技能高考在武汉职院举行,考生们使用的计算机采用的主要电子元器件是()。</t>
  </si>
  <si>
    <t>位于CPU附近的、决定主板主要性能的主板芯片组俗称()。</t>
  </si>
  <si>
    <t>主要芯片</t>
  </si>
  <si>
    <t>副芯片</t>
  </si>
  <si>
    <t>有一类病毒寄生在可执行文件中，当该文件执行时，该病毒也就执行了，这类病毒称为()。</t>
  </si>
  <si>
    <t>与单纯的下载方式相比，流媒体的特点不包括()。</t>
  </si>
  <si>
    <t>通常所说的“裸机”是指的那种计算机，它仅有()。</t>
  </si>
  <si>
    <t>第三代计算机采用电子管作为逻辑开关元件</t>
  </si>
  <si>
    <t>1958~1964年期间生产的计算机被称为第二代产品</t>
  </si>
  <si>
    <t>现在的计算机采用晶体管作为逻辑开关元件</t>
  </si>
  <si>
    <t>计算机将取代人脑</t>
  </si>
  <si>
    <t>主机自检时提示以下出错信息:CMOSchecksumerror-Defaultsloade导致出现此错误信息的故障点可能为().</t>
  </si>
  <si>
    <t>每当运行一个WINDOWS的应用程序,系统都会在()增加一个按钮.</t>
  </si>
  <si>
    <t>在使用压缩软件时，欲将一个6GB的大文件做成CD光盘，最好使用软件的（）功能。</t>
  </si>
  <si>
    <t>自解压</t>
  </si>
  <si>
    <t>添加压缩密码</t>
  </si>
  <si>
    <t>合并卷内容</t>
  </si>
  <si>
    <t>计算机运行过程中，内存中的指令,一般先由CPU读取到缓冲寄存器,然后再送到（）。</t>
  </si>
  <si>
    <t>在计算机网络中，“带宽”这一术语表示()。</t>
  </si>
  <si>
    <t>数据传输量</t>
  </si>
  <si>
    <t>计算机位数</t>
  </si>
  <si>
    <t>计算机发展历程中，第四代计算机的主要特征是()。</t>
  </si>
  <si>
    <t>一台计算机中采用多个CPU的技术称为“并行计算技术”，采用并行处理的目的是为了()。</t>
  </si>
  <si>
    <t>提高处理速度</t>
  </si>
  <si>
    <t>扩大存储容量</t>
  </si>
  <si>
    <t>降低每个CPU成本</t>
  </si>
  <si>
    <t>降低每个CPU性能</t>
  </si>
  <si>
    <t>窃取信息破坏信息的()。</t>
  </si>
  <si>
    <t>CAE是指()</t>
  </si>
  <si>
    <t>目前，针对计算机信息系统及网络的恶意程序正逐年成倍增长，其中最为严重的是()。</t>
  </si>
  <si>
    <t>在计算机内部，数据加工、处理和传送的形式是()。</t>
  </si>
  <si>
    <t>计算机具有许多优秀的特点，比如运算速度快、()、具有强大的记忆功能、具有逻辑判断能力、能实现自动控制等。</t>
  </si>
  <si>
    <t>功耗小</t>
  </si>
  <si>
    <t>根据计算机分类的演变过程，通常把计算机分为六大类，下列选项中，错误的是（）</t>
  </si>
  <si>
    <t>超级计算机或称巨型机，小超级机或称小巨型机</t>
  </si>
  <si>
    <t>大型主机、小型机</t>
  </si>
  <si>
    <t>平板电脑、智能手机</t>
  </si>
  <si>
    <t>工作站，个人计算机或称微型机</t>
  </si>
  <si>
    <t>衡量数据压缩技术性能的重要指标有三个，下列哪一个不是()。</t>
  </si>
  <si>
    <t>()的有效结合，使信息的处理速度、传递速度得到了惊人的提高，人类处理信息、利用信息的能力得到了空前的发展。</t>
  </si>
  <si>
    <t>以下哪些不是MindowsMedia版权管理器的基本工作过程()。</t>
  </si>
  <si>
    <t>发布</t>
  </si>
  <si>
    <t>获取许可证</t>
  </si>
  <si>
    <t>在计算机网络体系结构中，标志一个特定的网络服务通常可以使用（）。</t>
  </si>
  <si>
    <t>面向对象程序设计中，把对象的属性和行为组织在同一个模块内的机制叫作（）</t>
  </si>
  <si>
    <t>下列关于多媒体元素声音的叙述中，有错误的是（）。</t>
  </si>
  <si>
    <t>MIDI文件中保存的是能还原成乐音的指令，其还原效果依赖于声卡的质量</t>
  </si>
  <si>
    <t>声卡中合成MIDI音乐一般有两种方法：波表合成和FM合成</t>
  </si>
  <si>
    <t>声音是模拟信号，可以用振幅和频率来描述，对它的采样处理就是对幅度值的离散</t>
  </si>
  <si>
    <t>win7中自带的“录音机”工具，保存声音时默认的文件格式是wma</t>
  </si>
  <si>
    <t>把同种或异种类型的网络相互联起来,叫做().</t>
  </si>
  <si>
    <t>关于显卡的接口总线带宽、速度的说法，下面哪一种是不正确的()。</t>
  </si>
  <si>
    <t>ISA和EISA总线带宽窄、速度慢，VESA总线扩展能力差。</t>
  </si>
  <si>
    <t>ISA、EISA和VESA这三种总线已经被市场淘汰。</t>
  </si>
  <si>
    <t>现在常见的是PCIE和AGP接口。</t>
  </si>
  <si>
    <t>AGP技术分AGP1x和AGP2x两种。</t>
  </si>
  <si>
    <t>下面哪项指标是描述图像在屏幕上更新的速度()。</t>
  </si>
  <si>
    <t>当用各种杀病毒软件都不能清除软盘上的病毒时,则应该对此软盘()。</t>
  </si>
  <si>
    <t>不再使用</t>
  </si>
  <si>
    <t>继续使用</t>
  </si>
  <si>
    <t>许多企事业单位现在都使用计算机计算、管理职工工资，这属于计算机在哪方面的应用？()。</t>
  </si>
  <si>
    <t>计算机指令系统是计算机硬件的语言系统,也叫机器语言</t>
  </si>
  <si>
    <t>计算机语言的发展先后经历了()等三种语言时代</t>
  </si>
  <si>
    <t>下列文件中不能用音频播放软件打开的是()</t>
  </si>
  <si>
    <t>歌唱祖国.mp3</t>
  </si>
  <si>
    <t>青花瓷.mid</t>
  </si>
  <si>
    <t>校园的早晨.wav</t>
  </si>
  <si>
    <t>湖北风情.tif</t>
  </si>
  <si>
    <t>在计算机内部,计算机能够直接执行的程序语言是()</t>
  </si>
  <si>
    <t>第四代计算机采用的主要逻辑元器件是()。</t>
  </si>
  <si>
    <t>防范网络监听最有效的方法是()。</t>
  </si>
  <si>
    <t>内部存储器的机器指令,一般先读取数据到缓冲寄存器,然后再送到()。</t>
  </si>
  <si>
    <t>很多家银行开通了网上银行业务,我们足不出户就可以办理购物支付、汇款等业务,而且还可以享受一些优惠,但是如果不注意使用安全的话,就会造成不必要的损失,下列行为中不安全的是().</t>
  </si>
  <si>
    <t>不使用自己的生日或电话作为密码,并且密码中有数字和字母</t>
  </si>
  <si>
    <t>在登录网上银行时,核对所登录的网址与协议书中的法定网址是否相符</t>
  </si>
  <si>
    <t>及时更新自己计算机中安全防护软件,下载补丁程序</t>
  </si>
  <si>
    <t>如开机时出现内存出错报警声，一般先进行的处理是()。</t>
  </si>
  <si>
    <t>PowerPoint中，不能显示和编辑备注内容的视图模式为()。</t>
  </si>
  <si>
    <t>在计算机市场上，用户可挑选来自不同国家生产的组件来组装成一台完整的电脑体现了计算机具有()。</t>
  </si>
  <si>
    <t>通过键盘输入汉字时所采用的编码是()。</t>
  </si>
  <si>
    <t>十进制数转换成十六进制数</t>
  </si>
  <si>
    <t>八进制数转换成二进制数</t>
  </si>
  <si>
    <t>网络安全不涉及的范围是()。</t>
  </si>
  <si>
    <t>在计算机网络中,一般局域网的数据率要比广域网的数据率().</t>
  </si>
  <si>
    <t>从右往左每位的权值是增加的，都是8i</t>
  </si>
  <si>
    <t>假如某台电脑通过了图灵测验，则()。</t>
  </si>
  <si>
    <t>表明电脑最终能取代人脑</t>
  </si>
  <si>
    <t>图灵测验是判断智能的唯一标准</t>
  </si>
  <si>
    <t>能够确定这台计算机具备真正的智能</t>
  </si>
  <si>
    <t>并不能确定这台计算机具备真正的智能</t>
  </si>
  <si>
    <t>计算机病毒程序可以通过链接到Word的宏命令上去执行</t>
  </si>
  <si>
    <t>计算机病毒程序可以链接到数据库文件上去执行</t>
  </si>
  <si>
    <t>木马程序可以通过打开一个图片文件去传播</t>
  </si>
  <si>
    <t>计算机病毒程序可以链接到可执行文件上去执行</t>
  </si>
  <si>
    <t>计算机在人类基因序列分析中的应用属于计算机应用中的()。</t>
  </si>
  <si>
    <t>下面关于防火墙说法不正确的是()。</t>
  </si>
  <si>
    <t>国标码(GB2312-80)依据()，把汉字分成两个部分。</t>
  </si>
  <si>
    <t>面向对象的设计方法与传统的面向过程的方法有本质的不同,它的基本原理是</t>
  </si>
  <si>
    <t>模拟现实世界中不同事物之间的联系</t>
  </si>
  <si>
    <t>强调模拟现实世界中的算法而不强调概念</t>
  </si>
  <si>
    <t>使用现实世界的概念抽象地思考问题从而自然地解决问题</t>
  </si>
  <si>
    <t>鼓励开发者在软件开发的绝大部分中都用实际领域的概念去思考</t>
  </si>
  <si>
    <t>金卡工程是我国正在建设的一项重大计算机应用工程项目，它属于下列哪一类应用()。</t>
  </si>
  <si>
    <t>很多家银行开通了网上银行业务,我们足不出户就可以办理购物支付、汇款等业务，而且还可以享受一些优惠，但是如果不注意使用安全的话，就会造成不必要的损失，下列行为中不安全的是()。</t>
  </si>
  <si>
    <t>计算机之所以能实现自动连续运行,是由于采用了什么原理</t>
  </si>
  <si>
    <t>下面关于软件测试的说法，（）是错误的。</t>
  </si>
  <si>
    <t>通俗地理解，软件测试就是程序测试</t>
  </si>
  <si>
    <t>软件测试贯穿于软件定义和开发的整个期间</t>
  </si>
  <si>
    <t>需求规格说明，设计规格说明都是软件测试的对象</t>
  </si>
  <si>
    <t>程序是软件测试的对象</t>
  </si>
  <si>
    <t>木马的信息反馈机制收集的信息中最重要的是（）</t>
  </si>
  <si>
    <t>服务器系统口令</t>
  </si>
  <si>
    <t>信息安全经历了三个发展阶段,以下()不属于这三个发展阶段.</t>
  </si>
  <si>
    <t>在系统中安装后门程序，以盗窃他人密码为目的的病毒类型是（）。</t>
  </si>
  <si>
    <t>假如你向一台远程主机发送特定的数据包，却不想远程主机响应你的数据包。这时你使用哪一种类型的进攻手段？()。</t>
  </si>
  <si>
    <t>地址欺骗</t>
  </si>
  <si>
    <t>十进制数-75用二进制数10110101表示，其表示方式是()。</t>
  </si>
  <si>
    <t>计算机系统采用总线结构对CPU、存储器和外部设备进行连接。总线通常由三部分组成，它们是()</t>
  </si>
  <si>
    <t>计算机业界最初的硬件巨头“蓝色巨人”指的是()。</t>
  </si>
  <si>
    <t>世界上第一台计算机的发明人是()。</t>
  </si>
  <si>
    <t>输入/输出接口位于().</t>
  </si>
  <si>
    <t>第二代网络以（）为中心。</t>
  </si>
  <si>
    <t>下列四种不同数制表示的数中，数值最小的一个是()。</t>
  </si>
  <si>
    <t>在计算机语言方面，第一代计算机主要使用（）。</t>
  </si>
  <si>
    <t>0～9等数字符号是十进制数的数码，全部数码的个数称为()。</t>
  </si>
  <si>
    <t>在现代的CPU芯片中又集成了高速缓冲存储器(Cache)，其作用是()。</t>
  </si>
  <si>
    <t>下列4种不同数制表示的数中，数值最小的一个是()。</t>
  </si>
  <si>
    <t>计算机系统的自检（POST）引导程序通常放在()中。</t>
  </si>
  <si>
    <t>分辨率越小，屏幕上显示的图像像素越小，图像就越()。</t>
  </si>
  <si>
    <t>目前,局域网的传输介质(媒体)主要是同轴光缆、双绞线和().</t>
  </si>
  <si>
    <t>主板上有一组跳线叫RESETSW，其含义是()。</t>
  </si>
  <si>
    <t>虚拟内存的容量只受()的限制.</t>
  </si>
  <si>
    <t>使用公用计算机时应该()。</t>
  </si>
  <si>
    <t>下列有关Windows操作系统文件的说法中,错误的是()。</t>
  </si>
  <si>
    <t>CPU内通用寄存器的位数取决于（）。</t>
  </si>
  <si>
    <t>指令的数目</t>
  </si>
  <si>
    <t>CPU的引脚数</t>
  </si>
  <si>
    <t>下列行为不违反《计算机信息系统安全保护条例》的是()。</t>
  </si>
  <si>
    <t>下列不属于保护网络安全的措施的是()。</t>
  </si>
  <si>
    <t>数据是信息的载体,它可以用不同的形式来表示，如下给出的不同形式数据有数值、文字、语言、图形和()。</t>
  </si>
  <si>
    <t>软磁盘驱动器既可以作为输入设备，也可以作为输出设备</t>
  </si>
  <si>
    <t>操作系统用于管理计算机系统的软、硬件资源</t>
  </si>
  <si>
    <t>键盘上功能键表示的功能是由计算机硬件确定的</t>
  </si>
  <si>
    <t>PC机开机时应先接通外部设备电源，后接通主机电源</t>
  </si>
  <si>
    <t>计算机的存储器系统是指().</t>
  </si>
  <si>
    <t>cache,主存储器和外存储器</t>
  </si>
  <si>
    <t>下列各类进制的整数中，最大的值为()。</t>
  </si>
  <si>
    <t>数字签名通常使用()方式。</t>
  </si>
  <si>
    <t>串行通信接口标准RS-232是()之间的接口标准。</t>
  </si>
  <si>
    <t>允许用户在输入正确的保密信息时才能进入系统,采用的方法是().</t>
  </si>
  <si>
    <t>计算机当前的应用领域广泛，但据统计其最广泛的领域是()。</t>
  </si>
  <si>
    <t>下列叙述中，哪一种说法正确()。</t>
  </si>
  <si>
    <t>当前的计算机一般称为第四代计算机，它所采用的逻辑元件是()。</t>
  </si>
  <si>
    <t>当系统中同时存在ASCII码和汉字国标码时，将会产生()</t>
  </si>
  <si>
    <t>二义性</t>
  </si>
  <si>
    <t>隔开性</t>
  </si>
  <si>
    <t>变异性</t>
  </si>
  <si>
    <t>一条计算机指令中，通常应包含()。</t>
  </si>
  <si>
    <t>运算符和数据</t>
  </si>
  <si>
    <t>被运算数和结果</t>
  </si>
  <si>
    <t>“64位微型计算机”中的64指的是()。</t>
  </si>
  <si>
    <t>计算机-通信线路-计算机</t>
  </si>
  <si>
    <t>PC机-通信线路-PC机</t>
  </si>
  <si>
    <t>终端-通信线路-终端</t>
  </si>
  <si>
    <t>计算机-通信线路-终端</t>
  </si>
  <si>
    <t>下列不能采用蓝牙设备通讯的设备是()。</t>
  </si>
  <si>
    <t>关于计算机内部的原码、补码和反码，下面正确的描述是()。</t>
  </si>
  <si>
    <t>原码就是计算机中原来使用而现在不用的编码</t>
  </si>
  <si>
    <t>补码的补码是原码</t>
  </si>
  <si>
    <t>当原码不够用时，必须使用补码</t>
  </si>
  <si>
    <t>反码就是原码的绝对值的补码</t>
  </si>
  <si>
    <t>自编的一个C程序,功能是求解一个一元二次方程</t>
  </si>
  <si>
    <t>Windows7中，“日期和时间”对话框中不可以进行()。</t>
  </si>
  <si>
    <t>关于广域网特征的描述中错误的是().</t>
  </si>
  <si>
    <t>下面哪一个不是无线电通信的工作频段()。</t>
  </si>
  <si>
    <t>网络协议组成由()部分组成.</t>
  </si>
  <si>
    <t>在Windows中，当桌面上有多个窗口存在时，()是活动窗口。</t>
  </si>
  <si>
    <t>传输层的作用是向源主机与目的主机进程之间提供()数据传输.</t>
  </si>
  <si>
    <t>下列关于程序设计语言发展正确的是</t>
  </si>
  <si>
    <t>第一代机器语言,第二代汇编语言,第三代高级语言,第四代非过程化语言</t>
  </si>
  <si>
    <t>第一代机器语言,第二代高级语言,第三代汇编语言,第四代非过程化语言</t>
  </si>
  <si>
    <t>第一代机器语言,第二代汇编语言,第三代非过程化语言,第四代高级语言</t>
  </si>
  <si>
    <t>第一代汇编语言,第二代机器语言,第三代非过程化语言,第四代高级语言</t>
  </si>
  <si>
    <t>存储信息的速度快,存储的容量极大</t>
  </si>
  <si>
    <t>CAD是计算机的主要领域，它的含义是()。</t>
  </si>
  <si>
    <t>关于多媒体技术,下列叙述不正确的是().</t>
  </si>
  <si>
    <t>多媒体技术的集成性是指将不同的媒体信息合理、协调地结合在一起,形成一个完整的整体</t>
  </si>
  <si>
    <t>多媒体技术以形象丰富的声、文、图信息和方便的交互性,极大地改善了人机界面,改变了使用计算机的方式</t>
  </si>
  <si>
    <t>计算机语言的发展经历了()。</t>
  </si>
  <si>
    <t>在计算机领域中常用MIPS(MillionInstructionsPerSecond)来描述()。</t>
  </si>
  <si>
    <t>计算机内部采用二进制位表示数据信息,二进制主要优点是().</t>
  </si>
  <si>
    <t>计算机运算速度可以用MIPS来表示</t>
  </si>
  <si>
    <t>下列关于防火墙的说法中，不正确的是（）。</t>
  </si>
  <si>
    <t>用高级语言编写的程序称为()</t>
  </si>
  <si>
    <t>可执行程序</t>
  </si>
  <si>
    <t>计算机发现病毒后，比较彻底的清除方式是()。</t>
  </si>
  <si>
    <t>一个完整的计算机软件系统应包含()。</t>
  </si>
  <si>
    <t>下列对冯·诺依曼工作原理的理解，有错误的是（）。</t>
  </si>
  <si>
    <t>以下对跨站脚本攻击(XSS)的解释最准确的一项是（）。</t>
  </si>
  <si>
    <t>将恶意代码嵌入到用户浏览的WEB网页中，从而达到恶意的目的</t>
  </si>
  <si>
    <t>英文缩写CAI的中文意思是()。</t>
  </si>
  <si>
    <t>CAT中文含义是()。</t>
  </si>
  <si>
    <t>URL的作用是（）。</t>
  </si>
  <si>
    <t>定位网络上主机的地址</t>
  </si>
  <si>
    <t>定位网络上资源的地址</t>
  </si>
  <si>
    <t>域名与IP地址的转换</t>
  </si>
  <si>
    <t>表示电子邮件的地址</t>
  </si>
  <si>
    <t>下列选项中不受我国著作权法保护的是()。</t>
  </si>
  <si>
    <t>使用晶体管的计算机被称为()计算机。</t>
  </si>
  <si>
    <t>对于计算机特点的描述中，下列哪一项不正确()。</t>
  </si>
  <si>
    <t>功耗高</t>
  </si>
  <si>
    <t>记忆功能强</t>
  </si>
  <si>
    <t>下列选项中，错误的是（）</t>
  </si>
  <si>
    <t>免费软件是指那些供他人无偿使用的软件</t>
  </si>
  <si>
    <t>商业软件是指那些需要付费才能使用的软件</t>
  </si>
  <si>
    <t>共享软件通常提供一定的免费试用期限或部分免费试用功能</t>
  </si>
  <si>
    <t>共享软件一般都是很专业的软件</t>
  </si>
  <si>
    <t>计算机病毒的常见传染方式是通过软盘、光盘和()。</t>
  </si>
  <si>
    <t>数据链路层可以采用（）和加密技术，由于不同的链路层协议的帧格式都有区别,所以在加密时必须区别不同的链路层协议。</t>
  </si>
  <si>
    <t>以下说法中正确的是</t>
  </si>
  <si>
    <t>机器语言没有高级语言功能强大,所以被称为低级语言</t>
  </si>
  <si>
    <t>解释方式生成目标程序,而编译方式则不生成目标程序</t>
  </si>
  <si>
    <t>有些高级语言编写的源程序可以不需要编译成机器语言就能被识别执行</t>
  </si>
  <si>
    <t>高级语言编写的源程序翻译成机器语言有编译和解释两种方式</t>
  </si>
  <si>
    <t>所谓的信息是指()。</t>
  </si>
  <si>
    <t>在钢铁的生产过程中一般会使用计算机，这说明了计算机有()的应用领域。</t>
  </si>
  <si>
    <t>篡改信息攻击破坏信息的().</t>
  </si>
  <si>
    <t>()决定了一台显示器可以处理的信息范围.</t>
  </si>
  <si>
    <t>标称80G的硬盘格式化后容量是()。</t>
  </si>
  <si>
    <t>大于80G</t>
  </si>
  <si>
    <t>等于80G</t>
  </si>
  <si>
    <t>小于80G</t>
  </si>
  <si>
    <t>()的有效结合,使信息的处理速度、传递速度得到了惊人的提高,人类处理信息、利用信息的能力得到了空前的发展.</t>
  </si>
  <si>
    <t>是人类信息传播和处理手段的革命.</t>
  </si>
  <si>
    <t>计算机问世至今已经历四代，而划分成四代的主要依旧则是计算机的（）</t>
  </si>
  <si>
    <r>
      <t>下列关于计算机的叙述中</t>
    </r>
    <r>
      <rPr>
        <sz val="13"/>
        <color theme="1"/>
        <rFont val="宋体"/>
        <charset val="134"/>
      </rPr>
      <t></t>
    </r>
    <r>
      <rPr>
        <sz val="13"/>
        <color theme="1"/>
        <rFont val="黑体"/>
        <charset val="134"/>
      </rPr>
      <t>不正确的一条是()。</t>
    </r>
  </si>
  <si>
    <t>裸机就是没有机箱的计算机</t>
  </si>
  <si>
    <t>下列关于计算机的叙述中，正确的一条是()。</t>
  </si>
  <si>
    <t>存放由存储器取得指令的部件是指令计数器</t>
  </si>
  <si>
    <t>计算机中的各个部件依靠总线连接</t>
  </si>
  <si>
    <t>十六进制转换成十进制的方法是“除16取余法”</t>
  </si>
  <si>
    <t>多媒体技术的主要特点是数字化和集成性</t>
  </si>
  <si>
    <t>以下进制数转换中不能用“按权展开相加”方法的是()。</t>
  </si>
  <si>
    <t>选购鼠标时，以下()不是主要指标。</t>
  </si>
  <si>
    <t>手感是否轻快</t>
  </si>
  <si>
    <t>灵敏度是否高</t>
  </si>
  <si>
    <t>是否光电鼠标</t>
  </si>
  <si>
    <t>兼容性是否好</t>
  </si>
  <si>
    <t>目前，各企业在人事、财力、仓库等管理上广泛使用计算机，从计算机应用领域分类看，它们属于()。</t>
  </si>
  <si>
    <t>计算机领域中，常有下列四类媒体，则字符的ASCII码属于()。</t>
  </si>
  <si>
    <t>操作系统中采用缓冲技术的目的是为了增强系统（）的能力。</t>
  </si>
  <si>
    <t>“进不来”，“拿不走”，“看不懂”，“改不了”，“走不脱”是信息安全建设的目的。其中，“拿不走”是指下面哪种安全服务（）。</t>
  </si>
  <si>
    <t>授权机制</t>
  </si>
  <si>
    <t>要求系统在规定的时间内和规定的条件下完成规定的功能，是指信息的()。</t>
  </si>
  <si>
    <t>在软件方面,第一代计算机主要使用</t>
  </si>
  <si>
    <t>在数制的转换中，正确的叙述是（）。</t>
  </si>
  <si>
    <t>对于相同的十进制整数(&gt;1)，其转换结果位数的变化趋势随着基数R的增大而增加</t>
  </si>
  <si>
    <t>UNIX是国际上最流行的()操作系统。</t>
  </si>
  <si>
    <t>某同学总结了最近所学的有关存储容量的一些观点，你认为正确的是()。</t>
  </si>
  <si>
    <t>下列不属于网络安全的技术是（）。</t>
  </si>
  <si>
    <t>在面向对象方法中,实现信息隐蔽是依靠</t>
  </si>
  <si>
    <t>下列哪种通信技术不属于低功耗短距离的无线通信技术()。</t>
  </si>
  <si>
    <t>标准ASCII码是一种标准的单字节字符编码方案，一个ASCII码字符的ASCII码值占用一个字节中的()。</t>
  </si>
  <si>
    <t>局域网中下列哪个设备不能识别和处理帧().</t>
  </si>
  <si>
    <t>下面不能防止主动攻击的计算机安全技术是().</t>
  </si>
  <si>
    <t>“明修栈道、暗渡陈仓”反映的是信息具有()。</t>
  </si>
  <si>
    <t>CRT显示器是采用()显示方式。</t>
  </si>
  <si>
    <t>下列行为不属于网络攻击的是（）。</t>
  </si>
  <si>
    <t>连续不停Ping某台主机</t>
  </si>
  <si>
    <t>发送带病毒和木马的电子邮件</t>
  </si>
  <si>
    <t>向多个邮箱群发一封电子邮件</t>
  </si>
  <si>
    <t>暴力破解服务器密码</t>
  </si>
  <si>
    <t>下列有关计算机特点、应用等的叙述，不正确的是()。</t>
  </si>
  <si>
    <t>计算机具有运算速度快的特点</t>
  </si>
  <si>
    <t>计算机能控制导弹准确的击中目标，反映了计算机的计算精度高的特点</t>
  </si>
  <si>
    <t>在OSI参考模型中,负责使分组以适当的路径通过通信子网的是().</t>
  </si>
  <si>
    <t>十进制数的运算法则是()。</t>
  </si>
  <si>
    <t>计算机病毒是一个在计算机内部或系统之间进行自我繁殖和扩散的()。</t>
  </si>
  <si>
    <t>计算机的分类中,计算机的主要特点是按位运算,并且不连续地跳动计算.这样的计算机我们称为()。</t>
  </si>
  <si>
    <t>计算机信息安全是指()。</t>
  </si>
  <si>
    <t>小李同学给班主任打电话汇报学习情况，其主要的信息载体形式是（）</t>
  </si>
  <si>
    <t>第二代电子计算机所采用的电子元件是()。</t>
  </si>
  <si>
    <t>计算机的主要特点不包括()。</t>
  </si>
  <si>
    <t>速度快</t>
  </si>
  <si>
    <t>精度高</t>
  </si>
  <si>
    <t>在OSI参考模型中,为实现有效、可靠数据传输,必须对传输操作进行严格的控制和管理,完成这项工作的层次是().</t>
  </si>
  <si>
    <t>计算机计数中广泛采用的数制是()</t>
  </si>
  <si>
    <t>将高级语言程序设计语言源程序翻译成计算机可执行代码的软件称为()</t>
  </si>
  <si>
    <t>用高级程序设计语言编写的程序,要转换成等价的可执行程序,必须经过</t>
  </si>
  <si>
    <t>解释</t>
  </si>
  <si>
    <t>编译和连接</t>
  </si>
  <si>
    <t>假冒破坏信息的().</t>
  </si>
  <si>
    <t>在计算机网络的互联设备中,网桥是用于()的设备.</t>
  </si>
  <si>
    <t>信息处理进入了计算机世界，实质上是进入了()的世界。</t>
  </si>
  <si>
    <t>模拟数字</t>
  </si>
  <si>
    <t>抽象数字</t>
  </si>
  <si>
    <t>在Excel中，单元格地址是指()。</t>
  </si>
  <si>
    <t>每一个单元格</t>
  </si>
  <si>
    <t>每一个单元格大小</t>
  </si>
  <si>
    <t>单元格所在的工作表</t>
  </si>
  <si>
    <t>单元格在工作表中的位置</t>
  </si>
  <si>
    <t>不对称加密通信中的用户认证是通过（）确定的。</t>
  </si>
  <si>
    <t>CAM专用名词的含义是()</t>
  </si>
  <si>
    <t>计算机发展历程中，第二代计算机的主要特征是()。</t>
  </si>
  <si>
    <t>硬盘的特点是()。</t>
  </si>
  <si>
    <t>全封闭，耐震性好，不易损坏</t>
  </si>
  <si>
    <t>耐震性差，搬运时要注意保护</t>
  </si>
  <si>
    <t>没有易碎件，在搬运时不象显示器那样要注意保护</t>
  </si>
  <si>
    <t>不用时要装入纸套，防止灰尘进入</t>
  </si>
  <si>
    <t>要将一张照片输入计算机，必须用到（）</t>
  </si>
  <si>
    <t>第三代计算机主要是使用了()元器件。</t>
  </si>
  <si>
    <t>个人计算机的打印机一般是直接接在()上的。</t>
  </si>
  <si>
    <t>计算机当前的应用领域无所不在，但其应用最早的领域却是()。</t>
  </si>
  <si>
    <t>信息处理过程包括对信息的()</t>
  </si>
  <si>
    <t>识别.采集.表达.传输</t>
  </si>
  <si>
    <t>采集.存储.加工.传输</t>
  </si>
  <si>
    <t>鉴别.比较.统计.计算</t>
  </si>
  <si>
    <t>获取.选择.计算.存储</t>
  </si>
  <si>
    <t>下面，叙述正确的是()。</t>
  </si>
  <si>
    <t>计算机的系统总线是计算机各部件间传递信息的公共通道,它包括().</t>
  </si>
  <si>
    <t>某公司网站，希望了解上该网站的网民信息，因此在网站主页中加了一个小模块，收集浏览该网站的计算机信息。该安全风险被称为（）。</t>
  </si>
  <si>
    <t>针对操作系统安全漏洞的蠕虫病毒根治的技术措施是()。</t>
  </si>
  <si>
    <t>无线信道中传播的是()。</t>
  </si>
  <si>
    <t>横电波</t>
  </si>
  <si>
    <t>电磁波</t>
  </si>
  <si>
    <t>近似平面波</t>
  </si>
  <si>
    <t>表面波</t>
  </si>
  <si>
    <t>网络安全最终是一个折衷的方案，即安全强度和安全操作代价的折衷，除增加安全设施投资外，还应考虑()。</t>
  </si>
  <si>
    <t>用户的方便性</t>
  </si>
  <si>
    <t>管理的复杂性</t>
  </si>
  <si>
    <t>对现有系统的影响及对不同平台的支持</t>
  </si>
  <si>
    <t>上面3项都是</t>
  </si>
  <si>
    <t>在计算机中，对于实数采用浮点数的表示形式，其表示精度取决于（）。</t>
  </si>
  <si>
    <t>关于Windows的桌面,下列说法错误的是().</t>
  </si>
  <si>
    <t>信息技术包括计算机技术、网络技术和()。</t>
  </si>
  <si>
    <t>笔记本电脑无法进行无线连接，查看设备管理器发现无线网卡前有“！”，说明()。</t>
  </si>
  <si>
    <t>下面关于程序设计语言的叙述中，错误的是（）。</t>
  </si>
  <si>
    <t>软件工程就是用工程学的观念来管理软件的开发过程，它的出现解决了软件危机</t>
  </si>
  <si>
    <t>汇编语言是低级语言，所以它是面向机器的语言，其源程序可以直接执行</t>
  </si>
  <si>
    <t>高级程序设计语言的源程序不能直接运行，可以通过编译和解释两种方式执行</t>
  </si>
  <si>
    <t>卸载时将其删除即可的软件是指()</t>
  </si>
  <si>
    <t>8088、80286、80386、80486是指()的不同型号。</t>
  </si>
  <si>
    <t>关于矢量图和位图的说法，正确的是()。</t>
  </si>
  <si>
    <t>矢量图是由像素排列而成的</t>
  </si>
  <si>
    <t>从功能上看,计算机网络系统是由()两部分构成的.</t>
  </si>
  <si>
    <t>小明购买了一个具有版权的软件，他获得了这个软件的()。</t>
  </si>
  <si>
    <t>未来计算机发展的总趋势是()。</t>
  </si>
  <si>
    <t>下面关于目前信息安全所面临的威胁以及信息安全常用技术的叙述中，不正确的一项是（）。</t>
  </si>
  <si>
    <t>被动攻击的特点是不容易被发现，因此只能采取预防措施</t>
  </si>
  <si>
    <t>非对称密钥加密中，使用两个完全不同的加密和解密密钥，DES就是这种加密方法中最典型的算法之一</t>
  </si>
  <si>
    <t>数字签名技术其实质就是数据加密技术</t>
  </si>
  <si>
    <t>为了专门修复系统漏洞而编写的小程序称为补丁，系统漏洞常常会成为蠕虫病毒的攻击对象</t>
  </si>
  <si>
    <t>PowerPoint中，演示文稿的作者必须非常注意幻灯片集的两个要素。这两个要素是()。</t>
  </si>
  <si>
    <t>内容和设计</t>
  </si>
  <si>
    <t>内容和模板</t>
  </si>
  <si>
    <t>内容和视觉效果</t>
  </si>
  <si>
    <t>问题和解决方法</t>
  </si>
  <si>
    <t>下列全部属于有线传输的传输介质是()。</t>
  </si>
  <si>
    <t>双绞线、光纤、微波</t>
  </si>
  <si>
    <t>同轴电缆、激光、红外线</t>
  </si>
  <si>
    <t>双绞线、光纤、同轴电缆</t>
  </si>
  <si>
    <t>微波、激光、红外线</t>
  </si>
  <si>
    <t>以下哪个不是现代信息技术发展的趋势().</t>
  </si>
  <si>
    <t>在面向对象方法中,一个对象请求另一个对象为其服务的方式是通过发送</t>
  </si>
  <si>
    <t>进制转换是人们利用符号来计数的方法。进制转换由一组数码符号和()组成。</t>
  </si>
  <si>
    <t>微机硬件系统中，最大、最主要的一块集成电路板是()。</t>
  </si>
  <si>
    <t>Windows7的文件夹结构是一种().</t>
  </si>
  <si>
    <t>根据汉字国标码GB2312-80的规定，将汉字分为常用汉字（一级）和非常用汉字（二级）两级汉字。二级汉字按()排列。</t>
  </si>
  <si>
    <t>下列不是windows7中桌面图标排序方式的是()。</t>
  </si>
  <si>
    <t>目前，计算机有许多发展方向，其中掌上电脑、平板电脑就是计算机()的发展方向。</t>
  </si>
  <si>
    <t>计算机科学计算上的应用就是利用了计算机的一些特点，下列()不是。</t>
  </si>
  <si>
    <t>下列情况中，属于半双工传输方式的是()。</t>
  </si>
  <si>
    <t>下列关于世界上第一台电子计算机ENIAC的叙述中，错误的是()。</t>
  </si>
  <si>
    <t>下列计算机特点中，最重要的工作特点是()。</t>
  </si>
  <si>
    <t>某软件系统交付后，开发人员发现系统的性能可以进一步优化和提升，由此产生的软件维护属于()。</t>
  </si>
  <si>
    <t>系统配置错误或丢失属于“软”故障。</t>
  </si>
  <si>
    <t>相当于鼠标的左键</t>
  </si>
  <si>
    <t>信息技术是指用来扩展人们信息器官功能、协助人们进行信息处理的一类技术，例如()。</t>
  </si>
  <si>
    <t>多媒体技术、网络技术</t>
  </si>
  <si>
    <t>数据库技术、通信技术</t>
  </si>
  <si>
    <t>防火墙用于将Internet和内部网络隔离，()。</t>
  </si>
  <si>
    <t>是防止Internet火灾的硬件设施</t>
  </si>
  <si>
    <t>开机后，计算机首先进行设备检测，称为()。</t>
  </si>
  <si>
    <t>逻辑学是计算机科学和人工智能的基础，它的创始人是()。</t>
  </si>
  <si>
    <t>局域网一般由四部分组成即：服务器、传输介质、用户和()。</t>
  </si>
  <si>
    <t>下面关于网络信息安全的一些叙述中，不正确的是()。</t>
  </si>
  <si>
    <t>在一个八进制数的右边添加一个零，那么这个数()。</t>
  </si>
  <si>
    <t>计算机中的所有信息都是以二进制方式表示的，主要理由是()。</t>
  </si>
  <si>
    <t>世界上第一台计算机是由()研制成功的。</t>
  </si>
  <si>
    <t>现代计算机系统都采用了多道程序设计技术，此系统中CPU()。</t>
  </si>
  <si>
    <t>隧道协议，身份认证和数据加密</t>
  </si>
  <si>
    <t>身份认证，数据加密</t>
  </si>
  <si>
    <t>隧道协议，身份认证</t>
  </si>
  <si>
    <t>隧道协议，数据加密</t>
  </si>
  <si>
    <t>在计算机窗口中不能实现的操作是().</t>
  </si>
  <si>
    <t>显示隐藏的文件(夹)和驱动器</t>
  </si>
  <si>
    <t>始终显示为缩略图,从不显示为图标</t>
  </si>
  <si>
    <t>为某种特定目的而设计的计算机属于()。</t>
  </si>
  <si>
    <t>域名又称网域，有很多类型，其中顶级域名com代表()。</t>
  </si>
  <si>
    <t>下列情况中，破坏了数据的完整性的攻击是()。</t>
  </si>
  <si>
    <t>()是人类能够识别或计算机能够处理的某种符号的集合。</t>
  </si>
  <si>
    <t>信息系统</t>
  </si>
  <si>
    <t>以下对IP地址说法不正确的是().</t>
  </si>
  <si>
    <t>新Internet协议是发展第6版,简称IPV6</t>
  </si>
  <si>
    <t>关于瑞星杀毒软件的升级，下列哪种说法是正确的()。</t>
  </si>
  <si>
    <t>瑞星不升级，就不能进行杀毒</t>
  </si>
  <si>
    <t>瑞星升不升级无所谓，照样杀毒</t>
  </si>
  <si>
    <t>瑞星必须定时进行升级，这样就可以查杀一些最新的流行病毒</t>
  </si>
  <si>
    <t>瑞星升级必须手动进行</t>
  </si>
  <si>
    <t>在微型计算机中，微处理器的主要功能是进行()。</t>
  </si>
  <si>
    <t>木马在建立连接时，并非必须的条件是()。</t>
  </si>
  <si>
    <t>恶意代码传播速度最快、最广的途径是()。</t>
  </si>
  <si>
    <t>我们习惯上所说的286，384，486电脑属于第()代计算机。</t>
  </si>
  <si>
    <t>软件生命周期中所花费用最多的是()阶段</t>
  </si>
  <si>
    <t>软件维护</t>
  </si>
  <si>
    <t>下面不属于网络安全的基本属性是()。</t>
  </si>
  <si>
    <t>语义的正确性</t>
  </si>
  <si>
    <t>和PC端比较，移动设备端最大的特点是()。</t>
  </si>
  <si>
    <t>在PowerPoint中，当在一张幻灯片中将某文本行降级时，()。</t>
  </si>
  <si>
    <t>为了避免流程图在描述程序逻辑时的灵活性,提出了用方框来代替传统的程序流程图,通常也把这种图称为</t>
  </si>
  <si>
    <t>下列关于第四代计算机的特点，错误的是()。</t>
  </si>
  <si>
    <t>下列哪一个不是计算机发展过程中的特点()。</t>
  </si>
  <si>
    <t>将个人计算机的供电线路与大的动力设备用电线路分开，主要是为了避免()。</t>
  </si>
  <si>
    <t>冯.诺依曼定律</t>
  </si>
  <si>
    <t>在信息系统安全防护体系设计中，保证“信息系统中数据不被非法修改、破坏、丢失或延时”是为了达到防护体系的（）目标。</t>
  </si>
  <si>
    <t>计算机软件保护条例</t>
  </si>
  <si>
    <t>商标法</t>
  </si>
  <si>
    <t>计算机信息网络国际联盟安全保护管理办法</t>
  </si>
  <si>
    <t>著作权法</t>
  </si>
  <si>
    <t>计算机网络的资源共享功能包括____.</t>
  </si>
  <si>
    <t>硬件资源和软件资源共享</t>
  </si>
  <si>
    <t>软件资源和数据资源共享</t>
  </si>
  <si>
    <t>设备资源和非设备资源共享</t>
  </si>
  <si>
    <t>硬件资源、软件资源和数据资源共享</t>
  </si>
  <si>
    <t>计算机内部所有数据的表示形式是()。</t>
  </si>
  <si>
    <t>按住鼠标左键的同时移动鼠标的操作,叫作().</t>
  </si>
  <si>
    <t>在计算机的分类中,计算机的主要特点是按位运算,并且不连续地跳动计算.这样的计算机我们称为()。</t>
  </si>
  <si>
    <t>计算机磁盘上存放信息是以()为单位的.</t>
  </si>
  <si>
    <t>按电子计算机传统的分代方法，第一代至第四代计算机依次是()。</t>
  </si>
  <si>
    <t>机械计算机，电子管计算机，晶体管计算机，集成电路计算机</t>
  </si>
  <si>
    <t>晶体管计算机，集成电路计算机，大规模集成电路计算机，关器件计算机</t>
  </si>
  <si>
    <t>电子管计算机，晶体管计算机，小、中规模集成电路计算机，大规模和超大规模集成电路计算机</t>
  </si>
  <si>
    <t>手摇机械计算机，电动机械计算机，电子管计算机，晶体管计算机</t>
  </si>
  <si>
    <t>要把一台普通的计算机变成多媒体计算机，其中要解决的关键技术不包含()。</t>
  </si>
  <si>
    <t>视频音频信号的共享</t>
  </si>
  <si>
    <t>多媒体数据编码和解码技术</t>
  </si>
  <si>
    <t>刘老师将教学资料发布到博客上,以方便学生浏览,这主要体现了信息的().</t>
  </si>
  <si>
    <t>双绞线由两个相互绝缘的、绞合成螺纹状的导线组成，下面关于双绞线的叙述错误的是()。</t>
  </si>
  <si>
    <t>它的传输速率可达10Mb/s~100Mb/s，传输距离可达几十千米甚至更远</t>
  </si>
  <si>
    <t>它既可以用于传输模拟信号，也可以用于传输数字信号</t>
  </si>
  <si>
    <t>与同轴电缆相比，双绞线易受外部电磁波的干扰，线路本身也产生噪声，误码率较高</t>
  </si>
  <si>
    <t>双绞线大多用做局域网通信介质</t>
  </si>
  <si>
    <t>关于二进制计数，描述不准确的是()</t>
  </si>
  <si>
    <t>二进制有两个数码0,1组成。</t>
  </si>
  <si>
    <t>二进制运算规律是逢二进一。</t>
  </si>
  <si>
    <t>二进制是日常生活中常用的计数。</t>
  </si>
  <si>
    <t>字母D用来表示二进制计数。</t>
  </si>
  <si>
    <t>以下关于文件压缩的描述中，错误的是()。</t>
  </si>
  <si>
    <t>AGP（AcceleratedGraphicsPort）插槽插的组件是()。</t>
  </si>
  <si>
    <t>下列有关总线的描述，不正确的是()。</t>
  </si>
  <si>
    <t>所谓“绿色电脑”是指()。</t>
  </si>
  <si>
    <t>机身与显示器均为绿色的计算机</t>
  </si>
  <si>
    <t>电磁辐射低的电脑</t>
  </si>
  <si>
    <t>节省能源的电脑</t>
  </si>
  <si>
    <t>主板和集成电路外壳用陶瓷制造的电脑</t>
  </si>
  <si>
    <t>汉字存储或处理汉字时采用()。</t>
  </si>
  <si>
    <t>条形码</t>
  </si>
  <si>
    <t>BCD码是专门用二进制数表示()的编码。</t>
  </si>
  <si>
    <t>在微型机系统中，外围设备通过（）与主板的系统总线相连接。</t>
  </si>
  <si>
    <t>适配器</t>
  </si>
  <si>
    <t>设备控制器</t>
  </si>
  <si>
    <t>当今计算机技术正朝着巨型化、微型化、网络化和()方向发展。</t>
  </si>
  <si>
    <t>大型化</t>
  </si>
  <si>
    <t>高分子材料化</t>
  </si>
  <si>
    <t>下列对通信的概念理解错误的是()</t>
  </si>
  <si>
    <t>在现代科学水平的飞速发展,相继出现了无线电、固定电话、移动电话、互联网甚至视频电话等各种通信方式.</t>
  </si>
  <si>
    <t>通信,指人与人或人与自然之间通过某种行为或媒介进行的信息交流与传递.</t>
  </si>
  <si>
    <t>人和机器无法通信.</t>
  </si>
  <si>
    <t>通信,广义上指需要信息的双方或多方在不违背各自意愿的情况下采用任意方法,任意媒质,将信息从某方准确安全地传送到另方.</t>
  </si>
  <si>
    <t>在计算机中，一个字节由8位()。</t>
  </si>
  <si>
    <t>下列各项中，属于显示器的主要技术指标之一的是()。</t>
  </si>
  <si>
    <t>外形尺寸</t>
  </si>
  <si>
    <t>Internet是连接全球信息的重要网络,但它的骨干网的支持国家是().</t>
  </si>
  <si>
    <t>1965年科学家提出超文本概念,其超文本的核心是().</t>
  </si>
  <si>
    <t>()是计算机中各种功能部件之间传送信息的公共通信干线，它是cpu、内存、输入、输出设备传递信息的公用通道。</t>
  </si>
  <si>
    <t>在算法正确的前提下,评价一个算法的两个标准是</t>
  </si>
  <si>
    <t>关于音箱的一些评价标准，是对音箱的音质音色进行主观的听评的五点中，下面哪一项不属于这个标准()。</t>
  </si>
  <si>
    <t>音色的均匀性</t>
  </si>
  <si>
    <t>声场定位能力</t>
  </si>
  <si>
    <t>中低音的音色</t>
  </si>
  <si>
    <t>箱体共振</t>
  </si>
  <si>
    <t>计算机械硬盘容量的主要参数有：磁头数、柱面数、扇区数和()。</t>
  </si>
  <si>
    <t>下列说法正确的是（）。</t>
  </si>
  <si>
    <t>开放的体系结构，使IBMPC机成为今天应用最为广泛的计算机</t>
  </si>
  <si>
    <t>开放的体系结构使个人计算机得以迅速的发展</t>
  </si>
  <si>
    <t>低廉的价格是PC机得以迅速发展的根本原因</t>
  </si>
  <si>
    <t>有众多的软件应用于PC机才是它迅速发展根本原因</t>
  </si>
  <si>
    <t>目前计算机的应用领域可大致分为三个方面，指出下列答案中正确的是()。</t>
  </si>
  <si>
    <t>计算机辅助教学专家系统人工智能</t>
  </si>
  <si>
    <t>工程计算数据结构文字处理</t>
  </si>
  <si>
    <t>实时控制科学计算数据处理</t>
  </si>
  <si>
    <t>数值处理人工智能操作系统</t>
  </si>
  <si>
    <t>在用电话拨号上网方式时,需要使用().</t>
  </si>
  <si>
    <t>机械计算机，电子计算机，晶体管计算机，集成电路计算机</t>
  </si>
  <si>
    <t>晶体管计算机，集成电路计算机，大规模集成电路计算机，光器件计算机</t>
  </si>
  <si>
    <t>手摇机械计算机，电动机械计算机，电子计算机，集成电路计算机</t>
  </si>
  <si>
    <t>在计算机窗口中不能实现的操作是()。</t>
  </si>
  <si>
    <t>2019.11.3超级快递“胖五”发射成功的新闻不断刷屏，实际在背后隐没一个功臣，它为运载火箭“长征5号”运行轨迹的高速、精确计算保驾护航，具有这样功能的计算机一般是()。</t>
  </si>
  <si>
    <t>密码技术不是用来()。</t>
  </si>
  <si>
    <t>CPU中控制器的功能是()。</t>
  </si>
  <si>
    <t>进行逻辑运算易行</t>
  </si>
  <si>
    <t>算法的空间复杂度是执行时间的度量</t>
  </si>
  <si>
    <t>算法的时间复杂度是存储空间的度量</t>
  </si>
  <si>
    <t>汉字输入时采用()。</t>
  </si>
  <si>
    <t>条码</t>
  </si>
  <si>
    <t>多媒体将文字、图片、照片、声音、动画和影片等媒体对象综合在一起，体现出多媒体具有()的特点。</t>
  </si>
  <si>
    <t>TCP/IP是一组().</t>
  </si>
  <si>
    <t>网络后门的功能是()。</t>
  </si>
  <si>
    <t>保持对目标主机长期控制</t>
  </si>
  <si>
    <t>防止管理员密码丢失</t>
  </si>
  <si>
    <t>为定期维护主机</t>
  </si>
  <si>
    <t>为了防止主机被非法入侵</t>
  </si>
  <si>
    <t>连到局域网上的节点计算机必需要安装（）硬件。</t>
  </si>
  <si>
    <t>计算机工作中，()从存储器中取出指令，进行分析，然后发出控制信号。</t>
  </si>
  <si>
    <t>第四代计算机不具有的特点是().</t>
  </si>
  <si>
    <t>USBType-C是一种全新的USB接口形式，下列关于它的叙述正确的是()。</t>
  </si>
  <si>
    <t>下列不属于多媒体技术的特征的是()。</t>
  </si>
  <si>
    <t>喷墨打印机是一种()。</t>
  </si>
  <si>
    <t>在OSI参考模型中,PPP协议是()的协议.</t>
  </si>
  <si>
    <t>1983年，我国第一台亿次巨型电子计算机诞生了，它的名称是()。</t>
  </si>
  <si>
    <t>要把学校里行政楼和实验楼的局域网互连,可以通过()实现.</t>
  </si>
  <si>
    <t>微型计算机采用总线结构连接CPU、内存储器和外部设备，总线由三部分组成，它包括()。</t>
  </si>
  <si>
    <t>数据总线、传输总线和通信总线</t>
  </si>
  <si>
    <t>地址总线、逻辑总线和信号总统</t>
  </si>
  <si>
    <t>控制总统、地址总线和运算总线</t>
  </si>
  <si>
    <t>下列哪一项不属于网络协议的三要素()</t>
  </si>
  <si>
    <t>下列关于微型计算机的叙述中，错误的是()。</t>
  </si>
  <si>
    <t>微处理器的主要性能指标是字长和主频</t>
  </si>
  <si>
    <t>内存容量是指微型计算机硬盘所能容纳信息的字节数</t>
  </si>
  <si>
    <t>微型计算机机房湿度不宜过大</t>
  </si>
  <si>
    <t>微型计算机应避免强磁场的干扰</t>
  </si>
  <si>
    <t>显卡的核心频率的是()。</t>
  </si>
  <si>
    <t>显存的工作频率</t>
  </si>
  <si>
    <t>RAMDAC的工作频率</t>
  </si>
  <si>
    <t>显卡BIOS的工作频率</t>
  </si>
  <si>
    <t>显示核心的工作频率</t>
  </si>
  <si>
    <t>以下不属于电子数字计算机特点的是()。</t>
  </si>
  <si>
    <t>下列关于个人计算机的说法：()是正确的。</t>
  </si>
  <si>
    <t>个人计算机必须安装在有空调的房间</t>
  </si>
  <si>
    <t>个人计算机可以安装在一般家庭和办公室</t>
  </si>
  <si>
    <t>个人计算机必须配备不间断电源</t>
  </si>
  <si>
    <t>使用个人计算机时要每小时关机10分钟，以便散热</t>
  </si>
  <si>
    <t>以下属于软件盗版行为的是()。</t>
  </si>
  <si>
    <t>新一代计算机发展趋势描述错误的是()。</t>
  </si>
  <si>
    <t>发展高速度、大容量、功能强大的超级计算机</t>
  </si>
  <si>
    <t>发展体积大、功能强、价格低、可靠性高、适用范围广的微型计算机是计算机发展的一项重要内容</t>
  </si>
  <si>
    <t>研制出具由某些情感和智力的计算机，是计算机技术的一个重要发展方向</t>
  </si>
  <si>
    <t>研究超越物理极限的新方法</t>
  </si>
  <si>
    <t>结构化程序中的基本结构不包括()</t>
  </si>
  <si>
    <t>嵌套</t>
  </si>
  <si>
    <t>在中国古代有“半斤八两”的说法，这一说法中使用了()进制。</t>
  </si>
  <si>
    <t>从本质上说，汉字国标码属于()码。</t>
  </si>
  <si>
    <t>文件管理是操作系统的基本功能之一。在Windows操作系统环境下，下列有关文件管理功能的叙述中，错误的是（）。</t>
  </si>
  <si>
    <t>计算机中的所有应用程序，数据，文档都组织成文件存放在外存储器中</t>
  </si>
  <si>
    <t>磁盘上的文件分配表（FAT）有两个，且内容相同</t>
  </si>
  <si>
    <t>任何磁盘上的文件根目录表（FDT）仅有一个</t>
  </si>
  <si>
    <t>文件管理以扇区为基本单位分配磁盘上的存储空间</t>
  </si>
  <si>
    <t>下列不是windows7中桌面图标排序方式的是().</t>
  </si>
  <si>
    <t>LINUX是一种()</t>
  </si>
  <si>
    <t>字处理系统</t>
  </si>
  <si>
    <t>鼠标器驱动程序</t>
  </si>
  <si>
    <t>内存厂商代号HY表示的是()。</t>
  </si>
  <si>
    <t>硬盘的主要参数有：磁头数、柱面数和()。</t>
  </si>
  <si>
    <t>交错因子</t>
  </si>
  <si>
    <t>闪存卡和U盘的主要区别是()。</t>
  </si>
  <si>
    <t>关于计算机软件升级，以下属于不良习惯的是()。</t>
  </si>
  <si>
    <t>从软件开发商网站下载升级包</t>
  </si>
  <si>
    <t>以上都是不良习惯</t>
  </si>
  <si>
    <t>汉字输出时采用()。</t>
  </si>
  <si>
    <t>计算机维护中故障解决办法很多，但是不包括()。</t>
  </si>
  <si>
    <t>当文字、声音、图象等信息输入计算机后，要转换成（）码，才能存储于计算机内。</t>
  </si>
  <si>
    <t>关于Windows7的文件组织结构，下列说法中错误的是()。</t>
  </si>
  <si>
    <t>以下关于数字签名说法正确的是（)。</t>
  </si>
  <si>
    <t>数字签名能够解决纂改，伪装等安全性问题</t>
  </si>
  <si>
    <t>开发大型软件时，产生困难的根本原因是()。</t>
  </si>
  <si>
    <t>显示器是一种().</t>
  </si>
  <si>
    <t>可以被数据完整性机制防止的攻击方式是().</t>
  </si>
  <si>
    <t>信息资料检索属于计算机应用领域中的()。</t>
  </si>
  <si>
    <t>攻击者用传输数据来冲击网络接口，使服务器过于繁忙以至于不能应答请求的攻击方式是()。</t>
  </si>
  <si>
    <t>下面有关搜索引擎的说法,错误的是().</t>
  </si>
  <si>
    <t>流媒体与普通视频的主要区别在于()。</t>
  </si>
  <si>
    <t>Windows7桌面上有某个应用程序的快捷方式图标,要运行该程序,可以().</t>
  </si>
  <si>
    <t>数值、文字、语言、图形、图像等都是不同形式的数据</t>
  </si>
  <si>
    <t>数据处理之后产生的结果为信息,信息有意义,数据没有</t>
  </si>
  <si>
    <t>数据具有针对性、时效性</t>
  </si>
  <si>
    <t>在win7计算机窗口中,文件存放的路径会显示在().</t>
  </si>
  <si>
    <t>家用扫地机器人具有自动壁障、自动清扫等功能,这主要体现了()。</t>
  </si>
  <si>
    <t>()是构成计算机系统的物质基础，而()是计算机系统的灵魂。</t>
  </si>
  <si>
    <t>硬件，软件</t>
  </si>
  <si>
    <t>软件，硬件</t>
  </si>
  <si>
    <t>主机，外设</t>
  </si>
  <si>
    <t>系统软件，应用软件</t>
  </si>
  <si>
    <t>计算机可以使用来对银行的业务进行控制，这是计算机在()方面的应用。</t>
  </si>
  <si>
    <t>当前国际上提倡生产的“绿色”电脑，其特点是()。</t>
  </si>
  <si>
    <t>采用高清晰度的绿色显示器</t>
  </si>
  <si>
    <t>功耗少、且采用减少环境污染的部件</t>
  </si>
  <si>
    <t>具有电子邮件通信功能</t>
  </si>
  <si>
    <t>体积小、重量轻、便于携带</t>
  </si>
  <si>
    <t>打电话查询天气预报及时掌握天气情况，为自己出行做好相应准备，这主要是从信息的（）进行考虑。</t>
  </si>
  <si>
    <t>关于数字技术,下列叙述正确的是()</t>
  </si>
  <si>
    <t>下列叙述中,错误的是</t>
  </si>
  <si>
    <t>数据的存储结构与数据处理效率密切相关</t>
  </si>
  <si>
    <t>数据的存储结构与数据处理的效率无关</t>
  </si>
  <si>
    <t>数据的存储结构在计算机中所占的空间不一定是连续的</t>
  </si>
  <si>
    <t>一种数据的逻辑结构可以有多种存储结构</t>
  </si>
  <si>
    <t>()是控制计算机各部分进行各种操作，并协调各部分的工作的部件。</t>
  </si>
  <si>
    <t>在Windows中，()操作将关闭窗口。</t>
  </si>
  <si>
    <t>熊猫烧香病毒的作者被判刑，说明()。</t>
  </si>
  <si>
    <t>蓄意传播病毒是违法的</t>
  </si>
  <si>
    <t>国家对危害信息安全的行为严惩不怠</t>
  </si>
  <si>
    <t>危害信息安全的行为要付出惨重代价</t>
  </si>
  <si>
    <t>在我们现实生活中，下列公共服务有哪一项还没有用到物联网()。</t>
  </si>
  <si>
    <t>公交卡</t>
  </si>
  <si>
    <t>安全门禁</t>
  </si>
  <si>
    <t>手机通信</t>
  </si>
  <si>
    <t>水电费缴费卡</t>
  </si>
  <si>
    <t>下列关于液晶显示器特点叙述中，错误的是()。</t>
  </si>
  <si>
    <t>在windows7控制面板中的查看方式不可能是().</t>
  </si>
  <si>
    <t>()是计算机最主要的输入设备，可以将英文字母、数字和标点符号等输入到计算机中，从而向计算机发出命令。</t>
  </si>
  <si>
    <t>输入/输出设备必须通过I/O接口电路才能和()相连接。</t>
  </si>
  <si>
    <t>与CPU工作电压密切相关的性能参数是()。</t>
  </si>
  <si>
    <t>在Windows操作系统中，鼠标是重要的输入工具，而键盘()。</t>
  </si>
  <si>
    <t>以下哪个是MPEG-4关键技术()。</t>
  </si>
  <si>
    <t>视频对象提取技术</t>
  </si>
  <si>
    <t>DCT</t>
  </si>
  <si>
    <t>信道缓存</t>
  </si>
  <si>
    <t>最早提出在计算机上使用二进制数形式来表示各种数据的科学家是（）。</t>
  </si>
  <si>
    <t>在计算机领域中,IT是指()。</t>
  </si>
  <si>
    <t>最早的计算机上并没有操作系统，第一个操作系统出现在第()代计算机上。</t>
  </si>
  <si>
    <t>在Excel中，工作簿是指()。</t>
  </si>
  <si>
    <t>不能有若干类型共存的单一电子表格</t>
  </si>
  <si>
    <t>在Excel环境中用来存储和处理工作数据的文件</t>
  </si>
  <si>
    <t>某单位没有足够的IP地址供每台计算机分配,比较合理的分配方法是().</t>
  </si>
  <si>
    <t>给一些重要设备静态分配,其余一般设备动态分配</t>
  </si>
  <si>
    <t>通过限制上网设备数量,保证全部静态分配</t>
  </si>
  <si>
    <t>申请足够多的IP地址,保证静态分配</t>
  </si>
  <si>
    <t>在OSI参考模型中,ICMP协议位于().</t>
  </si>
  <si>
    <t>操作系统进行资源分配和调度的基本单位是（）。</t>
  </si>
  <si>
    <t>假如收到1000000000个码元,经检查有一个码元出错,则误码率为().</t>
  </si>
  <si>
    <t>目前在企业内部网与外部网之间，检查网络传送的数据是否会对网络安全构成威胁的主要设备是()。</t>
  </si>
  <si>
    <t>CRT是指()。</t>
  </si>
  <si>
    <t>下列关于进制的理解正确的是()。</t>
  </si>
  <si>
    <t>基数为n个表示可使用的代码有n-1个</t>
  </si>
  <si>
    <t>WWW是Internet上的一种().</t>
  </si>
  <si>
    <t>微机感染病毒后，可能造成()。</t>
  </si>
  <si>
    <t>保护公民网络隐私权的法规有()。</t>
  </si>
  <si>
    <t>常用文件类型及其扩展名错误的()</t>
  </si>
  <si>
    <t>图形文件bmp、gif、jpg、pic、png、tif</t>
  </si>
  <si>
    <t>文档文件txt、doc、hlp、wps、rtf、htm、pdf</t>
  </si>
  <si>
    <t>声音文件wav、mp3、mp5</t>
  </si>
  <si>
    <t>下列关于汉字编码的叙述中，正确的是()。</t>
  </si>
  <si>
    <t>下列4种设备中,属于计算机输入设备的是()</t>
  </si>
  <si>
    <t>用户用计算机高级语言编写的程序,通常称为()</t>
  </si>
  <si>
    <t>二进制代码程序</t>
  </si>
  <si>
    <t>关于基本ASCII码，在计算机中的表示方法准确的描述是()。</t>
  </si>
  <si>
    <t>使用8位二进制数，最右边一位为1</t>
  </si>
  <si>
    <t>使用8位二进制数，最左边一位为1</t>
  </si>
  <si>
    <t>使用8位二进制数，最右边一位为0</t>
  </si>
  <si>
    <t>使用8位二进制数，最左边一位为0</t>
  </si>
  <si>
    <t>面向对象程序设计着重于（）的设计。</t>
  </si>
  <si>
    <t>计算机的应用领域可大致分为几个方面，下列正确的是()。</t>
  </si>
  <si>
    <t>目前，多媒体设计与制作有许多数据压缩方法，根据还原后的数据与压缩前的原始数据是否相同，可以把数据压缩方法分为()两种。</t>
  </si>
  <si>
    <t>关于DMA传输方式的特点其中不正确的是()。</t>
  </si>
  <si>
    <t>数据传输需要使用总线</t>
  </si>
  <si>
    <t>DMA方式指高速外设与内存之间直接进行数据传输</t>
  </si>
  <si>
    <t>数据从外设读到CPU，再从CPU把数据送到内存</t>
  </si>
  <si>
    <t>在DMA期间总线使用权是交给DMA控制器的</t>
  </si>
  <si>
    <t>如果优盘已染上病毒，能清除病毒的措施是()。</t>
  </si>
  <si>
    <t>删除该优盘上的所有文件</t>
  </si>
  <si>
    <t>格式化该优盘</t>
  </si>
  <si>
    <t>删除该优盘上的所有可执行文件</t>
  </si>
  <si>
    <t>用MIPS衡量的计算机性能指标是()。</t>
  </si>
  <si>
    <t>身份鉴别是安全服务中的重要一环，以下关于身份鉴别叙述不正确的是()。</t>
  </si>
  <si>
    <t>身份鉴别是授权控制的基础</t>
  </si>
  <si>
    <t>身份鉴别一般不用提供双向的认证</t>
  </si>
  <si>
    <t>目前一般采用基于对称密钥加密或公开密钥加密的方法</t>
  </si>
  <si>
    <t>数字签名机制是实现身份鉴别的重要机制</t>
  </si>
  <si>
    <t>在计算机启动时运行的计算机病毒称为()。</t>
  </si>
  <si>
    <t>在计算机中，信息的最小单位是()。</t>
  </si>
  <si>
    <t>计算机最主要的工作特点是()。</t>
  </si>
  <si>
    <t>已知521+555=1406，则此种加法是在()下完成的。</t>
  </si>
  <si>
    <t>TCP/IP体系结构分为4个层次,其中网络互连层对应OSI的().</t>
  </si>
  <si>
    <t>从安全属性对各种网络攻击进行分类，阻断攻击是针对（）的攻击。</t>
  </si>
  <si>
    <t>在计算机"网络(俗称网上邻居)"上能看到自己,却看不到别人,可能的原因是().</t>
  </si>
  <si>
    <t>如果没有显示器，计算机就不能正常工作</t>
  </si>
  <si>
    <t>投影仪能够将计算机输出的显示信号转换为光信号投射到显示屏幕上</t>
  </si>
  <si>
    <t>投影仪不能替代显示器作为计算机的输出设备</t>
  </si>
  <si>
    <t>扫描仪只能够扫描文字信息，不能扫描图像信息</t>
  </si>
  <si>
    <t>计算机能够在各行各业得到广泛的应用，是因为计算机具有()。</t>
  </si>
  <si>
    <t>在现代科学水平的飞速发展情况下,相继出现了无线电、固定电话、移动电话、互联网甚至视频电话等各种通信方式</t>
  </si>
  <si>
    <t>通信广义上指需要信息的双方或多方在不违背各自意愿的情况下采用任意方法,任意媒质,将信息从某方准确安全地传送到另一方</t>
  </si>
  <si>
    <t>在PowerPoint中，一般在()视图下复制幻灯片。</t>
  </si>
  <si>
    <t>有了高级语言,机器语言就没有存在的必要了</t>
  </si>
  <si>
    <t>为防止计算机硬件突发故障或病毒入侵的破坏，对于重要的数据文件和资料应()。</t>
  </si>
  <si>
    <t>做定期备份，保存在软盘或优盘中</t>
  </si>
  <si>
    <t>计算机中所有信息的存储都采用()。</t>
  </si>
  <si>
    <t>对于计算机来说,信息处理其本质是()</t>
  </si>
  <si>
    <t>老师告诉小明不能把自己购买的正版《仙剑奇侠传》游戏软件上传到网站上以供其他同学下载，是因为()。</t>
  </si>
  <si>
    <t>在Windows7中,对桌面背景的设置可以通过().</t>
  </si>
  <si>
    <t>鼠标右键单击"计算机",选择属性项</t>
  </si>
  <si>
    <t>鼠标右键单击桌面空白区,选择个性化项</t>
  </si>
  <si>
    <t>鼠标右键单击任务栏空白区,选择属性项</t>
  </si>
  <si>
    <t>关于有试用期的软件,以下说法中错误的是</t>
  </si>
  <si>
    <t>试用期结束后,可以使用破解软件破解后继续使用</t>
  </si>
  <si>
    <t>试用期结束后,可以付费购买合法使用</t>
  </si>
  <si>
    <t>试用期结束后,可以卸载不再使用</t>
  </si>
  <si>
    <t>媒体指的是信息的物理载体和信息的存在与表现形式，下列不是媒体的表现形式的是()。</t>
  </si>
  <si>
    <t>下列各指标中，()是数据通信系统的主要技术指标之一。</t>
  </si>
  <si>
    <t>重码率</t>
  </si>
  <si>
    <t>下列关于多媒体文件压缩标准的叙述中，正确的是（）。</t>
  </si>
  <si>
    <t>JPEG是静态图像文件的压缩标准，它既支持有损压缩，也支持无损压缩</t>
  </si>
  <si>
    <t>MPEG是动态图像的压缩标准，其中我们经常使用的MP3就是MPEG-3标准</t>
  </si>
  <si>
    <t>一般来说，Winrar，Winzip压缩软件多用于声音，图像文件的无损压缩</t>
  </si>
  <si>
    <t>图像文件BMP格式是压缩比较高的有损压缩文件</t>
  </si>
  <si>
    <t>()是文学、艺术、科学技术作品的原创作者，依法对其作品所享有的一种民事权利。</t>
  </si>
  <si>
    <t>在Windows操作系统的对话框中，用户必须并且只能选择其中一项的称为()。</t>
  </si>
  <si>
    <t>在分析算法的优劣时,从占用计算机资源的角度应该考虑的两个方面为</t>
  </si>
  <si>
    <t>信息安全的基本属性是()。</t>
  </si>
  <si>
    <t>CPU的字长由（）的位数决定。</t>
  </si>
  <si>
    <t>CPU的中文意义是()。</t>
  </si>
  <si>
    <t>算术部件</t>
  </si>
  <si>
    <t>关于计算机广域网的叙述，正确的是（）。</t>
  </si>
  <si>
    <t>使用专用的通信线路，数据传输率很高</t>
  </si>
  <si>
    <t>网内信息传输的基本方式是分组交换和存储转发</t>
  </si>
  <si>
    <t>通信方式一般为广播方式</t>
  </si>
  <si>
    <t>所有的计算机用户都可以直接接入广域网</t>
  </si>
  <si>
    <t>设任意一个十进制整数为D，转换成二进制数为B。根据数制的概念，下列叙述中正确的是()。</t>
  </si>
  <si>
    <t>以下哪项不属于防止口令猜测的措施()。</t>
  </si>
  <si>
    <t>严格限定从一个给定的终端进行非法认证的次数</t>
  </si>
  <si>
    <t>确保口令不在终端上再现</t>
  </si>
  <si>
    <t>防止用户使用太短的口令</t>
  </si>
  <si>
    <t>使用机器产生的口令</t>
  </si>
  <si>
    <t>对非军事DMZ而言，正确的解释是()。</t>
  </si>
  <si>
    <t>DMZ是一个真正可信的网络部分</t>
  </si>
  <si>
    <t>DMZ网络访问控制策略决定允许或禁止进入DMZ通信</t>
  </si>
  <si>
    <t>允许外部用户访问DMZ系统上合适的服务</t>
  </si>
  <si>
    <t>任务栏中"应用程序按钮"的主要作用是().</t>
  </si>
  <si>
    <t>串行接口传输信息的方式是().</t>
  </si>
  <si>
    <t>一个完整的文件名由()组成.</t>
  </si>
  <si>
    <t>打印机是计算机系统的常用输出设备，当前输出速度最快的是()。</t>
  </si>
  <si>
    <t>下列四个不同进制的数中，数值最大的是()。</t>
  </si>
  <si>
    <t>八进制数110</t>
  </si>
  <si>
    <t>十进制数71</t>
  </si>
  <si>
    <t>十六进制数4A</t>
  </si>
  <si>
    <t>下列不属于电子数字计算机特点的是()。</t>
  </si>
  <si>
    <t>Windows7中的回收站，存放的是()。</t>
  </si>
  <si>
    <t>Windows7的文件夹结构是一种()。</t>
  </si>
  <si>
    <t>操作系统按其功能关系分为系统层、管理层和()三个层次.</t>
  </si>
  <si>
    <t>当你感觉到你的Windows运行速度明显减慢，当你打开任务管理器后发现CPU的使用率达到了百分之百，你最有可能认为你受到了哪一种攻击（）。</t>
  </si>
  <si>
    <t>下列文件不适合用"千千静听"音乐播放器播放的是()</t>
  </si>
  <si>
    <t>童年.mp3</t>
  </si>
  <si>
    <t>同桌的你.mid</t>
  </si>
  <si>
    <t>武汉旅游.ppt</t>
  </si>
  <si>
    <t>广东气象台2006年5月14日发布台风“珍珠”警报，并要求台山到汕头一带需重点防范，迅速做好防御台风的工作，从而将人员、财物的损失降到了最低。从信息的角度来说，以上消息最能体现出信息的（）。</t>
  </si>
  <si>
    <t>关于特洛伊木马程序，下列说法不正确的是()。</t>
  </si>
  <si>
    <t>信息不能被未授权的个人，实体或者过程利用或知悉的特性，指的是信息资产的()。</t>
  </si>
  <si>
    <t>下列关于多媒体知识的叙述，其中有错误的是（）。</t>
  </si>
  <si>
    <t>图像的数字化处理包括空间位置和亮度值的离散和数字化</t>
  </si>
  <si>
    <t>声音的数字化处理过程就是在时间上和幅度上的离散和量化</t>
  </si>
  <si>
    <t>根据国际上的定义，媒体可以分为五个层次，其中感觉媒体就是能直接作用于人的感觉器官的媒体，例如语言，声音，图像，动画，二维码，文本等</t>
  </si>
  <si>
    <t>无损压缩也称为可逆压缩，就是数据经过压缩后信息不受损失，还能完全恢复到压缩前的原样</t>
  </si>
  <si>
    <t>关于防火墙技术的叙述，你认为说法错误的是()。</t>
  </si>
  <si>
    <t>计算机用于解决科学研究与工程计算中的数学问题，称为()。</t>
  </si>
  <si>
    <t>软件维护工作最主要的部分是()。</t>
  </si>
  <si>
    <t>关于模拟和数字数据的传输，以下说法正确的是()。</t>
  </si>
  <si>
    <t>硬盘的数据传输率是衡量硬盘速度的一个重要参数，它是指计算机从硬盘中准确找到相应数据并传送到内存的速率，它分为内部和外部传输率，其内部传输率是指()</t>
  </si>
  <si>
    <t>在计算机的发展史中，下面关于计算机软件的发展说法中，正确的是()。</t>
  </si>
  <si>
    <t>它是1946年在美国诞生的</t>
  </si>
  <si>
    <t>它主要采用电子管和继电器</t>
  </si>
  <si>
    <t>它是首次采用存储程序控制使计算机自动工作</t>
  </si>
  <si>
    <t>用某种方法伪装消息以隐藏它的内容的过程称为（）。</t>
  </si>
  <si>
    <t>智力成果本身不能直接产生知识产权，知识产权必须经过（）才能产生</t>
  </si>
  <si>
    <t>法律的确认</t>
  </si>
  <si>
    <t>各方协商</t>
  </si>
  <si>
    <t>公众认可</t>
  </si>
  <si>
    <t>下面所列的()安全机制不属于信息安全保障体系中的事先保护环节。</t>
  </si>
  <si>
    <t>数字证书认证</t>
  </si>
  <si>
    <t>为了保护个人电脑隐私，不应该做的要()。</t>
  </si>
  <si>
    <t>废弃硬盘要不进行特殊处理，随手就扔</t>
  </si>
  <si>
    <t>使用“文件粉碎”功能删除文件</t>
  </si>
  <si>
    <t>给个人电脑设置安全密码，避免让不信任的人使用你的电脑</t>
  </si>
  <si>
    <t>图像识别是计算机在()应用领域的一个具体应用。</t>
  </si>
  <si>
    <t>在计算机中,把符号位和数值位一起编码来表示的数就是()。</t>
  </si>
  <si>
    <t>在Windows7中，关于文件夹的描述不正确的是()。</t>
  </si>
  <si>
    <t>密钥交换问题的最终方案是使用()。</t>
  </si>
  <si>
    <t>护照</t>
  </si>
  <si>
    <t>数据库系统的出现，是计算机数据处理技术的重大进步，它具有的特点是()。</t>
  </si>
  <si>
    <t>实现数据共享</t>
  </si>
  <si>
    <t>实现数据的独立性</t>
  </si>
  <si>
    <t>实现数据的安全保护</t>
  </si>
  <si>
    <t>以上三点均是</t>
  </si>
  <si>
    <t>小李碰到了问题，大家七嘴八舌地帮忙出主意。这主要体现的信息特征是（）</t>
  </si>
  <si>
    <t>知识产权具有时间性的特点，但下列各项知识产权中，()不具有法定的时间限制。</t>
  </si>
  <si>
    <t>张老师列举了一些关于信息的说法，请同学们判断，你认为正确的是()。</t>
  </si>
  <si>
    <t>传递信息的途径只有一种，而获得信息的途径有多种</t>
  </si>
  <si>
    <t>两个人聊天，也是在互相传递信息</t>
  </si>
  <si>
    <t>信息被一个人使用时其他人就不能使用</t>
  </si>
  <si>
    <t>信息是一种资源，使用后也会产生损耗</t>
  </si>
  <si>
    <t>网络安全的属性不包括()。</t>
  </si>
  <si>
    <t>检查软件产品是否符合需求定义的过程称为</t>
  </si>
  <si>
    <t>验证测试</t>
  </si>
  <si>
    <t>验收测试</t>
  </si>
  <si>
    <t>下面不是流媒体网络发布形式的是()。</t>
  </si>
  <si>
    <t>网络点播</t>
  </si>
  <si>
    <t>网络实时广播</t>
  </si>
  <si>
    <t>散播</t>
  </si>
  <si>
    <t>网络非实时广播</t>
  </si>
  <si>
    <t>在电子商务活动中为交易双方或多方提供交易撮合及相关服务的信息网络系统总和称为()。</t>
  </si>
  <si>
    <t>支付系统</t>
  </si>
  <si>
    <t>第三方交易平台</t>
  </si>
  <si>
    <t>平台经营者</t>
  </si>
  <si>
    <t>区位码输入法是一种()的汉字输入方法。</t>
  </si>
  <si>
    <t>在以下操作中，()不会传播计算机病毒。</t>
  </si>
  <si>
    <t>将别人使用的软件复制到自己的计算机中</t>
  </si>
  <si>
    <t>通过计算机网络与他人交流软件</t>
  </si>
  <si>
    <t>将自己无毒的软盘与可能有病毒的软盘存放在一起</t>
  </si>
  <si>
    <t>在自己的计算机上使用其他人的软盘</t>
  </si>
  <si>
    <t>在TCP/IP协议中,UDP协议时一种()协议.</t>
  </si>
  <si>
    <t>面向对象程序设计着重于()的设计</t>
  </si>
  <si>
    <t>并行接口传输信息的方式是().</t>
  </si>
  <si>
    <t>下列选项中不属于网络安全的问题是()。</t>
  </si>
  <si>
    <t>网卡的主要功能不包括().</t>
  </si>
  <si>
    <t>KB是表示存储速度的单位</t>
  </si>
  <si>
    <t>WPS是一款数据库系统软件</t>
  </si>
  <si>
    <t>目前广泛使用的5.25英寸软盘</t>
  </si>
  <si>
    <t>软盘和硬盘的盘片结构是相同的</t>
  </si>
  <si>
    <t>运用计算机程序解决实际问题时，合理的步骤是()。</t>
  </si>
  <si>
    <t>顺序、选择和模块</t>
  </si>
  <si>
    <t>循环、选择和转向</t>
  </si>
  <si>
    <t>在计算机网络中,所有的计算机均连接到一条通信传输线路上,在线路两端连有防止信号反射的装置,这种网络拓扑结构被称为().</t>
  </si>
  <si>
    <t>软件著作权在软件开发完成之日起就自动产生,登记并不是权利产生的必要条件</t>
  </si>
  <si>
    <t>在Windows7中,计算机的鼠标器在屏幕上产生的标记符号变为一个"绿色圆圈"表明().</t>
  </si>
  <si>
    <t>Windows正在执行任务,请用户稍等</t>
  </si>
  <si>
    <t>Windows执行的程序出错误,中止其执行</t>
  </si>
  <si>
    <t>等待用户键入Y或N,以便继续工作</t>
  </si>
  <si>
    <t>提示用户注意某个事项,并不影响计算机继续工作</t>
  </si>
  <si>
    <t>在流程图中,菱形框一般用于</t>
  </si>
  <si>
    <t>防火墙可分为两种基本类型是()。</t>
  </si>
  <si>
    <t>DNS域名的顶级域有3个部分:通用域、国家域和反向域,在通用域中的edu一般表示的是().</t>
  </si>
  <si>
    <t>工程、数据结构、文字处理</t>
  </si>
  <si>
    <t>以下网络安全技术中，不能用于防止发送或接受信息的用户出现"抵赖"的是()。</t>
  </si>
  <si>
    <t>IE浏览器()中有"页面"一项,这可以使用户保存当前网页文件.</t>
  </si>
  <si>
    <t>下列各项中，计算机最主要的工作特点是()。</t>
  </si>
  <si>
    <t>有一些记忆能力</t>
  </si>
  <si>
    <t>用下面()可将图片输入到计算机中。</t>
  </si>
  <si>
    <t>通过网络进行病毒传播的方式不包括()。</t>
  </si>
  <si>
    <t>下列四条叙述中，属于RAM的是()。</t>
  </si>
  <si>
    <t>设一个十进制整数为D&gt;1，转换成十六进制数为H。根据数制的概念，下列叙述中正确的是()。</t>
  </si>
  <si>
    <t>数字H的位数≥数字D的位数</t>
  </si>
  <si>
    <t>数字H的位数≤数字D的位数</t>
  </si>
  <si>
    <t>数字H的位数＜数字D的位数</t>
  </si>
  <si>
    <t>数字H的位数＞数字D的位数</t>
  </si>
  <si>
    <t>编制一个好的程序,首先要保证它的正确性和可靠性,还应强调良好的编程风格,在书写功能性注释时应考虑</t>
  </si>
  <si>
    <t>操作系统的出现是在第()代计算机时期。</t>
  </si>
  <si>
    <t>计算机的内存储器简称内存,它是由()构成的.</t>
  </si>
  <si>
    <t>计算机各部件传输信息的公共通路称为总线,一次传输信息的位数称为总线的().</t>
  </si>
  <si>
    <t>扩展名为bmp的文件一般属于().</t>
  </si>
  <si>
    <t>将高级语言转换成机器语言是由()完成的</t>
  </si>
  <si>
    <t>计算机网络功能中的“提高系统的可靠性”指的是()。</t>
  </si>
  <si>
    <t>下列哪一项不是新型计算机()。</t>
  </si>
  <si>
    <t>半导体集成电路计算机</t>
  </si>
  <si>
    <t>量子计算机</t>
  </si>
  <si>
    <t>光学计算机</t>
  </si>
  <si>
    <t>生物计算机</t>
  </si>
  <si>
    <t>关于Windows启动时的说法错误的是().</t>
  </si>
  <si>
    <t>启动windows操作系统时,按F8可进入安全模式</t>
  </si>
  <si>
    <t>启动windows操作系统时,可选择登录账户</t>
  </si>
  <si>
    <t>小王是个应届毕业生，有一天他看到有个招聘信息，于是马上到招聘单位进行应聘，谁知道单位负责人却跟他说招聘日期已过。这里体现了信息（）。</t>
  </si>
  <si>
    <t>网络安全涉及范围包括()。</t>
  </si>
  <si>
    <t>加密、防黑客</t>
  </si>
  <si>
    <t>法律政策和管理问题</t>
  </si>
  <si>
    <t>下列关于计算机应用领域和特点的说法中，错误的是（）。</t>
  </si>
  <si>
    <t>现代计算机能在短时间内将圆周率计算到小数点后上亿位，说明了计算机具有计算速度快的特点</t>
  </si>
  <si>
    <t>云计算就是利用了计算机运行速度快，存储容量大，自动化程度高等特点</t>
  </si>
  <si>
    <t>100Base-T使用()作为传输介质.</t>
  </si>
  <si>
    <t>计算机在医疗诊断、定理证明、模式识别、智能检索、语言翻译上的应用属于计算机应用领域中的()。</t>
  </si>
  <si>
    <t>在微机中，主机对磁盘数据的读写是以（）为单位的。</t>
  </si>
  <si>
    <t>能与CPU直接交换信息的存储器是().</t>
  </si>
  <si>
    <t>在计算机内，多媒体数据最终是以()形式存在的。</t>
  </si>
  <si>
    <t>提出了存储程序和采用二进制系统的设想,被人们尊称为“计算机之父”的科学家是()。</t>
  </si>
  <si>
    <t>在数据库中存储的是()</t>
  </si>
  <si>
    <t>数据模型</t>
  </si>
  <si>
    <t>在计算机网络中,所有的计算机均连接到一条通信传输线路上,在线路两端连有防止信号反射的装置.这种连接结构被称为().</t>
  </si>
  <si>
    <t>每一种进制数都有组成的三个要素，其中下列()不是的。</t>
  </si>
  <si>
    <t>定点整数的小数点约定在()。</t>
  </si>
  <si>
    <t>硬盘属于紧密仪器,在移动、安装或维修过程中，很容易受到物理损坏，但是下面描述（）现象不能断定硬盘存在物理损伤。</t>
  </si>
  <si>
    <t>硬盘集成电路有烧坏迹象</t>
  </si>
  <si>
    <t>计算机找不到硬盘</t>
  </si>
  <si>
    <t>开机时，硬盘内部发出“吱吱”声响</t>
  </si>
  <si>
    <t>硬盘外壳严重变形</t>
  </si>
  <si>
    <t>多媒体应用有别于传统信息交流媒体的主要特点之一。传统信息交流媒体只能单向地、被动地传播信息，而多媒体技术则可以实现人对信息的主动选择和控制，这体现了多媒体技术的()特点。</t>
  </si>
  <si>
    <t>下列设备中,属于通信子网的是().</t>
  </si>
  <si>
    <t>数字音频采样和量化过程所用的主要硬件是()。</t>
  </si>
  <si>
    <r>
      <t>模拟到数字的转换器(A</t>
    </r>
    <r>
      <rPr>
        <sz val="13"/>
        <color theme="1"/>
        <rFont val="宋体"/>
        <charset val="134"/>
      </rPr>
      <t></t>
    </r>
    <r>
      <rPr>
        <sz val="13"/>
        <color theme="1"/>
        <rFont val="黑体"/>
        <charset val="134"/>
      </rPr>
      <t>D转换器)</t>
    </r>
  </si>
  <si>
    <r>
      <t>数字到模拟的转换器(D</t>
    </r>
    <r>
      <rPr>
        <sz val="13"/>
        <color theme="1"/>
        <rFont val="宋体"/>
        <charset val="134"/>
      </rPr>
      <t></t>
    </r>
    <r>
      <rPr>
        <sz val="13"/>
        <color theme="1"/>
        <rFont val="黑体"/>
        <charset val="134"/>
      </rPr>
      <t>A转换器)</t>
    </r>
  </si>
  <si>
    <t>认证使用的技术不包括()。</t>
  </si>
  <si>
    <t>水印认证</t>
  </si>
  <si>
    <t>在网络拓扑结构中具有拓扑中心的网络结构是()。</t>
  </si>
  <si>
    <t>树状拓扑</t>
  </si>
  <si>
    <t>CPU不能直接访问的存储器是（）</t>
  </si>
  <si>
    <t>目前常用的保护计算机网络安全的技术性措施是()。</t>
  </si>
  <si>
    <t>防风墙</t>
  </si>
  <si>
    <t>用KV3000杀毒软件</t>
  </si>
  <si>
    <t>使用Java编写的程序</t>
  </si>
  <si>
    <t>连接到计算机网络上的计算机都是().</t>
  </si>
  <si>
    <t>发现计算机感染病毒后，以下可用来清除病毒的操作是()。</t>
  </si>
  <si>
    <t>在Windows7中，计算机的鼠标器在屏幕上产生的标记符号变为一个“绿色圆圈”表明()。</t>
  </si>
  <si>
    <t>为了适应软件硬件环境变化而修改应用程序的过程属于（）。</t>
  </si>
  <si>
    <t>执行应用程序时，和CPU直接交换信息的部件是()。</t>
  </si>
  <si>
    <t>显示器主要参数之一是分辨率，其含义是()。</t>
  </si>
  <si>
    <t>《计算机软件保护条例》是保护软件的()。</t>
  </si>
  <si>
    <t>下面哪种手段不能防止计算机中信息被窃取()。</t>
  </si>
  <si>
    <t>计算机网络能够不受地理上的束缚以实现资源共享,该资源不包括().</t>
  </si>
  <si>
    <t>有关信息和数据，下列说法中错误的是()。</t>
  </si>
  <si>
    <t>数据处理之后产生的结果为信息，信息有意义，数据没有</t>
  </si>
  <si>
    <t>InternetExplorer(IE)浏览器的收藏夹的主要作用是收藏().</t>
  </si>
  <si>
    <t>安全性较低的信息备份是定期将数据保存到（）</t>
  </si>
  <si>
    <t>以下说法正确的是()。</t>
  </si>
  <si>
    <t>当选定文件或文件夹后，不将文件或文件夹放到“回收站”中，而直接删除的操作是()。</t>
  </si>
  <si>
    <t>按Delete(Del）键</t>
  </si>
  <si>
    <t>按Shift＋Delete(Del）键</t>
  </si>
  <si>
    <t>计算机病毒是指()。</t>
  </si>
  <si>
    <t>编译出现错误的计算机程序</t>
  </si>
  <si>
    <t>遭到人为破坏的计算机程序</t>
  </si>
  <si>
    <t>以危害计算机系统为目的设计的计算机程序</t>
  </si>
  <si>
    <t>现代计算机具有强大的功能和运行速度，但与人脑相比还有很大的差距，可见计算机()是未来发展的必然趋势。</t>
  </si>
  <si>
    <t>在对计算机硬盘进行格式化时一般要进过三个步骤，不包括（）</t>
  </si>
  <si>
    <t>硬盘的低级格式化</t>
  </si>
  <si>
    <t>删除硬盘文件</t>
  </si>
  <si>
    <t>硬盘的分区</t>
  </si>
  <si>
    <t>硬盘的高级格式化</t>
  </si>
  <si>
    <t>以下关于总线型局域网的论述不正确的是（）。</t>
  </si>
  <si>
    <t>关于网络分层的概念，下面说法错误的是（）。</t>
  </si>
  <si>
    <t>上层使用下层提供的服务</t>
  </si>
  <si>
    <t>网络中两台主机的对等层之间是直接进行通信的</t>
  </si>
  <si>
    <t>分层后各层易于实现和维护，能促进标准化工作</t>
  </si>
  <si>
    <t>协议是“水平”的，服务是“垂直”的</t>
  </si>
  <si>
    <t>目前微机硬件组成都是采用总线结构，总线包括数据总线、()总线和控制总线。</t>
  </si>
  <si>
    <t>写入</t>
  </si>
  <si>
    <t>下列网络互联设备中,能够有效隔离广播通信信号的是().</t>
  </si>
  <si>
    <t>Windows7对磁盘信息的管理和使用是以()为单位的.</t>
  </si>
  <si>
    <t>()是指人与人或人与自然之间通过某种行为或媒介进行的信息交流与传递。</t>
  </si>
  <si>
    <t>关于信息处理的论述正确的是()。</t>
  </si>
  <si>
    <t>下面列出的计算机病毒传播途径，不正确的是()。</t>
  </si>
  <si>
    <t>通过借用他人的软盘</t>
  </si>
  <si>
    <t>当前气象预报已广泛采用数值预报方法，这种预报方法会涉及计算机应用中的()。</t>
  </si>
  <si>
    <t>世界上第一阶段的操作系统是()。</t>
  </si>
  <si>
    <t>二进制正数的补码等于原码本身</t>
  </si>
  <si>
    <t>二进制负数的补码等于原码本身</t>
  </si>
  <si>
    <t>二进制负数的反码等于原码本身</t>
  </si>
  <si>
    <t>上述均不正确</t>
  </si>
  <si>
    <t>访问控制是指确定（）以及实施访问权限的过程。</t>
  </si>
  <si>
    <t>在计算机领域，通常会使用十六进制数来表示二进制数的原因()。</t>
  </si>
  <si>
    <t>十六进制数可以表达比二进制数更大的范围</t>
  </si>
  <si>
    <t>十六进制数运算规则更加简便</t>
  </si>
  <si>
    <t>十六进制数的运算速度优于二进制数</t>
  </si>
  <si>
    <t>十六进制数比二进制数在书写上更加简洁方便</t>
  </si>
  <si>
    <t>在搜索文件或文件夹时,若用户输入"*.*",则将搜索().</t>
  </si>
  <si>
    <t>信息论的创始人是()。</t>
  </si>
  <si>
    <t>关于网络体系结构，以下（）描述是错误的。</t>
  </si>
  <si>
    <t>物理层完成比特流的传输</t>
  </si>
  <si>
    <t>数据链路层用于保证端到端数据的正确传输</t>
  </si>
  <si>
    <t>网络层为分组通过通信子网选择适合的传输路径</t>
  </si>
  <si>
    <t>应用层为用户网络进程提供服务</t>
  </si>
  <si>
    <t>下列哪些操作对微机设备会有损害()。</t>
  </si>
  <si>
    <t>数据在存储或传输时不被修改、破坏，或数据包的丢失、乱序等指的是()。</t>
  </si>
  <si>
    <t>计算机存储信息的文件格式有多种,Docx格式的文件是用于存储()信息的.</t>
  </si>
  <si>
    <t>在数字通信中,承载信息量的基本信号单位是().</t>
  </si>
  <si>
    <t>码元</t>
  </si>
  <si>
    <t>现在的计算机性能越来越强，而操作却越来越简单，这是因为()。</t>
  </si>
  <si>
    <t>计算机中广泛地使用了鼠标和菜单技术</t>
  </si>
  <si>
    <t>计算机的操作界面越来越图形化</t>
  </si>
  <si>
    <t>硬件和软件的设计者为普及应用计算机作了大量的研究</t>
  </si>
  <si>
    <t>在信息处理领域，下面关于数据的叙述中，不正确的是()。</t>
  </si>
  <si>
    <t>数据可以是数值型数据和非数值型数据</t>
  </si>
  <si>
    <t>数据可以是数字、文字、图画、声音、活动图像等</t>
  </si>
  <si>
    <t>数据是对事实、概念或指令的一种特殊表达形式</t>
  </si>
  <si>
    <t>数据就是数值</t>
  </si>
  <si>
    <t>下列关于双核技术的叙述中，正确的是（）</t>
  </si>
  <si>
    <t>与信息技术中的感测、存储、通信等技术相比，计算机技术主要用于扩展人的()器官的功能。。</t>
  </si>
  <si>
    <t>神经网络</t>
  </si>
  <si>
    <t>效应</t>
  </si>
  <si>
    <t>关于数字技术,下列叙述正确的是().</t>
  </si>
  <si>
    <t>第一台电子计算机主要是用于()。</t>
  </si>
  <si>
    <t>能将计算机运行结果以可见的方式向用户展示的部件是()。</t>
  </si>
  <si>
    <t>计算机处理信息的全过程是()。</t>
  </si>
  <si>
    <t>输出，处理，存贮</t>
  </si>
  <si>
    <t>输入，存储与处理，输出</t>
  </si>
  <si>
    <t>输出，存贮，输入</t>
  </si>
  <si>
    <t>输入，存储，处理</t>
  </si>
  <si>
    <t>32位微机中的32是指该微机()。</t>
  </si>
  <si>
    <t>下面关于计算机病毒说法不正确的是()。</t>
  </si>
  <si>
    <t>在Windows7菜单操作中，如果某个菜单项的颜色暗淡，则表示()。</t>
  </si>
  <si>
    <t>PC机最害怕的是()。</t>
  </si>
  <si>
    <t>在Windows7中,单击"开始"按钮,就可以打开().</t>
  </si>
  <si>
    <t>人们形容“信息就在指尖上”，这说明()。</t>
  </si>
  <si>
    <t>计算机的内存储器简称内存，它是由()构成的。</t>
  </si>
  <si>
    <t>中文Windows中包含的汉字库文件是用来解决()问题的。</t>
  </si>
  <si>
    <t>使用者输入的汉字在机内的存储</t>
  </si>
  <si>
    <t>输入时的键盘编码</t>
  </si>
  <si>
    <t>汉字识别</t>
  </si>
  <si>
    <t>输出时转换为显示或打印字模</t>
  </si>
  <si>
    <t>测试是为了证明程序无错,而不是证明程序有错</t>
  </si>
  <si>
    <t>在计算机中,用连续量作为运算量,速度快、精度差的计算机,我们称为()。</t>
  </si>
  <si>
    <t>媒体指的是信息的物理载体和信息的存在与表现形式,下列不是媒体的表现形式的是().</t>
  </si>
  <si>
    <t>我们很多人都拥有银行卡，但是如果不注意的话，就会造成损失。下列不安全的习惯是()。</t>
  </si>
  <si>
    <t>把银行卡和身份证一起放在钱包里</t>
  </si>
  <si>
    <t>从不更改银行卡密码</t>
  </si>
  <si>
    <t>将银行或取款机打印的回执单随手扔掉</t>
  </si>
  <si>
    <t>以上都不安全</t>
  </si>
  <si>
    <t>将计算机处理芯片嵌入到某些设备中，完成特定的处理任务，这些系统被称之为()。</t>
  </si>
  <si>
    <t>下列可以将印刷材料转换成数字格式，存储在计算机中的设备是()。</t>
  </si>
  <si>
    <t>算法的描述有多种方法,一般用有以下哪些方法</t>
  </si>
  <si>
    <t>自然语言,流程图,伪代码</t>
  </si>
  <si>
    <t>C语言,C++语言,JAVA语言</t>
  </si>
  <si>
    <t>时间复杂度,空间复杂度</t>
  </si>
  <si>
    <t>关于Windows7的文件组织结构,下列说法中错误的是().</t>
  </si>
  <si>
    <t>每个子文件夹都有一个"父文件夹"</t>
  </si>
  <si>
    <t>每个文件夹都可包含若干"子文件夹"和文件</t>
  </si>
  <si>
    <t>计算机一旦染上病毒，就会()。</t>
  </si>
  <si>
    <t>只要不读写磁盘就不会发作</t>
  </si>
  <si>
    <t>常用的非对称密码算法不包含哪个()。</t>
  </si>
  <si>
    <t>ElGamal算法</t>
  </si>
  <si>
    <t>RSA公钥加密算法</t>
  </si>
  <si>
    <t>椭圆曲线密码算法</t>
  </si>
  <si>
    <t>数据加密标准</t>
  </si>
  <si>
    <t>CPU的运算速度与许多因素有关，下面()不是提高运算速度的有效措施。</t>
  </si>
  <si>
    <t>增加CPU中寄存器的数目</t>
  </si>
  <si>
    <t>提高CPU的主频</t>
  </si>
  <si>
    <t>增加高速缓存（Cache）的容量</t>
  </si>
  <si>
    <t>优化BIOS的设计</t>
  </si>
  <si>
    <t>下列关于算法时间复杂度的说法错误的是</t>
  </si>
  <si>
    <t>同一个算法用不同的语言实现或在不同的计算机上运行,时间效率均相同</t>
  </si>
  <si>
    <t>算法的时间复杂度只依赖于问题的规模,与硬件无关</t>
  </si>
  <si>
    <t>算法的时间复杂度不能用绝对的时间单位来衡量效率</t>
  </si>
  <si>
    <t>下面关于木马程序的理解中，不正确的一项是（）。</t>
  </si>
  <si>
    <t>一个完整的特洛伊木马程序包含了两部分，隐藏在感染了木马的用户机器上的被称为控制端，一般由黑客控制</t>
  </si>
  <si>
    <t>木马程序与一般的计算机病毒不同，它不会自我繁殖，也并不“刻意”地去感染其他文件</t>
  </si>
  <si>
    <t>木马程序的植入方式一般有：通过网页脚本植入；利用电子邮件植入；利用系统漏洞植入等</t>
  </si>
  <si>
    <t>要预防木马病毒，首先要提高警惕，不要轻易打开来历不明的可疑文件，网址链接，邮件等；及时为系统打上补丁；安装防火墙；安装可靠的杀毒软件并及时升级病毒库等</t>
  </si>
  <si>
    <t>安全协议</t>
  </si>
  <si>
    <t>以下关于环状拓扑结构特点的描述中,错误的是().</t>
  </si>
  <si>
    <t>各节点通过点对点或广播线路连接成闭合环路</t>
  </si>
  <si>
    <t>环中数据将沿一个方向逐站传送</t>
  </si>
  <si>
    <t>环状拓扑结构简单,传输延时确定</t>
  </si>
  <si>
    <t>为了确保环的正常工作,需要进行比较复杂的环维护处理</t>
  </si>
  <si>
    <t>同步通信通常把传送的正文分解为()。</t>
  </si>
  <si>
    <t>WORD具有的功能是()。</t>
  </si>
  <si>
    <t>下列哪一个不是云计算的特征()。</t>
  </si>
  <si>
    <t>进程由各个部分组成,下列项目中()不属于进程的组成部分.</t>
  </si>
  <si>
    <t>计算机网络是一个().</t>
  </si>
  <si>
    <t>在CD-ROM光盘上，记录信息的光道是（）。</t>
  </si>
  <si>
    <t>同心圆</t>
  </si>
  <si>
    <t>等高线</t>
  </si>
  <si>
    <t>螺旋线</t>
  </si>
  <si>
    <t>双曲线</t>
  </si>
  <si>
    <t>硬盘驱动器是计算机中的一种外存储器,它的重要作用是().</t>
  </si>
  <si>
    <t>保存处理器将要处理器的数据或处理的结果</t>
  </si>
  <si>
    <t>保存用户需要保存的程序和数据</t>
  </si>
  <si>
    <t>提供快速的数据访问方法</t>
  </si>
  <si>
    <t>使保存其中的数据不因掉电而丢失</t>
  </si>
  <si>
    <t>WWW采用了()的技术,使得用户以通用而简单的办法就可获得各种信息.</t>
  </si>
  <si>
    <t>老皇历看不得,这句话体现了信息哪一方面()特征.</t>
  </si>
  <si>
    <t>如果没有显示器,计算机就不能正常工作</t>
  </si>
  <si>
    <t>扫描仪只能够扫描文字信息,不能扫描图像信息</t>
  </si>
  <si>
    <t>运用计算机程序解决实际问题时,合理的步骤是</t>
  </si>
  <si>
    <t>()为用户分配主存空间，保护主存中的程序和数据不被破坏，提高主存空间的利用率。</t>
  </si>
  <si>
    <t>操作系统是对()进行管理的软件。</t>
  </si>
  <si>
    <t>为解决不同类型问题而设计的计算机属于()。</t>
  </si>
  <si>
    <t>当文字、声音、图象等信息输入计算机后，要转换成()数据形式，才能存储于计算机内。</t>
  </si>
  <si>
    <t>在使用计算机时,操作系统对多媒体信息的保存都是以()为基本单位的。</t>
  </si>
  <si>
    <t>网络道德的特点是()。</t>
  </si>
  <si>
    <t>以下使用计算机的不好习惯是()。</t>
  </si>
  <si>
    <t>将用户文件建立在所用系统软件的子目录内</t>
  </si>
  <si>
    <t>对重要的数据常作备份</t>
  </si>
  <si>
    <t>关机前退出所有应用程序</t>
  </si>
  <si>
    <t>使用标准的文件扩展名</t>
  </si>
  <si>
    <t>十六进制数转换成十进制数</t>
  </si>
  <si>
    <t>十六进制数转换成二进制数</t>
  </si>
  <si>
    <t>第四代计算机不具有的特点是()。</t>
  </si>
  <si>
    <t>现有公用数据网大多采用的数据交换方式是().</t>
  </si>
  <si>
    <t>人们为解决某一特定问题而为计算机编制的指令序列称为()</t>
  </si>
  <si>
    <t>有一个数值311，它与十六进制数C9相等，则该数值是用()表示的。</t>
  </si>
  <si>
    <t>十二进制</t>
  </si>
  <si>
    <t>计算机网络硬件配置上,()是用于远程通讯,把数字信号转换成模拟信号或反之。</t>
  </si>
  <si>
    <t>对数据重新进行编码，以减少所需存储空间的通用术语是（）。</t>
  </si>
  <si>
    <t>所谓()是指利用各种计算机程序及其装置进行犯罪或者将计算机信息作为直接侵害目标的总称.</t>
  </si>
  <si>
    <t>道德犯罪</t>
  </si>
  <si>
    <t>社会犯罪</t>
  </si>
  <si>
    <t>计算机犯罪</t>
  </si>
  <si>
    <t>网络犯罪</t>
  </si>
  <si>
    <t>在19+33=52等式中，每个数可能的进制是（）</t>
  </si>
  <si>
    <t>十进制、十六进制、八进制</t>
  </si>
  <si>
    <t>十六进制、十进制、八进制</t>
  </si>
  <si>
    <t>十六进制、八进制、十进制</t>
  </si>
  <si>
    <t>十进制、八进制、十六进制</t>
  </si>
  <si>
    <t>允许数据在两个方向传输,但某一时刻只允许数据在一个方向上传输,这种通信方式称为().</t>
  </si>
  <si>
    <t>在主板的南北桥结构中，北桥芯片的作用是()。</t>
  </si>
  <si>
    <t>实现CPU等器件与外设的连接</t>
  </si>
  <si>
    <t>实现CPU、内存与显示系统的连接</t>
  </si>
  <si>
    <t>实现CPU局部总线（FSB）与PCI总线的连接</t>
  </si>
  <si>
    <t>实现CPU等与主板上其它器件的连接</t>
  </si>
  <si>
    <t>TCP/IP层的网络接口层对应OSI的().</t>
  </si>
  <si>
    <t>()的出现,使信息的存储和传递首次超越了时间和地域的局限?</t>
  </si>
  <si>
    <t>以太网交换机中的端口/MAC地址映射表().</t>
  </si>
  <si>
    <t>计算机的性能在很大程度上是由CPU决定的。CPU的性能主要体现为它的运算速度，下列有关计算机性能的叙述()是正确的。</t>
  </si>
  <si>
    <t>计算机中cache存储器的有无和容量的大小对计算机的性能影响不大</t>
  </si>
  <si>
    <t>目前由于劳动力的短缺，许多工厂正在开发无人化工厂(或车间)，这种技术叫()。</t>
  </si>
  <si>
    <t>人们形容“信息就在指尖上”，这说明（）。</t>
  </si>
  <si>
    <t>计算机网络通信中传输的是()。</t>
  </si>
  <si>
    <t>从本质上说，GB2312－80之类的国标码属于()。</t>
  </si>
  <si>
    <t>整个微机系统的核心部件是()。</t>
  </si>
  <si>
    <t>以数字量作为运算对象的计算机称为()。</t>
  </si>
  <si>
    <t>通过电话网实现数据交换,采用的是().</t>
  </si>
  <si>
    <t>网络安全的基本目标不包括()。</t>
  </si>
  <si>
    <t>下列关于操作系统设备管理的叙述中不正确的是（）。</t>
  </si>
  <si>
    <t>设备管理程序负责对系统中的各种输入输出设备进行管理</t>
  </si>
  <si>
    <t>设备管理程序负责处理用户和应用程序的输入输出请求</t>
  </si>
  <si>
    <t>每个设备都有自己的驱动程序</t>
  </si>
  <si>
    <t>设备管理程序驻留在BIOS中</t>
  </si>
  <si>
    <t>我们经常听说的40X光驱，指的是光驱的（）。</t>
  </si>
  <si>
    <t>办公室自动化是计算机的一大应用领域，按计算机应用的分类，它属于()。</t>
  </si>
  <si>
    <t>下面关于软件维护的叙述中不正确的是()。</t>
  </si>
  <si>
    <t>不是windows7默认库的是()。</t>
  </si>
  <si>
    <t>光驱的倍速越大()。</t>
  </si>
  <si>
    <t>下列哪项不是UDP协议的特性?()</t>
  </si>
  <si>
    <t>不是网络操作系统的基本任务（功能）的是()。</t>
  </si>
  <si>
    <t>关于Windows的桌面，下列说法错误的是()。</t>
  </si>
  <si>
    <t>以下关于计算机软件著作权的叙述,错误的是</t>
  </si>
  <si>
    <t>软件著作权人可以许可他人行使其软件著作权,并有权获得报酬</t>
  </si>
  <si>
    <t>软件著作权人可以全部或部分转让其软件著作权,并有权获得报酬</t>
  </si>
  <si>
    <t>软件著作权属于自然人的,该自然人死亡后,在软件著作权的保护期内,软件著作权的继承人可以继承各项软件著作权</t>
  </si>
  <si>
    <t>为了学习和研究软件内含的设计思想和原理等非商业性目的需要对软件进行少量的复制,可不经软件著作权人或者其合法受让人的同意,不向其支付报酬</t>
  </si>
  <si>
    <t>一种计算机所能识别并能运行的全部指令的集合,称为该种计算机的</t>
  </si>
  <si>
    <t>计算机网络是分布在不同地理位置的多个独立的()集合.</t>
  </si>
  <si>
    <t>传统的交换机作为第二层设备,只能识别并转发MAC地址,要支持VLAN间的通信只能借助于具有()功能的网络设备.</t>
  </si>
  <si>
    <t>应用程序的名称一般出现在窗口的()栏上。</t>
  </si>
  <si>
    <t>标题</t>
  </si>
  <si>
    <t>对RTCP解释正确的是()。</t>
  </si>
  <si>
    <t>实时传输协议</t>
  </si>
  <si>
    <t>实时流协议</t>
  </si>
  <si>
    <t>资源预留协议</t>
  </si>
  <si>
    <t>实时传输控制协议</t>
  </si>
  <si>
    <t>windows7中语言栏不能设置的是().</t>
  </si>
  <si>
    <t>如果允许其他用户通过"网上邻居"来读取某一共享文件夹中的信息,但不能对该文件夹中的文件作任何修改,应将该文件夹的共享属性设置为()</t>
  </si>
  <si>
    <t>下列哪种方式能在不到一天的时间里使校园网内大多数计算机感染病毒()。</t>
  </si>
  <si>
    <t>使用盗版光盘?</t>
  </si>
  <si>
    <t>OSI模型中从高到低排列的第五层是().</t>
  </si>
  <si>
    <t>关于网页中的恶意代码,下列说法错误的是（）。</t>
  </si>
  <si>
    <t>网页中的恶意代码只能通过IE浏览器发挥作用</t>
  </si>
  <si>
    <t>网页中恶意代码可以修改系统注册表</t>
  </si>
  <si>
    <t>网页中的恶意代码可以修改系统文件</t>
  </si>
  <si>
    <t>网页中的恶意代码可以窃取用户的机密性文件</t>
  </si>
  <si>
    <t>在个人计算机中，带符号整数是采用()编码方法表示的。</t>
  </si>
  <si>
    <t>计算机执行关机命令后，系统会自动完成()。</t>
  </si>
  <si>
    <t>在计算机网络传输介质中，双绞线分为（）两种。</t>
  </si>
  <si>
    <t>基带和宽带</t>
  </si>
  <si>
    <t>粗缆和细缆</t>
  </si>
  <si>
    <t>屏蔽和非屏蔽</t>
  </si>
  <si>
    <t>五类和超五类</t>
  </si>
  <si>
    <t>下面关于网络拓扑结构的说法中正确的是().</t>
  </si>
  <si>
    <t>下列哪个不是信息安全的基本原则().</t>
  </si>
  <si>
    <t>构成计算机网络的要素主要有:通信主体、通信设备和通信协议,其中通信主体指的是().</t>
  </si>
  <si>
    <t>将数字信号调制成模拟音频信号后再传输的方式称为()。</t>
  </si>
  <si>
    <t>同步传输</t>
  </si>
  <si>
    <t>云计算支持用户在任意位置、使用各种终端获取应用服务。所请求的资源来自“云”，而不是固定的有形的实体。应用在“云”中某处运行，但实际上用户无需了解、也不用担心应用运行的具体位置。怕说明云计算具有()特点。</t>
  </si>
  <si>
    <t>把计算机与通信介质相连并实现局域网络通信协议的关键设备是()。</t>
  </si>
  <si>
    <t>多功能卡</t>
  </si>
  <si>
    <t>网卡(网络适配器)</t>
  </si>
  <si>
    <t>Windows的桌面上可以同时打开多个窗口,其中当前活动窗口是().</t>
  </si>
  <si>
    <t>条件选择结构由条件和选择两种操作组成,因此允许有二义性</t>
  </si>
  <si>
    <t>程序运行过程中常使用参数在函数(过程)间传递信息，引用调用传递的是实参的()。</t>
  </si>
  <si>
    <t>数据库收录的信息在围绕主题的基础上广度和深度适宜,不存在较严重的缺漏.</t>
  </si>
  <si>
    <t>数据库提供高效能的检索途径,界面友好、导航清晰.</t>
  </si>
  <si>
    <t>数据库系统稳定可靠.</t>
  </si>
  <si>
    <t>数据库的信息量越大,其准确性和权威性就越不值得信赖.</t>
  </si>
  <si>
    <t>目前随着互联网的迅猛发展，将促使未来计算机向着()方向发展。</t>
  </si>
  <si>
    <t>以下的行为中正确的是()。</t>
  </si>
  <si>
    <t>为了少花钱多办事，尽量采用复制的办法来获得软件作品</t>
  </si>
  <si>
    <t>下列哪一个不是防范手机病毒的方法()。</t>
  </si>
  <si>
    <t>某同学在电脑市场新购一计算机部件，包装盒上印刷：**系列2TBSATA364MB容量:2TB转速:7200rpm缓存容量:64MB，判断该部件是()。</t>
  </si>
  <si>
    <t>下列描述中正确的是</t>
  </si>
  <si>
    <t>程序就是软件</t>
  </si>
  <si>
    <t>软件开发不受计算机系统的限制</t>
  </si>
  <si>
    <t>软件是程序、数据及相关文档的集合</t>
  </si>
  <si>
    <t>超市收款台上检查货物的条形码属于计算机系统应用中的（）</t>
  </si>
  <si>
    <t>网卡是工作在().</t>
  </si>
  <si>
    <t>某同学为了给同学讲解算法的含义，举出了一些贴近生活的列子，下列叙述中能称为算法的是()。</t>
  </si>
  <si>
    <t>揭示信息技术进步的速度的定律,其内容为:当价格不变时,集成电路上可容纳的元器件的数目,约每隔18-24个月便会增加一倍,性能也将提升一倍.换言之,每一美元所能买到的电脑性能,将每隔18-24个月翻一倍以上.这个定律人们称为()</t>
  </si>
  <si>
    <t>飞机设计</t>
  </si>
  <si>
    <t>Windows7菜单操作中,如果某个菜单项的颜色暗淡,则表示().</t>
  </si>
  <si>
    <t>只要双击,就能选中</t>
  </si>
  <si>
    <t>必须连续三击,才能选中</t>
  </si>
  <si>
    <t>单击被选中后,还会显示出一个方框要求操作者进一步输入信息</t>
  </si>
  <si>
    <t>在当前情况下,这个菜单项是不可用的,选中它不会有任何反应</t>
  </si>
  <si>
    <t>通常所说的声卡、视卡等适配器称为微型计算机的()。</t>
  </si>
  <si>
    <t>在实时操作系统中，两个任务并发执行，一个任务要等待另一个任务发来消息，或建立某个条件后再向前执行，这种制约性合作关系被称为任务的（）。</t>
  </si>
  <si>
    <t>互斥</t>
  </si>
  <si>
    <t>调度</t>
  </si>
  <si>
    <t>执行</t>
  </si>
  <si>
    <t>有线传输介质可以按照其物理结构类型来分类，目前计算机网络使用最普遍的有线传输介质类型有同轴电缆、双绞线和()。</t>
  </si>
  <si>
    <t>输电线</t>
  </si>
  <si>
    <t>下面不属于计算机病毒特性的是()。</t>
  </si>
  <si>
    <t>隐藏性</t>
  </si>
  <si>
    <t>学生购买了一台计算机CPU字长为4个字节，这表示着它()。</t>
  </si>
  <si>
    <t>下面不属于常用的浏览器的安全措施的是()。</t>
  </si>
  <si>
    <t>删除和管理Cookies</t>
  </si>
  <si>
    <t>不点击网站的广告</t>
  </si>
  <si>
    <t>删除浏览器历史纪录</t>
  </si>
  <si>
    <t>在计算机中，每个存储单元都有一个连续的编号，此编号称为()。</t>
  </si>
  <si>
    <t>有关计算机的新技术,下列说法中错误的是().</t>
  </si>
  <si>
    <t>嵌入式技术是将计算机作为一个信息处理部件,嵌入到应用系统中的一种技术;也就是说,它将软件固化集成到硬件系统中,将硬件系统与软件系统一体化</t>
  </si>
  <si>
    <t>网格计算利用互联网把分散在不同地理位置的电脑组织成一个"虚拟的超级计算机"</t>
  </si>
  <si>
    <t>网格计算技术能够提供资源共享,实现应用程序的互连互通,网格计算与计算机网络是一回事</t>
  </si>
  <si>
    <t>在（）流式传输中，音视频信息可被实时听到或观看到，用户可快进或后退以观看前面或后面的内容。</t>
  </si>
  <si>
    <t>将正在浏览的网页保存下来,正确的操作是().</t>
  </si>
  <si>
    <t>在"文件"菜单中选择"另存为"</t>
  </si>
  <si>
    <t>使用"图片另存为"命令</t>
  </si>
  <si>
    <t>关于计算机网络的讨论中,下列哪个观点是正确的?()</t>
  </si>
  <si>
    <t>“针对不同专业用户的需要所编制的大量的应用程序，进而把它们逐步实现标准化、模块化所形成的解决各种典型问题的应用程序的组合”描述的是()。</t>
  </si>
  <si>
    <t>软件包</t>
  </si>
  <si>
    <t>软件集</t>
  </si>
  <si>
    <t>系列软件</t>
  </si>
  <si>
    <t>数字B的位数&lt;数字D的位数</t>
  </si>
  <si>
    <t>数字B的位数&gt;数字D的位数</t>
  </si>
  <si>
    <t>为尽量防止通过浏览网页感染恶意代码，下列做法中错误的是()。</t>
  </si>
  <si>
    <t>不使用IE浏览器，而使用FireFox（火狐）之类的第三方浏览器</t>
  </si>
  <si>
    <t>关闭IE浏览器的自动下载功能</t>
  </si>
  <si>
    <t>禁用IE浏览器的活动脚本功能</t>
  </si>
  <si>
    <t>先把网页保存到本地再浏览</t>
  </si>
  <si>
    <t>在制定网络安全策略时，应该在网络安全分析的基础上，从以下两个方面提出相应的对策()。</t>
  </si>
  <si>
    <t>技术与制度</t>
  </si>
  <si>
    <t>管理员与用户</t>
  </si>
  <si>
    <t>物理安全与软件缺陷</t>
  </si>
  <si>
    <t>下面是与ROMBIOS中的CMOSSETUP程序相关的叙述，其中错误的是()。</t>
  </si>
  <si>
    <t>PC开机后，就像必须执行ROMBIOS中的加电自检与系统自举装入程序一样，也必须执行CMOSSETUP程序</t>
  </si>
  <si>
    <t>CMOSRAM因掉电，病毒，放电等原因造成其内容丢失或破坏时，需执行CMOSSETUP程序</t>
  </si>
  <si>
    <t>用户希望更改或设置系统口令时，需执行CMOSSETUP程序</t>
  </si>
  <si>
    <t>在系统自举装入程序执行前，若按下某一热键(如Del键等)则可以启动CMOSSETUP程序</t>
  </si>
  <si>
    <t>关于计算机广域网的叙述,正确的是()。</t>
  </si>
  <si>
    <t>下列哪个不属于常见的网络安全问题()。</t>
  </si>
  <si>
    <t>CPU（中央处理器）的主要功能是进行()。</t>
  </si>
  <si>
    <t>使用硬盘Cache的目的是()。</t>
  </si>
  <si>
    <t>计算机病毒一般不会通过下面的哪个操作进行传播()。</t>
  </si>
  <si>
    <t>通过宽带上网</t>
  </si>
  <si>
    <t>通过局域网聊天</t>
  </si>
  <si>
    <t>用电脑观看正版光盘电影</t>
  </si>
  <si>
    <t>使用电脑向MP3播放器中复制歌曲</t>
  </si>
  <si>
    <t>在同步传输方式中，（）是数据传输的单位。</t>
  </si>
  <si>
    <t>通过电子邮件传播的病毒，往往不存在于邮件的()。</t>
  </si>
  <si>
    <t>附件中</t>
  </si>
  <si>
    <t>地址中</t>
  </si>
  <si>
    <t>主题中</t>
  </si>
  <si>
    <t>正文中</t>
  </si>
  <si>
    <t>IE浏览器中"历史"的作用是().</t>
  </si>
  <si>
    <t>()的任务是将计算机的外部信息送入计算机.</t>
  </si>
  <si>
    <t>通讯设备</t>
  </si>
  <si>
    <t>对于数制的描述，下面哪句话是正确的？()</t>
  </si>
  <si>
    <t>数制是用一组固定的数字符号和一套通用的规则来表示数的方法。</t>
  </si>
  <si>
    <t>数制是用一组不定的数字符号和一套通用的规则来表示数的方法。</t>
  </si>
  <si>
    <t>数制是用一组固定的数字符号和一套特殊的规则来表示数的方法。</t>
  </si>
  <si>
    <t>数制是用一组不定的数字符号和一套特殊的规则来表示数的方法。</t>
  </si>
  <si>
    <t>判断一台显示器优劣必须注意的一些问题中,下面的指标不在判断之列的是()。</t>
  </si>
  <si>
    <t>水波纹</t>
  </si>
  <si>
    <t>会聚</t>
  </si>
  <si>
    <t>色彩均匀性</t>
  </si>
  <si>
    <t>手感</t>
  </si>
  <si>
    <t>下列关于第一代计算机的叙述中错误的是()。</t>
  </si>
  <si>
    <t>在计算机网络的构成中除了网络硬件还需要()。</t>
  </si>
  <si>
    <t>人们形容"信息就在指尖上",这说明().</t>
  </si>
  <si>
    <t>因特网的本质是一个连接全球的无穷无尽的信息资源库,要获取信息,只要按下手中的鼠标就可以了</t>
  </si>
  <si>
    <t>信息可以在我们的思维加工后,新的信息就可以在指尖上流出来</t>
  </si>
  <si>
    <t>微型计算机采用总线结构连接CPU、内存储器和外部设备,总线由三部分组成,它包括().</t>
  </si>
  <si>
    <t>计算机领域中的信息通常指的是经过转化而成为能够被计算机处理的()。</t>
  </si>
  <si>
    <t>在硬盘能够存储数据前，必须经过()的过程。</t>
  </si>
  <si>
    <t>低级格式化</t>
  </si>
  <si>
    <t>高级格式化</t>
  </si>
  <si>
    <t>包过滤型防火墙原理上是基于（）进行分析的技术。</t>
  </si>
  <si>
    <t>通常所说的声卡、显示卡等适配器称为微型计算机的()。</t>
  </si>
  <si>
    <t>计算机的存储系统一般指主存储器和()</t>
  </si>
  <si>
    <t>CAD软件可用来绘制()。</t>
  </si>
  <si>
    <t>机械零件</t>
  </si>
  <si>
    <t>建筑设计</t>
  </si>
  <si>
    <t>服装设计</t>
  </si>
  <si>
    <t>下列叙述错误的是()。</t>
  </si>
  <si>
    <t>各种外设需注意防尘以延长使用寿命</t>
  </si>
  <si>
    <t>机房要有空调和除湿设备</t>
  </si>
  <si>
    <t>定期用清洗盘清洗磁盘</t>
  </si>
  <si>
    <t>在通电状态下使用湿毛巾擦拭键盘、屏幕</t>
  </si>
  <si>
    <t>在Windows7中,关于文件夹的描述不正确的是().</t>
  </si>
  <si>
    <t>计算机是一个文件夹</t>
  </si>
  <si>
    <t>电子计算机具有()。</t>
  </si>
  <si>
    <t>下列各项中，在计算机主要的特点中尤其最重要的工作特点是()。</t>
  </si>
  <si>
    <t>计算机具有许多优秀的特点，比如()、计算精度高、具有强大的记忆功能、具有逻辑判断能力、能实现自动控制等。</t>
  </si>
  <si>
    <t>体积小，功耗小</t>
  </si>
  <si>
    <t>在异步传输方式中，()是数据传输的单位。</t>
  </si>
  <si>
    <t>电平</t>
  </si>
  <si>
    <t>从信源向信宿流动过程中,信息被插入一些欺骗性的消息,这种攻击属于().</t>
  </si>
  <si>
    <t>中断攻击</t>
  </si>
  <si>
    <t>截取攻击</t>
  </si>
  <si>
    <t>修改攻击</t>
  </si>
  <si>
    <t>关于数制及其转换，下列说法不正确的有()</t>
  </si>
  <si>
    <t>数制共包括十进制、二进制、八进制、十六进制等</t>
  </si>
  <si>
    <t>某种数制所采用的数码个数称为其基数</t>
  </si>
  <si>
    <t>二进制必能精确转换为十进制</t>
  </si>
  <si>
    <t>十进制必能精确转换为二进制</t>
  </si>
  <si>
    <t>在win7计算机窗口中，文件存放的路径会显示在()。</t>
  </si>
  <si>
    <t>含有重要信息的文件、记录、磁盘、光盘或以其它形式存贮的媒体在人员离开时，以下存放方式错误的是()。</t>
  </si>
  <si>
    <t>锁在文件柜</t>
  </si>
  <si>
    <t>锁在保险柜</t>
  </si>
  <si>
    <t>放在带锁的抽屉</t>
  </si>
  <si>
    <t>随意放在桌子上</t>
  </si>
  <si>
    <t>计算机能直接执行的程序是()</t>
  </si>
  <si>
    <t>自然语言程序</t>
  </si>
  <si>
    <t>通信子网为网络源节点与目的节点之间提供了多条传输路径的可能性,路由选择是().</t>
  </si>
  <si>
    <t>网络节点收到一个分组后,确定转发分组的路径</t>
  </si>
  <si>
    <t>下列选项与下载方式相比属于流式传输特点的是()。</t>
  </si>
  <si>
    <t>对系统缓存容量的需求较大</t>
  </si>
  <si>
    <t>流式传输的实现不需要特定的实时传输协议</t>
  </si>
  <si>
    <t>需要较大的网络带宽</t>
  </si>
  <si>
    <t>网络安全服务体系中，安全服务不包括()。</t>
  </si>
  <si>
    <t>微电子技术以集成电路为核心</t>
  </si>
  <si>
    <t>硅是微电子产业中常用的半导体材料</t>
  </si>
  <si>
    <t>现代微电子技术已经用砷化镓取代了硅</t>
  </si>
  <si>
    <t>制造集成电路都需要使用半导体材料</t>
  </si>
  <si>
    <t>网络隐私权包括的范围()。</t>
  </si>
  <si>
    <t>上网需要在计算机上安装</t>
  </si>
  <si>
    <t>在计算机中最基本的存储容量单位是()</t>
  </si>
  <si>
    <t>二进制字符</t>
  </si>
  <si>
    <t>对于计算机来说，信息处理其本质就是（）。</t>
  </si>
  <si>
    <t>传输介质是指通信网络中发送方和接收方之间的()通路.</t>
  </si>
  <si>
    <t>以下关于计算机网络的论述中，哪个是错误的（）。</t>
  </si>
  <si>
    <t>计算机网络中不一定要包括ISO/OSI的所有层次</t>
  </si>
  <si>
    <t>数据通信和资源共享是计算机网络的主要功能</t>
  </si>
  <si>
    <t>在网络层次中，对等层的通信必须遵守该层的协议</t>
  </si>
  <si>
    <t>在网络的层次模型中，某一层进行修改变动以后，相邻其它层次也将修改变动</t>
  </si>
  <si>
    <t>已知765+1231=2216，则这些数据使用的是()进制。</t>
  </si>
  <si>
    <t>网络社会道德的特点是()。</t>
  </si>
  <si>
    <t>网络对道德标准提出了新的要求</t>
  </si>
  <si>
    <t>网络空间是从现实空间分化出来的</t>
  </si>
  <si>
    <t>网上道德约束力是非强制性的</t>
  </si>
  <si>
    <t>以上三项皆是</t>
  </si>
  <si>
    <t>负责使分组以适当的路径通过通信子网的是OSI参考模型中的()。</t>
  </si>
  <si>
    <t>用高级程序设计语言编写的程序</t>
  </si>
  <si>
    <t>计算机能直接执行</t>
  </si>
  <si>
    <t>具有良好的可读性可移植性</t>
  </si>
  <si>
    <t>执行效率高</t>
  </si>
  <si>
    <t>依赖于具体机器</t>
  </si>
  <si>
    <t>Modem的作用是().</t>
  </si>
  <si>
    <t>取代电话机,用来打电话</t>
  </si>
  <si>
    <t>关于查杀病毒软件，下面的说法正确的是()。</t>
  </si>
  <si>
    <t>杀毒软件都可以自动升级</t>
  </si>
  <si>
    <t>杀毒软件在清除病毒代码后，不会对应用程序产生任何副作用</t>
  </si>
  <si>
    <t>当一台计算机从FTP服务器下载文件时,在该FTP服务器上对数据进行封装的五个转换步骤是().</t>
  </si>
  <si>
    <t>数据,数据段,数据包,数据帧,比特</t>
  </si>
  <si>
    <t>比特,数据帧,数据包,数据段,数据</t>
  </si>
  <si>
    <t>数据包,数据段,数据,比特,数据帧</t>
  </si>
  <si>
    <t>数据段,数据包,数据帧,比特,数据</t>
  </si>
  <si>
    <t>在CPU内部，寄存器之间，算术逻辑部件ALU与控制部件之间传输数据所用的部件称为（）。</t>
  </si>
  <si>
    <t>下列哪一个不是防范手机病毒的方法().</t>
  </si>
  <si>
    <t>如果想要控制计算机在Internet上可以访问的内容类型，可以使用IE的（）。</t>
  </si>
  <si>
    <t>能提高信息安全的有效做法是()。</t>
  </si>
  <si>
    <t>用个人的生日作为常用的密码</t>
  </si>
  <si>
    <t>定期更换密码</t>
  </si>
  <si>
    <t>用手机号做密码</t>
  </si>
  <si>
    <t>为个人计算机配备不间断电源(UPS)的目的是避免()。</t>
  </si>
  <si>
    <t>一般主板上有多种外设接口，通常这些接口可以和插卡上外设接口()。</t>
  </si>
  <si>
    <t>同时作用</t>
  </si>
  <si>
    <t>不能同时作用</t>
  </si>
  <si>
    <t>同类型能同时作用</t>
  </si>
  <si>
    <t>同类型不能同时作用</t>
  </si>
  <si>
    <t>下面哪一部分不属于物联网系统()。</t>
  </si>
  <si>
    <t>知识产权法属于()的范畴。</t>
  </si>
  <si>
    <t>下列哪个不是流媒体网络发布形式()。</t>
  </si>
  <si>
    <t>网络组播</t>
  </si>
  <si>
    <t>算法的效率只与问题的规模有关,而与数据的存储结构无关</t>
  </si>
  <si>
    <t>关于Windows启动时的说法错误的是()。</t>
  </si>
  <si>
    <t>调制解调器按位置的不同可以分为()。</t>
  </si>
  <si>
    <t>PCMCIA插卡式和机架式</t>
  </si>
  <si>
    <t>内置和外置</t>
  </si>
  <si>
    <t>硬猫和软猫</t>
  </si>
  <si>
    <t>计算机网络是一门综合技术,其主要技术是().</t>
  </si>
  <si>
    <t>各种服务性程序,如诊断程序</t>
  </si>
  <si>
    <t>语言处理程序,如编译程序</t>
  </si>
  <si>
    <t>数据库软件,如ACCESS</t>
  </si>
  <si>
    <t>计算机具有许多优秀的特点，比如运算速度快、计算精度高、()、具有逻辑判断能力、能实现自动控制等。</t>
  </si>
  <si>
    <t>具有强大的记忆功能</t>
  </si>
  <si>
    <t>调制解调器(Modem)的功能是实现()。</t>
  </si>
  <si>
    <t>下列属于汉字输入码的是()</t>
  </si>
  <si>
    <t>五笔字型、全拼码、自然码、区位码</t>
  </si>
  <si>
    <t>拼音字型、半拼码、非自然码、区位码</t>
  </si>
  <si>
    <t>搜狗字型、全拼码、非自然码、非区位码</t>
  </si>
  <si>
    <t>微软字型、半拼码、自然码、非区位码</t>
  </si>
  <si>
    <t>下列选项中对于数码描述准确的是()</t>
  </si>
  <si>
    <t>数制中非固定的数学符号。</t>
  </si>
  <si>
    <t>数制中固定的数学符号。</t>
  </si>
  <si>
    <t>数值中固定的数字符号。</t>
  </si>
  <si>
    <t>数值中非固定的数字符号。</t>
  </si>
  <si>
    <t>在windows7个性化菜单中不能设置的是().</t>
  </si>
  <si>
    <t>计算机中,一个浮点数由两部分组成,它们是阶码和()。</t>
  </si>
  <si>
    <t>当选定文件或文件夹后,不将文件或文件夹放到"回收站"中,而直接删除的操作是().</t>
  </si>
  <si>
    <t>按Delete(Del)键</t>
  </si>
  <si>
    <t>按Shift+Delete(Del)键</t>
  </si>
  <si>
    <t>用"计算机"或"资源管理器"窗口中"文件"菜单中的删除命令</t>
  </si>
  <si>
    <t>网络阅卷需要将考生答卷转化为数字图像，应使用的采集设备是()。</t>
  </si>
  <si>
    <t>POWER_LED表示的意思是()。</t>
  </si>
  <si>
    <t>关于数字技术，下列叙述正确的是()</t>
  </si>
  <si>
    <t>在主存和CPU之间增加cache的目的是()。</t>
  </si>
  <si>
    <t>增加内存容量</t>
  </si>
  <si>
    <t>提高内存的可靠性</t>
  </si>
  <si>
    <t>解决CPU与内存之间的速度匹配问题</t>
  </si>
  <si>
    <t>增加内存容量，及加快存取速度</t>
  </si>
  <si>
    <t>下列有关著作权的表述，正确的是()。</t>
  </si>
  <si>
    <t>在建筑设计过程中，可以利用计算机进行力学计算、结构计算、绘制建筑图纸等，这是计算机的()应用领域。</t>
  </si>
  <si>
    <t>计算机按用途可以分为专用计算机和通用计算机,其中规模小、结构简单、成本低，而且操作简便、容易维护的是()。</t>
  </si>
  <si>
    <t>网络安全的基本目标不包括().</t>
  </si>
  <si>
    <t>()是控制计算机各部分进行各种操作,并协调各部分的工作的部件.</t>
  </si>
  <si>
    <t>随着人们对计算机的依赖性越来越强，特别是军事和科研教育方面对计算机的存储空间和运行速度等要求会越来越高，这会促使未来计算机向()方面发展。</t>
  </si>
  <si>
    <t>在Windows环境中,若应用程序出现故障或死机,这时按Ctrl+Alt+Del组合键的作用是().</t>
  </si>
  <si>
    <t>网络阅卷需要将考生答卷转化为数字图像,应使用的采集设备是()。</t>
  </si>
  <si>
    <t>按钮大、字体大的老人机受到老年人的欢迎,这体现了信息技术发展趋势中的()。</t>
  </si>
  <si>
    <t>信息隐藏技术主要应用不包含哪一个().</t>
  </si>
  <si>
    <t>Windows的桌面上可以同时打开多个窗口，其中当前活动窗口是()。</t>
  </si>
  <si>
    <t>在网络通信中,()中传输信号损耗最低,所以通常用作长距离的信息传递.</t>
  </si>
  <si>
    <t>计算机病毒是指能够侵入计算机系统并在计算机系统中潜伏、传播、破坏系统正常工作的一种具有繁殖能力的()。</t>
  </si>
  <si>
    <t>随着计算机网络的广泛应用,大量的局域网接入广域网,而局域网与广域网的互联是通过()实现的.</t>
  </si>
  <si>
    <t>某数据中心规定，每天24小时内都要将数据备份到另外一个远在几百公里外的服务器上，这样的做法是为了保证数据的（）。</t>
  </si>
  <si>
    <t>下列不是信息表现形式的是()。</t>
  </si>
  <si>
    <t>在下面叙述中,正确的一条是().</t>
  </si>
  <si>
    <t>在计算机网络中,有线网和无线网使用的传输介质均为双绞线、同轴电缆和光纤</t>
  </si>
  <si>
    <t>软件生命周期也叫软件生存周期，下列关于它的说法中错误的是()。</t>
  </si>
  <si>
    <t>在Windows操作系统中,鼠标是重要的输入工具,而键盘().</t>
  </si>
  <si>
    <t>仅能配合鼠标,在输入字符中起辅助作用</t>
  </si>
  <si>
    <t>仅能在菜单操作中运用,不能在窗口中操作</t>
  </si>
  <si>
    <t>Windows对磁盘信息的管理和使用是以()为单位的。</t>
  </si>
  <si>
    <t>多媒体信息不包括（）。</t>
  </si>
  <si>
    <t>若将一个非零无符号二进制整数最右边的两个零去掉，则新数是原数的()</t>
  </si>
  <si>
    <t>在计算机网络组成结构中，负责完成网络数据的传输，转发等任务的是（）。</t>
  </si>
  <si>
    <t>网络硬件系统</t>
  </si>
  <si>
    <t>网络软件系统</t>
  </si>
  <si>
    <t>下列关于第三代计算机的特点，错误的是()。</t>
  </si>
  <si>
    <t>某职业技术学院官方网址为http://www.wtnet.cn，其中wtnet.cn是()。</t>
  </si>
  <si>
    <t>WD是哪个生产厂家的英文缩写()。</t>
  </si>
  <si>
    <t>计算机的硬件组成可以分为4个层次，第一层是()。</t>
  </si>
  <si>
    <t>芯片</t>
  </si>
  <si>
    <t>板卡</t>
  </si>
  <si>
    <t>飞鸽传书主要体现了信息哪个特征().</t>
  </si>
  <si>
    <t>以下哪一个是点阵打印机()。</t>
  </si>
  <si>
    <t>静电打印机</t>
  </si>
  <si>
    <t>不属于WEB服务器的安全措施的是()。</t>
  </si>
  <si>
    <t>保证注册帐户的时效性</t>
  </si>
  <si>
    <t>服务器专人管理</t>
  </si>
  <si>
    <t>强制用户使用不易被破解的密码</t>
  </si>
  <si>
    <t>所有用户使用一次性密码</t>
  </si>
  <si>
    <t>汇编语言是一种()</t>
  </si>
  <si>
    <t>在程序设计语言中，高级语言的优点是（）。</t>
  </si>
  <si>
    <t>具有良好的可读性和可移植性</t>
  </si>
  <si>
    <t>执行效率高且可读性差</t>
  </si>
  <si>
    <t>依赖于具体机器，可移植性差</t>
  </si>
  <si>
    <t>网络数据库是获取信息的一种较好的途径，以下说法不恰当的是（）。</t>
  </si>
  <si>
    <t>数据库收录的信息在围绕主题的基础上广度和深度适宜，不存在较严重的缺漏。</t>
  </si>
  <si>
    <t>数据库提供高效能的检索途径，界面友好、导航清晰。</t>
  </si>
  <si>
    <t>数据库系统稳定可靠。</t>
  </si>
  <si>
    <t>数据库的信息量越大，其准确性和权威性就越不值得信赖。</t>
  </si>
  <si>
    <t>增加内存容量，同时加快存取速度</t>
  </si>
  <si>
    <t>当今计算机技术正朝着巨型化、()、网络化和智能化方向发展。</t>
  </si>
  <si>
    <t>高速化</t>
  </si>
  <si>
    <t>OSI网络结构模型共分为7层,其中最底层是物理层,最高层是().</t>
  </si>
  <si>
    <t>通信的双方可以同时发送和接受信息的信息交互方式是().</t>
  </si>
  <si>
    <t>Internet的主要作用是()</t>
  </si>
  <si>
    <t>下列关于计算机应用领域和特点的说法()是错误的?</t>
  </si>
  <si>
    <t>()是指消息只能单方向传输的工作方式,例如广播电视.</t>
  </si>
  <si>
    <t>在计算机安全所涉及的领域中，由硬件安全不完备所造成的信息泄露、丢失是指()。</t>
  </si>
  <si>
    <t>用某种方法伪装消息以隐藏它的内容的过程称为()。</t>
  </si>
  <si>
    <t>逻辑学是计算机科学的一个重要分支，它的创始人是（）。</t>
  </si>
  <si>
    <t>无连接</t>
  </si>
  <si>
    <t>在计算机网络中,用来实现局域网与广域网互联的是().</t>
  </si>
  <si>
    <t>下面所列的()安全机制不属于信息安全保障体系中的事先保护环节.</t>
  </si>
  <si>
    <t>通常所说的声卡，显卡等适配器称为微型计算机的（）。</t>
  </si>
  <si>
    <t>I/O接口电路</t>
  </si>
  <si>
    <t>大数据的起源是（）。</t>
  </si>
  <si>
    <t>当前窗口处于最大化状态,双击该窗口标题栏,则相当于单击().</t>
  </si>
  <si>
    <t>在利用计算机网络通信时,为让信息的发送者才能产生的别人无法伪造的一段数字串的技术被称为().</t>
  </si>
  <si>
    <t>CD-ROM属于().</t>
  </si>
  <si>
    <t>关于硬件系统和软件系统的说法中,不正确的是</t>
  </si>
  <si>
    <t>计算机硬件系统的基本任务是接受计算机程序,并在程序控制下完成数据输入和数据输出任务</t>
  </si>
  <si>
    <t>一台计算机只要装入系统软件后,即可进行文字处理和数据处理全部工作</t>
  </si>
  <si>
    <t>提出"程序=算法+数据结构"的是以下哪一位科学家</t>
  </si>
  <si>
    <t>常见的流媒体的应用不包括()。</t>
  </si>
  <si>
    <t>主机中如果没有（）,主机将无法启动。</t>
  </si>
  <si>
    <t>每一种进制数都有组成的三个要素，其中下列()是其中之一。</t>
  </si>
  <si>
    <t>在ISO/OSI参考模型中，网络层的主要功能是（）。</t>
  </si>
  <si>
    <t>提供可靠的端—端服务，透明地传送报文</t>
  </si>
  <si>
    <t>路由选择，拥塞控制与网络互连</t>
  </si>
  <si>
    <t>在通信实体之间传送以帧为单位的数据</t>
  </si>
  <si>
    <t>数据格式变换，数据加密与解密，数据压缩与恢复</t>
  </si>
  <si>
    <t>下列哪个选项属于计算机的人工智能领域的应用()。</t>
  </si>
  <si>
    <t>OSI参考模型所含的三级抽象中不包括（）。</t>
  </si>
  <si>
    <t>服务定义</t>
  </si>
  <si>
    <t>实现描述</t>
  </si>
  <si>
    <t>协议规范</t>
  </si>
  <si>
    <t>所谓()是指利用各种计算机程序及其装置进行犯罪或者将计算机信息作为直接侵害目标的总称。</t>
  </si>
  <si>
    <t>属于CPU中算术逻辑单元的部件是()。</t>
  </si>
  <si>
    <t>微型计算机的字长取决于()的宽度。</t>
  </si>
  <si>
    <t>灵敏度越高，音箱的性能就越好，不过，灵敏度的提高是以()增加为代价。</t>
  </si>
  <si>
    <t>输出功率</t>
  </si>
  <si>
    <t>频率响应</t>
  </si>
  <si>
    <t>阻抗</t>
  </si>
  <si>
    <t>下列对信息的概念理解错误的是（）</t>
  </si>
  <si>
    <t>信息是指音讯、消息、通信系统传输和处理的对象，泛指人类社会传播的一切</t>
  </si>
  <si>
    <t>在计算机中，指挥计算机各部件按照指令功能的要求，自动协调地进行所需的各种操作的部件是（）。</t>
  </si>
  <si>
    <t>通过网络盗取他人的资料是()。</t>
  </si>
  <si>
    <t>传播病毒</t>
  </si>
  <si>
    <t>制造病毒</t>
  </si>
  <si>
    <t>揭示信息技术进步的速度的定律，其内容为：当价格不变时，集成电路上可容纳的元器件的数目，约每隔18-24个月便会增加一倍，性能也将提升一倍。换言之，每一美元所能买到的电脑性能，将每隔18-24个月翻一倍以上。这个定律人们称为()。</t>
  </si>
  <si>
    <t>()是把数字信号转换成模拟信号。</t>
  </si>
  <si>
    <t>一台计算机的字长为4个字节，就意味着它()。</t>
  </si>
  <si>
    <t>能处理的数值最大为4位十进制9999</t>
  </si>
  <si>
    <t>在CPU中作为一个整体加以传送处理的二进制代码为32位</t>
  </si>
  <si>
    <t>某职校准备筹建新校区网络，网络工程师在组建过程中一般首先应该做()。</t>
  </si>
  <si>
    <t>DHCP服务器的作用是().</t>
  </si>
  <si>
    <t>在Windows中,()操作将关闭窗口.</t>
  </si>
  <si>
    <t>可以被数据完整性机制防止的攻击方式是()。</t>
  </si>
  <si>
    <t>一个良好的机房，对()有一定的要求，不能过高和过低。</t>
  </si>
  <si>
    <t>下列选项中,不属于面向对象的程序设计的优点的是</t>
  </si>
  <si>
    <t>改善了程序的可读性</t>
  </si>
  <si>
    <t>操作系统进行资源分配的基本单位是().</t>
  </si>
  <si>
    <t>PC机的工作环境很重要，下列选项中对它危害最大的是()。</t>
  </si>
  <si>
    <t>信息技术包括计算机技术、网络技术和().</t>
  </si>
  <si>
    <t>PowerPoint是()</t>
  </si>
  <si>
    <t>图像制作工具</t>
  </si>
  <si>
    <t>多媒体集成工具</t>
  </si>
  <si>
    <t>动画编辑工具</t>
  </si>
  <si>
    <t>视频编辑工具</t>
  </si>
  <si>
    <t>下面不属于主动攻击的是()。</t>
  </si>
  <si>
    <t>在计算机发展的历史中，我们可以看到()是错误的。</t>
  </si>
  <si>
    <t>通常所说的ADSL、ISDN是指().</t>
  </si>
  <si>
    <t>计算机存储信息的文件格式有多种，Docx格式的文件是用于存储()信息的。</t>
  </si>
  <si>
    <t>在芯片组中，有一种结构，叫做南北桥结构。在南北桥结构中，北桥的作用是()。</t>
  </si>
  <si>
    <t>实现CPU、内存与AGP显示系统的连接</t>
  </si>
  <si>
    <t>下列不属于可用性服务的是()。</t>
  </si>
  <si>
    <t>计算机中的信息都是由CPU进行处理的，在下列叙述中，正确的是()。</t>
  </si>
  <si>
    <t>使用防病毒软件时，一般要求用户每隔2周进行升级，这样做的目的是()。</t>
  </si>
  <si>
    <t>对付最新的病毒，因此需要下载最新的程序</t>
  </si>
  <si>
    <t>程序中有错误，所以要不断升级，消除程序中的BUG</t>
  </si>
  <si>
    <t>新的病毒在不断出现，因此需要用及时更新病毒的特征码资料库</t>
  </si>
  <si>
    <t>以上说法的都不对</t>
  </si>
  <si>
    <t>使计算机病毒传播范围最广的媒介是()。</t>
  </si>
  <si>
    <t>下列关于数据和信息的关系，说法错误的是()。</t>
  </si>
  <si>
    <t>以下对音频设备描述正确的是()。</t>
  </si>
  <si>
    <t>功放机是用于把来自信号源的微弱电信号进行放大以驱动扬声器发出声音</t>
  </si>
  <si>
    <t>功放机不是用于把来自信号源的微弱电信号进行放大的设备</t>
  </si>
  <si>
    <t>音频卡是处理视频媒体的设备</t>
  </si>
  <si>
    <t>声卡用于进行人工智能语音处理</t>
  </si>
  <si>
    <t>下列关于信息和数据的叙述中，不正确的是（）</t>
  </si>
  <si>
    <t>从数据中常可抽出信息</t>
  </si>
  <si>
    <t>客观事物中都蕴含着信息</t>
  </si>
  <si>
    <t>信息是抽象的，数据是具体的</t>
  </si>
  <si>
    <t>信息和数据都由数字组成</t>
  </si>
  <si>
    <t>下面有关Windows中的TrueType字体的说法错误的是()。</t>
  </si>
  <si>
    <t>第一块硬盘是由()公司在1956年推出的。</t>
  </si>
  <si>
    <t>在OSI参考模型中,位于网络层之上的是().</t>
  </si>
  <si>
    <t>ISDN是（）的简称。</t>
  </si>
  <si>
    <t>软件验收测试的依据是</t>
  </si>
  <si>
    <t>模块功能说明</t>
  </si>
  <si>
    <t>模块说明书</t>
  </si>
  <si>
    <t>系统说明书</t>
  </si>
  <si>
    <t>数据流程说明</t>
  </si>
  <si>
    <t>下列关于软件生命周期的说法中错误的是</t>
  </si>
  <si>
    <t>软件维护是软件生命周期中持续时间最长的阶段</t>
  </si>
  <si>
    <t>IP地址有几种分类，其中关于C类IP地址说法，下列选项中正确的是()。</t>
  </si>
  <si>
    <t>能够感染EXE、COM文件的病毒属于()。</t>
  </si>
  <si>
    <t>网络型病毒</t>
  </si>
  <si>
    <t>蠕虫型病毒</t>
  </si>
  <si>
    <t>在以下网络应用中,要求带宽最低的应用是().</t>
  </si>
  <si>
    <t>与网络计算相比，不属于云计算特征的是()。</t>
  </si>
  <si>
    <t>资源高度共享</t>
  </si>
  <si>
    <t>适合紧耦合科学计算</t>
  </si>
  <si>
    <t>支持虚拟机</t>
  </si>
  <si>
    <t>适用于商业领域</t>
  </si>
  <si>
    <t>TCP/IP协议中的IP是指().</t>
  </si>
  <si>
    <t>关于十进制计数，描述不准确的是()</t>
  </si>
  <si>
    <t>十进制一共有10个数，分别是1,2,3,4,5,6,7,8,9,10。</t>
  </si>
  <si>
    <t>十进制的进位规则是逢十进一。</t>
  </si>
  <si>
    <t>生活中最常用的就是十进制计数。</t>
  </si>
  <si>
    <t>十进制通常用字母D表示。</t>
  </si>
  <si>
    <t>下列不是面向对象程序设计语言的优点</t>
  </si>
  <si>
    <t>可读性好,便于维护</t>
  </si>
  <si>
    <t>可重用性好,质量高</t>
  </si>
  <si>
    <t>开发效率高</t>
  </si>
  <si>
    <t>由于封装,难以扩展</t>
  </si>
  <si>
    <t>从本质上说，汉字国标码属于（）</t>
  </si>
  <si>
    <t>下列有关外存储器的描述不正确的是().</t>
  </si>
  <si>
    <t>外存储器不能为CPU直接访问,必须通过内存才能为CPU所使用</t>
  </si>
  <si>
    <t>外存储器中所存储的信息,断电后信息也会随之丢失</t>
  </si>
  <si>
    <t>扇区是磁盘存储信息的最小单位</t>
  </si>
  <si>
    <t>下列哪一部分不属于物联网系统()。</t>
  </si>
  <si>
    <t>目前微机硬件组成都是采用总线结构，总线包括()数据总线、地址总线和控制总线。</t>
  </si>
  <si>
    <t>能保存网页地址的文件夹是().</t>
  </si>
  <si>
    <t>公文包</t>
  </si>
  <si>
    <t>我的文档室</t>
  </si>
  <si>
    <t>字长为16位的计算机，它表示()。</t>
  </si>
  <si>
    <t>数以两个八进制表示</t>
  </si>
  <si>
    <t>只处理16个字符串</t>
  </si>
  <si>
    <t>显示器的()是指屏幕上能够显示出的像素数目。</t>
  </si>
  <si>
    <t>计算机病毒程序()。</t>
  </si>
  <si>
    <t>（）的出现，使信息的存储和传递首次超越了时间和地域的局限。</t>
  </si>
  <si>
    <t>保护计算机知识产权的目的是()。</t>
  </si>
  <si>
    <t>为了鼓励软件开发和交流</t>
  </si>
  <si>
    <t>目前在我们的工作、学习和生活中经常扫条形码和二维码，使用它们的主要目的是()。</t>
  </si>
  <si>
    <t>驾驶员培训学校让学员采用计算机模拟驾驶训练，这主要采用了（）</t>
  </si>
  <si>
    <t>计算机中的()属于“软”故障。</t>
  </si>
  <si>
    <t>电子器件故障</t>
  </si>
  <si>
    <t>小王的下列做法，合法的是()。</t>
  </si>
  <si>
    <t>针对性强、效率高、结构较简单的计算机属于()。</t>
  </si>
  <si>
    <t>目前有很多家庭在购置电脑时,看到计算机机箱背面标有"HDMI"字样,该接口用于()。</t>
  </si>
  <si>
    <t>只须将它拷贝或解压缩到某个目录下就可以使用了,卸载时将其删除即可的软件是指()</t>
  </si>
  <si>
    <t>只要根据需要编制程序并输入计算机，计算机就可以完成预定任务，这是因为计算机具有()。</t>
  </si>
  <si>
    <t>在下列存储器中，不属于外存储器的是()。</t>
  </si>
  <si>
    <t>以下哪个不是现代信息技术发展的趋势()。</t>
  </si>
  <si>
    <t>2019年6月17日22时55分，四川长宁发生6.0级地震，成都高新减灾研究所预警网提前10秒向宜宾预警，提前61秒向成都预警，还通过手机短信、电视等途径向社区发布预警信息，从而将人员、产物的损失降到了最低，从信息的角度来讲，以上预警信息最能体现信息的()。</t>
  </si>
  <si>
    <t>在Windows操作系统的对话框中,用户必须并且只能选择其中一项的称为().</t>
  </si>
  <si>
    <t>输入/输出设备必须通过I/O接口电路才能连接()。</t>
  </si>
  <si>
    <t>从逻辑上看，计算机网络系统是由哪两部分构成的()。</t>
  </si>
  <si>
    <t>第一台计算机的诞生主要是源于()的需要。</t>
  </si>
  <si>
    <t>防火墙用于将Internet和内部网络隔离,().</t>
  </si>
  <si>
    <t>数据是显示世界客观事物的符号记录，是()的载体，是计算机加工的对象。</t>
  </si>
  <si>
    <t>电脑系统的显示系统包括显卡和()。</t>
  </si>
  <si>
    <t>按照冯·诺依曼的观点，计算机内部的信息均采用()</t>
  </si>
  <si>
    <t>下面不属于主动攻击的是().</t>
  </si>
  <si>
    <t>信息技术出现的标志是()。</t>
  </si>
  <si>
    <t>Win7中不可以设置的搜索方式是().</t>
  </si>
  <si>
    <t>路由器在网络架构中属于()设备.</t>
  </si>
  <si>
    <t>输入设备是将原始信息转化为计算机能接受的()，以便计算机能够处理的设备。</t>
  </si>
  <si>
    <t>下列计算机中的存储设备，访问速度最快的存储器是()。</t>
  </si>
  <si>
    <t>软件盗版是指未经授权对软件进行复制、仿制、使用或生产。下面不属于软件盗版的形式是()。</t>
  </si>
  <si>
    <t>虚拟现实和虚拟制造技术是计算机应用的新领域，主要是由计算机应用领域中的()结合成的。</t>
  </si>
  <si>
    <t>计算机的硬件主要包括：中央处理器(CPU)、存储器、输出设备和()。</t>
  </si>
  <si>
    <t>就计算机网络分类而言,下列说法中比较规范的分类是().</t>
  </si>
  <si>
    <t>Win7中不可以设置的搜索方式是()。</t>
  </si>
  <si>
    <t>随着4G网络的普及，在线导航成为大部分车主的不二选择，但是如果长时间不更新地图，使用车载GPS可能出现导航地址信息不正确等现象，这说明信息()？</t>
  </si>
  <si>
    <t>硬盘属于()。</t>
  </si>
  <si>
    <t>目前流行的物联网的概念，说明了计算机未来发展方向上有()的倾向。</t>
  </si>
  <si>
    <t>ISO安全体系结构中的对象认证服务，使用（）完成。</t>
  </si>
  <si>
    <t>有一个数值152，它与十六进制6A相等，那么该数值是()</t>
  </si>
  <si>
    <t>在计算机中,一条指令代码由操作码和()两部分组成</t>
  </si>
  <si>
    <t>在计算机安全所涉及的领域中,由硬件安全不完备所造成的信息泄露、丢失是指().</t>
  </si>
  <si>
    <t>微电子技术以()为核心。</t>
  </si>
  <si>
    <t>无线电技术</t>
  </si>
  <si>
    <t>光纤技术</t>
  </si>
  <si>
    <t>显微技术</t>
  </si>
  <si>
    <t>在网络通信中,()中传输信号损耗最低,所以通常用作长距离的信息传递。</t>
  </si>
  <si>
    <t>与X.25网络不同，帧中继实现复用和转接是在（）。</t>
  </si>
  <si>
    <t>文件的扩展名通常表示().</t>
  </si>
  <si>
    <t>常见文件的日期</t>
  </si>
  <si>
    <t>人类使用计算机的一种重要方式是采用()。</t>
  </si>
  <si>
    <t>绘图设计</t>
  </si>
  <si>
    <t>头脑风暴</t>
  </si>
  <si>
    <t>下面关于有写保护功能的U盘说法不正确的是()。</t>
  </si>
  <si>
    <t>可以避免公用计算机上的病毒和恶意代码自动存U盘，借助U盘传播</t>
  </si>
  <si>
    <t>写保护功能启用时可以读出U盘的数据，也可以将修改的数据存入U盘</t>
  </si>
  <si>
    <t>上面一般有一个可以拔动的键，来选择是否启用写保护功能</t>
  </si>
  <si>
    <t>为防范计算机病毒，不应()。</t>
  </si>
  <si>
    <t>计算机的机器数有位数的限制，这是由于计算机()的限制。</t>
  </si>
  <si>
    <t>能与CPU直接交换信息的存储器是()。</t>
  </si>
  <si>
    <t>中央处理器CPU是一块超大规模的集成电路，其中主要部件有()。</t>
  </si>
  <si>
    <t>运算器、寄存器和cache</t>
  </si>
  <si>
    <t>运算器、寄存器组和内存储器</t>
  </si>
  <si>
    <t>运算器、控制器和系统总线</t>
  </si>
  <si>
    <t>“感知中国”是我国政府为促进什么技术发展而制定的()。</t>
  </si>
  <si>
    <t>下列不属于面向对象的程序设计的优点()</t>
  </si>
  <si>
    <t>计算机中所有信息的存储都采用().</t>
  </si>
  <si>
    <t>在微型计算机中，运算器和控制器合称为()。</t>
  </si>
  <si>
    <t>算术运算部件</t>
  </si>
  <si>
    <t>算术和逻辑部件</t>
  </si>
  <si>
    <t>计算机开机自检时,最先检查的部件为()。</t>
  </si>
  <si>
    <t>从因特网使用者的角度看,因特网是一个().</t>
  </si>
  <si>
    <t>下列有关快捷键方式的叙述，错误的是()。</t>
  </si>
  <si>
    <t>快捷方式改变了程序或文档在磁盘上的存放位置</t>
  </si>
  <si>
    <t>快捷方式提供了对常用程序或文档的访问捷径</t>
  </si>
  <si>
    <t>快捷方式图标的左下角有一个小箭头</t>
  </si>
  <si>
    <t>删除快捷方式不会对源程序或文档产生影响</t>
  </si>
  <si>
    <t>下面关于网络信息安全的一些叙述中,不正确的是().</t>
  </si>
  <si>
    <t>当启动多个应用程序后,在任务栏上就会显示这些任务的().</t>
  </si>
  <si>
    <t>关于数字技术，下列叙述正确的是()。</t>
  </si>
  <si>
    <t>在软件工程中，软件调试的目的是()。</t>
  </si>
  <si>
    <t>在网页浏览过程中，Cache的作用是()。</t>
  </si>
  <si>
    <t>提高传输的准确率</t>
  </si>
  <si>
    <t>提高图像质量</t>
  </si>
  <si>
    <t>加快浏览速度</t>
  </si>
  <si>
    <t>使浏览器可以播放声音</t>
  </si>
  <si>
    <t>能管理计算机的硬件和软件资源，为应用程序开发和运行提供平台的是()。</t>
  </si>
  <si>
    <t>既可以接收、处理和输出模拟量，也可以接收、处理和输出数字量的计算机是()。</t>
  </si>
  <si>
    <t>调制解调技术主要用于（）的通信方式中。</t>
  </si>
  <si>
    <t>模拟信道传输数字信号</t>
  </si>
  <si>
    <t>模拟信道传输模拟信号</t>
  </si>
  <si>
    <t>数字信道传输数字信号</t>
  </si>
  <si>
    <t>数字信道传输模拟信号</t>
  </si>
  <si>
    <t>关于计算机的特点，哪个说法是不正确的()。</t>
  </si>
  <si>
    <t>通过执行传输层及以上各层协议转换,或者实现不同体系结构的网络协议转换的互连部件称为().</t>
  </si>
  <si>
    <t>在面向对象方法中，对象可看成是属性(数据)以及这些属性上的专用操作的封装体，封装是一种（）技术。</t>
  </si>
  <si>
    <t>组装</t>
  </si>
  <si>
    <t>共享信息</t>
  </si>
  <si>
    <t>信息隐藏</t>
  </si>
  <si>
    <t>最早的计算机上并没有操作系统,第一个操作系统出现在第()代计算机上.</t>
  </si>
  <si>
    <t>计算机维护中，故障解决办法很多，但是不包括下列哪一项()。</t>
  </si>
  <si>
    <t>木马在建立连接时，并非必须的条件是（）</t>
  </si>
  <si>
    <t>为了加强浏览网页的安全，以下措施中哪一个是不必要的()。</t>
  </si>
  <si>
    <t>源代码在一个版权许可证下是可用的、允许用户来研究、改变和改进软件,这一类软件称之为()。</t>
  </si>
  <si>
    <t>文件系统最基本的目标是（），它主要是通过目录管理功能实现的。</t>
  </si>
  <si>
    <t>实现文件按名存取</t>
  </si>
  <si>
    <t>实现文件共享</t>
  </si>
  <si>
    <t>实现文件保护</t>
  </si>
  <si>
    <t>提高对文件的存取速度</t>
  </si>
  <si>
    <t>如果想在关闭网页时删除浏览历史记录,以下操作正确的是().</t>
  </si>
  <si>
    <t>.选择菜单栏"工具"中的Internet选项,在"内容"中勾选"关闭浏览器时清空'Internet临时文件'文件夹",单击确定</t>
  </si>
  <si>
    <t>下列几种存储器，存取周期最短的是()。</t>
  </si>
  <si>
    <t>在常用的传输介质中，带宽最宽、信号传输衰减最小、抗干扰能力最强的传输介质是()。</t>
  </si>
  <si>
    <t>ISDN为了使通信网络内部的变化对终端用户是透明的,它必须提供一个标准的().</t>
  </si>
  <si>
    <t>在导弹设计过程中，采用多台计算机对其不同的部分进行分别设计，最终完成整个设计过程，这属于计算机应用中的()。</t>
  </si>
  <si>
    <t>“老皇历看不得“，这句话体现了信息哪一方面（）特征。</t>
  </si>
  <si>
    <t>用IE浏览网页时，屏幕上出现乱码，最常见的原因是（）。</t>
  </si>
  <si>
    <t>含有重要信息的文件、记录、磁盘、光盘或以其它形式存贮的媒体在人员离开时,以下存放方式错误的是().</t>
  </si>
  <si>
    <t>利用计算机来模仿人的高级思维活动，如智能机器人、专家系统等，被称为()。</t>
  </si>
  <si>
    <t>下列关于库的认识,正确的是().</t>
  </si>
  <si>
    <t>在库中删除文件夹后,原来的文件夹就被删除了</t>
  </si>
  <si>
    <t>关键词搜索引擎又称为().</t>
  </si>
  <si>
    <t>分组交换的主要缺点是（）。</t>
  </si>
  <si>
    <t>传输误码率高</t>
  </si>
  <si>
    <t>经济性差</t>
  </si>
  <si>
    <t>链路利用率低</t>
  </si>
  <si>
    <t>实现技术复杂</t>
  </si>
  <si>
    <t>将一个局域网连入Internet，首选的设备是（）。</t>
  </si>
  <si>
    <t>若硬盘出现了逻辑型坏道，一般处理的方法是（）。</t>
  </si>
  <si>
    <t>在Windows中,()操作不能关闭窗口.</t>
  </si>
  <si>
    <t>下列选项中，不属于针式打印机特点的是()。</t>
  </si>
  <si>
    <t>某智能报警系统与电话相连，当有小偷进入时系统能通过电话通知主人，主人可以监听现场的声音，也可以启动现场报警来吓阻小偷，这是信息技术在（）的应用。</t>
  </si>
  <si>
    <t>下列哪个不是信息安全的基本原则()。</t>
  </si>
  <si>
    <t>从数字信号变换成模拟信号的过程称为().</t>
  </si>
  <si>
    <t>单击任务栏上最小化的窗口按钮可以().</t>
  </si>
  <si>
    <t>运算器(ALU)的功能是()。</t>
  </si>
  <si>
    <t>只能进行逻辑运算</t>
  </si>
  <si>
    <t>对数据进行算术运算或逻辑运算</t>
  </si>
  <si>
    <t>只能进行算术运算</t>
  </si>
  <si>
    <t>做初等函数的计算</t>
  </si>
  <si>
    <t>下列有关外存储器的描述不正确的是()。</t>
  </si>
  <si>
    <t>从安全属性对各种网络攻击进行分类，截获攻击是针对（）的攻击。</t>
  </si>
  <si>
    <t>计算机中采用二进制数字系统是因为它()</t>
  </si>
  <si>
    <t>CPU的组成中不包含()。</t>
  </si>
  <si>
    <t>同一信源可以供给()信宿。</t>
  </si>
  <si>
    <t>软件是一系列按照特定顺序组织的计算机数据和指令的集合，下列关于软件的说法错误的是()。</t>
  </si>
  <si>
    <t>现实世界中存在这多种多样的信息处理系统，图书馆就是一种以()信息为主要目的的信息处理系统。</t>
  </si>
  <si>
    <t>检索</t>
  </si>
  <si>
    <t>双绞线和同轴电缆传输的是()信号。</t>
  </si>
  <si>
    <t>光脉冲</t>
  </si>
  <si>
    <t>以下肯定不是计算机感染病毒的迹象的是()。</t>
  </si>
  <si>
    <t>计算机运行程序异常，反应迟缓</t>
  </si>
  <si>
    <t>没有操作情况下，磁盘自动读写</t>
  </si>
  <si>
    <t>软驱弹不出软盘</t>
  </si>
  <si>
    <t>设备有异常现象，如显示怪字符，磁盘读不出来等</t>
  </si>
  <si>
    <t>从信源向信宿流动过程中，信息被插入一些欺骗性的消息，这种攻击属于()。</t>
  </si>
  <si>
    <t>TCP/IP协议标准将计算机网络通信问题划分为应用层、传输层、网络互连层等4个层次,其中IP协议属于()层.</t>
  </si>
  <si>
    <t>信息安全从总体上可以分成5个层次，()是信息安全中研究的关键点。</t>
  </si>
  <si>
    <t>计算机的中央处理器是计算机的核心，但是它不能完成的功能是()。</t>
  </si>
  <si>
    <t>关于CA和数字证书的关系，以下说法不正确的是（）。</t>
  </si>
  <si>
    <t>软件生命周期中所花费用最多的阶段是</t>
  </si>
  <si>
    <t>当网络出现连接故障时,一般应首先检查().</t>
  </si>
  <si>
    <t>下列关于GB2312-80汉字内码的说法，正确的是()。</t>
  </si>
  <si>
    <t>计算机的硬件主要包括:中央处理器(CPU)、存储器、输出设备和().</t>
  </si>
  <si>
    <t>我国在1991年建成第一条与国际互联网连接的专线,与斯坦福大学连接成功,实现者是中国科学院的().</t>
  </si>
  <si>
    <t>高能所</t>
  </si>
  <si>
    <t>在一个十二进制数的右边添加一个零，那么这个数()。</t>
  </si>
  <si>
    <t>以下设备中属于输入设备的是()。</t>
  </si>
  <si>
    <t>()的任务是将计算机的外部信息送入计算机。</t>
  </si>
  <si>
    <t>在访问网页时,有时候图片没有显示出来,此时可以单击的按钮是().</t>
  </si>
  <si>
    <t>关于通信子网和资源子网，不正确的叙述是（）。</t>
  </si>
  <si>
    <t>通信子网完成网络数据传输，转发等通信任务</t>
  </si>
  <si>
    <t>资源子网负责全网的数据处理，包括主计算机，通信协议等软件资源和数据资源</t>
  </si>
  <si>
    <t>下面安装驱动程序的正确顺序步骤是()。</t>
  </si>
  <si>
    <t>显卡→声卡→主板芯片组→显示器</t>
  </si>
  <si>
    <t>声卡→显卡→主板芯片组→显示器</t>
  </si>
  <si>
    <t>主板芯片组→显卡→显示器→声卡</t>
  </si>
  <si>
    <t>显示器→显卡→声卡→主板芯片组</t>
  </si>
  <si>
    <t>TCP和UDP协议的相似之处是（）。</t>
  </si>
  <si>
    <t>面向连接的协议</t>
  </si>
  <si>
    <t>面向非连接的协议</t>
  </si>
  <si>
    <t>全双工模式的传输层协议</t>
  </si>
  <si>
    <t>下列关于信息与数据的关系说法错误的是().</t>
  </si>
  <si>
    <t>数据和信息是有区别的.</t>
  </si>
  <si>
    <t>数据和信息之间是相互联系的.</t>
  </si>
  <si>
    <t>数据是数据采集时提供的,信息是从采集的数据中获取的有用信息.</t>
  </si>
  <si>
    <t>数据量越大,其中包含的信息量就越多.</t>
  </si>
  <si>
    <t>计算机病毒侵入系统后，一般不立即发作，而是等待“时机”一到才发作，这种特性叫作()。</t>
  </si>
  <si>
    <t>下列关于软件的叙述,错误的是</t>
  </si>
  <si>
    <t>用软件工程的理念与方法,可以编制高效高质的软件</t>
  </si>
  <si>
    <t>用户购买一个软件后,仅获得该软件的使用权,并没有获得其版权</t>
  </si>
  <si>
    <t>交通信号灯能同时被许多行人接收，说明信息具有（）。</t>
  </si>
  <si>
    <t>从模拟信号变换成数字信号的过程称为()。</t>
  </si>
  <si>
    <t>开机后,计算机首先进行设备检测,称为()。</t>
  </si>
  <si>
    <t>在安装操作系统前，必须对硬盘进行操作()。</t>
  </si>
  <si>
    <t>分区和格式化</t>
  </si>
  <si>
    <t>无需进行以上操作，可以在安装时或安装后完成分区，格式化操作</t>
  </si>
  <si>
    <t>拟人化</t>
  </si>
  <si>
    <t>拟物化</t>
  </si>
  <si>
    <t>实体化</t>
  </si>
  <si>
    <t>在情报检索中使用计算机，反映了计算机的()应用领域。</t>
  </si>
  <si>
    <t>在微型计算机技术中，通过系统()把CPU、存储器、输入设备和输出设备连接起来，实现信息交换。</t>
  </si>
  <si>
    <t>计算机按照用途分类，可分为()。</t>
  </si>
  <si>
    <t>服务器、PC机</t>
  </si>
  <si>
    <t>服务器、通用机</t>
  </si>
  <si>
    <t>专用机、通用机</t>
  </si>
  <si>
    <t>专用机、服务器</t>
  </si>
  <si>
    <t>在计算机内部，数据加工、处理和传送的形式是（）</t>
  </si>
  <si>
    <t>算法的描述方法有多种,下列选项中不适合描述算法的是</t>
  </si>
  <si>
    <t>在Windows7中，对桌面背景的设置可以通过()。</t>
  </si>
  <si>
    <t>计算机的字长是指()。</t>
  </si>
  <si>
    <t>数据报方式的主要特点不包括（）。</t>
  </si>
  <si>
    <t>同一报文的不同分组可以由不同的传输路径通过通信子网</t>
  </si>
  <si>
    <t>同一报文的不同分组到达目的结点时可能出现乱序，丢失现象</t>
  </si>
  <si>
    <t>每个分组在传输过程中都必须带有目的地址和源地址</t>
  </si>
  <si>
    <t>在每次数据传输前必须在发送方和接收方之间建立一条逻辑连接</t>
  </si>
  <si>
    <t>在电子商务活动中为交易双方或多方提供交易撮合及相关服务的信息网络系统总和称为().</t>
  </si>
  <si>
    <t>数据链路</t>
  </si>
  <si>
    <t>在计算机发展的历史中，错误的是()。</t>
  </si>
  <si>
    <t>在Windows环境中，若应用程序出现故障或死机，这时按Ctrl+Alt+Del组合键的作用是()。</t>
  </si>
  <si>
    <t>网络隐私权包括的范围().</t>
  </si>
  <si>
    <t>计算机软件一般分为系统软件和应用软件两大类,不属于系统软件的是()</t>
  </si>
  <si>
    <t>教室管理系统</t>
  </si>
  <si>
    <t>语言处理系统</t>
  </si>
  <si>
    <t>下列不属于系统总线的是()。</t>
  </si>
  <si>
    <t>数据总线DB</t>
  </si>
  <si>
    <t>地址总线AB</t>
  </si>
  <si>
    <t>控制总线CB</t>
  </si>
  <si>
    <t>指令总线IB</t>
  </si>
  <si>
    <t>防火墙通常采用哪两种核心技术（）。</t>
  </si>
  <si>
    <t>包过滤和应用代理</t>
  </si>
  <si>
    <t>包过滤和协议分析</t>
  </si>
  <si>
    <t>协议分析和应用代理</t>
  </si>
  <si>
    <t>协议分析和协议代理</t>
  </si>
  <si>
    <t>()是属于无线介质传输技术.</t>
  </si>
  <si>
    <t>判断一个计算机程序是否为病毒的最主要依据就是看它是否具有()。</t>
  </si>
  <si>
    <t>某软件公司为防盗版，在软件中编写计算机病毒，导致盗版者计算机受损。下列说法正确的是()。</t>
  </si>
  <si>
    <t>尽管计算机学科已称为一个应用广泛的学科，但其根本问题仍然是能行问题，能行问题是指()。</t>
  </si>
  <si>
    <t>什么问题都能够被顺序地处理</t>
  </si>
  <si>
    <t>什么问题都能够被并行处理</t>
  </si>
  <si>
    <t>什么问题都能够被有效自动地处理</t>
  </si>
  <si>
    <t>什么问题都能够被智能化地处理</t>
  </si>
  <si>
    <t>信息安全的基本属性是().</t>
  </si>
  <si>
    <t>计算机中的所有信息(包括文字、图像、音频和视频等)都是以二进制方式表示的,主要理由是().</t>
  </si>
  <si>
    <t>在OSI参考模型中,位于网络层之下的是().</t>
  </si>
  <si>
    <t>在INTERNET上,ISP表示().</t>
  </si>
  <si>
    <t>接入服务商</t>
  </si>
  <si>
    <t>应用提供商</t>
  </si>
  <si>
    <t>数据托管商</t>
  </si>
  <si>
    <t>下列关于防火墙的说法，不正确的是()。</t>
  </si>
  <si>
    <t>下列关于计算机病毒的说法，不正确的是()。</t>
  </si>
  <si>
    <t>对于计算机来说，信息处理其本质就是()。</t>
  </si>
  <si>
    <t>下列传输介质中，带宽最大的是()。</t>
  </si>
  <si>
    <t>计算机网络系统是由哪两部分构成的()。</t>
  </si>
  <si>
    <t>网络软件和网络硬件</t>
  </si>
  <si>
    <t>（）的作用是将显存中的数字信号转换成显示器所能识别的模拟信号。</t>
  </si>
  <si>
    <t>显示芯片</t>
  </si>
  <si>
    <t>显卡BIOS</t>
  </si>
  <si>
    <t>显示缓存</t>
  </si>
  <si>
    <t>下列叙述中，符合良好程序设计风格的是()</t>
  </si>
  <si>
    <t>下列操作中，不能完全清除文件型计算机病毒的是()。</t>
  </si>
  <si>
    <t>信息安全并不涉及的领域是()。</t>
  </si>
  <si>
    <t>结构化方法是一种基于（）的方法。</t>
  </si>
  <si>
    <t>ATM网络采用固定长度的()传送数据。</t>
  </si>
  <si>
    <t>防范病毒的有效手段,不正确的是()</t>
  </si>
  <si>
    <t>不要将软盘随便借给他人使用,以免感染病毒</t>
  </si>
  <si>
    <t>对执行重要工作的计算机要专机专用,专人专用</t>
  </si>
  <si>
    <t>经常对系统的重要文件进行备份,以备在系统遭受病毒侵害、造成破坏时能从备份中恢复</t>
  </si>
  <si>
    <t>只要安装微型计算机的病毒防范卡,或病毒防火墙,就可对所有的病毒进行防范</t>
  </si>
  <si>
    <t>在INTERNET上,ICP表示().</t>
  </si>
  <si>
    <t>下列功能中，属于表示层提供的功能是()。</t>
  </si>
  <si>
    <t>交互管理</t>
  </si>
  <si>
    <t>透明传输</t>
  </si>
  <si>
    <t>死锁处理</t>
  </si>
  <si>
    <t>文本压缩</t>
  </si>
  <si>
    <t>早期的计算机体积大、耗电多、速度慢，其主要原因是制约于（）。</t>
  </si>
  <si>
    <t>CPU主频的高低与CPU的（）有关。</t>
  </si>
  <si>
    <t>外频和前端总线速度</t>
  </si>
  <si>
    <t>前端总线速度和倍频</t>
  </si>
  <si>
    <t>高速缓存和前端总线速度</t>
  </si>
  <si>
    <t>外频和倍频</t>
  </si>
  <si>
    <t>关于磁盘格式化的说法,错误的是().</t>
  </si>
  <si>
    <t>微电子技术的核心是()。</t>
  </si>
  <si>
    <t>电路技术</t>
  </si>
  <si>
    <t>计算机病毒的预防技术不包括()。</t>
  </si>
  <si>
    <t>硬盘驱动器是计算机中的一种外存储器，它的重要作用是（）。</t>
  </si>
  <si>
    <t>世界上第一台电子数字计算机ENIAC研制成功，其诞生的国家和年代是()。</t>
  </si>
  <si>
    <t>计算机运行正常，但是电源风扇嘈声很大，转速下降，甚至发展到不转，引发该故障的原因很可能是()。</t>
  </si>
  <si>
    <t>风扇内积聚过多的灰尘</t>
  </si>
  <si>
    <t>电压不稳</t>
  </si>
  <si>
    <t>在计算机中，一条指令代码由操作码和()两部分组成</t>
  </si>
  <si>
    <t>无线电波按频率(或波长)可分成中波、短波、超短波和微波。下列关于微波的说法错误的是()。</t>
  </si>
  <si>
    <t>微波沿地球表面传播，易穿过建筑物</t>
  </si>
  <si>
    <t>微波是一种具有极高频率的电磁波，其波长很短</t>
  </si>
  <si>
    <t>微波通信的建设费用低(与电缆通信相比)、抗灾能力强</t>
  </si>
  <si>
    <t>微波传输技术广泛用于移动通信和数字高清晰度电视的信号传输等</t>
  </si>
  <si>
    <t>下面有关软件性质的描述中，正确和完整的描述是（）。</t>
  </si>
  <si>
    <t>由于软件在使用过程中存在磨损和老化，所以软件会被淘汰</t>
  </si>
  <si>
    <t>计算机软件就是在计算机上运行的各种程序的集合</t>
  </si>
  <si>
    <t>计算机软件的生产至今仍是以人工开发方式为主</t>
  </si>
  <si>
    <t>在软件系统的开发过程中，编程工作量占全部工作量的大部分</t>
  </si>
  <si>
    <t>Windows7对磁盘信息的管理和使用是以()为单位的。</t>
  </si>
  <si>
    <t>下列有关信息的描述正确的是()。</t>
  </si>
  <si>
    <t>ZigBee是一种新兴的近距离，低功耗的双向无线通信技术，适合用来搭建()。</t>
  </si>
  <si>
    <t>下列()说法是不正确的.</t>
  </si>
  <si>
    <t>图像都是由一些排成行列的像素组成,通常称为位图或点阵图</t>
  </si>
  <si>
    <t>图形是用计算机绘制的画面,也称矢量图</t>
  </si>
  <si>
    <t>图像的数据量较大,所以彩色图(如照片等)不可以转换为图像数据</t>
  </si>
  <si>
    <t>图形文件中只记录生成图的算法和图上的某些特征点,数据量较小</t>
  </si>
  <si>
    <t>调制解调器(Modem)是电话拨号上网的主要硬件设备，它的作用是()。</t>
  </si>
  <si>
    <t>将计算机输出的数字信号调制成模拟信号，以便发送</t>
  </si>
  <si>
    <t>将输入的模拟信号解调成计算机的数字信号，以便接收</t>
  </si>
  <si>
    <t>将数字信号和模拟信号进行调制和解调，以便计算机发送和接收</t>
  </si>
  <si>
    <t>为了拨号上网时，上网和接收电话两不误"</t>
  </si>
  <si>
    <t>关于CPU外频和前端总线频率FSB说法正确的是()。</t>
  </si>
  <si>
    <t>外频与前端总线频率一定相等</t>
  </si>
  <si>
    <t>外频与前端总线频率一定不相等</t>
  </si>
  <si>
    <t>外频与前端总线频率无关</t>
  </si>
  <si>
    <t>主流CPU的前端总线频率为外频的两或四倍</t>
  </si>
  <si>
    <t>根据国际上的定义，下列（）不属于感觉媒体。</t>
  </si>
  <si>
    <t>语音</t>
  </si>
  <si>
    <t>计算机中的运算器的主要功能是完成()。</t>
  </si>
  <si>
    <t>RFID属于物联网的哪个层()。</t>
  </si>
  <si>
    <t>感知层</t>
  </si>
  <si>
    <t>业务层</t>
  </si>
  <si>
    <t>计算机各部件传输信息的公共通路称为总线，一次传输信息的位数称为总线的()。</t>
  </si>
  <si>
    <t>下列()不是计算机的特点。</t>
  </si>
  <si>
    <t>以下关于计算机病毒的描述中，只有()是对的。</t>
  </si>
  <si>
    <t>图像数据经有损压缩后，下列说法正确的是()。</t>
  </si>
  <si>
    <t>a、b两个值不同则结果为“真”，反之为“假”的逻辑运算符是()</t>
  </si>
  <si>
    <t>下面不属于计算机病毒的是()。</t>
  </si>
  <si>
    <t>首次提出“云计算”（CloudComputing）的概念的是()。</t>
  </si>
  <si>
    <t>Google首席执行官埃里克?施密特</t>
  </si>
  <si>
    <t>黑客在攻击中进行端口扫描可以完成().</t>
  </si>
  <si>
    <t>保密数据的保密程度不包含以下哪一种()。</t>
  </si>
  <si>
    <t>信息安全在通信保密阶段中主要应用于()领域.</t>
  </si>
  <si>
    <t>将两个同种类型的局域网连接而不需要接外网使用的网络设备一般为().</t>
  </si>
  <si>
    <t>下列关于计算机软件发展的说法中,正确的是</t>
  </si>
  <si>
    <t>下列关于"收藏夹"的说法正确的是().</t>
  </si>
  <si>
    <t>下列哪一项不是防范ARP欺骗攻击的方法()。</t>
  </si>
  <si>
    <t>采用静态的ARP缓存，在各主机上绑定网关的IP和MAC地址。</t>
  </si>
  <si>
    <t>下列说法中，关于计算机的主要特点的叙述错误的是()。</t>
  </si>
  <si>
    <t>得到授权的实体需要时就能得到资源和获得相应的服务，这一属性指的是()。</t>
  </si>
  <si>
    <t>评估网络安全保护等级使用的最关键的安全技术是()。</t>
  </si>
  <si>
    <t>下列关于软件工程说法错误的是()。</t>
  </si>
  <si>
    <t>通过模拟信道接收信号时，需要对信号进行()。</t>
  </si>
  <si>
    <t>保护网络中各系统之间交换的数据,防止因数据被截获而造成泄密</t>
  </si>
  <si>
    <t>防止非法实体对用户的主动攻击,保证数据接受方收到的信息与发送方发送的信息完全一致</t>
  </si>
  <si>
    <t>凡信号的某一参量只能取有限个数值，并且常常不直接与消息相对应的叫()。</t>
  </si>
  <si>
    <t>要安全浏览网页，不应该（）。</t>
  </si>
  <si>
    <t>微机系统与外部交换信息主要是通过()。</t>
  </si>
  <si>
    <t>计算机黑客是()。</t>
  </si>
  <si>
    <t>下面为预防计算机病毒，正确的做法是()。</t>
  </si>
  <si>
    <t>显示器分辨率一般用（）表示</t>
  </si>
  <si>
    <t>内存条上最重要的是（）。</t>
  </si>
  <si>
    <t>金手指</t>
  </si>
  <si>
    <t>计算机存储器中的一个字节可以存放()。</t>
  </si>
  <si>
    <t>“现代计算机速度最高可达每秒千亿次运算，…”，该描述说明计算机具有()。</t>
  </si>
  <si>
    <t>取下计算机主板上的电池后()。</t>
  </si>
  <si>
    <t>微机硬件的主要技术指标有:性能、功能、()、兼容性等技术参数。</t>
  </si>
  <si>
    <t>Windows的任务栏说法错误的是()。</t>
  </si>
  <si>
    <t>光纤通信的特点有()。</t>
  </si>
  <si>
    <t>容量大、成本低、容易被电磁干扰</t>
  </si>
  <si>
    <t>容量小、成本高，不容易被电磁干扰</t>
  </si>
  <si>
    <t>容量大、成本低、不容易被电磁干扰</t>
  </si>
  <si>
    <t>容量大，成本高，容易被电磁干扰</t>
  </si>
  <si>
    <t>计算机网络术语中,WAN的中文含义是().</t>
  </si>
  <si>
    <t>Windows是一个()操作系统.</t>
  </si>
  <si>
    <t>单任务</t>
  </si>
  <si>
    <t>以下符合网络道德规范的是()。</t>
  </si>
  <si>
    <t>已知某进制的运算满足100-21=46，则该进制为()。</t>
  </si>
  <si>
    <t>在Windows中,下列关于"开始菜单"的说法不正确的是().</t>
  </si>
  <si>
    <t>开始菜单中的内容是固定的,用户不能进行调整</t>
  </si>
  <si>
    <t>信息不被偶然或蓄意地删除，修改，伪造，乱序，重放，插入等破坏的属性指的是（）。</t>
  </si>
  <si>
    <t>要安全浏览网页，不应该()。</t>
  </si>
  <si>
    <t>关于路由器，下列说法中错误的是（）。</t>
  </si>
  <si>
    <t>奔腾采用了增强的64位数据总线，它的含义是()。</t>
  </si>
  <si>
    <t>内部总线是32位的，而与存储器之间的外部总线是64位的</t>
  </si>
  <si>
    <t>内部总线是64位的，而与存储器之间的外部总线是32位的</t>
  </si>
  <si>
    <t>内部总线是32位的，而与输出设备之间的外部总线是64位的</t>
  </si>
  <si>
    <t>内部总线是64位的，而与输出设备之间的外部总线是32位的</t>
  </si>
  <si>
    <t>北桥芯片在主板上的位置一般是（）。</t>
  </si>
  <si>
    <t>靠近PCI</t>
  </si>
  <si>
    <t>靠近内存条</t>
  </si>
  <si>
    <t>靠近USB</t>
  </si>
  <si>
    <t>靠近电源管理芯片</t>
  </si>
  <si>
    <t>如今信息可以通过计算机来进行处理，这充分说明信息具有()。</t>
  </si>
  <si>
    <t>设置了屏幕保护程序后,如用户在一段时间()WINDOWS将执行屏幕保护程序。</t>
  </si>
  <si>
    <t>不属于信息的主要特征（）。</t>
  </si>
  <si>
    <t>对象可有子对象,也可有其他对象</t>
  </si>
  <si>
    <t>按照()可将计算机分为286、386、486、Pentium等。</t>
  </si>
  <si>
    <t>CPU芯片</t>
  </si>
  <si>
    <t>结构</t>
  </si>
  <si>
    <t>算法复杂度包括时间复杂度和()。</t>
  </si>
  <si>
    <t>对于嵌入式计算机正确的说法是()。</t>
  </si>
  <si>
    <t>系统在规定条件下和规定时间内完成规定的功能，这一属性指的是()。</t>
  </si>
  <si>
    <t>在衡量软件质量时，最重要的标准是()。</t>
  </si>
  <si>
    <t>下列4项中，不属于计算机病毒特征的是()。</t>
  </si>
  <si>
    <t>（）软件是“买前免费试用”的具有版权的软件。</t>
  </si>
  <si>
    <t>正版</t>
  </si>
  <si>
    <t>下列关于ADSL拨号攻击的说法，正确的是()。</t>
  </si>
  <si>
    <t>能用ADSL设备打电话进行骚扰</t>
  </si>
  <si>
    <t>能损坏ADSL物理设备</t>
  </si>
  <si>
    <t>能用ADSL设备免费打电话</t>
  </si>
  <si>
    <t>能获取ADSL设备的系统管理密码</t>
  </si>
  <si>
    <t>在操作系统中,正在运行的程序的实例被称为().</t>
  </si>
  <si>
    <t>MIPS常用来描述计算机的运算速度，其含义是()。</t>
  </si>
  <si>
    <t>面向对象主要是建立对象,描述某个事物在整个解决问题的步骤中的行为</t>
  </si>
  <si>
    <t>在加密技术中，把待加密的消息称为()。</t>
  </si>
  <si>
    <t>基带传输只适合于（）的传输，适用于（）范围内的传输。</t>
  </si>
  <si>
    <t>数字信号，近距离</t>
  </si>
  <si>
    <t>模拟信号，近距离</t>
  </si>
  <si>
    <t>数字信号，远距离</t>
  </si>
  <si>
    <t>模拟信号，远距离</t>
  </si>
  <si>
    <t>微机系统与外部交换信息主要是通过().</t>
  </si>
  <si>
    <t>（）是现代信息技术的基础。</t>
  </si>
  <si>
    <t>2001年7月13日晚10时，国际奥委会主席萨马兰奇先生在莫斯科宣布北京成为2008年奥运会主办城市，这一喜迅立刻通过电视、网络、报纸传到世界各地。以上情况属于信息的()特征。</t>
  </si>
  <si>
    <t>计算机信息系统的基本组成是：计算机实体、信息和()。</t>
  </si>
  <si>
    <t>媒体</t>
  </si>
  <si>
    <t>专门为某种用途而设计的数字计算机，称为()计算机。</t>
  </si>
  <si>
    <t>专用</t>
  </si>
  <si>
    <t>通用</t>
  </si>
  <si>
    <t>信息不被偶然或蓄意地删除、修改、伪造、乱序、重放、插入等破坏的属性指的是()。</t>
  </si>
  <si>
    <t>关于硬盘活动分区说法正确的是()。</t>
  </si>
  <si>
    <t>一个硬盘的活动分区可以有多个</t>
  </si>
  <si>
    <t>安装了操作系统的分区一定为活动分区</t>
  </si>
  <si>
    <t>正在使用的操作系统分区一定为活动分区</t>
  </si>
  <si>
    <t>如果要在某个主分区上安装Windows操作系统，则应将此主分区设置为活动分区</t>
  </si>
  <si>
    <t>下列各功能任务描述中,()不是网络操作系统的基本任务.</t>
  </si>
  <si>
    <t>计算机系统中的内存与外存的区别不包括().</t>
  </si>
  <si>
    <t>是按字节或字编址</t>
  </si>
  <si>
    <t>是否长期保存信息</t>
  </si>
  <si>
    <t>能否运行程序</t>
  </si>
  <si>
    <t>能否由CPU直接存取存储的信息</t>
  </si>
  <si>
    <t>“裸机”是指()。</t>
  </si>
  <si>
    <t>没有外包装的计算机</t>
  </si>
  <si>
    <t>没有外部设备的计算机</t>
  </si>
  <si>
    <t>没有硬盘的计算机</t>
  </si>
  <si>
    <t>没有软件系统的计算机</t>
  </si>
  <si>
    <t>计算机病毒的防治方针是()。</t>
  </si>
  <si>
    <t>经常清洗软驱</t>
  </si>
  <si>
    <t>如果手上一时没有某些文件，我们就可以通过网络下载，即确定需要下载什么样的文件，这就是（?）。</t>
  </si>
  <si>
    <t>CPU的()直接反映了机器的速度，其值越高表明机器速度越快，而运算速度是指CPU每秒能执行的指令条数，常用()来描述。</t>
  </si>
  <si>
    <t>存取速度、Hz</t>
  </si>
  <si>
    <t>时钟频率、MIPS</t>
  </si>
  <si>
    <t>激光打印机的打印速度PPM是指()。</t>
  </si>
  <si>
    <t>信息数字化过程中采样的作用，是把连续的模拟信号按照一定的频率进行采样，得到一系列有限的()。</t>
  </si>
  <si>
    <t>软件工程只是解决软件项目的管理问题</t>
  </si>
  <si>
    <t>软件工程只是解决软件的生产效率问题</t>
  </si>
  <si>
    <t>软件工程的主要思想是在软件开发过程中引入工程化原则</t>
  </si>
  <si>
    <t>软件工程只是是解决软件开发过程中的技术问题</t>
  </si>
  <si>
    <t>下列不属于计算机人工智能应用领域的是()。</t>
  </si>
  <si>
    <t>电子邮件地址由两部分组成,用@号隔开,其中@符号前为().</t>
  </si>
  <si>
    <t>下列有关计算机犯罪的说法，不正确的是()。</t>
  </si>
  <si>
    <t>包括针对计算机的犯罪，即把电子数据处理设备作为作案对象的犯罪，如非法侵入和破坏计算机信息系统等</t>
  </si>
  <si>
    <t>包括利用计算机的犯罪，即以电子数据处理设备作为作案工具的犯罪，如利用计算机进行盗窃、贪污等</t>
  </si>
  <si>
    <t>随着我国计算机应用和普及程度的提高，计算机犯罪呈下降态势</t>
  </si>
  <si>
    <t>目前我国已发现的计算机犯罪作案领域，涉及银行、证券、保险、内外贸易、工业企业以及国防、科研等各个部门</t>
  </si>
  <si>
    <t>下列叙述中,正确的是</t>
  </si>
  <si>
    <t>软件就是程序清单</t>
  </si>
  <si>
    <t>软件就是存放在计算机中的文件</t>
  </si>
  <si>
    <t>软件应包括程序清单及运行结果</t>
  </si>
  <si>
    <t>软件包括程序和文档</t>
  </si>
  <si>
    <t>若信息在传输过程被未经授权的人篡改,将会影响到信息的().</t>
  </si>
  <si>
    <t>PC机的含义是()。</t>
  </si>
  <si>
    <t>InternetExplorer、Firefox、Opera等软件属于()</t>
  </si>
  <si>
    <t>在OSI参考模型中,同一结点内相邻层之间通过()来进行通信.</t>
  </si>
  <si>
    <t>对象是类的抽象,是类的具体表现形式</t>
  </si>
  <si>
    <t>网上购物等电子商务活动是计算机在()应用领域的一个应用实例。</t>
  </si>
  <si>
    <t>打印机打印速度的单位PPM是指()。</t>
  </si>
  <si>
    <t>第分种打印的字数</t>
  </si>
  <si>
    <t>每秒钟打印的页数</t>
  </si>
  <si>
    <t>Internet最初创建的目的是()</t>
  </si>
  <si>
    <t>计算机中采用虚拟存储器的目的是（）。</t>
  </si>
  <si>
    <t>提高访问外存的速度</t>
  </si>
  <si>
    <t>提高访问内存的速度</t>
  </si>
  <si>
    <t>扩大外存的寻址空间</t>
  </si>
  <si>
    <t>扩大内存的寻址空间</t>
  </si>
  <si>
    <t>分析某个算法的优劣时,应考虑的主要因素是()。</t>
  </si>
  <si>
    <t>下列关于知识产权的说法中，正确的是（）</t>
  </si>
  <si>
    <t>可以随意复制他人作品的内容</t>
  </si>
  <si>
    <t>可以使用盗版软件、光盘等</t>
  </si>
  <si>
    <t>对于作者声明禁止使用的作品，不需要尊重作者的意见</t>
  </si>
  <si>
    <t>如果需要在自己的作品中引用他人的作品，应注明引用信息的来源、作者</t>
  </si>
  <si>
    <t>关于安全模式说法错误的是()。</t>
  </si>
  <si>
    <t>启动windows操作系统时，要进入安全模式应按F8</t>
  </si>
  <si>
    <t>信息安全领域内最关键和最薄弱的环节是()。</t>
  </si>
  <si>
    <t>策略</t>
  </si>
  <si>
    <t>管理制度</t>
  </si>
  <si>
    <t>防火墙的安全性角度，最好的防火墙结构类型是()。</t>
  </si>
  <si>
    <t>路由器型</t>
  </si>
  <si>
    <t>服务器型</t>
  </si>
  <si>
    <t>屏蔽主机结构</t>
  </si>
  <si>
    <t>屏蔽子网结构</t>
  </si>
  <si>
    <t>若信息在传输过程被未经授权的人篡改，将会影响到信息的()。</t>
  </si>
  <si>
    <t>在模拟信道上发送数字信号时，需要对信号进行()。</t>
  </si>
  <si>
    <t>当多个应用程序共享内存资源时，操作系统的存储管理程序把内存与()结合起来，提供一个容量比实际内存大得多的“虚拟存储器”。</t>
  </si>
  <si>
    <t>Windows中可以设置、控制计算机硬件配置和修改显示属性的应用程序是()。</t>
  </si>
  <si>
    <t>以下不是计算机使用二进制数的优点的是()。</t>
  </si>
  <si>
    <t>计算简单准确，精确度高</t>
  </si>
  <si>
    <t>为了使表示法的固定部分统一，科学计数法（用于十进制）和浮点表示法（用于二进制）都在小数点左边使用了唯一的非零数码，这称为()。</t>
  </si>
  <si>
    <t>规范化</t>
  </si>
  <si>
    <t>指数化</t>
  </si>
  <si>
    <t>在计算机系统中，实现主机与外部设备之间的信息交换的关键部件是()。</t>
  </si>
  <si>
    <t>不属于被动攻击的是()。</t>
  </si>
  <si>
    <t>局域网的协议结构一般不包括().</t>
  </si>
  <si>
    <t>目前计算机病毒对计算机造成的危害主要是通过()实现的.</t>
  </si>
  <si>
    <t>云计算最大的特征是：()。</t>
  </si>
  <si>
    <t>以下关于DOS攻击的描述，哪句话是正确的？()</t>
  </si>
  <si>
    <t>导致目标系统无法处理正常用户的请求</t>
  </si>
  <si>
    <t>不需要侵入受攻击的系统</t>
  </si>
  <si>
    <t>以窃取目标系统上的机密信息为目的</t>
  </si>
  <si>
    <t>如果目标系统没有漏洞，远程攻击就不可能成功</t>
  </si>
  <si>
    <t>双击Windows7桌面左上角有一个“计算机”图标可以()。</t>
  </si>
  <si>
    <t>对于存储器系统，为了解决速度、容量和价格三方面的矛盾，最好的方法是采用()</t>
  </si>
  <si>
    <t>计算机在工作时突然断电，则存储在磁盘上的程序()。</t>
  </si>
  <si>
    <t>完全丢失</t>
  </si>
  <si>
    <t>突然减少</t>
  </si>
  <si>
    <t>遭到破坏</t>
  </si>
  <si>
    <t>仍然完好</t>
  </si>
  <si>
    <t>将存储器分为主存储器、高速缓冲存储器和BIOS存储器,这是按()标准来划分.</t>
  </si>
  <si>
    <t>工作原理</t>
  </si>
  <si>
    <t>封装形式</t>
  </si>
  <si>
    <t>使用大量垃圾信息，占用带宽（拒绝服务）的攻击破坏的是()。</t>
  </si>
  <si>
    <t>在计算机网络中，数据的传输速率是按()表示。</t>
  </si>
  <si>
    <t>每秒多少字母</t>
  </si>
  <si>
    <t>每秒多少汉字</t>
  </si>
  <si>
    <t>每秒多少字节（Byte）</t>
  </si>
  <si>
    <t>每秒多少位（bit）</t>
  </si>
  <si>
    <t>多媒体技术中的媒体一般是指()</t>
  </si>
  <si>
    <t>通信双方对其收、发过的信息均不可抵赖的特性指的是()。</t>
  </si>
  <si>
    <t>下面数据载体中,按容量递增,速度递减排列的是().</t>
  </si>
  <si>
    <t>数据帧传输速率的控制叫做()。</t>
  </si>
  <si>
    <t>千千万万的人们可以通过电视了解到发生在远方的消息，这体现了信息可以在（）上被传送。</t>
  </si>
  <si>
    <t>在OSI参考模型中,应用层的中继系统是().</t>
  </si>
  <si>
    <t>计算机病毒不具备()。</t>
  </si>
  <si>
    <t>下列打印机中，打印效果最佳的一种是()。</t>
  </si>
  <si>
    <t>我们的生活处处需要用到计算机软件，但下面关于计算机软件的描述中不正确的是()。</t>
  </si>
  <si>
    <t>两个条件同时满足的情况下结论才能成立相对应的逻辑运算是()。</t>
  </si>
  <si>
    <t>访问控制中的“授权”是用来()。</t>
  </si>
  <si>
    <t>采用总线结构的网络通常使用()为传输介质.</t>
  </si>
  <si>
    <t>黑客在攻击中进行端口扫描可以完成()。</t>
  </si>
  <si>
    <t>在加密技术中，把密文转换成明文的过程称为()。</t>
  </si>
  <si>
    <t>信息的载体依附性同时使信息具有()、()和()的特点。</t>
  </si>
  <si>
    <t>在下列计算机安全防护措施中，()是最重要的。</t>
  </si>
  <si>
    <t>提高管理水平和技术水平</t>
  </si>
  <si>
    <t>提高硬件设备运行的可靠性</t>
  </si>
  <si>
    <t>预防计算机病毒的传染和传播</t>
  </si>
  <si>
    <t>尽量防止自然因素的损害</t>
  </si>
  <si>
    <t>下列关于第一代计算机的叙述中错误的是().</t>
  </si>
  <si>
    <t>使用汞延迟线作存储设备,后来逐渐过渡到用磁芯存储器</t>
  </si>
  <si>
    <t>输入、输出设备主要是用穿孔卡片,用户使用起来很不方便</t>
  </si>
  <si>
    <t>软件是用户与硬件之间的接口界面，下列关于软件的说法错误的是()。</t>
  </si>
  <si>
    <t>恶意代码的主要现象有：广告弹出，强制安装，难以卸载，浏览器劫持，逻辑炸弹等</t>
  </si>
  <si>
    <t>垃圾邮件通常是指包含病毒，木马等有害程序的邮件</t>
  </si>
  <si>
    <t>如果要将文档的扩展名取名为.txt,应在"另存为"对话框的"保存类型"框中选择().</t>
  </si>
  <si>
    <t>文档模板</t>
  </si>
  <si>
    <t>物联网有四个关键性的技术，下列哪项技术被认为是能够让物品“开口说话”的一种技术()。</t>
  </si>
  <si>
    <t>如果手上一时没有某些文件，我们就可以通过网络下载，即确定需要下载什么样的文件，这就是()。</t>
  </si>
  <si>
    <t>高考改卷中使用了大量的计算机，大大提高了评卷的效率，这是计算机的()应用领域。</t>
  </si>
  <si>
    <t>通信双方对其收、发过的信息均不可抵赖的特性指的是().</t>
  </si>
  <si>
    <t>在开启Windows7操作系统时，想要进入安全模式，应该如何操作？</t>
  </si>
  <si>
    <t>开机后按F7键</t>
  </si>
  <si>
    <t>开机后按F8键</t>
  </si>
  <si>
    <t>开机后按F9键</t>
  </si>
  <si>
    <t>开机后按F10键</t>
  </si>
  <si>
    <t>开发软件所需高成本和产品的低质量之间有着尖锐的矛盾,这种现象称为</t>
  </si>
  <si>
    <t>局域网的结构一般不包括（）。</t>
  </si>
  <si>
    <t>服务程序/控制程序</t>
  </si>
  <si>
    <t>木马程序/驱动程序</t>
  </si>
  <si>
    <t>驱动程序/木马程序</t>
  </si>
  <si>
    <t>控制程序/服务程序</t>
  </si>
  <si>
    <t>目前计算机病毒对计算机造成的危害主要是通过()实现的。</t>
  </si>
  <si>
    <t>信息安全领域内最关键和最薄弱的环节是().</t>
  </si>
  <si>
    <t>信息不能被未授权的个人，实体或者过程利用或知悉的特性，指的是信息资产的（）。</t>
  </si>
  <si>
    <t>纸张与()是使用喷墨打印机所需的消耗品。</t>
  </si>
  <si>
    <t>色带</t>
  </si>
  <si>
    <t>碳粉</t>
  </si>
  <si>
    <t>硒鼓</t>
  </si>
  <si>
    <t>墨盒</t>
  </si>
  <si>
    <t>《计算机软件保护条例》规定非职务软件的著作权归()。</t>
  </si>
  <si>
    <t>软件开发者所有</t>
  </si>
  <si>
    <t>国家所有</t>
  </si>
  <si>
    <t>雇主所有</t>
  </si>
  <si>
    <t>软件开发者所属公司所有</t>
  </si>
  <si>
    <t>CPU风扇安装时，常在CPU和风扇之间添加()。</t>
  </si>
  <si>
    <t>热固胶水</t>
  </si>
  <si>
    <t>关于计算机病毒的特点，下列哪种说法是不正确的()。</t>
  </si>
  <si>
    <t>在PC机中，运算器的主要功能是进行()运算和()运算。</t>
  </si>
  <si>
    <t>在保证正常使用网络的前提下，防止黑客入侵的有效方法是()。</t>
  </si>
  <si>
    <t>国际象棋大师卡斯帕罗夫与“深蓝”下棋，说明了计算机有()方面的应用领域。</t>
  </si>
  <si>
    <t>一般说来，要求声音的质量越高，则要求（）</t>
  </si>
  <si>
    <t>量化位数越少和采样频率越低</t>
  </si>
  <si>
    <t>量化位数越多和采样频率越低</t>
  </si>
  <si>
    <t>量化位数越少和采样频率越高</t>
  </si>
  <si>
    <t>量化位数越多和采样频率越高</t>
  </si>
  <si>
    <t>“计算机能够进行判断，并根据运算的结果选择相应的处理。”，该描述说明计算机具有()。</t>
  </si>
  <si>
    <t>下列哪一项不是物联网所具有的特点()。</t>
  </si>
  <si>
    <t>在多媒体计算机中，麦克风属于()。</t>
  </si>
  <si>
    <t>录音设备</t>
  </si>
  <si>
    <t>()是指当磁头移动到数据所在的磁道后，等待所要的数据块继续转动到磁头下的时间。</t>
  </si>
  <si>
    <t>内存参数“台式机/DDRII/256M/DDR533/TinyBGA/CL=4“533MHz”是指()。</t>
  </si>
  <si>
    <t>以下关于DOS攻击的描述,哪句话是正确的?()</t>
  </si>
  <si>
    <t>如果目标系统没有漏洞,远程攻击就不可能成功</t>
  </si>
  <si>
    <t>可读写存储器</t>
  </si>
  <si>
    <t>动态随机存取存储器</t>
  </si>
  <si>
    <t>计算机网络是通过通信媒体,把各个独立的计算机互相连接而建立起来的系统.它实现了计算机与计算机之间的资源共享和().</t>
  </si>
  <si>
    <t>包括针对计算机的犯罪,即把电子数据处理设备作为作案对象的犯罪,如非法侵入和破坏计算机信息系统等</t>
  </si>
  <si>
    <t>包括利用计算机的犯罪,即以电子数据处理设备作为作案工具的犯罪,如利用计算机进行盗窃、贪污等</t>
  </si>
  <si>
    <t>随着我国计算机应用和普及程度的提高,计算机犯罪呈下降态势</t>
  </si>
  <si>
    <t>目前我国已发现的计算机犯罪作案领域,涉及银行、证券、保险、内外贸易、工业企业以及国防、科研等各个部门</t>
  </si>
  <si>
    <t>使用高级语言编写的程序，必须经过()才能转换为计算机可直接执行的程序</t>
  </si>
  <si>
    <t>微机中运算器、寄存器位于()内部。</t>
  </si>
  <si>
    <t>硬盘（外存）</t>
  </si>
  <si>
    <t>关于WWW服务系统的描述中,错误的是().</t>
  </si>
  <si>
    <t>确保信息不暴露给未经授权的实体的属性指的是().</t>
  </si>
  <si>
    <t>高档微机系统，特别是多媒体系统都配有CD–ROM，这是一种()。</t>
  </si>
  <si>
    <t>可读可写硬盘存储器</t>
  </si>
  <si>
    <t>可读可写光盘存储器</t>
  </si>
  <si>
    <t>激光打印机属于()。</t>
  </si>
  <si>
    <t>非击打式印字机</t>
  </si>
  <si>
    <t>热敏式打印机</t>
  </si>
  <si>
    <t>有一种互联设备工作于网络层,它既可以用于相同(或相似)网络间的互联,也可以用于异构网络间的互联,这种设备是().</t>
  </si>
  <si>
    <t>1959年IBM公司的塞缪尔（M.Samuel）编制了一个具有自学能力的跳棋程序，这是计算机在()方面的应用。</t>
  </si>
  <si>
    <t>OSI是()提出的一种开放系统互联模型.</t>
  </si>
  <si>
    <t>关于预防计算机病毒说法正确的是()。</t>
  </si>
  <si>
    <t>谷歌AlphaGo击败人类职业围棋选手，说明计算机有()方面的应用。</t>
  </si>
  <si>
    <t>数据库系统是由数据库、数据库管理系统、应用程序、()、用户等构成的人机系统</t>
  </si>
  <si>
    <t>数据库管理员</t>
  </si>
  <si>
    <t>高级程序员</t>
  </si>
  <si>
    <t>软件开发商</t>
  </si>
  <si>
    <t>数字签名技术，在接收端，采用（）进行签名验证。</t>
  </si>
  <si>
    <t>软件产品的脆弱性是产生计算机病毒的()</t>
  </si>
  <si>
    <t>对于不同数制之间关系的描述，正确的描述为()。</t>
  </si>
  <si>
    <t>任意的二进制有限小数，必定也是十进制有限小数。</t>
  </si>
  <si>
    <t>任意的八进制有限小数，未必也是二进制有限小数。</t>
  </si>
  <si>
    <t>任意的十六进制有限小数，不一定是十进制有限小数。</t>
  </si>
  <si>
    <t>任意的十进制有限小数，必然也是八进制有限小数。</t>
  </si>
  <si>
    <t>以下预防计算机病毒的方法无效的是()。</t>
  </si>
  <si>
    <t>不非法复制及使用软件</t>
  </si>
  <si>
    <t>定期用杀毒软件对计算机进行病毒检测</t>
  </si>
  <si>
    <t>禁止使用没有进行病毒检测的软盘</t>
  </si>
  <si>
    <t>将两个同类局域网(即使用相同的网络操作系统)互联应使用的设备是().</t>
  </si>
  <si>
    <t>下列计算机应用领域的变化过程，正确排列的是()。</t>
  </si>
  <si>
    <t>科学计算人工智能数据处理过程控制</t>
  </si>
  <si>
    <t>数据处理科学计算过程控制人工智能</t>
  </si>
  <si>
    <t>数据处理科学计算人工智能过程控制</t>
  </si>
  <si>
    <t>科学计算数据处理过程控制人工智能</t>
  </si>
  <si>
    <t>在描述信息传输中bps表示的是()</t>
  </si>
  <si>
    <t>不属于流式传输方式与传统下载方式相比的优点的是()。</t>
  </si>
  <si>
    <t>计算机的存储程序和程序控制的工作原理是由数学家()提出的。</t>
  </si>
  <si>
    <t>对话框中"取消"按钮的作用是().</t>
  </si>
  <si>
    <t>取消输入的信息,重新输入</t>
  </si>
  <si>
    <t>取消各选项的设置恢复原值,并关闭对话框</t>
  </si>
  <si>
    <t>取消"取消"按钮</t>
  </si>
  <si>
    <t>下列有关内存说法中错误的是().</t>
  </si>
  <si>
    <t>内存容量是指内存储器中能存储数据的总字节数</t>
  </si>
  <si>
    <t>内存容量越大,计算机的处理速度就越快</t>
  </si>
  <si>
    <t>内存不能与硬盘直接交换数据</t>
  </si>
  <si>
    <t>内存可以通过Cache与CPU交换数据</t>
  </si>
  <si>
    <t>为了数据传输时不发生数据截获和信息泄密，采取了加密机制。这种做法体现了信息安全的()属性。</t>
  </si>
  <si>
    <t>“现代计算机速度最高可达每秒千亿此运算，…”，该描述说明计算机具有()。</t>
  </si>
  <si>
    <t>天气预报、市场信息都会随时间变化而变化，这体现了信息的（）</t>
  </si>
  <si>
    <t>当前气象预报已广泛采用数值预报方法，这主要涉及计算机应用中的()。</t>
  </si>
  <si>
    <t>对话框中"确定"按钮的作用是().</t>
  </si>
  <si>
    <t>磁盘驱动器在寻找数据时()。</t>
  </si>
  <si>
    <t>盘片不动，磁头运动</t>
  </si>
  <si>
    <t>盘片运动，磁头不动</t>
  </si>
  <si>
    <t>盘片和磁头都动</t>
  </si>
  <si>
    <t>盘片和磁头都不动</t>
  </si>
  <si>
    <t>结构化分析方法（sA）是一种面向（）需求分析方法。</t>
  </si>
  <si>
    <t>下列关于世界上第一台电子计算机ENIAC的叙述中，错误的是（）。</t>
  </si>
  <si>
    <t>总线结构的网络,采用()传输信息.</t>
  </si>
  <si>
    <t>通常所说的I/O设备指的是()。</t>
  </si>
  <si>
    <t>下列有关二进制数转换的说法错误的是()。</t>
  </si>
  <si>
    <t>类是对象的抽象,对象则是类的具体化</t>
  </si>
  <si>
    <t>类可有子类,也可有其他类</t>
  </si>
  <si>
    <t>下面哪一项不是局域网的拓扑结构?()</t>
  </si>
  <si>
    <t>全互连型</t>
  </si>
  <si>
    <t>确保信息不暴露给未经授权的实体的属性指的是()。</t>
  </si>
  <si>
    <t>通常所说的CPU（中央处理器）芯片包括()</t>
  </si>
  <si>
    <t>下列说法中不正确的是()。</t>
  </si>
  <si>
    <t>任何可以由软件实现的操作也可以有硬件来实现</t>
  </si>
  <si>
    <t>固件就功能而言类似于软件，而从形态来说又类似于硬件</t>
  </si>
  <si>
    <t>在计算机系统的层系结构中，微程序级属于硬件级，其他四级都是软件级</t>
  </si>
  <si>
    <t>面向高级语言的机器是完全可以实现的</t>
  </si>
  <si>
    <t>一个未经授权的用户访问了某种信息，则破坏了信息的()。</t>
  </si>
  <si>
    <t>假如安装的是第一台打印机，那么它被指定为()打印机。</t>
  </si>
  <si>
    <t>计算机操作系统在安装完毕后，为保证系统不受病毒破坏，下面的操作最可靠的是()。</t>
  </si>
  <si>
    <t>用来确认网络中信息传递的源结点与目的结点的用户身份是否真实的服务是().</t>
  </si>
  <si>
    <t>已知某进制的运算满足100-21=35，则该进制为()。</t>
  </si>
  <si>
    <t>微型计算机于外部设备之间的信息传输方式有()。</t>
  </si>
  <si>
    <t>下面最难防范的网络攻击是()。</t>
  </si>
  <si>
    <t>下面不正确的说法是（）。</t>
  </si>
  <si>
    <t>阳光直射计算机会影响计算机正常操作</t>
  </si>
  <si>
    <t>带电安装内存条可能导致计算机某些部件损坏</t>
  </si>
  <si>
    <t>“深蓝”刚刚诞生时与一般的专业国际象棋选手下棋经常会输,经过一段时间的下棋磨练,它可以战胜国际象棋的世界冠军,这主要归功于"深蓝"计算机应用的人工智能技术是()。</t>
  </si>
  <si>
    <t>按照总线上传输信息类型的不同，总线可分为多种类型，以下不属于总线的是()。</t>
  </si>
  <si>
    <t>在Fdisk分区软件中，正确删除硬盘分区的步骤是（）。</t>
  </si>
  <si>
    <t>主分区→逻辑分区→扩展分区</t>
  </si>
  <si>
    <t>扩展分区→主分区→逻辑分区</t>
  </si>
  <si>
    <t>逻辑分区→主分区→扩展分区</t>
  </si>
  <si>
    <t>逻辑分区→扩展分区→主分区</t>
  </si>
  <si>
    <t>人们将网络层次结构模型和各层协议定义为网络的（）。</t>
  </si>
  <si>
    <t>开放系统互联模型</t>
  </si>
  <si>
    <t>Excel广泛应用于()。</t>
  </si>
  <si>
    <t>统计分析、财务管理分析、股票分析和经济、行政管理等各个方面</t>
  </si>
  <si>
    <t>工业设计、机械制造、建筑工程</t>
  </si>
  <si>
    <t>工业设计、机械制造、美术设计</t>
  </si>
  <si>
    <t>美术设计、装潢、图片制作等各个方面</t>
  </si>
  <si>
    <t>微型计算机系统中,PROM是()。</t>
  </si>
  <si>
    <t>下列关于面向对象方法的优点的叙述中，不正确的是（）</t>
  </si>
  <si>
    <t>以数据操作为中心</t>
  </si>
  <si>
    <t>著作权与商标权的主要区别是()。</t>
  </si>
  <si>
    <t>从"www.uste.edu.cn"站点域名可以看出,它是中国一个()的站点.</t>
  </si>
  <si>
    <t>()是指磁头从其它磁道移动到待读写磁道上后，可以稳定读写数据的时间。</t>
  </si>
  <si>
    <t>道-道访问时间</t>
  </si>
  <si>
    <t>面向对象程序设计中，对象与对象之间的通信机制是（）</t>
  </si>
  <si>
    <t>控制器(CU)的功能是()。</t>
  </si>
  <si>
    <t>InternetExplorer工具栏中的"主页""按钮的作用是().</t>
  </si>
  <si>
    <t>链接到微软件公司的WEB站点:www.microsoft.com</t>
  </si>
  <si>
    <t>用机器语言编写的程序可由计算机直接执行,用高级语言编写的程序必须经过编译才能执行</t>
  </si>
  <si>
    <t>外存上的信息可以直接进入CPU被处理</t>
  </si>
  <si>
    <t>系统软件就是买来的软件,应用软件就是自己编写的软件</t>
  </si>
  <si>
    <t>没有安装应用软件的计算机称为裸机</t>
  </si>
  <si>
    <t>当今计算机技术正朝着巨型化、微型化、()和智能化方向发展。</t>
  </si>
  <si>
    <t>纳米化</t>
  </si>
  <si>
    <t>下列有关二进制数转换的说法错误的是（）。</t>
  </si>
  <si>
    <t>古人将文字、符号刻在龟甲上以传后人,这主要体现了信息特征中的()</t>
  </si>
  <si>
    <t>对象和类是面向对象中两个重要的概念，关于对象和类，不正确的是()。</t>
  </si>
  <si>
    <t>信息是通过载体传播的，信息具有（）和可处理性。</t>
  </si>
  <si>
    <t>计算机能直接识别，执行的语言是（）。</t>
  </si>
  <si>
    <t>关于安全模式说法错误的是().</t>
  </si>
  <si>
    <t>启动windows操作系统时,要进入安全模式应按F8</t>
  </si>
  <si>
    <t>以安全模式方式启动,可以帮助用户排除问题,修复系统错误</t>
  </si>
  <si>
    <t>计算机存储器中的一个字节可以存放().</t>
  </si>
  <si>
    <t>树型结构的计算机网络中信息交换一般在()之间运行.</t>
  </si>
  <si>
    <t>电子货币是一种以（）流通的货币。</t>
  </si>
  <si>
    <t>1983年12月22日,中国第一台每秒钟运算一亿次以上的“银河”巨型计算机,由（）在长沙研制成功。</t>
  </si>
  <si>
    <t>中科院计算技术研究所</t>
  </si>
  <si>
    <t>国防科技大学计算机研究所</t>
  </si>
  <si>
    <t>国家并行计算机工程技术中心</t>
  </si>
  <si>
    <t>联想集团</t>
  </si>
  <si>
    <t>微机中控制器位于()内部。</t>
  </si>
  <si>
    <t>云计算最大的特征是()。</t>
  </si>
  <si>
    <t>一条计算机指令中规定其执行功能的部分称为（）。</t>
  </si>
  <si>
    <t>()决定了计算机可以支持的内存数量、种类、引脚数目。</t>
  </si>
  <si>
    <t>下面不属于被动攻击的是()。</t>
  </si>
  <si>
    <t>目前国际上较为流行的计算机使用的编码：ASCII码是指()。</t>
  </si>
  <si>
    <t>通用编码</t>
  </si>
  <si>
    <t>美国信息交换标准代码</t>
  </si>
  <si>
    <t>二—十进制编码</t>
  </si>
  <si>
    <t>扩充二进制编码的十进制交换码</t>
  </si>
  <si>
    <t>区分局域网(LAN)和广域网(WAN)依据是().</t>
  </si>
  <si>
    <t>()是一种可以随意拷贝，修改其代码，允许销售和自由传播的软件，但对软件源代码的任何修改都必须向所有的用户公开。</t>
  </si>
  <si>
    <t>商品软件</t>
  </si>
  <si>
    <t>自由软件</t>
  </si>
  <si>
    <t>免费软件</t>
  </si>
  <si>
    <t>下列哪项不属于无线通信技术()。</t>
  </si>
  <si>
    <t>数字化技术</t>
  </si>
  <si>
    <t>点对点的通信技术</t>
  </si>
  <si>
    <t>频率复用技术</t>
  </si>
  <si>
    <t>下列对软件配置的叙述中，不正确的是（）</t>
  </si>
  <si>
    <t>以下有关信息的说法正确的是（）。</t>
  </si>
  <si>
    <t>信息安全在通信保密阶段中主要应用于()领域。</t>
  </si>
  <si>
    <t>在显示器中不属于三原色的是()。</t>
  </si>
  <si>
    <t>去掉注释,精减代码</t>
  </si>
  <si>
    <t>通常计算机要接入因特网，不可缺少的设备是()。</t>
  </si>
  <si>
    <t>按照总线上传输信息类型的不同,总线可分为多种类型,以下不属于总线的是().</t>
  </si>
  <si>
    <t>流媒体技术有两个关键特征：数据压缩及()。</t>
  </si>
  <si>
    <t>格式转换方便</t>
  </si>
  <si>
    <t>兼容性好</t>
  </si>
  <si>
    <t>一个汉字的机内码与国标码之间的差别是()。</t>
  </si>
  <si>
    <t>前者各字节的最高位二进制值各为1，而后者为0</t>
  </si>
  <si>
    <t>前者各字节的最高位二进制值各为0，而后者为1</t>
  </si>
  <si>
    <t>前者各字节的最高位二进制值各为1、0，而后者为0、1</t>
  </si>
  <si>
    <t>前者各字节的最高位二进制值各为0、1，而后者为1、0</t>
  </si>
  <si>
    <t>在信息系统安全防护体系设计中，保证“信息系统中数据不被非法修改，破坏，丢失或延时”是为了达到防护体系中的（）目标。</t>
  </si>
  <si>
    <t>计算机病毒通常会依附于其它文件而存在，是指计算机病毒具有()。</t>
  </si>
  <si>
    <t>电子地图上有地图、地名，还能添加图片注解、语音注解和背景音乐，这主要体现了多媒体技术的（）</t>
  </si>
  <si>
    <t>下面不是机箱的作用的是()。</t>
  </si>
  <si>
    <t>为各种硬件提供一个安置的场所</t>
  </si>
  <si>
    <t>可以减少内部电磁辐射与外部电磁辐射的影响</t>
  </si>
  <si>
    <t>提供开关与指示灯，方便操作</t>
  </si>
  <si>
    <t>漂亮的机箱性能相对也好</t>
  </si>
  <si>
    <t>下列哪一个不是计算机的特点()。</t>
  </si>
  <si>
    <t>下面关于面向对象程序设计的概念的理解，不正确的是（）。</t>
  </si>
  <si>
    <t>类定义了事物的属性和它可以做到的方法，是对象的抽象，不会分配内存空间</t>
  </si>
  <si>
    <t>多态是指程序中不同的类，其对象对同一消息会做出不同的响应</t>
  </si>
  <si>
    <t>所谓封装，是一种隐藏机制，隐藏了对象的属性和实现细节，仅对外公开接口，这样其内部的实现细节对使用者就是透明的</t>
  </si>
  <si>
    <t>面向对象的程序中的实体就是对象，会分配内存空间，类似于面向过程程序中的变量</t>
  </si>
  <si>
    <t>与计算机的速度相关的MIPS是指()。</t>
  </si>
  <si>
    <t>每秒执行管理指令</t>
  </si>
  <si>
    <t>每秒执行百万条指令</t>
  </si>
  <si>
    <t>每分钟执行管理指令</t>
  </si>
  <si>
    <t>每分钟执行百万指令</t>
  </si>
  <si>
    <t>（）使得一个对象可以像一个部件一样用在各种程序中，同时也切断了不同模块之间数据的非法使用，减少了出错的可能。</t>
  </si>
  <si>
    <t>TCP/IP协议体系大致可以分成().</t>
  </si>
  <si>
    <t>数字签名包括()。</t>
  </si>
  <si>
    <t>木马不像病毒那样有破坏性</t>
  </si>
  <si>
    <t>木马不像病毒那样能够自我复制</t>
  </si>
  <si>
    <t>木马不像病毒那样是独立运行的程序</t>
  </si>
  <si>
    <t>木马与病毒都是独立运行的程序</t>
  </si>
  <si>
    <t>作为资源，信息不同于物质能源的显著不同是()。</t>
  </si>
  <si>
    <t>下列哪一项不是数据的基本特征()。</t>
  </si>
  <si>
    <t>语义性</t>
  </si>
  <si>
    <t>分散性</t>
  </si>
  <si>
    <t>计算机的突飞猛进，共经历了()代。</t>
  </si>
  <si>
    <t>已知某进制的运算满足22+45=100，则该进制为()。</t>
  </si>
  <si>
    <t>模块的内聚程度要尽量高,且各模块间的耦合程度要尽量强</t>
  </si>
  <si>
    <t>模块的内聚程度要尽量高,且各模块间的耦合程度要尽量弱</t>
  </si>
  <si>
    <t>模块的内聚程度要尽量低,且各模块间的耦合程度要尽量弱</t>
  </si>
  <si>
    <t>模块的内聚程度要尽量低,且各模块间的耦合程度要尽量强</t>
  </si>
  <si>
    <t>Excel中将单元格变为活动单元格的操作是()。</t>
  </si>
  <si>
    <t>用鼠标单击该单元格</t>
  </si>
  <si>
    <t>将鼠标指针只想该单元格</t>
  </si>
  <si>
    <t>在当前单元格内键入该目标单元格地址</t>
  </si>
  <si>
    <t>没必要，因为每一个单元格都是活动的</t>
  </si>
  <si>
    <t>电子商务是信息技术在（）方面的应用。</t>
  </si>
  <si>
    <t>计算机有许多应用领域，这说明计算机具有()。</t>
  </si>
  <si>
    <t>和外存相比,内存的主要特征是().</t>
  </si>
  <si>
    <t>在各类程序设计语言中，相比较而言，（）程序的执行效率最高。</t>
  </si>
  <si>
    <t>计算机安全通常包括硬件、()安全。</t>
  </si>
  <si>
    <t>如今信息可以通过计算机来进行处理,这充分说明信息具有().</t>
  </si>
  <si>
    <t>“双十一”已成为中国电子商务行业的年度盛事，并且逐渐影响到国际电子商务行业,电子商务实际是信息技术在()方面的应用。</t>
  </si>
  <si>
    <t>蠕虫病毒攻击网络的主要方式是()。</t>
  </si>
  <si>
    <t>阿里巴巴平台属于()。</t>
  </si>
  <si>
    <t>面向中间交易市场的B2B模式</t>
  </si>
  <si>
    <t>面向制造商的垂直B2B模式</t>
  </si>
  <si>
    <t>面向中间交易市场的B2C模式</t>
  </si>
  <si>
    <t>面向销售商的垂直B2B模式</t>
  </si>
  <si>
    <t>会计电算化</t>
  </si>
  <si>
    <t>汽车设计</t>
  </si>
  <si>
    <t>冶金</t>
  </si>
  <si>
    <t>人机对弈</t>
  </si>
  <si>
    <t>将存储器分为主存储器、高速缓冲存储器和BIOS存储器，这是按（）标准来划分。</t>
  </si>
  <si>
    <t>在Windows中，下列关于“开始菜单”的说法不正确的是()。</t>
  </si>
  <si>
    <t>关于网络体系结构，下列叙述正确的是（）。</t>
  </si>
  <si>
    <t>一个给定的协议只能在一种类型计算机上运行</t>
  </si>
  <si>
    <t>每层为从较高层协议接收的数据块加报头</t>
  </si>
  <si>
    <t>协议是协议的层次集合和分层原则</t>
  </si>
  <si>
    <t>每层为其上一层提供服务</t>
  </si>
  <si>
    <t>Windows的任务栏说法错误的是().</t>
  </si>
  <si>
    <t>可以改变大小,也可以改变位置</t>
  </si>
  <si>
    <t>位置是固定的,只能放置在屏幕下方</t>
  </si>
  <si>
    <t>软件工程研究的内容主要包括()。</t>
  </si>
  <si>
    <t>RAM存储器的特点是（）。</t>
  </si>
  <si>
    <t>断电后，存储在其内的数据将会丢失</t>
  </si>
  <si>
    <t>用户只能读出数据，但不能随机写入数据</t>
  </si>
  <si>
    <t>补码的设计目的是()。</t>
  </si>
  <si>
    <t>“公开密钥密码体制”的含义是()。</t>
  </si>
  <si>
    <t>将所有密钥公开</t>
  </si>
  <si>
    <t>将私有密钥公开，公开密钥保密</t>
  </si>
  <si>
    <t>将公开密钥公开，私有密钥保密</t>
  </si>
  <si>
    <t>两个密钥相同</t>
  </si>
  <si>
    <t>内存中存放的是当前正在执行的程序和所需的数据</t>
  </si>
  <si>
    <t>内存中存放的是当前暂时不用的程序和数据</t>
  </si>
  <si>
    <t>外存中存放的是当前正在执行的程序和所需的数据</t>
  </si>
  <si>
    <t>内存中只能存放指令</t>
  </si>
  <si>
    <t>计算机可以对文字、声音、图片、视频等信息进行各种处理，这是计算机的()应用领域。</t>
  </si>
  <si>
    <t>硬盘工作时应该特别注意避免()。</t>
  </si>
  <si>
    <t>()像一个多端口中继器，它的每个端口都具有发送和接收数据的功能。</t>
  </si>
  <si>
    <t>汉字的区位码由一个汉字的区号和位号组成。其区号和位号的范围各为()。</t>
  </si>
  <si>
    <t>微型计算机的发展是以()的发展为表征的。</t>
  </si>
  <si>
    <t>一般说来,要求声音的质量越高,则()</t>
  </si>
  <si>
    <t>按照汉字的“输入→处理→输出打印”的处理流程，不同阶段使用的汉字编码分别是()。</t>
  </si>
  <si>
    <t>目前微机硬件组成都是采用总线结构，总线包括数据总线、地址总线和()总线()。</t>
  </si>
  <si>
    <t>在局域网的技术特性中,最为重要的对网络特性起着决定性作用的是().</t>
  </si>
  <si>
    <t>使用大量垃圾信息,占用带宽(拒绝服务)的攻击破坏的是().</t>
  </si>
  <si>
    <t>局域网的数据链路层可以划分为两个子层,它们是().</t>
  </si>
  <si>
    <t>逻辑链路控制层(LLC)和介质访问控制层(MAC)</t>
  </si>
  <si>
    <t>在Windows7的各个版本中,支持的功能最少的是()</t>
  </si>
  <si>
    <t>家庭普通版</t>
  </si>
  <si>
    <t>家庭高级版</t>
  </si>
  <si>
    <t>专业版</t>
  </si>
  <si>
    <t>旗舰版</t>
  </si>
  <si>
    <t>基于文件服务的局域网操作系统软件一般分为两个部分,即工作站软件与().</t>
  </si>
  <si>
    <t>给定算法的时间复杂性与实现该算法所采用的程序设计语言无关</t>
  </si>
  <si>
    <t>与汇编语言相比,采用脚本语言编程可获得更高的运行效率</t>
  </si>
  <si>
    <t>在计算机系统中,实现主机与外部设备之间的信息交换的关键部件是().</t>
  </si>
  <si>
    <t>获取信息一般需要经历以下的基本过程:().-&gt;确定信息来源—&gt;采集信息-&gt;保存信息.</t>
  </si>
  <si>
    <t>下列有关计算机性能的描述中,不正确的是()。</t>
  </si>
  <si>
    <t>一般而言,CPU主频越高,运算速度越快</t>
  </si>
  <si>
    <t>内存容量越大,处理能力就越强</t>
  </si>
  <si>
    <t>计算机的性能好不好主要看主频是不是高</t>
  </si>
  <si>
    <t>内存的存取周期也是计算机性能的一个指标</t>
  </si>
  <si>
    <t>和外存相比，内存的主要特征是()。</t>
  </si>
  <si>
    <t>RAM存储器的特点是()。</t>
  </si>
  <si>
    <t>下列关于面向对象方法的优点的叙述中,不正确的是</t>
  </si>
  <si>
    <t>下列对于不同数制之间转换方法和结果的描述，正确的为（）。</t>
  </si>
  <si>
    <t>要想查看近期访问的站点,应该点击哪个按钮().</t>
  </si>
  <si>
    <t>计算机和其他计算工具最大的区别是().</t>
  </si>
  <si>
    <t>高精度和高速度</t>
  </si>
  <si>
    <t>具有逻辑判断功能</t>
  </si>
  <si>
    <t>软件文档是软件工程实施中的重要部分，它不仅是软件开发各阶段的重要依据，而且影响软件的（）。</t>
  </si>
  <si>
    <t>可扩展</t>
  </si>
  <si>
    <t>可移植</t>
  </si>
  <si>
    <t>不属于信息的主要特征().</t>
  </si>
  <si>
    <t>不属于被动攻击的是().</t>
  </si>
  <si>
    <t>下叙述正确的是().</t>
  </si>
  <si>
    <t>以下()不属于影响一个光驱性能的参数指标。</t>
  </si>
  <si>
    <t>平均存取时间</t>
  </si>
  <si>
    <t>纠错能力</t>
  </si>
  <si>
    <t>关于木马病毒下列说法不正确的是（）。</t>
  </si>
  <si>
    <t>木马病毒名称以TROJ开头</t>
  </si>
  <si>
    <t>是一种基于远程控制的黑客软件，具有隐蔽性和非授权的特点</t>
  </si>
  <si>
    <t>绝大多数木马病毒具有疯狂的“传染性”，可以通过不断的复制自身，造成大规模，集中的病毒爆发</t>
  </si>
  <si>
    <t>木马技术与ROOTKIT技术的结合某种意义上代表了当代木马技术的发展</t>
  </si>
  <si>
    <t>在计算机通信中,传输的是信号,把直接由计算机产生的数字信号进行传输的方式称为()。</t>
  </si>
  <si>
    <t>下列哪个选项不是计算机在科学计算领域的应用()。</t>
  </si>
  <si>
    <t>智能学习系统</t>
  </si>
  <si>
    <t>硬盘是由若干个（）组成，因此叫硬盘。</t>
  </si>
  <si>
    <t>钢片</t>
  </si>
  <si>
    <t>钢性磁盘片</t>
  </si>
  <si>
    <t>下列()语言编写的程序执行速度最快</t>
  </si>
  <si>
    <t>面向对象程序设计语言</t>
  </si>
  <si>
    <t>以下哪一个是计算机使用中的好习惯()。</t>
  </si>
  <si>
    <t>禁止使用磁盘的自动播放功能</t>
  </si>
  <si>
    <t>随意拷贝别人电脑中的资料</t>
  </si>
  <si>
    <t>关闭杀毒软件的自动更新</t>
  </si>
  <si>
    <t>禁用防火墙的自动运行</t>
  </si>
  <si>
    <t>计算机的显示器黑屏，首先应该检查()。</t>
  </si>
  <si>
    <t>关于快捷方式,叙述不正确的是().</t>
  </si>
  <si>
    <t>低级语言与高级语言相比,其优点是</t>
  </si>
  <si>
    <t>一个汉字的区号和位号组成的区位码，区号和位号的范围各为()</t>
  </si>
  <si>
    <t>计算机病毒主要破坏数据的是()。</t>
  </si>
  <si>
    <t>计算机在生产过程中可能代替人进行危险生产的控制，这是计算机的()应用领域。</t>
  </si>
  <si>
    <t>高档微机系统,特别是多媒体系统都配有CD–ROM,这是一种().</t>
  </si>
  <si>
    <t>计算机可以对文字、声音、图片、视频等信息进行各种处理,这是计算机的()应用领域.</t>
  </si>
  <si>
    <t>良型病毒是指()。</t>
  </si>
  <si>
    <t>在软件质量因素中，软件在异常条件下仍能运行的能力成为软件的（）。</t>
  </si>
  <si>
    <t>使用SMTP协议发送邮件，当发送程序(用户代理)报告发送成功时，表明邮件已经被发送到()。</t>
  </si>
  <si>
    <t>网络钓鱼常用的手段不包括()。</t>
  </si>
  <si>
    <t>以下关于计算机病毒的叙述中，正确的是()。</t>
  </si>
  <si>
    <t>下叙述正确的是()。</t>
  </si>
  <si>
    <t>软件测试的主要目的是改正程序中的错误</t>
  </si>
  <si>
    <t>软件测试的主要目的是确定程序中错误的位</t>
  </si>
  <si>
    <t>软件测试最好由程序员自己来完成</t>
  </si>
  <si>
    <t>软件测试是证明软件没有错误</t>
  </si>
  <si>
    <t>一般来说,个人计算机的防病毒软件对()是无效的。</t>
  </si>
  <si>
    <t>Word病毒</t>
  </si>
  <si>
    <t>Ddos</t>
  </si>
  <si>
    <t>电子邮件病毒</t>
  </si>
  <si>
    <t>使用大量垃圾信息，占用带宽（拒绝服务）的攻击破坏的是（）。</t>
  </si>
  <si>
    <t>病毒一旦被复制或产生变种，其传染速度之快令人难以预防。这是说的病毒的()。</t>
  </si>
  <si>
    <t>开发软件所需高成本和产品的低质量之间有着尖锐的矛盾，这种现象称做（）。</t>
  </si>
  <si>
    <t>在Windows7中,若光标变成"I"形状,则表示().</t>
  </si>
  <si>
    <t>在Windows系统中,下列叙述正确的是().</t>
  </si>
  <si>
    <t>开始菜单只能用鼠标单击"开始"按钮才能打开</t>
  </si>
  <si>
    <t>开始菜单是系统生成的,用户不能再进行设置</t>
  </si>
  <si>
    <t>下述()不属于计算机病毒的特征。</t>
  </si>
  <si>
    <t>传染性，隐蔽性</t>
  </si>
  <si>
    <t>侵略性，破坏性</t>
  </si>
  <si>
    <t>潜伏性，自灭性</t>
  </si>
  <si>
    <t>破坏性，传染性</t>
  </si>
  <si>
    <t>数字签名技术能够解决（）的问题。</t>
  </si>
  <si>
    <t>防止计算机病毒在社会流行的、最有效的方法是()。</t>
  </si>
  <si>
    <t>因为计算机病毒纯粹是技术问题，只能不断提高反病毒技术</t>
  </si>
  <si>
    <t>从管理、技术、制度、法律等方面同时采取预防病毒的措施</t>
  </si>
  <si>
    <t>禁止一切学校、培训班讲授计算机病毒程序的编制技巧</t>
  </si>
  <si>
    <t>禁止出版有关计算机病毒知识的书籍、杂志、报纸</t>
  </si>
  <si>
    <t>下列对软件配置的叙述中,不正确的是</t>
  </si>
  <si>
    <t>计算机在冶金、化工生产、电力传输等方面的应用，属于计算机()应用领域。</t>
  </si>
  <si>
    <t>网站的安全协议是https时，该网站浏览时会进行（）处理。</t>
  </si>
  <si>
    <t>计算机系统的可靠性通常用MTBF和MTTR来表示，其中MTBF的意义是().</t>
  </si>
  <si>
    <t>若一个为R进制的数，使它的小数点向左移一位，那么它的数值是()。</t>
  </si>
  <si>
    <t>缩小到1/R</t>
  </si>
  <si>
    <t>缩小到1/2</t>
  </si>
  <si>
    <t>扩大到R倍</t>
  </si>
  <si>
    <t>扩大到2倍</t>
  </si>
  <si>
    <t>下列有关内存说法中错误的是()。</t>
  </si>
  <si>
    <t>内存容量越大，计算机的处理速度就越快</t>
  </si>
  <si>
    <t>在加密技术中，把加密过的消息称为()。</t>
  </si>
  <si>
    <t>汉字输入码主要有四类，分别是()</t>
  </si>
  <si>
    <t>顺序码、音码、形码和音率码</t>
  </si>
  <si>
    <t>乱序码、音码、条码和音形码</t>
  </si>
  <si>
    <t>顺序码、音码、形码和音形码</t>
  </si>
  <si>
    <t>乱序码、音码、条码和音率码</t>
  </si>
  <si>
    <t>下列关于第三代计算机的特点，不正确的是()。</t>
  </si>
  <si>
    <t>以下关于防火墙的说法，不正确的是()。</t>
  </si>
  <si>
    <t>拆卸内存的正确方法是()。</t>
  </si>
  <si>
    <t>用手捏住内存网上拔出</t>
  </si>
  <si>
    <t>拨开内存两边的扣子，内存自动弹出</t>
  </si>
  <si>
    <t>用钳子钳住内存向上拔出</t>
  </si>
  <si>
    <t>内存焊在主板上，无法拆卸</t>
  </si>
  <si>
    <t>计算机系统中的内存与外存的区别不包括()。</t>
  </si>
  <si>
    <t>计算机能直接识别、执行的语言是()。</t>
  </si>
  <si>
    <t>软件工程学的目的是以较低的成本,开发()质量的软件</t>
  </si>
  <si>
    <t>以下不是信息的特征的是()。</t>
  </si>
  <si>
    <t>软件特性中，软件从一个计算机系统或环境搬到另一个计算机系统或环境的难易程度指的是()。</t>
  </si>
  <si>
    <t>标准答案</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</si>
</sst>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name val="Calibri"/>
      <charset val="134"/>
    </font>
    <font>
      <sz val="20"/>
      <name val="黑体"/>
      <charset val="134"/>
    </font>
    <font>
      <sz val="11"/>
      <color theme="1"/>
      <name val="宋体"/>
      <charset val="134"/>
      <scheme val="minor"/>
    </font>
    <font>
      <sz val="20"/>
      <color rgb="FFFF0000"/>
      <name val="Calibri"/>
      <charset val="134"/>
    </font>
    <font>
      <sz val="13"/>
      <color theme="1"/>
      <name val="黑体"/>
      <charset val="134"/>
    </font>
    <font>
      <sz val="30"/>
      <name val="Calibri"/>
      <charset val="134"/>
    </font>
    <font>
      <sz val="13"/>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theme="6"/>
        <bgColor indexed="64"/>
      </patternFill>
    </fill>
    <fill>
      <patternFill patternType="solid">
        <fgColor theme="8"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 fillId="5"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6" borderId="5" applyNumberFormat="0" applyAlignment="0" applyProtection="0">
      <alignment vertical="center"/>
    </xf>
    <xf numFmtId="0" fontId="16" fillId="7" borderId="6" applyNumberFormat="0" applyAlignment="0" applyProtection="0">
      <alignment vertical="center"/>
    </xf>
    <xf numFmtId="0" fontId="17" fillId="7" borderId="5" applyNumberFormat="0" applyAlignment="0" applyProtection="0">
      <alignment vertical="center"/>
    </xf>
    <xf numFmtId="0" fontId="18" fillId="8"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4" fillId="19" borderId="0" applyNumberFormat="0" applyBorder="0" applyAlignment="0" applyProtection="0">
      <alignment vertical="center"/>
    </xf>
    <xf numFmtId="0" fontId="24" fillId="3"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4" fillId="34" borderId="0" applyNumberFormat="0" applyBorder="0" applyAlignment="0" applyProtection="0">
      <alignment vertical="center"/>
    </xf>
  </cellStyleXfs>
  <cellXfs count="23">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Fill="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4" fillId="4" borderId="1" xfId="0" applyFont="1" applyFill="1" applyBorder="1" applyAlignment="1">
      <alignment horizontal="left" vertical="top" wrapText="1"/>
    </xf>
    <xf numFmtId="0" fontId="4" fillId="4" borderId="1" xfId="0" applyFont="1" applyFill="1" applyBorder="1" applyAlignment="1">
      <alignment horizontal="left" vertical="top" wrapText="1"/>
    </xf>
    <xf numFmtId="0" fontId="5" fillId="0" borderId="1" xfId="0" applyFont="1" applyBorder="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left" vertical="top"/>
    </xf>
    <xf numFmtId="0" fontId="4" fillId="4" borderId="1" xfId="0" applyFont="1" applyFill="1" applyBorder="1" applyAlignment="1">
      <alignment horizontal="left" vertical="top" wrapText="1"/>
    </xf>
    <xf numFmtId="0" fontId="1" fillId="0" borderId="0" xfId="0" applyFont="1" applyAlignment="1">
      <alignment horizontal="center" vertical="center"/>
    </xf>
    <xf numFmtId="0" fontId="6" fillId="4" borderId="1" xfId="0" applyFont="1" applyFill="1" applyBorder="1" applyAlignment="1">
      <alignment horizontal="left" vertical="top" wrapText="1"/>
    </xf>
    <xf numFmtId="14" fontId="4" fillId="4" borderId="1" xfId="0" applyNumberFormat="1" applyFont="1" applyFill="1" applyBorder="1" applyAlignment="1">
      <alignment horizontal="left" vertical="top" wrapText="1"/>
    </xf>
    <xf numFmtId="20" fontId="4" fillId="4" borderId="1" xfId="0" applyNumberFormat="1" applyFont="1" applyFill="1" applyBorder="1" applyAlignment="1">
      <alignment horizontal="left" vertical="top" wrapText="1"/>
    </xf>
    <xf numFmtId="58" fontId="4" fillId="4" borderId="1" xfId="0" applyNumberFormat="1" applyFont="1" applyFill="1" applyBorder="1" applyAlignment="1">
      <alignment horizontal="left" vertical="top" wrapText="1"/>
    </xf>
    <xf numFmtId="0" fontId="0" fillId="0" borderId="0" xfId="0" applyFont="1" applyAlignment="1">
      <alignment horizontal="left" vertical="top"/>
    </xf>
    <xf numFmtId="0" fontId="4" fillId="4" borderId="1" xfId="0" applyFont="1" applyFill="1" applyBorder="1" applyAlignment="1" quotePrefix="1">
      <alignment horizontal="lef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0">
    <dxf>
      <font>
        <color theme="0"/>
      </font>
      <fill>
        <patternFill patternType="solid">
          <bgColor rgb="FF00B050"/>
        </patternFill>
      </fill>
    </dxf>
    <dxf>
      <fill>
        <patternFill patternType="solid">
          <bgColor rgb="FF00B0F0"/>
        </patternFill>
      </fill>
    </dxf>
    <dxf>
      <font>
        <color theme="0"/>
      </font>
      <fill>
        <patternFill patternType="solid">
          <bgColor rgb="FFFF00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9"/>
      <tableStyleElement type="headerRow" dxfId="8"/>
      <tableStyleElement type="totalRow" dxfId="7"/>
      <tableStyleElement type="firstColumn" dxfId="6"/>
      <tableStyleElement type="lastColumn" dxfId="5"/>
      <tableStyleElement type="firstRowStripe" dxfId="4"/>
      <tableStyleElement type="firstColumnStripe" dxfId="3"/>
    </tableStyle>
    <tableStyle name="PivotStylePreset2_Accent1" table="0" count="10" xr9:uid="{267968C8-6FFD-4C36-ACC1-9EA1FD1885CA}">
      <tableStyleElement type="headerRow" dxfId="19"/>
      <tableStyleElement type="totalRow" dxfId="18"/>
      <tableStyleElement type="firstRowStripe" dxfId="17"/>
      <tableStyleElement type="firstColumnStripe" dxfId="16"/>
      <tableStyleElement type="firstSubtotalRow" dxfId="15"/>
      <tableStyleElement type="secondSubtotalRow" dxfId="14"/>
      <tableStyleElement type="firstRowSubheading" dxfId="13"/>
      <tableStyleElement type="secondRowSubheading" dxfId="12"/>
      <tableStyleElement type="pageFieldLabels" dxfId="11"/>
      <tableStyleElement type="pageFieldValues" dxfId="1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272"/>
  <sheetViews>
    <sheetView tabSelected="1" zoomScale="130" zoomScaleNormal="130" workbookViewId="0">
      <selection activeCell="C6" sqref="C6"/>
    </sheetView>
  </sheetViews>
  <sheetFormatPr defaultColWidth="9" defaultRowHeight="50" customHeight="1"/>
  <cols>
    <col min="1" max="1" width="12.2857142857143" style="5"/>
    <col min="2" max="2" width="56.7619047619048" style="6" customWidth="1"/>
    <col min="3" max="6" width="25.7142857142857" style="7" customWidth="1"/>
    <col min="7" max="7" width="19.0095238095238" style="8" customWidth="1"/>
    <col min="8" max="8" width="14.1619047619048" style="8" customWidth="1"/>
    <col min="9" max="16384" width="9" style="8"/>
  </cols>
  <sheetData>
    <row r="1" s="5" customFormat="1" customHeight="1" spans="1:16384">
      <c r="A1" s="9" t="s">
        <v>0</v>
      </c>
      <c r="B1" s="9" t="s">
        <v>1</v>
      </c>
      <c r="C1" s="9" t="s">
        <v>2</v>
      </c>
      <c r="D1" s="9" t="s">
        <v>3</v>
      </c>
      <c r="E1" s="9" t="s">
        <v>4</v>
      </c>
      <c r="F1" s="9" t="s">
        <v>5</v>
      </c>
      <c r="G1" s="9" t="s">
        <v>6</v>
      </c>
      <c r="H1" s="9" t="s">
        <v>7</v>
      </c>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c r="IW1" s="17"/>
      <c r="IX1" s="17"/>
      <c r="IY1" s="17"/>
      <c r="IZ1" s="17"/>
      <c r="JA1" s="17"/>
      <c r="JB1" s="17"/>
      <c r="JC1" s="17"/>
      <c r="JD1" s="17"/>
      <c r="JE1" s="17"/>
      <c r="JF1" s="17"/>
      <c r="JG1" s="17"/>
      <c r="JH1" s="17"/>
      <c r="JI1" s="17"/>
      <c r="JJ1" s="17"/>
      <c r="JK1" s="17"/>
      <c r="JL1" s="17"/>
      <c r="JM1" s="17"/>
      <c r="JN1" s="17"/>
      <c r="JO1" s="17"/>
      <c r="JP1" s="17"/>
      <c r="JQ1" s="17"/>
      <c r="JR1" s="17"/>
      <c r="JS1" s="17"/>
      <c r="JT1" s="17"/>
      <c r="JU1" s="17"/>
      <c r="JV1" s="17"/>
      <c r="JW1" s="17"/>
      <c r="JX1" s="17"/>
      <c r="JY1" s="17"/>
      <c r="JZ1" s="17"/>
      <c r="KA1" s="17"/>
      <c r="KB1" s="17"/>
      <c r="KC1" s="17"/>
      <c r="KD1" s="17"/>
      <c r="KE1" s="17"/>
      <c r="KF1" s="17"/>
      <c r="KG1" s="17"/>
      <c r="KH1" s="17"/>
      <c r="KI1" s="17"/>
      <c r="KJ1" s="17"/>
      <c r="KK1" s="17"/>
      <c r="KL1" s="17"/>
      <c r="KM1" s="17"/>
      <c r="KN1" s="17"/>
      <c r="KO1" s="17"/>
      <c r="KP1" s="17"/>
      <c r="KQ1" s="17"/>
      <c r="KR1" s="17"/>
      <c r="KS1" s="17"/>
      <c r="KT1" s="17"/>
      <c r="KU1" s="17"/>
      <c r="KV1" s="17"/>
      <c r="KW1" s="17"/>
      <c r="KX1" s="17"/>
      <c r="KY1" s="17"/>
      <c r="KZ1" s="17"/>
      <c r="LA1" s="17"/>
      <c r="LB1" s="17"/>
      <c r="LC1" s="17"/>
      <c r="LD1" s="17"/>
      <c r="LE1" s="17"/>
      <c r="LF1" s="17"/>
      <c r="LG1" s="17"/>
      <c r="LH1" s="17"/>
      <c r="LI1" s="17"/>
      <c r="LJ1" s="17"/>
      <c r="LK1" s="17"/>
      <c r="LL1" s="17"/>
      <c r="LM1" s="17"/>
      <c r="LN1" s="17"/>
      <c r="LO1" s="17"/>
      <c r="LP1" s="17"/>
      <c r="LQ1" s="17"/>
      <c r="LR1" s="17"/>
      <c r="LS1" s="17"/>
      <c r="LT1" s="17"/>
      <c r="LU1" s="17"/>
      <c r="LV1" s="17"/>
      <c r="LW1" s="17"/>
      <c r="LX1" s="17"/>
      <c r="LY1" s="17"/>
      <c r="LZ1" s="17"/>
      <c r="MA1" s="17"/>
      <c r="MB1" s="17"/>
      <c r="MC1" s="17"/>
      <c r="MD1" s="17"/>
      <c r="ME1" s="17"/>
      <c r="MF1" s="17"/>
      <c r="MG1" s="17"/>
      <c r="MH1" s="17"/>
      <c r="MI1" s="17"/>
      <c r="MJ1" s="17"/>
      <c r="MK1" s="17"/>
      <c r="ML1" s="17"/>
      <c r="MM1" s="17"/>
      <c r="MN1" s="17"/>
      <c r="MO1" s="17"/>
      <c r="MP1" s="17"/>
      <c r="MQ1" s="17"/>
      <c r="MR1" s="17"/>
      <c r="MS1" s="17"/>
      <c r="MT1" s="17"/>
      <c r="MU1" s="17"/>
      <c r="MV1" s="17"/>
      <c r="MW1" s="17"/>
      <c r="MX1" s="17"/>
      <c r="MY1" s="17"/>
      <c r="MZ1" s="17"/>
      <c r="NA1" s="17"/>
      <c r="NB1" s="17"/>
      <c r="NC1" s="17"/>
      <c r="ND1" s="17"/>
      <c r="NE1" s="17"/>
      <c r="NF1" s="17"/>
      <c r="NG1" s="17"/>
      <c r="NH1" s="17"/>
      <c r="NI1" s="17"/>
      <c r="NJ1" s="17"/>
      <c r="NK1" s="17"/>
      <c r="NL1" s="17"/>
      <c r="NM1" s="17"/>
      <c r="NN1" s="17"/>
      <c r="NO1" s="17"/>
      <c r="NP1" s="17"/>
      <c r="NQ1" s="17"/>
      <c r="NR1" s="17"/>
      <c r="NS1" s="17"/>
      <c r="NT1" s="17"/>
      <c r="NU1" s="17"/>
      <c r="NV1" s="17"/>
      <c r="NW1" s="17"/>
      <c r="NX1" s="17"/>
      <c r="NY1" s="17"/>
      <c r="NZ1" s="17"/>
      <c r="OA1" s="17"/>
      <c r="OB1" s="17"/>
      <c r="OC1" s="17"/>
      <c r="OD1" s="17"/>
      <c r="OE1" s="17"/>
      <c r="OF1" s="17"/>
      <c r="OG1" s="17"/>
      <c r="OH1" s="17"/>
      <c r="OI1" s="17"/>
      <c r="OJ1" s="17"/>
      <c r="OK1" s="17"/>
      <c r="OL1" s="17"/>
      <c r="OM1" s="17"/>
      <c r="ON1" s="17"/>
      <c r="OO1" s="17"/>
      <c r="OP1" s="17"/>
      <c r="OQ1" s="17"/>
      <c r="OR1" s="17"/>
      <c r="OS1" s="17"/>
      <c r="OT1" s="17"/>
      <c r="OU1" s="17"/>
      <c r="OV1" s="17"/>
      <c r="OW1" s="17"/>
      <c r="OX1" s="17"/>
      <c r="OY1" s="17"/>
      <c r="OZ1" s="17"/>
      <c r="PA1" s="17"/>
      <c r="PB1" s="17"/>
      <c r="PC1" s="17"/>
      <c r="PD1" s="17"/>
      <c r="PE1" s="17"/>
      <c r="PF1" s="17"/>
      <c r="PG1" s="17"/>
      <c r="PH1" s="17"/>
      <c r="PI1" s="17"/>
      <c r="PJ1" s="17"/>
      <c r="PK1" s="17"/>
      <c r="PL1" s="17"/>
      <c r="PM1" s="17"/>
      <c r="PN1" s="17"/>
      <c r="PO1" s="17"/>
      <c r="PP1" s="17"/>
      <c r="PQ1" s="17"/>
      <c r="PR1" s="17"/>
      <c r="PS1" s="17"/>
      <c r="PT1" s="17"/>
      <c r="PU1" s="17"/>
      <c r="PV1" s="17"/>
      <c r="PW1" s="17"/>
      <c r="PX1" s="17"/>
      <c r="PY1" s="17"/>
      <c r="PZ1" s="17"/>
      <c r="QA1" s="17"/>
      <c r="QB1" s="17"/>
      <c r="QC1" s="17"/>
      <c r="QD1" s="17"/>
      <c r="QE1" s="17"/>
      <c r="QF1" s="17"/>
      <c r="QG1" s="17"/>
      <c r="QH1" s="17"/>
      <c r="QI1" s="17"/>
      <c r="QJ1" s="17"/>
      <c r="QK1" s="17"/>
      <c r="QL1" s="17"/>
      <c r="QM1" s="17"/>
      <c r="QN1" s="17"/>
      <c r="QO1" s="17"/>
      <c r="QP1" s="17"/>
      <c r="QQ1" s="17"/>
      <c r="QR1" s="17"/>
      <c r="QS1" s="17"/>
      <c r="QT1" s="17"/>
      <c r="QU1" s="17"/>
      <c r="QV1" s="17"/>
      <c r="QW1" s="17"/>
      <c r="QX1" s="17"/>
      <c r="QY1" s="17"/>
      <c r="QZ1" s="17"/>
      <c r="RA1" s="17"/>
      <c r="RB1" s="17"/>
      <c r="RC1" s="17"/>
      <c r="RD1" s="17"/>
      <c r="RE1" s="17"/>
      <c r="RF1" s="17"/>
      <c r="RG1" s="17"/>
      <c r="RH1" s="17"/>
      <c r="RI1" s="17"/>
      <c r="RJ1" s="17"/>
      <c r="RK1" s="17"/>
      <c r="RL1" s="17"/>
      <c r="RM1" s="17"/>
      <c r="RN1" s="17"/>
      <c r="RO1" s="17"/>
      <c r="RP1" s="17"/>
      <c r="RQ1" s="17"/>
      <c r="RR1" s="17"/>
      <c r="RS1" s="17"/>
      <c r="RT1" s="17"/>
      <c r="RU1" s="17"/>
      <c r="RV1" s="17"/>
      <c r="RW1" s="17"/>
      <c r="RX1" s="17"/>
      <c r="RY1" s="17"/>
      <c r="RZ1" s="17"/>
      <c r="SA1" s="17"/>
      <c r="SB1" s="17"/>
      <c r="SC1" s="17"/>
      <c r="SD1" s="17"/>
      <c r="SE1" s="17"/>
      <c r="SF1" s="17"/>
      <c r="SG1" s="17"/>
      <c r="SH1" s="17"/>
      <c r="SI1" s="17"/>
      <c r="SJ1" s="17"/>
      <c r="SK1" s="17"/>
      <c r="SL1" s="17"/>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c r="TR1" s="17"/>
      <c r="TS1" s="17"/>
      <c r="TT1" s="17"/>
      <c r="TU1" s="17"/>
      <c r="TV1" s="17"/>
      <c r="TW1" s="17"/>
      <c r="TX1" s="17"/>
      <c r="TY1" s="17"/>
      <c r="TZ1" s="17"/>
      <c r="UA1" s="17"/>
      <c r="UB1" s="17"/>
      <c r="UC1" s="17"/>
      <c r="UD1" s="17"/>
      <c r="UE1" s="17"/>
      <c r="UF1" s="17"/>
      <c r="UG1" s="17"/>
      <c r="UH1" s="17"/>
      <c r="UI1" s="17"/>
      <c r="UJ1" s="17"/>
      <c r="UK1" s="17"/>
      <c r="UL1" s="17"/>
      <c r="UM1" s="17"/>
      <c r="UN1" s="17"/>
      <c r="UO1" s="17"/>
      <c r="UP1" s="17"/>
      <c r="UQ1" s="17"/>
      <c r="UR1" s="17"/>
      <c r="US1" s="17"/>
      <c r="UT1" s="17"/>
      <c r="UU1" s="17"/>
      <c r="UV1" s="17"/>
      <c r="UW1" s="17"/>
      <c r="UX1" s="17"/>
      <c r="UY1" s="17"/>
      <c r="UZ1" s="17"/>
      <c r="VA1" s="17"/>
      <c r="VB1" s="17"/>
      <c r="VC1" s="17"/>
      <c r="VD1" s="17"/>
      <c r="VE1" s="17"/>
      <c r="VF1" s="17"/>
      <c r="VG1" s="17"/>
      <c r="VH1" s="17"/>
      <c r="VI1" s="17"/>
      <c r="VJ1" s="17"/>
      <c r="VK1" s="17"/>
      <c r="VL1" s="17"/>
      <c r="VM1" s="17"/>
      <c r="VN1" s="17"/>
      <c r="VO1" s="17"/>
      <c r="VP1" s="17"/>
      <c r="VQ1" s="17"/>
      <c r="VR1" s="17"/>
      <c r="VS1" s="17"/>
      <c r="VT1" s="17"/>
      <c r="VU1" s="17"/>
      <c r="VV1" s="17"/>
      <c r="VW1" s="17"/>
      <c r="VX1" s="17"/>
      <c r="VY1" s="17"/>
      <c r="VZ1" s="17"/>
      <c r="WA1" s="17"/>
      <c r="WB1" s="17"/>
      <c r="WC1" s="17"/>
      <c r="WD1" s="17"/>
      <c r="WE1" s="17"/>
      <c r="WF1" s="17"/>
      <c r="WG1" s="17"/>
      <c r="WH1" s="17"/>
      <c r="WI1" s="17"/>
      <c r="WJ1" s="17"/>
      <c r="WK1" s="17"/>
      <c r="WL1" s="17"/>
      <c r="WM1" s="17"/>
      <c r="WN1" s="17"/>
      <c r="WO1" s="17"/>
      <c r="WP1" s="17"/>
      <c r="WQ1" s="17"/>
      <c r="WR1" s="17"/>
      <c r="WS1" s="17"/>
      <c r="WT1" s="17"/>
      <c r="WU1" s="17"/>
      <c r="WV1" s="17"/>
      <c r="WW1" s="17"/>
      <c r="WX1" s="17"/>
      <c r="WY1" s="17"/>
      <c r="WZ1" s="17"/>
      <c r="XA1" s="17"/>
      <c r="XB1" s="17"/>
      <c r="XC1" s="17"/>
      <c r="XD1" s="17"/>
      <c r="XE1" s="17"/>
      <c r="XF1" s="17"/>
      <c r="XG1" s="17"/>
      <c r="XH1" s="17"/>
      <c r="XI1" s="17"/>
      <c r="XJ1" s="17"/>
      <c r="XK1" s="17"/>
      <c r="XL1" s="17"/>
      <c r="XM1" s="17"/>
      <c r="XN1" s="17"/>
      <c r="XO1" s="17"/>
      <c r="XP1" s="17"/>
      <c r="XQ1" s="17"/>
      <c r="XR1" s="17"/>
      <c r="XS1" s="17"/>
      <c r="XT1" s="17"/>
      <c r="XU1" s="17"/>
      <c r="XV1" s="17"/>
      <c r="XW1" s="17"/>
      <c r="XX1" s="17"/>
      <c r="XY1" s="17"/>
      <c r="XZ1" s="17"/>
      <c r="YA1" s="17"/>
      <c r="YB1" s="17"/>
      <c r="YC1" s="17"/>
      <c r="YD1" s="17"/>
      <c r="YE1" s="17"/>
      <c r="YF1" s="17"/>
      <c r="YG1" s="17"/>
      <c r="YH1" s="17"/>
      <c r="YI1" s="17"/>
      <c r="YJ1" s="17"/>
      <c r="YK1" s="17"/>
      <c r="YL1" s="17"/>
      <c r="YM1" s="17"/>
      <c r="YN1" s="17"/>
      <c r="YO1" s="17"/>
      <c r="YP1" s="17"/>
      <c r="YQ1" s="17"/>
      <c r="YR1" s="17"/>
      <c r="YS1" s="17"/>
      <c r="YT1" s="17"/>
      <c r="YU1" s="17"/>
      <c r="YV1" s="17"/>
      <c r="YW1" s="17"/>
      <c r="YX1" s="17"/>
      <c r="YY1" s="17"/>
      <c r="YZ1" s="17"/>
      <c r="ZA1" s="17"/>
      <c r="ZB1" s="17"/>
      <c r="ZC1" s="17"/>
      <c r="ZD1" s="17"/>
      <c r="ZE1" s="17"/>
      <c r="ZF1" s="17"/>
      <c r="ZG1" s="17"/>
      <c r="ZH1" s="17"/>
      <c r="ZI1" s="17"/>
      <c r="ZJ1" s="17"/>
      <c r="ZK1" s="17"/>
      <c r="ZL1" s="17"/>
      <c r="ZM1" s="17"/>
      <c r="ZN1" s="17"/>
      <c r="ZO1" s="17"/>
      <c r="ZP1" s="17"/>
      <c r="ZQ1" s="17"/>
      <c r="ZR1" s="17"/>
      <c r="ZS1" s="17"/>
      <c r="ZT1" s="17"/>
      <c r="ZU1" s="17"/>
      <c r="ZV1" s="17"/>
      <c r="ZW1" s="17"/>
      <c r="ZX1" s="17"/>
      <c r="ZY1" s="17"/>
      <c r="ZZ1" s="17"/>
      <c r="AAA1" s="17"/>
      <c r="AAB1" s="17"/>
      <c r="AAC1" s="17"/>
      <c r="AAD1" s="17"/>
      <c r="AAE1" s="17"/>
      <c r="AAF1" s="17"/>
      <c r="AAG1" s="17"/>
      <c r="AAH1" s="17"/>
      <c r="AAI1" s="17"/>
      <c r="AAJ1" s="17"/>
      <c r="AAK1" s="17"/>
      <c r="AAL1" s="17"/>
      <c r="AAM1" s="17"/>
      <c r="AAN1" s="17"/>
      <c r="AAO1" s="17"/>
      <c r="AAP1" s="17"/>
      <c r="AAQ1" s="17"/>
      <c r="AAR1" s="17"/>
      <c r="AAS1" s="17"/>
      <c r="AAT1" s="17"/>
      <c r="AAU1" s="17"/>
      <c r="AAV1" s="17"/>
      <c r="AAW1" s="17"/>
      <c r="AAX1" s="17"/>
      <c r="AAY1" s="17"/>
      <c r="AAZ1" s="17"/>
      <c r="ABA1" s="17"/>
      <c r="ABB1" s="17"/>
      <c r="ABC1" s="17"/>
      <c r="ABD1" s="17"/>
      <c r="ABE1" s="17"/>
      <c r="ABF1" s="17"/>
      <c r="ABG1" s="17"/>
      <c r="ABH1" s="17"/>
      <c r="ABI1" s="17"/>
      <c r="ABJ1" s="17"/>
      <c r="ABK1" s="17"/>
      <c r="ABL1" s="17"/>
      <c r="ABM1" s="17"/>
      <c r="ABN1" s="17"/>
      <c r="ABO1" s="17"/>
      <c r="ABP1" s="17"/>
      <c r="ABQ1" s="17"/>
      <c r="ABR1" s="17"/>
      <c r="ABS1" s="17"/>
      <c r="ABT1" s="17"/>
      <c r="ABU1" s="17"/>
      <c r="ABV1" s="17"/>
      <c r="ABW1" s="17"/>
      <c r="ABX1" s="17"/>
      <c r="ABY1" s="17"/>
      <c r="ABZ1" s="17"/>
      <c r="ACA1" s="17"/>
      <c r="ACB1" s="17"/>
      <c r="ACC1" s="17"/>
      <c r="ACD1" s="17"/>
      <c r="ACE1" s="17"/>
      <c r="ACF1" s="17"/>
      <c r="ACG1" s="17"/>
      <c r="ACH1" s="17"/>
      <c r="ACI1" s="17"/>
      <c r="ACJ1" s="17"/>
      <c r="ACK1" s="17"/>
      <c r="ACL1" s="17"/>
      <c r="ACM1" s="17"/>
      <c r="ACN1" s="17"/>
      <c r="ACO1" s="17"/>
      <c r="ACP1" s="17"/>
      <c r="ACQ1" s="17"/>
      <c r="ACR1" s="17"/>
      <c r="ACS1" s="17"/>
      <c r="ACT1" s="17"/>
      <c r="ACU1" s="17"/>
      <c r="ACV1" s="17"/>
      <c r="ACW1" s="17"/>
      <c r="ACX1" s="17"/>
      <c r="ACY1" s="17"/>
      <c r="ACZ1" s="17"/>
      <c r="ADA1" s="17"/>
      <c r="ADB1" s="17"/>
      <c r="ADC1" s="17"/>
      <c r="ADD1" s="17"/>
      <c r="ADE1" s="17"/>
      <c r="ADF1" s="17"/>
      <c r="ADG1" s="17"/>
      <c r="ADH1" s="17"/>
      <c r="ADI1" s="17"/>
      <c r="ADJ1" s="17"/>
      <c r="ADK1" s="17"/>
      <c r="ADL1" s="17"/>
      <c r="ADM1" s="17"/>
      <c r="ADN1" s="17"/>
      <c r="ADO1" s="17"/>
      <c r="ADP1" s="17"/>
      <c r="ADQ1" s="17"/>
      <c r="ADR1" s="17"/>
      <c r="ADS1" s="17"/>
      <c r="ADT1" s="17"/>
      <c r="ADU1" s="17"/>
      <c r="ADV1" s="17"/>
      <c r="ADW1" s="17"/>
      <c r="ADX1" s="17"/>
      <c r="ADY1" s="17"/>
      <c r="ADZ1" s="17"/>
      <c r="AEA1" s="17"/>
      <c r="AEB1" s="17"/>
      <c r="AEC1" s="17"/>
      <c r="AED1" s="17"/>
      <c r="AEE1" s="17"/>
      <c r="AEF1" s="17"/>
      <c r="AEG1" s="17"/>
      <c r="AEH1" s="17"/>
      <c r="AEI1" s="17"/>
      <c r="AEJ1" s="17"/>
      <c r="AEK1" s="17"/>
      <c r="AEL1" s="17"/>
      <c r="AEM1" s="17"/>
      <c r="AEN1" s="17"/>
      <c r="AEO1" s="17"/>
      <c r="AEP1" s="17"/>
      <c r="AEQ1" s="17"/>
      <c r="AER1" s="17"/>
      <c r="AES1" s="17"/>
      <c r="AET1" s="17"/>
      <c r="AEU1" s="17"/>
      <c r="AEV1" s="17"/>
      <c r="AEW1" s="17"/>
      <c r="AEX1" s="17"/>
      <c r="AEY1" s="17"/>
      <c r="AEZ1" s="17"/>
      <c r="AFA1" s="17"/>
      <c r="AFB1" s="17"/>
      <c r="AFC1" s="17"/>
      <c r="AFD1" s="17"/>
      <c r="AFE1" s="17"/>
      <c r="AFF1" s="17"/>
      <c r="AFG1" s="17"/>
      <c r="AFH1" s="17"/>
      <c r="AFI1" s="17"/>
      <c r="AFJ1" s="17"/>
      <c r="AFK1" s="17"/>
      <c r="AFL1" s="17"/>
      <c r="AFM1" s="17"/>
      <c r="AFN1" s="17"/>
      <c r="AFO1" s="17"/>
      <c r="AFP1" s="17"/>
      <c r="AFQ1" s="17"/>
      <c r="AFR1" s="17"/>
      <c r="AFS1" s="17"/>
      <c r="AFT1" s="17"/>
      <c r="AFU1" s="17"/>
      <c r="AFV1" s="17"/>
      <c r="AFW1" s="17"/>
      <c r="AFX1" s="17"/>
      <c r="AFY1" s="17"/>
      <c r="AFZ1" s="17"/>
      <c r="AGA1" s="17"/>
      <c r="AGB1" s="17"/>
      <c r="AGC1" s="17"/>
      <c r="AGD1" s="17"/>
      <c r="AGE1" s="17"/>
      <c r="AGF1" s="17"/>
      <c r="AGG1" s="17"/>
      <c r="AGH1" s="17"/>
      <c r="AGI1" s="17"/>
      <c r="AGJ1" s="17"/>
      <c r="AGK1" s="17"/>
      <c r="AGL1" s="17"/>
      <c r="AGM1" s="17"/>
      <c r="AGN1" s="17"/>
      <c r="AGO1" s="17"/>
      <c r="AGP1" s="17"/>
      <c r="AGQ1" s="17"/>
      <c r="AGR1" s="17"/>
      <c r="AGS1" s="17"/>
      <c r="AGT1" s="17"/>
      <c r="AGU1" s="17"/>
      <c r="AGV1" s="17"/>
      <c r="AGW1" s="17"/>
      <c r="AGX1" s="17"/>
      <c r="AGY1" s="17"/>
      <c r="AGZ1" s="17"/>
      <c r="AHA1" s="17"/>
      <c r="AHB1" s="17"/>
      <c r="AHC1" s="17"/>
      <c r="AHD1" s="17"/>
      <c r="AHE1" s="17"/>
      <c r="AHF1" s="17"/>
      <c r="AHG1" s="17"/>
      <c r="AHH1" s="17"/>
      <c r="AHI1" s="17"/>
      <c r="AHJ1" s="17"/>
      <c r="AHK1" s="17"/>
      <c r="AHL1" s="17"/>
      <c r="AHM1" s="17"/>
      <c r="AHN1" s="17"/>
      <c r="AHO1" s="17"/>
      <c r="AHP1" s="17"/>
      <c r="AHQ1" s="17"/>
      <c r="AHR1" s="17"/>
      <c r="AHS1" s="17"/>
      <c r="AHT1" s="17"/>
      <c r="AHU1" s="17"/>
      <c r="AHV1" s="17"/>
      <c r="AHW1" s="17"/>
      <c r="AHX1" s="17"/>
      <c r="AHY1" s="17"/>
      <c r="AHZ1" s="17"/>
      <c r="AIA1" s="17"/>
      <c r="AIB1" s="17"/>
      <c r="AIC1" s="17"/>
      <c r="AID1" s="17"/>
      <c r="AIE1" s="17"/>
      <c r="AIF1" s="17"/>
      <c r="AIG1" s="17"/>
      <c r="AIH1" s="17"/>
      <c r="AII1" s="17"/>
      <c r="AIJ1" s="17"/>
      <c r="AIK1" s="17"/>
      <c r="AIL1" s="17"/>
      <c r="AIM1" s="17"/>
      <c r="AIN1" s="17"/>
      <c r="AIO1" s="17"/>
      <c r="AIP1" s="17"/>
      <c r="AIQ1" s="17"/>
      <c r="AIR1" s="17"/>
      <c r="AIS1" s="17"/>
      <c r="AIT1" s="17"/>
      <c r="AIU1" s="17"/>
      <c r="AIV1" s="17"/>
      <c r="AIW1" s="17"/>
      <c r="AIX1" s="17"/>
      <c r="AIY1" s="17"/>
      <c r="AIZ1" s="17"/>
      <c r="AJA1" s="17"/>
      <c r="AJB1" s="17"/>
      <c r="AJC1" s="17"/>
      <c r="AJD1" s="17"/>
      <c r="AJE1" s="17"/>
      <c r="AJF1" s="17"/>
      <c r="AJG1" s="17"/>
      <c r="AJH1" s="17"/>
      <c r="AJI1" s="17"/>
      <c r="AJJ1" s="17"/>
      <c r="AJK1" s="17"/>
      <c r="AJL1" s="17"/>
      <c r="AJM1" s="17"/>
      <c r="AJN1" s="17"/>
      <c r="AJO1" s="17"/>
      <c r="AJP1" s="17"/>
      <c r="AJQ1" s="17"/>
      <c r="AJR1" s="17"/>
      <c r="AJS1" s="17"/>
      <c r="AJT1" s="17"/>
      <c r="AJU1" s="17"/>
      <c r="AJV1" s="17"/>
      <c r="AJW1" s="17"/>
      <c r="AJX1" s="17"/>
      <c r="AJY1" s="17"/>
      <c r="AJZ1" s="17"/>
      <c r="AKA1" s="17"/>
      <c r="AKB1" s="17"/>
      <c r="AKC1" s="17"/>
      <c r="AKD1" s="17"/>
      <c r="AKE1" s="17"/>
      <c r="AKF1" s="17"/>
      <c r="AKG1" s="17"/>
      <c r="AKH1" s="17"/>
      <c r="AKI1" s="17"/>
      <c r="AKJ1" s="17"/>
      <c r="AKK1" s="17"/>
      <c r="AKL1" s="17"/>
      <c r="AKM1" s="17"/>
      <c r="AKN1" s="17"/>
      <c r="AKO1" s="17"/>
      <c r="AKP1" s="17"/>
      <c r="AKQ1" s="17"/>
      <c r="AKR1" s="17"/>
      <c r="AKS1" s="17"/>
      <c r="AKT1" s="17"/>
      <c r="AKU1" s="17"/>
      <c r="AKV1" s="17"/>
      <c r="AKW1" s="17"/>
      <c r="AKX1" s="17"/>
      <c r="AKY1" s="17"/>
      <c r="AKZ1" s="17"/>
      <c r="ALA1" s="17"/>
      <c r="ALB1" s="17"/>
      <c r="ALC1" s="17"/>
      <c r="ALD1" s="17"/>
      <c r="ALE1" s="17"/>
      <c r="ALF1" s="17"/>
      <c r="ALG1" s="17"/>
      <c r="ALH1" s="17"/>
      <c r="ALI1" s="17"/>
      <c r="ALJ1" s="17"/>
      <c r="ALK1" s="17"/>
      <c r="ALL1" s="17"/>
      <c r="ALM1" s="17"/>
      <c r="ALN1" s="17"/>
      <c r="ALO1" s="17"/>
      <c r="ALP1" s="17"/>
      <c r="ALQ1" s="17"/>
      <c r="ALR1" s="17"/>
      <c r="ALS1" s="17"/>
      <c r="ALT1" s="17"/>
      <c r="ALU1" s="17"/>
      <c r="ALV1" s="17"/>
      <c r="ALW1" s="17"/>
      <c r="ALX1" s="17"/>
      <c r="ALY1" s="17"/>
      <c r="ALZ1" s="17"/>
      <c r="AMA1" s="17"/>
      <c r="AMB1" s="17"/>
      <c r="AMC1" s="17"/>
      <c r="AMD1" s="17"/>
      <c r="AME1" s="17"/>
      <c r="AMF1" s="17"/>
      <c r="AMG1" s="17"/>
      <c r="AMH1" s="17"/>
      <c r="AMI1" s="17"/>
      <c r="AMJ1" s="17"/>
      <c r="AMK1" s="17"/>
      <c r="AML1" s="17"/>
      <c r="AMM1" s="17"/>
      <c r="AMN1" s="17"/>
      <c r="AMO1" s="17"/>
      <c r="AMP1" s="17"/>
      <c r="AMQ1" s="17"/>
      <c r="AMR1" s="17"/>
      <c r="AMS1" s="17"/>
      <c r="AMT1" s="17"/>
      <c r="AMU1" s="17"/>
      <c r="AMV1" s="17"/>
      <c r="AMW1" s="17"/>
      <c r="AMX1" s="17"/>
      <c r="AMY1" s="17"/>
      <c r="AMZ1" s="17"/>
      <c r="ANA1" s="17"/>
      <c r="ANB1" s="17"/>
      <c r="ANC1" s="17"/>
      <c r="AND1" s="17"/>
      <c r="ANE1" s="17"/>
      <c r="ANF1" s="17"/>
      <c r="ANG1" s="17"/>
      <c r="ANH1" s="17"/>
      <c r="ANI1" s="17"/>
      <c r="ANJ1" s="17"/>
      <c r="ANK1" s="17"/>
      <c r="ANL1" s="17"/>
      <c r="ANM1" s="17"/>
      <c r="ANN1" s="17"/>
      <c r="ANO1" s="17"/>
      <c r="ANP1" s="17"/>
      <c r="ANQ1" s="17"/>
      <c r="ANR1" s="17"/>
      <c r="ANS1" s="17"/>
      <c r="ANT1" s="17"/>
      <c r="ANU1" s="17"/>
      <c r="ANV1" s="17"/>
      <c r="ANW1" s="17"/>
      <c r="ANX1" s="17"/>
      <c r="ANY1" s="17"/>
      <c r="ANZ1" s="17"/>
      <c r="AOA1" s="17"/>
      <c r="AOB1" s="17"/>
      <c r="AOC1" s="17"/>
      <c r="AOD1" s="17"/>
      <c r="AOE1" s="17"/>
      <c r="AOF1" s="17"/>
      <c r="AOG1" s="17"/>
      <c r="AOH1" s="17"/>
      <c r="AOI1" s="17"/>
      <c r="AOJ1" s="17"/>
      <c r="AOK1" s="17"/>
      <c r="AOL1" s="17"/>
      <c r="AOM1" s="17"/>
      <c r="AON1" s="17"/>
      <c r="AOO1" s="17"/>
      <c r="AOP1" s="17"/>
      <c r="AOQ1" s="17"/>
      <c r="AOR1" s="17"/>
      <c r="AOS1" s="17"/>
      <c r="AOT1" s="17"/>
      <c r="AOU1" s="17"/>
      <c r="AOV1" s="17"/>
      <c r="AOW1" s="17"/>
      <c r="AOX1" s="17"/>
      <c r="AOY1" s="17"/>
      <c r="AOZ1" s="17"/>
      <c r="APA1" s="17"/>
      <c r="APB1" s="17"/>
      <c r="APC1" s="17"/>
      <c r="APD1" s="17"/>
      <c r="APE1" s="17"/>
      <c r="APF1" s="17"/>
      <c r="APG1" s="17"/>
      <c r="APH1" s="17"/>
      <c r="API1" s="17"/>
      <c r="APJ1" s="17"/>
      <c r="APK1" s="17"/>
      <c r="APL1" s="17"/>
      <c r="APM1" s="17"/>
      <c r="APN1" s="17"/>
      <c r="APO1" s="17"/>
      <c r="APP1" s="17"/>
      <c r="APQ1" s="17"/>
      <c r="APR1" s="17"/>
      <c r="APS1" s="17"/>
      <c r="APT1" s="17"/>
      <c r="APU1" s="17"/>
      <c r="APV1" s="17"/>
      <c r="APW1" s="17"/>
      <c r="APX1" s="17"/>
      <c r="APY1" s="17"/>
      <c r="APZ1" s="17"/>
      <c r="AQA1" s="17"/>
      <c r="AQB1" s="17"/>
      <c r="AQC1" s="17"/>
      <c r="AQD1" s="17"/>
      <c r="AQE1" s="17"/>
      <c r="AQF1" s="17"/>
      <c r="AQG1" s="17"/>
      <c r="AQH1" s="17"/>
      <c r="AQI1" s="17"/>
      <c r="AQJ1" s="17"/>
      <c r="AQK1" s="17"/>
      <c r="AQL1" s="17"/>
      <c r="AQM1" s="17"/>
      <c r="AQN1" s="17"/>
      <c r="AQO1" s="17"/>
      <c r="AQP1" s="17"/>
      <c r="AQQ1" s="17"/>
      <c r="AQR1" s="17"/>
      <c r="AQS1" s="17"/>
      <c r="AQT1" s="17"/>
      <c r="AQU1" s="17"/>
      <c r="AQV1" s="17"/>
      <c r="AQW1" s="17"/>
      <c r="AQX1" s="17"/>
      <c r="AQY1" s="17"/>
      <c r="AQZ1" s="17"/>
      <c r="ARA1" s="17"/>
      <c r="ARB1" s="17"/>
      <c r="ARC1" s="17"/>
      <c r="ARD1" s="17"/>
      <c r="ARE1" s="17"/>
      <c r="ARF1" s="17"/>
      <c r="ARG1" s="17"/>
      <c r="ARH1" s="17"/>
      <c r="ARI1" s="17"/>
      <c r="ARJ1" s="17"/>
      <c r="ARK1" s="17"/>
      <c r="ARL1" s="17"/>
      <c r="ARM1" s="17"/>
      <c r="ARN1" s="17"/>
      <c r="ARO1" s="17"/>
      <c r="ARP1" s="17"/>
      <c r="ARQ1" s="17"/>
      <c r="ARR1" s="17"/>
      <c r="ARS1" s="17"/>
      <c r="ART1" s="17"/>
      <c r="ARU1" s="17"/>
      <c r="ARV1" s="17"/>
      <c r="ARW1" s="17"/>
      <c r="ARX1" s="17"/>
      <c r="ARY1" s="17"/>
      <c r="ARZ1" s="17"/>
      <c r="ASA1" s="17"/>
      <c r="ASB1" s="17"/>
      <c r="ASC1" s="17"/>
      <c r="ASD1" s="17"/>
      <c r="ASE1" s="17"/>
      <c r="ASF1" s="17"/>
      <c r="ASG1" s="17"/>
      <c r="ASH1" s="17"/>
      <c r="ASI1" s="17"/>
      <c r="ASJ1" s="17"/>
      <c r="ASK1" s="17"/>
      <c r="ASL1" s="17"/>
      <c r="ASM1" s="17"/>
      <c r="ASN1" s="17"/>
      <c r="ASO1" s="17"/>
      <c r="ASP1" s="17"/>
      <c r="ASQ1" s="17"/>
      <c r="ASR1" s="17"/>
      <c r="ASS1" s="17"/>
      <c r="AST1" s="17"/>
      <c r="ASU1" s="17"/>
      <c r="ASV1" s="17"/>
      <c r="ASW1" s="17"/>
      <c r="ASX1" s="17"/>
      <c r="ASY1" s="17"/>
      <c r="ASZ1" s="17"/>
      <c r="ATA1" s="17"/>
      <c r="ATB1" s="17"/>
      <c r="ATC1" s="17"/>
      <c r="ATD1" s="17"/>
      <c r="ATE1" s="17"/>
      <c r="ATF1" s="17"/>
      <c r="ATG1" s="17"/>
      <c r="ATH1" s="17"/>
      <c r="ATI1" s="17"/>
      <c r="ATJ1" s="17"/>
      <c r="ATK1" s="17"/>
      <c r="ATL1" s="17"/>
      <c r="ATM1" s="17"/>
      <c r="ATN1" s="17"/>
      <c r="ATO1" s="17"/>
      <c r="ATP1" s="17"/>
      <c r="ATQ1" s="17"/>
      <c r="ATR1" s="17"/>
      <c r="ATS1" s="17"/>
      <c r="ATT1" s="17"/>
      <c r="ATU1" s="17"/>
      <c r="ATV1" s="17"/>
      <c r="ATW1" s="17"/>
      <c r="ATX1" s="17"/>
      <c r="ATY1" s="17"/>
      <c r="ATZ1" s="17"/>
      <c r="AUA1" s="17"/>
      <c r="AUB1" s="17"/>
      <c r="AUC1" s="17"/>
      <c r="AUD1" s="17"/>
      <c r="AUE1" s="17"/>
      <c r="AUF1" s="17"/>
      <c r="AUG1" s="17"/>
      <c r="AUH1" s="17"/>
      <c r="AUI1" s="17"/>
      <c r="AUJ1" s="17"/>
      <c r="AUK1" s="17"/>
      <c r="AUL1" s="17"/>
      <c r="AUM1" s="17"/>
      <c r="AUN1" s="17"/>
      <c r="AUO1" s="17"/>
      <c r="AUP1" s="17"/>
      <c r="AUQ1" s="17"/>
      <c r="AUR1" s="17"/>
      <c r="AUS1" s="17"/>
      <c r="AUT1" s="17"/>
      <c r="AUU1" s="17"/>
      <c r="AUV1" s="17"/>
      <c r="AUW1" s="17"/>
      <c r="AUX1" s="17"/>
      <c r="AUY1" s="17"/>
      <c r="AUZ1" s="17"/>
      <c r="AVA1" s="17"/>
      <c r="AVB1" s="17"/>
      <c r="AVC1" s="17"/>
      <c r="AVD1" s="17"/>
      <c r="AVE1" s="17"/>
      <c r="AVF1" s="17"/>
      <c r="AVG1" s="17"/>
      <c r="AVH1" s="17"/>
      <c r="AVI1" s="17"/>
      <c r="AVJ1" s="17"/>
      <c r="AVK1" s="17"/>
      <c r="AVL1" s="17"/>
      <c r="AVM1" s="17"/>
      <c r="AVN1" s="17"/>
      <c r="AVO1" s="17"/>
      <c r="AVP1" s="17"/>
      <c r="AVQ1" s="17"/>
      <c r="AVR1" s="17"/>
      <c r="AVS1" s="17"/>
      <c r="AVT1" s="17"/>
      <c r="AVU1" s="17"/>
      <c r="AVV1" s="17"/>
      <c r="AVW1" s="17"/>
      <c r="AVX1" s="17"/>
      <c r="AVY1" s="17"/>
      <c r="AVZ1" s="17"/>
      <c r="AWA1" s="17"/>
      <c r="AWB1" s="17"/>
      <c r="AWC1" s="17"/>
      <c r="AWD1" s="17"/>
      <c r="AWE1" s="17"/>
      <c r="AWF1" s="17"/>
      <c r="AWG1" s="17"/>
      <c r="AWH1" s="17"/>
      <c r="AWI1" s="17"/>
      <c r="AWJ1" s="17"/>
      <c r="AWK1" s="17"/>
      <c r="AWL1" s="17"/>
      <c r="AWM1" s="17"/>
      <c r="AWN1" s="17"/>
      <c r="AWO1" s="17"/>
      <c r="AWP1" s="17"/>
      <c r="AWQ1" s="17"/>
      <c r="AWR1" s="17"/>
      <c r="AWS1" s="17"/>
      <c r="AWT1" s="17"/>
      <c r="AWU1" s="17"/>
      <c r="AWV1" s="17"/>
      <c r="AWW1" s="17"/>
      <c r="AWX1" s="17"/>
      <c r="AWY1" s="17"/>
      <c r="AWZ1" s="17"/>
      <c r="AXA1" s="17"/>
      <c r="AXB1" s="17"/>
      <c r="AXC1" s="17"/>
      <c r="AXD1" s="17"/>
      <c r="AXE1" s="17"/>
      <c r="AXF1" s="17"/>
      <c r="AXG1" s="17"/>
      <c r="AXH1" s="17"/>
      <c r="AXI1" s="17"/>
      <c r="AXJ1" s="17"/>
      <c r="AXK1" s="17"/>
      <c r="AXL1" s="17"/>
      <c r="AXM1" s="17"/>
      <c r="AXN1" s="17"/>
      <c r="AXO1" s="17"/>
      <c r="AXP1" s="17"/>
      <c r="AXQ1" s="17"/>
      <c r="AXR1" s="17"/>
      <c r="AXS1" s="17"/>
      <c r="AXT1" s="17"/>
      <c r="AXU1" s="17"/>
      <c r="AXV1" s="17"/>
      <c r="AXW1" s="17"/>
      <c r="AXX1" s="17"/>
      <c r="AXY1" s="17"/>
      <c r="AXZ1" s="17"/>
      <c r="AYA1" s="17"/>
      <c r="AYB1" s="17"/>
      <c r="AYC1" s="17"/>
      <c r="AYD1" s="17"/>
      <c r="AYE1" s="17"/>
      <c r="AYF1" s="17"/>
      <c r="AYG1" s="17"/>
      <c r="AYH1" s="17"/>
      <c r="AYI1" s="17"/>
      <c r="AYJ1" s="17"/>
      <c r="AYK1" s="17"/>
      <c r="AYL1" s="17"/>
      <c r="AYM1" s="17"/>
      <c r="AYN1" s="17"/>
      <c r="AYO1" s="17"/>
      <c r="AYP1" s="17"/>
      <c r="AYQ1" s="17"/>
      <c r="AYR1" s="17"/>
      <c r="AYS1" s="17"/>
      <c r="AYT1" s="17"/>
      <c r="AYU1" s="17"/>
      <c r="AYV1" s="17"/>
      <c r="AYW1" s="17"/>
      <c r="AYX1" s="17"/>
      <c r="AYY1" s="17"/>
      <c r="AYZ1" s="17"/>
      <c r="AZA1" s="17"/>
      <c r="AZB1" s="17"/>
      <c r="AZC1" s="17"/>
      <c r="AZD1" s="17"/>
      <c r="AZE1" s="17"/>
      <c r="AZF1" s="17"/>
      <c r="AZG1" s="17"/>
      <c r="AZH1" s="17"/>
      <c r="AZI1" s="17"/>
      <c r="AZJ1" s="17"/>
      <c r="AZK1" s="17"/>
      <c r="AZL1" s="17"/>
      <c r="AZM1" s="17"/>
      <c r="AZN1" s="17"/>
      <c r="AZO1" s="17"/>
      <c r="AZP1" s="17"/>
      <c r="AZQ1" s="17"/>
      <c r="AZR1" s="17"/>
      <c r="AZS1" s="17"/>
      <c r="AZT1" s="17"/>
      <c r="AZU1" s="17"/>
      <c r="AZV1" s="17"/>
      <c r="AZW1" s="17"/>
      <c r="AZX1" s="17"/>
      <c r="AZY1" s="17"/>
      <c r="AZZ1" s="17"/>
      <c r="BAA1" s="17"/>
      <c r="BAB1" s="17"/>
      <c r="BAC1" s="17"/>
      <c r="BAD1" s="17"/>
      <c r="BAE1" s="17"/>
      <c r="BAF1" s="17"/>
      <c r="BAG1" s="17"/>
      <c r="BAH1" s="17"/>
      <c r="BAI1" s="17"/>
      <c r="BAJ1" s="17"/>
      <c r="BAK1" s="17"/>
      <c r="BAL1" s="17"/>
      <c r="BAM1" s="17"/>
      <c r="BAN1" s="17"/>
      <c r="BAO1" s="17"/>
      <c r="BAP1" s="17"/>
      <c r="BAQ1" s="17"/>
      <c r="BAR1" s="17"/>
      <c r="BAS1" s="17"/>
      <c r="BAT1" s="17"/>
      <c r="BAU1" s="17"/>
      <c r="BAV1" s="17"/>
      <c r="BAW1" s="17"/>
      <c r="BAX1" s="17"/>
      <c r="BAY1" s="17"/>
      <c r="BAZ1" s="17"/>
      <c r="BBA1" s="17"/>
      <c r="BBB1" s="17"/>
      <c r="BBC1" s="17"/>
      <c r="BBD1" s="17"/>
      <c r="BBE1" s="17"/>
      <c r="BBF1" s="17"/>
      <c r="BBG1" s="17"/>
      <c r="BBH1" s="17"/>
      <c r="BBI1" s="17"/>
      <c r="BBJ1" s="17"/>
      <c r="BBK1" s="17"/>
      <c r="BBL1" s="17"/>
      <c r="BBM1" s="17"/>
      <c r="BBN1" s="17"/>
      <c r="BBO1" s="17"/>
      <c r="BBP1" s="17"/>
      <c r="BBQ1" s="17"/>
      <c r="BBR1" s="17"/>
      <c r="BBS1" s="17"/>
      <c r="BBT1" s="17"/>
      <c r="BBU1" s="17"/>
      <c r="BBV1" s="17"/>
      <c r="BBW1" s="17"/>
      <c r="BBX1" s="17"/>
      <c r="BBY1" s="17"/>
      <c r="BBZ1" s="17"/>
      <c r="BCA1" s="17"/>
      <c r="BCB1" s="17"/>
      <c r="BCC1" s="17"/>
      <c r="BCD1" s="17"/>
      <c r="BCE1" s="17"/>
      <c r="BCF1" s="17"/>
      <c r="BCG1" s="17"/>
      <c r="BCH1" s="17"/>
      <c r="BCI1" s="17"/>
      <c r="BCJ1" s="17"/>
      <c r="BCK1" s="17"/>
      <c r="BCL1" s="17"/>
      <c r="BCM1" s="17"/>
      <c r="BCN1" s="17"/>
      <c r="BCO1" s="17"/>
      <c r="BCP1" s="17"/>
      <c r="BCQ1" s="17"/>
      <c r="BCR1" s="17"/>
      <c r="BCS1" s="17"/>
      <c r="BCT1" s="17"/>
      <c r="BCU1" s="17"/>
      <c r="BCV1" s="17"/>
      <c r="BCW1" s="17"/>
      <c r="BCX1" s="17"/>
      <c r="BCY1" s="17"/>
      <c r="BCZ1" s="17"/>
      <c r="BDA1" s="17"/>
      <c r="BDB1" s="17"/>
      <c r="BDC1" s="17"/>
      <c r="BDD1" s="17"/>
      <c r="BDE1" s="17"/>
      <c r="BDF1" s="17"/>
      <c r="BDG1" s="17"/>
      <c r="BDH1" s="17"/>
      <c r="BDI1" s="17"/>
      <c r="BDJ1" s="17"/>
      <c r="BDK1" s="17"/>
      <c r="BDL1" s="17"/>
      <c r="BDM1" s="17"/>
      <c r="BDN1" s="17"/>
      <c r="BDO1" s="17"/>
      <c r="BDP1" s="17"/>
      <c r="BDQ1" s="17"/>
      <c r="BDR1" s="17"/>
      <c r="BDS1" s="17"/>
      <c r="BDT1" s="17"/>
      <c r="BDU1" s="17"/>
      <c r="BDV1" s="17"/>
      <c r="BDW1" s="17"/>
      <c r="BDX1" s="17"/>
      <c r="BDY1" s="17"/>
      <c r="BDZ1" s="17"/>
      <c r="BEA1" s="17"/>
      <c r="BEB1" s="17"/>
      <c r="BEC1" s="17"/>
      <c r="BED1" s="17"/>
      <c r="BEE1" s="17"/>
      <c r="BEF1" s="17"/>
      <c r="BEG1" s="17"/>
      <c r="BEH1" s="17"/>
      <c r="BEI1" s="17"/>
      <c r="BEJ1" s="17"/>
      <c r="BEK1" s="17"/>
      <c r="BEL1" s="17"/>
      <c r="BEM1" s="17"/>
      <c r="BEN1" s="17"/>
      <c r="BEO1" s="17"/>
      <c r="BEP1" s="17"/>
      <c r="BEQ1" s="17"/>
      <c r="BER1" s="17"/>
      <c r="BES1" s="17"/>
      <c r="BET1" s="17"/>
      <c r="BEU1" s="17"/>
      <c r="BEV1" s="17"/>
      <c r="BEW1" s="17"/>
      <c r="BEX1" s="17"/>
      <c r="BEY1" s="17"/>
      <c r="BEZ1" s="17"/>
      <c r="BFA1" s="17"/>
      <c r="BFB1" s="17"/>
      <c r="BFC1" s="17"/>
      <c r="BFD1" s="17"/>
      <c r="BFE1" s="17"/>
      <c r="BFF1" s="17"/>
      <c r="BFG1" s="17"/>
      <c r="BFH1" s="17"/>
      <c r="BFI1" s="17"/>
      <c r="BFJ1" s="17"/>
      <c r="BFK1" s="17"/>
      <c r="BFL1" s="17"/>
      <c r="BFM1" s="17"/>
      <c r="BFN1" s="17"/>
      <c r="BFO1" s="17"/>
      <c r="BFP1" s="17"/>
      <c r="BFQ1" s="17"/>
      <c r="BFR1" s="17"/>
      <c r="BFS1" s="17"/>
      <c r="BFT1" s="17"/>
      <c r="BFU1" s="17"/>
      <c r="BFV1" s="17"/>
      <c r="BFW1" s="17"/>
      <c r="BFX1" s="17"/>
      <c r="BFY1" s="17"/>
      <c r="BFZ1" s="17"/>
      <c r="BGA1" s="17"/>
      <c r="BGB1" s="17"/>
      <c r="BGC1" s="17"/>
      <c r="BGD1" s="17"/>
      <c r="BGE1" s="17"/>
      <c r="BGF1" s="17"/>
      <c r="BGG1" s="17"/>
      <c r="BGH1" s="17"/>
      <c r="BGI1" s="17"/>
      <c r="BGJ1" s="17"/>
      <c r="BGK1" s="17"/>
      <c r="BGL1" s="17"/>
      <c r="BGM1" s="17"/>
      <c r="BGN1" s="17"/>
      <c r="BGO1" s="17"/>
      <c r="BGP1" s="17"/>
      <c r="BGQ1" s="17"/>
      <c r="BGR1" s="17"/>
      <c r="BGS1" s="17"/>
      <c r="BGT1" s="17"/>
      <c r="BGU1" s="17"/>
      <c r="BGV1" s="17"/>
      <c r="BGW1" s="17"/>
      <c r="BGX1" s="17"/>
      <c r="BGY1" s="17"/>
      <c r="BGZ1" s="17"/>
      <c r="BHA1" s="17"/>
      <c r="BHB1" s="17"/>
      <c r="BHC1" s="17"/>
      <c r="BHD1" s="17"/>
      <c r="BHE1" s="17"/>
      <c r="BHF1" s="17"/>
      <c r="BHG1" s="17"/>
      <c r="BHH1" s="17"/>
      <c r="BHI1" s="17"/>
      <c r="BHJ1" s="17"/>
      <c r="BHK1" s="17"/>
      <c r="BHL1" s="17"/>
      <c r="BHM1" s="17"/>
      <c r="BHN1" s="17"/>
      <c r="BHO1" s="17"/>
      <c r="BHP1" s="17"/>
      <c r="BHQ1" s="17"/>
      <c r="BHR1" s="17"/>
      <c r="BHS1" s="17"/>
      <c r="BHT1" s="17"/>
      <c r="BHU1" s="17"/>
      <c r="BHV1" s="17"/>
      <c r="BHW1" s="17"/>
      <c r="BHX1" s="17"/>
      <c r="BHY1" s="17"/>
      <c r="BHZ1" s="17"/>
      <c r="BIA1" s="17"/>
      <c r="BIB1" s="17"/>
      <c r="BIC1" s="17"/>
      <c r="BID1" s="17"/>
      <c r="BIE1" s="17"/>
      <c r="BIF1" s="17"/>
      <c r="BIG1" s="17"/>
      <c r="BIH1" s="17"/>
      <c r="BII1" s="17"/>
      <c r="BIJ1" s="17"/>
      <c r="BIK1" s="17"/>
      <c r="BIL1" s="17"/>
      <c r="BIM1" s="17"/>
      <c r="BIN1" s="17"/>
      <c r="BIO1" s="17"/>
      <c r="BIP1" s="17"/>
      <c r="BIQ1" s="17"/>
      <c r="BIR1" s="17"/>
      <c r="BIS1" s="17"/>
      <c r="BIT1" s="17"/>
      <c r="BIU1" s="17"/>
      <c r="BIV1" s="17"/>
      <c r="BIW1" s="17"/>
      <c r="BIX1" s="17"/>
      <c r="BIY1" s="17"/>
      <c r="BIZ1" s="17"/>
      <c r="BJA1" s="17"/>
      <c r="BJB1" s="17"/>
      <c r="BJC1" s="17"/>
      <c r="BJD1" s="17"/>
      <c r="BJE1" s="17"/>
      <c r="BJF1" s="17"/>
      <c r="BJG1" s="17"/>
      <c r="BJH1" s="17"/>
      <c r="BJI1" s="17"/>
      <c r="BJJ1" s="17"/>
      <c r="BJK1" s="17"/>
      <c r="BJL1" s="17"/>
      <c r="BJM1" s="17"/>
      <c r="BJN1" s="17"/>
      <c r="BJO1" s="17"/>
      <c r="BJP1" s="17"/>
      <c r="BJQ1" s="17"/>
      <c r="BJR1" s="17"/>
      <c r="BJS1" s="17"/>
      <c r="BJT1" s="17"/>
      <c r="BJU1" s="17"/>
      <c r="BJV1" s="17"/>
      <c r="BJW1" s="17"/>
      <c r="BJX1" s="17"/>
      <c r="BJY1" s="17"/>
      <c r="BJZ1" s="17"/>
      <c r="BKA1" s="17"/>
      <c r="BKB1" s="17"/>
      <c r="BKC1" s="17"/>
      <c r="BKD1" s="17"/>
      <c r="BKE1" s="17"/>
      <c r="BKF1" s="17"/>
      <c r="BKG1" s="17"/>
      <c r="BKH1" s="17"/>
      <c r="BKI1" s="17"/>
      <c r="BKJ1" s="17"/>
      <c r="BKK1" s="17"/>
      <c r="BKL1" s="17"/>
      <c r="BKM1" s="17"/>
      <c r="BKN1" s="17"/>
      <c r="BKO1" s="17"/>
      <c r="BKP1" s="17"/>
      <c r="BKQ1" s="17"/>
      <c r="BKR1" s="17"/>
      <c r="BKS1" s="17"/>
      <c r="BKT1" s="17"/>
      <c r="BKU1" s="17"/>
      <c r="BKV1" s="17"/>
      <c r="BKW1" s="17"/>
      <c r="BKX1" s="17"/>
      <c r="BKY1" s="17"/>
      <c r="BKZ1" s="17"/>
      <c r="BLA1" s="17"/>
      <c r="BLB1" s="17"/>
      <c r="BLC1" s="17"/>
      <c r="BLD1" s="17"/>
      <c r="BLE1" s="17"/>
      <c r="BLF1" s="17"/>
      <c r="BLG1" s="17"/>
      <c r="BLH1" s="17"/>
      <c r="BLI1" s="17"/>
      <c r="BLJ1" s="17"/>
      <c r="BLK1" s="17"/>
      <c r="BLL1" s="17"/>
      <c r="BLM1" s="17"/>
      <c r="BLN1" s="17"/>
      <c r="BLO1" s="17"/>
      <c r="BLP1" s="17"/>
      <c r="BLQ1" s="17"/>
      <c r="BLR1" s="17"/>
      <c r="BLS1" s="17"/>
      <c r="BLT1" s="17"/>
      <c r="BLU1" s="17"/>
      <c r="BLV1" s="17"/>
      <c r="BLW1" s="17"/>
      <c r="BLX1" s="17"/>
      <c r="BLY1" s="17"/>
      <c r="BLZ1" s="17"/>
      <c r="BMA1" s="17"/>
      <c r="BMB1" s="17"/>
      <c r="BMC1" s="17"/>
      <c r="BMD1" s="17"/>
      <c r="BME1" s="17"/>
      <c r="BMF1" s="17"/>
      <c r="BMG1" s="17"/>
      <c r="BMH1" s="17"/>
      <c r="BMI1" s="17"/>
      <c r="BMJ1" s="17"/>
      <c r="BMK1" s="17"/>
      <c r="BML1" s="17"/>
      <c r="BMM1" s="17"/>
      <c r="BMN1" s="17"/>
      <c r="BMO1" s="17"/>
      <c r="BMP1" s="17"/>
      <c r="BMQ1" s="17"/>
      <c r="BMR1" s="17"/>
      <c r="BMS1" s="17"/>
      <c r="BMT1" s="17"/>
      <c r="BMU1" s="17"/>
      <c r="BMV1" s="17"/>
      <c r="BMW1" s="17"/>
      <c r="BMX1" s="17"/>
      <c r="BMY1" s="17"/>
      <c r="BMZ1" s="17"/>
      <c r="BNA1" s="17"/>
      <c r="BNB1" s="17"/>
      <c r="BNC1" s="17"/>
      <c r="BND1" s="17"/>
      <c r="BNE1" s="17"/>
      <c r="BNF1" s="17"/>
      <c r="BNG1" s="17"/>
      <c r="BNH1" s="17"/>
      <c r="BNI1" s="17"/>
      <c r="BNJ1" s="17"/>
      <c r="BNK1" s="17"/>
      <c r="BNL1" s="17"/>
      <c r="BNM1" s="17"/>
      <c r="BNN1" s="17"/>
      <c r="BNO1" s="17"/>
      <c r="BNP1" s="17"/>
      <c r="BNQ1" s="17"/>
      <c r="BNR1" s="17"/>
      <c r="BNS1" s="17"/>
      <c r="BNT1" s="17"/>
      <c r="BNU1" s="17"/>
      <c r="BNV1" s="17"/>
      <c r="BNW1" s="17"/>
      <c r="BNX1" s="17"/>
      <c r="BNY1" s="17"/>
      <c r="BNZ1" s="17"/>
      <c r="BOA1" s="17"/>
      <c r="BOB1" s="17"/>
      <c r="BOC1" s="17"/>
      <c r="BOD1" s="17"/>
      <c r="BOE1" s="17"/>
      <c r="BOF1" s="17"/>
      <c r="BOG1" s="17"/>
      <c r="BOH1" s="17"/>
      <c r="BOI1" s="17"/>
      <c r="BOJ1" s="17"/>
      <c r="BOK1" s="17"/>
      <c r="BOL1" s="17"/>
      <c r="BOM1" s="17"/>
      <c r="BON1" s="17"/>
      <c r="BOO1" s="17"/>
      <c r="BOP1" s="17"/>
      <c r="BOQ1" s="17"/>
      <c r="BOR1" s="17"/>
      <c r="BOS1" s="17"/>
      <c r="BOT1" s="17"/>
      <c r="BOU1" s="17"/>
      <c r="BOV1" s="17"/>
      <c r="BOW1" s="17"/>
      <c r="BOX1" s="17"/>
      <c r="BOY1" s="17"/>
      <c r="BOZ1" s="17"/>
      <c r="BPA1" s="17"/>
      <c r="BPB1" s="17"/>
      <c r="BPC1" s="17"/>
      <c r="BPD1" s="17"/>
      <c r="BPE1" s="17"/>
      <c r="BPF1" s="17"/>
      <c r="BPG1" s="17"/>
      <c r="BPH1" s="17"/>
      <c r="BPI1" s="17"/>
      <c r="BPJ1" s="17"/>
      <c r="BPK1" s="17"/>
      <c r="BPL1" s="17"/>
      <c r="BPM1" s="17"/>
      <c r="BPN1" s="17"/>
      <c r="BPO1" s="17"/>
      <c r="BPP1" s="17"/>
      <c r="BPQ1" s="17"/>
      <c r="BPR1" s="17"/>
      <c r="BPS1" s="17"/>
      <c r="BPT1" s="17"/>
      <c r="BPU1" s="17"/>
      <c r="BPV1" s="17"/>
      <c r="BPW1" s="17"/>
      <c r="BPX1" s="17"/>
      <c r="BPY1" s="17"/>
      <c r="BPZ1" s="17"/>
      <c r="BQA1" s="17"/>
      <c r="BQB1" s="17"/>
      <c r="BQC1" s="17"/>
      <c r="BQD1" s="17"/>
      <c r="BQE1" s="17"/>
      <c r="BQF1" s="17"/>
      <c r="BQG1" s="17"/>
      <c r="BQH1" s="17"/>
      <c r="BQI1" s="17"/>
      <c r="BQJ1" s="17"/>
      <c r="BQK1" s="17"/>
      <c r="BQL1" s="17"/>
      <c r="BQM1" s="17"/>
      <c r="BQN1" s="17"/>
      <c r="BQO1" s="17"/>
      <c r="BQP1" s="17"/>
      <c r="BQQ1" s="17"/>
      <c r="BQR1" s="17"/>
      <c r="BQS1" s="17"/>
      <c r="BQT1" s="17"/>
      <c r="BQU1" s="17"/>
      <c r="BQV1" s="17"/>
      <c r="BQW1" s="17"/>
      <c r="BQX1" s="17"/>
      <c r="BQY1" s="17"/>
      <c r="BQZ1" s="17"/>
      <c r="BRA1" s="17"/>
      <c r="BRB1" s="17"/>
      <c r="BRC1" s="17"/>
      <c r="BRD1" s="17"/>
      <c r="BRE1" s="17"/>
      <c r="BRF1" s="17"/>
      <c r="BRG1" s="17"/>
      <c r="BRH1" s="17"/>
      <c r="BRI1" s="17"/>
      <c r="BRJ1" s="17"/>
      <c r="BRK1" s="17"/>
      <c r="BRL1" s="17"/>
      <c r="BRM1" s="17"/>
      <c r="BRN1" s="17"/>
      <c r="BRO1" s="17"/>
      <c r="BRP1" s="17"/>
      <c r="BRQ1" s="17"/>
      <c r="BRR1" s="17"/>
      <c r="BRS1" s="17"/>
      <c r="BRT1" s="17"/>
      <c r="BRU1" s="17"/>
      <c r="BRV1" s="17"/>
      <c r="BRW1" s="17"/>
      <c r="BRX1" s="17"/>
      <c r="BRY1" s="17"/>
      <c r="BRZ1" s="17"/>
      <c r="BSA1" s="17"/>
      <c r="BSB1" s="17"/>
      <c r="BSC1" s="17"/>
      <c r="BSD1" s="17"/>
      <c r="BSE1" s="17"/>
      <c r="BSF1" s="17"/>
      <c r="BSG1" s="17"/>
      <c r="BSH1" s="17"/>
      <c r="BSI1" s="17"/>
      <c r="BSJ1" s="17"/>
      <c r="BSK1" s="17"/>
      <c r="BSL1" s="17"/>
      <c r="BSM1" s="17"/>
      <c r="BSN1" s="17"/>
      <c r="BSO1" s="17"/>
      <c r="BSP1" s="17"/>
      <c r="BSQ1" s="17"/>
      <c r="BSR1" s="17"/>
      <c r="BSS1" s="17"/>
      <c r="BST1" s="17"/>
      <c r="BSU1" s="17"/>
      <c r="BSV1" s="17"/>
      <c r="BSW1" s="17"/>
      <c r="BSX1" s="17"/>
      <c r="BSY1" s="17"/>
      <c r="BSZ1" s="17"/>
      <c r="BTA1" s="17"/>
      <c r="BTB1" s="17"/>
      <c r="BTC1" s="17"/>
      <c r="BTD1" s="17"/>
      <c r="BTE1" s="17"/>
      <c r="BTF1" s="17"/>
      <c r="BTG1" s="17"/>
      <c r="BTH1" s="17"/>
      <c r="BTI1" s="17"/>
      <c r="BTJ1" s="17"/>
      <c r="BTK1" s="17"/>
      <c r="BTL1" s="17"/>
      <c r="BTM1" s="17"/>
      <c r="BTN1" s="17"/>
      <c r="BTO1" s="17"/>
      <c r="BTP1" s="17"/>
      <c r="BTQ1" s="17"/>
      <c r="BTR1" s="17"/>
      <c r="BTS1" s="17"/>
      <c r="BTT1" s="17"/>
      <c r="BTU1" s="17"/>
      <c r="BTV1" s="17"/>
      <c r="BTW1" s="17"/>
      <c r="BTX1" s="17"/>
      <c r="BTY1" s="17"/>
      <c r="BTZ1" s="17"/>
      <c r="BUA1" s="17"/>
      <c r="BUB1" s="17"/>
      <c r="BUC1" s="17"/>
      <c r="BUD1" s="17"/>
      <c r="BUE1" s="17"/>
      <c r="BUF1" s="17"/>
      <c r="BUG1" s="17"/>
      <c r="BUH1" s="17"/>
      <c r="BUI1" s="17"/>
      <c r="BUJ1" s="17"/>
      <c r="BUK1" s="17"/>
      <c r="BUL1" s="17"/>
      <c r="BUM1" s="17"/>
      <c r="BUN1" s="17"/>
      <c r="BUO1" s="17"/>
      <c r="BUP1" s="17"/>
      <c r="BUQ1" s="17"/>
      <c r="BUR1" s="17"/>
      <c r="BUS1" s="17"/>
      <c r="BUT1" s="17"/>
      <c r="BUU1" s="17"/>
      <c r="BUV1" s="17"/>
      <c r="BUW1" s="17"/>
      <c r="BUX1" s="17"/>
      <c r="BUY1" s="17"/>
      <c r="BUZ1" s="17"/>
      <c r="BVA1" s="17"/>
      <c r="BVB1" s="17"/>
      <c r="BVC1" s="17"/>
      <c r="BVD1" s="17"/>
      <c r="BVE1" s="17"/>
      <c r="BVF1" s="17"/>
      <c r="BVG1" s="17"/>
      <c r="BVH1" s="17"/>
      <c r="BVI1" s="17"/>
      <c r="BVJ1" s="17"/>
      <c r="BVK1" s="17"/>
      <c r="BVL1" s="17"/>
      <c r="BVM1" s="17"/>
      <c r="BVN1" s="17"/>
      <c r="BVO1" s="17"/>
      <c r="BVP1" s="17"/>
      <c r="BVQ1" s="17"/>
      <c r="BVR1" s="17"/>
      <c r="BVS1" s="17"/>
      <c r="BVT1" s="17"/>
      <c r="BVU1" s="17"/>
      <c r="BVV1" s="17"/>
      <c r="BVW1" s="17"/>
      <c r="BVX1" s="17"/>
      <c r="BVY1" s="17"/>
      <c r="BVZ1" s="17"/>
      <c r="BWA1" s="17"/>
      <c r="BWB1" s="17"/>
      <c r="BWC1" s="17"/>
      <c r="BWD1" s="17"/>
      <c r="BWE1" s="17"/>
      <c r="BWF1" s="17"/>
      <c r="BWG1" s="17"/>
      <c r="BWH1" s="17"/>
      <c r="BWI1" s="17"/>
      <c r="BWJ1" s="17"/>
      <c r="BWK1" s="17"/>
      <c r="BWL1" s="17"/>
      <c r="BWM1" s="17"/>
      <c r="BWN1" s="17"/>
      <c r="BWO1" s="17"/>
      <c r="BWP1" s="17"/>
      <c r="BWQ1" s="17"/>
      <c r="BWR1" s="17"/>
      <c r="BWS1" s="17"/>
      <c r="BWT1" s="17"/>
      <c r="BWU1" s="17"/>
      <c r="BWV1" s="17"/>
      <c r="BWW1" s="17"/>
      <c r="BWX1" s="17"/>
      <c r="BWY1" s="17"/>
      <c r="BWZ1" s="17"/>
      <c r="BXA1" s="17"/>
      <c r="BXB1" s="17"/>
      <c r="BXC1" s="17"/>
      <c r="BXD1" s="17"/>
      <c r="BXE1" s="17"/>
      <c r="BXF1" s="17"/>
      <c r="BXG1" s="17"/>
      <c r="BXH1" s="17"/>
      <c r="BXI1" s="17"/>
      <c r="BXJ1" s="17"/>
      <c r="BXK1" s="17"/>
      <c r="BXL1" s="17"/>
      <c r="BXM1" s="17"/>
      <c r="BXN1" s="17"/>
      <c r="BXO1" s="17"/>
      <c r="BXP1" s="17"/>
      <c r="BXQ1" s="17"/>
      <c r="BXR1" s="17"/>
      <c r="BXS1" s="17"/>
      <c r="BXT1" s="17"/>
      <c r="BXU1" s="17"/>
      <c r="BXV1" s="17"/>
      <c r="BXW1" s="17"/>
      <c r="BXX1" s="17"/>
      <c r="BXY1" s="17"/>
      <c r="BXZ1" s="17"/>
      <c r="BYA1" s="17"/>
      <c r="BYB1" s="17"/>
      <c r="BYC1" s="17"/>
      <c r="BYD1" s="17"/>
      <c r="BYE1" s="17"/>
      <c r="BYF1" s="17"/>
      <c r="BYG1" s="17"/>
      <c r="BYH1" s="17"/>
      <c r="BYI1" s="17"/>
      <c r="BYJ1" s="17"/>
      <c r="BYK1" s="17"/>
      <c r="BYL1" s="17"/>
      <c r="BYM1" s="17"/>
      <c r="BYN1" s="17"/>
      <c r="BYO1" s="17"/>
      <c r="BYP1" s="17"/>
      <c r="BYQ1" s="17"/>
      <c r="BYR1" s="17"/>
      <c r="BYS1" s="17"/>
      <c r="BYT1" s="17"/>
      <c r="BYU1" s="17"/>
      <c r="BYV1" s="17"/>
      <c r="BYW1" s="17"/>
      <c r="BYX1" s="17"/>
      <c r="BYY1" s="17"/>
      <c r="BYZ1" s="17"/>
      <c r="BZA1" s="17"/>
      <c r="BZB1" s="17"/>
      <c r="BZC1" s="17"/>
      <c r="BZD1" s="17"/>
      <c r="BZE1" s="17"/>
      <c r="BZF1" s="17"/>
      <c r="BZG1" s="17"/>
      <c r="BZH1" s="17"/>
      <c r="BZI1" s="17"/>
      <c r="BZJ1" s="17"/>
      <c r="BZK1" s="17"/>
      <c r="BZL1" s="17"/>
      <c r="BZM1" s="17"/>
      <c r="BZN1" s="17"/>
      <c r="BZO1" s="17"/>
      <c r="BZP1" s="17"/>
      <c r="BZQ1" s="17"/>
      <c r="BZR1" s="17"/>
      <c r="BZS1" s="17"/>
      <c r="BZT1" s="17"/>
      <c r="BZU1" s="17"/>
      <c r="BZV1" s="17"/>
      <c r="BZW1" s="17"/>
      <c r="BZX1" s="17"/>
      <c r="BZY1" s="17"/>
      <c r="BZZ1" s="17"/>
      <c r="CAA1" s="17"/>
      <c r="CAB1" s="17"/>
      <c r="CAC1" s="17"/>
      <c r="CAD1" s="17"/>
      <c r="CAE1" s="17"/>
      <c r="CAF1" s="17"/>
      <c r="CAG1" s="17"/>
      <c r="CAH1" s="17"/>
      <c r="CAI1" s="17"/>
      <c r="CAJ1" s="17"/>
      <c r="CAK1" s="17"/>
      <c r="CAL1" s="17"/>
      <c r="CAM1" s="17"/>
      <c r="CAN1" s="17"/>
      <c r="CAO1" s="17"/>
      <c r="CAP1" s="17"/>
      <c r="CAQ1" s="17"/>
      <c r="CAR1" s="17"/>
      <c r="CAS1" s="17"/>
      <c r="CAT1" s="17"/>
      <c r="CAU1" s="17"/>
      <c r="CAV1" s="17"/>
      <c r="CAW1" s="17"/>
      <c r="CAX1" s="17"/>
      <c r="CAY1" s="17"/>
      <c r="CAZ1" s="17"/>
      <c r="CBA1" s="17"/>
      <c r="CBB1" s="17"/>
      <c r="CBC1" s="17"/>
      <c r="CBD1" s="17"/>
      <c r="CBE1" s="17"/>
      <c r="CBF1" s="17"/>
      <c r="CBG1" s="17"/>
      <c r="CBH1" s="17"/>
      <c r="CBI1" s="17"/>
      <c r="CBJ1" s="17"/>
      <c r="CBK1" s="17"/>
      <c r="CBL1" s="17"/>
      <c r="CBM1" s="17"/>
      <c r="CBN1" s="17"/>
      <c r="CBO1" s="17"/>
      <c r="CBP1" s="17"/>
      <c r="CBQ1" s="17"/>
      <c r="CBR1" s="17"/>
      <c r="CBS1" s="17"/>
      <c r="CBT1" s="17"/>
      <c r="CBU1" s="17"/>
      <c r="CBV1" s="17"/>
      <c r="CBW1" s="17"/>
      <c r="CBX1" s="17"/>
      <c r="CBY1" s="17"/>
      <c r="CBZ1" s="17"/>
      <c r="CCA1" s="17"/>
      <c r="CCB1" s="17"/>
      <c r="CCC1" s="17"/>
      <c r="CCD1" s="17"/>
      <c r="CCE1" s="17"/>
      <c r="CCF1" s="17"/>
      <c r="CCG1" s="17"/>
      <c r="CCH1" s="17"/>
      <c r="CCI1" s="17"/>
      <c r="CCJ1" s="17"/>
      <c r="CCK1" s="17"/>
      <c r="CCL1" s="17"/>
      <c r="CCM1" s="17"/>
      <c r="CCN1" s="17"/>
      <c r="CCO1" s="17"/>
      <c r="CCP1" s="17"/>
      <c r="CCQ1" s="17"/>
      <c r="CCR1" s="17"/>
      <c r="CCS1" s="17"/>
      <c r="CCT1" s="17"/>
      <c r="CCU1" s="17"/>
      <c r="CCV1" s="17"/>
      <c r="CCW1" s="17"/>
      <c r="CCX1" s="17"/>
      <c r="CCY1" s="17"/>
      <c r="CCZ1" s="17"/>
      <c r="CDA1" s="17"/>
      <c r="CDB1" s="17"/>
      <c r="CDC1" s="17"/>
      <c r="CDD1" s="17"/>
      <c r="CDE1" s="17"/>
      <c r="CDF1" s="17"/>
      <c r="CDG1" s="17"/>
      <c r="CDH1" s="17"/>
      <c r="CDI1" s="17"/>
      <c r="CDJ1" s="17"/>
      <c r="CDK1" s="17"/>
      <c r="CDL1" s="17"/>
      <c r="CDM1" s="17"/>
      <c r="CDN1" s="17"/>
      <c r="CDO1" s="17"/>
      <c r="CDP1" s="17"/>
      <c r="CDQ1" s="17"/>
      <c r="CDR1" s="17"/>
      <c r="CDS1" s="17"/>
      <c r="CDT1" s="17"/>
      <c r="CDU1" s="17"/>
      <c r="CDV1" s="17"/>
      <c r="CDW1" s="17"/>
      <c r="CDX1" s="17"/>
      <c r="CDY1" s="17"/>
      <c r="CDZ1" s="17"/>
      <c r="CEA1" s="17"/>
      <c r="CEB1" s="17"/>
      <c r="CEC1" s="17"/>
      <c r="CED1" s="17"/>
      <c r="CEE1" s="17"/>
      <c r="CEF1" s="17"/>
      <c r="CEG1" s="17"/>
      <c r="CEH1" s="17"/>
      <c r="CEI1" s="17"/>
      <c r="CEJ1" s="17"/>
      <c r="CEK1" s="17"/>
      <c r="CEL1" s="17"/>
      <c r="CEM1" s="17"/>
      <c r="CEN1" s="17"/>
      <c r="CEO1" s="17"/>
      <c r="CEP1" s="17"/>
      <c r="CEQ1" s="17"/>
      <c r="CER1" s="17"/>
      <c r="CES1" s="17"/>
      <c r="CET1" s="17"/>
      <c r="CEU1" s="17"/>
      <c r="CEV1" s="17"/>
      <c r="CEW1" s="17"/>
      <c r="CEX1" s="17"/>
      <c r="CEY1" s="17"/>
      <c r="CEZ1" s="17"/>
      <c r="CFA1" s="17"/>
      <c r="CFB1" s="17"/>
      <c r="CFC1" s="17"/>
      <c r="CFD1" s="17"/>
      <c r="CFE1" s="17"/>
      <c r="CFF1" s="17"/>
      <c r="CFG1" s="17"/>
      <c r="CFH1" s="17"/>
      <c r="CFI1" s="17"/>
      <c r="CFJ1" s="17"/>
      <c r="CFK1" s="17"/>
      <c r="CFL1" s="17"/>
      <c r="CFM1" s="17"/>
      <c r="CFN1" s="17"/>
      <c r="CFO1" s="17"/>
      <c r="CFP1" s="17"/>
      <c r="CFQ1" s="17"/>
      <c r="CFR1" s="17"/>
      <c r="CFS1" s="17"/>
      <c r="CFT1" s="17"/>
      <c r="CFU1" s="17"/>
      <c r="CFV1" s="17"/>
      <c r="CFW1" s="17"/>
      <c r="CFX1" s="17"/>
      <c r="CFY1" s="17"/>
      <c r="CFZ1" s="17"/>
      <c r="CGA1" s="17"/>
      <c r="CGB1" s="17"/>
      <c r="CGC1" s="17"/>
      <c r="CGD1" s="17"/>
      <c r="CGE1" s="17"/>
      <c r="CGF1" s="17"/>
      <c r="CGG1" s="17"/>
      <c r="CGH1" s="17"/>
      <c r="CGI1" s="17"/>
      <c r="CGJ1" s="17"/>
      <c r="CGK1" s="17"/>
      <c r="CGL1" s="17"/>
      <c r="CGM1" s="17"/>
      <c r="CGN1" s="17"/>
      <c r="CGO1" s="17"/>
      <c r="CGP1" s="17"/>
      <c r="CGQ1" s="17"/>
      <c r="CGR1" s="17"/>
      <c r="CGS1" s="17"/>
      <c r="CGT1" s="17"/>
      <c r="CGU1" s="17"/>
      <c r="CGV1" s="17"/>
      <c r="CGW1" s="17"/>
      <c r="CGX1" s="17"/>
      <c r="CGY1" s="17"/>
      <c r="CGZ1" s="17"/>
      <c r="CHA1" s="17"/>
      <c r="CHB1" s="17"/>
      <c r="CHC1" s="17"/>
      <c r="CHD1" s="17"/>
      <c r="CHE1" s="17"/>
      <c r="CHF1" s="17"/>
      <c r="CHG1" s="17"/>
      <c r="CHH1" s="17"/>
      <c r="CHI1" s="17"/>
      <c r="CHJ1" s="17"/>
      <c r="CHK1" s="17"/>
      <c r="CHL1" s="17"/>
      <c r="CHM1" s="17"/>
      <c r="CHN1" s="17"/>
      <c r="CHO1" s="17"/>
      <c r="CHP1" s="17"/>
      <c r="CHQ1" s="17"/>
      <c r="CHR1" s="17"/>
      <c r="CHS1" s="17"/>
      <c r="CHT1" s="17"/>
      <c r="CHU1" s="17"/>
      <c r="CHV1" s="17"/>
      <c r="CHW1" s="17"/>
      <c r="CHX1" s="17"/>
      <c r="CHY1" s="17"/>
      <c r="CHZ1" s="17"/>
      <c r="CIA1" s="17"/>
      <c r="CIB1" s="17"/>
      <c r="CIC1" s="17"/>
      <c r="CID1" s="17"/>
      <c r="CIE1" s="17"/>
      <c r="CIF1" s="17"/>
      <c r="CIG1" s="17"/>
      <c r="CIH1" s="17"/>
      <c r="CII1" s="17"/>
      <c r="CIJ1" s="17"/>
      <c r="CIK1" s="17"/>
      <c r="CIL1" s="17"/>
      <c r="CIM1" s="17"/>
      <c r="CIN1" s="17"/>
      <c r="CIO1" s="17"/>
      <c r="CIP1" s="17"/>
      <c r="CIQ1" s="17"/>
      <c r="CIR1" s="17"/>
      <c r="CIS1" s="17"/>
      <c r="CIT1" s="17"/>
      <c r="CIU1" s="17"/>
      <c r="CIV1" s="17"/>
      <c r="CIW1" s="17"/>
      <c r="CIX1" s="17"/>
      <c r="CIY1" s="17"/>
      <c r="CIZ1" s="17"/>
      <c r="CJA1" s="17"/>
      <c r="CJB1" s="17"/>
      <c r="CJC1" s="17"/>
      <c r="CJD1" s="17"/>
      <c r="CJE1" s="17"/>
      <c r="CJF1" s="17"/>
      <c r="CJG1" s="17"/>
      <c r="CJH1" s="17"/>
      <c r="CJI1" s="17"/>
      <c r="CJJ1" s="17"/>
      <c r="CJK1" s="17"/>
      <c r="CJL1" s="17"/>
      <c r="CJM1" s="17"/>
      <c r="CJN1" s="17"/>
      <c r="CJO1" s="17"/>
      <c r="CJP1" s="17"/>
      <c r="CJQ1" s="17"/>
      <c r="CJR1" s="17"/>
      <c r="CJS1" s="17"/>
      <c r="CJT1" s="17"/>
      <c r="CJU1" s="17"/>
      <c r="CJV1" s="17"/>
      <c r="CJW1" s="17"/>
      <c r="CJX1" s="17"/>
      <c r="CJY1" s="17"/>
      <c r="CJZ1" s="17"/>
      <c r="CKA1" s="17"/>
      <c r="CKB1" s="17"/>
      <c r="CKC1" s="17"/>
      <c r="CKD1" s="17"/>
      <c r="CKE1" s="17"/>
      <c r="CKF1" s="17"/>
      <c r="CKG1" s="17"/>
      <c r="CKH1" s="17"/>
      <c r="CKI1" s="17"/>
      <c r="CKJ1" s="17"/>
      <c r="CKK1" s="17"/>
      <c r="CKL1" s="17"/>
      <c r="CKM1" s="17"/>
      <c r="CKN1" s="17"/>
      <c r="CKO1" s="17"/>
      <c r="CKP1" s="17"/>
      <c r="CKQ1" s="17"/>
      <c r="CKR1" s="17"/>
      <c r="CKS1" s="17"/>
      <c r="CKT1" s="17"/>
      <c r="CKU1" s="17"/>
      <c r="CKV1" s="17"/>
      <c r="CKW1" s="17"/>
      <c r="CKX1" s="17"/>
      <c r="CKY1" s="17"/>
      <c r="CKZ1" s="17"/>
      <c r="CLA1" s="17"/>
      <c r="CLB1" s="17"/>
      <c r="CLC1" s="17"/>
      <c r="CLD1" s="17"/>
      <c r="CLE1" s="17"/>
      <c r="CLF1" s="17"/>
      <c r="CLG1" s="17"/>
      <c r="CLH1" s="17"/>
      <c r="CLI1" s="17"/>
      <c r="CLJ1" s="17"/>
      <c r="CLK1" s="17"/>
      <c r="CLL1" s="17"/>
      <c r="CLM1" s="17"/>
      <c r="CLN1" s="17"/>
      <c r="CLO1" s="17"/>
      <c r="CLP1" s="17"/>
      <c r="CLQ1" s="17"/>
      <c r="CLR1" s="17"/>
      <c r="CLS1" s="17"/>
      <c r="CLT1" s="17"/>
      <c r="CLU1" s="17"/>
      <c r="CLV1" s="17"/>
      <c r="CLW1" s="17"/>
      <c r="CLX1" s="17"/>
      <c r="CLY1" s="17"/>
      <c r="CLZ1" s="17"/>
      <c r="CMA1" s="17"/>
      <c r="CMB1" s="17"/>
      <c r="CMC1" s="17"/>
      <c r="CMD1" s="17"/>
      <c r="CME1" s="17"/>
      <c r="CMF1" s="17"/>
      <c r="CMG1" s="17"/>
      <c r="CMH1" s="17"/>
      <c r="CMI1" s="17"/>
      <c r="CMJ1" s="17"/>
      <c r="CMK1" s="17"/>
      <c r="CML1" s="17"/>
      <c r="CMM1" s="17"/>
      <c r="CMN1" s="17"/>
      <c r="CMO1" s="17"/>
      <c r="CMP1" s="17"/>
      <c r="CMQ1" s="17"/>
      <c r="CMR1" s="17"/>
      <c r="CMS1" s="17"/>
      <c r="CMT1" s="17"/>
      <c r="CMU1" s="17"/>
      <c r="CMV1" s="17"/>
      <c r="CMW1" s="17"/>
      <c r="CMX1" s="17"/>
      <c r="CMY1" s="17"/>
      <c r="CMZ1" s="17"/>
      <c r="CNA1" s="17"/>
      <c r="CNB1" s="17"/>
      <c r="CNC1" s="17"/>
      <c r="CND1" s="17"/>
      <c r="CNE1" s="17"/>
      <c r="CNF1" s="17"/>
      <c r="CNG1" s="17"/>
      <c r="CNH1" s="17"/>
      <c r="CNI1" s="17"/>
      <c r="CNJ1" s="17"/>
      <c r="CNK1" s="17"/>
      <c r="CNL1" s="17"/>
      <c r="CNM1" s="17"/>
      <c r="CNN1" s="17"/>
      <c r="CNO1" s="17"/>
      <c r="CNP1" s="17"/>
      <c r="CNQ1" s="17"/>
      <c r="CNR1" s="17"/>
      <c r="CNS1" s="17"/>
      <c r="CNT1" s="17"/>
      <c r="CNU1" s="17"/>
      <c r="CNV1" s="17"/>
      <c r="CNW1" s="17"/>
      <c r="CNX1" s="17"/>
      <c r="CNY1" s="17"/>
      <c r="CNZ1" s="17"/>
      <c r="COA1" s="17"/>
      <c r="COB1" s="17"/>
      <c r="COC1" s="17"/>
      <c r="COD1" s="17"/>
      <c r="COE1" s="17"/>
      <c r="COF1" s="17"/>
      <c r="COG1" s="17"/>
      <c r="COH1" s="17"/>
      <c r="COI1" s="17"/>
      <c r="COJ1" s="17"/>
      <c r="COK1" s="17"/>
      <c r="COL1" s="17"/>
      <c r="COM1" s="17"/>
      <c r="CON1" s="17"/>
      <c r="COO1" s="17"/>
      <c r="COP1" s="17"/>
      <c r="COQ1" s="17"/>
      <c r="COR1" s="17"/>
      <c r="COS1" s="17"/>
      <c r="COT1" s="17"/>
      <c r="COU1" s="17"/>
      <c r="COV1" s="17"/>
      <c r="COW1" s="17"/>
      <c r="COX1" s="17"/>
      <c r="COY1" s="17"/>
      <c r="COZ1" s="17"/>
      <c r="CPA1" s="17"/>
      <c r="CPB1" s="17"/>
      <c r="CPC1" s="17"/>
      <c r="CPD1" s="17"/>
      <c r="CPE1" s="17"/>
      <c r="CPF1" s="17"/>
      <c r="CPG1" s="17"/>
      <c r="CPH1" s="17"/>
      <c r="CPI1" s="17"/>
      <c r="CPJ1" s="17"/>
      <c r="CPK1" s="17"/>
      <c r="CPL1" s="17"/>
      <c r="CPM1" s="17"/>
      <c r="CPN1" s="17"/>
      <c r="CPO1" s="17"/>
      <c r="CPP1" s="17"/>
      <c r="CPQ1" s="17"/>
      <c r="CPR1" s="17"/>
      <c r="CPS1" s="17"/>
      <c r="CPT1" s="17"/>
      <c r="CPU1" s="17"/>
      <c r="CPV1" s="17"/>
      <c r="CPW1" s="17"/>
      <c r="CPX1" s="17"/>
      <c r="CPY1" s="17"/>
      <c r="CPZ1" s="17"/>
      <c r="CQA1" s="17"/>
      <c r="CQB1" s="17"/>
      <c r="CQC1" s="17"/>
      <c r="CQD1" s="17"/>
      <c r="CQE1" s="17"/>
      <c r="CQF1" s="17"/>
      <c r="CQG1" s="17"/>
      <c r="CQH1" s="17"/>
      <c r="CQI1" s="17"/>
      <c r="CQJ1" s="17"/>
      <c r="CQK1" s="17"/>
      <c r="CQL1" s="17"/>
      <c r="CQM1" s="17"/>
      <c r="CQN1" s="17"/>
      <c r="CQO1" s="17"/>
      <c r="CQP1" s="17"/>
      <c r="CQQ1" s="17"/>
      <c r="CQR1" s="17"/>
      <c r="CQS1" s="17"/>
      <c r="CQT1" s="17"/>
      <c r="CQU1" s="17"/>
      <c r="CQV1" s="17"/>
      <c r="CQW1" s="17"/>
      <c r="CQX1" s="17"/>
      <c r="CQY1" s="17"/>
      <c r="CQZ1" s="17"/>
      <c r="CRA1" s="17"/>
      <c r="CRB1" s="17"/>
      <c r="CRC1" s="17"/>
      <c r="CRD1" s="17"/>
      <c r="CRE1" s="17"/>
      <c r="CRF1" s="17"/>
      <c r="CRG1" s="17"/>
      <c r="CRH1" s="17"/>
      <c r="CRI1" s="17"/>
      <c r="CRJ1" s="17"/>
      <c r="CRK1" s="17"/>
      <c r="CRL1" s="17"/>
      <c r="CRM1" s="17"/>
      <c r="CRN1" s="17"/>
      <c r="CRO1" s="17"/>
      <c r="CRP1" s="17"/>
      <c r="CRQ1" s="17"/>
      <c r="CRR1" s="17"/>
      <c r="CRS1" s="17"/>
      <c r="CRT1" s="17"/>
      <c r="CRU1" s="17"/>
      <c r="CRV1" s="17"/>
      <c r="CRW1" s="17"/>
      <c r="CRX1" s="17"/>
      <c r="CRY1" s="17"/>
      <c r="CRZ1" s="17"/>
      <c r="CSA1" s="17"/>
      <c r="CSB1" s="17"/>
      <c r="CSC1" s="17"/>
      <c r="CSD1" s="17"/>
      <c r="CSE1" s="17"/>
      <c r="CSF1" s="17"/>
      <c r="CSG1" s="17"/>
      <c r="CSH1" s="17"/>
      <c r="CSI1" s="17"/>
      <c r="CSJ1" s="17"/>
      <c r="CSK1" s="17"/>
      <c r="CSL1" s="17"/>
      <c r="CSM1" s="17"/>
      <c r="CSN1" s="17"/>
      <c r="CSO1" s="17"/>
      <c r="CSP1" s="17"/>
      <c r="CSQ1" s="17"/>
      <c r="CSR1" s="17"/>
      <c r="CSS1" s="17"/>
      <c r="CST1" s="17"/>
      <c r="CSU1" s="17"/>
      <c r="CSV1" s="17"/>
      <c r="CSW1" s="17"/>
      <c r="CSX1" s="17"/>
      <c r="CSY1" s="17"/>
      <c r="CSZ1" s="17"/>
      <c r="CTA1" s="17"/>
      <c r="CTB1" s="17"/>
      <c r="CTC1" s="17"/>
      <c r="CTD1" s="17"/>
      <c r="CTE1" s="17"/>
      <c r="CTF1" s="17"/>
      <c r="CTG1" s="17"/>
      <c r="CTH1" s="17"/>
      <c r="CTI1" s="17"/>
      <c r="CTJ1" s="17"/>
      <c r="CTK1" s="17"/>
      <c r="CTL1" s="17"/>
      <c r="CTM1" s="17"/>
      <c r="CTN1" s="17"/>
      <c r="CTO1" s="17"/>
      <c r="CTP1" s="17"/>
      <c r="CTQ1" s="17"/>
      <c r="CTR1" s="17"/>
      <c r="CTS1" s="17"/>
      <c r="CTT1" s="17"/>
      <c r="CTU1" s="17"/>
      <c r="CTV1" s="17"/>
      <c r="CTW1" s="17"/>
      <c r="CTX1" s="17"/>
      <c r="CTY1" s="17"/>
      <c r="CTZ1" s="17"/>
      <c r="CUA1" s="17"/>
      <c r="CUB1" s="17"/>
      <c r="CUC1" s="17"/>
      <c r="CUD1" s="17"/>
      <c r="CUE1" s="17"/>
      <c r="CUF1" s="17"/>
      <c r="CUG1" s="17"/>
      <c r="CUH1" s="17"/>
      <c r="CUI1" s="17"/>
      <c r="CUJ1" s="17"/>
      <c r="CUK1" s="17"/>
      <c r="CUL1" s="17"/>
      <c r="CUM1" s="17"/>
      <c r="CUN1" s="17"/>
      <c r="CUO1" s="17"/>
      <c r="CUP1" s="17"/>
      <c r="CUQ1" s="17"/>
      <c r="CUR1" s="17"/>
      <c r="CUS1" s="17"/>
      <c r="CUT1" s="17"/>
      <c r="CUU1" s="17"/>
      <c r="CUV1" s="17"/>
      <c r="CUW1" s="17"/>
      <c r="CUX1" s="17"/>
      <c r="CUY1" s="17"/>
      <c r="CUZ1" s="17"/>
      <c r="CVA1" s="17"/>
      <c r="CVB1" s="17"/>
      <c r="CVC1" s="17"/>
      <c r="CVD1" s="17"/>
      <c r="CVE1" s="17"/>
      <c r="CVF1" s="17"/>
      <c r="CVG1" s="17"/>
      <c r="CVH1" s="17"/>
      <c r="CVI1" s="17"/>
      <c r="CVJ1" s="17"/>
      <c r="CVK1" s="17"/>
      <c r="CVL1" s="17"/>
      <c r="CVM1" s="17"/>
      <c r="CVN1" s="17"/>
      <c r="CVO1" s="17"/>
      <c r="CVP1" s="17"/>
      <c r="CVQ1" s="17"/>
      <c r="CVR1" s="17"/>
      <c r="CVS1" s="17"/>
      <c r="CVT1" s="17"/>
      <c r="CVU1" s="17"/>
      <c r="CVV1" s="17"/>
      <c r="CVW1" s="17"/>
      <c r="CVX1" s="17"/>
      <c r="CVY1" s="17"/>
      <c r="CVZ1" s="17"/>
      <c r="CWA1" s="17"/>
      <c r="CWB1" s="17"/>
      <c r="CWC1" s="17"/>
      <c r="CWD1" s="17"/>
      <c r="CWE1" s="17"/>
      <c r="CWF1" s="17"/>
      <c r="CWG1" s="17"/>
      <c r="CWH1" s="17"/>
      <c r="CWI1" s="17"/>
      <c r="CWJ1" s="17"/>
      <c r="CWK1" s="17"/>
      <c r="CWL1" s="17"/>
      <c r="CWM1" s="17"/>
      <c r="CWN1" s="17"/>
      <c r="CWO1" s="17"/>
      <c r="CWP1" s="17"/>
      <c r="CWQ1" s="17"/>
      <c r="CWR1" s="17"/>
      <c r="CWS1" s="17"/>
      <c r="CWT1" s="17"/>
      <c r="CWU1" s="17"/>
      <c r="CWV1" s="17"/>
      <c r="CWW1" s="17"/>
      <c r="CWX1" s="17"/>
      <c r="CWY1" s="17"/>
      <c r="CWZ1" s="17"/>
      <c r="CXA1" s="17"/>
      <c r="CXB1" s="17"/>
      <c r="CXC1" s="17"/>
      <c r="CXD1" s="17"/>
      <c r="CXE1" s="17"/>
      <c r="CXF1" s="17"/>
      <c r="CXG1" s="17"/>
      <c r="CXH1" s="17"/>
      <c r="CXI1" s="17"/>
      <c r="CXJ1" s="17"/>
      <c r="CXK1" s="17"/>
      <c r="CXL1" s="17"/>
      <c r="CXM1" s="17"/>
      <c r="CXN1" s="17"/>
      <c r="CXO1" s="17"/>
      <c r="CXP1" s="17"/>
      <c r="CXQ1" s="17"/>
      <c r="CXR1" s="17"/>
      <c r="CXS1" s="17"/>
      <c r="CXT1" s="17"/>
      <c r="CXU1" s="17"/>
      <c r="CXV1" s="17"/>
      <c r="CXW1" s="17"/>
      <c r="CXX1" s="17"/>
      <c r="CXY1" s="17"/>
      <c r="CXZ1" s="17"/>
      <c r="CYA1" s="17"/>
      <c r="CYB1" s="17"/>
      <c r="CYC1" s="17"/>
      <c r="CYD1" s="17"/>
      <c r="CYE1" s="17"/>
      <c r="CYF1" s="17"/>
      <c r="CYG1" s="17"/>
      <c r="CYH1" s="17"/>
      <c r="CYI1" s="17"/>
      <c r="CYJ1" s="17"/>
      <c r="CYK1" s="17"/>
      <c r="CYL1" s="17"/>
      <c r="CYM1" s="17"/>
      <c r="CYN1" s="17"/>
      <c r="CYO1" s="17"/>
      <c r="CYP1" s="17"/>
      <c r="CYQ1" s="17"/>
      <c r="CYR1" s="17"/>
      <c r="CYS1" s="17"/>
      <c r="CYT1" s="17"/>
      <c r="CYU1" s="17"/>
      <c r="CYV1" s="17"/>
      <c r="CYW1" s="17"/>
      <c r="CYX1" s="17"/>
      <c r="CYY1" s="17"/>
      <c r="CYZ1" s="17"/>
      <c r="CZA1" s="17"/>
      <c r="CZB1" s="17"/>
      <c r="CZC1" s="17"/>
      <c r="CZD1" s="17"/>
      <c r="CZE1" s="17"/>
      <c r="CZF1" s="17"/>
      <c r="CZG1" s="17"/>
      <c r="CZH1" s="17"/>
      <c r="CZI1" s="17"/>
      <c r="CZJ1" s="17"/>
      <c r="CZK1" s="17"/>
      <c r="CZL1" s="17"/>
      <c r="CZM1" s="17"/>
      <c r="CZN1" s="17"/>
      <c r="CZO1" s="17"/>
      <c r="CZP1" s="17"/>
      <c r="CZQ1" s="17"/>
      <c r="CZR1" s="17"/>
      <c r="CZS1" s="17"/>
      <c r="CZT1" s="17"/>
      <c r="CZU1" s="17"/>
      <c r="CZV1" s="17"/>
      <c r="CZW1" s="17"/>
      <c r="CZX1" s="17"/>
      <c r="CZY1" s="17"/>
      <c r="CZZ1" s="17"/>
      <c r="DAA1" s="17"/>
      <c r="DAB1" s="17"/>
      <c r="DAC1" s="17"/>
      <c r="DAD1" s="17"/>
      <c r="DAE1" s="17"/>
      <c r="DAF1" s="17"/>
      <c r="DAG1" s="17"/>
      <c r="DAH1" s="17"/>
      <c r="DAI1" s="17"/>
      <c r="DAJ1" s="17"/>
      <c r="DAK1" s="17"/>
      <c r="DAL1" s="17"/>
      <c r="DAM1" s="17"/>
      <c r="DAN1" s="17"/>
      <c r="DAO1" s="17"/>
      <c r="DAP1" s="17"/>
      <c r="DAQ1" s="17"/>
      <c r="DAR1" s="17"/>
      <c r="DAS1" s="17"/>
      <c r="DAT1" s="17"/>
      <c r="DAU1" s="17"/>
      <c r="DAV1" s="17"/>
      <c r="DAW1" s="17"/>
      <c r="DAX1" s="17"/>
      <c r="DAY1" s="17"/>
      <c r="DAZ1" s="17"/>
      <c r="DBA1" s="17"/>
      <c r="DBB1" s="17"/>
      <c r="DBC1" s="17"/>
      <c r="DBD1" s="17"/>
      <c r="DBE1" s="17"/>
      <c r="DBF1" s="17"/>
      <c r="DBG1" s="17"/>
      <c r="DBH1" s="17"/>
      <c r="DBI1" s="17"/>
      <c r="DBJ1" s="17"/>
      <c r="DBK1" s="17"/>
      <c r="DBL1" s="17"/>
      <c r="DBM1" s="17"/>
      <c r="DBN1" s="17"/>
      <c r="DBO1" s="17"/>
      <c r="DBP1" s="17"/>
      <c r="DBQ1" s="17"/>
      <c r="DBR1" s="17"/>
      <c r="DBS1" s="17"/>
      <c r="DBT1" s="17"/>
      <c r="DBU1" s="17"/>
      <c r="DBV1" s="17"/>
      <c r="DBW1" s="17"/>
      <c r="DBX1" s="17"/>
      <c r="DBY1" s="17"/>
      <c r="DBZ1" s="17"/>
      <c r="DCA1" s="17"/>
      <c r="DCB1" s="17"/>
      <c r="DCC1" s="17"/>
      <c r="DCD1" s="17"/>
      <c r="DCE1" s="17"/>
      <c r="DCF1" s="17"/>
      <c r="DCG1" s="17"/>
      <c r="DCH1" s="17"/>
      <c r="DCI1" s="17"/>
      <c r="DCJ1" s="17"/>
      <c r="DCK1" s="17"/>
      <c r="DCL1" s="17"/>
      <c r="DCM1" s="17"/>
      <c r="DCN1" s="17"/>
      <c r="DCO1" s="17"/>
      <c r="DCP1" s="17"/>
      <c r="DCQ1" s="17"/>
      <c r="DCR1" s="17"/>
      <c r="DCS1" s="17"/>
      <c r="DCT1" s="17"/>
      <c r="DCU1" s="17"/>
      <c r="DCV1" s="17"/>
      <c r="DCW1" s="17"/>
      <c r="DCX1" s="17"/>
      <c r="DCY1" s="17"/>
      <c r="DCZ1" s="17"/>
      <c r="DDA1" s="17"/>
      <c r="DDB1" s="17"/>
      <c r="DDC1" s="17"/>
      <c r="DDD1" s="17"/>
      <c r="DDE1" s="17"/>
      <c r="DDF1" s="17"/>
      <c r="DDG1" s="17"/>
      <c r="DDH1" s="17"/>
      <c r="DDI1" s="17"/>
      <c r="DDJ1" s="17"/>
      <c r="DDK1" s="17"/>
      <c r="DDL1" s="17"/>
      <c r="DDM1" s="17"/>
      <c r="DDN1" s="17"/>
      <c r="DDO1" s="17"/>
      <c r="DDP1" s="17"/>
      <c r="DDQ1" s="17"/>
      <c r="DDR1" s="17"/>
      <c r="DDS1" s="17"/>
      <c r="DDT1" s="17"/>
      <c r="DDU1" s="17"/>
      <c r="DDV1" s="17"/>
      <c r="DDW1" s="17"/>
      <c r="DDX1" s="17"/>
      <c r="DDY1" s="17"/>
      <c r="DDZ1" s="17"/>
      <c r="DEA1" s="17"/>
      <c r="DEB1" s="17"/>
      <c r="DEC1" s="17"/>
      <c r="DED1" s="17"/>
      <c r="DEE1" s="17"/>
      <c r="DEF1" s="17"/>
      <c r="DEG1" s="17"/>
      <c r="DEH1" s="17"/>
      <c r="DEI1" s="17"/>
      <c r="DEJ1" s="17"/>
      <c r="DEK1" s="17"/>
      <c r="DEL1" s="17"/>
      <c r="DEM1" s="17"/>
      <c r="DEN1" s="17"/>
      <c r="DEO1" s="17"/>
      <c r="DEP1" s="17"/>
      <c r="DEQ1" s="17"/>
      <c r="DER1" s="17"/>
      <c r="DES1" s="17"/>
      <c r="DET1" s="17"/>
      <c r="DEU1" s="17"/>
      <c r="DEV1" s="17"/>
      <c r="DEW1" s="17"/>
      <c r="DEX1" s="17"/>
      <c r="DEY1" s="17"/>
      <c r="DEZ1" s="17"/>
      <c r="DFA1" s="17"/>
      <c r="DFB1" s="17"/>
      <c r="DFC1" s="17"/>
      <c r="DFD1" s="17"/>
      <c r="DFE1" s="17"/>
      <c r="DFF1" s="17"/>
      <c r="DFG1" s="17"/>
      <c r="DFH1" s="17"/>
      <c r="DFI1" s="17"/>
      <c r="DFJ1" s="17"/>
      <c r="DFK1" s="17"/>
      <c r="DFL1" s="17"/>
      <c r="DFM1" s="17"/>
      <c r="DFN1" s="17"/>
      <c r="DFO1" s="17"/>
      <c r="DFP1" s="17"/>
      <c r="DFQ1" s="17"/>
      <c r="DFR1" s="17"/>
      <c r="DFS1" s="17"/>
      <c r="DFT1" s="17"/>
      <c r="DFU1" s="17"/>
      <c r="DFV1" s="17"/>
      <c r="DFW1" s="17"/>
      <c r="DFX1" s="17"/>
      <c r="DFY1" s="17"/>
      <c r="DFZ1" s="17"/>
      <c r="DGA1" s="17"/>
      <c r="DGB1" s="17"/>
      <c r="DGC1" s="17"/>
      <c r="DGD1" s="17"/>
      <c r="DGE1" s="17"/>
      <c r="DGF1" s="17"/>
      <c r="DGG1" s="17"/>
      <c r="DGH1" s="17"/>
      <c r="DGI1" s="17"/>
      <c r="DGJ1" s="17"/>
      <c r="DGK1" s="17"/>
      <c r="DGL1" s="17"/>
      <c r="DGM1" s="17"/>
      <c r="DGN1" s="17"/>
      <c r="DGO1" s="17"/>
      <c r="DGP1" s="17"/>
      <c r="DGQ1" s="17"/>
      <c r="DGR1" s="17"/>
      <c r="DGS1" s="17"/>
      <c r="DGT1" s="17"/>
      <c r="DGU1" s="17"/>
      <c r="DGV1" s="17"/>
      <c r="DGW1" s="17"/>
      <c r="DGX1" s="17"/>
      <c r="DGY1" s="17"/>
      <c r="DGZ1" s="17"/>
      <c r="DHA1" s="17"/>
      <c r="DHB1" s="17"/>
      <c r="DHC1" s="17"/>
      <c r="DHD1" s="17"/>
      <c r="DHE1" s="17"/>
      <c r="DHF1" s="17"/>
      <c r="DHG1" s="17"/>
      <c r="DHH1" s="17"/>
      <c r="DHI1" s="17"/>
      <c r="DHJ1" s="17"/>
      <c r="DHK1" s="17"/>
      <c r="DHL1" s="17"/>
      <c r="DHM1" s="17"/>
      <c r="DHN1" s="17"/>
      <c r="DHO1" s="17"/>
      <c r="DHP1" s="17"/>
      <c r="DHQ1" s="17"/>
      <c r="DHR1" s="17"/>
      <c r="DHS1" s="17"/>
      <c r="DHT1" s="17"/>
      <c r="DHU1" s="17"/>
      <c r="DHV1" s="17"/>
      <c r="DHW1" s="17"/>
      <c r="DHX1" s="17"/>
      <c r="DHY1" s="17"/>
      <c r="DHZ1" s="17"/>
      <c r="DIA1" s="17"/>
      <c r="DIB1" s="17"/>
      <c r="DIC1" s="17"/>
      <c r="DID1" s="17"/>
      <c r="DIE1" s="17"/>
      <c r="DIF1" s="17"/>
      <c r="DIG1" s="17"/>
      <c r="DIH1" s="17"/>
      <c r="DII1" s="17"/>
      <c r="DIJ1" s="17"/>
      <c r="DIK1" s="17"/>
      <c r="DIL1" s="17"/>
      <c r="DIM1" s="17"/>
      <c r="DIN1" s="17"/>
      <c r="DIO1" s="17"/>
      <c r="DIP1" s="17"/>
      <c r="DIQ1" s="17"/>
      <c r="DIR1" s="17"/>
      <c r="DIS1" s="17"/>
      <c r="DIT1" s="17"/>
      <c r="DIU1" s="17"/>
      <c r="DIV1" s="17"/>
      <c r="DIW1" s="17"/>
      <c r="DIX1" s="17"/>
      <c r="DIY1" s="17"/>
      <c r="DIZ1" s="17"/>
      <c r="DJA1" s="17"/>
      <c r="DJB1" s="17"/>
      <c r="DJC1" s="17"/>
      <c r="DJD1" s="17"/>
      <c r="DJE1" s="17"/>
      <c r="DJF1" s="17"/>
      <c r="DJG1" s="17"/>
      <c r="DJH1" s="17"/>
      <c r="DJI1" s="17"/>
      <c r="DJJ1" s="17"/>
      <c r="DJK1" s="17"/>
      <c r="DJL1" s="17"/>
      <c r="DJM1" s="17"/>
      <c r="DJN1" s="17"/>
      <c r="DJO1" s="17"/>
      <c r="DJP1" s="17"/>
      <c r="DJQ1" s="17"/>
      <c r="DJR1" s="17"/>
      <c r="DJS1" s="17"/>
      <c r="DJT1" s="17"/>
      <c r="DJU1" s="17"/>
      <c r="DJV1" s="17"/>
      <c r="DJW1" s="17"/>
      <c r="DJX1" s="17"/>
      <c r="DJY1" s="17"/>
      <c r="DJZ1" s="17"/>
      <c r="DKA1" s="17"/>
      <c r="DKB1" s="17"/>
      <c r="DKC1" s="17"/>
      <c r="DKD1" s="17"/>
      <c r="DKE1" s="17"/>
      <c r="DKF1" s="17"/>
      <c r="DKG1" s="17"/>
      <c r="DKH1" s="17"/>
      <c r="DKI1" s="17"/>
      <c r="DKJ1" s="17"/>
      <c r="DKK1" s="17"/>
      <c r="DKL1" s="17"/>
      <c r="DKM1" s="17"/>
      <c r="DKN1" s="17"/>
      <c r="DKO1" s="17"/>
      <c r="DKP1" s="17"/>
      <c r="DKQ1" s="17"/>
      <c r="DKR1" s="17"/>
      <c r="DKS1" s="17"/>
      <c r="DKT1" s="17"/>
      <c r="DKU1" s="17"/>
      <c r="DKV1" s="17"/>
      <c r="DKW1" s="17"/>
      <c r="DKX1" s="17"/>
      <c r="DKY1" s="17"/>
      <c r="DKZ1" s="17"/>
      <c r="DLA1" s="17"/>
      <c r="DLB1" s="17"/>
      <c r="DLC1" s="17"/>
      <c r="DLD1" s="17"/>
      <c r="DLE1" s="17"/>
      <c r="DLF1" s="17"/>
      <c r="DLG1" s="17"/>
      <c r="DLH1" s="17"/>
      <c r="DLI1" s="17"/>
      <c r="DLJ1" s="17"/>
      <c r="DLK1" s="17"/>
      <c r="DLL1" s="17"/>
      <c r="DLM1" s="17"/>
      <c r="DLN1" s="17"/>
      <c r="DLO1" s="17"/>
      <c r="DLP1" s="17"/>
      <c r="DLQ1" s="17"/>
      <c r="DLR1" s="17"/>
      <c r="DLS1" s="17"/>
      <c r="DLT1" s="17"/>
      <c r="DLU1" s="17"/>
      <c r="DLV1" s="17"/>
      <c r="DLW1" s="17"/>
      <c r="DLX1" s="17"/>
      <c r="DLY1" s="17"/>
      <c r="DLZ1" s="17"/>
      <c r="DMA1" s="17"/>
      <c r="DMB1" s="17"/>
      <c r="DMC1" s="17"/>
      <c r="DMD1" s="17"/>
      <c r="DME1" s="17"/>
      <c r="DMF1" s="17"/>
      <c r="DMG1" s="17"/>
      <c r="DMH1" s="17"/>
      <c r="DMI1" s="17"/>
      <c r="DMJ1" s="17"/>
      <c r="DMK1" s="17"/>
      <c r="DML1" s="17"/>
      <c r="DMM1" s="17"/>
      <c r="DMN1" s="17"/>
      <c r="DMO1" s="17"/>
      <c r="DMP1" s="17"/>
      <c r="DMQ1" s="17"/>
      <c r="DMR1" s="17"/>
      <c r="DMS1" s="17"/>
      <c r="DMT1" s="17"/>
      <c r="DMU1" s="17"/>
      <c r="DMV1" s="17"/>
      <c r="DMW1" s="17"/>
      <c r="DMX1" s="17"/>
      <c r="DMY1" s="17"/>
      <c r="DMZ1" s="17"/>
      <c r="DNA1" s="17"/>
      <c r="DNB1" s="17"/>
      <c r="DNC1" s="17"/>
      <c r="DND1" s="17"/>
      <c r="DNE1" s="17"/>
      <c r="DNF1" s="17"/>
      <c r="DNG1" s="17"/>
      <c r="DNH1" s="17"/>
      <c r="DNI1" s="17"/>
      <c r="DNJ1" s="17"/>
      <c r="DNK1" s="17"/>
      <c r="DNL1" s="17"/>
      <c r="DNM1" s="17"/>
      <c r="DNN1" s="17"/>
      <c r="DNO1" s="17"/>
      <c r="DNP1" s="17"/>
      <c r="DNQ1" s="17"/>
      <c r="DNR1" s="17"/>
      <c r="DNS1" s="17"/>
      <c r="DNT1" s="17"/>
      <c r="DNU1" s="17"/>
      <c r="DNV1" s="17"/>
      <c r="DNW1" s="17"/>
      <c r="DNX1" s="17"/>
      <c r="DNY1" s="17"/>
      <c r="DNZ1" s="17"/>
      <c r="DOA1" s="17"/>
      <c r="DOB1" s="17"/>
      <c r="DOC1" s="17"/>
      <c r="DOD1" s="17"/>
      <c r="DOE1" s="17"/>
      <c r="DOF1" s="17"/>
      <c r="DOG1" s="17"/>
      <c r="DOH1" s="17"/>
      <c r="DOI1" s="17"/>
      <c r="DOJ1" s="17"/>
      <c r="DOK1" s="17"/>
      <c r="DOL1" s="17"/>
      <c r="DOM1" s="17"/>
      <c r="DON1" s="17"/>
      <c r="DOO1" s="17"/>
      <c r="DOP1" s="17"/>
      <c r="DOQ1" s="17"/>
      <c r="DOR1" s="17"/>
      <c r="DOS1" s="17"/>
      <c r="DOT1" s="17"/>
      <c r="DOU1" s="17"/>
      <c r="DOV1" s="17"/>
      <c r="DOW1" s="17"/>
      <c r="DOX1" s="17"/>
      <c r="DOY1" s="17"/>
      <c r="DOZ1" s="17"/>
      <c r="DPA1" s="17"/>
      <c r="DPB1" s="17"/>
      <c r="DPC1" s="17"/>
      <c r="DPD1" s="17"/>
      <c r="DPE1" s="17"/>
      <c r="DPF1" s="17"/>
      <c r="DPG1" s="17"/>
      <c r="DPH1" s="17"/>
      <c r="DPI1" s="17"/>
      <c r="DPJ1" s="17"/>
      <c r="DPK1" s="17"/>
      <c r="DPL1" s="17"/>
      <c r="DPM1" s="17"/>
      <c r="DPN1" s="17"/>
      <c r="DPO1" s="17"/>
      <c r="DPP1" s="17"/>
      <c r="DPQ1" s="17"/>
      <c r="DPR1" s="17"/>
      <c r="DPS1" s="17"/>
      <c r="DPT1" s="17"/>
      <c r="DPU1" s="17"/>
      <c r="DPV1" s="17"/>
      <c r="DPW1" s="17"/>
      <c r="DPX1" s="17"/>
      <c r="DPY1" s="17"/>
      <c r="DPZ1" s="17"/>
      <c r="DQA1" s="17"/>
      <c r="DQB1" s="17"/>
      <c r="DQC1" s="17"/>
      <c r="DQD1" s="17"/>
      <c r="DQE1" s="17"/>
      <c r="DQF1" s="17"/>
      <c r="DQG1" s="17"/>
      <c r="DQH1" s="17"/>
      <c r="DQI1" s="17"/>
      <c r="DQJ1" s="17"/>
      <c r="DQK1" s="17"/>
      <c r="DQL1" s="17"/>
      <c r="DQM1" s="17"/>
      <c r="DQN1" s="17"/>
      <c r="DQO1" s="17"/>
      <c r="DQP1" s="17"/>
      <c r="DQQ1" s="17"/>
      <c r="DQR1" s="17"/>
      <c r="DQS1" s="17"/>
      <c r="DQT1" s="17"/>
      <c r="DQU1" s="17"/>
      <c r="DQV1" s="17"/>
      <c r="DQW1" s="17"/>
      <c r="DQX1" s="17"/>
      <c r="DQY1" s="17"/>
      <c r="DQZ1" s="17"/>
      <c r="DRA1" s="17"/>
      <c r="DRB1" s="17"/>
      <c r="DRC1" s="17"/>
      <c r="DRD1" s="17"/>
      <c r="DRE1" s="17"/>
      <c r="DRF1" s="17"/>
      <c r="DRG1" s="17"/>
      <c r="DRH1" s="17"/>
      <c r="DRI1" s="17"/>
      <c r="DRJ1" s="17"/>
      <c r="DRK1" s="17"/>
      <c r="DRL1" s="17"/>
      <c r="DRM1" s="17"/>
      <c r="DRN1" s="17"/>
      <c r="DRO1" s="17"/>
      <c r="DRP1" s="17"/>
      <c r="DRQ1" s="17"/>
      <c r="DRR1" s="17"/>
      <c r="DRS1" s="17"/>
      <c r="DRT1" s="17"/>
      <c r="DRU1" s="17"/>
      <c r="DRV1" s="17"/>
      <c r="DRW1" s="17"/>
      <c r="DRX1" s="17"/>
      <c r="DRY1" s="17"/>
      <c r="DRZ1" s="17"/>
      <c r="DSA1" s="17"/>
      <c r="DSB1" s="17"/>
      <c r="DSC1" s="17"/>
      <c r="DSD1" s="17"/>
      <c r="DSE1" s="17"/>
      <c r="DSF1" s="17"/>
      <c r="DSG1" s="17"/>
      <c r="DSH1" s="17"/>
      <c r="DSI1" s="17"/>
      <c r="DSJ1" s="17"/>
      <c r="DSK1" s="17"/>
      <c r="DSL1" s="17"/>
      <c r="DSM1" s="17"/>
      <c r="DSN1" s="17"/>
      <c r="DSO1" s="17"/>
      <c r="DSP1" s="17"/>
      <c r="DSQ1" s="17"/>
      <c r="DSR1" s="17"/>
      <c r="DSS1" s="17"/>
      <c r="DST1" s="17"/>
      <c r="DSU1" s="17"/>
      <c r="DSV1" s="17"/>
      <c r="DSW1" s="17"/>
      <c r="DSX1" s="17"/>
      <c r="DSY1" s="17"/>
      <c r="DSZ1" s="17"/>
      <c r="DTA1" s="17"/>
      <c r="DTB1" s="17"/>
      <c r="DTC1" s="17"/>
      <c r="DTD1" s="17"/>
      <c r="DTE1" s="17"/>
      <c r="DTF1" s="17"/>
      <c r="DTG1" s="17"/>
      <c r="DTH1" s="17"/>
      <c r="DTI1" s="17"/>
      <c r="DTJ1" s="17"/>
      <c r="DTK1" s="17"/>
      <c r="DTL1" s="17"/>
      <c r="DTM1" s="17"/>
      <c r="DTN1" s="17"/>
      <c r="DTO1" s="17"/>
      <c r="DTP1" s="17"/>
      <c r="DTQ1" s="17"/>
      <c r="DTR1" s="17"/>
      <c r="DTS1" s="17"/>
      <c r="DTT1" s="17"/>
      <c r="DTU1" s="17"/>
      <c r="DTV1" s="17"/>
      <c r="DTW1" s="17"/>
      <c r="DTX1" s="17"/>
      <c r="DTY1" s="17"/>
      <c r="DTZ1" s="17"/>
      <c r="DUA1" s="17"/>
      <c r="DUB1" s="17"/>
      <c r="DUC1" s="17"/>
      <c r="DUD1" s="17"/>
      <c r="DUE1" s="17"/>
      <c r="DUF1" s="17"/>
      <c r="DUG1" s="17"/>
      <c r="DUH1" s="17"/>
      <c r="DUI1" s="17"/>
      <c r="DUJ1" s="17"/>
      <c r="DUK1" s="17"/>
      <c r="DUL1" s="17"/>
      <c r="DUM1" s="17"/>
      <c r="DUN1" s="17"/>
      <c r="DUO1" s="17"/>
      <c r="DUP1" s="17"/>
      <c r="DUQ1" s="17"/>
      <c r="DUR1" s="17"/>
      <c r="DUS1" s="17"/>
      <c r="DUT1" s="17"/>
      <c r="DUU1" s="17"/>
      <c r="DUV1" s="17"/>
      <c r="DUW1" s="17"/>
      <c r="DUX1" s="17"/>
      <c r="DUY1" s="17"/>
      <c r="DUZ1" s="17"/>
      <c r="DVA1" s="17"/>
      <c r="DVB1" s="17"/>
      <c r="DVC1" s="17"/>
      <c r="DVD1" s="17"/>
      <c r="DVE1" s="17"/>
      <c r="DVF1" s="17"/>
      <c r="DVG1" s="17"/>
      <c r="DVH1" s="17"/>
      <c r="DVI1" s="17"/>
      <c r="DVJ1" s="17"/>
      <c r="DVK1" s="17"/>
      <c r="DVL1" s="17"/>
      <c r="DVM1" s="17"/>
      <c r="DVN1" s="17"/>
      <c r="DVO1" s="17"/>
      <c r="DVP1" s="17"/>
      <c r="DVQ1" s="17"/>
      <c r="DVR1" s="17"/>
      <c r="DVS1" s="17"/>
      <c r="DVT1" s="17"/>
      <c r="DVU1" s="17"/>
      <c r="DVV1" s="17"/>
      <c r="DVW1" s="17"/>
      <c r="DVX1" s="17"/>
      <c r="DVY1" s="17"/>
      <c r="DVZ1" s="17"/>
      <c r="DWA1" s="17"/>
      <c r="DWB1" s="17"/>
      <c r="DWC1" s="17"/>
      <c r="DWD1" s="17"/>
      <c r="DWE1" s="17"/>
      <c r="DWF1" s="17"/>
      <c r="DWG1" s="17"/>
      <c r="DWH1" s="17"/>
      <c r="DWI1" s="17"/>
      <c r="DWJ1" s="17"/>
      <c r="DWK1" s="17"/>
      <c r="DWL1" s="17"/>
      <c r="DWM1" s="17"/>
      <c r="DWN1" s="17"/>
      <c r="DWO1" s="17"/>
      <c r="DWP1" s="17"/>
      <c r="DWQ1" s="17"/>
      <c r="DWR1" s="17"/>
      <c r="DWS1" s="17"/>
      <c r="DWT1" s="17"/>
      <c r="DWU1" s="17"/>
      <c r="DWV1" s="17"/>
      <c r="DWW1" s="17"/>
      <c r="DWX1" s="17"/>
      <c r="DWY1" s="17"/>
      <c r="DWZ1" s="17"/>
      <c r="DXA1" s="17"/>
      <c r="DXB1" s="17"/>
      <c r="DXC1" s="17"/>
      <c r="DXD1" s="17"/>
      <c r="DXE1" s="17"/>
      <c r="DXF1" s="17"/>
      <c r="DXG1" s="17"/>
      <c r="DXH1" s="17"/>
      <c r="DXI1" s="17"/>
      <c r="DXJ1" s="17"/>
      <c r="DXK1" s="17"/>
      <c r="DXL1" s="17"/>
      <c r="DXM1" s="17"/>
      <c r="DXN1" s="17"/>
      <c r="DXO1" s="17"/>
      <c r="DXP1" s="17"/>
      <c r="DXQ1" s="17"/>
      <c r="DXR1" s="17"/>
      <c r="DXS1" s="17"/>
      <c r="DXT1" s="17"/>
      <c r="DXU1" s="17"/>
      <c r="DXV1" s="17"/>
      <c r="DXW1" s="17"/>
      <c r="DXX1" s="17"/>
      <c r="DXY1" s="17"/>
      <c r="DXZ1" s="17"/>
      <c r="DYA1" s="17"/>
      <c r="DYB1" s="17"/>
      <c r="DYC1" s="17"/>
      <c r="DYD1" s="17"/>
      <c r="DYE1" s="17"/>
      <c r="DYF1" s="17"/>
      <c r="DYG1" s="17"/>
      <c r="DYH1" s="17"/>
      <c r="DYI1" s="17"/>
      <c r="DYJ1" s="17"/>
      <c r="DYK1" s="17"/>
      <c r="DYL1" s="17"/>
      <c r="DYM1" s="17"/>
      <c r="DYN1" s="17"/>
      <c r="DYO1" s="17"/>
      <c r="DYP1" s="17"/>
      <c r="DYQ1" s="17"/>
      <c r="DYR1" s="17"/>
      <c r="DYS1" s="17"/>
      <c r="DYT1" s="17"/>
      <c r="DYU1" s="17"/>
      <c r="DYV1" s="17"/>
      <c r="DYW1" s="17"/>
      <c r="DYX1" s="17"/>
      <c r="DYY1" s="17"/>
      <c r="DYZ1" s="17"/>
      <c r="DZA1" s="17"/>
      <c r="DZB1" s="17"/>
      <c r="DZC1" s="17"/>
      <c r="DZD1" s="17"/>
      <c r="DZE1" s="17"/>
      <c r="DZF1" s="17"/>
      <c r="DZG1" s="17"/>
      <c r="DZH1" s="17"/>
      <c r="DZI1" s="17"/>
      <c r="DZJ1" s="17"/>
      <c r="DZK1" s="17"/>
      <c r="DZL1" s="17"/>
      <c r="DZM1" s="17"/>
      <c r="DZN1" s="17"/>
      <c r="DZO1" s="17"/>
      <c r="DZP1" s="17"/>
      <c r="DZQ1" s="17"/>
      <c r="DZR1" s="17"/>
      <c r="DZS1" s="17"/>
      <c r="DZT1" s="17"/>
      <c r="DZU1" s="17"/>
      <c r="DZV1" s="17"/>
      <c r="DZW1" s="17"/>
      <c r="DZX1" s="17"/>
      <c r="DZY1" s="17"/>
      <c r="DZZ1" s="17"/>
      <c r="EAA1" s="17"/>
      <c r="EAB1" s="17"/>
      <c r="EAC1" s="17"/>
      <c r="EAD1" s="17"/>
      <c r="EAE1" s="17"/>
      <c r="EAF1" s="17"/>
      <c r="EAG1" s="17"/>
      <c r="EAH1" s="17"/>
      <c r="EAI1" s="17"/>
      <c r="EAJ1" s="17"/>
      <c r="EAK1" s="17"/>
      <c r="EAL1" s="17"/>
      <c r="EAM1" s="17"/>
      <c r="EAN1" s="17"/>
      <c r="EAO1" s="17"/>
      <c r="EAP1" s="17"/>
      <c r="EAQ1" s="17"/>
      <c r="EAR1" s="17"/>
      <c r="EAS1" s="17"/>
      <c r="EAT1" s="17"/>
      <c r="EAU1" s="17"/>
      <c r="EAV1" s="17"/>
      <c r="EAW1" s="17"/>
      <c r="EAX1" s="17"/>
      <c r="EAY1" s="17"/>
      <c r="EAZ1" s="17"/>
      <c r="EBA1" s="17"/>
      <c r="EBB1" s="17"/>
      <c r="EBC1" s="17"/>
      <c r="EBD1" s="17"/>
      <c r="EBE1" s="17"/>
      <c r="EBF1" s="17"/>
      <c r="EBG1" s="17"/>
      <c r="EBH1" s="17"/>
      <c r="EBI1" s="17"/>
      <c r="EBJ1" s="17"/>
      <c r="EBK1" s="17"/>
      <c r="EBL1" s="17"/>
      <c r="EBM1" s="17"/>
      <c r="EBN1" s="17"/>
      <c r="EBO1" s="17"/>
      <c r="EBP1" s="17"/>
      <c r="EBQ1" s="17"/>
      <c r="EBR1" s="17"/>
      <c r="EBS1" s="17"/>
      <c r="EBT1" s="17"/>
      <c r="EBU1" s="17"/>
      <c r="EBV1" s="17"/>
      <c r="EBW1" s="17"/>
      <c r="EBX1" s="17"/>
      <c r="EBY1" s="17"/>
      <c r="EBZ1" s="17"/>
      <c r="ECA1" s="17"/>
      <c r="ECB1" s="17"/>
      <c r="ECC1" s="17"/>
      <c r="ECD1" s="17"/>
      <c r="ECE1" s="17"/>
      <c r="ECF1" s="17"/>
      <c r="ECG1" s="17"/>
      <c r="ECH1" s="17"/>
      <c r="ECI1" s="17"/>
      <c r="ECJ1" s="17"/>
      <c r="ECK1" s="17"/>
      <c r="ECL1" s="17"/>
      <c r="ECM1" s="17"/>
      <c r="ECN1" s="17"/>
      <c r="ECO1" s="17"/>
      <c r="ECP1" s="17"/>
      <c r="ECQ1" s="17"/>
      <c r="ECR1" s="17"/>
      <c r="ECS1" s="17"/>
      <c r="ECT1" s="17"/>
      <c r="ECU1" s="17"/>
      <c r="ECV1" s="17"/>
      <c r="ECW1" s="17"/>
      <c r="ECX1" s="17"/>
      <c r="ECY1" s="17"/>
      <c r="ECZ1" s="17"/>
      <c r="EDA1" s="17"/>
      <c r="EDB1" s="17"/>
      <c r="EDC1" s="17"/>
      <c r="EDD1" s="17"/>
      <c r="EDE1" s="17"/>
      <c r="EDF1" s="17"/>
      <c r="EDG1" s="17"/>
      <c r="EDH1" s="17"/>
      <c r="EDI1" s="17"/>
      <c r="EDJ1" s="17"/>
      <c r="EDK1" s="17"/>
      <c r="EDL1" s="17"/>
      <c r="EDM1" s="17"/>
      <c r="EDN1" s="17"/>
      <c r="EDO1" s="17"/>
      <c r="EDP1" s="17"/>
      <c r="EDQ1" s="17"/>
      <c r="EDR1" s="17"/>
      <c r="EDS1" s="17"/>
      <c r="EDT1" s="17"/>
      <c r="EDU1" s="17"/>
      <c r="EDV1" s="17"/>
      <c r="EDW1" s="17"/>
      <c r="EDX1" s="17"/>
      <c r="EDY1" s="17"/>
      <c r="EDZ1" s="17"/>
      <c r="EEA1" s="17"/>
      <c r="EEB1" s="17"/>
      <c r="EEC1" s="17"/>
      <c r="EED1" s="17"/>
      <c r="EEE1" s="17"/>
      <c r="EEF1" s="17"/>
      <c r="EEG1" s="17"/>
      <c r="EEH1" s="17"/>
      <c r="EEI1" s="17"/>
      <c r="EEJ1" s="17"/>
      <c r="EEK1" s="17"/>
      <c r="EEL1" s="17"/>
      <c r="EEM1" s="17"/>
      <c r="EEN1" s="17"/>
      <c r="EEO1" s="17"/>
      <c r="EEP1" s="17"/>
      <c r="EEQ1" s="17"/>
      <c r="EER1" s="17"/>
      <c r="EES1" s="17"/>
      <c r="EET1" s="17"/>
      <c r="EEU1" s="17"/>
      <c r="EEV1" s="17"/>
      <c r="EEW1" s="17"/>
      <c r="EEX1" s="17"/>
      <c r="EEY1" s="17"/>
      <c r="EEZ1" s="17"/>
      <c r="EFA1" s="17"/>
      <c r="EFB1" s="17"/>
      <c r="EFC1" s="17"/>
      <c r="EFD1" s="17"/>
      <c r="EFE1" s="17"/>
      <c r="EFF1" s="17"/>
      <c r="EFG1" s="17"/>
      <c r="EFH1" s="17"/>
      <c r="EFI1" s="17"/>
      <c r="EFJ1" s="17"/>
      <c r="EFK1" s="17"/>
      <c r="EFL1" s="17"/>
      <c r="EFM1" s="17"/>
      <c r="EFN1" s="17"/>
      <c r="EFO1" s="17"/>
      <c r="EFP1" s="17"/>
      <c r="EFQ1" s="17"/>
      <c r="EFR1" s="17"/>
      <c r="EFS1" s="17"/>
      <c r="EFT1" s="17"/>
      <c r="EFU1" s="17"/>
      <c r="EFV1" s="17"/>
      <c r="EFW1" s="17"/>
      <c r="EFX1" s="17"/>
      <c r="EFY1" s="17"/>
      <c r="EFZ1" s="17"/>
      <c r="EGA1" s="17"/>
      <c r="EGB1" s="17"/>
      <c r="EGC1" s="17"/>
      <c r="EGD1" s="17"/>
      <c r="EGE1" s="17"/>
      <c r="EGF1" s="17"/>
      <c r="EGG1" s="17"/>
      <c r="EGH1" s="17"/>
      <c r="EGI1" s="17"/>
      <c r="EGJ1" s="17"/>
      <c r="EGK1" s="17"/>
      <c r="EGL1" s="17"/>
      <c r="EGM1" s="17"/>
      <c r="EGN1" s="17"/>
      <c r="EGO1" s="17"/>
      <c r="EGP1" s="17"/>
      <c r="EGQ1" s="17"/>
      <c r="EGR1" s="17"/>
      <c r="EGS1" s="17"/>
      <c r="EGT1" s="17"/>
      <c r="EGU1" s="17"/>
      <c r="EGV1" s="17"/>
      <c r="EGW1" s="17"/>
      <c r="EGX1" s="17"/>
      <c r="EGY1" s="17"/>
      <c r="EGZ1" s="17"/>
      <c r="EHA1" s="17"/>
      <c r="EHB1" s="17"/>
      <c r="EHC1" s="17"/>
      <c r="EHD1" s="17"/>
      <c r="EHE1" s="17"/>
      <c r="EHF1" s="17"/>
      <c r="EHG1" s="17"/>
      <c r="EHH1" s="17"/>
      <c r="EHI1" s="17"/>
      <c r="EHJ1" s="17"/>
      <c r="EHK1" s="17"/>
      <c r="EHL1" s="17"/>
      <c r="EHM1" s="17"/>
      <c r="EHN1" s="17"/>
      <c r="EHO1" s="17"/>
      <c r="EHP1" s="17"/>
      <c r="EHQ1" s="17"/>
      <c r="EHR1" s="17"/>
      <c r="EHS1" s="17"/>
      <c r="EHT1" s="17"/>
      <c r="EHU1" s="17"/>
      <c r="EHV1" s="17"/>
      <c r="EHW1" s="17"/>
      <c r="EHX1" s="17"/>
      <c r="EHY1" s="17"/>
      <c r="EHZ1" s="17"/>
      <c r="EIA1" s="17"/>
      <c r="EIB1" s="17"/>
      <c r="EIC1" s="17"/>
      <c r="EID1" s="17"/>
      <c r="EIE1" s="17"/>
      <c r="EIF1" s="17"/>
      <c r="EIG1" s="17"/>
      <c r="EIH1" s="17"/>
      <c r="EII1" s="17"/>
      <c r="EIJ1" s="17"/>
      <c r="EIK1" s="17"/>
      <c r="EIL1" s="17"/>
      <c r="EIM1" s="17"/>
      <c r="EIN1" s="17"/>
      <c r="EIO1" s="17"/>
      <c r="EIP1" s="17"/>
      <c r="EIQ1" s="17"/>
      <c r="EIR1" s="17"/>
      <c r="EIS1" s="17"/>
      <c r="EIT1" s="17"/>
      <c r="EIU1" s="17"/>
      <c r="EIV1" s="17"/>
      <c r="EIW1" s="17"/>
      <c r="EIX1" s="17"/>
      <c r="EIY1" s="17"/>
      <c r="EIZ1" s="17"/>
      <c r="EJA1" s="17"/>
      <c r="EJB1" s="17"/>
      <c r="EJC1" s="17"/>
      <c r="EJD1" s="17"/>
      <c r="EJE1" s="17"/>
      <c r="EJF1" s="17"/>
      <c r="EJG1" s="17"/>
      <c r="EJH1" s="17"/>
      <c r="EJI1" s="17"/>
      <c r="EJJ1" s="17"/>
      <c r="EJK1" s="17"/>
      <c r="EJL1" s="17"/>
      <c r="EJM1" s="17"/>
      <c r="EJN1" s="17"/>
      <c r="EJO1" s="17"/>
      <c r="EJP1" s="17"/>
      <c r="EJQ1" s="17"/>
      <c r="EJR1" s="17"/>
      <c r="EJS1" s="17"/>
      <c r="EJT1" s="17"/>
      <c r="EJU1" s="17"/>
      <c r="EJV1" s="17"/>
      <c r="EJW1" s="17"/>
      <c r="EJX1" s="17"/>
      <c r="EJY1" s="17"/>
      <c r="EJZ1" s="17"/>
      <c r="EKA1" s="17"/>
      <c r="EKB1" s="17"/>
      <c r="EKC1" s="17"/>
      <c r="EKD1" s="17"/>
      <c r="EKE1" s="17"/>
      <c r="EKF1" s="17"/>
      <c r="EKG1" s="17"/>
      <c r="EKH1" s="17"/>
      <c r="EKI1" s="17"/>
      <c r="EKJ1" s="17"/>
      <c r="EKK1" s="17"/>
      <c r="EKL1" s="17"/>
      <c r="EKM1" s="17"/>
      <c r="EKN1" s="17"/>
      <c r="EKO1" s="17"/>
      <c r="EKP1" s="17"/>
      <c r="EKQ1" s="17"/>
      <c r="EKR1" s="17"/>
      <c r="EKS1" s="17"/>
      <c r="EKT1" s="17"/>
      <c r="EKU1" s="17"/>
      <c r="EKV1" s="17"/>
      <c r="EKW1" s="17"/>
      <c r="EKX1" s="17"/>
      <c r="EKY1" s="17"/>
      <c r="EKZ1" s="17"/>
      <c r="ELA1" s="17"/>
      <c r="ELB1" s="17"/>
      <c r="ELC1" s="17"/>
      <c r="ELD1" s="17"/>
      <c r="ELE1" s="17"/>
      <c r="ELF1" s="17"/>
      <c r="ELG1" s="17"/>
      <c r="ELH1" s="17"/>
      <c r="ELI1" s="17"/>
      <c r="ELJ1" s="17"/>
      <c r="ELK1" s="17"/>
      <c r="ELL1" s="17"/>
      <c r="ELM1" s="17"/>
      <c r="ELN1" s="17"/>
      <c r="ELO1" s="17"/>
      <c r="ELP1" s="17"/>
      <c r="ELQ1" s="17"/>
      <c r="ELR1" s="17"/>
      <c r="ELS1" s="17"/>
      <c r="ELT1" s="17"/>
      <c r="ELU1" s="17"/>
      <c r="ELV1" s="17"/>
      <c r="ELW1" s="17"/>
      <c r="ELX1" s="17"/>
      <c r="ELY1" s="17"/>
      <c r="ELZ1" s="17"/>
      <c r="EMA1" s="17"/>
      <c r="EMB1" s="17"/>
      <c r="EMC1" s="17"/>
      <c r="EMD1" s="17"/>
      <c r="EME1" s="17"/>
      <c r="EMF1" s="17"/>
      <c r="EMG1" s="17"/>
      <c r="EMH1" s="17"/>
      <c r="EMI1" s="17"/>
      <c r="EMJ1" s="17"/>
      <c r="EMK1" s="17"/>
      <c r="EML1" s="17"/>
      <c r="EMM1" s="17"/>
      <c r="EMN1" s="17"/>
      <c r="EMO1" s="17"/>
      <c r="EMP1" s="17"/>
      <c r="EMQ1" s="17"/>
      <c r="EMR1" s="17"/>
      <c r="EMS1" s="17"/>
      <c r="EMT1" s="17"/>
      <c r="EMU1" s="17"/>
      <c r="EMV1" s="17"/>
      <c r="EMW1" s="17"/>
      <c r="EMX1" s="17"/>
      <c r="EMY1" s="17"/>
      <c r="EMZ1" s="17"/>
      <c r="ENA1" s="17"/>
      <c r="ENB1" s="17"/>
      <c r="ENC1" s="17"/>
      <c r="END1" s="17"/>
      <c r="ENE1" s="17"/>
      <c r="ENF1" s="17"/>
      <c r="ENG1" s="17"/>
      <c r="ENH1" s="17"/>
      <c r="ENI1" s="17"/>
      <c r="ENJ1" s="17"/>
      <c r="ENK1" s="17"/>
      <c r="ENL1" s="17"/>
      <c r="ENM1" s="17"/>
      <c r="ENN1" s="17"/>
      <c r="ENO1" s="17"/>
      <c r="ENP1" s="17"/>
      <c r="ENQ1" s="17"/>
      <c r="ENR1" s="17"/>
      <c r="ENS1" s="17"/>
      <c r="ENT1" s="17"/>
      <c r="ENU1" s="17"/>
      <c r="ENV1" s="17"/>
      <c r="ENW1" s="17"/>
      <c r="ENX1" s="17"/>
      <c r="ENY1" s="17"/>
      <c r="ENZ1" s="17"/>
      <c r="EOA1" s="17"/>
      <c r="EOB1" s="17"/>
      <c r="EOC1" s="17"/>
      <c r="EOD1" s="17"/>
      <c r="EOE1" s="17"/>
      <c r="EOF1" s="17"/>
      <c r="EOG1" s="17"/>
      <c r="EOH1" s="17"/>
      <c r="EOI1" s="17"/>
      <c r="EOJ1" s="17"/>
      <c r="EOK1" s="17"/>
      <c r="EOL1" s="17"/>
      <c r="EOM1" s="17"/>
      <c r="EON1" s="17"/>
      <c r="EOO1" s="17"/>
      <c r="EOP1" s="17"/>
      <c r="EOQ1" s="17"/>
      <c r="EOR1" s="17"/>
      <c r="EOS1" s="17"/>
      <c r="EOT1" s="17"/>
      <c r="EOU1" s="17"/>
      <c r="EOV1" s="17"/>
      <c r="EOW1" s="17"/>
      <c r="EOX1" s="17"/>
      <c r="EOY1" s="17"/>
      <c r="EOZ1" s="17"/>
      <c r="EPA1" s="17"/>
      <c r="EPB1" s="17"/>
      <c r="EPC1" s="17"/>
      <c r="EPD1" s="17"/>
      <c r="EPE1" s="17"/>
      <c r="EPF1" s="17"/>
      <c r="EPG1" s="17"/>
      <c r="EPH1" s="17"/>
      <c r="EPI1" s="17"/>
      <c r="EPJ1" s="17"/>
      <c r="EPK1" s="17"/>
      <c r="EPL1" s="17"/>
      <c r="EPM1" s="17"/>
      <c r="EPN1" s="17"/>
      <c r="EPO1" s="17"/>
      <c r="EPP1" s="17"/>
      <c r="EPQ1" s="17"/>
      <c r="EPR1" s="17"/>
      <c r="EPS1" s="17"/>
      <c r="EPT1" s="17"/>
      <c r="EPU1" s="17"/>
      <c r="EPV1" s="17"/>
      <c r="EPW1" s="17"/>
      <c r="EPX1" s="17"/>
      <c r="EPY1" s="17"/>
      <c r="EPZ1" s="17"/>
      <c r="EQA1" s="17"/>
      <c r="EQB1" s="17"/>
      <c r="EQC1" s="17"/>
      <c r="EQD1" s="17"/>
      <c r="EQE1" s="17"/>
      <c r="EQF1" s="17"/>
      <c r="EQG1" s="17"/>
      <c r="EQH1" s="17"/>
      <c r="EQI1" s="17"/>
      <c r="EQJ1" s="17"/>
      <c r="EQK1" s="17"/>
      <c r="EQL1" s="17"/>
      <c r="EQM1" s="17"/>
      <c r="EQN1" s="17"/>
      <c r="EQO1" s="17"/>
      <c r="EQP1" s="17"/>
      <c r="EQQ1" s="17"/>
      <c r="EQR1" s="17"/>
      <c r="EQS1" s="17"/>
      <c r="EQT1" s="17"/>
      <c r="EQU1" s="17"/>
      <c r="EQV1" s="17"/>
      <c r="EQW1" s="17"/>
      <c r="EQX1" s="17"/>
      <c r="EQY1" s="17"/>
      <c r="EQZ1" s="17"/>
      <c r="ERA1" s="17"/>
      <c r="ERB1" s="17"/>
      <c r="ERC1" s="17"/>
      <c r="ERD1" s="17"/>
      <c r="ERE1" s="17"/>
      <c r="ERF1" s="17"/>
      <c r="ERG1" s="17"/>
      <c r="ERH1" s="17"/>
      <c r="ERI1" s="17"/>
      <c r="ERJ1" s="17"/>
      <c r="ERK1" s="17"/>
      <c r="ERL1" s="17"/>
      <c r="ERM1" s="17"/>
      <c r="ERN1" s="17"/>
      <c r="ERO1" s="17"/>
      <c r="ERP1" s="17"/>
      <c r="ERQ1" s="17"/>
      <c r="ERR1" s="17"/>
      <c r="ERS1" s="17"/>
      <c r="ERT1" s="17"/>
      <c r="ERU1" s="17"/>
      <c r="ERV1" s="17"/>
      <c r="ERW1" s="17"/>
      <c r="ERX1" s="17"/>
      <c r="ERY1" s="17"/>
      <c r="ERZ1" s="17"/>
      <c r="ESA1" s="17"/>
      <c r="ESB1" s="17"/>
      <c r="ESC1" s="17"/>
      <c r="ESD1" s="17"/>
      <c r="ESE1" s="17"/>
      <c r="ESF1" s="17"/>
      <c r="ESG1" s="17"/>
      <c r="ESH1" s="17"/>
      <c r="ESI1" s="17"/>
      <c r="ESJ1" s="17"/>
      <c r="ESK1" s="17"/>
      <c r="ESL1" s="17"/>
      <c r="ESM1" s="17"/>
      <c r="ESN1" s="17"/>
      <c r="ESO1" s="17"/>
      <c r="ESP1" s="17"/>
      <c r="ESQ1" s="17"/>
      <c r="ESR1" s="17"/>
      <c r="ESS1" s="17"/>
      <c r="EST1" s="17"/>
      <c r="ESU1" s="17"/>
      <c r="ESV1" s="17"/>
      <c r="ESW1" s="17"/>
      <c r="ESX1" s="17"/>
      <c r="ESY1" s="17"/>
      <c r="ESZ1" s="17"/>
      <c r="ETA1" s="17"/>
      <c r="ETB1" s="17"/>
      <c r="ETC1" s="17"/>
      <c r="ETD1" s="17"/>
      <c r="ETE1" s="17"/>
      <c r="ETF1" s="17"/>
      <c r="ETG1" s="17"/>
      <c r="ETH1" s="17"/>
      <c r="ETI1" s="17"/>
      <c r="ETJ1" s="17"/>
      <c r="ETK1" s="17"/>
      <c r="ETL1" s="17"/>
      <c r="ETM1" s="17"/>
      <c r="ETN1" s="17"/>
      <c r="ETO1" s="17"/>
      <c r="ETP1" s="17"/>
      <c r="ETQ1" s="17"/>
      <c r="ETR1" s="17"/>
      <c r="ETS1" s="17"/>
      <c r="ETT1" s="17"/>
      <c r="ETU1" s="17"/>
      <c r="ETV1" s="17"/>
      <c r="ETW1" s="17"/>
      <c r="ETX1" s="17"/>
      <c r="ETY1" s="17"/>
      <c r="ETZ1" s="17"/>
      <c r="EUA1" s="17"/>
      <c r="EUB1" s="17"/>
      <c r="EUC1" s="17"/>
      <c r="EUD1" s="17"/>
      <c r="EUE1" s="17"/>
      <c r="EUF1" s="17"/>
      <c r="EUG1" s="17"/>
      <c r="EUH1" s="17"/>
      <c r="EUI1" s="17"/>
      <c r="EUJ1" s="17"/>
      <c r="EUK1" s="17"/>
      <c r="EUL1" s="17"/>
      <c r="EUM1" s="17"/>
      <c r="EUN1" s="17"/>
      <c r="EUO1" s="17"/>
      <c r="EUP1" s="17"/>
      <c r="EUQ1" s="17"/>
      <c r="EUR1" s="17"/>
      <c r="EUS1" s="17"/>
      <c r="EUT1" s="17"/>
      <c r="EUU1" s="17"/>
      <c r="EUV1" s="17"/>
      <c r="EUW1" s="17"/>
      <c r="EUX1" s="17"/>
      <c r="EUY1" s="17"/>
      <c r="EUZ1" s="17"/>
      <c r="EVA1" s="17"/>
      <c r="EVB1" s="17"/>
      <c r="EVC1" s="17"/>
      <c r="EVD1" s="17"/>
      <c r="EVE1" s="17"/>
      <c r="EVF1" s="17"/>
      <c r="EVG1" s="17"/>
      <c r="EVH1" s="17"/>
      <c r="EVI1" s="17"/>
      <c r="EVJ1" s="17"/>
      <c r="EVK1" s="17"/>
      <c r="EVL1" s="17"/>
      <c r="EVM1" s="17"/>
      <c r="EVN1" s="17"/>
      <c r="EVO1" s="17"/>
      <c r="EVP1" s="17"/>
      <c r="EVQ1" s="17"/>
      <c r="EVR1" s="17"/>
      <c r="EVS1" s="17"/>
      <c r="EVT1" s="17"/>
      <c r="EVU1" s="17"/>
      <c r="EVV1" s="17"/>
      <c r="EVW1" s="17"/>
      <c r="EVX1" s="17"/>
      <c r="EVY1" s="17"/>
      <c r="EVZ1" s="17"/>
      <c r="EWA1" s="17"/>
      <c r="EWB1" s="17"/>
      <c r="EWC1" s="17"/>
      <c r="EWD1" s="17"/>
      <c r="EWE1" s="17"/>
      <c r="EWF1" s="17"/>
      <c r="EWG1" s="17"/>
      <c r="EWH1" s="17"/>
      <c r="EWI1" s="17"/>
      <c r="EWJ1" s="17"/>
      <c r="EWK1" s="17"/>
      <c r="EWL1" s="17"/>
      <c r="EWM1" s="17"/>
      <c r="EWN1" s="17"/>
      <c r="EWO1" s="17"/>
      <c r="EWP1" s="17"/>
      <c r="EWQ1" s="17"/>
      <c r="EWR1" s="17"/>
      <c r="EWS1" s="17"/>
      <c r="EWT1" s="17"/>
      <c r="EWU1" s="17"/>
      <c r="EWV1" s="17"/>
      <c r="EWW1" s="17"/>
      <c r="EWX1" s="17"/>
      <c r="EWY1" s="17"/>
      <c r="EWZ1" s="17"/>
      <c r="EXA1" s="17"/>
      <c r="EXB1" s="17"/>
      <c r="EXC1" s="17"/>
      <c r="EXD1" s="17"/>
      <c r="EXE1" s="17"/>
      <c r="EXF1" s="17"/>
      <c r="EXG1" s="17"/>
      <c r="EXH1" s="17"/>
      <c r="EXI1" s="17"/>
      <c r="EXJ1" s="17"/>
      <c r="EXK1" s="17"/>
      <c r="EXL1" s="17"/>
      <c r="EXM1" s="17"/>
      <c r="EXN1" s="17"/>
      <c r="EXO1" s="17"/>
      <c r="EXP1" s="17"/>
      <c r="EXQ1" s="17"/>
      <c r="EXR1" s="17"/>
      <c r="EXS1" s="17"/>
      <c r="EXT1" s="17"/>
      <c r="EXU1" s="17"/>
      <c r="EXV1" s="17"/>
      <c r="EXW1" s="17"/>
      <c r="EXX1" s="17"/>
      <c r="EXY1" s="17"/>
      <c r="EXZ1" s="17"/>
      <c r="EYA1" s="17"/>
      <c r="EYB1" s="17"/>
      <c r="EYC1" s="17"/>
      <c r="EYD1" s="17"/>
      <c r="EYE1" s="17"/>
      <c r="EYF1" s="17"/>
      <c r="EYG1" s="17"/>
      <c r="EYH1" s="17"/>
      <c r="EYI1" s="17"/>
      <c r="EYJ1" s="17"/>
      <c r="EYK1" s="17"/>
      <c r="EYL1" s="17"/>
      <c r="EYM1" s="17"/>
      <c r="EYN1" s="17"/>
      <c r="EYO1" s="17"/>
      <c r="EYP1" s="17"/>
      <c r="EYQ1" s="17"/>
      <c r="EYR1" s="17"/>
      <c r="EYS1" s="17"/>
      <c r="EYT1" s="17"/>
      <c r="EYU1" s="17"/>
      <c r="EYV1" s="17"/>
      <c r="EYW1" s="17"/>
      <c r="EYX1" s="17"/>
      <c r="EYY1" s="17"/>
      <c r="EYZ1" s="17"/>
      <c r="EZA1" s="17"/>
      <c r="EZB1" s="17"/>
      <c r="EZC1" s="17"/>
      <c r="EZD1" s="17"/>
      <c r="EZE1" s="17"/>
      <c r="EZF1" s="17"/>
      <c r="EZG1" s="17"/>
      <c r="EZH1" s="17"/>
      <c r="EZI1" s="17"/>
      <c r="EZJ1" s="17"/>
      <c r="EZK1" s="17"/>
      <c r="EZL1" s="17"/>
      <c r="EZM1" s="17"/>
      <c r="EZN1" s="17"/>
      <c r="EZO1" s="17"/>
      <c r="EZP1" s="17"/>
      <c r="EZQ1" s="17"/>
      <c r="EZR1" s="17"/>
      <c r="EZS1" s="17"/>
      <c r="EZT1" s="17"/>
      <c r="EZU1" s="17"/>
      <c r="EZV1" s="17"/>
      <c r="EZW1" s="17"/>
      <c r="EZX1" s="17"/>
      <c r="EZY1" s="17"/>
      <c r="EZZ1" s="17"/>
      <c r="FAA1" s="17"/>
      <c r="FAB1" s="17"/>
      <c r="FAC1" s="17"/>
      <c r="FAD1" s="17"/>
      <c r="FAE1" s="17"/>
      <c r="FAF1" s="17"/>
      <c r="FAG1" s="17"/>
      <c r="FAH1" s="17"/>
      <c r="FAI1" s="17"/>
      <c r="FAJ1" s="17"/>
      <c r="FAK1" s="17"/>
      <c r="FAL1" s="17"/>
      <c r="FAM1" s="17"/>
      <c r="FAN1" s="17"/>
      <c r="FAO1" s="17"/>
      <c r="FAP1" s="17"/>
      <c r="FAQ1" s="17"/>
      <c r="FAR1" s="17"/>
      <c r="FAS1" s="17"/>
      <c r="FAT1" s="17"/>
      <c r="FAU1" s="17"/>
      <c r="FAV1" s="17"/>
      <c r="FAW1" s="17"/>
      <c r="FAX1" s="17"/>
      <c r="FAY1" s="17"/>
      <c r="FAZ1" s="17"/>
      <c r="FBA1" s="17"/>
      <c r="FBB1" s="17"/>
      <c r="FBC1" s="17"/>
      <c r="FBD1" s="17"/>
      <c r="FBE1" s="17"/>
      <c r="FBF1" s="17"/>
      <c r="FBG1" s="17"/>
      <c r="FBH1" s="17"/>
      <c r="FBI1" s="17"/>
      <c r="FBJ1" s="17"/>
      <c r="FBK1" s="17"/>
      <c r="FBL1" s="17"/>
      <c r="FBM1" s="17"/>
      <c r="FBN1" s="17"/>
      <c r="FBO1" s="17"/>
      <c r="FBP1" s="17"/>
      <c r="FBQ1" s="17"/>
      <c r="FBR1" s="17"/>
      <c r="FBS1" s="17"/>
      <c r="FBT1" s="17"/>
      <c r="FBU1" s="17"/>
      <c r="FBV1" s="17"/>
      <c r="FBW1" s="17"/>
      <c r="FBX1" s="17"/>
      <c r="FBY1" s="17"/>
      <c r="FBZ1" s="17"/>
      <c r="FCA1" s="17"/>
      <c r="FCB1" s="17"/>
      <c r="FCC1" s="17"/>
      <c r="FCD1" s="17"/>
      <c r="FCE1" s="17"/>
      <c r="FCF1" s="17"/>
      <c r="FCG1" s="17"/>
      <c r="FCH1" s="17"/>
      <c r="FCI1" s="17"/>
      <c r="FCJ1" s="17"/>
      <c r="FCK1" s="17"/>
      <c r="FCL1" s="17"/>
      <c r="FCM1" s="17"/>
      <c r="FCN1" s="17"/>
      <c r="FCO1" s="17"/>
      <c r="FCP1" s="17"/>
      <c r="FCQ1" s="17"/>
      <c r="FCR1" s="17"/>
      <c r="FCS1" s="17"/>
      <c r="FCT1" s="17"/>
      <c r="FCU1" s="17"/>
      <c r="FCV1" s="17"/>
      <c r="FCW1" s="17"/>
      <c r="FCX1" s="17"/>
      <c r="FCY1" s="17"/>
      <c r="FCZ1" s="17"/>
      <c r="FDA1" s="17"/>
      <c r="FDB1" s="17"/>
      <c r="FDC1" s="17"/>
      <c r="FDD1" s="17"/>
      <c r="FDE1" s="17"/>
      <c r="FDF1" s="17"/>
      <c r="FDG1" s="17"/>
      <c r="FDH1" s="17"/>
      <c r="FDI1" s="17"/>
      <c r="FDJ1" s="17"/>
      <c r="FDK1" s="17"/>
      <c r="FDL1" s="17"/>
      <c r="FDM1" s="17"/>
      <c r="FDN1" s="17"/>
      <c r="FDO1" s="17"/>
      <c r="FDP1" s="17"/>
      <c r="FDQ1" s="17"/>
      <c r="FDR1" s="17"/>
      <c r="FDS1" s="17"/>
      <c r="FDT1" s="17"/>
      <c r="FDU1" s="17"/>
      <c r="FDV1" s="17"/>
      <c r="FDW1" s="17"/>
      <c r="FDX1" s="17"/>
      <c r="FDY1" s="17"/>
      <c r="FDZ1" s="17"/>
      <c r="FEA1" s="17"/>
      <c r="FEB1" s="17"/>
      <c r="FEC1" s="17"/>
      <c r="FED1" s="17"/>
      <c r="FEE1" s="17"/>
      <c r="FEF1" s="17"/>
      <c r="FEG1" s="17"/>
      <c r="FEH1" s="17"/>
      <c r="FEI1" s="17"/>
      <c r="FEJ1" s="17"/>
      <c r="FEK1" s="17"/>
      <c r="FEL1" s="17"/>
      <c r="FEM1" s="17"/>
      <c r="FEN1" s="17"/>
      <c r="FEO1" s="17"/>
      <c r="FEP1" s="17"/>
      <c r="FEQ1" s="17"/>
      <c r="FER1" s="17"/>
      <c r="FES1" s="17"/>
      <c r="FET1" s="17"/>
      <c r="FEU1" s="17"/>
      <c r="FEV1" s="17"/>
      <c r="FEW1" s="17"/>
      <c r="FEX1" s="17"/>
      <c r="FEY1" s="17"/>
      <c r="FEZ1" s="17"/>
      <c r="FFA1" s="17"/>
      <c r="FFB1" s="17"/>
      <c r="FFC1" s="17"/>
      <c r="FFD1" s="17"/>
      <c r="FFE1" s="17"/>
      <c r="FFF1" s="17"/>
      <c r="FFG1" s="17"/>
      <c r="FFH1" s="17"/>
      <c r="FFI1" s="17"/>
      <c r="FFJ1" s="17"/>
      <c r="FFK1" s="17"/>
      <c r="FFL1" s="17"/>
      <c r="FFM1" s="17"/>
      <c r="FFN1" s="17"/>
      <c r="FFO1" s="17"/>
      <c r="FFP1" s="17"/>
      <c r="FFQ1" s="17"/>
      <c r="FFR1" s="17"/>
      <c r="FFS1" s="17"/>
      <c r="FFT1" s="17"/>
      <c r="FFU1" s="17"/>
      <c r="FFV1" s="17"/>
      <c r="FFW1" s="17"/>
      <c r="FFX1" s="17"/>
      <c r="FFY1" s="17"/>
      <c r="FFZ1" s="17"/>
      <c r="FGA1" s="17"/>
      <c r="FGB1" s="17"/>
      <c r="FGC1" s="17"/>
      <c r="FGD1" s="17"/>
      <c r="FGE1" s="17"/>
      <c r="FGF1" s="17"/>
      <c r="FGG1" s="17"/>
      <c r="FGH1" s="17"/>
      <c r="FGI1" s="17"/>
      <c r="FGJ1" s="17"/>
      <c r="FGK1" s="17"/>
      <c r="FGL1" s="17"/>
      <c r="FGM1" s="17"/>
      <c r="FGN1" s="17"/>
      <c r="FGO1" s="17"/>
      <c r="FGP1" s="17"/>
      <c r="FGQ1" s="17"/>
      <c r="FGR1" s="17"/>
      <c r="FGS1" s="17"/>
      <c r="FGT1" s="17"/>
      <c r="FGU1" s="17"/>
      <c r="FGV1" s="17"/>
      <c r="FGW1" s="17"/>
      <c r="FGX1" s="17"/>
      <c r="FGY1" s="17"/>
      <c r="FGZ1" s="17"/>
      <c r="FHA1" s="17"/>
      <c r="FHB1" s="17"/>
      <c r="FHC1" s="17"/>
      <c r="FHD1" s="17"/>
      <c r="FHE1" s="17"/>
      <c r="FHF1" s="17"/>
      <c r="FHG1" s="17"/>
      <c r="FHH1" s="17"/>
      <c r="FHI1" s="17"/>
      <c r="FHJ1" s="17"/>
      <c r="FHK1" s="17"/>
      <c r="FHL1" s="17"/>
      <c r="FHM1" s="17"/>
      <c r="FHN1" s="17"/>
      <c r="FHO1" s="17"/>
      <c r="FHP1" s="17"/>
      <c r="FHQ1" s="17"/>
      <c r="FHR1" s="17"/>
      <c r="FHS1" s="17"/>
      <c r="FHT1" s="17"/>
      <c r="FHU1" s="17"/>
      <c r="FHV1" s="17"/>
      <c r="FHW1" s="17"/>
      <c r="FHX1" s="17"/>
      <c r="FHY1" s="17"/>
      <c r="FHZ1" s="17"/>
      <c r="FIA1" s="17"/>
      <c r="FIB1" s="17"/>
      <c r="FIC1" s="17"/>
      <c r="FID1" s="17"/>
      <c r="FIE1" s="17"/>
      <c r="FIF1" s="17"/>
      <c r="FIG1" s="17"/>
      <c r="FIH1" s="17"/>
      <c r="FII1" s="17"/>
      <c r="FIJ1" s="17"/>
      <c r="FIK1" s="17"/>
      <c r="FIL1" s="17"/>
      <c r="FIM1" s="17"/>
      <c r="FIN1" s="17"/>
      <c r="FIO1" s="17"/>
      <c r="FIP1" s="17"/>
      <c r="FIQ1" s="17"/>
      <c r="FIR1" s="17"/>
      <c r="FIS1" s="17"/>
      <c r="FIT1" s="17"/>
      <c r="FIU1" s="17"/>
      <c r="FIV1" s="17"/>
      <c r="FIW1" s="17"/>
      <c r="FIX1" s="17"/>
      <c r="FIY1" s="17"/>
      <c r="FIZ1" s="17"/>
      <c r="FJA1" s="17"/>
      <c r="FJB1" s="17"/>
      <c r="FJC1" s="17"/>
      <c r="FJD1" s="17"/>
      <c r="FJE1" s="17"/>
      <c r="FJF1" s="17"/>
      <c r="FJG1" s="17"/>
      <c r="FJH1" s="17"/>
      <c r="FJI1" s="17"/>
      <c r="FJJ1" s="17"/>
      <c r="FJK1" s="17"/>
      <c r="FJL1" s="17"/>
      <c r="FJM1" s="17"/>
      <c r="FJN1" s="17"/>
      <c r="FJO1" s="17"/>
      <c r="FJP1" s="17"/>
      <c r="FJQ1" s="17"/>
      <c r="FJR1" s="17"/>
      <c r="FJS1" s="17"/>
      <c r="FJT1" s="17"/>
      <c r="FJU1" s="17"/>
      <c r="FJV1" s="17"/>
      <c r="FJW1" s="17"/>
      <c r="FJX1" s="17"/>
      <c r="FJY1" s="17"/>
      <c r="FJZ1" s="17"/>
      <c r="FKA1" s="17"/>
      <c r="FKB1" s="17"/>
      <c r="FKC1" s="17"/>
      <c r="FKD1" s="17"/>
      <c r="FKE1" s="17"/>
      <c r="FKF1" s="17"/>
      <c r="FKG1" s="17"/>
      <c r="FKH1" s="17"/>
      <c r="FKI1" s="17"/>
      <c r="FKJ1" s="17"/>
      <c r="FKK1" s="17"/>
      <c r="FKL1" s="17"/>
      <c r="FKM1" s="17"/>
      <c r="FKN1" s="17"/>
      <c r="FKO1" s="17"/>
      <c r="FKP1" s="17"/>
      <c r="FKQ1" s="17"/>
      <c r="FKR1" s="17"/>
      <c r="FKS1" s="17"/>
      <c r="FKT1" s="17"/>
      <c r="FKU1" s="17"/>
      <c r="FKV1" s="17"/>
      <c r="FKW1" s="17"/>
      <c r="FKX1" s="17"/>
      <c r="FKY1" s="17"/>
      <c r="FKZ1" s="17"/>
      <c r="FLA1" s="17"/>
      <c r="FLB1" s="17"/>
      <c r="FLC1" s="17"/>
      <c r="FLD1" s="17"/>
      <c r="FLE1" s="17"/>
      <c r="FLF1" s="17"/>
      <c r="FLG1" s="17"/>
      <c r="FLH1" s="17"/>
      <c r="FLI1" s="17"/>
      <c r="FLJ1" s="17"/>
      <c r="FLK1" s="17"/>
      <c r="FLL1" s="17"/>
      <c r="FLM1" s="17"/>
      <c r="FLN1" s="17"/>
      <c r="FLO1" s="17"/>
      <c r="FLP1" s="17"/>
      <c r="FLQ1" s="17"/>
      <c r="FLR1" s="17"/>
      <c r="FLS1" s="17"/>
      <c r="FLT1" s="17"/>
      <c r="FLU1" s="17"/>
      <c r="FLV1" s="17"/>
      <c r="FLW1" s="17"/>
      <c r="FLX1" s="17"/>
      <c r="FLY1" s="17"/>
      <c r="FLZ1" s="17"/>
      <c r="FMA1" s="17"/>
      <c r="FMB1" s="17"/>
      <c r="FMC1" s="17"/>
      <c r="FMD1" s="17"/>
      <c r="FME1" s="17"/>
      <c r="FMF1" s="17"/>
      <c r="FMG1" s="17"/>
      <c r="FMH1" s="17"/>
      <c r="FMI1" s="17"/>
      <c r="FMJ1" s="17"/>
      <c r="FMK1" s="17"/>
      <c r="FML1" s="17"/>
      <c r="FMM1" s="17"/>
      <c r="FMN1" s="17"/>
      <c r="FMO1" s="17"/>
      <c r="FMP1" s="17"/>
      <c r="FMQ1" s="17"/>
      <c r="FMR1" s="17"/>
      <c r="FMS1" s="17"/>
      <c r="FMT1" s="17"/>
      <c r="FMU1" s="17"/>
      <c r="FMV1" s="17"/>
      <c r="FMW1" s="17"/>
      <c r="FMX1" s="17"/>
      <c r="FMY1" s="17"/>
      <c r="FMZ1" s="17"/>
      <c r="FNA1" s="17"/>
      <c r="FNB1" s="17"/>
      <c r="FNC1" s="17"/>
      <c r="FND1" s="17"/>
      <c r="FNE1" s="17"/>
      <c r="FNF1" s="17"/>
      <c r="FNG1" s="17"/>
      <c r="FNH1" s="17"/>
      <c r="FNI1" s="17"/>
      <c r="FNJ1" s="17"/>
      <c r="FNK1" s="17"/>
      <c r="FNL1" s="17"/>
      <c r="FNM1" s="17"/>
      <c r="FNN1" s="17"/>
      <c r="FNO1" s="17"/>
      <c r="FNP1" s="17"/>
      <c r="FNQ1" s="17"/>
      <c r="FNR1" s="17"/>
      <c r="FNS1" s="17"/>
      <c r="FNT1" s="17"/>
      <c r="FNU1" s="17"/>
      <c r="FNV1" s="17"/>
      <c r="FNW1" s="17"/>
      <c r="FNX1" s="17"/>
      <c r="FNY1" s="17"/>
      <c r="FNZ1" s="17"/>
      <c r="FOA1" s="17"/>
      <c r="FOB1" s="17"/>
      <c r="FOC1" s="17"/>
      <c r="FOD1" s="17"/>
      <c r="FOE1" s="17"/>
      <c r="FOF1" s="17"/>
      <c r="FOG1" s="17"/>
      <c r="FOH1" s="17"/>
      <c r="FOI1" s="17"/>
      <c r="FOJ1" s="17"/>
      <c r="FOK1" s="17"/>
      <c r="FOL1" s="17"/>
      <c r="FOM1" s="17"/>
      <c r="FON1" s="17"/>
      <c r="FOO1" s="17"/>
      <c r="FOP1" s="17"/>
      <c r="FOQ1" s="17"/>
      <c r="FOR1" s="17"/>
      <c r="FOS1" s="17"/>
      <c r="FOT1" s="17"/>
      <c r="FOU1" s="17"/>
      <c r="FOV1" s="17"/>
      <c r="FOW1" s="17"/>
      <c r="FOX1" s="17"/>
      <c r="FOY1" s="17"/>
      <c r="FOZ1" s="17"/>
      <c r="FPA1" s="17"/>
      <c r="FPB1" s="17"/>
      <c r="FPC1" s="17"/>
      <c r="FPD1" s="17"/>
      <c r="FPE1" s="17"/>
      <c r="FPF1" s="17"/>
      <c r="FPG1" s="17"/>
      <c r="FPH1" s="17"/>
      <c r="FPI1" s="17"/>
      <c r="FPJ1" s="17"/>
      <c r="FPK1" s="17"/>
      <c r="FPL1" s="17"/>
      <c r="FPM1" s="17"/>
      <c r="FPN1" s="17"/>
      <c r="FPO1" s="17"/>
      <c r="FPP1" s="17"/>
      <c r="FPQ1" s="17"/>
      <c r="FPR1" s="17"/>
      <c r="FPS1" s="17"/>
      <c r="FPT1" s="17"/>
      <c r="FPU1" s="17"/>
      <c r="FPV1" s="17"/>
      <c r="FPW1" s="17"/>
      <c r="FPX1" s="17"/>
      <c r="FPY1" s="17"/>
      <c r="FPZ1" s="17"/>
      <c r="FQA1" s="17"/>
      <c r="FQB1" s="17"/>
      <c r="FQC1" s="17"/>
      <c r="FQD1" s="17"/>
      <c r="FQE1" s="17"/>
      <c r="FQF1" s="17"/>
      <c r="FQG1" s="17"/>
      <c r="FQH1" s="17"/>
      <c r="FQI1" s="17"/>
      <c r="FQJ1" s="17"/>
      <c r="FQK1" s="17"/>
      <c r="FQL1" s="17"/>
      <c r="FQM1" s="17"/>
      <c r="FQN1" s="17"/>
      <c r="FQO1" s="17"/>
      <c r="FQP1" s="17"/>
      <c r="FQQ1" s="17"/>
      <c r="FQR1" s="17"/>
      <c r="FQS1" s="17"/>
      <c r="FQT1" s="17"/>
      <c r="FQU1" s="17"/>
      <c r="FQV1" s="17"/>
      <c r="FQW1" s="17"/>
      <c r="FQX1" s="17"/>
      <c r="FQY1" s="17"/>
      <c r="FQZ1" s="17"/>
      <c r="FRA1" s="17"/>
      <c r="FRB1" s="17"/>
      <c r="FRC1" s="17"/>
      <c r="FRD1" s="17"/>
      <c r="FRE1" s="17"/>
      <c r="FRF1" s="17"/>
      <c r="FRG1" s="17"/>
      <c r="FRH1" s="17"/>
      <c r="FRI1" s="17"/>
      <c r="FRJ1" s="17"/>
      <c r="FRK1" s="17"/>
      <c r="FRL1" s="17"/>
      <c r="FRM1" s="17"/>
      <c r="FRN1" s="17"/>
      <c r="FRO1" s="17"/>
      <c r="FRP1" s="17"/>
      <c r="FRQ1" s="17"/>
      <c r="FRR1" s="17"/>
      <c r="FRS1" s="17"/>
      <c r="FRT1" s="17"/>
      <c r="FRU1" s="17"/>
      <c r="FRV1" s="17"/>
      <c r="FRW1" s="17"/>
      <c r="FRX1" s="17"/>
      <c r="FRY1" s="17"/>
      <c r="FRZ1" s="17"/>
      <c r="FSA1" s="17"/>
      <c r="FSB1" s="17"/>
      <c r="FSC1" s="17"/>
      <c r="FSD1" s="17"/>
      <c r="FSE1" s="17"/>
      <c r="FSF1" s="17"/>
      <c r="FSG1" s="17"/>
      <c r="FSH1" s="17"/>
      <c r="FSI1" s="17"/>
      <c r="FSJ1" s="17"/>
      <c r="FSK1" s="17"/>
      <c r="FSL1" s="17"/>
      <c r="FSM1" s="17"/>
      <c r="FSN1" s="17"/>
      <c r="FSO1" s="17"/>
      <c r="FSP1" s="17"/>
      <c r="FSQ1" s="17"/>
      <c r="FSR1" s="17"/>
      <c r="FSS1" s="17"/>
      <c r="FST1" s="17"/>
      <c r="FSU1" s="17"/>
      <c r="FSV1" s="17"/>
      <c r="FSW1" s="17"/>
      <c r="FSX1" s="17"/>
      <c r="FSY1" s="17"/>
      <c r="FSZ1" s="17"/>
      <c r="FTA1" s="17"/>
      <c r="FTB1" s="17"/>
      <c r="FTC1" s="17"/>
      <c r="FTD1" s="17"/>
      <c r="FTE1" s="17"/>
      <c r="FTF1" s="17"/>
      <c r="FTG1" s="17"/>
      <c r="FTH1" s="17"/>
      <c r="FTI1" s="17"/>
      <c r="FTJ1" s="17"/>
      <c r="FTK1" s="17"/>
      <c r="FTL1" s="17"/>
      <c r="FTM1" s="17"/>
      <c r="FTN1" s="17"/>
      <c r="FTO1" s="17"/>
      <c r="FTP1" s="17"/>
      <c r="FTQ1" s="17"/>
      <c r="FTR1" s="17"/>
      <c r="FTS1" s="17"/>
      <c r="FTT1" s="17"/>
      <c r="FTU1" s="17"/>
      <c r="FTV1" s="17"/>
      <c r="FTW1" s="17"/>
      <c r="FTX1" s="17"/>
      <c r="FTY1" s="17"/>
      <c r="FTZ1" s="17"/>
      <c r="FUA1" s="17"/>
      <c r="FUB1" s="17"/>
      <c r="FUC1" s="17"/>
      <c r="FUD1" s="17"/>
      <c r="FUE1" s="17"/>
      <c r="FUF1" s="17"/>
      <c r="FUG1" s="17"/>
      <c r="FUH1" s="17"/>
      <c r="FUI1" s="17"/>
      <c r="FUJ1" s="17"/>
      <c r="FUK1" s="17"/>
      <c r="FUL1" s="17"/>
      <c r="FUM1" s="17"/>
      <c r="FUN1" s="17"/>
      <c r="FUO1" s="17"/>
      <c r="FUP1" s="17"/>
      <c r="FUQ1" s="17"/>
      <c r="FUR1" s="17"/>
      <c r="FUS1" s="17"/>
      <c r="FUT1" s="17"/>
      <c r="FUU1" s="17"/>
      <c r="FUV1" s="17"/>
      <c r="FUW1" s="17"/>
      <c r="FUX1" s="17"/>
      <c r="FUY1" s="17"/>
      <c r="FUZ1" s="17"/>
      <c r="FVA1" s="17"/>
      <c r="FVB1" s="17"/>
      <c r="FVC1" s="17"/>
      <c r="FVD1" s="17"/>
      <c r="FVE1" s="17"/>
      <c r="FVF1" s="17"/>
      <c r="FVG1" s="17"/>
      <c r="FVH1" s="17"/>
      <c r="FVI1" s="17"/>
      <c r="FVJ1" s="17"/>
      <c r="FVK1" s="17"/>
      <c r="FVL1" s="17"/>
      <c r="FVM1" s="17"/>
      <c r="FVN1" s="17"/>
      <c r="FVO1" s="17"/>
      <c r="FVP1" s="17"/>
      <c r="FVQ1" s="17"/>
      <c r="FVR1" s="17"/>
      <c r="FVS1" s="17"/>
      <c r="FVT1" s="17"/>
      <c r="FVU1" s="17"/>
      <c r="FVV1" s="17"/>
      <c r="FVW1" s="17"/>
      <c r="FVX1" s="17"/>
      <c r="FVY1" s="17"/>
      <c r="FVZ1" s="17"/>
      <c r="FWA1" s="17"/>
      <c r="FWB1" s="17"/>
      <c r="FWC1" s="17"/>
      <c r="FWD1" s="17"/>
      <c r="FWE1" s="17"/>
      <c r="FWF1" s="17"/>
      <c r="FWG1" s="17"/>
      <c r="FWH1" s="17"/>
      <c r="FWI1" s="17"/>
      <c r="FWJ1" s="17"/>
      <c r="FWK1" s="17"/>
      <c r="FWL1" s="17"/>
      <c r="FWM1" s="17"/>
      <c r="FWN1" s="17"/>
      <c r="FWO1" s="17"/>
      <c r="FWP1" s="17"/>
      <c r="FWQ1" s="17"/>
      <c r="FWR1" s="17"/>
      <c r="FWS1" s="17"/>
      <c r="FWT1" s="17"/>
      <c r="FWU1" s="17"/>
      <c r="FWV1" s="17"/>
      <c r="FWW1" s="17"/>
      <c r="FWX1" s="17"/>
      <c r="FWY1" s="17"/>
      <c r="FWZ1" s="17"/>
      <c r="FXA1" s="17"/>
      <c r="FXB1" s="17"/>
      <c r="FXC1" s="17"/>
      <c r="FXD1" s="17"/>
      <c r="FXE1" s="17"/>
      <c r="FXF1" s="17"/>
      <c r="FXG1" s="17"/>
      <c r="FXH1" s="17"/>
      <c r="FXI1" s="17"/>
      <c r="FXJ1" s="17"/>
      <c r="FXK1" s="17"/>
      <c r="FXL1" s="17"/>
      <c r="FXM1" s="17"/>
      <c r="FXN1" s="17"/>
      <c r="FXO1" s="17"/>
      <c r="FXP1" s="17"/>
      <c r="FXQ1" s="17"/>
      <c r="FXR1" s="17"/>
      <c r="FXS1" s="17"/>
      <c r="FXT1" s="17"/>
      <c r="FXU1" s="17"/>
      <c r="FXV1" s="17"/>
      <c r="FXW1" s="17"/>
      <c r="FXX1" s="17"/>
      <c r="FXY1" s="17"/>
      <c r="FXZ1" s="17"/>
      <c r="FYA1" s="17"/>
      <c r="FYB1" s="17"/>
      <c r="FYC1" s="17"/>
      <c r="FYD1" s="17"/>
      <c r="FYE1" s="17"/>
      <c r="FYF1" s="17"/>
      <c r="FYG1" s="17"/>
      <c r="FYH1" s="17"/>
      <c r="FYI1" s="17"/>
      <c r="FYJ1" s="17"/>
      <c r="FYK1" s="17"/>
      <c r="FYL1" s="17"/>
      <c r="FYM1" s="17"/>
      <c r="FYN1" s="17"/>
      <c r="FYO1" s="17"/>
      <c r="FYP1" s="17"/>
      <c r="FYQ1" s="17"/>
      <c r="FYR1" s="17"/>
      <c r="FYS1" s="17"/>
      <c r="FYT1" s="17"/>
      <c r="FYU1" s="17"/>
      <c r="FYV1" s="17"/>
      <c r="FYW1" s="17"/>
      <c r="FYX1" s="17"/>
      <c r="FYY1" s="17"/>
      <c r="FYZ1" s="17"/>
      <c r="FZA1" s="17"/>
      <c r="FZB1" s="17"/>
      <c r="FZC1" s="17"/>
      <c r="FZD1" s="17"/>
      <c r="FZE1" s="17"/>
      <c r="FZF1" s="17"/>
      <c r="FZG1" s="17"/>
      <c r="FZH1" s="17"/>
      <c r="FZI1" s="17"/>
      <c r="FZJ1" s="17"/>
      <c r="FZK1" s="17"/>
      <c r="FZL1" s="17"/>
      <c r="FZM1" s="17"/>
      <c r="FZN1" s="17"/>
      <c r="FZO1" s="17"/>
      <c r="FZP1" s="17"/>
      <c r="FZQ1" s="17"/>
      <c r="FZR1" s="17"/>
      <c r="FZS1" s="17"/>
      <c r="FZT1" s="17"/>
      <c r="FZU1" s="17"/>
      <c r="FZV1" s="17"/>
      <c r="FZW1" s="17"/>
      <c r="FZX1" s="17"/>
      <c r="FZY1" s="17"/>
      <c r="FZZ1" s="17"/>
      <c r="GAA1" s="17"/>
      <c r="GAB1" s="17"/>
      <c r="GAC1" s="17"/>
      <c r="GAD1" s="17"/>
      <c r="GAE1" s="17"/>
      <c r="GAF1" s="17"/>
      <c r="GAG1" s="17"/>
      <c r="GAH1" s="17"/>
      <c r="GAI1" s="17"/>
      <c r="GAJ1" s="17"/>
      <c r="GAK1" s="17"/>
      <c r="GAL1" s="17"/>
      <c r="GAM1" s="17"/>
      <c r="GAN1" s="17"/>
      <c r="GAO1" s="17"/>
      <c r="GAP1" s="17"/>
      <c r="GAQ1" s="17"/>
      <c r="GAR1" s="17"/>
      <c r="GAS1" s="17"/>
      <c r="GAT1" s="17"/>
      <c r="GAU1" s="17"/>
      <c r="GAV1" s="17"/>
      <c r="GAW1" s="17"/>
      <c r="GAX1" s="17"/>
      <c r="GAY1" s="17"/>
      <c r="GAZ1" s="17"/>
      <c r="GBA1" s="17"/>
      <c r="GBB1" s="17"/>
      <c r="GBC1" s="17"/>
      <c r="GBD1" s="17"/>
      <c r="GBE1" s="17"/>
      <c r="GBF1" s="17"/>
      <c r="GBG1" s="17"/>
      <c r="GBH1" s="17"/>
      <c r="GBI1" s="17"/>
      <c r="GBJ1" s="17"/>
      <c r="GBK1" s="17"/>
      <c r="GBL1" s="17"/>
      <c r="GBM1" s="17"/>
      <c r="GBN1" s="17"/>
      <c r="GBO1" s="17"/>
      <c r="GBP1" s="17"/>
      <c r="GBQ1" s="17"/>
      <c r="GBR1" s="17"/>
      <c r="GBS1" s="17"/>
      <c r="GBT1" s="17"/>
      <c r="GBU1" s="17"/>
      <c r="GBV1" s="17"/>
      <c r="GBW1" s="17"/>
      <c r="GBX1" s="17"/>
      <c r="GBY1" s="17"/>
      <c r="GBZ1" s="17"/>
      <c r="GCA1" s="17"/>
      <c r="GCB1" s="17"/>
      <c r="GCC1" s="17"/>
      <c r="GCD1" s="17"/>
      <c r="GCE1" s="17"/>
      <c r="GCF1" s="17"/>
      <c r="GCG1" s="17"/>
      <c r="GCH1" s="17"/>
      <c r="GCI1" s="17"/>
      <c r="GCJ1" s="17"/>
      <c r="GCK1" s="17"/>
      <c r="GCL1" s="17"/>
      <c r="GCM1" s="17"/>
      <c r="GCN1" s="17"/>
      <c r="GCO1" s="17"/>
      <c r="GCP1" s="17"/>
      <c r="GCQ1" s="17"/>
      <c r="GCR1" s="17"/>
      <c r="GCS1" s="17"/>
      <c r="GCT1" s="17"/>
      <c r="GCU1" s="17"/>
      <c r="GCV1" s="17"/>
      <c r="GCW1" s="17"/>
      <c r="GCX1" s="17"/>
      <c r="GCY1" s="17"/>
      <c r="GCZ1" s="17"/>
      <c r="GDA1" s="17"/>
      <c r="GDB1" s="17"/>
      <c r="GDC1" s="17"/>
      <c r="GDD1" s="17"/>
      <c r="GDE1" s="17"/>
      <c r="GDF1" s="17"/>
      <c r="GDG1" s="17"/>
      <c r="GDH1" s="17"/>
      <c r="GDI1" s="17"/>
      <c r="GDJ1" s="17"/>
      <c r="GDK1" s="17"/>
      <c r="GDL1" s="17"/>
      <c r="GDM1" s="17"/>
      <c r="GDN1" s="17"/>
      <c r="GDO1" s="17"/>
      <c r="GDP1" s="17"/>
      <c r="GDQ1" s="17"/>
      <c r="GDR1" s="17"/>
      <c r="GDS1" s="17"/>
      <c r="GDT1" s="17"/>
      <c r="GDU1" s="17"/>
      <c r="GDV1" s="17"/>
      <c r="GDW1" s="17"/>
      <c r="GDX1" s="17"/>
      <c r="GDY1" s="17"/>
      <c r="GDZ1" s="17"/>
      <c r="GEA1" s="17"/>
      <c r="GEB1" s="17"/>
      <c r="GEC1" s="17"/>
      <c r="GED1" s="17"/>
      <c r="GEE1" s="17"/>
      <c r="GEF1" s="17"/>
      <c r="GEG1" s="17"/>
      <c r="GEH1" s="17"/>
      <c r="GEI1" s="17"/>
      <c r="GEJ1" s="17"/>
      <c r="GEK1" s="17"/>
      <c r="GEL1" s="17"/>
      <c r="GEM1" s="17"/>
      <c r="GEN1" s="17"/>
      <c r="GEO1" s="17"/>
      <c r="GEP1" s="17"/>
      <c r="GEQ1" s="17"/>
      <c r="GER1" s="17"/>
      <c r="GES1" s="17"/>
      <c r="GET1" s="17"/>
      <c r="GEU1" s="17"/>
      <c r="GEV1" s="17"/>
      <c r="GEW1" s="17"/>
      <c r="GEX1" s="17"/>
      <c r="GEY1" s="17"/>
      <c r="GEZ1" s="17"/>
      <c r="GFA1" s="17"/>
      <c r="GFB1" s="17"/>
      <c r="GFC1" s="17"/>
      <c r="GFD1" s="17"/>
      <c r="GFE1" s="17"/>
      <c r="GFF1" s="17"/>
      <c r="GFG1" s="17"/>
      <c r="GFH1" s="17"/>
      <c r="GFI1" s="17"/>
      <c r="GFJ1" s="17"/>
      <c r="GFK1" s="17"/>
      <c r="GFL1" s="17"/>
      <c r="GFM1" s="17"/>
      <c r="GFN1" s="17"/>
      <c r="GFO1" s="17"/>
      <c r="GFP1" s="17"/>
      <c r="GFQ1" s="17"/>
      <c r="GFR1" s="17"/>
      <c r="GFS1" s="17"/>
      <c r="GFT1" s="17"/>
      <c r="GFU1" s="17"/>
      <c r="GFV1" s="17"/>
      <c r="GFW1" s="17"/>
      <c r="GFX1" s="17"/>
      <c r="GFY1" s="17"/>
      <c r="GFZ1" s="17"/>
      <c r="GGA1" s="17"/>
      <c r="GGB1" s="17"/>
      <c r="GGC1" s="17"/>
      <c r="GGD1" s="17"/>
      <c r="GGE1" s="17"/>
      <c r="GGF1" s="17"/>
      <c r="GGG1" s="17"/>
      <c r="GGH1" s="17"/>
      <c r="GGI1" s="17"/>
      <c r="GGJ1" s="17"/>
      <c r="GGK1" s="17"/>
      <c r="GGL1" s="17"/>
      <c r="GGM1" s="17"/>
      <c r="GGN1" s="17"/>
      <c r="GGO1" s="17"/>
      <c r="GGP1" s="17"/>
      <c r="GGQ1" s="17"/>
      <c r="GGR1" s="17"/>
      <c r="GGS1" s="17"/>
      <c r="GGT1" s="17"/>
      <c r="GGU1" s="17"/>
      <c r="GGV1" s="17"/>
      <c r="GGW1" s="17"/>
      <c r="GGX1" s="17"/>
      <c r="GGY1" s="17"/>
      <c r="GGZ1" s="17"/>
      <c r="GHA1" s="17"/>
      <c r="GHB1" s="17"/>
      <c r="GHC1" s="17"/>
      <c r="GHD1" s="17"/>
      <c r="GHE1" s="17"/>
      <c r="GHF1" s="17"/>
      <c r="GHG1" s="17"/>
      <c r="GHH1" s="17"/>
      <c r="GHI1" s="17"/>
      <c r="GHJ1" s="17"/>
      <c r="GHK1" s="17"/>
      <c r="GHL1" s="17"/>
      <c r="GHM1" s="17"/>
      <c r="GHN1" s="17"/>
      <c r="GHO1" s="17"/>
      <c r="GHP1" s="17"/>
      <c r="GHQ1" s="17"/>
      <c r="GHR1" s="17"/>
      <c r="GHS1" s="17"/>
      <c r="GHT1" s="17"/>
      <c r="GHU1" s="17"/>
      <c r="GHV1" s="17"/>
      <c r="GHW1" s="17"/>
      <c r="GHX1" s="17"/>
      <c r="GHY1" s="17"/>
      <c r="GHZ1" s="17"/>
      <c r="GIA1" s="17"/>
      <c r="GIB1" s="17"/>
      <c r="GIC1" s="17"/>
      <c r="GID1" s="17"/>
      <c r="GIE1" s="17"/>
      <c r="GIF1" s="17"/>
      <c r="GIG1" s="17"/>
      <c r="GIH1" s="17"/>
      <c r="GII1" s="17"/>
      <c r="GIJ1" s="17"/>
      <c r="GIK1" s="17"/>
      <c r="GIL1" s="17"/>
      <c r="GIM1" s="17"/>
      <c r="GIN1" s="17"/>
      <c r="GIO1" s="17"/>
      <c r="GIP1" s="17"/>
      <c r="GIQ1" s="17"/>
      <c r="GIR1" s="17"/>
      <c r="GIS1" s="17"/>
      <c r="GIT1" s="17"/>
      <c r="GIU1" s="17"/>
      <c r="GIV1" s="17"/>
      <c r="GIW1" s="17"/>
      <c r="GIX1" s="17"/>
      <c r="GIY1" s="17"/>
      <c r="GIZ1" s="17"/>
      <c r="GJA1" s="17"/>
      <c r="GJB1" s="17"/>
      <c r="GJC1" s="17"/>
      <c r="GJD1" s="17"/>
      <c r="GJE1" s="17"/>
      <c r="GJF1" s="17"/>
      <c r="GJG1" s="17"/>
      <c r="GJH1" s="17"/>
      <c r="GJI1" s="17"/>
      <c r="GJJ1" s="17"/>
      <c r="GJK1" s="17"/>
      <c r="GJL1" s="17"/>
      <c r="GJM1" s="17"/>
      <c r="GJN1" s="17"/>
      <c r="GJO1" s="17"/>
      <c r="GJP1" s="17"/>
      <c r="GJQ1" s="17"/>
      <c r="GJR1" s="17"/>
      <c r="GJS1" s="17"/>
      <c r="GJT1" s="17"/>
      <c r="GJU1" s="17"/>
      <c r="GJV1" s="17"/>
      <c r="GJW1" s="17"/>
      <c r="GJX1" s="17"/>
      <c r="GJY1" s="17"/>
      <c r="GJZ1" s="17"/>
      <c r="GKA1" s="17"/>
      <c r="GKB1" s="17"/>
      <c r="GKC1" s="17"/>
      <c r="GKD1" s="17"/>
      <c r="GKE1" s="17"/>
      <c r="GKF1" s="17"/>
      <c r="GKG1" s="17"/>
      <c r="GKH1" s="17"/>
      <c r="GKI1" s="17"/>
      <c r="GKJ1" s="17"/>
      <c r="GKK1" s="17"/>
      <c r="GKL1" s="17"/>
      <c r="GKM1" s="17"/>
      <c r="GKN1" s="17"/>
      <c r="GKO1" s="17"/>
      <c r="GKP1" s="17"/>
      <c r="GKQ1" s="17"/>
      <c r="GKR1" s="17"/>
      <c r="GKS1" s="17"/>
      <c r="GKT1" s="17"/>
      <c r="GKU1" s="17"/>
      <c r="GKV1" s="17"/>
      <c r="GKW1" s="17"/>
      <c r="GKX1" s="17"/>
      <c r="GKY1" s="17"/>
      <c r="GKZ1" s="17"/>
      <c r="GLA1" s="17"/>
      <c r="GLB1" s="17"/>
      <c r="GLC1" s="17"/>
      <c r="GLD1" s="17"/>
      <c r="GLE1" s="17"/>
      <c r="GLF1" s="17"/>
      <c r="GLG1" s="17"/>
      <c r="GLH1" s="17"/>
      <c r="GLI1" s="17"/>
      <c r="GLJ1" s="17"/>
      <c r="GLK1" s="17"/>
      <c r="GLL1" s="17"/>
      <c r="GLM1" s="17"/>
      <c r="GLN1" s="17"/>
      <c r="GLO1" s="17"/>
      <c r="GLP1" s="17"/>
      <c r="GLQ1" s="17"/>
      <c r="GLR1" s="17"/>
      <c r="GLS1" s="17"/>
      <c r="GLT1" s="17"/>
      <c r="GLU1" s="17"/>
      <c r="GLV1" s="17"/>
      <c r="GLW1" s="17"/>
      <c r="GLX1" s="17"/>
      <c r="GLY1" s="17"/>
      <c r="GLZ1" s="17"/>
      <c r="GMA1" s="17"/>
      <c r="GMB1" s="17"/>
      <c r="GMC1" s="17"/>
      <c r="GMD1" s="17"/>
      <c r="GME1" s="17"/>
      <c r="GMF1" s="17"/>
      <c r="GMG1" s="17"/>
      <c r="GMH1" s="17"/>
      <c r="GMI1" s="17"/>
      <c r="GMJ1" s="17"/>
      <c r="GMK1" s="17"/>
      <c r="GML1" s="17"/>
      <c r="GMM1" s="17"/>
      <c r="GMN1" s="17"/>
      <c r="GMO1" s="17"/>
      <c r="GMP1" s="17"/>
      <c r="GMQ1" s="17"/>
      <c r="GMR1" s="17"/>
      <c r="GMS1" s="17"/>
      <c r="GMT1" s="17"/>
      <c r="GMU1" s="17"/>
      <c r="GMV1" s="17"/>
      <c r="GMW1" s="17"/>
      <c r="GMX1" s="17"/>
      <c r="GMY1" s="17"/>
      <c r="GMZ1" s="17"/>
      <c r="GNA1" s="17"/>
      <c r="GNB1" s="17"/>
      <c r="GNC1" s="17"/>
      <c r="GND1" s="17"/>
      <c r="GNE1" s="17"/>
      <c r="GNF1" s="17"/>
      <c r="GNG1" s="17"/>
      <c r="GNH1" s="17"/>
      <c r="GNI1" s="17"/>
      <c r="GNJ1" s="17"/>
      <c r="GNK1" s="17"/>
      <c r="GNL1" s="17"/>
      <c r="GNM1" s="17"/>
      <c r="GNN1" s="17"/>
      <c r="GNO1" s="17"/>
      <c r="GNP1" s="17"/>
      <c r="GNQ1" s="17"/>
      <c r="GNR1" s="17"/>
      <c r="GNS1" s="17"/>
      <c r="GNT1" s="17"/>
      <c r="GNU1" s="17"/>
      <c r="GNV1" s="17"/>
      <c r="GNW1" s="17"/>
      <c r="GNX1" s="17"/>
      <c r="GNY1" s="17"/>
      <c r="GNZ1" s="17"/>
      <c r="GOA1" s="17"/>
      <c r="GOB1" s="17"/>
      <c r="GOC1" s="17"/>
      <c r="GOD1" s="17"/>
      <c r="GOE1" s="17"/>
      <c r="GOF1" s="17"/>
      <c r="GOG1" s="17"/>
      <c r="GOH1" s="17"/>
      <c r="GOI1" s="17"/>
      <c r="GOJ1" s="17"/>
      <c r="GOK1" s="17"/>
      <c r="GOL1" s="17"/>
      <c r="GOM1" s="17"/>
      <c r="GON1" s="17"/>
      <c r="GOO1" s="17"/>
      <c r="GOP1" s="17"/>
      <c r="GOQ1" s="17"/>
      <c r="GOR1" s="17"/>
      <c r="GOS1" s="17"/>
      <c r="GOT1" s="17"/>
      <c r="GOU1" s="17"/>
      <c r="GOV1" s="17"/>
      <c r="GOW1" s="17"/>
      <c r="GOX1" s="17"/>
      <c r="GOY1" s="17"/>
      <c r="GOZ1" s="17"/>
      <c r="GPA1" s="17"/>
      <c r="GPB1" s="17"/>
      <c r="GPC1" s="17"/>
      <c r="GPD1" s="17"/>
      <c r="GPE1" s="17"/>
      <c r="GPF1" s="17"/>
      <c r="GPG1" s="17"/>
      <c r="GPH1" s="17"/>
      <c r="GPI1" s="17"/>
      <c r="GPJ1" s="17"/>
      <c r="GPK1" s="17"/>
      <c r="GPL1" s="17"/>
      <c r="GPM1" s="17"/>
      <c r="GPN1" s="17"/>
      <c r="GPO1" s="17"/>
      <c r="GPP1" s="17"/>
      <c r="GPQ1" s="17"/>
      <c r="GPR1" s="17"/>
      <c r="GPS1" s="17"/>
      <c r="GPT1" s="17"/>
      <c r="GPU1" s="17"/>
      <c r="GPV1" s="17"/>
      <c r="GPW1" s="17"/>
      <c r="GPX1" s="17"/>
      <c r="GPY1" s="17"/>
      <c r="GPZ1" s="17"/>
      <c r="GQA1" s="17"/>
      <c r="GQB1" s="17"/>
      <c r="GQC1" s="17"/>
      <c r="GQD1" s="17"/>
      <c r="GQE1" s="17"/>
      <c r="GQF1" s="17"/>
      <c r="GQG1" s="17"/>
      <c r="GQH1" s="17"/>
      <c r="GQI1" s="17"/>
      <c r="GQJ1" s="17"/>
      <c r="GQK1" s="17"/>
      <c r="GQL1" s="17"/>
      <c r="GQM1" s="17"/>
      <c r="GQN1" s="17"/>
      <c r="GQO1" s="17"/>
      <c r="GQP1" s="17"/>
      <c r="GQQ1" s="17"/>
      <c r="GQR1" s="17"/>
      <c r="GQS1" s="17"/>
      <c r="GQT1" s="17"/>
      <c r="GQU1" s="17"/>
      <c r="GQV1" s="17"/>
      <c r="GQW1" s="17"/>
      <c r="GQX1" s="17"/>
      <c r="GQY1" s="17"/>
      <c r="GQZ1" s="17"/>
      <c r="GRA1" s="17"/>
      <c r="GRB1" s="17"/>
      <c r="GRC1" s="17"/>
      <c r="GRD1" s="17"/>
      <c r="GRE1" s="17"/>
      <c r="GRF1" s="17"/>
      <c r="GRG1" s="17"/>
      <c r="GRH1" s="17"/>
      <c r="GRI1" s="17"/>
      <c r="GRJ1" s="17"/>
      <c r="GRK1" s="17"/>
      <c r="GRL1" s="17"/>
      <c r="GRM1" s="17"/>
      <c r="GRN1" s="17"/>
      <c r="GRO1" s="17"/>
      <c r="GRP1" s="17"/>
      <c r="GRQ1" s="17"/>
      <c r="GRR1" s="17"/>
      <c r="GRS1" s="17"/>
      <c r="GRT1" s="17"/>
      <c r="GRU1" s="17"/>
      <c r="GRV1" s="17"/>
      <c r="GRW1" s="17"/>
      <c r="GRX1" s="17"/>
      <c r="GRY1" s="17"/>
      <c r="GRZ1" s="17"/>
      <c r="GSA1" s="17"/>
      <c r="GSB1" s="17"/>
      <c r="GSC1" s="17"/>
      <c r="GSD1" s="17"/>
      <c r="GSE1" s="17"/>
      <c r="GSF1" s="17"/>
      <c r="GSG1" s="17"/>
      <c r="GSH1" s="17"/>
      <c r="GSI1" s="17"/>
      <c r="GSJ1" s="17"/>
      <c r="GSK1" s="17"/>
      <c r="GSL1" s="17"/>
      <c r="GSM1" s="17"/>
      <c r="GSN1" s="17"/>
      <c r="GSO1" s="17"/>
      <c r="GSP1" s="17"/>
      <c r="GSQ1" s="17"/>
      <c r="GSR1" s="17"/>
      <c r="GSS1" s="17"/>
      <c r="GST1" s="17"/>
      <c r="GSU1" s="17"/>
      <c r="GSV1" s="17"/>
      <c r="GSW1" s="17"/>
      <c r="GSX1" s="17"/>
      <c r="GSY1" s="17"/>
      <c r="GSZ1" s="17"/>
      <c r="GTA1" s="17"/>
      <c r="GTB1" s="17"/>
      <c r="GTC1" s="17"/>
      <c r="GTD1" s="17"/>
      <c r="GTE1" s="17"/>
      <c r="GTF1" s="17"/>
      <c r="GTG1" s="17"/>
      <c r="GTH1" s="17"/>
      <c r="GTI1" s="17"/>
      <c r="GTJ1" s="17"/>
      <c r="GTK1" s="17"/>
      <c r="GTL1" s="17"/>
      <c r="GTM1" s="17"/>
      <c r="GTN1" s="17"/>
      <c r="GTO1" s="17"/>
      <c r="GTP1" s="17"/>
      <c r="GTQ1" s="17"/>
      <c r="GTR1" s="17"/>
      <c r="GTS1" s="17"/>
      <c r="GTT1" s="17"/>
      <c r="GTU1" s="17"/>
      <c r="GTV1" s="17"/>
      <c r="GTW1" s="17"/>
      <c r="GTX1" s="17"/>
      <c r="GTY1" s="17"/>
      <c r="GTZ1" s="17"/>
      <c r="GUA1" s="17"/>
      <c r="GUB1" s="17"/>
      <c r="GUC1" s="17"/>
      <c r="GUD1" s="17"/>
      <c r="GUE1" s="17"/>
      <c r="GUF1" s="17"/>
      <c r="GUG1" s="17"/>
      <c r="GUH1" s="17"/>
      <c r="GUI1" s="17"/>
      <c r="GUJ1" s="17"/>
      <c r="GUK1" s="17"/>
      <c r="GUL1" s="17"/>
      <c r="GUM1" s="17"/>
      <c r="GUN1" s="17"/>
      <c r="GUO1" s="17"/>
      <c r="GUP1" s="17"/>
      <c r="GUQ1" s="17"/>
      <c r="GUR1" s="17"/>
      <c r="GUS1" s="17"/>
      <c r="GUT1" s="17"/>
      <c r="GUU1" s="17"/>
      <c r="GUV1" s="17"/>
      <c r="GUW1" s="17"/>
      <c r="GUX1" s="17"/>
      <c r="GUY1" s="17"/>
      <c r="GUZ1" s="17"/>
      <c r="GVA1" s="17"/>
      <c r="GVB1" s="17"/>
      <c r="GVC1" s="17"/>
      <c r="GVD1" s="17"/>
      <c r="GVE1" s="17"/>
      <c r="GVF1" s="17"/>
      <c r="GVG1" s="17"/>
      <c r="GVH1" s="17"/>
      <c r="GVI1" s="17"/>
      <c r="GVJ1" s="17"/>
      <c r="GVK1" s="17"/>
      <c r="GVL1" s="17"/>
      <c r="GVM1" s="17"/>
      <c r="GVN1" s="17"/>
      <c r="GVO1" s="17"/>
      <c r="GVP1" s="17"/>
      <c r="GVQ1" s="17"/>
      <c r="GVR1" s="17"/>
      <c r="GVS1" s="17"/>
      <c r="GVT1" s="17"/>
      <c r="GVU1" s="17"/>
      <c r="GVV1" s="17"/>
      <c r="GVW1" s="17"/>
      <c r="GVX1" s="17"/>
      <c r="GVY1" s="17"/>
      <c r="GVZ1" s="17"/>
      <c r="GWA1" s="17"/>
      <c r="GWB1" s="17"/>
      <c r="GWC1" s="17"/>
      <c r="GWD1" s="17"/>
      <c r="GWE1" s="17"/>
      <c r="GWF1" s="17"/>
      <c r="GWG1" s="17"/>
      <c r="GWH1" s="17"/>
      <c r="GWI1" s="17"/>
      <c r="GWJ1" s="17"/>
      <c r="GWK1" s="17"/>
      <c r="GWL1" s="17"/>
      <c r="GWM1" s="17"/>
      <c r="GWN1" s="17"/>
      <c r="GWO1" s="17"/>
      <c r="GWP1" s="17"/>
      <c r="GWQ1" s="17"/>
      <c r="GWR1" s="17"/>
      <c r="GWS1" s="17"/>
      <c r="GWT1" s="17"/>
      <c r="GWU1" s="17"/>
      <c r="GWV1" s="17"/>
      <c r="GWW1" s="17"/>
      <c r="GWX1" s="17"/>
      <c r="GWY1" s="17"/>
      <c r="GWZ1" s="17"/>
      <c r="GXA1" s="17"/>
      <c r="GXB1" s="17"/>
      <c r="GXC1" s="17"/>
      <c r="GXD1" s="17"/>
      <c r="GXE1" s="17"/>
      <c r="GXF1" s="17"/>
      <c r="GXG1" s="17"/>
      <c r="GXH1" s="17"/>
      <c r="GXI1" s="17"/>
      <c r="GXJ1" s="17"/>
      <c r="GXK1" s="17"/>
      <c r="GXL1" s="17"/>
      <c r="GXM1" s="17"/>
      <c r="GXN1" s="17"/>
      <c r="GXO1" s="17"/>
      <c r="GXP1" s="17"/>
      <c r="GXQ1" s="17"/>
      <c r="GXR1" s="17"/>
      <c r="GXS1" s="17"/>
      <c r="GXT1" s="17"/>
      <c r="GXU1" s="17"/>
      <c r="GXV1" s="17"/>
      <c r="GXW1" s="17"/>
      <c r="GXX1" s="17"/>
      <c r="GXY1" s="17"/>
      <c r="GXZ1" s="17"/>
      <c r="GYA1" s="17"/>
      <c r="GYB1" s="17"/>
      <c r="GYC1" s="17"/>
      <c r="GYD1" s="17"/>
      <c r="GYE1" s="17"/>
      <c r="GYF1" s="17"/>
      <c r="GYG1" s="17"/>
      <c r="GYH1" s="17"/>
      <c r="GYI1" s="17"/>
      <c r="GYJ1" s="17"/>
      <c r="GYK1" s="17"/>
      <c r="GYL1" s="17"/>
      <c r="GYM1" s="17"/>
      <c r="GYN1" s="17"/>
      <c r="GYO1" s="17"/>
      <c r="GYP1" s="17"/>
      <c r="GYQ1" s="17"/>
      <c r="GYR1" s="17"/>
      <c r="GYS1" s="17"/>
      <c r="GYT1" s="17"/>
      <c r="GYU1" s="17"/>
      <c r="GYV1" s="17"/>
      <c r="GYW1" s="17"/>
      <c r="GYX1" s="17"/>
      <c r="GYY1" s="17"/>
      <c r="GYZ1" s="17"/>
      <c r="GZA1" s="17"/>
      <c r="GZB1" s="17"/>
      <c r="GZC1" s="17"/>
      <c r="GZD1" s="17"/>
      <c r="GZE1" s="17"/>
      <c r="GZF1" s="17"/>
      <c r="GZG1" s="17"/>
      <c r="GZH1" s="17"/>
      <c r="GZI1" s="17"/>
      <c r="GZJ1" s="17"/>
      <c r="GZK1" s="17"/>
      <c r="GZL1" s="17"/>
      <c r="GZM1" s="17"/>
      <c r="GZN1" s="17"/>
      <c r="GZO1" s="17"/>
      <c r="GZP1" s="17"/>
      <c r="GZQ1" s="17"/>
      <c r="GZR1" s="17"/>
      <c r="GZS1" s="17"/>
      <c r="GZT1" s="17"/>
      <c r="GZU1" s="17"/>
      <c r="GZV1" s="17"/>
      <c r="GZW1" s="17"/>
      <c r="GZX1" s="17"/>
      <c r="GZY1" s="17"/>
      <c r="GZZ1" s="17"/>
      <c r="HAA1" s="17"/>
      <c r="HAB1" s="17"/>
      <c r="HAC1" s="17"/>
      <c r="HAD1" s="17"/>
      <c r="HAE1" s="17"/>
      <c r="HAF1" s="17"/>
      <c r="HAG1" s="17"/>
      <c r="HAH1" s="17"/>
      <c r="HAI1" s="17"/>
      <c r="HAJ1" s="17"/>
      <c r="HAK1" s="17"/>
      <c r="HAL1" s="17"/>
      <c r="HAM1" s="17"/>
      <c r="HAN1" s="17"/>
      <c r="HAO1" s="17"/>
      <c r="HAP1" s="17"/>
      <c r="HAQ1" s="17"/>
      <c r="HAR1" s="17"/>
      <c r="HAS1" s="17"/>
      <c r="HAT1" s="17"/>
      <c r="HAU1" s="17"/>
      <c r="HAV1" s="17"/>
      <c r="HAW1" s="17"/>
      <c r="HAX1" s="17"/>
      <c r="HAY1" s="17"/>
      <c r="HAZ1" s="17"/>
      <c r="HBA1" s="17"/>
      <c r="HBB1" s="17"/>
      <c r="HBC1" s="17"/>
      <c r="HBD1" s="17"/>
      <c r="HBE1" s="17"/>
      <c r="HBF1" s="17"/>
      <c r="HBG1" s="17"/>
      <c r="HBH1" s="17"/>
      <c r="HBI1" s="17"/>
      <c r="HBJ1" s="17"/>
      <c r="HBK1" s="17"/>
      <c r="HBL1" s="17"/>
      <c r="HBM1" s="17"/>
      <c r="HBN1" s="17"/>
      <c r="HBO1" s="17"/>
      <c r="HBP1" s="17"/>
      <c r="HBQ1" s="17"/>
      <c r="HBR1" s="17"/>
      <c r="HBS1" s="17"/>
      <c r="HBT1" s="17"/>
      <c r="HBU1" s="17"/>
      <c r="HBV1" s="17"/>
      <c r="HBW1" s="17"/>
      <c r="HBX1" s="17"/>
      <c r="HBY1" s="17"/>
      <c r="HBZ1" s="17"/>
      <c r="HCA1" s="17"/>
      <c r="HCB1" s="17"/>
      <c r="HCC1" s="17"/>
      <c r="HCD1" s="17"/>
      <c r="HCE1" s="17"/>
      <c r="HCF1" s="17"/>
      <c r="HCG1" s="17"/>
      <c r="HCH1" s="17"/>
      <c r="HCI1" s="17"/>
      <c r="HCJ1" s="17"/>
      <c r="HCK1" s="17"/>
      <c r="HCL1" s="17"/>
      <c r="HCM1" s="17"/>
      <c r="HCN1" s="17"/>
      <c r="HCO1" s="17"/>
      <c r="HCP1" s="17"/>
      <c r="HCQ1" s="17"/>
      <c r="HCR1" s="17"/>
      <c r="HCS1" s="17"/>
      <c r="HCT1" s="17"/>
      <c r="HCU1" s="17"/>
      <c r="HCV1" s="17"/>
      <c r="HCW1" s="17"/>
      <c r="HCX1" s="17"/>
      <c r="HCY1" s="17"/>
      <c r="HCZ1" s="17"/>
      <c r="HDA1" s="17"/>
      <c r="HDB1" s="17"/>
      <c r="HDC1" s="17"/>
      <c r="HDD1" s="17"/>
      <c r="HDE1" s="17"/>
      <c r="HDF1" s="17"/>
      <c r="HDG1" s="17"/>
      <c r="HDH1" s="17"/>
      <c r="HDI1" s="17"/>
      <c r="HDJ1" s="17"/>
      <c r="HDK1" s="17"/>
      <c r="HDL1" s="17"/>
      <c r="HDM1" s="17"/>
      <c r="HDN1" s="17"/>
      <c r="HDO1" s="17"/>
      <c r="HDP1" s="17"/>
      <c r="HDQ1" s="17"/>
      <c r="HDR1" s="17"/>
      <c r="HDS1" s="17"/>
      <c r="HDT1" s="17"/>
      <c r="HDU1" s="17"/>
      <c r="HDV1" s="17"/>
      <c r="HDW1" s="17"/>
      <c r="HDX1" s="17"/>
      <c r="HDY1" s="17"/>
      <c r="HDZ1" s="17"/>
      <c r="HEA1" s="17"/>
      <c r="HEB1" s="17"/>
      <c r="HEC1" s="17"/>
      <c r="HED1" s="17"/>
      <c r="HEE1" s="17"/>
      <c r="HEF1" s="17"/>
      <c r="HEG1" s="17"/>
      <c r="HEH1" s="17"/>
      <c r="HEI1" s="17"/>
      <c r="HEJ1" s="17"/>
      <c r="HEK1" s="17"/>
      <c r="HEL1" s="17"/>
      <c r="HEM1" s="17"/>
      <c r="HEN1" s="17"/>
      <c r="HEO1" s="17"/>
      <c r="HEP1" s="17"/>
      <c r="HEQ1" s="17"/>
      <c r="HER1" s="17"/>
      <c r="HES1" s="17"/>
      <c r="HET1" s="17"/>
      <c r="HEU1" s="17"/>
      <c r="HEV1" s="17"/>
      <c r="HEW1" s="17"/>
      <c r="HEX1" s="17"/>
      <c r="HEY1" s="17"/>
      <c r="HEZ1" s="17"/>
      <c r="HFA1" s="17"/>
      <c r="HFB1" s="17"/>
      <c r="HFC1" s="17"/>
      <c r="HFD1" s="17"/>
      <c r="HFE1" s="17"/>
      <c r="HFF1" s="17"/>
      <c r="HFG1" s="17"/>
      <c r="HFH1" s="17"/>
      <c r="HFI1" s="17"/>
      <c r="HFJ1" s="17"/>
      <c r="HFK1" s="17"/>
      <c r="HFL1" s="17"/>
      <c r="HFM1" s="17"/>
      <c r="HFN1" s="17"/>
      <c r="HFO1" s="17"/>
      <c r="HFP1" s="17"/>
      <c r="HFQ1" s="17"/>
      <c r="HFR1" s="17"/>
      <c r="HFS1" s="17"/>
      <c r="HFT1" s="17"/>
      <c r="HFU1" s="17"/>
      <c r="HFV1" s="17"/>
      <c r="HFW1" s="17"/>
      <c r="HFX1" s="17"/>
      <c r="HFY1" s="17"/>
      <c r="HFZ1" s="17"/>
      <c r="HGA1" s="17"/>
      <c r="HGB1" s="17"/>
      <c r="HGC1" s="17"/>
      <c r="HGD1" s="17"/>
      <c r="HGE1" s="17"/>
      <c r="HGF1" s="17"/>
      <c r="HGG1" s="17"/>
      <c r="HGH1" s="17"/>
      <c r="HGI1" s="17"/>
      <c r="HGJ1" s="17"/>
      <c r="HGK1" s="17"/>
      <c r="HGL1" s="17"/>
      <c r="HGM1" s="17"/>
      <c r="HGN1" s="17"/>
      <c r="HGO1" s="17"/>
      <c r="HGP1" s="17"/>
      <c r="HGQ1" s="17"/>
      <c r="HGR1" s="17"/>
      <c r="HGS1" s="17"/>
      <c r="HGT1" s="17"/>
      <c r="HGU1" s="17"/>
      <c r="HGV1" s="17"/>
      <c r="HGW1" s="17"/>
      <c r="HGX1" s="17"/>
      <c r="HGY1" s="17"/>
      <c r="HGZ1" s="17"/>
      <c r="HHA1" s="17"/>
      <c r="HHB1" s="17"/>
      <c r="HHC1" s="17"/>
      <c r="HHD1" s="17"/>
      <c r="HHE1" s="17"/>
      <c r="HHF1" s="17"/>
      <c r="HHG1" s="17"/>
      <c r="HHH1" s="17"/>
      <c r="HHI1" s="17"/>
      <c r="HHJ1" s="17"/>
      <c r="HHK1" s="17"/>
      <c r="HHL1" s="17"/>
      <c r="HHM1" s="17"/>
      <c r="HHN1" s="17"/>
      <c r="HHO1" s="17"/>
      <c r="HHP1" s="17"/>
      <c r="HHQ1" s="17"/>
      <c r="HHR1" s="17"/>
      <c r="HHS1" s="17"/>
      <c r="HHT1" s="17"/>
      <c r="HHU1" s="17"/>
      <c r="HHV1" s="17"/>
      <c r="HHW1" s="17"/>
      <c r="HHX1" s="17"/>
      <c r="HHY1" s="17"/>
      <c r="HHZ1" s="17"/>
      <c r="HIA1" s="17"/>
      <c r="HIB1" s="17"/>
      <c r="HIC1" s="17"/>
      <c r="HID1" s="17"/>
      <c r="HIE1" s="17"/>
      <c r="HIF1" s="17"/>
      <c r="HIG1" s="17"/>
      <c r="HIH1" s="17"/>
      <c r="HII1" s="17"/>
      <c r="HIJ1" s="17"/>
      <c r="HIK1" s="17"/>
      <c r="HIL1" s="17"/>
      <c r="HIM1" s="17"/>
      <c r="HIN1" s="17"/>
      <c r="HIO1" s="17"/>
      <c r="HIP1" s="17"/>
      <c r="HIQ1" s="17"/>
      <c r="HIR1" s="17"/>
      <c r="HIS1" s="17"/>
      <c r="HIT1" s="17"/>
      <c r="HIU1" s="17"/>
      <c r="HIV1" s="17"/>
      <c r="HIW1" s="17"/>
      <c r="HIX1" s="17"/>
      <c r="HIY1" s="17"/>
      <c r="HIZ1" s="17"/>
      <c r="HJA1" s="17"/>
      <c r="HJB1" s="17"/>
      <c r="HJC1" s="17"/>
      <c r="HJD1" s="17"/>
      <c r="HJE1" s="17"/>
      <c r="HJF1" s="17"/>
      <c r="HJG1" s="17"/>
      <c r="HJH1" s="17"/>
      <c r="HJI1" s="17"/>
      <c r="HJJ1" s="17"/>
      <c r="HJK1" s="17"/>
      <c r="HJL1" s="17"/>
      <c r="HJM1" s="17"/>
      <c r="HJN1" s="17"/>
      <c r="HJO1" s="17"/>
      <c r="HJP1" s="17"/>
      <c r="HJQ1" s="17"/>
      <c r="HJR1" s="17"/>
      <c r="HJS1" s="17"/>
      <c r="HJT1" s="17"/>
      <c r="HJU1" s="17"/>
      <c r="HJV1" s="17"/>
      <c r="HJW1" s="17"/>
      <c r="HJX1" s="17"/>
      <c r="HJY1" s="17"/>
      <c r="HJZ1" s="17"/>
      <c r="HKA1" s="17"/>
      <c r="HKB1" s="17"/>
      <c r="HKC1" s="17"/>
      <c r="HKD1" s="17"/>
      <c r="HKE1" s="17"/>
      <c r="HKF1" s="17"/>
      <c r="HKG1" s="17"/>
      <c r="HKH1" s="17"/>
      <c r="HKI1" s="17"/>
      <c r="HKJ1" s="17"/>
      <c r="HKK1" s="17"/>
      <c r="HKL1" s="17"/>
      <c r="HKM1" s="17"/>
      <c r="HKN1" s="17"/>
      <c r="HKO1" s="17"/>
      <c r="HKP1" s="17"/>
      <c r="HKQ1" s="17"/>
      <c r="HKR1" s="17"/>
      <c r="HKS1" s="17"/>
      <c r="HKT1" s="17"/>
      <c r="HKU1" s="17"/>
      <c r="HKV1" s="17"/>
      <c r="HKW1" s="17"/>
      <c r="HKX1" s="17"/>
      <c r="HKY1" s="17"/>
      <c r="HKZ1" s="17"/>
      <c r="HLA1" s="17"/>
      <c r="HLB1" s="17"/>
      <c r="HLC1" s="17"/>
      <c r="HLD1" s="17"/>
      <c r="HLE1" s="17"/>
      <c r="HLF1" s="17"/>
      <c r="HLG1" s="17"/>
      <c r="HLH1" s="17"/>
      <c r="HLI1" s="17"/>
      <c r="HLJ1" s="17"/>
      <c r="HLK1" s="17"/>
      <c r="HLL1" s="17"/>
      <c r="HLM1" s="17"/>
      <c r="HLN1" s="17"/>
      <c r="HLO1" s="17"/>
      <c r="HLP1" s="17"/>
      <c r="HLQ1" s="17"/>
      <c r="HLR1" s="17"/>
      <c r="HLS1" s="17"/>
      <c r="HLT1" s="17"/>
      <c r="HLU1" s="17"/>
      <c r="HLV1" s="17"/>
      <c r="HLW1" s="17"/>
      <c r="HLX1" s="17"/>
      <c r="HLY1" s="17"/>
      <c r="HLZ1" s="17"/>
      <c r="HMA1" s="17"/>
      <c r="HMB1" s="17"/>
      <c r="HMC1" s="17"/>
      <c r="HMD1" s="17"/>
      <c r="HME1" s="17"/>
      <c r="HMF1" s="17"/>
      <c r="HMG1" s="17"/>
      <c r="HMH1" s="17"/>
      <c r="HMI1" s="17"/>
      <c r="HMJ1" s="17"/>
      <c r="HMK1" s="17"/>
      <c r="HML1" s="17"/>
      <c r="HMM1" s="17"/>
      <c r="HMN1" s="17"/>
      <c r="HMO1" s="17"/>
      <c r="HMP1" s="17"/>
      <c r="HMQ1" s="17"/>
      <c r="HMR1" s="17"/>
      <c r="HMS1" s="17"/>
      <c r="HMT1" s="17"/>
      <c r="HMU1" s="17"/>
      <c r="HMV1" s="17"/>
      <c r="HMW1" s="17"/>
      <c r="HMX1" s="17"/>
      <c r="HMY1" s="17"/>
      <c r="HMZ1" s="17"/>
      <c r="HNA1" s="17"/>
      <c r="HNB1" s="17"/>
      <c r="HNC1" s="17"/>
      <c r="HND1" s="17"/>
      <c r="HNE1" s="17"/>
      <c r="HNF1" s="17"/>
      <c r="HNG1" s="17"/>
      <c r="HNH1" s="17"/>
      <c r="HNI1" s="17"/>
      <c r="HNJ1" s="17"/>
      <c r="HNK1" s="17"/>
      <c r="HNL1" s="17"/>
      <c r="HNM1" s="17"/>
      <c r="HNN1" s="17"/>
      <c r="HNO1" s="17"/>
      <c r="HNP1" s="17"/>
      <c r="HNQ1" s="17"/>
      <c r="HNR1" s="17"/>
      <c r="HNS1" s="17"/>
      <c r="HNT1" s="17"/>
      <c r="HNU1" s="17"/>
      <c r="HNV1" s="17"/>
      <c r="HNW1" s="17"/>
      <c r="HNX1" s="17"/>
      <c r="HNY1" s="17"/>
      <c r="HNZ1" s="17"/>
      <c r="HOA1" s="17"/>
      <c r="HOB1" s="17"/>
      <c r="HOC1" s="17"/>
      <c r="HOD1" s="17"/>
      <c r="HOE1" s="17"/>
      <c r="HOF1" s="17"/>
      <c r="HOG1" s="17"/>
      <c r="HOH1" s="17"/>
      <c r="HOI1" s="17"/>
      <c r="HOJ1" s="17"/>
      <c r="HOK1" s="17"/>
      <c r="HOL1" s="17"/>
      <c r="HOM1" s="17"/>
      <c r="HON1" s="17"/>
      <c r="HOO1" s="17"/>
      <c r="HOP1" s="17"/>
      <c r="HOQ1" s="17"/>
      <c r="HOR1" s="17"/>
      <c r="HOS1" s="17"/>
      <c r="HOT1" s="17"/>
      <c r="HOU1" s="17"/>
      <c r="HOV1" s="17"/>
      <c r="HOW1" s="17"/>
      <c r="HOX1" s="17"/>
      <c r="HOY1" s="17"/>
      <c r="HOZ1" s="17"/>
      <c r="HPA1" s="17"/>
      <c r="HPB1" s="17"/>
      <c r="HPC1" s="17"/>
      <c r="HPD1" s="17"/>
      <c r="HPE1" s="17"/>
      <c r="HPF1" s="17"/>
      <c r="HPG1" s="17"/>
      <c r="HPH1" s="17"/>
      <c r="HPI1" s="17"/>
      <c r="HPJ1" s="17"/>
      <c r="HPK1" s="17"/>
      <c r="HPL1" s="17"/>
      <c r="HPM1" s="17"/>
      <c r="HPN1" s="17"/>
      <c r="HPO1" s="17"/>
      <c r="HPP1" s="17"/>
      <c r="HPQ1" s="17"/>
      <c r="HPR1" s="17"/>
      <c r="HPS1" s="17"/>
      <c r="HPT1" s="17"/>
      <c r="HPU1" s="17"/>
      <c r="HPV1" s="17"/>
      <c r="HPW1" s="17"/>
      <c r="HPX1" s="17"/>
      <c r="HPY1" s="17"/>
      <c r="HPZ1" s="17"/>
      <c r="HQA1" s="17"/>
      <c r="HQB1" s="17"/>
      <c r="HQC1" s="17"/>
      <c r="HQD1" s="17"/>
      <c r="HQE1" s="17"/>
      <c r="HQF1" s="17"/>
      <c r="HQG1" s="17"/>
      <c r="HQH1" s="17"/>
      <c r="HQI1" s="17"/>
      <c r="HQJ1" s="17"/>
      <c r="HQK1" s="17"/>
      <c r="HQL1" s="17"/>
      <c r="HQM1" s="17"/>
      <c r="HQN1" s="17"/>
      <c r="HQO1" s="17"/>
      <c r="HQP1" s="17"/>
      <c r="HQQ1" s="17"/>
      <c r="HQR1" s="17"/>
      <c r="HQS1" s="17"/>
      <c r="HQT1" s="17"/>
      <c r="HQU1" s="17"/>
      <c r="HQV1" s="17"/>
      <c r="HQW1" s="17"/>
      <c r="HQX1" s="17"/>
      <c r="HQY1" s="17"/>
      <c r="HQZ1" s="17"/>
      <c r="HRA1" s="17"/>
      <c r="HRB1" s="17"/>
      <c r="HRC1" s="17"/>
      <c r="HRD1" s="17"/>
      <c r="HRE1" s="17"/>
      <c r="HRF1" s="17"/>
      <c r="HRG1" s="17"/>
      <c r="HRH1" s="17"/>
      <c r="HRI1" s="17"/>
      <c r="HRJ1" s="17"/>
      <c r="HRK1" s="17"/>
      <c r="HRL1" s="17"/>
      <c r="HRM1" s="17"/>
      <c r="HRN1" s="17"/>
      <c r="HRO1" s="17"/>
      <c r="HRP1" s="17"/>
      <c r="HRQ1" s="17"/>
      <c r="HRR1" s="17"/>
      <c r="HRS1" s="17"/>
      <c r="HRT1" s="17"/>
      <c r="HRU1" s="17"/>
      <c r="HRV1" s="17"/>
      <c r="HRW1" s="17"/>
      <c r="HRX1" s="17"/>
      <c r="HRY1" s="17"/>
      <c r="HRZ1" s="17"/>
      <c r="HSA1" s="17"/>
      <c r="HSB1" s="17"/>
      <c r="HSC1" s="17"/>
      <c r="HSD1" s="17"/>
      <c r="HSE1" s="17"/>
      <c r="HSF1" s="17"/>
      <c r="HSG1" s="17"/>
      <c r="HSH1" s="17"/>
      <c r="HSI1" s="17"/>
      <c r="HSJ1" s="17"/>
      <c r="HSK1" s="17"/>
      <c r="HSL1" s="17"/>
      <c r="HSM1" s="17"/>
      <c r="HSN1" s="17"/>
      <c r="HSO1" s="17"/>
      <c r="HSP1" s="17"/>
      <c r="HSQ1" s="17"/>
      <c r="HSR1" s="17"/>
      <c r="HSS1" s="17"/>
      <c r="HST1" s="17"/>
      <c r="HSU1" s="17"/>
      <c r="HSV1" s="17"/>
      <c r="HSW1" s="17"/>
      <c r="HSX1" s="17"/>
      <c r="HSY1" s="17"/>
      <c r="HSZ1" s="17"/>
      <c r="HTA1" s="17"/>
      <c r="HTB1" s="17"/>
      <c r="HTC1" s="17"/>
      <c r="HTD1" s="17"/>
      <c r="HTE1" s="17"/>
      <c r="HTF1" s="17"/>
      <c r="HTG1" s="17"/>
      <c r="HTH1" s="17"/>
      <c r="HTI1" s="17"/>
      <c r="HTJ1" s="17"/>
      <c r="HTK1" s="17"/>
      <c r="HTL1" s="17"/>
      <c r="HTM1" s="17"/>
      <c r="HTN1" s="17"/>
      <c r="HTO1" s="17"/>
      <c r="HTP1" s="17"/>
      <c r="HTQ1" s="17"/>
      <c r="HTR1" s="17"/>
      <c r="HTS1" s="17"/>
      <c r="HTT1" s="17"/>
      <c r="HTU1" s="17"/>
      <c r="HTV1" s="17"/>
      <c r="HTW1" s="17"/>
      <c r="HTX1" s="17"/>
      <c r="HTY1" s="17"/>
      <c r="HTZ1" s="17"/>
      <c r="HUA1" s="17"/>
      <c r="HUB1" s="17"/>
      <c r="HUC1" s="17"/>
      <c r="HUD1" s="17"/>
      <c r="HUE1" s="17"/>
      <c r="HUF1" s="17"/>
      <c r="HUG1" s="17"/>
      <c r="HUH1" s="17"/>
      <c r="HUI1" s="17"/>
      <c r="HUJ1" s="17"/>
      <c r="HUK1" s="17"/>
      <c r="HUL1" s="17"/>
      <c r="HUM1" s="17"/>
      <c r="HUN1" s="17"/>
      <c r="HUO1" s="17"/>
      <c r="HUP1" s="17"/>
      <c r="HUQ1" s="17"/>
      <c r="HUR1" s="17"/>
      <c r="HUS1" s="17"/>
      <c r="HUT1" s="17"/>
      <c r="HUU1" s="17"/>
      <c r="HUV1" s="17"/>
      <c r="HUW1" s="17"/>
      <c r="HUX1" s="17"/>
      <c r="HUY1" s="17"/>
      <c r="HUZ1" s="17"/>
      <c r="HVA1" s="17"/>
      <c r="HVB1" s="17"/>
      <c r="HVC1" s="17"/>
      <c r="HVD1" s="17"/>
      <c r="HVE1" s="17"/>
      <c r="HVF1" s="17"/>
      <c r="HVG1" s="17"/>
      <c r="HVH1" s="17"/>
      <c r="HVI1" s="17"/>
      <c r="HVJ1" s="17"/>
      <c r="HVK1" s="17"/>
      <c r="HVL1" s="17"/>
      <c r="HVM1" s="17"/>
      <c r="HVN1" s="17"/>
      <c r="HVO1" s="17"/>
      <c r="HVP1" s="17"/>
      <c r="HVQ1" s="17"/>
      <c r="HVR1" s="17"/>
      <c r="HVS1" s="17"/>
      <c r="HVT1" s="17"/>
      <c r="HVU1" s="17"/>
      <c r="HVV1" s="17"/>
      <c r="HVW1" s="17"/>
      <c r="HVX1" s="17"/>
      <c r="HVY1" s="17"/>
      <c r="HVZ1" s="17"/>
      <c r="HWA1" s="17"/>
      <c r="HWB1" s="17"/>
      <c r="HWC1" s="17"/>
      <c r="HWD1" s="17"/>
      <c r="HWE1" s="17"/>
      <c r="HWF1" s="17"/>
      <c r="HWG1" s="17"/>
      <c r="HWH1" s="17"/>
      <c r="HWI1" s="17"/>
      <c r="HWJ1" s="17"/>
      <c r="HWK1" s="17"/>
      <c r="HWL1" s="17"/>
      <c r="HWM1" s="17"/>
      <c r="HWN1" s="17"/>
      <c r="HWO1" s="17"/>
      <c r="HWP1" s="17"/>
      <c r="HWQ1" s="17"/>
      <c r="HWR1" s="17"/>
      <c r="HWS1" s="17"/>
      <c r="HWT1" s="17"/>
      <c r="HWU1" s="17"/>
      <c r="HWV1" s="17"/>
      <c r="HWW1" s="17"/>
      <c r="HWX1" s="17"/>
      <c r="HWY1" s="17"/>
      <c r="HWZ1" s="17"/>
      <c r="HXA1" s="17"/>
      <c r="HXB1" s="17"/>
      <c r="HXC1" s="17"/>
      <c r="HXD1" s="17"/>
      <c r="HXE1" s="17"/>
      <c r="HXF1" s="17"/>
      <c r="HXG1" s="17"/>
      <c r="HXH1" s="17"/>
      <c r="HXI1" s="17"/>
      <c r="HXJ1" s="17"/>
      <c r="HXK1" s="17"/>
      <c r="HXL1" s="17"/>
      <c r="HXM1" s="17"/>
      <c r="HXN1" s="17"/>
      <c r="HXO1" s="17"/>
      <c r="HXP1" s="17"/>
      <c r="HXQ1" s="17"/>
      <c r="HXR1" s="17"/>
      <c r="HXS1" s="17"/>
      <c r="HXT1" s="17"/>
      <c r="HXU1" s="17"/>
      <c r="HXV1" s="17"/>
      <c r="HXW1" s="17"/>
      <c r="HXX1" s="17"/>
      <c r="HXY1" s="17"/>
      <c r="HXZ1" s="17"/>
      <c r="HYA1" s="17"/>
      <c r="HYB1" s="17"/>
      <c r="HYC1" s="17"/>
      <c r="HYD1" s="17"/>
      <c r="HYE1" s="17"/>
      <c r="HYF1" s="17"/>
      <c r="HYG1" s="17"/>
      <c r="HYH1" s="17"/>
      <c r="HYI1" s="17"/>
      <c r="HYJ1" s="17"/>
      <c r="HYK1" s="17"/>
      <c r="HYL1" s="17"/>
      <c r="HYM1" s="17"/>
      <c r="HYN1" s="17"/>
      <c r="HYO1" s="17"/>
      <c r="HYP1" s="17"/>
      <c r="HYQ1" s="17"/>
      <c r="HYR1" s="17"/>
      <c r="HYS1" s="17"/>
      <c r="HYT1" s="17"/>
      <c r="HYU1" s="17"/>
      <c r="HYV1" s="17"/>
      <c r="HYW1" s="17"/>
      <c r="HYX1" s="17"/>
      <c r="HYY1" s="17"/>
      <c r="HYZ1" s="17"/>
      <c r="HZA1" s="17"/>
      <c r="HZB1" s="17"/>
      <c r="HZC1" s="17"/>
      <c r="HZD1" s="17"/>
      <c r="HZE1" s="17"/>
      <c r="HZF1" s="17"/>
      <c r="HZG1" s="17"/>
      <c r="HZH1" s="17"/>
      <c r="HZI1" s="17"/>
      <c r="HZJ1" s="17"/>
      <c r="HZK1" s="17"/>
      <c r="HZL1" s="17"/>
      <c r="HZM1" s="17"/>
      <c r="HZN1" s="17"/>
      <c r="HZO1" s="17"/>
      <c r="HZP1" s="17"/>
      <c r="HZQ1" s="17"/>
      <c r="HZR1" s="17"/>
      <c r="HZS1" s="17"/>
      <c r="HZT1" s="17"/>
      <c r="HZU1" s="17"/>
      <c r="HZV1" s="17"/>
      <c r="HZW1" s="17"/>
      <c r="HZX1" s="17"/>
      <c r="HZY1" s="17"/>
      <c r="HZZ1" s="17"/>
      <c r="IAA1" s="17"/>
      <c r="IAB1" s="17"/>
      <c r="IAC1" s="17"/>
      <c r="IAD1" s="17"/>
      <c r="IAE1" s="17"/>
      <c r="IAF1" s="17"/>
      <c r="IAG1" s="17"/>
      <c r="IAH1" s="17"/>
      <c r="IAI1" s="17"/>
      <c r="IAJ1" s="17"/>
      <c r="IAK1" s="17"/>
      <c r="IAL1" s="17"/>
      <c r="IAM1" s="17"/>
      <c r="IAN1" s="17"/>
      <c r="IAO1" s="17"/>
      <c r="IAP1" s="17"/>
      <c r="IAQ1" s="17"/>
      <c r="IAR1" s="17"/>
      <c r="IAS1" s="17"/>
      <c r="IAT1" s="17"/>
      <c r="IAU1" s="17"/>
      <c r="IAV1" s="17"/>
      <c r="IAW1" s="17"/>
      <c r="IAX1" s="17"/>
      <c r="IAY1" s="17"/>
      <c r="IAZ1" s="17"/>
      <c r="IBA1" s="17"/>
      <c r="IBB1" s="17"/>
      <c r="IBC1" s="17"/>
      <c r="IBD1" s="17"/>
      <c r="IBE1" s="17"/>
      <c r="IBF1" s="17"/>
      <c r="IBG1" s="17"/>
      <c r="IBH1" s="17"/>
      <c r="IBI1" s="17"/>
      <c r="IBJ1" s="17"/>
      <c r="IBK1" s="17"/>
      <c r="IBL1" s="17"/>
      <c r="IBM1" s="17"/>
      <c r="IBN1" s="17"/>
      <c r="IBO1" s="17"/>
      <c r="IBP1" s="17"/>
      <c r="IBQ1" s="17"/>
      <c r="IBR1" s="17"/>
      <c r="IBS1" s="17"/>
      <c r="IBT1" s="17"/>
      <c r="IBU1" s="17"/>
      <c r="IBV1" s="17"/>
      <c r="IBW1" s="17"/>
      <c r="IBX1" s="17"/>
      <c r="IBY1" s="17"/>
      <c r="IBZ1" s="17"/>
      <c r="ICA1" s="17"/>
      <c r="ICB1" s="17"/>
      <c r="ICC1" s="17"/>
      <c r="ICD1" s="17"/>
      <c r="ICE1" s="17"/>
      <c r="ICF1" s="17"/>
      <c r="ICG1" s="17"/>
      <c r="ICH1" s="17"/>
      <c r="ICI1" s="17"/>
      <c r="ICJ1" s="17"/>
      <c r="ICK1" s="17"/>
      <c r="ICL1" s="17"/>
      <c r="ICM1" s="17"/>
      <c r="ICN1" s="17"/>
      <c r="ICO1" s="17"/>
      <c r="ICP1" s="17"/>
      <c r="ICQ1" s="17"/>
      <c r="ICR1" s="17"/>
      <c r="ICS1" s="17"/>
      <c r="ICT1" s="17"/>
      <c r="ICU1" s="17"/>
      <c r="ICV1" s="17"/>
      <c r="ICW1" s="17"/>
      <c r="ICX1" s="17"/>
      <c r="ICY1" s="17"/>
      <c r="ICZ1" s="17"/>
      <c r="IDA1" s="17"/>
      <c r="IDB1" s="17"/>
      <c r="IDC1" s="17"/>
      <c r="IDD1" s="17"/>
      <c r="IDE1" s="17"/>
      <c r="IDF1" s="17"/>
      <c r="IDG1" s="17"/>
      <c r="IDH1" s="17"/>
      <c r="IDI1" s="17"/>
      <c r="IDJ1" s="17"/>
      <c r="IDK1" s="17"/>
      <c r="IDL1" s="17"/>
      <c r="IDM1" s="17"/>
      <c r="IDN1" s="17"/>
      <c r="IDO1" s="17"/>
      <c r="IDP1" s="17"/>
      <c r="IDQ1" s="17"/>
      <c r="IDR1" s="17"/>
      <c r="IDS1" s="17"/>
      <c r="IDT1" s="17"/>
      <c r="IDU1" s="17"/>
      <c r="IDV1" s="17"/>
      <c r="IDW1" s="17"/>
      <c r="IDX1" s="17"/>
      <c r="IDY1" s="17"/>
      <c r="IDZ1" s="17"/>
      <c r="IEA1" s="17"/>
      <c r="IEB1" s="17"/>
      <c r="IEC1" s="17"/>
      <c r="IED1" s="17"/>
      <c r="IEE1" s="17"/>
      <c r="IEF1" s="17"/>
      <c r="IEG1" s="17"/>
      <c r="IEH1" s="17"/>
      <c r="IEI1" s="17"/>
      <c r="IEJ1" s="17"/>
      <c r="IEK1" s="17"/>
      <c r="IEL1" s="17"/>
      <c r="IEM1" s="17"/>
      <c r="IEN1" s="17"/>
      <c r="IEO1" s="17"/>
      <c r="IEP1" s="17"/>
      <c r="IEQ1" s="17"/>
      <c r="IER1" s="17"/>
      <c r="IES1" s="17"/>
      <c r="IET1" s="17"/>
      <c r="IEU1" s="17"/>
      <c r="IEV1" s="17"/>
      <c r="IEW1" s="17"/>
      <c r="IEX1" s="17"/>
      <c r="IEY1" s="17"/>
      <c r="IEZ1" s="17"/>
      <c r="IFA1" s="17"/>
      <c r="IFB1" s="17"/>
      <c r="IFC1" s="17"/>
      <c r="IFD1" s="17"/>
      <c r="IFE1" s="17"/>
      <c r="IFF1" s="17"/>
      <c r="IFG1" s="17"/>
      <c r="IFH1" s="17"/>
      <c r="IFI1" s="17"/>
      <c r="IFJ1" s="17"/>
      <c r="IFK1" s="17"/>
      <c r="IFL1" s="17"/>
      <c r="IFM1" s="17"/>
      <c r="IFN1" s="17"/>
      <c r="IFO1" s="17"/>
      <c r="IFP1" s="17"/>
      <c r="IFQ1" s="17"/>
      <c r="IFR1" s="17"/>
      <c r="IFS1" s="17"/>
      <c r="IFT1" s="17"/>
      <c r="IFU1" s="17"/>
      <c r="IFV1" s="17"/>
      <c r="IFW1" s="17"/>
      <c r="IFX1" s="17"/>
      <c r="IFY1" s="17"/>
      <c r="IFZ1" s="17"/>
      <c r="IGA1" s="17"/>
      <c r="IGB1" s="17"/>
      <c r="IGC1" s="17"/>
      <c r="IGD1" s="17"/>
      <c r="IGE1" s="17"/>
      <c r="IGF1" s="17"/>
      <c r="IGG1" s="17"/>
      <c r="IGH1" s="17"/>
      <c r="IGI1" s="17"/>
      <c r="IGJ1" s="17"/>
      <c r="IGK1" s="17"/>
      <c r="IGL1" s="17"/>
      <c r="IGM1" s="17"/>
      <c r="IGN1" s="17"/>
      <c r="IGO1" s="17"/>
      <c r="IGP1" s="17"/>
      <c r="IGQ1" s="17"/>
      <c r="IGR1" s="17"/>
      <c r="IGS1" s="17"/>
      <c r="IGT1" s="17"/>
      <c r="IGU1" s="17"/>
      <c r="IGV1" s="17"/>
      <c r="IGW1" s="17"/>
      <c r="IGX1" s="17"/>
      <c r="IGY1" s="17"/>
      <c r="IGZ1" s="17"/>
      <c r="IHA1" s="17"/>
      <c r="IHB1" s="17"/>
      <c r="IHC1" s="17"/>
      <c r="IHD1" s="17"/>
      <c r="IHE1" s="17"/>
      <c r="IHF1" s="17"/>
      <c r="IHG1" s="17"/>
      <c r="IHH1" s="17"/>
      <c r="IHI1" s="17"/>
      <c r="IHJ1" s="17"/>
      <c r="IHK1" s="17"/>
      <c r="IHL1" s="17"/>
      <c r="IHM1" s="17"/>
      <c r="IHN1" s="17"/>
      <c r="IHO1" s="17"/>
      <c r="IHP1" s="17"/>
      <c r="IHQ1" s="17"/>
      <c r="IHR1" s="17"/>
      <c r="IHS1" s="17"/>
      <c r="IHT1" s="17"/>
      <c r="IHU1" s="17"/>
      <c r="IHV1" s="17"/>
      <c r="IHW1" s="17"/>
      <c r="IHX1" s="17"/>
      <c r="IHY1" s="17"/>
      <c r="IHZ1" s="17"/>
      <c r="IIA1" s="17"/>
      <c r="IIB1" s="17"/>
      <c r="IIC1" s="17"/>
      <c r="IID1" s="17"/>
      <c r="IIE1" s="17"/>
      <c r="IIF1" s="17"/>
      <c r="IIG1" s="17"/>
      <c r="IIH1" s="17"/>
      <c r="III1" s="17"/>
      <c r="IIJ1" s="17"/>
      <c r="IIK1" s="17"/>
      <c r="IIL1" s="17"/>
      <c r="IIM1" s="17"/>
      <c r="IIN1" s="17"/>
      <c r="IIO1" s="17"/>
      <c r="IIP1" s="17"/>
      <c r="IIQ1" s="17"/>
      <c r="IIR1" s="17"/>
      <c r="IIS1" s="17"/>
      <c r="IIT1" s="17"/>
      <c r="IIU1" s="17"/>
      <c r="IIV1" s="17"/>
      <c r="IIW1" s="17"/>
      <c r="IIX1" s="17"/>
      <c r="IIY1" s="17"/>
      <c r="IIZ1" s="17"/>
      <c r="IJA1" s="17"/>
      <c r="IJB1" s="17"/>
      <c r="IJC1" s="17"/>
      <c r="IJD1" s="17"/>
      <c r="IJE1" s="17"/>
      <c r="IJF1" s="17"/>
      <c r="IJG1" s="17"/>
      <c r="IJH1" s="17"/>
      <c r="IJI1" s="17"/>
      <c r="IJJ1" s="17"/>
      <c r="IJK1" s="17"/>
      <c r="IJL1" s="17"/>
      <c r="IJM1" s="17"/>
      <c r="IJN1" s="17"/>
      <c r="IJO1" s="17"/>
      <c r="IJP1" s="17"/>
      <c r="IJQ1" s="17"/>
      <c r="IJR1" s="17"/>
      <c r="IJS1" s="17"/>
      <c r="IJT1" s="17"/>
      <c r="IJU1" s="17"/>
      <c r="IJV1" s="17"/>
      <c r="IJW1" s="17"/>
      <c r="IJX1" s="17"/>
      <c r="IJY1" s="17"/>
      <c r="IJZ1" s="17"/>
      <c r="IKA1" s="17"/>
      <c r="IKB1" s="17"/>
      <c r="IKC1" s="17"/>
      <c r="IKD1" s="17"/>
      <c r="IKE1" s="17"/>
      <c r="IKF1" s="17"/>
      <c r="IKG1" s="17"/>
      <c r="IKH1" s="17"/>
      <c r="IKI1" s="17"/>
      <c r="IKJ1" s="17"/>
      <c r="IKK1" s="17"/>
      <c r="IKL1" s="17"/>
      <c r="IKM1" s="17"/>
      <c r="IKN1" s="17"/>
      <c r="IKO1" s="17"/>
      <c r="IKP1" s="17"/>
      <c r="IKQ1" s="17"/>
      <c r="IKR1" s="17"/>
      <c r="IKS1" s="17"/>
      <c r="IKT1" s="17"/>
      <c r="IKU1" s="17"/>
      <c r="IKV1" s="17"/>
      <c r="IKW1" s="17"/>
      <c r="IKX1" s="17"/>
      <c r="IKY1" s="17"/>
      <c r="IKZ1" s="17"/>
      <c r="ILA1" s="17"/>
      <c r="ILB1" s="17"/>
      <c r="ILC1" s="17"/>
      <c r="ILD1" s="17"/>
      <c r="ILE1" s="17"/>
      <c r="ILF1" s="17"/>
      <c r="ILG1" s="17"/>
      <c r="ILH1" s="17"/>
      <c r="ILI1" s="17"/>
      <c r="ILJ1" s="17"/>
      <c r="ILK1" s="17"/>
      <c r="ILL1" s="17"/>
      <c r="ILM1" s="17"/>
      <c r="ILN1" s="17"/>
      <c r="ILO1" s="17"/>
      <c r="ILP1" s="17"/>
      <c r="ILQ1" s="17"/>
      <c r="ILR1" s="17"/>
      <c r="ILS1" s="17"/>
      <c r="ILT1" s="17"/>
      <c r="ILU1" s="17"/>
      <c r="ILV1" s="17"/>
      <c r="ILW1" s="17"/>
      <c r="ILX1" s="17"/>
      <c r="ILY1" s="17"/>
      <c r="ILZ1" s="17"/>
      <c r="IMA1" s="17"/>
      <c r="IMB1" s="17"/>
      <c r="IMC1" s="17"/>
      <c r="IMD1" s="17"/>
      <c r="IME1" s="17"/>
      <c r="IMF1" s="17"/>
      <c r="IMG1" s="17"/>
      <c r="IMH1" s="17"/>
      <c r="IMI1" s="17"/>
      <c r="IMJ1" s="17"/>
      <c r="IMK1" s="17"/>
      <c r="IML1" s="17"/>
      <c r="IMM1" s="17"/>
      <c r="IMN1" s="17"/>
      <c r="IMO1" s="17"/>
      <c r="IMP1" s="17"/>
      <c r="IMQ1" s="17"/>
      <c r="IMR1" s="17"/>
      <c r="IMS1" s="17"/>
      <c r="IMT1" s="17"/>
      <c r="IMU1" s="17"/>
      <c r="IMV1" s="17"/>
      <c r="IMW1" s="17"/>
      <c r="IMX1" s="17"/>
      <c r="IMY1" s="17"/>
      <c r="IMZ1" s="17"/>
      <c r="INA1" s="17"/>
      <c r="INB1" s="17"/>
      <c r="INC1" s="17"/>
      <c r="IND1" s="17"/>
      <c r="INE1" s="17"/>
      <c r="INF1" s="17"/>
      <c r="ING1" s="17"/>
      <c r="INH1" s="17"/>
      <c r="INI1" s="17"/>
      <c r="INJ1" s="17"/>
      <c r="INK1" s="17"/>
      <c r="INL1" s="17"/>
      <c r="INM1" s="17"/>
      <c r="INN1" s="17"/>
      <c r="INO1" s="17"/>
      <c r="INP1" s="17"/>
      <c r="INQ1" s="17"/>
      <c r="INR1" s="17"/>
      <c r="INS1" s="17"/>
      <c r="INT1" s="17"/>
      <c r="INU1" s="17"/>
      <c r="INV1" s="17"/>
      <c r="INW1" s="17"/>
      <c r="INX1" s="17"/>
      <c r="INY1" s="17"/>
      <c r="INZ1" s="17"/>
      <c r="IOA1" s="17"/>
      <c r="IOB1" s="17"/>
      <c r="IOC1" s="17"/>
      <c r="IOD1" s="17"/>
      <c r="IOE1" s="17"/>
      <c r="IOF1" s="17"/>
      <c r="IOG1" s="17"/>
      <c r="IOH1" s="17"/>
      <c r="IOI1" s="17"/>
      <c r="IOJ1" s="17"/>
      <c r="IOK1" s="17"/>
      <c r="IOL1" s="17"/>
      <c r="IOM1" s="17"/>
      <c r="ION1" s="17"/>
      <c r="IOO1" s="17"/>
      <c r="IOP1" s="17"/>
      <c r="IOQ1" s="17"/>
      <c r="IOR1" s="17"/>
      <c r="IOS1" s="17"/>
      <c r="IOT1" s="17"/>
      <c r="IOU1" s="17"/>
      <c r="IOV1" s="17"/>
      <c r="IOW1" s="17"/>
      <c r="IOX1" s="17"/>
      <c r="IOY1" s="17"/>
      <c r="IOZ1" s="17"/>
      <c r="IPA1" s="17"/>
      <c r="IPB1" s="17"/>
      <c r="IPC1" s="17"/>
      <c r="IPD1" s="17"/>
      <c r="IPE1" s="17"/>
      <c r="IPF1" s="17"/>
      <c r="IPG1" s="17"/>
      <c r="IPH1" s="17"/>
      <c r="IPI1" s="17"/>
      <c r="IPJ1" s="17"/>
      <c r="IPK1" s="17"/>
      <c r="IPL1" s="17"/>
      <c r="IPM1" s="17"/>
      <c r="IPN1" s="17"/>
      <c r="IPO1" s="17"/>
      <c r="IPP1" s="17"/>
      <c r="IPQ1" s="17"/>
      <c r="IPR1" s="17"/>
      <c r="IPS1" s="17"/>
      <c r="IPT1" s="17"/>
      <c r="IPU1" s="17"/>
      <c r="IPV1" s="17"/>
      <c r="IPW1" s="17"/>
      <c r="IPX1" s="17"/>
      <c r="IPY1" s="17"/>
      <c r="IPZ1" s="17"/>
      <c r="IQA1" s="17"/>
      <c r="IQB1" s="17"/>
      <c r="IQC1" s="17"/>
      <c r="IQD1" s="17"/>
      <c r="IQE1" s="17"/>
      <c r="IQF1" s="17"/>
      <c r="IQG1" s="17"/>
      <c r="IQH1" s="17"/>
      <c r="IQI1" s="17"/>
      <c r="IQJ1" s="17"/>
      <c r="IQK1" s="17"/>
      <c r="IQL1" s="17"/>
      <c r="IQM1" s="17"/>
      <c r="IQN1" s="17"/>
      <c r="IQO1" s="17"/>
      <c r="IQP1" s="17"/>
      <c r="IQQ1" s="17"/>
      <c r="IQR1" s="17"/>
      <c r="IQS1" s="17"/>
      <c r="IQT1" s="17"/>
      <c r="IQU1" s="17"/>
      <c r="IQV1" s="17"/>
      <c r="IQW1" s="17"/>
      <c r="IQX1" s="17"/>
      <c r="IQY1" s="17"/>
      <c r="IQZ1" s="17"/>
      <c r="IRA1" s="17"/>
      <c r="IRB1" s="17"/>
      <c r="IRC1" s="17"/>
      <c r="IRD1" s="17"/>
      <c r="IRE1" s="17"/>
      <c r="IRF1" s="17"/>
      <c r="IRG1" s="17"/>
      <c r="IRH1" s="17"/>
      <c r="IRI1" s="17"/>
      <c r="IRJ1" s="17"/>
      <c r="IRK1" s="17"/>
      <c r="IRL1" s="17"/>
      <c r="IRM1" s="17"/>
      <c r="IRN1" s="17"/>
      <c r="IRO1" s="17"/>
      <c r="IRP1" s="17"/>
      <c r="IRQ1" s="17"/>
      <c r="IRR1" s="17"/>
      <c r="IRS1" s="17"/>
      <c r="IRT1" s="17"/>
      <c r="IRU1" s="17"/>
      <c r="IRV1" s="17"/>
      <c r="IRW1" s="17"/>
      <c r="IRX1" s="17"/>
      <c r="IRY1" s="17"/>
      <c r="IRZ1" s="17"/>
      <c r="ISA1" s="17"/>
      <c r="ISB1" s="17"/>
      <c r="ISC1" s="17"/>
      <c r="ISD1" s="17"/>
      <c r="ISE1" s="17"/>
      <c r="ISF1" s="17"/>
      <c r="ISG1" s="17"/>
      <c r="ISH1" s="17"/>
      <c r="ISI1" s="17"/>
      <c r="ISJ1" s="17"/>
      <c r="ISK1" s="17"/>
      <c r="ISL1" s="17"/>
      <c r="ISM1" s="17"/>
      <c r="ISN1" s="17"/>
      <c r="ISO1" s="17"/>
      <c r="ISP1" s="17"/>
      <c r="ISQ1" s="17"/>
      <c r="ISR1" s="17"/>
      <c r="ISS1" s="17"/>
      <c r="IST1" s="17"/>
      <c r="ISU1" s="17"/>
      <c r="ISV1" s="17"/>
      <c r="ISW1" s="17"/>
      <c r="ISX1" s="17"/>
      <c r="ISY1" s="17"/>
      <c r="ISZ1" s="17"/>
      <c r="ITA1" s="17"/>
      <c r="ITB1" s="17"/>
      <c r="ITC1" s="17"/>
      <c r="ITD1" s="17"/>
      <c r="ITE1" s="17"/>
      <c r="ITF1" s="17"/>
      <c r="ITG1" s="17"/>
      <c r="ITH1" s="17"/>
      <c r="ITI1" s="17"/>
      <c r="ITJ1" s="17"/>
      <c r="ITK1" s="17"/>
      <c r="ITL1" s="17"/>
      <c r="ITM1" s="17"/>
      <c r="ITN1" s="17"/>
      <c r="ITO1" s="17"/>
      <c r="ITP1" s="17"/>
      <c r="ITQ1" s="17"/>
      <c r="ITR1" s="17"/>
      <c r="ITS1" s="17"/>
      <c r="ITT1" s="17"/>
      <c r="ITU1" s="17"/>
      <c r="ITV1" s="17"/>
      <c r="ITW1" s="17"/>
      <c r="ITX1" s="17"/>
      <c r="ITY1" s="17"/>
      <c r="ITZ1" s="17"/>
      <c r="IUA1" s="17"/>
      <c r="IUB1" s="17"/>
      <c r="IUC1" s="17"/>
      <c r="IUD1" s="17"/>
      <c r="IUE1" s="17"/>
      <c r="IUF1" s="17"/>
      <c r="IUG1" s="17"/>
      <c r="IUH1" s="17"/>
      <c r="IUI1" s="17"/>
      <c r="IUJ1" s="17"/>
      <c r="IUK1" s="17"/>
      <c r="IUL1" s="17"/>
      <c r="IUM1" s="17"/>
      <c r="IUN1" s="17"/>
      <c r="IUO1" s="17"/>
      <c r="IUP1" s="17"/>
      <c r="IUQ1" s="17"/>
      <c r="IUR1" s="17"/>
      <c r="IUS1" s="17"/>
      <c r="IUT1" s="17"/>
      <c r="IUU1" s="17"/>
      <c r="IUV1" s="17"/>
      <c r="IUW1" s="17"/>
      <c r="IUX1" s="17"/>
      <c r="IUY1" s="17"/>
      <c r="IUZ1" s="17"/>
      <c r="IVA1" s="17"/>
      <c r="IVB1" s="17"/>
      <c r="IVC1" s="17"/>
      <c r="IVD1" s="17"/>
      <c r="IVE1" s="17"/>
      <c r="IVF1" s="17"/>
      <c r="IVG1" s="17"/>
      <c r="IVH1" s="17"/>
      <c r="IVI1" s="17"/>
      <c r="IVJ1" s="17"/>
      <c r="IVK1" s="17"/>
      <c r="IVL1" s="17"/>
      <c r="IVM1" s="17"/>
      <c r="IVN1" s="17"/>
      <c r="IVO1" s="17"/>
      <c r="IVP1" s="17"/>
      <c r="IVQ1" s="17"/>
      <c r="IVR1" s="17"/>
      <c r="IVS1" s="17"/>
      <c r="IVT1" s="17"/>
      <c r="IVU1" s="17"/>
      <c r="IVV1" s="17"/>
      <c r="IVW1" s="17"/>
      <c r="IVX1" s="17"/>
      <c r="IVY1" s="17"/>
      <c r="IVZ1" s="17"/>
      <c r="IWA1" s="17"/>
      <c r="IWB1" s="17"/>
      <c r="IWC1" s="17"/>
      <c r="IWD1" s="17"/>
      <c r="IWE1" s="17"/>
      <c r="IWF1" s="17"/>
      <c r="IWG1" s="17"/>
      <c r="IWH1" s="17"/>
      <c r="IWI1" s="17"/>
      <c r="IWJ1" s="17"/>
      <c r="IWK1" s="17"/>
      <c r="IWL1" s="17"/>
      <c r="IWM1" s="17"/>
      <c r="IWN1" s="17"/>
      <c r="IWO1" s="17"/>
      <c r="IWP1" s="17"/>
      <c r="IWQ1" s="17"/>
      <c r="IWR1" s="17"/>
      <c r="IWS1" s="17"/>
      <c r="IWT1" s="17"/>
      <c r="IWU1" s="17"/>
      <c r="IWV1" s="17"/>
      <c r="IWW1" s="17"/>
      <c r="IWX1" s="17"/>
      <c r="IWY1" s="17"/>
      <c r="IWZ1" s="17"/>
      <c r="IXA1" s="17"/>
      <c r="IXB1" s="17"/>
      <c r="IXC1" s="17"/>
      <c r="IXD1" s="17"/>
      <c r="IXE1" s="17"/>
      <c r="IXF1" s="17"/>
      <c r="IXG1" s="17"/>
      <c r="IXH1" s="17"/>
      <c r="IXI1" s="17"/>
      <c r="IXJ1" s="17"/>
      <c r="IXK1" s="17"/>
      <c r="IXL1" s="17"/>
      <c r="IXM1" s="17"/>
      <c r="IXN1" s="17"/>
      <c r="IXO1" s="17"/>
      <c r="IXP1" s="17"/>
      <c r="IXQ1" s="17"/>
      <c r="IXR1" s="17"/>
      <c r="IXS1" s="17"/>
      <c r="IXT1" s="17"/>
      <c r="IXU1" s="17"/>
      <c r="IXV1" s="17"/>
      <c r="IXW1" s="17"/>
      <c r="IXX1" s="17"/>
      <c r="IXY1" s="17"/>
      <c r="IXZ1" s="17"/>
      <c r="IYA1" s="17"/>
      <c r="IYB1" s="17"/>
      <c r="IYC1" s="17"/>
      <c r="IYD1" s="17"/>
      <c r="IYE1" s="17"/>
      <c r="IYF1" s="17"/>
      <c r="IYG1" s="17"/>
      <c r="IYH1" s="17"/>
      <c r="IYI1" s="17"/>
      <c r="IYJ1" s="17"/>
      <c r="IYK1" s="17"/>
      <c r="IYL1" s="17"/>
      <c r="IYM1" s="17"/>
      <c r="IYN1" s="17"/>
      <c r="IYO1" s="17"/>
      <c r="IYP1" s="17"/>
      <c r="IYQ1" s="17"/>
      <c r="IYR1" s="17"/>
      <c r="IYS1" s="17"/>
      <c r="IYT1" s="17"/>
      <c r="IYU1" s="17"/>
      <c r="IYV1" s="17"/>
      <c r="IYW1" s="17"/>
      <c r="IYX1" s="17"/>
      <c r="IYY1" s="17"/>
      <c r="IYZ1" s="17"/>
      <c r="IZA1" s="17"/>
      <c r="IZB1" s="17"/>
      <c r="IZC1" s="17"/>
      <c r="IZD1" s="17"/>
      <c r="IZE1" s="17"/>
      <c r="IZF1" s="17"/>
      <c r="IZG1" s="17"/>
      <c r="IZH1" s="17"/>
      <c r="IZI1" s="17"/>
      <c r="IZJ1" s="17"/>
      <c r="IZK1" s="17"/>
      <c r="IZL1" s="17"/>
      <c r="IZM1" s="17"/>
      <c r="IZN1" s="17"/>
      <c r="IZO1" s="17"/>
      <c r="IZP1" s="17"/>
      <c r="IZQ1" s="17"/>
      <c r="IZR1" s="17"/>
      <c r="IZS1" s="17"/>
      <c r="IZT1" s="17"/>
      <c r="IZU1" s="17"/>
      <c r="IZV1" s="17"/>
      <c r="IZW1" s="17"/>
      <c r="IZX1" s="17"/>
      <c r="IZY1" s="17"/>
      <c r="IZZ1" s="17"/>
      <c r="JAA1" s="17"/>
      <c r="JAB1" s="17"/>
      <c r="JAC1" s="17"/>
      <c r="JAD1" s="17"/>
      <c r="JAE1" s="17"/>
      <c r="JAF1" s="17"/>
      <c r="JAG1" s="17"/>
      <c r="JAH1" s="17"/>
      <c r="JAI1" s="17"/>
      <c r="JAJ1" s="17"/>
      <c r="JAK1" s="17"/>
      <c r="JAL1" s="17"/>
      <c r="JAM1" s="17"/>
      <c r="JAN1" s="17"/>
      <c r="JAO1" s="17"/>
      <c r="JAP1" s="17"/>
      <c r="JAQ1" s="17"/>
      <c r="JAR1" s="17"/>
      <c r="JAS1" s="17"/>
      <c r="JAT1" s="17"/>
      <c r="JAU1" s="17"/>
      <c r="JAV1" s="17"/>
      <c r="JAW1" s="17"/>
      <c r="JAX1" s="17"/>
      <c r="JAY1" s="17"/>
      <c r="JAZ1" s="17"/>
      <c r="JBA1" s="17"/>
      <c r="JBB1" s="17"/>
      <c r="JBC1" s="17"/>
      <c r="JBD1" s="17"/>
      <c r="JBE1" s="17"/>
      <c r="JBF1" s="17"/>
      <c r="JBG1" s="17"/>
      <c r="JBH1" s="17"/>
      <c r="JBI1" s="17"/>
      <c r="JBJ1" s="17"/>
      <c r="JBK1" s="17"/>
      <c r="JBL1" s="17"/>
      <c r="JBM1" s="17"/>
      <c r="JBN1" s="17"/>
      <c r="JBO1" s="17"/>
      <c r="JBP1" s="17"/>
      <c r="JBQ1" s="17"/>
      <c r="JBR1" s="17"/>
      <c r="JBS1" s="17"/>
      <c r="JBT1" s="17"/>
      <c r="JBU1" s="17"/>
      <c r="JBV1" s="17"/>
      <c r="JBW1" s="17"/>
      <c r="JBX1" s="17"/>
      <c r="JBY1" s="17"/>
      <c r="JBZ1" s="17"/>
      <c r="JCA1" s="17"/>
      <c r="JCB1" s="17"/>
      <c r="JCC1" s="17"/>
      <c r="JCD1" s="17"/>
      <c r="JCE1" s="17"/>
      <c r="JCF1" s="17"/>
      <c r="JCG1" s="17"/>
      <c r="JCH1" s="17"/>
      <c r="JCI1" s="17"/>
      <c r="JCJ1" s="17"/>
      <c r="JCK1" s="17"/>
      <c r="JCL1" s="17"/>
      <c r="JCM1" s="17"/>
      <c r="JCN1" s="17"/>
      <c r="JCO1" s="17"/>
      <c r="JCP1" s="17"/>
      <c r="JCQ1" s="17"/>
      <c r="JCR1" s="17"/>
      <c r="JCS1" s="17"/>
      <c r="JCT1" s="17"/>
      <c r="JCU1" s="17"/>
      <c r="JCV1" s="17"/>
      <c r="JCW1" s="17"/>
      <c r="JCX1" s="17"/>
      <c r="JCY1" s="17"/>
      <c r="JCZ1" s="17"/>
      <c r="JDA1" s="17"/>
      <c r="JDB1" s="17"/>
      <c r="JDC1" s="17"/>
      <c r="JDD1" s="17"/>
      <c r="JDE1" s="17"/>
      <c r="JDF1" s="17"/>
      <c r="JDG1" s="17"/>
      <c r="JDH1" s="17"/>
      <c r="JDI1" s="17"/>
      <c r="JDJ1" s="17"/>
      <c r="JDK1" s="17"/>
      <c r="JDL1" s="17"/>
      <c r="JDM1" s="17"/>
      <c r="JDN1" s="17"/>
      <c r="JDO1" s="17"/>
      <c r="JDP1" s="17"/>
      <c r="JDQ1" s="17"/>
      <c r="JDR1" s="17"/>
      <c r="JDS1" s="17"/>
      <c r="JDT1" s="17"/>
      <c r="JDU1" s="17"/>
      <c r="JDV1" s="17"/>
      <c r="JDW1" s="17"/>
      <c r="JDX1" s="17"/>
      <c r="JDY1" s="17"/>
      <c r="JDZ1" s="17"/>
      <c r="JEA1" s="17"/>
      <c r="JEB1" s="17"/>
      <c r="JEC1" s="17"/>
      <c r="JED1" s="17"/>
      <c r="JEE1" s="17"/>
      <c r="JEF1" s="17"/>
      <c r="JEG1" s="17"/>
      <c r="JEH1" s="17"/>
      <c r="JEI1" s="17"/>
      <c r="JEJ1" s="17"/>
      <c r="JEK1" s="17"/>
      <c r="JEL1" s="17"/>
      <c r="JEM1" s="17"/>
      <c r="JEN1" s="17"/>
      <c r="JEO1" s="17"/>
      <c r="JEP1" s="17"/>
      <c r="JEQ1" s="17"/>
      <c r="JER1" s="17"/>
      <c r="JES1" s="17"/>
      <c r="JET1" s="17"/>
      <c r="JEU1" s="17"/>
      <c r="JEV1" s="17"/>
      <c r="JEW1" s="17"/>
      <c r="JEX1" s="17"/>
      <c r="JEY1" s="17"/>
      <c r="JEZ1" s="17"/>
      <c r="JFA1" s="17"/>
      <c r="JFB1" s="17"/>
      <c r="JFC1" s="17"/>
      <c r="JFD1" s="17"/>
      <c r="JFE1" s="17"/>
      <c r="JFF1" s="17"/>
      <c r="JFG1" s="17"/>
      <c r="JFH1" s="17"/>
      <c r="JFI1" s="17"/>
      <c r="JFJ1" s="17"/>
      <c r="JFK1" s="17"/>
      <c r="JFL1" s="17"/>
      <c r="JFM1" s="17"/>
      <c r="JFN1" s="17"/>
      <c r="JFO1" s="17"/>
      <c r="JFP1" s="17"/>
      <c r="JFQ1" s="17"/>
      <c r="JFR1" s="17"/>
      <c r="JFS1" s="17"/>
      <c r="JFT1" s="17"/>
      <c r="JFU1" s="17"/>
      <c r="JFV1" s="17"/>
      <c r="JFW1" s="17"/>
      <c r="JFX1" s="17"/>
      <c r="JFY1" s="17"/>
      <c r="JFZ1" s="17"/>
      <c r="JGA1" s="17"/>
      <c r="JGB1" s="17"/>
      <c r="JGC1" s="17"/>
      <c r="JGD1" s="17"/>
      <c r="JGE1" s="17"/>
      <c r="JGF1" s="17"/>
      <c r="JGG1" s="17"/>
      <c r="JGH1" s="17"/>
      <c r="JGI1" s="17"/>
      <c r="JGJ1" s="17"/>
      <c r="JGK1" s="17"/>
      <c r="JGL1" s="17"/>
      <c r="JGM1" s="17"/>
      <c r="JGN1" s="17"/>
      <c r="JGO1" s="17"/>
      <c r="JGP1" s="17"/>
      <c r="JGQ1" s="17"/>
      <c r="JGR1" s="17"/>
      <c r="JGS1" s="17"/>
      <c r="JGT1" s="17"/>
      <c r="JGU1" s="17"/>
      <c r="JGV1" s="17"/>
      <c r="JGW1" s="17"/>
      <c r="JGX1" s="17"/>
      <c r="JGY1" s="17"/>
      <c r="JGZ1" s="17"/>
      <c r="JHA1" s="17"/>
      <c r="JHB1" s="17"/>
      <c r="JHC1" s="17"/>
      <c r="JHD1" s="17"/>
      <c r="JHE1" s="17"/>
      <c r="JHF1" s="17"/>
      <c r="JHG1" s="17"/>
      <c r="JHH1" s="17"/>
      <c r="JHI1" s="17"/>
      <c r="JHJ1" s="17"/>
      <c r="JHK1" s="17"/>
      <c r="JHL1" s="17"/>
      <c r="JHM1" s="17"/>
      <c r="JHN1" s="17"/>
      <c r="JHO1" s="17"/>
      <c r="JHP1" s="17"/>
      <c r="JHQ1" s="17"/>
      <c r="JHR1" s="17"/>
      <c r="JHS1" s="17"/>
      <c r="JHT1" s="17"/>
      <c r="JHU1" s="17"/>
      <c r="JHV1" s="17"/>
      <c r="JHW1" s="17"/>
      <c r="JHX1" s="17"/>
      <c r="JHY1" s="17"/>
      <c r="JHZ1" s="17"/>
      <c r="JIA1" s="17"/>
      <c r="JIB1" s="17"/>
      <c r="JIC1" s="17"/>
      <c r="JID1" s="17"/>
      <c r="JIE1" s="17"/>
      <c r="JIF1" s="17"/>
      <c r="JIG1" s="17"/>
      <c r="JIH1" s="17"/>
      <c r="JII1" s="17"/>
      <c r="JIJ1" s="17"/>
      <c r="JIK1" s="17"/>
      <c r="JIL1" s="17"/>
      <c r="JIM1" s="17"/>
      <c r="JIN1" s="17"/>
      <c r="JIO1" s="17"/>
      <c r="JIP1" s="17"/>
      <c r="JIQ1" s="17"/>
      <c r="JIR1" s="17"/>
      <c r="JIS1" s="17"/>
      <c r="JIT1" s="17"/>
      <c r="JIU1" s="17"/>
      <c r="JIV1" s="17"/>
      <c r="JIW1" s="17"/>
      <c r="JIX1" s="17"/>
      <c r="JIY1" s="17"/>
      <c r="JIZ1" s="17"/>
      <c r="JJA1" s="17"/>
      <c r="JJB1" s="17"/>
      <c r="JJC1" s="17"/>
      <c r="JJD1" s="17"/>
      <c r="JJE1" s="17"/>
      <c r="JJF1" s="17"/>
      <c r="JJG1" s="17"/>
      <c r="JJH1" s="17"/>
      <c r="JJI1" s="17"/>
      <c r="JJJ1" s="17"/>
      <c r="JJK1" s="17"/>
      <c r="JJL1" s="17"/>
      <c r="JJM1" s="17"/>
      <c r="JJN1" s="17"/>
      <c r="JJO1" s="17"/>
      <c r="JJP1" s="17"/>
      <c r="JJQ1" s="17"/>
      <c r="JJR1" s="17"/>
      <c r="JJS1" s="17"/>
      <c r="JJT1" s="17"/>
      <c r="JJU1" s="17"/>
      <c r="JJV1" s="17"/>
      <c r="JJW1" s="17"/>
      <c r="JJX1" s="17"/>
      <c r="JJY1" s="17"/>
      <c r="JJZ1" s="17"/>
      <c r="JKA1" s="17"/>
      <c r="JKB1" s="17"/>
      <c r="JKC1" s="17"/>
      <c r="JKD1" s="17"/>
      <c r="JKE1" s="17"/>
      <c r="JKF1" s="17"/>
      <c r="JKG1" s="17"/>
      <c r="JKH1" s="17"/>
      <c r="JKI1" s="17"/>
      <c r="JKJ1" s="17"/>
      <c r="JKK1" s="17"/>
      <c r="JKL1" s="17"/>
      <c r="JKM1" s="17"/>
      <c r="JKN1" s="17"/>
      <c r="JKO1" s="17"/>
      <c r="JKP1" s="17"/>
      <c r="JKQ1" s="17"/>
      <c r="JKR1" s="17"/>
      <c r="JKS1" s="17"/>
      <c r="JKT1" s="17"/>
      <c r="JKU1" s="17"/>
      <c r="JKV1" s="17"/>
      <c r="JKW1" s="17"/>
      <c r="JKX1" s="17"/>
      <c r="JKY1" s="17"/>
      <c r="JKZ1" s="17"/>
      <c r="JLA1" s="17"/>
      <c r="JLB1" s="17"/>
      <c r="JLC1" s="17"/>
      <c r="JLD1" s="17"/>
      <c r="JLE1" s="17"/>
      <c r="JLF1" s="17"/>
      <c r="JLG1" s="17"/>
      <c r="JLH1" s="17"/>
      <c r="JLI1" s="17"/>
      <c r="JLJ1" s="17"/>
      <c r="JLK1" s="17"/>
      <c r="JLL1" s="17"/>
      <c r="JLM1" s="17"/>
      <c r="JLN1" s="17"/>
      <c r="JLO1" s="17"/>
      <c r="JLP1" s="17"/>
      <c r="JLQ1" s="17"/>
      <c r="JLR1" s="17"/>
      <c r="JLS1" s="17"/>
      <c r="JLT1" s="17"/>
      <c r="JLU1" s="17"/>
      <c r="JLV1" s="17"/>
      <c r="JLW1" s="17"/>
      <c r="JLX1" s="17"/>
      <c r="JLY1" s="17"/>
      <c r="JLZ1" s="17"/>
      <c r="JMA1" s="17"/>
      <c r="JMB1" s="17"/>
      <c r="JMC1" s="17"/>
      <c r="JMD1" s="17"/>
      <c r="JME1" s="17"/>
      <c r="JMF1" s="17"/>
      <c r="JMG1" s="17"/>
      <c r="JMH1" s="17"/>
      <c r="JMI1" s="17"/>
      <c r="JMJ1" s="17"/>
      <c r="JMK1" s="17"/>
      <c r="JML1" s="17"/>
      <c r="JMM1" s="17"/>
      <c r="JMN1" s="17"/>
      <c r="JMO1" s="17"/>
      <c r="JMP1" s="17"/>
      <c r="JMQ1" s="17"/>
      <c r="JMR1" s="17"/>
      <c r="JMS1" s="17"/>
      <c r="JMT1" s="17"/>
      <c r="JMU1" s="17"/>
      <c r="JMV1" s="17"/>
      <c r="JMW1" s="17"/>
      <c r="JMX1" s="17"/>
      <c r="JMY1" s="17"/>
      <c r="JMZ1" s="17"/>
      <c r="JNA1" s="17"/>
      <c r="JNB1" s="17"/>
      <c r="JNC1" s="17"/>
      <c r="JND1" s="17"/>
      <c r="JNE1" s="17"/>
      <c r="JNF1" s="17"/>
      <c r="JNG1" s="17"/>
      <c r="JNH1" s="17"/>
      <c r="JNI1" s="17"/>
      <c r="JNJ1" s="17"/>
      <c r="JNK1" s="17"/>
      <c r="JNL1" s="17"/>
      <c r="JNM1" s="17"/>
      <c r="JNN1" s="17"/>
      <c r="JNO1" s="17"/>
      <c r="JNP1" s="17"/>
      <c r="JNQ1" s="17"/>
      <c r="JNR1" s="17"/>
      <c r="JNS1" s="17"/>
      <c r="JNT1" s="17"/>
      <c r="JNU1" s="17"/>
      <c r="JNV1" s="17"/>
      <c r="JNW1" s="17"/>
      <c r="JNX1" s="17"/>
      <c r="JNY1" s="17"/>
      <c r="JNZ1" s="17"/>
      <c r="JOA1" s="17"/>
      <c r="JOB1" s="17"/>
      <c r="JOC1" s="17"/>
      <c r="JOD1" s="17"/>
      <c r="JOE1" s="17"/>
      <c r="JOF1" s="17"/>
      <c r="JOG1" s="17"/>
      <c r="JOH1" s="17"/>
      <c r="JOI1" s="17"/>
      <c r="JOJ1" s="17"/>
      <c r="JOK1" s="17"/>
      <c r="JOL1" s="17"/>
      <c r="JOM1" s="17"/>
      <c r="JON1" s="17"/>
      <c r="JOO1" s="17"/>
      <c r="JOP1" s="17"/>
      <c r="JOQ1" s="17"/>
      <c r="JOR1" s="17"/>
      <c r="JOS1" s="17"/>
      <c r="JOT1" s="17"/>
      <c r="JOU1" s="17"/>
      <c r="JOV1" s="17"/>
      <c r="JOW1" s="17"/>
      <c r="JOX1" s="17"/>
      <c r="JOY1" s="17"/>
      <c r="JOZ1" s="17"/>
      <c r="JPA1" s="17"/>
      <c r="JPB1" s="17"/>
      <c r="JPC1" s="17"/>
      <c r="JPD1" s="17"/>
      <c r="JPE1" s="17"/>
      <c r="JPF1" s="17"/>
      <c r="JPG1" s="17"/>
      <c r="JPH1" s="17"/>
      <c r="JPI1" s="17"/>
      <c r="JPJ1" s="17"/>
      <c r="JPK1" s="17"/>
      <c r="JPL1" s="17"/>
      <c r="JPM1" s="17"/>
      <c r="JPN1" s="17"/>
      <c r="JPO1" s="17"/>
      <c r="JPP1" s="17"/>
      <c r="JPQ1" s="17"/>
      <c r="JPR1" s="17"/>
      <c r="JPS1" s="17"/>
      <c r="JPT1" s="17"/>
      <c r="JPU1" s="17"/>
      <c r="JPV1" s="17"/>
      <c r="JPW1" s="17"/>
      <c r="JPX1" s="17"/>
      <c r="JPY1" s="17"/>
      <c r="JPZ1" s="17"/>
      <c r="JQA1" s="17"/>
      <c r="JQB1" s="17"/>
      <c r="JQC1" s="17"/>
      <c r="JQD1" s="17"/>
      <c r="JQE1" s="17"/>
      <c r="JQF1" s="17"/>
      <c r="JQG1" s="17"/>
      <c r="JQH1" s="17"/>
      <c r="JQI1" s="17"/>
      <c r="JQJ1" s="17"/>
      <c r="JQK1" s="17"/>
      <c r="JQL1" s="17"/>
      <c r="JQM1" s="17"/>
      <c r="JQN1" s="17"/>
      <c r="JQO1" s="17"/>
      <c r="JQP1" s="17"/>
      <c r="JQQ1" s="17"/>
      <c r="JQR1" s="17"/>
      <c r="JQS1" s="17"/>
      <c r="JQT1" s="17"/>
      <c r="JQU1" s="17"/>
      <c r="JQV1" s="17"/>
      <c r="JQW1" s="17"/>
      <c r="JQX1" s="17"/>
      <c r="JQY1" s="17"/>
      <c r="JQZ1" s="17"/>
      <c r="JRA1" s="17"/>
      <c r="JRB1" s="17"/>
      <c r="JRC1" s="17"/>
      <c r="JRD1" s="17"/>
      <c r="JRE1" s="17"/>
      <c r="JRF1" s="17"/>
      <c r="JRG1" s="17"/>
      <c r="JRH1" s="17"/>
      <c r="JRI1" s="17"/>
      <c r="JRJ1" s="17"/>
      <c r="JRK1" s="17"/>
      <c r="JRL1" s="17"/>
      <c r="JRM1" s="17"/>
      <c r="JRN1" s="17"/>
      <c r="JRO1" s="17"/>
      <c r="JRP1" s="17"/>
      <c r="JRQ1" s="17"/>
      <c r="JRR1" s="17"/>
      <c r="JRS1" s="17"/>
      <c r="JRT1" s="17"/>
      <c r="JRU1" s="17"/>
      <c r="JRV1" s="17"/>
      <c r="JRW1" s="17"/>
      <c r="JRX1" s="17"/>
      <c r="JRY1" s="17"/>
      <c r="JRZ1" s="17"/>
      <c r="JSA1" s="17"/>
      <c r="JSB1" s="17"/>
      <c r="JSC1" s="17"/>
      <c r="JSD1" s="17"/>
      <c r="JSE1" s="17"/>
      <c r="JSF1" s="17"/>
      <c r="JSG1" s="17"/>
      <c r="JSH1" s="17"/>
      <c r="JSI1" s="17"/>
      <c r="JSJ1" s="17"/>
      <c r="JSK1" s="17"/>
      <c r="JSL1" s="17"/>
      <c r="JSM1" s="17"/>
      <c r="JSN1" s="17"/>
      <c r="JSO1" s="17"/>
      <c r="JSP1" s="17"/>
      <c r="JSQ1" s="17"/>
      <c r="JSR1" s="17"/>
      <c r="JSS1" s="17"/>
      <c r="JST1" s="17"/>
      <c r="JSU1" s="17"/>
      <c r="JSV1" s="17"/>
      <c r="JSW1" s="17"/>
      <c r="JSX1" s="17"/>
      <c r="JSY1" s="17"/>
      <c r="JSZ1" s="17"/>
      <c r="JTA1" s="17"/>
      <c r="JTB1" s="17"/>
      <c r="JTC1" s="17"/>
      <c r="JTD1" s="17"/>
      <c r="JTE1" s="17"/>
      <c r="JTF1" s="17"/>
      <c r="JTG1" s="17"/>
      <c r="JTH1" s="17"/>
      <c r="JTI1" s="17"/>
      <c r="JTJ1" s="17"/>
      <c r="JTK1" s="17"/>
      <c r="JTL1" s="17"/>
      <c r="JTM1" s="17"/>
      <c r="JTN1" s="17"/>
      <c r="JTO1" s="17"/>
      <c r="JTP1" s="17"/>
      <c r="JTQ1" s="17"/>
      <c r="JTR1" s="17"/>
      <c r="JTS1" s="17"/>
      <c r="JTT1" s="17"/>
      <c r="JTU1" s="17"/>
      <c r="JTV1" s="17"/>
      <c r="JTW1" s="17"/>
      <c r="JTX1" s="17"/>
      <c r="JTY1" s="17"/>
      <c r="JTZ1" s="17"/>
      <c r="JUA1" s="17"/>
      <c r="JUB1" s="17"/>
      <c r="JUC1" s="17"/>
      <c r="JUD1" s="17"/>
      <c r="JUE1" s="17"/>
      <c r="JUF1" s="17"/>
      <c r="JUG1" s="17"/>
      <c r="JUH1" s="17"/>
      <c r="JUI1" s="17"/>
      <c r="JUJ1" s="17"/>
      <c r="JUK1" s="17"/>
      <c r="JUL1" s="17"/>
      <c r="JUM1" s="17"/>
      <c r="JUN1" s="17"/>
      <c r="JUO1" s="17"/>
      <c r="JUP1" s="17"/>
      <c r="JUQ1" s="17"/>
      <c r="JUR1" s="17"/>
      <c r="JUS1" s="17"/>
      <c r="JUT1" s="17"/>
      <c r="JUU1" s="17"/>
      <c r="JUV1" s="17"/>
      <c r="JUW1" s="17"/>
      <c r="JUX1" s="17"/>
      <c r="JUY1" s="17"/>
      <c r="JUZ1" s="17"/>
      <c r="JVA1" s="17"/>
      <c r="JVB1" s="17"/>
      <c r="JVC1" s="17"/>
      <c r="JVD1" s="17"/>
      <c r="JVE1" s="17"/>
      <c r="JVF1" s="17"/>
      <c r="JVG1" s="17"/>
      <c r="JVH1" s="17"/>
      <c r="JVI1" s="17"/>
      <c r="JVJ1" s="17"/>
      <c r="JVK1" s="17"/>
      <c r="JVL1" s="17"/>
      <c r="JVM1" s="17"/>
      <c r="JVN1" s="17"/>
      <c r="JVO1" s="17"/>
      <c r="JVP1" s="17"/>
      <c r="JVQ1" s="17"/>
      <c r="JVR1" s="17"/>
      <c r="JVS1" s="17"/>
      <c r="JVT1" s="17"/>
      <c r="JVU1" s="17"/>
      <c r="JVV1" s="17"/>
      <c r="JVW1" s="17"/>
      <c r="JVX1" s="17"/>
      <c r="JVY1" s="17"/>
      <c r="JVZ1" s="17"/>
      <c r="JWA1" s="17"/>
      <c r="JWB1" s="17"/>
      <c r="JWC1" s="17"/>
      <c r="JWD1" s="17"/>
      <c r="JWE1" s="17"/>
      <c r="JWF1" s="17"/>
      <c r="JWG1" s="17"/>
      <c r="JWH1" s="17"/>
      <c r="JWI1" s="17"/>
      <c r="JWJ1" s="17"/>
      <c r="JWK1" s="17"/>
      <c r="JWL1" s="17"/>
      <c r="JWM1" s="17"/>
      <c r="JWN1" s="17"/>
      <c r="JWO1" s="17"/>
      <c r="JWP1" s="17"/>
      <c r="JWQ1" s="17"/>
      <c r="JWR1" s="17"/>
      <c r="JWS1" s="17"/>
      <c r="JWT1" s="17"/>
      <c r="JWU1" s="17"/>
      <c r="JWV1" s="17"/>
      <c r="JWW1" s="17"/>
      <c r="JWX1" s="17"/>
      <c r="JWY1" s="17"/>
      <c r="JWZ1" s="17"/>
      <c r="JXA1" s="17"/>
      <c r="JXB1" s="17"/>
      <c r="JXC1" s="17"/>
      <c r="JXD1" s="17"/>
      <c r="JXE1" s="17"/>
      <c r="JXF1" s="17"/>
      <c r="JXG1" s="17"/>
      <c r="JXH1" s="17"/>
      <c r="JXI1" s="17"/>
      <c r="JXJ1" s="17"/>
      <c r="JXK1" s="17"/>
      <c r="JXL1" s="17"/>
      <c r="JXM1" s="17"/>
      <c r="JXN1" s="17"/>
      <c r="JXO1" s="17"/>
      <c r="JXP1" s="17"/>
      <c r="JXQ1" s="17"/>
      <c r="JXR1" s="17"/>
      <c r="JXS1" s="17"/>
      <c r="JXT1" s="17"/>
      <c r="JXU1" s="17"/>
      <c r="JXV1" s="17"/>
      <c r="JXW1" s="17"/>
      <c r="JXX1" s="17"/>
      <c r="JXY1" s="17"/>
      <c r="JXZ1" s="17"/>
      <c r="JYA1" s="17"/>
      <c r="JYB1" s="17"/>
      <c r="JYC1" s="17"/>
      <c r="JYD1" s="17"/>
      <c r="JYE1" s="17"/>
      <c r="JYF1" s="17"/>
      <c r="JYG1" s="17"/>
      <c r="JYH1" s="17"/>
      <c r="JYI1" s="17"/>
      <c r="JYJ1" s="17"/>
      <c r="JYK1" s="17"/>
      <c r="JYL1" s="17"/>
      <c r="JYM1" s="17"/>
      <c r="JYN1" s="17"/>
      <c r="JYO1" s="17"/>
      <c r="JYP1" s="17"/>
      <c r="JYQ1" s="17"/>
      <c r="JYR1" s="17"/>
      <c r="JYS1" s="17"/>
      <c r="JYT1" s="17"/>
      <c r="JYU1" s="17"/>
      <c r="JYV1" s="17"/>
      <c r="JYW1" s="17"/>
      <c r="JYX1" s="17"/>
      <c r="JYY1" s="17"/>
      <c r="JYZ1" s="17"/>
      <c r="JZA1" s="17"/>
      <c r="JZB1" s="17"/>
      <c r="JZC1" s="17"/>
      <c r="JZD1" s="17"/>
      <c r="JZE1" s="17"/>
      <c r="JZF1" s="17"/>
      <c r="JZG1" s="17"/>
      <c r="JZH1" s="17"/>
      <c r="JZI1" s="17"/>
      <c r="JZJ1" s="17"/>
      <c r="JZK1" s="17"/>
      <c r="JZL1" s="17"/>
      <c r="JZM1" s="17"/>
      <c r="JZN1" s="17"/>
      <c r="JZO1" s="17"/>
      <c r="JZP1" s="17"/>
      <c r="JZQ1" s="17"/>
      <c r="JZR1" s="17"/>
      <c r="JZS1" s="17"/>
      <c r="JZT1" s="17"/>
      <c r="JZU1" s="17"/>
      <c r="JZV1" s="17"/>
      <c r="JZW1" s="17"/>
      <c r="JZX1" s="17"/>
      <c r="JZY1" s="17"/>
      <c r="JZZ1" s="17"/>
      <c r="KAA1" s="17"/>
      <c r="KAB1" s="17"/>
      <c r="KAC1" s="17"/>
      <c r="KAD1" s="17"/>
      <c r="KAE1" s="17"/>
      <c r="KAF1" s="17"/>
      <c r="KAG1" s="17"/>
      <c r="KAH1" s="17"/>
      <c r="KAI1" s="17"/>
      <c r="KAJ1" s="17"/>
      <c r="KAK1" s="17"/>
      <c r="KAL1" s="17"/>
      <c r="KAM1" s="17"/>
      <c r="KAN1" s="17"/>
      <c r="KAO1" s="17"/>
      <c r="KAP1" s="17"/>
      <c r="KAQ1" s="17"/>
      <c r="KAR1" s="17"/>
      <c r="KAS1" s="17"/>
      <c r="KAT1" s="17"/>
      <c r="KAU1" s="17"/>
      <c r="KAV1" s="17"/>
      <c r="KAW1" s="17"/>
      <c r="KAX1" s="17"/>
      <c r="KAY1" s="17"/>
      <c r="KAZ1" s="17"/>
      <c r="KBA1" s="17"/>
      <c r="KBB1" s="17"/>
      <c r="KBC1" s="17"/>
      <c r="KBD1" s="17"/>
      <c r="KBE1" s="17"/>
      <c r="KBF1" s="17"/>
      <c r="KBG1" s="17"/>
      <c r="KBH1" s="17"/>
      <c r="KBI1" s="17"/>
      <c r="KBJ1" s="17"/>
      <c r="KBK1" s="17"/>
      <c r="KBL1" s="17"/>
      <c r="KBM1" s="17"/>
      <c r="KBN1" s="17"/>
      <c r="KBO1" s="17"/>
      <c r="KBP1" s="17"/>
      <c r="KBQ1" s="17"/>
      <c r="KBR1" s="17"/>
      <c r="KBS1" s="17"/>
      <c r="KBT1" s="17"/>
      <c r="KBU1" s="17"/>
      <c r="KBV1" s="17"/>
      <c r="KBW1" s="17"/>
      <c r="KBX1" s="17"/>
      <c r="KBY1" s="17"/>
      <c r="KBZ1" s="17"/>
      <c r="KCA1" s="17"/>
      <c r="KCB1" s="17"/>
      <c r="KCC1" s="17"/>
      <c r="KCD1" s="17"/>
      <c r="KCE1" s="17"/>
      <c r="KCF1" s="17"/>
      <c r="KCG1" s="17"/>
      <c r="KCH1" s="17"/>
      <c r="KCI1" s="17"/>
      <c r="KCJ1" s="17"/>
      <c r="KCK1" s="17"/>
      <c r="KCL1" s="17"/>
      <c r="KCM1" s="17"/>
      <c r="KCN1" s="17"/>
      <c r="KCO1" s="17"/>
      <c r="KCP1" s="17"/>
      <c r="KCQ1" s="17"/>
      <c r="KCR1" s="17"/>
      <c r="KCS1" s="17"/>
      <c r="KCT1" s="17"/>
      <c r="KCU1" s="17"/>
      <c r="KCV1" s="17"/>
      <c r="KCW1" s="17"/>
      <c r="KCX1" s="17"/>
      <c r="KCY1" s="17"/>
      <c r="KCZ1" s="17"/>
      <c r="KDA1" s="17"/>
      <c r="KDB1" s="17"/>
      <c r="KDC1" s="17"/>
      <c r="KDD1" s="17"/>
      <c r="KDE1" s="17"/>
      <c r="KDF1" s="17"/>
      <c r="KDG1" s="17"/>
      <c r="KDH1" s="17"/>
      <c r="KDI1" s="17"/>
      <c r="KDJ1" s="17"/>
      <c r="KDK1" s="17"/>
      <c r="KDL1" s="17"/>
      <c r="KDM1" s="17"/>
      <c r="KDN1" s="17"/>
      <c r="KDO1" s="17"/>
      <c r="KDP1" s="17"/>
      <c r="KDQ1" s="17"/>
      <c r="KDR1" s="17"/>
      <c r="KDS1" s="17"/>
      <c r="KDT1" s="17"/>
      <c r="KDU1" s="17"/>
      <c r="KDV1" s="17"/>
      <c r="KDW1" s="17"/>
      <c r="KDX1" s="17"/>
      <c r="KDY1" s="17"/>
      <c r="KDZ1" s="17"/>
      <c r="KEA1" s="17"/>
      <c r="KEB1" s="17"/>
      <c r="KEC1" s="17"/>
      <c r="KED1" s="17"/>
      <c r="KEE1" s="17"/>
      <c r="KEF1" s="17"/>
      <c r="KEG1" s="17"/>
      <c r="KEH1" s="17"/>
      <c r="KEI1" s="17"/>
      <c r="KEJ1" s="17"/>
      <c r="KEK1" s="17"/>
      <c r="KEL1" s="17"/>
      <c r="KEM1" s="17"/>
      <c r="KEN1" s="17"/>
      <c r="KEO1" s="17"/>
      <c r="KEP1" s="17"/>
      <c r="KEQ1" s="17"/>
      <c r="KER1" s="17"/>
      <c r="KES1" s="17"/>
      <c r="KET1" s="17"/>
      <c r="KEU1" s="17"/>
      <c r="KEV1" s="17"/>
      <c r="KEW1" s="17"/>
      <c r="KEX1" s="17"/>
      <c r="KEY1" s="17"/>
      <c r="KEZ1" s="17"/>
      <c r="KFA1" s="17"/>
      <c r="KFB1" s="17"/>
      <c r="KFC1" s="17"/>
      <c r="KFD1" s="17"/>
      <c r="KFE1" s="17"/>
      <c r="KFF1" s="17"/>
      <c r="KFG1" s="17"/>
      <c r="KFH1" s="17"/>
      <c r="KFI1" s="17"/>
      <c r="KFJ1" s="17"/>
      <c r="KFK1" s="17"/>
      <c r="KFL1" s="17"/>
      <c r="KFM1" s="17"/>
      <c r="KFN1" s="17"/>
      <c r="KFO1" s="17"/>
      <c r="KFP1" s="17"/>
      <c r="KFQ1" s="17"/>
      <c r="KFR1" s="17"/>
      <c r="KFS1" s="17"/>
      <c r="KFT1" s="17"/>
      <c r="KFU1" s="17"/>
      <c r="KFV1" s="17"/>
      <c r="KFW1" s="17"/>
      <c r="KFX1" s="17"/>
      <c r="KFY1" s="17"/>
      <c r="KFZ1" s="17"/>
      <c r="KGA1" s="17"/>
      <c r="KGB1" s="17"/>
      <c r="KGC1" s="17"/>
      <c r="KGD1" s="17"/>
      <c r="KGE1" s="17"/>
      <c r="KGF1" s="17"/>
      <c r="KGG1" s="17"/>
      <c r="KGH1" s="17"/>
      <c r="KGI1" s="17"/>
      <c r="KGJ1" s="17"/>
      <c r="KGK1" s="17"/>
      <c r="KGL1" s="17"/>
      <c r="KGM1" s="17"/>
      <c r="KGN1" s="17"/>
      <c r="KGO1" s="17"/>
      <c r="KGP1" s="17"/>
      <c r="KGQ1" s="17"/>
      <c r="KGR1" s="17"/>
      <c r="KGS1" s="17"/>
      <c r="KGT1" s="17"/>
      <c r="KGU1" s="17"/>
      <c r="KGV1" s="17"/>
      <c r="KGW1" s="17"/>
      <c r="KGX1" s="17"/>
      <c r="KGY1" s="17"/>
      <c r="KGZ1" s="17"/>
      <c r="KHA1" s="17"/>
      <c r="KHB1" s="17"/>
      <c r="KHC1" s="17"/>
      <c r="KHD1" s="17"/>
      <c r="KHE1" s="17"/>
      <c r="KHF1" s="17"/>
      <c r="KHG1" s="17"/>
      <c r="KHH1" s="17"/>
      <c r="KHI1" s="17"/>
      <c r="KHJ1" s="17"/>
      <c r="KHK1" s="17"/>
      <c r="KHL1" s="17"/>
      <c r="KHM1" s="17"/>
      <c r="KHN1" s="17"/>
      <c r="KHO1" s="17"/>
      <c r="KHP1" s="17"/>
      <c r="KHQ1" s="17"/>
      <c r="KHR1" s="17"/>
      <c r="KHS1" s="17"/>
      <c r="KHT1" s="17"/>
      <c r="KHU1" s="17"/>
      <c r="KHV1" s="17"/>
      <c r="KHW1" s="17"/>
      <c r="KHX1" s="17"/>
      <c r="KHY1" s="17"/>
      <c r="KHZ1" s="17"/>
      <c r="KIA1" s="17"/>
      <c r="KIB1" s="17"/>
      <c r="KIC1" s="17"/>
      <c r="KID1" s="17"/>
      <c r="KIE1" s="17"/>
      <c r="KIF1" s="17"/>
      <c r="KIG1" s="17"/>
      <c r="KIH1" s="17"/>
      <c r="KII1" s="17"/>
      <c r="KIJ1" s="17"/>
      <c r="KIK1" s="17"/>
      <c r="KIL1" s="17"/>
      <c r="KIM1" s="17"/>
      <c r="KIN1" s="17"/>
      <c r="KIO1" s="17"/>
      <c r="KIP1" s="17"/>
      <c r="KIQ1" s="17"/>
      <c r="KIR1" s="17"/>
      <c r="KIS1" s="17"/>
      <c r="KIT1" s="17"/>
      <c r="KIU1" s="17"/>
      <c r="KIV1" s="17"/>
      <c r="KIW1" s="17"/>
      <c r="KIX1" s="17"/>
      <c r="KIY1" s="17"/>
      <c r="KIZ1" s="17"/>
      <c r="KJA1" s="17"/>
      <c r="KJB1" s="17"/>
      <c r="KJC1" s="17"/>
      <c r="KJD1" s="17"/>
      <c r="KJE1" s="17"/>
      <c r="KJF1" s="17"/>
      <c r="KJG1" s="17"/>
      <c r="KJH1" s="17"/>
      <c r="KJI1" s="17"/>
      <c r="KJJ1" s="17"/>
      <c r="KJK1" s="17"/>
      <c r="KJL1" s="17"/>
      <c r="KJM1" s="17"/>
      <c r="KJN1" s="17"/>
      <c r="KJO1" s="17"/>
      <c r="KJP1" s="17"/>
      <c r="KJQ1" s="17"/>
      <c r="KJR1" s="17"/>
      <c r="KJS1" s="17"/>
      <c r="KJT1" s="17"/>
      <c r="KJU1" s="17"/>
      <c r="KJV1" s="17"/>
      <c r="KJW1" s="17"/>
      <c r="KJX1" s="17"/>
      <c r="KJY1" s="17"/>
      <c r="KJZ1" s="17"/>
      <c r="KKA1" s="17"/>
      <c r="KKB1" s="17"/>
      <c r="KKC1" s="17"/>
      <c r="KKD1" s="17"/>
      <c r="KKE1" s="17"/>
      <c r="KKF1" s="17"/>
      <c r="KKG1" s="17"/>
      <c r="KKH1" s="17"/>
      <c r="KKI1" s="17"/>
      <c r="KKJ1" s="17"/>
      <c r="KKK1" s="17"/>
      <c r="KKL1" s="17"/>
      <c r="KKM1" s="17"/>
      <c r="KKN1" s="17"/>
      <c r="KKO1" s="17"/>
      <c r="KKP1" s="17"/>
      <c r="KKQ1" s="17"/>
      <c r="KKR1" s="17"/>
      <c r="KKS1" s="17"/>
      <c r="KKT1" s="17"/>
      <c r="KKU1" s="17"/>
      <c r="KKV1" s="17"/>
      <c r="KKW1" s="17"/>
      <c r="KKX1" s="17"/>
      <c r="KKY1" s="17"/>
      <c r="KKZ1" s="17"/>
      <c r="KLA1" s="17"/>
      <c r="KLB1" s="17"/>
      <c r="KLC1" s="17"/>
      <c r="KLD1" s="17"/>
      <c r="KLE1" s="17"/>
      <c r="KLF1" s="17"/>
      <c r="KLG1" s="17"/>
      <c r="KLH1" s="17"/>
      <c r="KLI1" s="17"/>
      <c r="KLJ1" s="17"/>
      <c r="KLK1" s="17"/>
      <c r="KLL1" s="17"/>
      <c r="KLM1" s="17"/>
      <c r="KLN1" s="17"/>
      <c r="KLO1" s="17"/>
      <c r="KLP1" s="17"/>
      <c r="KLQ1" s="17"/>
      <c r="KLR1" s="17"/>
      <c r="KLS1" s="17"/>
      <c r="KLT1" s="17"/>
      <c r="KLU1" s="17"/>
      <c r="KLV1" s="17"/>
      <c r="KLW1" s="17"/>
      <c r="KLX1" s="17"/>
      <c r="KLY1" s="17"/>
      <c r="KLZ1" s="17"/>
      <c r="KMA1" s="17"/>
      <c r="KMB1" s="17"/>
      <c r="KMC1" s="17"/>
      <c r="KMD1" s="17"/>
      <c r="KME1" s="17"/>
      <c r="KMF1" s="17"/>
      <c r="KMG1" s="17"/>
      <c r="KMH1" s="17"/>
      <c r="KMI1" s="17"/>
      <c r="KMJ1" s="17"/>
      <c r="KMK1" s="17"/>
      <c r="KML1" s="17"/>
      <c r="KMM1" s="17"/>
      <c r="KMN1" s="17"/>
      <c r="KMO1" s="17"/>
      <c r="KMP1" s="17"/>
      <c r="KMQ1" s="17"/>
      <c r="KMR1" s="17"/>
      <c r="KMS1" s="17"/>
      <c r="KMT1" s="17"/>
      <c r="KMU1" s="17"/>
      <c r="KMV1" s="17"/>
      <c r="KMW1" s="17"/>
      <c r="KMX1" s="17"/>
      <c r="KMY1" s="17"/>
      <c r="KMZ1" s="17"/>
      <c r="KNA1" s="17"/>
      <c r="KNB1" s="17"/>
      <c r="KNC1" s="17"/>
      <c r="KND1" s="17"/>
      <c r="KNE1" s="17"/>
      <c r="KNF1" s="17"/>
      <c r="KNG1" s="17"/>
      <c r="KNH1" s="17"/>
      <c r="KNI1" s="17"/>
      <c r="KNJ1" s="17"/>
      <c r="KNK1" s="17"/>
      <c r="KNL1" s="17"/>
      <c r="KNM1" s="17"/>
      <c r="KNN1" s="17"/>
      <c r="KNO1" s="17"/>
      <c r="KNP1" s="17"/>
      <c r="KNQ1" s="17"/>
      <c r="KNR1" s="17"/>
      <c r="KNS1" s="17"/>
      <c r="KNT1" s="17"/>
      <c r="KNU1" s="17"/>
      <c r="KNV1" s="17"/>
      <c r="KNW1" s="17"/>
      <c r="KNX1" s="17"/>
      <c r="KNY1" s="17"/>
      <c r="KNZ1" s="17"/>
      <c r="KOA1" s="17"/>
      <c r="KOB1" s="17"/>
      <c r="KOC1" s="17"/>
      <c r="KOD1" s="17"/>
      <c r="KOE1" s="17"/>
      <c r="KOF1" s="17"/>
      <c r="KOG1" s="17"/>
      <c r="KOH1" s="17"/>
      <c r="KOI1" s="17"/>
      <c r="KOJ1" s="17"/>
      <c r="KOK1" s="17"/>
      <c r="KOL1" s="17"/>
      <c r="KOM1" s="17"/>
      <c r="KON1" s="17"/>
      <c r="KOO1" s="17"/>
      <c r="KOP1" s="17"/>
      <c r="KOQ1" s="17"/>
      <c r="KOR1" s="17"/>
      <c r="KOS1" s="17"/>
      <c r="KOT1" s="17"/>
      <c r="KOU1" s="17"/>
      <c r="KOV1" s="17"/>
      <c r="KOW1" s="17"/>
      <c r="KOX1" s="17"/>
      <c r="KOY1" s="17"/>
      <c r="KOZ1" s="17"/>
      <c r="KPA1" s="17"/>
      <c r="KPB1" s="17"/>
      <c r="KPC1" s="17"/>
      <c r="KPD1" s="17"/>
      <c r="KPE1" s="17"/>
      <c r="KPF1" s="17"/>
      <c r="KPG1" s="17"/>
      <c r="KPH1" s="17"/>
      <c r="KPI1" s="17"/>
      <c r="KPJ1" s="17"/>
      <c r="KPK1" s="17"/>
      <c r="KPL1" s="17"/>
      <c r="KPM1" s="17"/>
      <c r="KPN1" s="17"/>
      <c r="KPO1" s="17"/>
      <c r="KPP1" s="17"/>
      <c r="KPQ1" s="17"/>
      <c r="KPR1" s="17"/>
      <c r="KPS1" s="17"/>
      <c r="KPT1" s="17"/>
      <c r="KPU1" s="17"/>
      <c r="KPV1" s="17"/>
      <c r="KPW1" s="17"/>
      <c r="KPX1" s="17"/>
      <c r="KPY1" s="17"/>
      <c r="KPZ1" s="17"/>
      <c r="KQA1" s="17"/>
      <c r="KQB1" s="17"/>
      <c r="KQC1" s="17"/>
      <c r="KQD1" s="17"/>
      <c r="KQE1" s="17"/>
      <c r="KQF1" s="17"/>
      <c r="KQG1" s="17"/>
      <c r="KQH1" s="17"/>
      <c r="KQI1" s="17"/>
      <c r="KQJ1" s="17"/>
      <c r="KQK1" s="17"/>
      <c r="KQL1" s="17"/>
      <c r="KQM1" s="17"/>
      <c r="KQN1" s="17"/>
      <c r="KQO1" s="17"/>
      <c r="KQP1" s="17"/>
      <c r="KQQ1" s="17"/>
      <c r="KQR1" s="17"/>
      <c r="KQS1" s="17"/>
      <c r="KQT1" s="17"/>
      <c r="KQU1" s="17"/>
      <c r="KQV1" s="17"/>
      <c r="KQW1" s="17"/>
      <c r="KQX1" s="17"/>
      <c r="KQY1" s="17"/>
      <c r="KQZ1" s="17"/>
      <c r="KRA1" s="17"/>
      <c r="KRB1" s="17"/>
      <c r="KRC1" s="17"/>
      <c r="KRD1" s="17"/>
      <c r="KRE1" s="17"/>
      <c r="KRF1" s="17"/>
      <c r="KRG1" s="17"/>
      <c r="KRH1" s="17"/>
      <c r="KRI1" s="17"/>
      <c r="KRJ1" s="17"/>
      <c r="KRK1" s="17"/>
      <c r="KRL1" s="17"/>
      <c r="KRM1" s="17"/>
      <c r="KRN1" s="17"/>
      <c r="KRO1" s="17"/>
      <c r="KRP1" s="17"/>
      <c r="KRQ1" s="17"/>
      <c r="KRR1" s="17"/>
      <c r="KRS1" s="17"/>
      <c r="KRT1" s="17"/>
      <c r="KRU1" s="17"/>
      <c r="KRV1" s="17"/>
      <c r="KRW1" s="17"/>
      <c r="KRX1" s="17"/>
      <c r="KRY1" s="17"/>
      <c r="KRZ1" s="17"/>
      <c r="KSA1" s="17"/>
      <c r="KSB1" s="17"/>
      <c r="KSC1" s="17"/>
      <c r="KSD1" s="17"/>
      <c r="KSE1" s="17"/>
      <c r="KSF1" s="17"/>
      <c r="KSG1" s="17"/>
      <c r="KSH1" s="17"/>
      <c r="KSI1" s="17"/>
      <c r="KSJ1" s="17"/>
      <c r="KSK1" s="17"/>
      <c r="KSL1" s="17"/>
      <c r="KSM1" s="17"/>
      <c r="KSN1" s="17"/>
      <c r="KSO1" s="17"/>
      <c r="KSP1" s="17"/>
      <c r="KSQ1" s="17"/>
      <c r="KSR1" s="17"/>
      <c r="KSS1" s="17"/>
      <c r="KST1" s="17"/>
      <c r="KSU1" s="17"/>
      <c r="KSV1" s="17"/>
      <c r="KSW1" s="17"/>
      <c r="KSX1" s="17"/>
      <c r="KSY1" s="17"/>
      <c r="KSZ1" s="17"/>
      <c r="KTA1" s="17"/>
      <c r="KTB1" s="17"/>
      <c r="KTC1" s="17"/>
      <c r="KTD1" s="17"/>
      <c r="KTE1" s="17"/>
      <c r="KTF1" s="17"/>
      <c r="KTG1" s="17"/>
      <c r="KTH1" s="17"/>
      <c r="KTI1" s="17"/>
      <c r="KTJ1" s="17"/>
      <c r="KTK1" s="17"/>
      <c r="KTL1" s="17"/>
      <c r="KTM1" s="17"/>
      <c r="KTN1" s="17"/>
      <c r="KTO1" s="17"/>
      <c r="KTP1" s="17"/>
      <c r="KTQ1" s="17"/>
      <c r="KTR1" s="17"/>
      <c r="KTS1" s="17"/>
      <c r="KTT1" s="17"/>
      <c r="KTU1" s="17"/>
      <c r="KTV1" s="17"/>
      <c r="KTW1" s="17"/>
      <c r="KTX1" s="17"/>
      <c r="KTY1" s="17"/>
      <c r="KTZ1" s="17"/>
      <c r="KUA1" s="17"/>
      <c r="KUB1" s="17"/>
      <c r="KUC1" s="17"/>
      <c r="KUD1" s="17"/>
      <c r="KUE1" s="17"/>
      <c r="KUF1" s="17"/>
      <c r="KUG1" s="17"/>
      <c r="KUH1" s="17"/>
      <c r="KUI1" s="17"/>
      <c r="KUJ1" s="17"/>
      <c r="KUK1" s="17"/>
      <c r="KUL1" s="17"/>
      <c r="KUM1" s="17"/>
      <c r="KUN1" s="17"/>
      <c r="KUO1" s="17"/>
      <c r="KUP1" s="17"/>
      <c r="KUQ1" s="17"/>
      <c r="KUR1" s="17"/>
      <c r="KUS1" s="17"/>
      <c r="KUT1" s="17"/>
      <c r="KUU1" s="17"/>
      <c r="KUV1" s="17"/>
      <c r="KUW1" s="17"/>
      <c r="KUX1" s="17"/>
      <c r="KUY1" s="17"/>
      <c r="KUZ1" s="17"/>
      <c r="KVA1" s="17"/>
      <c r="KVB1" s="17"/>
      <c r="KVC1" s="17"/>
      <c r="KVD1" s="17"/>
      <c r="KVE1" s="17"/>
      <c r="KVF1" s="17"/>
      <c r="KVG1" s="17"/>
      <c r="KVH1" s="17"/>
      <c r="KVI1" s="17"/>
      <c r="KVJ1" s="17"/>
      <c r="KVK1" s="17"/>
      <c r="KVL1" s="17"/>
      <c r="KVM1" s="17"/>
      <c r="KVN1" s="17"/>
      <c r="KVO1" s="17"/>
      <c r="KVP1" s="17"/>
      <c r="KVQ1" s="17"/>
      <c r="KVR1" s="17"/>
      <c r="KVS1" s="17"/>
      <c r="KVT1" s="17"/>
      <c r="KVU1" s="17"/>
      <c r="KVV1" s="17"/>
      <c r="KVW1" s="17"/>
      <c r="KVX1" s="17"/>
      <c r="KVY1" s="17"/>
      <c r="KVZ1" s="17"/>
      <c r="KWA1" s="17"/>
      <c r="KWB1" s="17"/>
      <c r="KWC1" s="17"/>
      <c r="KWD1" s="17"/>
      <c r="KWE1" s="17"/>
      <c r="KWF1" s="17"/>
      <c r="KWG1" s="17"/>
      <c r="KWH1" s="17"/>
      <c r="KWI1" s="17"/>
      <c r="KWJ1" s="17"/>
      <c r="KWK1" s="17"/>
      <c r="KWL1" s="17"/>
      <c r="KWM1" s="17"/>
      <c r="KWN1" s="17"/>
      <c r="KWO1" s="17"/>
      <c r="KWP1" s="17"/>
      <c r="KWQ1" s="17"/>
      <c r="KWR1" s="17"/>
      <c r="KWS1" s="17"/>
      <c r="KWT1" s="17"/>
      <c r="KWU1" s="17"/>
      <c r="KWV1" s="17"/>
      <c r="KWW1" s="17"/>
      <c r="KWX1" s="17"/>
      <c r="KWY1" s="17"/>
      <c r="KWZ1" s="17"/>
      <c r="KXA1" s="17"/>
      <c r="KXB1" s="17"/>
      <c r="KXC1" s="17"/>
      <c r="KXD1" s="17"/>
      <c r="KXE1" s="17"/>
      <c r="KXF1" s="17"/>
      <c r="KXG1" s="17"/>
      <c r="KXH1" s="17"/>
      <c r="KXI1" s="17"/>
      <c r="KXJ1" s="17"/>
      <c r="KXK1" s="17"/>
      <c r="KXL1" s="17"/>
      <c r="KXM1" s="17"/>
      <c r="KXN1" s="17"/>
      <c r="KXO1" s="17"/>
      <c r="KXP1" s="17"/>
      <c r="KXQ1" s="17"/>
      <c r="KXR1" s="17"/>
      <c r="KXS1" s="17"/>
      <c r="KXT1" s="17"/>
      <c r="KXU1" s="17"/>
      <c r="KXV1" s="17"/>
      <c r="KXW1" s="17"/>
      <c r="KXX1" s="17"/>
      <c r="KXY1" s="17"/>
      <c r="KXZ1" s="17"/>
      <c r="KYA1" s="17"/>
      <c r="KYB1" s="17"/>
      <c r="KYC1" s="17"/>
      <c r="KYD1" s="17"/>
      <c r="KYE1" s="17"/>
      <c r="KYF1" s="17"/>
      <c r="KYG1" s="17"/>
      <c r="KYH1" s="17"/>
      <c r="KYI1" s="17"/>
      <c r="KYJ1" s="17"/>
      <c r="KYK1" s="17"/>
      <c r="KYL1" s="17"/>
      <c r="KYM1" s="17"/>
      <c r="KYN1" s="17"/>
      <c r="KYO1" s="17"/>
      <c r="KYP1" s="17"/>
      <c r="KYQ1" s="17"/>
      <c r="KYR1" s="17"/>
      <c r="KYS1" s="17"/>
      <c r="KYT1" s="17"/>
      <c r="KYU1" s="17"/>
      <c r="KYV1" s="17"/>
      <c r="KYW1" s="17"/>
      <c r="KYX1" s="17"/>
      <c r="KYY1" s="17"/>
      <c r="KYZ1" s="17"/>
      <c r="KZA1" s="17"/>
      <c r="KZB1" s="17"/>
      <c r="KZC1" s="17"/>
      <c r="KZD1" s="17"/>
      <c r="KZE1" s="17"/>
      <c r="KZF1" s="17"/>
      <c r="KZG1" s="17"/>
      <c r="KZH1" s="17"/>
      <c r="KZI1" s="17"/>
      <c r="KZJ1" s="17"/>
      <c r="KZK1" s="17"/>
      <c r="KZL1" s="17"/>
      <c r="KZM1" s="17"/>
      <c r="KZN1" s="17"/>
      <c r="KZO1" s="17"/>
      <c r="KZP1" s="17"/>
      <c r="KZQ1" s="17"/>
      <c r="KZR1" s="17"/>
      <c r="KZS1" s="17"/>
      <c r="KZT1" s="17"/>
      <c r="KZU1" s="17"/>
      <c r="KZV1" s="17"/>
      <c r="KZW1" s="17"/>
      <c r="KZX1" s="17"/>
      <c r="KZY1" s="17"/>
      <c r="KZZ1" s="17"/>
      <c r="LAA1" s="17"/>
      <c r="LAB1" s="17"/>
      <c r="LAC1" s="17"/>
      <c r="LAD1" s="17"/>
      <c r="LAE1" s="17"/>
      <c r="LAF1" s="17"/>
      <c r="LAG1" s="17"/>
      <c r="LAH1" s="17"/>
      <c r="LAI1" s="17"/>
      <c r="LAJ1" s="17"/>
      <c r="LAK1" s="17"/>
      <c r="LAL1" s="17"/>
      <c r="LAM1" s="17"/>
      <c r="LAN1" s="17"/>
      <c r="LAO1" s="17"/>
      <c r="LAP1" s="17"/>
      <c r="LAQ1" s="17"/>
      <c r="LAR1" s="17"/>
      <c r="LAS1" s="17"/>
      <c r="LAT1" s="17"/>
      <c r="LAU1" s="17"/>
      <c r="LAV1" s="17"/>
      <c r="LAW1" s="17"/>
      <c r="LAX1" s="17"/>
      <c r="LAY1" s="17"/>
      <c r="LAZ1" s="17"/>
      <c r="LBA1" s="17"/>
      <c r="LBB1" s="17"/>
      <c r="LBC1" s="17"/>
      <c r="LBD1" s="17"/>
      <c r="LBE1" s="17"/>
      <c r="LBF1" s="17"/>
      <c r="LBG1" s="17"/>
      <c r="LBH1" s="17"/>
      <c r="LBI1" s="17"/>
      <c r="LBJ1" s="17"/>
      <c r="LBK1" s="17"/>
      <c r="LBL1" s="17"/>
      <c r="LBM1" s="17"/>
      <c r="LBN1" s="17"/>
      <c r="LBO1" s="17"/>
      <c r="LBP1" s="17"/>
      <c r="LBQ1" s="17"/>
      <c r="LBR1" s="17"/>
      <c r="LBS1" s="17"/>
      <c r="LBT1" s="17"/>
      <c r="LBU1" s="17"/>
      <c r="LBV1" s="17"/>
      <c r="LBW1" s="17"/>
      <c r="LBX1" s="17"/>
      <c r="LBY1" s="17"/>
      <c r="LBZ1" s="17"/>
      <c r="LCA1" s="17"/>
      <c r="LCB1" s="17"/>
      <c r="LCC1" s="17"/>
      <c r="LCD1" s="17"/>
      <c r="LCE1" s="17"/>
      <c r="LCF1" s="17"/>
      <c r="LCG1" s="17"/>
      <c r="LCH1" s="17"/>
      <c r="LCI1" s="17"/>
      <c r="LCJ1" s="17"/>
      <c r="LCK1" s="17"/>
      <c r="LCL1" s="17"/>
      <c r="LCM1" s="17"/>
      <c r="LCN1" s="17"/>
      <c r="LCO1" s="17"/>
      <c r="LCP1" s="17"/>
      <c r="LCQ1" s="17"/>
      <c r="LCR1" s="17"/>
      <c r="LCS1" s="17"/>
      <c r="LCT1" s="17"/>
      <c r="LCU1" s="17"/>
      <c r="LCV1" s="17"/>
      <c r="LCW1" s="17"/>
      <c r="LCX1" s="17"/>
      <c r="LCY1" s="17"/>
      <c r="LCZ1" s="17"/>
      <c r="LDA1" s="17"/>
      <c r="LDB1" s="17"/>
      <c r="LDC1" s="17"/>
      <c r="LDD1" s="17"/>
      <c r="LDE1" s="17"/>
      <c r="LDF1" s="17"/>
      <c r="LDG1" s="17"/>
      <c r="LDH1" s="17"/>
      <c r="LDI1" s="17"/>
      <c r="LDJ1" s="17"/>
      <c r="LDK1" s="17"/>
      <c r="LDL1" s="17"/>
      <c r="LDM1" s="17"/>
      <c r="LDN1" s="17"/>
      <c r="LDO1" s="17"/>
      <c r="LDP1" s="17"/>
      <c r="LDQ1" s="17"/>
      <c r="LDR1" s="17"/>
      <c r="LDS1" s="17"/>
      <c r="LDT1" s="17"/>
      <c r="LDU1" s="17"/>
      <c r="LDV1" s="17"/>
      <c r="LDW1" s="17"/>
      <c r="LDX1" s="17"/>
      <c r="LDY1" s="17"/>
      <c r="LDZ1" s="17"/>
      <c r="LEA1" s="17"/>
      <c r="LEB1" s="17"/>
      <c r="LEC1" s="17"/>
      <c r="LED1" s="17"/>
      <c r="LEE1" s="17"/>
      <c r="LEF1" s="17"/>
      <c r="LEG1" s="17"/>
      <c r="LEH1" s="17"/>
      <c r="LEI1" s="17"/>
      <c r="LEJ1" s="17"/>
      <c r="LEK1" s="17"/>
      <c r="LEL1" s="17"/>
      <c r="LEM1" s="17"/>
      <c r="LEN1" s="17"/>
      <c r="LEO1" s="17"/>
      <c r="LEP1" s="17"/>
      <c r="LEQ1" s="17"/>
      <c r="LER1" s="17"/>
      <c r="LES1" s="17"/>
      <c r="LET1" s="17"/>
      <c r="LEU1" s="17"/>
      <c r="LEV1" s="17"/>
      <c r="LEW1" s="17"/>
      <c r="LEX1" s="17"/>
      <c r="LEY1" s="17"/>
      <c r="LEZ1" s="17"/>
      <c r="LFA1" s="17"/>
      <c r="LFB1" s="17"/>
      <c r="LFC1" s="17"/>
      <c r="LFD1" s="17"/>
      <c r="LFE1" s="17"/>
      <c r="LFF1" s="17"/>
      <c r="LFG1" s="17"/>
      <c r="LFH1" s="17"/>
      <c r="LFI1" s="17"/>
      <c r="LFJ1" s="17"/>
      <c r="LFK1" s="17"/>
      <c r="LFL1" s="17"/>
      <c r="LFM1" s="17"/>
      <c r="LFN1" s="17"/>
      <c r="LFO1" s="17"/>
      <c r="LFP1" s="17"/>
      <c r="LFQ1" s="17"/>
      <c r="LFR1" s="17"/>
      <c r="LFS1" s="17"/>
      <c r="LFT1" s="17"/>
      <c r="LFU1" s="17"/>
      <c r="LFV1" s="17"/>
      <c r="LFW1" s="17"/>
      <c r="LFX1" s="17"/>
      <c r="LFY1" s="17"/>
      <c r="LFZ1" s="17"/>
      <c r="LGA1" s="17"/>
      <c r="LGB1" s="17"/>
      <c r="LGC1" s="17"/>
      <c r="LGD1" s="17"/>
      <c r="LGE1" s="17"/>
      <c r="LGF1" s="17"/>
      <c r="LGG1" s="17"/>
      <c r="LGH1" s="17"/>
      <c r="LGI1" s="17"/>
      <c r="LGJ1" s="17"/>
      <c r="LGK1" s="17"/>
      <c r="LGL1" s="17"/>
      <c r="LGM1" s="17"/>
      <c r="LGN1" s="17"/>
      <c r="LGO1" s="17"/>
      <c r="LGP1" s="17"/>
      <c r="LGQ1" s="17"/>
      <c r="LGR1" s="17"/>
      <c r="LGS1" s="17"/>
      <c r="LGT1" s="17"/>
      <c r="LGU1" s="17"/>
      <c r="LGV1" s="17"/>
      <c r="LGW1" s="17"/>
      <c r="LGX1" s="17"/>
      <c r="LGY1" s="17"/>
      <c r="LGZ1" s="17"/>
      <c r="LHA1" s="17"/>
      <c r="LHB1" s="17"/>
      <c r="LHC1" s="17"/>
      <c r="LHD1" s="17"/>
      <c r="LHE1" s="17"/>
      <c r="LHF1" s="17"/>
      <c r="LHG1" s="17"/>
      <c r="LHH1" s="17"/>
      <c r="LHI1" s="17"/>
      <c r="LHJ1" s="17"/>
      <c r="LHK1" s="17"/>
      <c r="LHL1" s="17"/>
      <c r="LHM1" s="17"/>
      <c r="LHN1" s="17"/>
      <c r="LHO1" s="17"/>
      <c r="LHP1" s="17"/>
      <c r="LHQ1" s="17"/>
      <c r="LHR1" s="17"/>
      <c r="LHS1" s="17"/>
      <c r="LHT1" s="17"/>
      <c r="LHU1" s="17"/>
      <c r="LHV1" s="17"/>
      <c r="LHW1" s="17"/>
      <c r="LHX1" s="17"/>
      <c r="LHY1" s="17"/>
      <c r="LHZ1" s="17"/>
      <c r="LIA1" s="17"/>
      <c r="LIB1" s="17"/>
      <c r="LIC1" s="17"/>
      <c r="LID1" s="17"/>
      <c r="LIE1" s="17"/>
      <c r="LIF1" s="17"/>
      <c r="LIG1" s="17"/>
      <c r="LIH1" s="17"/>
      <c r="LII1" s="17"/>
      <c r="LIJ1" s="17"/>
      <c r="LIK1" s="17"/>
      <c r="LIL1" s="17"/>
      <c r="LIM1" s="17"/>
      <c r="LIN1" s="17"/>
      <c r="LIO1" s="17"/>
      <c r="LIP1" s="17"/>
      <c r="LIQ1" s="17"/>
      <c r="LIR1" s="17"/>
      <c r="LIS1" s="17"/>
      <c r="LIT1" s="17"/>
      <c r="LIU1" s="17"/>
      <c r="LIV1" s="17"/>
      <c r="LIW1" s="17"/>
      <c r="LIX1" s="17"/>
      <c r="LIY1" s="17"/>
      <c r="LIZ1" s="17"/>
      <c r="LJA1" s="17"/>
      <c r="LJB1" s="17"/>
      <c r="LJC1" s="17"/>
      <c r="LJD1" s="17"/>
      <c r="LJE1" s="17"/>
      <c r="LJF1" s="17"/>
      <c r="LJG1" s="17"/>
      <c r="LJH1" s="17"/>
      <c r="LJI1" s="17"/>
      <c r="LJJ1" s="17"/>
      <c r="LJK1" s="17"/>
      <c r="LJL1" s="17"/>
      <c r="LJM1" s="17"/>
      <c r="LJN1" s="17"/>
      <c r="LJO1" s="17"/>
      <c r="LJP1" s="17"/>
      <c r="LJQ1" s="17"/>
      <c r="LJR1" s="17"/>
      <c r="LJS1" s="17"/>
      <c r="LJT1" s="17"/>
      <c r="LJU1" s="17"/>
      <c r="LJV1" s="17"/>
      <c r="LJW1" s="17"/>
      <c r="LJX1" s="17"/>
      <c r="LJY1" s="17"/>
      <c r="LJZ1" s="17"/>
      <c r="LKA1" s="17"/>
      <c r="LKB1" s="17"/>
      <c r="LKC1" s="17"/>
      <c r="LKD1" s="17"/>
      <c r="LKE1" s="17"/>
      <c r="LKF1" s="17"/>
      <c r="LKG1" s="17"/>
      <c r="LKH1" s="17"/>
      <c r="LKI1" s="17"/>
      <c r="LKJ1" s="17"/>
      <c r="LKK1" s="17"/>
      <c r="LKL1" s="17"/>
      <c r="LKM1" s="17"/>
      <c r="LKN1" s="17"/>
      <c r="LKO1" s="17"/>
      <c r="LKP1" s="17"/>
      <c r="LKQ1" s="17"/>
      <c r="LKR1" s="17"/>
      <c r="LKS1" s="17"/>
      <c r="LKT1" s="17"/>
      <c r="LKU1" s="17"/>
      <c r="LKV1" s="17"/>
      <c r="LKW1" s="17"/>
      <c r="LKX1" s="17"/>
      <c r="LKY1" s="17"/>
      <c r="LKZ1" s="17"/>
      <c r="LLA1" s="17"/>
      <c r="LLB1" s="17"/>
      <c r="LLC1" s="17"/>
      <c r="LLD1" s="17"/>
      <c r="LLE1" s="17"/>
      <c r="LLF1" s="17"/>
      <c r="LLG1" s="17"/>
      <c r="LLH1" s="17"/>
      <c r="LLI1" s="17"/>
      <c r="LLJ1" s="17"/>
      <c r="LLK1" s="17"/>
      <c r="LLL1" s="17"/>
      <c r="LLM1" s="17"/>
      <c r="LLN1" s="17"/>
      <c r="LLO1" s="17"/>
      <c r="LLP1" s="17"/>
      <c r="LLQ1" s="17"/>
      <c r="LLR1" s="17"/>
      <c r="LLS1" s="17"/>
      <c r="LLT1" s="17"/>
      <c r="LLU1" s="17"/>
      <c r="LLV1" s="17"/>
      <c r="LLW1" s="17"/>
      <c r="LLX1" s="17"/>
      <c r="LLY1" s="17"/>
      <c r="LLZ1" s="17"/>
      <c r="LMA1" s="17"/>
      <c r="LMB1" s="17"/>
      <c r="LMC1" s="17"/>
      <c r="LMD1" s="17"/>
      <c r="LME1" s="17"/>
      <c r="LMF1" s="17"/>
      <c r="LMG1" s="17"/>
      <c r="LMH1" s="17"/>
      <c r="LMI1" s="17"/>
      <c r="LMJ1" s="17"/>
      <c r="LMK1" s="17"/>
      <c r="LML1" s="17"/>
      <c r="LMM1" s="17"/>
      <c r="LMN1" s="17"/>
      <c r="LMO1" s="17"/>
      <c r="LMP1" s="17"/>
      <c r="LMQ1" s="17"/>
      <c r="LMR1" s="17"/>
      <c r="LMS1" s="17"/>
      <c r="LMT1" s="17"/>
      <c r="LMU1" s="17"/>
      <c r="LMV1" s="17"/>
      <c r="LMW1" s="17"/>
      <c r="LMX1" s="17"/>
      <c r="LMY1" s="17"/>
      <c r="LMZ1" s="17"/>
      <c r="LNA1" s="17"/>
      <c r="LNB1" s="17"/>
      <c r="LNC1" s="17"/>
      <c r="LND1" s="17"/>
      <c r="LNE1" s="17"/>
      <c r="LNF1" s="17"/>
      <c r="LNG1" s="17"/>
      <c r="LNH1" s="17"/>
      <c r="LNI1" s="17"/>
      <c r="LNJ1" s="17"/>
      <c r="LNK1" s="17"/>
      <c r="LNL1" s="17"/>
      <c r="LNM1" s="17"/>
      <c r="LNN1" s="17"/>
      <c r="LNO1" s="17"/>
      <c r="LNP1" s="17"/>
      <c r="LNQ1" s="17"/>
      <c r="LNR1" s="17"/>
      <c r="LNS1" s="17"/>
      <c r="LNT1" s="17"/>
      <c r="LNU1" s="17"/>
      <c r="LNV1" s="17"/>
      <c r="LNW1" s="17"/>
      <c r="LNX1" s="17"/>
      <c r="LNY1" s="17"/>
      <c r="LNZ1" s="17"/>
      <c r="LOA1" s="17"/>
      <c r="LOB1" s="17"/>
      <c r="LOC1" s="17"/>
      <c r="LOD1" s="17"/>
      <c r="LOE1" s="17"/>
      <c r="LOF1" s="17"/>
      <c r="LOG1" s="17"/>
      <c r="LOH1" s="17"/>
      <c r="LOI1" s="17"/>
      <c r="LOJ1" s="17"/>
      <c r="LOK1" s="17"/>
      <c r="LOL1" s="17"/>
      <c r="LOM1" s="17"/>
      <c r="LON1" s="17"/>
      <c r="LOO1" s="17"/>
      <c r="LOP1" s="17"/>
      <c r="LOQ1" s="17"/>
      <c r="LOR1" s="17"/>
      <c r="LOS1" s="17"/>
      <c r="LOT1" s="17"/>
      <c r="LOU1" s="17"/>
      <c r="LOV1" s="17"/>
      <c r="LOW1" s="17"/>
      <c r="LOX1" s="17"/>
      <c r="LOY1" s="17"/>
      <c r="LOZ1" s="17"/>
      <c r="LPA1" s="17"/>
      <c r="LPB1" s="17"/>
      <c r="LPC1" s="17"/>
      <c r="LPD1" s="17"/>
      <c r="LPE1" s="17"/>
      <c r="LPF1" s="17"/>
      <c r="LPG1" s="17"/>
      <c r="LPH1" s="17"/>
      <c r="LPI1" s="17"/>
      <c r="LPJ1" s="17"/>
      <c r="LPK1" s="17"/>
      <c r="LPL1" s="17"/>
      <c r="LPM1" s="17"/>
      <c r="LPN1" s="17"/>
      <c r="LPO1" s="17"/>
      <c r="LPP1" s="17"/>
      <c r="LPQ1" s="17"/>
      <c r="LPR1" s="17"/>
      <c r="LPS1" s="17"/>
      <c r="LPT1" s="17"/>
      <c r="LPU1" s="17"/>
      <c r="LPV1" s="17"/>
      <c r="LPW1" s="17"/>
      <c r="LPX1" s="17"/>
      <c r="LPY1" s="17"/>
      <c r="LPZ1" s="17"/>
      <c r="LQA1" s="17"/>
      <c r="LQB1" s="17"/>
      <c r="LQC1" s="17"/>
      <c r="LQD1" s="17"/>
      <c r="LQE1" s="17"/>
      <c r="LQF1" s="17"/>
      <c r="LQG1" s="17"/>
      <c r="LQH1" s="17"/>
      <c r="LQI1" s="17"/>
      <c r="LQJ1" s="17"/>
      <c r="LQK1" s="17"/>
      <c r="LQL1" s="17"/>
      <c r="LQM1" s="17"/>
      <c r="LQN1" s="17"/>
      <c r="LQO1" s="17"/>
      <c r="LQP1" s="17"/>
      <c r="LQQ1" s="17"/>
      <c r="LQR1" s="17"/>
      <c r="LQS1" s="17"/>
      <c r="LQT1" s="17"/>
      <c r="LQU1" s="17"/>
      <c r="LQV1" s="17"/>
      <c r="LQW1" s="17"/>
      <c r="LQX1" s="17"/>
      <c r="LQY1" s="17"/>
      <c r="LQZ1" s="17"/>
      <c r="LRA1" s="17"/>
      <c r="LRB1" s="17"/>
      <c r="LRC1" s="17"/>
      <c r="LRD1" s="17"/>
      <c r="LRE1" s="17"/>
      <c r="LRF1" s="17"/>
      <c r="LRG1" s="17"/>
      <c r="LRH1" s="17"/>
      <c r="LRI1" s="17"/>
      <c r="LRJ1" s="17"/>
      <c r="LRK1" s="17"/>
      <c r="LRL1" s="17"/>
      <c r="LRM1" s="17"/>
      <c r="LRN1" s="17"/>
      <c r="LRO1" s="17"/>
      <c r="LRP1" s="17"/>
      <c r="LRQ1" s="17"/>
      <c r="LRR1" s="17"/>
      <c r="LRS1" s="17"/>
      <c r="LRT1" s="17"/>
      <c r="LRU1" s="17"/>
      <c r="LRV1" s="17"/>
      <c r="LRW1" s="17"/>
      <c r="LRX1" s="17"/>
      <c r="LRY1" s="17"/>
      <c r="LRZ1" s="17"/>
      <c r="LSA1" s="17"/>
      <c r="LSB1" s="17"/>
      <c r="LSC1" s="17"/>
      <c r="LSD1" s="17"/>
      <c r="LSE1" s="17"/>
      <c r="LSF1" s="17"/>
      <c r="LSG1" s="17"/>
      <c r="LSH1" s="17"/>
      <c r="LSI1" s="17"/>
      <c r="LSJ1" s="17"/>
      <c r="LSK1" s="17"/>
      <c r="LSL1" s="17"/>
      <c r="LSM1" s="17"/>
      <c r="LSN1" s="17"/>
      <c r="LSO1" s="17"/>
      <c r="LSP1" s="17"/>
      <c r="LSQ1" s="17"/>
      <c r="LSR1" s="17"/>
      <c r="LSS1" s="17"/>
      <c r="LST1" s="17"/>
      <c r="LSU1" s="17"/>
      <c r="LSV1" s="17"/>
      <c r="LSW1" s="17"/>
      <c r="LSX1" s="17"/>
      <c r="LSY1" s="17"/>
      <c r="LSZ1" s="17"/>
      <c r="LTA1" s="17"/>
      <c r="LTB1" s="17"/>
      <c r="LTC1" s="17"/>
      <c r="LTD1" s="17"/>
      <c r="LTE1" s="17"/>
      <c r="LTF1" s="17"/>
      <c r="LTG1" s="17"/>
      <c r="LTH1" s="17"/>
      <c r="LTI1" s="17"/>
      <c r="LTJ1" s="17"/>
      <c r="LTK1" s="17"/>
      <c r="LTL1" s="17"/>
      <c r="LTM1" s="17"/>
      <c r="LTN1" s="17"/>
      <c r="LTO1" s="17"/>
      <c r="LTP1" s="17"/>
      <c r="LTQ1" s="17"/>
      <c r="LTR1" s="17"/>
      <c r="LTS1" s="17"/>
      <c r="LTT1" s="17"/>
      <c r="LTU1" s="17"/>
      <c r="LTV1" s="17"/>
      <c r="LTW1" s="17"/>
      <c r="LTX1" s="17"/>
      <c r="LTY1" s="17"/>
      <c r="LTZ1" s="17"/>
      <c r="LUA1" s="17"/>
      <c r="LUB1" s="17"/>
      <c r="LUC1" s="17"/>
      <c r="LUD1" s="17"/>
      <c r="LUE1" s="17"/>
      <c r="LUF1" s="17"/>
      <c r="LUG1" s="17"/>
      <c r="LUH1" s="17"/>
      <c r="LUI1" s="17"/>
      <c r="LUJ1" s="17"/>
      <c r="LUK1" s="17"/>
      <c r="LUL1" s="17"/>
      <c r="LUM1" s="17"/>
      <c r="LUN1" s="17"/>
      <c r="LUO1" s="17"/>
      <c r="LUP1" s="17"/>
      <c r="LUQ1" s="17"/>
      <c r="LUR1" s="17"/>
      <c r="LUS1" s="17"/>
      <c r="LUT1" s="17"/>
      <c r="LUU1" s="17"/>
      <c r="LUV1" s="17"/>
      <c r="LUW1" s="17"/>
      <c r="LUX1" s="17"/>
      <c r="LUY1" s="17"/>
      <c r="LUZ1" s="17"/>
      <c r="LVA1" s="17"/>
      <c r="LVB1" s="17"/>
      <c r="LVC1" s="17"/>
      <c r="LVD1" s="17"/>
      <c r="LVE1" s="17"/>
      <c r="LVF1" s="17"/>
      <c r="LVG1" s="17"/>
      <c r="LVH1" s="17"/>
      <c r="LVI1" s="17"/>
      <c r="LVJ1" s="17"/>
      <c r="LVK1" s="17"/>
      <c r="LVL1" s="17"/>
      <c r="LVM1" s="17"/>
      <c r="LVN1" s="17"/>
      <c r="LVO1" s="17"/>
      <c r="LVP1" s="17"/>
      <c r="LVQ1" s="17"/>
      <c r="LVR1" s="17"/>
      <c r="LVS1" s="17"/>
      <c r="LVT1" s="17"/>
      <c r="LVU1" s="17"/>
      <c r="LVV1" s="17"/>
      <c r="LVW1" s="17"/>
      <c r="LVX1" s="17"/>
      <c r="LVY1" s="17"/>
      <c r="LVZ1" s="17"/>
      <c r="LWA1" s="17"/>
      <c r="LWB1" s="17"/>
      <c r="LWC1" s="17"/>
      <c r="LWD1" s="17"/>
      <c r="LWE1" s="17"/>
      <c r="LWF1" s="17"/>
      <c r="LWG1" s="17"/>
      <c r="LWH1" s="17"/>
      <c r="LWI1" s="17"/>
      <c r="LWJ1" s="17"/>
      <c r="LWK1" s="17"/>
      <c r="LWL1" s="17"/>
      <c r="LWM1" s="17"/>
      <c r="LWN1" s="17"/>
      <c r="LWO1" s="17"/>
      <c r="LWP1" s="17"/>
      <c r="LWQ1" s="17"/>
      <c r="LWR1" s="17"/>
      <c r="LWS1" s="17"/>
      <c r="LWT1" s="17"/>
      <c r="LWU1" s="17"/>
      <c r="LWV1" s="17"/>
      <c r="LWW1" s="17"/>
      <c r="LWX1" s="17"/>
      <c r="LWY1" s="17"/>
      <c r="LWZ1" s="17"/>
      <c r="LXA1" s="17"/>
      <c r="LXB1" s="17"/>
      <c r="LXC1" s="17"/>
      <c r="LXD1" s="17"/>
      <c r="LXE1" s="17"/>
      <c r="LXF1" s="17"/>
      <c r="LXG1" s="17"/>
      <c r="LXH1" s="17"/>
      <c r="LXI1" s="17"/>
      <c r="LXJ1" s="17"/>
      <c r="LXK1" s="17"/>
      <c r="LXL1" s="17"/>
      <c r="LXM1" s="17"/>
      <c r="LXN1" s="17"/>
      <c r="LXO1" s="17"/>
      <c r="LXP1" s="17"/>
      <c r="LXQ1" s="17"/>
      <c r="LXR1" s="17"/>
      <c r="LXS1" s="17"/>
      <c r="LXT1" s="17"/>
      <c r="LXU1" s="17"/>
      <c r="LXV1" s="17"/>
      <c r="LXW1" s="17"/>
      <c r="LXX1" s="17"/>
      <c r="LXY1" s="17"/>
      <c r="LXZ1" s="17"/>
      <c r="LYA1" s="17"/>
      <c r="LYB1" s="17"/>
      <c r="LYC1" s="17"/>
      <c r="LYD1" s="17"/>
      <c r="LYE1" s="17"/>
      <c r="LYF1" s="17"/>
      <c r="LYG1" s="17"/>
      <c r="LYH1" s="17"/>
      <c r="LYI1" s="17"/>
      <c r="LYJ1" s="17"/>
      <c r="LYK1" s="17"/>
      <c r="LYL1" s="17"/>
      <c r="LYM1" s="17"/>
      <c r="LYN1" s="17"/>
      <c r="LYO1" s="17"/>
      <c r="LYP1" s="17"/>
      <c r="LYQ1" s="17"/>
      <c r="LYR1" s="17"/>
      <c r="LYS1" s="17"/>
      <c r="LYT1" s="17"/>
      <c r="LYU1" s="17"/>
      <c r="LYV1" s="17"/>
      <c r="LYW1" s="17"/>
      <c r="LYX1" s="17"/>
      <c r="LYY1" s="17"/>
      <c r="LYZ1" s="17"/>
      <c r="LZA1" s="17"/>
      <c r="LZB1" s="17"/>
      <c r="LZC1" s="17"/>
      <c r="LZD1" s="17"/>
      <c r="LZE1" s="17"/>
      <c r="LZF1" s="17"/>
      <c r="LZG1" s="17"/>
      <c r="LZH1" s="17"/>
      <c r="LZI1" s="17"/>
      <c r="LZJ1" s="17"/>
      <c r="LZK1" s="17"/>
      <c r="LZL1" s="17"/>
      <c r="LZM1" s="17"/>
      <c r="LZN1" s="17"/>
      <c r="LZO1" s="17"/>
      <c r="LZP1" s="17"/>
      <c r="LZQ1" s="17"/>
      <c r="LZR1" s="17"/>
      <c r="LZS1" s="17"/>
      <c r="LZT1" s="17"/>
      <c r="LZU1" s="17"/>
      <c r="LZV1" s="17"/>
      <c r="LZW1" s="17"/>
      <c r="LZX1" s="17"/>
      <c r="LZY1" s="17"/>
      <c r="LZZ1" s="17"/>
      <c r="MAA1" s="17"/>
      <c r="MAB1" s="17"/>
      <c r="MAC1" s="17"/>
      <c r="MAD1" s="17"/>
      <c r="MAE1" s="17"/>
      <c r="MAF1" s="17"/>
      <c r="MAG1" s="17"/>
      <c r="MAH1" s="17"/>
      <c r="MAI1" s="17"/>
      <c r="MAJ1" s="17"/>
      <c r="MAK1" s="17"/>
      <c r="MAL1" s="17"/>
      <c r="MAM1" s="17"/>
      <c r="MAN1" s="17"/>
      <c r="MAO1" s="17"/>
      <c r="MAP1" s="17"/>
      <c r="MAQ1" s="17"/>
      <c r="MAR1" s="17"/>
      <c r="MAS1" s="17"/>
      <c r="MAT1" s="17"/>
      <c r="MAU1" s="17"/>
      <c r="MAV1" s="17"/>
      <c r="MAW1" s="17"/>
      <c r="MAX1" s="17"/>
      <c r="MAY1" s="17"/>
      <c r="MAZ1" s="17"/>
      <c r="MBA1" s="17"/>
      <c r="MBB1" s="17"/>
      <c r="MBC1" s="17"/>
      <c r="MBD1" s="17"/>
      <c r="MBE1" s="17"/>
      <c r="MBF1" s="17"/>
      <c r="MBG1" s="17"/>
      <c r="MBH1" s="17"/>
      <c r="MBI1" s="17"/>
      <c r="MBJ1" s="17"/>
      <c r="MBK1" s="17"/>
      <c r="MBL1" s="17"/>
      <c r="MBM1" s="17"/>
      <c r="MBN1" s="17"/>
      <c r="MBO1" s="17"/>
      <c r="MBP1" s="17"/>
      <c r="MBQ1" s="17"/>
      <c r="MBR1" s="17"/>
      <c r="MBS1" s="17"/>
      <c r="MBT1" s="17"/>
      <c r="MBU1" s="17"/>
      <c r="MBV1" s="17"/>
      <c r="MBW1" s="17"/>
      <c r="MBX1" s="17"/>
      <c r="MBY1" s="17"/>
      <c r="MBZ1" s="17"/>
      <c r="MCA1" s="17"/>
      <c r="MCB1" s="17"/>
      <c r="MCC1" s="17"/>
      <c r="MCD1" s="17"/>
      <c r="MCE1" s="17"/>
      <c r="MCF1" s="17"/>
      <c r="MCG1" s="17"/>
      <c r="MCH1" s="17"/>
      <c r="MCI1" s="17"/>
      <c r="MCJ1" s="17"/>
      <c r="MCK1" s="17"/>
      <c r="MCL1" s="17"/>
      <c r="MCM1" s="17"/>
      <c r="MCN1" s="17"/>
      <c r="MCO1" s="17"/>
      <c r="MCP1" s="17"/>
      <c r="MCQ1" s="17"/>
      <c r="MCR1" s="17"/>
      <c r="MCS1" s="17"/>
      <c r="MCT1" s="17"/>
      <c r="MCU1" s="17"/>
      <c r="MCV1" s="17"/>
      <c r="MCW1" s="17"/>
      <c r="MCX1" s="17"/>
      <c r="MCY1" s="17"/>
      <c r="MCZ1" s="17"/>
      <c r="MDA1" s="17"/>
      <c r="MDB1" s="17"/>
      <c r="MDC1" s="17"/>
      <c r="MDD1" s="17"/>
      <c r="MDE1" s="17"/>
      <c r="MDF1" s="17"/>
      <c r="MDG1" s="17"/>
      <c r="MDH1" s="17"/>
      <c r="MDI1" s="17"/>
      <c r="MDJ1" s="17"/>
      <c r="MDK1" s="17"/>
      <c r="MDL1" s="17"/>
      <c r="MDM1" s="17"/>
      <c r="MDN1" s="17"/>
      <c r="MDO1" s="17"/>
      <c r="MDP1" s="17"/>
      <c r="MDQ1" s="17"/>
      <c r="MDR1" s="17"/>
      <c r="MDS1" s="17"/>
      <c r="MDT1" s="17"/>
      <c r="MDU1" s="17"/>
      <c r="MDV1" s="17"/>
      <c r="MDW1" s="17"/>
      <c r="MDX1" s="17"/>
      <c r="MDY1" s="17"/>
      <c r="MDZ1" s="17"/>
      <c r="MEA1" s="17"/>
      <c r="MEB1" s="17"/>
      <c r="MEC1" s="17"/>
      <c r="MED1" s="17"/>
      <c r="MEE1" s="17"/>
      <c r="MEF1" s="17"/>
      <c r="MEG1" s="17"/>
      <c r="MEH1" s="17"/>
      <c r="MEI1" s="17"/>
      <c r="MEJ1" s="17"/>
      <c r="MEK1" s="17"/>
      <c r="MEL1" s="17"/>
      <c r="MEM1" s="17"/>
      <c r="MEN1" s="17"/>
      <c r="MEO1" s="17"/>
      <c r="MEP1" s="17"/>
      <c r="MEQ1" s="17"/>
      <c r="MER1" s="17"/>
      <c r="MES1" s="17"/>
      <c r="MET1" s="17"/>
      <c r="MEU1" s="17"/>
      <c r="MEV1" s="17"/>
      <c r="MEW1" s="17"/>
      <c r="MEX1" s="17"/>
      <c r="MEY1" s="17"/>
      <c r="MEZ1" s="17"/>
      <c r="MFA1" s="17"/>
      <c r="MFB1" s="17"/>
      <c r="MFC1" s="17"/>
      <c r="MFD1" s="17"/>
      <c r="MFE1" s="17"/>
      <c r="MFF1" s="17"/>
      <c r="MFG1" s="17"/>
      <c r="MFH1" s="17"/>
      <c r="MFI1" s="17"/>
      <c r="MFJ1" s="17"/>
      <c r="MFK1" s="17"/>
      <c r="MFL1" s="17"/>
      <c r="MFM1" s="17"/>
      <c r="MFN1" s="17"/>
      <c r="MFO1" s="17"/>
      <c r="MFP1" s="17"/>
      <c r="MFQ1" s="17"/>
      <c r="MFR1" s="17"/>
      <c r="MFS1" s="17"/>
      <c r="MFT1" s="17"/>
      <c r="MFU1" s="17"/>
      <c r="MFV1" s="17"/>
      <c r="MFW1" s="17"/>
      <c r="MFX1" s="17"/>
      <c r="MFY1" s="17"/>
      <c r="MFZ1" s="17"/>
      <c r="MGA1" s="17"/>
      <c r="MGB1" s="17"/>
      <c r="MGC1" s="17"/>
      <c r="MGD1" s="17"/>
      <c r="MGE1" s="17"/>
      <c r="MGF1" s="17"/>
      <c r="MGG1" s="17"/>
      <c r="MGH1" s="17"/>
      <c r="MGI1" s="17"/>
      <c r="MGJ1" s="17"/>
      <c r="MGK1" s="17"/>
      <c r="MGL1" s="17"/>
      <c r="MGM1" s="17"/>
      <c r="MGN1" s="17"/>
      <c r="MGO1" s="17"/>
      <c r="MGP1" s="17"/>
      <c r="MGQ1" s="17"/>
      <c r="MGR1" s="17"/>
      <c r="MGS1" s="17"/>
      <c r="MGT1" s="17"/>
      <c r="MGU1" s="17"/>
      <c r="MGV1" s="17"/>
      <c r="MGW1" s="17"/>
      <c r="MGX1" s="17"/>
      <c r="MGY1" s="17"/>
      <c r="MGZ1" s="17"/>
      <c r="MHA1" s="17"/>
      <c r="MHB1" s="17"/>
      <c r="MHC1" s="17"/>
      <c r="MHD1" s="17"/>
      <c r="MHE1" s="17"/>
      <c r="MHF1" s="17"/>
      <c r="MHG1" s="17"/>
      <c r="MHH1" s="17"/>
      <c r="MHI1" s="17"/>
      <c r="MHJ1" s="17"/>
      <c r="MHK1" s="17"/>
      <c r="MHL1" s="17"/>
      <c r="MHM1" s="17"/>
      <c r="MHN1" s="17"/>
      <c r="MHO1" s="17"/>
      <c r="MHP1" s="17"/>
      <c r="MHQ1" s="17"/>
      <c r="MHR1" s="17"/>
      <c r="MHS1" s="17"/>
      <c r="MHT1" s="17"/>
      <c r="MHU1" s="17"/>
      <c r="MHV1" s="17"/>
      <c r="MHW1" s="17"/>
      <c r="MHX1" s="17"/>
      <c r="MHY1" s="17"/>
      <c r="MHZ1" s="17"/>
      <c r="MIA1" s="17"/>
      <c r="MIB1" s="17"/>
      <c r="MIC1" s="17"/>
      <c r="MID1" s="17"/>
      <c r="MIE1" s="17"/>
      <c r="MIF1" s="17"/>
      <c r="MIG1" s="17"/>
      <c r="MIH1" s="17"/>
      <c r="MII1" s="17"/>
      <c r="MIJ1" s="17"/>
      <c r="MIK1" s="17"/>
      <c r="MIL1" s="17"/>
      <c r="MIM1" s="17"/>
      <c r="MIN1" s="17"/>
      <c r="MIO1" s="17"/>
      <c r="MIP1" s="17"/>
      <c r="MIQ1" s="17"/>
      <c r="MIR1" s="17"/>
      <c r="MIS1" s="17"/>
      <c r="MIT1" s="17"/>
      <c r="MIU1" s="17"/>
      <c r="MIV1" s="17"/>
      <c r="MIW1" s="17"/>
      <c r="MIX1" s="17"/>
      <c r="MIY1" s="17"/>
      <c r="MIZ1" s="17"/>
      <c r="MJA1" s="17"/>
      <c r="MJB1" s="17"/>
      <c r="MJC1" s="17"/>
      <c r="MJD1" s="17"/>
      <c r="MJE1" s="17"/>
      <c r="MJF1" s="17"/>
      <c r="MJG1" s="17"/>
      <c r="MJH1" s="17"/>
      <c r="MJI1" s="17"/>
      <c r="MJJ1" s="17"/>
      <c r="MJK1" s="17"/>
      <c r="MJL1" s="17"/>
      <c r="MJM1" s="17"/>
      <c r="MJN1" s="17"/>
      <c r="MJO1" s="17"/>
      <c r="MJP1" s="17"/>
      <c r="MJQ1" s="17"/>
      <c r="MJR1" s="17"/>
      <c r="MJS1" s="17"/>
      <c r="MJT1" s="17"/>
      <c r="MJU1" s="17"/>
      <c r="MJV1" s="17"/>
      <c r="MJW1" s="17"/>
      <c r="MJX1" s="17"/>
      <c r="MJY1" s="17"/>
      <c r="MJZ1" s="17"/>
      <c r="MKA1" s="17"/>
      <c r="MKB1" s="17"/>
      <c r="MKC1" s="17"/>
      <c r="MKD1" s="17"/>
      <c r="MKE1" s="17"/>
      <c r="MKF1" s="17"/>
      <c r="MKG1" s="17"/>
      <c r="MKH1" s="17"/>
      <c r="MKI1" s="17"/>
      <c r="MKJ1" s="17"/>
      <c r="MKK1" s="17"/>
      <c r="MKL1" s="17"/>
      <c r="MKM1" s="17"/>
      <c r="MKN1" s="17"/>
      <c r="MKO1" s="17"/>
      <c r="MKP1" s="17"/>
      <c r="MKQ1" s="17"/>
      <c r="MKR1" s="17"/>
      <c r="MKS1" s="17"/>
      <c r="MKT1" s="17"/>
      <c r="MKU1" s="17"/>
      <c r="MKV1" s="17"/>
      <c r="MKW1" s="17"/>
      <c r="MKX1" s="17"/>
      <c r="MKY1" s="17"/>
      <c r="MKZ1" s="17"/>
      <c r="MLA1" s="17"/>
      <c r="MLB1" s="17"/>
      <c r="MLC1" s="17"/>
      <c r="MLD1" s="17"/>
      <c r="MLE1" s="17"/>
      <c r="MLF1" s="17"/>
      <c r="MLG1" s="17"/>
      <c r="MLH1" s="17"/>
      <c r="MLI1" s="17"/>
      <c r="MLJ1" s="17"/>
      <c r="MLK1" s="17"/>
      <c r="MLL1" s="17"/>
      <c r="MLM1" s="17"/>
      <c r="MLN1" s="17"/>
      <c r="MLO1" s="17"/>
      <c r="MLP1" s="17"/>
      <c r="MLQ1" s="17"/>
      <c r="MLR1" s="17"/>
      <c r="MLS1" s="17"/>
      <c r="MLT1" s="17"/>
      <c r="MLU1" s="17"/>
      <c r="MLV1" s="17"/>
      <c r="MLW1" s="17"/>
      <c r="MLX1" s="17"/>
      <c r="MLY1" s="17"/>
      <c r="MLZ1" s="17"/>
      <c r="MMA1" s="17"/>
      <c r="MMB1" s="17"/>
      <c r="MMC1" s="17"/>
      <c r="MMD1" s="17"/>
      <c r="MME1" s="17"/>
      <c r="MMF1" s="17"/>
      <c r="MMG1" s="17"/>
      <c r="MMH1" s="17"/>
      <c r="MMI1" s="17"/>
      <c r="MMJ1" s="17"/>
      <c r="MMK1" s="17"/>
      <c r="MML1" s="17"/>
      <c r="MMM1" s="17"/>
      <c r="MMN1" s="17"/>
      <c r="MMO1" s="17"/>
      <c r="MMP1" s="17"/>
      <c r="MMQ1" s="17"/>
      <c r="MMR1" s="17"/>
      <c r="MMS1" s="17"/>
      <c r="MMT1" s="17"/>
      <c r="MMU1" s="17"/>
      <c r="MMV1" s="17"/>
      <c r="MMW1" s="17"/>
      <c r="MMX1" s="17"/>
      <c r="MMY1" s="17"/>
      <c r="MMZ1" s="17"/>
      <c r="MNA1" s="17"/>
      <c r="MNB1" s="17"/>
      <c r="MNC1" s="17"/>
      <c r="MND1" s="17"/>
      <c r="MNE1" s="17"/>
      <c r="MNF1" s="17"/>
      <c r="MNG1" s="17"/>
      <c r="MNH1" s="17"/>
      <c r="MNI1" s="17"/>
      <c r="MNJ1" s="17"/>
      <c r="MNK1" s="17"/>
      <c r="MNL1" s="17"/>
      <c r="MNM1" s="17"/>
      <c r="MNN1" s="17"/>
      <c r="MNO1" s="17"/>
      <c r="MNP1" s="17"/>
      <c r="MNQ1" s="17"/>
      <c r="MNR1" s="17"/>
      <c r="MNS1" s="17"/>
      <c r="MNT1" s="17"/>
      <c r="MNU1" s="17"/>
      <c r="MNV1" s="17"/>
      <c r="MNW1" s="17"/>
      <c r="MNX1" s="17"/>
      <c r="MNY1" s="17"/>
      <c r="MNZ1" s="17"/>
      <c r="MOA1" s="17"/>
      <c r="MOB1" s="17"/>
      <c r="MOC1" s="17"/>
      <c r="MOD1" s="17"/>
      <c r="MOE1" s="17"/>
      <c r="MOF1" s="17"/>
      <c r="MOG1" s="17"/>
      <c r="MOH1" s="17"/>
      <c r="MOI1" s="17"/>
      <c r="MOJ1" s="17"/>
      <c r="MOK1" s="17"/>
      <c r="MOL1" s="17"/>
      <c r="MOM1" s="17"/>
      <c r="MON1" s="17"/>
      <c r="MOO1" s="17"/>
      <c r="MOP1" s="17"/>
      <c r="MOQ1" s="17"/>
      <c r="MOR1" s="17"/>
      <c r="MOS1" s="17"/>
      <c r="MOT1" s="17"/>
      <c r="MOU1" s="17"/>
      <c r="MOV1" s="17"/>
      <c r="MOW1" s="17"/>
      <c r="MOX1" s="17"/>
      <c r="MOY1" s="17"/>
      <c r="MOZ1" s="17"/>
      <c r="MPA1" s="17"/>
      <c r="MPB1" s="17"/>
      <c r="MPC1" s="17"/>
      <c r="MPD1" s="17"/>
      <c r="MPE1" s="17"/>
      <c r="MPF1" s="17"/>
      <c r="MPG1" s="17"/>
      <c r="MPH1" s="17"/>
      <c r="MPI1" s="17"/>
      <c r="MPJ1" s="17"/>
      <c r="MPK1" s="17"/>
      <c r="MPL1" s="17"/>
      <c r="MPM1" s="17"/>
      <c r="MPN1" s="17"/>
      <c r="MPO1" s="17"/>
      <c r="MPP1" s="17"/>
      <c r="MPQ1" s="17"/>
      <c r="MPR1" s="17"/>
      <c r="MPS1" s="17"/>
      <c r="MPT1" s="17"/>
      <c r="MPU1" s="17"/>
      <c r="MPV1" s="17"/>
      <c r="MPW1" s="17"/>
      <c r="MPX1" s="17"/>
      <c r="MPY1" s="17"/>
      <c r="MPZ1" s="17"/>
      <c r="MQA1" s="17"/>
      <c r="MQB1" s="17"/>
      <c r="MQC1" s="17"/>
      <c r="MQD1" s="17"/>
      <c r="MQE1" s="17"/>
      <c r="MQF1" s="17"/>
      <c r="MQG1" s="17"/>
      <c r="MQH1" s="17"/>
      <c r="MQI1" s="17"/>
      <c r="MQJ1" s="17"/>
      <c r="MQK1" s="17"/>
      <c r="MQL1" s="17"/>
      <c r="MQM1" s="17"/>
      <c r="MQN1" s="17"/>
      <c r="MQO1" s="17"/>
      <c r="MQP1" s="17"/>
      <c r="MQQ1" s="17"/>
      <c r="MQR1" s="17"/>
      <c r="MQS1" s="17"/>
      <c r="MQT1" s="17"/>
      <c r="MQU1" s="17"/>
      <c r="MQV1" s="17"/>
      <c r="MQW1" s="17"/>
      <c r="MQX1" s="17"/>
      <c r="MQY1" s="17"/>
      <c r="MQZ1" s="17"/>
      <c r="MRA1" s="17"/>
      <c r="MRB1" s="17"/>
      <c r="MRC1" s="17"/>
      <c r="MRD1" s="17"/>
      <c r="MRE1" s="17"/>
      <c r="MRF1" s="17"/>
      <c r="MRG1" s="17"/>
      <c r="MRH1" s="17"/>
      <c r="MRI1" s="17"/>
      <c r="MRJ1" s="17"/>
      <c r="MRK1" s="17"/>
      <c r="MRL1" s="17"/>
      <c r="MRM1" s="17"/>
      <c r="MRN1" s="17"/>
      <c r="MRO1" s="17"/>
      <c r="MRP1" s="17"/>
      <c r="MRQ1" s="17"/>
      <c r="MRR1" s="17"/>
      <c r="MRS1" s="17"/>
      <c r="MRT1" s="17"/>
      <c r="MRU1" s="17"/>
      <c r="MRV1" s="17"/>
      <c r="MRW1" s="17"/>
      <c r="MRX1" s="17"/>
      <c r="MRY1" s="17"/>
      <c r="MRZ1" s="17"/>
      <c r="MSA1" s="17"/>
      <c r="MSB1" s="17"/>
      <c r="MSC1" s="17"/>
      <c r="MSD1" s="17"/>
      <c r="MSE1" s="17"/>
      <c r="MSF1" s="17"/>
      <c r="MSG1" s="17"/>
      <c r="MSH1" s="17"/>
      <c r="MSI1" s="17"/>
      <c r="MSJ1" s="17"/>
      <c r="MSK1" s="17"/>
      <c r="MSL1" s="17"/>
      <c r="MSM1" s="17"/>
      <c r="MSN1" s="17"/>
      <c r="MSO1" s="17"/>
      <c r="MSP1" s="17"/>
      <c r="MSQ1" s="17"/>
      <c r="MSR1" s="17"/>
      <c r="MSS1" s="17"/>
      <c r="MST1" s="17"/>
      <c r="MSU1" s="17"/>
      <c r="MSV1" s="17"/>
      <c r="MSW1" s="17"/>
      <c r="MSX1" s="17"/>
      <c r="MSY1" s="17"/>
      <c r="MSZ1" s="17"/>
      <c r="MTA1" s="17"/>
      <c r="MTB1" s="17"/>
      <c r="MTC1" s="17"/>
      <c r="MTD1" s="17"/>
      <c r="MTE1" s="17"/>
      <c r="MTF1" s="17"/>
      <c r="MTG1" s="17"/>
      <c r="MTH1" s="17"/>
      <c r="MTI1" s="17"/>
      <c r="MTJ1" s="17"/>
      <c r="MTK1" s="17"/>
      <c r="MTL1" s="17"/>
      <c r="MTM1" s="17"/>
      <c r="MTN1" s="17"/>
      <c r="MTO1" s="17"/>
      <c r="MTP1" s="17"/>
      <c r="MTQ1" s="17"/>
      <c r="MTR1" s="17"/>
      <c r="MTS1" s="17"/>
      <c r="MTT1" s="17"/>
      <c r="MTU1" s="17"/>
      <c r="MTV1" s="17"/>
      <c r="MTW1" s="17"/>
      <c r="MTX1" s="17"/>
      <c r="MTY1" s="17"/>
      <c r="MTZ1" s="17"/>
      <c r="MUA1" s="17"/>
      <c r="MUB1" s="17"/>
      <c r="MUC1" s="17"/>
      <c r="MUD1" s="17"/>
      <c r="MUE1" s="17"/>
      <c r="MUF1" s="17"/>
      <c r="MUG1" s="17"/>
      <c r="MUH1" s="17"/>
      <c r="MUI1" s="17"/>
      <c r="MUJ1" s="17"/>
      <c r="MUK1" s="17"/>
      <c r="MUL1" s="17"/>
      <c r="MUM1" s="17"/>
      <c r="MUN1" s="17"/>
      <c r="MUO1" s="17"/>
      <c r="MUP1" s="17"/>
      <c r="MUQ1" s="17"/>
      <c r="MUR1" s="17"/>
      <c r="MUS1" s="17"/>
      <c r="MUT1" s="17"/>
      <c r="MUU1" s="17"/>
      <c r="MUV1" s="17"/>
      <c r="MUW1" s="17"/>
      <c r="MUX1" s="17"/>
      <c r="MUY1" s="17"/>
      <c r="MUZ1" s="17"/>
      <c r="MVA1" s="17"/>
      <c r="MVB1" s="17"/>
      <c r="MVC1" s="17"/>
      <c r="MVD1" s="17"/>
      <c r="MVE1" s="17"/>
      <c r="MVF1" s="17"/>
      <c r="MVG1" s="17"/>
      <c r="MVH1" s="17"/>
      <c r="MVI1" s="17"/>
      <c r="MVJ1" s="17"/>
      <c r="MVK1" s="17"/>
      <c r="MVL1" s="17"/>
      <c r="MVM1" s="17"/>
      <c r="MVN1" s="17"/>
      <c r="MVO1" s="17"/>
      <c r="MVP1" s="17"/>
      <c r="MVQ1" s="17"/>
      <c r="MVR1" s="17"/>
      <c r="MVS1" s="17"/>
      <c r="MVT1" s="17"/>
      <c r="MVU1" s="17"/>
      <c r="MVV1" s="17"/>
      <c r="MVW1" s="17"/>
      <c r="MVX1" s="17"/>
      <c r="MVY1" s="17"/>
      <c r="MVZ1" s="17"/>
      <c r="MWA1" s="17"/>
      <c r="MWB1" s="17"/>
      <c r="MWC1" s="17"/>
      <c r="MWD1" s="17"/>
      <c r="MWE1" s="17"/>
      <c r="MWF1" s="17"/>
      <c r="MWG1" s="17"/>
      <c r="MWH1" s="17"/>
      <c r="MWI1" s="17"/>
      <c r="MWJ1" s="17"/>
      <c r="MWK1" s="17"/>
      <c r="MWL1" s="17"/>
      <c r="MWM1" s="17"/>
      <c r="MWN1" s="17"/>
      <c r="MWO1" s="17"/>
      <c r="MWP1" s="17"/>
      <c r="MWQ1" s="17"/>
      <c r="MWR1" s="17"/>
      <c r="MWS1" s="17"/>
      <c r="MWT1" s="17"/>
      <c r="MWU1" s="17"/>
      <c r="MWV1" s="17"/>
      <c r="MWW1" s="17"/>
      <c r="MWX1" s="17"/>
      <c r="MWY1" s="17"/>
      <c r="MWZ1" s="17"/>
      <c r="MXA1" s="17"/>
      <c r="MXB1" s="17"/>
      <c r="MXC1" s="17"/>
      <c r="MXD1" s="17"/>
      <c r="MXE1" s="17"/>
      <c r="MXF1" s="17"/>
      <c r="MXG1" s="17"/>
      <c r="MXH1" s="17"/>
      <c r="MXI1" s="17"/>
      <c r="MXJ1" s="17"/>
      <c r="MXK1" s="17"/>
      <c r="MXL1" s="17"/>
      <c r="MXM1" s="17"/>
      <c r="MXN1" s="17"/>
      <c r="MXO1" s="17"/>
      <c r="MXP1" s="17"/>
      <c r="MXQ1" s="17"/>
      <c r="MXR1" s="17"/>
      <c r="MXS1" s="17"/>
      <c r="MXT1" s="17"/>
      <c r="MXU1" s="17"/>
      <c r="MXV1" s="17"/>
      <c r="MXW1" s="17"/>
      <c r="MXX1" s="17"/>
      <c r="MXY1" s="17"/>
      <c r="MXZ1" s="17"/>
      <c r="MYA1" s="17"/>
      <c r="MYB1" s="17"/>
      <c r="MYC1" s="17"/>
      <c r="MYD1" s="17"/>
      <c r="MYE1" s="17"/>
      <c r="MYF1" s="17"/>
      <c r="MYG1" s="17"/>
      <c r="MYH1" s="17"/>
      <c r="MYI1" s="17"/>
      <c r="MYJ1" s="17"/>
      <c r="MYK1" s="17"/>
      <c r="MYL1" s="17"/>
      <c r="MYM1" s="17"/>
      <c r="MYN1" s="17"/>
      <c r="MYO1" s="17"/>
      <c r="MYP1" s="17"/>
      <c r="MYQ1" s="17"/>
      <c r="MYR1" s="17"/>
      <c r="MYS1" s="17"/>
      <c r="MYT1" s="17"/>
      <c r="MYU1" s="17"/>
      <c r="MYV1" s="17"/>
      <c r="MYW1" s="17"/>
      <c r="MYX1" s="17"/>
      <c r="MYY1" s="17"/>
      <c r="MYZ1" s="17"/>
      <c r="MZA1" s="17"/>
      <c r="MZB1" s="17"/>
      <c r="MZC1" s="17"/>
      <c r="MZD1" s="17"/>
      <c r="MZE1" s="17"/>
      <c r="MZF1" s="17"/>
      <c r="MZG1" s="17"/>
      <c r="MZH1" s="17"/>
      <c r="MZI1" s="17"/>
      <c r="MZJ1" s="17"/>
      <c r="MZK1" s="17"/>
      <c r="MZL1" s="17"/>
      <c r="MZM1" s="17"/>
      <c r="MZN1" s="17"/>
      <c r="MZO1" s="17"/>
      <c r="MZP1" s="17"/>
      <c r="MZQ1" s="17"/>
      <c r="MZR1" s="17"/>
      <c r="MZS1" s="17"/>
      <c r="MZT1" s="17"/>
      <c r="MZU1" s="17"/>
      <c r="MZV1" s="17"/>
      <c r="MZW1" s="17"/>
      <c r="MZX1" s="17"/>
      <c r="MZY1" s="17"/>
      <c r="MZZ1" s="17"/>
      <c r="NAA1" s="17"/>
      <c r="NAB1" s="17"/>
      <c r="NAC1" s="17"/>
      <c r="NAD1" s="17"/>
      <c r="NAE1" s="17"/>
      <c r="NAF1" s="17"/>
      <c r="NAG1" s="17"/>
      <c r="NAH1" s="17"/>
      <c r="NAI1" s="17"/>
      <c r="NAJ1" s="17"/>
      <c r="NAK1" s="17"/>
      <c r="NAL1" s="17"/>
      <c r="NAM1" s="17"/>
      <c r="NAN1" s="17"/>
      <c r="NAO1" s="17"/>
      <c r="NAP1" s="17"/>
      <c r="NAQ1" s="17"/>
      <c r="NAR1" s="17"/>
      <c r="NAS1" s="17"/>
      <c r="NAT1" s="17"/>
      <c r="NAU1" s="17"/>
      <c r="NAV1" s="17"/>
      <c r="NAW1" s="17"/>
      <c r="NAX1" s="17"/>
      <c r="NAY1" s="17"/>
      <c r="NAZ1" s="17"/>
      <c r="NBA1" s="17"/>
      <c r="NBB1" s="17"/>
      <c r="NBC1" s="17"/>
      <c r="NBD1" s="17"/>
      <c r="NBE1" s="17"/>
      <c r="NBF1" s="17"/>
      <c r="NBG1" s="17"/>
      <c r="NBH1" s="17"/>
      <c r="NBI1" s="17"/>
      <c r="NBJ1" s="17"/>
      <c r="NBK1" s="17"/>
      <c r="NBL1" s="17"/>
      <c r="NBM1" s="17"/>
      <c r="NBN1" s="17"/>
      <c r="NBO1" s="17"/>
      <c r="NBP1" s="17"/>
      <c r="NBQ1" s="17"/>
      <c r="NBR1" s="17"/>
      <c r="NBS1" s="17"/>
      <c r="NBT1" s="17"/>
      <c r="NBU1" s="17"/>
      <c r="NBV1" s="17"/>
      <c r="NBW1" s="17"/>
      <c r="NBX1" s="17"/>
      <c r="NBY1" s="17"/>
      <c r="NBZ1" s="17"/>
      <c r="NCA1" s="17"/>
      <c r="NCB1" s="17"/>
      <c r="NCC1" s="17"/>
      <c r="NCD1" s="17"/>
      <c r="NCE1" s="17"/>
      <c r="NCF1" s="17"/>
      <c r="NCG1" s="17"/>
      <c r="NCH1" s="17"/>
      <c r="NCI1" s="17"/>
      <c r="NCJ1" s="17"/>
      <c r="NCK1" s="17"/>
      <c r="NCL1" s="17"/>
      <c r="NCM1" s="17"/>
      <c r="NCN1" s="17"/>
      <c r="NCO1" s="17"/>
      <c r="NCP1" s="17"/>
      <c r="NCQ1" s="17"/>
      <c r="NCR1" s="17"/>
      <c r="NCS1" s="17"/>
      <c r="NCT1" s="17"/>
      <c r="NCU1" s="17"/>
      <c r="NCV1" s="17"/>
      <c r="NCW1" s="17"/>
      <c r="NCX1" s="17"/>
      <c r="NCY1" s="17"/>
      <c r="NCZ1" s="17"/>
      <c r="NDA1" s="17"/>
      <c r="NDB1" s="17"/>
      <c r="NDC1" s="17"/>
      <c r="NDD1" s="17"/>
      <c r="NDE1" s="17"/>
      <c r="NDF1" s="17"/>
      <c r="NDG1" s="17"/>
      <c r="NDH1" s="17"/>
      <c r="NDI1" s="17"/>
      <c r="NDJ1" s="17"/>
      <c r="NDK1" s="17"/>
      <c r="NDL1" s="17"/>
      <c r="NDM1" s="17"/>
      <c r="NDN1" s="17"/>
      <c r="NDO1" s="17"/>
      <c r="NDP1" s="17"/>
      <c r="NDQ1" s="17"/>
      <c r="NDR1" s="17"/>
      <c r="NDS1" s="17"/>
      <c r="NDT1" s="17"/>
      <c r="NDU1" s="17"/>
      <c r="NDV1" s="17"/>
      <c r="NDW1" s="17"/>
      <c r="NDX1" s="17"/>
      <c r="NDY1" s="17"/>
      <c r="NDZ1" s="17"/>
      <c r="NEA1" s="17"/>
      <c r="NEB1" s="17"/>
      <c r="NEC1" s="17"/>
      <c r="NED1" s="17"/>
      <c r="NEE1" s="17"/>
      <c r="NEF1" s="17"/>
      <c r="NEG1" s="17"/>
      <c r="NEH1" s="17"/>
      <c r="NEI1" s="17"/>
      <c r="NEJ1" s="17"/>
      <c r="NEK1" s="17"/>
      <c r="NEL1" s="17"/>
      <c r="NEM1" s="17"/>
      <c r="NEN1" s="17"/>
      <c r="NEO1" s="17"/>
      <c r="NEP1" s="17"/>
      <c r="NEQ1" s="17"/>
      <c r="NER1" s="17"/>
      <c r="NES1" s="17"/>
      <c r="NET1" s="17"/>
      <c r="NEU1" s="17"/>
      <c r="NEV1" s="17"/>
      <c r="NEW1" s="17"/>
      <c r="NEX1" s="17"/>
      <c r="NEY1" s="17"/>
      <c r="NEZ1" s="17"/>
      <c r="NFA1" s="17"/>
      <c r="NFB1" s="17"/>
      <c r="NFC1" s="17"/>
      <c r="NFD1" s="17"/>
      <c r="NFE1" s="17"/>
      <c r="NFF1" s="17"/>
      <c r="NFG1" s="17"/>
      <c r="NFH1" s="17"/>
      <c r="NFI1" s="17"/>
      <c r="NFJ1" s="17"/>
      <c r="NFK1" s="17"/>
      <c r="NFL1" s="17"/>
      <c r="NFM1" s="17"/>
      <c r="NFN1" s="17"/>
      <c r="NFO1" s="17"/>
      <c r="NFP1" s="17"/>
      <c r="NFQ1" s="17"/>
      <c r="NFR1" s="17"/>
      <c r="NFS1" s="17"/>
      <c r="NFT1" s="17"/>
      <c r="NFU1" s="17"/>
      <c r="NFV1" s="17"/>
      <c r="NFW1" s="17"/>
      <c r="NFX1" s="17"/>
      <c r="NFY1" s="17"/>
      <c r="NFZ1" s="17"/>
      <c r="NGA1" s="17"/>
      <c r="NGB1" s="17"/>
      <c r="NGC1" s="17"/>
      <c r="NGD1" s="17"/>
      <c r="NGE1" s="17"/>
      <c r="NGF1" s="17"/>
      <c r="NGG1" s="17"/>
      <c r="NGH1" s="17"/>
      <c r="NGI1" s="17"/>
      <c r="NGJ1" s="17"/>
      <c r="NGK1" s="17"/>
      <c r="NGL1" s="17"/>
      <c r="NGM1" s="17"/>
      <c r="NGN1" s="17"/>
      <c r="NGO1" s="17"/>
      <c r="NGP1" s="17"/>
      <c r="NGQ1" s="17"/>
      <c r="NGR1" s="17"/>
      <c r="NGS1" s="17"/>
      <c r="NGT1" s="17"/>
      <c r="NGU1" s="17"/>
      <c r="NGV1" s="17"/>
      <c r="NGW1" s="17"/>
      <c r="NGX1" s="17"/>
      <c r="NGY1" s="17"/>
      <c r="NGZ1" s="17"/>
      <c r="NHA1" s="17"/>
      <c r="NHB1" s="17"/>
      <c r="NHC1" s="17"/>
      <c r="NHD1" s="17"/>
      <c r="NHE1" s="17"/>
      <c r="NHF1" s="17"/>
      <c r="NHG1" s="17"/>
      <c r="NHH1" s="17"/>
      <c r="NHI1" s="17"/>
      <c r="NHJ1" s="17"/>
      <c r="NHK1" s="17"/>
      <c r="NHL1" s="17"/>
      <c r="NHM1" s="17"/>
      <c r="NHN1" s="17"/>
      <c r="NHO1" s="17"/>
      <c r="NHP1" s="17"/>
      <c r="NHQ1" s="17"/>
      <c r="NHR1" s="17"/>
      <c r="NHS1" s="17"/>
      <c r="NHT1" s="17"/>
      <c r="NHU1" s="17"/>
      <c r="NHV1" s="17"/>
      <c r="NHW1" s="17"/>
      <c r="NHX1" s="17"/>
      <c r="NHY1" s="17"/>
      <c r="NHZ1" s="17"/>
      <c r="NIA1" s="17"/>
      <c r="NIB1" s="17"/>
      <c r="NIC1" s="17"/>
      <c r="NID1" s="17"/>
      <c r="NIE1" s="17"/>
      <c r="NIF1" s="17"/>
      <c r="NIG1" s="17"/>
      <c r="NIH1" s="17"/>
      <c r="NII1" s="17"/>
      <c r="NIJ1" s="17"/>
      <c r="NIK1" s="17"/>
      <c r="NIL1" s="17"/>
      <c r="NIM1" s="17"/>
      <c r="NIN1" s="17"/>
      <c r="NIO1" s="17"/>
      <c r="NIP1" s="17"/>
      <c r="NIQ1" s="17"/>
      <c r="NIR1" s="17"/>
      <c r="NIS1" s="17"/>
      <c r="NIT1" s="17"/>
      <c r="NIU1" s="17"/>
      <c r="NIV1" s="17"/>
      <c r="NIW1" s="17"/>
      <c r="NIX1" s="17"/>
      <c r="NIY1" s="17"/>
      <c r="NIZ1" s="17"/>
      <c r="NJA1" s="17"/>
      <c r="NJB1" s="17"/>
      <c r="NJC1" s="17"/>
      <c r="NJD1" s="17"/>
      <c r="NJE1" s="17"/>
      <c r="NJF1" s="17"/>
      <c r="NJG1" s="17"/>
      <c r="NJH1" s="17"/>
      <c r="NJI1" s="17"/>
      <c r="NJJ1" s="17"/>
      <c r="NJK1" s="17"/>
      <c r="NJL1" s="17"/>
      <c r="NJM1" s="17"/>
      <c r="NJN1" s="17"/>
      <c r="NJO1" s="17"/>
      <c r="NJP1" s="17"/>
      <c r="NJQ1" s="17"/>
      <c r="NJR1" s="17"/>
      <c r="NJS1" s="17"/>
      <c r="NJT1" s="17"/>
      <c r="NJU1" s="17"/>
      <c r="NJV1" s="17"/>
      <c r="NJW1" s="17"/>
      <c r="NJX1" s="17"/>
      <c r="NJY1" s="17"/>
      <c r="NJZ1" s="17"/>
      <c r="NKA1" s="17"/>
      <c r="NKB1" s="17"/>
      <c r="NKC1" s="17"/>
      <c r="NKD1" s="17"/>
      <c r="NKE1" s="17"/>
      <c r="NKF1" s="17"/>
      <c r="NKG1" s="17"/>
      <c r="NKH1" s="17"/>
      <c r="NKI1" s="17"/>
      <c r="NKJ1" s="17"/>
      <c r="NKK1" s="17"/>
      <c r="NKL1" s="17"/>
      <c r="NKM1" s="17"/>
      <c r="NKN1" s="17"/>
      <c r="NKO1" s="17"/>
      <c r="NKP1" s="17"/>
      <c r="NKQ1" s="17"/>
      <c r="NKR1" s="17"/>
      <c r="NKS1" s="17"/>
      <c r="NKT1" s="17"/>
      <c r="NKU1" s="17"/>
      <c r="NKV1" s="17"/>
      <c r="NKW1" s="17"/>
      <c r="NKX1" s="17"/>
      <c r="NKY1" s="17"/>
      <c r="NKZ1" s="17"/>
      <c r="NLA1" s="17"/>
      <c r="NLB1" s="17"/>
      <c r="NLC1" s="17"/>
      <c r="NLD1" s="17"/>
      <c r="NLE1" s="17"/>
      <c r="NLF1" s="17"/>
      <c r="NLG1" s="17"/>
      <c r="NLH1" s="17"/>
      <c r="NLI1" s="17"/>
      <c r="NLJ1" s="17"/>
      <c r="NLK1" s="17"/>
      <c r="NLL1" s="17"/>
      <c r="NLM1" s="17"/>
      <c r="NLN1" s="17"/>
      <c r="NLO1" s="17"/>
      <c r="NLP1" s="17"/>
      <c r="NLQ1" s="17"/>
      <c r="NLR1" s="17"/>
      <c r="NLS1" s="17"/>
      <c r="NLT1" s="17"/>
      <c r="NLU1" s="17"/>
      <c r="NLV1" s="17"/>
      <c r="NLW1" s="17"/>
      <c r="NLX1" s="17"/>
      <c r="NLY1" s="17"/>
      <c r="NLZ1" s="17"/>
      <c r="NMA1" s="17"/>
      <c r="NMB1" s="17"/>
      <c r="NMC1" s="17"/>
      <c r="NMD1" s="17"/>
      <c r="NME1" s="17"/>
      <c r="NMF1" s="17"/>
      <c r="NMG1" s="17"/>
      <c r="NMH1" s="17"/>
      <c r="NMI1" s="17"/>
      <c r="NMJ1" s="17"/>
      <c r="NMK1" s="17"/>
      <c r="NML1" s="17"/>
      <c r="NMM1" s="17"/>
      <c r="NMN1" s="17"/>
      <c r="NMO1" s="17"/>
      <c r="NMP1" s="17"/>
      <c r="NMQ1" s="17"/>
      <c r="NMR1" s="17"/>
      <c r="NMS1" s="17"/>
      <c r="NMT1" s="17"/>
      <c r="NMU1" s="17"/>
      <c r="NMV1" s="17"/>
      <c r="NMW1" s="17"/>
      <c r="NMX1" s="17"/>
      <c r="NMY1" s="17"/>
      <c r="NMZ1" s="17"/>
      <c r="NNA1" s="17"/>
      <c r="NNB1" s="17"/>
      <c r="NNC1" s="17"/>
      <c r="NND1" s="17"/>
      <c r="NNE1" s="17"/>
      <c r="NNF1" s="17"/>
      <c r="NNG1" s="17"/>
      <c r="NNH1" s="17"/>
      <c r="NNI1" s="17"/>
      <c r="NNJ1" s="17"/>
      <c r="NNK1" s="17"/>
      <c r="NNL1" s="17"/>
      <c r="NNM1" s="17"/>
      <c r="NNN1" s="17"/>
      <c r="NNO1" s="17"/>
      <c r="NNP1" s="17"/>
      <c r="NNQ1" s="17"/>
      <c r="NNR1" s="17"/>
      <c r="NNS1" s="17"/>
      <c r="NNT1" s="17"/>
      <c r="NNU1" s="17"/>
      <c r="NNV1" s="17"/>
      <c r="NNW1" s="17"/>
      <c r="NNX1" s="17"/>
      <c r="NNY1" s="17"/>
      <c r="NNZ1" s="17"/>
      <c r="NOA1" s="17"/>
      <c r="NOB1" s="17"/>
      <c r="NOC1" s="17"/>
      <c r="NOD1" s="17"/>
      <c r="NOE1" s="17"/>
      <c r="NOF1" s="17"/>
      <c r="NOG1" s="17"/>
      <c r="NOH1" s="17"/>
      <c r="NOI1" s="17"/>
      <c r="NOJ1" s="17"/>
      <c r="NOK1" s="17"/>
      <c r="NOL1" s="17"/>
      <c r="NOM1" s="17"/>
      <c r="NON1" s="17"/>
      <c r="NOO1" s="17"/>
      <c r="NOP1" s="17"/>
      <c r="NOQ1" s="17"/>
      <c r="NOR1" s="17"/>
      <c r="NOS1" s="17"/>
      <c r="NOT1" s="17"/>
      <c r="NOU1" s="17"/>
      <c r="NOV1" s="17"/>
      <c r="NOW1" s="17"/>
      <c r="NOX1" s="17"/>
      <c r="NOY1" s="17"/>
      <c r="NOZ1" s="17"/>
      <c r="NPA1" s="17"/>
      <c r="NPB1" s="17"/>
      <c r="NPC1" s="17"/>
      <c r="NPD1" s="17"/>
      <c r="NPE1" s="17"/>
      <c r="NPF1" s="17"/>
      <c r="NPG1" s="17"/>
      <c r="NPH1" s="17"/>
      <c r="NPI1" s="17"/>
      <c r="NPJ1" s="17"/>
      <c r="NPK1" s="17"/>
      <c r="NPL1" s="17"/>
      <c r="NPM1" s="17"/>
      <c r="NPN1" s="17"/>
      <c r="NPO1" s="17"/>
      <c r="NPP1" s="17"/>
      <c r="NPQ1" s="17"/>
      <c r="NPR1" s="17"/>
      <c r="NPS1" s="17"/>
      <c r="NPT1" s="17"/>
      <c r="NPU1" s="17"/>
      <c r="NPV1" s="17"/>
      <c r="NPW1" s="17"/>
      <c r="NPX1" s="17"/>
      <c r="NPY1" s="17"/>
      <c r="NPZ1" s="17"/>
      <c r="NQA1" s="17"/>
      <c r="NQB1" s="17"/>
      <c r="NQC1" s="17"/>
      <c r="NQD1" s="17"/>
      <c r="NQE1" s="17"/>
      <c r="NQF1" s="17"/>
      <c r="NQG1" s="17"/>
      <c r="NQH1" s="17"/>
      <c r="NQI1" s="17"/>
      <c r="NQJ1" s="17"/>
      <c r="NQK1" s="17"/>
      <c r="NQL1" s="17"/>
      <c r="NQM1" s="17"/>
      <c r="NQN1" s="17"/>
      <c r="NQO1" s="17"/>
      <c r="NQP1" s="17"/>
      <c r="NQQ1" s="17"/>
      <c r="NQR1" s="17"/>
      <c r="NQS1" s="17"/>
      <c r="NQT1" s="17"/>
      <c r="NQU1" s="17"/>
      <c r="NQV1" s="17"/>
      <c r="NQW1" s="17"/>
      <c r="NQX1" s="17"/>
      <c r="NQY1" s="17"/>
      <c r="NQZ1" s="17"/>
      <c r="NRA1" s="17"/>
      <c r="NRB1" s="17"/>
      <c r="NRC1" s="17"/>
      <c r="NRD1" s="17"/>
      <c r="NRE1" s="17"/>
      <c r="NRF1" s="17"/>
      <c r="NRG1" s="17"/>
      <c r="NRH1" s="17"/>
      <c r="NRI1" s="17"/>
      <c r="NRJ1" s="17"/>
      <c r="NRK1" s="17"/>
      <c r="NRL1" s="17"/>
      <c r="NRM1" s="17"/>
      <c r="NRN1" s="17"/>
      <c r="NRO1" s="17"/>
      <c r="NRP1" s="17"/>
      <c r="NRQ1" s="17"/>
      <c r="NRR1" s="17"/>
      <c r="NRS1" s="17"/>
      <c r="NRT1" s="17"/>
      <c r="NRU1" s="17"/>
      <c r="NRV1" s="17"/>
      <c r="NRW1" s="17"/>
      <c r="NRX1" s="17"/>
      <c r="NRY1" s="17"/>
      <c r="NRZ1" s="17"/>
      <c r="NSA1" s="17"/>
      <c r="NSB1" s="17"/>
      <c r="NSC1" s="17"/>
      <c r="NSD1" s="17"/>
      <c r="NSE1" s="17"/>
      <c r="NSF1" s="17"/>
      <c r="NSG1" s="17"/>
      <c r="NSH1" s="17"/>
      <c r="NSI1" s="17"/>
      <c r="NSJ1" s="17"/>
      <c r="NSK1" s="17"/>
      <c r="NSL1" s="17"/>
      <c r="NSM1" s="17"/>
      <c r="NSN1" s="17"/>
      <c r="NSO1" s="17"/>
      <c r="NSP1" s="17"/>
      <c r="NSQ1" s="17"/>
      <c r="NSR1" s="17"/>
      <c r="NSS1" s="17"/>
      <c r="NST1" s="17"/>
      <c r="NSU1" s="17"/>
      <c r="NSV1" s="17"/>
      <c r="NSW1" s="17"/>
      <c r="NSX1" s="17"/>
      <c r="NSY1" s="17"/>
      <c r="NSZ1" s="17"/>
      <c r="NTA1" s="17"/>
      <c r="NTB1" s="17"/>
      <c r="NTC1" s="17"/>
      <c r="NTD1" s="17"/>
      <c r="NTE1" s="17"/>
      <c r="NTF1" s="17"/>
      <c r="NTG1" s="17"/>
      <c r="NTH1" s="17"/>
      <c r="NTI1" s="17"/>
      <c r="NTJ1" s="17"/>
      <c r="NTK1" s="17"/>
      <c r="NTL1" s="17"/>
      <c r="NTM1" s="17"/>
      <c r="NTN1" s="17"/>
      <c r="NTO1" s="17"/>
      <c r="NTP1" s="17"/>
      <c r="NTQ1" s="17"/>
      <c r="NTR1" s="17"/>
      <c r="NTS1" s="17"/>
      <c r="NTT1" s="17"/>
      <c r="NTU1" s="17"/>
      <c r="NTV1" s="17"/>
      <c r="NTW1" s="17"/>
      <c r="NTX1" s="17"/>
      <c r="NTY1" s="17"/>
      <c r="NTZ1" s="17"/>
      <c r="NUA1" s="17"/>
      <c r="NUB1" s="17"/>
      <c r="NUC1" s="17"/>
      <c r="NUD1" s="17"/>
      <c r="NUE1" s="17"/>
      <c r="NUF1" s="17"/>
      <c r="NUG1" s="17"/>
      <c r="NUH1" s="17"/>
      <c r="NUI1" s="17"/>
      <c r="NUJ1" s="17"/>
      <c r="NUK1" s="17"/>
      <c r="NUL1" s="17"/>
      <c r="NUM1" s="17"/>
      <c r="NUN1" s="17"/>
      <c r="NUO1" s="17"/>
      <c r="NUP1" s="17"/>
      <c r="NUQ1" s="17"/>
      <c r="NUR1" s="17"/>
      <c r="NUS1" s="17"/>
      <c r="NUT1" s="17"/>
      <c r="NUU1" s="17"/>
      <c r="NUV1" s="17"/>
      <c r="NUW1" s="17"/>
      <c r="NUX1" s="17"/>
      <c r="NUY1" s="17"/>
      <c r="NUZ1" s="17"/>
      <c r="NVA1" s="17"/>
      <c r="NVB1" s="17"/>
      <c r="NVC1" s="17"/>
      <c r="NVD1" s="17"/>
      <c r="NVE1" s="17"/>
      <c r="NVF1" s="17"/>
      <c r="NVG1" s="17"/>
      <c r="NVH1" s="17"/>
      <c r="NVI1" s="17"/>
      <c r="NVJ1" s="17"/>
      <c r="NVK1" s="17"/>
      <c r="NVL1" s="17"/>
      <c r="NVM1" s="17"/>
      <c r="NVN1" s="17"/>
      <c r="NVO1" s="17"/>
      <c r="NVP1" s="17"/>
      <c r="NVQ1" s="17"/>
      <c r="NVR1" s="17"/>
      <c r="NVS1" s="17"/>
      <c r="NVT1" s="17"/>
      <c r="NVU1" s="17"/>
      <c r="NVV1" s="17"/>
      <c r="NVW1" s="17"/>
      <c r="NVX1" s="17"/>
      <c r="NVY1" s="17"/>
      <c r="NVZ1" s="17"/>
      <c r="NWA1" s="17"/>
      <c r="NWB1" s="17"/>
      <c r="NWC1" s="17"/>
      <c r="NWD1" s="17"/>
      <c r="NWE1" s="17"/>
      <c r="NWF1" s="17"/>
      <c r="NWG1" s="17"/>
      <c r="NWH1" s="17"/>
      <c r="NWI1" s="17"/>
      <c r="NWJ1" s="17"/>
      <c r="NWK1" s="17"/>
      <c r="NWL1" s="17"/>
      <c r="NWM1" s="17"/>
      <c r="NWN1" s="17"/>
      <c r="NWO1" s="17"/>
      <c r="NWP1" s="17"/>
      <c r="NWQ1" s="17"/>
      <c r="NWR1" s="17"/>
      <c r="NWS1" s="17"/>
      <c r="NWT1" s="17"/>
      <c r="NWU1" s="17"/>
      <c r="NWV1" s="17"/>
      <c r="NWW1" s="17"/>
      <c r="NWX1" s="17"/>
      <c r="NWY1" s="17"/>
      <c r="NWZ1" s="17"/>
      <c r="NXA1" s="17"/>
      <c r="NXB1" s="17"/>
      <c r="NXC1" s="17"/>
      <c r="NXD1" s="17"/>
      <c r="NXE1" s="17"/>
      <c r="NXF1" s="17"/>
      <c r="NXG1" s="17"/>
      <c r="NXH1" s="17"/>
      <c r="NXI1" s="17"/>
      <c r="NXJ1" s="17"/>
      <c r="NXK1" s="17"/>
      <c r="NXL1" s="17"/>
      <c r="NXM1" s="17"/>
      <c r="NXN1" s="17"/>
      <c r="NXO1" s="17"/>
      <c r="NXP1" s="17"/>
      <c r="NXQ1" s="17"/>
      <c r="NXR1" s="17"/>
      <c r="NXS1" s="17"/>
      <c r="NXT1" s="17"/>
      <c r="NXU1" s="17"/>
      <c r="NXV1" s="17"/>
      <c r="NXW1" s="17"/>
      <c r="NXX1" s="17"/>
      <c r="NXY1" s="17"/>
      <c r="NXZ1" s="17"/>
      <c r="NYA1" s="17"/>
      <c r="NYB1" s="17"/>
      <c r="NYC1" s="17"/>
      <c r="NYD1" s="17"/>
      <c r="NYE1" s="17"/>
      <c r="NYF1" s="17"/>
      <c r="NYG1" s="17"/>
      <c r="NYH1" s="17"/>
      <c r="NYI1" s="17"/>
      <c r="NYJ1" s="17"/>
      <c r="NYK1" s="17"/>
      <c r="NYL1" s="17"/>
      <c r="NYM1" s="17"/>
      <c r="NYN1" s="17"/>
      <c r="NYO1" s="17"/>
      <c r="NYP1" s="17"/>
      <c r="NYQ1" s="17"/>
      <c r="NYR1" s="17"/>
      <c r="NYS1" s="17"/>
      <c r="NYT1" s="17"/>
      <c r="NYU1" s="17"/>
      <c r="NYV1" s="17"/>
      <c r="NYW1" s="17"/>
      <c r="NYX1" s="17"/>
      <c r="NYY1" s="17"/>
      <c r="NYZ1" s="17"/>
      <c r="NZA1" s="17"/>
      <c r="NZB1" s="17"/>
      <c r="NZC1" s="17"/>
      <c r="NZD1" s="17"/>
      <c r="NZE1" s="17"/>
      <c r="NZF1" s="17"/>
      <c r="NZG1" s="17"/>
      <c r="NZH1" s="17"/>
      <c r="NZI1" s="17"/>
      <c r="NZJ1" s="17"/>
      <c r="NZK1" s="17"/>
      <c r="NZL1" s="17"/>
      <c r="NZM1" s="17"/>
      <c r="NZN1" s="17"/>
      <c r="NZO1" s="17"/>
      <c r="NZP1" s="17"/>
      <c r="NZQ1" s="17"/>
      <c r="NZR1" s="17"/>
      <c r="NZS1" s="17"/>
      <c r="NZT1" s="17"/>
      <c r="NZU1" s="17"/>
      <c r="NZV1" s="17"/>
      <c r="NZW1" s="17"/>
      <c r="NZX1" s="17"/>
      <c r="NZY1" s="17"/>
      <c r="NZZ1" s="17"/>
      <c r="OAA1" s="17"/>
      <c r="OAB1" s="17"/>
      <c r="OAC1" s="17"/>
      <c r="OAD1" s="17"/>
      <c r="OAE1" s="17"/>
      <c r="OAF1" s="17"/>
      <c r="OAG1" s="17"/>
      <c r="OAH1" s="17"/>
      <c r="OAI1" s="17"/>
      <c r="OAJ1" s="17"/>
      <c r="OAK1" s="17"/>
      <c r="OAL1" s="17"/>
      <c r="OAM1" s="17"/>
      <c r="OAN1" s="17"/>
      <c r="OAO1" s="17"/>
      <c r="OAP1" s="17"/>
      <c r="OAQ1" s="17"/>
      <c r="OAR1" s="17"/>
      <c r="OAS1" s="17"/>
      <c r="OAT1" s="17"/>
      <c r="OAU1" s="17"/>
      <c r="OAV1" s="17"/>
      <c r="OAW1" s="17"/>
      <c r="OAX1" s="17"/>
      <c r="OAY1" s="17"/>
      <c r="OAZ1" s="17"/>
      <c r="OBA1" s="17"/>
      <c r="OBB1" s="17"/>
      <c r="OBC1" s="17"/>
      <c r="OBD1" s="17"/>
      <c r="OBE1" s="17"/>
      <c r="OBF1" s="17"/>
      <c r="OBG1" s="17"/>
      <c r="OBH1" s="17"/>
      <c r="OBI1" s="17"/>
      <c r="OBJ1" s="17"/>
      <c r="OBK1" s="17"/>
      <c r="OBL1" s="17"/>
      <c r="OBM1" s="17"/>
      <c r="OBN1" s="17"/>
      <c r="OBO1" s="17"/>
      <c r="OBP1" s="17"/>
      <c r="OBQ1" s="17"/>
      <c r="OBR1" s="17"/>
      <c r="OBS1" s="17"/>
      <c r="OBT1" s="17"/>
      <c r="OBU1" s="17"/>
      <c r="OBV1" s="17"/>
      <c r="OBW1" s="17"/>
      <c r="OBX1" s="17"/>
      <c r="OBY1" s="17"/>
      <c r="OBZ1" s="17"/>
      <c r="OCA1" s="17"/>
      <c r="OCB1" s="17"/>
      <c r="OCC1" s="17"/>
      <c r="OCD1" s="17"/>
      <c r="OCE1" s="17"/>
      <c r="OCF1" s="17"/>
      <c r="OCG1" s="17"/>
      <c r="OCH1" s="17"/>
      <c r="OCI1" s="17"/>
      <c r="OCJ1" s="17"/>
      <c r="OCK1" s="17"/>
      <c r="OCL1" s="17"/>
      <c r="OCM1" s="17"/>
      <c r="OCN1" s="17"/>
      <c r="OCO1" s="17"/>
      <c r="OCP1" s="17"/>
      <c r="OCQ1" s="17"/>
      <c r="OCR1" s="17"/>
      <c r="OCS1" s="17"/>
      <c r="OCT1" s="17"/>
      <c r="OCU1" s="17"/>
      <c r="OCV1" s="17"/>
      <c r="OCW1" s="17"/>
      <c r="OCX1" s="17"/>
      <c r="OCY1" s="17"/>
      <c r="OCZ1" s="17"/>
      <c r="ODA1" s="17"/>
      <c r="ODB1" s="17"/>
      <c r="ODC1" s="17"/>
      <c r="ODD1" s="17"/>
      <c r="ODE1" s="17"/>
      <c r="ODF1" s="17"/>
      <c r="ODG1" s="17"/>
      <c r="ODH1" s="17"/>
      <c r="ODI1" s="17"/>
      <c r="ODJ1" s="17"/>
      <c r="ODK1" s="17"/>
      <c r="ODL1" s="17"/>
      <c r="ODM1" s="17"/>
      <c r="ODN1" s="17"/>
      <c r="ODO1" s="17"/>
      <c r="ODP1" s="17"/>
      <c r="ODQ1" s="17"/>
      <c r="ODR1" s="17"/>
      <c r="ODS1" s="17"/>
      <c r="ODT1" s="17"/>
      <c r="ODU1" s="17"/>
      <c r="ODV1" s="17"/>
      <c r="ODW1" s="17"/>
      <c r="ODX1" s="17"/>
      <c r="ODY1" s="17"/>
      <c r="ODZ1" s="17"/>
      <c r="OEA1" s="17"/>
      <c r="OEB1" s="17"/>
      <c r="OEC1" s="17"/>
      <c r="OED1" s="17"/>
      <c r="OEE1" s="17"/>
      <c r="OEF1" s="17"/>
      <c r="OEG1" s="17"/>
      <c r="OEH1" s="17"/>
      <c r="OEI1" s="17"/>
      <c r="OEJ1" s="17"/>
      <c r="OEK1" s="17"/>
      <c r="OEL1" s="17"/>
      <c r="OEM1" s="17"/>
      <c r="OEN1" s="17"/>
      <c r="OEO1" s="17"/>
      <c r="OEP1" s="17"/>
      <c r="OEQ1" s="17"/>
      <c r="OER1" s="17"/>
      <c r="OES1" s="17"/>
      <c r="OET1" s="17"/>
      <c r="OEU1" s="17"/>
      <c r="OEV1" s="17"/>
      <c r="OEW1" s="17"/>
      <c r="OEX1" s="17"/>
      <c r="OEY1" s="17"/>
      <c r="OEZ1" s="17"/>
      <c r="OFA1" s="17"/>
      <c r="OFB1" s="17"/>
      <c r="OFC1" s="17"/>
      <c r="OFD1" s="17"/>
      <c r="OFE1" s="17"/>
      <c r="OFF1" s="17"/>
      <c r="OFG1" s="17"/>
      <c r="OFH1" s="17"/>
      <c r="OFI1" s="17"/>
      <c r="OFJ1" s="17"/>
      <c r="OFK1" s="17"/>
      <c r="OFL1" s="17"/>
      <c r="OFM1" s="17"/>
      <c r="OFN1" s="17"/>
      <c r="OFO1" s="17"/>
      <c r="OFP1" s="17"/>
      <c r="OFQ1" s="17"/>
      <c r="OFR1" s="17"/>
      <c r="OFS1" s="17"/>
      <c r="OFT1" s="17"/>
      <c r="OFU1" s="17"/>
      <c r="OFV1" s="17"/>
      <c r="OFW1" s="17"/>
      <c r="OFX1" s="17"/>
      <c r="OFY1" s="17"/>
      <c r="OFZ1" s="17"/>
      <c r="OGA1" s="17"/>
      <c r="OGB1" s="17"/>
      <c r="OGC1" s="17"/>
      <c r="OGD1" s="17"/>
      <c r="OGE1" s="17"/>
      <c r="OGF1" s="17"/>
      <c r="OGG1" s="17"/>
      <c r="OGH1" s="17"/>
      <c r="OGI1" s="17"/>
      <c r="OGJ1" s="17"/>
      <c r="OGK1" s="17"/>
      <c r="OGL1" s="17"/>
      <c r="OGM1" s="17"/>
      <c r="OGN1" s="17"/>
      <c r="OGO1" s="17"/>
      <c r="OGP1" s="17"/>
      <c r="OGQ1" s="17"/>
      <c r="OGR1" s="17"/>
      <c r="OGS1" s="17"/>
      <c r="OGT1" s="17"/>
      <c r="OGU1" s="17"/>
      <c r="OGV1" s="17"/>
      <c r="OGW1" s="17"/>
      <c r="OGX1" s="17"/>
      <c r="OGY1" s="17"/>
      <c r="OGZ1" s="17"/>
      <c r="OHA1" s="17"/>
      <c r="OHB1" s="17"/>
      <c r="OHC1" s="17"/>
      <c r="OHD1" s="17"/>
      <c r="OHE1" s="17"/>
      <c r="OHF1" s="17"/>
      <c r="OHG1" s="17"/>
      <c r="OHH1" s="17"/>
      <c r="OHI1" s="17"/>
      <c r="OHJ1" s="17"/>
      <c r="OHK1" s="17"/>
      <c r="OHL1" s="17"/>
      <c r="OHM1" s="17"/>
      <c r="OHN1" s="17"/>
      <c r="OHO1" s="17"/>
      <c r="OHP1" s="17"/>
      <c r="OHQ1" s="17"/>
      <c r="OHR1" s="17"/>
      <c r="OHS1" s="17"/>
      <c r="OHT1" s="17"/>
      <c r="OHU1" s="17"/>
      <c r="OHV1" s="17"/>
      <c r="OHW1" s="17"/>
      <c r="OHX1" s="17"/>
      <c r="OHY1" s="17"/>
      <c r="OHZ1" s="17"/>
      <c r="OIA1" s="17"/>
      <c r="OIB1" s="17"/>
      <c r="OIC1" s="17"/>
      <c r="OID1" s="17"/>
      <c r="OIE1" s="17"/>
      <c r="OIF1" s="17"/>
      <c r="OIG1" s="17"/>
      <c r="OIH1" s="17"/>
      <c r="OII1" s="17"/>
      <c r="OIJ1" s="17"/>
      <c r="OIK1" s="17"/>
      <c r="OIL1" s="17"/>
      <c r="OIM1" s="17"/>
      <c r="OIN1" s="17"/>
      <c r="OIO1" s="17"/>
      <c r="OIP1" s="17"/>
      <c r="OIQ1" s="17"/>
      <c r="OIR1" s="17"/>
      <c r="OIS1" s="17"/>
      <c r="OIT1" s="17"/>
      <c r="OIU1" s="17"/>
      <c r="OIV1" s="17"/>
      <c r="OIW1" s="17"/>
      <c r="OIX1" s="17"/>
      <c r="OIY1" s="17"/>
      <c r="OIZ1" s="17"/>
      <c r="OJA1" s="17"/>
      <c r="OJB1" s="17"/>
      <c r="OJC1" s="17"/>
      <c r="OJD1" s="17"/>
      <c r="OJE1" s="17"/>
      <c r="OJF1" s="17"/>
      <c r="OJG1" s="17"/>
      <c r="OJH1" s="17"/>
      <c r="OJI1" s="17"/>
      <c r="OJJ1" s="17"/>
      <c r="OJK1" s="17"/>
      <c r="OJL1" s="17"/>
      <c r="OJM1" s="17"/>
      <c r="OJN1" s="17"/>
      <c r="OJO1" s="17"/>
      <c r="OJP1" s="17"/>
      <c r="OJQ1" s="17"/>
      <c r="OJR1" s="17"/>
      <c r="OJS1" s="17"/>
      <c r="OJT1" s="17"/>
      <c r="OJU1" s="17"/>
      <c r="OJV1" s="17"/>
      <c r="OJW1" s="17"/>
      <c r="OJX1" s="17"/>
      <c r="OJY1" s="17"/>
      <c r="OJZ1" s="17"/>
      <c r="OKA1" s="17"/>
      <c r="OKB1" s="17"/>
      <c r="OKC1" s="17"/>
      <c r="OKD1" s="17"/>
      <c r="OKE1" s="17"/>
      <c r="OKF1" s="17"/>
      <c r="OKG1" s="17"/>
      <c r="OKH1" s="17"/>
      <c r="OKI1" s="17"/>
      <c r="OKJ1" s="17"/>
      <c r="OKK1" s="17"/>
      <c r="OKL1" s="17"/>
      <c r="OKM1" s="17"/>
      <c r="OKN1" s="17"/>
      <c r="OKO1" s="17"/>
      <c r="OKP1" s="17"/>
      <c r="OKQ1" s="17"/>
      <c r="OKR1" s="17"/>
      <c r="OKS1" s="17"/>
      <c r="OKT1" s="17"/>
      <c r="OKU1" s="17"/>
      <c r="OKV1" s="17"/>
      <c r="OKW1" s="17"/>
      <c r="OKX1" s="17"/>
      <c r="OKY1" s="17"/>
      <c r="OKZ1" s="17"/>
      <c r="OLA1" s="17"/>
      <c r="OLB1" s="17"/>
      <c r="OLC1" s="17"/>
      <c r="OLD1" s="17"/>
      <c r="OLE1" s="17"/>
      <c r="OLF1" s="17"/>
      <c r="OLG1" s="17"/>
      <c r="OLH1" s="17"/>
      <c r="OLI1" s="17"/>
      <c r="OLJ1" s="17"/>
      <c r="OLK1" s="17"/>
      <c r="OLL1" s="17"/>
      <c r="OLM1" s="17"/>
      <c r="OLN1" s="17"/>
      <c r="OLO1" s="17"/>
      <c r="OLP1" s="17"/>
      <c r="OLQ1" s="17"/>
      <c r="OLR1" s="17"/>
      <c r="OLS1" s="17"/>
      <c r="OLT1" s="17"/>
      <c r="OLU1" s="17"/>
      <c r="OLV1" s="17"/>
      <c r="OLW1" s="17"/>
      <c r="OLX1" s="17"/>
      <c r="OLY1" s="17"/>
      <c r="OLZ1" s="17"/>
      <c r="OMA1" s="17"/>
      <c r="OMB1" s="17"/>
      <c r="OMC1" s="17"/>
      <c r="OMD1" s="17"/>
      <c r="OME1" s="17"/>
      <c r="OMF1" s="17"/>
      <c r="OMG1" s="17"/>
      <c r="OMH1" s="17"/>
      <c r="OMI1" s="17"/>
      <c r="OMJ1" s="17"/>
      <c r="OMK1" s="17"/>
      <c r="OML1" s="17"/>
      <c r="OMM1" s="17"/>
      <c r="OMN1" s="17"/>
      <c r="OMO1" s="17"/>
      <c r="OMP1" s="17"/>
      <c r="OMQ1" s="17"/>
      <c r="OMR1" s="17"/>
      <c r="OMS1" s="17"/>
      <c r="OMT1" s="17"/>
      <c r="OMU1" s="17"/>
      <c r="OMV1" s="17"/>
      <c r="OMW1" s="17"/>
      <c r="OMX1" s="17"/>
      <c r="OMY1" s="17"/>
      <c r="OMZ1" s="17"/>
      <c r="ONA1" s="17"/>
      <c r="ONB1" s="17"/>
      <c r="ONC1" s="17"/>
      <c r="OND1" s="17"/>
      <c r="ONE1" s="17"/>
      <c r="ONF1" s="17"/>
      <c r="ONG1" s="17"/>
      <c r="ONH1" s="17"/>
      <c r="ONI1" s="17"/>
      <c r="ONJ1" s="17"/>
      <c r="ONK1" s="17"/>
      <c r="ONL1" s="17"/>
      <c r="ONM1" s="17"/>
      <c r="ONN1" s="17"/>
      <c r="ONO1" s="17"/>
      <c r="ONP1" s="17"/>
      <c r="ONQ1" s="17"/>
      <c r="ONR1" s="17"/>
      <c r="ONS1" s="17"/>
      <c r="ONT1" s="17"/>
      <c r="ONU1" s="17"/>
      <c r="ONV1" s="17"/>
      <c r="ONW1" s="17"/>
      <c r="ONX1" s="17"/>
      <c r="ONY1" s="17"/>
      <c r="ONZ1" s="17"/>
      <c r="OOA1" s="17"/>
      <c r="OOB1" s="17"/>
      <c r="OOC1" s="17"/>
      <c r="OOD1" s="17"/>
      <c r="OOE1" s="17"/>
      <c r="OOF1" s="17"/>
      <c r="OOG1" s="17"/>
      <c r="OOH1" s="17"/>
      <c r="OOI1" s="17"/>
      <c r="OOJ1" s="17"/>
      <c r="OOK1" s="17"/>
      <c r="OOL1" s="17"/>
      <c r="OOM1" s="17"/>
      <c r="OON1" s="17"/>
      <c r="OOO1" s="17"/>
      <c r="OOP1" s="17"/>
      <c r="OOQ1" s="17"/>
      <c r="OOR1" s="17"/>
      <c r="OOS1" s="17"/>
      <c r="OOT1" s="17"/>
      <c r="OOU1" s="17"/>
      <c r="OOV1" s="17"/>
      <c r="OOW1" s="17"/>
      <c r="OOX1" s="17"/>
      <c r="OOY1" s="17"/>
      <c r="OOZ1" s="17"/>
      <c r="OPA1" s="17"/>
      <c r="OPB1" s="17"/>
      <c r="OPC1" s="17"/>
      <c r="OPD1" s="17"/>
      <c r="OPE1" s="17"/>
      <c r="OPF1" s="17"/>
      <c r="OPG1" s="17"/>
      <c r="OPH1" s="17"/>
      <c r="OPI1" s="17"/>
      <c r="OPJ1" s="17"/>
      <c r="OPK1" s="17"/>
      <c r="OPL1" s="17"/>
      <c r="OPM1" s="17"/>
      <c r="OPN1" s="17"/>
      <c r="OPO1" s="17"/>
      <c r="OPP1" s="17"/>
      <c r="OPQ1" s="17"/>
      <c r="OPR1" s="17"/>
      <c r="OPS1" s="17"/>
      <c r="OPT1" s="17"/>
      <c r="OPU1" s="17"/>
      <c r="OPV1" s="17"/>
      <c r="OPW1" s="17"/>
      <c r="OPX1" s="17"/>
      <c r="OPY1" s="17"/>
      <c r="OPZ1" s="17"/>
      <c r="OQA1" s="17"/>
      <c r="OQB1" s="17"/>
      <c r="OQC1" s="17"/>
      <c r="OQD1" s="17"/>
      <c r="OQE1" s="17"/>
      <c r="OQF1" s="17"/>
      <c r="OQG1" s="17"/>
      <c r="OQH1" s="17"/>
      <c r="OQI1" s="17"/>
      <c r="OQJ1" s="17"/>
      <c r="OQK1" s="17"/>
      <c r="OQL1" s="17"/>
      <c r="OQM1" s="17"/>
      <c r="OQN1" s="17"/>
      <c r="OQO1" s="17"/>
      <c r="OQP1" s="17"/>
      <c r="OQQ1" s="17"/>
      <c r="OQR1" s="17"/>
      <c r="OQS1" s="17"/>
      <c r="OQT1" s="17"/>
      <c r="OQU1" s="17"/>
      <c r="OQV1" s="17"/>
      <c r="OQW1" s="17"/>
      <c r="OQX1" s="17"/>
      <c r="OQY1" s="17"/>
      <c r="OQZ1" s="17"/>
      <c r="ORA1" s="17"/>
      <c r="ORB1" s="17"/>
      <c r="ORC1" s="17"/>
      <c r="ORD1" s="17"/>
      <c r="ORE1" s="17"/>
      <c r="ORF1" s="17"/>
      <c r="ORG1" s="17"/>
      <c r="ORH1" s="17"/>
      <c r="ORI1" s="17"/>
      <c r="ORJ1" s="17"/>
      <c r="ORK1" s="17"/>
      <c r="ORL1" s="17"/>
      <c r="ORM1" s="17"/>
      <c r="ORN1" s="17"/>
      <c r="ORO1" s="17"/>
      <c r="ORP1" s="17"/>
      <c r="ORQ1" s="17"/>
      <c r="ORR1" s="17"/>
      <c r="ORS1" s="17"/>
      <c r="ORT1" s="17"/>
      <c r="ORU1" s="17"/>
      <c r="ORV1" s="17"/>
      <c r="ORW1" s="17"/>
      <c r="ORX1" s="17"/>
      <c r="ORY1" s="17"/>
      <c r="ORZ1" s="17"/>
      <c r="OSA1" s="17"/>
      <c r="OSB1" s="17"/>
      <c r="OSC1" s="17"/>
      <c r="OSD1" s="17"/>
      <c r="OSE1" s="17"/>
      <c r="OSF1" s="17"/>
      <c r="OSG1" s="17"/>
      <c r="OSH1" s="17"/>
      <c r="OSI1" s="17"/>
      <c r="OSJ1" s="17"/>
      <c r="OSK1" s="17"/>
      <c r="OSL1" s="17"/>
      <c r="OSM1" s="17"/>
      <c r="OSN1" s="17"/>
      <c r="OSO1" s="17"/>
      <c r="OSP1" s="17"/>
      <c r="OSQ1" s="17"/>
      <c r="OSR1" s="17"/>
      <c r="OSS1" s="17"/>
      <c r="OST1" s="17"/>
      <c r="OSU1" s="17"/>
      <c r="OSV1" s="17"/>
      <c r="OSW1" s="17"/>
      <c r="OSX1" s="17"/>
      <c r="OSY1" s="17"/>
      <c r="OSZ1" s="17"/>
      <c r="OTA1" s="17"/>
      <c r="OTB1" s="17"/>
      <c r="OTC1" s="17"/>
      <c r="OTD1" s="17"/>
      <c r="OTE1" s="17"/>
      <c r="OTF1" s="17"/>
      <c r="OTG1" s="17"/>
      <c r="OTH1" s="17"/>
      <c r="OTI1" s="17"/>
      <c r="OTJ1" s="17"/>
      <c r="OTK1" s="17"/>
      <c r="OTL1" s="17"/>
      <c r="OTM1" s="17"/>
      <c r="OTN1" s="17"/>
      <c r="OTO1" s="17"/>
      <c r="OTP1" s="17"/>
      <c r="OTQ1" s="17"/>
      <c r="OTR1" s="17"/>
      <c r="OTS1" s="17"/>
      <c r="OTT1" s="17"/>
      <c r="OTU1" s="17"/>
      <c r="OTV1" s="17"/>
      <c r="OTW1" s="17"/>
      <c r="OTX1" s="17"/>
      <c r="OTY1" s="17"/>
      <c r="OTZ1" s="17"/>
      <c r="OUA1" s="17"/>
      <c r="OUB1" s="17"/>
      <c r="OUC1" s="17"/>
      <c r="OUD1" s="17"/>
      <c r="OUE1" s="17"/>
      <c r="OUF1" s="17"/>
      <c r="OUG1" s="17"/>
      <c r="OUH1" s="17"/>
      <c r="OUI1" s="17"/>
      <c r="OUJ1" s="17"/>
      <c r="OUK1" s="17"/>
      <c r="OUL1" s="17"/>
      <c r="OUM1" s="17"/>
      <c r="OUN1" s="17"/>
      <c r="OUO1" s="17"/>
      <c r="OUP1" s="17"/>
      <c r="OUQ1" s="17"/>
      <c r="OUR1" s="17"/>
      <c r="OUS1" s="17"/>
      <c r="OUT1" s="17"/>
      <c r="OUU1" s="17"/>
      <c r="OUV1" s="17"/>
      <c r="OUW1" s="17"/>
      <c r="OUX1" s="17"/>
      <c r="OUY1" s="17"/>
      <c r="OUZ1" s="17"/>
      <c r="OVA1" s="17"/>
      <c r="OVB1" s="17"/>
      <c r="OVC1" s="17"/>
      <c r="OVD1" s="17"/>
      <c r="OVE1" s="17"/>
      <c r="OVF1" s="17"/>
      <c r="OVG1" s="17"/>
      <c r="OVH1" s="17"/>
      <c r="OVI1" s="17"/>
      <c r="OVJ1" s="17"/>
      <c r="OVK1" s="17"/>
      <c r="OVL1" s="17"/>
      <c r="OVM1" s="17"/>
      <c r="OVN1" s="17"/>
      <c r="OVO1" s="17"/>
      <c r="OVP1" s="17"/>
      <c r="OVQ1" s="17"/>
      <c r="OVR1" s="17"/>
      <c r="OVS1" s="17"/>
      <c r="OVT1" s="17"/>
      <c r="OVU1" s="17"/>
      <c r="OVV1" s="17"/>
      <c r="OVW1" s="17"/>
      <c r="OVX1" s="17"/>
      <c r="OVY1" s="17"/>
      <c r="OVZ1" s="17"/>
      <c r="OWA1" s="17"/>
      <c r="OWB1" s="17"/>
      <c r="OWC1" s="17"/>
      <c r="OWD1" s="17"/>
      <c r="OWE1" s="17"/>
      <c r="OWF1" s="17"/>
      <c r="OWG1" s="17"/>
      <c r="OWH1" s="17"/>
      <c r="OWI1" s="17"/>
      <c r="OWJ1" s="17"/>
      <c r="OWK1" s="17"/>
      <c r="OWL1" s="17"/>
      <c r="OWM1" s="17"/>
      <c r="OWN1" s="17"/>
      <c r="OWO1" s="17"/>
      <c r="OWP1" s="17"/>
      <c r="OWQ1" s="17"/>
      <c r="OWR1" s="17"/>
      <c r="OWS1" s="17"/>
      <c r="OWT1" s="17"/>
      <c r="OWU1" s="17"/>
      <c r="OWV1" s="17"/>
      <c r="OWW1" s="17"/>
      <c r="OWX1" s="17"/>
      <c r="OWY1" s="17"/>
      <c r="OWZ1" s="17"/>
      <c r="OXA1" s="17"/>
      <c r="OXB1" s="17"/>
      <c r="OXC1" s="17"/>
      <c r="OXD1" s="17"/>
      <c r="OXE1" s="17"/>
      <c r="OXF1" s="17"/>
      <c r="OXG1" s="17"/>
      <c r="OXH1" s="17"/>
      <c r="OXI1" s="17"/>
      <c r="OXJ1" s="17"/>
      <c r="OXK1" s="17"/>
      <c r="OXL1" s="17"/>
      <c r="OXM1" s="17"/>
      <c r="OXN1" s="17"/>
      <c r="OXO1" s="17"/>
      <c r="OXP1" s="17"/>
      <c r="OXQ1" s="17"/>
      <c r="OXR1" s="17"/>
      <c r="OXS1" s="17"/>
      <c r="OXT1" s="17"/>
      <c r="OXU1" s="17"/>
      <c r="OXV1" s="17"/>
      <c r="OXW1" s="17"/>
      <c r="OXX1" s="17"/>
      <c r="OXY1" s="17"/>
      <c r="OXZ1" s="17"/>
      <c r="OYA1" s="17"/>
      <c r="OYB1" s="17"/>
      <c r="OYC1" s="17"/>
      <c r="OYD1" s="17"/>
      <c r="OYE1" s="17"/>
      <c r="OYF1" s="17"/>
      <c r="OYG1" s="17"/>
      <c r="OYH1" s="17"/>
      <c r="OYI1" s="17"/>
      <c r="OYJ1" s="17"/>
      <c r="OYK1" s="17"/>
      <c r="OYL1" s="17"/>
      <c r="OYM1" s="17"/>
      <c r="OYN1" s="17"/>
      <c r="OYO1" s="17"/>
      <c r="OYP1" s="17"/>
      <c r="OYQ1" s="17"/>
      <c r="OYR1" s="17"/>
      <c r="OYS1" s="17"/>
      <c r="OYT1" s="17"/>
      <c r="OYU1" s="17"/>
      <c r="OYV1" s="17"/>
      <c r="OYW1" s="17"/>
      <c r="OYX1" s="17"/>
      <c r="OYY1" s="17"/>
      <c r="OYZ1" s="17"/>
      <c r="OZA1" s="17"/>
      <c r="OZB1" s="17"/>
      <c r="OZC1" s="17"/>
      <c r="OZD1" s="17"/>
      <c r="OZE1" s="17"/>
      <c r="OZF1" s="17"/>
      <c r="OZG1" s="17"/>
      <c r="OZH1" s="17"/>
      <c r="OZI1" s="17"/>
      <c r="OZJ1" s="17"/>
      <c r="OZK1" s="17"/>
      <c r="OZL1" s="17"/>
      <c r="OZM1" s="17"/>
      <c r="OZN1" s="17"/>
      <c r="OZO1" s="17"/>
      <c r="OZP1" s="17"/>
      <c r="OZQ1" s="17"/>
      <c r="OZR1" s="17"/>
      <c r="OZS1" s="17"/>
      <c r="OZT1" s="17"/>
      <c r="OZU1" s="17"/>
      <c r="OZV1" s="17"/>
      <c r="OZW1" s="17"/>
      <c r="OZX1" s="17"/>
      <c r="OZY1" s="17"/>
      <c r="OZZ1" s="17"/>
      <c r="PAA1" s="17"/>
      <c r="PAB1" s="17"/>
      <c r="PAC1" s="17"/>
      <c r="PAD1" s="17"/>
      <c r="PAE1" s="17"/>
      <c r="PAF1" s="17"/>
      <c r="PAG1" s="17"/>
      <c r="PAH1" s="17"/>
      <c r="PAI1" s="17"/>
      <c r="PAJ1" s="17"/>
      <c r="PAK1" s="17"/>
      <c r="PAL1" s="17"/>
      <c r="PAM1" s="17"/>
      <c r="PAN1" s="17"/>
      <c r="PAO1" s="17"/>
      <c r="PAP1" s="17"/>
      <c r="PAQ1" s="17"/>
      <c r="PAR1" s="17"/>
      <c r="PAS1" s="17"/>
      <c r="PAT1" s="17"/>
      <c r="PAU1" s="17"/>
      <c r="PAV1" s="17"/>
      <c r="PAW1" s="17"/>
      <c r="PAX1" s="17"/>
      <c r="PAY1" s="17"/>
      <c r="PAZ1" s="17"/>
      <c r="PBA1" s="17"/>
      <c r="PBB1" s="17"/>
      <c r="PBC1" s="17"/>
      <c r="PBD1" s="17"/>
      <c r="PBE1" s="17"/>
      <c r="PBF1" s="17"/>
      <c r="PBG1" s="17"/>
      <c r="PBH1" s="17"/>
      <c r="PBI1" s="17"/>
      <c r="PBJ1" s="17"/>
      <c r="PBK1" s="17"/>
      <c r="PBL1" s="17"/>
      <c r="PBM1" s="17"/>
      <c r="PBN1" s="17"/>
      <c r="PBO1" s="17"/>
      <c r="PBP1" s="17"/>
      <c r="PBQ1" s="17"/>
      <c r="PBR1" s="17"/>
      <c r="PBS1" s="17"/>
      <c r="PBT1" s="17"/>
      <c r="PBU1" s="17"/>
      <c r="PBV1" s="17"/>
      <c r="PBW1" s="17"/>
      <c r="PBX1" s="17"/>
      <c r="PBY1" s="17"/>
      <c r="PBZ1" s="17"/>
      <c r="PCA1" s="17"/>
      <c r="PCB1" s="17"/>
      <c r="PCC1" s="17"/>
      <c r="PCD1" s="17"/>
      <c r="PCE1" s="17"/>
      <c r="PCF1" s="17"/>
      <c r="PCG1" s="17"/>
      <c r="PCH1" s="17"/>
      <c r="PCI1" s="17"/>
      <c r="PCJ1" s="17"/>
      <c r="PCK1" s="17"/>
      <c r="PCL1" s="17"/>
      <c r="PCM1" s="17"/>
      <c r="PCN1" s="17"/>
      <c r="PCO1" s="17"/>
      <c r="PCP1" s="17"/>
      <c r="PCQ1" s="17"/>
      <c r="PCR1" s="17"/>
      <c r="PCS1" s="17"/>
      <c r="PCT1" s="17"/>
      <c r="PCU1" s="17"/>
      <c r="PCV1" s="17"/>
      <c r="PCW1" s="17"/>
      <c r="PCX1" s="17"/>
      <c r="PCY1" s="17"/>
      <c r="PCZ1" s="17"/>
      <c r="PDA1" s="17"/>
      <c r="PDB1" s="17"/>
      <c r="PDC1" s="17"/>
      <c r="PDD1" s="17"/>
      <c r="PDE1" s="17"/>
      <c r="PDF1" s="17"/>
      <c r="PDG1" s="17"/>
      <c r="PDH1" s="17"/>
      <c r="PDI1" s="17"/>
      <c r="PDJ1" s="17"/>
      <c r="PDK1" s="17"/>
      <c r="PDL1" s="17"/>
      <c r="PDM1" s="17"/>
      <c r="PDN1" s="17"/>
      <c r="PDO1" s="17"/>
      <c r="PDP1" s="17"/>
      <c r="PDQ1" s="17"/>
      <c r="PDR1" s="17"/>
      <c r="PDS1" s="17"/>
      <c r="PDT1" s="17"/>
      <c r="PDU1" s="17"/>
      <c r="PDV1" s="17"/>
      <c r="PDW1" s="17"/>
      <c r="PDX1" s="17"/>
      <c r="PDY1" s="17"/>
      <c r="PDZ1" s="17"/>
      <c r="PEA1" s="17"/>
      <c r="PEB1" s="17"/>
      <c r="PEC1" s="17"/>
      <c r="PED1" s="17"/>
      <c r="PEE1" s="17"/>
      <c r="PEF1" s="17"/>
      <c r="PEG1" s="17"/>
      <c r="PEH1" s="17"/>
      <c r="PEI1" s="17"/>
      <c r="PEJ1" s="17"/>
      <c r="PEK1" s="17"/>
      <c r="PEL1" s="17"/>
      <c r="PEM1" s="17"/>
      <c r="PEN1" s="17"/>
      <c r="PEO1" s="17"/>
      <c r="PEP1" s="17"/>
      <c r="PEQ1" s="17"/>
      <c r="PER1" s="17"/>
      <c r="PES1" s="17"/>
      <c r="PET1" s="17"/>
      <c r="PEU1" s="17"/>
      <c r="PEV1" s="17"/>
      <c r="PEW1" s="17"/>
      <c r="PEX1" s="17"/>
      <c r="PEY1" s="17"/>
      <c r="PEZ1" s="17"/>
      <c r="PFA1" s="17"/>
      <c r="PFB1" s="17"/>
      <c r="PFC1" s="17"/>
      <c r="PFD1" s="17"/>
      <c r="PFE1" s="17"/>
      <c r="PFF1" s="17"/>
      <c r="PFG1" s="17"/>
      <c r="PFH1" s="17"/>
      <c r="PFI1" s="17"/>
      <c r="PFJ1" s="17"/>
      <c r="PFK1" s="17"/>
      <c r="PFL1" s="17"/>
      <c r="PFM1" s="17"/>
      <c r="PFN1" s="17"/>
      <c r="PFO1" s="17"/>
      <c r="PFP1" s="17"/>
      <c r="PFQ1" s="17"/>
      <c r="PFR1" s="17"/>
      <c r="PFS1" s="17"/>
      <c r="PFT1" s="17"/>
      <c r="PFU1" s="17"/>
      <c r="PFV1" s="17"/>
      <c r="PFW1" s="17"/>
      <c r="PFX1" s="17"/>
      <c r="PFY1" s="17"/>
      <c r="PFZ1" s="17"/>
      <c r="PGA1" s="17"/>
      <c r="PGB1" s="17"/>
      <c r="PGC1" s="17"/>
      <c r="PGD1" s="17"/>
      <c r="PGE1" s="17"/>
      <c r="PGF1" s="17"/>
      <c r="PGG1" s="17"/>
      <c r="PGH1" s="17"/>
      <c r="PGI1" s="17"/>
      <c r="PGJ1" s="17"/>
      <c r="PGK1" s="17"/>
      <c r="PGL1" s="17"/>
      <c r="PGM1" s="17"/>
      <c r="PGN1" s="17"/>
      <c r="PGO1" s="17"/>
      <c r="PGP1" s="17"/>
      <c r="PGQ1" s="17"/>
      <c r="PGR1" s="17"/>
      <c r="PGS1" s="17"/>
      <c r="PGT1" s="17"/>
      <c r="PGU1" s="17"/>
      <c r="PGV1" s="17"/>
      <c r="PGW1" s="17"/>
      <c r="PGX1" s="17"/>
      <c r="PGY1" s="17"/>
      <c r="PGZ1" s="17"/>
      <c r="PHA1" s="17"/>
      <c r="PHB1" s="17"/>
      <c r="PHC1" s="17"/>
      <c r="PHD1" s="17"/>
      <c r="PHE1" s="17"/>
      <c r="PHF1" s="17"/>
      <c r="PHG1" s="17"/>
      <c r="PHH1" s="17"/>
      <c r="PHI1" s="17"/>
      <c r="PHJ1" s="17"/>
      <c r="PHK1" s="17"/>
      <c r="PHL1" s="17"/>
      <c r="PHM1" s="17"/>
      <c r="PHN1" s="17"/>
      <c r="PHO1" s="17"/>
      <c r="PHP1" s="17"/>
      <c r="PHQ1" s="17"/>
      <c r="PHR1" s="17"/>
      <c r="PHS1" s="17"/>
      <c r="PHT1" s="17"/>
      <c r="PHU1" s="17"/>
      <c r="PHV1" s="17"/>
      <c r="PHW1" s="17"/>
      <c r="PHX1" s="17"/>
      <c r="PHY1" s="17"/>
      <c r="PHZ1" s="17"/>
      <c r="PIA1" s="17"/>
      <c r="PIB1" s="17"/>
      <c r="PIC1" s="17"/>
      <c r="PID1" s="17"/>
      <c r="PIE1" s="17"/>
      <c r="PIF1" s="17"/>
      <c r="PIG1" s="17"/>
      <c r="PIH1" s="17"/>
      <c r="PII1" s="17"/>
      <c r="PIJ1" s="17"/>
      <c r="PIK1" s="17"/>
      <c r="PIL1" s="17"/>
      <c r="PIM1" s="17"/>
      <c r="PIN1" s="17"/>
      <c r="PIO1" s="17"/>
      <c r="PIP1" s="17"/>
      <c r="PIQ1" s="17"/>
      <c r="PIR1" s="17"/>
      <c r="PIS1" s="17"/>
      <c r="PIT1" s="17"/>
      <c r="PIU1" s="17"/>
      <c r="PIV1" s="17"/>
      <c r="PIW1" s="17"/>
      <c r="PIX1" s="17"/>
      <c r="PIY1" s="17"/>
      <c r="PIZ1" s="17"/>
      <c r="PJA1" s="17"/>
      <c r="PJB1" s="17"/>
      <c r="PJC1" s="17"/>
      <c r="PJD1" s="17"/>
      <c r="PJE1" s="17"/>
      <c r="PJF1" s="17"/>
      <c r="PJG1" s="17"/>
      <c r="PJH1" s="17"/>
      <c r="PJI1" s="17"/>
      <c r="PJJ1" s="17"/>
      <c r="PJK1" s="17"/>
      <c r="PJL1" s="17"/>
      <c r="PJM1" s="17"/>
      <c r="PJN1" s="17"/>
      <c r="PJO1" s="17"/>
      <c r="PJP1" s="17"/>
      <c r="PJQ1" s="17"/>
      <c r="PJR1" s="17"/>
      <c r="PJS1" s="17"/>
      <c r="PJT1" s="17"/>
      <c r="PJU1" s="17"/>
      <c r="PJV1" s="17"/>
      <c r="PJW1" s="17"/>
      <c r="PJX1" s="17"/>
      <c r="PJY1" s="17"/>
      <c r="PJZ1" s="17"/>
      <c r="PKA1" s="17"/>
      <c r="PKB1" s="17"/>
      <c r="PKC1" s="17"/>
      <c r="PKD1" s="17"/>
      <c r="PKE1" s="17"/>
      <c r="PKF1" s="17"/>
      <c r="PKG1" s="17"/>
      <c r="PKH1" s="17"/>
      <c r="PKI1" s="17"/>
      <c r="PKJ1" s="17"/>
      <c r="PKK1" s="17"/>
      <c r="PKL1" s="17"/>
      <c r="PKM1" s="17"/>
      <c r="PKN1" s="17"/>
      <c r="PKO1" s="17"/>
      <c r="PKP1" s="17"/>
      <c r="PKQ1" s="17"/>
      <c r="PKR1" s="17"/>
      <c r="PKS1" s="17"/>
      <c r="PKT1" s="17"/>
      <c r="PKU1" s="17"/>
      <c r="PKV1" s="17"/>
      <c r="PKW1" s="17"/>
      <c r="PKX1" s="17"/>
      <c r="PKY1" s="17"/>
      <c r="PKZ1" s="17"/>
      <c r="PLA1" s="17"/>
      <c r="PLB1" s="17"/>
      <c r="PLC1" s="17"/>
      <c r="PLD1" s="17"/>
      <c r="PLE1" s="17"/>
      <c r="PLF1" s="17"/>
      <c r="PLG1" s="17"/>
      <c r="PLH1" s="17"/>
      <c r="PLI1" s="17"/>
      <c r="PLJ1" s="17"/>
      <c r="PLK1" s="17"/>
      <c r="PLL1" s="17"/>
      <c r="PLM1" s="17"/>
      <c r="PLN1" s="17"/>
      <c r="PLO1" s="17"/>
      <c r="PLP1" s="17"/>
      <c r="PLQ1" s="17"/>
      <c r="PLR1" s="17"/>
      <c r="PLS1" s="17"/>
      <c r="PLT1" s="17"/>
      <c r="PLU1" s="17"/>
      <c r="PLV1" s="17"/>
      <c r="PLW1" s="17"/>
      <c r="PLX1" s="17"/>
      <c r="PLY1" s="17"/>
      <c r="PLZ1" s="17"/>
      <c r="PMA1" s="17"/>
      <c r="PMB1" s="17"/>
      <c r="PMC1" s="17"/>
      <c r="PMD1" s="17"/>
      <c r="PME1" s="17"/>
      <c r="PMF1" s="17"/>
      <c r="PMG1" s="17"/>
      <c r="PMH1" s="17"/>
      <c r="PMI1" s="17"/>
      <c r="PMJ1" s="17"/>
      <c r="PMK1" s="17"/>
      <c r="PML1" s="17"/>
      <c r="PMM1" s="17"/>
      <c r="PMN1" s="17"/>
      <c r="PMO1" s="17"/>
      <c r="PMP1" s="17"/>
      <c r="PMQ1" s="17"/>
      <c r="PMR1" s="17"/>
      <c r="PMS1" s="17"/>
      <c r="PMT1" s="17"/>
      <c r="PMU1" s="17"/>
      <c r="PMV1" s="17"/>
      <c r="PMW1" s="17"/>
      <c r="PMX1" s="17"/>
      <c r="PMY1" s="17"/>
      <c r="PMZ1" s="17"/>
      <c r="PNA1" s="17"/>
      <c r="PNB1" s="17"/>
      <c r="PNC1" s="17"/>
      <c r="PND1" s="17"/>
      <c r="PNE1" s="17"/>
      <c r="PNF1" s="17"/>
      <c r="PNG1" s="17"/>
      <c r="PNH1" s="17"/>
      <c r="PNI1" s="17"/>
      <c r="PNJ1" s="17"/>
      <c r="PNK1" s="17"/>
      <c r="PNL1" s="17"/>
      <c r="PNM1" s="17"/>
      <c r="PNN1" s="17"/>
      <c r="PNO1" s="17"/>
      <c r="PNP1" s="17"/>
      <c r="PNQ1" s="17"/>
      <c r="PNR1" s="17"/>
      <c r="PNS1" s="17"/>
      <c r="PNT1" s="17"/>
      <c r="PNU1" s="17"/>
      <c r="PNV1" s="17"/>
      <c r="PNW1" s="17"/>
      <c r="PNX1" s="17"/>
      <c r="PNY1" s="17"/>
      <c r="PNZ1" s="17"/>
      <c r="POA1" s="17"/>
      <c r="POB1" s="17"/>
      <c r="POC1" s="17"/>
      <c r="POD1" s="17"/>
      <c r="POE1" s="17"/>
      <c r="POF1" s="17"/>
      <c r="POG1" s="17"/>
      <c r="POH1" s="17"/>
      <c r="POI1" s="17"/>
      <c r="POJ1" s="17"/>
      <c r="POK1" s="17"/>
      <c r="POL1" s="17"/>
      <c r="POM1" s="17"/>
      <c r="PON1" s="17"/>
      <c r="POO1" s="17"/>
      <c r="POP1" s="17"/>
      <c r="POQ1" s="17"/>
      <c r="POR1" s="17"/>
      <c r="POS1" s="17"/>
      <c r="POT1" s="17"/>
      <c r="POU1" s="17"/>
      <c r="POV1" s="17"/>
      <c r="POW1" s="17"/>
      <c r="POX1" s="17"/>
      <c r="POY1" s="17"/>
      <c r="POZ1" s="17"/>
      <c r="PPA1" s="17"/>
      <c r="PPB1" s="17"/>
      <c r="PPC1" s="17"/>
      <c r="PPD1" s="17"/>
      <c r="PPE1" s="17"/>
      <c r="PPF1" s="17"/>
      <c r="PPG1" s="17"/>
      <c r="PPH1" s="17"/>
      <c r="PPI1" s="17"/>
      <c r="PPJ1" s="17"/>
      <c r="PPK1" s="17"/>
      <c r="PPL1" s="17"/>
      <c r="PPM1" s="17"/>
      <c r="PPN1" s="17"/>
      <c r="PPO1" s="17"/>
      <c r="PPP1" s="17"/>
      <c r="PPQ1" s="17"/>
      <c r="PPR1" s="17"/>
      <c r="PPS1" s="17"/>
      <c r="PPT1" s="17"/>
      <c r="PPU1" s="17"/>
      <c r="PPV1" s="17"/>
      <c r="PPW1" s="17"/>
      <c r="PPX1" s="17"/>
      <c r="PPY1" s="17"/>
      <c r="PPZ1" s="17"/>
      <c r="PQA1" s="17"/>
      <c r="PQB1" s="17"/>
      <c r="PQC1" s="17"/>
      <c r="PQD1" s="17"/>
      <c r="PQE1" s="17"/>
      <c r="PQF1" s="17"/>
      <c r="PQG1" s="17"/>
      <c r="PQH1" s="17"/>
      <c r="PQI1" s="17"/>
      <c r="PQJ1" s="17"/>
      <c r="PQK1" s="17"/>
      <c r="PQL1" s="17"/>
      <c r="PQM1" s="17"/>
      <c r="PQN1" s="17"/>
      <c r="PQO1" s="17"/>
      <c r="PQP1" s="17"/>
      <c r="PQQ1" s="17"/>
      <c r="PQR1" s="17"/>
      <c r="PQS1" s="17"/>
      <c r="PQT1" s="17"/>
      <c r="PQU1" s="17"/>
      <c r="PQV1" s="17"/>
      <c r="PQW1" s="17"/>
      <c r="PQX1" s="17"/>
      <c r="PQY1" s="17"/>
      <c r="PQZ1" s="17"/>
      <c r="PRA1" s="17"/>
      <c r="PRB1" s="17"/>
      <c r="PRC1" s="17"/>
      <c r="PRD1" s="17"/>
      <c r="PRE1" s="17"/>
      <c r="PRF1" s="17"/>
      <c r="PRG1" s="17"/>
      <c r="PRH1" s="17"/>
      <c r="PRI1" s="17"/>
      <c r="PRJ1" s="17"/>
      <c r="PRK1" s="17"/>
      <c r="PRL1" s="17"/>
      <c r="PRM1" s="17"/>
      <c r="PRN1" s="17"/>
      <c r="PRO1" s="17"/>
      <c r="PRP1" s="17"/>
      <c r="PRQ1" s="17"/>
      <c r="PRR1" s="17"/>
      <c r="PRS1" s="17"/>
      <c r="PRT1" s="17"/>
      <c r="PRU1" s="17"/>
      <c r="PRV1" s="17"/>
      <c r="PRW1" s="17"/>
      <c r="PRX1" s="17"/>
      <c r="PRY1" s="17"/>
      <c r="PRZ1" s="17"/>
      <c r="PSA1" s="17"/>
      <c r="PSB1" s="17"/>
      <c r="PSC1" s="17"/>
      <c r="PSD1" s="17"/>
      <c r="PSE1" s="17"/>
      <c r="PSF1" s="17"/>
      <c r="PSG1" s="17"/>
      <c r="PSH1" s="17"/>
      <c r="PSI1" s="17"/>
      <c r="PSJ1" s="17"/>
      <c r="PSK1" s="17"/>
      <c r="PSL1" s="17"/>
      <c r="PSM1" s="17"/>
      <c r="PSN1" s="17"/>
      <c r="PSO1" s="17"/>
      <c r="PSP1" s="17"/>
      <c r="PSQ1" s="17"/>
      <c r="PSR1" s="17"/>
      <c r="PSS1" s="17"/>
      <c r="PST1" s="17"/>
      <c r="PSU1" s="17"/>
      <c r="PSV1" s="17"/>
      <c r="PSW1" s="17"/>
      <c r="PSX1" s="17"/>
      <c r="PSY1" s="17"/>
      <c r="PSZ1" s="17"/>
      <c r="PTA1" s="17"/>
      <c r="PTB1" s="17"/>
      <c r="PTC1" s="17"/>
      <c r="PTD1" s="17"/>
      <c r="PTE1" s="17"/>
      <c r="PTF1" s="17"/>
      <c r="PTG1" s="17"/>
      <c r="PTH1" s="17"/>
      <c r="PTI1" s="17"/>
      <c r="PTJ1" s="17"/>
      <c r="PTK1" s="17"/>
      <c r="PTL1" s="17"/>
      <c r="PTM1" s="17"/>
      <c r="PTN1" s="17"/>
      <c r="PTO1" s="17"/>
      <c r="PTP1" s="17"/>
      <c r="PTQ1" s="17"/>
      <c r="PTR1" s="17"/>
      <c r="PTS1" s="17"/>
      <c r="PTT1" s="17"/>
      <c r="PTU1" s="17"/>
      <c r="PTV1" s="17"/>
      <c r="PTW1" s="17"/>
      <c r="PTX1" s="17"/>
      <c r="PTY1" s="17"/>
      <c r="PTZ1" s="17"/>
      <c r="PUA1" s="17"/>
      <c r="PUB1" s="17"/>
      <c r="PUC1" s="17"/>
      <c r="PUD1" s="17"/>
      <c r="PUE1" s="17"/>
      <c r="PUF1" s="17"/>
      <c r="PUG1" s="17"/>
      <c r="PUH1" s="17"/>
      <c r="PUI1" s="17"/>
      <c r="PUJ1" s="17"/>
      <c r="PUK1" s="17"/>
      <c r="PUL1" s="17"/>
      <c r="PUM1" s="17"/>
      <c r="PUN1" s="17"/>
      <c r="PUO1" s="17"/>
      <c r="PUP1" s="17"/>
      <c r="PUQ1" s="17"/>
      <c r="PUR1" s="17"/>
      <c r="PUS1" s="17"/>
      <c r="PUT1" s="17"/>
      <c r="PUU1" s="17"/>
      <c r="PUV1" s="17"/>
      <c r="PUW1" s="17"/>
      <c r="PUX1" s="17"/>
      <c r="PUY1" s="17"/>
      <c r="PUZ1" s="17"/>
      <c r="PVA1" s="17"/>
      <c r="PVB1" s="17"/>
      <c r="PVC1" s="17"/>
      <c r="PVD1" s="17"/>
      <c r="PVE1" s="17"/>
      <c r="PVF1" s="17"/>
      <c r="PVG1" s="17"/>
      <c r="PVH1" s="17"/>
      <c r="PVI1" s="17"/>
      <c r="PVJ1" s="17"/>
      <c r="PVK1" s="17"/>
      <c r="PVL1" s="17"/>
      <c r="PVM1" s="17"/>
      <c r="PVN1" s="17"/>
      <c r="PVO1" s="17"/>
      <c r="PVP1" s="17"/>
      <c r="PVQ1" s="17"/>
      <c r="PVR1" s="17"/>
      <c r="PVS1" s="17"/>
      <c r="PVT1" s="17"/>
      <c r="PVU1" s="17"/>
      <c r="PVV1" s="17"/>
      <c r="PVW1" s="17"/>
      <c r="PVX1" s="17"/>
      <c r="PVY1" s="17"/>
      <c r="PVZ1" s="17"/>
      <c r="PWA1" s="17"/>
      <c r="PWB1" s="17"/>
      <c r="PWC1" s="17"/>
      <c r="PWD1" s="17"/>
      <c r="PWE1" s="17"/>
      <c r="PWF1" s="17"/>
      <c r="PWG1" s="17"/>
      <c r="PWH1" s="17"/>
      <c r="PWI1" s="17"/>
      <c r="PWJ1" s="17"/>
      <c r="PWK1" s="17"/>
      <c r="PWL1" s="17"/>
      <c r="PWM1" s="17"/>
      <c r="PWN1" s="17"/>
      <c r="PWO1" s="17"/>
      <c r="PWP1" s="17"/>
      <c r="PWQ1" s="17"/>
      <c r="PWR1" s="17"/>
      <c r="PWS1" s="17"/>
      <c r="PWT1" s="17"/>
      <c r="PWU1" s="17"/>
      <c r="PWV1" s="17"/>
      <c r="PWW1" s="17"/>
      <c r="PWX1" s="17"/>
      <c r="PWY1" s="17"/>
      <c r="PWZ1" s="17"/>
      <c r="PXA1" s="17"/>
      <c r="PXB1" s="17"/>
      <c r="PXC1" s="17"/>
      <c r="PXD1" s="17"/>
      <c r="PXE1" s="17"/>
      <c r="PXF1" s="17"/>
      <c r="PXG1" s="17"/>
      <c r="PXH1" s="17"/>
      <c r="PXI1" s="17"/>
      <c r="PXJ1" s="17"/>
      <c r="PXK1" s="17"/>
      <c r="PXL1" s="17"/>
      <c r="PXM1" s="17"/>
      <c r="PXN1" s="17"/>
      <c r="PXO1" s="17"/>
      <c r="PXP1" s="17"/>
      <c r="PXQ1" s="17"/>
      <c r="PXR1" s="17"/>
      <c r="PXS1" s="17"/>
      <c r="PXT1" s="17"/>
      <c r="PXU1" s="17"/>
      <c r="PXV1" s="17"/>
      <c r="PXW1" s="17"/>
      <c r="PXX1" s="17"/>
      <c r="PXY1" s="17"/>
      <c r="PXZ1" s="17"/>
      <c r="PYA1" s="17"/>
      <c r="PYB1" s="17"/>
      <c r="PYC1" s="17"/>
      <c r="PYD1" s="17"/>
      <c r="PYE1" s="17"/>
      <c r="PYF1" s="17"/>
      <c r="PYG1" s="17"/>
      <c r="PYH1" s="17"/>
      <c r="PYI1" s="17"/>
      <c r="PYJ1" s="17"/>
      <c r="PYK1" s="17"/>
      <c r="PYL1" s="17"/>
      <c r="PYM1" s="17"/>
      <c r="PYN1" s="17"/>
      <c r="PYO1" s="17"/>
      <c r="PYP1" s="17"/>
      <c r="PYQ1" s="17"/>
      <c r="PYR1" s="17"/>
      <c r="PYS1" s="17"/>
      <c r="PYT1" s="17"/>
      <c r="PYU1" s="17"/>
      <c r="PYV1" s="17"/>
      <c r="PYW1" s="17"/>
      <c r="PYX1" s="17"/>
      <c r="PYY1" s="17"/>
      <c r="PYZ1" s="17"/>
      <c r="PZA1" s="17"/>
      <c r="PZB1" s="17"/>
      <c r="PZC1" s="17"/>
      <c r="PZD1" s="17"/>
      <c r="PZE1" s="17"/>
      <c r="PZF1" s="17"/>
      <c r="PZG1" s="17"/>
      <c r="PZH1" s="17"/>
      <c r="PZI1" s="17"/>
      <c r="PZJ1" s="17"/>
      <c r="PZK1" s="17"/>
      <c r="PZL1" s="17"/>
      <c r="PZM1" s="17"/>
      <c r="PZN1" s="17"/>
      <c r="PZO1" s="17"/>
      <c r="PZP1" s="17"/>
      <c r="PZQ1" s="17"/>
      <c r="PZR1" s="17"/>
      <c r="PZS1" s="17"/>
      <c r="PZT1" s="17"/>
      <c r="PZU1" s="17"/>
      <c r="PZV1" s="17"/>
      <c r="PZW1" s="17"/>
      <c r="PZX1" s="17"/>
      <c r="PZY1" s="17"/>
      <c r="PZZ1" s="17"/>
      <c r="QAA1" s="17"/>
      <c r="QAB1" s="17"/>
      <c r="QAC1" s="17"/>
      <c r="QAD1" s="17"/>
      <c r="QAE1" s="17"/>
      <c r="QAF1" s="17"/>
      <c r="QAG1" s="17"/>
      <c r="QAH1" s="17"/>
      <c r="QAI1" s="17"/>
      <c r="QAJ1" s="17"/>
      <c r="QAK1" s="17"/>
      <c r="QAL1" s="17"/>
      <c r="QAM1" s="17"/>
      <c r="QAN1" s="17"/>
      <c r="QAO1" s="17"/>
      <c r="QAP1" s="17"/>
      <c r="QAQ1" s="17"/>
      <c r="QAR1" s="17"/>
      <c r="QAS1" s="17"/>
      <c r="QAT1" s="17"/>
      <c r="QAU1" s="17"/>
      <c r="QAV1" s="17"/>
      <c r="QAW1" s="17"/>
      <c r="QAX1" s="17"/>
      <c r="QAY1" s="17"/>
      <c r="QAZ1" s="17"/>
      <c r="QBA1" s="17"/>
      <c r="QBB1" s="17"/>
      <c r="QBC1" s="17"/>
      <c r="QBD1" s="17"/>
      <c r="QBE1" s="17"/>
      <c r="QBF1" s="17"/>
      <c r="QBG1" s="17"/>
      <c r="QBH1" s="17"/>
      <c r="QBI1" s="17"/>
      <c r="QBJ1" s="17"/>
      <c r="QBK1" s="17"/>
      <c r="QBL1" s="17"/>
      <c r="QBM1" s="17"/>
      <c r="QBN1" s="17"/>
      <c r="QBO1" s="17"/>
      <c r="QBP1" s="17"/>
      <c r="QBQ1" s="17"/>
      <c r="QBR1" s="17"/>
      <c r="QBS1" s="17"/>
      <c r="QBT1" s="17"/>
      <c r="QBU1" s="17"/>
      <c r="QBV1" s="17"/>
      <c r="QBW1" s="17"/>
      <c r="QBX1" s="17"/>
      <c r="QBY1" s="17"/>
      <c r="QBZ1" s="17"/>
      <c r="QCA1" s="17"/>
      <c r="QCB1" s="17"/>
      <c r="QCC1" s="17"/>
      <c r="QCD1" s="17"/>
      <c r="QCE1" s="17"/>
      <c r="QCF1" s="17"/>
      <c r="QCG1" s="17"/>
      <c r="QCH1" s="17"/>
      <c r="QCI1" s="17"/>
      <c r="QCJ1" s="17"/>
      <c r="QCK1" s="17"/>
      <c r="QCL1" s="17"/>
      <c r="QCM1" s="17"/>
      <c r="QCN1" s="17"/>
      <c r="QCO1" s="17"/>
      <c r="QCP1" s="17"/>
      <c r="QCQ1" s="17"/>
      <c r="QCR1" s="17"/>
      <c r="QCS1" s="17"/>
      <c r="QCT1" s="17"/>
      <c r="QCU1" s="17"/>
      <c r="QCV1" s="17"/>
      <c r="QCW1" s="17"/>
      <c r="QCX1" s="17"/>
      <c r="QCY1" s="17"/>
      <c r="QCZ1" s="17"/>
      <c r="QDA1" s="17"/>
      <c r="QDB1" s="17"/>
      <c r="QDC1" s="17"/>
      <c r="QDD1" s="17"/>
      <c r="QDE1" s="17"/>
      <c r="QDF1" s="17"/>
      <c r="QDG1" s="17"/>
      <c r="QDH1" s="17"/>
      <c r="QDI1" s="17"/>
      <c r="QDJ1" s="17"/>
      <c r="QDK1" s="17"/>
      <c r="QDL1" s="17"/>
      <c r="QDM1" s="17"/>
      <c r="QDN1" s="17"/>
      <c r="QDO1" s="17"/>
      <c r="QDP1" s="17"/>
      <c r="QDQ1" s="17"/>
      <c r="QDR1" s="17"/>
      <c r="QDS1" s="17"/>
      <c r="QDT1" s="17"/>
      <c r="QDU1" s="17"/>
      <c r="QDV1" s="17"/>
      <c r="QDW1" s="17"/>
      <c r="QDX1" s="17"/>
      <c r="QDY1" s="17"/>
      <c r="QDZ1" s="17"/>
      <c r="QEA1" s="17"/>
      <c r="QEB1" s="17"/>
      <c r="QEC1" s="17"/>
      <c r="QED1" s="17"/>
      <c r="QEE1" s="17"/>
      <c r="QEF1" s="17"/>
      <c r="QEG1" s="17"/>
      <c r="QEH1" s="17"/>
      <c r="QEI1" s="17"/>
      <c r="QEJ1" s="17"/>
      <c r="QEK1" s="17"/>
      <c r="QEL1" s="17"/>
      <c r="QEM1" s="17"/>
      <c r="QEN1" s="17"/>
      <c r="QEO1" s="17"/>
      <c r="QEP1" s="17"/>
      <c r="QEQ1" s="17"/>
      <c r="QER1" s="17"/>
      <c r="QES1" s="17"/>
      <c r="QET1" s="17"/>
      <c r="QEU1" s="17"/>
      <c r="QEV1" s="17"/>
      <c r="QEW1" s="17"/>
      <c r="QEX1" s="17"/>
      <c r="QEY1" s="17"/>
      <c r="QEZ1" s="17"/>
      <c r="QFA1" s="17"/>
      <c r="QFB1" s="17"/>
      <c r="QFC1" s="17"/>
      <c r="QFD1" s="17"/>
      <c r="QFE1" s="17"/>
      <c r="QFF1" s="17"/>
      <c r="QFG1" s="17"/>
      <c r="QFH1" s="17"/>
      <c r="QFI1" s="17"/>
      <c r="QFJ1" s="17"/>
      <c r="QFK1" s="17"/>
      <c r="QFL1" s="17"/>
      <c r="QFM1" s="17"/>
      <c r="QFN1" s="17"/>
      <c r="QFO1" s="17"/>
      <c r="QFP1" s="17"/>
      <c r="QFQ1" s="17"/>
      <c r="QFR1" s="17"/>
      <c r="QFS1" s="17"/>
      <c r="QFT1" s="17"/>
      <c r="QFU1" s="17"/>
      <c r="QFV1" s="17"/>
      <c r="QFW1" s="17"/>
      <c r="QFX1" s="17"/>
      <c r="QFY1" s="17"/>
      <c r="QFZ1" s="17"/>
      <c r="QGA1" s="17"/>
      <c r="QGB1" s="17"/>
      <c r="QGC1" s="17"/>
      <c r="QGD1" s="17"/>
      <c r="QGE1" s="17"/>
      <c r="QGF1" s="17"/>
      <c r="QGG1" s="17"/>
      <c r="QGH1" s="17"/>
      <c r="QGI1" s="17"/>
      <c r="QGJ1" s="17"/>
      <c r="QGK1" s="17"/>
      <c r="QGL1" s="17"/>
      <c r="QGM1" s="17"/>
      <c r="QGN1" s="17"/>
      <c r="QGO1" s="17"/>
      <c r="QGP1" s="17"/>
      <c r="QGQ1" s="17"/>
      <c r="QGR1" s="17"/>
      <c r="QGS1" s="17"/>
      <c r="QGT1" s="17"/>
      <c r="QGU1" s="17"/>
      <c r="QGV1" s="17"/>
      <c r="QGW1" s="17"/>
      <c r="QGX1" s="17"/>
      <c r="QGY1" s="17"/>
      <c r="QGZ1" s="17"/>
      <c r="QHA1" s="17"/>
      <c r="QHB1" s="17"/>
      <c r="QHC1" s="17"/>
      <c r="QHD1" s="17"/>
      <c r="QHE1" s="17"/>
      <c r="QHF1" s="17"/>
      <c r="QHG1" s="17"/>
      <c r="QHH1" s="17"/>
      <c r="QHI1" s="17"/>
      <c r="QHJ1" s="17"/>
      <c r="QHK1" s="17"/>
      <c r="QHL1" s="17"/>
      <c r="QHM1" s="17"/>
      <c r="QHN1" s="17"/>
      <c r="QHO1" s="17"/>
      <c r="QHP1" s="17"/>
      <c r="QHQ1" s="17"/>
      <c r="QHR1" s="17"/>
      <c r="QHS1" s="17"/>
      <c r="QHT1" s="17"/>
      <c r="QHU1" s="17"/>
      <c r="QHV1" s="17"/>
      <c r="QHW1" s="17"/>
      <c r="QHX1" s="17"/>
      <c r="QHY1" s="17"/>
      <c r="QHZ1" s="17"/>
      <c r="QIA1" s="17"/>
      <c r="QIB1" s="17"/>
      <c r="QIC1" s="17"/>
      <c r="QID1" s="17"/>
      <c r="QIE1" s="17"/>
      <c r="QIF1" s="17"/>
      <c r="QIG1" s="17"/>
      <c r="QIH1" s="17"/>
      <c r="QII1" s="17"/>
      <c r="QIJ1" s="17"/>
      <c r="QIK1" s="17"/>
      <c r="QIL1" s="17"/>
      <c r="QIM1" s="17"/>
      <c r="QIN1" s="17"/>
      <c r="QIO1" s="17"/>
      <c r="QIP1" s="17"/>
      <c r="QIQ1" s="17"/>
      <c r="QIR1" s="17"/>
      <c r="QIS1" s="17"/>
      <c r="QIT1" s="17"/>
      <c r="QIU1" s="17"/>
      <c r="QIV1" s="17"/>
      <c r="QIW1" s="17"/>
      <c r="QIX1" s="17"/>
      <c r="QIY1" s="17"/>
      <c r="QIZ1" s="17"/>
      <c r="QJA1" s="17"/>
      <c r="QJB1" s="17"/>
      <c r="QJC1" s="17"/>
      <c r="QJD1" s="17"/>
      <c r="QJE1" s="17"/>
      <c r="QJF1" s="17"/>
      <c r="QJG1" s="17"/>
      <c r="QJH1" s="17"/>
      <c r="QJI1" s="17"/>
      <c r="QJJ1" s="17"/>
      <c r="QJK1" s="17"/>
      <c r="QJL1" s="17"/>
      <c r="QJM1" s="17"/>
      <c r="QJN1" s="17"/>
      <c r="QJO1" s="17"/>
      <c r="QJP1" s="17"/>
      <c r="QJQ1" s="17"/>
      <c r="QJR1" s="17"/>
      <c r="QJS1" s="17"/>
      <c r="QJT1" s="17"/>
      <c r="QJU1" s="17"/>
      <c r="QJV1" s="17"/>
      <c r="QJW1" s="17"/>
      <c r="QJX1" s="17"/>
      <c r="QJY1" s="17"/>
      <c r="QJZ1" s="17"/>
      <c r="QKA1" s="17"/>
      <c r="QKB1" s="17"/>
      <c r="QKC1" s="17"/>
      <c r="QKD1" s="17"/>
      <c r="QKE1" s="17"/>
      <c r="QKF1" s="17"/>
      <c r="QKG1" s="17"/>
      <c r="QKH1" s="17"/>
      <c r="QKI1" s="17"/>
      <c r="QKJ1" s="17"/>
      <c r="QKK1" s="17"/>
      <c r="QKL1" s="17"/>
      <c r="QKM1" s="17"/>
      <c r="QKN1" s="17"/>
      <c r="QKO1" s="17"/>
      <c r="QKP1" s="17"/>
      <c r="QKQ1" s="17"/>
      <c r="QKR1" s="17"/>
      <c r="QKS1" s="17"/>
      <c r="QKT1" s="17"/>
      <c r="QKU1" s="17"/>
      <c r="QKV1" s="17"/>
      <c r="QKW1" s="17"/>
      <c r="QKX1" s="17"/>
      <c r="QKY1" s="17"/>
      <c r="QKZ1" s="17"/>
      <c r="QLA1" s="17"/>
      <c r="QLB1" s="17"/>
      <c r="QLC1" s="17"/>
      <c r="QLD1" s="17"/>
      <c r="QLE1" s="17"/>
      <c r="QLF1" s="17"/>
      <c r="QLG1" s="17"/>
      <c r="QLH1" s="17"/>
      <c r="QLI1" s="17"/>
      <c r="QLJ1" s="17"/>
      <c r="QLK1" s="17"/>
      <c r="QLL1" s="17"/>
      <c r="QLM1" s="17"/>
      <c r="QLN1" s="17"/>
      <c r="QLO1" s="17"/>
      <c r="QLP1" s="17"/>
      <c r="QLQ1" s="17"/>
      <c r="QLR1" s="17"/>
      <c r="QLS1" s="17"/>
      <c r="QLT1" s="17"/>
      <c r="QLU1" s="17"/>
      <c r="QLV1" s="17"/>
      <c r="QLW1" s="17"/>
      <c r="QLX1" s="17"/>
      <c r="QLY1" s="17"/>
      <c r="QLZ1" s="17"/>
      <c r="QMA1" s="17"/>
      <c r="QMB1" s="17"/>
      <c r="QMC1" s="17"/>
      <c r="QMD1" s="17"/>
      <c r="QME1" s="17"/>
      <c r="QMF1" s="17"/>
      <c r="QMG1" s="17"/>
      <c r="QMH1" s="17"/>
      <c r="QMI1" s="17"/>
      <c r="QMJ1" s="17"/>
      <c r="QMK1" s="17"/>
      <c r="QML1" s="17"/>
      <c r="QMM1" s="17"/>
      <c r="QMN1" s="17"/>
      <c r="QMO1" s="17"/>
      <c r="QMP1" s="17"/>
      <c r="QMQ1" s="17"/>
      <c r="QMR1" s="17"/>
      <c r="QMS1" s="17"/>
      <c r="QMT1" s="17"/>
      <c r="QMU1" s="17"/>
      <c r="QMV1" s="17"/>
      <c r="QMW1" s="17"/>
      <c r="QMX1" s="17"/>
      <c r="QMY1" s="17"/>
      <c r="QMZ1" s="17"/>
      <c r="QNA1" s="17"/>
      <c r="QNB1" s="17"/>
      <c r="QNC1" s="17"/>
      <c r="QND1" s="17"/>
      <c r="QNE1" s="17"/>
      <c r="QNF1" s="17"/>
      <c r="QNG1" s="17"/>
      <c r="QNH1" s="17"/>
      <c r="QNI1" s="17"/>
      <c r="QNJ1" s="17"/>
      <c r="QNK1" s="17"/>
      <c r="QNL1" s="17"/>
      <c r="QNM1" s="17"/>
      <c r="QNN1" s="17"/>
      <c r="QNO1" s="17"/>
      <c r="QNP1" s="17"/>
      <c r="QNQ1" s="17"/>
      <c r="QNR1" s="17"/>
      <c r="QNS1" s="17"/>
      <c r="QNT1" s="17"/>
      <c r="QNU1" s="17"/>
      <c r="QNV1" s="17"/>
      <c r="QNW1" s="17"/>
      <c r="QNX1" s="17"/>
      <c r="QNY1" s="17"/>
      <c r="QNZ1" s="17"/>
      <c r="QOA1" s="17"/>
      <c r="QOB1" s="17"/>
      <c r="QOC1" s="17"/>
      <c r="QOD1" s="17"/>
      <c r="QOE1" s="17"/>
      <c r="QOF1" s="17"/>
      <c r="QOG1" s="17"/>
      <c r="QOH1" s="17"/>
      <c r="QOI1" s="17"/>
      <c r="QOJ1" s="17"/>
      <c r="QOK1" s="17"/>
      <c r="QOL1" s="17"/>
      <c r="QOM1" s="17"/>
      <c r="QON1" s="17"/>
      <c r="QOO1" s="17"/>
      <c r="QOP1" s="17"/>
      <c r="QOQ1" s="17"/>
      <c r="QOR1" s="17"/>
      <c r="QOS1" s="17"/>
      <c r="QOT1" s="17"/>
      <c r="QOU1" s="17"/>
      <c r="QOV1" s="17"/>
      <c r="QOW1" s="17"/>
      <c r="QOX1" s="17"/>
      <c r="QOY1" s="17"/>
      <c r="QOZ1" s="17"/>
      <c r="QPA1" s="17"/>
      <c r="QPB1" s="17"/>
      <c r="QPC1" s="17"/>
      <c r="QPD1" s="17"/>
      <c r="QPE1" s="17"/>
      <c r="QPF1" s="17"/>
      <c r="QPG1" s="17"/>
      <c r="QPH1" s="17"/>
      <c r="QPI1" s="17"/>
      <c r="QPJ1" s="17"/>
      <c r="QPK1" s="17"/>
      <c r="QPL1" s="17"/>
      <c r="QPM1" s="17"/>
      <c r="QPN1" s="17"/>
      <c r="QPO1" s="17"/>
      <c r="QPP1" s="17"/>
      <c r="QPQ1" s="17"/>
      <c r="QPR1" s="17"/>
      <c r="QPS1" s="17"/>
      <c r="QPT1" s="17"/>
      <c r="QPU1" s="17"/>
      <c r="QPV1" s="17"/>
      <c r="QPW1" s="17"/>
      <c r="QPX1" s="17"/>
      <c r="QPY1" s="17"/>
      <c r="QPZ1" s="17"/>
      <c r="QQA1" s="17"/>
      <c r="QQB1" s="17"/>
      <c r="QQC1" s="17"/>
      <c r="QQD1" s="17"/>
      <c r="QQE1" s="17"/>
      <c r="QQF1" s="17"/>
      <c r="QQG1" s="17"/>
      <c r="QQH1" s="17"/>
      <c r="QQI1" s="17"/>
      <c r="QQJ1" s="17"/>
      <c r="QQK1" s="17"/>
      <c r="QQL1" s="17"/>
      <c r="QQM1" s="17"/>
      <c r="QQN1" s="17"/>
      <c r="QQO1" s="17"/>
      <c r="QQP1" s="17"/>
      <c r="QQQ1" s="17"/>
      <c r="QQR1" s="17"/>
      <c r="QQS1" s="17"/>
      <c r="QQT1" s="17"/>
      <c r="QQU1" s="17"/>
      <c r="QQV1" s="17"/>
      <c r="QQW1" s="17"/>
      <c r="QQX1" s="17"/>
      <c r="QQY1" s="17"/>
      <c r="QQZ1" s="17"/>
      <c r="QRA1" s="17"/>
      <c r="QRB1" s="17"/>
      <c r="QRC1" s="17"/>
      <c r="QRD1" s="17"/>
      <c r="QRE1" s="17"/>
      <c r="QRF1" s="17"/>
      <c r="QRG1" s="17"/>
      <c r="QRH1" s="17"/>
      <c r="QRI1" s="17"/>
      <c r="QRJ1" s="17"/>
      <c r="QRK1" s="17"/>
      <c r="QRL1" s="17"/>
      <c r="QRM1" s="17"/>
      <c r="QRN1" s="17"/>
      <c r="QRO1" s="17"/>
      <c r="QRP1" s="17"/>
      <c r="QRQ1" s="17"/>
      <c r="QRR1" s="17"/>
      <c r="QRS1" s="17"/>
      <c r="QRT1" s="17"/>
      <c r="QRU1" s="17"/>
      <c r="QRV1" s="17"/>
      <c r="QRW1" s="17"/>
      <c r="QRX1" s="17"/>
      <c r="QRY1" s="17"/>
      <c r="QRZ1" s="17"/>
      <c r="QSA1" s="17"/>
      <c r="QSB1" s="17"/>
      <c r="QSC1" s="17"/>
      <c r="QSD1" s="17"/>
      <c r="QSE1" s="17"/>
      <c r="QSF1" s="17"/>
      <c r="QSG1" s="17"/>
      <c r="QSH1" s="17"/>
      <c r="QSI1" s="17"/>
      <c r="QSJ1" s="17"/>
      <c r="QSK1" s="17"/>
      <c r="QSL1" s="17"/>
      <c r="QSM1" s="17"/>
      <c r="QSN1" s="17"/>
      <c r="QSO1" s="17"/>
      <c r="QSP1" s="17"/>
      <c r="QSQ1" s="17"/>
      <c r="QSR1" s="17"/>
      <c r="QSS1" s="17"/>
      <c r="QST1" s="17"/>
      <c r="QSU1" s="17"/>
      <c r="QSV1" s="17"/>
      <c r="QSW1" s="17"/>
      <c r="QSX1" s="17"/>
      <c r="QSY1" s="17"/>
      <c r="QSZ1" s="17"/>
      <c r="QTA1" s="17"/>
      <c r="QTB1" s="17"/>
      <c r="QTC1" s="17"/>
      <c r="QTD1" s="17"/>
      <c r="QTE1" s="17"/>
      <c r="QTF1" s="17"/>
      <c r="QTG1" s="17"/>
      <c r="QTH1" s="17"/>
      <c r="QTI1" s="17"/>
      <c r="QTJ1" s="17"/>
      <c r="QTK1" s="17"/>
      <c r="QTL1" s="17"/>
      <c r="QTM1" s="17"/>
      <c r="QTN1" s="17"/>
      <c r="QTO1" s="17"/>
      <c r="QTP1" s="17"/>
      <c r="QTQ1" s="17"/>
      <c r="QTR1" s="17"/>
      <c r="QTS1" s="17"/>
      <c r="QTT1" s="17"/>
      <c r="QTU1" s="17"/>
      <c r="QTV1" s="17"/>
      <c r="QTW1" s="17"/>
      <c r="QTX1" s="17"/>
      <c r="QTY1" s="17"/>
      <c r="QTZ1" s="17"/>
      <c r="QUA1" s="17"/>
      <c r="QUB1" s="17"/>
      <c r="QUC1" s="17"/>
      <c r="QUD1" s="17"/>
      <c r="QUE1" s="17"/>
      <c r="QUF1" s="17"/>
      <c r="QUG1" s="17"/>
      <c r="QUH1" s="17"/>
      <c r="QUI1" s="17"/>
      <c r="QUJ1" s="17"/>
      <c r="QUK1" s="17"/>
      <c r="QUL1" s="17"/>
      <c r="QUM1" s="17"/>
      <c r="QUN1" s="17"/>
      <c r="QUO1" s="17"/>
      <c r="QUP1" s="17"/>
      <c r="QUQ1" s="17"/>
      <c r="QUR1" s="17"/>
      <c r="QUS1" s="17"/>
      <c r="QUT1" s="17"/>
      <c r="QUU1" s="17"/>
      <c r="QUV1" s="17"/>
      <c r="QUW1" s="17"/>
      <c r="QUX1" s="17"/>
      <c r="QUY1" s="17"/>
      <c r="QUZ1" s="17"/>
      <c r="QVA1" s="17"/>
      <c r="QVB1" s="17"/>
      <c r="QVC1" s="17"/>
      <c r="QVD1" s="17"/>
      <c r="QVE1" s="17"/>
      <c r="QVF1" s="17"/>
      <c r="QVG1" s="17"/>
      <c r="QVH1" s="17"/>
      <c r="QVI1" s="17"/>
      <c r="QVJ1" s="17"/>
      <c r="QVK1" s="17"/>
      <c r="QVL1" s="17"/>
      <c r="QVM1" s="17"/>
      <c r="QVN1" s="17"/>
      <c r="QVO1" s="17"/>
      <c r="QVP1" s="17"/>
      <c r="QVQ1" s="17"/>
      <c r="QVR1" s="17"/>
      <c r="QVS1" s="17"/>
      <c r="QVT1" s="17"/>
      <c r="QVU1" s="17"/>
      <c r="QVV1" s="17"/>
      <c r="QVW1" s="17"/>
      <c r="QVX1" s="17"/>
      <c r="QVY1" s="17"/>
      <c r="QVZ1" s="17"/>
      <c r="QWA1" s="17"/>
      <c r="QWB1" s="17"/>
      <c r="QWC1" s="17"/>
      <c r="QWD1" s="17"/>
      <c r="QWE1" s="17"/>
      <c r="QWF1" s="17"/>
      <c r="QWG1" s="17"/>
      <c r="QWH1" s="17"/>
      <c r="QWI1" s="17"/>
      <c r="QWJ1" s="17"/>
      <c r="QWK1" s="17"/>
      <c r="QWL1" s="17"/>
      <c r="QWM1" s="17"/>
      <c r="QWN1" s="17"/>
      <c r="QWO1" s="17"/>
      <c r="QWP1" s="17"/>
      <c r="QWQ1" s="17"/>
      <c r="QWR1" s="17"/>
      <c r="QWS1" s="17"/>
      <c r="QWT1" s="17"/>
      <c r="QWU1" s="17"/>
      <c r="QWV1" s="17"/>
      <c r="QWW1" s="17"/>
      <c r="QWX1" s="17"/>
      <c r="QWY1" s="17"/>
      <c r="QWZ1" s="17"/>
      <c r="QXA1" s="17"/>
      <c r="QXB1" s="17"/>
      <c r="QXC1" s="17"/>
      <c r="QXD1" s="17"/>
      <c r="QXE1" s="17"/>
      <c r="QXF1" s="17"/>
      <c r="QXG1" s="17"/>
      <c r="QXH1" s="17"/>
      <c r="QXI1" s="17"/>
      <c r="QXJ1" s="17"/>
      <c r="QXK1" s="17"/>
      <c r="QXL1" s="17"/>
      <c r="QXM1" s="17"/>
      <c r="QXN1" s="17"/>
      <c r="QXO1" s="17"/>
      <c r="QXP1" s="17"/>
      <c r="QXQ1" s="17"/>
      <c r="QXR1" s="17"/>
      <c r="QXS1" s="17"/>
      <c r="QXT1" s="17"/>
      <c r="QXU1" s="17"/>
      <c r="QXV1" s="17"/>
      <c r="QXW1" s="17"/>
      <c r="QXX1" s="17"/>
      <c r="QXY1" s="17"/>
      <c r="QXZ1" s="17"/>
      <c r="QYA1" s="17"/>
      <c r="QYB1" s="17"/>
      <c r="QYC1" s="17"/>
      <c r="QYD1" s="17"/>
      <c r="QYE1" s="17"/>
      <c r="QYF1" s="17"/>
      <c r="QYG1" s="17"/>
      <c r="QYH1" s="17"/>
      <c r="QYI1" s="17"/>
      <c r="QYJ1" s="17"/>
      <c r="QYK1" s="17"/>
      <c r="QYL1" s="17"/>
      <c r="QYM1" s="17"/>
      <c r="QYN1" s="17"/>
      <c r="QYO1" s="17"/>
      <c r="QYP1" s="17"/>
      <c r="QYQ1" s="17"/>
      <c r="QYR1" s="17"/>
      <c r="QYS1" s="17"/>
      <c r="QYT1" s="17"/>
      <c r="QYU1" s="17"/>
      <c r="QYV1" s="17"/>
      <c r="QYW1" s="17"/>
      <c r="QYX1" s="17"/>
      <c r="QYY1" s="17"/>
      <c r="QYZ1" s="17"/>
      <c r="QZA1" s="17"/>
      <c r="QZB1" s="17"/>
      <c r="QZC1" s="17"/>
      <c r="QZD1" s="17"/>
      <c r="QZE1" s="17"/>
      <c r="QZF1" s="17"/>
      <c r="QZG1" s="17"/>
      <c r="QZH1" s="17"/>
      <c r="QZI1" s="17"/>
      <c r="QZJ1" s="17"/>
      <c r="QZK1" s="17"/>
      <c r="QZL1" s="17"/>
      <c r="QZM1" s="17"/>
      <c r="QZN1" s="17"/>
      <c r="QZO1" s="17"/>
      <c r="QZP1" s="17"/>
      <c r="QZQ1" s="17"/>
      <c r="QZR1" s="17"/>
      <c r="QZS1" s="17"/>
      <c r="QZT1" s="17"/>
      <c r="QZU1" s="17"/>
      <c r="QZV1" s="17"/>
      <c r="QZW1" s="17"/>
      <c r="QZX1" s="17"/>
      <c r="QZY1" s="17"/>
      <c r="QZZ1" s="17"/>
      <c r="RAA1" s="17"/>
      <c r="RAB1" s="17"/>
      <c r="RAC1" s="17"/>
      <c r="RAD1" s="17"/>
      <c r="RAE1" s="17"/>
      <c r="RAF1" s="17"/>
      <c r="RAG1" s="17"/>
      <c r="RAH1" s="17"/>
      <c r="RAI1" s="17"/>
      <c r="RAJ1" s="17"/>
      <c r="RAK1" s="17"/>
      <c r="RAL1" s="17"/>
      <c r="RAM1" s="17"/>
      <c r="RAN1" s="17"/>
      <c r="RAO1" s="17"/>
      <c r="RAP1" s="17"/>
      <c r="RAQ1" s="17"/>
      <c r="RAR1" s="17"/>
      <c r="RAS1" s="17"/>
      <c r="RAT1" s="17"/>
      <c r="RAU1" s="17"/>
      <c r="RAV1" s="17"/>
      <c r="RAW1" s="17"/>
      <c r="RAX1" s="17"/>
      <c r="RAY1" s="17"/>
      <c r="RAZ1" s="17"/>
      <c r="RBA1" s="17"/>
      <c r="RBB1" s="17"/>
      <c r="RBC1" s="17"/>
      <c r="RBD1" s="17"/>
      <c r="RBE1" s="17"/>
      <c r="RBF1" s="17"/>
      <c r="RBG1" s="17"/>
      <c r="RBH1" s="17"/>
      <c r="RBI1" s="17"/>
      <c r="RBJ1" s="17"/>
      <c r="RBK1" s="17"/>
      <c r="RBL1" s="17"/>
      <c r="RBM1" s="17"/>
      <c r="RBN1" s="17"/>
      <c r="RBO1" s="17"/>
      <c r="RBP1" s="17"/>
      <c r="RBQ1" s="17"/>
      <c r="RBR1" s="17"/>
      <c r="RBS1" s="17"/>
      <c r="RBT1" s="17"/>
      <c r="RBU1" s="17"/>
      <c r="RBV1" s="17"/>
      <c r="RBW1" s="17"/>
      <c r="RBX1" s="17"/>
      <c r="RBY1" s="17"/>
      <c r="RBZ1" s="17"/>
      <c r="RCA1" s="17"/>
      <c r="RCB1" s="17"/>
      <c r="RCC1" s="17"/>
      <c r="RCD1" s="17"/>
      <c r="RCE1" s="17"/>
      <c r="RCF1" s="17"/>
      <c r="RCG1" s="17"/>
      <c r="RCH1" s="17"/>
      <c r="RCI1" s="17"/>
      <c r="RCJ1" s="17"/>
      <c r="RCK1" s="17"/>
      <c r="RCL1" s="17"/>
      <c r="RCM1" s="17"/>
      <c r="RCN1" s="17"/>
      <c r="RCO1" s="17"/>
      <c r="RCP1" s="17"/>
      <c r="RCQ1" s="17"/>
      <c r="RCR1" s="17"/>
      <c r="RCS1" s="17"/>
      <c r="RCT1" s="17"/>
      <c r="RCU1" s="17"/>
      <c r="RCV1" s="17"/>
      <c r="RCW1" s="17"/>
      <c r="RCX1" s="17"/>
      <c r="RCY1" s="17"/>
      <c r="RCZ1" s="17"/>
      <c r="RDA1" s="17"/>
      <c r="RDB1" s="17"/>
      <c r="RDC1" s="17"/>
      <c r="RDD1" s="17"/>
      <c r="RDE1" s="17"/>
      <c r="RDF1" s="17"/>
      <c r="RDG1" s="17"/>
      <c r="RDH1" s="17"/>
      <c r="RDI1" s="17"/>
      <c r="RDJ1" s="17"/>
      <c r="RDK1" s="17"/>
      <c r="RDL1" s="17"/>
      <c r="RDM1" s="17"/>
      <c r="RDN1" s="17"/>
      <c r="RDO1" s="17"/>
      <c r="RDP1" s="17"/>
      <c r="RDQ1" s="17"/>
      <c r="RDR1" s="17"/>
      <c r="RDS1" s="17"/>
      <c r="RDT1" s="17"/>
      <c r="RDU1" s="17"/>
      <c r="RDV1" s="17"/>
      <c r="RDW1" s="17"/>
      <c r="RDX1" s="17"/>
      <c r="RDY1" s="17"/>
      <c r="RDZ1" s="17"/>
      <c r="REA1" s="17"/>
      <c r="REB1" s="17"/>
      <c r="REC1" s="17"/>
      <c r="RED1" s="17"/>
      <c r="REE1" s="17"/>
      <c r="REF1" s="17"/>
      <c r="REG1" s="17"/>
      <c r="REH1" s="17"/>
      <c r="REI1" s="17"/>
      <c r="REJ1" s="17"/>
      <c r="REK1" s="17"/>
      <c r="REL1" s="17"/>
      <c r="REM1" s="17"/>
      <c r="REN1" s="17"/>
      <c r="REO1" s="17"/>
      <c r="REP1" s="17"/>
      <c r="REQ1" s="17"/>
      <c r="RER1" s="17"/>
      <c r="RES1" s="17"/>
      <c r="RET1" s="17"/>
      <c r="REU1" s="17"/>
      <c r="REV1" s="17"/>
      <c r="REW1" s="17"/>
      <c r="REX1" s="17"/>
      <c r="REY1" s="17"/>
      <c r="REZ1" s="17"/>
      <c r="RFA1" s="17"/>
      <c r="RFB1" s="17"/>
      <c r="RFC1" s="17"/>
      <c r="RFD1" s="17"/>
      <c r="RFE1" s="17"/>
      <c r="RFF1" s="17"/>
      <c r="RFG1" s="17"/>
      <c r="RFH1" s="17"/>
      <c r="RFI1" s="17"/>
      <c r="RFJ1" s="17"/>
      <c r="RFK1" s="17"/>
      <c r="RFL1" s="17"/>
      <c r="RFM1" s="17"/>
      <c r="RFN1" s="17"/>
      <c r="RFO1" s="17"/>
      <c r="RFP1" s="17"/>
      <c r="RFQ1" s="17"/>
      <c r="RFR1" s="17"/>
      <c r="RFS1" s="17"/>
      <c r="RFT1" s="17"/>
      <c r="RFU1" s="17"/>
      <c r="RFV1" s="17"/>
      <c r="RFW1" s="17"/>
      <c r="RFX1" s="17"/>
      <c r="RFY1" s="17"/>
      <c r="RFZ1" s="17"/>
      <c r="RGA1" s="17"/>
      <c r="RGB1" s="17"/>
      <c r="RGC1" s="17"/>
      <c r="RGD1" s="17"/>
      <c r="RGE1" s="17"/>
      <c r="RGF1" s="17"/>
      <c r="RGG1" s="17"/>
      <c r="RGH1" s="17"/>
      <c r="RGI1" s="17"/>
      <c r="RGJ1" s="17"/>
      <c r="RGK1" s="17"/>
      <c r="RGL1" s="17"/>
      <c r="RGM1" s="17"/>
      <c r="RGN1" s="17"/>
      <c r="RGO1" s="17"/>
      <c r="RGP1" s="17"/>
      <c r="RGQ1" s="17"/>
      <c r="RGR1" s="17"/>
      <c r="RGS1" s="17"/>
      <c r="RGT1" s="17"/>
      <c r="RGU1" s="17"/>
      <c r="RGV1" s="17"/>
      <c r="RGW1" s="17"/>
      <c r="RGX1" s="17"/>
      <c r="RGY1" s="17"/>
      <c r="RGZ1" s="17"/>
      <c r="RHA1" s="17"/>
      <c r="RHB1" s="17"/>
      <c r="RHC1" s="17"/>
      <c r="RHD1" s="17"/>
      <c r="RHE1" s="17"/>
      <c r="RHF1" s="17"/>
      <c r="RHG1" s="17"/>
      <c r="RHH1" s="17"/>
      <c r="RHI1" s="17"/>
      <c r="RHJ1" s="17"/>
      <c r="RHK1" s="17"/>
      <c r="RHL1" s="17"/>
      <c r="RHM1" s="17"/>
      <c r="RHN1" s="17"/>
      <c r="RHO1" s="17"/>
      <c r="RHP1" s="17"/>
      <c r="RHQ1" s="17"/>
      <c r="RHR1" s="17"/>
      <c r="RHS1" s="17"/>
      <c r="RHT1" s="17"/>
      <c r="RHU1" s="17"/>
      <c r="RHV1" s="17"/>
      <c r="RHW1" s="17"/>
      <c r="RHX1" s="17"/>
      <c r="RHY1" s="17"/>
      <c r="RHZ1" s="17"/>
      <c r="RIA1" s="17"/>
      <c r="RIB1" s="17"/>
      <c r="RIC1" s="17"/>
      <c r="RID1" s="17"/>
      <c r="RIE1" s="17"/>
      <c r="RIF1" s="17"/>
      <c r="RIG1" s="17"/>
      <c r="RIH1" s="17"/>
      <c r="RII1" s="17"/>
      <c r="RIJ1" s="17"/>
      <c r="RIK1" s="17"/>
      <c r="RIL1" s="17"/>
      <c r="RIM1" s="17"/>
      <c r="RIN1" s="17"/>
      <c r="RIO1" s="17"/>
      <c r="RIP1" s="17"/>
      <c r="RIQ1" s="17"/>
      <c r="RIR1" s="17"/>
      <c r="RIS1" s="17"/>
      <c r="RIT1" s="17"/>
      <c r="RIU1" s="17"/>
      <c r="RIV1" s="17"/>
      <c r="RIW1" s="17"/>
      <c r="RIX1" s="17"/>
      <c r="RIY1" s="17"/>
      <c r="RIZ1" s="17"/>
      <c r="RJA1" s="17"/>
      <c r="RJB1" s="17"/>
      <c r="RJC1" s="17"/>
      <c r="RJD1" s="17"/>
      <c r="RJE1" s="17"/>
      <c r="RJF1" s="17"/>
      <c r="RJG1" s="17"/>
      <c r="RJH1" s="17"/>
      <c r="RJI1" s="17"/>
      <c r="RJJ1" s="17"/>
      <c r="RJK1" s="17"/>
      <c r="RJL1" s="17"/>
      <c r="RJM1" s="17"/>
      <c r="RJN1" s="17"/>
      <c r="RJO1" s="17"/>
      <c r="RJP1" s="17"/>
      <c r="RJQ1" s="17"/>
      <c r="RJR1" s="17"/>
      <c r="RJS1" s="17"/>
      <c r="RJT1" s="17"/>
      <c r="RJU1" s="17"/>
      <c r="RJV1" s="17"/>
      <c r="RJW1" s="17"/>
      <c r="RJX1" s="17"/>
      <c r="RJY1" s="17"/>
      <c r="RJZ1" s="17"/>
      <c r="RKA1" s="17"/>
      <c r="RKB1" s="17"/>
      <c r="RKC1" s="17"/>
      <c r="RKD1" s="17"/>
      <c r="RKE1" s="17"/>
      <c r="RKF1" s="17"/>
      <c r="RKG1" s="17"/>
      <c r="RKH1" s="17"/>
      <c r="RKI1" s="17"/>
      <c r="RKJ1" s="17"/>
      <c r="RKK1" s="17"/>
      <c r="RKL1" s="17"/>
      <c r="RKM1" s="17"/>
      <c r="RKN1" s="17"/>
      <c r="RKO1" s="17"/>
      <c r="RKP1" s="17"/>
      <c r="RKQ1" s="17"/>
      <c r="RKR1" s="17"/>
      <c r="RKS1" s="17"/>
      <c r="RKT1" s="17"/>
      <c r="RKU1" s="17"/>
      <c r="RKV1" s="17"/>
      <c r="RKW1" s="17"/>
      <c r="RKX1" s="17"/>
      <c r="RKY1" s="17"/>
      <c r="RKZ1" s="17"/>
      <c r="RLA1" s="17"/>
      <c r="RLB1" s="17"/>
      <c r="RLC1" s="17"/>
      <c r="RLD1" s="17"/>
      <c r="RLE1" s="17"/>
      <c r="RLF1" s="17"/>
      <c r="RLG1" s="17"/>
      <c r="RLH1" s="17"/>
      <c r="RLI1" s="17"/>
      <c r="RLJ1" s="17"/>
      <c r="RLK1" s="17"/>
      <c r="RLL1" s="17"/>
      <c r="RLM1" s="17"/>
      <c r="RLN1" s="17"/>
      <c r="RLO1" s="17"/>
      <c r="RLP1" s="17"/>
      <c r="RLQ1" s="17"/>
      <c r="RLR1" s="17"/>
      <c r="RLS1" s="17"/>
      <c r="RLT1" s="17"/>
      <c r="RLU1" s="17"/>
      <c r="RLV1" s="17"/>
      <c r="RLW1" s="17"/>
      <c r="RLX1" s="17"/>
      <c r="RLY1" s="17"/>
      <c r="RLZ1" s="17"/>
      <c r="RMA1" s="17"/>
      <c r="RMB1" s="17"/>
      <c r="RMC1" s="17"/>
      <c r="RMD1" s="17"/>
      <c r="RME1" s="17"/>
      <c r="RMF1" s="17"/>
      <c r="RMG1" s="17"/>
      <c r="RMH1" s="17"/>
      <c r="RMI1" s="17"/>
      <c r="RMJ1" s="17"/>
      <c r="RMK1" s="17"/>
      <c r="RML1" s="17"/>
      <c r="RMM1" s="17"/>
      <c r="RMN1" s="17"/>
      <c r="RMO1" s="17"/>
      <c r="RMP1" s="17"/>
      <c r="RMQ1" s="17"/>
      <c r="RMR1" s="17"/>
      <c r="RMS1" s="17"/>
      <c r="RMT1" s="17"/>
      <c r="RMU1" s="17"/>
      <c r="RMV1" s="17"/>
      <c r="RMW1" s="17"/>
      <c r="RMX1" s="17"/>
      <c r="RMY1" s="17"/>
      <c r="RMZ1" s="17"/>
      <c r="RNA1" s="17"/>
      <c r="RNB1" s="17"/>
      <c r="RNC1" s="17"/>
      <c r="RND1" s="17"/>
      <c r="RNE1" s="17"/>
      <c r="RNF1" s="17"/>
      <c r="RNG1" s="17"/>
      <c r="RNH1" s="17"/>
      <c r="RNI1" s="17"/>
      <c r="RNJ1" s="17"/>
      <c r="RNK1" s="17"/>
      <c r="RNL1" s="17"/>
      <c r="RNM1" s="17"/>
      <c r="RNN1" s="17"/>
      <c r="RNO1" s="17"/>
      <c r="RNP1" s="17"/>
      <c r="RNQ1" s="17"/>
      <c r="RNR1" s="17"/>
      <c r="RNS1" s="17"/>
      <c r="RNT1" s="17"/>
      <c r="RNU1" s="17"/>
      <c r="RNV1" s="17"/>
      <c r="RNW1" s="17"/>
      <c r="RNX1" s="17"/>
      <c r="RNY1" s="17"/>
      <c r="RNZ1" s="17"/>
      <c r="ROA1" s="17"/>
      <c r="ROB1" s="17"/>
      <c r="ROC1" s="17"/>
      <c r="ROD1" s="17"/>
      <c r="ROE1" s="17"/>
      <c r="ROF1" s="17"/>
      <c r="ROG1" s="17"/>
      <c r="ROH1" s="17"/>
      <c r="ROI1" s="17"/>
      <c r="ROJ1" s="17"/>
      <c r="ROK1" s="17"/>
      <c r="ROL1" s="17"/>
      <c r="ROM1" s="17"/>
      <c r="RON1" s="17"/>
      <c r="ROO1" s="17"/>
      <c r="ROP1" s="17"/>
      <c r="ROQ1" s="17"/>
      <c r="ROR1" s="17"/>
      <c r="ROS1" s="17"/>
      <c r="ROT1" s="17"/>
      <c r="ROU1" s="17"/>
      <c r="ROV1" s="17"/>
      <c r="ROW1" s="17"/>
      <c r="ROX1" s="17"/>
      <c r="ROY1" s="17"/>
      <c r="ROZ1" s="17"/>
      <c r="RPA1" s="17"/>
      <c r="RPB1" s="17"/>
      <c r="RPC1" s="17"/>
      <c r="RPD1" s="17"/>
      <c r="RPE1" s="17"/>
      <c r="RPF1" s="17"/>
      <c r="RPG1" s="17"/>
      <c r="RPH1" s="17"/>
      <c r="RPI1" s="17"/>
      <c r="RPJ1" s="17"/>
      <c r="RPK1" s="17"/>
      <c r="RPL1" s="17"/>
      <c r="RPM1" s="17"/>
      <c r="RPN1" s="17"/>
      <c r="RPO1" s="17"/>
      <c r="RPP1" s="17"/>
      <c r="RPQ1" s="17"/>
      <c r="RPR1" s="17"/>
      <c r="RPS1" s="17"/>
      <c r="RPT1" s="17"/>
      <c r="RPU1" s="17"/>
      <c r="RPV1" s="17"/>
      <c r="RPW1" s="17"/>
      <c r="RPX1" s="17"/>
      <c r="RPY1" s="17"/>
      <c r="RPZ1" s="17"/>
      <c r="RQA1" s="17"/>
      <c r="RQB1" s="17"/>
      <c r="RQC1" s="17"/>
      <c r="RQD1" s="17"/>
      <c r="RQE1" s="17"/>
      <c r="RQF1" s="17"/>
      <c r="RQG1" s="17"/>
      <c r="RQH1" s="17"/>
      <c r="RQI1" s="17"/>
      <c r="RQJ1" s="17"/>
      <c r="RQK1" s="17"/>
      <c r="RQL1" s="17"/>
      <c r="RQM1" s="17"/>
      <c r="RQN1" s="17"/>
      <c r="RQO1" s="17"/>
      <c r="RQP1" s="17"/>
      <c r="RQQ1" s="17"/>
      <c r="RQR1" s="17"/>
      <c r="RQS1" s="17"/>
      <c r="RQT1" s="17"/>
      <c r="RQU1" s="17"/>
      <c r="RQV1" s="17"/>
      <c r="RQW1" s="17"/>
      <c r="RQX1" s="17"/>
      <c r="RQY1" s="17"/>
      <c r="RQZ1" s="17"/>
      <c r="RRA1" s="17"/>
      <c r="RRB1" s="17"/>
      <c r="RRC1" s="17"/>
      <c r="RRD1" s="17"/>
      <c r="RRE1" s="17"/>
      <c r="RRF1" s="17"/>
      <c r="RRG1" s="17"/>
      <c r="RRH1" s="17"/>
      <c r="RRI1" s="17"/>
      <c r="RRJ1" s="17"/>
      <c r="RRK1" s="17"/>
      <c r="RRL1" s="17"/>
      <c r="RRM1" s="17"/>
      <c r="RRN1" s="17"/>
      <c r="RRO1" s="17"/>
      <c r="RRP1" s="17"/>
      <c r="RRQ1" s="17"/>
      <c r="RRR1" s="17"/>
      <c r="RRS1" s="17"/>
      <c r="RRT1" s="17"/>
      <c r="RRU1" s="17"/>
      <c r="RRV1" s="17"/>
      <c r="RRW1" s="17"/>
      <c r="RRX1" s="17"/>
      <c r="RRY1" s="17"/>
      <c r="RRZ1" s="17"/>
      <c r="RSA1" s="17"/>
      <c r="RSB1" s="17"/>
      <c r="RSC1" s="17"/>
      <c r="RSD1" s="17"/>
      <c r="RSE1" s="17"/>
      <c r="RSF1" s="17"/>
      <c r="RSG1" s="17"/>
      <c r="RSH1" s="17"/>
      <c r="RSI1" s="17"/>
      <c r="RSJ1" s="17"/>
      <c r="RSK1" s="17"/>
      <c r="RSL1" s="17"/>
      <c r="RSM1" s="17"/>
      <c r="RSN1" s="17"/>
      <c r="RSO1" s="17"/>
      <c r="RSP1" s="17"/>
      <c r="RSQ1" s="17"/>
      <c r="RSR1" s="17"/>
      <c r="RSS1" s="17"/>
      <c r="RST1" s="17"/>
      <c r="RSU1" s="17"/>
      <c r="RSV1" s="17"/>
      <c r="RSW1" s="17"/>
      <c r="RSX1" s="17"/>
      <c r="RSY1" s="17"/>
      <c r="RSZ1" s="17"/>
      <c r="RTA1" s="17"/>
      <c r="RTB1" s="17"/>
      <c r="RTC1" s="17"/>
      <c r="RTD1" s="17"/>
      <c r="RTE1" s="17"/>
      <c r="RTF1" s="17"/>
      <c r="RTG1" s="17"/>
      <c r="RTH1" s="17"/>
      <c r="RTI1" s="17"/>
      <c r="RTJ1" s="17"/>
      <c r="RTK1" s="17"/>
      <c r="RTL1" s="17"/>
      <c r="RTM1" s="17"/>
      <c r="RTN1" s="17"/>
      <c r="RTO1" s="17"/>
      <c r="RTP1" s="17"/>
      <c r="RTQ1" s="17"/>
      <c r="RTR1" s="17"/>
      <c r="RTS1" s="17"/>
      <c r="RTT1" s="17"/>
      <c r="RTU1" s="17"/>
      <c r="RTV1" s="17"/>
      <c r="RTW1" s="17"/>
      <c r="RTX1" s="17"/>
      <c r="RTY1" s="17"/>
      <c r="RTZ1" s="17"/>
      <c r="RUA1" s="17"/>
      <c r="RUB1" s="17"/>
      <c r="RUC1" s="17"/>
      <c r="RUD1" s="17"/>
      <c r="RUE1" s="17"/>
      <c r="RUF1" s="17"/>
      <c r="RUG1" s="17"/>
      <c r="RUH1" s="17"/>
      <c r="RUI1" s="17"/>
      <c r="RUJ1" s="17"/>
      <c r="RUK1" s="17"/>
      <c r="RUL1" s="17"/>
      <c r="RUM1" s="17"/>
      <c r="RUN1" s="17"/>
      <c r="RUO1" s="17"/>
      <c r="RUP1" s="17"/>
      <c r="RUQ1" s="17"/>
      <c r="RUR1" s="17"/>
      <c r="RUS1" s="17"/>
      <c r="RUT1" s="17"/>
      <c r="RUU1" s="17"/>
      <c r="RUV1" s="17"/>
      <c r="RUW1" s="17"/>
      <c r="RUX1" s="17"/>
      <c r="RUY1" s="17"/>
      <c r="RUZ1" s="17"/>
      <c r="RVA1" s="17"/>
      <c r="RVB1" s="17"/>
      <c r="RVC1" s="17"/>
      <c r="RVD1" s="17"/>
      <c r="RVE1" s="17"/>
      <c r="RVF1" s="17"/>
      <c r="RVG1" s="17"/>
      <c r="RVH1" s="17"/>
      <c r="RVI1" s="17"/>
      <c r="RVJ1" s="17"/>
      <c r="RVK1" s="17"/>
      <c r="RVL1" s="17"/>
      <c r="RVM1" s="17"/>
      <c r="RVN1" s="17"/>
      <c r="RVO1" s="17"/>
      <c r="RVP1" s="17"/>
      <c r="RVQ1" s="17"/>
      <c r="RVR1" s="17"/>
      <c r="RVS1" s="17"/>
      <c r="RVT1" s="17"/>
      <c r="RVU1" s="17"/>
      <c r="RVV1" s="17"/>
      <c r="RVW1" s="17"/>
      <c r="RVX1" s="17"/>
      <c r="RVY1" s="17"/>
      <c r="RVZ1" s="17"/>
      <c r="RWA1" s="17"/>
      <c r="RWB1" s="17"/>
      <c r="RWC1" s="17"/>
      <c r="RWD1" s="17"/>
      <c r="RWE1" s="17"/>
      <c r="RWF1" s="17"/>
      <c r="RWG1" s="17"/>
      <c r="RWH1" s="17"/>
      <c r="RWI1" s="17"/>
      <c r="RWJ1" s="17"/>
      <c r="RWK1" s="17"/>
      <c r="RWL1" s="17"/>
      <c r="RWM1" s="17"/>
      <c r="RWN1" s="17"/>
      <c r="RWO1" s="17"/>
      <c r="RWP1" s="17"/>
      <c r="RWQ1" s="17"/>
      <c r="RWR1" s="17"/>
      <c r="RWS1" s="17"/>
      <c r="RWT1" s="17"/>
      <c r="RWU1" s="17"/>
      <c r="RWV1" s="17"/>
      <c r="RWW1" s="17"/>
      <c r="RWX1" s="17"/>
      <c r="RWY1" s="17"/>
      <c r="RWZ1" s="17"/>
      <c r="RXA1" s="17"/>
      <c r="RXB1" s="17"/>
      <c r="RXC1" s="17"/>
      <c r="RXD1" s="17"/>
      <c r="RXE1" s="17"/>
      <c r="RXF1" s="17"/>
      <c r="RXG1" s="17"/>
      <c r="RXH1" s="17"/>
      <c r="RXI1" s="17"/>
      <c r="RXJ1" s="17"/>
      <c r="RXK1" s="17"/>
      <c r="RXL1" s="17"/>
      <c r="RXM1" s="17"/>
      <c r="RXN1" s="17"/>
      <c r="RXO1" s="17"/>
      <c r="RXP1" s="17"/>
      <c r="RXQ1" s="17"/>
      <c r="RXR1" s="17"/>
      <c r="RXS1" s="17"/>
      <c r="RXT1" s="17"/>
      <c r="RXU1" s="17"/>
      <c r="RXV1" s="17"/>
      <c r="RXW1" s="17"/>
      <c r="RXX1" s="17"/>
      <c r="RXY1" s="17"/>
      <c r="RXZ1" s="17"/>
      <c r="RYA1" s="17"/>
      <c r="RYB1" s="17"/>
      <c r="RYC1" s="17"/>
      <c r="RYD1" s="17"/>
      <c r="RYE1" s="17"/>
      <c r="RYF1" s="17"/>
      <c r="RYG1" s="17"/>
      <c r="RYH1" s="17"/>
      <c r="RYI1" s="17"/>
      <c r="RYJ1" s="17"/>
      <c r="RYK1" s="17"/>
      <c r="RYL1" s="17"/>
      <c r="RYM1" s="17"/>
      <c r="RYN1" s="17"/>
      <c r="RYO1" s="17"/>
      <c r="RYP1" s="17"/>
      <c r="RYQ1" s="17"/>
      <c r="RYR1" s="17"/>
      <c r="RYS1" s="17"/>
      <c r="RYT1" s="17"/>
      <c r="RYU1" s="17"/>
      <c r="RYV1" s="17"/>
      <c r="RYW1" s="17"/>
      <c r="RYX1" s="17"/>
      <c r="RYY1" s="17"/>
      <c r="RYZ1" s="17"/>
      <c r="RZA1" s="17"/>
      <c r="RZB1" s="17"/>
      <c r="RZC1" s="17"/>
      <c r="RZD1" s="17"/>
      <c r="RZE1" s="17"/>
      <c r="RZF1" s="17"/>
      <c r="RZG1" s="17"/>
      <c r="RZH1" s="17"/>
      <c r="RZI1" s="17"/>
      <c r="RZJ1" s="17"/>
      <c r="RZK1" s="17"/>
      <c r="RZL1" s="17"/>
      <c r="RZM1" s="17"/>
      <c r="RZN1" s="17"/>
      <c r="RZO1" s="17"/>
      <c r="RZP1" s="17"/>
      <c r="RZQ1" s="17"/>
      <c r="RZR1" s="17"/>
      <c r="RZS1" s="17"/>
      <c r="RZT1" s="17"/>
      <c r="RZU1" s="17"/>
      <c r="RZV1" s="17"/>
      <c r="RZW1" s="17"/>
      <c r="RZX1" s="17"/>
      <c r="RZY1" s="17"/>
      <c r="RZZ1" s="17"/>
      <c r="SAA1" s="17"/>
      <c r="SAB1" s="17"/>
      <c r="SAC1" s="17"/>
      <c r="SAD1" s="17"/>
      <c r="SAE1" s="17"/>
      <c r="SAF1" s="17"/>
      <c r="SAG1" s="17"/>
      <c r="SAH1" s="17"/>
      <c r="SAI1" s="17"/>
      <c r="SAJ1" s="17"/>
      <c r="SAK1" s="17"/>
      <c r="SAL1" s="17"/>
      <c r="SAM1" s="17"/>
      <c r="SAN1" s="17"/>
      <c r="SAO1" s="17"/>
      <c r="SAP1" s="17"/>
      <c r="SAQ1" s="17"/>
      <c r="SAR1" s="17"/>
      <c r="SAS1" s="17"/>
      <c r="SAT1" s="17"/>
      <c r="SAU1" s="17"/>
      <c r="SAV1" s="17"/>
      <c r="SAW1" s="17"/>
      <c r="SAX1" s="17"/>
      <c r="SAY1" s="17"/>
      <c r="SAZ1" s="17"/>
      <c r="SBA1" s="17"/>
      <c r="SBB1" s="17"/>
      <c r="SBC1" s="17"/>
      <c r="SBD1" s="17"/>
      <c r="SBE1" s="17"/>
      <c r="SBF1" s="17"/>
      <c r="SBG1" s="17"/>
      <c r="SBH1" s="17"/>
      <c r="SBI1" s="17"/>
      <c r="SBJ1" s="17"/>
      <c r="SBK1" s="17"/>
      <c r="SBL1" s="17"/>
      <c r="SBM1" s="17"/>
      <c r="SBN1" s="17"/>
      <c r="SBO1" s="17"/>
      <c r="SBP1" s="17"/>
      <c r="SBQ1" s="17"/>
      <c r="SBR1" s="17"/>
      <c r="SBS1" s="17"/>
      <c r="SBT1" s="17"/>
      <c r="SBU1" s="17"/>
      <c r="SBV1" s="17"/>
      <c r="SBW1" s="17"/>
      <c r="SBX1" s="17"/>
      <c r="SBY1" s="17"/>
      <c r="SBZ1" s="17"/>
      <c r="SCA1" s="17"/>
      <c r="SCB1" s="17"/>
      <c r="SCC1" s="17"/>
      <c r="SCD1" s="17"/>
      <c r="SCE1" s="17"/>
      <c r="SCF1" s="17"/>
      <c r="SCG1" s="17"/>
      <c r="SCH1" s="17"/>
      <c r="SCI1" s="17"/>
      <c r="SCJ1" s="17"/>
      <c r="SCK1" s="17"/>
      <c r="SCL1" s="17"/>
      <c r="SCM1" s="17"/>
      <c r="SCN1" s="17"/>
      <c r="SCO1" s="17"/>
      <c r="SCP1" s="17"/>
      <c r="SCQ1" s="17"/>
      <c r="SCR1" s="17"/>
      <c r="SCS1" s="17"/>
      <c r="SCT1" s="17"/>
      <c r="SCU1" s="17"/>
      <c r="SCV1" s="17"/>
      <c r="SCW1" s="17"/>
      <c r="SCX1" s="17"/>
      <c r="SCY1" s="17"/>
      <c r="SCZ1" s="17"/>
      <c r="SDA1" s="17"/>
      <c r="SDB1" s="17"/>
      <c r="SDC1" s="17"/>
      <c r="SDD1" s="17"/>
      <c r="SDE1" s="17"/>
      <c r="SDF1" s="17"/>
      <c r="SDG1" s="17"/>
      <c r="SDH1" s="17"/>
      <c r="SDI1" s="17"/>
      <c r="SDJ1" s="17"/>
      <c r="SDK1" s="17"/>
      <c r="SDL1" s="17"/>
      <c r="SDM1" s="17"/>
      <c r="SDN1" s="17"/>
      <c r="SDO1" s="17"/>
      <c r="SDP1" s="17"/>
      <c r="SDQ1" s="17"/>
      <c r="SDR1" s="17"/>
      <c r="SDS1" s="17"/>
      <c r="SDT1" s="17"/>
      <c r="SDU1" s="17"/>
      <c r="SDV1" s="17"/>
      <c r="SDW1" s="17"/>
      <c r="SDX1" s="17"/>
      <c r="SDY1" s="17"/>
      <c r="SDZ1" s="17"/>
      <c r="SEA1" s="17"/>
      <c r="SEB1" s="17"/>
      <c r="SEC1" s="17"/>
      <c r="SED1" s="17"/>
      <c r="SEE1" s="17"/>
      <c r="SEF1" s="17"/>
      <c r="SEG1" s="17"/>
      <c r="SEH1" s="17"/>
      <c r="SEI1" s="17"/>
      <c r="SEJ1" s="17"/>
      <c r="SEK1" s="17"/>
      <c r="SEL1" s="17"/>
      <c r="SEM1" s="17"/>
      <c r="SEN1" s="17"/>
      <c r="SEO1" s="17"/>
      <c r="SEP1" s="17"/>
      <c r="SEQ1" s="17"/>
      <c r="SER1" s="17"/>
      <c r="SES1" s="17"/>
      <c r="SET1" s="17"/>
      <c r="SEU1" s="17"/>
      <c r="SEV1" s="17"/>
      <c r="SEW1" s="17"/>
      <c r="SEX1" s="17"/>
      <c r="SEY1" s="17"/>
      <c r="SEZ1" s="17"/>
      <c r="SFA1" s="17"/>
      <c r="SFB1" s="17"/>
      <c r="SFC1" s="17"/>
      <c r="SFD1" s="17"/>
      <c r="SFE1" s="17"/>
      <c r="SFF1" s="17"/>
      <c r="SFG1" s="17"/>
      <c r="SFH1" s="17"/>
      <c r="SFI1" s="17"/>
      <c r="SFJ1" s="17"/>
      <c r="SFK1" s="17"/>
      <c r="SFL1" s="17"/>
      <c r="SFM1" s="17"/>
      <c r="SFN1" s="17"/>
      <c r="SFO1" s="17"/>
      <c r="SFP1" s="17"/>
      <c r="SFQ1" s="17"/>
      <c r="SFR1" s="17"/>
      <c r="SFS1" s="17"/>
      <c r="SFT1" s="17"/>
      <c r="SFU1" s="17"/>
      <c r="SFV1" s="17"/>
      <c r="SFW1" s="17"/>
      <c r="SFX1" s="17"/>
      <c r="SFY1" s="17"/>
      <c r="SFZ1" s="17"/>
      <c r="SGA1" s="17"/>
      <c r="SGB1" s="17"/>
      <c r="SGC1" s="17"/>
      <c r="SGD1" s="17"/>
      <c r="SGE1" s="17"/>
      <c r="SGF1" s="17"/>
      <c r="SGG1" s="17"/>
      <c r="SGH1" s="17"/>
      <c r="SGI1" s="17"/>
      <c r="SGJ1" s="17"/>
      <c r="SGK1" s="17"/>
      <c r="SGL1" s="17"/>
      <c r="SGM1" s="17"/>
      <c r="SGN1" s="17"/>
      <c r="SGO1" s="17"/>
      <c r="SGP1" s="17"/>
      <c r="SGQ1" s="17"/>
      <c r="SGR1" s="17"/>
      <c r="SGS1" s="17"/>
      <c r="SGT1" s="17"/>
      <c r="SGU1" s="17"/>
      <c r="SGV1" s="17"/>
      <c r="SGW1" s="17"/>
      <c r="SGX1" s="17"/>
      <c r="SGY1" s="17"/>
      <c r="SGZ1" s="17"/>
      <c r="SHA1" s="17"/>
      <c r="SHB1" s="17"/>
      <c r="SHC1" s="17"/>
      <c r="SHD1" s="17"/>
      <c r="SHE1" s="17"/>
      <c r="SHF1" s="17"/>
      <c r="SHG1" s="17"/>
      <c r="SHH1" s="17"/>
      <c r="SHI1" s="17"/>
      <c r="SHJ1" s="17"/>
      <c r="SHK1" s="17"/>
      <c r="SHL1" s="17"/>
      <c r="SHM1" s="17"/>
      <c r="SHN1" s="17"/>
      <c r="SHO1" s="17"/>
      <c r="SHP1" s="17"/>
      <c r="SHQ1" s="17"/>
      <c r="SHR1" s="17"/>
      <c r="SHS1" s="17"/>
      <c r="SHT1" s="17"/>
      <c r="SHU1" s="17"/>
      <c r="SHV1" s="17"/>
      <c r="SHW1" s="17"/>
      <c r="SHX1" s="17"/>
      <c r="SHY1" s="17"/>
      <c r="SHZ1" s="17"/>
      <c r="SIA1" s="17"/>
      <c r="SIB1" s="17"/>
      <c r="SIC1" s="17"/>
      <c r="SID1" s="17"/>
      <c r="SIE1" s="17"/>
      <c r="SIF1" s="17"/>
      <c r="SIG1" s="17"/>
      <c r="SIH1" s="17"/>
      <c r="SII1" s="17"/>
      <c r="SIJ1" s="17"/>
      <c r="SIK1" s="17"/>
      <c r="SIL1" s="17"/>
      <c r="SIM1" s="17"/>
      <c r="SIN1" s="17"/>
      <c r="SIO1" s="17"/>
      <c r="SIP1" s="17"/>
      <c r="SIQ1" s="17"/>
      <c r="SIR1" s="17"/>
      <c r="SIS1" s="17"/>
      <c r="SIT1" s="17"/>
      <c r="SIU1" s="17"/>
      <c r="SIV1" s="17"/>
      <c r="SIW1" s="17"/>
      <c r="SIX1" s="17"/>
      <c r="SIY1" s="17"/>
      <c r="SIZ1" s="17"/>
      <c r="SJA1" s="17"/>
      <c r="SJB1" s="17"/>
      <c r="SJC1" s="17"/>
      <c r="SJD1" s="17"/>
      <c r="SJE1" s="17"/>
      <c r="SJF1" s="17"/>
      <c r="SJG1" s="17"/>
      <c r="SJH1" s="17"/>
      <c r="SJI1" s="17"/>
      <c r="SJJ1" s="17"/>
      <c r="SJK1" s="17"/>
      <c r="SJL1" s="17"/>
      <c r="SJM1" s="17"/>
      <c r="SJN1" s="17"/>
      <c r="SJO1" s="17"/>
      <c r="SJP1" s="17"/>
      <c r="SJQ1" s="17"/>
      <c r="SJR1" s="17"/>
      <c r="SJS1" s="17"/>
      <c r="SJT1" s="17"/>
      <c r="SJU1" s="17"/>
      <c r="SJV1" s="17"/>
      <c r="SJW1" s="17"/>
      <c r="SJX1" s="17"/>
      <c r="SJY1" s="17"/>
      <c r="SJZ1" s="17"/>
      <c r="SKA1" s="17"/>
      <c r="SKB1" s="17"/>
      <c r="SKC1" s="17"/>
      <c r="SKD1" s="17"/>
      <c r="SKE1" s="17"/>
      <c r="SKF1" s="17"/>
      <c r="SKG1" s="17"/>
      <c r="SKH1" s="17"/>
      <c r="SKI1" s="17"/>
      <c r="SKJ1" s="17"/>
      <c r="SKK1" s="17"/>
      <c r="SKL1" s="17"/>
      <c r="SKM1" s="17"/>
      <c r="SKN1" s="17"/>
      <c r="SKO1" s="17"/>
      <c r="SKP1" s="17"/>
      <c r="SKQ1" s="17"/>
      <c r="SKR1" s="17"/>
      <c r="SKS1" s="17"/>
      <c r="SKT1" s="17"/>
      <c r="SKU1" s="17"/>
      <c r="SKV1" s="17"/>
      <c r="SKW1" s="17"/>
      <c r="SKX1" s="17"/>
      <c r="SKY1" s="17"/>
      <c r="SKZ1" s="17"/>
      <c r="SLA1" s="17"/>
      <c r="SLB1" s="17"/>
      <c r="SLC1" s="17"/>
      <c r="SLD1" s="17"/>
      <c r="SLE1" s="17"/>
      <c r="SLF1" s="17"/>
      <c r="SLG1" s="17"/>
      <c r="SLH1" s="17"/>
      <c r="SLI1" s="17"/>
      <c r="SLJ1" s="17"/>
      <c r="SLK1" s="17"/>
      <c r="SLL1" s="17"/>
      <c r="SLM1" s="17"/>
      <c r="SLN1" s="17"/>
      <c r="SLO1" s="17"/>
      <c r="SLP1" s="17"/>
      <c r="SLQ1" s="17"/>
      <c r="SLR1" s="17"/>
      <c r="SLS1" s="17"/>
      <c r="SLT1" s="17"/>
      <c r="SLU1" s="17"/>
      <c r="SLV1" s="17"/>
      <c r="SLW1" s="17"/>
      <c r="SLX1" s="17"/>
      <c r="SLY1" s="17"/>
      <c r="SLZ1" s="17"/>
      <c r="SMA1" s="17"/>
      <c r="SMB1" s="17"/>
      <c r="SMC1" s="17"/>
      <c r="SMD1" s="17"/>
      <c r="SME1" s="17"/>
      <c r="SMF1" s="17"/>
      <c r="SMG1" s="17"/>
      <c r="SMH1" s="17"/>
      <c r="SMI1" s="17"/>
      <c r="SMJ1" s="17"/>
      <c r="SMK1" s="17"/>
      <c r="SML1" s="17"/>
      <c r="SMM1" s="17"/>
      <c r="SMN1" s="17"/>
      <c r="SMO1" s="17"/>
      <c r="SMP1" s="17"/>
      <c r="SMQ1" s="17"/>
      <c r="SMR1" s="17"/>
      <c r="SMS1" s="17"/>
      <c r="SMT1" s="17"/>
      <c r="SMU1" s="17"/>
      <c r="SMV1" s="17"/>
      <c r="SMW1" s="17"/>
      <c r="SMX1" s="17"/>
      <c r="SMY1" s="17"/>
      <c r="SMZ1" s="17"/>
      <c r="SNA1" s="17"/>
      <c r="SNB1" s="17"/>
      <c r="SNC1" s="17"/>
      <c r="SND1" s="17"/>
      <c r="SNE1" s="17"/>
      <c r="SNF1" s="17"/>
      <c r="SNG1" s="17"/>
      <c r="SNH1" s="17"/>
      <c r="SNI1" s="17"/>
      <c r="SNJ1" s="17"/>
      <c r="SNK1" s="17"/>
      <c r="SNL1" s="17"/>
      <c r="SNM1" s="17"/>
      <c r="SNN1" s="17"/>
      <c r="SNO1" s="17"/>
      <c r="SNP1" s="17"/>
      <c r="SNQ1" s="17"/>
      <c r="SNR1" s="17"/>
      <c r="SNS1" s="17"/>
      <c r="SNT1" s="17"/>
      <c r="SNU1" s="17"/>
      <c r="SNV1" s="17"/>
      <c r="SNW1" s="17"/>
      <c r="SNX1" s="17"/>
      <c r="SNY1" s="17"/>
      <c r="SNZ1" s="17"/>
      <c r="SOA1" s="17"/>
      <c r="SOB1" s="17"/>
      <c r="SOC1" s="17"/>
      <c r="SOD1" s="17"/>
      <c r="SOE1" s="17"/>
      <c r="SOF1" s="17"/>
      <c r="SOG1" s="17"/>
      <c r="SOH1" s="17"/>
      <c r="SOI1" s="17"/>
      <c r="SOJ1" s="17"/>
      <c r="SOK1" s="17"/>
      <c r="SOL1" s="17"/>
      <c r="SOM1" s="17"/>
      <c r="SON1" s="17"/>
      <c r="SOO1" s="17"/>
      <c r="SOP1" s="17"/>
      <c r="SOQ1" s="17"/>
      <c r="SOR1" s="17"/>
      <c r="SOS1" s="17"/>
      <c r="SOT1" s="17"/>
      <c r="SOU1" s="17"/>
      <c r="SOV1" s="17"/>
      <c r="SOW1" s="17"/>
      <c r="SOX1" s="17"/>
      <c r="SOY1" s="17"/>
      <c r="SOZ1" s="17"/>
      <c r="SPA1" s="17"/>
      <c r="SPB1" s="17"/>
      <c r="SPC1" s="17"/>
      <c r="SPD1" s="17"/>
      <c r="SPE1" s="17"/>
      <c r="SPF1" s="17"/>
      <c r="SPG1" s="17"/>
      <c r="SPH1" s="17"/>
      <c r="SPI1" s="17"/>
      <c r="SPJ1" s="17"/>
      <c r="SPK1" s="17"/>
      <c r="SPL1" s="17"/>
      <c r="SPM1" s="17"/>
      <c r="SPN1" s="17"/>
      <c r="SPO1" s="17"/>
      <c r="SPP1" s="17"/>
      <c r="SPQ1" s="17"/>
      <c r="SPR1" s="17"/>
      <c r="SPS1" s="17"/>
      <c r="SPT1" s="17"/>
      <c r="SPU1" s="17"/>
      <c r="SPV1" s="17"/>
      <c r="SPW1" s="17"/>
      <c r="SPX1" s="17"/>
      <c r="SPY1" s="17"/>
      <c r="SPZ1" s="17"/>
      <c r="SQA1" s="17"/>
      <c r="SQB1" s="17"/>
      <c r="SQC1" s="17"/>
      <c r="SQD1" s="17"/>
      <c r="SQE1" s="17"/>
      <c r="SQF1" s="17"/>
      <c r="SQG1" s="17"/>
      <c r="SQH1" s="17"/>
      <c r="SQI1" s="17"/>
      <c r="SQJ1" s="17"/>
      <c r="SQK1" s="17"/>
      <c r="SQL1" s="17"/>
      <c r="SQM1" s="17"/>
      <c r="SQN1" s="17"/>
      <c r="SQO1" s="17"/>
      <c r="SQP1" s="17"/>
      <c r="SQQ1" s="17"/>
      <c r="SQR1" s="17"/>
      <c r="SQS1" s="17"/>
      <c r="SQT1" s="17"/>
      <c r="SQU1" s="17"/>
      <c r="SQV1" s="17"/>
      <c r="SQW1" s="17"/>
      <c r="SQX1" s="17"/>
      <c r="SQY1" s="17"/>
      <c r="SQZ1" s="17"/>
      <c r="SRA1" s="17"/>
      <c r="SRB1" s="17"/>
      <c r="SRC1" s="17"/>
      <c r="SRD1" s="17"/>
      <c r="SRE1" s="17"/>
      <c r="SRF1" s="17"/>
      <c r="SRG1" s="17"/>
      <c r="SRH1" s="17"/>
      <c r="SRI1" s="17"/>
      <c r="SRJ1" s="17"/>
      <c r="SRK1" s="17"/>
      <c r="SRL1" s="17"/>
      <c r="SRM1" s="17"/>
      <c r="SRN1" s="17"/>
      <c r="SRO1" s="17"/>
      <c r="SRP1" s="17"/>
      <c r="SRQ1" s="17"/>
      <c r="SRR1" s="17"/>
      <c r="SRS1" s="17"/>
      <c r="SRT1" s="17"/>
      <c r="SRU1" s="17"/>
      <c r="SRV1" s="17"/>
      <c r="SRW1" s="17"/>
      <c r="SRX1" s="17"/>
      <c r="SRY1" s="17"/>
      <c r="SRZ1" s="17"/>
      <c r="SSA1" s="17"/>
      <c r="SSB1" s="17"/>
      <c r="SSC1" s="17"/>
      <c r="SSD1" s="17"/>
      <c r="SSE1" s="17"/>
      <c r="SSF1" s="17"/>
      <c r="SSG1" s="17"/>
      <c r="SSH1" s="17"/>
      <c r="SSI1" s="17"/>
      <c r="SSJ1" s="17"/>
      <c r="SSK1" s="17"/>
      <c r="SSL1" s="17"/>
      <c r="SSM1" s="17"/>
      <c r="SSN1" s="17"/>
      <c r="SSO1" s="17"/>
      <c r="SSP1" s="17"/>
      <c r="SSQ1" s="17"/>
      <c r="SSR1" s="17"/>
      <c r="SSS1" s="17"/>
      <c r="SST1" s="17"/>
      <c r="SSU1" s="17"/>
      <c r="SSV1" s="17"/>
      <c r="SSW1" s="17"/>
      <c r="SSX1" s="17"/>
      <c r="SSY1" s="17"/>
      <c r="SSZ1" s="17"/>
      <c r="STA1" s="17"/>
      <c r="STB1" s="17"/>
      <c r="STC1" s="17"/>
      <c r="STD1" s="17"/>
      <c r="STE1" s="17"/>
      <c r="STF1" s="17"/>
      <c r="STG1" s="17"/>
      <c r="STH1" s="17"/>
      <c r="STI1" s="17"/>
      <c r="STJ1" s="17"/>
      <c r="STK1" s="17"/>
      <c r="STL1" s="17"/>
      <c r="STM1" s="17"/>
      <c r="STN1" s="17"/>
      <c r="STO1" s="17"/>
      <c r="STP1" s="17"/>
      <c r="STQ1" s="17"/>
      <c r="STR1" s="17"/>
      <c r="STS1" s="17"/>
      <c r="STT1" s="17"/>
      <c r="STU1" s="17"/>
      <c r="STV1" s="17"/>
      <c r="STW1" s="17"/>
      <c r="STX1" s="17"/>
      <c r="STY1" s="17"/>
      <c r="STZ1" s="17"/>
      <c r="SUA1" s="17"/>
      <c r="SUB1" s="17"/>
      <c r="SUC1" s="17"/>
      <c r="SUD1" s="17"/>
      <c r="SUE1" s="17"/>
      <c r="SUF1" s="17"/>
      <c r="SUG1" s="17"/>
      <c r="SUH1" s="17"/>
      <c r="SUI1" s="17"/>
      <c r="SUJ1" s="17"/>
      <c r="SUK1" s="17"/>
      <c r="SUL1" s="17"/>
      <c r="SUM1" s="17"/>
      <c r="SUN1" s="17"/>
      <c r="SUO1" s="17"/>
      <c r="SUP1" s="17"/>
      <c r="SUQ1" s="17"/>
      <c r="SUR1" s="17"/>
      <c r="SUS1" s="17"/>
      <c r="SUT1" s="17"/>
      <c r="SUU1" s="17"/>
      <c r="SUV1" s="17"/>
      <c r="SUW1" s="17"/>
      <c r="SUX1" s="17"/>
      <c r="SUY1" s="17"/>
      <c r="SUZ1" s="17"/>
      <c r="SVA1" s="17"/>
      <c r="SVB1" s="17"/>
      <c r="SVC1" s="17"/>
      <c r="SVD1" s="17"/>
      <c r="SVE1" s="17"/>
      <c r="SVF1" s="17"/>
      <c r="SVG1" s="17"/>
      <c r="SVH1" s="17"/>
      <c r="SVI1" s="17"/>
      <c r="SVJ1" s="17"/>
      <c r="SVK1" s="17"/>
      <c r="SVL1" s="17"/>
      <c r="SVM1" s="17"/>
      <c r="SVN1" s="17"/>
      <c r="SVO1" s="17"/>
      <c r="SVP1" s="17"/>
      <c r="SVQ1" s="17"/>
      <c r="SVR1" s="17"/>
      <c r="SVS1" s="17"/>
      <c r="SVT1" s="17"/>
      <c r="SVU1" s="17"/>
      <c r="SVV1" s="17"/>
      <c r="SVW1" s="17"/>
      <c r="SVX1" s="17"/>
      <c r="SVY1" s="17"/>
      <c r="SVZ1" s="17"/>
      <c r="SWA1" s="17"/>
      <c r="SWB1" s="17"/>
      <c r="SWC1" s="17"/>
      <c r="SWD1" s="17"/>
      <c r="SWE1" s="17"/>
      <c r="SWF1" s="17"/>
      <c r="SWG1" s="17"/>
      <c r="SWH1" s="17"/>
      <c r="SWI1" s="17"/>
      <c r="SWJ1" s="17"/>
      <c r="SWK1" s="17"/>
      <c r="SWL1" s="17"/>
      <c r="SWM1" s="17"/>
      <c r="SWN1" s="17"/>
      <c r="SWO1" s="17"/>
      <c r="SWP1" s="17"/>
      <c r="SWQ1" s="17"/>
      <c r="SWR1" s="17"/>
      <c r="SWS1" s="17"/>
      <c r="SWT1" s="17"/>
      <c r="SWU1" s="17"/>
      <c r="SWV1" s="17"/>
      <c r="SWW1" s="17"/>
      <c r="SWX1" s="17"/>
      <c r="SWY1" s="17"/>
      <c r="SWZ1" s="17"/>
      <c r="SXA1" s="17"/>
      <c r="SXB1" s="17"/>
      <c r="SXC1" s="17"/>
      <c r="SXD1" s="17"/>
      <c r="SXE1" s="17"/>
      <c r="SXF1" s="17"/>
      <c r="SXG1" s="17"/>
      <c r="SXH1" s="17"/>
      <c r="SXI1" s="17"/>
      <c r="SXJ1" s="17"/>
      <c r="SXK1" s="17"/>
      <c r="SXL1" s="17"/>
      <c r="SXM1" s="17"/>
      <c r="SXN1" s="17"/>
      <c r="SXO1" s="17"/>
      <c r="SXP1" s="17"/>
      <c r="SXQ1" s="17"/>
      <c r="SXR1" s="17"/>
      <c r="SXS1" s="17"/>
      <c r="SXT1" s="17"/>
      <c r="SXU1" s="17"/>
      <c r="SXV1" s="17"/>
      <c r="SXW1" s="17"/>
      <c r="SXX1" s="17"/>
      <c r="SXY1" s="17"/>
      <c r="SXZ1" s="17"/>
      <c r="SYA1" s="17"/>
      <c r="SYB1" s="17"/>
      <c r="SYC1" s="17"/>
      <c r="SYD1" s="17"/>
      <c r="SYE1" s="17"/>
      <c r="SYF1" s="17"/>
      <c r="SYG1" s="17"/>
      <c r="SYH1" s="17"/>
      <c r="SYI1" s="17"/>
      <c r="SYJ1" s="17"/>
      <c r="SYK1" s="17"/>
      <c r="SYL1" s="17"/>
      <c r="SYM1" s="17"/>
      <c r="SYN1" s="17"/>
      <c r="SYO1" s="17"/>
      <c r="SYP1" s="17"/>
      <c r="SYQ1" s="17"/>
      <c r="SYR1" s="17"/>
      <c r="SYS1" s="17"/>
      <c r="SYT1" s="17"/>
      <c r="SYU1" s="17"/>
      <c r="SYV1" s="17"/>
      <c r="SYW1" s="17"/>
      <c r="SYX1" s="17"/>
      <c r="SYY1" s="17"/>
      <c r="SYZ1" s="17"/>
      <c r="SZA1" s="17"/>
      <c r="SZB1" s="17"/>
      <c r="SZC1" s="17"/>
      <c r="SZD1" s="17"/>
      <c r="SZE1" s="17"/>
      <c r="SZF1" s="17"/>
      <c r="SZG1" s="17"/>
      <c r="SZH1" s="17"/>
      <c r="SZI1" s="17"/>
      <c r="SZJ1" s="17"/>
      <c r="SZK1" s="17"/>
      <c r="SZL1" s="17"/>
      <c r="SZM1" s="17"/>
      <c r="SZN1" s="17"/>
      <c r="SZO1" s="17"/>
      <c r="SZP1" s="17"/>
      <c r="SZQ1" s="17"/>
      <c r="SZR1" s="17"/>
      <c r="SZS1" s="17"/>
      <c r="SZT1" s="17"/>
      <c r="SZU1" s="17"/>
      <c r="SZV1" s="17"/>
      <c r="SZW1" s="17"/>
      <c r="SZX1" s="17"/>
      <c r="SZY1" s="17"/>
      <c r="SZZ1" s="17"/>
      <c r="TAA1" s="17"/>
      <c r="TAB1" s="17"/>
      <c r="TAC1" s="17"/>
      <c r="TAD1" s="17"/>
      <c r="TAE1" s="17"/>
      <c r="TAF1" s="17"/>
      <c r="TAG1" s="17"/>
      <c r="TAH1" s="17"/>
      <c r="TAI1" s="17"/>
      <c r="TAJ1" s="17"/>
      <c r="TAK1" s="17"/>
      <c r="TAL1" s="17"/>
      <c r="TAM1" s="17"/>
      <c r="TAN1" s="17"/>
      <c r="TAO1" s="17"/>
      <c r="TAP1" s="17"/>
      <c r="TAQ1" s="17"/>
      <c r="TAR1" s="17"/>
      <c r="TAS1" s="17"/>
      <c r="TAT1" s="17"/>
      <c r="TAU1" s="17"/>
      <c r="TAV1" s="17"/>
      <c r="TAW1" s="17"/>
      <c r="TAX1" s="17"/>
      <c r="TAY1" s="17"/>
      <c r="TAZ1" s="17"/>
      <c r="TBA1" s="17"/>
      <c r="TBB1" s="17"/>
      <c r="TBC1" s="17"/>
      <c r="TBD1" s="17"/>
      <c r="TBE1" s="17"/>
      <c r="TBF1" s="17"/>
      <c r="TBG1" s="17"/>
      <c r="TBH1" s="17"/>
      <c r="TBI1" s="17"/>
      <c r="TBJ1" s="17"/>
      <c r="TBK1" s="17"/>
      <c r="TBL1" s="17"/>
      <c r="TBM1" s="17"/>
      <c r="TBN1" s="17"/>
      <c r="TBO1" s="17"/>
      <c r="TBP1" s="17"/>
      <c r="TBQ1" s="17"/>
      <c r="TBR1" s="17"/>
      <c r="TBS1" s="17"/>
      <c r="TBT1" s="17"/>
      <c r="TBU1" s="17"/>
      <c r="TBV1" s="17"/>
      <c r="TBW1" s="17"/>
      <c r="TBX1" s="17"/>
      <c r="TBY1" s="17"/>
      <c r="TBZ1" s="17"/>
      <c r="TCA1" s="17"/>
      <c r="TCB1" s="17"/>
      <c r="TCC1" s="17"/>
      <c r="TCD1" s="17"/>
      <c r="TCE1" s="17"/>
      <c r="TCF1" s="17"/>
      <c r="TCG1" s="17"/>
      <c r="TCH1" s="17"/>
      <c r="TCI1" s="17"/>
      <c r="TCJ1" s="17"/>
      <c r="TCK1" s="17"/>
      <c r="TCL1" s="17"/>
      <c r="TCM1" s="17"/>
      <c r="TCN1" s="17"/>
      <c r="TCO1" s="17"/>
      <c r="TCP1" s="17"/>
      <c r="TCQ1" s="17"/>
      <c r="TCR1" s="17"/>
      <c r="TCS1" s="17"/>
      <c r="TCT1" s="17"/>
      <c r="TCU1" s="17"/>
      <c r="TCV1" s="17"/>
      <c r="TCW1" s="17"/>
      <c r="TCX1" s="17"/>
      <c r="TCY1" s="17"/>
      <c r="TCZ1" s="17"/>
      <c r="TDA1" s="17"/>
      <c r="TDB1" s="17"/>
      <c r="TDC1" s="17"/>
      <c r="TDD1" s="17"/>
      <c r="TDE1" s="17"/>
      <c r="TDF1" s="17"/>
      <c r="TDG1" s="17"/>
      <c r="TDH1" s="17"/>
      <c r="TDI1" s="17"/>
      <c r="TDJ1" s="17"/>
      <c r="TDK1" s="17"/>
      <c r="TDL1" s="17"/>
      <c r="TDM1" s="17"/>
      <c r="TDN1" s="17"/>
      <c r="TDO1" s="17"/>
      <c r="TDP1" s="17"/>
      <c r="TDQ1" s="17"/>
      <c r="TDR1" s="17"/>
      <c r="TDS1" s="17"/>
      <c r="TDT1" s="17"/>
      <c r="TDU1" s="17"/>
      <c r="TDV1" s="17"/>
      <c r="TDW1" s="17"/>
      <c r="TDX1" s="17"/>
      <c r="TDY1" s="17"/>
      <c r="TDZ1" s="17"/>
      <c r="TEA1" s="17"/>
      <c r="TEB1" s="17"/>
      <c r="TEC1" s="17"/>
      <c r="TED1" s="17"/>
      <c r="TEE1" s="17"/>
      <c r="TEF1" s="17"/>
      <c r="TEG1" s="17"/>
      <c r="TEH1" s="17"/>
      <c r="TEI1" s="17"/>
      <c r="TEJ1" s="17"/>
      <c r="TEK1" s="17"/>
      <c r="TEL1" s="17"/>
      <c r="TEM1" s="17"/>
      <c r="TEN1" s="17"/>
      <c r="TEO1" s="17"/>
      <c r="TEP1" s="17"/>
      <c r="TEQ1" s="17"/>
      <c r="TER1" s="17"/>
      <c r="TES1" s="17"/>
      <c r="TET1" s="17"/>
      <c r="TEU1" s="17"/>
      <c r="TEV1" s="17"/>
      <c r="TEW1" s="17"/>
      <c r="TEX1" s="17"/>
      <c r="TEY1" s="17"/>
      <c r="TEZ1" s="17"/>
      <c r="TFA1" s="17"/>
      <c r="TFB1" s="17"/>
      <c r="TFC1" s="17"/>
      <c r="TFD1" s="17"/>
      <c r="TFE1" s="17"/>
      <c r="TFF1" s="17"/>
      <c r="TFG1" s="17"/>
      <c r="TFH1" s="17"/>
      <c r="TFI1" s="17"/>
      <c r="TFJ1" s="17"/>
      <c r="TFK1" s="17"/>
      <c r="TFL1" s="17"/>
      <c r="TFM1" s="17"/>
      <c r="TFN1" s="17"/>
      <c r="TFO1" s="17"/>
      <c r="TFP1" s="17"/>
      <c r="TFQ1" s="17"/>
      <c r="TFR1" s="17"/>
      <c r="TFS1" s="17"/>
      <c r="TFT1" s="17"/>
      <c r="TFU1" s="17"/>
      <c r="TFV1" s="17"/>
      <c r="TFW1" s="17"/>
      <c r="TFX1" s="17"/>
      <c r="TFY1" s="17"/>
      <c r="TFZ1" s="17"/>
      <c r="TGA1" s="17"/>
      <c r="TGB1" s="17"/>
      <c r="TGC1" s="17"/>
      <c r="TGD1" s="17"/>
      <c r="TGE1" s="17"/>
      <c r="TGF1" s="17"/>
      <c r="TGG1" s="17"/>
      <c r="TGH1" s="17"/>
      <c r="TGI1" s="17"/>
      <c r="TGJ1" s="17"/>
      <c r="TGK1" s="17"/>
      <c r="TGL1" s="17"/>
      <c r="TGM1" s="17"/>
      <c r="TGN1" s="17"/>
      <c r="TGO1" s="17"/>
      <c r="TGP1" s="17"/>
      <c r="TGQ1" s="17"/>
      <c r="TGR1" s="17"/>
      <c r="TGS1" s="17"/>
      <c r="TGT1" s="17"/>
      <c r="TGU1" s="17"/>
      <c r="TGV1" s="17"/>
      <c r="TGW1" s="17"/>
      <c r="TGX1" s="17"/>
      <c r="TGY1" s="17"/>
      <c r="TGZ1" s="17"/>
      <c r="THA1" s="17"/>
      <c r="THB1" s="17"/>
      <c r="THC1" s="17"/>
      <c r="THD1" s="17"/>
      <c r="THE1" s="17"/>
      <c r="THF1" s="17"/>
      <c r="THG1" s="17"/>
      <c r="THH1" s="17"/>
      <c r="THI1" s="17"/>
      <c r="THJ1" s="17"/>
      <c r="THK1" s="17"/>
      <c r="THL1" s="17"/>
      <c r="THM1" s="17"/>
      <c r="THN1" s="17"/>
      <c r="THO1" s="17"/>
      <c r="THP1" s="17"/>
      <c r="THQ1" s="17"/>
      <c r="THR1" s="17"/>
      <c r="THS1" s="17"/>
      <c r="THT1" s="17"/>
      <c r="THU1" s="17"/>
      <c r="THV1" s="17"/>
      <c r="THW1" s="17"/>
      <c r="THX1" s="17"/>
      <c r="THY1" s="17"/>
      <c r="THZ1" s="17"/>
      <c r="TIA1" s="17"/>
      <c r="TIB1" s="17"/>
      <c r="TIC1" s="17"/>
      <c r="TID1" s="17"/>
      <c r="TIE1" s="17"/>
      <c r="TIF1" s="17"/>
      <c r="TIG1" s="17"/>
      <c r="TIH1" s="17"/>
      <c r="TII1" s="17"/>
      <c r="TIJ1" s="17"/>
      <c r="TIK1" s="17"/>
      <c r="TIL1" s="17"/>
      <c r="TIM1" s="17"/>
      <c r="TIN1" s="17"/>
      <c r="TIO1" s="17"/>
      <c r="TIP1" s="17"/>
      <c r="TIQ1" s="17"/>
      <c r="TIR1" s="17"/>
      <c r="TIS1" s="17"/>
      <c r="TIT1" s="17"/>
      <c r="TIU1" s="17"/>
      <c r="TIV1" s="17"/>
      <c r="TIW1" s="17"/>
      <c r="TIX1" s="17"/>
      <c r="TIY1" s="17"/>
      <c r="TIZ1" s="17"/>
      <c r="TJA1" s="17"/>
      <c r="TJB1" s="17"/>
      <c r="TJC1" s="17"/>
      <c r="TJD1" s="17"/>
      <c r="TJE1" s="17"/>
      <c r="TJF1" s="17"/>
      <c r="TJG1" s="17"/>
      <c r="TJH1" s="17"/>
      <c r="TJI1" s="17"/>
      <c r="TJJ1" s="17"/>
      <c r="TJK1" s="17"/>
      <c r="TJL1" s="17"/>
      <c r="TJM1" s="17"/>
      <c r="TJN1" s="17"/>
      <c r="TJO1" s="17"/>
      <c r="TJP1" s="17"/>
      <c r="TJQ1" s="17"/>
      <c r="TJR1" s="17"/>
      <c r="TJS1" s="17"/>
      <c r="TJT1" s="17"/>
      <c r="TJU1" s="17"/>
      <c r="TJV1" s="17"/>
      <c r="TJW1" s="17"/>
      <c r="TJX1" s="17"/>
      <c r="TJY1" s="17"/>
      <c r="TJZ1" s="17"/>
      <c r="TKA1" s="17"/>
      <c r="TKB1" s="17"/>
      <c r="TKC1" s="17"/>
      <c r="TKD1" s="17"/>
      <c r="TKE1" s="17"/>
      <c r="TKF1" s="17"/>
      <c r="TKG1" s="17"/>
      <c r="TKH1" s="17"/>
      <c r="TKI1" s="17"/>
      <c r="TKJ1" s="17"/>
      <c r="TKK1" s="17"/>
      <c r="TKL1" s="17"/>
      <c r="TKM1" s="17"/>
      <c r="TKN1" s="17"/>
      <c r="TKO1" s="17"/>
      <c r="TKP1" s="17"/>
      <c r="TKQ1" s="17"/>
      <c r="TKR1" s="17"/>
      <c r="TKS1" s="17"/>
      <c r="TKT1" s="17"/>
      <c r="TKU1" s="17"/>
      <c r="TKV1" s="17"/>
      <c r="TKW1" s="17"/>
      <c r="TKX1" s="17"/>
      <c r="TKY1" s="17"/>
      <c r="TKZ1" s="17"/>
      <c r="TLA1" s="17"/>
      <c r="TLB1" s="17"/>
      <c r="TLC1" s="17"/>
      <c r="TLD1" s="17"/>
      <c r="TLE1" s="17"/>
      <c r="TLF1" s="17"/>
      <c r="TLG1" s="17"/>
      <c r="TLH1" s="17"/>
      <c r="TLI1" s="17"/>
      <c r="TLJ1" s="17"/>
      <c r="TLK1" s="17"/>
      <c r="TLL1" s="17"/>
      <c r="TLM1" s="17"/>
      <c r="TLN1" s="17"/>
      <c r="TLO1" s="17"/>
      <c r="TLP1" s="17"/>
      <c r="TLQ1" s="17"/>
      <c r="TLR1" s="17"/>
      <c r="TLS1" s="17"/>
      <c r="TLT1" s="17"/>
      <c r="TLU1" s="17"/>
      <c r="TLV1" s="17"/>
      <c r="TLW1" s="17"/>
      <c r="TLX1" s="17"/>
      <c r="TLY1" s="17"/>
      <c r="TLZ1" s="17"/>
      <c r="TMA1" s="17"/>
      <c r="TMB1" s="17"/>
      <c r="TMC1" s="17"/>
      <c r="TMD1" s="17"/>
      <c r="TME1" s="17"/>
      <c r="TMF1" s="17"/>
      <c r="TMG1" s="17"/>
      <c r="TMH1" s="17"/>
      <c r="TMI1" s="17"/>
      <c r="TMJ1" s="17"/>
      <c r="TMK1" s="17"/>
      <c r="TML1" s="17"/>
      <c r="TMM1" s="17"/>
      <c r="TMN1" s="17"/>
      <c r="TMO1" s="17"/>
      <c r="TMP1" s="17"/>
      <c r="TMQ1" s="17"/>
      <c r="TMR1" s="17"/>
      <c r="TMS1" s="17"/>
      <c r="TMT1" s="17"/>
      <c r="TMU1" s="17"/>
      <c r="TMV1" s="17"/>
      <c r="TMW1" s="17"/>
      <c r="TMX1" s="17"/>
      <c r="TMY1" s="17"/>
      <c r="TMZ1" s="17"/>
      <c r="TNA1" s="17"/>
      <c r="TNB1" s="17"/>
      <c r="TNC1" s="17"/>
      <c r="TND1" s="17"/>
      <c r="TNE1" s="17"/>
      <c r="TNF1" s="17"/>
      <c r="TNG1" s="17"/>
      <c r="TNH1" s="17"/>
      <c r="TNI1" s="17"/>
      <c r="TNJ1" s="17"/>
      <c r="TNK1" s="17"/>
      <c r="TNL1" s="17"/>
      <c r="TNM1" s="17"/>
      <c r="TNN1" s="17"/>
      <c r="TNO1" s="17"/>
      <c r="TNP1" s="17"/>
      <c r="TNQ1" s="17"/>
      <c r="TNR1" s="17"/>
      <c r="TNS1" s="17"/>
      <c r="TNT1" s="17"/>
      <c r="TNU1" s="17"/>
      <c r="TNV1" s="17"/>
      <c r="TNW1" s="17"/>
      <c r="TNX1" s="17"/>
      <c r="TNY1" s="17"/>
      <c r="TNZ1" s="17"/>
      <c r="TOA1" s="17"/>
      <c r="TOB1" s="17"/>
      <c r="TOC1" s="17"/>
      <c r="TOD1" s="17"/>
      <c r="TOE1" s="17"/>
      <c r="TOF1" s="17"/>
      <c r="TOG1" s="17"/>
      <c r="TOH1" s="17"/>
      <c r="TOI1" s="17"/>
      <c r="TOJ1" s="17"/>
      <c r="TOK1" s="17"/>
      <c r="TOL1" s="17"/>
      <c r="TOM1" s="17"/>
      <c r="TON1" s="17"/>
      <c r="TOO1" s="17"/>
      <c r="TOP1" s="17"/>
      <c r="TOQ1" s="17"/>
      <c r="TOR1" s="17"/>
      <c r="TOS1" s="17"/>
      <c r="TOT1" s="17"/>
      <c r="TOU1" s="17"/>
      <c r="TOV1" s="17"/>
      <c r="TOW1" s="17"/>
      <c r="TOX1" s="17"/>
      <c r="TOY1" s="17"/>
      <c r="TOZ1" s="17"/>
      <c r="TPA1" s="17"/>
      <c r="TPB1" s="17"/>
      <c r="TPC1" s="17"/>
      <c r="TPD1" s="17"/>
      <c r="TPE1" s="17"/>
      <c r="TPF1" s="17"/>
      <c r="TPG1" s="17"/>
      <c r="TPH1" s="17"/>
      <c r="TPI1" s="17"/>
      <c r="TPJ1" s="17"/>
      <c r="TPK1" s="17"/>
      <c r="TPL1" s="17"/>
      <c r="TPM1" s="17"/>
      <c r="TPN1" s="17"/>
      <c r="TPO1" s="17"/>
      <c r="TPP1" s="17"/>
      <c r="TPQ1" s="17"/>
      <c r="TPR1" s="17"/>
      <c r="TPS1" s="17"/>
      <c r="TPT1" s="17"/>
      <c r="TPU1" s="17"/>
      <c r="TPV1" s="17"/>
      <c r="TPW1" s="17"/>
      <c r="TPX1" s="17"/>
      <c r="TPY1" s="17"/>
      <c r="TPZ1" s="17"/>
      <c r="TQA1" s="17"/>
      <c r="TQB1" s="17"/>
      <c r="TQC1" s="17"/>
      <c r="TQD1" s="17"/>
      <c r="TQE1" s="17"/>
      <c r="TQF1" s="17"/>
      <c r="TQG1" s="17"/>
      <c r="TQH1" s="17"/>
      <c r="TQI1" s="17"/>
      <c r="TQJ1" s="17"/>
      <c r="TQK1" s="17"/>
      <c r="TQL1" s="17"/>
      <c r="TQM1" s="17"/>
      <c r="TQN1" s="17"/>
      <c r="TQO1" s="17"/>
      <c r="TQP1" s="17"/>
      <c r="TQQ1" s="17"/>
      <c r="TQR1" s="17"/>
      <c r="TQS1" s="17"/>
      <c r="TQT1" s="17"/>
      <c r="TQU1" s="17"/>
      <c r="TQV1" s="17"/>
      <c r="TQW1" s="17"/>
      <c r="TQX1" s="17"/>
      <c r="TQY1" s="17"/>
      <c r="TQZ1" s="17"/>
      <c r="TRA1" s="17"/>
      <c r="TRB1" s="17"/>
      <c r="TRC1" s="17"/>
      <c r="TRD1" s="17"/>
      <c r="TRE1" s="17"/>
      <c r="TRF1" s="17"/>
      <c r="TRG1" s="17"/>
      <c r="TRH1" s="17"/>
      <c r="TRI1" s="17"/>
      <c r="TRJ1" s="17"/>
      <c r="TRK1" s="17"/>
      <c r="TRL1" s="17"/>
      <c r="TRM1" s="17"/>
      <c r="TRN1" s="17"/>
      <c r="TRO1" s="17"/>
      <c r="TRP1" s="17"/>
      <c r="TRQ1" s="17"/>
      <c r="TRR1" s="17"/>
      <c r="TRS1" s="17"/>
      <c r="TRT1" s="17"/>
      <c r="TRU1" s="17"/>
      <c r="TRV1" s="17"/>
      <c r="TRW1" s="17"/>
      <c r="TRX1" s="17"/>
      <c r="TRY1" s="17"/>
      <c r="TRZ1" s="17"/>
      <c r="TSA1" s="17"/>
      <c r="TSB1" s="17"/>
      <c r="TSC1" s="17"/>
      <c r="TSD1" s="17"/>
      <c r="TSE1" s="17"/>
      <c r="TSF1" s="17"/>
      <c r="TSG1" s="17"/>
      <c r="TSH1" s="17"/>
      <c r="TSI1" s="17"/>
      <c r="TSJ1" s="17"/>
      <c r="TSK1" s="17"/>
      <c r="TSL1" s="17"/>
      <c r="TSM1" s="17"/>
      <c r="TSN1" s="17"/>
      <c r="TSO1" s="17"/>
      <c r="TSP1" s="17"/>
      <c r="TSQ1" s="17"/>
      <c r="TSR1" s="17"/>
      <c r="TSS1" s="17"/>
      <c r="TST1" s="17"/>
      <c r="TSU1" s="17"/>
      <c r="TSV1" s="17"/>
      <c r="TSW1" s="17"/>
      <c r="TSX1" s="17"/>
      <c r="TSY1" s="17"/>
      <c r="TSZ1" s="17"/>
      <c r="TTA1" s="17"/>
      <c r="TTB1" s="17"/>
      <c r="TTC1" s="17"/>
      <c r="TTD1" s="17"/>
      <c r="TTE1" s="17"/>
      <c r="TTF1" s="17"/>
      <c r="TTG1" s="17"/>
      <c r="TTH1" s="17"/>
      <c r="TTI1" s="17"/>
      <c r="TTJ1" s="17"/>
      <c r="TTK1" s="17"/>
      <c r="TTL1" s="17"/>
      <c r="TTM1" s="17"/>
      <c r="TTN1" s="17"/>
      <c r="TTO1" s="17"/>
      <c r="TTP1" s="17"/>
      <c r="TTQ1" s="17"/>
      <c r="TTR1" s="17"/>
      <c r="TTS1" s="17"/>
      <c r="TTT1" s="17"/>
      <c r="TTU1" s="17"/>
      <c r="TTV1" s="17"/>
      <c r="TTW1" s="17"/>
      <c r="TTX1" s="17"/>
      <c r="TTY1" s="17"/>
      <c r="TTZ1" s="17"/>
      <c r="TUA1" s="17"/>
      <c r="TUB1" s="17"/>
      <c r="TUC1" s="17"/>
      <c r="TUD1" s="17"/>
      <c r="TUE1" s="17"/>
      <c r="TUF1" s="17"/>
      <c r="TUG1" s="17"/>
      <c r="TUH1" s="17"/>
      <c r="TUI1" s="17"/>
      <c r="TUJ1" s="17"/>
      <c r="TUK1" s="17"/>
      <c r="TUL1" s="17"/>
      <c r="TUM1" s="17"/>
      <c r="TUN1" s="17"/>
      <c r="TUO1" s="17"/>
      <c r="TUP1" s="17"/>
      <c r="TUQ1" s="17"/>
      <c r="TUR1" s="17"/>
      <c r="TUS1" s="17"/>
      <c r="TUT1" s="17"/>
      <c r="TUU1" s="17"/>
      <c r="TUV1" s="17"/>
      <c r="TUW1" s="17"/>
      <c r="TUX1" s="17"/>
      <c r="TUY1" s="17"/>
      <c r="TUZ1" s="17"/>
      <c r="TVA1" s="17"/>
      <c r="TVB1" s="17"/>
      <c r="TVC1" s="17"/>
      <c r="TVD1" s="17"/>
      <c r="TVE1" s="17"/>
      <c r="TVF1" s="17"/>
      <c r="TVG1" s="17"/>
      <c r="TVH1" s="17"/>
      <c r="TVI1" s="17"/>
      <c r="TVJ1" s="17"/>
      <c r="TVK1" s="17"/>
      <c r="TVL1" s="17"/>
      <c r="TVM1" s="17"/>
      <c r="TVN1" s="17"/>
      <c r="TVO1" s="17"/>
      <c r="TVP1" s="17"/>
      <c r="TVQ1" s="17"/>
      <c r="TVR1" s="17"/>
      <c r="TVS1" s="17"/>
      <c r="TVT1" s="17"/>
      <c r="TVU1" s="17"/>
      <c r="TVV1" s="17"/>
      <c r="TVW1" s="17"/>
      <c r="TVX1" s="17"/>
      <c r="TVY1" s="17"/>
      <c r="TVZ1" s="17"/>
      <c r="TWA1" s="17"/>
      <c r="TWB1" s="17"/>
      <c r="TWC1" s="17"/>
      <c r="TWD1" s="17"/>
      <c r="TWE1" s="17"/>
      <c r="TWF1" s="17"/>
      <c r="TWG1" s="17"/>
      <c r="TWH1" s="17"/>
      <c r="TWI1" s="17"/>
      <c r="TWJ1" s="17"/>
      <c r="TWK1" s="17"/>
      <c r="TWL1" s="17"/>
      <c r="TWM1" s="17"/>
      <c r="TWN1" s="17"/>
      <c r="TWO1" s="17"/>
      <c r="TWP1" s="17"/>
      <c r="TWQ1" s="17"/>
      <c r="TWR1" s="17"/>
      <c r="TWS1" s="17"/>
      <c r="TWT1" s="17"/>
      <c r="TWU1" s="17"/>
      <c r="TWV1" s="17"/>
      <c r="TWW1" s="17"/>
      <c r="TWX1" s="17"/>
      <c r="TWY1" s="17"/>
      <c r="TWZ1" s="17"/>
      <c r="TXA1" s="17"/>
      <c r="TXB1" s="17"/>
      <c r="TXC1" s="17"/>
      <c r="TXD1" s="17"/>
      <c r="TXE1" s="17"/>
      <c r="TXF1" s="17"/>
      <c r="TXG1" s="17"/>
      <c r="TXH1" s="17"/>
      <c r="TXI1" s="17"/>
      <c r="TXJ1" s="17"/>
      <c r="TXK1" s="17"/>
      <c r="TXL1" s="17"/>
      <c r="TXM1" s="17"/>
      <c r="TXN1" s="17"/>
      <c r="TXO1" s="17"/>
      <c r="TXP1" s="17"/>
      <c r="TXQ1" s="17"/>
      <c r="TXR1" s="17"/>
      <c r="TXS1" s="17"/>
      <c r="TXT1" s="17"/>
      <c r="TXU1" s="17"/>
      <c r="TXV1" s="17"/>
      <c r="TXW1" s="17"/>
      <c r="TXX1" s="17"/>
      <c r="TXY1" s="17"/>
      <c r="TXZ1" s="17"/>
      <c r="TYA1" s="17"/>
      <c r="TYB1" s="17"/>
      <c r="TYC1" s="17"/>
      <c r="TYD1" s="17"/>
      <c r="TYE1" s="17"/>
      <c r="TYF1" s="17"/>
      <c r="TYG1" s="17"/>
      <c r="TYH1" s="17"/>
      <c r="TYI1" s="17"/>
      <c r="TYJ1" s="17"/>
      <c r="TYK1" s="17"/>
      <c r="TYL1" s="17"/>
      <c r="TYM1" s="17"/>
      <c r="TYN1" s="17"/>
      <c r="TYO1" s="17"/>
      <c r="TYP1" s="17"/>
      <c r="TYQ1" s="17"/>
      <c r="TYR1" s="17"/>
      <c r="TYS1" s="17"/>
      <c r="TYT1" s="17"/>
      <c r="TYU1" s="17"/>
      <c r="TYV1" s="17"/>
      <c r="TYW1" s="17"/>
      <c r="TYX1" s="17"/>
      <c r="TYY1" s="17"/>
      <c r="TYZ1" s="17"/>
      <c r="TZA1" s="17"/>
      <c r="TZB1" s="17"/>
      <c r="TZC1" s="17"/>
      <c r="TZD1" s="17"/>
      <c r="TZE1" s="17"/>
      <c r="TZF1" s="17"/>
      <c r="TZG1" s="17"/>
      <c r="TZH1" s="17"/>
      <c r="TZI1" s="17"/>
      <c r="TZJ1" s="17"/>
      <c r="TZK1" s="17"/>
      <c r="TZL1" s="17"/>
      <c r="TZM1" s="17"/>
      <c r="TZN1" s="17"/>
      <c r="TZO1" s="17"/>
      <c r="TZP1" s="17"/>
      <c r="TZQ1" s="17"/>
      <c r="TZR1" s="17"/>
      <c r="TZS1" s="17"/>
      <c r="TZT1" s="17"/>
      <c r="TZU1" s="17"/>
      <c r="TZV1" s="17"/>
      <c r="TZW1" s="17"/>
      <c r="TZX1" s="17"/>
      <c r="TZY1" s="17"/>
      <c r="TZZ1" s="17"/>
      <c r="UAA1" s="17"/>
      <c r="UAB1" s="17"/>
      <c r="UAC1" s="17"/>
      <c r="UAD1" s="17"/>
      <c r="UAE1" s="17"/>
      <c r="UAF1" s="17"/>
      <c r="UAG1" s="17"/>
      <c r="UAH1" s="17"/>
      <c r="UAI1" s="17"/>
      <c r="UAJ1" s="17"/>
      <c r="UAK1" s="17"/>
      <c r="UAL1" s="17"/>
      <c r="UAM1" s="17"/>
      <c r="UAN1" s="17"/>
      <c r="UAO1" s="17"/>
      <c r="UAP1" s="17"/>
      <c r="UAQ1" s="17"/>
      <c r="UAR1" s="17"/>
      <c r="UAS1" s="17"/>
      <c r="UAT1" s="17"/>
      <c r="UAU1" s="17"/>
      <c r="UAV1" s="17"/>
      <c r="UAW1" s="17"/>
      <c r="UAX1" s="17"/>
      <c r="UAY1" s="17"/>
      <c r="UAZ1" s="17"/>
      <c r="UBA1" s="17"/>
      <c r="UBB1" s="17"/>
      <c r="UBC1" s="17"/>
      <c r="UBD1" s="17"/>
      <c r="UBE1" s="17"/>
      <c r="UBF1" s="17"/>
      <c r="UBG1" s="17"/>
      <c r="UBH1" s="17"/>
      <c r="UBI1" s="17"/>
      <c r="UBJ1" s="17"/>
      <c r="UBK1" s="17"/>
      <c r="UBL1" s="17"/>
      <c r="UBM1" s="17"/>
      <c r="UBN1" s="17"/>
      <c r="UBO1" s="17"/>
      <c r="UBP1" s="17"/>
      <c r="UBQ1" s="17"/>
      <c r="UBR1" s="17"/>
      <c r="UBS1" s="17"/>
      <c r="UBT1" s="17"/>
      <c r="UBU1" s="17"/>
      <c r="UBV1" s="17"/>
      <c r="UBW1" s="17"/>
      <c r="UBX1" s="17"/>
      <c r="UBY1" s="17"/>
      <c r="UBZ1" s="17"/>
      <c r="UCA1" s="17"/>
      <c r="UCB1" s="17"/>
      <c r="UCC1" s="17"/>
      <c r="UCD1" s="17"/>
      <c r="UCE1" s="17"/>
      <c r="UCF1" s="17"/>
      <c r="UCG1" s="17"/>
      <c r="UCH1" s="17"/>
      <c r="UCI1" s="17"/>
      <c r="UCJ1" s="17"/>
      <c r="UCK1" s="17"/>
      <c r="UCL1" s="17"/>
      <c r="UCM1" s="17"/>
      <c r="UCN1" s="17"/>
      <c r="UCO1" s="17"/>
      <c r="UCP1" s="17"/>
      <c r="UCQ1" s="17"/>
      <c r="UCR1" s="17"/>
      <c r="UCS1" s="17"/>
      <c r="UCT1" s="17"/>
      <c r="UCU1" s="17"/>
      <c r="UCV1" s="17"/>
      <c r="UCW1" s="17"/>
      <c r="UCX1" s="17"/>
      <c r="UCY1" s="17"/>
      <c r="UCZ1" s="17"/>
      <c r="UDA1" s="17"/>
      <c r="UDB1" s="17"/>
      <c r="UDC1" s="17"/>
      <c r="UDD1" s="17"/>
      <c r="UDE1" s="17"/>
      <c r="UDF1" s="17"/>
      <c r="UDG1" s="17"/>
      <c r="UDH1" s="17"/>
      <c r="UDI1" s="17"/>
      <c r="UDJ1" s="17"/>
      <c r="UDK1" s="17"/>
      <c r="UDL1" s="17"/>
      <c r="UDM1" s="17"/>
      <c r="UDN1" s="17"/>
      <c r="UDO1" s="17"/>
      <c r="UDP1" s="17"/>
      <c r="UDQ1" s="17"/>
      <c r="UDR1" s="17"/>
      <c r="UDS1" s="17"/>
      <c r="UDT1" s="17"/>
      <c r="UDU1" s="17"/>
      <c r="UDV1" s="17"/>
      <c r="UDW1" s="17"/>
      <c r="UDX1" s="17"/>
      <c r="UDY1" s="17"/>
      <c r="UDZ1" s="17"/>
      <c r="UEA1" s="17"/>
      <c r="UEB1" s="17"/>
      <c r="UEC1" s="17"/>
      <c r="UED1" s="17"/>
      <c r="UEE1" s="17"/>
      <c r="UEF1" s="17"/>
      <c r="UEG1" s="17"/>
      <c r="UEH1" s="17"/>
      <c r="UEI1" s="17"/>
      <c r="UEJ1" s="17"/>
      <c r="UEK1" s="17"/>
      <c r="UEL1" s="17"/>
      <c r="UEM1" s="17"/>
      <c r="UEN1" s="17"/>
      <c r="UEO1" s="17"/>
      <c r="UEP1" s="17"/>
      <c r="UEQ1" s="17"/>
      <c r="UER1" s="17"/>
      <c r="UES1" s="17"/>
      <c r="UET1" s="17"/>
      <c r="UEU1" s="17"/>
      <c r="UEV1" s="17"/>
      <c r="UEW1" s="17"/>
      <c r="UEX1" s="17"/>
      <c r="UEY1" s="17"/>
      <c r="UEZ1" s="17"/>
      <c r="UFA1" s="17"/>
      <c r="UFB1" s="17"/>
      <c r="UFC1" s="17"/>
      <c r="UFD1" s="17"/>
      <c r="UFE1" s="17"/>
      <c r="UFF1" s="17"/>
      <c r="UFG1" s="17"/>
      <c r="UFH1" s="17"/>
      <c r="UFI1" s="17"/>
      <c r="UFJ1" s="17"/>
      <c r="UFK1" s="17"/>
      <c r="UFL1" s="17"/>
      <c r="UFM1" s="17"/>
      <c r="UFN1" s="17"/>
      <c r="UFO1" s="17"/>
      <c r="UFP1" s="17"/>
      <c r="UFQ1" s="17"/>
      <c r="UFR1" s="17"/>
      <c r="UFS1" s="17"/>
      <c r="UFT1" s="17"/>
      <c r="UFU1" s="17"/>
      <c r="UFV1" s="17"/>
      <c r="UFW1" s="17"/>
      <c r="UFX1" s="17"/>
      <c r="UFY1" s="17"/>
      <c r="UFZ1" s="17"/>
      <c r="UGA1" s="17"/>
      <c r="UGB1" s="17"/>
      <c r="UGC1" s="17"/>
      <c r="UGD1" s="17"/>
      <c r="UGE1" s="17"/>
      <c r="UGF1" s="17"/>
      <c r="UGG1" s="17"/>
      <c r="UGH1" s="17"/>
      <c r="UGI1" s="17"/>
      <c r="UGJ1" s="17"/>
      <c r="UGK1" s="17"/>
      <c r="UGL1" s="17"/>
      <c r="UGM1" s="17"/>
      <c r="UGN1" s="17"/>
      <c r="UGO1" s="17"/>
      <c r="UGP1" s="17"/>
      <c r="UGQ1" s="17"/>
      <c r="UGR1" s="17"/>
      <c r="UGS1" s="17"/>
      <c r="UGT1" s="17"/>
      <c r="UGU1" s="17"/>
      <c r="UGV1" s="17"/>
      <c r="UGW1" s="17"/>
      <c r="UGX1" s="17"/>
      <c r="UGY1" s="17"/>
      <c r="UGZ1" s="17"/>
      <c r="UHA1" s="17"/>
      <c r="UHB1" s="17"/>
      <c r="UHC1" s="17"/>
      <c r="UHD1" s="17"/>
      <c r="UHE1" s="17"/>
      <c r="UHF1" s="17"/>
      <c r="UHG1" s="17"/>
      <c r="UHH1" s="17"/>
      <c r="UHI1" s="17"/>
      <c r="UHJ1" s="17"/>
      <c r="UHK1" s="17"/>
      <c r="UHL1" s="17"/>
      <c r="UHM1" s="17"/>
      <c r="UHN1" s="17"/>
      <c r="UHO1" s="17"/>
      <c r="UHP1" s="17"/>
      <c r="UHQ1" s="17"/>
      <c r="UHR1" s="17"/>
      <c r="UHS1" s="17"/>
      <c r="UHT1" s="17"/>
      <c r="UHU1" s="17"/>
      <c r="UHV1" s="17"/>
      <c r="UHW1" s="17"/>
      <c r="UHX1" s="17"/>
      <c r="UHY1" s="17"/>
      <c r="UHZ1" s="17"/>
      <c r="UIA1" s="17"/>
      <c r="UIB1" s="17"/>
      <c r="UIC1" s="17"/>
      <c r="UID1" s="17"/>
      <c r="UIE1" s="17"/>
      <c r="UIF1" s="17"/>
      <c r="UIG1" s="17"/>
      <c r="UIH1" s="17"/>
      <c r="UII1" s="17"/>
      <c r="UIJ1" s="17"/>
      <c r="UIK1" s="17"/>
      <c r="UIL1" s="17"/>
      <c r="UIM1" s="17"/>
      <c r="UIN1" s="17"/>
      <c r="UIO1" s="17"/>
      <c r="UIP1" s="17"/>
      <c r="UIQ1" s="17"/>
      <c r="UIR1" s="17"/>
      <c r="UIS1" s="17"/>
      <c r="UIT1" s="17"/>
      <c r="UIU1" s="17"/>
      <c r="UIV1" s="17"/>
      <c r="UIW1" s="17"/>
      <c r="UIX1" s="17"/>
      <c r="UIY1" s="17"/>
      <c r="UIZ1" s="17"/>
      <c r="UJA1" s="17"/>
      <c r="UJB1" s="17"/>
      <c r="UJC1" s="17"/>
      <c r="UJD1" s="17"/>
      <c r="UJE1" s="17"/>
      <c r="UJF1" s="17"/>
      <c r="UJG1" s="17"/>
      <c r="UJH1" s="17"/>
      <c r="UJI1" s="17"/>
      <c r="UJJ1" s="17"/>
      <c r="UJK1" s="17"/>
      <c r="UJL1" s="17"/>
      <c r="UJM1" s="17"/>
      <c r="UJN1" s="17"/>
      <c r="UJO1" s="17"/>
      <c r="UJP1" s="17"/>
      <c r="UJQ1" s="17"/>
      <c r="UJR1" s="17"/>
      <c r="UJS1" s="17"/>
      <c r="UJT1" s="17"/>
      <c r="UJU1" s="17"/>
      <c r="UJV1" s="17"/>
      <c r="UJW1" s="17"/>
      <c r="UJX1" s="17"/>
      <c r="UJY1" s="17"/>
      <c r="UJZ1" s="17"/>
      <c r="UKA1" s="17"/>
      <c r="UKB1" s="17"/>
      <c r="UKC1" s="17"/>
      <c r="UKD1" s="17"/>
      <c r="UKE1" s="17"/>
      <c r="UKF1" s="17"/>
      <c r="UKG1" s="17"/>
      <c r="UKH1" s="17"/>
      <c r="UKI1" s="17"/>
      <c r="UKJ1" s="17"/>
      <c r="UKK1" s="17"/>
      <c r="UKL1" s="17"/>
      <c r="UKM1" s="17"/>
      <c r="UKN1" s="17"/>
      <c r="UKO1" s="17"/>
      <c r="UKP1" s="17"/>
      <c r="UKQ1" s="17"/>
      <c r="UKR1" s="17"/>
      <c r="UKS1" s="17"/>
      <c r="UKT1" s="17"/>
      <c r="UKU1" s="17"/>
      <c r="UKV1" s="17"/>
      <c r="UKW1" s="17"/>
      <c r="UKX1" s="17"/>
      <c r="UKY1" s="17"/>
      <c r="UKZ1" s="17"/>
      <c r="ULA1" s="17"/>
      <c r="ULB1" s="17"/>
      <c r="ULC1" s="17"/>
      <c r="ULD1" s="17"/>
      <c r="ULE1" s="17"/>
      <c r="ULF1" s="17"/>
      <c r="ULG1" s="17"/>
      <c r="ULH1" s="17"/>
      <c r="ULI1" s="17"/>
      <c r="ULJ1" s="17"/>
      <c r="ULK1" s="17"/>
      <c r="ULL1" s="17"/>
      <c r="ULM1" s="17"/>
      <c r="ULN1" s="17"/>
      <c r="ULO1" s="17"/>
      <c r="ULP1" s="17"/>
      <c r="ULQ1" s="17"/>
      <c r="ULR1" s="17"/>
      <c r="ULS1" s="17"/>
      <c r="ULT1" s="17"/>
      <c r="ULU1" s="17"/>
      <c r="ULV1" s="17"/>
      <c r="ULW1" s="17"/>
      <c r="ULX1" s="17"/>
      <c r="ULY1" s="17"/>
      <c r="ULZ1" s="17"/>
      <c r="UMA1" s="17"/>
      <c r="UMB1" s="17"/>
      <c r="UMC1" s="17"/>
      <c r="UMD1" s="17"/>
      <c r="UME1" s="17"/>
      <c r="UMF1" s="17"/>
      <c r="UMG1" s="17"/>
      <c r="UMH1" s="17"/>
      <c r="UMI1" s="17"/>
      <c r="UMJ1" s="17"/>
      <c r="UMK1" s="17"/>
      <c r="UML1" s="17"/>
      <c r="UMM1" s="17"/>
      <c r="UMN1" s="17"/>
      <c r="UMO1" s="17"/>
      <c r="UMP1" s="17"/>
      <c r="UMQ1" s="17"/>
      <c r="UMR1" s="17"/>
      <c r="UMS1" s="17"/>
      <c r="UMT1" s="17"/>
      <c r="UMU1" s="17"/>
      <c r="UMV1" s="17"/>
      <c r="UMW1" s="17"/>
      <c r="UMX1" s="17"/>
      <c r="UMY1" s="17"/>
      <c r="UMZ1" s="17"/>
      <c r="UNA1" s="17"/>
      <c r="UNB1" s="17"/>
      <c r="UNC1" s="17"/>
      <c r="UND1" s="17"/>
      <c r="UNE1" s="17"/>
      <c r="UNF1" s="17"/>
      <c r="UNG1" s="17"/>
      <c r="UNH1" s="17"/>
      <c r="UNI1" s="17"/>
      <c r="UNJ1" s="17"/>
      <c r="UNK1" s="17"/>
      <c r="UNL1" s="17"/>
      <c r="UNM1" s="17"/>
      <c r="UNN1" s="17"/>
      <c r="UNO1" s="17"/>
      <c r="UNP1" s="17"/>
      <c r="UNQ1" s="17"/>
      <c r="UNR1" s="17"/>
      <c r="UNS1" s="17"/>
      <c r="UNT1" s="17"/>
      <c r="UNU1" s="17"/>
      <c r="UNV1" s="17"/>
      <c r="UNW1" s="17"/>
      <c r="UNX1" s="17"/>
      <c r="UNY1" s="17"/>
      <c r="UNZ1" s="17"/>
      <c r="UOA1" s="17"/>
      <c r="UOB1" s="17"/>
      <c r="UOC1" s="17"/>
      <c r="UOD1" s="17"/>
      <c r="UOE1" s="17"/>
      <c r="UOF1" s="17"/>
      <c r="UOG1" s="17"/>
      <c r="UOH1" s="17"/>
      <c r="UOI1" s="17"/>
      <c r="UOJ1" s="17"/>
      <c r="UOK1" s="17"/>
      <c r="UOL1" s="17"/>
      <c r="UOM1" s="17"/>
      <c r="UON1" s="17"/>
      <c r="UOO1" s="17"/>
      <c r="UOP1" s="17"/>
      <c r="UOQ1" s="17"/>
      <c r="UOR1" s="17"/>
      <c r="UOS1" s="17"/>
      <c r="UOT1" s="17"/>
      <c r="UOU1" s="17"/>
      <c r="UOV1" s="17"/>
      <c r="UOW1" s="17"/>
      <c r="UOX1" s="17"/>
      <c r="UOY1" s="17"/>
      <c r="UOZ1" s="17"/>
      <c r="UPA1" s="17"/>
      <c r="UPB1" s="17"/>
      <c r="UPC1" s="17"/>
      <c r="UPD1" s="17"/>
      <c r="UPE1" s="17"/>
      <c r="UPF1" s="17"/>
      <c r="UPG1" s="17"/>
      <c r="UPH1" s="17"/>
      <c r="UPI1" s="17"/>
      <c r="UPJ1" s="17"/>
      <c r="UPK1" s="17"/>
      <c r="UPL1" s="17"/>
      <c r="UPM1" s="17"/>
      <c r="UPN1" s="17"/>
      <c r="UPO1" s="17"/>
      <c r="UPP1" s="17"/>
      <c r="UPQ1" s="17"/>
      <c r="UPR1" s="17"/>
      <c r="UPS1" s="17"/>
      <c r="UPT1" s="17"/>
      <c r="UPU1" s="17"/>
      <c r="UPV1" s="17"/>
      <c r="UPW1" s="17"/>
      <c r="UPX1" s="17"/>
      <c r="UPY1" s="17"/>
      <c r="UPZ1" s="17"/>
      <c r="UQA1" s="17"/>
      <c r="UQB1" s="17"/>
      <c r="UQC1" s="17"/>
      <c r="UQD1" s="17"/>
      <c r="UQE1" s="17"/>
      <c r="UQF1" s="17"/>
      <c r="UQG1" s="17"/>
      <c r="UQH1" s="17"/>
      <c r="UQI1" s="17"/>
      <c r="UQJ1" s="17"/>
      <c r="UQK1" s="17"/>
      <c r="UQL1" s="17"/>
      <c r="UQM1" s="17"/>
      <c r="UQN1" s="17"/>
      <c r="UQO1" s="17"/>
      <c r="UQP1" s="17"/>
      <c r="UQQ1" s="17"/>
      <c r="UQR1" s="17"/>
      <c r="UQS1" s="17"/>
      <c r="UQT1" s="17"/>
      <c r="UQU1" s="17"/>
      <c r="UQV1" s="17"/>
      <c r="UQW1" s="17"/>
      <c r="UQX1" s="17"/>
      <c r="UQY1" s="17"/>
      <c r="UQZ1" s="17"/>
      <c r="URA1" s="17"/>
      <c r="URB1" s="17"/>
      <c r="URC1" s="17"/>
      <c r="URD1" s="17"/>
      <c r="URE1" s="17"/>
      <c r="URF1" s="17"/>
      <c r="URG1" s="17"/>
      <c r="URH1" s="17"/>
      <c r="URI1" s="17"/>
      <c r="URJ1" s="17"/>
      <c r="URK1" s="17"/>
      <c r="URL1" s="17"/>
      <c r="URM1" s="17"/>
      <c r="URN1" s="17"/>
      <c r="URO1" s="17"/>
      <c r="URP1" s="17"/>
      <c r="URQ1" s="17"/>
      <c r="URR1" s="17"/>
      <c r="URS1" s="17"/>
      <c r="URT1" s="17"/>
      <c r="URU1" s="17"/>
      <c r="URV1" s="17"/>
      <c r="URW1" s="17"/>
      <c r="URX1" s="17"/>
      <c r="URY1" s="17"/>
      <c r="URZ1" s="17"/>
      <c r="USA1" s="17"/>
      <c r="USB1" s="17"/>
      <c r="USC1" s="17"/>
      <c r="USD1" s="17"/>
      <c r="USE1" s="17"/>
      <c r="USF1" s="17"/>
      <c r="USG1" s="17"/>
      <c r="USH1" s="17"/>
      <c r="USI1" s="17"/>
      <c r="USJ1" s="17"/>
      <c r="USK1" s="17"/>
      <c r="USL1" s="17"/>
      <c r="USM1" s="17"/>
      <c r="USN1" s="17"/>
      <c r="USO1" s="17"/>
      <c r="USP1" s="17"/>
      <c r="USQ1" s="17"/>
      <c r="USR1" s="17"/>
      <c r="USS1" s="17"/>
      <c r="UST1" s="17"/>
      <c r="USU1" s="17"/>
      <c r="USV1" s="17"/>
      <c r="USW1" s="17"/>
      <c r="USX1" s="17"/>
      <c r="USY1" s="17"/>
      <c r="USZ1" s="17"/>
      <c r="UTA1" s="17"/>
      <c r="UTB1" s="17"/>
      <c r="UTC1" s="17"/>
      <c r="UTD1" s="17"/>
      <c r="UTE1" s="17"/>
      <c r="UTF1" s="17"/>
      <c r="UTG1" s="17"/>
      <c r="UTH1" s="17"/>
      <c r="UTI1" s="17"/>
      <c r="UTJ1" s="17"/>
      <c r="UTK1" s="17"/>
      <c r="UTL1" s="17"/>
      <c r="UTM1" s="17"/>
      <c r="UTN1" s="17"/>
      <c r="UTO1" s="17"/>
      <c r="UTP1" s="17"/>
      <c r="UTQ1" s="17"/>
      <c r="UTR1" s="17"/>
      <c r="UTS1" s="17"/>
      <c r="UTT1" s="17"/>
      <c r="UTU1" s="17"/>
      <c r="UTV1" s="17"/>
      <c r="UTW1" s="17"/>
      <c r="UTX1" s="17"/>
      <c r="UTY1" s="17"/>
      <c r="UTZ1" s="17"/>
      <c r="UUA1" s="17"/>
      <c r="UUB1" s="17"/>
      <c r="UUC1" s="17"/>
      <c r="UUD1" s="17"/>
      <c r="UUE1" s="17"/>
      <c r="UUF1" s="17"/>
      <c r="UUG1" s="17"/>
      <c r="UUH1" s="17"/>
      <c r="UUI1" s="17"/>
      <c r="UUJ1" s="17"/>
      <c r="UUK1" s="17"/>
      <c r="UUL1" s="17"/>
      <c r="UUM1" s="17"/>
      <c r="UUN1" s="17"/>
      <c r="UUO1" s="17"/>
      <c r="UUP1" s="17"/>
      <c r="UUQ1" s="17"/>
      <c r="UUR1" s="17"/>
      <c r="UUS1" s="17"/>
      <c r="UUT1" s="17"/>
      <c r="UUU1" s="17"/>
      <c r="UUV1" s="17"/>
      <c r="UUW1" s="17"/>
      <c r="UUX1" s="17"/>
      <c r="UUY1" s="17"/>
      <c r="UUZ1" s="17"/>
      <c r="UVA1" s="17"/>
      <c r="UVB1" s="17"/>
      <c r="UVC1" s="17"/>
      <c r="UVD1" s="17"/>
      <c r="UVE1" s="17"/>
      <c r="UVF1" s="17"/>
      <c r="UVG1" s="17"/>
      <c r="UVH1" s="17"/>
      <c r="UVI1" s="17"/>
      <c r="UVJ1" s="17"/>
      <c r="UVK1" s="17"/>
      <c r="UVL1" s="17"/>
      <c r="UVM1" s="17"/>
      <c r="UVN1" s="17"/>
      <c r="UVO1" s="17"/>
      <c r="UVP1" s="17"/>
      <c r="UVQ1" s="17"/>
      <c r="UVR1" s="17"/>
      <c r="UVS1" s="17"/>
      <c r="UVT1" s="17"/>
      <c r="UVU1" s="17"/>
      <c r="UVV1" s="17"/>
      <c r="UVW1" s="17"/>
      <c r="UVX1" s="17"/>
      <c r="UVY1" s="17"/>
      <c r="UVZ1" s="17"/>
      <c r="UWA1" s="17"/>
      <c r="UWB1" s="17"/>
      <c r="UWC1" s="17"/>
      <c r="UWD1" s="17"/>
      <c r="UWE1" s="17"/>
      <c r="UWF1" s="17"/>
      <c r="UWG1" s="17"/>
      <c r="UWH1" s="17"/>
      <c r="UWI1" s="17"/>
      <c r="UWJ1" s="17"/>
      <c r="UWK1" s="17"/>
      <c r="UWL1" s="17"/>
      <c r="UWM1" s="17"/>
      <c r="UWN1" s="17"/>
      <c r="UWO1" s="17"/>
      <c r="UWP1" s="17"/>
      <c r="UWQ1" s="17"/>
      <c r="UWR1" s="17"/>
      <c r="UWS1" s="17"/>
      <c r="UWT1" s="17"/>
      <c r="UWU1" s="17"/>
      <c r="UWV1" s="17"/>
      <c r="UWW1" s="17"/>
      <c r="UWX1" s="17"/>
      <c r="UWY1" s="17"/>
      <c r="UWZ1" s="17"/>
      <c r="UXA1" s="17"/>
      <c r="UXB1" s="17"/>
      <c r="UXC1" s="17"/>
      <c r="UXD1" s="17"/>
      <c r="UXE1" s="17"/>
      <c r="UXF1" s="17"/>
      <c r="UXG1" s="17"/>
      <c r="UXH1" s="17"/>
      <c r="UXI1" s="17"/>
      <c r="UXJ1" s="17"/>
      <c r="UXK1" s="17"/>
      <c r="UXL1" s="17"/>
      <c r="UXM1" s="17"/>
      <c r="UXN1" s="17"/>
      <c r="UXO1" s="17"/>
      <c r="UXP1" s="17"/>
      <c r="UXQ1" s="17"/>
      <c r="UXR1" s="17"/>
      <c r="UXS1" s="17"/>
      <c r="UXT1" s="17"/>
      <c r="UXU1" s="17"/>
      <c r="UXV1" s="17"/>
      <c r="UXW1" s="17"/>
      <c r="UXX1" s="17"/>
      <c r="UXY1" s="17"/>
      <c r="UXZ1" s="17"/>
      <c r="UYA1" s="17"/>
      <c r="UYB1" s="17"/>
      <c r="UYC1" s="17"/>
      <c r="UYD1" s="17"/>
      <c r="UYE1" s="17"/>
      <c r="UYF1" s="17"/>
      <c r="UYG1" s="17"/>
      <c r="UYH1" s="17"/>
      <c r="UYI1" s="17"/>
      <c r="UYJ1" s="17"/>
      <c r="UYK1" s="17"/>
      <c r="UYL1" s="17"/>
      <c r="UYM1" s="17"/>
      <c r="UYN1" s="17"/>
      <c r="UYO1" s="17"/>
      <c r="UYP1" s="17"/>
      <c r="UYQ1" s="17"/>
      <c r="UYR1" s="17"/>
      <c r="UYS1" s="17"/>
      <c r="UYT1" s="17"/>
      <c r="UYU1" s="17"/>
      <c r="UYV1" s="17"/>
      <c r="UYW1" s="17"/>
      <c r="UYX1" s="17"/>
      <c r="UYY1" s="17"/>
      <c r="UYZ1" s="17"/>
      <c r="UZA1" s="17"/>
      <c r="UZB1" s="17"/>
      <c r="UZC1" s="17"/>
      <c r="UZD1" s="17"/>
      <c r="UZE1" s="17"/>
      <c r="UZF1" s="17"/>
      <c r="UZG1" s="17"/>
      <c r="UZH1" s="17"/>
      <c r="UZI1" s="17"/>
      <c r="UZJ1" s="17"/>
      <c r="UZK1" s="17"/>
      <c r="UZL1" s="17"/>
      <c r="UZM1" s="17"/>
      <c r="UZN1" s="17"/>
      <c r="UZO1" s="17"/>
      <c r="UZP1" s="17"/>
      <c r="UZQ1" s="17"/>
      <c r="UZR1" s="17"/>
      <c r="UZS1" s="17"/>
      <c r="UZT1" s="17"/>
      <c r="UZU1" s="17"/>
      <c r="UZV1" s="17"/>
      <c r="UZW1" s="17"/>
      <c r="UZX1" s="17"/>
      <c r="UZY1" s="17"/>
      <c r="UZZ1" s="17"/>
      <c r="VAA1" s="17"/>
      <c r="VAB1" s="17"/>
      <c r="VAC1" s="17"/>
      <c r="VAD1" s="17"/>
      <c r="VAE1" s="17"/>
      <c r="VAF1" s="17"/>
      <c r="VAG1" s="17"/>
      <c r="VAH1" s="17"/>
      <c r="VAI1" s="17"/>
      <c r="VAJ1" s="17"/>
      <c r="VAK1" s="17"/>
      <c r="VAL1" s="17"/>
      <c r="VAM1" s="17"/>
      <c r="VAN1" s="17"/>
      <c r="VAO1" s="17"/>
      <c r="VAP1" s="17"/>
      <c r="VAQ1" s="17"/>
      <c r="VAR1" s="17"/>
      <c r="VAS1" s="17"/>
      <c r="VAT1" s="17"/>
      <c r="VAU1" s="17"/>
      <c r="VAV1" s="17"/>
      <c r="VAW1" s="17"/>
      <c r="VAX1" s="17"/>
      <c r="VAY1" s="17"/>
      <c r="VAZ1" s="17"/>
      <c r="VBA1" s="17"/>
      <c r="VBB1" s="17"/>
      <c r="VBC1" s="17"/>
      <c r="VBD1" s="17"/>
      <c r="VBE1" s="17"/>
      <c r="VBF1" s="17"/>
      <c r="VBG1" s="17"/>
      <c r="VBH1" s="17"/>
      <c r="VBI1" s="17"/>
      <c r="VBJ1" s="17"/>
      <c r="VBK1" s="17"/>
      <c r="VBL1" s="17"/>
      <c r="VBM1" s="17"/>
      <c r="VBN1" s="17"/>
      <c r="VBO1" s="17"/>
      <c r="VBP1" s="17"/>
      <c r="VBQ1" s="17"/>
      <c r="VBR1" s="17"/>
      <c r="VBS1" s="17"/>
      <c r="VBT1" s="17"/>
      <c r="VBU1" s="17"/>
      <c r="VBV1" s="17"/>
      <c r="VBW1" s="17"/>
      <c r="VBX1" s="17"/>
      <c r="VBY1" s="17"/>
      <c r="VBZ1" s="17"/>
      <c r="VCA1" s="17"/>
      <c r="VCB1" s="17"/>
      <c r="VCC1" s="17"/>
      <c r="VCD1" s="17"/>
      <c r="VCE1" s="17"/>
      <c r="VCF1" s="17"/>
      <c r="VCG1" s="17"/>
      <c r="VCH1" s="17"/>
      <c r="VCI1" s="17"/>
      <c r="VCJ1" s="17"/>
      <c r="VCK1" s="17"/>
      <c r="VCL1" s="17"/>
      <c r="VCM1" s="17"/>
      <c r="VCN1" s="17"/>
      <c r="VCO1" s="17"/>
      <c r="VCP1" s="17"/>
      <c r="VCQ1" s="17"/>
      <c r="VCR1" s="17"/>
      <c r="VCS1" s="17"/>
      <c r="VCT1" s="17"/>
      <c r="VCU1" s="17"/>
      <c r="VCV1" s="17"/>
      <c r="VCW1" s="17"/>
      <c r="VCX1" s="17"/>
      <c r="VCY1" s="17"/>
      <c r="VCZ1" s="17"/>
      <c r="VDA1" s="17"/>
      <c r="VDB1" s="17"/>
      <c r="VDC1" s="17"/>
      <c r="VDD1" s="17"/>
      <c r="VDE1" s="17"/>
      <c r="VDF1" s="17"/>
      <c r="VDG1" s="17"/>
      <c r="VDH1" s="17"/>
      <c r="VDI1" s="17"/>
      <c r="VDJ1" s="17"/>
      <c r="VDK1" s="17"/>
      <c r="VDL1" s="17"/>
      <c r="VDM1" s="17"/>
      <c r="VDN1" s="17"/>
      <c r="VDO1" s="17"/>
      <c r="VDP1" s="17"/>
      <c r="VDQ1" s="17"/>
      <c r="VDR1" s="17"/>
      <c r="VDS1" s="17"/>
      <c r="VDT1" s="17"/>
      <c r="VDU1" s="17"/>
      <c r="VDV1" s="17"/>
      <c r="VDW1" s="17"/>
      <c r="VDX1" s="17"/>
      <c r="VDY1" s="17"/>
      <c r="VDZ1" s="17"/>
      <c r="VEA1" s="17"/>
      <c r="VEB1" s="17"/>
      <c r="VEC1" s="17"/>
      <c r="VED1" s="17"/>
      <c r="VEE1" s="17"/>
      <c r="VEF1" s="17"/>
      <c r="VEG1" s="17"/>
      <c r="VEH1" s="17"/>
      <c r="VEI1" s="17"/>
      <c r="VEJ1" s="17"/>
      <c r="VEK1" s="17"/>
      <c r="VEL1" s="17"/>
      <c r="VEM1" s="17"/>
      <c r="VEN1" s="17"/>
      <c r="VEO1" s="17"/>
      <c r="VEP1" s="17"/>
      <c r="VEQ1" s="17"/>
      <c r="VER1" s="17"/>
      <c r="VES1" s="17"/>
      <c r="VET1" s="17"/>
      <c r="VEU1" s="17"/>
      <c r="VEV1" s="17"/>
      <c r="VEW1" s="17"/>
      <c r="VEX1" s="17"/>
      <c r="VEY1" s="17"/>
      <c r="VEZ1" s="17"/>
      <c r="VFA1" s="17"/>
      <c r="VFB1" s="17"/>
      <c r="VFC1" s="17"/>
      <c r="VFD1" s="17"/>
      <c r="VFE1" s="17"/>
      <c r="VFF1" s="17"/>
      <c r="VFG1" s="17"/>
      <c r="VFH1" s="17"/>
      <c r="VFI1" s="17"/>
      <c r="VFJ1" s="17"/>
      <c r="VFK1" s="17"/>
      <c r="VFL1" s="17"/>
      <c r="VFM1" s="17"/>
      <c r="VFN1" s="17"/>
      <c r="VFO1" s="17"/>
      <c r="VFP1" s="17"/>
      <c r="VFQ1" s="17"/>
      <c r="VFR1" s="17"/>
      <c r="VFS1" s="17"/>
      <c r="VFT1" s="17"/>
      <c r="VFU1" s="17"/>
      <c r="VFV1" s="17"/>
      <c r="VFW1" s="17"/>
      <c r="VFX1" s="17"/>
      <c r="VFY1" s="17"/>
      <c r="VFZ1" s="17"/>
      <c r="VGA1" s="17"/>
      <c r="VGB1" s="17"/>
      <c r="VGC1" s="17"/>
      <c r="VGD1" s="17"/>
      <c r="VGE1" s="17"/>
      <c r="VGF1" s="17"/>
      <c r="VGG1" s="17"/>
      <c r="VGH1" s="17"/>
      <c r="VGI1" s="17"/>
      <c r="VGJ1" s="17"/>
      <c r="VGK1" s="17"/>
      <c r="VGL1" s="17"/>
      <c r="VGM1" s="17"/>
      <c r="VGN1" s="17"/>
      <c r="VGO1" s="17"/>
      <c r="VGP1" s="17"/>
      <c r="VGQ1" s="17"/>
      <c r="VGR1" s="17"/>
      <c r="VGS1" s="17"/>
      <c r="VGT1" s="17"/>
      <c r="VGU1" s="17"/>
      <c r="VGV1" s="17"/>
      <c r="VGW1" s="17"/>
      <c r="VGX1" s="17"/>
      <c r="VGY1" s="17"/>
      <c r="VGZ1" s="17"/>
      <c r="VHA1" s="17"/>
      <c r="VHB1" s="17"/>
      <c r="VHC1" s="17"/>
      <c r="VHD1" s="17"/>
      <c r="VHE1" s="17"/>
      <c r="VHF1" s="17"/>
      <c r="VHG1" s="17"/>
      <c r="VHH1" s="17"/>
      <c r="VHI1" s="17"/>
      <c r="VHJ1" s="17"/>
      <c r="VHK1" s="17"/>
      <c r="VHL1" s="17"/>
      <c r="VHM1" s="17"/>
      <c r="VHN1" s="17"/>
      <c r="VHO1" s="17"/>
      <c r="VHP1" s="17"/>
      <c r="VHQ1" s="17"/>
      <c r="VHR1" s="17"/>
      <c r="VHS1" s="17"/>
      <c r="VHT1" s="17"/>
      <c r="VHU1" s="17"/>
      <c r="VHV1" s="17"/>
      <c r="VHW1" s="17"/>
      <c r="VHX1" s="17"/>
      <c r="VHY1" s="17"/>
      <c r="VHZ1" s="17"/>
      <c r="VIA1" s="17"/>
      <c r="VIB1" s="17"/>
      <c r="VIC1" s="17"/>
      <c r="VID1" s="17"/>
      <c r="VIE1" s="17"/>
      <c r="VIF1" s="17"/>
      <c r="VIG1" s="17"/>
      <c r="VIH1" s="17"/>
      <c r="VII1" s="17"/>
      <c r="VIJ1" s="17"/>
      <c r="VIK1" s="17"/>
      <c r="VIL1" s="17"/>
      <c r="VIM1" s="17"/>
      <c r="VIN1" s="17"/>
      <c r="VIO1" s="17"/>
      <c r="VIP1" s="17"/>
      <c r="VIQ1" s="17"/>
      <c r="VIR1" s="17"/>
      <c r="VIS1" s="17"/>
      <c r="VIT1" s="17"/>
      <c r="VIU1" s="17"/>
      <c r="VIV1" s="17"/>
      <c r="VIW1" s="17"/>
      <c r="VIX1" s="17"/>
      <c r="VIY1" s="17"/>
      <c r="VIZ1" s="17"/>
      <c r="VJA1" s="17"/>
      <c r="VJB1" s="17"/>
      <c r="VJC1" s="17"/>
      <c r="VJD1" s="17"/>
      <c r="VJE1" s="17"/>
      <c r="VJF1" s="17"/>
      <c r="VJG1" s="17"/>
      <c r="VJH1" s="17"/>
      <c r="VJI1" s="17"/>
      <c r="VJJ1" s="17"/>
      <c r="VJK1" s="17"/>
      <c r="VJL1" s="17"/>
      <c r="VJM1" s="17"/>
      <c r="VJN1" s="17"/>
      <c r="VJO1" s="17"/>
      <c r="VJP1" s="17"/>
      <c r="VJQ1" s="17"/>
      <c r="VJR1" s="17"/>
      <c r="VJS1" s="17"/>
      <c r="VJT1" s="17"/>
      <c r="VJU1" s="17"/>
      <c r="VJV1" s="17"/>
      <c r="VJW1" s="17"/>
      <c r="VJX1" s="17"/>
      <c r="VJY1" s="17"/>
      <c r="VJZ1" s="17"/>
      <c r="VKA1" s="17"/>
      <c r="VKB1" s="17"/>
      <c r="VKC1" s="17"/>
      <c r="VKD1" s="17"/>
      <c r="VKE1" s="17"/>
      <c r="VKF1" s="17"/>
      <c r="VKG1" s="17"/>
      <c r="VKH1" s="17"/>
      <c r="VKI1" s="17"/>
      <c r="VKJ1" s="17"/>
      <c r="VKK1" s="17"/>
      <c r="VKL1" s="17"/>
      <c r="VKM1" s="17"/>
      <c r="VKN1" s="17"/>
      <c r="VKO1" s="17"/>
      <c r="VKP1" s="17"/>
      <c r="VKQ1" s="17"/>
      <c r="VKR1" s="17"/>
      <c r="VKS1" s="17"/>
      <c r="VKT1" s="17"/>
      <c r="VKU1" s="17"/>
      <c r="VKV1" s="17"/>
      <c r="VKW1" s="17"/>
      <c r="VKX1" s="17"/>
      <c r="VKY1" s="17"/>
      <c r="VKZ1" s="17"/>
      <c r="VLA1" s="17"/>
      <c r="VLB1" s="17"/>
      <c r="VLC1" s="17"/>
      <c r="VLD1" s="17"/>
      <c r="VLE1" s="17"/>
      <c r="VLF1" s="17"/>
      <c r="VLG1" s="17"/>
      <c r="VLH1" s="17"/>
      <c r="VLI1" s="17"/>
      <c r="VLJ1" s="17"/>
      <c r="VLK1" s="17"/>
      <c r="VLL1" s="17"/>
      <c r="VLM1" s="17"/>
      <c r="VLN1" s="17"/>
      <c r="VLO1" s="17"/>
      <c r="VLP1" s="17"/>
      <c r="VLQ1" s="17"/>
      <c r="VLR1" s="17"/>
      <c r="VLS1" s="17"/>
      <c r="VLT1" s="17"/>
      <c r="VLU1" s="17"/>
      <c r="VLV1" s="17"/>
      <c r="VLW1" s="17"/>
      <c r="VLX1" s="17"/>
      <c r="VLY1" s="17"/>
      <c r="VLZ1" s="17"/>
      <c r="VMA1" s="17"/>
      <c r="VMB1" s="17"/>
      <c r="VMC1" s="17"/>
      <c r="VMD1" s="17"/>
      <c r="VME1" s="17"/>
      <c r="VMF1" s="17"/>
      <c r="VMG1" s="17"/>
      <c r="VMH1" s="17"/>
      <c r="VMI1" s="17"/>
      <c r="VMJ1" s="17"/>
      <c r="VMK1" s="17"/>
      <c r="VML1" s="17"/>
      <c r="VMM1" s="17"/>
      <c r="VMN1" s="17"/>
      <c r="VMO1" s="17"/>
      <c r="VMP1" s="17"/>
      <c r="VMQ1" s="17"/>
      <c r="VMR1" s="17"/>
      <c r="VMS1" s="17"/>
      <c r="VMT1" s="17"/>
      <c r="VMU1" s="17"/>
      <c r="VMV1" s="17"/>
      <c r="VMW1" s="17"/>
      <c r="VMX1" s="17"/>
      <c r="VMY1" s="17"/>
      <c r="VMZ1" s="17"/>
      <c r="VNA1" s="17"/>
      <c r="VNB1" s="17"/>
      <c r="VNC1" s="17"/>
      <c r="VND1" s="17"/>
      <c r="VNE1" s="17"/>
      <c r="VNF1" s="17"/>
      <c r="VNG1" s="17"/>
      <c r="VNH1" s="17"/>
      <c r="VNI1" s="17"/>
      <c r="VNJ1" s="17"/>
      <c r="VNK1" s="17"/>
      <c r="VNL1" s="17"/>
      <c r="VNM1" s="17"/>
      <c r="VNN1" s="17"/>
      <c r="VNO1" s="17"/>
      <c r="VNP1" s="17"/>
      <c r="VNQ1" s="17"/>
      <c r="VNR1" s="17"/>
      <c r="VNS1" s="17"/>
      <c r="VNT1" s="17"/>
      <c r="VNU1" s="17"/>
      <c r="VNV1" s="17"/>
      <c r="VNW1" s="17"/>
      <c r="VNX1" s="17"/>
      <c r="VNY1" s="17"/>
      <c r="VNZ1" s="17"/>
      <c r="VOA1" s="17"/>
      <c r="VOB1" s="17"/>
      <c r="VOC1" s="17"/>
      <c r="VOD1" s="17"/>
      <c r="VOE1" s="17"/>
      <c r="VOF1" s="17"/>
      <c r="VOG1" s="17"/>
      <c r="VOH1" s="17"/>
      <c r="VOI1" s="17"/>
      <c r="VOJ1" s="17"/>
      <c r="VOK1" s="17"/>
      <c r="VOL1" s="17"/>
      <c r="VOM1" s="17"/>
      <c r="VON1" s="17"/>
      <c r="VOO1" s="17"/>
      <c r="VOP1" s="17"/>
      <c r="VOQ1" s="17"/>
      <c r="VOR1" s="17"/>
      <c r="VOS1" s="17"/>
      <c r="VOT1" s="17"/>
      <c r="VOU1" s="17"/>
      <c r="VOV1" s="17"/>
      <c r="VOW1" s="17"/>
      <c r="VOX1" s="17"/>
      <c r="VOY1" s="17"/>
      <c r="VOZ1" s="17"/>
      <c r="VPA1" s="17"/>
      <c r="VPB1" s="17"/>
      <c r="VPC1" s="17"/>
      <c r="VPD1" s="17"/>
      <c r="VPE1" s="17"/>
      <c r="VPF1" s="17"/>
      <c r="VPG1" s="17"/>
      <c r="VPH1" s="17"/>
      <c r="VPI1" s="17"/>
      <c r="VPJ1" s="17"/>
      <c r="VPK1" s="17"/>
      <c r="VPL1" s="17"/>
      <c r="VPM1" s="17"/>
      <c r="VPN1" s="17"/>
      <c r="VPO1" s="17"/>
      <c r="VPP1" s="17"/>
      <c r="VPQ1" s="17"/>
      <c r="VPR1" s="17"/>
      <c r="VPS1" s="17"/>
      <c r="VPT1" s="17"/>
      <c r="VPU1" s="17"/>
      <c r="VPV1" s="17"/>
      <c r="VPW1" s="17"/>
      <c r="VPX1" s="17"/>
      <c r="VPY1" s="17"/>
      <c r="VPZ1" s="17"/>
      <c r="VQA1" s="17"/>
      <c r="VQB1" s="17"/>
      <c r="VQC1" s="17"/>
      <c r="VQD1" s="17"/>
      <c r="VQE1" s="17"/>
      <c r="VQF1" s="17"/>
      <c r="VQG1" s="17"/>
      <c r="VQH1" s="17"/>
      <c r="VQI1" s="17"/>
      <c r="VQJ1" s="17"/>
      <c r="VQK1" s="17"/>
      <c r="VQL1" s="17"/>
      <c r="VQM1" s="17"/>
      <c r="VQN1" s="17"/>
      <c r="VQO1" s="17"/>
      <c r="VQP1" s="17"/>
      <c r="VQQ1" s="17"/>
      <c r="VQR1" s="17"/>
      <c r="VQS1" s="17"/>
      <c r="VQT1" s="17"/>
      <c r="VQU1" s="17"/>
      <c r="VQV1" s="17"/>
      <c r="VQW1" s="17"/>
      <c r="VQX1" s="17"/>
      <c r="VQY1" s="17"/>
      <c r="VQZ1" s="17"/>
      <c r="VRA1" s="17"/>
      <c r="VRB1" s="17"/>
      <c r="VRC1" s="17"/>
      <c r="VRD1" s="17"/>
      <c r="VRE1" s="17"/>
      <c r="VRF1" s="17"/>
      <c r="VRG1" s="17"/>
      <c r="VRH1" s="17"/>
      <c r="VRI1" s="17"/>
      <c r="VRJ1" s="17"/>
      <c r="VRK1" s="17"/>
      <c r="VRL1" s="17"/>
      <c r="VRM1" s="17"/>
      <c r="VRN1" s="17"/>
      <c r="VRO1" s="17"/>
      <c r="VRP1" s="17"/>
      <c r="VRQ1" s="17"/>
      <c r="VRR1" s="17"/>
      <c r="VRS1" s="17"/>
      <c r="VRT1" s="17"/>
      <c r="VRU1" s="17"/>
      <c r="VRV1" s="17"/>
      <c r="VRW1" s="17"/>
      <c r="VRX1" s="17"/>
      <c r="VRY1" s="17"/>
      <c r="VRZ1" s="17"/>
      <c r="VSA1" s="17"/>
      <c r="VSB1" s="17"/>
      <c r="VSC1" s="17"/>
      <c r="VSD1" s="17"/>
      <c r="VSE1" s="17"/>
      <c r="VSF1" s="17"/>
      <c r="VSG1" s="17"/>
      <c r="VSH1" s="17"/>
      <c r="VSI1" s="17"/>
      <c r="VSJ1" s="17"/>
      <c r="VSK1" s="17"/>
      <c r="VSL1" s="17"/>
      <c r="VSM1" s="17"/>
      <c r="VSN1" s="17"/>
      <c r="VSO1" s="17"/>
      <c r="VSP1" s="17"/>
      <c r="VSQ1" s="17"/>
      <c r="VSR1" s="17"/>
      <c r="VSS1" s="17"/>
      <c r="VST1" s="17"/>
      <c r="VSU1" s="17"/>
      <c r="VSV1" s="17"/>
      <c r="VSW1" s="17"/>
      <c r="VSX1" s="17"/>
      <c r="VSY1" s="17"/>
      <c r="VSZ1" s="17"/>
      <c r="VTA1" s="17"/>
      <c r="VTB1" s="17"/>
      <c r="VTC1" s="17"/>
      <c r="VTD1" s="17"/>
      <c r="VTE1" s="17"/>
      <c r="VTF1" s="17"/>
      <c r="VTG1" s="17"/>
      <c r="VTH1" s="17"/>
      <c r="VTI1" s="17"/>
      <c r="VTJ1" s="17"/>
      <c r="VTK1" s="17"/>
      <c r="VTL1" s="17"/>
      <c r="VTM1" s="17"/>
      <c r="VTN1" s="17"/>
      <c r="VTO1" s="17"/>
      <c r="VTP1" s="17"/>
      <c r="VTQ1" s="17"/>
      <c r="VTR1" s="17"/>
      <c r="VTS1" s="17"/>
      <c r="VTT1" s="17"/>
      <c r="VTU1" s="17"/>
      <c r="VTV1" s="17"/>
      <c r="VTW1" s="17"/>
      <c r="VTX1" s="17"/>
      <c r="VTY1" s="17"/>
      <c r="VTZ1" s="17"/>
      <c r="VUA1" s="17"/>
      <c r="VUB1" s="17"/>
      <c r="VUC1" s="17"/>
      <c r="VUD1" s="17"/>
      <c r="VUE1" s="17"/>
      <c r="VUF1" s="17"/>
      <c r="VUG1" s="17"/>
      <c r="VUH1" s="17"/>
      <c r="VUI1" s="17"/>
      <c r="VUJ1" s="17"/>
      <c r="VUK1" s="17"/>
      <c r="VUL1" s="17"/>
      <c r="VUM1" s="17"/>
      <c r="VUN1" s="17"/>
      <c r="VUO1" s="17"/>
      <c r="VUP1" s="17"/>
      <c r="VUQ1" s="17"/>
      <c r="VUR1" s="17"/>
      <c r="VUS1" s="17"/>
      <c r="VUT1" s="17"/>
      <c r="VUU1" s="17"/>
      <c r="VUV1" s="17"/>
      <c r="VUW1" s="17"/>
      <c r="VUX1" s="17"/>
      <c r="VUY1" s="17"/>
      <c r="VUZ1" s="17"/>
      <c r="VVA1" s="17"/>
      <c r="VVB1" s="17"/>
      <c r="VVC1" s="17"/>
      <c r="VVD1" s="17"/>
      <c r="VVE1" s="17"/>
      <c r="VVF1" s="17"/>
      <c r="VVG1" s="17"/>
      <c r="VVH1" s="17"/>
      <c r="VVI1" s="17"/>
      <c r="VVJ1" s="17"/>
      <c r="VVK1" s="17"/>
      <c r="VVL1" s="17"/>
      <c r="VVM1" s="17"/>
      <c r="VVN1" s="17"/>
      <c r="VVO1" s="17"/>
      <c r="VVP1" s="17"/>
      <c r="VVQ1" s="17"/>
      <c r="VVR1" s="17"/>
      <c r="VVS1" s="17"/>
      <c r="VVT1" s="17"/>
      <c r="VVU1" s="17"/>
      <c r="VVV1" s="17"/>
      <c r="VVW1" s="17"/>
      <c r="VVX1" s="17"/>
      <c r="VVY1" s="17"/>
      <c r="VVZ1" s="17"/>
      <c r="VWA1" s="17"/>
      <c r="VWB1" s="17"/>
      <c r="VWC1" s="17"/>
      <c r="VWD1" s="17"/>
      <c r="VWE1" s="17"/>
      <c r="VWF1" s="17"/>
      <c r="VWG1" s="17"/>
      <c r="VWH1" s="17"/>
      <c r="VWI1" s="17"/>
      <c r="VWJ1" s="17"/>
      <c r="VWK1" s="17"/>
      <c r="VWL1" s="17"/>
      <c r="VWM1" s="17"/>
      <c r="VWN1" s="17"/>
      <c r="VWO1" s="17"/>
      <c r="VWP1" s="17"/>
      <c r="VWQ1" s="17"/>
      <c r="VWR1" s="17"/>
      <c r="VWS1" s="17"/>
      <c r="VWT1" s="17"/>
      <c r="VWU1" s="17"/>
      <c r="VWV1" s="17"/>
      <c r="VWW1" s="17"/>
      <c r="VWX1" s="17"/>
      <c r="VWY1" s="17"/>
      <c r="VWZ1" s="17"/>
      <c r="VXA1" s="17"/>
      <c r="VXB1" s="17"/>
      <c r="VXC1" s="17"/>
      <c r="VXD1" s="17"/>
      <c r="VXE1" s="17"/>
      <c r="VXF1" s="17"/>
      <c r="VXG1" s="17"/>
      <c r="VXH1" s="17"/>
      <c r="VXI1" s="17"/>
      <c r="VXJ1" s="17"/>
      <c r="VXK1" s="17"/>
      <c r="VXL1" s="17"/>
      <c r="VXM1" s="17"/>
      <c r="VXN1" s="17"/>
      <c r="VXO1" s="17"/>
      <c r="VXP1" s="17"/>
      <c r="VXQ1" s="17"/>
      <c r="VXR1" s="17"/>
      <c r="VXS1" s="17"/>
      <c r="VXT1" s="17"/>
      <c r="VXU1" s="17"/>
      <c r="VXV1" s="17"/>
      <c r="VXW1" s="17"/>
      <c r="VXX1" s="17"/>
      <c r="VXY1" s="17"/>
      <c r="VXZ1" s="17"/>
      <c r="VYA1" s="17"/>
      <c r="VYB1" s="17"/>
      <c r="VYC1" s="17"/>
      <c r="VYD1" s="17"/>
      <c r="VYE1" s="17"/>
      <c r="VYF1" s="17"/>
      <c r="VYG1" s="17"/>
      <c r="VYH1" s="17"/>
      <c r="VYI1" s="17"/>
      <c r="VYJ1" s="17"/>
      <c r="VYK1" s="17"/>
      <c r="VYL1" s="17"/>
      <c r="VYM1" s="17"/>
      <c r="VYN1" s="17"/>
      <c r="VYO1" s="17"/>
      <c r="VYP1" s="17"/>
      <c r="VYQ1" s="17"/>
      <c r="VYR1" s="17"/>
      <c r="VYS1" s="17"/>
      <c r="VYT1" s="17"/>
      <c r="VYU1" s="17"/>
      <c r="VYV1" s="17"/>
      <c r="VYW1" s="17"/>
      <c r="VYX1" s="17"/>
      <c r="VYY1" s="17"/>
      <c r="VYZ1" s="17"/>
      <c r="VZA1" s="17"/>
      <c r="VZB1" s="17"/>
      <c r="VZC1" s="17"/>
      <c r="VZD1" s="17"/>
      <c r="VZE1" s="17"/>
      <c r="VZF1" s="17"/>
      <c r="VZG1" s="17"/>
      <c r="VZH1" s="17"/>
      <c r="VZI1" s="17"/>
      <c r="VZJ1" s="17"/>
      <c r="VZK1" s="17"/>
      <c r="VZL1" s="17"/>
      <c r="VZM1" s="17"/>
      <c r="VZN1" s="17"/>
      <c r="VZO1" s="17"/>
      <c r="VZP1" s="17"/>
      <c r="VZQ1" s="17"/>
      <c r="VZR1" s="17"/>
      <c r="VZS1" s="17"/>
      <c r="VZT1" s="17"/>
      <c r="VZU1" s="17"/>
      <c r="VZV1" s="17"/>
      <c r="VZW1" s="17"/>
      <c r="VZX1" s="17"/>
      <c r="VZY1" s="17"/>
      <c r="VZZ1" s="17"/>
      <c r="WAA1" s="17"/>
      <c r="WAB1" s="17"/>
      <c r="WAC1" s="17"/>
      <c r="WAD1" s="17"/>
      <c r="WAE1" s="17"/>
      <c r="WAF1" s="17"/>
      <c r="WAG1" s="17"/>
      <c r="WAH1" s="17"/>
      <c r="WAI1" s="17"/>
      <c r="WAJ1" s="17"/>
      <c r="WAK1" s="17"/>
      <c r="WAL1" s="17"/>
      <c r="WAM1" s="17"/>
      <c r="WAN1" s="17"/>
      <c r="WAO1" s="17"/>
      <c r="WAP1" s="17"/>
      <c r="WAQ1" s="17"/>
      <c r="WAR1" s="17"/>
      <c r="WAS1" s="17"/>
      <c r="WAT1" s="17"/>
      <c r="WAU1" s="17"/>
      <c r="WAV1" s="17"/>
      <c r="WAW1" s="17"/>
      <c r="WAX1" s="17"/>
      <c r="WAY1" s="17"/>
      <c r="WAZ1" s="17"/>
      <c r="WBA1" s="17"/>
      <c r="WBB1" s="17"/>
      <c r="WBC1" s="17"/>
      <c r="WBD1" s="17"/>
      <c r="WBE1" s="17"/>
      <c r="WBF1" s="17"/>
      <c r="WBG1" s="17"/>
      <c r="WBH1" s="17"/>
      <c r="WBI1" s="17"/>
      <c r="WBJ1" s="17"/>
      <c r="WBK1" s="17"/>
      <c r="WBL1" s="17"/>
      <c r="WBM1" s="17"/>
      <c r="WBN1" s="17"/>
      <c r="WBO1" s="17"/>
      <c r="WBP1" s="17"/>
      <c r="WBQ1" s="17"/>
      <c r="WBR1" s="17"/>
      <c r="WBS1" s="17"/>
      <c r="WBT1" s="17"/>
      <c r="WBU1" s="17"/>
      <c r="WBV1" s="17"/>
      <c r="WBW1" s="17"/>
      <c r="WBX1" s="17"/>
      <c r="WBY1" s="17"/>
      <c r="WBZ1" s="17"/>
      <c r="WCA1" s="17"/>
      <c r="WCB1" s="17"/>
      <c r="WCC1" s="17"/>
      <c r="WCD1" s="17"/>
      <c r="WCE1" s="17"/>
      <c r="WCF1" s="17"/>
      <c r="WCG1" s="17"/>
      <c r="WCH1" s="17"/>
      <c r="WCI1" s="17"/>
      <c r="WCJ1" s="17"/>
      <c r="WCK1" s="17"/>
      <c r="WCL1" s="17"/>
      <c r="WCM1" s="17"/>
      <c r="WCN1" s="17"/>
      <c r="WCO1" s="17"/>
      <c r="WCP1" s="17"/>
      <c r="WCQ1" s="17"/>
      <c r="WCR1" s="17"/>
      <c r="WCS1" s="17"/>
      <c r="WCT1" s="17"/>
      <c r="WCU1" s="17"/>
      <c r="WCV1" s="17"/>
      <c r="WCW1" s="17"/>
      <c r="WCX1" s="17"/>
      <c r="WCY1" s="17"/>
      <c r="WCZ1" s="17"/>
      <c r="WDA1" s="17"/>
      <c r="WDB1" s="17"/>
      <c r="WDC1" s="17"/>
      <c r="WDD1" s="17"/>
      <c r="WDE1" s="17"/>
      <c r="WDF1" s="17"/>
      <c r="WDG1" s="17"/>
      <c r="WDH1" s="17"/>
      <c r="WDI1" s="17"/>
      <c r="WDJ1" s="17"/>
      <c r="WDK1" s="17"/>
      <c r="WDL1" s="17"/>
      <c r="WDM1" s="17"/>
      <c r="WDN1" s="17"/>
      <c r="WDO1" s="17"/>
      <c r="WDP1" s="17"/>
      <c r="WDQ1" s="17"/>
      <c r="WDR1" s="17"/>
      <c r="WDS1" s="17"/>
      <c r="WDT1" s="17"/>
      <c r="WDU1" s="17"/>
      <c r="WDV1" s="17"/>
      <c r="WDW1" s="17"/>
      <c r="WDX1" s="17"/>
      <c r="WDY1" s="17"/>
      <c r="WDZ1" s="17"/>
      <c r="WEA1" s="17"/>
      <c r="WEB1" s="17"/>
      <c r="WEC1" s="17"/>
      <c r="WED1" s="17"/>
      <c r="WEE1" s="17"/>
      <c r="WEF1" s="17"/>
      <c r="WEG1" s="17"/>
      <c r="WEH1" s="17"/>
      <c r="WEI1" s="17"/>
      <c r="WEJ1" s="17"/>
      <c r="WEK1" s="17"/>
      <c r="WEL1" s="17"/>
      <c r="WEM1" s="17"/>
      <c r="WEN1" s="17"/>
      <c r="WEO1" s="17"/>
      <c r="WEP1" s="17"/>
      <c r="WEQ1" s="17"/>
      <c r="WER1" s="17"/>
      <c r="WES1" s="17"/>
      <c r="WET1" s="17"/>
      <c r="WEU1" s="17"/>
      <c r="WEV1" s="17"/>
      <c r="WEW1" s="17"/>
      <c r="WEX1" s="17"/>
      <c r="WEY1" s="17"/>
      <c r="WEZ1" s="17"/>
      <c r="WFA1" s="17"/>
      <c r="WFB1" s="17"/>
      <c r="WFC1" s="17"/>
      <c r="WFD1" s="17"/>
      <c r="WFE1" s="17"/>
      <c r="WFF1" s="17"/>
      <c r="WFG1" s="17"/>
      <c r="WFH1" s="17"/>
      <c r="WFI1" s="17"/>
      <c r="WFJ1" s="17"/>
      <c r="WFK1" s="17"/>
      <c r="WFL1" s="17"/>
      <c r="WFM1" s="17"/>
      <c r="WFN1" s="17"/>
      <c r="WFO1" s="17"/>
      <c r="WFP1" s="17"/>
      <c r="WFQ1" s="17"/>
      <c r="WFR1" s="17"/>
      <c r="WFS1" s="17"/>
      <c r="WFT1" s="17"/>
      <c r="WFU1" s="17"/>
      <c r="WFV1" s="17"/>
      <c r="WFW1" s="17"/>
      <c r="WFX1" s="17"/>
      <c r="WFY1" s="17"/>
      <c r="WFZ1" s="17"/>
      <c r="WGA1" s="17"/>
      <c r="WGB1" s="17"/>
      <c r="WGC1" s="17"/>
      <c r="WGD1" s="17"/>
      <c r="WGE1" s="17"/>
      <c r="WGF1" s="17"/>
      <c r="WGG1" s="17"/>
      <c r="WGH1" s="17"/>
      <c r="WGI1" s="17"/>
      <c r="WGJ1" s="17"/>
      <c r="WGK1" s="17"/>
      <c r="WGL1" s="17"/>
      <c r="WGM1" s="17"/>
      <c r="WGN1" s="17"/>
      <c r="WGO1" s="17"/>
      <c r="WGP1" s="17"/>
      <c r="WGQ1" s="17"/>
      <c r="WGR1" s="17"/>
      <c r="WGS1" s="17"/>
      <c r="WGT1" s="17"/>
      <c r="WGU1" s="17"/>
      <c r="WGV1" s="17"/>
      <c r="WGW1" s="17"/>
      <c r="WGX1" s="17"/>
      <c r="WGY1" s="17"/>
      <c r="WGZ1" s="17"/>
      <c r="WHA1" s="17"/>
      <c r="WHB1" s="17"/>
      <c r="WHC1" s="17"/>
      <c r="WHD1" s="17"/>
      <c r="WHE1" s="17"/>
      <c r="WHF1" s="17"/>
      <c r="WHG1" s="17"/>
      <c r="WHH1" s="17"/>
      <c r="WHI1" s="17"/>
      <c r="WHJ1" s="17"/>
      <c r="WHK1" s="17"/>
      <c r="WHL1" s="17"/>
      <c r="WHM1" s="17"/>
      <c r="WHN1" s="17"/>
      <c r="WHO1" s="17"/>
      <c r="WHP1" s="17"/>
      <c r="WHQ1" s="17"/>
      <c r="WHR1" s="17"/>
      <c r="WHS1" s="17"/>
      <c r="WHT1" s="17"/>
      <c r="WHU1" s="17"/>
      <c r="WHV1" s="17"/>
      <c r="WHW1" s="17"/>
      <c r="WHX1" s="17"/>
      <c r="WHY1" s="17"/>
      <c r="WHZ1" s="17"/>
      <c r="WIA1" s="17"/>
      <c r="WIB1" s="17"/>
      <c r="WIC1" s="17"/>
      <c r="WID1" s="17"/>
      <c r="WIE1" s="17"/>
      <c r="WIF1" s="17"/>
      <c r="WIG1" s="17"/>
      <c r="WIH1" s="17"/>
      <c r="WII1" s="17"/>
      <c r="WIJ1" s="17"/>
      <c r="WIK1" s="17"/>
      <c r="WIL1" s="17"/>
      <c r="WIM1" s="17"/>
      <c r="WIN1" s="17"/>
      <c r="WIO1" s="17"/>
      <c r="WIP1" s="17"/>
      <c r="WIQ1" s="17"/>
      <c r="WIR1" s="17"/>
      <c r="WIS1" s="17"/>
      <c r="WIT1" s="17"/>
      <c r="WIU1" s="17"/>
      <c r="WIV1" s="17"/>
      <c r="WIW1" s="17"/>
      <c r="WIX1" s="17"/>
      <c r="WIY1" s="17"/>
      <c r="WIZ1" s="17"/>
      <c r="WJA1" s="17"/>
      <c r="WJB1" s="17"/>
      <c r="WJC1" s="17"/>
      <c r="WJD1" s="17"/>
      <c r="WJE1" s="17"/>
      <c r="WJF1" s="17"/>
      <c r="WJG1" s="17"/>
      <c r="WJH1" s="17"/>
      <c r="WJI1" s="17"/>
      <c r="WJJ1" s="17"/>
      <c r="WJK1" s="17"/>
      <c r="WJL1" s="17"/>
      <c r="WJM1" s="17"/>
      <c r="WJN1" s="17"/>
      <c r="WJO1" s="17"/>
      <c r="WJP1" s="17"/>
      <c r="WJQ1" s="17"/>
      <c r="WJR1" s="17"/>
      <c r="WJS1" s="17"/>
      <c r="WJT1" s="17"/>
      <c r="WJU1" s="17"/>
      <c r="WJV1" s="17"/>
      <c r="WJW1" s="17"/>
      <c r="WJX1" s="17"/>
      <c r="WJY1" s="17"/>
      <c r="WJZ1" s="17"/>
      <c r="WKA1" s="17"/>
      <c r="WKB1" s="17"/>
      <c r="WKC1" s="17"/>
      <c r="WKD1" s="17"/>
      <c r="WKE1" s="17"/>
      <c r="WKF1" s="17"/>
      <c r="WKG1" s="17"/>
      <c r="WKH1" s="17"/>
      <c r="WKI1" s="17"/>
      <c r="WKJ1" s="17"/>
      <c r="WKK1" s="17"/>
      <c r="WKL1" s="17"/>
      <c r="WKM1" s="17"/>
      <c r="WKN1" s="17"/>
      <c r="WKO1" s="17"/>
      <c r="WKP1" s="17"/>
      <c r="WKQ1" s="17"/>
      <c r="WKR1" s="17"/>
      <c r="WKS1" s="17"/>
      <c r="WKT1" s="17"/>
      <c r="WKU1" s="17"/>
      <c r="WKV1" s="17"/>
      <c r="WKW1" s="17"/>
      <c r="WKX1" s="17"/>
      <c r="WKY1" s="17"/>
      <c r="WKZ1" s="17"/>
      <c r="WLA1" s="17"/>
      <c r="WLB1" s="17"/>
      <c r="WLC1" s="17"/>
      <c r="WLD1" s="17"/>
      <c r="WLE1" s="17"/>
      <c r="WLF1" s="17"/>
      <c r="WLG1" s="17"/>
      <c r="WLH1" s="17"/>
      <c r="WLI1" s="17"/>
      <c r="WLJ1" s="17"/>
      <c r="WLK1" s="17"/>
      <c r="WLL1" s="17"/>
      <c r="WLM1" s="17"/>
      <c r="WLN1" s="17"/>
      <c r="WLO1" s="17"/>
      <c r="WLP1" s="17"/>
      <c r="WLQ1" s="17"/>
      <c r="WLR1" s="17"/>
      <c r="WLS1" s="17"/>
      <c r="WLT1" s="17"/>
      <c r="WLU1" s="17"/>
      <c r="WLV1" s="17"/>
      <c r="WLW1" s="17"/>
      <c r="WLX1" s="17"/>
      <c r="WLY1" s="17"/>
      <c r="WLZ1" s="17"/>
      <c r="WMA1" s="17"/>
      <c r="WMB1" s="17"/>
      <c r="WMC1" s="17"/>
      <c r="WMD1" s="17"/>
      <c r="WME1" s="17"/>
      <c r="WMF1" s="17"/>
      <c r="WMG1" s="17"/>
      <c r="WMH1" s="17"/>
      <c r="WMI1" s="17"/>
      <c r="WMJ1" s="17"/>
      <c r="WMK1" s="17"/>
      <c r="WML1" s="17"/>
      <c r="WMM1" s="17"/>
      <c r="WMN1" s="17"/>
      <c r="WMO1" s="17"/>
      <c r="WMP1" s="17"/>
      <c r="WMQ1" s="17"/>
      <c r="WMR1" s="17"/>
      <c r="WMS1" s="17"/>
      <c r="WMT1" s="17"/>
      <c r="WMU1" s="17"/>
      <c r="WMV1" s="17"/>
      <c r="WMW1" s="17"/>
      <c r="WMX1" s="17"/>
      <c r="WMY1" s="17"/>
      <c r="WMZ1" s="17"/>
      <c r="WNA1" s="17"/>
      <c r="WNB1" s="17"/>
      <c r="WNC1" s="17"/>
      <c r="WND1" s="17"/>
      <c r="WNE1" s="17"/>
      <c r="WNF1" s="17"/>
      <c r="WNG1" s="17"/>
      <c r="WNH1" s="17"/>
      <c r="WNI1" s="17"/>
      <c r="WNJ1" s="17"/>
      <c r="WNK1" s="17"/>
      <c r="WNL1" s="17"/>
      <c r="WNM1" s="17"/>
      <c r="WNN1" s="17"/>
      <c r="WNO1" s="17"/>
      <c r="WNP1" s="17"/>
      <c r="WNQ1" s="17"/>
      <c r="WNR1" s="17"/>
      <c r="WNS1" s="17"/>
      <c r="WNT1" s="17"/>
      <c r="WNU1" s="17"/>
      <c r="WNV1" s="17"/>
      <c r="WNW1" s="17"/>
      <c r="WNX1" s="17"/>
      <c r="WNY1" s="17"/>
      <c r="WNZ1" s="17"/>
      <c r="WOA1" s="17"/>
      <c r="WOB1" s="17"/>
      <c r="WOC1" s="17"/>
      <c r="WOD1" s="17"/>
      <c r="WOE1" s="17"/>
      <c r="WOF1" s="17"/>
      <c r="WOG1" s="17"/>
      <c r="WOH1" s="17"/>
      <c r="WOI1" s="17"/>
      <c r="WOJ1" s="17"/>
      <c r="WOK1" s="17"/>
      <c r="WOL1" s="17"/>
      <c r="WOM1" s="17"/>
      <c r="WON1" s="17"/>
      <c r="WOO1" s="17"/>
      <c r="WOP1" s="17"/>
      <c r="WOQ1" s="17"/>
      <c r="WOR1" s="17"/>
      <c r="WOS1" s="17"/>
      <c r="WOT1" s="17"/>
      <c r="WOU1" s="17"/>
      <c r="WOV1" s="17"/>
      <c r="WOW1" s="17"/>
      <c r="WOX1" s="17"/>
      <c r="WOY1" s="17"/>
      <c r="WOZ1" s="17"/>
      <c r="WPA1" s="17"/>
      <c r="WPB1" s="17"/>
      <c r="WPC1" s="17"/>
      <c r="WPD1" s="17"/>
      <c r="WPE1" s="17"/>
      <c r="WPF1" s="17"/>
      <c r="WPG1" s="17"/>
      <c r="WPH1" s="17"/>
      <c r="WPI1" s="17"/>
      <c r="WPJ1" s="17"/>
      <c r="WPK1" s="17"/>
      <c r="WPL1" s="17"/>
      <c r="WPM1" s="17"/>
      <c r="WPN1" s="17"/>
      <c r="WPO1" s="17"/>
      <c r="WPP1" s="17"/>
      <c r="WPQ1" s="17"/>
      <c r="WPR1" s="17"/>
      <c r="WPS1" s="17"/>
      <c r="WPT1" s="17"/>
      <c r="WPU1" s="17"/>
      <c r="WPV1" s="17"/>
      <c r="WPW1" s="17"/>
      <c r="WPX1" s="17"/>
      <c r="WPY1" s="17"/>
      <c r="WPZ1" s="17"/>
      <c r="WQA1" s="17"/>
      <c r="WQB1" s="17"/>
      <c r="WQC1" s="17"/>
      <c r="WQD1" s="17"/>
      <c r="WQE1" s="17"/>
      <c r="WQF1" s="17"/>
      <c r="WQG1" s="17"/>
      <c r="WQH1" s="17"/>
      <c r="WQI1" s="17"/>
      <c r="WQJ1" s="17"/>
      <c r="WQK1" s="17"/>
      <c r="WQL1" s="17"/>
      <c r="WQM1" s="17"/>
      <c r="WQN1" s="17"/>
      <c r="WQO1" s="17"/>
      <c r="WQP1" s="17"/>
      <c r="WQQ1" s="17"/>
      <c r="WQR1" s="17"/>
      <c r="WQS1" s="17"/>
      <c r="WQT1" s="17"/>
      <c r="WQU1" s="17"/>
      <c r="WQV1" s="17"/>
      <c r="WQW1" s="17"/>
      <c r="WQX1" s="17"/>
      <c r="WQY1" s="17"/>
      <c r="WQZ1" s="17"/>
      <c r="WRA1" s="17"/>
      <c r="WRB1" s="17"/>
      <c r="WRC1" s="17"/>
      <c r="WRD1" s="17"/>
      <c r="WRE1" s="17"/>
      <c r="WRF1" s="17"/>
      <c r="WRG1" s="17"/>
      <c r="WRH1" s="17"/>
      <c r="WRI1" s="17"/>
      <c r="WRJ1" s="17"/>
      <c r="WRK1" s="17"/>
      <c r="WRL1" s="17"/>
      <c r="WRM1" s="17"/>
      <c r="WRN1" s="17"/>
      <c r="WRO1" s="17"/>
      <c r="WRP1" s="17"/>
      <c r="WRQ1" s="17"/>
      <c r="WRR1" s="17"/>
      <c r="WRS1" s="17"/>
      <c r="WRT1" s="17"/>
      <c r="WRU1" s="17"/>
      <c r="WRV1" s="17"/>
      <c r="WRW1" s="17"/>
      <c r="WRX1" s="17"/>
      <c r="WRY1" s="17"/>
      <c r="WRZ1" s="17"/>
      <c r="WSA1" s="17"/>
      <c r="WSB1" s="17"/>
      <c r="WSC1" s="17"/>
      <c r="WSD1" s="17"/>
      <c r="WSE1" s="17"/>
      <c r="WSF1" s="17"/>
      <c r="WSG1" s="17"/>
      <c r="WSH1" s="17"/>
      <c r="WSI1" s="17"/>
      <c r="WSJ1" s="17"/>
      <c r="WSK1" s="17"/>
      <c r="WSL1" s="17"/>
      <c r="WSM1" s="17"/>
      <c r="WSN1" s="17"/>
      <c r="WSO1" s="17"/>
      <c r="WSP1" s="17"/>
      <c r="WSQ1" s="17"/>
      <c r="WSR1" s="17"/>
      <c r="WSS1" s="17"/>
      <c r="WST1" s="17"/>
      <c r="WSU1" s="17"/>
      <c r="WSV1" s="17"/>
      <c r="WSW1" s="17"/>
      <c r="WSX1" s="17"/>
      <c r="WSY1" s="17"/>
      <c r="WSZ1" s="17"/>
      <c r="WTA1" s="17"/>
      <c r="WTB1" s="17"/>
      <c r="WTC1" s="17"/>
      <c r="WTD1" s="17"/>
      <c r="WTE1" s="17"/>
      <c r="WTF1" s="17"/>
      <c r="WTG1" s="17"/>
      <c r="WTH1" s="17"/>
      <c r="WTI1" s="17"/>
      <c r="WTJ1" s="17"/>
      <c r="WTK1" s="17"/>
      <c r="WTL1" s="17"/>
      <c r="WTM1" s="17"/>
      <c r="WTN1" s="17"/>
      <c r="WTO1" s="17"/>
      <c r="WTP1" s="17"/>
      <c r="WTQ1" s="17"/>
      <c r="WTR1" s="17"/>
      <c r="WTS1" s="17"/>
      <c r="WTT1" s="17"/>
      <c r="WTU1" s="17"/>
      <c r="WTV1" s="17"/>
      <c r="WTW1" s="17"/>
      <c r="WTX1" s="17"/>
      <c r="WTY1" s="17"/>
      <c r="WTZ1" s="17"/>
      <c r="WUA1" s="17"/>
      <c r="WUB1" s="17"/>
      <c r="WUC1" s="17"/>
      <c r="WUD1" s="17"/>
      <c r="WUE1" s="17"/>
      <c r="WUF1" s="17"/>
      <c r="WUG1" s="17"/>
      <c r="WUH1" s="17"/>
      <c r="WUI1" s="17"/>
      <c r="WUJ1" s="17"/>
      <c r="WUK1" s="17"/>
      <c r="WUL1" s="17"/>
      <c r="WUM1" s="17"/>
      <c r="WUN1" s="17"/>
      <c r="WUO1" s="17"/>
      <c r="WUP1" s="17"/>
      <c r="WUQ1" s="17"/>
      <c r="WUR1" s="17"/>
      <c r="WUS1" s="17"/>
      <c r="WUT1" s="17"/>
      <c r="WUU1" s="17"/>
      <c r="WUV1" s="17"/>
      <c r="WUW1" s="17"/>
      <c r="WUX1" s="17"/>
      <c r="WUY1" s="17"/>
      <c r="WUZ1" s="17"/>
      <c r="WVA1" s="17"/>
      <c r="WVB1" s="17"/>
      <c r="WVC1" s="17"/>
      <c r="WVD1" s="17"/>
      <c r="WVE1" s="17"/>
      <c r="WVF1" s="17"/>
      <c r="WVG1" s="17"/>
      <c r="WVH1" s="17"/>
      <c r="WVI1" s="17"/>
      <c r="WVJ1" s="17"/>
      <c r="WVK1" s="17"/>
      <c r="WVL1" s="17"/>
      <c r="WVM1" s="17"/>
      <c r="WVN1" s="17"/>
      <c r="WVO1" s="17"/>
      <c r="WVP1" s="17"/>
      <c r="WVQ1" s="17"/>
      <c r="WVR1" s="17"/>
      <c r="WVS1" s="17"/>
      <c r="WVT1" s="17"/>
      <c r="WVU1" s="17"/>
      <c r="WVV1" s="17"/>
      <c r="WVW1" s="17"/>
      <c r="WVX1" s="17"/>
      <c r="WVY1" s="17"/>
      <c r="WVZ1" s="17"/>
      <c r="WWA1" s="17"/>
      <c r="WWB1" s="17"/>
      <c r="WWC1" s="17"/>
      <c r="WWD1" s="17"/>
      <c r="WWE1" s="17"/>
      <c r="WWF1" s="17"/>
      <c r="WWG1" s="17"/>
      <c r="WWH1" s="17"/>
      <c r="WWI1" s="17"/>
      <c r="WWJ1" s="17"/>
      <c r="WWK1" s="17"/>
      <c r="WWL1" s="17"/>
      <c r="WWM1" s="17"/>
      <c r="WWN1" s="17"/>
      <c r="WWO1" s="17"/>
      <c r="WWP1" s="17"/>
      <c r="WWQ1" s="17"/>
      <c r="WWR1" s="17"/>
      <c r="WWS1" s="17"/>
      <c r="WWT1" s="17"/>
      <c r="WWU1" s="17"/>
      <c r="WWV1" s="17"/>
      <c r="WWW1" s="17"/>
      <c r="WWX1" s="17"/>
      <c r="WWY1" s="17"/>
      <c r="WWZ1" s="17"/>
      <c r="WXA1" s="17"/>
      <c r="WXB1" s="17"/>
      <c r="WXC1" s="17"/>
      <c r="WXD1" s="17"/>
      <c r="WXE1" s="17"/>
      <c r="WXF1" s="17"/>
      <c r="WXG1" s="17"/>
      <c r="WXH1" s="17"/>
      <c r="WXI1" s="17"/>
      <c r="WXJ1" s="17"/>
      <c r="WXK1" s="17"/>
      <c r="WXL1" s="17"/>
      <c r="WXM1" s="17"/>
      <c r="WXN1" s="17"/>
      <c r="WXO1" s="17"/>
      <c r="WXP1" s="17"/>
      <c r="WXQ1" s="17"/>
      <c r="WXR1" s="17"/>
      <c r="WXS1" s="17"/>
      <c r="WXT1" s="17"/>
      <c r="WXU1" s="17"/>
      <c r="WXV1" s="17"/>
      <c r="WXW1" s="17"/>
      <c r="WXX1" s="17"/>
      <c r="WXY1" s="17"/>
      <c r="WXZ1" s="17"/>
      <c r="WYA1" s="17"/>
      <c r="WYB1" s="17"/>
      <c r="WYC1" s="17"/>
      <c r="WYD1" s="17"/>
      <c r="WYE1" s="17"/>
      <c r="WYF1" s="17"/>
      <c r="WYG1" s="17"/>
      <c r="WYH1" s="17"/>
      <c r="WYI1" s="17"/>
      <c r="WYJ1" s="17"/>
      <c r="WYK1" s="17"/>
      <c r="WYL1" s="17"/>
      <c r="WYM1" s="17"/>
      <c r="WYN1" s="17"/>
      <c r="WYO1" s="17"/>
      <c r="WYP1" s="17"/>
      <c r="WYQ1" s="17"/>
      <c r="WYR1" s="17"/>
      <c r="WYS1" s="17"/>
      <c r="WYT1" s="17"/>
      <c r="WYU1" s="17"/>
      <c r="WYV1" s="17"/>
      <c r="WYW1" s="17"/>
      <c r="WYX1" s="17"/>
      <c r="WYY1" s="17"/>
      <c r="WYZ1" s="17"/>
      <c r="WZA1" s="17"/>
      <c r="WZB1" s="17"/>
      <c r="WZC1" s="17"/>
      <c r="WZD1" s="17"/>
      <c r="WZE1" s="17"/>
      <c r="WZF1" s="17"/>
      <c r="WZG1" s="17"/>
      <c r="WZH1" s="17"/>
      <c r="WZI1" s="17"/>
      <c r="WZJ1" s="17"/>
      <c r="WZK1" s="17"/>
      <c r="WZL1" s="17"/>
      <c r="WZM1" s="17"/>
      <c r="WZN1" s="17"/>
      <c r="WZO1" s="17"/>
      <c r="WZP1" s="17"/>
      <c r="WZQ1" s="17"/>
      <c r="WZR1" s="17"/>
      <c r="WZS1" s="17"/>
      <c r="WZT1" s="17"/>
      <c r="WZU1" s="17"/>
      <c r="WZV1" s="17"/>
      <c r="WZW1" s="17"/>
      <c r="WZX1" s="17"/>
      <c r="WZY1" s="17"/>
      <c r="WZZ1" s="17"/>
      <c r="XAA1" s="17"/>
      <c r="XAB1" s="17"/>
      <c r="XAC1" s="17"/>
      <c r="XAD1" s="17"/>
      <c r="XAE1" s="17"/>
      <c r="XAF1" s="17"/>
      <c r="XAG1" s="17"/>
      <c r="XAH1" s="17"/>
      <c r="XAI1" s="17"/>
      <c r="XAJ1" s="17"/>
      <c r="XAK1" s="17"/>
      <c r="XAL1" s="17"/>
      <c r="XAM1" s="17"/>
      <c r="XAN1" s="17"/>
      <c r="XAO1" s="17"/>
      <c r="XAP1" s="17"/>
      <c r="XAQ1" s="17"/>
      <c r="XAR1" s="17"/>
      <c r="XAS1" s="17"/>
      <c r="XAT1" s="17"/>
      <c r="XAU1" s="17"/>
      <c r="XAV1" s="17"/>
      <c r="XAW1" s="17"/>
      <c r="XAX1" s="17"/>
      <c r="XAY1" s="17"/>
      <c r="XAZ1" s="17"/>
      <c r="XBA1" s="17"/>
      <c r="XBB1" s="17"/>
      <c r="XBC1" s="17"/>
      <c r="XBD1" s="17"/>
      <c r="XBE1" s="17"/>
      <c r="XBF1" s="17"/>
      <c r="XBG1" s="17"/>
      <c r="XBH1" s="17"/>
      <c r="XBI1" s="17"/>
      <c r="XBJ1" s="17"/>
      <c r="XBK1" s="17"/>
      <c r="XBL1" s="17"/>
      <c r="XBM1" s="17"/>
      <c r="XBN1" s="17"/>
      <c r="XBO1" s="17"/>
      <c r="XBP1" s="17"/>
      <c r="XBQ1" s="17"/>
      <c r="XBR1" s="17"/>
      <c r="XBS1" s="17"/>
      <c r="XBT1" s="17"/>
      <c r="XBU1" s="17"/>
      <c r="XBV1" s="17"/>
      <c r="XBW1" s="17"/>
      <c r="XBX1" s="17"/>
      <c r="XBY1" s="17"/>
      <c r="XBZ1" s="17"/>
      <c r="XCA1" s="17"/>
      <c r="XCB1" s="17"/>
      <c r="XCC1" s="17"/>
      <c r="XCD1" s="17"/>
      <c r="XCE1" s="17"/>
      <c r="XCF1" s="17"/>
      <c r="XCG1" s="17"/>
      <c r="XCH1" s="17"/>
      <c r="XCI1" s="17"/>
      <c r="XCJ1" s="17"/>
      <c r="XCK1" s="17"/>
      <c r="XCL1" s="17"/>
      <c r="XCM1" s="17"/>
      <c r="XCN1" s="17"/>
      <c r="XCO1" s="17"/>
      <c r="XCP1" s="17"/>
      <c r="XCQ1" s="17"/>
      <c r="XCR1" s="17"/>
      <c r="XCS1" s="17"/>
      <c r="XCT1" s="17"/>
      <c r="XCU1" s="17"/>
      <c r="XCV1" s="17"/>
      <c r="XCW1" s="17"/>
      <c r="XCX1" s="17"/>
      <c r="XCY1" s="17"/>
      <c r="XCZ1" s="17"/>
      <c r="XDA1" s="17"/>
      <c r="XDB1" s="17"/>
      <c r="XDC1" s="17"/>
      <c r="XDD1" s="17"/>
      <c r="XDE1" s="17"/>
      <c r="XDF1" s="17"/>
      <c r="XDG1" s="17"/>
      <c r="XDH1" s="17"/>
      <c r="XDI1" s="17"/>
      <c r="XDJ1" s="17"/>
      <c r="XDK1" s="17"/>
      <c r="XDL1" s="17"/>
      <c r="XDM1" s="17"/>
      <c r="XDN1" s="17"/>
      <c r="XDO1" s="17"/>
      <c r="XDP1" s="17"/>
      <c r="XDQ1" s="17"/>
      <c r="XDR1" s="17"/>
      <c r="XDS1" s="17"/>
      <c r="XDT1" s="17"/>
      <c r="XDU1" s="17"/>
      <c r="XDV1" s="17"/>
      <c r="XDW1" s="17"/>
      <c r="XDX1" s="17"/>
      <c r="XDY1" s="17"/>
      <c r="XDZ1" s="17"/>
      <c r="XEA1" s="17"/>
      <c r="XEB1" s="17"/>
      <c r="XEC1" s="17"/>
      <c r="XED1" s="17"/>
      <c r="XEE1" s="17"/>
      <c r="XEF1" s="17"/>
      <c r="XEG1" s="17"/>
      <c r="XEH1" s="17"/>
      <c r="XEI1" s="17"/>
      <c r="XEJ1" s="17"/>
      <c r="XEK1" s="17"/>
      <c r="XEL1" s="17"/>
      <c r="XEM1" s="17"/>
      <c r="XEN1" s="17"/>
      <c r="XEO1" s="17"/>
      <c r="XEP1" s="17"/>
      <c r="XEQ1" s="17"/>
      <c r="XER1" s="17"/>
      <c r="XES1" s="17"/>
      <c r="XET1" s="17"/>
      <c r="XEU1" s="17"/>
      <c r="XEV1" s="17"/>
      <c r="XEW1" s="17"/>
      <c r="XEX1" s="17"/>
      <c r="XEY1" s="17"/>
      <c r="XEZ1" s="17"/>
      <c r="XFA1" s="17"/>
      <c r="XFB1" s="17"/>
      <c r="XFC1" s="17"/>
      <c r="XFD1" s="17"/>
    </row>
    <row r="2" customHeight="1" spans="1:8">
      <c r="A2" s="10">
        <v>1</v>
      </c>
      <c r="B2" s="11" t="s">
        <v>8</v>
      </c>
      <c r="C2" s="12" t="s">
        <v>9</v>
      </c>
      <c r="D2" s="12" t="s">
        <v>10</v>
      </c>
      <c r="E2" s="12" t="s">
        <v>11</v>
      </c>
      <c r="F2" s="12" t="s">
        <v>12</v>
      </c>
      <c r="G2" s="13"/>
      <c r="H2" s="14" t="str">
        <f>IF(G2=J2,"未作答",IF(G2=答案!A2,"正确","错误"))</f>
        <v>未作答</v>
      </c>
    </row>
    <row r="3" customHeight="1" spans="1:8">
      <c r="A3" s="10">
        <v>2</v>
      </c>
      <c r="B3" s="11" t="s">
        <v>13</v>
      </c>
      <c r="C3" s="12" t="s">
        <v>14</v>
      </c>
      <c r="D3" s="12" t="s">
        <v>15</v>
      </c>
      <c r="E3" s="12" t="s">
        <v>16</v>
      </c>
      <c r="F3" s="12" t="s">
        <v>17</v>
      </c>
      <c r="G3" s="15"/>
      <c r="H3" s="14" t="str">
        <f>IF(G3=J3,"未作答",IF(G3=答案!A3,"正确","错误"))</f>
        <v>未作答</v>
      </c>
    </row>
    <row r="4" customHeight="1" spans="1:8">
      <c r="A4" s="10">
        <v>3</v>
      </c>
      <c r="B4" s="11" t="s">
        <v>18</v>
      </c>
      <c r="C4" s="12" t="s">
        <v>19</v>
      </c>
      <c r="D4" s="12" t="s">
        <v>20</v>
      </c>
      <c r="E4" s="12" t="s">
        <v>21</v>
      </c>
      <c r="F4" s="12" t="s">
        <v>22</v>
      </c>
      <c r="G4" s="15"/>
      <c r="H4" s="14" t="str">
        <f>IF(G4=J4,"未作答",IF(G4=答案!A4,"正确","错误"))</f>
        <v>未作答</v>
      </c>
    </row>
    <row r="5" customHeight="1" spans="1:8">
      <c r="A5" s="10">
        <v>4</v>
      </c>
      <c r="B5" s="11" t="s">
        <v>18</v>
      </c>
      <c r="C5" s="12" t="s">
        <v>19</v>
      </c>
      <c r="D5" s="12" t="s">
        <v>23</v>
      </c>
      <c r="E5" s="12" t="s">
        <v>21</v>
      </c>
      <c r="F5" s="12" t="s">
        <v>22</v>
      </c>
      <c r="G5" s="15"/>
      <c r="H5" s="14" t="str">
        <f>IF(G5=J5,"未作答",IF(G5=答案!A5,"正确","错误"))</f>
        <v>未作答</v>
      </c>
    </row>
    <row r="6" customHeight="1" spans="1:8">
      <c r="A6" s="10">
        <v>5</v>
      </c>
      <c r="B6" s="11" t="s">
        <v>18</v>
      </c>
      <c r="C6" s="12" t="s">
        <v>24</v>
      </c>
      <c r="D6" s="12" t="s">
        <v>25</v>
      </c>
      <c r="E6" s="12" t="s">
        <v>21</v>
      </c>
      <c r="F6" s="12" t="s">
        <v>26</v>
      </c>
      <c r="G6" s="15"/>
      <c r="H6" s="14" t="str">
        <f>IF(G6=J6,"未作答",IF(G6=答案!A6,"正确","错误"))</f>
        <v>未作答</v>
      </c>
    </row>
    <row r="7" customHeight="1" spans="1:8">
      <c r="A7" s="10">
        <v>6</v>
      </c>
      <c r="B7" s="11" t="s">
        <v>27</v>
      </c>
      <c r="C7" s="12" t="s">
        <v>28</v>
      </c>
      <c r="D7" s="12" t="s">
        <v>29</v>
      </c>
      <c r="E7" s="12" t="s">
        <v>30</v>
      </c>
      <c r="F7" s="12" t="s">
        <v>31</v>
      </c>
      <c r="G7" s="15"/>
      <c r="H7" s="14" t="str">
        <f>IF(G7=J7,"未作答",IF(G7=答案!A7,"正确","错误"))</f>
        <v>未作答</v>
      </c>
    </row>
    <row r="8" customHeight="1" spans="1:8">
      <c r="A8" s="10">
        <v>7</v>
      </c>
      <c r="B8" s="11" t="s">
        <v>32</v>
      </c>
      <c r="C8" s="12" t="s">
        <v>33</v>
      </c>
      <c r="D8" s="12" t="s">
        <v>34</v>
      </c>
      <c r="E8" s="12" t="s">
        <v>35</v>
      </c>
      <c r="F8" s="12" t="s">
        <v>36</v>
      </c>
      <c r="G8" s="15"/>
      <c r="H8" s="14" t="str">
        <f>IF(G8=J8,"未作答",IF(G8=答案!A8,"正确","错误"))</f>
        <v>未作答</v>
      </c>
    </row>
    <row r="9" customHeight="1" spans="1:8">
      <c r="A9" s="10">
        <v>8</v>
      </c>
      <c r="B9" s="11" t="s">
        <v>37</v>
      </c>
      <c r="C9" s="12" t="s">
        <v>38</v>
      </c>
      <c r="D9" s="12" t="s">
        <v>39</v>
      </c>
      <c r="E9" s="12" t="s">
        <v>40</v>
      </c>
      <c r="F9" s="12" t="s">
        <v>41</v>
      </c>
      <c r="G9" s="15"/>
      <c r="H9" s="14" t="str">
        <f>IF(G9=J9,"未作答",IF(G9=答案!A9,"正确","错误"))</f>
        <v>未作答</v>
      </c>
    </row>
    <row r="10" customHeight="1" spans="1:8">
      <c r="A10" s="10">
        <v>9</v>
      </c>
      <c r="B10" s="11" t="s">
        <v>42</v>
      </c>
      <c r="C10" s="12" t="s">
        <v>43</v>
      </c>
      <c r="D10" s="12" t="s">
        <v>44</v>
      </c>
      <c r="E10" s="12" t="s">
        <v>45</v>
      </c>
      <c r="F10" s="12" t="s">
        <v>46</v>
      </c>
      <c r="G10" s="15"/>
      <c r="H10" s="14" t="str">
        <f>IF(G10=J10,"未作答",IF(G10=答案!A10,"正确","错误"))</f>
        <v>未作答</v>
      </c>
    </row>
    <row r="11" customHeight="1" spans="1:8">
      <c r="A11" s="10">
        <v>10</v>
      </c>
      <c r="B11" s="11" t="s">
        <v>47</v>
      </c>
      <c r="C11" s="12" t="s">
        <v>43</v>
      </c>
      <c r="D11" s="12" t="s">
        <v>44</v>
      </c>
      <c r="E11" s="12" t="s">
        <v>45</v>
      </c>
      <c r="F11" s="12" t="s">
        <v>46</v>
      </c>
      <c r="G11" s="15"/>
      <c r="H11" s="14" t="str">
        <f>IF(G11=J11,"未作答",IF(G11=答案!A11,"正确","错误"))</f>
        <v>未作答</v>
      </c>
    </row>
    <row r="12" customHeight="1" spans="1:8">
      <c r="A12" s="10">
        <v>11</v>
      </c>
      <c r="B12" s="11" t="s">
        <v>48</v>
      </c>
      <c r="C12" s="12" t="s">
        <v>43</v>
      </c>
      <c r="D12" s="12" t="s">
        <v>44</v>
      </c>
      <c r="E12" s="12" t="s">
        <v>45</v>
      </c>
      <c r="F12" s="12" t="s">
        <v>46</v>
      </c>
      <c r="G12" s="15"/>
      <c r="H12" s="14" t="str">
        <f>IF(G12=J12,"未作答",IF(G12=答案!A12,"正确","错误"))</f>
        <v>未作答</v>
      </c>
    </row>
    <row r="13" customHeight="1" spans="1:8">
      <c r="A13" s="10">
        <v>12</v>
      </c>
      <c r="B13" s="11" t="s">
        <v>49</v>
      </c>
      <c r="C13" s="12" t="s">
        <v>50</v>
      </c>
      <c r="D13" s="12" t="s">
        <v>51</v>
      </c>
      <c r="E13" s="12" t="s">
        <v>52</v>
      </c>
      <c r="F13" s="12" t="s">
        <v>53</v>
      </c>
      <c r="G13" s="15"/>
      <c r="H13" s="14" t="str">
        <f>IF(G13=J13,"未作答",IF(G13=答案!A13,"正确","错误"))</f>
        <v>未作答</v>
      </c>
    </row>
    <row r="14" customHeight="1" spans="1:8">
      <c r="A14" s="10">
        <v>13</v>
      </c>
      <c r="B14" s="11" t="s">
        <v>54</v>
      </c>
      <c r="C14" s="12" t="s">
        <v>55</v>
      </c>
      <c r="D14" s="12" t="s">
        <v>56</v>
      </c>
      <c r="E14" s="12" t="s">
        <v>57</v>
      </c>
      <c r="F14" s="12" t="s">
        <v>58</v>
      </c>
      <c r="G14" s="15"/>
      <c r="H14" s="14" t="str">
        <f>IF(G14=J14,"未作答",IF(G14=答案!A14,"正确","错误"))</f>
        <v>未作答</v>
      </c>
    </row>
    <row r="15" customHeight="1" spans="1:8">
      <c r="A15" s="10">
        <v>14</v>
      </c>
      <c r="B15" s="11" t="s">
        <v>59</v>
      </c>
      <c r="C15" s="12" t="s">
        <v>60</v>
      </c>
      <c r="D15" s="12" t="s">
        <v>61</v>
      </c>
      <c r="E15" s="12" t="s">
        <v>62</v>
      </c>
      <c r="F15" s="12" t="s">
        <v>63</v>
      </c>
      <c r="G15" s="15"/>
      <c r="H15" s="14" t="str">
        <f>IF(G15=J15,"未作答",IF(G15=答案!A15,"正确","错误"))</f>
        <v>未作答</v>
      </c>
    </row>
    <row r="16" customHeight="1" spans="1:8">
      <c r="A16" s="10">
        <v>15</v>
      </c>
      <c r="B16" s="11" t="s">
        <v>64</v>
      </c>
      <c r="C16" s="12" t="s">
        <v>65</v>
      </c>
      <c r="D16" s="12" t="s">
        <v>66</v>
      </c>
      <c r="E16" s="12" t="s">
        <v>67</v>
      </c>
      <c r="F16" s="12" t="s">
        <v>68</v>
      </c>
      <c r="G16" s="15"/>
      <c r="H16" s="14" t="str">
        <f>IF(G16=J16,"未作答",IF(G16=答案!A16,"正确","错误"))</f>
        <v>未作答</v>
      </c>
    </row>
    <row r="17" customHeight="1" spans="1:8">
      <c r="A17" s="10">
        <v>16</v>
      </c>
      <c r="B17" s="11" t="s">
        <v>69</v>
      </c>
      <c r="C17" s="12" t="s">
        <v>70</v>
      </c>
      <c r="D17" s="12" t="s">
        <v>71</v>
      </c>
      <c r="E17" s="12" t="s">
        <v>72</v>
      </c>
      <c r="F17" s="12" t="s">
        <v>73</v>
      </c>
      <c r="G17" s="15"/>
      <c r="H17" s="14" t="str">
        <f>IF(G17=J17,"未作答",IF(G17=答案!A17,"正确","错误"))</f>
        <v>未作答</v>
      </c>
    </row>
    <row r="18" customHeight="1" spans="1:8">
      <c r="A18" s="10">
        <v>17</v>
      </c>
      <c r="B18" s="11" t="s">
        <v>74</v>
      </c>
      <c r="C18" s="12" t="s">
        <v>75</v>
      </c>
      <c r="D18" s="12" t="s">
        <v>76</v>
      </c>
      <c r="E18" s="12" t="s">
        <v>77</v>
      </c>
      <c r="F18" s="12" t="s">
        <v>78</v>
      </c>
      <c r="G18" s="15"/>
      <c r="H18" s="14" t="str">
        <f>IF(G18=J18,"未作答",IF(G18=答案!A18,"正确","错误"))</f>
        <v>未作答</v>
      </c>
    </row>
    <row r="19" customHeight="1" spans="1:8">
      <c r="A19" s="10">
        <v>18</v>
      </c>
      <c r="B19" s="11" t="s">
        <v>79</v>
      </c>
      <c r="C19" s="12" t="s">
        <v>80</v>
      </c>
      <c r="D19" s="12" t="s">
        <v>81</v>
      </c>
      <c r="E19" s="12" t="s">
        <v>82</v>
      </c>
      <c r="F19" s="12" t="s">
        <v>83</v>
      </c>
      <c r="G19" s="15"/>
      <c r="H19" s="14" t="str">
        <f>IF(G19=J19,"未作答",IF(G19=答案!A19,"正确","错误"))</f>
        <v>未作答</v>
      </c>
    </row>
    <row r="20" customHeight="1" spans="1:8">
      <c r="A20" s="10">
        <v>19</v>
      </c>
      <c r="B20" s="11" t="s">
        <v>84</v>
      </c>
      <c r="C20" s="12" t="s">
        <v>85</v>
      </c>
      <c r="D20" s="12" t="s">
        <v>86</v>
      </c>
      <c r="E20" s="12" t="s">
        <v>87</v>
      </c>
      <c r="F20" s="12" t="s">
        <v>88</v>
      </c>
      <c r="G20" s="15"/>
      <c r="H20" s="14" t="str">
        <f>IF(G20=J20,"未作答",IF(G20=答案!A20,"正确","错误"))</f>
        <v>未作答</v>
      </c>
    </row>
    <row r="21" customHeight="1" spans="1:8">
      <c r="A21" s="10">
        <v>20</v>
      </c>
      <c r="B21" s="11" t="s">
        <v>89</v>
      </c>
      <c r="C21" s="16">
        <v>10</v>
      </c>
      <c r="D21" s="16">
        <v>20</v>
      </c>
      <c r="E21" s="16">
        <v>40</v>
      </c>
      <c r="F21" s="16">
        <v>50</v>
      </c>
      <c r="G21" s="15"/>
      <c r="H21" s="14" t="str">
        <f>IF(G21=J21,"未作答",IF(G21=答案!A21,"正确","错误"))</f>
        <v>未作答</v>
      </c>
    </row>
    <row r="22" customHeight="1" spans="1:8">
      <c r="A22" s="10">
        <v>21</v>
      </c>
      <c r="B22" s="11" t="s">
        <v>90</v>
      </c>
      <c r="C22" s="12" t="s">
        <v>91</v>
      </c>
      <c r="D22" s="12" t="s">
        <v>92</v>
      </c>
      <c r="E22" s="12" t="s">
        <v>93</v>
      </c>
      <c r="F22" s="12" t="s">
        <v>94</v>
      </c>
      <c r="G22" s="15"/>
      <c r="H22" s="14" t="str">
        <f>IF(G22=J22,"未作答",IF(G22=答案!A22,"正确","错误"))</f>
        <v>未作答</v>
      </c>
    </row>
    <row r="23" customHeight="1" spans="1:8">
      <c r="A23" s="10">
        <v>22</v>
      </c>
      <c r="B23" s="11" t="s">
        <v>95</v>
      </c>
      <c r="C23" s="12" t="s">
        <v>96</v>
      </c>
      <c r="D23" s="12" t="s">
        <v>97</v>
      </c>
      <c r="E23" s="12" t="s">
        <v>98</v>
      </c>
      <c r="F23" s="12" t="s">
        <v>99</v>
      </c>
      <c r="G23" s="15"/>
      <c r="H23" s="14" t="str">
        <f>IF(G23=J23,"未作答",IF(G23=答案!A23,"正确","错误"))</f>
        <v>未作答</v>
      </c>
    </row>
    <row r="24" customHeight="1" spans="1:8">
      <c r="A24" s="10">
        <v>23</v>
      </c>
      <c r="B24" s="11" t="s">
        <v>100</v>
      </c>
      <c r="C24" s="16">
        <v>2008.11</v>
      </c>
      <c r="D24" s="16">
        <v>2008.12</v>
      </c>
      <c r="E24" s="16">
        <v>2009.11</v>
      </c>
      <c r="F24" s="16">
        <v>2009.12</v>
      </c>
      <c r="G24" s="15"/>
      <c r="H24" s="14" t="str">
        <f>IF(G24=J24,"未作答",IF(G24=答案!A24,"正确","错误"))</f>
        <v>未作答</v>
      </c>
    </row>
    <row r="25" customHeight="1" spans="1:8">
      <c r="A25" s="10">
        <v>24</v>
      </c>
      <c r="B25" s="11" t="s">
        <v>101</v>
      </c>
      <c r="C25" s="12" t="s">
        <v>102</v>
      </c>
      <c r="D25" s="12" t="s">
        <v>103</v>
      </c>
      <c r="E25" s="12" t="s">
        <v>104</v>
      </c>
      <c r="F25" s="12" t="s">
        <v>105</v>
      </c>
      <c r="G25" s="15"/>
      <c r="H25" s="14" t="str">
        <f>IF(G25=J25,"未作答",IF(G25=答案!A25,"正确","错误"))</f>
        <v>未作答</v>
      </c>
    </row>
    <row r="26" customHeight="1" spans="1:8">
      <c r="A26" s="10">
        <v>25</v>
      </c>
      <c r="B26" s="11" t="s">
        <v>106</v>
      </c>
      <c r="C26" s="12" t="s">
        <v>107</v>
      </c>
      <c r="D26" s="12" t="s">
        <v>108</v>
      </c>
      <c r="E26" s="12" t="s">
        <v>109</v>
      </c>
      <c r="F26" s="12" t="s">
        <v>110</v>
      </c>
      <c r="G26" s="15"/>
      <c r="H26" s="14" t="str">
        <f>IF(G26=J26,"未作答",IF(G26=答案!A26,"正确","错误"))</f>
        <v>未作答</v>
      </c>
    </row>
    <row r="27" customHeight="1" spans="1:8">
      <c r="A27" s="10">
        <v>26</v>
      </c>
      <c r="B27" s="11" t="s">
        <v>111</v>
      </c>
      <c r="C27" s="12" t="s">
        <v>112</v>
      </c>
      <c r="D27" s="12" t="s">
        <v>113</v>
      </c>
      <c r="E27" s="12" t="s">
        <v>114</v>
      </c>
      <c r="F27" s="12" t="s">
        <v>115</v>
      </c>
      <c r="G27" s="15"/>
      <c r="H27" s="14" t="str">
        <f>IF(G27=J27,"未作答",IF(G27=答案!A27,"正确","错误"))</f>
        <v>未作答</v>
      </c>
    </row>
    <row r="28" customHeight="1" spans="1:8">
      <c r="A28" s="10">
        <v>27</v>
      </c>
      <c r="B28" s="11" t="s">
        <v>116</v>
      </c>
      <c r="C28" s="12" t="s">
        <v>104</v>
      </c>
      <c r="D28" s="12" t="s">
        <v>117</v>
      </c>
      <c r="E28" s="12" t="s">
        <v>105</v>
      </c>
      <c r="F28" s="12" t="s">
        <v>118</v>
      </c>
      <c r="G28" s="15"/>
      <c r="H28" s="14" t="str">
        <f>IF(G28=J28,"未作答",IF(G28=答案!A28,"正确","错误"))</f>
        <v>未作答</v>
      </c>
    </row>
    <row r="29" customHeight="1" spans="1:8">
      <c r="A29" s="10">
        <v>28</v>
      </c>
      <c r="B29" s="11" t="s">
        <v>119</v>
      </c>
      <c r="C29" s="12" t="s">
        <v>120</v>
      </c>
      <c r="D29" s="12" t="s">
        <v>121</v>
      </c>
      <c r="E29" s="12" t="s">
        <v>122</v>
      </c>
      <c r="F29" s="12" t="s">
        <v>123</v>
      </c>
      <c r="G29" s="15"/>
      <c r="H29" s="14" t="str">
        <f>IF(G29=J29,"未作答",IF(G29=答案!A29,"正确","错误"))</f>
        <v>未作答</v>
      </c>
    </row>
    <row r="30" customHeight="1" spans="1:8">
      <c r="A30" s="10">
        <v>29</v>
      </c>
      <c r="B30" s="11" t="s">
        <v>124</v>
      </c>
      <c r="C30" s="16">
        <v>1998</v>
      </c>
      <c r="D30" s="16">
        <v>1999</v>
      </c>
      <c r="E30" s="16">
        <v>2000</v>
      </c>
      <c r="F30" s="16">
        <v>2001</v>
      </c>
      <c r="G30" s="15"/>
      <c r="H30" s="14" t="str">
        <f>IF(G30=J30,"未作答",IF(G30=答案!A30,"正确","错误"))</f>
        <v>未作答</v>
      </c>
    </row>
    <row r="31" customHeight="1" spans="1:8">
      <c r="A31" s="10">
        <v>30</v>
      </c>
      <c r="B31" s="11" t="s">
        <v>125</v>
      </c>
      <c r="C31" s="12" t="s">
        <v>126</v>
      </c>
      <c r="D31" s="12" t="s">
        <v>96</v>
      </c>
      <c r="E31" s="12" t="s">
        <v>127</v>
      </c>
      <c r="F31" s="12" t="s">
        <v>128</v>
      </c>
      <c r="G31" s="15"/>
      <c r="H31" s="14" t="str">
        <f>IF(G31=J31,"未作答",IF(G31=答案!A31,"正确","错误"))</f>
        <v>未作答</v>
      </c>
    </row>
    <row r="32" customHeight="1" spans="1:8">
      <c r="A32" s="10">
        <v>31</v>
      </c>
      <c r="B32" s="11" t="s">
        <v>129</v>
      </c>
      <c r="C32" s="12" t="s">
        <v>112</v>
      </c>
      <c r="D32" s="12" t="s">
        <v>115</v>
      </c>
      <c r="E32" s="12" t="s">
        <v>113</v>
      </c>
      <c r="F32" s="12" t="s">
        <v>114</v>
      </c>
      <c r="G32" s="15"/>
      <c r="H32" s="14" t="str">
        <f>IF(G32=J32,"未作答",IF(G32=答案!A32,"正确","错误"))</f>
        <v>未作答</v>
      </c>
    </row>
    <row r="33" customHeight="1" spans="1:8">
      <c r="A33" s="10">
        <v>32</v>
      </c>
      <c r="B33" s="11" t="s">
        <v>130</v>
      </c>
      <c r="C33" s="12" t="s">
        <v>107</v>
      </c>
      <c r="D33" s="12" t="s">
        <v>109</v>
      </c>
      <c r="E33" s="12" t="s">
        <v>108</v>
      </c>
      <c r="F33" s="12" t="s">
        <v>110</v>
      </c>
      <c r="G33" s="15"/>
      <c r="H33" s="14" t="str">
        <f>IF(G33=J33,"未作答",IF(G33=答案!A33,"正确","错误"))</f>
        <v>未作答</v>
      </c>
    </row>
    <row r="34" customHeight="1" spans="1:8">
      <c r="A34" s="10">
        <v>33</v>
      </c>
      <c r="B34" s="11" t="s">
        <v>131</v>
      </c>
      <c r="C34" s="12" t="s">
        <v>132</v>
      </c>
      <c r="D34" s="12" t="s">
        <v>133</v>
      </c>
      <c r="E34" s="12" t="s">
        <v>134</v>
      </c>
      <c r="F34" s="12" t="s">
        <v>135</v>
      </c>
      <c r="G34" s="15"/>
      <c r="H34" s="14" t="str">
        <f>IF(G34=J34,"未作答",IF(G34=答案!A34,"正确","错误"))</f>
        <v>未作答</v>
      </c>
    </row>
    <row r="35" customHeight="1" spans="1:8">
      <c r="A35" s="10">
        <v>34</v>
      </c>
      <c r="B35" s="11" t="s">
        <v>136</v>
      </c>
      <c r="C35" s="12" t="s">
        <v>137</v>
      </c>
      <c r="D35" s="12" t="s">
        <v>138</v>
      </c>
      <c r="E35" s="12" t="s">
        <v>123</v>
      </c>
      <c r="F35" s="12" t="s">
        <v>139</v>
      </c>
      <c r="G35" s="15"/>
      <c r="H35" s="14" t="str">
        <f>IF(G35=J35,"未作答",IF(G35=答案!A35,"正确","错误"))</f>
        <v>未作答</v>
      </c>
    </row>
    <row r="36" customHeight="1" spans="1:8">
      <c r="A36" s="10">
        <v>35</v>
      </c>
      <c r="B36" s="11" t="s">
        <v>140</v>
      </c>
      <c r="C36" s="12" t="s">
        <v>141</v>
      </c>
      <c r="D36" s="12" t="s">
        <v>142</v>
      </c>
      <c r="E36" s="12" t="s">
        <v>143</v>
      </c>
      <c r="F36" s="12" t="s">
        <v>144</v>
      </c>
      <c r="G36" s="15"/>
      <c r="H36" s="14" t="str">
        <f>IF(G36=J36,"未作答",IF(G36=答案!A36,"正确","错误"))</f>
        <v>未作答</v>
      </c>
    </row>
    <row r="37" customHeight="1" spans="1:8">
      <c r="A37" s="10">
        <v>36</v>
      </c>
      <c r="B37" s="11" t="s">
        <v>145</v>
      </c>
      <c r="C37" s="12" t="s">
        <v>146</v>
      </c>
      <c r="D37" s="12" t="s">
        <v>147</v>
      </c>
      <c r="E37" s="12" t="s">
        <v>148</v>
      </c>
      <c r="F37" s="12" t="s">
        <v>149</v>
      </c>
      <c r="G37" s="15"/>
      <c r="H37" s="14" t="str">
        <f>IF(G37=J37,"未作答",IF(G37=答案!A37,"正确","错误"))</f>
        <v>未作答</v>
      </c>
    </row>
    <row r="38" customHeight="1" spans="1:8">
      <c r="A38" s="10">
        <v>37</v>
      </c>
      <c r="B38" s="11" t="s">
        <v>150</v>
      </c>
      <c r="C38" s="12" t="s">
        <v>151</v>
      </c>
      <c r="D38" s="12" t="s">
        <v>152</v>
      </c>
      <c r="E38" s="12" t="s">
        <v>153</v>
      </c>
      <c r="F38" s="12" t="s">
        <v>154</v>
      </c>
      <c r="G38" s="15"/>
      <c r="H38" s="14" t="str">
        <f>IF(G38=J38,"未作答",IF(G38=答案!A38,"正确","错误"))</f>
        <v>未作答</v>
      </c>
    </row>
    <row r="39" customHeight="1" spans="1:8">
      <c r="A39" s="10">
        <v>38</v>
      </c>
      <c r="B39" s="11" t="s">
        <v>155</v>
      </c>
      <c r="C39" s="12" t="s">
        <v>156</v>
      </c>
      <c r="D39" s="12" t="s">
        <v>157</v>
      </c>
      <c r="E39" s="12" t="s">
        <v>158</v>
      </c>
      <c r="F39" s="12" t="s">
        <v>159</v>
      </c>
      <c r="G39" s="15"/>
      <c r="H39" s="14" t="str">
        <f>IF(G39=J39,"未作答",IF(G39=答案!A39,"正确","错误"))</f>
        <v>未作答</v>
      </c>
    </row>
    <row r="40" customHeight="1" spans="1:8">
      <c r="A40" s="10">
        <v>39</v>
      </c>
      <c r="B40" s="11" t="s">
        <v>160</v>
      </c>
      <c r="C40" s="12" t="s">
        <v>161</v>
      </c>
      <c r="D40" s="12" t="s">
        <v>162</v>
      </c>
      <c r="E40" s="12" t="s">
        <v>163</v>
      </c>
      <c r="F40" s="12" t="s">
        <v>164</v>
      </c>
      <c r="G40" s="15"/>
      <c r="H40" s="14" t="str">
        <f>IF(G40=J40,"未作答",IF(G40=答案!A40,"正确","错误"))</f>
        <v>未作答</v>
      </c>
    </row>
    <row r="41" customHeight="1" spans="1:8">
      <c r="A41" s="10">
        <v>40</v>
      </c>
      <c r="B41" s="11" t="s">
        <v>165</v>
      </c>
      <c r="C41" s="12" t="s">
        <v>99</v>
      </c>
      <c r="D41" s="12" t="s">
        <v>166</v>
      </c>
      <c r="E41" s="12" t="s">
        <v>167</v>
      </c>
      <c r="F41" s="12" t="s">
        <v>168</v>
      </c>
      <c r="G41" s="15"/>
      <c r="H41" s="14" t="str">
        <f>IF(G41=J41,"未作答",IF(G41=答案!A41,"正确","错误"))</f>
        <v>未作答</v>
      </c>
    </row>
    <row r="42" customHeight="1" spans="1:8">
      <c r="A42" s="10">
        <v>41</v>
      </c>
      <c r="B42" s="11" t="s">
        <v>169</v>
      </c>
      <c r="C42" s="12" t="s">
        <v>170</v>
      </c>
      <c r="D42" s="12" t="s">
        <v>171</v>
      </c>
      <c r="E42" s="12" t="s">
        <v>172</v>
      </c>
      <c r="F42" s="12" t="s">
        <v>173</v>
      </c>
      <c r="G42" s="15"/>
      <c r="H42" s="14" t="str">
        <f>IF(G42=J42,"未作答",IF(G42=答案!A42,"正确","错误"))</f>
        <v>未作答</v>
      </c>
    </row>
    <row r="43" customHeight="1" spans="1:8">
      <c r="A43" s="10">
        <v>42</v>
      </c>
      <c r="B43" s="11" t="s">
        <v>174</v>
      </c>
      <c r="C43" s="12" t="s">
        <v>175</v>
      </c>
      <c r="D43" s="12" t="s">
        <v>176</v>
      </c>
      <c r="E43" s="12" t="s">
        <v>177</v>
      </c>
      <c r="F43" s="12" t="s">
        <v>178</v>
      </c>
      <c r="G43" s="15"/>
      <c r="H43" s="14" t="str">
        <f>IF(G43=J43,"未作答",IF(G43=答案!A43,"正确","错误"))</f>
        <v>未作答</v>
      </c>
    </row>
    <row r="44" customHeight="1" spans="1:8">
      <c r="A44" s="10">
        <v>43</v>
      </c>
      <c r="B44" s="11" t="s">
        <v>179</v>
      </c>
      <c r="C44" s="12" t="s">
        <v>180</v>
      </c>
      <c r="D44" s="12" t="s">
        <v>181</v>
      </c>
      <c r="E44" s="12" t="s">
        <v>182</v>
      </c>
      <c r="F44" s="12" t="s">
        <v>183</v>
      </c>
      <c r="G44" s="15"/>
      <c r="H44" s="14" t="str">
        <f>IF(G44=J44,"未作答",IF(G44=答案!A44,"正确","错误"))</f>
        <v>未作答</v>
      </c>
    </row>
    <row r="45" customHeight="1" spans="1:8">
      <c r="A45" s="10">
        <v>44</v>
      </c>
      <c r="B45" s="11" t="s">
        <v>184</v>
      </c>
      <c r="C45" s="12" t="s">
        <v>137</v>
      </c>
      <c r="D45" s="12" t="s">
        <v>138</v>
      </c>
      <c r="E45" s="12" t="s">
        <v>123</v>
      </c>
      <c r="F45" s="12" t="s">
        <v>139</v>
      </c>
      <c r="G45" s="15"/>
      <c r="H45" s="14" t="str">
        <f>IF(G45=J45,"未作答",IF(G45=答案!A45,"正确","错误"))</f>
        <v>未作答</v>
      </c>
    </row>
    <row r="46" customHeight="1" spans="1:8">
      <c r="A46" s="10">
        <v>45</v>
      </c>
      <c r="B46" s="11" t="s">
        <v>185</v>
      </c>
      <c r="C46" s="12" t="s">
        <v>186</v>
      </c>
      <c r="D46" s="12" t="s">
        <v>187</v>
      </c>
      <c r="E46" s="12" t="s">
        <v>188</v>
      </c>
      <c r="F46" s="12" t="s">
        <v>189</v>
      </c>
      <c r="G46" s="15"/>
      <c r="H46" s="14" t="str">
        <f>IF(G46=J46,"未作答",IF(G46=答案!A46,"正确","错误"))</f>
        <v>未作答</v>
      </c>
    </row>
    <row r="47" customHeight="1" spans="1:8">
      <c r="A47" s="10">
        <v>46</v>
      </c>
      <c r="B47" s="11" t="s">
        <v>190</v>
      </c>
      <c r="C47" s="12" t="s">
        <v>191</v>
      </c>
      <c r="D47" s="12" t="s">
        <v>192</v>
      </c>
      <c r="E47" s="12" t="s">
        <v>193</v>
      </c>
      <c r="F47" s="12" t="s">
        <v>194</v>
      </c>
      <c r="G47" s="15"/>
      <c r="H47" s="14" t="str">
        <f>IF(G47=J47,"未作答",IF(G47=答案!A47,"正确","错误"))</f>
        <v>未作答</v>
      </c>
    </row>
    <row r="48" customHeight="1" spans="1:8">
      <c r="A48" s="10">
        <v>47</v>
      </c>
      <c r="B48" s="11" t="s">
        <v>195</v>
      </c>
      <c r="C48" s="12" t="s">
        <v>196</v>
      </c>
      <c r="D48" s="12" t="s">
        <v>197</v>
      </c>
      <c r="E48" s="12" t="s">
        <v>198</v>
      </c>
      <c r="F48" s="12" t="s">
        <v>199</v>
      </c>
      <c r="G48" s="15"/>
      <c r="H48" s="14" t="str">
        <f>IF(G48=J48,"未作答",IF(G48=答案!A48,"正确","错误"))</f>
        <v>未作答</v>
      </c>
    </row>
    <row r="49" customHeight="1" spans="1:8">
      <c r="A49" s="10">
        <v>48</v>
      </c>
      <c r="B49" s="11" t="s">
        <v>200</v>
      </c>
      <c r="C49" s="12" t="s">
        <v>201</v>
      </c>
      <c r="D49" s="12" t="s">
        <v>202</v>
      </c>
      <c r="E49" s="12" t="s">
        <v>203</v>
      </c>
      <c r="F49" s="12" t="s">
        <v>204</v>
      </c>
      <c r="G49" s="15"/>
      <c r="H49" s="14" t="str">
        <f>IF(G49=J49,"未作答",IF(G49=答案!A49,"正确","错误"))</f>
        <v>未作答</v>
      </c>
    </row>
    <row r="50" customHeight="1" spans="1:8">
      <c r="A50" s="10">
        <v>49</v>
      </c>
      <c r="B50" s="11" t="s">
        <v>205</v>
      </c>
      <c r="C50" s="12" t="s">
        <v>206</v>
      </c>
      <c r="D50" s="12" t="s">
        <v>207</v>
      </c>
      <c r="E50" s="12" t="s">
        <v>208</v>
      </c>
      <c r="F50" s="12" t="s">
        <v>209</v>
      </c>
      <c r="G50" s="15"/>
      <c r="H50" s="14" t="str">
        <f>IF(G50=J50,"未作答",IF(G50=答案!A50,"正确","错误"))</f>
        <v>未作答</v>
      </c>
    </row>
    <row r="51" customHeight="1" spans="1:8">
      <c r="A51" s="10">
        <v>50</v>
      </c>
      <c r="B51" s="11" t="s">
        <v>210</v>
      </c>
      <c r="C51" s="12" t="s">
        <v>109</v>
      </c>
      <c r="D51" s="12" t="s">
        <v>107</v>
      </c>
      <c r="E51" s="12" t="s">
        <v>108</v>
      </c>
      <c r="F51" s="12" t="s">
        <v>110</v>
      </c>
      <c r="G51" s="15"/>
      <c r="H51" s="14" t="str">
        <f>IF(G51=J51,"未作答",IF(G51=答案!A51,"正确","错误"))</f>
        <v>未作答</v>
      </c>
    </row>
    <row r="52" customHeight="1" spans="1:8">
      <c r="A52" s="10">
        <v>51</v>
      </c>
      <c r="B52" s="11" t="s">
        <v>211</v>
      </c>
      <c r="C52" s="16">
        <v>1982</v>
      </c>
      <c r="D52" s="16">
        <v>1985</v>
      </c>
      <c r="E52" s="16">
        <v>1986</v>
      </c>
      <c r="F52" s="16">
        <v>1956</v>
      </c>
      <c r="G52" s="15"/>
      <c r="H52" s="14" t="str">
        <f>IF(G52=J52,"未作答",IF(G52=答案!A52,"正确","错误"))</f>
        <v>未作答</v>
      </c>
    </row>
    <row r="53" customHeight="1" spans="1:8">
      <c r="A53" s="10">
        <v>52</v>
      </c>
      <c r="B53" s="11" t="s">
        <v>212</v>
      </c>
      <c r="C53" s="12" t="s">
        <v>213</v>
      </c>
      <c r="D53" s="12" t="s">
        <v>214</v>
      </c>
      <c r="E53" s="12" t="s">
        <v>215</v>
      </c>
      <c r="F53" s="12" t="s">
        <v>216</v>
      </c>
      <c r="G53" s="15"/>
      <c r="H53" s="14" t="str">
        <f>IF(G53=J53,"未作答",IF(G53=答案!A53,"正确","错误"))</f>
        <v>未作答</v>
      </c>
    </row>
    <row r="54" customHeight="1" spans="1:8">
      <c r="A54" s="10">
        <v>53</v>
      </c>
      <c r="B54" s="11" t="s">
        <v>217</v>
      </c>
      <c r="C54" s="12" t="s">
        <v>218</v>
      </c>
      <c r="D54" s="12" t="s">
        <v>219</v>
      </c>
      <c r="E54" s="12" t="s">
        <v>220</v>
      </c>
      <c r="F54" s="12" t="s">
        <v>221</v>
      </c>
      <c r="G54" s="15"/>
      <c r="H54" s="14" t="str">
        <f>IF(G54=J54,"未作答",IF(G54=答案!A54,"正确","错误"))</f>
        <v>未作答</v>
      </c>
    </row>
    <row r="55" customHeight="1" spans="1:8">
      <c r="A55" s="10">
        <v>54</v>
      </c>
      <c r="B55" s="11" t="s">
        <v>222</v>
      </c>
      <c r="C55" s="12" t="s">
        <v>223</v>
      </c>
      <c r="D55" s="12" t="s">
        <v>224</v>
      </c>
      <c r="E55" s="12" t="s">
        <v>225</v>
      </c>
      <c r="F55" s="12" t="s">
        <v>226</v>
      </c>
      <c r="G55" s="15"/>
      <c r="H55" s="14" t="str">
        <f>IF(G55=J55,"未作答",IF(G55=答案!A55,"正确","错误"))</f>
        <v>未作答</v>
      </c>
    </row>
    <row r="56" customHeight="1" spans="1:8">
      <c r="A56" s="10">
        <v>55</v>
      </c>
      <c r="B56" s="11" t="s">
        <v>227</v>
      </c>
      <c r="C56" s="12" t="s">
        <v>228</v>
      </c>
      <c r="D56" s="12" t="s">
        <v>229</v>
      </c>
      <c r="E56" s="12" t="s">
        <v>230</v>
      </c>
      <c r="F56" s="12" t="s">
        <v>231</v>
      </c>
      <c r="G56" s="15"/>
      <c r="H56" s="14" t="str">
        <f>IF(G56=J56,"未作答",IF(G56=答案!A56,"正确","错误"))</f>
        <v>未作答</v>
      </c>
    </row>
    <row r="57" customHeight="1" spans="1:8">
      <c r="A57" s="10">
        <v>56</v>
      </c>
      <c r="B57" s="11" t="s">
        <v>232</v>
      </c>
      <c r="C57" s="12" t="s">
        <v>112</v>
      </c>
      <c r="D57" s="12" t="s">
        <v>233</v>
      </c>
      <c r="E57" s="12" t="s">
        <v>234</v>
      </c>
      <c r="F57" s="12" t="s">
        <v>235</v>
      </c>
      <c r="G57" s="15"/>
      <c r="H57" s="14" t="str">
        <f>IF(G57=J57,"未作答",IF(G57=答案!A57,"正确","错误"))</f>
        <v>未作答</v>
      </c>
    </row>
    <row r="58" customHeight="1" spans="1:8">
      <c r="A58" s="10">
        <v>57</v>
      </c>
      <c r="B58" s="11" t="s">
        <v>236</v>
      </c>
      <c r="C58" s="12" t="s">
        <v>237</v>
      </c>
      <c r="D58" s="12" t="s">
        <v>238</v>
      </c>
      <c r="E58" s="12" t="s">
        <v>239</v>
      </c>
      <c r="F58" s="12" t="s">
        <v>240</v>
      </c>
      <c r="G58" s="15"/>
      <c r="H58" s="14" t="str">
        <f>IF(G58=J58,"未作答",IF(G58=答案!A58,"正确","错误"))</f>
        <v>未作答</v>
      </c>
    </row>
    <row r="59" customHeight="1" spans="1:8">
      <c r="A59" s="10">
        <v>58</v>
      </c>
      <c r="B59" s="11" t="s">
        <v>241</v>
      </c>
      <c r="C59" s="12" t="s">
        <v>242</v>
      </c>
      <c r="D59" s="12" t="s">
        <v>96</v>
      </c>
      <c r="E59" s="12" t="s">
        <v>223</v>
      </c>
      <c r="F59" s="12" t="s">
        <v>243</v>
      </c>
      <c r="G59" s="15"/>
      <c r="H59" s="14" t="str">
        <f>IF(G59=J59,"未作答",IF(G59=答案!A59,"正确","错误"))</f>
        <v>未作答</v>
      </c>
    </row>
    <row r="60" customHeight="1" spans="1:8">
      <c r="A60" s="10">
        <v>59</v>
      </c>
      <c r="B60" s="11" t="s">
        <v>244</v>
      </c>
      <c r="C60" s="12" t="s">
        <v>245</v>
      </c>
      <c r="D60" s="12" t="s">
        <v>246</v>
      </c>
      <c r="E60" s="12" t="s">
        <v>247</v>
      </c>
      <c r="F60" s="12" t="s">
        <v>248</v>
      </c>
      <c r="G60" s="15"/>
      <c r="H60" s="14" t="str">
        <f>IF(G60=J60,"未作答",IF(G60=答案!A60,"正确","错误"))</f>
        <v>未作答</v>
      </c>
    </row>
    <row r="61" customHeight="1" spans="1:8">
      <c r="A61" s="10">
        <v>60</v>
      </c>
      <c r="B61" s="11" t="s">
        <v>249</v>
      </c>
      <c r="C61" s="12" t="s">
        <v>250</v>
      </c>
      <c r="D61" s="12" t="s">
        <v>251</v>
      </c>
      <c r="E61" s="12" t="s">
        <v>252</v>
      </c>
      <c r="F61" s="12" t="s">
        <v>253</v>
      </c>
      <c r="G61" s="15"/>
      <c r="H61" s="14" t="str">
        <f>IF(G61=J61,"未作答",IF(G61=答案!A61,"正确","错误"))</f>
        <v>未作答</v>
      </c>
    </row>
    <row r="62" customHeight="1" spans="1:8">
      <c r="A62" s="10">
        <v>61</v>
      </c>
      <c r="B62" s="11" t="s">
        <v>254</v>
      </c>
      <c r="C62" s="12" t="s">
        <v>255</v>
      </c>
      <c r="D62" s="12" t="s">
        <v>256</v>
      </c>
      <c r="E62" s="12" t="s">
        <v>257</v>
      </c>
      <c r="F62" s="12" t="s">
        <v>258</v>
      </c>
      <c r="G62" s="15"/>
      <c r="H62" s="14" t="str">
        <f>IF(G62=J62,"未作答",IF(G62=答案!A62,"正确","错误"))</f>
        <v>未作答</v>
      </c>
    </row>
    <row r="63" customHeight="1" spans="1:8">
      <c r="A63" s="10">
        <v>62</v>
      </c>
      <c r="B63" s="11" t="s">
        <v>259</v>
      </c>
      <c r="C63" s="12" t="s">
        <v>260</v>
      </c>
      <c r="D63" s="12" t="s">
        <v>261</v>
      </c>
      <c r="E63" s="12" t="s">
        <v>223</v>
      </c>
      <c r="F63" s="12" t="s">
        <v>262</v>
      </c>
      <c r="G63" s="15"/>
      <c r="H63" s="14" t="str">
        <f>IF(G63=J63,"未作答",IF(G63=答案!A63,"正确","错误"))</f>
        <v>未作答</v>
      </c>
    </row>
    <row r="64" customHeight="1" spans="1:8">
      <c r="A64" s="10">
        <v>63</v>
      </c>
      <c r="B64" s="11" t="s">
        <v>263</v>
      </c>
      <c r="C64" s="12" t="s">
        <v>264</v>
      </c>
      <c r="D64" s="12" t="s">
        <v>265</v>
      </c>
      <c r="E64" s="12" t="s">
        <v>266</v>
      </c>
      <c r="F64" s="12" t="s">
        <v>267</v>
      </c>
      <c r="G64" s="15"/>
      <c r="H64" s="14" t="str">
        <f>IF(G64=J64,"未作答",IF(G64=答案!A64,"正确","错误"))</f>
        <v>未作答</v>
      </c>
    </row>
    <row r="65" customHeight="1" spans="1:8">
      <c r="A65" s="10">
        <v>64</v>
      </c>
      <c r="B65" s="11" t="s">
        <v>268</v>
      </c>
      <c r="C65" s="12" t="s">
        <v>269</v>
      </c>
      <c r="D65" s="12" t="s">
        <v>270</v>
      </c>
      <c r="E65" s="12" t="s">
        <v>271</v>
      </c>
      <c r="F65" s="12" t="s">
        <v>272</v>
      </c>
      <c r="G65" s="15"/>
      <c r="H65" s="14" t="str">
        <f>IF(G65=J65,"未作答",IF(G65=答案!A65,"正确","错误"))</f>
        <v>未作答</v>
      </c>
    </row>
    <row r="66" customHeight="1" spans="1:8">
      <c r="A66" s="10">
        <v>65</v>
      </c>
      <c r="B66" s="11" t="s">
        <v>273</v>
      </c>
      <c r="C66" s="12" t="s">
        <v>274</v>
      </c>
      <c r="D66" s="12" t="s">
        <v>275</v>
      </c>
      <c r="E66" s="12" t="s">
        <v>276</v>
      </c>
      <c r="F66" s="12" t="s">
        <v>277</v>
      </c>
      <c r="G66" s="15"/>
      <c r="H66" s="14" t="str">
        <f>IF(G66=J66,"未作答",IF(G66=答案!A66,"正确","错误"))</f>
        <v>未作答</v>
      </c>
    </row>
    <row r="67" customHeight="1" spans="1:8">
      <c r="A67" s="10">
        <v>66</v>
      </c>
      <c r="B67" s="11" t="s">
        <v>278</v>
      </c>
      <c r="C67" s="12" t="s">
        <v>279</v>
      </c>
      <c r="D67" s="12" t="s">
        <v>280</v>
      </c>
      <c r="E67" s="12" t="s">
        <v>281</v>
      </c>
      <c r="F67" s="12" t="s">
        <v>282</v>
      </c>
      <c r="G67" s="15"/>
      <c r="H67" s="14" t="str">
        <f>IF(G67=J67,"未作答",IF(G67=答案!A67,"正确","错误"))</f>
        <v>未作答</v>
      </c>
    </row>
    <row r="68" customHeight="1" spans="1:8">
      <c r="A68" s="10">
        <v>67</v>
      </c>
      <c r="B68" s="11" t="s">
        <v>283</v>
      </c>
      <c r="C68" s="12" t="s">
        <v>284</v>
      </c>
      <c r="D68" s="12" t="s">
        <v>285</v>
      </c>
      <c r="E68" s="12" t="s">
        <v>286</v>
      </c>
      <c r="F68" s="12" t="s">
        <v>287</v>
      </c>
      <c r="G68" s="15"/>
      <c r="H68" s="14" t="str">
        <f>IF(G68=J68,"未作答",IF(G68=答案!A68,"正确","错误"))</f>
        <v>未作答</v>
      </c>
    </row>
    <row r="69" customHeight="1" spans="1:8">
      <c r="A69" s="10">
        <v>68</v>
      </c>
      <c r="B69" s="11" t="s">
        <v>288</v>
      </c>
      <c r="C69" s="12" t="s">
        <v>289</v>
      </c>
      <c r="D69" s="12" t="s">
        <v>290</v>
      </c>
      <c r="E69" s="12" t="s">
        <v>291</v>
      </c>
      <c r="F69" s="12" t="s">
        <v>292</v>
      </c>
      <c r="G69" s="15"/>
      <c r="H69" s="14" t="str">
        <f>IF(G69=J69,"未作答",IF(G69=答案!A69,"正确","错误"))</f>
        <v>未作答</v>
      </c>
    </row>
    <row r="70" customHeight="1" spans="1:8">
      <c r="A70" s="10">
        <v>69</v>
      </c>
      <c r="B70" s="11" t="s">
        <v>293</v>
      </c>
      <c r="C70" s="12" t="s">
        <v>142</v>
      </c>
      <c r="D70" s="12" t="s">
        <v>294</v>
      </c>
      <c r="E70" s="12" t="s">
        <v>295</v>
      </c>
      <c r="F70" s="12" t="s">
        <v>296</v>
      </c>
      <c r="G70" s="15"/>
      <c r="H70" s="14" t="str">
        <f>IF(G70=J70,"未作答",IF(G70=答案!A70,"正确","错误"))</f>
        <v>未作答</v>
      </c>
    </row>
    <row r="71" customHeight="1" spans="1:8">
      <c r="A71" s="10">
        <v>70</v>
      </c>
      <c r="B71" s="11" t="s">
        <v>297</v>
      </c>
      <c r="C71" s="12" t="s">
        <v>298</v>
      </c>
      <c r="D71" s="12" t="s">
        <v>123</v>
      </c>
      <c r="E71" s="12" t="s">
        <v>299</v>
      </c>
      <c r="F71" s="12" t="s">
        <v>300</v>
      </c>
      <c r="G71" s="15"/>
      <c r="H71" s="14" t="str">
        <f>IF(G71=J71,"未作答",IF(G71=答案!A71,"正确","错误"))</f>
        <v>未作答</v>
      </c>
    </row>
    <row r="72" customHeight="1" spans="1:8">
      <c r="A72" s="10">
        <v>71</v>
      </c>
      <c r="B72" s="11" t="s">
        <v>301</v>
      </c>
      <c r="C72" s="12" t="s">
        <v>258</v>
      </c>
      <c r="D72" s="12" t="s">
        <v>302</v>
      </c>
      <c r="E72" s="12" t="s">
        <v>303</v>
      </c>
      <c r="F72" s="12" t="s">
        <v>304</v>
      </c>
      <c r="G72" s="15"/>
      <c r="H72" s="14" t="str">
        <f>IF(G72=J72,"未作答",IF(G72=答案!A72,"正确","错误"))</f>
        <v>未作答</v>
      </c>
    </row>
    <row r="73" customHeight="1" spans="1:8">
      <c r="A73" s="10">
        <v>72</v>
      </c>
      <c r="B73" s="11" t="s">
        <v>305</v>
      </c>
      <c r="C73" s="12" t="s">
        <v>306</v>
      </c>
      <c r="D73" s="12" t="s">
        <v>307</v>
      </c>
      <c r="E73" s="12" t="s">
        <v>308</v>
      </c>
      <c r="F73" s="12" t="s">
        <v>309</v>
      </c>
      <c r="G73" s="15"/>
      <c r="H73" s="14" t="str">
        <f>IF(G73=J73,"未作答",IF(G73=答案!A73,"正确","错误"))</f>
        <v>未作答</v>
      </c>
    </row>
    <row r="74" customHeight="1" spans="1:8">
      <c r="A74" s="10">
        <v>73</v>
      </c>
      <c r="B74" s="11" t="s">
        <v>310</v>
      </c>
      <c r="C74" s="12" t="s">
        <v>311</v>
      </c>
      <c r="D74" s="12" t="s">
        <v>123</v>
      </c>
      <c r="E74" s="12" t="s">
        <v>139</v>
      </c>
      <c r="F74" s="12" t="s">
        <v>186</v>
      </c>
      <c r="G74" s="15"/>
      <c r="H74" s="14" t="str">
        <f>IF(G74=J74,"未作答",IF(G74=答案!A74,"正确","错误"))</f>
        <v>未作答</v>
      </c>
    </row>
    <row r="75" customHeight="1" spans="1:8">
      <c r="A75" s="10">
        <v>74</v>
      </c>
      <c r="B75" s="11" t="s">
        <v>312</v>
      </c>
      <c r="C75" s="12" t="s">
        <v>115</v>
      </c>
      <c r="D75" s="12" t="s">
        <v>112</v>
      </c>
      <c r="E75" s="12" t="s">
        <v>113</v>
      </c>
      <c r="F75" s="12" t="s">
        <v>114</v>
      </c>
      <c r="G75" s="15"/>
      <c r="H75" s="14" t="str">
        <f>IF(G75=J75,"未作答",IF(G75=答案!A75,"正确","错误"))</f>
        <v>未作答</v>
      </c>
    </row>
    <row r="76" customHeight="1" spans="1:8">
      <c r="A76" s="10">
        <v>75</v>
      </c>
      <c r="B76" s="11" t="s">
        <v>313</v>
      </c>
      <c r="C76" s="12" t="s">
        <v>314</v>
      </c>
      <c r="D76" s="12" t="s">
        <v>315</v>
      </c>
      <c r="E76" s="12" t="s">
        <v>316</v>
      </c>
      <c r="F76" s="12" t="s">
        <v>317</v>
      </c>
      <c r="G76" s="15"/>
      <c r="H76" s="14" t="str">
        <f>IF(G76=J76,"未作答",IF(G76=答案!A76,"正确","错误"))</f>
        <v>未作答</v>
      </c>
    </row>
    <row r="77" customHeight="1" spans="1:8">
      <c r="A77" s="10">
        <v>76</v>
      </c>
      <c r="B77" s="11" t="s">
        <v>318</v>
      </c>
      <c r="C77" s="12" t="s">
        <v>319</v>
      </c>
      <c r="D77" s="12" t="s">
        <v>320</v>
      </c>
      <c r="E77" s="12" t="s">
        <v>321</v>
      </c>
      <c r="F77" s="12" t="s">
        <v>322</v>
      </c>
      <c r="G77" s="15"/>
      <c r="H77" s="14" t="str">
        <f>IF(G77=J77,"未作答",IF(G77=答案!A77,"正确","错误"))</f>
        <v>未作答</v>
      </c>
    </row>
    <row r="78" customHeight="1" spans="1:8">
      <c r="A78" s="10">
        <v>77</v>
      </c>
      <c r="B78" s="11" t="s">
        <v>323</v>
      </c>
      <c r="C78" s="12" t="s">
        <v>324</v>
      </c>
      <c r="D78" s="12" t="s">
        <v>325</v>
      </c>
      <c r="E78" s="12" t="s">
        <v>326</v>
      </c>
      <c r="F78" s="12" t="s">
        <v>327</v>
      </c>
      <c r="G78" s="15"/>
      <c r="H78" s="14" t="str">
        <f>IF(G78=J78,"未作答",IF(G78=答案!A78,"正确","错误"))</f>
        <v>未作答</v>
      </c>
    </row>
    <row r="79" customHeight="1" spans="1:8">
      <c r="A79" s="10">
        <v>78</v>
      </c>
      <c r="B79" s="11" t="s">
        <v>328</v>
      </c>
      <c r="C79" s="12" t="s">
        <v>183</v>
      </c>
      <c r="D79" s="12" t="s">
        <v>329</v>
      </c>
      <c r="E79" s="12" t="s">
        <v>330</v>
      </c>
      <c r="F79" s="12" t="s">
        <v>331</v>
      </c>
      <c r="G79" s="15"/>
      <c r="H79" s="14" t="str">
        <f>IF(G79=J79,"未作答",IF(G79=答案!A79,"正确","错误"))</f>
        <v>未作答</v>
      </c>
    </row>
    <row r="80" customHeight="1" spans="1:8">
      <c r="A80" s="10">
        <v>79</v>
      </c>
      <c r="B80" s="11" t="s">
        <v>332</v>
      </c>
      <c r="C80" s="12" t="s">
        <v>333</v>
      </c>
      <c r="D80" s="12" t="s">
        <v>334</v>
      </c>
      <c r="E80" s="12" t="s">
        <v>335</v>
      </c>
      <c r="F80" s="12" t="s">
        <v>336</v>
      </c>
      <c r="G80" s="15"/>
      <c r="H80" s="14" t="str">
        <f>IF(G80=J80,"未作答",IF(G80=答案!A80,"正确","错误"))</f>
        <v>未作答</v>
      </c>
    </row>
    <row r="81" customHeight="1" spans="1:8">
      <c r="A81" s="10">
        <v>80</v>
      </c>
      <c r="B81" s="11" t="s">
        <v>337</v>
      </c>
      <c r="C81" s="12" t="s">
        <v>338</v>
      </c>
      <c r="D81" s="12" t="s">
        <v>339</v>
      </c>
      <c r="E81" s="12" t="s">
        <v>183</v>
      </c>
      <c r="F81" s="12" t="s">
        <v>340</v>
      </c>
      <c r="G81" s="15"/>
      <c r="H81" s="14" t="str">
        <f>IF(G81=J81,"未作答",IF(G81=答案!A81,"正确","错误"))</f>
        <v>未作答</v>
      </c>
    </row>
    <row r="82" customHeight="1" spans="1:8">
      <c r="A82" s="10">
        <v>81</v>
      </c>
      <c r="B82" s="11" t="s">
        <v>341</v>
      </c>
      <c r="C82" s="12" t="s">
        <v>342</v>
      </c>
      <c r="D82" s="12" t="s">
        <v>343</v>
      </c>
      <c r="E82" s="12" t="s">
        <v>344</v>
      </c>
      <c r="F82" s="12" t="s">
        <v>207</v>
      </c>
      <c r="G82" s="15"/>
      <c r="H82" s="14" t="str">
        <f>IF(G82=J82,"未作答",IF(G82=答案!A82,"正确","错误"))</f>
        <v>未作答</v>
      </c>
    </row>
    <row r="83" customHeight="1" spans="1:8">
      <c r="A83" s="10">
        <v>82</v>
      </c>
      <c r="B83" s="11" t="s">
        <v>345</v>
      </c>
      <c r="C83" s="12" t="s">
        <v>346</v>
      </c>
      <c r="D83" s="12" t="s">
        <v>347</v>
      </c>
      <c r="E83" s="12" t="s">
        <v>348</v>
      </c>
      <c r="F83" s="12" t="s">
        <v>338</v>
      </c>
      <c r="G83" s="15"/>
      <c r="H83" s="14" t="str">
        <f>IF(G83=J83,"未作答",IF(G83=答案!A83,"正确","错误"))</f>
        <v>未作答</v>
      </c>
    </row>
    <row r="84" customHeight="1" spans="1:8">
      <c r="A84" s="10">
        <v>83</v>
      </c>
      <c r="B84" s="11" t="s">
        <v>349</v>
      </c>
      <c r="C84" s="12" t="s">
        <v>350</v>
      </c>
      <c r="D84" s="12" t="s">
        <v>99</v>
      </c>
      <c r="E84" s="12" t="s">
        <v>96</v>
      </c>
      <c r="F84" s="12" t="s">
        <v>351</v>
      </c>
      <c r="G84" s="15"/>
      <c r="H84" s="14" t="str">
        <f>IF(G84=J84,"未作答",IF(G84=答案!A84,"正确","错误"))</f>
        <v>未作答</v>
      </c>
    </row>
    <row r="85" customHeight="1" spans="1:8">
      <c r="A85" s="10">
        <v>84</v>
      </c>
      <c r="B85" s="11" t="s">
        <v>352</v>
      </c>
      <c r="C85" s="12" t="s">
        <v>353</v>
      </c>
      <c r="D85" s="12" t="s">
        <v>354</v>
      </c>
      <c r="E85" s="12" t="s">
        <v>355</v>
      </c>
      <c r="F85" s="12" t="s">
        <v>356</v>
      </c>
      <c r="G85" s="15"/>
      <c r="H85" s="14" t="str">
        <f>IF(G85=J85,"未作答",IF(G85=答案!A85,"正确","错误"))</f>
        <v>未作答</v>
      </c>
    </row>
    <row r="86" customHeight="1" spans="1:8">
      <c r="A86" s="10">
        <v>85</v>
      </c>
      <c r="B86" s="11" t="s">
        <v>357</v>
      </c>
      <c r="C86" s="12" t="s">
        <v>358</v>
      </c>
      <c r="D86" s="12" t="s">
        <v>359</v>
      </c>
      <c r="E86" s="12" t="s">
        <v>142</v>
      </c>
      <c r="F86" s="12" t="s">
        <v>360</v>
      </c>
      <c r="G86" s="15"/>
      <c r="H86" s="14" t="str">
        <f>IF(G86=J86,"未作答",IF(G86=答案!A86,"正确","错误"))</f>
        <v>未作答</v>
      </c>
    </row>
    <row r="87" customHeight="1" spans="1:8">
      <c r="A87" s="10">
        <v>86</v>
      </c>
      <c r="B87" s="11" t="s">
        <v>361</v>
      </c>
      <c r="C87" s="12" t="s">
        <v>311</v>
      </c>
      <c r="D87" s="12" t="s">
        <v>282</v>
      </c>
      <c r="E87" s="12" t="s">
        <v>362</v>
      </c>
      <c r="F87" s="12" t="s">
        <v>363</v>
      </c>
      <c r="G87" s="15"/>
      <c r="H87" s="14" t="str">
        <f>IF(G87=J87,"未作答",IF(G87=答案!A87,"正确","错误"))</f>
        <v>未作答</v>
      </c>
    </row>
    <row r="88" customHeight="1" spans="1:8">
      <c r="A88" s="10">
        <v>87</v>
      </c>
      <c r="B88" s="11" t="s">
        <v>364</v>
      </c>
      <c r="C88" s="12" t="s">
        <v>365</v>
      </c>
      <c r="D88" s="12" t="s">
        <v>366</v>
      </c>
      <c r="E88" s="12" t="s">
        <v>367</v>
      </c>
      <c r="F88" s="12" t="s">
        <v>368</v>
      </c>
      <c r="G88" s="15"/>
      <c r="H88" s="14" t="str">
        <f>IF(G88=J88,"未作答",IF(G88=答案!A88,"正确","错误"))</f>
        <v>未作答</v>
      </c>
    </row>
    <row r="89" customHeight="1" spans="1:8">
      <c r="A89" s="10">
        <v>88</v>
      </c>
      <c r="B89" s="11" t="s">
        <v>369</v>
      </c>
      <c r="C89" s="12" t="s">
        <v>113</v>
      </c>
      <c r="D89" s="12" t="s">
        <v>115</v>
      </c>
      <c r="E89" s="12" t="s">
        <v>112</v>
      </c>
      <c r="F89" s="12" t="s">
        <v>114</v>
      </c>
      <c r="G89" s="15"/>
      <c r="H89" s="14" t="str">
        <f>IF(G89=J89,"未作答",IF(G89=答案!A89,"正确","错误"))</f>
        <v>未作答</v>
      </c>
    </row>
    <row r="90" customHeight="1" spans="1:8">
      <c r="A90" s="10">
        <v>89</v>
      </c>
      <c r="B90" s="11" t="s">
        <v>370</v>
      </c>
      <c r="C90" s="12" t="s">
        <v>371</v>
      </c>
      <c r="D90" s="12" t="s">
        <v>112</v>
      </c>
      <c r="E90" s="12" t="s">
        <v>296</v>
      </c>
      <c r="F90" s="12" t="s">
        <v>372</v>
      </c>
      <c r="G90" s="15"/>
      <c r="H90" s="14" t="str">
        <f>IF(G90=J90,"未作答",IF(G90=答案!A90,"正确","错误"))</f>
        <v>未作答</v>
      </c>
    </row>
    <row r="91" customHeight="1" spans="1:8">
      <c r="A91" s="10">
        <v>90</v>
      </c>
      <c r="B91" s="11" t="s">
        <v>373</v>
      </c>
      <c r="C91" s="12" t="s">
        <v>109</v>
      </c>
      <c r="D91" s="12" t="s">
        <v>107</v>
      </c>
      <c r="E91" s="12" t="s">
        <v>108</v>
      </c>
      <c r="F91" s="12" t="s">
        <v>110</v>
      </c>
      <c r="G91" s="15"/>
      <c r="H91" s="14" t="str">
        <f>IF(G91=J91,"未作答",IF(G91=答案!A91,"正确","错误"))</f>
        <v>未作答</v>
      </c>
    </row>
    <row r="92" customHeight="1" spans="1:8">
      <c r="A92" s="10">
        <v>91</v>
      </c>
      <c r="B92" s="11" t="s">
        <v>374</v>
      </c>
      <c r="C92" s="12" t="s">
        <v>375</v>
      </c>
      <c r="D92" s="12" t="s">
        <v>376</v>
      </c>
      <c r="E92" s="12" t="s">
        <v>377</v>
      </c>
      <c r="F92" s="12" t="s">
        <v>378</v>
      </c>
      <c r="G92" s="15"/>
      <c r="H92" s="14" t="str">
        <f>IF(G92=J92,"未作答",IF(G92=答案!A92,"正确","错误"))</f>
        <v>未作答</v>
      </c>
    </row>
    <row r="93" customHeight="1" spans="1:8">
      <c r="A93" s="10">
        <v>92</v>
      </c>
      <c r="B93" s="11" t="s">
        <v>379</v>
      </c>
      <c r="C93" s="12" t="s">
        <v>380</v>
      </c>
      <c r="D93" s="12" t="s">
        <v>102</v>
      </c>
      <c r="E93" s="12" t="s">
        <v>381</v>
      </c>
      <c r="F93" s="12" t="s">
        <v>103</v>
      </c>
      <c r="G93" s="15"/>
      <c r="H93" s="14" t="str">
        <f>IF(G93=J93,"未作答",IF(G93=答案!A93,"正确","错误"))</f>
        <v>未作答</v>
      </c>
    </row>
    <row r="94" customHeight="1" spans="1:8">
      <c r="A94" s="10">
        <v>93</v>
      </c>
      <c r="B94" s="11" t="s">
        <v>382</v>
      </c>
      <c r="C94" s="12" t="s">
        <v>383</v>
      </c>
      <c r="D94" s="12" t="s">
        <v>384</v>
      </c>
      <c r="E94" s="12" t="s">
        <v>385</v>
      </c>
      <c r="F94" s="12" t="s">
        <v>386</v>
      </c>
      <c r="G94" s="15"/>
      <c r="H94" s="14" t="str">
        <f>IF(G94=J94,"未作答",IF(G94=答案!A94,"正确","错误"))</f>
        <v>未作答</v>
      </c>
    </row>
    <row r="95" customHeight="1" spans="1:8">
      <c r="A95" s="10">
        <v>94</v>
      </c>
      <c r="B95" s="11" t="s">
        <v>387</v>
      </c>
      <c r="C95" s="12" t="s">
        <v>388</v>
      </c>
      <c r="D95" s="12" t="s">
        <v>389</v>
      </c>
      <c r="E95" s="12" t="s">
        <v>390</v>
      </c>
      <c r="F95" s="12" t="s">
        <v>391</v>
      </c>
      <c r="G95" s="15"/>
      <c r="H95" s="14" t="str">
        <f>IF(G95=J95,"未作答",IF(G95=答案!A95,"正确","错误"))</f>
        <v>未作答</v>
      </c>
    </row>
    <row r="96" customHeight="1" spans="1:8">
      <c r="A96" s="10">
        <v>95</v>
      </c>
      <c r="B96" s="11" t="s">
        <v>392</v>
      </c>
      <c r="C96" s="12" t="s">
        <v>393</v>
      </c>
      <c r="D96" s="12" t="s">
        <v>394</v>
      </c>
      <c r="E96" s="12" t="s">
        <v>395</v>
      </c>
      <c r="F96" s="12" t="s">
        <v>396</v>
      </c>
      <c r="G96" s="15"/>
      <c r="H96" s="14" t="str">
        <f>IF(G96=J96,"未作答",IF(G96=答案!A96,"正确","错误"))</f>
        <v>未作答</v>
      </c>
    </row>
    <row r="97" customHeight="1" spans="1:8">
      <c r="A97" s="10">
        <v>96</v>
      </c>
      <c r="B97" s="11" t="s">
        <v>397</v>
      </c>
      <c r="C97" s="12" t="s">
        <v>398</v>
      </c>
      <c r="D97" s="12" t="s">
        <v>399</v>
      </c>
      <c r="E97" s="12" t="s">
        <v>400</v>
      </c>
      <c r="F97" s="12" t="s">
        <v>401</v>
      </c>
      <c r="G97" s="15"/>
      <c r="H97" s="14" t="str">
        <f>IF(G97=J97,"未作答",IF(G97=答案!A97,"正确","错误"))</f>
        <v>未作答</v>
      </c>
    </row>
    <row r="98" customHeight="1" spans="1:8">
      <c r="A98" s="10">
        <v>97</v>
      </c>
      <c r="B98" s="11" t="s">
        <v>402</v>
      </c>
      <c r="C98" s="12" t="s">
        <v>403</v>
      </c>
      <c r="D98" s="12" t="s">
        <v>404</v>
      </c>
      <c r="E98" s="12" t="s">
        <v>405</v>
      </c>
      <c r="F98" s="12" t="s">
        <v>406</v>
      </c>
      <c r="G98" s="15"/>
      <c r="H98" s="14" t="str">
        <f>IF(G98=J98,"未作答",IF(G98=答案!A98,"正确","错误"))</f>
        <v>未作答</v>
      </c>
    </row>
    <row r="99" customHeight="1" spans="1:8">
      <c r="A99" s="10">
        <v>98</v>
      </c>
      <c r="B99" s="11" t="s">
        <v>407</v>
      </c>
      <c r="C99" s="12" t="s">
        <v>408</v>
      </c>
      <c r="D99" s="12" t="s">
        <v>409</v>
      </c>
      <c r="E99" s="12" t="s">
        <v>410</v>
      </c>
      <c r="F99" s="12" t="s">
        <v>411</v>
      </c>
      <c r="G99" s="15"/>
      <c r="H99" s="14" t="str">
        <f>IF(G99=J99,"未作答",IF(G99=答案!A99,"正确","错误"))</f>
        <v>未作答</v>
      </c>
    </row>
    <row r="100" customHeight="1" spans="1:8">
      <c r="A100" s="10">
        <v>99</v>
      </c>
      <c r="B100" s="11" t="s">
        <v>412</v>
      </c>
      <c r="C100" s="12" t="s">
        <v>413</v>
      </c>
      <c r="D100" s="12" t="s">
        <v>414</v>
      </c>
      <c r="E100" s="12" t="s">
        <v>415</v>
      </c>
      <c r="F100" s="12" t="s">
        <v>108</v>
      </c>
      <c r="G100" s="15"/>
      <c r="H100" s="14" t="str">
        <f>IF(G100=J100,"未作答",IF(G100=答案!A100,"正确","错误"))</f>
        <v>未作答</v>
      </c>
    </row>
    <row r="101" customHeight="1" spans="1:8">
      <c r="A101" s="10">
        <v>100</v>
      </c>
      <c r="B101" s="11" t="s">
        <v>416</v>
      </c>
      <c r="C101" s="12" t="s">
        <v>417</v>
      </c>
      <c r="D101" s="12" t="s">
        <v>418</v>
      </c>
      <c r="E101" s="12" t="s">
        <v>419</v>
      </c>
      <c r="F101" s="12" t="s">
        <v>420</v>
      </c>
      <c r="G101" s="15"/>
      <c r="H101" s="14" t="str">
        <f>IF(G101=J101,"未作答",IF(G101=答案!A101,"正确","错误"))</f>
        <v>未作答</v>
      </c>
    </row>
    <row r="102" customHeight="1" spans="1:8">
      <c r="A102" s="10">
        <v>101</v>
      </c>
      <c r="B102" s="11" t="s">
        <v>421</v>
      </c>
      <c r="C102" s="12" t="s">
        <v>422</v>
      </c>
      <c r="D102" s="12" t="s">
        <v>423</v>
      </c>
      <c r="E102" s="12" t="s">
        <v>424</v>
      </c>
      <c r="F102" s="12" t="s">
        <v>425</v>
      </c>
      <c r="G102" s="15"/>
      <c r="H102" s="14" t="str">
        <f>IF(G102=J102,"未作答",IF(G102=答案!A102,"正确","错误"))</f>
        <v>未作答</v>
      </c>
    </row>
    <row r="103" customHeight="1" spans="1:8">
      <c r="A103" s="10">
        <v>102</v>
      </c>
      <c r="B103" s="11" t="s">
        <v>426</v>
      </c>
      <c r="C103" s="12" t="s">
        <v>427</v>
      </c>
      <c r="D103" s="12" t="s">
        <v>428</v>
      </c>
      <c r="E103" s="12" t="s">
        <v>429</v>
      </c>
      <c r="F103" s="12" t="s">
        <v>430</v>
      </c>
      <c r="G103" s="15"/>
      <c r="H103" s="14" t="str">
        <f>IF(G103=J103,"未作答",IF(G103=答案!A103,"正确","错误"))</f>
        <v>未作答</v>
      </c>
    </row>
    <row r="104" customHeight="1" spans="1:8">
      <c r="A104" s="10">
        <v>103</v>
      </c>
      <c r="B104" s="11" t="s">
        <v>431</v>
      </c>
      <c r="C104" s="12" t="s">
        <v>415</v>
      </c>
      <c r="D104" s="12" t="s">
        <v>432</v>
      </c>
      <c r="E104" s="12" t="s">
        <v>234</v>
      </c>
      <c r="F104" s="12" t="s">
        <v>433</v>
      </c>
      <c r="G104" s="15"/>
      <c r="H104" s="14" t="str">
        <f>IF(G104=J104,"未作答",IF(G104=答案!A104,"正确","错误"))</f>
        <v>未作答</v>
      </c>
    </row>
    <row r="105" customHeight="1" spans="1:8">
      <c r="A105" s="10">
        <v>104</v>
      </c>
      <c r="B105" s="11" t="s">
        <v>434</v>
      </c>
      <c r="C105" s="12" t="s">
        <v>435</v>
      </c>
      <c r="D105" s="12" t="s">
        <v>436</v>
      </c>
      <c r="E105" s="12" t="s">
        <v>437</v>
      </c>
      <c r="F105" s="12" t="s">
        <v>438</v>
      </c>
      <c r="G105" s="15"/>
      <c r="H105" s="14" t="str">
        <f>IF(G105=J105,"未作答",IF(G105=答案!A105,"正确","错误"))</f>
        <v>未作答</v>
      </c>
    </row>
    <row r="106" customHeight="1" spans="1:8">
      <c r="A106" s="10">
        <v>105</v>
      </c>
      <c r="B106" s="11" t="s">
        <v>439</v>
      </c>
      <c r="C106" s="12" t="s">
        <v>440</v>
      </c>
      <c r="D106" s="12" t="s">
        <v>441</v>
      </c>
      <c r="E106" s="12" t="s">
        <v>442</v>
      </c>
      <c r="F106" s="12" t="s">
        <v>443</v>
      </c>
      <c r="G106" s="15"/>
      <c r="H106" s="14" t="str">
        <f>IF(G106=J106,"未作答",IF(G106=答案!A106,"正确","错误"))</f>
        <v>未作答</v>
      </c>
    </row>
    <row r="107" customHeight="1" spans="1:8">
      <c r="A107" s="10">
        <v>106</v>
      </c>
      <c r="B107" s="11" t="s">
        <v>444</v>
      </c>
      <c r="C107" s="12" t="s">
        <v>445</v>
      </c>
      <c r="D107" s="12" t="s">
        <v>446</v>
      </c>
      <c r="E107" s="12" t="s">
        <v>447</v>
      </c>
      <c r="F107" s="12" t="s">
        <v>448</v>
      </c>
      <c r="G107" s="15"/>
      <c r="H107" s="14" t="str">
        <f>IF(G107=J107,"未作答",IF(G107=答案!A107,"正确","错误"))</f>
        <v>未作答</v>
      </c>
    </row>
    <row r="108" customHeight="1" spans="1:8">
      <c r="A108" s="10">
        <v>107</v>
      </c>
      <c r="B108" s="11" t="s">
        <v>449</v>
      </c>
      <c r="C108" s="12" t="s">
        <v>450</v>
      </c>
      <c r="D108" s="12" t="s">
        <v>451</v>
      </c>
      <c r="E108" s="12" t="s">
        <v>452</v>
      </c>
      <c r="F108" s="12" t="s">
        <v>453</v>
      </c>
      <c r="G108" s="15"/>
      <c r="H108" s="14" t="str">
        <f>IF(G108=J108,"未作答",IF(G108=答案!A108,"正确","错误"))</f>
        <v>未作答</v>
      </c>
    </row>
    <row r="109" customHeight="1" spans="1:8">
      <c r="A109" s="10">
        <v>108</v>
      </c>
      <c r="B109" s="11" t="s">
        <v>454</v>
      </c>
      <c r="C109" s="12" t="s">
        <v>455</v>
      </c>
      <c r="D109" s="12" t="s">
        <v>456</v>
      </c>
      <c r="E109" s="12" t="s">
        <v>457</v>
      </c>
      <c r="F109" s="12" t="s">
        <v>458</v>
      </c>
      <c r="G109" s="15"/>
      <c r="H109" s="14" t="str">
        <f>IF(G109=J109,"未作答",IF(G109=答案!A109,"正确","错误"))</f>
        <v>未作答</v>
      </c>
    </row>
    <row r="110" customHeight="1" spans="1:8">
      <c r="A110" s="10">
        <v>109</v>
      </c>
      <c r="B110" s="11" t="s">
        <v>459</v>
      </c>
      <c r="C110" s="12" t="s">
        <v>460</v>
      </c>
      <c r="D110" s="12" t="s">
        <v>461</v>
      </c>
      <c r="E110" s="12" t="s">
        <v>462</v>
      </c>
      <c r="F110" s="12" t="s">
        <v>463</v>
      </c>
      <c r="G110" s="15"/>
      <c r="H110" s="14" t="str">
        <f>IF(G110=J110,"未作答",IF(G110=答案!A110,"正确","错误"))</f>
        <v>未作答</v>
      </c>
    </row>
    <row r="111" customHeight="1" spans="1:8">
      <c r="A111" s="10">
        <v>110</v>
      </c>
      <c r="B111" s="11" t="s">
        <v>464</v>
      </c>
      <c r="C111" s="12" t="s">
        <v>465</v>
      </c>
      <c r="D111" s="12" t="s">
        <v>466</v>
      </c>
      <c r="E111" s="12" t="s">
        <v>467</v>
      </c>
      <c r="F111" s="12" t="s">
        <v>468</v>
      </c>
      <c r="G111" s="15"/>
      <c r="H111" s="14" t="str">
        <f>IF(G111=J111,"未作答",IF(G111=答案!A111,"正确","错误"))</f>
        <v>未作答</v>
      </c>
    </row>
    <row r="112" customHeight="1" spans="1:8">
      <c r="A112" s="10">
        <v>111</v>
      </c>
      <c r="B112" s="11" t="s">
        <v>469</v>
      </c>
      <c r="C112" s="12" t="s">
        <v>234</v>
      </c>
      <c r="D112" s="12" t="s">
        <v>112</v>
      </c>
      <c r="E112" s="12" t="s">
        <v>470</v>
      </c>
      <c r="F112" s="12" t="s">
        <v>471</v>
      </c>
      <c r="G112" s="15"/>
      <c r="H112" s="14" t="str">
        <f>IF(G112=J112,"未作答",IF(G112=答案!A112,"正确","错误"))</f>
        <v>未作答</v>
      </c>
    </row>
    <row r="113" customHeight="1" spans="1:8">
      <c r="A113" s="10">
        <v>112</v>
      </c>
      <c r="B113" s="11" t="s">
        <v>472</v>
      </c>
      <c r="C113" s="12" t="s">
        <v>473</v>
      </c>
      <c r="D113" s="12" t="s">
        <v>474</v>
      </c>
      <c r="E113" s="12" t="s">
        <v>475</v>
      </c>
      <c r="F113" s="12" t="s">
        <v>476</v>
      </c>
      <c r="G113" s="15"/>
      <c r="H113" s="14" t="str">
        <f>IF(G113=J113,"未作答",IF(G113=答案!A113,"正确","错误"))</f>
        <v>未作答</v>
      </c>
    </row>
    <row r="114" customHeight="1" spans="1:8">
      <c r="A114" s="10">
        <v>113</v>
      </c>
      <c r="B114" s="11" t="s">
        <v>477</v>
      </c>
      <c r="C114" s="12" t="s">
        <v>478</v>
      </c>
      <c r="D114" s="12" t="s">
        <v>479</v>
      </c>
      <c r="E114" s="12" t="s">
        <v>480</v>
      </c>
      <c r="F114" s="12" t="s">
        <v>481</v>
      </c>
      <c r="G114" s="15"/>
      <c r="H114" s="14" t="str">
        <f>IF(G114=J114,"未作答",IF(G114=答案!A114,"正确","错误"))</f>
        <v>未作答</v>
      </c>
    </row>
    <row r="115" customHeight="1" spans="1:8">
      <c r="A115" s="10">
        <v>114</v>
      </c>
      <c r="B115" s="11" t="s">
        <v>482</v>
      </c>
      <c r="C115" s="12" t="s">
        <v>483</v>
      </c>
      <c r="D115" s="12" t="s">
        <v>484</v>
      </c>
      <c r="E115" s="12" t="s">
        <v>485</v>
      </c>
      <c r="F115" s="12" t="s">
        <v>486</v>
      </c>
      <c r="G115" s="15"/>
      <c r="H115" s="14" t="str">
        <f>IF(G115=J115,"未作答",IF(G115=答案!A115,"正确","错误"))</f>
        <v>未作答</v>
      </c>
    </row>
    <row r="116" customHeight="1" spans="1:8">
      <c r="A116" s="10">
        <v>115</v>
      </c>
      <c r="B116" s="11" t="s">
        <v>487</v>
      </c>
      <c r="C116" s="12" t="s">
        <v>488</v>
      </c>
      <c r="D116" s="12" t="s">
        <v>489</v>
      </c>
      <c r="E116" s="12" t="s">
        <v>490</v>
      </c>
      <c r="F116" s="12" t="s">
        <v>491</v>
      </c>
      <c r="G116" s="15"/>
      <c r="H116" s="14" t="str">
        <f>IF(G116=J116,"未作答",IF(G116=答案!A116,"正确","错误"))</f>
        <v>未作答</v>
      </c>
    </row>
    <row r="117" customHeight="1" spans="1:8">
      <c r="A117" s="10">
        <v>116</v>
      </c>
      <c r="B117" s="11" t="s">
        <v>492</v>
      </c>
      <c r="C117" s="12" t="s">
        <v>493</v>
      </c>
      <c r="D117" s="12" t="s">
        <v>494</v>
      </c>
      <c r="E117" s="12" t="s">
        <v>495</v>
      </c>
      <c r="F117" s="12" t="s">
        <v>496</v>
      </c>
      <c r="G117" s="15"/>
      <c r="H117" s="14" t="str">
        <f>IF(G117=J117,"未作答",IF(G117=答案!A117,"正确","错误"))</f>
        <v>未作答</v>
      </c>
    </row>
    <row r="118" customHeight="1" spans="1:8">
      <c r="A118" s="10">
        <v>117</v>
      </c>
      <c r="B118" s="11" t="s">
        <v>497</v>
      </c>
      <c r="C118" s="12" t="s">
        <v>498</v>
      </c>
      <c r="D118" s="12" t="s">
        <v>499</v>
      </c>
      <c r="E118" s="12" t="s">
        <v>500</v>
      </c>
      <c r="F118" s="12" t="s">
        <v>501</v>
      </c>
      <c r="G118" s="15"/>
      <c r="H118" s="14" t="str">
        <f>IF(G118=J118,"未作答",IF(G118=答案!A118,"正确","错误"))</f>
        <v>未作答</v>
      </c>
    </row>
    <row r="119" customHeight="1" spans="1:8">
      <c r="A119" s="10">
        <v>118</v>
      </c>
      <c r="B119" s="11" t="s">
        <v>502</v>
      </c>
      <c r="C119" s="12" t="s">
        <v>503</v>
      </c>
      <c r="D119" s="12" t="s">
        <v>504</v>
      </c>
      <c r="E119" s="12" t="s">
        <v>505</v>
      </c>
      <c r="F119" s="12" t="s">
        <v>506</v>
      </c>
      <c r="G119" s="15"/>
      <c r="H119" s="14" t="str">
        <f>IF(G119=J119,"未作答",IF(G119=答案!A119,"正确","错误"))</f>
        <v>未作答</v>
      </c>
    </row>
    <row r="120" customHeight="1" spans="1:8">
      <c r="A120" s="10">
        <v>119</v>
      </c>
      <c r="B120" s="11" t="s">
        <v>507</v>
      </c>
      <c r="C120" s="12" t="s">
        <v>234</v>
      </c>
      <c r="D120" s="12" t="s">
        <v>105</v>
      </c>
      <c r="E120" s="12" t="s">
        <v>508</v>
      </c>
      <c r="F120" s="12" t="s">
        <v>509</v>
      </c>
      <c r="G120" s="15"/>
      <c r="H120" s="14" t="str">
        <f>IF(G120=J120,"未作答",IF(G120=答案!A120,"正确","错误"))</f>
        <v>未作答</v>
      </c>
    </row>
    <row r="121" customHeight="1" spans="1:8">
      <c r="A121" s="10">
        <v>120</v>
      </c>
      <c r="B121" s="11" t="s">
        <v>510</v>
      </c>
      <c r="C121" s="12" t="s">
        <v>511</v>
      </c>
      <c r="D121" s="12" t="s">
        <v>512</v>
      </c>
      <c r="E121" s="12" t="s">
        <v>513</v>
      </c>
      <c r="F121" s="12" t="s">
        <v>514</v>
      </c>
      <c r="G121" s="15"/>
      <c r="H121" s="14" t="str">
        <f>IF(G121=J121,"未作答",IF(G121=答案!A121,"正确","错误"))</f>
        <v>未作答</v>
      </c>
    </row>
    <row r="122" customHeight="1" spans="1:8">
      <c r="A122" s="10">
        <v>121</v>
      </c>
      <c r="B122" s="11" t="s">
        <v>515</v>
      </c>
      <c r="C122" s="12" t="s">
        <v>516</v>
      </c>
      <c r="D122" s="12" t="s">
        <v>517</v>
      </c>
      <c r="E122" s="12" t="s">
        <v>518</v>
      </c>
      <c r="F122" s="12" t="s">
        <v>519</v>
      </c>
      <c r="G122" s="15"/>
      <c r="H122" s="14" t="str">
        <f>IF(G122=J122,"未作答",IF(G122=答案!A122,"正确","错误"))</f>
        <v>未作答</v>
      </c>
    </row>
    <row r="123" customHeight="1" spans="1:8">
      <c r="A123" s="10">
        <v>122</v>
      </c>
      <c r="B123" s="11" t="s">
        <v>520</v>
      </c>
      <c r="C123" s="12" t="s">
        <v>521</v>
      </c>
      <c r="D123" s="12" t="s">
        <v>522</v>
      </c>
      <c r="E123" s="12" t="s">
        <v>523</v>
      </c>
      <c r="F123" s="12" t="s">
        <v>524</v>
      </c>
      <c r="G123" s="15"/>
      <c r="H123" s="14" t="str">
        <f>IF(G123=J123,"未作答",IF(G123=答案!A123,"正确","错误"))</f>
        <v>未作答</v>
      </c>
    </row>
    <row r="124" customHeight="1" spans="1:8">
      <c r="A124" s="10">
        <v>123</v>
      </c>
      <c r="B124" s="11" t="s">
        <v>525</v>
      </c>
      <c r="C124" s="12" t="s">
        <v>526</v>
      </c>
      <c r="D124" s="12" t="s">
        <v>527</v>
      </c>
      <c r="E124" s="12" t="s">
        <v>493</v>
      </c>
      <c r="F124" s="12" t="s">
        <v>494</v>
      </c>
      <c r="G124" s="15"/>
      <c r="H124" s="14" t="str">
        <f>IF(G124=J124,"未作答",IF(G124=答案!A124,"正确","错误"))</f>
        <v>未作答</v>
      </c>
    </row>
    <row r="125" customHeight="1" spans="1:8">
      <c r="A125" s="10">
        <v>124</v>
      </c>
      <c r="B125" s="11" t="s">
        <v>528</v>
      </c>
      <c r="C125" s="12" t="s">
        <v>529</v>
      </c>
      <c r="D125" s="12" t="s">
        <v>530</v>
      </c>
      <c r="E125" s="12" t="s">
        <v>531</v>
      </c>
      <c r="F125" s="12" t="s">
        <v>532</v>
      </c>
      <c r="G125" s="15"/>
      <c r="H125" s="14" t="str">
        <f>IF(G125=J125,"未作答",IF(G125=答案!A125,"正确","错误"))</f>
        <v>未作答</v>
      </c>
    </row>
    <row r="126" customHeight="1" spans="1:8">
      <c r="A126" s="10">
        <v>125</v>
      </c>
      <c r="B126" s="11" t="s">
        <v>533</v>
      </c>
      <c r="C126" s="12" t="s">
        <v>534</v>
      </c>
      <c r="D126" s="12" t="s">
        <v>470</v>
      </c>
      <c r="E126" s="12" t="s">
        <v>413</v>
      </c>
      <c r="F126" s="12" t="s">
        <v>508</v>
      </c>
      <c r="G126" s="15"/>
      <c r="H126" s="14" t="str">
        <f>IF(G126=J126,"未作答",IF(G126=答案!A126,"正确","错误"))</f>
        <v>未作答</v>
      </c>
    </row>
    <row r="127" customHeight="1" spans="1:8">
      <c r="A127" s="10">
        <v>126</v>
      </c>
      <c r="B127" s="11" t="s">
        <v>535</v>
      </c>
      <c r="C127" s="12" t="s">
        <v>509</v>
      </c>
      <c r="D127" s="12" t="s">
        <v>508</v>
      </c>
      <c r="E127" s="12" t="s">
        <v>536</v>
      </c>
      <c r="F127" s="12" t="s">
        <v>108</v>
      </c>
      <c r="G127" s="15"/>
      <c r="H127" s="14" t="str">
        <f>IF(G127=J127,"未作答",IF(G127=答案!A127,"正确","错误"))</f>
        <v>未作答</v>
      </c>
    </row>
    <row r="128" customHeight="1" spans="1:8">
      <c r="A128" s="10">
        <v>127</v>
      </c>
      <c r="B128" s="11" t="s">
        <v>537</v>
      </c>
      <c r="C128" s="12" t="s">
        <v>104</v>
      </c>
      <c r="D128" s="12" t="s">
        <v>117</v>
      </c>
      <c r="E128" s="12" t="s">
        <v>105</v>
      </c>
      <c r="F128" s="12" t="s">
        <v>118</v>
      </c>
      <c r="G128" s="15"/>
      <c r="H128" s="14" t="str">
        <f>IF(G128=J128,"未作答",IF(G128=答案!A128,"正确","错误"))</f>
        <v>未作答</v>
      </c>
    </row>
    <row r="129" customHeight="1" spans="1:8">
      <c r="A129" s="10">
        <v>128</v>
      </c>
      <c r="B129" s="11" t="s">
        <v>538</v>
      </c>
      <c r="C129" s="12" t="s">
        <v>539</v>
      </c>
      <c r="D129" s="12" t="s">
        <v>540</v>
      </c>
      <c r="E129" s="12" t="s">
        <v>541</v>
      </c>
      <c r="F129" s="12" t="s">
        <v>542</v>
      </c>
      <c r="G129" s="15"/>
      <c r="H129" s="14" t="str">
        <f>IF(G129=J129,"未作答",IF(G129=答案!A129,"正确","错误"))</f>
        <v>未作答</v>
      </c>
    </row>
    <row r="130" customHeight="1" spans="1:8">
      <c r="A130" s="10">
        <v>129</v>
      </c>
      <c r="B130" s="11" t="s">
        <v>543</v>
      </c>
      <c r="C130" s="12" t="s">
        <v>544</v>
      </c>
      <c r="D130" s="12" t="s">
        <v>545</v>
      </c>
      <c r="E130" s="12" t="s">
        <v>546</v>
      </c>
      <c r="F130" s="12" t="s">
        <v>547</v>
      </c>
      <c r="G130" s="15"/>
      <c r="H130" s="14" t="str">
        <f>IF(G130=J130,"未作答",IF(G130=答案!A130,"正确","错误"))</f>
        <v>未作答</v>
      </c>
    </row>
    <row r="131" customHeight="1" spans="1:8">
      <c r="A131" s="10">
        <v>130</v>
      </c>
      <c r="B131" s="11" t="s">
        <v>548</v>
      </c>
      <c r="C131" s="12" t="s">
        <v>549</v>
      </c>
      <c r="D131" s="12" t="s">
        <v>550</v>
      </c>
      <c r="E131" s="12" t="s">
        <v>551</v>
      </c>
      <c r="F131" s="12" t="s">
        <v>552</v>
      </c>
      <c r="G131" s="15"/>
      <c r="H131" s="14" t="str">
        <f>IF(G131=J131,"未作答",IF(G131=答案!A131,"正确","错误"))</f>
        <v>未作答</v>
      </c>
    </row>
    <row r="132" customHeight="1" spans="1:8">
      <c r="A132" s="10">
        <v>131</v>
      </c>
      <c r="B132" s="11" t="s">
        <v>553</v>
      </c>
      <c r="C132" s="12" t="s">
        <v>554</v>
      </c>
      <c r="D132" s="12" t="s">
        <v>555</v>
      </c>
      <c r="E132" s="12" t="s">
        <v>556</v>
      </c>
      <c r="F132" s="12" t="s">
        <v>557</v>
      </c>
      <c r="G132" s="15"/>
      <c r="H132" s="14" t="str">
        <f>IF(G132=J132,"未作答",IF(G132=答案!A132,"正确","错误"))</f>
        <v>未作答</v>
      </c>
    </row>
    <row r="133" customHeight="1" spans="1:8">
      <c r="A133" s="10">
        <v>132</v>
      </c>
      <c r="B133" s="11" t="s">
        <v>558</v>
      </c>
      <c r="C133" s="12" t="s">
        <v>465</v>
      </c>
      <c r="D133" s="12" t="s">
        <v>467</v>
      </c>
      <c r="E133" s="12" t="s">
        <v>559</v>
      </c>
      <c r="F133" s="12" t="s">
        <v>466</v>
      </c>
      <c r="G133" s="15"/>
      <c r="H133" s="14" t="str">
        <f>IF(G133=J133,"未作答",IF(G133=答案!A133,"正确","错误"))</f>
        <v>未作答</v>
      </c>
    </row>
    <row r="134" customHeight="1" spans="1:8">
      <c r="A134" s="10">
        <v>133</v>
      </c>
      <c r="B134" s="11" t="s">
        <v>560</v>
      </c>
      <c r="C134" s="12" t="s">
        <v>561</v>
      </c>
      <c r="D134" s="12" t="s">
        <v>562</v>
      </c>
      <c r="E134" s="12" t="s">
        <v>30</v>
      </c>
      <c r="F134" s="12" t="s">
        <v>563</v>
      </c>
      <c r="G134" s="15"/>
      <c r="H134" s="14" t="str">
        <f>IF(G134=J134,"未作答",IF(G134=答案!A134,"正确","错误"))</f>
        <v>未作答</v>
      </c>
    </row>
    <row r="135" customHeight="1" spans="1:8">
      <c r="A135" s="10">
        <v>134</v>
      </c>
      <c r="B135" s="11" t="s">
        <v>564</v>
      </c>
      <c r="C135" s="12" t="s">
        <v>565</v>
      </c>
      <c r="D135" s="12" t="s">
        <v>566</v>
      </c>
      <c r="E135" s="12" t="s">
        <v>567</v>
      </c>
      <c r="F135" s="12" t="s">
        <v>568</v>
      </c>
      <c r="G135" s="15"/>
      <c r="H135" s="14" t="str">
        <f>IF(G135=J135,"未作答",IF(G135=答案!A135,"正确","错误"))</f>
        <v>未作答</v>
      </c>
    </row>
    <row r="136" customHeight="1" spans="1:8">
      <c r="A136" s="10">
        <v>135</v>
      </c>
      <c r="B136" s="11" t="s">
        <v>569</v>
      </c>
      <c r="C136" s="12" t="s">
        <v>570</v>
      </c>
      <c r="D136" s="12" t="s">
        <v>571</v>
      </c>
      <c r="E136" s="12" t="s">
        <v>572</v>
      </c>
      <c r="F136" s="12" t="s">
        <v>573</v>
      </c>
      <c r="G136" s="15"/>
      <c r="H136" s="14" t="str">
        <f>IF(G136=J136,"未作答",IF(G136=答案!A136,"正确","错误"))</f>
        <v>未作答</v>
      </c>
    </row>
    <row r="137" customHeight="1" spans="1:8">
      <c r="A137" s="10">
        <v>136</v>
      </c>
      <c r="B137" s="11" t="s">
        <v>574</v>
      </c>
      <c r="C137" s="12" t="s">
        <v>575</v>
      </c>
      <c r="D137" s="12" t="s">
        <v>576</v>
      </c>
      <c r="E137" s="12" t="s">
        <v>577</v>
      </c>
      <c r="F137" s="12" t="s">
        <v>578</v>
      </c>
      <c r="G137" s="15"/>
      <c r="H137" s="14" t="str">
        <f>IF(G137=J137,"未作答",IF(G137=答案!A137,"正确","错误"))</f>
        <v>未作答</v>
      </c>
    </row>
    <row r="138" customHeight="1" spans="1:8">
      <c r="A138" s="10">
        <v>137</v>
      </c>
      <c r="B138" s="11" t="s">
        <v>579</v>
      </c>
      <c r="C138" s="12" t="s">
        <v>580</v>
      </c>
      <c r="D138" s="12" t="s">
        <v>581</v>
      </c>
      <c r="E138" s="12" t="s">
        <v>582</v>
      </c>
      <c r="F138" s="12" t="s">
        <v>583</v>
      </c>
      <c r="G138" s="15"/>
      <c r="H138" s="14" t="str">
        <f>IF(G138=J138,"未作答",IF(G138=答案!A138,"正确","错误"))</f>
        <v>未作答</v>
      </c>
    </row>
    <row r="139" customHeight="1" spans="1:8">
      <c r="A139" s="10">
        <v>138</v>
      </c>
      <c r="B139" s="11" t="s">
        <v>584</v>
      </c>
      <c r="C139" s="12" t="s">
        <v>585</v>
      </c>
      <c r="D139" s="12" t="s">
        <v>586</v>
      </c>
      <c r="E139" s="12" t="s">
        <v>587</v>
      </c>
      <c r="F139" s="12" t="s">
        <v>588</v>
      </c>
      <c r="G139" s="15"/>
      <c r="H139" s="14" t="str">
        <f>IF(G139=J139,"未作答",IF(G139=答案!A139,"正确","错误"))</f>
        <v>未作答</v>
      </c>
    </row>
    <row r="140" customHeight="1" spans="1:8">
      <c r="A140" s="10">
        <v>139</v>
      </c>
      <c r="B140" s="11" t="s">
        <v>589</v>
      </c>
      <c r="C140" s="12" t="s">
        <v>590</v>
      </c>
      <c r="D140" s="12" t="s">
        <v>591</v>
      </c>
      <c r="E140" s="12" t="s">
        <v>592</v>
      </c>
      <c r="F140" s="12" t="s">
        <v>593</v>
      </c>
      <c r="G140" s="15"/>
      <c r="H140" s="14" t="str">
        <f>IF(G140=J140,"未作答",IF(G140=答案!A140,"正确","错误"))</f>
        <v>未作答</v>
      </c>
    </row>
    <row r="141" customHeight="1" spans="1:8">
      <c r="A141" s="10">
        <v>140</v>
      </c>
      <c r="B141" s="11" t="s">
        <v>594</v>
      </c>
      <c r="C141" s="12" t="s">
        <v>595</v>
      </c>
      <c r="D141" s="12" t="s">
        <v>596</v>
      </c>
      <c r="E141" s="12" t="s">
        <v>597</v>
      </c>
      <c r="F141" s="12" t="s">
        <v>598</v>
      </c>
      <c r="G141" s="15"/>
      <c r="H141" s="14" t="str">
        <f>IF(G141=J141,"未作答",IF(G141=答案!A141,"正确","错误"))</f>
        <v>未作答</v>
      </c>
    </row>
    <row r="142" customHeight="1" spans="1:8">
      <c r="A142" s="10">
        <v>141</v>
      </c>
      <c r="B142" s="11" t="s">
        <v>599</v>
      </c>
      <c r="C142" s="12" t="s">
        <v>600</v>
      </c>
      <c r="D142" s="12" t="s">
        <v>550</v>
      </c>
      <c r="E142" s="12" t="s">
        <v>551</v>
      </c>
      <c r="F142" s="12" t="s">
        <v>601</v>
      </c>
      <c r="G142" s="15"/>
      <c r="H142" s="14" t="str">
        <f>IF(G142=J142,"未作答",IF(G142=答案!A142,"正确","错误"))</f>
        <v>未作答</v>
      </c>
    </row>
    <row r="143" customHeight="1" spans="1:8">
      <c r="A143" s="10">
        <v>142</v>
      </c>
      <c r="B143" s="11" t="s">
        <v>602</v>
      </c>
      <c r="C143" s="12" t="s">
        <v>414</v>
      </c>
      <c r="D143" s="12" t="s">
        <v>413</v>
      </c>
      <c r="E143" s="12" t="s">
        <v>107</v>
      </c>
      <c r="F143" s="12" t="s">
        <v>109</v>
      </c>
      <c r="G143" s="15"/>
      <c r="H143" s="14" t="str">
        <f>IF(G143=J143,"未作答",IF(G143=答案!A143,"正确","错误"))</f>
        <v>未作答</v>
      </c>
    </row>
    <row r="144" customHeight="1" spans="1:8">
      <c r="A144" s="10">
        <v>143</v>
      </c>
      <c r="B144" s="11" t="s">
        <v>603</v>
      </c>
      <c r="C144" s="12" t="s">
        <v>604</v>
      </c>
      <c r="D144" s="12" t="s">
        <v>605</v>
      </c>
      <c r="E144" s="12" t="s">
        <v>606</v>
      </c>
      <c r="F144" s="12" t="s">
        <v>607</v>
      </c>
      <c r="G144" s="15"/>
      <c r="H144" s="14" t="str">
        <f>IF(G144=J144,"未作答",IF(G144=答案!A144,"正确","错误"))</f>
        <v>未作答</v>
      </c>
    </row>
    <row r="145" customHeight="1" spans="1:8">
      <c r="A145" s="10">
        <v>144</v>
      </c>
      <c r="B145" s="11" t="s">
        <v>608</v>
      </c>
      <c r="C145" s="12" t="s">
        <v>609</v>
      </c>
      <c r="D145" s="12" t="s">
        <v>610</v>
      </c>
      <c r="E145" s="12" t="s">
        <v>611</v>
      </c>
      <c r="F145" s="12" t="s">
        <v>612</v>
      </c>
      <c r="G145" s="15"/>
      <c r="H145" s="14" t="str">
        <f>IF(G145=J145,"未作答",IF(G145=答案!A145,"正确","错误"))</f>
        <v>未作答</v>
      </c>
    </row>
    <row r="146" customHeight="1" spans="1:8">
      <c r="A146" s="10">
        <v>145</v>
      </c>
      <c r="B146" s="11" t="s">
        <v>613</v>
      </c>
      <c r="C146" s="12" t="s">
        <v>614</v>
      </c>
      <c r="D146" s="12" t="s">
        <v>615</v>
      </c>
      <c r="E146" s="12" t="s">
        <v>616</v>
      </c>
      <c r="F146" s="12" t="s">
        <v>617</v>
      </c>
      <c r="G146" s="15"/>
      <c r="H146" s="14" t="str">
        <f>IF(G146=J146,"未作答",IF(G146=答案!A146,"正确","错误"))</f>
        <v>未作答</v>
      </c>
    </row>
    <row r="147" customHeight="1" spans="1:8">
      <c r="A147" s="10">
        <v>146</v>
      </c>
      <c r="B147" s="11" t="s">
        <v>618</v>
      </c>
      <c r="C147" s="12" t="s">
        <v>619</v>
      </c>
      <c r="D147" s="12" t="s">
        <v>102</v>
      </c>
      <c r="E147" s="12" t="s">
        <v>620</v>
      </c>
      <c r="F147" s="12" t="s">
        <v>621</v>
      </c>
      <c r="G147" s="15"/>
      <c r="H147" s="14" t="str">
        <f>IF(G147=J147,"未作答",IF(G147=答案!A147,"正确","错误"))</f>
        <v>未作答</v>
      </c>
    </row>
    <row r="148" customHeight="1" spans="1:8">
      <c r="A148" s="10">
        <v>147</v>
      </c>
      <c r="B148" s="11" t="s">
        <v>622</v>
      </c>
      <c r="C148" s="12" t="s">
        <v>223</v>
      </c>
      <c r="D148" s="12" t="s">
        <v>623</v>
      </c>
      <c r="E148" s="12" t="s">
        <v>624</v>
      </c>
      <c r="F148" s="12" t="s">
        <v>625</v>
      </c>
      <c r="G148" s="15"/>
      <c r="H148" s="14" t="str">
        <f>IF(G148=J148,"未作答",IF(G148=答案!A148,"正确","错误"))</f>
        <v>未作答</v>
      </c>
    </row>
    <row r="149" customHeight="1" spans="1:8">
      <c r="A149" s="10">
        <v>148</v>
      </c>
      <c r="B149" s="11" t="s">
        <v>626</v>
      </c>
      <c r="C149" s="12" t="s">
        <v>627</v>
      </c>
      <c r="D149" s="12" t="s">
        <v>628</v>
      </c>
      <c r="E149" s="12" t="s">
        <v>629</v>
      </c>
      <c r="F149" s="12" t="s">
        <v>630</v>
      </c>
      <c r="G149" s="15"/>
      <c r="H149" s="14" t="str">
        <f>IF(G149=J149,"未作答",IF(G149=答案!A149,"正确","错误"))</f>
        <v>未作答</v>
      </c>
    </row>
    <row r="150" customHeight="1" spans="1:8">
      <c r="A150" s="10">
        <v>149</v>
      </c>
      <c r="B150" s="11" t="s">
        <v>631</v>
      </c>
      <c r="C150" s="12" t="s">
        <v>632</v>
      </c>
      <c r="D150" s="12" t="s">
        <v>633</v>
      </c>
      <c r="E150" s="12" t="s">
        <v>634</v>
      </c>
      <c r="F150" s="12" t="s">
        <v>635</v>
      </c>
      <c r="G150" s="15"/>
      <c r="H150" s="14" t="str">
        <f>IF(G150=J150,"未作答",IF(G150=答案!A150,"正确","错误"))</f>
        <v>未作答</v>
      </c>
    </row>
    <row r="151" customHeight="1" spans="1:8">
      <c r="A151" s="10">
        <v>150</v>
      </c>
      <c r="B151" s="11" t="s">
        <v>636</v>
      </c>
      <c r="C151" s="12" t="s">
        <v>637</v>
      </c>
      <c r="D151" s="12" t="s">
        <v>638</v>
      </c>
      <c r="E151" s="12" t="s">
        <v>639</v>
      </c>
      <c r="F151" s="12" t="s">
        <v>640</v>
      </c>
      <c r="G151" s="15"/>
      <c r="H151" s="14" t="str">
        <f>IF(G151=J151,"未作答",IF(G151=答案!A151,"正确","错误"))</f>
        <v>未作答</v>
      </c>
    </row>
    <row r="152" customHeight="1" spans="1:8">
      <c r="A152" s="10">
        <v>151</v>
      </c>
      <c r="B152" s="11" t="s">
        <v>641</v>
      </c>
      <c r="C152" s="12" t="s">
        <v>642</v>
      </c>
      <c r="D152" s="12" t="s">
        <v>643</v>
      </c>
      <c r="E152" s="12" t="s">
        <v>644</v>
      </c>
      <c r="F152" s="12" t="s">
        <v>645</v>
      </c>
      <c r="G152" s="15"/>
      <c r="H152" s="14" t="str">
        <f>IF(G152=J152,"未作答",IF(G152=答案!A152,"正确","错误"))</f>
        <v>未作答</v>
      </c>
    </row>
    <row r="153" customHeight="1" spans="1:8">
      <c r="A153" s="10">
        <v>152</v>
      </c>
      <c r="B153" s="11" t="s">
        <v>646</v>
      </c>
      <c r="C153" s="12" t="s">
        <v>647</v>
      </c>
      <c r="D153" s="12" t="s">
        <v>648</v>
      </c>
      <c r="E153" s="12" t="s">
        <v>649</v>
      </c>
      <c r="F153" s="12" t="s">
        <v>650</v>
      </c>
      <c r="G153" s="15"/>
      <c r="H153" s="14" t="str">
        <f>IF(G153=J153,"未作答",IF(G153=答案!A153,"正确","错误"))</f>
        <v>未作答</v>
      </c>
    </row>
    <row r="154" customHeight="1" spans="1:8">
      <c r="A154" s="10">
        <v>153</v>
      </c>
      <c r="B154" s="11" t="s">
        <v>651</v>
      </c>
      <c r="C154" s="12" t="s">
        <v>652</v>
      </c>
      <c r="D154" s="12" t="s">
        <v>653</v>
      </c>
      <c r="E154" s="12" t="s">
        <v>654</v>
      </c>
      <c r="F154" s="12" t="s">
        <v>655</v>
      </c>
      <c r="G154" s="15"/>
      <c r="H154" s="14" t="str">
        <f>IF(G154=J154,"未作答",IF(G154=答案!A154,"正确","错误"))</f>
        <v>未作答</v>
      </c>
    </row>
    <row r="155" customHeight="1" spans="1:8">
      <c r="A155" s="10">
        <v>154</v>
      </c>
      <c r="B155" s="11" t="s">
        <v>656</v>
      </c>
      <c r="C155" s="12" t="s">
        <v>657</v>
      </c>
      <c r="D155" s="12" t="s">
        <v>658</v>
      </c>
      <c r="E155" s="12" t="s">
        <v>659</v>
      </c>
      <c r="F155" s="12" t="s">
        <v>660</v>
      </c>
      <c r="G155" s="15"/>
      <c r="H155" s="14" t="str">
        <f>IF(G155=J155,"未作答",IF(G155=答案!A155,"正确","错误"))</f>
        <v>未作答</v>
      </c>
    </row>
    <row r="156" customHeight="1" spans="1:8">
      <c r="A156" s="10">
        <v>155</v>
      </c>
      <c r="B156" s="11" t="s">
        <v>661</v>
      </c>
      <c r="C156" s="12" t="s">
        <v>662</v>
      </c>
      <c r="D156" s="12" t="s">
        <v>663</v>
      </c>
      <c r="E156" s="12" t="s">
        <v>664</v>
      </c>
      <c r="F156" s="12" t="s">
        <v>665</v>
      </c>
      <c r="G156" s="15"/>
      <c r="H156" s="14" t="str">
        <f>IF(G156=J156,"未作答",IF(G156=答案!A156,"正确","错误"))</f>
        <v>未作答</v>
      </c>
    </row>
    <row r="157" customHeight="1" spans="1:8">
      <c r="A157" s="10">
        <v>156</v>
      </c>
      <c r="B157" s="11" t="s">
        <v>666</v>
      </c>
      <c r="C157" s="12" t="s">
        <v>667</v>
      </c>
      <c r="D157" s="12" t="s">
        <v>668</v>
      </c>
      <c r="E157" s="12" t="s">
        <v>669</v>
      </c>
      <c r="F157" s="12" t="s">
        <v>670</v>
      </c>
      <c r="G157" s="15"/>
      <c r="H157" s="14" t="str">
        <f>IF(G157=J157,"未作答",IF(G157=答案!A157,"正确","错误"))</f>
        <v>未作答</v>
      </c>
    </row>
    <row r="158" customHeight="1" spans="1:8">
      <c r="A158" s="10">
        <v>157</v>
      </c>
      <c r="B158" s="11" t="s">
        <v>671</v>
      </c>
      <c r="C158" s="12" t="s">
        <v>672</v>
      </c>
      <c r="D158" s="12" t="s">
        <v>673</v>
      </c>
      <c r="E158" s="12" t="s">
        <v>674</v>
      </c>
      <c r="F158" s="12" t="s">
        <v>675</v>
      </c>
      <c r="G158" s="15"/>
      <c r="H158" s="14" t="str">
        <f>IF(G158=J158,"未作答",IF(G158=答案!A158,"正确","错误"))</f>
        <v>未作答</v>
      </c>
    </row>
    <row r="159" customHeight="1" spans="1:8">
      <c r="A159" s="10">
        <v>158</v>
      </c>
      <c r="B159" s="11" t="s">
        <v>676</v>
      </c>
      <c r="C159" s="12" t="s">
        <v>677</v>
      </c>
      <c r="D159" s="12" t="s">
        <v>678</v>
      </c>
      <c r="E159" s="12" t="s">
        <v>679</v>
      </c>
      <c r="F159" s="12" t="s">
        <v>680</v>
      </c>
      <c r="G159" s="15"/>
      <c r="H159" s="14" t="str">
        <f>IF(G159=J159,"未作答",IF(G159=答案!A159,"正确","错误"))</f>
        <v>未作答</v>
      </c>
    </row>
    <row r="160" customHeight="1" spans="1:8">
      <c r="A160" s="10">
        <v>159</v>
      </c>
      <c r="B160" s="11" t="s">
        <v>681</v>
      </c>
      <c r="C160" s="12" t="s">
        <v>682</v>
      </c>
      <c r="D160" s="12" t="s">
        <v>683</v>
      </c>
      <c r="E160" s="12" t="s">
        <v>684</v>
      </c>
      <c r="F160" s="12" t="s">
        <v>685</v>
      </c>
      <c r="G160" s="15"/>
      <c r="H160" s="14" t="str">
        <f>IF(G160=J160,"未作答",IF(G160=答案!A160,"正确","错误"))</f>
        <v>未作答</v>
      </c>
    </row>
    <row r="161" customHeight="1" spans="1:8">
      <c r="A161" s="10">
        <v>160</v>
      </c>
      <c r="B161" s="11" t="s">
        <v>686</v>
      </c>
      <c r="C161" s="12" t="s">
        <v>687</v>
      </c>
      <c r="D161" s="12" t="s">
        <v>501</v>
      </c>
      <c r="E161" s="12" t="s">
        <v>500</v>
      </c>
      <c r="F161" s="12" t="s">
        <v>688</v>
      </c>
      <c r="G161" s="15"/>
      <c r="H161" s="14" t="str">
        <f>IF(G161=J161,"未作答",IF(G161=答案!A161,"正确","错误"))</f>
        <v>未作答</v>
      </c>
    </row>
    <row r="162" customHeight="1" spans="1:8">
      <c r="A162" s="10">
        <v>161</v>
      </c>
      <c r="B162" s="11" t="s">
        <v>689</v>
      </c>
      <c r="C162" s="12" t="s">
        <v>690</v>
      </c>
      <c r="D162" s="16">
        <v>802.2</v>
      </c>
      <c r="E162" s="12" t="s">
        <v>691</v>
      </c>
      <c r="F162" s="16">
        <v>802.3</v>
      </c>
      <c r="G162" s="15"/>
      <c r="H162" s="14" t="str">
        <f>IF(G162=J162,"未作答",IF(G162=答案!A162,"正确","错误"))</f>
        <v>未作答</v>
      </c>
    </row>
    <row r="163" customHeight="1" spans="1:8">
      <c r="A163" s="10">
        <v>162</v>
      </c>
      <c r="B163" s="11" t="s">
        <v>692</v>
      </c>
      <c r="C163" s="12" t="s">
        <v>693</v>
      </c>
      <c r="D163" s="12" t="s">
        <v>694</v>
      </c>
      <c r="E163" s="12" t="s">
        <v>695</v>
      </c>
      <c r="F163" s="12" t="s">
        <v>696</v>
      </c>
      <c r="G163" s="15"/>
      <c r="H163" s="14" t="str">
        <f>IF(G163=J163,"未作答",IF(G163=答案!A163,"正确","错误"))</f>
        <v>未作答</v>
      </c>
    </row>
    <row r="164" customHeight="1" spans="1:8">
      <c r="A164" s="10">
        <v>163</v>
      </c>
      <c r="B164" s="11" t="s">
        <v>697</v>
      </c>
      <c r="C164" s="12" t="s">
        <v>698</v>
      </c>
      <c r="D164" s="12" t="s">
        <v>699</v>
      </c>
      <c r="E164" s="12" t="s">
        <v>700</v>
      </c>
      <c r="F164" s="12" t="s">
        <v>701</v>
      </c>
      <c r="G164" s="15"/>
      <c r="H164" s="14" t="str">
        <f>IF(G164=J164,"未作答",IF(G164=答案!A164,"正确","错误"))</f>
        <v>未作答</v>
      </c>
    </row>
    <row r="165" customHeight="1" spans="1:8">
      <c r="A165" s="10">
        <v>164</v>
      </c>
      <c r="B165" s="11" t="s">
        <v>702</v>
      </c>
      <c r="C165" s="12" t="s">
        <v>703</v>
      </c>
      <c r="D165" s="12" t="s">
        <v>704</v>
      </c>
      <c r="E165" s="12" t="s">
        <v>705</v>
      </c>
      <c r="F165" s="12" t="s">
        <v>706</v>
      </c>
      <c r="G165" s="15"/>
      <c r="H165" s="14" t="str">
        <f>IF(G165=J165,"未作答",IF(G165=答案!A165,"正确","错误"))</f>
        <v>未作答</v>
      </c>
    </row>
    <row r="166" customHeight="1" spans="1:8">
      <c r="A166" s="10">
        <v>165</v>
      </c>
      <c r="B166" s="11" t="s">
        <v>707</v>
      </c>
      <c r="C166" s="12" t="s">
        <v>708</v>
      </c>
      <c r="D166" s="12" t="s">
        <v>709</v>
      </c>
      <c r="E166" s="12" t="s">
        <v>710</v>
      </c>
      <c r="F166" s="12" t="s">
        <v>711</v>
      </c>
      <c r="G166" s="15"/>
      <c r="H166" s="14" t="str">
        <f>IF(G166=J166,"未作答",IF(G166=答案!A166,"正确","错误"))</f>
        <v>未作答</v>
      </c>
    </row>
    <row r="167" customHeight="1" spans="1:8">
      <c r="A167" s="10">
        <v>166</v>
      </c>
      <c r="B167" s="11" t="s">
        <v>712</v>
      </c>
      <c r="C167" s="12" t="s">
        <v>713</v>
      </c>
      <c r="D167" s="12" t="s">
        <v>714</v>
      </c>
      <c r="E167" s="12" t="s">
        <v>715</v>
      </c>
      <c r="F167" s="12" t="s">
        <v>716</v>
      </c>
      <c r="G167" s="15"/>
      <c r="H167" s="14" t="str">
        <f>IF(G167=J167,"未作答",IF(G167=答案!A167,"正确","错误"))</f>
        <v>未作答</v>
      </c>
    </row>
    <row r="168" customHeight="1" spans="1:8">
      <c r="A168" s="10">
        <v>167</v>
      </c>
      <c r="B168" s="11" t="s">
        <v>717</v>
      </c>
      <c r="C168" s="12" t="s">
        <v>718</v>
      </c>
      <c r="D168" s="12" t="s">
        <v>719</v>
      </c>
      <c r="E168" s="12" t="s">
        <v>720</v>
      </c>
      <c r="F168" s="12" t="s">
        <v>721</v>
      </c>
      <c r="G168" s="15"/>
      <c r="H168" s="14" t="str">
        <f>IF(G168=J168,"未作答",IF(G168=答案!A168,"正确","错误"))</f>
        <v>未作答</v>
      </c>
    </row>
    <row r="169" customHeight="1" spans="1:8">
      <c r="A169" s="10">
        <v>168</v>
      </c>
      <c r="B169" s="11" t="s">
        <v>722</v>
      </c>
      <c r="C169" s="12" t="s">
        <v>723</v>
      </c>
      <c r="D169" s="12" t="s">
        <v>724</v>
      </c>
      <c r="E169" s="12" t="s">
        <v>725</v>
      </c>
      <c r="F169" s="12" t="s">
        <v>726</v>
      </c>
      <c r="G169" s="15"/>
      <c r="H169" s="14" t="str">
        <f>IF(G169=J169,"未作答",IF(G169=答案!A169,"正确","错误"))</f>
        <v>未作答</v>
      </c>
    </row>
    <row r="170" customHeight="1" spans="1:8">
      <c r="A170" s="10">
        <v>169</v>
      </c>
      <c r="B170" s="11" t="s">
        <v>727</v>
      </c>
      <c r="C170" s="12" t="s">
        <v>728</v>
      </c>
      <c r="D170" s="12" t="s">
        <v>729</v>
      </c>
      <c r="E170" s="12" t="s">
        <v>730</v>
      </c>
      <c r="F170" s="12" t="s">
        <v>731</v>
      </c>
      <c r="G170" s="15"/>
      <c r="H170" s="14" t="str">
        <f>IF(G170=J170,"未作答",IF(G170=答案!A170,"正确","错误"))</f>
        <v>未作答</v>
      </c>
    </row>
    <row r="171" customHeight="1" spans="1:8">
      <c r="A171" s="10">
        <v>170</v>
      </c>
      <c r="B171" s="11" t="s">
        <v>732</v>
      </c>
      <c r="C171" s="12" t="s">
        <v>733</v>
      </c>
      <c r="D171" s="12" t="s">
        <v>734</v>
      </c>
      <c r="E171" s="12" t="s">
        <v>735</v>
      </c>
      <c r="F171" s="12" t="s">
        <v>736</v>
      </c>
      <c r="G171" s="15"/>
      <c r="H171" s="14" t="str">
        <f>IF(G171=J171,"未作答",IF(G171=答案!A171,"正确","错误"))</f>
        <v>未作答</v>
      </c>
    </row>
    <row r="172" customHeight="1" spans="1:8">
      <c r="A172" s="10">
        <v>171</v>
      </c>
      <c r="B172" s="11" t="s">
        <v>737</v>
      </c>
      <c r="C172" s="12" t="s">
        <v>738</v>
      </c>
      <c r="D172" s="12" t="s">
        <v>739</v>
      </c>
      <c r="E172" s="12" t="s">
        <v>740</v>
      </c>
      <c r="F172" s="12" t="s">
        <v>741</v>
      </c>
      <c r="G172" s="15"/>
      <c r="H172" s="14" t="str">
        <f>IF(G172=J172,"未作答",IF(G172=答案!A172,"正确","错误"))</f>
        <v>未作答</v>
      </c>
    </row>
    <row r="173" customHeight="1" spans="1:8">
      <c r="A173" s="10">
        <v>172</v>
      </c>
      <c r="B173" s="11" t="s">
        <v>742</v>
      </c>
      <c r="C173" s="12" t="s">
        <v>743</v>
      </c>
      <c r="D173" s="12" t="s">
        <v>744</v>
      </c>
      <c r="E173" s="12" t="s">
        <v>745</v>
      </c>
      <c r="F173" s="12" t="s">
        <v>746</v>
      </c>
      <c r="G173" s="15"/>
      <c r="H173" s="14" t="str">
        <f>IF(G173=J173,"未作答",IF(G173=答案!A173,"正确","错误"))</f>
        <v>未作答</v>
      </c>
    </row>
    <row r="174" customHeight="1" spans="1:8">
      <c r="A174" s="10">
        <v>173</v>
      </c>
      <c r="B174" s="11" t="s">
        <v>747</v>
      </c>
      <c r="C174" s="12" t="s">
        <v>748</v>
      </c>
      <c r="D174" s="12" t="s">
        <v>749</v>
      </c>
      <c r="E174" s="12" t="s">
        <v>750</v>
      </c>
      <c r="F174" s="12" t="s">
        <v>751</v>
      </c>
      <c r="G174" s="15"/>
      <c r="H174" s="14" t="str">
        <f>IF(G174=J174,"未作答",IF(G174=答案!A174,"正确","错误"))</f>
        <v>未作答</v>
      </c>
    </row>
    <row r="175" customHeight="1" spans="1:8">
      <c r="A175" s="10">
        <v>174</v>
      </c>
      <c r="B175" s="11" t="s">
        <v>752</v>
      </c>
      <c r="C175" s="12" t="s">
        <v>753</v>
      </c>
      <c r="D175" s="12" t="s">
        <v>754</v>
      </c>
      <c r="E175" s="12" t="s">
        <v>755</v>
      </c>
      <c r="F175" s="12" t="s">
        <v>756</v>
      </c>
      <c r="G175" s="15"/>
      <c r="H175" s="14" t="str">
        <f>IF(G175=J175,"未作答",IF(G175=答案!A175,"正确","错误"))</f>
        <v>未作答</v>
      </c>
    </row>
    <row r="176" customHeight="1" spans="1:8">
      <c r="A176" s="10">
        <v>175</v>
      </c>
      <c r="B176" s="11" t="s">
        <v>757</v>
      </c>
      <c r="C176" s="12" t="s">
        <v>758</v>
      </c>
      <c r="D176" s="12" t="s">
        <v>759</v>
      </c>
      <c r="E176" s="12" t="s">
        <v>760</v>
      </c>
      <c r="F176" s="12" t="s">
        <v>761</v>
      </c>
      <c r="G176" s="15"/>
      <c r="H176" s="14" t="str">
        <f>IF(G176=J176,"未作答",IF(G176=答案!A176,"正确","错误"))</f>
        <v>未作答</v>
      </c>
    </row>
    <row r="177" customHeight="1" spans="1:8">
      <c r="A177" s="10">
        <v>176</v>
      </c>
      <c r="B177" s="11" t="s">
        <v>762</v>
      </c>
      <c r="C177" s="12" t="s">
        <v>763</v>
      </c>
      <c r="D177" s="12" t="s">
        <v>764</v>
      </c>
      <c r="E177" s="12" t="s">
        <v>672</v>
      </c>
      <c r="F177" s="12" t="s">
        <v>765</v>
      </c>
      <c r="G177" s="15"/>
      <c r="H177" s="14" t="str">
        <f>IF(G177=J177,"未作答",IF(G177=答案!A177,"正确","错误"))</f>
        <v>未作答</v>
      </c>
    </row>
    <row r="178" customHeight="1" spans="1:8">
      <c r="A178" s="10">
        <v>177</v>
      </c>
      <c r="B178" s="11" t="s">
        <v>766</v>
      </c>
      <c r="C178" s="12" t="s">
        <v>767</v>
      </c>
      <c r="D178" s="12" t="s">
        <v>768</v>
      </c>
      <c r="E178" s="12" t="s">
        <v>769</v>
      </c>
      <c r="F178" s="12" t="s">
        <v>770</v>
      </c>
      <c r="G178" s="15"/>
      <c r="H178" s="14" t="str">
        <f>IF(G178=J178,"未作答",IF(G178=答案!A178,"正确","错误"))</f>
        <v>未作答</v>
      </c>
    </row>
    <row r="179" customHeight="1" spans="1:8">
      <c r="A179" s="10">
        <v>178</v>
      </c>
      <c r="B179" s="11" t="s">
        <v>771</v>
      </c>
      <c r="C179" s="12" t="s">
        <v>772</v>
      </c>
      <c r="D179" s="12" t="s">
        <v>773</v>
      </c>
      <c r="E179" s="12" t="s">
        <v>774</v>
      </c>
      <c r="F179" s="12" t="s">
        <v>775</v>
      </c>
      <c r="G179" s="15"/>
      <c r="H179" s="14" t="str">
        <f>IF(G179=J179,"未作答",IF(G179=答案!A179,"正确","错误"))</f>
        <v>未作答</v>
      </c>
    </row>
    <row r="180" customHeight="1" spans="1:8">
      <c r="A180" s="10">
        <v>179</v>
      </c>
      <c r="B180" s="11" t="s">
        <v>776</v>
      </c>
      <c r="C180" s="12" t="s">
        <v>744</v>
      </c>
      <c r="D180" s="12" t="s">
        <v>777</v>
      </c>
      <c r="E180" s="12" t="s">
        <v>778</v>
      </c>
      <c r="F180" s="12" t="s">
        <v>779</v>
      </c>
      <c r="G180" s="15"/>
      <c r="H180" s="14" t="str">
        <f>IF(G180=J180,"未作答",IF(G180=答案!A180,"正确","错误"))</f>
        <v>未作答</v>
      </c>
    </row>
    <row r="181" customHeight="1" spans="1:8">
      <c r="A181" s="10">
        <v>180</v>
      </c>
      <c r="B181" s="11" t="s">
        <v>780</v>
      </c>
      <c r="C181" s="12" t="s">
        <v>627</v>
      </c>
      <c r="D181" s="12" t="s">
        <v>628</v>
      </c>
      <c r="E181" s="12" t="s">
        <v>629</v>
      </c>
      <c r="F181" s="12" t="s">
        <v>630</v>
      </c>
      <c r="G181" s="15"/>
      <c r="H181" s="14" t="str">
        <f>IF(G181=J181,"未作答",IF(G181=答案!A181,"正确","错误"))</f>
        <v>未作答</v>
      </c>
    </row>
    <row r="182" customHeight="1" spans="1:8">
      <c r="A182" s="10">
        <v>181</v>
      </c>
      <c r="B182" s="11" t="s">
        <v>781</v>
      </c>
      <c r="C182" s="12" t="s">
        <v>782</v>
      </c>
      <c r="D182" s="12" t="s">
        <v>783</v>
      </c>
      <c r="E182" s="12" t="s">
        <v>784</v>
      </c>
      <c r="F182" s="12" t="s">
        <v>785</v>
      </c>
      <c r="G182" s="15"/>
      <c r="H182" s="14" t="str">
        <f>IF(G182=J182,"未作答",IF(G182=答案!A182,"正确","错误"))</f>
        <v>未作答</v>
      </c>
    </row>
    <row r="183" customHeight="1" spans="1:8">
      <c r="A183" s="10">
        <v>182</v>
      </c>
      <c r="B183" s="11" t="s">
        <v>786</v>
      </c>
      <c r="C183" s="12" t="s">
        <v>787</v>
      </c>
      <c r="D183" s="12" t="s">
        <v>788</v>
      </c>
      <c r="E183" s="12" t="s">
        <v>789</v>
      </c>
      <c r="F183" s="12" t="s">
        <v>790</v>
      </c>
      <c r="G183" s="15"/>
      <c r="H183" s="14" t="str">
        <f>IF(G183=J183,"未作答",IF(G183=答案!A183,"正确","错误"))</f>
        <v>未作答</v>
      </c>
    </row>
    <row r="184" customHeight="1" spans="1:8">
      <c r="A184" s="10">
        <v>183</v>
      </c>
      <c r="B184" s="11" t="s">
        <v>791</v>
      </c>
      <c r="C184" s="12" t="s">
        <v>792</v>
      </c>
      <c r="D184" s="12" t="s">
        <v>793</v>
      </c>
      <c r="E184" s="12" t="s">
        <v>794</v>
      </c>
      <c r="F184" s="12" t="s">
        <v>795</v>
      </c>
      <c r="G184" s="15"/>
      <c r="H184" s="14" t="str">
        <f>IF(G184=J184,"未作答",IF(G184=答案!A184,"正确","错误"))</f>
        <v>未作答</v>
      </c>
    </row>
    <row r="185" customHeight="1" spans="1:8">
      <c r="A185" s="10">
        <v>184</v>
      </c>
      <c r="B185" s="11" t="s">
        <v>796</v>
      </c>
      <c r="C185" s="16">
        <v>202.14</v>
      </c>
      <c r="D185" s="12" t="s">
        <v>797</v>
      </c>
      <c r="E185" s="16">
        <v>22</v>
      </c>
      <c r="F185" s="16">
        <v>35.22</v>
      </c>
      <c r="G185" s="15"/>
      <c r="H185" s="14" t="str">
        <f>IF(G185=J185,"未作答",IF(G185=答案!A185,"正确","错误"))</f>
        <v>未作答</v>
      </c>
    </row>
    <row r="186" customHeight="1" spans="1:8">
      <c r="A186" s="10">
        <v>185</v>
      </c>
      <c r="B186" s="11" t="s">
        <v>798</v>
      </c>
      <c r="C186" s="12" t="s">
        <v>591</v>
      </c>
      <c r="D186" s="12" t="s">
        <v>592</v>
      </c>
      <c r="E186" s="12" t="s">
        <v>590</v>
      </c>
      <c r="F186" s="12" t="s">
        <v>593</v>
      </c>
      <c r="G186" s="15"/>
      <c r="H186" s="14" t="str">
        <f>IF(G186=J186,"未作答",IF(G186=答案!A186,"正确","错误"))</f>
        <v>未作答</v>
      </c>
    </row>
    <row r="187" customHeight="1" spans="1:8">
      <c r="A187" s="10">
        <v>186</v>
      </c>
      <c r="B187" s="11" t="s">
        <v>799</v>
      </c>
      <c r="C187" s="12" t="s">
        <v>800</v>
      </c>
      <c r="D187" s="12" t="s">
        <v>801</v>
      </c>
      <c r="E187" s="12" t="s">
        <v>802</v>
      </c>
      <c r="F187" s="12" t="s">
        <v>803</v>
      </c>
      <c r="G187" s="15"/>
      <c r="H187" s="14" t="str">
        <f>IF(G187=J187,"未作答",IF(G187=答案!A187,"正确","错误"))</f>
        <v>未作答</v>
      </c>
    </row>
    <row r="188" customHeight="1" spans="1:8">
      <c r="A188" s="10">
        <v>187</v>
      </c>
      <c r="B188" s="11" t="s">
        <v>804</v>
      </c>
      <c r="C188" s="12" t="s">
        <v>805</v>
      </c>
      <c r="D188" s="12" t="s">
        <v>806</v>
      </c>
      <c r="E188" s="12" t="s">
        <v>807</v>
      </c>
      <c r="F188" s="12" t="s">
        <v>808</v>
      </c>
      <c r="G188" s="15"/>
      <c r="H188" s="14" t="str">
        <f>IF(G188=J188,"未作答",IF(G188=答案!A188,"正确","错误"))</f>
        <v>未作答</v>
      </c>
    </row>
    <row r="189" customHeight="1" spans="1:8">
      <c r="A189" s="10">
        <v>188</v>
      </c>
      <c r="B189" s="11" t="s">
        <v>809</v>
      </c>
      <c r="C189" s="12" t="s">
        <v>810</v>
      </c>
      <c r="D189" s="12" t="s">
        <v>811</v>
      </c>
      <c r="E189" s="12" t="s">
        <v>812</v>
      </c>
      <c r="F189" s="12" t="s">
        <v>813</v>
      </c>
      <c r="G189" s="15"/>
      <c r="H189" s="14" t="str">
        <f>IF(G189=J189,"未作答",IF(G189=答案!A189,"正确","错误"))</f>
        <v>未作答</v>
      </c>
    </row>
    <row r="190" customHeight="1" spans="1:8">
      <c r="A190" s="10">
        <v>189</v>
      </c>
      <c r="B190" s="11" t="s">
        <v>814</v>
      </c>
      <c r="C190" s="12" t="s">
        <v>815</v>
      </c>
      <c r="D190" s="12" t="s">
        <v>816</v>
      </c>
      <c r="E190" s="12" t="s">
        <v>817</v>
      </c>
      <c r="F190" s="12" t="s">
        <v>818</v>
      </c>
      <c r="G190" s="15"/>
      <c r="H190" s="14" t="str">
        <f>IF(G190=J190,"未作答",IF(G190=答案!A190,"正确","错误"))</f>
        <v>未作答</v>
      </c>
    </row>
    <row r="191" customHeight="1" spans="1:8">
      <c r="A191" s="10">
        <v>190</v>
      </c>
      <c r="B191" s="11" t="s">
        <v>819</v>
      </c>
      <c r="C191" s="12" t="s">
        <v>820</v>
      </c>
      <c r="D191" s="12" t="s">
        <v>821</v>
      </c>
      <c r="E191" s="12" t="s">
        <v>822</v>
      </c>
      <c r="F191" s="12" t="s">
        <v>823</v>
      </c>
      <c r="G191" s="15"/>
      <c r="H191" s="14" t="str">
        <f>IF(G191=J191,"未作答",IF(G191=答案!A191,"正确","错误"))</f>
        <v>未作答</v>
      </c>
    </row>
    <row r="192" customHeight="1" spans="1:8">
      <c r="A192" s="10">
        <v>191</v>
      </c>
      <c r="B192" s="11" t="s">
        <v>824</v>
      </c>
      <c r="C192" s="12" t="s">
        <v>825</v>
      </c>
      <c r="D192" s="12" t="s">
        <v>826</v>
      </c>
      <c r="E192" s="12" t="s">
        <v>827</v>
      </c>
      <c r="F192" s="12" t="s">
        <v>828</v>
      </c>
      <c r="G192" s="15"/>
      <c r="H192" s="14" t="str">
        <f>IF(G192=J192,"未作答",IF(G192=答案!A192,"正确","错误"))</f>
        <v>未作答</v>
      </c>
    </row>
    <row r="193" customHeight="1" spans="1:8">
      <c r="A193" s="10">
        <v>192</v>
      </c>
      <c r="B193" s="11" t="s">
        <v>829</v>
      </c>
      <c r="C193" s="12" t="s">
        <v>830</v>
      </c>
      <c r="D193" s="12" t="s">
        <v>688</v>
      </c>
      <c r="E193" s="12" t="s">
        <v>687</v>
      </c>
      <c r="F193" s="12" t="s">
        <v>500</v>
      </c>
      <c r="G193" s="15"/>
      <c r="H193" s="14" t="str">
        <f>IF(G193=J193,"未作答",IF(G193=答案!A193,"正确","错误"))</f>
        <v>未作答</v>
      </c>
    </row>
    <row r="194" customHeight="1" spans="1:8">
      <c r="A194" s="10">
        <v>193</v>
      </c>
      <c r="B194" s="11" t="s">
        <v>831</v>
      </c>
      <c r="C194" s="12" t="s">
        <v>832</v>
      </c>
      <c r="D194" s="12" t="s">
        <v>833</v>
      </c>
      <c r="E194" s="12" t="s">
        <v>834</v>
      </c>
      <c r="F194" s="12" t="s">
        <v>835</v>
      </c>
      <c r="G194" s="15"/>
      <c r="H194" s="14" t="str">
        <f>IF(G194=J194,"未作答",IF(G194=答案!A194,"正确","错误"))</f>
        <v>未作答</v>
      </c>
    </row>
    <row r="195" customHeight="1" spans="1:8">
      <c r="A195" s="10">
        <v>194</v>
      </c>
      <c r="B195" s="11" t="s">
        <v>836</v>
      </c>
      <c r="C195" s="12" t="s">
        <v>830</v>
      </c>
      <c r="D195" s="12" t="s">
        <v>688</v>
      </c>
      <c r="E195" s="12" t="s">
        <v>687</v>
      </c>
      <c r="F195" s="12" t="s">
        <v>500</v>
      </c>
      <c r="G195" s="15"/>
      <c r="H195" s="14" t="str">
        <f>IF(G195=J195,"未作答",IF(G195=答案!A195,"正确","错误"))</f>
        <v>未作答</v>
      </c>
    </row>
    <row r="196" customHeight="1" spans="1:8">
      <c r="A196" s="10">
        <v>195</v>
      </c>
      <c r="B196" s="11" t="s">
        <v>837</v>
      </c>
      <c r="C196" s="12" t="s">
        <v>838</v>
      </c>
      <c r="D196" s="12" t="s">
        <v>839</v>
      </c>
      <c r="E196" s="12" t="s">
        <v>840</v>
      </c>
      <c r="F196" s="12" t="s">
        <v>841</v>
      </c>
      <c r="G196" s="15"/>
      <c r="H196" s="14" t="str">
        <f>IF(G196=J196,"未作答",IF(G196=答案!A196,"正确","错误"))</f>
        <v>未作答</v>
      </c>
    </row>
    <row r="197" customHeight="1" spans="1:8">
      <c r="A197" s="10">
        <v>196</v>
      </c>
      <c r="B197" s="11" t="s">
        <v>842</v>
      </c>
      <c r="C197" s="12" t="s">
        <v>843</v>
      </c>
      <c r="D197" s="12" t="s">
        <v>844</v>
      </c>
      <c r="E197" s="12" t="s">
        <v>845</v>
      </c>
      <c r="F197" s="12" t="s">
        <v>846</v>
      </c>
      <c r="G197" s="15"/>
      <c r="H197" s="14" t="str">
        <f>IF(G197=J197,"未作答",IF(G197=答案!A197,"正确","错误"))</f>
        <v>未作答</v>
      </c>
    </row>
    <row r="198" customHeight="1" spans="1:8">
      <c r="A198" s="10">
        <v>197</v>
      </c>
      <c r="B198" s="11" t="s">
        <v>847</v>
      </c>
      <c r="C198" s="12" t="s">
        <v>484</v>
      </c>
      <c r="D198" s="12" t="s">
        <v>848</v>
      </c>
      <c r="E198" s="12" t="s">
        <v>849</v>
      </c>
      <c r="F198" s="12" t="s">
        <v>483</v>
      </c>
      <c r="G198" s="15"/>
      <c r="H198" s="14" t="str">
        <f>IF(G198=J198,"未作答",IF(G198=答案!A198,"正确","错误"))</f>
        <v>未作答</v>
      </c>
    </row>
    <row r="199" customHeight="1" spans="1:8">
      <c r="A199" s="10">
        <v>198</v>
      </c>
      <c r="B199" s="11" t="s">
        <v>850</v>
      </c>
      <c r="C199" s="12" t="s">
        <v>851</v>
      </c>
      <c r="D199" s="12" t="s">
        <v>852</v>
      </c>
      <c r="E199" s="12" t="s">
        <v>234</v>
      </c>
      <c r="F199" s="12" t="s">
        <v>853</v>
      </c>
      <c r="G199" s="15"/>
      <c r="H199" s="14" t="str">
        <f>IF(G199=J199,"未作答",IF(G199=答案!A199,"正确","错误"))</f>
        <v>未作答</v>
      </c>
    </row>
    <row r="200" customHeight="1" spans="1:8">
      <c r="A200" s="10">
        <v>199</v>
      </c>
      <c r="B200" s="11" t="s">
        <v>854</v>
      </c>
      <c r="C200" s="12" t="s">
        <v>662</v>
      </c>
      <c r="D200" s="12" t="s">
        <v>663</v>
      </c>
      <c r="E200" s="12" t="s">
        <v>664</v>
      </c>
      <c r="F200" s="12" t="s">
        <v>665</v>
      </c>
      <c r="G200" s="15"/>
      <c r="H200" s="14" t="str">
        <f>IF(G200=J200,"未作答",IF(G200=答案!A200,"正确","错误"))</f>
        <v>未作答</v>
      </c>
    </row>
    <row r="201" customHeight="1" spans="1:8">
      <c r="A201" s="10">
        <v>200</v>
      </c>
      <c r="B201" s="11" t="s">
        <v>855</v>
      </c>
      <c r="C201" s="12" t="s">
        <v>856</v>
      </c>
      <c r="D201" s="12" t="s">
        <v>857</v>
      </c>
      <c r="E201" s="12" t="s">
        <v>858</v>
      </c>
      <c r="F201" s="12" t="s">
        <v>859</v>
      </c>
      <c r="G201" s="15"/>
      <c r="H201" s="14" t="str">
        <f>IF(G201=J201,"未作答",IF(G201=答案!A201,"正确","错误"))</f>
        <v>未作答</v>
      </c>
    </row>
    <row r="202" customHeight="1" spans="1:8">
      <c r="A202" s="10">
        <v>201</v>
      </c>
      <c r="B202" s="11" t="s">
        <v>860</v>
      </c>
      <c r="C202" s="12" t="s">
        <v>861</v>
      </c>
      <c r="D202" s="12" t="s">
        <v>862</v>
      </c>
      <c r="E202" s="12" t="s">
        <v>863</v>
      </c>
      <c r="F202" s="12" t="s">
        <v>864</v>
      </c>
      <c r="G202" s="15"/>
      <c r="H202" s="14" t="str">
        <f>IF(G202=J202,"未作答",IF(G202=答案!A202,"正确","错误"))</f>
        <v>未作答</v>
      </c>
    </row>
    <row r="203" customHeight="1" spans="1:8">
      <c r="A203" s="10">
        <v>202</v>
      </c>
      <c r="B203" s="11" t="s">
        <v>865</v>
      </c>
      <c r="C203" s="12" t="s">
        <v>866</v>
      </c>
      <c r="D203" s="12" t="s">
        <v>867</v>
      </c>
      <c r="E203" s="12" t="s">
        <v>868</v>
      </c>
      <c r="F203" s="12" t="s">
        <v>869</v>
      </c>
      <c r="G203" s="15"/>
      <c r="H203" s="14" t="str">
        <f>IF(G203=J203,"未作答",IF(G203=答案!A203,"正确","错误"))</f>
        <v>未作答</v>
      </c>
    </row>
    <row r="204" customHeight="1" spans="1:8">
      <c r="A204" s="10">
        <v>203</v>
      </c>
      <c r="B204" s="11" t="s">
        <v>870</v>
      </c>
      <c r="C204" s="12" t="s">
        <v>871</v>
      </c>
      <c r="D204" s="12" t="s">
        <v>872</v>
      </c>
      <c r="E204" s="12" t="s">
        <v>873</v>
      </c>
      <c r="F204" s="12" t="s">
        <v>874</v>
      </c>
      <c r="G204" s="15"/>
      <c r="H204" s="14" t="str">
        <f>IF(G204=J204,"未作答",IF(G204=答案!A204,"正确","错误"))</f>
        <v>未作答</v>
      </c>
    </row>
    <row r="205" customHeight="1" spans="1:8">
      <c r="A205" s="10">
        <v>204</v>
      </c>
      <c r="B205" s="11" t="s">
        <v>875</v>
      </c>
      <c r="C205" s="12" t="s">
        <v>830</v>
      </c>
      <c r="D205" s="12" t="s">
        <v>687</v>
      </c>
      <c r="E205" s="12" t="s">
        <v>876</v>
      </c>
      <c r="F205" s="12" t="s">
        <v>501</v>
      </c>
      <c r="G205" s="15"/>
      <c r="H205" s="14" t="str">
        <f>IF(G205=J205,"未作答",IF(G205=答案!A205,"正确","错误"))</f>
        <v>未作答</v>
      </c>
    </row>
    <row r="206" customHeight="1" spans="1:8">
      <c r="A206" s="10">
        <v>205</v>
      </c>
      <c r="B206" s="11" t="s">
        <v>877</v>
      </c>
      <c r="C206" s="12" t="s">
        <v>500</v>
      </c>
      <c r="D206" s="12" t="s">
        <v>878</v>
      </c>
      <c r="E206" s="12" t="s">
        <v>876</v>
      </c>
      <c r="F206" s="12" t="s">
        <v>501</v>
      </c>
      <c r="G206" s="15"/>
      <c r="H206" s="14" t="str">
        <f>IF(G206=J206,"未作答",IF(G206=答案!A206,"正确","错误"))</f>
        <v>未作答</v>
      </c>
    </row>
    <row r="207" customHeight="1" spans="1:8">
      <c r="A207" s="10">
        <v>206</v>
      </c>
      <c r="B207" s="11" t="s">
        <v>879</v>
      </c>
      <c r="C207" s="12" t="s">
        <v>498</v>
      </c>
      <c r="D207" s="12" t="s">
        <v>880</v>
      </c>
      <c r="E207" s="12" t="s">
        <v>500</v>
      </c>
      <c r="F207" s="12" t="s">
        <v>501</v>
      </c>
      <c r="G207" s="15"/>
      <c r="H207" s="14" t="str">
        <f>IF(G207=J207,"未作答",IF(G207=答案!A207,"正确","错误"))</f>
        <v>未作答</v>
      </c>
    </row>
    <row r="208" customHeight="1" spans="1:8">
      <c r="A208" s="10">
        <v>207</v>
      </c>
      <c r="B208" s="11" t="s">
        <v>881</v>
      </c>
      <c r="C208" s="12" t="s">
        <v>830</v>
      </c>
      <c r="D208" s="12" t="s">
        <v>687</v>
      </c>
      <c r="E208" s="12" t="s">
        <v>688</v>
      </c>
      <c r="F208" s="12" t="s">
        <v>500</v>
      </c>
      <c r="G208" s="15"/>
      <c r="H208" s="14" t="str">
        <f>IF(G208=J208,"未作答",IF(G208=答案!A208,"正确","错误"))</f>
        <v>未作答</v>
      </c>
    </row>
    <row r="209" customHeight="1" spans="1:8">
      <c r="A209" s="10">
        <v>208</v>
      </c>
      <c r="B209" s="11" t="s">
        <v>882</v>
      </c>
      <c r="C209" s="12" t="s">
        <v>500</v>
      </c>
      <c r="D209" s="12" t="s">
        <v>687</v>
      </c>
      <c r="E209" s="12" t="s">
        <v>878</v>
      </c>
      <c r="F209" s="12" t="s">
        <v>688</v>
      </c>
      <c r="G209" s="15"/>
      <c r="H209" s="14" t="str">
        <f>IF(G209=J209,"未作答",IF(G209=答案!A209,"正确","错误"))</f>
        <v>未作答</v>
      </c>
    </row>
    <row r="210" customHeight="1" spans="1:8">
      <c r="A210" s="10">
        <v>209</v>
      </c>
      <c r="B210" s="11" t="s">
        <v>883</v>
      </c>
      <c r="C210" s="12" t="s">
        <v>878</v>
      </c>
      <c r="D210" s="12" t="s">
        <v>500</v>
      </c>
      <c r="E210" s="12" t="s">
        <v>687</v>
      </c>
      <c r="F210" s="12" t="s">
        <v>501</v>
      </c>
      <c r="G210" s="15"/>
      <c r="H210" s="14" t="str">
        <f>IF(G210=J210,"未作答",IF(G210=答案!A210,"正确","错误"))</f>
        <v>未作答</v>
      </c>
    </row>
    <row r="211" customHeight="1" spans="1:8">
      <c r="A211" s="10">
        <v>210</v>
      </c>
      <c r="B211" s="11" t="s">
        <v>884</v>
      </c>
      <c r="C211" s="12" t="s">
        <v>885</v>
      </c>
      <c r="D211" s="12" t="s">
        <v>886</v>
      </c>
      <c r="E211" s="12" t="s">
        <v>887</v>
      </c>
      <c r="F211" s="12" t="s">
        <v>888</v>
      </c>
      <c r="G211" s="15"/>
      <c r="H211" s="14" t="str">
        <f>IF(G211=J211,"未作答",IF(G211=答案!A211,"正确","错误"))</f>
        <v>未作答</v>
      </c>
    </row>
    <row r="212" customHeight="1" spans="1:8">
      <c r="A212" s="10">
        <v>211</v>
      </c>
      <c r="B212" s="11" t="s">
        <v>889</v>
      </c>
      <c r="C212" s="12" t="s">
        <v>890</v>
      </c>
      <c r="D212" s="12" t="s">
        <v>891</v>
      </c>
      <c r="E212" s="12" t="s">
        <v>892</v>
      </c>
      <c r="F212" s="12" t="s">
        <v>893</v>
      </c>
      <c r="G212" s="15"/>
      <c r="H212" s="14" t="str">
        <f>IF(G212=J212,"未作答",IF(G212=答案!A212,"正确","错误"))</f>
        <v>未作答</v>
      </c>
    </row>
    <row r="213" customHeight="1" spans="1:8">
      <c r="A213" s="10">
        <v>212</v>
      </c>
      <c r="B213" s="11" t="s">
        <v>894</v>
      </c>
      <c r="C213" s="12" t="s">
        <v>895</v>
      </c>
      <c r="D213" s="12" t="s">
        <v>896</v>
      </c>
      <c r="E213" s="12" t="s">
        <v>897</v>
      </c>
      <c r="F213" s="12" t="s">
        <v>898</v>
      </c>
      <c r="G213" s="15"/>
      <c r="H213" s="14" t="str">
        <f>IF(G213=J213,"未作答",IF(G213=答案!A213,"正确","错误"))</f>
        <v>未作答</v>
      </c>
    </row>
    <row r="214" customHeight="1" spans="1:8">
      <c r="A214" s="10">
        <v>213</v>
      </c>
      <c r="B214" s="11" t="s">
        <v>899</v>
      </c>
      <c r="C214" s="12" t="s">
        <v>900</v>
      </c>
      <c r="D214" s="12" t="s">
        <v>898</v>
      </c>
      <c r="E214" s="12" t="s">
        <v>901</v>
      </c>
      <c r="F214" s="12" t="s">
        <v>902</v>
      </c>
      <c r="G214" s="15"/>
      <c r="H214" s="14" t="str">
        <f>IF(G214=J214,"未作答",IF(G214=答案!A214,"正确","错误"))</f>
        <v>未作答</v>
      </c>
    </row>
    <row r="215" customHeight="1" spans="1:8">
      <c r="A215" s="10">
        <v>214</v>
      </c>
      <c r="B215" s="11" t="s">
        <v>903</v>
      </c>
      <c r="C215" s="12" t="s">
        <v>904</v>
      </c>
      <c r="D215" s="12" t="s">
        <v>905</v>
      </c>
      <c r="E215" s="12" t="s">
        <v>906</v>
      </c>
      <c r="F215" s="12" t="s">
        <v>907</v>
      </c>
      <c r="G215" s="15"/>
      <c r="H215" s="14" t="str">
        <f>IF(G215=J215,"未作答",IF(G215=答案!A215,"正确","错误"))</f>
        <v>未作答</v>
      </c>
    </row>
    <row r="216" customHeight="1" spans="1:8">
      <c r="A216" s="10">
        <v>215</v>
      </c>
      <c r="B216" s="11" t="s">
        <v>908</v>
      </c>
      <c r="C216" s="12" t="s">
        <v>909</v>
      </c>
      <c r="D216" s="12" t="s">
        <v>910</v>
      </c>
      <c r="E216" s="12" t="s">
        <v>911</v>
      </c>
      <c r="F216" s="12" t="s">
        <v>912</v>
      </c>
      <c r="G216" s="15"/>
      <c r="H216" s="14" t="str">
        <f>IF(G216=J216,"未作答",IF(G216=答案!A216,"正确","错误"))</f>
        <v>未作答</v>
      </c>
    </row>
    <row r="217" customHeight="1" spans="1:8">
      <c r="A217" s="10">
        <v>216</v>
      </c>
      <c r="B217" s="11" t="s">
        <v>913</v>
      </c>
      <c r="C217" s="12" t="s">
        <v>914</v>
      </c>
      <c r="D217" s="12" t="s">
        <v>915</v>
      </c>
      <c r="E217" s="12" t="s">
        <v>916</v>
      </c>
      <c r="F217" s="12" t="s">
        <v>917</v>
      </c>
      <c r="G217" s="15"/>
      <c r="H217" s="14" t="str">
        <f>IF(G217=J217,"未作答",IF(G217=答案!A217,"正确","错误"))</f>
        <v>未作答</v>
      </c>
    </row>
    <row r="218" customHeight="1" spans="1:8">
      <c r="A218" s="10">
        <v>217</v>
      </c>
      <c r="B218" s="11" t="s">
        <v>918</v>
      </c>
      <c r="C218" s="12" t="s">
        <v>919</v>
      </c>
      <c r="D218" s="12" t="s">
        <v>920</v>
      </c>
      <c r="E218" s="12" t="s">
        <v>921</v>
      </c>
      <c r="F218" s="12" t="s">
        <v>922</v>
      </c>
      <c r="G218" s="15"/>
      <c r="H218" s="14" t="str">
        <f>IF(G218=J218,"未作答",IF(G218=答案!A218,"正确","错误"))</f>
        <v>未作答</v>
      </c>
    </row>
    <row r="219" customHeight="1" spans="1:8">
      <c r="A219" s="10">
        <v>218</v>
      </c>
      <c r="B219" s="11" t="s">
        <v>923</v>
      </c>
      <c r="C219" s="12" t="s">
        <v>830</v>
      </c>
      <c r="D219" s="12" t="s">
        <v>688</v>
      </c>
      <c r="E219" s="12" t="s">
        <v>687</v>
      </c>
      <c r="F219" s="12" t="s">
        <v>501</v>
      </c>
      <c r="G219" s="15"/>
      <c r="H219" s="14" t="str">
        <f>IF(G219=J219,"未作答",IF(G219=答案!A219,"正确","错误"))</f>
        <v>未作答</v>
      </c>
    </row>
    <row r="220" customHeight="1" spans="1:8">
      <c r="A220" s="10">
        <v>219</v>
      </c>
      <c r="B220" s="11" t="s">
        <v>924</v>
      </c>
      <c r="C220" s="12" t="s">
        <v>925</v>
      </c>
      <c r="D220" s="12" t="s">
        <v>926</v>
      </c>
      <c r="E220" s="12" t="s">
        <v>927</v>
      </c>
      <c r="F220" s="12" t="s">
        <v>928</v>
      </c>
      <c r="G220" s="15"/>
      <c r="H220" s="14" t="str">
        <f>IF(G220=J220,"未作答",IF(G220=答案!A220,"正确","错误"))</f>
        <v>未作答</v>
      </c>
    </row>
    <row r="221" customHeight="1" spans="1:8">
      <c r="A221" s="10">
        <v>220</v>
      </c>
      <c r="B221" s="11" t="s">
        <v>929</v>
      </c>
      <c r="C221" s="12" t="s">
        <v>930</v>
      </c>
      <c r="D221" s="12" t="s">
        <v>931</v>
      </c>
      <c r="E221" s="12" t="s">
        <v>932</v>
      </c>
      <c r="F221" s="12" t="s">
        <v>933</v>
      </c>
      <c r="G221" s="15"/>
      <c r="H221" s="14" t="str">
        <f>IF(G221=J221,"未作答",IF(G221=答案!A221,"正确","错误"))</f>
        <v>未作答</v>
      </c>
    </row>
    <row r="222" customHeight="1" spans="1:8">
      <c r="A222" s="10">
        <v>221</v>
      </c>
      <c r="B222" s="11" t="s">
        <v>934</v>
      </c>
      <c r="C222" s="12" t="s">
        <v>830</v>
      </c>
      <c r="D222" s="12" t="s">
        <v>688</v>
      </c>
      <c r="E222" s="12" t="s">
        <v>687</v>
      </c>
      <c r="F222" s="12" t="s">
        <v>935</v>
      </c>
      <c r="G222" s="15"/>
      <c r="H222" s="14" t="str">
        <f>IF(G222=J222,"未作答",IF(G222=答案!A222,"正确","错误"))</f>
        <v>未作答</v>
      </c>
    </row>
    <row r="223" customHeight="1" spans="1:8">
      <c r="A223" s="10">
        <v>222</v>
      </c>
      <c r="B223" s="11" t="s">
        <v>936</v>
      </c>
      <c r="C223" s="12" t="s">
        <v>633</v>
      </c>
      <c r="D223" s="12" t="s">
        <v>937</v>
      </c>
      <c r="E223" s="12" t="s">
        <v>938</v>
      </c>
      <c r="F223" s="12" t="s">
        <v>833</v>
      </c>
      <c r="G223" s="15"/>
      <c r="H223" s="14" t="str">
        <f>IF(G223=J223,"未作答",IF(G223=答案!A223,"正确","错误"))</f>
        <v>未作答</v>
      </c>
    </row>
    <row r="224" customHeight="1" spans="1:8">
      <c r="A224" s="10">
        <v>223</v>
      </c>
      <c r="B224" s="11" t="s">
        <v>939</v>
      </c>
      <c r="C224" s="12" t="s">
        <v>940</v>
      </c>
      <c r="D224" s="12" t="s">
        <v>941</v>
      </c>
      <c r="E224" s="12" t="s">
        <v>942</v>
      </c>
      <c r="F224" s="12" t="s">
        <v>943</v>
      </c>
      <c r="G224" s="15"/>
      <c r="H224" s="14" t="str">
        <f>IF(G224=J224,"未作答",IF(G224=答案!A224,"正确","错误"))</f>
        <v>未作答</v>
      </c>
    </row>
    <row r="225" customHeight="1" spans="1:8">
      <c r="A225" s="10">
        <v>224</v>
      </c>
      <c r="B225" s="11" t="s">
        <v>944</v>
      </c>
      <c r="C225" s="12" t="s">
        <v>688</v>
      </c>
      <c r="D225" s="12" t="s">
        <v>500</v>
      </c>
      <c r="E225" s="12" t="s">
        <v>687</v>
      </c>
      <c r="F225" s="12" t="s">
        <v>501</v>
      </c>
      <c r="G225" s="15"/>
      <c r="H225" s="14" t="str">
        <f>IF(G225=J225,"未作答",IF(G225=答案!A225,"正确","错误"))</f>
        <v>未作答</v>
      </c>
    </row>
    <row r="226" customHeight="1" spans="1:8">
      <c r="A226" s="10">
        <v>225</v>
      </c>
      <c r="B226" s="11" t="s">
        <v>945</v>
      </c>
      <c r="C226" s="12" t="s">
        <v>498</v>
      </c>
      <c r="D226" s="12" t="s">
        <v>946</v>
      </c>
      <c r="E226" s="12" t="s">
        <v>501</v>
      </c>
      <c r="F226" s="12" t="s">
        <v>500</v>
      </c>
      <c r="G226" s="15"/>
      <c r="H226" s="14" t="str">
        <f>IF(G226=J226,"未作答",IF(G226=答案!A226,"正确","错误"))</f>
        <v>未作答</v>
      </c>
    </row>
    <row r="227" customHeight="1" spans="1:8">
      <c r="A227" s="10">
        <v>226</v>
      </c>
      <c r="B227" s="11" t="s">
        <v>947</v>
      </c>
      <c r="C227" s="12" t="s">
        <v>948</v>
      </c>
      <c r="D227" s="12" t="s">
        <v>949</v>
      </c>
      <c r="E227" s="12" t="s">
        <v>950</v>
      </c>
      <c r="F227" s="12" t="s">
        <v>951</v>
      </c>
      <c r="G227" s="15"/>
      <c r="H227" s="14" t="str">
        <f>IF(G227=J227,"未作答",IF(G227=答案!A227,"正确","错误"))</f>
        <v>未作答</v>
      </c>
    </row>
    <row r="228" customHeight="1" spans="1:8">
      <c r="A228" s="10">
        <v>227</v>
      </c>
      <c r="B228" s="11" t="s">
        <v>952</v>
      </c>
      <c r="C228" s="12" t="s">
        <v>501</v>
      </c>
      <c r="D228" s="12" t="s">
        <v>500</v>
      </c>
      <c r="E228" s="12" t="s">
        <v>953</v>
      </c>
      <c r="F228" s="12" t="s">
        <v>830</v>
      </c>
      <c r="G228" s="15"/>
      <c r="H228" s="14" t="str">
        <f>IF(G228=J228,"未作答",IF(G228=答案!A228,"正确","错误"))</f>
        <v>未作答</v>
      </c>
    </row>
    <row r="229" customHeight="1" spans="1:8">
      <c r="A229" s="10">
        <v>228</v>
      </c>
      <c r="B229" s="11" t="s">
        <v>954</v>
      </c>
      <c r="C229" s="12" t="s">
        <v>955</v>
      </c>
      <c r="D229" s="12" t="s">
        <v>956</v>
      </c>
      <c r="E229" s="12" t="s">
        <v>957</v>
      </c>
      <c r="F229" s="12" t="s">
        <v>958</v>
      </c>
      <c r="G229" s="15"/>
      <c r="H229" s="14" t="str">
        <f>IF(G229=J229,"未作答",IF(G229=答案!A229,"正确","错误"))</f>
        <v>未作答</v>
      </c>
    </row>
    <row r="230" customHeight="1" spans="1:8">
      <c r="A230" s="10">
        <v>229</v>
      </c>
      <c r="B230" s="11" t="s">
        <v>959</v>
      </c>
      <c r="C230" s="12" t="s">
        <v>960</v>
      </c>
      <c r="D230" s="12" t="s">
        <v>961</v>
      </c>
      <c r="E230" s="12" t="s">
        <v>962</v>
      </c>
      <c r="F230" s="12" t="s">
        <v>963</v>
      </c>
      <c r="G230" s="15"/>
      <c r="H230" s="14" t="str">
        <f>IF(G230=J230,"未作答",IF(G230=答案!A230,"正确","错误"))</f>
        <v>未作答</v>
      </c>
    </row>
    <row r="231" customHeight="1" spans="1:8">
      <c r="A231" s="10">
        <v>230</v>
      </c>
      <c r="B231" s="11" t="s">
        <v>964</v>
      </c>
      <c r="C231" s="12" t="s">
        <v>830</v>
      </c>
      <c r="D231" s="12" t="s">
        <v>688</v>
      </c>
      <c r="E231" s="12" t="s">
        <v>500</v>
      </c>
      <c r="F231" s="12" t="s">
        <v>687</v>
      </c>
      <c r="G231" s="15"/>
      <c r="H231" s="14" t="str">
        <f>IF(G231=J231,"未作答",IF(G231=答案!A231,"正确","错误"))</f>
        <v>未作答</v>
      </c>
    </row>
    <row r="232" customHeight="1" spans="1:8">
      <c r="A232" s="10">
        <v>231</v>
      </c>
      <c r="B232" s="11" t="s">
        <v>965</v>
      </c>
      <c r="C232" s="12" t="s">
        <v>633</v>
      </c>
      <c r="D232" s="12" t="s">
        <v>966</v>
      </c>
      <c r="E232" s="12" t="s">
        <v>967</v>
      </c>
      <c r="F232" s="12" t="s">
        <v>968</v>
      </c>
      <c r="G232" s="15"/>
      <c r="H232" s="14" t="str">
        <f>IF(G232=J232,"未作答",IF(G232=答案!A232,"正确","错误"))</f>
        <v>未作答</v>
      </c>
    </row>
    <row r="233" customHeight="1" spans="1:8">
      <c r="A233" s="10">
        <v>232</v>
      </c>
      <c r="B233" s="11" t="s">
        <v>969</v>
      </c>
      <c r="C233" s="12" t="s">
        <v>501</v>
      </c>
      <c r="D233" s="12" t="s">
        <v>687</v>
      </c>
      <c r="E233" s="12" t="s">
        <v>500</v>
      </c>
      <c r="F233" s="12" t="s">
        <v>688</v>
      </c>
      <c r="G233" s="15"/>
      <c r="H233" s="14" t="str">
        <f>IF(G233=J233,"未作答",IF(G233=答案!A233,"正确","错误"))</f>
        <v>未作答</v>
      </c>
    </row>
    <row r="234" customHeight="1" spans="1:8">
      <c r="A234" s="10">
        <v>233</v>
      </c>
      <c r="B234" s="11" t="s">
        <v>970</v>
      </c>
      <c r="C234" s="12" t="s">
        <v>971</v>
      </c>
      <c r="D234" s="12" t="s">
        <v>972</v>
      </c>
      <c r="E234" s="12" t="s">
        <v>973</v>
      </c>
      <c r="F234" s="12" t="s">
        <v>974</v>
      </c>
      <c r="G234" s="15"/>
      <c r="H234" s="14" t="str">
        <f>IF(G234=J234,"未作答",IF(G234=答案!A234,"正确","错误"))</f>
        <v>未作答</v>
      </c>
    </row>
    <row r="235" customHeight="1" spans="1:8">
      <c r="A235" s="10">
        <v>234</v>
      </c>
      <c r="B235" s="11" t="s">
        <v>975</v>
      </c>
      <c r="C235" s="12" t="s">
        <v>976</v>
      </c>
      <c r="D235" s="12" t="s">
        <v>977</v>
      </c>
      <c r="E235" s="12" t="s">
        <v>240</v>
      </c>
      <c r="F235" s="12" t="s">
        <v>978</v>
      </c>
      <c r="G235" s="15"/>
      <c r="H235" s="14" t="str">
        <f>IF(G235=J235,"未作答",IF(G235=答案!A235,"正确","错误"))</f>
        <v>未作答</v>
      </c>
    </row>
    <row r="236" customHeight="1" spans="1:8">
      <c r="A236" s="10">
        <v>235</v>
      </c>
      <c r="B236" s="11" t="s">
        <v>979</v>
      </c>
      <c r="C236" s="12" t="s">
        <v>980</v>
      </c>
      <c r="D236" s="12" t="s">
        <v>981</v>
      </c>
      <c r="E236" s="12" t="s">
        <v>982</v>
      </c>
      <c r="F236" s="12" t="s">
        <v>983</v>
      </c>
      <c r="G236" s="15"/>
      <c r="H236" s="14" t="str">
        <f>IF(G236=J236,"未作答",IF(G236=答案!A236,"正确","错误"))</f>
        <v>未作答</v>
      </c>
    </row>
    <row r="237" customHeight="1" spans="1:8">
      <c r="A237" s="10">
        <v>236</v>
      </c>
      <c r="B237" s="11" t="s">
        <v>984</v>
      </c>
      <c r="C237" s="12" t="s">
        <v>985</v>
      </c>
      <c r="D237" s="12" t="s">
        <v>986</v>
      </c>
      <c r="E237" s="12" t="s">
        <v>987</v>
      </c>
      <c r="F237" s="12" t="s">
        <v>988</v>
      </c>
      <c r="G237" s="15"/>
      <c r="H237" s="14" t="str">
        <f>IF(G237=J237,"未作答",IF(G237=答案!A237,"正确","错误"))</f>
        <v>未作答</v>
      </c>
    </row>
    <row r="238" customHeight="1" spans="1:8">
      <c r="A238" s="10">
        <v>237</v>
      </c>
      <c r="B238" s="11" t="s">
        <v>989</v>
      </c>
      <c r="C238" s="12" t="s">
        <v>990</v>
      </c>
      <c r="D238" s="12" t="s">
        <v>991</v>
      </c>
      <c r="E238" s="12" t="s">
        <v>992</v>
      </c>
      <c r="F238" s="12" t="s">
        <v>993</v>
      </c>
      <c r="G238" s="15"/>
      <c r="H238" s="14" t="str">
        <f>IF(G238=J238,"未作答",IF(G238=答案!A238,"正确","错误"))</f>
        <v>未作答</v>
      </c>
    </row>
    <row r="239" customHeight="1" spans="1:8">
      <c r="A239" s="10">
        <v>238</v>
      </c>
      <c r="B239" s="11" t="s">
        <v>994</v>
      </c>
      <c r="C239" s="12" t="s">
        <v>995</v>
      </c>
      <c r="D239" s="12" t="s">
        <v>996</v>
      </c>
      <c r="E239" s="12" t="s">
        <v>997</v>
      </c>
      <c r="F239" s="12" t="s">
        <v>998</v>
      </c>
      <c r="G239" s="15"/>
      <c r="H239" s="14" t="str">
        <f>IF(G239=J239,"未作答",IF(G239=答案!A239,"正确","错误"))</f>
        <v>未作答</v>
      </c>
    </row>
    <row r="240" customHeight="1" spans="1:8">
      <c r="A240" s="10">
        <v>239</v>
      </c>
      <c r="B240" s="11" t="s">
        <v>999</v>
      </c>
      <c r="C240" s="12" t="s">
        <v>1000</v>
      </c>
      <c r="D240" s="12" t="s">
        <v>1001</v>
      </c>
      <c r="E240" s="12" t="s">
        <v>1002</v>
      </c>
      <c r="F240" s="12" t="s">
        <v>1003</v>
      </c>
      <c r="G240" s="15"/>
      <c r="H240" s="14" t="str">
        <f>IF(G240=J240,"未作答",IF(G240=答案!A240,"正确","错误"))</f>
        <v>未作答</v>
      </c>
    </row>
    <row r="241" customHeight="1" spans="1:8">
      <c r="A241" s="10">
        <v>240</v>
      </c>
      <c r="B241" s="11" t="s">
        <v>1004</v>
      </c>
      <c r="C241" s="12" t="s">
        <v>1005</v>
      </c>
      <c r="D241" s="12" t="s">
        <v>1006</v>
      </c>
      <c r="E241" s="12" t="s">
        <v>1007</v>
      </c>
      <c r="F241" s="12" t="s">
        <v>1008</v>
      </c>
      <c r="G241" s="15"/>
      <c r="H241" s="14" t="str">
        <f>IF(G241=J241,"未作答",IF(G241=答案!A241,"正确","错误"))</f>
        <v>未作答</v>
      </c>
    </row>
    <row r="242" customHeight="1" spans="1:8">
      <c r="A242" s="10">
        <v>241</v>
      </c>
      <c r="B242" s="11" t="s">
        <v>1009</v>
      </c>
      <c r="C242" s="12" t="s">
        <v>1010</v>
      </c>
      <c r="D242" s="12" t="s">
        <v>1011</v>
      </c>
      <c r="E242" s="12" t="s">
        <v>1012</v>
      </c>
      <c r="F242" s="12" t="s">
        <v>1013</v>
      </c>
      <c r="G242" s="15"/>
      <c r="H242" s="14" t="str">
        <f>IF(G242=J242,"未作答",IF(G242=答案!A242,"正确","错误"))</f>
        <v>未作答</v>
      </c>
    </row>
    <row r="243" customHeight="1" spans="1:8">
      <c r="A243" s="10">
        <v>242</v>
      </c>
      <c r="B243" s="11" t="s">
        <v>1014</v>
      </c>
      <c r="C243" s="12" t="s">
        <v>484</v>
      </c>
      <c r="D243" s="12" t="s">
        <v>951</v>
      </c>
      <c r="E243" s="12" t="s">
        <v>486</v>
      </c>
      <c r="F243" s="12" t="s">
        <v>949</v>
      </c>
      <c r="G243" s="15"/>
      <c r="H243" s="14" t="str">
        <f>IF(G243=J243,"未作答",IF(G243=答案!A243,"正确","错误"))</f>
        <v>未作答</v>
      </c>
    </row>
    <row r="244" customHeight="1" spans="1:8">
      <c r="A244" s="10">
        <v>243</v>
      </c>
      <c r="B244" s="11" t="s">
        <v>1015</v>
      </c>
      <c r="C244" s="12" t="s">
        <v>1016</v>
      </c>
      <c r="D244" s="12" t="s">
        <v>1017</v>
      </c>
      <c r="E244" s="12" t="s">
        <v>99</v>
      </c>
      <c r="F244" s="12" t="s">
        <v>96</v>
      </c>
      <c r="G244" s="15"/>
      <c r="H244" s="14" t="str">
        <f>IF(G244=J244,"未作答",IF(G244=答案!A244,"正确","错误"))</f>
        <v>未作答</v>
      </c>
    </row>
    <row r="245" customHeight="1" spans="1:8">
      <c r="A245" s="10">
        <v>244</v>
      </c>
      <c r="B245" s="11" t="s">
        <v>1018</v>
      </c>
      <c r="C245" s="12" t="s">
        <v>1019</v>
      </c>
      <c r="D245" s="12" t="s">
        <v>1020</v>
      </c>
      <c r="E245" s="12" t="s">
        <v>1021</v>
      </c>
      <c r="F245" s="12" t="s">
        <v>1022</v>
      </c>
      <c r="G245" s="15"/>
      <c r="H245" s="14" t="str">
        <f>IF(G245=J245,"未作答",IF(G245=答案!A245,"正确","错误"))</f>
        <v>未作答</v>
      </c>
    </row>
    <row r="246" customHeight="1" spans="1:8">
      <c r="A246" s="10">
        <v>245</v>
      </c>
      <c r="B246" s="11" t="s">
        <v>1023</v>
      </c>
      <c r="C246" s="12" t="s">
        <v>1024</v>
      </c>
      <c r="D246" s="12" t="s">
        <v>1025</v>
      </c>
      <c r="E246" s="12" t="s">
        <v>1026</v>
      </c>
      <c r="F246" s="12" t="s">
        <v>758</v>
      </c>
      <c r="G246" s="15"/>
      <c r="H246" s="14" t="str">
        <f>IF(G246=J246,"未作答",IF(G246=答案!A246,"正确","错误"))</f>
        <v>未作答</v>
      </c>
    </row>
    <row r="247" customHeight="1" spans="1:8">
      <c r="A247" s="10">
        <v>246</v>
      </c>
      <c r="B247" s="11" t="s">
        <v>1027</v>
      </c>
      <c r="C247" s="12" t="s">
        <v>1028</v>
      </c>
      <c r="D247" s="12" t="s">
        <v>1029</v>
      </c>
      <c r="E247" s="12" t="s">
        <v>45</v>
      </c>
      <c r="F247" s="12" t="s">
        <v>1030</v>
      </c>
      <c r="G247" s="15"/>
      <c r="H247" s="14" t="str">
        <f>IF(G247=J247,"未作答",IF(G247=答案!A247,"正确","错误"))</f>
        <v>未作答</v>
      </c>
    </row>
    <row r="248" customHeight="1" spans="1:8">
      <c r="A248" s="10">
        <v>247</v>
      </c>
      <c r="B248" s="11" t="s">
        <v>1031</v>
      </c>
      <c r="C248" s="12" t="s">
        <v>1032</v>
      </c>
      <c r="D248" s="12" t="s">
        <v>1033</v>
      </c>
      <c r="E248" s="12" t="s">
        <v>1034</v>
      </c>
      <c r="F248" s="12" t="s">
        <v>1035</v>
      </c>
      <c r="G248" s="15"/>
      <c r="H248" s="14" t="str">
        <f>IF(G248=J248,"未作答",IF(G248=答案!A248,"正确","错误"))</f>
        <v>未作答</v>
      </c>
    </row>
    <row r="249" customHeight="1" spans="1:8">
      <c r="A249" s="10">
        <v>248</v>
      </c>
      <c r="B249" s="11" t="s">
        <v>1036</v>
      </c>
      <c r="C249" s="12" t="s">
        <v>1037</v>
      </c>
      <c r="D249" s="12" t="s">
        <v>1038</v>
      </c>
      <c r="E249" s="12" t="s">
        <v>1039</v>
      </c>
      <c r="F249" s="12" t="s">
        <v>1040</v>
      </c>
      <c r="G249" s="15"/>
      <c r="H249" s="14" t="str">
        <f>IF(G249=J249,"未作答",IF(G249=答案!A249,"正确","错误"))</f>
        <v>未作答</v>
      </c>
    </row>
    <row r="250" customHeight="1" spans="1:8">
      <c r="A250" s="10">
        <v>249</v>
      </c>
      <c r="B250" s="11" t="s">
        <v>1041</v>
      </c>
      <c r="C250" s="12" t="s">
        <v>1042</v>
      </c>
      <c r="D250" s="12" t="s">
        <v>1043</v>
      </c>
      <c r="E250" s="12" t="s">
        <v>1044</v>
      </c>
      <c r="F250" s="12" t="s">
        <v>1045</v>
      </c>
      <c r="G250" s="15"/>
      <c r="H250" s="14" t="str">
        <f>IF(G250=J250,"未作答",IF(G250=答案!A250,"正确","错误"))</f>
        <v>未作答</v>
      </c>
    </row>
    <row r="251" customHeight="1" spans="1:8">
      <c r="A251" s="10">
        <v>250</v>
      </c>
      <c r="B251" s="11" t="s">
        <v>1046</v>
      </c>
      <c r="C251" s="12" t="s">
        <v>759</v>
      </c>
      <c r="D251" s="12" t="s">
        <v>764</v>
      </c>
      <c r="E251" s="12" t="s">
        <v>758</v>
      </c>
      <c r="F251" s="12" t="s">
        <v>1047</v>
      </c>
      <c r="G251" s="15"/>
      <c r="H251" s="14" t="str">
        <f>IF(G251=J251,"未作答",IF(G251=答案!A251,"正确","错误"))</f>
        <v>未作答</v>
      </c>
    </row>
    <row r="252" customHeight="1" spans="1:8">
      <c r="A252" s="10">
        <v>251</v>
      </c>
      <c r="B252" s="11" t="s">
        <v>1048</v>
      </c>
      <c r="C252" s="12" t="s">
        <v>577</v>
      </c>
      <c r="D252" s="12" t="s">
        <v>526</v>
      </c>
      <c r="E252" s="12" t="s">
        <v>1049</v>
      </c>
      <c r="F252" s="12" t="s">
        <v>1050</v>
      </c>
      <c r="G252" s="15"/>
      <c r="H252" s="14" t="str">
        <f>IF(G252=J252,"未作答",IF(G252=答案!A252,"正确","错误"))</f>
        <v>未作答</v>
      </c>
    </row>
    <row r="253" customHeight="1" spans="1:8">
      <c r="A253" s="10">
        <v>252</v>
      </c>
      <c r="B253" s="11" t="s">
        <v>1051</v>
      </c>
      <c r="C253" s="12" t="s">
        <v>1052</v>
      </c>
      <c r="D253" s="12" t="s">
        <v>1053</v>
      </c>
      <c r="E253" s="12" t="s">
        <v>1054</v>
      </c>
      <c r="F253" s="12" t="s">
        <v>1055</v>
      </c>
      <c r="G253" s="15"/>
      <c r="H253" s="14" t="str">
        <f>IF(G253=J253,"未作答",IF(G253=答案!A253,"正确","错误"))</f>
        <v>未作答</v>
      </c>
    </row>
    <row r="254" customHeight="1" spans="1:8">
      <c r="A254" s="10">
        <v>253</v>
      </c>
      <c r="B254" s="11" t="s">
        <v>1056</v>
      </c>
      <c r="C254" s="12" t="s">
        <v>1057</v>
      </c>
      <c r="D254" s="12" t="s">
        <v>1058</v>
      </c>
      <c r="E254" s="12" t="s">
        <v>1059</v>
      </c>
      <c r="F254" s="12" t="s">
        <v>1060</v>
      </c>
      <c r="G254" s="15"/>
      <c r="H254" s="14" t="str">
        <f>IF(G254=J254,"未作答",IF(G254=答案!A254,"正确","错误"))</f>
        <v>未作答</v>
      </c>
    </row>
    <row r="255" customHeight="1" spans="1:8">
      <c r="A255" s="10">
        <v>254</v>
      </c>
      <c r="B255" s="11" t="s">
        <v>1061</v>
      </c>
      <c r="C255" s="12" t="s">
        <v>1062</v>
      </c>
      <c r="D255" s="12" t="s">
        <v>1047</v>
      </c>
      <c r="E255" s="12" t="s">
        <v>1063</v>
      </c>
      <c r="F255" s="12" t="s">
        <v>102</v>
      </c>
      <c r="G255" s="15"/>
      <c r="H255" s="14" t="str">
        <f>IF(G255=J255,"未作答",IF(G255=答案!A255,"正确","错误"))</f>
        <v>未作答</v>
      </c>
    </row>
    <row r="256" customHeight="1" spans="1:8">
      <c r="A256" s="10">
        <v>255</v>
      </c>
      <c r="B256" s="11" t="s">
        <v>1064</v>
      </c>
      <c r="C256" s="12" t="s">
        <v>1065</v>
      </c>
      <c r="D256" s="12" t="s">
        <v>1066</v>
      </c>
      <c r="E256" s="12" t="s">
        <v>1067</v>
      </c>
      <c r="F256" s="12" t="s">
        <v>1068</v>
      </c>
      <c r="G256" s="15"/>
      <c r="H256" s="14" t="str">
        <f>IF(G256=J256,"未作答",IF(G256=答案!A256,"正确","错误"))</f>
        <v>未作答</v>
      </c>
    </row>
    <row r="257" customHeight="1" spans="1:8">
      <c r="A257" s="10">
        <v>256</v>
      </c>
      <c r="B257" s="11" t="s">
        <v>1069</v>
      </c>
      <c r="C257" s="12" t="s">
        <v>1070</v>
      </c>
      <c r="D257" s="12" t="s">
        <v>1071</v>
      </c>
      <c r="E257" s="12" t="s">
        <v>1072</v>
      </c>
      <c r="F257" s="12" t="s">
        <v>1073</v>
      </c>
      <c r="G257" s="15"/>
      <c r="H257" s="14" t="str">
        <f>IF(G257=J257,"未作答",IF(G257=答案!A257,"正确","错误"))</f>
        <v>未作答</v>
      </c>
    </row>
    <row r="258" customHeight="1" spans="1:8">
      <c r="A258" s="10">
        <v>257</v>
      </c>
      <c r="B258" s="11" t="s">
        <v>1074</v>
      </c>
      <c r="C258" s="12" t="s">
        <v>1075</v>
      </c>
      <c r="D258" s="12" t="s">
        <v>1076</v>
      </c>
      <c r="E258" s="12" t="s">
        <v>1077</v>
      </c>
      <c r="F258" s="12" t="s">
        <v>1078</v>
      </c>
      <c r="G258" s="15"/>
      <c r="H258" s="14" t="str">
        <f>IF(G258=J258,"未作答",IF(G258=答案!A258,"正确","错误"))</f>
        <v>未作答</v>
      </c>
    </row>
    <row r="259" customHeight="1" spans="1:8">
      <c r="A259" s="10">
        <v>258</v>
      </c>
      <c r="B259" s="11" t="s">
        <v>1079</v>
      </c>
      <c r="C259" s="12" t="s">
        <v>1080</v>
      </c>
      <c r="D259" s="12" t="s">
        <v>1081</v>
      </c>
      <c r="E259" s="12" t="s">
        <v>1082</v>
      </c>
      <c r="F259" s="12" t="s">
        <v>1083</v>
      </c>
      <c r="G259" s="15"/>
      <c r="H259" s="14" t="str">
        <f>IF(G259=J259,"未作答",IF(G259=答案!A259,"正确","错误"))</f>
        <v>未作答</v>
      </c>
    </row>
    <row r="260" customHeight="1" spans="1:8">
      <c r="A260" s="10">
        <v>259</v>
      </c>
      <c r="B260" s="11" t="s">
        <v>1084</v>
      </c>
      <c r="C260" s="12" t="s">
        <v>1085</v>
      </c>
      <c r="D260" s="12" t="s">
        <v>1086</v>
      </c>
      <c r="E260" s="12" t="s">
        <v>1087</v>
      </c>
      <c r="F260" s="12" t="s">
        <v>527</v>
      </c>
      <c r="G260" s="15"/>
      <c r="H260" s="14" t="str">
        <f>IF(G260=J260,"未作答",IF(G260=答案!A260,"正确","错误"))</f>
        <v>未作答</v>
      </c>
    </row>
    <row r="261" customHeight="1" spans="1:8">
      <c r="A261" s="10">
        <v>260</v>
      </c>
      <c r="B261" s="11" t="s">
        <v>1088</v>
      </c>
      <c r="C261" s="12" t="s">
        <v>1089</v>
      </c>
      <c r="D261" s="12" t="s">
        <v>1090</v>
      </c>
      <c r="E261" s="12" t="s">
        <v>1091</v>
      </c>
      <c r="F261" s="12" t="s">
        <v>1092</v>
      </c>
      <c r="G261" s="15"/>
      <c r="H261" s="14" t="str">
        <f>IF(G261=J261,"未作答",IF(G261=答案!A261,"正确","错误"))</f>
        <v>未作答</v>
      </c>
    </row>
    <row r="262" customHeight="1" spans="1:8">
      <c r="A262" s="10">
        <v>261</v>
      </c>
      <c r="B262" s="11" t="s">
        <v>1093</v>
      </c>
      <c r="C262" s="12" t="s">
        <v>1094</v>
      </c>
      <c r="D262" s="12" t="s">
        <v>1095</v>
      </c>
      <c r="E262" s="12" t="s">
        <v>1096</v>
      </c>
      <c r="F262" s="12" t="s">
        <v>867</v>
      </c>
      <c r="G262" s="15"/>
      <c r="H262" s="14" t="str">
        <f>IF(G262=J262,"未作答",IF(G262=答案!A262,"正确","错误"))</f>
        <v>未作答</v>
      </c>
    </row>
    <row r="263" customHeight="1" spans="1:8">
      <c r="A263" s="10">
        <v>262</v>
      </c>
      <c r="B263" s="11" t="s">
        <v>1097</v>
      </c>
      <c r="C263" s="12" t="s">
        <v>1098</v>
      </c>
      <c r="D263" s="12" t="s">
        <v>1099</v>
      </c>
      <c r="E263" s="12" t="s">
        <v>1100</v>
      </c>
      <c r="F263" s="12" t="s">
        <v>1101</v>
      </c>
      <c r="G263" s="15"/>
      <c r="H263" s="14" t="str">
        <f>IF(G263=J263,"未作答",IF(G263=答案!A263,"正确","错误"))</f>
        <v>未作答</v>
      </c>
    </row>
    <row r="264" customHeight="1" spans="1:8">
      <c r="A264" s="10">
        <v>263</v>
      </c>
      <c r="B264" s="11" t="s">
        <v>1102</v>
      </c>
      <c r="C264" s="12" t="s">
        <v>976</v>
      </c>
      <c r="D264" s="12" t="s">
        <v>1103</v>
      </c>
      <c r="E264" s="12" t="s">
        <v>978</v>
      </c>
      <c r="F264" s="12" t="s">
        <v>775</v>
      </c>
      <c r="G264" s="15"/>
      <c r="H264" s="14" t="str">
        <f>IF(G264=J264,"未作答",IF(G264=答案!A264,"正确","错误"))</f>
        <v>未作答</v>
      </c>
    </row>
    <row r="265" customHeight="1" spans="1:8">
      <c r="A265" s="10">
        <v>264</v>
      </c>
      <c r="B265" s="11" t="s">
        <v>1104</v>
      </c>
      <c r="C265" s="12" t="s">
        <v>1105</v>
      </c>
      <c r="D265" s="12" t="s">
        <v>1106</v>
      </c>
      <c r="E265" s="12" t="s">
        <v>1107</v>
      </c>
      <c r="F265" s="12" t="s">
        <v>1108</v>
      </c>
      <c r="G265" s="15"/>
      <c r="H265" s="14" t="str">
        <f>IF(G265=J265,"未作答",IF(G265=答案!A265,"正确","错误"))</f>
        <v>未作答</v>
      </c>
    </row>
    <row r="266" customHeight="1" spans="1:8">
      <c r="A266" s="10">
        <v>265</v>
      </c>
      <c r="B266" s="11" t="s">
        <v>1109</v>
      </c>
      <c r="C266" s="12" t="s">
        <v>1098</v>
      </c>
      <c r="D266" s="12" t="s">
        <v>1099</v>
      </c>
      <c r="E266" s="12" t="s">
        <v>1100</v>
      </c>
      <c r="F266" s="12" t="s">
        <v>1101</v>
      </c>
      <c r="G266" s="15"/>
      <c r="H266" s="14" t="str">
        <f>IF(G266=J266,"未作答",IF(G266=答案!A266,"正确","错误"))</f>
        <v>未作答</v>
      </c>
    </row>
    <row r="267" customHeight="1" spans="1:8">
      <c r="A267" s="10">
        <v>266</v>
      </c>
      <c r="B267" s="11" t="s">
        <v>1110</v>
      </c>
      <c r="C267" s="12" t="s">
        <v>1111</v>
      </c>
      <c r="D267" s="12" t="s">
        <v>1112</v>
      </c>
      <c r="E267" s="12" t="s">
        <v>1113</v>
      </c>
      <c r="F267" s="12" t="s">
        <v>1114</v>
      </c>
      <c r="G267" s="15"/>
      <c r="H267" s="14" t="str">
        <f>IF(G267=J267,"未作答",IF(G267=答案!A267,"正确","错误"))</f>
        <v>未作答</v>
      </c>
    </row>
    <row r="268" customHeight="1" spans="1:8">
      <c r="A268" s="10">
        <v>267</v>
      </c>
      <c r="B268" s="11" t="s">
        <v>1115</v>
      </c>
      <c r="C268" s="12" t="s">
        <v>1116</v>
      </c>
      <c r="D268" s="12" t="s">
        <v>1117</v>
      </c>
      <c r="E268" s="12" t="s">
        <v>1118</v>
      </c>
      <c r="F268" s="12" t="s">
        <v>1119</v>
      </c>
      <c r="G268" s="15"/>
      <c r="H268" s="14" t="str">
        <f>IF(G268=J268,"未作答",IF(G268=答案!A268,"正确","错误"))</f>
        <v>未作答</v>
      </c>
    </row>
    <row r="269" customHeight="1" spans="1:8">
      <c r="A269" s="10">
        <v>268</v>
      </c>
      <c r="B269" s="11" t="s">
        <v>1120</v>
      </c>
      <c r="C269" s="12" t="s">
        <v>1121</v>
      </c>
      <c r="D269" s="12" t="s">
        <v>1122</v>
      </c>
      <c r="E269" s="12" t="s">
        <v>1123</v>
      </c>
      <c r="F269" s="12" t="s">
        <v>1124</v>
      </c>
      <c r="G269" s="15"/>
      <c r="H269" s="14" t="str">
        <f>IF(G269=J269,"未作答",IF(G269=答案!A269,"正确","错误"))</f>
        <v>未作答</v>
      </c>
    </row>
    <row r="270" customHeight="1" spans="1:8">
      <c r="A270" s="10">
        <v>269</v>
      </c>
      <c r="B270" s="11" t="s">
        <v>1125</v>
      </c>
      <c r="C270" s="12" t="s">
        <v>1126</v>
      </c>
      <c r="D270" s="12" t="s">
        <v>1127</v>
      </c>
      <c r="E270" s="12" t="s">
        <v>1128</v>
      </c>
      <c r="F270" s="12" t="s">
        <v>1129</v>
      </c>
      <c r="G270" s="15"/>
      <c r="H270" s="14" t="str">
        <f>IF(G270=J270,"未作答",IF(G270=答案!A270,"正确","错误"))</f>
        <v>未作答</v>
      </c>
    </row>
    <row r="271" customHeight="1" spans="1:8">
      <c r="A271" s="10">
        <v>270</v>
      </c>
      <c r="B271" s="11" t="s">
        <v>1130</v>
      </c>
      <c r="C271" s="12" t="s">
        <v>1131</v>
      </c>
      <c r="D271" s="12" t="s">
        <v>1132</v>
      </c>
      <c r="E271" s="12" t="s">
        <v>1133</v>
      </c>
      <c r="F271" s="12" t="s">
        <v>1134</v>
      </c>
      <c r="G271" s="15"/>
      <c r="H271" s="14" t="str">
        <f>IF(G271=J271,"未作答",IF(G271=答案!A271,"正确","错误"))</f>
        <v>未作答</v>
      </c>
    </row>
    <row r="272" customHeight="1" spans="1:8">
      <c r="A272" s="10">
        <v>271</v>
      </c>
      <c r="B272" s="11" t="s">
        <v>1135</v>
      </c>
      <c r="C272" s="12" t="s">
        <v>1136</v>
      </c>
      <c r="D272" s="12" t="s">
        <v>1137</v>
      </c>
      <c r="E272" s="12" t="s">
        <v>1138</v>
      </c>
      <c r="F272" s="12" t="s">
        <v>1139</v>
      </c>
      <c r="G272" s="15"/>
      <c r="H272" s="14" t="str">
        <f>IF(G272=J272,"未作答",IF(G272=答案!A272,"正确","错误"))</f>
        <v>未作答</v>
      </c>
    </row>
    <row r="273" customHeight="1" spans="1:8">
      <c r="A273" s="10">
        <v>272</v>
      </c>
      <c r="B273" s="11" t="s">
        <v>1140</v>
      </c>
      <c r="C273" s="12" t="s">
        <v>1141</v>
      </c>
      <c r="D273" s="12" t="s">
        <v>1142</v>
      </c>
      <c r="E273" s="12" t="s">
        <v>1143</v>
      </c>
      <c r="F273" s="12" t="s">
        <v>1144</v>
      </c>
      <c r="G273" s="15"/>
      <c r="H273" s="14" t="str">
        <f>IF(G273=J273,"未作答",IF(G273=答案!A273,"正确","错误"))</f>
        <v>未作答</v>
      </c>
    </row>
    <row r="274" customHeight="1" spans="1:8">
      <c r="A274" s="10">
        <v>273</v>
      </c>
      <c r="B274" s="11" t="s">
        <v>1145</v>
      </c>
      <c r="C274" s="12" t="s">
        <v>633</v>
      </c>
      <c r="D274" s="12" t="s">
        <v>1146</v>
      </c>
      <c r="E274" s="12" t="s">
        <v>744</v>
      </c>
      <c r="F274" s="12" t="s">
        <v>857</v>
      </c>
      <c r="G274" s="15"/>
      <c r="H274" s="14" t="str">
        <f>IF(G274=J274,"未作答",IF(G274=答案!A274,"正确","错误"))</f>
        <v>未作答</v>
      </c>
    </row>
    <row r="275" customHeight="1" spans="1:8">
      <c r="A275" s="10">
        <v>274</v>
      </c>
      <c r="B275" s="11" t="s">
        <v>1147</v>
      </c>
      <c r="C275" s="12" t="s">
        <v>1148</v>
      </c>
      <c r="D275" s="12" t="s">
        <v>1149</v>
      </c>
      <c r="E275" s="12" t="s">
        <v>1150</v>
      </c>
      <c r="F275" s="12" t="s">
        <v>1151</v>
      </c>
      <c r="G275" s="15"/>
      <c r="H275" s="14" t="str">
        <f>IF(G275=J275,"未作答",IF(G275=答案!A275,"正确","错误"))</f>
        <v>未作答</v>
      </c>
    </row>
    <row r="276" customHeight="1" spans="1:8">
      <c r="A276" s="10">
        <v>275</v>
      </c>
      <c r="B276" s="11" t="s">
        <v>1152</v>
      </c>
      <c r="C276" s="12" t="s">
        <v>1153</v>
      </c>
      <c r="D276" s="12" t="s">
        <v>1154</v>
      </c>
      <c r="E276" s="12" t="s">
        <v>1155</v>
      </c>
      <c r="F276" s="12" t="s">
        <v>1156</v>
      </c>
      <c r="G276" s="15"/>
      <c r="H276" s="14" t="str">
        <f>IF(G276=J276,"未作答",IF(G276=答案!A276,"正确","错误"))</f>
        <v>未作答</v>
      </c>
    </row>
    <row r="277" customHeight="1" spans="1:8">
      <c r="A277" s="10">
        <v>276</v>
      </c>
      <c r="B277" s="11" t="s">
        <v>1157</v>
      </c>
      <c r="C277" s="12" t="s">
        <v>1158</v>
      </c>
      <c r="D277" s="12" t="s">
        <v>1159</v>
      </c>
      <c r="E277" s="12" t="s">
        <v>1160</v>
      </c>
      <c r="F277" s="12" t="s">
        <v>1161</v>
      </c>
      <c r="G277" s="15"/>
      <c r="H277" s="14" t="str">
        <f>IF(G277=J277,"未作答",IF(G277=答案!A277,"正确","错误"))</f>
        <v>未作答</v>
      </c>
    </row>
    <row r="278" customHeight="1" spans="1:8">
      <c r="A278" s="10">
        <v>277</v>
      </c>
      <c r="B278" s="11" t="s">
        <v>1162</v>
      </c>
      <c r="C278" s="12" t="s">
        <v>1163</v>
      </c>
      <c r="D278" s="12" t="s">
        <v>1164</v>
      </c>
      <c r="E278" s="12" t="s">
        <v>1165</v>
      </c>
      <c r="F278" s="12" t="s">
        <v>1166</v>
      </c>
      <c r="G278" s="15"/>
      <c r="H278" s="14" t="str">
        <f>IF(G278=J278,"未作答",IF(G278=答案!A278,"正确","错误"))</f>
        <v>未作答</v>
      </c>
    </row>
    <row r="279" customHeight="1" spans="1:8">
      <c r="A279" s="10">
        <v>278</v>
      </c>
      <c r="B279" s="11" t="s">
        <v>1167</v>
      </c>
      <c r="C279" s="12" t="s">
        <v>1168</v>
      </c>
      <c r="D279" s="12" t="s">
        <v>1169</v>
      </c>
      <c r="E279" s="12" t="s">
        <v>1170</v>
      </c>
      <c r="F279" s="12" t="s">
        <v>1171</v>
      </c>
      <c r="G279" s="15"/>
      <c r="H279" s="14" t="str">
        <f>IF(G279=J279,"未作答",IF(G279=答案!A279,"正确","错误"))</f>
        <v>未作答</v>
      </c>
    </row>
    <row r="280" customHeight="1" spans="1:8">
      <c r="A280" s="10">
        <v>279</v>
      </c>
      <c r="B280" s="11" t="s">
        <v>1172</v>
      </c>
      <c r="C280" s="12" t="s">
        <v>1173</v>
      </c>
      <c r="D280" s="12" t="s">
        <v>1174</v>
      </c>
      <c r="E280" s="12" t="s">
        <v>1175</v>
      </c>
      <c r="F280" s="12" t="s">
        <v>1176</v>
      </c>
      <c r="G280" s="15"/>
      <c r="H280" s="14" t="str">
        <f>IF(G280=J280,"未作答",IF(G280=答案!A280,"正确","错误"))</f>
        <v>未作答</v>
      </c>
    </row>
    <row r="281" customHeight="1" spans="1:8">
      <c r="A281" s="10">
        <v>280</v>
      </c>
      <c r="B281" s="11" t="s">
        <v>1177</v>
      </c>
      <c r="C281" s="12" t="s">
        <v>1178</v>
      </c>
      <c r="D281" s="12" t="s">
        <v>1179</v>
      </c>
      <c r="E281" s="12" t="s">
        <v>1180</v>
      </c>
      <c r="F281" s="12" t="s">
        <v>1181</v>
      </c>
      <c r="G281" s="15"/>
      <c r="H281" s="14" t="str">
        <f>IF(G281=J281,"未作答",IF(G281=答案!A281,"正确","错误"))</f>
        <v>未作答</v>
      </c>
    </row>
    <row r="282" customHeight="1" spans="1:8">
      <c r="A282" s="10">
        <v>281</v>
      </c>
      <c r="B282" s="11" t="s">
        <v>1182</v>
      </c>
      <c r="C282" s="12" t="s">
        <v>1183</v>
      </c>
      <c r="D282" s="12" t="s">
        <v>1184</v>
      </c>
      <c r="E282" s="12" t="s">
        <v>1185</v>
      </c>
      <c r="F282" s="12" t="s">
        <v>1186</v>
      </c>
      <c r="G282" s="15"/>
      <c r="H282" s="14" t="str">
        <f>IF(G282=J282,"未作答",IF(G282=答案!A282,"正确","错误"))</f>
        <v>未作答</v>
      </c>
    </row>
    <row r="283" customHeight="1" spans="1:8">
      <c r="A283" s="10">
        <v>282</v>
      </c>
      <c r="B283" s="11" t="s">
        <v>1187</v>
      </c>
      <c r="C283" s="12" t="s">
        <v>1188</v>
      </c>
      <c r="D283" s="12" t="s">
        <v>1189</v>
      </c>
      <c r="E283" s="12" t="s">
        <v>1190</v>
      </c>
      <c r="F283" s="12" t="s">
        <v>1191</v>
      </c>
      <c r="G283" s="15"/>
      <c r="H283" s="14" t="str">
        <f>IF(G283=J283,"未作答",IF(G283=答案!A283,"正确","错误"))</f>
        <v>未作答</v>
      </c>
    </row>
    <row r="284" customHeight="1" spans="1:8">
      <c r="A284" s="10">
        <v>283</v>
      </c>
      <c r="B284" s="11" t="s">
        <v>1192</v>
      </c>
      <c r="C284" s="12" t="s">
        <v>149</v>
      </c>
      <c r="D284" s="12" t="s">
        <v>142</v>
      </c>
      <c r="E284" s="12" t="s">
        <v>147</v>
      </c>
      <c r="F284" s="12" t="s">
        <v>1193</v>
      </c>
      <c r="G284" s="15"/>
      <c r="H284" s="14" t="str">
        <f>IF(G284=J284,"未作答",IF(G284=答案!A284,"正确","错误"))</f>
        <v>未作答</v>
      </c>
    </row>
    <row r="285" customHeight="1" spans="1:8">
      <c r="A285" s="10">
        <v>284</v>
      </c>
      <c r="B285" s="11" t="s">
        <v>1194</v>
      </c>
      <c r="C285" s="12" t="s">
        <v>1195</v>
      </c>
      <c r="D285" s="12" t="s">
        <v>1196</v>
      </c>
      <c r="E285" s="12" t="s">
        <v>1197</v>
      </c>
      <c r="F285" s="12" t="s">
        <v>1198</v>
      </c>
      <c r="G285" s="15"/>
      <c r="H285" s="14" t="str">
        <f>IF(G285=J285,"未作答",IF(G285=答案!A285,"正确","错误"))</f>
        <v>未作答</v>
      </c>
    </row>
    <row r="286" customHeight="1" spans="1:8">
      <c r="A286" s="10">
        <v>285</v>
      </c>
      <c r="B286" s="11" t="s">
        <v>1199</v>
      </c>
      <c r="C286" s="12" t="s">
        <v>815</v>
      </c>
      <c r="D286" s="12" t="s">
        <v>816</v>
      </c>
      <c r="E286" s="12" t="s">
        <v>1200</v>
      </c>
      <c r="F286" s="12" t="s">
        <v>1201</v>
      </c>
      <c r="G286" s="15"/>
      <c r="H286" s="14" t="str">
        <f>IF(G286=J286,"未作答",IF(G286=答案!A286,"正确","错误"))</f>
        <v>未作答</v>
      </c>
    </row>
    <row r="287" customHeight="1" spans="1:8">
      <c r="A287" s="10">
        <v>286</v>
      </c>
      <c r="B287" s="11" t="s">
        <v>1202</v>
      </c>
      <c r="C287" s="12" t="s">
        <v>1203</v>
      </c>
      <c r="D287" s="12" t="s">
        <v>1204</v>
      </c>
      <c r="E287" s="12" t="s">
        <v>1205</v>
      </c>
      <c r="F287" s="12" t="s">
        <v>1206</v>
      </c>
      <c r="G287" s="15"/>
      <c r="H287" s="14" t="str">
        <f>IF(G287=J287,"未作答",IF(G287=答案!A287,"正确","错误"))</f>
        <v>未作答</v>
      </c>
    </row>
    <row r="288" customHeight="1" spans="1:8">
      <c r="A288" s="10">
        <v>287</v>
      </c>
      <c r="B288" s="11" t="s">
        <v>1207</v>
      </c>
      <c r="C288" s="12" t="s">
        <v>1208</v>
      </c>
      <c r="D288" s="12" t="s">
        <v>1209</v>
      </c>
      <c r="E288" s="12" t="s">
        <v>1210</v>
      </c>
      <c r="F288" s="12" t="s">
        <v>1211</v>
      </c>
      <c r="G288" s="15"/>
      <c r="H288" s="14" t="str">
        <f>IF(G288=J288,"未作答",IF(G288=答案!A288,"正确","错误"))</f>
        <v>未作答</v>
      </c>
    </row>
    <row r="289" customHeight="1" spans="1:8">
      <c r="A289" s="10">
        <v>288</v>
      </c>
      <c r="B289" s="11" t="s">
        <v>1212</v>
      </c>
      <c r="C289" s="12" t="s">
        <v>1213</v>
      </c>
      <c r="D289" s="12" t="s">
        <v>527</v>
      </c>
      <c r="E289" s="12" t="s">
        <v>493</v>
      </c>
      <c r="F289" s="12" t="s">
        <v>1087</v>
      </c>
      <c r="G289" s="15"/>
      <c r="H289" s="14" t="str">
        <f>IF(G289=J289,"未作答",IF(G289=答案!A289,"正确","错误"))</f>
        <v>未作答</v>
      </c>
    </row>
    <row r="290" customHeight="1" spans="1:8">
      <c r="A290" s="10">
        <v>289</v>
      </c>
      <c r="B290" s="11" t="s">
        <v>1214</v>
      </c>
      <c r="C290" s="12" t="s">
        <v>1215</v>
      </c>
      <c r="D290" s="12" t="s">
        <v>1216</v>
      </c>
      <c r="E290" s="12" t="s">
        <v>1217</v>
      </c>
      <c r="F290" s="12" t="s">
        <v>1218</v>
      </c>
      <c r="G290" s="15"/>
      <c r="H290" s="14" t="str">
        <f>IF(G290=J290,"未作答",IF(G290=答案!A290,"正确","错误"))</f>
        <v>未作答</v>
      </c>
    </row>
    <row r="291" customHeight="1" spans="1:8">
      <c r="A291" s="10">
        <v>290</v>
      </c>
      <c r="B291" s="11" t="s">
        <v>1219</v>
      </c>
      <c r="C291" s="12" t="s">
        <v>744</v>
      </c>
      <c r="D291" s="12" t="s">
        <v>1220</v>
      </c>
      <c r="E291" s="12" t="s">
        <v>1221</v>
      </c>
      <c r="F291" s="12" t="s">
        <v>849</v>
      </c>
      <c r="G291" s="15"/>
      <c r="H291" s="14" t="str">
        <f>IF(G291=J291,"未作答",IF(G291=答案!A291,"正确","错误"))</f>
        <v>未作答</v>
      </c>
    </row>
    <row r="292" customHeight="1" spans="1:8">
      <c r="A292" s="10">
        <v>291</v>
      </c>
      <c r="B292" s="11" t="s">
        <v>1222</v>
      </c>
      <c r="C292" s="12" t="s">
        <v>1223</v>
      </c>
      <c r="D292" s="12" t="s">
        <v>1224</v>
      </c>
      <c r="E292" s="12" t="s">
        <v>1225</v>
      </c>
      <c r="F292" s="12" t="s">
        <v>1226</v>
      </c>
      <c r="G292" s="15"/>
      <c r="H292" s="14" t="str">
        <f>IF(G292=J292,"未作答",IF(G292=答案!A292,"正确","错误"))</f>
        <v>未作答</v>
      </c>
    </row>
    <row r="293" customHeight="1" spans="1:8">
      <c r="A293" s="10">
        <v>292</v>
      </c>
      <c r="B293" s="11" t="s">
        <v>1227</v>
      </c>
      <c r="C293" s="12" t="s">
        <v>1228</v>
      </c>
      <c r="D293" s="12" t="s">
        <v>1229</v>
      </c>
      <c r="E293" s="12" t="s">
        <v>1230</v>
      </c>
      <c r="F293" s="12" t="s">
        <v>1231</v>
      </c>
      <c r="G293" s="15"/>
      <c r="H293" s="14" t="str">
        <f>IF(G293=J293,"未作答",IF(G293=答案!A293,"正确","错误"))</f>
        <v>未作答</v>
      </c>
    </row>
    <row r="294" customHeight="1" spans="1:8">
      <c r="A294" s="10">
        <v>293</v>
      </c>
      <c r="B294" s="11" t="s">
        <v>1232</v>
      </c>
      <c r="C294" s="12" t="s">
        <v>1233</v>
      </c>
      <c r="D294" s="12" t="s">
        <v>1234</v>
      </c>
      <c r="E294" s="12" t="s">
        <v>1235</v>
      </c>
      <c r="F294" s="12" t="s">
        <v>1236</v>
      </c>
      <c r="G294" s="15"/>
      <c r="H294" s="14" t="str">
        <f>IF(G294=J294,"未作答",IF(G294=答案!A294,"正确","错误"))</f>
        <v>未作答</v>
      </c>
    </row>
    <row r="295" customHeight="1" spans="1:8">
      <c r="A295" s="10">
        <v>294</v>
      </c>
      <c r="B295" s="11" t="s">
        <v>1237</v>
      </c>
      <c r="C295" s="12" t="s">
        <v>1238</v>
      </c>
      <c r="D295" s="12" t="s">
        <v>1239</v>
      </c>
      <c r="E295" s="12" t="s">
        <v>1240</v>
      </c>
      <c r="F295" s="12" t="s">
        <v>1241</v>
      </c>
      <c r="G295" s="15"/>
      <c r="H295" s="14" t="str">
        <f>IF(G295=J295,"未作答",IF(G295=答案!A295,"正确","错误"))</f>
        <v>未作答</v>
      </c>
    </row>
    <row r="296" customHeight="1" spans="1:8">
      <c r="A296" s="10">
        <v>295</v>
      </c>
      <c r="B296" s="11" t="s">
        <v>1242</v>
      </c>
      <c r="C296" s="12" t="s">
        <v>633</v>
      </c>
      <c r="D296" s="12" t="s">
        <v>493</v>
      </c>
      <c r="E296" s="12" t="s">
        <v>833</v>
      </c>
      <c r="F296" s="12" t="s">
        <v>857</v>
      </c>
      <c r="G296" s="15"/>
      <c r="H296" s="14" t="str">
        <f>IF(G296=J296,"未作答",IF(G296=答案!A296,"正确","错误"))</f>
        <v>未作答</v>
      </c>
    </row>
    <row r="297" customHeight="1" spans="1:8">
      <c r="A297" s="10">
        <v>296</v>
      </c>
      <c r="B297" s="11" t="s">
        <v>1243</v>
      </c>
      <c r="C297" s="12" t="s">
        <v>1244</v>
      </c>
      <c r="D297" s="12" t="s">
        <v>1245</v>
      </c>
      <c r="E297" s="12" t="s">
        <v>1246</v>
      </c>
      <c r="F297" s="12" t="s">
        <v>1247</v>
      </c>
      <c r="G297" s="15"/>
      <c r="H297" s="14" t="str">
        <f>IF(G297=J297,"未作答",IF(G297=答案!A297,"正确","错误"))</f>
        <v>未作答</v>
      </c>
    </row>
    <row r="298" customHeight="1" spans="1:8">
      <c r="A298" s="10">
        <v>297</v>
      </c>
      <c r="B298" s="11" t="s">
        <v>1248</v>
      </c>
      <c r="C298" s="12" t="s">
        <v>1249</v>
      </c>
      <c r="D298" s="12" t="s">
        <v>1250</v>
      </c>
      <c r="E298" s="12" t="s">
        <v>1251</v>
      </c>
      <c r="F298" s="12" t="s">
        <v>1252</v>
      </c>
      <c r="G298" s="15"/>
      <c r="H298" s="14" t="str">
        <f>IF(G298=J298,"未作答",IF(G298=答案!A298,"正确","错误"))</f>
        <v>未作答</v>
      </c>
    </row>
    <row r="299" customHeight="1" spans="1:8">
      <c r="A299" s="10">
        <v>298</v>
      </c>
      <c r="B299" s="11" t="s">
        <v>1253</v>
      </c>
      <c r="C299" s="12" t="s">
        <v>1254</v>
      </c>
      <c r="D299" s="12" t="s">
        <v>1255</v>
      </c>
      <c r="E299" s="12" t="s">
        <v>1256</v>
      </c>
      <c r="F299" s="12" t="s">
        <v>1257</v>
      </c>
      <c r="G299" s="15"/>
      <c r="H299" s="14" t="str">
        <f>IF(G299=J299,"未作答",IF(G299=答案!A299,"正确","错误"))</f>
        <v>未作答</v>
      </c>
    </row>
    <row r="300" customHeight="1" spans="1:8">
      <c r="A300" s="10">
        <v>299</v>
      </c>
      <c r="B300" s="11" t="s">
        <v>1258</v>
      </c>
      <c r="C300" s="12" t="s">
        <v>1259</v>
      </c>
      <c r="D300" s="12" t="s">
        <v>1260</v>
      </c>
      <c r="E300" s="12" t="s">
        <v>1261</v>
      </c>
      <c r="F300" s="12" t="s">
        <v>1262</v>
      </c>
      <c r="G300" s="15"/>
      <c r="H300" s="14" t="str">
        <f>IF(G300=J300,"未作答",IF(G300=答案!A300,"正确","错误"))</f>
        <v>未作答</v>
      </c>
    </row>
    <row r="301" customHeight="1" spans="1:8">
      <c r="A301" s="10">
        <v>300</v>
      </c>
      <c r="B301" s="11" t="s">
        <v>1263</v>
      </c>
      <c r="C301" s="12" t="s">
        <v>1262</v>
      </c>
      <c r="D301" s="12" t="s">
        <v>1261</v>
      </c>
      <c r="E301" s="12" t="s">
        <v>1260</v>
      </c>
      <c r="F301" s="12" t="s">
        <v>1259</v>
      </c>
      <c r="G301" s="15"/>
      <c r="H301" s="14" t="str">
        <f>IF(G301=J301,"未作答",IF(G301=答案!A301,"正确","错误"))</f>
        <v>未作答</v>
      </c>
    </row>
    <row r="302" customHeight="1" spans="1:8">
      <c r="A302" s="10">
        <v>301</v>
      </c>
      <c r="B302" s="11" t="s">
        <v>1264</v>
      </c>
      <c r="C302" s="12" t="s">
        <v>1265</v>
      </c>
      <c r="D302" s="12" t="s">
        <v>1266</v>
      </c>
      <c r="E302" s="12" t="s">
        <v>1267</v>
      </c>
      <c r="F302" s="12" t="s">
        <v>1268</v>
      </c>
      <c r="G302" s="15"/>
      <c r="H302" s="14" t="str">
        <f>IF(G302=J302,"未作答",IF(G302=答案!A302,"正确","错误"))</f>
        <v>未作答</v>
      </c>
    </row>
    <row r="303" customHeight="1" spans="1:8">
      <c r="A303" s="10">
        <v>302</v>
      </c>
      <c r="B303" s="11" t="s">
        <v>1269</v>
      </c>
      <c r="C303" s="12" t="s">
        <v>1270</v>
      </c>
      <c r="D303" s="12" t="s">
        <v>1271</v>
      </c>
      <c r="E303" s="12" t="s">
        <v>1272</v>
      </c>
      <c r="F303" s="12" t="s">
        <v>1273</v>
      </c>
      <c r="G303" s="15"/>
      <c r="H303" s="14" t="str">
        <f>IF(G303=J303,"未作答",IF(G303=答案!A303,"正确","错误"))</f>
        <v>未作答</v>
      </c>
    </row>
    <row r="304" customHeight="1" spans="1:8">
      <c r="A304" s="10">
        <v>303</v>
      </c>
      <c r="B304" s="11" t="s">
        <v>1274</v>
      </c>
      <c r="C304" s="12" t="s">
        <v>1275</v>
      </c>
      <c r="D304" s="12" t="s">
        <v>1276</v>
      </c>
      <c r="E304" s="12" t="s">
        <v>1277</v>
      </c>
      <c r="F304" s="12" t="s">
        <v>1278</v>
      </c>
      <c r="G304" s="15"/>
      <c r="H304" s="14" t="str">
        <f>IF(G304=J304,"未作答",IF(G304=答案!A304,"正确","错误"))</f>
        <v>未作答</v>
      </c>
    </row>
    <row r="305" customHeight="1" spans="1:8">
      <c r="A305" s="10">
        <v>304</v>
      </c>
      <c r="B305" s="11" t="s">
        <v>1279</v>
      </c>
      <c r="C305" s="16">
        <v>64</v>
      </c>
      <c r="D305" s="16">
        <v>128</v>
      </c>
      <c r="E305" s="16">
        <v>256</v>
      </c>
      <c r="F305" s="12" t="s">
        <v>1280</v>
      </c>
      <c r="G305" s="15"/>
      <c r="H305" s="14" t="str">
        <f>IF(G305=J305,"未作答",IF(G305=答案!A305,"正确","错误"))</f>
        <v>未作答</v>
      </c>
    </row>
    <row r="306" customHeight="1" spans="1:8">
      <c r="A306" s="10">
        <v>305</v>
      </c>
      <c r="B306" s="11" t="s">
        <v>1281</v>
      </c>
      <c r="C306" s="16">
        <v>62</v>
      </c>
      <c r="D306" s="16">
        <v>64</v>
      </c>
      <c r="E306" s="16">
        <v>126</v>
      </c>
      <c r="F306" s="16">
        <v>128</v>
      </c>
      <c r="G306" s="15"/>
      <c r="H306" s="14" t="str">
        <f>IF(G306=J306,"未作答",IF(G306=答案!A306,"正确","错误"))</f>
        <v>未作答</v>
      </c>
    </row>
    <row r="307" customHeight="1" spans="1:8">
      <c r="A307" s="10">
        <v>306</v>
      </c>
      <c r="B307" s="11" t="s">
        <v>1282</v>
      </c>
      <c r="C307" s="12" t="s">
        <v>1283</v>
      </c>
      <c r="D307" s="12" t="s">
        <v>1284</v>
      </c>
      <c r="E307" s="12" t="s">
        <v>1285</v>
      </c>
      <c r="F307" s="12" t="s">
        <v>1286</v>
      </c>
      <c r="G307" s="15"/>
      <c r="H307" s="14" t="str">
        <f>IF(G307=J307,"未作答",IF(G307=答案!A307,"正确","错误"))</f>
        <v>未作答</v>
      </c>
    </row>
    <row r="308" customHeight="1" spans="1:8">
      <c r="A308" s="10">
        <v>307</v>
      </c>
      <c r="B308" s="11" t="s">
        <v>1287</v>
      </c>
      <c r="C308" s="12" t="s">
        <v>1288</v>
      </c>
      <c r="D308" s="12" t="s">
        <v>1289</v>
      </c>
      <c r="E308" s="12" t="s">
        <v>521</v>
      </c>
      <c r="F308" s="12" t="s">
        <v>1290</v>
      </c>
      <c r="G308" s="15"/>
      <c r="H308" s="14" t="str">
        <f>IF(G308=J308,"未作答",IF(G308=答案!A308,"正确","错误"))</f>
        <v>未作答</v>
      </c>
    </row>
    <row r="309" customHeight="1" spans="1:8">
      <c r="A309" s="10">
        <v>308</v>
      </c>
      <c r="B309" s="11" t="s">
        <v>1291</v>
      </c>
      <c r="C309" s="12" t="s">
        <v>1292</v>
      </c>
      <c r="D309" s="12" t="s">
        <v>1293</v>
      </c>
      <c r="E309" s="12" t="s">
        <v>1294</v>
      </c>
      <c r="F309" s="12" t="s">
        <v>1295</v>
      </c>
      <c r="G309" s="15"/>
      <c r="H309" s="14" t="str">
        <f>IF(G309=J309,"未作答",IF(G309=答案!A309,"正确","错误"))</f>
        <v>未作答</v>
      </c>
    </row>
    <row r="310" customHeight="1" spans="1:8">
      <c r="A310" s="10">
        <v>309</v>
      </c>
      <c r="B310" s="11" t="s">
        <v>1296</v>
      </c>
      <c r="C310" s="12" t="s">
        <v>1297</v>
      </c>
      <c r="D310" s="12" t="s">
        <v>1298</v>
      </c>
      <c r="E310" s="12" t="s">
        <v>1299</v>
      </c>
      <c r="F310" s="12" t="s">
        <v>1300</v>
      </c>
      <c r="G310" s="15"/>
      <c r="H310" s="14" t="str">
        <f>IF(G310=J310,"未作答",IF(G310=答案!A310,"正确","错误"))</f>
        <v>未作答</v>
      </c>
    </row>
    <row r="311" customHeight="1" spans="1:8">
      <c r="A311" s="10">
        <v>310</v>
      </c>
      <c r="B311" s="11" t="s">
        <v>1301</v>
      </c>
      <c r="C311" s="12" t="s">
        <v>1302</v>
      </c>
      <c r="D311" s="12" t="s">
        <v>1303</v>
      </c>
      <c r="E311" s="12" t="s">
        <v>1304</v>
      </c>
      <c r="F311" s="12" t="s">
        <v>1305</v>
      </c>
      <c r="G311" s="15"/>
      <c r="H311" s="14" t="str">
        <f>IF(G311=J311,"未作答",IF(G311=答案!A311,"正确","错误"))</f>
        <v>未作答</v>
      </c>
    </row>
    <row r="312" customHeight="1" spans="1:8">
      <c r="A312" s="10">
        <v>311</v>
      </c>
      <c r="B312" s="11" t="s">
        <v>1306</v>
      </c>
      <c r="C312" s="12" t="s">
        <v>1307</v>
      </c>
      <c r="D312" s="12" t="s">
        <v>1308</v>
      </c>
      <c r="E312" s="12" t="s">
        <v>1309</v>
      </c>
      <c r="F312" s="12" t="s">
        <v>1310</v>
      </c>
      <c r="G312" s="15"/>
      <c r="H312" s="14" t="str">
        <f>IF(G312=J312,"未作答",IF(G312=答案!A312,"正确","错误"))</f>
        <v>未作答</v>
      </c>
    </row>
    <row r="313" customHeight="1" spans="1:8">
      <c r="A313" s="10">
        <v>312</v>
      </c>
      <c r="B313" s="11" t="s">
        <v>1311</v>
      </c>
      <c r="C313" s="12" t="s">
        <v>1312</v>
      </c>
      <c r="D313" s="12" t="s">
        <v>1313</v>
      </c>
      <c r="E313" s="12" t="s">
        <v>1314</v>
      </c>
      <c r="F313" s="12" t="s">
        <v>1315</v>
      </c>
      <c r="G313" s="15"/>
      <c r="H313" s="14" t="str">
        <f>IF(G313=J313,"未作答",IF(G313=答案!A313,"正确","错误"))</f>
        <v>未作答</v>
      </c>
    </row>
    <row r="314" customHeight="1" spans="1:8">
      <c r="A314" s="10">
        <v>313</v>
      </c>
      <c r="B314" s="11" t="s">
        <v>1316</v>
      </c>
      <c r="C314" s="12" t="s">
        <v>1317</v>
      </c>
      <c r="D314" s="12" t="s">
        <v>1318</v>
      </c>
      <c r="E314" s="12" t="s">
        <v>1319</v>
      </c>
      <c r="F314" s="12" t="s">
        <v>1320</v>
      </c>
      <c r="G314" s="15"/>
      <c r="H314" s="14" t="str">
        <f>IF(G314=J314,"未作答",IF(G314=答案!A314,"正确","错误"))</f>
        <v>未作答</v>
      </c>
    </row>
    <row r="315" customHeight="1" spans="1:8">
      <c r="A315" s="10">
        <v>314</v>
      </c>
      <c r="B315" s="11" t="s">
        <v>1321</v>
      </c>
      <c r="C315" s="12" t="s">
        <v>1322</v>
      </c>
      <c r="D315" s="12" t="s">
        <v>1323</v>
      </c>
      <c r="E315" s="12" t="s">
        <v>1324</v>
      </c>
      <c r="F315" s="12" t="s">
        <v>1325</v>
      </c>
      <c r="G315" s="15"/>
      <c r="H315" s="14" t="str">
        <f>IF(G315=J315,"未作答",IF(G315=答案!A315,"正确","错误"))</f>
        <v>未作答</v>
      </c>
    </row>
    <row r="316" customHeight="1" spans="1:8">
      <c r="A316" s="10">
        <v>315</v>
      </c>
      <c r="B316" s="11" t="s">
        <v>1326</v>
      </c>
      <c r="C316" s="12" t="s">
        <v>1327</v>
      </c>
      <c r="D316" s="12" t="s">
        <v>1328</v>
      </c>
      <c r="E316" s="12" t="s">
        <v>1329</v>
      </c>
      <c r="F316" s="12" t="s">
        <v>1330</v>
      </c>
      <c r="G316" s="15"/>
      <c r="H316" s="14" t="str">
        <f>IF(G316=J316,"未作答",IF(G316=答案!A316,"正确","错误"))</f>
        <v>未作答</v>
      </c>
    </row>
    <row r="317" customHeight="1" spans="1:8">
      <c r="A317" s="10">
        <v>316</v>
      </c>
      <c r="B317" s="11" t="s">
        <v>1331</v>
      </c>
      <c r="C317" s="12" t="s">
        <v>1332</v>
      </c>
      <c r="D317" s="12" t="s">
        <v>1333</v>
      </c>
      <c r="E317" s="12" t="s">
        <v>1334</v>
      </c>
      <c r="F317" s="12" t="s">
        <v>561</v>
      </c>
      <c r="G317" s="15"/>
      <c r="H317" s="14" t="str">
        <f>IF(G317=J317,"未作答",IF(G317=答案!A317,"正确","错误"))</f>
        <v>未作答</v>
      </c>
    </row>
    <row r="318" customHeight="1" spans="1:8">
      <c r="A318" s="10">
        <v>317</v>
      </c>
      <c r="B318" s="11" t="s">
        <v>1335</v>
      </c>
      <c r="C318" s="12" t="s">
        <v>496</v>
      </c>
      <c r="D318" s="12" t="s">
        <v>1336</v>
      </c>
      <c r="E318" s="12" t="s">
        <v>1337</v>
      </c>
      <c r="F318" s="12" t="s">
        <v>1338</v>
      </c>
      <c r="G318" s="15"/>
      <c r="H318" s="14" t="str">
        <f>IF(G318=J318,"未作答",IF(G318=答案!A318,"正确","错误"))</f>
        <v>未作答</v>
      </c>
    </row>
    <row r="319" customHeight="1" spans="1:8">
      <c r="A319" s="10">
        <v>318</v>
      </c>
      <c r="B319" s="11" t="s">
        <v>1339</v>
      </c>
      <c r="C319" s="12" t="s">
        <v>1340</v>
      </c>
      <c r="D319" s="12" t="s">
        <v>1341</v>
      </c>
      <c r="E319" s="12" t="s">
        <v>1342</v>
      </c>
      <c r="F319" s="12" t="s">
        <v>1343</v>
      </c>
      <c r="G319" s="15"/>
      <c r="H319" s="14" t="str">
        <f>IF(G319=J319,"未作答",IF(G319=答案!A319,"正确","错误"))</f>
        <v>未作答</v>
      </c>
    </row>
    <row r="320" customHeight="1" spans="1:8">
      <c r="A320" s="10">
        <v>319</v>
      </c>
      <c r="B320" s="11" t="s">
        <v>1344</v>
      </c>
      <c r="C320" s="12" t="s">
        <v>1345</v>
      </c>
      <c r="D320" s="12" t="s">
        <v>1346</v>
      </c>
      <c r="E320" s="12" t="s">
        <v>1347</v>
      </c>
      <c r="F320" s="12" t="s">
        <v>1047</v>
      </c>
      <c r="G320" s="15"/>
      <c r="H320" s="14" t="str">
        <f>IF(G320=J320,"未作答",IF(G320=答案!A320,"正确","错误"))</f>
        <v>未作答</v>
      </c>
    </row>
    <row r="321" customHeight="1" spans="1:8">
      <c r="A321" s="10">
        <v>320</v>
      </c>
      <c r="B321" s="11" t="s">
        <v>1348</v>
      </c>
      <c r="C321" s="12" t="s">
        <v>1349</v>
      </c>
      <c r="D321" s="12" t="s">
        <v>1350</v>
      </c>
      <c r="E321" s="12" t="s">
        <v>1351</v>
      </c>
      <c r="F321" s="12" t="s">
        <v>1039</v>
      </c>
      <c r="G321" s="15"/>
      <c r="H321" s="14" t="str">
        <f>IF(G321=J321,"未作答",IF(G321=答案!A321,"正确","错误"))</f>
        <v>未作答</v>
      </c>
    </row>
    <row r="322" customHeight="1" spans="1:8">
      <c r="A322" s="10">
        <v>321</v>
      </c>
      <c r="B322" s="11" t="s">
        <v>1352</v>
      </c>
      <c r="C322" s="12" t="s">
        <v>1353</v>
      </c>
      <c r="D322" s="12" t="s">
        <v>1354</v>
      </c>
      <c r="E322" s="12" t="s">
        <v>1355</v>
      </c>
      <c r="F322" s="12" t="s">
        <v>1356</v>
      </c>
      <c r="G322" s="15"/>
      <c r="H322" s="14" t="str">
        <f>IF(G322=J322,"未作答",IF(G322=答案!A322,"正确","错误"))</f>
        <v>未作答</v>
      </c>
    </row>
    <row r="323" customHeight="1" spans="1:8">
      <c r="A323" s="10">
        <v>322</v>
      </c>
      <c r="B323" s="11" t="s">
        <v>1357</v>
      </c>
      <c r="C323" s="12" t="s">
        <v>1087</v>
      </c>
      <c r="D323" s="12" t="s">
        <v>493</v>
      </c>
      <c r="E323" s="12" t="s">
        <v>1213</v>
      </c>
      <c r="F323" s="12" t="s">
        <v>1086</v>
      </c>
      <c r="G323" s="15"/>
      <c r="H323" s="14" t="str">
        <f>IF(G323=J323,"未作答",IF(G323=答案!A323,"正确","错误"))</f>
        <v>未作答</v>
      </c>
    </row>
    <row r="324" customHeight="1" spans="1:8">
      <c r="A324" s="10">
        <v>323</v>
      </c>
      <c r="B324" s="11" t="s">
        <v>1358</v>
      </c>
      <c r="C324" s="12" t="s">
        <v>1359</v>
      </c>
      <c r="D324" s="12" t="s">
        <v>1360</v>
      </c>
      <c r="E324" s="12" t="s">
        <v>1361</v>
      </c>
      <c r="F324" s="12" t="s">
        <v>1362</v>
      </c>
      <c r="G324" s="15"/>
      <c r="H324" s="14" t="str">
        <f>IF(G324=J324,"未作答",IF(G324=答案!A324,"正确","错误"))</f>
        <v>未作答</v>
      </c>
    </row>
    <row r="325" customHeight="1" spans="1:8">
      <c r="A325" s="10">
        <v>324</v>
      </c>
      <c r="B325" s="11" t="s">
        <v>1363</v>
      </c>
      <c r="C325" s="12" t="s">
        <v>526</v>
      </c>
      <c r="D325" s="12" t="s">
        <v>1062</v>
      </c>
      <c r="E325" s="12" t="s">
        <v>857</v>
      </c>
      <c r="F325" s="12" t="s">
        <v>580</v>
      </c>
      <c r="G325" s="15"/>
      <c r="H325" s="14" t="str">
        <f>IF(G325=J325,"未作答",IF(G325=答案!A325,"正确","错误"))</f>
        <v>未作答</v>
      </c>
    </row>
    <row r="326" customHeight="1" spans="1:8">
      <c r="A326" s="10">
        <v>325</v>
      </c>
      <c r="B326" s="11" t="s">
        <v>1364</v>
      </c>
      <c r="C326" s="12" t="s">
        <v>1365</v>
      </c>
      <c r="D326" s="12" t="s">
        <v>1366</v>
      </c>
      <c r="E326" s="12" t="s">
        <v>1355</v>
      </c>
      <c r="F326" s="12" t="s">
        <v>1353</v>
      </c>
      <c r="G326" s="15"/>
      <c r="H326" s="14" t="str">
        <f>IF(G326=J326,"未作答",IF(G326=答案!A326,"正确","错误"))</f>
        <v>未作答</v>
      </c>
    </row>
    <row r="327" customHeight="1" spans="1:8">
      <c r="A327" s="10">
        <v>326</v>
      </c>
      <c r="B327" s="11" t="s">
        <v>1367</v>
      </c>
      <c r="C327" s="12" t="s">
        <v>1368</v>
      </c>
      <c r="D327" s="12" t="s">
        <v>645</v>
      </c>
      <c r="E327" s="12" t="s">
        <v>642</v>
      </c>
      <c r="F327" s="12" t="s">
        <v>644</v>
      </c>
      <c r="G327" s="15"/>
      <c r="H327" s="14" t="str">
        <f>IF(G327=J327,"未作答",IF(G327=答案!A327,"正确","错误"))</f>
        <v>未作答</v>
      </c>
    </row>
    <row r="328" customHeight="1" spans="1:8">
      <c r="A328" s="10">
        <v>327</v>
      </c>
      <c r="B328" s="11" t="s">
        <v>1369</v>
      </c>
      <c r="C328" s="12" t="s">
        <v>1370</v>
      </c>
      <c r="D328" s="12" t="s">
        <v>1371</v>
      </c>
      <c r="E328" s="12" t="s">
        <v>1372</v>
      </c>
      <c r="F328" s="12" t="s">
        <v>1373</v>
      </c>
      <c r="G328" s="15"/>
      <c r="H328" s="14" t="str">
        <f>IF(G328=J328,"未作答",IF(G328=答案!A328,"正确","错误"))</f>
        <v>未作答</v>
      </c>
    </row>
    <row r="329" customHeight="1" spans="1:8">
      <c r="A329" s="10">
        <v>328</v>
      </c>
      <c r="B329" s="11" t="s">
        <v>1374</v>
      </c>
      <c r="C329" s="12" t="s">
        <v>1375</v>
      </c>
      <c r="D329" s="12" t="s">
        <v>1376</v>
      </c>
      <c r="E329" s="12" t="s">
        <v>1377</v>
      </c>
      <c r="F329" s="12" t="s">
        <v>1378</v>
      </c>
      <c r="G329" s="15"/>
      <c r="H329" s="14" t="str">
        <f>IF(G329=J329,"未作答",IF(G329=答案!A329,"正确","错误"))</f>
        <v>未作答</v>
      </c>
    </row>
    <row r="330" customHeight="1" spans="1:8">
      <c r="A330" s="10">
        <v>329</v>
      </c>
      <c r="B330" s="11" t="s">
        <v>1379</v>
      </c>
      <c r="C330" s="12" t="s">
        <v>1380</v>
      </c>
      <c r="D330" s="12" t="s">
        <v>1381</v>
      </c>
      <c r="E330" s="12" t="s">
        <v>1382</v>
      </c>
      <c r="F330" s="12" t="s">
        <v>1383</v>
      </c>
      <c r="G330" s="15"/>
      <c r="H330" s="14" t="str">
        <f>IF(G330=J330,"未作答",IF(G330=答案!A330,"正确","错误"))</f>
        <v>未作答</v>
      </c>
    </row>
    <row r="331" customHeight="1" spans="1:8">
      <c r="A331" s="10">
        <v>330</v>
      </c>
      <c r="B331" s="11" t="s">
        <v>1384</v>
      </c>
      <c r="C331" s="12" t="s">
        <v>1385</v>
      </c>
      <c r="D331" s="12" t="s">
        <v>1386</v>
      </c>
      <c r="E331" s="12" t="s">
        <v>1387</v>
      </c>
      <c r="F331" s="12" t="s">
        <v>1388</v>
      </c>
      <c r="G331" s="15"/>
      <c r="H331" s="14" t="str">
        <f>IF(G331=J331,"未作答",IF(G331=答案!A331,"正确","错误"))</f>
        <v>未作答</v>
      </c>
    </row>
    <row r="332" customHeight="1" spans="1:8">
      <c r="A332" s="10">
        <v>331</v>
      </c>
      <c r="B332" s="11" t="s">
        <v>1389</v>
      </c>
      <c r="C332" s="12" t="s">
        <v>1390</v>
      </c>
      <c r="D332" s="12" t="s">
        <v>1391</v>
      </c>
      <c r="E332" s="12" t="s">
        <v>1392</v>
      </c>
      <c r="F332" s="12" t="s">
        <v>1393</v>
      </c>
      <c r="G332" s="15"/>
      <c r="H332" s="14" t="str">
        <f>IF(G332=J332,"未作答",IF(G332=答案!A332,"正确","错误"))</f>
        <v>未作答</v>
      </c>
    </row>
    <row r="333" customHeight="1" spans="1:8">
      <c r="A333" s="10">
        <v>332</v>
      </c>
      <c r="B333" s="11" t="s">
        <v>1394</v>
      </c>
      <c r="C333" s="12" t="s">
        <v>1395</v>
      </c>
      <c r="D333" s="12" t="s">
        <v>1396</v>
      </c>
      <c r="E333" s="12" t="s">
        <v>1397</v>
      </c>
      <c r="F333" s="12" t="s">
        <v>1398</v>
      </c>
      <c r="G333" s="15"/>
      <c r="H333" s="14" t="str">
        <f>IF(G333=J333,"未作答",IF(G333=答案!A333,"正确","错误"))</f>
        <v>未作答</v>
      </c>
    </row>
    <row r="334" customHeight="1" spans="1:8">
      <c r="A334" s="10">
        <v>333</v>
      </c>
      <c r="B334" s="11" t="s">
        <v>1399</v>
      </c>
      <c r="C334" s="12" t="s">
        <v>1400</v>
      </c>
      <c r="D334" s="12" t="s">
        <v>1401</v>
      </c>
      <c r="E334" s="12" t="s">
        <v>1402</v>
      </c>
      <c r="F334" s="12" t="s">
        <v>1403</v>
      </c>
      <c r="G334" s="15"/>
      <c r="H334" s="14" t="str">
        <f>IF(G334=J334,"未作答",IF(G334=答案!A334,"正确","错误"))</f>
        <v>未作答</v>
      </c>
    </row>
    <row r="335" customHeight="1" spans="1:8">
      <c r="A335" s="10">
        <v>334</v>
      </c>
      <c r="B335" s="11" t="s">
        <v>1404</v>
      </c>
      <c r="C335" s="12" t="s">
        <v>1405</v>
      </c>
      <c r="D335" s="12" t="s">
        <v>1406</v>
      </c>
      <c r="E335" s="12" t="s">
        <v>1407</v>
      </c>
      <c r="F335" s="12" t="s">
        <v>1408</v>
      </c>
      <c r="G335" s="15"/>
      <c r="H335" s="14" t="str">
        <f>IF(G335=J335,"未作答",IF(G335=答案!A335,"正确","错误"))</f>
        <v>未作答</v>
      </c>
    </row>
    <row r="336" customHeight="1" spans="1:8">
      <c r="A336" s="10">
        <v>335</v>
      </c>
      <c r="B336" s="11" t="s">
        <v>1409</v>
      </c>
      <c r="C336" s="12" t="s">
        <v>1410</v>
      </c>
      <c r="D336" s="12" t="s">
        <v>1411</v>
      </c>
      <c r="E336" s="12" t="s">
        <v>1412</v>
      </c>
      <c r="F336" s="12" t="s">
        <v>1413</v>
      </c>
      <c r="G336" s="15"/>
      <c r="H336" s="14" t="str">
        <f>IF(G336=J336,"未作答",IF(G336=答案!A336,"正确","错误"))</f>
        <v>未作答</v>
      </c>
    </row>
    <row r="337" customHeight="1" spans="1:8">
      <c r="A337" s="10">
        <v>336</v>
      </c>
      <c r="B337" s="11" t="s">
        <v>1414</v>
      </c>
      <c r="C337" s="12" t="s">
        <v>1415</v>
      </c>
      <c r="D337" s="12" t="s">
        <v>1416</v>
      </c>
      <c r="E337" s="12" t="s">
        <v>1417</v>
      </c>
      <c r="F337" s="12" t="s">
        <v>1418</v>
      </c>
      <c r="G337" s="15"/>
      <c r="H337" s="14" t="str">
        <f>IF(G337=J337,"未作答",IF(G337=答案!A337,"正确","错误"))</f>
        <v>未作答</v>
      </c>
    </row>
    <row r="338" customHeight="1" spans="1:8">
      <c r="A338" s="10">
        <v>337</v>
      </c>
      <c r="B338" s="11" t="s">
        <v>1419</v>
      </c>
      <c r="C338" s="12" t="s">
        <v>1420</v>
      </c>
      <c r="D338" s="12" t="s">
        <v>1421</v>
      </c>
      <c r="E338" s="12" t="s">
        <v>1422</v>
      </c>
      <c r="F338" s="12" t="s">
        <v>1423</v>
      </c>
      <c r="G338" s="15"/>
      <c r="H338" s="14" t="str">
        <f>IF(G338=J338,"未作答",IF(G338=答案!A338,"正确","错误"))</f>
        <v>未作答</v>
      </c>
    </row>
    <row r="339" customHeight="1" spans="1:8">
      <c r="A339" s="10">
        <v>338</v>
      </c>
      <c r="B339" s="11" t="s">
        <v>1424</v>
      </c>
      <c r="C339" s="12" t="s">
        <v>1425</v>
      </c>
      <c r="D339" s="12" t="s">
        <v>1426</v>
      </c>
      <c r="E339" s="12" t="s">
        <v>1427</v>
      </c>
      <c r="F339" s="12" t="s">
        <v>1428</v>
      </c>
      <c r="G339" s="15"/>
      <c r="H339" s="14" t="str">
        <f>IF(G339=J339,"未作答",IF(G339=答案!A339,"正确","错误"))</f>
        <v>未作答</v>
      </c>
    </row>
    <row r="340" customHeight="1" spans="1:8">
      <c r="A340" s="10">
        <v>339</v>
      </c>
      <c r="B340" s="11" t="s">
        <v>1429</v>
      </c>
      <c r="C340" s="12" t="s">
        <v>1430</v>
      </c>
      <c r="D340" s="12" t="s">
        <v>1431</v>
      </c>
      <c r="E340" s="12" t="s">
        <v>1432</v>
      </c>
      <c r="F340" s="12" t="s">
        <v>1433</v>
      </c>
      <c r="G340" s="15"/>
      <c r="H340" s="14" t="str">
        <f>IF(G340=J340,"未作答",IF(G340=答案!A340,"正确","错误"))</f>
        <v>未作答</v>
      </c>
    </row>
    <row r="341" customHeight="1" spans="1:8">
      <c r="A341" s="10">
        <v>340</v>
      </c>
      <c r="B341" s="11" t="s">
        <v>1434</v>
      </c>
      <c r="C341" s="12" t="s">
        <v>1435</v>
      </c>
      <c r="D341" s="12" t="s">
        <v>1436</v>
      </c>
      <c r="E341" s="12" t="s">
        <v>1437</v>
      </c>
      <c r="F341" s="12" t="s">
        <v>1438</v>
      </c>
      <c r="G341" s="15"/>
      <c r="H341" s="14" t="str">
        <f>IF(G341=J341,"未作答",IF(G341=答案!A341,"正确","错误"))</f>
        <v>未作答</v>
      </c>
    </row>
    <row r="342" customHeight="1" spans="1:8">
      <c r="A342" s="10">
        <v>341</v>
      </c>
      <c r="B342" s="11" t="s">
        <v>1439</v>
      </c>
      <c r="C342" s="12" t="s">
        <v>1440</v>
      </c>
      <c r="D342" s="12" t="s">
        <v>1441</v>
      </c>
      <c r="E342" s="12" t="s">
        <v>1442</v>
      </c>
      <c r="F342" s="12" t="s">
        <v>1443</v>
      </c>
      <c r="G342" s="15"/>
      <c r="H342" s="14" t="str">
        <f>IF(G342=J342,"未作答",IF(G342=答案!A342,"正确","错误"))</f>
        <v>未作答</v>
      </c>
    </row>
    <row r="343" customHeight="1" spans="1:8">
      <c r="A343" s="10">
        <v>342</v>
      </c>
      <c r="B343" s="11" t="s">
        <v>1444</v>
      </c>
      <c r="C343" s="12" t="s">
        <v>1445</v>
      </c>
      <c r="D343" s="12" t="s">
        <v>1446</v>
      </c>
      <c r="E343" s="12" t="s">
        <v>1447</v>
      </c>
      <c r="F343" s="12" t="s">
        <v>1448</v>
      </c>
      <c r="G343" s="15"/>
      <c r="H343" s="14" t="str">
        <f>IF(G343=J343,"未作答",IF(G343=答案!A343,"正确","错误"))</f>
        <v>未作答</v>
      </c>
    </row>
    <row r="344" customHeight="1" spans="1:8">
      <c r="A344" s="10">
        <v>343</v>
      </c>
      <c r="B344" s="11" t="s">
        <v>1449</v>
      </c>
      <c r="C344" s="12" t="s">
        <v>1450</v>
      </c>
      <c r="D344" s="12" t="s">
        <v>1451</v>
      </c>
      <c r="E344" s="12" t="s">
        <v>1452</v>
      </c>
      <c r="F344" s="12" t="s">
        <v>1453</v>
      </c>
      <c r="G344" s="15"/>
      <c r="H344" s="14" t="str">
        <f>IF(G344=J344,"未作答",IF(G344=答案!A344,"正确","错误"))</f>
        <v>未作答</v>
      </c>
    </row>
    <row r="345" customHeight="1" spans="1:8">
      <c r="A345" s="10">
        <v>344</v>
      </c>
      <c r="B345" s="11" t="s">
        <v>1454</v>
      </c>
      <c r="C345" s="12" t="s">
        <v>1455</v>
      </c>
      <c r="D345" s="12" t="s">
        <v>1456</v>
      </c>
      <c r="E345" s="12" t="s">
        <v>1457</v>
      </c>
      <c r="F345" s="12" t="s">
        <v>1458</v>
      </c>
      <c r="G345" s="15"/>
      <c r="H345" s="14" t="str">
        <f>IF(G345=J345,"未作答",IF(G345=答案!A345,"正确","错误"))</f>
        <v>未作答</v>
      </c>
    </row>
    <row r="346" customHeight="1" spans="1:8">
      <c r="A346" s="10">
        <v>345</v>
      </c>
      <c r="B346" s="11" t="s">
        <v>1459</v>
      </c>
      <c r="C346" s="12" t="s">
        <v>1460</v>
      </c>
      <c r="D346" s="12" t="s">
        <v>1461</v>
      </c>
      <c r="E346" s="12" t="s">
        <v>1462</v>
      </c>
      <c r="F346" s="12" t="s">
        <v>1463</v>
      </c>
      <c r="G346" s="15"/>
      <c r="H346" s="14" t="str">
        <f>IF(G346=J346,"未作答",IF(G346=答案!A346,"正确","错误"))</f>
        <v>未作答</v>
      </c>
    </row>
    <row r="347" customHeight="1" spans="1:8">
      <c r="A347" s="10">
        <v>346</v>
      </c>
      <c r="B347" s="11" t="s">
        <v>1464</v>
      </c>
      <c r="C347" s="12" t="s">
        <v>1465</v>
      </c>
      <c r="D347" s="12" t="s">
        <v>1466</v>
      </c>
      <c r="E347" s="12" t="s">
        <v>1467</v>
      </c>
      <c r="F347" s="12" t="s">
        <v>1468</v>
      </c>
      <c r="G347" s="15"/>
      <c r="H347" s="14" t="str">
        <f>IF(G347=J347,"未作答",IF(G347=答案!A347,"正确","错误"))</f>
        <v>未作答</v>
      </c>
    </row>
    <row r="348" customHeight="1" spans="1:8">
      <c r="A348" s="10">
        <v>347</v>
      </c>
      <c r="B348" s="11" t="s">
        <v>1469</v>
      </c>
      <c r="C348" s="12" t="s">
        <v>1470</v>
      </c>
      <c r="D348" s="12" t="s">
        <v>1471</v>
      </c>
      <c r="E348" s="12" t="s">
        <v>1472</v>
      </c>
      <c r="F348" s="12" t="s">
        <v>1473</v>
      </c>
      <c r="G348" s="15"/>
      <c r="H348" s="14" t="str">
        <f>IF(G348=J348,"未作答",IF(G348=答案!A348,"正确","错误"))</f>
        <v>未作答</v>
      </c>
    </row>
    <row r="349" customHeight="1" spans="1:8">
      <c r="A349" s="10">
        <v>348</v>
      </c>
      <c r="B349" s="11" t="s">
        <v>1474</v>
      </c>
      <c r="C349" s="12" t="s">
        <v>1475</v>
      </c>
      <c r="D349" s="12" t="s">
        <v>1476</v>
      </c>
      <c r="E349" s="12" t="s">
        <v>1477</v>
      </c>
      <c r="F349" s="12" t="s">
        <v>1478</v>
      </c>
      <c r="G349" s="15"/>
      <c r="H349" s="14" t="str">
        <f>IF(G349=J349,"未作答",IF(G349=答案!A349,"正确","错误"))</f>
        <v>未作答</v>
      </c>
    </row>
    <row r="350" customHeight="1" spans="1:8">
      <c r="A350" s="10">
        <v>349</v>
      </c>
      <c r="B350" s="11" t="s">
        <v>1479</v>
      </c>
      <c r="C350" s="12" t="s">
        <v>1480</v>
      </c>
      <c r="D350" s="12" t="s">
        <v>1481</v>
      </c>
      <c r="E350" s="12" t="s">
        <v>1482</v>
      </c>
      <c r="F350" s="12" t="s">
        <v>1483</v>
      </c>
      <c r="G350" s="15"/>
      <c r="H350" s="14" t="str">
        <f>IF(G350=J350,"未作答",IF(G350=答案!A350,"正确","错误"))</f>
        <v>未作答</v>
      </c>
    </row>
    <row r="351" customHeight="1" spans="1:8">
      <c r="A351" s="10">
        <v>350</v>
      </c>
      <c r="B351" s="11" t="s">
        <v>1484</v>
      </c>
      <c r="C351" s="12" t="s">
        <v>1485</v>
      </c>
      <c r="D351" s="12" t="s">
        <v>1486</v>
      </c>
      <c r="E351" s="12" t="s">
        <v>1487</v>
      </c>
      <c r="F351" s="12" t="s">
        <v>1101</v>
      </c>
      <c r="G351" s="15"/>
      <c r="H351" s="14" t="str">
        <f>IF(G351=J351,"未作答",IF(G351=答案!A351,"正确","错误"))</f>
        <v>未作答</v>
      </c>
    </row>
    <row r="352" customHeight="1" spans="1:8">
      <c r="A352" s="10">
        <v>351</v>
      </c>
      <c r="B352" s="11" t="s">
        <v>1488</v>
      </c>
      <c r="C352" s="12" t="s">
        <v>1489</v>
      </c>
      <c r="D352" s="12" t="s">
        <v>1490</v>
      </c>
      <c r="E352" s="12" t="s">
        <v>72</v>
      </c>
      <c r="F352" s="12" t="s">
        <v>1491</v>
      </c>
      <c r="G352" s="15"/>
      <c r="H352" s="14" t="str">
        <f>IF(G352=J352,"未作答",IF(G352=答案!A352,"正确","错误"))</f>
        <v>未作答</v>
      </c>
    </row>
    <row r="353" customHeight="1" spans="1:8">
      <c r="A353" s="10">
        <v>352</v>
      </c>
      <c r="B353" s="11" t="s">
        <v>1492</v>
      </c>
      <c r="C353" s="12" t="s">
        <v>1493</v>
      </c>
      <c r="D353" s="12" t="s">
        <v>1494</v>
      </c>
      <c r="E353" s="12" t="s">
        <v>1495</v>
      </c>
      <c r="F353" s="12" t="s">
        <v>1496</v>
      </c>
      <c r="G353" s="15"/>
      <c r="H353" s="14" t="str">
        <f>IF(G353=J353,"未作答",IF(G353=答案!A353,"正确","错误"))</f>
        <v>未作答</v>
      </c>
    </row>
    <row r="354" customHeight="1" spans="1:8">
      <c r="A354" s="10">
        <v>353</v>
      </c>
      <c r="B354" s="11" t="s">
        <v>1497</v>
      </c>
      <c r="C354" s="12" t="s">
        <v>1498</v>
      </c>
      <c r="D354" s="12" t="s">
        <v>1499</v>
      </c>
      <c r="E354" s="12" t="s">
        <v>1500</v>
      </c>
      <c r="F354" s="12" t="s">
        <v>1501</v>
      </c>
      <c r="G354" s="15"/>
      <c r="H354" s="14" t="str">
        <f>IF(G354=J354,"未作答",IF(G354=答案!A354,"正确","错误"))</f>
        <v>未作答</v>
      </c>
    </row>
    <row r="355" customHeight="1" spans="1:8">
      <c r="A355" s="10">
        <v>354</v>
      </c>
      <c r="B355" s="11" t="s">
        <v>1502</v>
      </c>
      <c r="C355" s="12" t="s">
        <v>1503</v>
      </c>
      <c r="D355" s="12" t="s">
        <v>1504</v>
      </c>
      <c r="E355" s="12" t="s">
        <v>1505</v>
      </c>
      <c r="F355" s="12" t="s">
        <v>1506</v>
      </c>
      <c r="G355" s="15"/>
      <c r="H355" s="14" t="str">
        <f>IF(G355=J355,"未作答",IF(G355=答案!A355,"正确","错误"))</f>
        <v>未作答</v>
      </c>
    </row>
    <row r="356" customHeight="1" spans="1:8">
      <c r="A356" s="10">
        <v>355</v>
      </c>
      <c r="B356" s="11" t="s">
        <v>1507</v>
      </c>
      <c r="C356" s="12" t="s">
        <v>1508</v>
      </c>
      <c r="D356" s="12" t="s">
        <v>1509</v>
      </c>
      <c r="E356" s="12" t="s">
        <v>550</v>
      </c>
      <c r="F356" s="12" t="s">
        <v>1510</v>
      </c>
      <c r="G356" s="15"/>
      <c r="H356" s="14" t="str">
        <f>IF(G356=J356,"未作答",IF(G356=答案!A356,"正确","错误"))</f>
        <v>未作答</v>
      </c>
    </row>
    <row r="357" customHeight="1" spans="1:8">
      <c r="A357" s="10">
        <v>356</v>
      </c>
      <c r="B357" s="11" t="s">
        <v>1511</v>
      </c>
      <c r="C357" s="12" t="s">
        <v>1512</v>
      </c>
      <c r="D357" s="12" t="s">
        <v>554</v>
      </c>
      <c r="E357" s="12" t="s">
        <v>1513</v>
      </c>
      <c r="F357" s="12" t="s">
        <v>296</v>
      </c>
      <c r="G357" s="15"/>
      <c r="H357" s="14" t="str">
        <f>IF(G357=J357,"未作答",IF(G357=答案!A357,"正确","错误"))</f>
        <v>未作答</v>
      </c>
    </row>
    <row r="358" customHeight="1" spans="1:8">
      <c r="A358" s="10">
        <v>357</v>
      </c>
      <c r="B358" s="11" t="s">
        <v>1514</v>
      </c>
      <c r="C358" s="12" t="s">
        <v>1515</v>
      </c>
      <c r="D358" s="12" t="s">
        <v>1516</v>
      </c>
      <c r="E358" s="12" t="s">
        <v>1517</v>
      </c>
      <c r="F358" s="12" t="s">
        <v>1518</v>
      </c>
      <c r="G358" s="15"/>
      <c r="H358" s="14" t="str">
        <f>IF(G358=J358,"未作答",IF(G358=答案!A358,"正确","错误"))</f>
        <v>未作答</v>
      </c>
    </row>
    <row r="359" customHeight="1" spans="1:8">
      <c r="A359" s="10">
        <v>358</v>
      </c>
      <c r="B359" s="11" t="s">
        <v>1519</v>
      </c>
      <c r="C359" s="12" t="s">
        <v>1520</v>
      </c>
      <c r="D359" s="12" t="s">
        <v>1521</v>
      </c>
      <c r="E359" s="12" t="s">
        <v>1522</v>
      </c>
      <c r="F359" s="12" t="s">
        <v>1523</v>
      </c>
      <c r="G359" s="15"/>
      <c r="H359" s="14" t="str">
        <f>IF(G359=J359,"未作答",IF(G359=答案!A359,"正确","错误"))</f>
        <v>未作答</v>
      </c>
    </row>
    <row r="360" customHeight="1" spans="1:8">
      <c r="A360" s="10">
        <v>359</v>
      </c>
      <c r="B360" s="11" t="s">
        <v>1524</v>
      </c>
      <c r="C360" s="12" t="s">
        <v>1525</v>
      </c>
      <c r="D360" s="12" t="s">
        <v>1526</v>
      </c>
      <c r="E360" s="12" t="s">
        <v>1527</v>
      </c>
      <c r="F360" s="12" t="s">
        <v>1528</v>
      </c>
      <c r="G360" s="15"/>
      <c r="H360" s="14" t="str">
        <f>IF(G360=J360,"未作答",IF(G360=答案!A360,"正确","错误"))</f>
        <v>未作答</v>
      </c>
    </row>
    <row r="361" customHeight="1" spans="1:8">
      <c r="A361" s="10">
        <v>360</v>
      </c>
      <c r="B361" s="11" t="s">
        <v>1529</v>
      </c>
      <c r="C361" s="12" t="s">
        <v>1000</v>
      </c>
      <c r="D361" s="12" t="s">
        <v>1530</v>
      </c>
      <c r="E361" s="12" t="s">
        <v>489</v>
      </c>
      <c r="F361" s="12" t="s">
        <v>1531</v>
      </c>
      <c r="G361" s="15"/>
      <c r="H361" s="14" t="str">
        <f>IF(G361=J361,"未作答",IF(G361=答案!A361,"正确","错误"))</f>
        <v>未作答</v>
      </c>
    </row>
    <row r="362" customHeight="1" spans="1:8">
      <c r="A362" s="10">
        <v>361</v>
      </c>
      <c r="B362" s="11" t="s">
        <v>1532</v>
      </c>
      <c r="C362" s="12" t="s">
        <v>1533</v>
      </c>
      <c r="D362" s="12" t="s">
        <v>1534</v>
      </c>
      <c r="E362" s="12" t="s">
        <v>1535</v>
      </c>
      <c r="F362" s="12" t="s">
        <v>1536</v>
      </c>
      <c r="G362" s="15"/>
      <c r="H362" s="14" t="str">
        <f>IF(G362=J362,"未作答",IF(G362=答案!A362,"正确","错误"))</f>
        <v>未作答</v>
      </c>
    </row>
    <row r="363" customHeight="1" spans="1:8">
      <c r="A363" s="10">
        <v>362</v>
      </c>
      <c r="B363" s="11" t="s">
        <v>1537</v>
      </c>
      <c r="C363" s="12" t="s">
        <v>1538</v>
      </c>
      <c r="D363" s="12" t="s">
        <v>1539</v>
      </c>
      <c r="E363" s="12" t="s">
        <v>1540</v>
      </c>
      <c r="F363" s="12" t="s">
        <v>1541</v>
      </c>
      <c r="G363" s="15"/>
      <c r="H363" s="14" t="str">
        <f>IF(G363=J363,"未作答",IF(G363=答案!A363,"正确","错误"))</f>
        <v>未作答</v>
      </c>
    </row>
    <row r="364" customHeight="1" spans="1:8">
      <c r="A364" s="10">
        <v>363</v>
      </c>
      <c r="B364" s="11" t="s">
        <v>1542</v>
      </c>
      <c r="C364" s="12" t="s">
        <v>1543</v>
      </c>
      <c r="D364" s="12" t="s">
        <v>1544</v>
      </c>
      <c r="E364" s="12" t="s">
        <v>1545</v>
      </c>
      <c r="F364" s="12" t="s">
        <v>744</v>
      </c>
      <c r="G364" s="15"/>
      <c r="H364" s="14" t="str">
        <f>IF(G364=J364,"未作答",IF(G364=答案!A364,"正确","错误"))</f>
        <v>未作答</v>
      </c>
    </row>
    <row r="365" customHeight="1" spans="1:8">
      <c r="A365" s="10">
        <v>364</v>
      </c>
      <c r="B365" s="11" t="s">
        <v>1546</v>
      </c>
      <c r="C365" s="12" t="s">
        <v>1547</v>
      </c>
      <c r="D365" s="12" t="s">
        <v>1548</v>
      </c>
      <c r="E365" s="12" t="s">
        <v>1549</v>
      </c>
      <c r="F365" s="12" t="s">
        <v>1550</v>
      </c>
      <c r="G365" s="15"/>
      <c r="H365" s="14" t="str">
        <f>IF(G365=J365,"未作答",IF(G365=答案!A365,"正确","错误"))</f>
        <v>未作答</v>
      </c>
    </row>
    <row r="366" customHeight="1" spans="1:8">
      <c r="A366" s="10">
        <v>365</v>
      </c>
      <c r="B366" s="11" t="s">
        <v>1551</v>
      </c>
      <c r="C366" s="12" t="s">
        <v>1552</v>
      </c>
      <c r="D366" s="12" t="s">
        <v>1553</v>
      </c>
      <c r="E366" s="12" t="s">
        <v>1554</v>
      </c>
      <c r="F366" s="12" t="s">
        <v>1555</v>
      </c>
      <c r="G366" s="15"/>
      <c r="H366" s="14" t="str">
        <f>IF(G366=J366,"未作答",IF(G366=答案!A366,"正确","错误"))</f>
        <v>未作答</v>
      </c>
    </row>
    <row r="367" customHeight="1" spans="1:8">
      <c r="A367" s="10">
        <v>366</v>
      </c>
      <c r="B367" s="11" t="s">
        <v>1556</v>
      </c>
      <c r="C367" s="12" t="s">
        <v>1557</v>
      </c>
      <c r="D367" s="12" t="s">
        <v>1558</v>
      </c>
      <c r="E367" s="12" t="s">
        <v>1559</v>
      </c>
      <c r="F367" s="12" t="s">
        <v>1560</v>
      </c>
      <c r="G367" s="15"/>
      <c r="H367" s="14" t="str">
        <f>IF(G367=J367,"未作答",IF(G367=答案!A367,"正确","错误"))</f>
        <v>未作答</v>
      </c>
    </row>
    <row r="368" customHeight="1" spans="1:8">
      <c r="A368" s="10">
        <v>367</v>
      </c>
      <c r="B368" s="11" t="s">
        <v>1561</v>
      </c>
      <c r="C368" s="12" t="s">
        <v>1562</v>
      </c>
      <c r="D368" s="12" t="s">
        <v>1563</v>
      </c>
      <c r="E368" s="12" t="s">
        <v>1564</v>
      </c>
      <c r="F368" s="12" t="s">
        <v>1565</v>
      </c>
      <c r="G368" s="15"/>
      <c r="H368" s="14" t="str">
        <f>IF(G368=J368,"未作答",IF(G368=答案!A368,"正确","错误"))</f>
        <v>未作答</v>
      </c>
    </row>
    <row r="369" customHeight="1" spans="1:8">
      <c r="A369" s="10">
        <v>368</v>
      </c>
      <c r="B369" s="11" t="s">
        <v>1566</v>
      </c>
      <c r="C369" s="12" t="s">
        <v>1567</v>
      </c>
      <c r="D369" s="12" t="s">
        <v>186</v>
      </c>
      <c r="E369" s="12" t="s">
        <v>103</v>
      </c>
      <c r="F369" s="12" t="s">
        <v>1568</v>
      </c>
      <c r="G369" s="15"/>
      <c r="H369" s="14" t="str">
        <f>IF(G369=J369,"未作答",IF(G369=答案!A369,"正确","错误"))</f>
        <v>未作答</v>
      </c>
    </row>
    <row r="370" customHeight="1" spans="1:8">
      <c r="A370" s="10">
        <v>369</v>
      </c>
      <c r="B370" s="11" t="s">
        <v>1569</v>
      </c>
      <c r="C370" s="12" t="s">
        <v>1570</v>
      </c>
      <c r="D370" s="12" t="s">
        <v>1571</v>
      </c>
      <c r="E370" s="12" t="s">
        <v>1572</v>
      </c>
      <c r="F370" s="12" t="s">
        <v>1573</v>
      </c>
      <c r="G370" s="15"/>
      <c r="H370" s="14" t="str">
        <f>IF(G370=J370,"未作答",IF(G370=答案!A370,"正确","错误"))</f>
        <v>未作答</v>
      </c>
    </row>
    <row r="371" customHeight="1" spans="1:8">
      <c r="A371" s="10">
        <v>370</v>
      </c>
      <c r="B371" s="11" t="s">
        <v>1574</v>
      </c>
      <c r="C371" s="12" t="s">
        <v>830</v>
      </c>
      <c r="D371" s="12" t="s">
        <v>688</v>
      </c>
      <c r="E371" s="12" t="s">
        <v>687</v>
      </c>
      <c r="F371" s="12" t="s">
        <v>500</v>
      </c>
      <c r="G371" s="15"/>
      <c r="H371" s="14" t="str">
        <f>IF(G371=J371,"未作答",IF(G371=答案!A371,"正确","错误"))</f>
        <v>未作答</v>
      </c>
    </row>
    <row r="372" customHeight="1" spans="1:8">
      <c r="A372" s="10">
        <v>371</v>
      </c>
      <c r="B372" s="11" t="s">
        <v>1575</v>
      </c>
      <c r="C372" s="12" t="s">
        <v>1576</v>
      </c>
      <c r="D372" s="12" t="s">
        <v>1577</v>
      </c>
      <c r="E372" s="12" t="s">
        <v>1578</v>
      </c>
      <c r="F372" s="12" t="s">
        <v>1579</v>
      </c>
      <c r="G372" s="15"/>
      <c r="H372" s="14" t="str">
        <f>IF(G372=J372,"未作答",IF(G372=答案!A372,"正确","错误"))</f>
        <v>未作答</v>
      </c>
    </row>
    <row r="373" customHeight="1" spans="1:8">
      <c r="A373" s="10">
        <v>372</v>
      </c>
      <c r="B373" s="11" t="s">
        <v>1575</v>
      </c>
      <c r="C373" s="12" t="s">
        <v>1576</v>
      </c>
      <c r="D373" s="12" t="s">
        <v>1577</v>
      </c>
      <c r="E373" s="12" t="s">
        <v>1580</v>
      </c>
      <c r="F373" s="12" t="s">
        <v>1579</v>
      </c>
      <c r="G373" s="15"/>
      <c r="H373" s="14" t="str">
        <f>IF(G373=J373,"未作答",IF(G373=答案!A373,"正确","错误"))</f>
        <v>未作答</v>
      </c>
    </row>
    <row r="374" customHeight="1" spans="1:8">
      <c r="A374" s="10">
        <v>373</v>
      </c>
      <c r="B374" s="11" t="s">
        <v>1575</v>
      </c>
      <c r="C374" s="12" t="s">
        <v>1576</v>
      </c>
      <c r="D374" s="12" t="s">
        <v>1581</v>
      </c>
      <c r="E374" s="12" t="s">
        <v>1577</v>
      </c>
      <c r="F374" s="12" t="s">
        <v>1579</v>
      </c>
      <c r="G374" s="15"/>
      <c r="H374" s="14" t="str">
        <f>IF(G374=J374,"未作答",IF(G374=答案!A374,"正确","错误"))</f>
        <v>未作答</v>
      </c>
    </row>
    <row r="375" customHeight="1" spans="1:8">
      <c r="A375" s="10">
        <v>374</v>
      </c>
      <c r="B375" s="11" t="s">
        <v>1582</v>
      </c>
      <c r="C375" s="12" t="s">
        <v>1583</v>
      </c>
      <c r="D375" s="12" t="s">
        <v>1584</v>
      </c>
      <c r="E375" s="12" t="s">
        <v>1585</v>
      </c>
      <c r="F375" s="12" t="s">
        <v>1586</v>
      </c>
      <c r="G375" s="15"/>
      <c r="H375" s="14" t="str">
        <f>IF(G375=J375,"未作答",IF(G375=答案!A375,"正确","错误"))</f>
        <v>未作答</v>
      </c>
    </row>
    <row r="376" customHeight="1" spans="1:8">
      <c r="A376" s="10">
        <v>375</v>
      </c>
      <c r="B376" s="11" t="s">
        <v>1587</v>
      </c>
      <c r="C376" s="12" t="s">
        <v>1583</v>
      </c>
      <c r="D376" s="12" t="s">
        <v>1584</v>
      </c>
      <c r="E376" s="12" t="s">
        <v>1585</v>
      </c>
      <c r="F376" s="12" t="s">
        <v>1586</v>
      </c>
      <c r="G376" s="15"/>
      <c r="H376" s="14" t="str">
        <f>IF(G376=J376,"未作答",IF(G376=答案!A376,"正确","错误"))</f>
        <v>未作答</v>
      </c>
    </row>
    <row r="377" customHeight="1" spans="1:8">
      <c r="A377" s="10">
        <v>376</v>
      </c>
      <c r="B377" s="11" t="s">
        <v>1588</v>
      </c>
      <c r="C377" s="12" t="s">
        <v>1583</v>
      </c>
      <c r="D377" s="12" t="s">
        <v>1584</v>
      </c>
      <c r="E377" s="12" t="s">
        <v>1585</v>
      </c>
      <c r="F377" s="12" t="s">
        <v>1586</v>
      </c>
      <c r="G377" s="15"/>
      <c r="H377" s="14" t="str">
        <f>IF(G377=J377,"未作答",IF(G377=答案!A377,"正确","错误"))</f>
        <v>未作答</v>
      </c>
    </row>
    <row r="378" customHeight="1" spans="1:8">
      <c r="A378" s="10">
        <v>377</v>
      </c>
      <c r="B378" s="11" t="s">
        <v>1589</v>
      </c>
      <c r="C378" s="12" t="s">
        <v>1583</v>
      </c>
      <c r="D378" s="12" t="s">
        <v>1584</v>
      </c>
      <c r="E378" s="12" t="s">
        <v>1585</v>
      </c>
      <c r="F378" s="12" t="s">
        <v>1586</v>
      </c>
      <c r="G378" s="15"/>
      <c r="H378" s="14" t="str">
        <f>IF(G378=J378,"未作答",IF(G378=答案!A378,"正确","错误"))</f>
        <v>未作答</v>
      </c>
    </row>
    <row r="379" customHeight="1" spans="1:8">
      <c r="A379" s="10">
        <v>378</v>
      </c>
      <c r="B379" s="11" t="s">
        <v>1590</v>
      </c>
      <c r="C379" s="12" t="s">
        <v>495</v>
      </c>
      <c r="D379" s="12" t="s">
        <v>1591</v>
      </c>
      <c r="E379" s="12" t="s">
        <v>496</v>
      </c>
      <c r="F379" s="12" t="s">
        <v>1592</v>
      </c>
      <c r="G379" s="15"/>
      <c r="H379" s="14" t="str">
        <f>IF(G379=J379,"未作答",IF(G379=答案!A379,"正确","错误"))</f>
        <v>未作答</v>
      </c>
    </row>
    <row r="380" customHeight="1" spans="1:8">
      <c r="A380" s="10">
        <v>379</v>
      </c>
      <c r="B380" s="11" t="s">
        <v>1593</v>
      </c>
      <c r="C380" s="12" t="s">
        <v>1594</v>
      </c>
      <c r="D380" s="12" t="s">
        <v>1595</v>
      </c>
      <c r="E380" s="12" t="s">
        <v>1596</v>
      </c>
      <c r="F380" s="12" t="s">
        <v>1597</v>
      </c>
      <c r="G380" s="15"/>
      <c r="H380" s="14" t="str">
        <f>IF(G380=J380,"未作答",IF(G380=答案!A380,"正确","错误"))</f>
        <v>未作答</v>
      </c>
    </row>
    <row r="381" customHeight="1" spans="1:8">
      <c r="A381" s="10">
        <v>380</v>
      </c>
      <c r="B381" s="11" t="s">
        <v>1598</v>
      </c>
      <c r="C381" s="12" t="s">
        <v>763</v>
      </c>
      <c r="D381" s="12" t="s">
        <v>1599</v>
      </c>
      <c r="E381" s="12" t="s">
        <v>1600</v>
      </c>
      <c r="F381" s="12" t="s">
        <v>1601</v>
      </c>
      <c r="G381" s="15"/>
      <c r="H381" s="14" t="str">
        <f>IF(G381=J381,"未作答",IF(G381=答案!A381,"正确","错误"))</f>
        <v>未作答</v>
      </c>
    </row>
    <row r="382" customHeight="1" spans="1:8">
      <c r="A382" s="10">
        <v>381</v>
      </c>
      <c r="B382" s="11" t="s">
        <v>1602</v>
      </c>
      <c r="C382" s="12" t="s">
        <v>1603</v>
      </c>
      <c r="D382" s="12" t="s">
        <v>1604</v>
      </c>
      <c r="E382" s="12" t="s">
        <v>1605</v>
      </c>
      <c r="F382" s="12" t="s">
        <v>1606</v>
      </c>
      <c r="G382" s="15"/>
      <c r="H382" s="14" t="str">
        <f>IF(G382=J382,"未作答",IF(G382=答案!A382,"正确","错误"))</f>
        <v>未作答</v>
      </c>
    </row>
    <row r="383" customHeight="1" spans="1:8">
      <c r="A383" s="10">
        <v>382</v>
      </c>
      <c r="B383" s="11" t="s">
        <v>1607</v>
      </c>
      <c r="C383" s="12" t="s">
        <v>763</v>
      </c>
      <c r="D383" s="12" t="s">
        <v>1608</v>
      </c>
      <c r="E383" s="12" t="s">
        <v>1609</v>
      </c>
      <c r="F383" s="12" t="s">
        <v>1610</v>
      </c>
      <c r="G383" s="15"/>
      <c r="H383" s="14" t="str">
        <f>IF(G383=J383,"未作答",IF(G383=答案!A383,"正确","错误"))</f>
        <v>未作答</v>
      </c>
    </row>
    <row r="384" customHeight="1" spans="1:8">
      <c r="A384" s="10">
        <v>383</v>
      </c>
      <c r="B384" s="11" t="s">
        <v>1611</v>
      </c>
      <c r="C384" s="12" t="s">
        <v>1612</v>
      </c>
      <c r="D384" s="12" t="s">
        <v>1298</v>
      </c>
      <c r="E384" s="12" t="s">
        <v>1613</v>
      </c>
      <c r="F384" s="12" t="s">
        <v>1300</v>
      </c>
      <c r="G384" s="15"/>
      <c r="H384" s="14" t="str">
        <f>IF(G384=J384,"未作答",IF(G384=答案!A384,"正确","错误"))</f>
        <v>未作答</v>
      </c>
    </row>
    <row r="385" customHeight="1" spans="1:8">
      <c r="A385" s="10">
        <v>384</v>
      </c>
      <c r="B385" s="11" t="s">
        <v>1614</v>
      </c>
      <c r="C385" s="12" t="s">
        <v>1615</v>
      </c>
      <c r="D385" s="12" t="s">
        <v>1595</v>
      </c>
      <c r="E385" s="12" t="s">
        <v>1616</v>
      </c>
      <c r="F385" s="12" t="s">
        <v>1617</v>
      </c>
      <c r="G385" s="15"/>
      <c r="H385" s="14" t="str">
        <f>IF(G385=J385,"未作答",IF(G385=答案!A385,"正确","错误"))</f>
        <v>未作答</v>
      </c>
    </row>
    <row r="386" customHeight="1" spans="1:8">
      <c r="A386" s="10">
        <v>385</v>
      </c>
      <c r="B386" s="11" t="s">
        <v>1618</v>
      </c>
      <c r="C386" s="12" t="s">
        <v>1297</v>
      </c>
      <c r="D386" s="12" t="s">
        <v>1300</v>
      </c>
      <c r="E386" s="12" t="s">
        <v>1299</v>
      </c>
      <c r="F386" s="12" t="s">
        <v>1619</v>
      </c>
      <c r="G386" s="15"/>
      <c r="H386" s="14" t="str">
        <f>IF(G386=J386,"未作答",IF(G386=答案!A386,"正确","错误"))</f>
        <v>未作答</v>
      </c>
    </row>
    <row r="387" customHeight="1" spans="1:8">
      <c r="A387" s="10">
        <v>386</v>
      </c>
      <c r="B387" s="11" t="s">
        <v>1620</v>
      </c>
      <c r="C387" s="12" t="s">
        <v>1621</v>
      </c>
      <c r="D387" s="12" t="s">
        <v>1622</v>
      </c>
      <c r="E387" s="12" t="s">
        <v>1623</v>
      </c>
      <c r="F387" s="12" t="s">
        <v>1624</v>
      </c>
      <c r="G387" s="15"/>
      <c r="H387" s="14" t="str">
        <f>IF(G387=J387,"未作答",IF(G387=答案!A387,"正确","错误"))</f>
        <v>未作答</v>
      </c>
    </row>
    <row r="388" customHeight="1" spans="1:8">
      <c r="A388" s="10">
        <v>387</v>
      </c>
      <c r="B388" s="11" t="s">
        <v>1625</v>
      </c>
      <c r="C388" s="12" t="s">
        <v>1626</v>
      </c>
      <c r="D388" s="12" t="s">
        <v>1627</v>
      </c>
      <c r="E388" s="12" t="s">
        <v>1628</v>
      </c>
      <c r="F388" s="12" t="s">
        <v>1629</v>
      </c>
      <c r="G388" s="15"/>
      <c r="H388" s="14" t="str">
        <f>IF(G388=J388,"未作答",IF(G388=答案!A388,"正确","错误"))</f>
        <v>未作答</v>
      </c>
    </row>
    <row r="389" customHeight="1" spans="1:8">
      <c r="A389" s="10">
        <v>388</v>
      </c>
      <c r="B389" s="11" t="s">
        <v>1625</v>
      </c>
      <c r="C389" s="12" t="s">
        <v>1630</v>
      </c>
      <c r="D389" s="12" t="s">
        <v>1631</v>
      </c>
      <c r="E389" s="12" t="s">
        <v>1632</v>
      </c>
      <c r="F389" s="12" t="s">
        <v>1633</v>
      </c>
      <c r="G389" s="15"/>
      <c r="H389" s="14" t="str">
        <f>IF(G389=J389,"未作答",IF(G389=答案!A389,"正确","错误"))</f>
        <v>未作答</v>
      </c>
    </row>
    <row r="390" customHeight="1" spans="1:8">
      <c r="A390" s="10">
        <v>389</v>
      </c>
      <c r="B390" s="11" t="s">
        <v>1634</v>
      </c>
      <c r="C390" s="12" t="s">
        <v>1635</v>
      </c>
      <c r="D390" s="12" t="s">
        <v>1619</v>
      </c>
      <c r="E390" s="12" t="s">
        <v>1299</v>
      </c>
      <c r="F390" s="12" t="s">
        <v>1636</v>
      </c>
      <c r="G390" s="15"/>
      <c r="H390" s="14" t="str">
        <f>IF(G390=J390,"未作答",IF(G390=答案!A390,"正确","错误"))</f>
        <v>未作答</v>
      </c>
    </row>
    <row r="391" customHeight="1" spans="1:8">
      <c r="A391" s="10">
        <v>390</v>
      </c>
      <c r="B391" s="11" t="s">
        <v>1637</v>
      </c>
      <c r="C391" s="12" t="s">
        <v>1638</v>
      </c>
      <c r="D391" s="12" t="s">
        <v>1639</v>
      </c>
      <c r="E391" s="12" t="s">
        <v>1640</v>
      </c>
      <c r="F391" s="12" t="s">
        <v>1641</v>
      </c>
      <c r="G391" s="15"/>
      <c r="H391" s="14" t="str">
        <f>IF(G391=J391,"未作答",IF(G391=答案!A391,"正确","错误"))</f>
        <v>未作答</v>
      </c>
    </row>
    <row r="392" customHeight="1" spans="1:8">
      <c r="A392" s="10">
        <v>391</v>
      </c>
      <c r="B392" s="11" t="s">
        <v>1642</v>
      </c>
      <c r="C392" s="12" t="s">
        <v>1643</v>
      </c>
      <c r="D392" s="12" t="s">
        <v>1644</v>
      </c>
      <c r="E392" s="12" t="s">
        <v>1645</v>
      </c>
      <c r="F392" s="12" t="s">
        <v>1121</v>
      </c>
      <c r="G392" s="15"/>
      <c r="H392" s="14" t="str">
        <f>IF(G392=J392,"未作答",IF(G392=答案!A392,"正确","错误"))</f>
        <v>未作答</v>
      </c>
    </row>
    <row r="393" customHeight="1" spans="1:8">
      <c r="A393" s="10">
        <v>392</v>
      </c>
      <c r="B393" s="11" t="s">
        <v>1646</v>
      </c>
      <c r="C393" s="12" t="s">
        <v>1644</v>
      </c>
      <c r="D393" s="12" t="s">
        <v>1647</v>
      </c>
      <c r="E393" s="12" t="s">
        <v>1648</v>
      </c>
      <c r="F393" s="12" t="s">
        <v>1121</v>
      </c>
      <c r="G393" s="15"/>
      <c r="H393" s="14" t="str">
        <f>IF(G393=J393,"未作答",IF(G393=答案!A393,"正确","错误"))</f>
        <v>未作答</v>
      </c>
    </row>
    <row r="394" customHeight="1" spans="1:8">
      <c r="A394" s="10">
        <v>393</v>
      </c>
      <c r="B394" s="11" t="s">
        <v>1649</v>
      </c>
      <c r="C394" s="12" t="s">
        <v>1650</v>
      </c>
      <c r="D394" s="12" t="s">
        <v>1651</v>
      </c>
      <c r="E394" s="12" t="s">
        <v>1652</v>
      </c>
      <c r="F394" s="12" t="s">
        <v>1653</v>
      </c>
      <c r="G394" s="15"/>
      <c r="H394" s="14" t="str">
        <f>IF(G394=J394,"未作答",IF(G394=答案!A394,"正确","错误"))</f>
        <v>未作答</v>
      </c>
    </row>
    <row r="395" customHeight="1" spans="1:8">
      <c r="A395" s="10">
        <v>394</v>
      </c>
      <c r="B395" s="11" t="s">
        <v>1654</v>
      </c>
      <c r="C395" s="12" t="s">
        <v>1655</v>
      </c>
      <c r="D395" s="12" t="s">
        <v>1656</v>
      </c>
      <c r="E395" s="12" t="s">
        <v>1652</v>
      </c>
      <c r="F395" s="12" t="s">
        <v>1657</v>
      </c>
      <c r="G395" s="15"/>
      <c r="H395" s="14" t="str">
        <f>IF(G395=J395,"未作答",IF(G395=答案!A395,"正确","错误"))</f>
        <v>未作答</v>
      </c>
    </row>
    <row r="396" customHeight="1" spans="1:8">
      <c r="A396" s="10">
        <v>395</v>
      </c>
      <c r="B396" s="11" t="s">
        <v>1658</v>
      </c>
      <c r="C396" s="12" t="s">
        <v>1659</v>
      </c>
      <c r="D396" s="12" t="s">
        <v>1660</v>
      </c>
      <c r="E396" s="12" t="s">
        <v>1661</v>
      </c>
      <c r="F396" s="12" t="s">
        <v>1662</v>
      </c>
      <c r="G396" s="15"/>
      <c r="H396" s="14" t="str">
        <f>IF(G396=J396,"未作答",IF(G396=答案!A396,"正确","错误"))</f>
        <v>未作答</v>
      </c>
    </row>
    <row r="397" customHeight="1" spans="1:8">
      <c r="A397" s="10">
        <v>396</v>
      </c>
      <c r="B397" s="11" t="s">
        <v>1663</v>
      </c>
      <c r="C397" s="12" t="s">
        <v>1664</v>
      </c>
      <c r="D397" s="12" t="s">
        <v>1297</v>
      </c>
      <c r="E397" s="12" t="s">
        <v>1300</v>
      </c>
      <c r="F397" s="12" t="s">
        <v>1665</v>
      </c>
      <c r="G397" s="15"/>
      <c r="H397" s="14" t="str">
        <f>IF(G397=J397,"未作答",IF(G397=答案!A397,"正确","错误"))</f>
        <v>未作答</v>
      </c>
    </row>
    <row r="398" customHeight="1" spans="1:8">
      <c r="A398" s="10">
        <v>397</v>
      </c>
      <c r="B398" s="11" t="s">
        <v>1666</v>
      </c>
      <c r="C398" s="12" t="s">
        <v>1667</v>
      </c>
      <c r="D398" s="12" t="s">
        <v>1668</v>
      </c>
      <c r="E398" s="12" t="s">
        <v>1669</v>
      </c>
      <c r="F398" s="12" t="s">
        <v>1670</v>
      </c>
      <c r="G398" s="15"/>
      <c r="H398" s="14" t="str">
        <f>IF(G398=J398,"未作答",IF(G398=答案!A398,"正确","错误"))</f>
        <v>未作答</v>
      </c>
    </row>
    <row r="399" customHeight="1" spans="1:8">
      <c r="A399" s="10">
        <v>398</v>
      </c>
      <c r="B399" s="11" t="s">
        <v>1671</v>
      </c>
      <c r="C399" s="12" t="s">
        <v>1672</v>
      </c>
      <c r="D399" s="12" t="s">
        <v>1673</v>
      </c>
      <c r="E399" s="12" t="s">
        <v>1674</v>
      </c>
      <c r="F399" s="12" t="s">
        <v>1675</v>
      </c>
      <c r="G399" s="15"/>
      <c r="H399" s="14" t="str">
        <f>IF(G399=J399,"未作答",IF(G399=答案!A399,"正确","错误"))</f>
        <v>未作答</v>
      </c>
    </row>
    <row r="400" customHeight="1" spans="1:8">
      <c r="A400" s="10">
        <v>399</v>
      </c>
      <c r="B400" s="11" t="s">
        <v>1676</v>
      </c>
      <c r="C400" s="12" t="s">
        <v>1677</v>
      </c>
      <c r="D400" s="12" t="s">
        <v>1678</v>
      </c>
      <c r="E400" s="12" t="s">
        <v>1679</v>
      </c>
      <c r="F400" s="12" t="s">
        <v>1680</v>
      </c>
      <c r="G400" s="15"/>
      <c r="H400" s="14" t="str">
        <f>IF(G400=J400,"未作答",IF(G400=答案!A400,"正确","错误"))</f>
        <v>未作答</v>
      </c>
    </row>
    <row r="401" customHeight="1" spans="1:8">
      <c r="A401" s="10">
        <v>400</v>
      </c>
      <c r="B401" s="11" t="s">
        <v>1681</v>
      </c>
      <c r="C401" s="12" t="s">
        <v>1682</v>
      </c>
      <c r="D401" s="12" t="s">
        <v>1683</v>
      </c>
      <c r="E401" s="12" t="s">
        <v>1684</v>
      </c>
      <c r="F401" s="12" t="s">
        <v>1685</v>
      </c>
      <c r="G401" s="15"/>
      <c r="H401" s="14" t="str">
        <f>IF(G401=J401,"未作答",IF(G401=答案!A401,"正确","错误"))</f>
        <v>未作答</v>
      </c>
    </row>
    <row r="402" customHeight="1" spans="1:8">
      <c r="A402" s="10">
        <v>401</v>
      </c>
      <c r="B402" s="11" t="s">
        <v>1686</v>
      </c>
      <c r="C402" s="12" t="s">
        <v>1687</v>
      </c>
      <c r="D402" s="12" t="s">
        <v>1688</v>
      </c>
      <c r="E402" s="12" t="s">
        <v>1689</v>
      </c>
      <c r="F402" s="12" t="s">
        <v>1690</v>
      </c>
      <c r="G402" s="15"/>
      <c r="H402" s="14" t="str">
        <f>IF(G402=J402,"未作答",IF(G402=答案!A402,"正确","错误"))</f>
        <v>未作答</v>
      </c>
    </row>
    <row r="403" customHeight="1" spans="1:8">
      <c r="A403" s="10">
        <v>402</v>
      </c>
      <c r="B403" s="11" t="s">
        <v>1691</v>
      </c>
      <c r="C403" s="12" t="s">
        <v>1692</v>
      </c>
      <c r="D403" s="12" t="s">
        <v>1693</v>
      </c>
      <c r="E403" s="12" t="s">
        <v>1694</v>
      </c>
      <c r="F403" s="12" t="s">
        <v>1695</v>
      </c>
      <c r="G403" s="15"/>
      <c r="H403" s="14" t="str">
        <f>IF(G403=J403,"未作答",IF(G403=答案!A403,"正确","错误"))</f>
        <v>未作答</v>
      </c>
    </row>
    <row r="404" customHeight="1" spans="1:8">
      <c r="A404" s="10">
        <v>403</v>
      </c>
      <c r="B404" s="11" t="s">
        <v>1696</v>
      </c>
      <c r="C404" s="12" t="s">
        <v>1697</v>
      </c>
      <c r="D404" s="12" t="s">
        <v>1698</v>
      </c>
      <c r="E404" s="12" t="s">
        <v>1699</v>
      </c>
      <c r="F404" s="12" t="s">
        <v>1700</v>
      </c>
      <c r="G404" s="15"/>
      <c r="H404" s="14" t="str">
        <f>IF(G404=J404,"未作答",IF(G404=答案!A404,"正确","错误"))</f>
        <v>未作答</v>
      </c>
    </row>
    <row r="405" customHeight="1" spans="1:8">
      <c r="A405" s="10">
        <v>404</v>
      </c>
      <c r="B405" s="11" t="s">
        <v>1701</v>
      </c>
      <c r="C405" s="12" t="s">
        <v>1702</v>
      </c>
      <c r="D405" s="12" t="s">
        <v>1703</v>
      </c>
      <c r="E405" s="12" t="s">
        <v>1704</v>
      </c>
      <c r="F405" s="12" t="s">
        <v>1705</v>
      </c>
      <c r="G405" s="15"/>
      <c r="H405" s="14" t="str">
        <f>IF(G405=J405,"未作答",IF(G405=答案!A405,"正确","错误"))</f>
        <v>未作答</v>
      </c>
    </row>
    <row r="406" customHeight="1" spans="1:8">
      <c r="A406" s="10">
        <v>405</v>
      </c>
      <c r="B406" s="11" t="s">
        <v>1706</v>
      </c>
      <c r="C406" s="12" t="s">
        <v>1707</v>
      </c>
      <c r="D406" s="12" t="s">
        <v>1708</v>
      </c>
      <c r="E406" s="12" t="s">
        <v>1709</v>
      </c>
      <c r="F406" s="12" t="s">
        <v>1710</v>
      </c>
      <c r="G406" s="15"/>
      <c r="H406" s="14" t="str">
        <f>IF(G406=J406,"未作答",IF(G406=答案!A406,"正确","错误"))</f>
        <v>未作答</v>
      </c>
    </row>
    <row r="407" customHeight="1" spans="1:8">
      <c r="A407" s="10">
        <v>406</v>
      </c>
      <c r="B407" s="11" t="s">
        <v>1711</v>
      </c>
      <c r="C407" s="12" t="s">
        <v>1712</v>
      </c>
      <c r="D407" s="12" t="s">
        <v>1713</v>
      </c>
      <c r="E407" s="12" t="s">
        <v>1714</v>
      </c>
      <c r="F407" s="12" t="s">
        <v>1715</v>
      </c>
      <c r="G407" s="15"/>
      <c r="H407" s="14" t="str">
        <f>IF(G407=J407,"未作答",IF(G407=答案!A407,"正确","错误"))</f>
        <v>未作答</v>
      </c>
    </row>
    <row r="408" customHeight="1" spans="1:8">
      <c r="A408" s="10">
        <v>407</v>
      </c>
      <c r="B408" s="11" t="s">
        <v>1716</v>
      </c>
      <c r="C408" s="12" t="s">
        <v>1717</v>
      </c>
      <c r="D408" s="12" t="s">
        <v>1718</v>
      </c>
      <c r="E408" s="12" t="s">
        <v>1719</v>
      </c>
      <c r="F408" s="12" t="s">
        <v>1720</v>
      </c>
      <c r="G408" s="15"/>
      <c r="H408" s="14" t="str">
        <f>IF(G408=J408,"未作答",IF(G408=答案!A408,"正确","错误"))</f>
        <v>未作答</v>
      </c>
    </row>
    <row r="409" customHeight="1" spans="1:8">
      <c r="A409" s="10">
        <v>408</v>
      </c>
      <c r="B409" s="11" t="s">
        <v>1721</v>
      </c>
      <c r="C409" s="12" t="s">
        <v>1722</v>
      </c>
      <c r="D409" s="12" t="s">
        <v>1723</v>
      </c>
      <c r="E409" s="12" t="s">
        <v>1724</v>
      </c>
      <c r="F409" s="12" t="s">
        <v>1725</v>
      </c>
      <c r="G409" s="15"/>
      <c r="H409" s="14" t="str">
        <f>IF(G409=J409,"未作答",IF(G409=答案!A409,"正确","错误"))</f>
        <v>未作答</v>
      </c>
    </row>
    <row r="410" customHeight="1" spans="1:8">
      <c r="A410" s="10">
        <v>409</v>
      </c>
      <c r="B410" s="11" t="s">
        <v>1726</v>
      </c>
      <c r="C410" s="12" t="s">
        <v>1727</v>
      </c>
      <c r="D410" s="12" t="s">
        <v>1728</v>
      </c>
      <c r="E410" s="12" t="s">
        <v>1729</v>
      </c>
      <c r="F410" s="12" t="s">
        <v>1730</v>
      </c>
      <c r="G410" s="15"/>
      <c r="H410" s="14" t="str">
        <f>IF(G410=J410,"未作答",IF(G410=答案!A410,"正确","错误"))</f>
        <v>未作答</v>
      </c>
    </row>
    <row r="411" customHeight="1" spans="1:8">
      <c r="A411" s="10">
        <v>410</v>
      </c>
      <c r="B411" s="11" t="s">
        <v>1731</v>
      </c>
      <c r="C411" s="12" t="s">
        <v>1732</v>
      </c>
      <c r="D411" s="12" t="s">
        <v>1733</v>
      </c>
      <c r="E411" s="12" t="s">
        <v>1734</v>
      </c>
      <c r="F411" s="12" t="s">
        <v>1735</v>
      </c>
      <c r="G411" s="15"/>
      <c r="H411" s="14" t="str">
        <f>IF(G411=J411,"未作答",IF(G411=答案!A411,"正确","错误"))</f>
        <v>未作答</v>
      </c>
    </row>
    <row r="412" customHeight="1" spans="1:8">
      <c r="A412" s="10">
        <v>411</v>
      </c>
      <c r="B412" s="11" t="s">
        <v>1736</v>
      </c>
      <c r="C412" s="12" t="s">
        <v>1176</v>
      </c>
      <c r="D412" s="12" t="s">
        <v>835</v>
      </c>
      <c r="E412" s="12" t="s">
        <v>1737</v>
      </c>
      <c r="F412" s="12" t="s">
        <v>1738</v>
      </c>
      <c r="G412" s="15"/>
      <c r="H412" s="14" t="str">
        <f>IF(G412=J412,"未作答",IF(G412=答案!A412,"正确","错误"))</f>
        <v>未作答</v>
      </c>
    </row>
    <row r="413" customHeight="1" spans="1:8">
      <c r="A413" s="10">
        <v>412</v>
      </c>
      <c r="B413" s="11" t="s">
        <v>1739</v>
      </c>
      <c r="C413" s="12" t="s">
        <v>1740</v>
      </c>
      <c r="D413" s="12" t="s">
        <v>1741</v>
      </c>
      <c r="E413" s="12" t="s">
        <v>1742</v>
      </c>
      <c r="F413" s="12" t="s">
        <v>1743</v>
      </c>
      <c r="G413" s="15"/>
      <c r="H413" s="14" t="str">
        <f>IF(G413=J413,"未作答",IF(G413=答案!A413,"正确","错误"))</f>
        <v>未作答</v>
      </c>
    </row>
    <row r="414" customHeight="1" spans="1:8">
      <c r="A414" s="10">
        <v>413</v>
      </c>
      <c r="B414" s="11" t="s">
        <v>1744</v>
      </c>
      <c r="C414" s="12" t="s">
        <v>1745</v>
      </c>
      <c r="D414" s="12" t="s">
        <v>1746</v>
      </c>
      <c r="E414" s="12" t="s">
        <v>1747</v>
      </c>
      <c r="F414" s="12" t="s">
        <v>1748</v>
      </c>
      <c r="G414" s="15"/>
      <c r="H414" s="14" t="str">
        <f>IF(G414=J414,"未作答",IF(G414=答案!A414,"正确","错误"))</f>
        <v>未作答</v>
      </c>
    </row>
    <row r="415" customHeight="1" spans="1:8">
      <c r="A415" s="10">
        <v>414</v>
      </c>
      <c r="B415" s="11" t="s">
        <v>1749</v>
      </c>
      <c r="C415" s="12" t="s">
        <v>1750</v>
      </c>
      <c r="D415" s="12" t="s">
        <v>1751</v>
      </c>
      <c r="E415" s="12" t="s">
        <v>1752</v>
      </c>
      <c r="F415" s="12" t="s">
        <v>493</v>
      </c>
      <c r="G415" s="15"/>
      <c r="H415" s="14" t="str">
        <f>IF(G415=J415,"未作答",IF(G415=答案!A415,"正确","错误"))</f>
        <v>未作答</v>
      </c>
    </row>
    <row r="416" customHeight="1" spans="1:8">
      <c r="A416" s="10">
        <v>415</v>
      </c>
      <c r="B416" s="11" t="s">
        <v>1753</v>
      </c>
      <c r="C416" s="12" t="s">
        <v>1754</v>
      </c>
      <c r="D416" s="12" t="s">
        <v>1755</v>
      </c>
      <c r="E416" s="12" t="s">
        <v>1756</v>
      </c>
      <c r="F416" s="12" t="s">
        <v>1757</v>
      </c>
      <c r="G416" s="15"/>
      <c r="H416" s="14" t="str">
        <f>IF(G416=J416,"未作答",IF(G416=答案!A416,"正确","错误"))</f>
        <v>未作答</v>
      </c>
    </row>
    <row r="417" customHeight="1" spans="1:8">
      <c r="A417" s="10">
        <v>416</v>
      </c>
      <c r="B417" s="11" t="s">
        <v>1758</v>
      </c>
      <c r="C417" s="12" t="s">
        <v>153</v>
      </c>
      <c r="D417" s="12" t="s">
        <v>1759</v>
      </c>
      <c r="E417" s="12" t="s">
        <v>955</v>
      </c>
      <c r="F417" s="12" t="s">
        <v>956</v>
      </c>
      <c r="G417" s="15"/>
      <c r="H417" s="14" t="str">
        <f>IF(G417=J417,"未作答",IF(G417=答案!A417,"正确","错误"))</f>
        <v>未作答</v>
      </c>
    </row>
    <row r="418" customHeight="1" spans="1:8">
      <c r="A418" s="10">
        <v>417</v>
      </c>
      <c r="B418" s="11" t="s">
        <v>1760</v>
      </c>
      <c r="C418" s="12" t="s">
        <v>1761</v>
      </c>
      <c r="D418" s="12" t="s">
        <v>1762</v>
      </c>
      <c r="E418" s="12" t="s">
        <v>1763</v>
      </c>
      <c r="F418" s="12" t="s">
        <v>1764</v>
      </c>
      <c r="G418" s="15"/>
      <c r="H418" s="14" t="str">
        <f>IF(G418=J418,"未作答",IF(G418=答案!A418,"正确","错误"))</f>
        <v>未作答</v>
      </c>
    </row>
    <row r="419" customHeight="1" spans="1:8">
      <c r="A419" s="10">
        <v>418</v>
      </c>
      <c r="B419" s="11" t="s">
        <v>1765</v>
      </c>
      <c r="C419" s="12" t="s">
        <v>1175</v>
      </c>
      <c r="D419" s="12" t="s">
        <v>1766</v>
      </c>
      <c r="E419" s="12" t="s">
        <v>1767</v>
      </c>
      <c r="F419" s="12" t="s">
        <v>1768</v>
      </c>
      <c r="G419" s="15"/>
      <c r="H419" s="14" t="str">
        <f>IF(G419=J419,"未作答",IF(G419=答案!A419,"正确","错误"))</f>
        <v>未作答</v>
      </c>
    </row>
    <row r="420" customHeight="1" spans="1:8">
      <c r="A420" s="10">
        <v>419</v>
      </c>
      <c r="B420" s="11" t="s">
        <v>1769</v>
      </c>
      <c r="C420" s="12" t="s">
        <v>1768</v>
      </c>
      <c r="D420" s="12" t="s">
        <v>1767</v>
      </c>
      <c r="E420" s="12" t="s">
        <v>1766</v>
      </c>
      <c r="F420" s="12" t="s">
        <v>1770</v>
      </c>
      <c r="G420" s="15"/>
      <c r="H420" s="14" t="str">
        <f>IF(G420=J420,"未作答",IF(G420=答案!A420,"正确","错误"))</f>
        <v>未作答</v>
      </c>
    </row>
    <row r="421" customHeight="1" spans="1:8">
      <c r="A421" s="10">
        <v>420</v>
      </c>
      <c r="B421" s="11" t="s">
        <v>1771</v>
      </c>
      <c r="C421" s="12" t="s">
        <v>1772</v>
      </c>
      <c r="D421" s="12" t="s">
        <v>1508</v>
      </c>
      <c r="E421" s="12" t="s">
        <v>1773</v>
      </c>
      <c r="F421" s="12" t="s">
        <v>1774</v>
      </c>
      <c r="G421" s="15"/>
      <c r="H421" s="14" t="str">
        <f>IF(G421=J421,"未作答",IF(G421=答案!A421,"正确","错误"))</f>
        <v>未作答</v>
      </c>
    </row>
    <row r="422" customHeight="1" spans="1:8">
      <c r="A422" s="10">
        <v>421</v>
      </c>
      <c r="B422" s="11" t="s">
        <v>1775</v>
      </c>
      <c r="C422" s="12" t="s">
        <v>1776</v>
      </c>
      <c r="D422" s="12" t="s">
        <v>1777</v>
      </c>
      <c r="E422" s="12" t="s">
        <v>1778</v>
      </c>
      <c r="F422" s="12" t="s">
        <v>1779</v>
      </c>
      <c r="G422" s="15"/>
      <c r="H422" s="14" t="str">
        <f>IF(G422=J422,"未作答",IF(G422=答案!A422,"正确","错误"))</f>
        <v>未作答</v>
      </c>
    </row>
    <row r="423" customHeight="1" spans="1:8">
      <c r="A423" s="10">
        <v>422</v>
      </c>
      <c r="B423" s="11" t="s">
        <v>1780</v>
      </c>
      <c r="C423" s="12" t="s">
        <v>1781</v>
      </c>
      <c r="D423" s="12" t="s">
        <v>1782</v>
      </c>
      <c r="E423" s="12" t="s">
        <v>1761</v>
      </c>
      <c r="F423" s="12" t="s">
        <v>1783</v>
      </c>
      <c r="G423" s="15"/>
      <c r="H423" s="14" t="str">
        <f>IF(G423=J423,"未作答",IF(G423=答案!A423,"正确","错误"))</f>
        <v>未作答</v>
      </c>
    </row>
    <row r="424" customHeight="1" spans="1:8">
      <c r="A424" s="10">
        <v>423</v>
      </c>
      <c r="B424" s="11" t="s">
        <v>1784</v>
      </c>
      <c r="C424" s="12" t="s">
        <v>754</v>
      </c>
      <c r="D424" s="12" t="s">
        <v>753</v>
      </c>
      <c r="E424" s="12" t="s">
        <v>1785</v>
      </c>
      <c r="F424" s="12" t="s">
        <v>756</v>
      </c>
      <c r="G424" s="15"/>
      <c r="H424" s="14" t="str">
        <f>IF(G424=J424,"未作答",IF(G424=答案!A424,"正确","错误"))</f>
        <v>未作答</v>
      </c>
    </row>
    <row r="425" customHeight="1" spans="1:8">
      <c r="A425" s="10">
        <v>424</v>
      </c>
      <c r="B425" s="11" t="s">
        <v>1786</v>
      </c>
      <c r="C425" s="12" t="s">
        <v>761</v>
      </c>
      <c r="D425" s="12" t="s">
        <v>759</v>
      </c>
      <c r="E425" s="12" t="s">
        <v>1047</v>
      </c>
      <c r="F425" s="12" t="s">
        <v>758</v>
      </c>
      <c r="G425" s="15"/>
      <c r="H425" s="14" t="str">
        <f>IF(G425=J425,"未作答",IF(G425=答案!A425,"正确","错误"))</f>
        <v>未作答</v>
      </c>
    </row>
    <row r="426" customHeight="1" spans="1:8">
      <c r="A426" s="10">
        <v>425</v>
      </c>
      <c r="B426" s="11" t="s">
        <v>1787</v>
      </c>
      <c r="C426" s="12" t="s">
        <v>1788</v>
      </c>
      <c r="D426" s="12" t="s">
        <v>1789</v>
      </c>
      <c r="E426" s="12" t="s">
        <v>1790</v>
      </c>
      <c r="F426" s="12" t="s">
        <v>1791</v>
      </c>
      <c r="G426" s="15"/>
      <c r="H426" s="14" t="str">
        <f>IF(G426=J426,"未作答",IF(G426=答案!A426,"正确","错误"))</f>
        <v>未作答</v>
      </c>
    </row>
    <row r="427" customHeight="1" spans="1:8">
      <c r="A427" s="10">
        <v>426</v>
      </c>
      <c r="B427" s="11" t="s">
        <v>1792</v>
      </c>
      <c r="C427" s="12" t="s">
        <v>1793</v>
      </c>
      <c r="D427" s="12" t="s">
        <v>526</v>
      </c>
      <c r="E427" s="12" t="s">
        <v>493</v>
      </c>
      <c r="F427" s="12" t="s">
        <v>495</v>
      </c>
      <c r="G427" s="15"/>
      <c r="H427" s="14" t="str">
        <f>IF(G427=J427,"未作答",IF(G427=答案!A427,"正确","错误"))</f>
        <v>未作答</v>
      </c>
    </row>
    <row r="428" customHeight="1" spans="1:8">
      <c r="A428" s="10">
        <v>427</v>
      </c>
      <c r="B428" s="11" t="s">
        <v>1794</v>
      </c>
      <c r="C428" s="12" t="s">
        <v>1368</v>
      </c>
      <c r="D428" s="12" t="s">
        <v>1795</v>
      </c>
      <c r="E428" s="12" t="s">
        <v>1796</v>
      </c>
      <c r="F428" s="12" t="s">
        <v>1797</v>
      </c>
      <c r="G428" s="15"/>
      <c r="H428" s="14" t="str">
        <f>IF(G428=J428,"未作答",IF(G428=答案!A428,"正确","错误"))</f>
        <v>未作答</v>
      </c>
    </row>
    <row r="429" customHeight="1" spans="1:8">
      <c r="A429" s="10">
        <v>428</v>
      </c>
      <c r="B429" s="11" t="s">
        <v>1798</v>
      </c>
      <c r="C429" s="12" t="s">
        <v>1799</v>
      </c>
      <c r="D429" s="12" t="s">
        <v>1800</v>
      </c>
      <c r="E429" s="12" t="s">
        <v>1801</v>
      </c>
      <c r="F429" s="12" t="s">
        <v>1802</v>
      </c>
      <c r="G429" s="15"/>
      <c r="H429" s="14" t="str">
        <f>IF(G429=J429,"未作答",IF(G429=答案!A429,"正确","错误"))</f>
        <v>未作答</v>
      </c>
    </row>
    <row r="430" customHeight="1" spans="1:8">
      <c r="A430" s="10">
        <v>429</v>
      </c>
      <c r="B430" s="11" t="s">
        <v>1803</v>
      </c>
      <c r="C430" s="12" t="s">
        <v>1804</v>
      </c>
      <c r="D430" s="12" t="s">
        <v>1805</v>
      </c>
      <c r="E430" s="12" t="s">
        <v>484</v>
      </c>
      <c r="F430" s="12" t="s">
        <v>1020</v>
      </c>
      <c r="G430" s="15"/>
      <c r="H430" s="14" t="str">
        <f>IF(G430=J430,"未作答",IF(G430=答案!A430,"正确","错误"))</f>
        <v>未作答</v>
      </c>
    </row>
    <row r="431" customHeight="1" spans="1:8">
      <c r="A431" s="10">
        <v>430</v>
      </c>
      <c r="B431" s="11" t="s">
        <v>1806</v>
      </c>
      <c r="C431" s="12" t="s">
        <v>1807</v>
      </c>
      <c r="D431" s="12" t="s">
        <v>1808</v>
      </c>
      <c r="E431" s="12" t="s">
        <v>1809</v>
      </c>
      <c r="F431" s="12" t="s">
        <v>1810</v>
      </c>
      <c r="G431" s="15"/>
      <c r="H431" s="14" t="str">
        <f>IF(G431=J431,"未作答",IF(G431=答案!A431,"正确","错误"))</f>
        <v>未作答</v>
      </c>
    </row>
    <row r="432" customHeight="1" spans="1:8">
      <c r="A432" s="10">
        <v>431</v>
      </c>
      <c r="B432" s="11" t="s">
        <v>1811</v>
      </c>
      <c r="C432" s="12" t="s">
        <v>1812</v>
      </c>
      <c r="D432" s="12" t="s">
        <v>1813</v>
      </c>
      <c r="E432" s="12" t="s">
        <v>1814</v>
      </c>
      <c r="F432" s="12" t="s">
        <v>1815</v>
      </c>
      <c r="G432" s="15"/>
      <c r="H432" s="14" t="str">
        <f>IF(G432=J432,"未作答",IF(G432=答案!A432,"正确","错误"))</f>
        <v>未作答</v>
      </c>
    </row>
    <row r="433" customHeight="1" spans="1:8">
      <c r="A433" s="10">
        <v>432</v>
      </c>
      <c r="B433" s="11" t="s">
        <v>1816</v>
      </c>
      <c r="C433" s="12" t="s">
        <v>1817</v>
      </c>
      <c r="D433" s="12" t="s">
        <v>1818</v>
      </c>
      <c r="E433" s="12" t="s">
        <v>1819</v>
      </c>
      <c r="F433" s="12" t="s">
        <v>1820</v>
      </c>
      <c r="G433" s="15"/>
      <c r="H433" s="14" t="str">
        <f>IF(G433=J433,"未作答",IF(G433=答案!A433,"正确","错误"))</f>
        <v>未作答</v>
      </c>
    </row>
    <row r="434" customHeight="1" spans="1:8">
      <c r="A434" s="10">
        <v>433</v>
      </c>
      <c r="B434" s="11" t="s">
        <v>1821</v>
      </c>
      <c r="C434" s="12" t="s">
        <v>1822</v>
      </c>
      <c r="D434" s="12" t="s">
        <v>1823</v>
      </c>
      <c r="E434" s="12" t="s">
        <v>1824</v>
      </c>
      <c r="F434" s="12" t="s">
        <v>1825</v>
      </c>
      <c r="G434" s="15"/>
      <c r="H434" s="14" t="str">
        <f>IF(G434=J434,"未作答",IF(G434=答案!A434,"正确","错误"))</f>
        <v>未作答</v>
      </c>
    </row>
    <row r="435" customHeight="1" spans="1:8">
      <c r="A435" s="10">
        <v>434</v>
      </c>
      <c r="B435" s="11" t="s">
        <v>1826</v>
      </c>
      <c r="C435" s="12" t="s">
        <v>1827</v>
      </c>
      <c r="D435" s="12" t="s">
        <v>1828</v>
      </c>
      <c r="E435" s="12" t="s">
        <v>1829</v>
      </c>
      <c r="F435" s="12" t="s">
        <v>1830</v>
      </c>
      <c r="G435" s="15"/>
      <c r="H435" s="14" t="str">
        <f>IF(G435=J435,"未作答",IF(G435=答案!A435,"正确","错误"))</f>
        <v>未作答</v>
      </c>
    </row>
    <row r="436" customHeight="1" spans="1:8">
      <c r="A436" s="10">
        <v>435</v>
      </c>
      <c r="B436" s="11" t="s">
        <v>1831</v>
      </c>
      <c r="C436" s="12" t="s">
        <v>1832</v>
      </c>
      <c r="D436" s="12" t="s">
        <v>1833</v>
      </c>
      <c r="E436" s="12" t="s">
        <v>1834</v>
      </c>
      <c r="F436" s="12" t="s">
        <v>1835</v>
      </c>
      <c r="G436" s="15"/>
      <c r="H436" s="14" t="str">
        <f>IF(G436=J436,"未作答",IF(G436=答案!A436,"正确","错误"))</f>
        <v>未作答</v>
      </c>
    </row>
    <row r="437" customHeight="1" spans="1:8">
      <c r="A437" s="10">
        <v>436</v>
      </c>
      <c r="B437" s="11" t="s">
        <v>1836</v>
      </c>
      <c r="C437" s="12" t="s">
        <v>1837</v>
      </c>
      <c r="D437" s="12" t="s">
        <v>1838</v>
      </c>
      <c r="E437" s="12" t="s">
        <v>1839</v>
      </c>
      <c r="F437" s="12" t="s">
        <v>1840</v>
      </c>
      <c r="G437" s="15"/>
      <c r="H437" s="14" t="str">
        <f>IF(G437=J437,"未作答",IF(G437=答案!A437,"正确","错误"))</f>
        <v>未作答</v>
      </c>
    </row>
    <row r="438" customHeight="1" spans="1:8">
      <c r="A438" s="10">
        <v>437</v>
      </c>
      <c r="B438" s="11" t="s">
        <v>1841</v>
      </c>
      <c r="C438" s="12" t="s">
        <v>1842</v>
      </c>
      <c r="D438" s="12" t="s">
        <v>1843</v>
      </c>
      <c r="E438" s="12" t="s">
        <v>1844</v>
      </c>
      <c r="F438" s="12" t="s">
        <v>1845</v>
      </c>
      <c r="G438" s="15"/>
      <c r="H438" s="14" t="str">
        <f>IF(G438=J438,"未作答",IF(G438=答案!A438,"正确","错误"))</f>
        <v>未作答</v>
      </c>
    </row>
    <row r="439" customHeight="1" spans="1:8">
      <c r="A439" s="10">
        <v>438</v>
      </c>
      <c r="B439" s="11" t="s">
        <v>1846</v>
      </c>
      <c r="C439" s="12" t="s">
        <v>465</v>
      </c>
      <c r="D439" s="12" t="s">
        <v>1847</v>
      </c>
      <c r="E439" s="12" t="s">
        <v>1848</v>
      </c>
      <c r="F439" s="12" t="s">
        <v>1849</v>
      </c>
      <c r="G439" s="15"/>
      <c r="H439" s="14" t="str">
        <f>IF(G439=J439,"未作答",IF(G439=答案!A439,"正确","错误"))</f>
        <v>未作答</v>
      </c>
    </row>
    <row r="440" customHeight="1" spans="1:8">
      <c r="A440" s="10">
        <v>439</v>
      </c>
      <c r="B440" s="11" t="s">
        <v>1850</v>
      </c>
      <c r="C440" s="12" t="s">
        <v>467</v>
      </c>
      <c r="D440" s="12" t="s">
        <v>1851</v>
      </c>
      <c r="E440" s="12" t="s">
        <v>1852</v>
      </c>
      <c r="F440" s="12" t="s">
        <v>468</v>
      </c>
      <c r="G440" s="15"/>
      <c r="H440" s="14" t="str">
        <f>IF(G440=J440,"未作答",IF(G440=答案!A440,"正确","错误"))</f>
        <v>未作答</v>
      </c>
    </row>
    <row r="441" customHeight="1" spans="1:8">
      <c r="A441" s="10">
        <v>440</v>
      </c>
      <c r="B441" s="11" t="s">
        <v>1853</v>
      </c>
      <c r="C441" s="12" t="s">
        <v>1854</v>
      </c>
      <c r="D441" s="12" t="s">
        <v>1855</v>
      </c>
      <c r="E441" s="12" t="s">
        <v>1856</v>
      </c>
      <c r="F441" s="12" t="s">
        <v>1857</v>
      </c>
      <c r="G441" s="15"/>
      <c r="H441" s="14" t="str">
        <f>IF(G441=J441,"未作答",IF(G441=答案!A441,"正确","错误"))</f>
        <v>未作答</v>
      </c>
    </row>
    <row r="442" customHeight="1" spans="1:8">
      <c r="A442" s="10">
        <v>441</v>
      </c>
      <c r="B442" s="11" t="s">
        <v>1858</v>
      </c>
      <c r="C442" s="12" t="s">
        <v>1859</v>
      </c>
      <c r="D442" s="12" t="s">
        <v>1860</v>
      </c>
      <c r="E442" s="12" t="s">
        <v>1861</v>
      </c>
      <c r="F442" s="12" t="s">
        <v>782</v>
      </c>
      <c r="G442" s="15"/>
      <c r="H442" s="14" t="str">
        <f>IF(G442=J442,"未作答",IF(G442=答案!A442,"正确","错误"))</f>
        <v>未作答</v>
      </c>
    </row>
    <row r="443" customHeight="1" spans="1:8">
      <c r="A443" s="10">
        <v>442</v>
      </c>
      <c r="B443" s="11" t="s">
        <v>1862</v>
      </c>
      <c r="C443" s="12" t="s">
        <v>1863</v>
      </c>
      <c r="D443" s="12" t="s">
        <v>1864</v>
      </c>
      <c r="E443" s="12" t="s">
        <v>1865</v>
      </c>
      <c r="F443" s="12" t="s">
        <v>1866</v>
      </c>
      <c r="G443" s="15"/>
      <c r="H443" s="14" t="str">
        <f>IF(G443=J443,"未作答",IF(G443=答案!A443,"正确","错误"))</f>
        <v>未作答</v>
      </c>
    </row>
    <row r="444" customHeight="1" spans="1:8">
      <c r="A444" s="10">
        <v>443</v>
      </c>
      <c r="B444" s="11" t="s">
        <v>1867</v>
      </c>
      <c r="C444" s="12" t="s">
        <v>1868</v>
      </c>
      <c r="D444" s="12" t="s">
        <v>1869</v>
      </c>
      <c r="E444" s="12" t="s">
        <v>1870</v>
      </c>
      <c r="F444" s="12" t="s">
        <v>1871</v>
      </c>
      <c r="G444" s="15"/>
      <c r="H444" s="14" t="str">
        <f>IF(G444=J444,"未作答",IF(G444=答案!A444,"正确","错误"))</f>
        <v>未作答</v>
      </c>
    </row>
    <row r="445" customHeight="1" spans="1:8">
      <c r="A445" s="10">
        <v>444</v>
      </c>
      <c r="B445" s="11" t="s">
        <v>1872</v>
      </c>
      <c r="C445" s="12" t="s">
        <v>609</v>
      </c>
      <c r="D445" s="12" t="s">
        <v>1873</v>
      </c>
      <c r="E445" s="12" t="s">
        <v>611</v>
      </c>
      <c r="F445" s="12" t="s">
        <v>1874</v>
      </c>
      <c r="G445" s="15"/>
      <c r="H445" s="14" t="str">
        <f>IF(G445=J445,"未作答",IF(G445=答案!A445,"正确","错误"))</f>
        <v>未作答</v>
      </c>
    </row>
    <row r="446" customHeight="1" spans="1:8">
      <c r="A446" s="10">
        <v>445</v>
      </c>
      <c r="B446" s="11" t="s">
        <v>1875</v>
      </c>
      <c r="C446" s="12" t="s">
        <v>1876</v>
      </c>
      <c r="D446" s="12" t="s">
        <v>1877</v>
      </c>
      <c r="E446" s="12" t="s">
        <v>1878</v>
      </c>
      <c r="F446" s="12" t="s">
        <v>1879</v>
      </c>
      <c r="G446" s="15"/>
      <c r="H446" s="14" t="str">
        <f>IF(G446=J446,"未作答",IF(G446=答案!A446,"正确","错误"))</f>
        <v>未作答</v>
      </c>
    </row>
    <row r="447" customHeight="1" spans="1:8">
      <c r="A447" s="10">
        <v>446</v>
      </c>
      <c r="B447" s="11" t="s">
        <v>1880</v>
      </c>
      <c r="C447" s="12" t="s">
        <v>322</v>
      </c>
      <c r="D447" s="12" t="s">
        <v>565</v>
      </c>
      <c r="E447" s="12" t="s">
        <v>567</v>
      </c>
      <c r="F447" s="12" t="s">
        <v>221</v>
      </c>
      <c r="G447" s="15"/>
      <c r="H447" s="14" t="str">
        <f>IF(G447=J447,"未作答",IF(G447=答案!A447,"正确","错误"))</f>
        <v>未作答</v>
      </c>
    </row>
    <row r="448" customHeight="1" spans="1:8">
      <c r="A448" s="10">
        <v>447</v>
      </c>
      <c r="B448" s="11" t="s">
        <v>1881</v>
      </c>
      <c r="C448" s="12" t="s">
        <v>1882</v>
      </c>
      <c r="D448" s="12" t="s">
        <v>1883</v>
      </c>
      <c r="E448" s="12" t="s">
        <v>1884</v>
      </c>
      <c r="F448" s="12" t="s">
        <v>1885</v>
      </c>
      <c r="G448" s="15"/>
      <c r="H448" s="14" t="str">
        <f>IF(G448=J448,"未作答",IF(G448=答案!A448,"正确","错误"))</f>
        <v>未作答</v>
      </c>
    </row>
    <row r="449" customHeight="1" spans="1:8">
      <c r="A449" s="10">
        <v>448</v>
      </c>
      <c r="B449" s="11" t="s">
        <v>1886</v>
      </c>
      <c r="C449" s="12" t="s">
        <v>1887</v>
      </c>
      <c r="D449" s="12" t="s">
        <v>1888</v>
      </c>
      <c r="E449" s="12" t="s">
        <v>1889</v>
      </c>
      <c r="F449" s="12" t="s">
        <v>1890</v>
      </c>
      <c r="G449" s="15"/>
      <c r="H449" s="14" t="str">
        <f>IF(G449=J449,"未作答",IF(G449=答案!A449,"正确","错误"))</f>
        <v>未作答</v>
      </c>
    </row>
    <row r="450" customHeight="1" spans="1:8">
      <c r="A450" s="10">
        <v>449</v>
      </c>
      <c r="B450" s="11" t="s">
        <v>1891</v>
      </c>
      <c r="C450" s="12" t="s">
        <v>484</v>
      </c>
      <c r="D450" s="12" t="s">
        <v>950</v>
      </c>
      <c r="E450" s="12" t="s">
        <v>1892</v>
      </c>
      <c r="F450" s="12" t="s">
        <v>1893</v>
      </c>
      <c r="G450" s="15"/>
      <c r="H450" s="14" t="str">
        <f>IF(G450=J450,"未作答",IF(G450=答案!A450,"正确","错误"))</f>
        <v>未作答</v>
      </c>
    </row>
    <row r="451" customHeight="1" spans="1:8">
      <c r="A451" s="10">
        <v>450</v>
      </c>
      <c r="B451" s="11" t="s">
        <v>1894</v>
      </c>
      <c r="C451" s="12" t="s">
        <v>1799</v>
      </c>
      <c r="D451" s="12" t="s">
        <v>834</v>
      </c>
      <c r="E451" s="12" t="s">
        <v>1895</v>
      </c>
      <c r="F451" s="12" t="s">
        <v>1750</v>
      </c>
      <c r="G451" s="15"/>
      <c r="H451" s="14" t="str">
        <f>IF(G451=J451,"未作答",IF(G451=答案!A451,"正确","错误"))</f>
        <v>未作答</v>
      </c>
    </row>
    <row r="452" customHeight="1" spans="1:8">
      <c r="A452" s="10">
        <v>451</v>
      </c>
      <c r="B452" s="11" t="s">
        <v>1896</v>
      </c>
      <c r="C452" s="12" t="s">
        <v>857</v>
      </c>
      <c r="D452" s="12" t="s">
        <v>1086</v>
      </c>
      <c r="E452" s="12" t="s">
        <v>1087</v>
      </c>
      <c r="F452" s="12" t="s">
        <v>493</v>
      </c>
      <c r="G452" s="15"/>
      <c r="H452" s="14" t="str">
        <f>IF(G452=J452,"未作答",IF(G452=答案!A452,"正确","错误"))</f>
        <v>未作答</v>
      </c>
    </row>
    <row r="453" customHeight="1" spans="1:8">
      <c r="A453" s="10">
        <v>452</v>
      </c>
      <c r="B453" s="11" t="s">
        <v>1897</v>
      </c>
      <c r="C453" s="12" t="s">
        <v>857</v>
      </c>
      <c r="D453" s="12" t="s">
        <v>494</v>
      </c>
      <c r="E453" s="12" t="s">
        <v>526</v>
      </c>
      <c r="F453" s="12" t="s">
        <v>493</v>
      </c>
      <c r="G453" s="15"/>
      <c r="H453" s="14" t="str">
        <f>IF(G453=J453,"未作答",IF(G453=答案!A453,"正确","错误"))</f>
        <v>未作答</v>
      </c>
    </row>
    <row r="454" customHeight="1" spans="1:8">
      <c r="A454" s="10">
        <v>453</v>
      </c>
      <c r="B454" s="11" t="s">
        <v>1898</v>
      </c>
      <c r="C454" s="12" t="s">
        <v>1899</v>
      </c>
      <c r="D454" s="12" t="s">
        <v>1900</v>
      </c>
      <c r="E454" s="12" t="s">
        <v>1901</v>
      </c>
      <c r="F454" s="12" t="s">
        <v>1902</v>
      </c>
      <c r="G454" s="15"/>
      <c r="H454" s="14" t="str">
        <f>IF(G454=J454,"未作答",IF(G454=答案!A454,"正确","错误"))</f>
        <v>未作答</v>
      </c>
    </row>
    <row r="455" customHeight="1" spans="1:8">
      <c r="A455" s="10">
        <v>454</v>
      </c>
      <c r="B455" s="11" t="s">
        <v>1903</v>
      </c>
      <c r="C455" s="12" t="s">
        <v>1213</v>
      </c>
      <c r="D455" s="12" t="s">
        <v>493</v>
      </c>
      <c r="E455" s="12" t="s">
        <v>1087</v>
      </c>
      <c r="F455" s="12" t="s">
        <v>1086</v>
      </c>
      <c r="G455" s="15"/>
      <c r="H455" s="14" t="str">
        <f>IF(G455=J455,"未作答",IF(G455=答案!A455,"正确","错误"))</f>
        <v>未作答</v>
      </c>
    </row>
    <row r="456" customHeight="1" spans="1:8">
      <c r="A456" s="10">
        <v>455</v>
      </c>
      <c r="B456" s="11" t="s">
        <v>1904</v>
      </c>
      <c r="C456" s="12" t="s">
        <v>1905</v>
      </c>
      <c r="D456" s="12" t="s">
        <v>1906</v>
      </c>
      <c r="E456" s="12" t="s">
        <v>1907</v>
      </c>
      <c r="F456" s="12" t="s">
        <v>1908</v>
      </c>
      <c r="G456" s="15"/>
      <c r="H456" s="14" t="str">
        <f>IF(G456=J456,"未作答",IF(G456=答案!A456,"正确","错误"))</f>
        <v>未作答</v>
      </c>
    </row>
    <row r="457" customHeight="1" spans="1:8">
      <c r="A457" s="10">
        <v>456</v>
      </c>
      <c r="B457" s="11" t="s">
        <v>1909</v>
      </c>
      <c r="C457" s="12" t="s">
        <v>1910</v>
      </c>
      <c r="D457" s="12" t="s">
        <v>1911</v>
      </c>
      <c r="E457" s="12" t="s">
        <v>1912</v>
      </c>
      <c r="F457" s="12" t="s">
        <v>1913</v>
      </c>
      <c r="G457" s="15"/>
      <c r="H457" s="14" t="str">
        <f>IF(G457=J457,"未作答",IF(G457=答案!A457,"正确","错误"))</f>
        <v>未作答</v>
      </c>
    </row>
    <row r="458" customHeight="1" spans="1:8">
      <c r="A458" s="10">
        <v>457</v>
      </c>
      <c r="B458" s="11" t="s">
        <v>1914</v>
      </c>
      <c r="C458" s="12" t="s">
        <v>830</v>
      </c>
      <c r="D458" s="12" t="s">
        <v>688</v>
      </c>
      <c r="E458" s="12" t="s">
        <v>687</v>
      </c>
      <c r="F458" s="12" t="s">
        <v>500</v>
      </c>
      <c r="G458" s="15"/>
      <c r="H458" s="14" t="str">
        <f>IF(G458=J458,"未作答",IF(G458=答案!A458,"正确","错误"))</f>
        <v>未作答</v>
      </c>
    </row>
    <row r="459" customHeight="1" spans="1:8">
      <c r="A459" s="10">
        <v>458</v>
      </c>
      <c r="B459" s="11" t="s">
        <v>1915</v>
      </c>
      <c r="C459" s="12" t="s">
        <v>1916</v>
      </c>
      <c r="D459" s="12" t="s">
        <v>1917</v>
      </c>
      <c r="E459" s="12" t="s">
        <v>1918</v>
      </c>
      <c r="F459" s="12" t="s">
        <v>1919</v>
      </c>
      <c r="G459" s="15"/>
      <c r="H459" s="14" t="str">
        <f>IF(G459=J459,"未作答",IF(G459=答案!A459,"正确","错误"))</f>
        <v>未作答</v>
      </c>
    </row>
    <row r="460" customHeight="1" spans="1:8">
      <c r="A460" s="10">
        <v>459</v>
      </c>
      <c r="B460" s="11" t="s">
        <v>1920</v>
      </c>
      <c r="C460" s="12" t="s">
        <v>1921</v>
      </c>
      <c r="D460" s="12" t="s">
        <v>1922</v>
      </c>
      <c r="E460" s="12" t="s">
        <v>1923</v>
      </c>
      <c r="F460" s="12" t="s">
        <v>1924</v>
      </c>
      <c r="G460" s="15"/>
      <c r="H460" s="14" t="str">
        <f>IF(G460=J460,"未作答",IF(G460=答案!A460,"正确","错误"))</f>
        <v>未作答</v>
      </c>
    </row>
    <row r="461" customHeight="1" spans="1:8">
      <c r="A461" s="10">
        <v>460</v>
      </c>
      <c r="B461" s="11" t="s">
        <v>1925</v>
      </c>
      <c r="C461" s="12" t="s">
        <v>493</v>
      </c>
      <c r="D461" s="12" t="s">
        <v>1213</v>
      </c>
      <c r="E461" s="12" t="s">
        <v>1087</v>
      </c>
      <c r="F461" s="12" t="s">
        <v>1086</v>
      </c>
      <c r="G461" s="15"/>
      <c r="H461" s="14" t="str">
        <f>IF(G461=J461,"未作答",IF(G461=答案!A461,"正确","错误"))</f>
        <v>未作答</v>
      </c>
    </row>
    <row r="462" customHeight="1" spans="1:8">
      <c r="A462" s="10">
        <v>461</v>
      </c>
      <c r="B462" s="11" t="s">
        <v>1926</v>
      </c>
      <c r="C462" s="12" t="s">
        <v>107</v>
      </c>
      <c r="D462" s="12" t="s">
        <v>414</v>
      </c>
      <c r="E462" s="12" t="s">
        <v>109</v>
      </c>
      <c r="F462" s="12" t="s">
        <v>413</v>
      </c>
      <c r="G462" s="15"/>
      <c r="H462" s="14" t="str">
        <f>IF(G462=J462,"未作答",IF(G462=答案!A462,"正确","错误"))</f>
        <v>未作答</v>
      </c>
    </row>
    <row r="463" customHeight="1" spans="1:8">
      <c r="A463" s="10">
        <v>462</v>
      </c>
      <c r="B463" s="11" t="s">
        <v>1927</v>
      </c>
      <c r="C463" s="12" t="s">
        <v>1928</v>
      </c>
      <c r="D463" s="12" t="s">
        <v>1929</v>
      </c>
      <c r="E463" s="12" t="s">
        <v>1930</v>
      </c>
      <c r="F463" s="12" t="s">
        <v>1931</v>
      </c>
      <c r="G463" s="15"/>
      <c r="H463" s="14" t="str">
        <f>IF(G463=J463,"未作答",IF(G463=答案!A463,"正确","错误"))</f>
        <v>未作答</v>
      </c>
    </row>
    <row r="464" customHeight="1" spans="1:8">
      <c r="A464" s="10">
        <v>463</v>
      </c>
      <c r="B464" s="11" t="s">
        <v>1932</v>
      </c>
      <c r="C464" s="12" t="s">
        <v>1933</v>
      </c>
      <c r="D464" s="12" t="s">
        <v>1934</v>
      </c>
      <c r="E464" s="12" t="s">
        <v>1935</v>
      </c>
      <c r="F464" s="12" t="s">
        <v>1936</v>
      </c>
      <c r="G464" s="15"/>
      <c r="H464" s="14" t="str">
        <f>IF(G464=J464,"未作答",IF(G464=答案!A464,"正确","错误"))</f>
        <v>未作答</v>
      </c>
    </row>
    <row r="465" customHeight="1" spans="1:8">
      <c r="A465" s="10">
        <v>464</v>
      </c>
      <c r="B465" s="11" t="s">
        <v>1937</v>
      </c>
      <c r="C465" s="12" t="s">
        <v>830</v>
      </c>
      <c r="D465" s="12" t="s">
        <v>687</v>
      </c>
      <c r="E465" s="12" t="s">
        <v>688</v>
      </c>
      <c r="F465" s="12" t="s">
        <v>1938</v>
      </c>
      <c r="G465" s="15"/>
      <c r="H465" s="14" t="str">
        <f>IF(G465=J465,"未作答",IF(G465=答案!A465,"正确","错误"))</f>
        <v>未作答</v>
      </c>
    </row>
    <row r="466" customHeight="1" spans="1:8">
      <c r="A466" s="10">
        <v>465</v>
      </c>
      <c r="B466" s="11" t="s">
        <v>1939</v>
      </c>
      <c r="C466" s="12" t="s">
        <v>1062</v>
      </c>
      <c r="D466" s="12" t="s">
        <v>494</v>
      </c>
      <c r="E466" s="12" t="s">
        <v>857</v>
      </c>
      <c r="F466" s="12" t="s">
        <v>1940</v>
      </c>
      <c r="G466" s="15"/>
      <c r="H466" s="14" t="str">
        <f>IF(G466=J466,"未作答",IF(G466=答案!A466,"正确","错误"))</f>
        <v>未作答</v>
      </c>
    </row>
    <row r="467" customHeight="1" spans="1:8">
      <c r="A467" s="10">
        <v>466</v>
      </c>
      <c r="B467" s="11" t="s">
        <v>1941</v>
      </c>
      <c r="C467" s="12" t="s">
        <v>1942</v>
      </c>
      <c r="D467" s="12" t="s">
        <v>1943</v>
      </c>
      <c r="E467" s="12" t="s">
        <v>1944</v>
      </c>
      <c r="F467" s="12" t="s">
        <v>1945</v>
      </c>
      <c r="G467" s="15"/>
      <c r="H467" s="14" t="str">
        <f>IF(G467=J467,"未作答",IF(G467=答案!A467,"正确","错误"))</f>
        <v>未作答</v>
      </c>
    </row>
    <row r="468" customHeight="1" spans="1:8">
      <c r="A468" s="10">
        <v>467</v>
      </c>
      <c r="B468" s="11" t="s">
        <v>1946</v>
      </c>
      <c r="C468" s="12" t="s">
        <v>830</v>
      </c>
      <c r="D468" s="12" t="s">
        <v>688</v>
      </c>
      <c r="E468" s="12" t="s">
        <v>687</v>
      </c>
      <c r="F468" s="12" t="s">
        <v>1947</v>
      </c>
      <c r="G468" s="15"/>
      <c r="H468" s="14" t="str">
        <f>IF(G468=J468,"未作答",IF(G468=答案!A468,"正确","错误"))</f>
        <v>未作答</v>
      </c>
    </row>
    <row r="469" customHeight="1" spans="1:8">
      <c r="A469" s="10">
        <v>468</v>
      </c>
      <c r="B469" s="11" t="s">
        <v>1948</v>
      </c>
      <c r="C469" s="12" t="s">
        <v>495</v>
      </c>
      <c r="D469" s="12" t="s">
        <v>493</v>
      </c>
      <c r="E469" s="12" t="s">
        <v>1087</v>
      </c>
      <c r="F469" s="12" t="s">
        <v>526</v>
      </c>
      <c r="G469" s="15"/>
      <c r="H469" s="14" t="str">
        <f>IF(G469=J469,"未作答",IF(G469=答案!A469,"正确","错误"))</f>
        <v>未作答</v>
      </c>
    </row>
    <row r="470" customHeight="1" spans="1:8">
      <c r="A470" s="10">
        <v>469</v>
      </c>
      <c r="B470" s="11" t="s">
        <v>1949</v>
      </c>
      <c r="C470" s="12" t="s">
        <v>1950</v>
      </c>
      <c r="D470" s="12" t="s">
        <v>1951</v>
      </c>
      <c r="E470" s="12" t="s">
        <v>1952</v>
      </c>
      <c r="F470" s="12" t="s">
        <v>1953</v>
      </c>
      <c r="G470" s="15"/>
      <c r="H470" s="14" t="str">
        <f>IF(G470=J470,"未作答",IF(G470=答案!A470,"正确","错误"))</f>
        <v>未作答</v>
      </c>
    </row>
    <row r="471" customHeight="1" spans="1:8">
      <c r="A471" s="10">
        <v>470</v>
      </c>
      <c r="B471" s="11" t="s">
        <v>1954</v>
      </c>
      <c r="C471" s="12" t="s">
        <v>688</v>
      </c>
      <c r="D471" s="12" t="s">
        <v>830</v>
      </c>
      <c r="E471" s="12" t="s">
        <v>500</v>
      </c>
      <c r="F471" s="12" t="s">
        <v>687</v>
      </c>
      <c r="G471" s="15"/>
      <c r="H471" s="14" t="str">
        <f>IF(G471=J471,"未作答",IF(G471=答案!A471,"正确","错误"))</f>
        <v>未作答</v>
      </c>
    </row>
    <row r="472" customHeight="1" spans="1:8">
      <c r="A472" s="10">
        <v>471</v>
      </c>
      <c r="B472" s="11" t="s">
        <v>1955</v>
      </c>
      <c r="C472" s="12" t="s">
        <v>774</v>
      </c>
      <c r="D472" s="12" t="s">
        <v>1956</v>
      </c>
      <c r="E472" s="12" t="s">
        <v>1957</v>
      </c>
      <c r="F472" s="12" t="s">
        <v>1958</v>
      </c>
      <c r="G472" s="15"/>
      <c r="H472" s="14" t="str">
        <f>IF(G472=J472,"未作答",IF(G472=答案!A472,"正确","错误"))</f>
        <v>未作答</v>
      </c>
    </row>
    <row r="473" customHeight="1" spans="1:8">
      <c r="A473" s="10">
        <v>472</v>
      </c>
      <c r="B473" s="11" t="s">
        <v>1959</v>
      </c>
      <c r="C473" s="12" t="s">
        <v>857</v>
      </c>
      <c r="D473" s="12" t="s">
        <v>1087</v>
      </c>
      <c r="E473" s="12" t="s">
        <v>1960</v>
      </c>
      <c r="F473" s="12" t="s">
        <v>527</v>
      </c>
      <c r="G473" s="15"/>
      <c r="H473" s="14" t="str">
        <f>IF(G473=J473,"未作答",IF(G473=答案!A473,"正确","错误"))</f>
        <v>未作答</v>
      </c>
    </row>
    <row r="474" customHeight="1" spans="1:8">
      <c r="A474" s="10">
        <v>473</v>
      </c>
      <c r="B474" s="11" t="s">
        <v>1961</v>
      </c>
      <c r="C474" s="12" t="s">
        <v>1146</v>
      </c>
      <c r="D474" s="12" t="s">
        <v>1087</v>
      </c>
      <c r="E474" s="12" t="s">
        <v>1213</v>
      </c>
      <c r="F474" s="12" t="s">
        <v>857</v>
      </c>
      <c r="G474" s="15"/>
      <c r="H474" s="14" t="str">
        <f>IF(G474=J474,"未作答",IF(G474=答案!A474,"正确","错误"))</f>
        <v>未作答</v>
      </c>
    </row>
    <row r="475" customHeight="1" spans="1:8">
      <c r="A475" s="10">
        <v>474</v>
      </c>
      <c r="B475" s="11" t="s">
        <v>1962</v>
      </c>
      <c r="C475" s="12" t="s">
        <v>1368</v>
      </c>
      <c r="D475" s="12" t="s">
        <v>1963</v>
      </c>
      <c r="E475" s="12" t="s">
        <v>1796</v>
      </c>
      <c r="F475" s="12" t="s">
        <v>1795</v>
      </c>
      <c r="G475" s="15"/>
      <c r="H475" s="14" t="str">
        <f>IF(G475=J475,"未作答",IF(G475=答案!A475,"正确","错误"))</f>
        <v>未作答</v>
      </c>
    </row>
    <row r="476" customHeight="1" spans="1:8">
      <c r="A476" s="10">
        <v>475</v>
      </c>
      <c r="B476" s="11" t="s">
        <v>1964</v>
      </c>
      <c r="C476" s="12" t="s">
        <v>1965</v>
      </c>
      <c r="D476" s="12" t="s">
        <v>1966</v>
      </c>
      <c r="E476" s="12" t="s">
        <v>1967</v>
      </c>
      <c r="F476" s="12" t="s">
        <v>1968</v>
      </c>
      <c r="G476" s="15"/>
      <c r="H476" s="14" t="str">
        <f>IF(G476=J476,"未作答",IF(G476=答案!A476,"正确","错误"))</f>
        <v>未作答</v>
      </c>
    </row>
    <row r="477" customHeight="1" spans="1:8">
      <c r="A477" s="10">
        <v>476</v>
      </c>
      <c r="B477" s="11" t="s">
        <v>1969</v>
      </c>
      <c r="C477" s="12" t="s">
        <v>1970</v>
      </c>
      <c r="D477" s="12" t="s">
        <v>1971</v>
      </c>
      <c r="E477" s="12" t="s">
        <v>1972</v>
      </c>
      <c r="F477" s="12" t="s">
        <v>1973</v>
      </c>
      <c r="G477" s="15"/>
      <c r="H477" s="14" t="str">
        <f>IF(G477=J477,"未作答",IF(G477=答案!A477,"正确","错误"))</f>
        <v>未作答</v>
      </c>
    </row>
    <row r="478" customHeight="1" spans="1:8">
      <c r="A478" s="10">
        <v>477</v>
      </c>
      <c r="B478" s="11" t="s">
        <v>1974</v>
      </c>
      <c r="C478" s="12" t="s">
        <v>1975</v>
      </c>
      <c r="D478" s="12" t="s">
        <v>102</v>
      </c>
      <c r="E478" s="12" t="s">
        <v>103</v>
      </c>
      <c r="F478" s="12" t="s">
        <v>115</v>
      </c>
      <c r="G478" s="15"/>
      <c r="H478" s="14" t="str">
        <f>IF(G478=J478,"未作答",IF(G478=答案!A478,"正确","错误"))</f>
        <v>未作答</v>
      </c>
    </row>
    <row r="479" customHeight="1" spans="1:8">
      <c r="A479" s="10">
        <v>478</v>
      </c>
      <c r="B479" s="11" t="s">
        <v>1976</v>
      </c>
      <c r="C479" s="12" t="s">
        <v>1977</v>
      </c>
      <c r="D479" s="12" t="s">
        <v>1978</v>
      </c>
      <c r="E479" s="12" t="s">
        <v>1979</v>
      </c>
      <c r="F479" s="12" t="s">
        <v>1980</v>
      </c>
      <c r="G479" s="15"/>
      <c r="H479" s="14" t="str">
        <f>IF(G479=J479,"未作答",IF(G479=答案!A479,"正确","错误"))</f>
        <v>未作答</v>
      </c>
    </row>
    <row r="480" customHeight="1" spans="1:8">
      <c r="A480" s="10">
        <v>479</v>
      </c>
      <c r="B480" s="11" t="s">
        <v>1981</v>
      </c>
      <c r="C480" s="12" t="s">
        <v>1982</v>
      </c>
      <c r="D480" s="12" t="s">
        <v>1983</v>
      </c>
      <c r="E480" s="12" t="s">
        <v>1984</v>
      </c>
      <c r="F480" s="12" t="s">
        <v>1985</v>
      </c>
      <c r="G480" s="15"/>
      <c r="H480" s="14" t="str">
        <f>IF(G480=J480,"未作答",IF(G480=答案!A480,"正确","错误"))</f>
        <v>未作答</v>
      </c>
    </row>
    <row r="481" customHeight="1" spans="1:8">
      <c r="A481" s="10">
        <v>480</v>
      </c>
      <c r="B481" s="11" t="s">
        <v>1986</v>
      </c>
      <c r="C481" s="16">
        <v>10</v>
      </c>
      <c r="D481" s="16">
        <v>20</v>
      </c>
      <c r="E481" s="16">
        <v>50</v>
      </c>
      <c r="F481" s="16">
        <v>100</v>
      </c>
      <c r="G481" s="15"/>
      <c r="H481" s="14" t="str">
        <f>IF(G481=J481,"未作答",IF(G481=答案!A481,"正确","错误"))</f>
        <v>未作答</v>
      </c>
    </row>
    <row r="482" customHeight="1" spans="1:8">
      <c r="A482" s="10">
        <v>481</v>
      </c>
      <c r="B482" s="11" t="s">
        <v>1987</v>
      </c>
      <c r="C482" s="12" t="s">
        <v>1988</v>
      </c>
      <c r="D482" s="12" t="s">
        <v>1989</v>
      </c>
      <c r="E482" s="12" t="s">
        <v>1990</v>
      </c>
      <c r="F482" s="12" t="s">
        <v>1991</v>
      </c>
      <c r="G482" s="15"/>
      <c r="H482" s="14" t="str">
        <f>IF(G482=J482,"未作答",IF(G482=答案!A482,"正确","错误"))</f>
        <v>未作答</v>
      </c>
    </row>
    <row r="483" customHeight="1" spans="1:8">
      <c r="A483" s="10">
        <v>482</v>
      </c>
      <c r="B483" s="11" t="s">
        <v>1992</v>
      </c>
      <c r="C483" s="12" t="s">
        <v>1175</v>
      </c>
      <c r="D483" s="12" t="s">
        <v>1993</v>
      </c>
      <c r="E483" s="12" t="s">
        <v>1994</v>
      </c>
      <c r="F483" s="12" t="s">
        <v>1995</v>
      </c>
      <c r="G483" s="15"/>
      <c r="H483" s="14" t="str">
        <f>IF(G483=J483,"未作答",IF(G483=答案!A483,"正确","错误"))</f>
        <v>未作答</v>
      </c>
    </row>
    <row r="484" customHeight="1" spans="1:8">
      <c r="A484" s="10">
        <v>483</v>
      </c>
      <c r="B484" s="11" t="s">
        <v>1996</v>
      </c>
      <c r="C484" s="12" t="s">
        <v>1997</v>
      </c>
      <c r="D484" s="12" t="s">
        <v>1998</v>
      </c>
      <c r="E484" s="12" t="s">
        <v>1999</v>
      </c>
      <c r="F484" s="12" t="s">
        <v>2000</v>
      </c>
      <c r="G484" s="15"/>
      <c r="H484" s="14" t="str">
        <f>IF(G484=J484,"未作答",IF(G484=答案!A484,"正确","错误"))</f>
        <v>未作答</v>
      </c>
    </row>
    <row r="485" customHeight="1" spans="1:8">
      <c r="A485" s="10">
        <v>484</v>
      </c>
      <c r="B485" s="11" t="s">
        <v>2001</v>
      </c>
      <c r="C485" s="12" t="s">
        <v>2002</v>
      </c>
      <c r="D485" s="12" t="s">
        <v>2003</v>
      </c>
      <c r="E485" s="12" t="s">
        <v>2004</v>
      </c>
      <c r="F485" s="12" t="s">
        <v>2005</v>
      </c>
      <c r="G485" s="15"/>
      <c r="H485" s="14" t="str">
        <f>IF(G485=J485,"未作答",IF(G485=答案!A485,"正确","错误"))</f>
        <v>未作答</v>
      </c>
    </row>
    <row r="486" customHeight="1" spans="1:8">
      <c r="A486" s="10">
        <v>485</v>
      </c>
      <c r="B486" s="11" t="s">
        <v>2006</v>
      </c>
      <c r="C486" s="12" t="s">
        <v>2007</v>
      </c>
      <c r="D486" s="12" t="s">
        <v>2008</v>
      </c>
      <c r="E486" s="12" t="s">
        <v>2009</v>
      </c>
      <c r="F486" s="12" t="s">
        <v>1138</v>
      </c>
      <c r="G486" s="15"/>
      <c r="H486" s="14" t="str">
        <f>IF(G486=J486,"未作答",IF(G486=答案!A486,"正确","错误"))</f>
        <v>未作答</v>
      </c>
    </row>
    <row r="487" customHeight="1" spans="1:8">
      <c r="A487" s="10">
        <v>486</v>
      </c>
      <c r="B487" s="11" t="s">
        <v>2010</v>
      </c>
      <c r="C487" s="12" t="s">
        <v>494</v>
      </c>
      <c r="D487" s="12" t="s">
        <v>526</v>
      </c>
      <c r="E487" s="12" t="s">
        <v>527</v>
      </c>
      <c r="F487" s="12" t="s">
        <v>2011</v>
      </c>
      <c r="G487" s="15"/>
      <c r="H487" s="14" t="str">
        <f>IF(G487=J487,"未作答",IF(G487=答案!A487,"正确","错误"))</f>
        <v>未作答</v>
      </c>
    </row>
    <row r="488" customHeight="1" spans="1:8">
      <c r="A488" s="10">
        <v>487</v>
      </c>
      <c r="B488" s="11" t="s">
        <v>2012</v>
      </c>
      <c r="C488" s="12" t="s">
        <v>2013</v>
      </c>
      <c r="D488" s="12" t="s">
        <v>2014</v>
      </c>
      <c r="E488" s="12" t="s">
        <v>1768</v>
      </c>
      <c r="F488" s="12" t="s">
        <v>2015</v>
      </c>
      <c r="G488" s="15"/>
      <c r="H488" s="14" t="str">
        <f>IF(G488=J488,"未作答",IF(G488=答案!A488,"正确","错误"))</f>
        <v>未作答</v>
      </c>
    </row>
    <row r="489" customHeight="1" spans="1:8">
      <c r="A489" s="10">
        <v>488</v>
      </c>
      <c r="B489" s="11" t="s">
        <v>2016</v>
      </c>
      <c r="C489" s="12" t="s">
        <v>1307</v>
      </c>
      <c r="D489" s="12" t="s">
        <v>2017</v>
      </c>
      <c r="E489" s="12" t="s">
        <v>2018</v>
      </c>
      <c r="F489" s="12" t="s">
        <v>2019</v>
      </c>
      <c r="G489" s="15"/>
      <c r="H489" s="14" t="str">
        <f>IF(G489=J489,"未作答",IF(G489=答案!A489,"正确","错误"))</f>
        <v>未作答</v>
      </c>
    </row>
    <row r="490" customHeight="1" spans="1:8">
      <c r="A490" s="10">
        <v>489</v>
      </c>
      <c r="B490" s="11" t="s">
        <v>2020</v>
      </c>
      <c r="C490" s="12" t="s">
        <v>2021</v>
      </c>
      <c r="D490" s="12" t="s">
        <v>2022</v>
      </c>
      <c r="E490" s="12" t="s">
        <v>2023</v>
      </c>
      <c r="F490" s="12" t="s">
        <v>2024</v>
      </c>
      <c r="G490" s="15"/>
      <c r="H490" s="14" t="str">
        <f>IF(G490=J490,"未作答",IF(G490=答案!A490,"正确","错误"))</f>
        <v>未作答</v>
      </c>
    </row>
    <row r="491" customHeight="1" spans="1:8">
      <c r="A491" s="10">
        <v>490</v>
      </c>
      <c r="B491" s="11" t="s">
        <v>2025</v>
      </c>
      <c r="C491" s="12" t="s">
        <v>258</v>
      </c>
      <c r="D491" s="12" t="s">
        <v>296</v>
      </c>
      <c r="E491" s="12" t="s">
        <v>1900</v>
      </c>
      <c r="F491" s="12" t="s">
        <v>1193</v>
      </c>
      <c r="G491" s="15"/>
      <c r="H491" s="14" t="str">
        <f>IF(G491=J491,"未作答",IF(G491=答案!A491,"正确","错误"))</f>
        <v>未作答</v>
      </c>
    </row>
    <row r="492" customHeight="1" spans="1:8">
      <c r="A492" s="10">
        <v>491</v>
      </c>
      <c r="B492" s="11" t="s">
        <v>2026</v>
      </c>
      <c r="C492" s="12" t="s">
        <v>2027</v>
      </c>
      <c r="D492" s="12" t="s">
        <v>2028</v>
      </c>
      <c r="E492" s="12" t="s">
        <v>2029</v>
      </c>
      <c r="F492" s="12" t="s">
        <v>2030</v>
      </c>
      <c r="G492" s="15"/>
      <c r="H492" s="14" t="str">
        <f>IF(G492=J492,"未作答",IF(G492=答案!A492,"正确","错误"))</f>
        <v>未作答</v>
      </c>
    </row>
    <row r="493" customHeight="1" spans="1:8">
      <c r="A493" s="10">
        <v>492</v>
      </c>
      <c r="B493" s="11" t="s">
        <v>2031</v>
      </c>
      <c r="C493" s="12" t="s">
        <v>2032</v>
      </c>
      <c r="D493" s="12" t="s">
        <v>2033</v>
      </c>
      <c r="E493" s="12" t="s">
        <v>2034</v>
      </c>
      <c r="F493" s="12" t="s">
        <v>2035</v>
      </c>
      <c r="G493" s="15"/>
      <c r="H493" s="14" t="str">
        <f>IF(G493=J493,"未作答",IF(G493=答案!A493,"正确","错误"))</f>
        <v>未作答</v>
      </c>
    </row>
    <row r="494" customHeight="1" spans="1:8">
      <c r="A494" s="10">
        <v>493</v>
      </c>
      <c r="B494" s="11" t="s">
        <v>2036</v>
      </c>
      <c r="C494" s="12" t="s">
        <v>2037</v>
      </c>
      <c r="D494" s="12" t="s">
        <v>2038</v>
      </c>
      <c r="E494" s="12" t="s">
        <v>2039</v>
      </c>
      <c r="F494" s="12" t="s">
        <v>2040</v>
      </c>
      <c r="G494" s="15"/>
      <c r="H494" s="14" t="str">
        <f>IF(G494=J494,"未作答",IF(G494=答案!A494,"正确","错误"))</f>
        <v>未作答</v>
      </c>
    </row>
    <row r="495" customHeight="1" spans="1:8">
      <c r="A495" s="10">
        <v>494</v>
      </c>
      <c r="B495" s="11" t="s">
        <v>2041</v>
      </c>
      <c r="C495" s="12" t="s">
        <v>1916</v>
      </c>
      <c r="D495" s="12" t="s">
        <v>2042</v>
      </c>
      <c r="E495" s="12" t="s">
        <v>2043</v>
      </c>
      <c r="F495" s="12" t="s">
        <v>2044</v>
      </c>
      <c r="G495" s="15"/>
      <c r="H495" s="14" t="str">
        <f>IF(G495=J495,"未作答",IF(G495=答案!A495,"正确","错误"))</f>
        <v>未作答</v>
      </c>
    </row>
    <row r="496" customHeight="1" spans="1:8">
      <c r="A496" s="10">
        <v>495</v>
      </c>
      <c r="B496" s="11" t="s">
        <v>2045</v>
      </c>
      <c r="C496" s="12" t="s">
        <v>2046</v>
      </c>
      <c r="D496" s="12" t="s">
        <v>2047</v>
      </c>
      <c r="E496" s="12" t="s">
        <v>2048</v>
      </c>
      <c r="F496" s="12" t="s">
        <v>2049</v>
      </c>
      <c r="G496" s="15"/>
      <c r="H496" s="14" t="str">
        <f>IF(G496=J496,"未作答",IF(G496=答案!A496,"正确","错误"))</f>
        <v>未作答</v>
      </c>
    </row>
    <row r="497" customHeight="1" spans="1:8">
      <c r="A497" s="10">
        <v>496</v>
      </c>
      <c r="B497" s="11" t="s">
        <v>2050</v>
      </c>
      <c r="C497" s="12" t="s">
        <v>2051</v>
      </c>
      <c r="D497" s="12" t="s">
        <v>2052</v>
      </c>
      <c r="E497" s="12" t="s">
        <v>2053</v>
      </c>
      <c r="F497" s="12" t="s">
        <v>2054</v>
      </c>
      <c r="G497" s="15"/>
      <c r="H497" s="14" t="str">
        <f>IF(G497=J497,"未作答",IF(G497=答案!A497,"正确","错误"))</f>
        <v>未作答</v>
      </c>
    </row>
    <row r="498" customHeight="1" spans="1:8">
      <c r="A498" s="10">
        <v>497</v>
      </c>
      <c r="B498" s="11" t="s">
        <v>2055</v>
      </c>
      <c r="C498" s="12" t="s">
        <v>585</v>
      </c>
      <c r="D498" s="12" t="s">
        <v>586</v>
      </c>
      <c r="E498" s="12" t="s">
        <v>587</v>
      </c>
      <c r="F498" s="12" t="s">
        <v>588</v>
      </c>
      <c r="G498" s="15"/>
      <c r="H498" s="14" t="str">
        <f>IF(G498=J498,"未作答",IF(G498=答案!A498,"正确","错误"))</f>
        <v>未作答</v>
      </c>
    </row>
    <row r="499" customHeight="1" spans="1:8">
      <c r="A499" s="10">
        <v>498</v>
      </c>
      <c r="B499" s="11" t="s">
        <v>2056</v>
      </c>
      <c r="C499" s="12" t="s">
        <v>2057</v>
      </c>
      <c r="D499" s="12" t="s">
        <v>2058</v>
      </c>
      <c r="E499" s="12" t="s">
        <v>2059</v>
      </c>
      <c r="F499" s="12" t="s">
        <v>2060</v>
      </c>
      <c r="G499" s="15"/>
      <c r="H499" s="14" t="str">
        <f>IF(G499=J499,"未作答",IF(G499=答案!A499,"正确","错误"))</f>
        <v>未作答</v>
      </c>
    </row>
    <row r="500" customHeight="1" spans="1:8">
      <c r="A500" s="10">
        <v>499</v>
      </c>
      <c r="B500" s="11" t="s">
        <v>2061</v>
      </c>
      <c r="C500" s="12" t="s">
        <v>1200</v>
      </c>
      <c r="D500" s="12" t="s">
        <v>2062</v>
      </c>
      <c r="E500" s="12" t="s">
        <v>2063</v>
      </c>
      <c r="F500" s="12" t="s">
        <v>2064</v>
      </c>
      <c r="G500" s="15"/>
      <c r="H500" s="14" t="str">
        <f>IF(G500=J500,"未作答",IF(G500=答案!A500,"正确","错误"))</f>
        <v>未作答</v>
      </c>
    </row>
    <row r="501" customHeight="1" spans="1:8">
      <c r="A501" s="10">
        <v>500</v>
      </c>
      <c r="B501" s="11" t="s">
        <v>2065</v>
      </c>
      <c r="C501" s="12" t="s">
        <v>2066</v>
      </c>
      <c r="D501" s="12" t="s">
        <v>2067</v>
      </c>
      <c r="E501" s="12" t="s">
        <v>2068</v>
      </c>
      <c r="F501" s="12" t="s">
        <v>2069</v>
      </c>
      <c r="G501" s="15"/>
      <c r="H501" s="14" t="str">
        <f>IF(G501=J501,"未作答",IF(G501=答案!A501,"正确","错误"))</f>
        <v>未作答</v>
      </c>
    </row>
    <row r="502" customHeight="1" spans="1:8">
      <c r="A502" s="10">
        <v>501</v>
      </c>
      <c r="B502" s="11" t="s">
        <v>2070</v>
      </c>
      <c r="C502" s="12" t="s">
        <v>415</v>
      </c>
      <c r="D502" s="12" t="s">
        <v>2071</v>
      </c>
      <c r="E502" s="12" t="s">
        <v>414</v>
      </c>
      <c r="F502" s="12" t="s">
        <v>107</v>
      </c>
      <c r="G502" s="15"/>
      <c r="H502" s="14" t="str">
        <f>IF(G502=J502,"未作答",IF(G502=答案!A502,"正确","错误"))</f>
        <v>未作答</v>
      </c>
    </row>
    <row r="503" customHeight="1" spans="1:8">
      <c r="A503" s="10">
        <v>502</v>
      </c>
      <c r="B503" s="11" t="s">
        <v>2072</v>
      </c>
      <c r="C503" s="12" t="s">
        <v>207</v>
      </c>
      <c r="D503" s="12" t="s">
        <v>206</v>
      </c>
      <c r="E503" s="12" t="s">
        <v>208</v>
      </c>
      <c r="F503" s="12" t="s">
        <v>2073</v>
      </c>
      <c r="G503" s="15"/>
      <c r="H503" s="14" t="str">
        <f>IF(G503=J503,"未作答",IF(G503=答案!A503,"正确","错误"))</f>
        <v>未作答</v>
      </c>
    </row>
    <row r="504" customHeight="1" spans="1:8">
      <c r="A504" s="10">
        <v>503</v>
      </c>
      <c r="B504" s="11" t="s">
        <v>2074</v>
      </c>
      <c r="C504" s="12" t="s">
        <v>2075</v>
      </c>
      <c r="D504" s="12" t="s">
        <v>2076</v>
      </c>
      <c r="E504" s="12" t="s">
        <v>2077</v>
      </c>
      <c r="F504" s="12" t="s">
        <v>2078</v>
      </c>
      <c r="G504" s="15"/>
      <c r="H504" s="14" t="str">
        <f>IF(G504=J504,"未作答",IF(G504=答案!A504,"正确","错误"))</f>
        <v>未作答</v>
      </c>
    </row>
    <row r="505" customHeight="1" spans="1:8">
      <c r="A505" s="10">
        <v>504</v>
      </c>
      <c r="B505" s="11" t="s">
        <v>2079</v>
      </c>
      <c r="C505" s="12" t="s">
        <v>2080</v>
      </c>
      <c r="D505" s="12" t="s">
        <v>2081</v>
      </c>
      <c r="E505" s="12" t="s">
        <v>183</v>
      </c>
      <c r="F505" s="12" t="s">
        <v>330</v>
      </c>
      <c r="G505" s="15"/>
      <c r="H505" s="14" t="str">
        <f>IF(G505=J505,"未作答",IF(G505=答案!A505,"正确","错误"))</f>
        <v>未作答</v>
      </c>
    </row>
    <row r="506" customHeight="1" spans="1:8">
      <c r="A506" s="10">
        <v>505</v>
      </c>
      <c r="B506" s="11" t="s">
        <v>2082</v>
      </c>
      <c r="C506" s="12" t="s">
        <v>1200</v>
      </c>
      <c r="D506" s="12" t="s">
        <v>2083</v>
      </c>
      <c r="E506" s="12" t="s">
        <v>2084</v>
      </c>
      <c r="F506" s="12" t="s">
        <v>2062</v>
      </c>
      <c r="G506" s="15"/>
      <c r="H506" s="14" t="str">
        <f>IF(G506=J506,"未作答",IF(G506=答案!A506,"正确","错误"))</f>
        <v>未作答</v>
      </c>
    </row>
    <row r="507" customHeight="1" spans="1:8">
      <c r="A507" s="10">
        <v>506</v>
      </c>
      <c r="B507" s="11" t="s">
        <v>2085</v>
      </c>
      <c r="C507" s="12" t="s">
        <v>595</v>
      </c>
      <c r="D507" s="12" t="s">
        <v>596</v>
      </c>
      <c r="E507" s="12" t="s">
        <v>597</v>
      </c>
      <c r="F507" s="12" t="s">
        <v>598</v>
      </c>
      <c r="G507" s="15"/>
      <c r="H507" s="14" t="str">
        <f>IF(G507=J507,"未作答",IF(G507=答案!A507,"正确","错误"))</f>
        <v>未作答</v>
      </c>
    </row>
    <row r="508" customHeight="1" spans="1:8">
      <c r="A508" s="10">
        <v>507</v>
      </c>
      <c r="B508" s="11" t="s">
        <v>2086</v>
      </c>
      <c r="C508" s="12" t="s">
        <v>2087</v>
      </c>
      <c r="D508" s="12" t="s">
        <v>2088</v>
      </c>
      <c r="E508" s="12" t="s">
        <v>2089</v>
      </c>
      <c r="F508" s="12" t="s">
        <v>2090</v>
      </c>
      <c r="G508" s="15"/>
      <c r="H508" s="14" t="str">
        <f>IF(G508=J508,"未作答",IF(G508=答案!A508,"正确","错误"))</f>
        <v>未作答</v>
      </c>
    </row>
    <row r="509" customHeight="1" spans="1:8">
      <c r="A509" s="10">
        <v>508</v>
      </c>
      <c r="B509" s="11" t="s">
        <v>2091</v>
      </c>
      <c r="C509" s="12" t="s">
        <v>2092</v>
      </c>
      <c r="D509" s="12" t="s">
        <v>2093</v>
      </c>
      <c r="E509" s="12" t="s">
        <v>2094</v>
      </c>
      <c r="F509" s="12" t="s">
        <v>2095</v>
      </c>
      <c r="G509" s="15"/>
      <c r="H509" s="14" t="str">
        <f>IF(G509=J509,"未作答",IF(G509=答案!A509,"正确","错误"))</f>
        <v>未作答</v>
      </c>
    </row>
    <row r="510" customHeight="1" spans="1:8">
      <c r="A510" s="10">
        <v>509</v>
      </c>
      <c r="B510" s="11" t="s">
        <v>2096</v>
      </c>
      <c r="C510" s="12" t="s">
        <v>2097</v>
      </c>
      <c r="D510" s="12" t="s">
        <v>2098</v>
      </c>
      <c r="E510" s="12" t="s">
        <v>2099</v>
      </c>
      <c r="F510" s="12" t="s">
        <v>2100</v>
      </c>
      <c r="G510" s="15"/>
      <c r="H510" s="14" t="str">
        <f>IF(G510=J510,"未作答",IF(G510=答案!A510,"正确","错误"))</f>
        <v>未作答</v>
      </c>
    </row>
    <row r="511" customHeight="1" spans="1:8">
      <c r="A511" s="10">
        <v>510</v>
      </c>
      <c r="B511" s="11" t="s">
        <v>2101</v>
      </c>
      <c r="C511" s="12" t="s">
        <v>2102</v>
      </c>
      <c r="D511" s="12" t="s">
        <v>2103</v>
      </c>
      <c r="E511" s="12" t="s">
        <v>1086</v>
      </c>
      <c r="F511" s="12" t="s">
        <v>2104</v>
      </c>
      <c r="G511" s="15"/>
      <c r="H511" s="14" t="str">
        <f>IF(G511=J511,"未作答",IF(G511=答案!A511,"正确","错误"))</f>
        <v>未作答</v>
      </c>
    </row>
    <row r="512" customHeight="1" spans="1:8">
      <c r="A512" s="10">
        <v>511</v>
      </c>
      <c r="B512" s="11" t="s">
        <v>2105</v>
      </c>
      <c r="C512" s="12" t="s">
        <v>526</v>
      </c>
      <c r="D512" s="12" t="s">
        <v>773</v>
      </c>
      <c r="E512" s="12" t="s">
        <v>2106</v>
      </c>
      <c r="F512" s="12" t="s">
        <v>1050</v>
      </c>
      <c r="G512" s="15"/>
      <c r="H512" s="14" t="str">
        <f>IF(G512=J512,"未作答",IF(G512=答案!A512,"正确","错误"))</f>
        <v>未作答</v>
      </c>
    </row>
    <row r="513" customHeight="1" spans="1:8">
      <c r="A513" s="10">
        <v>512</v>
      </c>
      <c r="B513" s="11" t="s">
        <v>2107</v>
      </c>
      <c r="C513" s="12" t="s">
        <v>2108</v>
      </c>
      <c r="D513" s="12" t="s">
        <v>2109</v>
      </c>
      <c r="E513" s="12" t="s">
        <v>2110</v>
      </c>
      <c r="F513" s="12" t="s">
        <v>2111</v>
      </c>
      <c r="G513" s="15"/>
      <c r="H513" s="14" t="str">
        <f>IF(G513=J513,"未作答",IF(G513=答案!A513,"正确","错误"))</f>
        <v>未作答</v>
      </c>
    </row>
    <row r="514" customHeight="1" spans="1:8">
      <c r="A514" s="10">
        <v>513</v>
      </c>
      <c r="B514" s="11" t="s">
        <v>2112</v>
      </c>
      <c r="C514" s="12" t="s">
        <v>304</v>
      </c>
      <c r="D514" s="12" t="s">
        <v>1193</v>
      </c>
      <c r="E514" s="12" t="s">
        <v>2113</v>
      </c>
      <c r="F514" s="12" t="s">
        <v>296</v>
      </c>
      <c r="G514" s="15"/>
      <c r="H514" s="14" t="str">
        <f>IF(G514=J514,"未作答",IF(G514=答案!A514,"正确","错误"))</f>
        <v>未作答</v>
      </c>
    </row>
    <row r="515" customHeight="1" spans="1:8">
      <c r="A515" s="10">
        <v>514</v>
      </c>
      <c r="B515" s="11" t="s">
        <v>2114</v>
      </c>
      <c r="C515" s="12" t="s">
        <v>362</v>
      </c>
      <c r="D515" s="12" t="s">
        <v>2115</v>
      </c>
      <c r="E515" s="12" t="s">
        <v>2116</v>
      </c>
      <c r="F515" s="12" t="s">
        <v>280</v>
      </c>
      <c r="G515" s="15"/>
      <c r="H515" s="14" t="str">
        <f>IF(G515=J515,"未作答",IF(G515=答案!A515,"正确","错误"))</f>
        <v>未作答</v>
      </c>
    </row>
    <row r="516" customHeight="1" spans="1:8">
      <c r="A516" s="10">
        <v>515</v>
      </c>
      <c r="B516" s="11" t="s">
        <v>2117</v>
      </c>
      <c r="C516" s="12" t="s">
        <v>2118</v>
      </c>
      <c r="D516" s="12" t="s">
        <v>2119</v>
      </c>
      <c r="E516" s="12" t="s">
        <v>2120</v>
      </c>
      <c r="F516" s="12" t="s">
        <v>2121</v>
      </c>
      <c r="G516" s="15"/>
      <c r="H516" s="14" t="str">
        <f>IF(G516=J516,"未作答",IF(G516=答案!A516,"正确","错误"))</f>
        <v>未作答</v>
      </c>
    </row>
    <row r="517" customHeight="1" spans="1:8">
      <c r="A517" s="10">
        <v>516</v>
      </c>
      <c r="B517" s="11" t="s">
        <v>2122</v>
      </c>
      <c r="C517" s="12" t="s">
        <v>2123</v>
      </c>
      <c r="D517" s="12" t="s">
        <v>2124</v>
      </c>
      <c r="E517" s="12" t="s">
        <v>2125</v>
      </c>
      <c r="F517" s="12" t="s">
        <v>1610</v>
      </c>
      <c r="G517" s="15"/>
      <c r="H517" s="14" t="str">
        <f>IF(G517=J517,"未作答",IF(G517=答案!A517,"正确","错误"))</f>
        <v>未作答</v>
      </c>
    </row>
    <row r="518" customHeight="1" spans="1:8">
      <c r="A518" s="10">
        <v>517</v>
      </c>
      <c r="B518" s="11" t="s">
        <v>2126</v>
      </c>
      <c r="C518" s="12" t="s">
        <v>2127</v>
      </c>
      <c r="D518" s="12" t="s">
        <v>2128</v>
      </c>
      <c r="E518" s="12" t="s">
        <v>2129</v>
      </c>
      <c r="F518" s="12" t="s">
        <v>2130</v>
      </c>
      <c r="G518" s="15"/>
      <c r="H518" s="14" t="str">
        <f>IF(G518=J518,"未作答",IF(G518=答案!A518,"正确","错误"))</f>
        <v>未作答</v>
      </c>
    </row>
    <row r="519" customHeight="1" spans="1:8">
      <c r="A519" s="10">
        <v>518</v>
      </c>
      <c r="B519" s="11" t="s">
        <v>2131</v>
      </c>
      <c r="C519" s="12" t="s">
        <v>2132</v>
      </c>
      <c r="D519" s="12" t="s">
        <v>335</v>
      </c>
      <c r="E519" s="12" t="s">
        <v>1112</v>
      </c>
      <c r="F519" s="12" t="s">
        <v>1113</v>
      </c>
      <c r="G519" s="15"/>
      <c r="H519" s="14" t="str">
        <f>IF(G519=J519,"未作答",IF(G519=答案!A519,"正确","错误"))</f>
        <v>未作答</v>
      </c>
    </row>
    <row r="520" customHeight="1" spans="1:8">
      <c r="A520" s="10">
        <v>519</v>
      </c>
      <c r="B520" s="11" t="s">
        <v>2133</v>
      </c>
      <c r="C520" s="12" t="s">
        <v>2134</v>
      </c>
      <c r="D520" s="12" t="s">
        <v>2135</v>
      </c>
      <c r="E520" s="12" t="s">
        <v>2136</v>
      </c>
      <c r="F520" s="12" t="s">
        <v>41</v>
      </c>
      <c r="G520" s="15"/>
      <c r="H520" s="14" t="str">
        <f>IF(G520=J520,"未作答",IF(G520=答案!A520,"正确","错误"))</f>
        <v>未作答</v>
      </c>
    </row>
    <row r="521" customHeight="1" spans="1:8">
      <c r="A521" s="10">
        <v>520</v>
      </c>
      <c r="B521" s="11" t="s">
        <v>2137</v>
      </c>
      <c r="C521" s="12" t="s">
        <v>2138</v>
      </c>
      <c r="D521" s="12" t="s">
        <v>2139</v>
      </c>
      <c r="E521" s="12" t="s">
        <v>2140</v>
      </c>
      <c r="F521" s="12" t="s">
        <v>2141</v>
      </c>
      <c r="G521" s="15"/>
      <c r="H521" s="14" t="str">
        <f>IF(G521=J521,"未作答",IF(G521=答案!A521,"正确","错误"))</f>
        <v>未作答</v>
      </c>
    </row>
    <row r="522" customHeight="1" spans="1:8">
      <c r="A522" s="10">
        <v>521</v>
      </c>
      <c r="B522" s="11" t="s">
        <v>2142</v>
      </c>
      <c r="C522" s="12" t="s">
        <v>2143</v>
      </c>
      <c r="D522" s="12" t="s">
        <v>2144</v>
      </c>
      <c r="E522" s="12" t="s">
        <v>2145</v>
      </c>
      <c r="F522" s="12" t="s">
        <v>2146</v>
      </c>
      <c r="G522" s="15"/>
      <c r="H522" s="14" t="str">
        <f>IF(G522=J522,"未作答",IF(G522=答案!A522,"正确","错误"))</f>
        <v>未作答</v>
      </c>
    </row>
    <row r="523" customHeight="1" spans="1:8">
      <c r="A523" s="10">
        <v>522</v>
      </c>
      <c r="B523" s="11" t="s">
        <v>2147</v>
      </c>
      <c r="C523" s="12" t="s">
        <v>2148</v>
      </c>
      <c r="D523" s="12" t="s">
        <v>2149</v>
      </c>
      <c r="E523" s="12" t="s">
        <v>2150</v>
      </c>
      <c r="F523" s="12" t="s">
        <v>2151</v>
      </c>
      <c r="G523" s="15"/>
      <c r="H523" s="14" t="str">
        <f>IF(G523=J523,"未作答",IF(G523=答案!A523,"正确","错误"))</f>
        <v>未作答</v>
      </c>
    </row>
    <row r="524" customHeight="1" spans="1:8">
      <c r="A524" s="10">
        <v>523</v>
      </c>
      <c r="B524" s="11" t="s">
        <v>2152</v>
      </c>
      <c r="C524" s="12" t="s">
        <v>107</v>
      </c>
      <c r="D524" s="12" t="s">
        <v>2153</v>
      </c>
      <c r="E524" s="12" t="s">
        <v>2154</v>
      </c>
      <c r="F524" s="12" t="s">
        <v>2155</v>
      </c>
      <c r="G524" s="15"/>
      <c r="H524" s="14" t="str">
        <f>IF(G524=J524,"未作答",IF(G524=答案!A524,"正确","错误"))</f>
        <v>未作答</v>
      </c>
    </row>
    <row r="525" customHeight="1" spans="1:8">
      <c r="A525" s="10">
        <v>524</v>
      </c>
      <c r="B525" s="11" t="s">
        <v>2156</v>
      </c>
      <c r="C525" s="12" t="s">
        <v>1003</v>
      </c>
      <c r="D525" s="12" t="s">
        <v>2157</v>
      </c>
      <c r="E525" s="12" t="s">
        <v>1000</v>
      </c>
      <c r="F525" s="12" t="s">
        <v>504</v>
      </c>
      <c r="G525" s="15"/>
      <c r="H525" s="14" t="str">
        <f>IF(G525=J525,"未作答",IF(G525=答案!A525,"正确","错误"))</f>
        <v>未作答</v>
      </c>
    </row>
    <row r="526" customHeight="1" spans="1:8">
      <c r="A526" s="10">
        <v>525</v>
      </c>
      <c r="B526" s="11" t="s">
        <v>2158</v>
      </c>
      <c r="C526" s="12" t="s">
        <v>2159</v>
      </c>
      <c r="D526" s="12" t="s">
        <v>2160</v>
      </c>
      <c r="E526" s="12" t="s">
        <v>2161</v>
      </c>
      <c r="F526" s="12" t="s">
        <v>1797</v>
      </c>
      <c r="G526" s="15"/>
      <c r="H526" s="14" t="str">
        <f>IF(G526=J526,"未作答",IF(G526=答案!A526,"正确","错误"))</f>
        <v>未作答</v>
      </c>
    </row>
    <row r="527" customHeight="1" spans="1:8">
      <c r="A527" s="10">
        <v>526</v>
      </c>
      <c r="B527" s="11" t="s">
        <v>2162</v>
      </c>
      <c r="C527" s="12" t="s">
        <v>2163</v>
      </c>
      <c r="D527" s="12" t="s">
        <v>2164</v>
      </c>
      <c r="E527" s="12" t="s">
        <v>2165</v>
      </c>
      <c r="F527" s="12" t="s">
        <v>2166</v>
      </c>
      <c r="G527" s="15"/>
      <c r="H527" s="14" t="str">
        <f>IF(G527=J527,"未作答",IF(G527=答案!A527,"正确","错误"))</f>
        <v>未作答</v>
      </c>
    </row>
    <row r="528" customHeight="1" spans="1:8">
      <c r="A528" s="10">
        <v>527</v>
      </c>
      <c r="B528" s="11" t="s">
        <v>2167</v>
      </c>
      <c r="C528" s="12" t="s">
        <v>258</v>
      </c>
      <c r="D528" s="12" t="s">
        <v>304</v>
      </c>
      <c r="E528" s="12" t="s">
        <v>1193</v>
      </c>
      <c r="F528" s="12" t="s">
        <v>296</v>
      </c>
      <c r="G528" s="15"/>
      <c r="H528" s="14" t="str">
        <f>IF(G528=J528,"未作答",IF(G528=答案!A528,"正确","错误"))</f>
        <v>未作答</v>
      </c>
    </row>
    <row r="529" customHeight="1" spans="1:8">
      <c r="A529" s="10">
        <v>528</v>
      </c>
      <c r="B529" s="11" t="s">
        <v>2168</v>
      </c>
      <c r="C529" s="12" t="s">
        <v>2169</v>
      </c>
      <c r="D529" s="12" t="s">
        <v>2170</v>
      </c>
      <c r="E529" s="12" t="s">
        <v>2171</v>
      </c>
      <c r="F529" s="12" t="s">
        <v>2172</v>
      </c>
      <c r="G529" s="15"/>
      <c r="H529" s="14" t="str">
        <f>IF(G529=J529,"未作答",IF(G529=答案!A529,"正确","错误"))</f>
        <v>未作答</v>
      </c>
    </row>
    <row r="530" customHeight="1" spans="1:8">
      <c r="A530" s="10">
        <v>529</v>
      </c>
      <c r="B530" s="11" t="s">
        <v>2173</v>
      </c>
      <c r="C530" s="12" t="s">
        <v>186</v>
      </c>
      <c r="D530" s="12" t="s">
        <v>2166</v>
      </c>
      <c r="E530" s="12" t="s">
        <v>311</v>
      </c>
      <c r="F530" s="12" t="s">
        <v>2174</v>
      </c>
      <c r="G530" s="15"/>
      <c r="H530" s="14" t="str">
        <f>IF(G530=J530,"未作答",IF(G530=答案!A530,"正确","错误"))</f>
        <v>未作答</v>
      </c>
    </row>
    <row r="531" customHeight="1" spans="1:8">
      <c r="A531" s="10">
        <v>530</v>
      </c>
      <c r="B531" s="11" t="s">
        <v>2175</v>
      </c>
      <c r="C531" s="12" t="s">
        <v>580</v>
      </c>
      <c r="D531" s="12" t="s">
        <v>1112</v>
      </c>
      <c r="E531" s="12" t="s">
        <v>1113</v>
      </c>
      <c r="F531" s="12" t="s">
        <v>2176</v>
      </c>
      <c r="G531" s="15"/>
      <c r="H531" s="14" t="str">
        <f>IF(G531=J531,"未作答",IF(G531=答案!A531,"正确","错误"))</f>
        <v>未作答</v>
      </c>
    </row>
    <row r="532" customHeight="1" spans="1:8">
      <c r="A532" s="10">
        <v>531</v>
      </c>
      <c r="B532" s="11" t="s">
        <v>2177</v>
      </c>
      <c r="C532" s="12" t="s">
        <v>2178</v>
      </c>
      <c r="D532" s="12" t="s">
        <v>2179</v>
      </c>
      <c r="E532" s="12" t="s">
        <v>2180</v>
      </c>
      <c r="F532" s="12" t="s">
        <v>2181</v>
      </c>
      <c r="G532" s="15"/>
      <c r="H532" s="14" t="str">
        <f>IF(G532=J532,"未作答",IF(G532=答案!A532,"正确","错误"))</f>
        <v>未作答</v>
      </c>
    </row>
    <row r="533" customHeight="1" spans="1:8">
      <c r="A533" s="10">
        <v>532</v>
      </c>
      <c r="B533" s="11" t="s">
        <v>2182</v>
      </c>
      <c r="C533" s="12" t="s">
        <v>2183</v>
      </c>
      <c r="D533" s="12" t="s">
        <v>2184</v>
      </c>
      <c r="E533" s="12" t="s">
        <v>2185</v>
      </c>
      <c r="F533" s="12" t="s">
        <v>2186</v>
      </c>
      <c r="G533" s="15"/>
      <c r="H533" s="14" t="str">
        <f>IF(G533=J533,"未作答",IF(G533=答案!A533,"正确","错误"))</f>
        <v>未作答</v>
      </c>
    </row>
    <row r="534" customHeight="1" spans="1:8">
      <c r="A534" s="10">
        <v>533</v>
      </c>
      <c r="B534" s="11" t="s">
        <v>2187</v>
      </c>
      <c r="C534" s="12" t="s">
        <v>2188</v>
      </c>
      <c r="D534" s="12" t="s">
        <v>2189</v>
      </c>
      <c r="E534" s="12" t="s">
        <v>2190</v>
      </c>
      <c r="F534" s="12" t="s">
        <v>2191</v>
      </c>
      <c r="G534" s="15"/>
      <c r="H534" s="14" t="str">
        <f>IF(G534=J534,"未作答",IF(G534=答案!A534,"正确","错误"))</f>
        <v>未作答</v>
      </c>
    </row>
    <row r="535" customHeight="1" spans="1:8">
      <c r="A535" s="10">
        <v>534</v>
      </c>
      <c r="B535" s="11" t="s">
        <v>2192</v>
      </c>
      <c r="C535" s="12" t="s">
        <v>308</v>
      </c>
      <c r="D535" s="12" t="s">
        <v>1845</v>
      </c>
      <c r="E535" s="12" t="s">
        <v>2193</v>
      </c>
      <c r="F535" s="12" t="s">
        <v>1842</v>
      </c>
      <c r="G535" s="15"/>
      <c r="H535" s="14" t="str">
        <f>IF(G535=J535,"未作答",IF(G535=答案!A535,"正确","错误"))</f>
        <v>未作答</v>
      </c>
    </row>
    <row r="536" customHeight="1" spans="1:8">
      <c r="A536" s="10">
        <v>535</v>
      </c>
      <c r="B536" s="11" t="s">
        <v>2194</v>
      </c>
      <c r="C536" s="12" t="s">
        <v>2195</v>
      </c>
      <c r="D536" s="12" t="s">
        <v>2196</v>
      </c>
      <c r="E536" s="12" t="s">
        <v>2197</v>
      </c>
      <c r="F536" s="12" t="s">
        <v>2198</v>
      </c>
      <c r="G536" s="15"/>
      <c r="H536" s="14" t="str">
        <f>IF(G536=J536,"未作答",IF(G536=答案!A536,"正确","错误"))</f>
        <v>未作答</v>
      </c>
    </row>
    <row r="537" customHeight="1" spans="1:8">
      <c r="A537" s="10">
        <v>536</v>
      </c>
      <c r="B537" s="11" t="s">
        <v>2199</v>
      </c>
      <c r="C537" s="12" t="s">
        <v>2200</v>
      </c>
      <c r="D537" s="12" t="s">
        <v>633</v>
      </c>
      <c r="E537" s="12" t="s">
        <v>2201</v>
      </c>
      <c r="F537" s="12" t="s">
        <v>2202</v>
      </c>
      <c r="G537" s="15"/>
      <c r="H537" s="14" t="str">
        <f>IF(G537=J537,"未作答",IF(G537=答案!A537,"正确","错误"))</f>
        <v>未作答</v>
      </c>
    </row>
    <row r="538" customHeight="1" spans="1:8">
      <c r="A538" s="10">
        <v>537</v>
      </c>
      <c r="B538" s="11" t="s">
        <v>2203</v>
      </c>
      <c r="C538" s="12" t="s">
        <v>2204</v>
      </c>
      <c r="D538" s="12" t="s">
        <v>1615</v>
      </c>
      <c r="E538" s="12" t="s">
        <v>1596</v>
      </c>
      <c r="F538" s="12" t="s">
        <v>2205</v>
      </c>
      <c r="G538" s="15"/>
      <c r="H538" s="14" t="str">
        <f>IF(G538=J538,"未作答",IF(G538=答案!A538,"正确","错误"))</f>
        <v>未作答</v>
      </c>
    </row>
    <row r="539" customHeight="1" spans="1:8">
      <c r="A539" s="10">
        <v>538</v>
      </c>
      <c r="B539" s="11" t="s">
        <v>2206</v>
      </c>
      <c r="C539" s="12" t="s">
        <v>2207</v>
      </c>
      <c r="D539" s="12" t="s">
        <v>2208</v>
      </c>
      <c r="E539" s="12" t="s">
        <v>2209</v>
      </c>
      <c r="F539" s="12" t="s">
        <v>2210</v>
      </c>
      <c r="G539" s="15"/>
      <c r="H539" s="14" t="str">
        <f>IF(G539=J539,"未作答",IF(G539=答案!A539,"正确","错误"))</f>
        <v>未作答</v>
      </c>
    </row>
    <row r="540" customHeight="1" spans="1:8">
      <c r="A540" s="10">
        <v>539</v>
      </c>
      <c r="B540" s="11" t="s">
        <v>2211</v>
      </c>
      <c r="C540" s="12" t="s">
        <v>1297</v>
      </c>
      <c r="D540" s="12" t="s">
        <v>1665</v>
      </c>
      <c r="E540" s="12" t="s">
        <v>1613</v>
      </c>
      <c r="F540" s="12" t="s">
        <v>2212</v>
      </c>
      <c r="G540" s="15"/>
      <c r="H540" s="14" t="str">
        <f>IF(G540=J540,"未作答",IF(G540=答案!A540,"正确","错误"))</f>
        <v>未作答</v>
      </c>
    </row>
    <row r="541" customHeight="1" spans="1:8">
      <c r="A541" s="10">
        <v>540</v>
      </c>
      <c r="B541" s="11" t="s">
        <v>2213</v>
      </c>
      <c r="C541" s="12" t="s">
        <v>2214</v>
      </c>
      <c r="D541" s="12" t="s">
        <v>2215</v>
      </c>
      <c r="E541" s="12" t="s">
        <v>2216</v>
      </c>
      <c r="F541" s="12" t="s">
        <v>2217</v>
      </c>
      <c r="G541" s="15"/>
      <c r="H541" s="14" t="str">
        <f>IF(G541=J541,"未作答",IF(G541=答案!A541,"正确","错误"))</f>
        <v>未作答</v>
      </c>
    </row>
    <row r="542" customHeight="1" spans="1:8">
      <c r="A542" s="10">
        <v>541</v>
      </c>
      <c r="B542" s="11" t="s">
        <v>2218</v>
      </c>
      <c r="C542" s="12" t="s">
        <v>759</v>
      </c>
      <c r="D542" s="12" t="s">
        <v>1347</v>
      </c>
      <c r="E542" s="12" t="s">
        <v>758</v>
      </c>
      <c r="F542" s="12" t="s">
        <v>2219</v>
      </c>
      <c r="G542" s="15"/>
      <c r="H542" s="14" t="str">
        <f>IF(G542=J542,"未作答",IF(G542=答案!A542,"正确","错误"))</f>
        <v>未作答</v>
      </c>
    </row>
    <row r="543" customHeight="1" spans="1:8">
      <c r="A543" s="10">
        <v>542</v>
      </c>
      <c r="B543" s="11" t="s">
        <v>2220</v>
      </c>
      <c r="C543" s="12" t="s">
        <v>2221</v>
      </c>
      <c r="D543" s="12" t="s">
        <v>2222</v>
      </c>
      <c r="E543" s="12" t="s">
        <v>2223</v>
      </c>
      <c r="F543" s="12" t="s">
        <v>2224</v>
      </c>
      <c r="G543" s="15"/>
      <c r="H543" s="14" t="str">
        <f>IF(G543=J543,"未作答",IF(G543=答案!A543,"正确","错误"))</f>
        <v>未作答</v>
      </c>
    </row>
    <row r="544" customHeight="1" spans="1:8">
      <c r="A544" s="10">
        <v>543</v>
      </c>
      <c r="B544" s="11" t="s">
        <v>2225</v>
      </c>
      <c r="C544" s="12" t="s">
        <v>2226</v>
      </c>
      <c r="D544" s="12" t="s">
        <v>2227</v>
      </c>
      <c r="E544" s="12" t="s">
        <v>2228</v>
      </c>
      <c r="F544" s="12" t="s">
        <v>2229</v>
      </c>
      <c r="G544" s="15"/>
      <c r="H544" s="14" t="str">
        <f>IF(G544=J544,"未作答",IF(G544=答案!A544,"正确","错误"))</f>
        <v>未作答</v>
      </c>
    </row>
    <row r="545" customHeight="1" spans="1:8">
      <c r="A545" s="10">
        <v>544</v>
      </c>
      <c r="B545" s="11" t="s">
        <v>2230</v>
      </c>
      <c r="C545" s="12" t="s">
        <v>2231</v>
      </c>
      <c r="D545" s="12" t="s">
        <v>2232</v>
      </c>
      <c r="E545" s="12" t="s">
        <v>2233</v>
      </c>
      <c r="F545" s="12" t="s">
        <v>2234</v>
      </c>
      <c r="G545" s="15"/>
      <c r="H545" s="14" t="str">
        <f>IF(G545=J545,"未作答",IF(G545=答案!A545,"正确","错误"))</f>
        <v>未作答</v>
      </c>
    </row>
    <row r="546" customHeight="1" spans="1:8">
      <c r="A546" s="10">
        <v>545</v>
      </c>
      <c r="B546" s="11" t="s">
        <v>2235</v>
      </c>
      <c r="C546" s="12" t="s">
        <v>1163</v>
      </c>
      <c r="D546" s="12" t="s">
        <v>2236</v>
      </c>
      <c r="E546" s="12" t="s">
        <v>2237</v>
      </c>
      <c r="F546" s="12" t="s">
        <v>2238</v>
      </c>
      <c r="G546" s="15"/>
      <c r="H546" s="14" t="str">
        <f>IF(G546=J546,"未作答",IF(G546=答案!A546,"正确","错误"))</f>
        <v>未作答</v>
      </c>
    </row>
    <row r="547" customHeight="1" spans="1:8">
      <c r="A547" s="10">
        <v>546</v>
      </c>
      <c r="B547" s="11" t="s">
        <v>2239</v>
      </c>
      <c r="C547" s="12" t="s">
        <v>2240</v>
      </c>
      <c r="D547" s="12" t="s">
        <v>2241</v>
      </c>
      <c r="E547" s="12" t="s">
        <v>2242</v>
      </c>
      <c r="F547" s="12" t="s">
        <v>2243</v>
      </c>
      <c r="G547" s="15"/>
      <c r="H547" s="14" t="str">
        <f>IF(G547=J547,"未作答",IF(G547=答案!A547,"正确","错误"))</f>
        <v>未作答</v>
      </c>
    </row>
    <row r="548" customHeight="1" spans="1:8">
      <c r="A548" s="10">
        <v>547</v>
      </c>
      <c r="B548" s="11" t="s">
        <v>2244</v>
      </c>
      <c r="C548" s="12" t="s">
        <v>633</v>
      </c>
      <c r="D548" s="12" t="s">
        <v>2245</v>
      </c>
      <c r="E548" s="12" t="s">
        <v>2246</v>
      </c>
      <c r="F548" s="12" t="s">
        <v>2247</v>
      </c>
      <c r="G548" s="15"/>
      <c r="H548" s="14" t="str">
        <f>IF(G548=J548,"未作答",IF(G548=答案!A548,"正确","错误"))</f>
        <v>未作答</v>
      </c>
    </row>
    <row r="549" customHeight="1" spans="1:8">
      <c r="A549" s="10">
        <v>548</v>
      </c>
      <c r="B549" s="11" t="s">
        <v>2248</v>
      </c>
      <c r="C549" s="12" t="s">
        <v>2163</v>
      </c>
      <c r="D549" s="12" t="s">
        <v>2166</v>
      </c>
      <c r="E549" s="12" t="s">
        <v>186</v>
      </c>
      <c r="F549" s="12" t="s">
        <v>311</v>
      </c>
      <c r="G549" s="15"/>
      <c r="H549" s="14" t="str">
        <f>IF(G549=J549,"未作答",IF(G549=答案!A549,"正确","错误"))</f>
        <v>未作答</v>
      </c>
    </row>
    <row r="550" customHeight="1" spans="1:8">
      <c r="A550" s="10">
        <v>549</v>
      </c>
      <c r="B550" s="11" t="s">
        <v>2249</v>
      </c>
      <c r="C550" s="12" t="s">
        <v>2250</v>
      </c>
      <c r="D550" s="12" t="s">
        <v>2251</v>
      </c>
      <c r="E550" s="12" t="s">
        <v>2252</v>
      </c>
      <c r="F550" s="12" t="s">
        <v>2253</v>
      </c>
      <c r="G550" s="15"/>
      <c r="H550" s="14" t="str">
        <f>IF(G550=J550,"未作答",IF(G550=答案!A550,"正确","错误"))</f>
        <v>未作答</v>
      </c>
    </row>
    <row r="551" customHeight="1" spans="1:8">
      <c r="A551" s="10">
        <v>550</v>
      </c>
      <c r="B551" s="11" t="s">
        <v>2254</v>
      </c>
      <c r="C551" s="12" t="s">
        <v>2255</v>
      </c>
      <c r="D551" s="12" t="s">
        <v>2256</v>
      </c>
      <c r="E551" s="12" t="s">
        <v>2257</v>
      </c>
      <c r="F551" s="12" t="s">
        <v>2258</v>
      </c>
      <c r="G551" s="15"/>
      <c r="H551" s="14" t="str">
        <f>IF(G551=J551,"未作答",IF(G551=答案!A551,"正确","错误"))</f>
        <v>未作答</v>
      </c>
    </row>
    <row r="552" customHeight="1" spans="1:8">
      <c r="A552" s="10">
        <v>551</v>
      </c>
      <c r="B552" s="11" t="s">
        <v>2259</v>
      </c>
      <c r="C552" s="12" t="s">
        <v>2260</v>
      </c>
      <c r="D552" s="12" t="s">
        <v>2261</v>
      </c>
      <c r="E552" s="12" t="s">
        <v>2262</v>
      </c>
      <c r="F552" s="12" t="s">
        <v>2263</v>
      </c>
      <c r="G552" s="15"/>
      <c r="H552" s="14" t="str">
        <f>IF(G552=J552,"未作答",IF(G552=答案!A552,"正确","错误"))</f>
        <v>未作答</v>
      </c>
    </row>
    <row r="553" customHeight="1" spans="1:8">
      <c r="A553" s="10">
        <v>552</v>
      </c>
      <c r="B553" s="11" t="s">
        <v>2264</v>
      </c>
      <c r="C553" s="12" t="s">
        <v>2265</v>
      </c>
      <c r="D553" s="12" t="s">
        <v>2266</v>
      </c>
      <c r="E553" s="12" t="s">
        <v>2267</v>
      </c>
      <c r="F553" s="12" t="s">
        <v>2268</v>
      </c>
      <c r="G553" s="15"/>
      <c r="H553" s="14" t="str">
        <f>IF(G553=J553,"未作答",IF(G553=答案!A553,"正确","错误"))</f>
        <v>未作答</v>
      </c>
    </row>
    <row r="554" customHeight="1" spans="1:8">
      <c r="A554" s="10">
        <v>553</v>
      </c>
      <c r="B554" s="11" t="s">
        <v>2269</v>
      </c>
      <c r="C554" s="16">
        <v>2</v>
      </c>
      <c r="D554" s="16">
        <v>4</v>
      </c>
      <c r="E554" s="16">
        <v>6</v>
      </c>
      <c r="F554" s="16">
        <v>8</v>
      </c>
      <c r="G554" s="15"/>
      <c r="H554" s="14" t="str">
        <f>IF(G554=J554,"未作答",IF(G554=答案!A554,"正确","错误"))</f>
        <v>未作答</v>
      </c>
    </row>
    <row r="555" customHeight="1" spans="1:8">
      <c r="A555" s="10">
        <v>554</v>
      </c>
      <c r="B555" s="11" t="s">
        <v>2270</v>
      </c>
      <c r="C555" s="12" t="s">
        <v>1213</v>
      </c>
      <c r="D555" s="12" t="s">
        <v>1087</v>
      </c>
      <c r="E555" s="12" t="s">
        <v>493</v>
      </c>
      <c r="F555" s="12" t="s">
        <v>1086</v>
      </c>
      <c r="G555" s="15"/>
      <c r="H555" s="14" t="str">
        <f>IF(G555=J555,"未作答",IF(G555=答案!A555,"正确","错误"))</f>
        <v>未作答</v>
      </c>
    </row>
    <row r="556" customHeight="1" spans="1:8">
      <c r="A556" s="10">
        <v>555</v>
      </c>
      <c r="B556" s="11" t="s">
        <v>2271</v>
      </c>
      <c r="C556" s="12" t="s">
        <v>493</v>
      </c>
      <c r="D556" s="12" t="s">
        <v>1086</v>
      </c>
      <c r="E556" s="12" t="s">
        <v>1213</v>
      </c>
      <c r="F556" s="12" t="s">
        <v>1087</v>
      </c>
      <c r="G556" s="15"/>
      <c r="H556" s="14" t="str">
        <f>IF(G556=J556,"未作答",IF(G556=答案!A556,"正确","错误"))</f>
        <v>未作答</v>
      </c>
    </row>
    <row r="557" customHeight="1" spans="1:8">
      <c r="A557" s="10">
        <v>556</v>
      </c>
      <c r="B557" s="11" t="s">
        <v>2272</v>
      </c>
      <c r="C557" s="12" t="s">
        <v>2273</v>
      </c>
      <c r="D557" s="12" t="s">
        <v>2274</v>
      </c>
      <c r="E557" s="12" t="s">
        <v>2275</v>
      </c>
      <c r="F557" s="12" t="s">
        <v>2276</v>
      </c>
      <c r="G557" s="15"/>
      <c r="H557" s="14" t="str">
        <f>IF(G557=J557,"未作答",IF(G557=答案!A557,"正确","错误"))</f>
        <v>未作答</v>
      </c>
    </row>
    <row r="558" customHeight="1" spans="1:8">
      <c r="A558" s="10">
        <v>557</v>
      </c>
      <c r="B558" s="11" t="s">
        <v>2277</v>
      </c>
      <c r="C558" s="12" t="s">
        <v>2278</v>
      </c>
      <c r="D558" s="12" t="s">
        <v>2279</v>
      </c>
      <c r="E558" s="12" t="s">
        <v>2280</v>
      </c>
      <c r="F558" s="12" t="s">
        <v>2281</v>
      </c>
      <c r="G558" s="15"/>
      <c r="H558" s="14" t="str">
        <f>IF(G558=J558,"未作答",IF(G558=答案!A558,"正确","错误"))</f>
        <v>未作答</v>
      </c>
    </row>
    <row r="559" customHeight="1" spans="1:8">
      <c r="A559" s="10">
        <v>558</v>
      </c>
      <c r="B559" s="11" t="s">
        <v>2282</v>
      </c>
      <c r="C559" s="12" t="s">
        <v>2283</v>
      </c>
      <c r="D559" s="12" t="s">
        <v>2284</v>
      </c>
      <c r="E559" s="12" t="s">
        <v>2285</v>
      </c>
      <c r="F559" s="12" t="s">
        <v>1176</v>
      </c>
      <c r="G559" s="15"/>
      <c r="H559" s="14" t="str">
        <f>IF(G559=J559,"未作答",IF(G559=答案!A559,"正确","错误"))</f>
        <v>未作答</v>
      </c>
    </row>
    <row r="560" customHeight="1" spans="1:8">
      <c r="A560" s="10">
        <v>559</v>
      </c>
      <c r="B560" s="11" t="s">
        <v>2286</v>
      </c>
      <c r="C560" s="12" t="s">
        <v>2287</v>
      </c>
      <c r="D560" s="12" t="s">
        <v>2288</v>
      </c>
      <c r="E560" s="12" t="s">
        <v>2289</v>
      </c>
      <c r="F560" s="12" t="s">
        <v>2290</v>
      </c>
      <c r="G560" s="15"/>
      <c r="H560" s="14" t="str">
        <f>IF(G560=J560,"未作答",IF(G560=答案!A560,"正确","错误"))</f>
        <v>未作答</v>
      </c>
    </row>
    <row r="561" customHeight="1" spans="1:8">
      <c r="A561" s="10">
        <v>560</v>
      </c>
      <c r="B561" s="11" t="s">
        <v>2291</v>
      </c>
      <c r="C561" s="12" t="s">
        <v>593</v>
      </c>
      <c r="D561" s="12" t="s">
        <v>590</v>
      </c>
      <c r="E561" s="12" t="s">
        <v>592</v>
      </c>
      <c r="F561" s="12" t="s">
        <v>591</v>
      </c>
      <c r="G561" s="15"/>
      <c r="H561" s="14" t="str">
        <f>IF(G561=J561,"未作答",IF(G561=答案!A561,"正确","错误"))</f>
        <v>未作答</v>
      </c>
    </row>
    <row r="562" customHeight="1" spans="1:8">
      <c r="A562" s="10">
        <v>561</v>
      </c>
      <c r="B562" s="11" t="s">
        <v>2292</v>
      </c>
      <c r="C562" s="12" t="s">
        <v>2293</v>
      </c>
      <c r="D562" s="12" t="s">
        <v>2294</v>
      </c>
      <c r="E562" s="12" t="s">
        <v>2295</v>
      </c>
      <c r="F562" s="12" t="s">
        <v>2296</v>
      </c>
      <c r="G562" s="15"/>
      <c r="H562" s="14" t="str">
        <f>IF(G562=J562,"未作答",IF(G562=答案!A562,"正确","错误"))</f>
        <v>未作答</v>
      </c>
    </row>
    <row r="563" customHeight="1" spans="1:8">
      <c r="A563" s="10">
        <v>562</v>
      </c>
      <c r="B563" s="11" t="s">
        <v>2297</v>
      </c>
      <c r="C563" s="16">
        <v>30</v>
      </c>
      <c r="D563" s="16">
        <v>32</v>
      </c>
      <c r="E563" s="16">
        <v>254</v>
      </c>
      <c r="F563" s="16">
        <v>256</v>
      </c>
      <c r="G563" s="15"/>
      <c r="H563" s="14" t="str">
        <f>IF(G563=J563,"未作答",IF(G563=答案!A563,"正确","错误"))</f>
        <v>未作答</v>
      </c>
    </row>
    <row r="564" customHeight="1" spans="1:8">
      <c r="A564" s="10">
        <v>563</v>
      </c>
      <c r="B564" s="11" t="s">
        <v>2298</v>
      </c>
      <c r="C564" s="12" t="s">
        <v>2299</v>
      </c>
      <c r="D564" s="12" t="s">
        <v>2300</v>
      </c>
      <c r="E564" s="12" t="s">
        <v>2301</v>
      </c>
      <c r="F564" s="12" t="s">
        <v>2302</v>
      </c>
      <c r="G564" s="15"/>
      <c r="H564" s="14" t="str">
        <f>IF(G564=J564,"未作答",IF(G564=答案!A564,"正确","错误"))</f>
        <v>未作答</v>
      </c>
    </row>
    <row r="565" customHeight="1" spans="1:8">
      <c r="A565" s="10">
        <v>564</v>
      </c>
      <c r="B565" s="11" t="s">
        <v>2303</v>
      </c>
      <c r="C565" s="12" t="s">
        <v>876</v>
      </c>
      <c r="D565" s="12" t="s">
        <v>878</v>
      </c>
      <c r="E565" s="12" t="s">
        <v>500</v>
      </c>
      <c r="F565" s="12" t="s">
        <v>687</v>
      </c>
      <c r="G565" s="15"/>
      <c r="H565" s="14" t="str">
        <f>IF(G565=J565,"未作答",IF(G565=答案!A565,"正确","错误"))</f>
        <v>未作答</v>
      </c>
    </row>
    <row r="566" customHeight="1" spans="1:8">
      <c r="A566" s="10">
        <v>565</v>
      </c>
      <c r="B566" s="11" t="s">
        <v>2304</v>
      </c>
      <c r="C566" s="12" t="s">
        <v>2305</v>
      </c>
      <c r="D566" s="12" t="s">
        <v>2306</v>
      </c>
      <c r="E566" s="12" t="s">
        <v>2307</v>
      </c>
      <c r="F566" s="12" t="s">
        <v>164</v>
      </c>
      <c r="G566" s="15"/>
      <c r="H566" s="14" t="str">
        <f>IF(G566=J566,"未作答",IF(G566=答案!A566,"正确","错误"))</f>
        <v>未作答</v>
      </c>
    </row>
    <row r="567" customHeight="1" spans="1:8">
      <c r="A567" s="10">
        <v>566</v>
      </c>
      <c r="B567" s="11" t="s">
        <v>2308</v>
      </c>
      <c r="C567" s="16">
        <v>64</v>
      </c>
      <c r="D567" s="16">
        <v>32</v>
      </c>
      <c r="E567" s="16">
        <v>16</v>
      </c>
      <c r="F567" s="16">
        <v>8</v>
      </c>
      <c r="G567" s="15"/>
      <c r="H567" s="14" t="str">
        <f>IF(G567=J567,"未作答",IF(G567=答案!A567,"正确","错误"))</f>
        <v>未作答</v>
      </c>
    </row>
    <row r="568" customHeight="1" spans="1:8">
      <c r="A568" s="10">
        <v>567</v>
      </c>
      <c r="B568" s="11" t="s">
        <v>2309</v>
      </c>
      <c r="C568" s="12" t="s">
        <v>895</v>
      </c>
      <c r="D568" s="12" t="s">
        <v>896</v>
      </c>
      <c r="E568" s="12" t="s">
        <v>897</v>
      </c>
      <c r="F568" s="12" t="s">
        <v>898</v>
      </c>
      <c r="G568" s="15"/>
      <c r="H568" s="14" t="str">
        <f>IF(G568=J568,"未作答",IF(G568=答案!A568,"正确","错误"))</f>
        <v>未作答</v>
      </c>
    </row>
    <row r="569" customHeight="1" spans="1:8">
      <c r="A569" s="10">
        <v>568</v>
      </c>
      <c r="B569" s="11" t="s">
        <v>2310</v>
      </c>
      <c r="C569" s="12" t="s">
        <v>245</v>
      </c>
      <c r="D569" s="12" t="s">
        <v>246</v>
      </c>
      <c r="E569" s="12" t="s">
        <v>247</v>
      </c>
      <c r="F569" s="12" t="s">
        <v>251</v>
      </c>
      <c r="G569" s="15"/>
      <c r="H569" s="14" t="str">
        <f>IF(G569=J569,"未作答",IF(G569=答案!A569,"正确","错误"))</f>
        <v>未作答</v>
      </c>
    </row>
    <row r="570" customHeight="1" spans="1:8">
      <c r="A570" s="10">
        <v>569</v>
      </c>
      <c r="B570" s="11" t="s">
        <v>2311</v>
      </c>
      <c r="C570" s="12" t="s">
        <v>2312</v>
      </c>
      <c r="D570" s="12" t="s">
        <v>2313</v>
      </c>
      <c r="E570" s="12" t="s">
        <v>2314</v>
      </c>
      <c r="F570" s="12" t="s">
        <v>2315</v>
      </c>
      <c r="G570" s="15"/>
      <c r="H570" s="14" t="str">
        <f>IF(G570=J570,"未作答",IF(G570=答案!A570,"正确","错误"))</f>
        <v>未作答</v>
      </c>
    </row>
    <row r="571" customHeight="1" spans="1:8">
      <c r="A571" s="10">
        <v>570</v>
      </c>
      <c r="B571" s="11" t="s">
        <v>2316</v>
      </c>
      <c r="C571" s="12" t="s">
        <v>2317</v>
      </c>
      <c r="D571" s="12" t="s">
        <v>2318</v>
      </c>
      <c r="E571" s="12" t="s">
        <v>2319</v>
      </c>
      <c r="F571" s="12" t="s">
        <v>2320</v>
      </c>
      <c r="G571" s="15"/>
      <c r="H571" s="14" t="str">
        <f>IF(G571=J571,"未作答",IF(G571=答案!A571,"正确","错误"))</f>
        <v>未作答</v>
      </c>
    </row>
    <row r="572" customHeight="1" spans="1:8">
      <c r="A572" s="10">
        <v>571</v>
      </c>
      <c r="B572" s="11" t="s">
        <v>2321</v>
      </c>
      <c r="C572" s="12" t="s">
        <v>2322</v>
      </c>
      <c r="D572" s="12" t="s">
        <v>2323</v>
      </c>
      <c r="E572" s="12" t="s">
        <v>2324</v>
      </c>
      <c r="F572" s="12" t="s">
        <v>2325</v>
      </c>
      <c r="G572" s="15"/>
      <c r="H572" s="14" t="str">
        <f>IF(G572=J572,"未作答",IF(G572=答案!A572,"正确","错误"))</f>
        <v>未作答</v>
      </c>
    </row>
    <row r="573" customHeight="1" spans="1:8">
      <c r="A573" s="10">
        <v>572</v>
      </c>
      <c r="B573" s="11" t="s">
        <v>2326</v>
      </c>
      <c r="C573" s="12" t="s">
        <v>2327</v>
      </c>
      <c r="D573" s="12" t="s">
        <v>2328</v>
      </c>
      <c r="E573" s="12" t="s">
        <v>2329</v>
      </c>
      <c r="F573" s="12" t="s">
        <v>2330</v>
      </c>
      <c r="G573" s="15"/>
      <c r="H573" s="14" t="str">
        <f>IF(G573=J573,"未作答",IF(G573=答案!A573,"正确","错误"))</f>
        <v>未作答</v>
      </c>
    </row>
    <row r="574" customHeight="1" spans="1:8">
      <c r="A574" s="10">
        <v>573</v>
      </c>
      <c r="B574" s="11" t="s">
        <v>2331</v>
      </c>
      <c r="C574" s="12" t="s">
        <v>858</v>
      </c>
      <c r="D574" s="12" t="s">
        <v>2332</v>
      </c>
      <c r="E574" s="12" t="s">
        <v>856</v>
      </c>
      <c r="F574" s="12" t="s">
        <v>550</v>
      </c>
      <c r="G574" s="15"/>
      <c r="H574" s="14" t="str">
        <f>IF(G574=J574,"未作答",IF(G574=答案!A574,"正确","错误"))</f>
        <v>未作答</v>
      </c>
    </row>
    <row r="575" customHeight="1" spans="1:8">
      <c r="A575" s="10">
        <v>574</v>
      </c>
      <c r="B575" s="11" t="s">
        <v>2333</v>
      </c>
      <c r="C575" s="12" t="s">
        <v>493</v>
      </c>
      <c r="D575" s="12" t="s">
        <v>1213</v>
      </c>
      <c r="E575" s="12" t="s">
        <v>494</v>
      </c>
      <c r="F575" s="12" t="s">
        <v>526</v>
      </c>
      <c r="G575" s="15"/>
      <c r="H575" s="14" t="str">
        <f>IF(G575=J575,"未作答",IF(G575=答案!A575,"正确","错误"))</f>
        <v>未作答</v>
      </c>
    </row>
    <row r="576" customHeight="1" spans="1:8">
      <c r="A576" s="10">
        <v>575</v>
      </c>
      <c r="B576" s="11" t="s">
        <v>2334</v>
      </c>
      <c r="C576" s="12" t="s">
        <v>2335</v>
      </c>
      <c r="D576" s="12" t="s">
        <v>2336</v>
      </c>
      <c r="E576" s="12" t="s">
        <v>2337</v>
      </c>
      <c r="F576" s="12" t="s">
        <v>26</v>
      </c>
      <c r="G576" s="15"/>
      <c r="H576" s="14" t="str">
        <f>IF(G576=J576,"未作答",IF(G576=答案!A576,"正确","错误"))</f>
        <v>未作答</v>
      </c>
    </row>
    <row r="577" customHeight="1" spans="1:8">
      <c r="A577" s="10">
        <v>576</v>
      </c>
      <c r="B577" s="11" t="s">
        <v>2338</v>
      </c>
      <c r="C577" s="12" t="s">
        <v>2339</v>
      </c>
      <c r="D577" s="12" t="s">
        <v>2340</v>
      </c>
      <c r="E577" s="12" t="s">
        <v>2341</v>
      </c>
      <c r="F577" s="12" t="s">
        <v>2342</v>
      </c>
      <c r="G577" s="15"/>
      <c r="H577" s="14" t="str">
        <f>IF(G577=J577,"未作答",IF(G577=答案!A577,"正确","错误"))</f>
        <v>未作答</v>
      </c>
    </row>
    <row r="578" customHeight="1" spans="1:8">
      <c r="A578" s="10">
        <v>577</v>
      </c>
      <c r="B578" s="11" t="s">
        <v>2343</v>
      </c>
      <c r="C578" s="16">
        <v>1945</v>
      </c>
      <c r="D578" s="16">
        <v>1946</v>
      </c>
      <c r="E578" s="16">
        <v>1954</v>
      </c>
      <c r="F578" s="16">
        <v>1964</v>
      </c>
      <c r="G578" s="15"/>
      <c r="H578" s="14" t="str">
        <f>IF(G578=J578,"未作答",IF(G578=答案!A578,"正确","错误"))</f>
        <v>未作答</v>
      </c>
    </row>
    <row r="579" customHeight="1" spans="1:8">
      <c r="A579" s="10">
        <v>578</v>
      </c>
      <c r="B579" s="11" t="s">
        <v>2344</v>
      </c>
      <c r="C579" s="12" t="s">
        <v>2345</v>
      </c>
      <c r="D579" s="12" t="s">
        <v>2346</v>
      </c>
      <c r="E579" s="12" t="s">
        <v>2347</v>
      </c>
      <c r="F579" s="12" t="s">
        <v>849</v>
      </c>
      <c r="G579" s="15"/>
      <c r="H579" s="14" t="str">
        <f>IF(G579=J579,"未作答",IF(G579=答案!A579,"正确","错误"))</f>
        <v>未作答</v>
      </c>
    </row>
    <row r="580" customHeight="1" spans="1:8">
      <c r="A580" s="10">
        <v>579</v>
      </c>
      <c r="B580" s="11" t="s">
        <v>2348</v>
      </c>
      <c r="C580" s="12" t="s">
        <v>2349</v>
      </c>
      <c r="D580" s="12" t="s">
        <v>2350</v>
      </c>
      <c r="E580" s="12" t="s">
        <v>2351</v>
      </c>
      <c r="F580" s="12" t="s">
        <v>2352</v>
      </c>
      <c r="G580" s="15"/>
      <c r="H580" s="14" t="str">
        <f>IF(G580=J580,"未作答",IF(G580=答案!A580,"正确","错误"))</f>
        <v>未作答</v>
      </c>
    </row>
    <row r="581" customHeight="1" spans="1:8">
      <c r="A581" s="10">
        <v>580</v>
      </c>
      <c r="B581" s="11" t="s">
        <v>2353</v>
      </c>
      <c r="C581" s="12" t="s">
        <v>2354</v>
      </c>
      <c r="D581" s="12" t="s">
        <v>2355</v>
      </c>
      <c r="E581" s="12" t="s">
        <v>2356</v>
      </c>
      <c r="F581" s="12" t="s">
        <v>2357</v>
      </c>
      <c r="G581" s="15"/>
      <c r="H581" s="14" t="str">
        <f>IF(G581=J581,"未作答",IF(G581=答案!A581,"正确","错误"))</f>
        <v>未作答</v>
      </c>
    </row>
    <row r="582" customHeight="1" spans="1:8">
      <c r="A582" s="10">
        <v>581</v>
      </c>
      <c r="B582" s="11" t="s">
        <v>2358</v>
      </c>
      <c r="C582" s="12" t="s">
        <v>2359</v>
      </c>
      <c r="D582" s="12" t="s">
        <v>2360</v>
      </c>
      <c r="E582" s="12" t="s">
        <v>2361</v>
      </c>
      <c r="F582" s="12" t="s">
        <v>2362</v>
      </c>
      <c r="G582" s="15"/>
      <c r="H582" s="14" t="str">
        <f>IF(G582=J582,"未作答",IF(G582=答案!A582,"正确","错误"))</f>
        <v>未作答</v>
      </c>
    </row>
    <row r="583" customHeight="1" spans="1:8">
      <c r="A583" s="10">
        <v>582</v>
      </c>
      <c r="B583" s="11" t="s">
        <v>2363</v>
      </c>
      <c r="C583" s="12" t="s">
        <v>2364</v>
      </c>
      <c r="D583" s="12" t="s">
        <v>2365</v>
      </c>
      <c r="E583" s="12" t="s">
        <v>2366</v>
      </c>
      <c r="F583" s="12" t="s">
        <v>2367</v>
      </c>
      <c r="G583" s="15"/>
      <c r="H583" s="14" t="str">
        <f>IF(G583=J583,"未作答",IF(G583=答案!A583,"正确","错误"))</f>
        <v>未作答</v>
      </c>
    </row>
    <row r="584" customHeight="1" spans="1:8">
      <c r="A584" s="10">
        <v>583</v>
      </c>
      <c r="B584" s="11" t="s">
        <v>2368</v>
      </c>
      <c r="C584" s="12" t="s">
        <v>2369</v>
      </c>
      <c r="D584" s="12" t="s">
        <v>2370</v>
      </c>
      <c r="E584" s="12" t="s">
        <v>2371</v>
      </c>
      <c r="F584" s="12" t="s">
        <v>2372</v>
      </c>
      <c r="G584" s="15"/>
      <c r="H584" s="14" t="str">
        <f>IF(G584=J584,"未作答",IF(G584=答案!A584,"正确","错误"))</f>
        <v>未作答</v>
      </c>
    </row>
    <row r="585" customHeight="1" spans="1:8">
      <c r="A585" s="10">
        <v>584</v>
      </c>
      <c r="B585" s="11" t="s">
        <v>2373</v>
      </c>
      <c r="C585" s="12" t="s">
        <v>2374</v>
      </c>
      <c r="D585" s="12" t="s">
        <v>2375</v>
      </c>
      <c r="E585" s="12" t="s">
        <v>2376</v>
      </c>
      <c r="F585" s="12" t="s">
        <v>2377</v>
      </c>
      <c r="G585" s="15"/>
      <c r="H585" s="14" t="str">
        <f>IF(G585=J585,"未作答",IF(G585=答案!A585,"正确","错误"))</f>
        <v>未作答</v>
      </c>
    </row>
    <row r="586" customHeight="1" spans="1:8">
      <c r="A586" s="10">
        <v>585</v>
      </c>
      <c r="B586" s="11" t="s">
        <v>2378</v>
      </c>
      <c r="C586" s="12" t="s">
        <v>2379</v>
      </c>
      <c r="D586" s="12" t="s">
        <v>153</v>
      </c>
      <c r="E586" s="12" t="s">
        <v>2380</v>
      </c>
      <c r="F586" s="12" t="s">
        <v>2381</v>
      </c>
      <c r="G586" s="15"/>
      <c r="H586" s="14" t="str">
        <f>IF(G586=J586,"未作答",IF(G586=答案!A586,"正确","错误"))</f>
        <v>未作答</v>
      </c>
    </row>
    <row r="587" customHeight="1" spans="1:8">
      <c r="A587" s="10">
        <v>586</v>
      </c>
      <c r="B587" s="11" t="s">
        <v>2382</v>
      </c>
      <c r="C587" s="12" t="s">
        <v>2383</v>
      </c>
      <c r="D587" s="12" t="s">
        <v>2384</v>
      </c>
      <c r="E587" s="12" t="s">
        <v>2385</v>
      </c>
      <c r="F587" s="12" t="s">
        <v>2386</v>
      </c>
      <c r="G587" s="15"/>
      <c r="H587" s="14" t="str">
        <f>IF(G587=J587,"未作答",IF(G587=答案!A587,"正确","错误"))</f>
        <v>未作答</v>
      </c>
    </row>
    <row r="588" customHeight="1" spans="1:8">
      <c r="A588" s="10">
        <v>587</v>
      </c>
      <c r="B588" s="11" t="s">
        <v>2387</v>
      </c>
      <c r="C588" s="12" t="s">
        <v>2388</v>
      </c>
      <c r="D588" s="12" t="s">
        <v>2389</v>
      </c>
      <c r="E588" s="12" t="s">
        <v>2390</v>
      </c>
      <c r="F588" s="12" t="s">
        <v>2391</v>
      </c>
      <c r="G588" s="15"/>
      <c r="H588" s="14" t="str">
        <f>IF(G588=J588,"未作答",IF(G588=答案!A588,"正确","错误"))</f>
        <v>未作答</v>
      </c>
    </row>
    <row r="589" customHeight="1" spans="1:8">
      <c r="A589" s="10">
        <v>588</v>
      </c>
      <c r="B589" s="11" t="s">
        <v>2392</v>
      </c>
      <c r="C589" s="12" t="s">
        <v>2393</v>
      </c>
      <c r="D589" s="12" t="s">
        <v>2394</v>
      </c>
      <c r="E589" s="12" t="s">
        <v>2395</v>
      </c>
      <c r="F589" s="12" t="s">
        <v>2396</v>
      </c>
      <c r="G589" s="15"/>
      <c r="H589" s="14" t="str">
        <f>IF(G589=J589,"未作答",IF(G589=答案!A589,"正确","错误"))</f>
        <v>未作答</v>
      </c>
    </row>
    <row r="590" customHeight="1" spans="1:8">
      <c r="A590" s="10">
        <v>589</v>
      </c>
      <c r="B590" s="11" t="s">
        <v>2397</v>
      </c>
      <c r="C590" s="12" t="s">
        <v>2398</v>
      </c>
      <c r="D590" s="12" t="s">
        <v>2399</v>
      </c>
      <c r="E590" s="12" t="s">
        <v>2400</v>
      </c>
      <c r="F590" s="12" t="s">
        <v>2401</v>
      </c>
      <c r="G590" s="15"/>
      <c r="H590" s="14" t="str">
        <f>IF(G590=J590,"未作答",IF(G590=答案!A590,"正确","错误"))</f>
        <v>未作答</v>
      </c>
    </row>
    <row r="591" customHeight="1" spans="1:8">
      <c r="A591" s="10">
        <v>590</v>
      </c>
      <c r="B591" s="11" t="s">
        <v>2402</v>
      </c>
      <c r="C591" s="12" t="s">
        <v>2403</v>
      </c>
      <c r="D591" s="12" t="s">
        <v>2404</v>
      </c>
      <c r="E591" s="12" t="s">
        <v>2405</v>
      </c>
      <c r="F591" s="12" t="s">
        <v>58</v>
      </c>
      <c r="G591" s="15"/>
      <c r="H591" s="14" t="str">
        <f>IF(G591=J591,"未作答",IF(G591=答案!A591,"正确","错误"))</f>
        <v>未作答</v>
      </c>
    </row>
    <row r="592" customHeight="1" spans="1:8">
      <c r="A592" s="10">
        <v>591</v>
      </c>
      <c r="B592" s="11" t="s">
        <v>2406</v>
      </c>
      <c r="C592" s="12" t="s">
        <v>2407</v>
      </c>
      <c r="D592" s="12" t="s">
        <v>2408</v>
      </c>
      <c r="E592" s="12" t="s">
        <v>2409</v>
      </c>
      <c r="F592" s="12" t="s">
        <v>2410</v>
      </c>
      <c r="G592" s="15"/>
      <c r="H592" s="14" t="str">
        <f>IF(G592=J592,"未作答",IF(G592=答案!A592,"正确","错误"))</f>
        <v>未作答</v>
      </c>
    </row>
    <row r="593" customHeight="1" spans="1:8">
      <c r="A593" s="10">
        <v>592</v>
      </c>
      <c r="B593" s="11" t="s">
        <v>2411</v>
      </c>
      <c r="C593" s="12" t="s">
        <v>1105</v>
      </c>
      <c r="D593" s="12" t="s">
        <v>1106</v>
      </c>
      <c r="E593" s="12" t="s">
        <v>1107</v>
      </c>
      <c r="F593" s="12" t="s">
        <v>1108</v>
      </c>
      <c r="G593" s="15"/>
      <c r="H593" s="14" t="str">
        <f>IF(G593=J593,"未作答",IF(G593=答案!A593,"正确","错误"))</f>
        <v>未作答</v>
      </c>
    </row>
    <row r="594" customHeight="1" spans="1:8">
      <c r="A594" s="10">
        <v>593</v>
      </c>
      <c r="B594" s="11" t="s">
        <v>2412</v>
      </c>
      <c r="C594" s="12" t="s">
        <v>2413</v>
      </c>
      <c r="D594" s="12" t="s">
        <v>2414</v>
      </c>
      <c r="E594" s="12" t="s">
        <v>112</v>
      </c>
      <c r="F594" s="12" t="s">
        <v>2415</v>
      </c>
      <c r="G594" s="15"/>
      <c r="H594" s="14" t="str">
        <f>IF(G594=J594,"未作答",IF(G594=答案!A594,"正确","错误"))</f>
        <v>未作答</v>
      </c>
    </row>
    <row r="595" customHeight="1" spans="1:8">
      <c r="A595" s="10">
        <v>594</v>
      </c>
      <c r="B595" s="11" t="s">
        <v>2416</v>
      </c>
      <c r="C595" s="12" t="s">
        <v>112</v>
      </c>
      <c r="D595" s="12" t="s">
        <v>2417</v>
      </c>
      <c r="E595" s="12" t="s">
        <v>182</v>
      </c>
      <c r="F595" s="12" t="s">
        <v>180</v>
      </c>
      <c r="G595" s="15"/>
      <c r="H595" s="14" t="str">
        <f>IF(G595=J595,"未作答",IF(G595=答案!A595,"正确","错误"))</f>
        <v>未作答</v>
      </c>
    </row>
    <row r="596" customHeight="1" spans="1:8">
      <c r="A596" s="10">
        <v>595</v>
      </c>
      <c r="B596" s="11" t="s">
        <v>2418</v>
      </c>
      <c r="C596" s="12" t="s">
        <v>2419</v>
      </c>
      <c r="D596" s="12" t="s">
        <v>1751</v>
      </c>
      <c r="E596" s="12" t="s">
        <v>493</v>
      </c>
      <c r="F596" s="12" t="s">
        <v>1750</v>
      </c>
      <c r="G596" s="15"/>
      <c r="H596" s="14" t="str">
        <f>IF(G596=J596,"未作答",IF(G596=答案!A596,"正确","错误"))</f>
        <v>未作答</v>
      </c>
    </row>
    <row r="597" customHeight="1" spans="1:8">
      <c r="A597" s="10">
        <v>596</v>
      </c>
      <c r="B597" s="11" t="s">
        <v>2420</v>
      </c>
      <c r="C597" s="12" t="s">
        <v>2347</v>
      </c>
      <c r="D597" s="12" t="s">
        <v>1020</v>
      </c>
      <c r="E597" s="12" t="s">
        <v>744</v>
      </c>
      <c r="F597" s="12" t="s">
        <v>2345</v>
      </c>
      <c r="G597" s="15"/>
      <c r="H597" s="14" t="str">
        <f>IF(G597=J597,"未作答",IF(G597=答案!A597,"正确","错误"))</f>
        <v>未作答</v>
      </c>
    </row>
    <row r="598" customHeight="1" spans="1:8">
      <c r="A598" s="10">
        <v>597</v>
      </c>
      <c r="B598" s="11" t="s">
        <v>2421</v>
      </c>
      <c r="C598" s="12" t="s">
        <v>2422</v>
      </c>
      <c r="D598" s="12" t="s">
        <v>2423</v>
      </c>
      <c r="E598" s="12" t="s">
        <v>2424</v>
      </c>
      <c r="F598" s="12" t="s">
        <v>2425</v>
      </c>
      <c r="G598" s="15"/>
      <c r="H598" s="14" t="str">
        <f>IF(G598=J598,"未作答",IF(G598=答案!A598,"正确","错误"))</f>
        <v>未作答</v>
      </c>
    </row>
    <row r="599" customHeight="1" spans="1:8">
      <c r="A599" s="10">
        <v>598</v>
      </c>
      <c r="B599" s="11" t="s">
        <v>2426</v>
      </c>
      <c r="C599" s="12" t="s">
        <v>2427</v>
      </c>
      <c r="D599" s="12" t="s">
        <v>2428</v>
      </c>
      <c r="E599" s="12" t="s">
        <v>465</v>
      </c>
      <c r="F599" s="12" t="s">
        <v>467</v>
      </c>
      <c r="G599" s="15"/>
      <c r="H599" s="14" t="str">
        <f>IF(G599=J599,"未作答",IF(G599=答案!A599,"正确","错误"))</f>
        <v>未作答</v>
      </c>
    </row>
    <row r="600" customHeight="1" spans="1:8">
      <c r="A600" s="10">
        <v>599</v>
      </c>
      <c r="B600" s="11" t="s">
        <v>2429</v>
      </c>
      <c r="C600" s="12" t="s">
        <v>2430</v>
      </c>
      <c r="D600" s="12" t="s">
        <v>2431</v>
      </c>
      <c r="E600" s="12" t="s">
        <v>655</v>
      </c>
      <c r="F600" s="12" t="s">
        <v>2432</v>
      </c>
      <c r="G600" s="15"/>
      <c r="H600" s="14" t="str">
        <f>IF(G600=J600,"未作答",IF(G600=答案!A600,"正确","错误"))</f>
        <v>未作答</v>
      </c>
    </row>
    <row r="601" customHeight="1" spans="1:8">
      <c r="A601" s="10">
        <v>600</v>
      </c>
      <c r="B601" s="11" t="s">
        <v>2433</v>
      </c>
      <c r="C601" s="12" t="s">
        <v>2434</v>
      </c>
      <c r="D601" s="12" t="s">
        <v>239</v>
      </c>
      <c r="E601" s="12" t="s">
        <v>2435</v>
      </c>
      <c r="F601" s="12" t="s">
        <v>2436</v>
      </c>
      <c r="G601" s="15"/>
      <c r="H601" s="14" t="str">
        <f>IF(G601=J601,"未作答",IF(G601=答案!A601,"正确","错误"))</f>
        <v>未作答</v>
      </c>
    </row>
    <row r="602" customHeight="1" spans="1:8">
      <c r="A602" s="10">
        <v>601</v>
      </c>
      <c r="B602" s="11" t="s">
        <v>2437</v>
      </c>
      <c r="C602" s="12" t="s">
        <v>2438</v>
      </c>
      <c r="D602" s="12" t="s">
        <v>2439</v>
      </c>
      <c r="E602" s="12" t="s">
        <v>2440</v>
      </c>
      <c r="F602" s="12" t="s">
        <v>2441</v>
      </c>
      <c r="G602" s="15"/>
      <c r="H602" s="14" t="str">
        <f>IF(G602=J602,"未作答",IF(G602=答案!A602,"正确","错误"))</f>
        <v>未作答</v>
      </c>
    </row>
    <row r="603" customHeight="1" spans="1:8">
      <c r="A603" s="10">
        <v>602</v>
      </c>
      <c r="B603" s="11" t="s">
        <v>2442</v>
      </c>
      <c r="C603" s="12" t="s">
        <v>115</v>
      </c>
      <c r="D603" s="12" t="s">
        <v>103</v>
      </c>
      <c r="E603" s="12" t="s">
        <v>102</v>
      </c>
      <c r="F603" s="12" t="s">
        <v>1975</v>
      </c>
      <c r="G603" s="15"/>
      <c r="H603" s="14" t="str">
        <f>IF(G603=J603,"未作答",IF(G603=答案!A603,"正确","错误"))</f>
        <v>未作答</v>
      </c>
    </row>
    <row r="604" customHeight="1" spans="1:8">
      <c r="A604" s="10">
        <v>603</v>
      </c>
      <c r="B604" s="11" t="s">
        <v>2443</v>
      </c>
      <c r="C604" s="12" t="s">
        <v>2444</v>
      </c>
      <c r="D604" s="12" t="s">
        <v>2445</v>
      </c>
      <c r="E604" s="12" t="s">
        <v>139</v>
      </c>
      <c r="F604" s="12" t="s">
        <v>123</v>
      </c>
      <c r="G604" s="15"/>
      <c r="H604" s="14" t="str">
        <f>IF(G604=J604,"未作答",IF(G604=答案!A604,"正确","错误"))</f>
        <v>未作答</v>
      </c>
    </row>
    <row r="605" customHeight="1" spans="1:8">
      <c r="A605" s="10">
        <v>604</v>
      </c>
      <c r="B605" s="11" t="s">
        <v>2446</v>
      </c>
      <c r="C605" s="12" t="s">
        <v>2447</v>
      </c>
      <c r="D605" s="12" t="s">
        <v>2448</v>
      </c>
      <c r="E605" s="12" t="s">
        <v>2449</v>
      </c>
      <c r="F605" s="12" t="s">
        <v>2450</v>
      </c>
      <c r="G605" s="15"/>
      <c r="H605" s="14" t="str">
        <f>IF(G605=J605,"未作答",IF(G605=答案!A605,"正确","错误"))</f>
        <v>未作答</v>
      </c>
    </row>
    <row r="606" customHeight="1" spans="1:8">
      <c r="A606" s="10">
        <v>605</v>
      </c>
      <c r="B606" s="11" t="s">
        <v>2451</v>
      </c>
      <c r="C606" s="12" t="s">
        <v>2345</v>
      </c>
      <c r="D606" s="12" t="s">
        <v>1020</v>
      </c>
      <c r="E606" s="12" t="s">
        <v>2452</v>
      </c>
      <c r="F606" s="12" t="s">
        <v>2453</v>
      </c>
      <c r="G606" s="15"/>
      <c r="H606" s="14" t="str">
        <f>IF(G606=J606,"未作答",IF(G606=答案!A606,"正确","错误"))</f>
        <v>未作答</v>
      </c>
    </row>
    <row r="607" customHeight="1" spans="1:8">
      <c r="A607" s="10">
        <v>606</v>
      </c>
      <c r="B607" s="11" t="s">
        <v>2454</v>
      </c>
      <c r="C607" s="12" t="s">
        <v>493</v>
      </c>
      <c r="D607" s="12" t="s">
        <v>527</v>
      </c>
      <c r="E607" s="12" t="s">
        <v>526</v>
      </c>
      <c r="F607" s="12" t="s">
        <v>1086</v>
      </c>
      <c r="G607" s="15"/>
      <c r="H607" s="14" t="str">
        <f>IF(G607=J607,"未作答",IF(G607=答案!A607,"正确","错误"))</f>
        <v>未作答</v>
      </c>
    </row>
    <row r="608" customHeight="1" spans="1:8">
      <c r="A608" s="10">
        <v>607</v>
      </c>
      <c r="B608" s="11" t="s">
        <v>2455</v>
      </c>
      <c r="C608" s="12" t="s">
        <v>830</v>
      </c>
      <c r="D608" s="12" t="s">
        <v>688</v>
      </c>
      <c r="E608" s="12" t="s">
        <v>500</v>
      </c>
      <c r="F608" s="12" t="s">
        <v>687</v>
      </c>
      <c r="G608" s="15"/>
      <c r="H608" s="14" t="str">
        <f>IF(G608=J608,"未作答",IF(G608=答案!A608,"正确","错误"))</f>
        <v>未作答</v>
      </c>
    </row>
    <row r="609" customHeight="1" spans="1:8">
      <c r="A609" s="10">
        <v>608</v>
      </c>
      <c r="B609" s="11" t="s">
        <v>2456</v>
      </c>
      <c r="C609" s="12" t="s">
        <v>2457</v>
      </c>
      <c r="D609" s="12" t="s">
        <v>2458</v>
      </c>
      <c r="E609" s="12" t="s">
        <v>2459</v>
      </c>
      <c r="F609" s="12" t="s">
        <v>2460</v>
      </c>
      <c r="G609" s="15"/>
      <c r="H609" s="14" t="str">
        <f>IF(G609=J609,"未作答",IF(G609=答案!A609,"正确","错误"))</f>
        <v>未作答</v>
      </c>
    </row>
    <row r="610" customHeight="1" spans="1:8">
      <c r="A610" s="10">
        <v>609</v>
      </c>
      <c r="B610" s="11" t="s">
        <v>2461</v>
      </c>
      <c r="C610" s="12" t="s">
        <v>2462</v>
      </c>
      <c r="D610" s="12" t="s">
        <v>2463</v>
      </c>
      <c r="E610" s="12" t="s">
        <v>2464</v>
      </c>
      <c r="F610" s="12" t="s">
        <v>2465</v>
      </c>
      <c r="G610" s="15"/>
      <c r="H610" s="14" t="str">
        <f>IF(G610=J610,"未作答",IF(G610=答案!A610,"正确","错误"))</f>
        <v>未作答</v>
      </c>
    </row>
    <row r="611" customHeight="1" spans="1:8">
      <c r="A611" s="10">
        <v>610</v>
      </c>
      <c r="B611" s="11" t="s">
        <v>2466</v>
      </c>
      <c r="C611" s="12" t="s">
        <v>2467</v>
      </c>
      <c r="D611" s="12" t="s">
        <v>949</v>
      </c>
      <c r="E611" s="12" t="s">
        <v>950</v>
      </c>
      <c r="F611" s="12" t="s">
        <v>2468</v>
      </c>
      <c r="G611" s="15"/>
      <c r="H611" s="14" t="str">
        <f>IF(G611=J611,"未作答",IF(G611=答案!A611,"正确","错误"))</f>
        <v>未作答</v>
      </c>
    </row>
    <row r="612" customHeight="1" spans="1:8">
      <c r="A612" s="10">
        <v>611</v>
      </c>
      <c r="B612" s="11" t="s">
        <v>2469</v>
      </c>
      <c r="C612" s="12" t="s">
        <v>2470</v>
      </c>
      <c r="D612" s="12" t="s">
        <v>2471</v>
      </c>
      <c r="E612" s="12" t="s">
        <v>2472</v>
      </c>
      <c r="F612" s="12" t="s">
        <v>2473</v>
      </c>
      <c r="G612" s="15"/>
      <c r="H612" s="14" t="str">
        <f>IF(G612=J612,"未作答",IF(G612=答案!A612,"正确","错误"))</f>
        <v>未作答</v>
      </c>
    </row>
    <row r="613" customHeight="1" spans="1:8">
      <c r="A613" s="10">
        <v>612</v>
      </c>
      <c r="B613" s="11" t="s">
        <v>2474</v>
      </c>
      <c r="C613" s="12" t="s">
        <v>688</v>
      </c>
      <c r="D613" s="12" t="s">
        <v>687</v>
      </c>
      <c r="E613" s="12" t="s">
        <v>500</v>
      </c>
      <c r="F613" s="12" t="s">
        <v>830</v>
      </c>
      <c r="G613" s="15"/>
      <c r="H613" s="14" t="str">
        <f>IF(G613=J613,"未作答",IF(G613=答案!A613,"正确","错误"))</f>
        <v>未作答</v>
      </c>
    </row>
    <row r="614" customHeight="1" spans="1:8">
      <c r="A614" s="10">
        <v>613</v>
      </c>
      <c r="B614" s="11" t="s">
        <v>2475</v>
      </c>
      <c r="C614" s="12" t="s">
        <v>2476</v>
      </c>
      <c r="D614" s="12" t="s">
        <v>2477</v>
      </c>
      <c r="E614" s="12" t="s">
        <v>2478</v>
      </c>
      <c r="F614" s="12" t="s">
        <v>2479</v>
      </c>
      <c r="G614" s="15"/>
      <c r="H614" s="14" t="str">
        <f>IF(G614=J614,"未作答",IF(G614=答案!A614,"正确","错误"))</f>
        <v>未作答</v>
      </c>
    </row>
    <row r="615" customHeight="1" spans="1:8">
      <c r="A615" s="10">
        <v>614</v>
      </c>
      <c r="B615" s="11" t="s">
        <v>2480</v>
      </c>
      <c r="C615" s="12" t="s">
        <v>2481</v>
      </c>
      <c r="D615" s="12" t="s">
        <v>2482</v>
      </c>
      <c r="E615" s="12" t="s">
        <v>2483</v>
      </c>
      <c r="F615" s="12" t="s">
        <v>2484</v>
      </c>
      <c r="G615" s="15"/>
      <c r="H615" s="14" t="str">
        <f>IF(G615=J615,"未作答",IF(G615=答案!A615,"正确","错误"))</f>
        <v>未作答</v>
      </c>
    </row>
    <row r="616" customHeight="1" spans="1:8">
      <c r="A616" s="10">
        <v>615</v>
      </c>
      <c r="B616" s="11" t="s">
        <v>2485</v>
      </c>
      <c r="C616" s="12" t="s">
        <v>2486</v>
      </c>
      <c r="D616" s="12" t="s">
        <v>2487</v>
      </c>
      <c r="E616" s="12" t="s">
        <v>2488</v>
      </c>
      <c r="F616" s="12" t="s">
        <v>2489</v>
      </c>
      <c r="G616" s="15"/>
      <c r="H616" s="14" t="str">
        <f>IF(G616=J616,"未作答",IF(G616=答案!A616,"正确","错误"))</f>
        <v>未作答</v>
      </c>
    </row>
    <row r="617" customHeight="1" spans="1:8">
      <c r="A617" s="10">
        <v>616</v>
      </c>
      <c r="B617" s="11" t="s">
        <v>2490</v>
      </c>
      <c r="C617" s="12" t="s">
        <v>830</v>
      </c>
      <c r="D617" s="12" t="s">
        <v>688</v>
      </c>
      <c r="E617" s="12" t="s">
        <v>935</v>
      </c>
      <c r="F617" s="12" t="s">
        <v>2491</v>
      </c>
      <c r="G617" s="15"/>
      <c r="H617" s="14" t="str">
        <f>IF(G617=J617,"未作答",IF(G617=答案!A617,"正确","错误"))</f>
        <v>未作答</v>
      </c>
    </row>
    <row r="618" customHeight="1" spans="1:8">
      <c r="A618" s="10">
        <v>617</v>
      </c>
      <c r="B618" s="11" t="s">
        <v>2492</v>
      </c>
      <c r="C618" s="16">
        <v>1024</v>
      </c>
      <c r="D618" s="16">
        <v>1023</v>
      </c>
      <c r="E618" s="16">
        <v>1022</v>
      </c>
      <c r="F618" s="16">
        <v>1000</v>
      </c>
      <c r="G618" s="15"/>
      <c r="H618" s="14" t="str">
        <f>IF(G618=J618,"未作答",IF(G618=答案!A618,"正确","错误"))</f>
        <v>未作答</v>
      </c>
    </row>
    <row r="619" customHeight="1" spans="1:8">
      <c r="A619" s="10">
        <v>618</v>
      </c>
      <c r="B619" s="11" t="s">
        <v>2493</v>
      </c>
      <c r="C619" s="12" t="s">
        <v>2494</v>
      </c>
      <c r="D619" s="12" t="s">
        <v>2495</v>
      </c>
      <c r="E619" s="12" t="s">
        <v>2496</v>
      </c>
      <c r="F619" s="12" t="s">
        <v>2497</v>
      </c>
      <c r="G619" s="15"/>
      <c r="H619" s="14" t="str">
        <f>IF(G619=J619,"未作答",IF(G619=答案!A619,"正确","错误"))</f>
        <v>未作答</v>
      </c>
    </row>
    <row r="620" customHeight="1" spans="1:8">
      <c r="A620" s="10">
        <v>619</v>
      </c>
      <c r="B620" s="11" t="s">
        <v>2498</v>
      </c>
      <c r="C620" s="12" t="s">
        <v>2499</v>
      </c>
      <c r="D620" s="12" t="s">
        <v>2500</v>
      </c>
      <c r="E620" s="12" t="s">
        <v>2501</v>
      </c>
      <c r="F620" s="12" t="s">
        <v>2502</v>
      </c>
      <c r="G620" s="15"/>
      <c r="H620" s="14" t="str">
        <f>IF(G620=J620,"未作答",IF(G620=答案!A620,"正确","错误"))</f>
        <v>未作答</v>
      </c>
    </row>
    <row r="621" customHeight="1" spans="1:8">
      <c r="A621" s="10">
        <v>620</v>
      </c>
      <c r="B621" s="11" t="s">
        <v>2503</v>
      </c>
      <c r="C621" s="12" t="s">
        <v>2504</v>
      </c>
      <c r="D621" s="12" t="s">
        <v>1579</v>
      </c>
      <c r="E621" s="12" t="s">
        <v>2505</v>
      </c>
      <c r="F621" s="12" t="s">
        <v>2506</v>
      </c>
      <c r="G621" s="15"/>
      <c r="H621" s="14" t="str">
        <f>IF(G621=J621,"未作答",IF(G621=答案!A621,"正确","错误"))</f>
        <v>未作答</v>
      </c>
    </row>
    <row r="622" customHeight="1" spans="1:8">
      <c r="A622" s="10">
        <v>621</v>
      </c>
      <c r="B622" s="11" t="s">
        <v>2507</v>
      </c>
      <c r="C622" s="12" t="s">
        <v>2508</v>
      </c>
      <c r="D622" s="12" t="s">
        <v>2509</v>
      </c>
      <c r="E622" s="12" t="s">
        <v>2510</v>
      </c>
      <c r="F622" s="12" t="s">
        <v>2511</v>
      </c>
      <c r="G622" s="15"/>
      <c r="H622" s="14" t="str">
        <f>IF(G622=J622,"未作答",IF(G622=答案!A622,"正确","错误"))</f>
        <v>未作答</v>
      </c>
    </row>
    <row r="623" customHeight="1" spans="1:8">
      <c r="A623" s="10">
        <v>622</v>
      </c>
      <c r="B623" s="11" t="s">
        <v>2512</v>
      </c>
      <c r="C623" s="12" t="s">
        <v>2513</v>
      </c>
      <c r="D623" s="12" t="s">
        <v>2514</v>
      </c>
      <c r="E623" s="12" t="s">
        <v>2515</v>
      </c>
      <c r="F623" s="12" t="s">
        <v>2516</v>
      </c>
      <c r="G623" s="15"/>
      <c r="H623" s="14" t="str">
        <f>IF(G623=J623,"未作答",IF(G623=答案!A623,"正确","错误"))</f>
        <v>未作答</v>
      </c>
    </row>
    <row r="624" customHeight="1" spans="1:8">
      <c r="A624" s="10">
        <v>623</v>
      </c>
      <c r="B624" s="11" t="s">
        <v>2517</v>
      </c>
      <c r="C624" s="12" t="s">
        <v>2518</v>
      </c>
      <c r="D624" s="12" t="s">
        <v>2519</v>
      </c>
      <c r="E624" s="12" t="s">
        <v>2520</v>
      </c>
      <c r="F624" s="12" t="s">
        <v>2521</v>
      </c>
      <c r="G624" s="15"/>
      <c r="H624" s="14" t="str">
        <f>IF(G624=J624,"未作答",IF(G624=答案!A624,"正确","错误"))</f>
        <v>未作答</v>
      </c>
    </row>
    <row r="625" customHeight="1" spans="1:8">
      <c r="A625" s="10">
        <v>624</v>
      </c>
      <c r="B625" s="11" t="s">
        <v>2517</v>
      </c>
      <c r="C625" s="12" t="s">
        <v>2518</v>
      </c>
      <c r="D625" s="12" t="s">
        <v>2519</v>
      </c>
      <c r="E625" s="12" t="s">
        <v>2522</v>
      </c>
      <c r="F625" s="12" t="s">
        <v>2523</v>
      </c>
      <c r="G625" s="15"/>
      <c r="H625" s="14" t="str">
        <f>IF(G625=J625,"未作答",IF(G625=答案!A625,"正确","错误"))</f>
        <v>未作答</v>
      </c>
    </row>
    <row r="626" customHeight="1" spans="1:8">
      <c r="A626" s="10">
        <v>625</v>
      </c>
      <c r="B626" s="11" t="s">
        <v>2524</v>
      </c>
      <c r="C626" s="12" t="s">
        <v>2525</v>
      </c>
      <c r="D626" s="12" t="s">
        <v>2526</v>
      </c>
      <c r="E626" s="12" t="s">
        <v>2527</v>
      </c>
      <c r="F626" s="12" t="s">
        <v>2528</v>
      </c>
      <c r="G626" s="15"/>
      <c r="H626" s="14" t="str">
        <f>IF(G626=J626,"未作答",IF(G626=答案!A626,"正确","错误"))</f>
        <v>未作答</v>
      </c>
    </row>
    <row r="627" customHeight="1" spans="1:8">
      <c r="A627" s="10">
        <v>626</v>
      </c>
      <c r="B627" s="11" t="s">
        <v>2529</v>
      </c>
      <c r="C627" s="12" t="s">
        <v>2530</v>
      </c>
      <c r="D627" s="12" t="s">
        <v>744</v>
      </c>
      <c r="E627" s="12" t="s">
        <v>2531</v>
      </c>
      <c r="F627" s="12" t="s">
        <v>849</v>
      </c>
      <c r="G627" s="15"/>
      <c r="H627" s="14" t="str">
        <f>IF(G627=J627,"未作答",IF(G627=答案!A627,"正确","错误"))</f>
        <v>未作答</v>
      </c>
    </row>
    <row r="628" customHeight="1" spans="1:8">
      <c r="A628" s="10">
        <v>627</v>
      </c>
      <c r="B628" s="11" t="s">
        <v>2532</v>
      </c>
      <c r="C628" s="12" t="s">
        <v>2533</v>
      </c>
      <c r="D628" s="12" t="s">
        <v>2534</v>
      </c>
      <c r="E628" s="12" t="s">
        <v>2535</v>
      </c>
      <c r="F628" s="12" t="s">
        <v>2536</v>
      </c>
      <c r="G628" s="15"/>
      <c r="H628" s="14" t="str">
        <f>IF(G628=J628,"未作答",IF(G628=答案!A628,"正确","错误"))</f>
        <v>未作答</v>
      </c>
    </row>
    <row r="629" customHeight="1" spans="1:8">
      <c r="A629" s="10">
        <v>628</v>
      </c>
      <c r="B629" s="11" t="s">
        <v>2537</v>
      </c>
      <c r="C629" s="12" t="s">
        <v>2538</v>
      </c>
      <c r="D629" s="12" t="s">
        <v>2539</v>
      </c>
      <c r="E629" s="12" t="s">
        <v>2540</v>
      </c>
      <c r="F629" s="12" t="s">
        <v>2541</v>
      </c>
      <c r="G629" s="15"/>
      <c r="H629" s="14" t="str">
        <f>IF(G629=J629,"未作答",IF(G629=答案!A629,"正确","错误"))</f>
        <v>未作答</v>
      </c>
    </row>
    <row r="630" customHeight="1" spans="1:8">
      <c r="A630" s="10">
        <v>629</v>
      </c>
      <c r="B630" s="11" t="s">
        <v>2542</v>
      </c>
      <c r="C630" s="12" t="s">
        <v>2543</v>
      </c>
      <c r="D630" s="12" t="s">
        <v>2544</v>
      </c>
      <c r="E630" s="12" t="s">
        <v>2545</v>
      </c>
      <c r="F630" s="12" t="s">
        <v>2546</v>
      </c>
      <c r="G630" s="15"/>
      <c r="H630" s="14" t="str">
        <f>IF(G630=J630,"未作答",IF(G630=答案!A630,"正确","错误"))</f>
        <v>未作答</v>
      </c>
    </row>
    <row r="631" customHeight="1" spans="1:8">
      <c r="A631" s="10">
        <v>630</v>
      </c>
      <c r="B631" s="11" t="s">
        <v>2547</v>
      </c>
      <c r="C631" s="12" t="s">
        <v>2548</v>
      </c>
      <c r="D631" s="12" t="s">
        <v>2549</v>
      </c>
      <c r="E631" s="12" t="s">
        <v>2550</v>
      </c>
      <c r="F631" s="12" t="s">
        <v>17</v>
      </c>
      <c r="G631" s="15"/>
      <c r="H631" s="14" t="str">
        <f>IF(G631=J631,"未作答",IF(G631=答案!A631,"正确","错误"))</f>
        <v>未作答</v>
      </c>
    </row>
    <row r="632" customHeight="1" spans="1:8">
      <c r="A632" s="10">
        <v>631</v>
      </c>
      <c r="B632" s="11" t="s">
        <v>2551</v>
      </c>
      <c r="C632" s="12" t="s">
        <v>2550</v>
      </c>
      <c r="D632" s="12" t="s">
        <v>2552</v>
      </c>
      <c r="E632" s="12" t="s">
        <v>2553</v>
      </c>
      <c r="F632" s="12" t="s">
        <v>2549</v>
      </c>
      <c r="G632" s="15"/>
      <c r="H632" s="14" t="str">
        <f>IF(G632=J632,"未作答",IF(G632=答案!A632,"正确","错误"))</f>
        <v>未作答</v>
      </c>
    </row>
    <row r="633" customHeight="1" spans="1:8">
      <c r="A633" s="10">
        <v>632</v>
      </c>
      <c r="B633" s="11" t="s">
        <v>2554</v>
      </c>
      <c r="C633" s="12" t="s">
        <v>2555</v>
      </c>
      <c r="D633" s="12" t="s">
        <v>2556</v>
      </c>
      <c r="E633" s="12" t="s">
        <v>2557</v>
      </c>
      <c r="F633" s="12" t="s">
        <v>2558</v>
      </c>
      <c r="G633" s="15"/>
      <c r="H633" s="14" t="str">
        <f>IF(G633=J633,"未作答",IF(G633=答案!A633,"正确","错误"))</f>
        <v>未作答</v>
      </c>
    </row>
    <row r="634" customHeight="1" spans="1:8">
      <c r="A634" s="10">
        <v>633</v>
      </c>
      <c r="B634" s="11" t="s">
        <v>2559</v>
      </c>
      <c r="C634" s="12" t="s">
        <v>2560</v>
      </c>
      <c r="D634" s="12" t="s">
        <v>2561</v>
      </c>
      <c r="E634" s="12" t="s">
        <v>2562</v>
      </c>
      <c r="F634" s="12" t="s">
        <v>2563</v>
      </c>
      <c r="G634" s="15"/>
      <c r="H634" s="14" t="str">
        <f>IF(G634=J634,"未作答",IF(G634=答案!A634,"正确","错误"))</f>
        <v>未作答</v>
      </c>
    </row>
    <row r="635" customHeight="1" spans="1:8">
      <c r="A635" s="10">
        <v>634</v>
      </c>
      <c r="B635" s="11" t="s">
        <v>2564</v>
      </c>
      <c r="C635" s="12" t="s">
        <v>2526</v>
      </c>
      <c r="D635" s="12" t="s">
        <v>2525</v>
      </c>
      <c r="E635" s="12" t="s">
        <v>1534</v>
      </c>
      <c r="F635" s="12" t="s">
        <v>2565</v>
      </c>
      <c r="G635" s="15"/>
      <c r="H635" s="14" t="str">
        <f>IF(G635=J635,"未作答",IF(G635=答案!A635,"正确","错误"))</f>
        <v>未作答</v>
      </c>
    </row>
    <row r="636" customHeight="1" spans="1:8">
      <c r="A636" s="10">
        <v>635</v>
      </c>
      <c r="B636" s="11" t="s">
        <v>2566</v>
      </c>
      <c r="C636" s="12" t="s">
        <v>1106</v>
      </c>
      <c r="D636" s="12" t="s">
        <v>2464</v>
      </c>
      <c r="E636" s="12" t="s">
        <v>2463</v>
      </c>
      <c r="F636" s="12" t="s">
        <v>2462</v>
      </c>
      <c r="G636" s="15"/>
      <c r="H636" s="14" t="str">
        <f>IF(G636=J636,"未作答",IF(G636=答案!A636,"正确","错误"))</f>
        <v>未作答</v>
      </c>
    </row>
    <row r="637" customHeight="1" spans="1:8">
      <c r="A637" s="10">
        <v>636</v>
      </c>
      <c r="B637" s="11" t="s">
        <v>2567</v>
      </c>
      <c r="C637" s="12" t="s">
        <v>186</v>
      </c>
      <c r="D637" s="12" t="s">
        <v>2568</v>
      </c>
      <c r="E637" s="12" t="s">
        <v>2569</v>
      </c>
      <c r="F637" s="12" t="s">
        <v>2570</v>
      </c>
      <c r="G637" s="15"/>
      <c r="H637" s="14" t="str">
        <f>IF(G637=J637,"未作答",IF(G637=答案!A637,"正确","错误"))</f>
        <v>未作答</v>
      </c>
    </row>
    <row r="638" customHeight="1" spans="1:8">
      <c r="A638" s="10">
        <v>637</v>
      </c>
      <c r="B638" s="11" t="s">
        <v>2571</v>
      </c>
      <c r="C638" s="12" t="s">
        <v>526</v>
      </c>
      <c r="D638" s="12" t="s">
        <v>493</v>
      </c>
      <c r="E638" s="12" t="s">
        <v>527</v>
      </c>
      <c r="F638" s="12" t="s">
        <v>2572</v>
      </c>
      <c r="G638" s="15"/>
      <c r="H638" s="14" t="str">
        <f>IF(G638=J638,"未作答",IF(G638=答案!A638,"正确","错误"))</f>
        <v>未作答</v>
      </c>
    </row>
    <row r="639" customHeight="1" spans="1:8">
      <c r="A639" s="10">
        <v>638</v>
      </c>
      <c r="B639" s="11" t="s">
        <v>2573</v>
      </c>
      <c r="C639" s="12" t="s">
        <v>2574</v>
      </c>
      <c r="D639" s="12" t="s">
        <v>2390</v>
      </c>
      <c r="E639" s="12" t="s">
        <v>2575</v>
      </c>
      <c r="F639" s="12" t="s">
        <v>1793</v>
      </c>
      <c r="G639" s="15"/>
      <c r="H639" s="14" t="str">
        <f>IF(G639=J639,"未作答",IF(G639=答案!A639,"正确","错误"))</f>
        <v>未作答</v>
      </c>
    </row>
    <row r="640" customHeight="1" spans="1:8">
      <c r="A640" s="10">
        <v>639</v>
      </c>
      <c r="B640" s="11" t="s">
        <v>2576</v>
      </c>
      <c r="C640" s="12" t="s">
        <v>2577</v>
      </c>
      <c r="D640" s="12" t="s">
        <v>2578</v>
      </c>
      <c r="E640" s="12" t="s">
        <v>2579</v>
      </c>
      <c r="F640" s="12" t="s">
        <v>2580</v>
      </c>
      <c r="G640" s="15"/>
      <c r="H640" s="14" t="str">
        <f>IF(G640=J640,"未作答",IF(G640=答案!A640,"正确","错误"))</f>
        <v>未作答</v>
      </c>
    </row>
    <row r="641" customHeight="1" spans="1:8">
      <c r="A641" s="10">
        <v>640</v>
      </c>
      <c r="B641" s="11" t="s">
        <v>2581</v>
      </c>
      <c r="C641" s="12" t="s">
        <v>2577</v>
      </c>
      <c r="D641" s="12" t="s">
        <v>2578</v>
      </c>
      <c r="E641" s="12" t="s">
        <v>2579</v>
      </c>
      <c r="F641" s="12" t="s">
        <v>833</v>
      </c>
      <c r="G641" s="15"/>
      <c r="H641" s="14" t="str">
        <f>IF(G641=J641,"未作答",IF(G641=答案!A641,"正确","错误"))</f>
        <v>未作答</v>
      </c>
    </row>
    <row r="642" customHeight="1" spans="1:8">
      <c r="A642" s="10">
        <v>641</v>
      </c>
      <c r="B642" s="11" t="s">
        <v>2582</v>
      </c>
      <c r="C642" s="12" t="s">
        <v>2583</v>
      </c>
      <c r="D642" s="12" t="s">
        <v>2584</v>
      </c>
      <c r="E642" s="12" t="s">
        <v>2585</v>
      </c>
      <c r="F642" s="12" t="s">
        <v>607</v>
      </c>
      <c r="G642" s="15"/>
      <c r="H642" s="14" t="str">
        <f>IF(G642=J642,"未作答",IF(G642=答案!A642,"正确","错误"))</f>
        <v>未作答</v>
      </c>
    </row>
    <row r="643" customHeight="1" spans="1:8">
      <c r="A643" s="10">
        <v>642</v>
      </c>
      <c r="B643" s="11" t="s">
        <v>2586</v>
      </c>
      <c r="C643" s="12" t="s">
        <v>2587</v>
      </c>
      <c r="D643" s="12" t="s">
        <v>2588</v>
      </c>
      <c r="E643" s="12" t="s">
        <v>2589</v>
      </c>
      <c r="F643" s="12" t="s">
        <v>2590</v>
      </c>
      <c r="G643" s="15"/>
      <c r="H643" s="14" t="str">
        <f>IF(G643=J643,"未作答",IF(G643=答案!A643,"正确","错误"))</f>
        <v>未作答</v>
      </c>
    </row>
    <row r="644" customHeight="1" spans="1:8">
      <c r="A644" s="10">
        <v>643</v>
      </c>
      <c r="B644" s="11" t="s">
        <v>2591</v>
      </c>
      <c r="C644" s="12" t="s">
        <v>2587</v>
      </c>
      <c r="D644" s="12" t="s">
        <v>2592</v>
      </c>
      <c r="E644" s="12" t="s">
        <v>2589</v>
      </c>
      <c r="F644" s="12" t="s">
        <v>2593</v>
      </c>
      <c r="G644" s="15"/>
      <c r="H644" s="14" t="str">
        <f>IF(G644=J644,"未作答",IF(G644=答案!A644,"正确","错误"))</f>
        <v>未作答</v>
      </c>
    </row>
    <row r="645" customHeight="1" spans="1:8">
      <c r="A645" s="10">
        <v>644</v>
      </c>
      <c r="B645" s="11" t="s">
        <v>2594</v>
      </c>
      <c r="C645" s="12" t="s">
        <v>2595</v>
      </c>
      <c r="D645" s="12" t="s">
        <v>2413</v>
      </c>
      <c r="E645" s="12" t="s">
        <v>2596</v>
      </c>
      <c r="F645" s="12" t="s">
        <v>2597</v>
      </c>
      <c r="G645" s="15"/>
      <c r="H645" s="14" t="str">
        <f>IF(G645=J645,"未作答",IF(G645=答案!A645,"正确","错误"))</f>
        <v>未作答</v>
      </c>
    </row>
    <row r="646" customHeight="1" spans="1:8">
      <c r="A646" s="10">
        <v>645</v>
      </c>
      <c r="B646" s="11" t="s">
        <v>2598</v>
      </c>
      <c r="C646" s="12" t="s">
        <v>2599</v>
      </c>
      <c r="D646" s="12" t="s">
        <v>1788</v>
      </c>
      <c r="E646" s="12" t="s">
        <v>2600</v>
      </c>
      <c r="F646" s="12" t="s">
        <v>2601</v>
      </c>
      <c r="G646" s="15"/>
      <c r="H646" s="14" t="str">
        <f>IF(G646=J646,"未作答",IF(G646=答案!A646,"正确","错误"))</f>
        <v>未作答</v>
      </c>
    </row>
    <row r="647" customHeight="1" spans="1:8">
      <c r="A647" s="10">
        <v>646</v>
      </c>
      <c r="B647" s="11" t="s">
        <v>2602</v>
      </c>
      <c r="C647" s="12" t="s">
        <v>527</v>
      </c>
      <c r="D647" s="12" t="s">
        <v>857</v>
      </c>
      <c r="E647" s="12" t="s">
        <v>1213</v>
      </c>
      <c r="F647" s="12" t="s">
        <v>2603</v>
      </c>
      <c r="G647" s="15"/>
      <c r="H647" s="14" t="str">
        <f>IF(G647=J647,"未作答",IF(G647=答案!A647,"正确","错误"))</f>
        <v>未作答</v>
      </c>
    </row>
    <row r="648" customHeight="1" spans="1:8">
      <c r="A648" s="10">
        <v>647</v>
      </c>
      <c r="B648" s="11" t="s">
        <v>2604</v>
      </c>
      <c r="C648" s="12" t="s">
        <v>688</v>
      </c>
      <c r="D648" s="12" t="s">
        <v>687</v>
      </c>
      <c r="E648" s="12" t="s">
        <v>500</v>
      </c>
      <c r="F648" s="12" t="s">
        <v>830</v>
      </c>
      <c r="G648" s="15"/>
      <c r="H648" s="14" t="str">
        <f>IF(G648=J648,"未作答",IF(G648=答案!A648,"正确","错误"))</f>
        <v>未作答</v>
      </c>
    </row>
    <row r="649" customHeight="1" spans="1:8">
      <c r="A649" s="10">
        <v>648</v>
      </c>
      <c r="B649" s="11" t="s">
        <v>2605</v>
      </c>
      <c r="C649" s="12" t="s">
        <v>688</v>
      </c>
      <c r="D649" s="12" t="s">
        <v>830</v>
      </c>
      <c r="E649" s="12" t="s">
        <v>687</v>
      </c>
      <c r="F649" s="12" t="s">
        <v>501</v>
      </c>
      <c r="G649" s="15"/>
      <c r="H649" s="14" t="str">
        <f>IF(G649=J649,"未作答",IF(G649=答案!A649,"正确","错误"))</f>
        <v>未作答</v>
      </c>
    </row>
    <row r="650" customHeight="1" spans="1:8">
      <c r="A650" s="10">
        <v>649</v>
      </c>
      <c r="B650" s="11" t="s">
        <v>2606</v>
      </c>
      <c r="C650" s="12" t="s">
        <v>2607</v>
      </c>
      <c r="D650" s="12" t="s">
        <v>2608</v>
      </c>
      <c r="E650" s="12" t="s">
        <v>489</v>
      </c>
      <c r="F650" s="12" t="s">
        <v>2609</v>
      </c>
      <c r="G650" s="15"/>
      <c r="H650" s="14" t="str">
        <f>IF(G650=J650,"未作答",IF(G650=答案!A650,"正确","错误"))</f>
        <v>未作答</v>
      </c>
    </row>
    <row r="651" customHeight="1" spans="1:8">
      <c r="A651" s="10">
        <v>650</v>
      </c>
      <c r="B651" s="11" t="s">
        <v>2610</v>
      </c>
      <c r="C651" s="12" t="s">
        <v>495</v>
      </c>
      <c r="D651" s="12" t="s">
        <v>2611</v>
      </c>
      <c r="E651" s="12" t="s">
        <v>2612</v>
      </c>
      <c r="F651" s="12" t="s">
        <v>550</v>
      </c>
      <c r="G651" s="15"/>
      <c r="H651" s="14" t="str">
        <f>IF(G651=J651,"未作答",IF(G651=答案!A651,"正确","错误"))</f>
        <v>未作答</v>
      </c>
    </row>
    <row r="652" customHeight="1" spans="1:8">
      <c r="A652" s="10">
        <v>651</v>
      </c>
      <c r="B652" s="11" t="s">
        <v>2613</v>
      </c>
      <c r="C652" s="12" t="s">
        <v>2614</v>
      </c>
      <c r="D652" s="12" t="s">
        <v>2615</v>
      </c>
      <c r="E652" s="12" t="s">
        <v>2616</v>
      </c>
      <c r="F652" s="12" t="s">
        <v>2617</v>
      </c>
      <c r="G652" s="15"/>
      <c r="H652" s="14" t="str">
        <f>IF(G652=J652,"未作答",IF(G652=答案!A652,"正确","错误"))</f>
        <v>未作答</v>
      </c>
    </row>
    <row r="653" customHeight="1" spans="1:8">
      <c r="A653" s="10">
        <v>652</v>
      </c>
      <c r="B653" s="11" t="s">
        <v>2618</v>
      </c>
      <c r="C653" s="12" t="s">
        <v>2619</v>
      </c>
      <c r="D653" s="12" t="s">
        <v>2620</v>
      </c>
      <c r="E653" s="12" t="s">
        <v>663</v>
      </c>
      <c r="F653" s="12" t="s">
        <v>2621</v>
      </c>
      <c r="G653" s="15"/>
      <c r="H653" s="14" t="str">
        <f>IF(G653=J653,"未作答",IF(G653=答案!A653,"正确","错误"))</f>
        <v>未作答</v>
      </c>
    </row>
    <row r="654" customHeight="1" spans="1:8">
      <c r="A654" s="10">
        <v>653</v>
      </c>
      <c r="B654" s="11" t="s">
        <v>2622</v>
      </c>
      <c r="C654" s="12" t="s">
        <v>2623</v>
      </c>
      <c r="D654" s="12" t="s">
        <v>1019</v>
      </c>
      <c r="E654" s="12" t="s">
        <v>470</v>
      </c>
      <c r="F654" s="12" t="s">
        <v>549</v>
      </c>
      <c r="G654" s="15"/>
      <c r="H654" s="14" t="str">
        <f>IF(G654=J654,"未作答",IF(G654=答案!A654,"正确","错误"))</f>
        <v>未作答</v>
      </c>
    </row>
    <row r="655" customHeight="1" spans="1:8">
      <c r="A655" s="10">
        <v>654</v>
      </c>
      <c r="B655" s="11" t="s">
        <v>2624</v>
      </c>
      <c r="C655" s="12" t="s">
        <v>2625</v>
      </c>
      <c r="D655" s="12" t="s">
        <v>2626</v>
      </c>
      <c r="E655" s="12" t="s">
        <v>2627</v>
      </c>
      <c r="F655" s="12" t="s">
        <v>2628</v>
      </c>
      <c r="G655" s="15"/>
      <c r="H655" s="14" t="str">
        <f>IF(G655=J655,"未作答",IF(G655=答案!A655,"正确","错误"))</f>
        <v>未作答</v>
      </c>
    </row>
    <row r="656" customHeight="1" spans="1:8">
      <c r="A656" s="10">
        <v>655</v>
      </c>
      <c r="B656" s="11" t="s">
        <v>2629</v>
      </c>
      <c r="C656" s="12" t="s">
        <v>2630</v>
      </c>
      <c r="D656" s="12" t="s">
        <v>775</v>
      </c>
      <c r="E656" s="12" t="s">
        <v>2631</v>
      </c>
      <c r="F656" s="12" t="s">
        <v>385</v>
      </c>
      <c r="G656" s="15"/>
      <c r="H656" s="14" t="str">
        <f>IF(G656=J656,"未作答",IF(G656=答案!A656,"正确","错误"))</f>
        <v>未作答</v>
      </c>
    </row>
    <row r="657" customHeight="1" spans="1:8">
      <c r="A657" s="10">
        <v>656</v>
      </c>
      <c r="B657" s="11" t="s">
        <v>2632</v>
      </c>
      <c r="C657" s="12" t="s">
        <v>2633</v>
      </c>
      <c r="D657" s="12" t="s">
        <v>2634</v>
      </c>
      <c r="E657" s="12" t="s">
        <v>2635</v>
      </c>
      <c r="F657" s="12" t="s">
        <v>2636</v>
      </c>
      <c r="G657" s="15"/>
      <c r="H657" s="14" t="str">
        <f>IF(G657=J657,"未作答",IF(G657=答案!A657,"正确","错误"))</f>
        <v>未作答</v>
      </c>
    </row>
    <row r="658" customHeight="1" spans="1:8">
      <c r="A658" s="10">
        <v>657</v>
      </c>
      <c r="B658" s="11" t="s">
        <v>2637</v>
      </c>
      <c r="C658" s="12" t="s">
        <v>2638</v>
      </c>
      <c r="D658" s="12" t="s">
        <v>2639</v>
      </c>
      <c r="E658" s="12" t="s">
        <v>2640</v>
      </c>
      <c r="F658" s="12" t="s">
        <v>2641</v>
      </c>
      <c r="G658" s="15"/>
      <c r="H658" s="14" t="str">
        <f>IF(G658=J658,"未作答",IF(G658=答案!A658,"正确","错误"))</f>
        <v>未作答</v>
      </c>
    </row>
    <row r="659" customHeight="1" spans="1:8">
      <c r="A659" s="10">
        <v>658</v>
      </c>
      <c r="B659" s="11" t="s">
        <v>2642</v>
      </c>
      <c r="C659" s="12" t="s">
        <v>2643</v>
      </c>
      <c r="D659" s="12" t="s">
        <v>2644</v>
      </c>
      <c r="E659" s="12" t="s">
        <v>2645</v>
      </c>
      <c r="F659" s="12" t="s">
        <v>2646</v>
      </c>
      <c r="G659" s="15"/>
      <c r="H659" s="14" t="str">
        <f>IF(G659=J659,"未作答",IF(G659=答案!A659,"正确","错误"))</f>
        <v>未作答</v>
      </c>
    </row>
    <row r="660" customHeight="1" spans="1:8">
      <c r="A660" s="10">
        <v>659</v>
      </c>
      <c r="B660" s="11" t="s">
        <v>2647</v>
      </c>
      <c r="C660" s="12" t="s">
        <v>2648</v>
      </c>
      <c r="D660" s="12" t="s">
        <v>2649</v>
      </c>
      <c r="E660" s="12" t="s">
        <v>2650</v>
      </c>
      <c r="F660" s="12" t="s">
        <v>2651</v>
      </c>
      <c r="G660" s="15"/>
      <c r="H660" s="14" t="str">
        <f>IF(G660=J660,"未作答",IF(G660=答案!A660,"正确","错误"))</f>
        <v>未作答</v>
      </c>
    </row>
    <row r="661" customHeight="1" spans="1:8">
      <c r="A661" s="10">
        <v>660</v>
      </c>
      <c r="B661" s="11" t="s">
        <v>2652</v>
      </c>
      <c r="C661" s="12" t="s">
        <v>2653</v>
      </c>
      <c r="D661" s="12" t="s">
        <v>2654</v>
      </c>
      <c r="E661" s="12" t="s">
        <v>2655</v>
      </c>
      <c r="F661" s="12" t="s">
        <v>2656</v>
      </c>
      <c r="G661" s="15"/>
      <c r="H661" s="14" t="str">
        <f>IF(G661=J661,"未作答",IF(G661=答案!A661,"正确","错误"))</f>
        <v>未作答</v>
      </c>
    </row>
    <row r="662" customHeight="1" spans="1:8">
      <c r="A662" s="10">
        <v>661</v>
      </c>
      <c r="B662" s="11" t="s">
        <v>2657</v>
      </c>
      <c r="C662" s="12" t="s">
        <v>2658</v>
      </c>
      <c r="D662" s="12" t="s">
        <v>2659</v>
      </c>
      <c r="E662" s="12" t="s">
        <v>2660</v>
      </c>
      <c r="F662" s="12" t="s">
        <v>2661</v>
      </c>
      <c r="G662" s="15"/>
      <c r="H662" s="14" t="str">
        <f>IF(G662=J662,"未作答",IF(G662=答案!A662,"正确","错误"))</f>
        <v>未作答</v>
      </c>
    </row>
    <row r="663" customHeight="1" spans="1:8">
      <c r="A663" s="10">
        <v>662</v>
      </c>
      <c r="B663" s="11" t="s">
        <v>2662</v>
      </c>
      <c r="C663" s="12" t="s">
        <v>2663</v>
      </c>
      <c r="D663" s="12" t="s">
        <v>2664</v>
      </c>
      <c r="E663" s="12" t="s">
        <v>2665</v>
      </c>
      <c r="F663" s="12" t="s">
        <v>2666</v>
      </c>
      <c r="G663" s="15"/>
      <c r="H663" s="14" t="str">
        <f>IF(G663=J663,"未作答",IF(G663=答案!A663,"正确","错误"))</f>
        <v>未作答</v>
      </c>
    </row>
    <row r="664" customHeight="1" spans="1:8">
      <c r="A664" s="10">
        <v>663</v>
      </c>
      <c r="B664" s="11" t="s">
        <v>2667</v>
      </c>
      <c r="C664" s="12" t="s">
        <v>495</v>
      </c>
      <c r="D664" s="12" t="s">
        <v>526</v>
      </c>
      <c r="E664" s="12" t="s">
        <v>496</v>
      </c>
      <c r="F664" s="12" t="s">
        <v>2668</v>
      </c>
      <c r="G664" s="15"/>
      <c r="H664" s="14" t="str">
        <f>IF(G664=J664,"未作答",IF(G664=答案!A664,"正确","错误"))</f>
        <v>未作答</v>
      </c>
    </row>
    <row r="665" customHeight="1" spans="1:8">
      <c r="A665" s="10">
        <v>664</v>
      </c>
      <c r="B665" s="11" t="s">
        <v>2669</v>
      </c>
      <c r="C665" s="12" t="s">
        <v>2670</v>
      </c>
      <c r="D665" s="12" t="s">
        <v>2671</v>
      </c>
      <c r="E665" s="12" t="s">
        <v>1106</v>
      </c>
      <c r="F665" s="12" t="s">
        <v>2672</v>
      </c>
      <c r="G665" s="15"/>
      <c r="H665" s="14" t="str">
        <f>IF(G665=J665,"未作答",IF(G665=答案!A665,"正确","错误"))</f>
        <v>未作答</v>
      </c>
    </row>
    <row r="666" customHeight="1" spans="1:8">
      <c r="A666" s="10">
        <v>665</v>
      </c>
      <c r="B666" s="11" t="s">
        <v>2673</v>
      </c>
      <c r="C666" s="12" t="s">
        <v>2674</v>
      </c>
      <c r="D666" s="12" t="s">
        <v>2675</v>
      </c>
      <c r="E666" s="12" t="s">
        <v>2676</v>
      </c>
      <c r="F666" s="12" t="s">
        <v>2677</v>
      </c>
      <c r="G666" s="15"/>
      <c r="H666" s="14" t="str">
        <f>IF(G666=J666,"未作答",IF(G666=答案!A666,"正确","错误"))</f>
        <v>未作答</v>
      </c>
    </row>
    <row r="667" customHeight="1" spans="1:8">
      <c r="A667" s="10">
        <v>666</v>
      </c>
      <c r="B667" s="11" t="s">
        <v>2678</v>
      </c>
      <c r="C667" s="12" t="s">
        <v>2679</v>
      </c>
      <c r="D667" s="12" t="s">
        <v>2680</v>
      </c>
      <c r="E667" s="12" t="s">
        <v>2681</v>
      </c>
      <c r="F667" s="12" t="s">
        <v>2682</v>
      </c>
      <c r="G667" s="15"/>
      <c r="H667" s="14" t="str">
        <f>IF(G667=J667,"未作答",IF(G667=答案!A667,"正确","错误"))</f>
        <v>未作答</v>
      </c>
    </row>
    <row r="668" customHeight="1" spans="1:8">
      <c r="A668" s="10">
        <v>667</v>
      </c>
      <c r="B668" s="11" t="s">
        <v>2683</v>
      </c>
      <c r="C668" s="12" t="s">
        <v>2684</v>
      </c>
      <c r="D668" s="12" t="s">
        <v>2685</v>
      </c>
      <c r="E668" s="12" t="s">
        <v>2686</v>
      </c>
      <c r="F668" s="12" t="s">
        <v>2687</v>
      </c>
      <c r="G668" s="15"/>
      <c r="H668" s="14" t="str">
        <f>IF(G668=J668,"未作答",IF(G668=答案!A668,"正确","错误"))</f>
        <v>未作答</v>
      </c>
    </row>
    <row r="669" customHeight="1" spans="1:8">
      <c r="A669" s="10">
        <v>668</v>
      </c>
      <c r="B669" s="11" t="s">
        <v>2688</v>
      </c>
      <c r="C669" s="12" t="s">
        <v>2689</v>
      </c>
      <c r="D669" s="12" t="s">
        <v>2690</v>
      </c>
      <c r="E669" s="12" t="s">
        <v>2691</v>
      </c>
      <c r="F669" s="12" t="s">
        <v>2692</v>
      </c>
      <c r="G669" s="15"/>
      <c r="H669" s="14" t="str">
        <f>IF(G669=J669,"未作答",IF(G669=答案!A669,"正确","错误"))</f>
        <v>未作答</v>
      </c>
    </row>
    <row r="670" customHeight="1" spans="1:8">
      <c r="A670" s="10">
        <v>669</v>
      </c>
      <c r="B670" s="11" t="s">
        <v>2693</v>
      </c>
      <c r="C670" s="12" t="s">
        <v>2694</v>
      </c>
      <c r="D670" s="12" t="s">
        <v>2695</v>
      </c>
      <c r="E670" s="12" t="s">
        <v>2696</v>
      </c>
      <c r="F670" s="12" t="s">
        <v>2697</v>
      </c>
      <c r="G670" s="15"/>
      <c r="H670" s="14" t="str">
        <f>IF(G670=J670,"未作答",IF(G670=答案!A670,"正确","错误"))</f>
        <v>未作答</v>
      </c>
    </row>
    <row r="671" customHeight="1" spans="1:8">
      <c r="A671" s="10">
        <v>670</v>
      </c>
      <c r="B671" s="11" t="s">
        <v>2698</v>
      </c>
      <c r="C671" s="12" t="s">
        <v>2699</v>
      </c>
      <c r="D671" s="12" t="s">
        <v>2700</v>
      </c>
      <c r="E671" s="12" t="s">
        <v>2701</v>
      </c>
      <c r="F671" s="12" t="s">
        <v>2702</v>
      </c>
      <c r="G671" s="15"/>
      <c r="H671" s="14" t="str">
        <f>IF(G671=J671,"未作答",IF(G671=答案!A671,"正确","错误"))</f>
        <v>未作答</v>
      </c>
    </row>
    <row r="672" customHeight="1" spans="1:8">
      <c r="A672" s="10">
        <v>671</v>
      </c>
      <c r="B672" s="11" t="s">
        <v>2703</v>
      </c>
      <c r="C672" s="12" t="s">
        <v>234</v>
      </c>
      <c r="D672" s="12" t="s">
        <v>415</v>
      </c>
      <c r="E672" s="12" t="s">
        <v>102</v>
      </c>
      <c r="F672" s="12" t="s">
        <v>103</v>
      </c>
      <c r="G672" s="15"/>
      <c r="H672" s="14" t="str">
        <f>IF(G672=J672,"未作答",IF(G672=答案!A672,"正确","错误"))</f>
        <v>未作答</v>
      </c>
    </row>
    <row r="673" customHeight="1" spans="1:8">
      <c r="A673" s="10">
        <v>672</v>
      </c>
      <c r="B673" s="11" t="s">
        <v>2704</v>
      </c>
      <c r="C673" s="12" t="s">
        <v>2705</v>
      </c>
      <c r="D673" s="12" t="s">
        <v>2706</v>
      </c>
      <c r="E673" s="12" t="s">
        <v>2707</v>
      </c>
      <c r="F673" s="12" t="s">
        <v>2708</v>
      </c>
      <c r="G673" s="15"/>
      <c r="H673" s="14" t="str">
        <f>IF(G673=J673,"未作答",IF(G673=答案!A673,"正确","错误"))</f>
        <v>未作答</v>
      </c>
    </row>
    <row r="674" customHeight="1" spans="1:8">
      <c r="A674" s="10">
        <v>673</v>
      </c>
      <c r="B674" s="11" t="s">
        <v>2709</v>
      </c>
      <c r="C674" s="12" t="s">
        <v>2710</v>
      </c>
      <c r="D674" s="12" t="s">
        <v>2711</v>
      </c>
      <c r="E674" s="12" t="s">
        <v>2712</v>
      </c>
      <c r="F674" s="12" t="s">
        <v>2713</v>
      </c>
      <c r="G674" s="15"/>
      <c r="H674" s="14" t="str">
        <f>IF(G674=J674,"未作答",IF(G674=答案!A674,"正确","错误"))</f>
        <v>未作答</v>
      </c>
    </row>
    <row r="675" customHeight="1" spans="1:8">
      <c r="A675" s="10">
        <v>674</v>
      </c>
      <c r="B675" s="11" t="s">
        <v>2714</v>
      </c>
      <c r="C675" s="12" t="s">
        <v>2715</v>
      </c>
      <c r="D675" s="12" t="s">
        <v>2716</v>
      </c>
      <c r="E675" s="12" t="s">
        <v>234</v>
      </c>
      <c r="F675" s="12" t="s">
        <v>1047</v>
      </c>
      <c r="G675" s="15"/>
      <c r="H675" s="14" t="str">
        <f>IF(G675=J675,"未作答",IF(G675=答案!A675,"正确","错误"))</f>
        <v>未作答</v>
      </c>
    </row>
    <row r="676" customHeight="1" spans="1:8">
      <c r="A676" s="10">
        <v>675</v>
      </c>
      <c r="B676" s="11" t="s">
        <v>2717</v>
      </c>
      <c r="C676" s="12" t="s">
        <v>2718</v>
      </c>
      <c r="D676" s="12" t="s">
        <v>2719</v>
      </c>
      <c r="E676" s="12" t="s">
        <v>2720</v>
      </c>
      <c r="F676" s="12" t="s">
        <v>2721</v>
      </c>
      <c r="G676" s="15"/>
      <c r="H676" s="14" t="str">
        <f>IF(G676=J676,"未作答",IF(G676=答案!A676,"正确","错误"))</f>
        <v>未作答</v>
      </c>
    </row>
    <row r="677" customHeight="1" spans="1:8">
      <c r="A677" s="10">
        <v>676</v>
      </c>
      <c r="B677" s="11" t="s">
        <v>2722</v>
      </c>
      <c r="C677" s="12" t="s">
        <v>2723</v>
      </c>
      <c r="D677" s="12" t="s">
        <v>2724</v>
      </c>
      <c r="E677" s="12" t="s">
        <v>2725</v>
      </c>
      <c r="F677" s="12" t="s">
        <v>2726</v>
      </c>
      <c r="G677" s="15"/>
      <c r="H677" s="14" t="str">
        <f>IF(G677=J677,"未作答",IF(G677=答案!A677,"正确","错误"))</f>
        <v>未作答</v>
      </c>
    </row>
    <row r="678" customHeight="1" spans="1:8">
      <c r="A678" s="10">
        <v>677</v>
      </c>
      <c r="B678" s="11" t="s">
        <v>2727</v>
      </c>
      <c r="C678" s="12" t="s">
        <v>2728</v>
      </c>
      <c r="D678" s="12" t="s">
        <v>2729</v>
      </c>
      <c r="E678" s="12" t="s">
        <v>2730</v>
      </c>
      <c r="F678" s="12" t="s">
        <v>2731</v>
      </c>
      <c r="G678" s="15"/>
      <c r="H678" s="14" t="str">
        <f>IF(G678=J678,"未作答",IF(G678=答案!A678,"正确","错误"))</f>
        <v>未作答</v>
      </c>
    </row>
    <row r="679" customHeight="1" spans="1:8">
      <c r="A679" s="10">
        <v>678</v>
      </c>
      <c r="B679" s="11" t="s">
        <v>2732</v>
      </c>
      <c r="C679" s="12" t="s">
        <v>1045</v>
      </c>
      <c r="D679" s="12" t="s">
        <v>1163</v>
      </c>
      <c r="E679" s="12" t="s">
        <v>2733</v>
      </c>
      <c r="F679" s="12" t="s">
        <v>1193</v>
      </c>
      <c r="G679" s="15"/>
      <c r="H679" s="14" t="str">
        <f>IF(G679=J679,"未作答",IF(G679=答案!A679,"正确","错误"))</f>
        <v>未作答</v>
      </c>
    </row>
    <row r="680" customHeight="1" spans="1:8">
      <c r="A680" s="10">
        <v>679</v>
      </c>
      <c r="B680" s="11" t="s">
        <v>2734</v>
      </c>
      <c r="C680" s="12" t="s">
        <v>2735</v>
      </c>
      <c r="D680" s="12" t="s">
        <v>2017</v>
      </c>
      <c r="E680" s="12" t="s">
        <v>2019</v>
      </c>
      <c r="F680" s="12" t="s">
        <v>1310</v>
      </c>
      <c r="G680" s="15"/>
      <c r="H680" s="14" t="str">
        <f>IF(G680=J680,"未作答",IF(G680=答案!A680,"正确","错误"))</f>
        <v>未作答</v>
      </c>
    </row>
    <row r="681" customHeight="1" spans="1:8">
      <c r="A681" s="10">
        <v>680</v>
      </c>
      <c r="B681" s="11" t="s">
        <v>2736</v>
      </c>
      <c r="C681" s="12" t="s">
        <v>2737</v>
      </c>
      <c r="D681" s="12" t="s">
        <v>2738</v>
      </c>
      <c r="E681" s="12" t="s">
        <v>2739</v>
      </c>
      <c r="F681" s="12" t="s">
        <v>2740</v>
      </c>
      <c r="G681" s="15"/>
      <c r="H681" s="14" t="str">
        <f>IF(G681=J681,"未作答",IF(G681=答案!A681,"正确","错误"))</f>
        <v>未作答</v>
      </c>
    </row>
    <row r="682" customHeight="1" spans="1:8">
      <c r="A682" s="10">
        <v>681</v>
      </c>
      <c r="B682" s="11" t="s">
        <v>2741</v>
      </c>
      <c r="C682" s="12" t="s">
        <v>2742</v>
      </c>
      <c r="D682" s="12" t="s">
        <v>2743</v>
      </c>
      <c r="E682" s="12" t="s">
        <v>2744</v>
      </c>
      <c r="F682" s="12" t="s">
        <v>2745</v>
      </c>
      <c r="G682" s="15"/>
      <c r="H682" s="14" t="str">
        <f>IF(G682=J682,"未作答",IF(G682=答案!A682,"正确","错误"))</f>
        <v>未作答</v>
      </c>
    </row>
    <row r="683" customHeight="1" spans="1:8">
      <c r="A683" s="10">
        <v>682</v>
      </c>
      <c r="B683" s="11" t="s">
        <v>2746</v>
      </c>
      <c r="C683" s="12" t="s">
        <v>2747</v>
      </c>
      <c r="D683" s="12" t="s">
        <v>2748</v>
      </c>
      <c r="E683" s="12" t="s">
        <v>2749</v>
      </c>
      <c r="F683" s="12" t="s">
        <v>2750</v>
      </c>
      <c r="G683" s="15"/>
      <c r="H683" s="14" t="str">
        <f>IF(G683=J683,"未作答",IF(G683=答案!A683,"正确","错误"))</f>
        <v>未作答</v>
      </c>
    </row>
    <row r="684" customHeight="1" spans="1:8">
      <c r="A684" s="10">
        <v>683</v>
      </c>
      <c r="B684" s="11" t="s">
        <v>2751</v>
      </c>
      <c r="C684" s="12" t="s">
        <v>526</v>
      </c>
      <c r="D684" s="12" t="s">
        <v>493</v>
      </c>
      <c r="E684" s="12" t="s">
        <v>1213</v>
      </c>
      <c r="F684" s="12" t="s">
        <v>580</v>
      </c>
      <c r="G684" s="15"/>
      <c r="H684" s="14" t="str">
        <f>IF(G684=J684,"未作答",IF(G684=答案!A684,"正确","错误"))</f>
        <v>未作答</v>
      </c>
    </row>
    <row r="685" customHeight="1" spans="1:8">
      <c r="A685" s="10">
        <v>684</v>
      </c>
      <c r="B685" s="11" t="s">
        <v>2752</v>
      </c>
      <c r="C685" s="12" t="s">
        <v>2753</v>
      </c>
      <c r="D685" s="12" t="s">
        <v>2754</v>
      </c>
      <c r="E685" s="12" t="s">
        <v>2240</v>
      </c>
      <c r="F685" s="12" t="s">
        <v>103</v>
      </c>
      <c r="G685" s="15"/>
      <c r="H685" s="14" t="str">
        <f>IF(G685=J685,"未作答",IF(G685=答案!A685,"正确","错误"))</f>
        <v>未作答</v>
      </c>
    </row>
    <row r="686" customHeight="1" spans="1:8">
      <c r="A686" s="10">
        <v>685</v>
      </c>
      <c r="B686" s="11" t="s">
        <v>2755</v>
      </c>
      <c r="C686" s="12" t="s">
        <v>2756</v>
      </c>
      <c r="D686" s="12" t="s">
        <v>2757</v>
      </c>
      <c r="E686" s="12" t="s">
        <v>2758</v>
      </c>
      <c r="F686" s="12" t="s">
        <v>2759</v>
      </c>
      <c r="G686" s="15"/>
      <c r="H686" s="14" t="str">
        <f>IF(G686=J686,"未作答",IF(G686=答案!A686,"正确","错误"))</f>
        <v>未作答</v>
      </c>
    </row>
    <row r="687" customHeight="1" spans="1:8">
      <c r="A687" s="10">
        <v>686</v>
      </c>
      <c r="B687" s="11" t="s">
        <v>2760</v>
      </c>
      <c r="C687" s="12" t="s">
        <v>2761</v>
      </c>
      <c r="D687" s="12" t="s">
        <v>2762</v>
      </c>
      <c r="E687" s="12" t="s">
        <v>2763</v>
      </c>
      <c r="F687" s="12" t="s">
        <v>2764</v>
      </c>
      <c r="G687" s="15"/>
      <c r="H687" s="14" t="str">
        <f>IF(G687=J687,"未作答",IF(G687=答案!A687,"正确","错误"))</f>
        <v>未作答</v>
      </c>
    </row>
    <row r="688" customHeight="1" spans="1:8">
      <c r="A688" s="10">
        <v>687</v>
      </c>
      <c r="B688" s="11" t="s">
        <v>2765</v>
      </c>
      <c r="C688" s="12" t="s">
        <v>2766</v>
      </c>
      <c r="D688" s="12" t="s">
        <v>2767</v>
      </c>
      <c r="E688" s="12" t="s">
        <v>2768</v>
      </c>
      <c r="F688" s="12" t="s">
        <v>2769</v>
      </c>
      <c r="G688" s="15"/>
      <c r="H688" s="14" t="str">
        <f>IF(G688=J688,"未作答",IF(G688=答案!A688,"正确","错误"))</f>
        <v>未作答</v>
      </c>
    </row>
    <row r="689" customHeight="1" spans="1:8">
      <c r="A689" s="10">
        <v>688</v>
      </c>
      <c r="B689" s="11" t="s">
        <v>2770</v>
      </c>
      <c r="C689" s="12" t="s">
        <v>2621</v>
      </c>
      <c r="D689" s="12" t="s">
        <v>2771</v>
      </c>
      <c r="E689" s="12" t="s">
        <v>2772</v>
      </c>
      <c r="F689" s="12" t="s">
        <v>2773</v>
      </c>
      <c r="G689" s="15"/>
      <c r="H689" s="14" t="str">
        <f>IF(G689=J689,"未作答",IF(G689=答案!A689,"正确","错误"))</f>
        <v>未作答</v>
      </c>
    </row>
    <row r="690" customHeight="1" spans="1:8">
      <c r="A690" s="10">
        <v>689</v>
      </c>
      <c r="B690" s="11" t="s">
        <v>2774</v>
      </c>
      <c r="C690" s="12" t="s">
        <v>2775</v>
      </c>
      <c r="D690" s="12" t="s">
        <v>2776</v>
      </c>
      <c r="E690" s="12" t="s">
        <v>2777</v>
      </c>
      <c r="F690" s="12" t="s">
        <v>2778</v>
      </c>
      <c r="G690" s="15"/>
      <c r="H690" s="14" t="str">
        <f>IF(G690=J690,"未作答",IF(G690=答案!A690,"正确","错误"))</f>
        <v>未作答</v>
      </c>
    </row>
    <row r="691" customHeight="1" spans="1:8">
      <c r="A691" s="10">
        <v>690</v>
      </c>
      <c r="B691" s="11" t="s">
        <v>2779</v>
      </c>
      <c r="C691" s="12" t="s">
        <v>2780</v>
      </c>
      <c r="D691" s="12" t="s">
        <v>2781</v>
      </c>
      <c r="E691" s="12" t="s">
        <v>672</v>
      </c>
      <c r="F691" s="12" t="s">
        <v>2782</v>
      </c>
      <c r="G691" s="15"/>
      <c r="H691" s="14" t="str">
        <f>IF(G691=J691,"未作答",IF(G691=答案!A691,"正确","错误"))</f>
        <v>未作答</v>
      </c>
    </row>
    <row r="692" customHeight="1" spans="1:8">
      <c r="A692" s="10">
        <v>691</v>
      </c>
      <c r="B692" s="11" t="s">
        <v>2783</v>
      </c>
      <c r="C692" s="12" t="s">
        <v>2784</v>
      </c>
      <c r="D692" s="12" t="s">
        <v>2785</v>
      </c>
      <c r="E692" s="12" t="s">
        <v>2786</v>
      </c>
      <c r="F692" s="12" t="s">
        <v>2787</v>
      </c>
      <c r="G692" s="15"/>
      <c r="H692" s="14" t="str">
        <f>IF(G692=J692,"未作答",IF(G692=答案!A692,"正确","错误"))</f>
        <v>未作答</v>
      </c>
    </row>
    <row r="693" customHeight="1" spans="1:8">
      <c r="A693" s="10">
        <v>692</v>
      </c>
      <c r="B693" s="11" t="s">
        <v>2788</v>
      </c>
      <c r="C693" s="12" t="s">
        <v>2789</v>
      </c>
      <c r="D693" s="12" t="s">
        <v>2790</v>
      </c>
      <c r="E693" s="12" t="s">
        <v>2791</v>
      </c>
      <c r="F693" s="12" t="s">
        <v>2792</v>
      </c>
      <c r="G693" s="15"/>
      <c r="H693" s="14" t="str">
        <f>IF(G693=J693,"未作答",IF(G693=答案!A693,"正确","错误"))</f>
        <v>未作答</v>
      </c>
    </row>
    <row r="694" customHeight="1" spans="1:8">
      <c r="A694" s="10">
        <v>693</v>
      </c>
      <c r="B694" s="11" t="s">
        <v>2793</v>
      </c>
      <c r="C694" s="12" t="s">
        <v>2794</v>
      </c>
      <c r="D694" s="12" t="s">
        <v>2795</v>
      </c>
      <c r="E694" s="12" t="s">
        <v>2796</v>
      </c>
      <c r="F694" s="12" t="s">
        <v>2797</v>
      </c>
      <c r="G694" s="15"/>
      <c r="H694" s="14" t="str">
        <f>IF(G694=J694,"未作答",IF(G694=答案!A694,"正确","错误"))</f>
        <v>未作答</v>
      </c>
    </row>
    <row r="695" customHeight="1" spans="1:8">
      <c r="A695" s="10">
        <v>694</v>
      </c>
      <c r="B695" s="11" t="s">
        <v>2798</v>
      </c>
      <c r="C695" s="12" t="s">
        <v>2799</v>
      </c>
      <c r="D695" s="12" t="s">
        <v>2800</v>
      </c>
      <c r="E695" s="12" t="s">
        <v>2801</v>
      </c>
      <c r="F695" s="12" t="s">
        <v>2802</v>
      </c>
      <c r="G695" s="15"/>
      <c r="H695" s="14" t="str">
        <f>IF(G695=J695,"未作答",IF(G695=答案!A695,"正确","错误"))</f>
        <v>未作答</v>
      </c>
    </row>
    <row r="696" customHeight="1" spans="1:8">
      <c r="A696" s="10">
        <v>695</v>
      </c>
      <c r="B696" s="11" t="s">
        <v>2803</v>
      </c>
      <c r="C696" s="12" t="s">
        <v>2804</v>
      </c>
      <c r="D696" s="12" t="s">
        <v>2805</v>
      </c>
      <c r="E696" s="12" t="s">
        <v>2806</v>
      </c>
      <c r="F696" s="12" t="s">
        <v>2807</v>
      </c>
      <c r="G696" s="15"/>
      <c r="H696" s="14" t="str">
        <f>IF(G696=J696,"未作答",IF(G696=答案!A696,"正确","错误"))</f>
        <v>未作答</v>
      </c>
    </row>
    <row r="697" customHeight="1" spans="1:8">
      <c r="A697" s="10">
        <v>696</v>
      </c>
      <c r="B697" s="11" t="s">
        <v>2808</v>
      </c>
      <c r="C697" s="12" t="s">
        <v>2809</v>
      </c>
      <c r="D697" s="12" t="s">
        <v>2810</v>
      </c>
      <c r="E697" s="12" t="s">
        <v>2811</v>
      </c>
      <c r="F697" s="12" t="s">
        <v>2812</v>
      </c>
      <c r="G697" s="15"/>
      <c r="H697" s="14" t="str">
        <f>IF(G697=J697,"未作答",IF(G697=答案!A697,"正确","错误"))</f>
        <v>未作答</v>
      </c>
    </row>
    <row r="698" customHeight="1" spans="1:8">
      <c r="A698" s="10">
        <v>697</v>
      </c>
      <c r="B698" s="11" t="s">
        <v>2813</v>
      </c>
      <c r="C698" s="12" t="s">
        <v>2814</v>
      </c>
      <c r="D698" s="12" t="s">
        <v>2815</v>
      </c>
      <c r="E698" s="12" t="s">
        <v>2816</v>
      </c>
      <c r="F698" s="12" t="s">
        <v>2817</v>
      </c>
      <c r="G698" s="15"/>
      <c r="H698" s="14" t="str">
        <f>IF(G698=J698,"未作答",IF(G698=答案!A698,"正确","错误"))</f>
        <v>未作答</v>
      </c>
    </row>
    <row r="699" customHeight="1" spans="1:8">
      <c r="A699" s="10">
        <v>698</v>
      </c>
      <c r="B699" s="11" t="s">
        <v>2818</v>
      </c>
      <c r="C699" s="12" t="s">
        <v>2819</v>
      </c>
      <c r="D699" s="12" t="s">
        <v>2820</v>
      </c>
      <c r="E699" s="12" t="s">
        <v>2821</v>
      </c>
      <c r="F699" s="12" t="s">
        <v>2822</v>
      </c>
      <c r="G699" s="15"/>
      <c r="H699" s="14" t="str">
        <f>IF(G699=J699,"未作答",IF(G699=答案!A699,"正确","错误"))</f>
        <v>未作答</v>
      </c>
    </row>
    <row r="700" customHeight="1" spans="1:8">
      <c r="A700" s="10">
        <v>699</v>
      </c>
      <c r="B700" s="11" t="s">
        <v>2823</v>
      </c>
      <c r="C700" s="12" t="s">
        <v>2824</v>
      </c>
      <c r="D700" s="12" t="s">
        <v>2825</v>
      </c>
      <c r="E700" s="12" t="s">
        <v>2826</v>
      </c>
      <c r="F700" s="12" t="s">
        <v>2827</v>
      </c>
      <c r="G700" s="15"/>
      <c r="H700" s="14" t="str">
        <f>IF(G700=J700,"未作答",IF(G700=答案!A700,"正确","错误"))</f>
        <v>未作答</v>
      </c>
    </row>
    <row r="701" customHeight="1" spans="1:8">
      <c r="A701" s="10">
        <v>700</v>
      </c>
      <c r="B701" s="11" t="s">
        <v>2828</v>
      </c>
      <c r="C701" s="12" t="s">
        <v>2829</v>
      </c>
      <c r="D701" s="12" t="s">
        <v>2830</v>
      </c>
      <c r="E701" s="12" t="s">
        <v>2831</v>
      </c>
      <c r="F701" s="12" t="s">
        <v>2832</v>
      </c>
      <c r="G701" s="15"/>
      <c r="H701" s="14" t="str">
        <f>IF(G701=J701,"未作答",IF(G701=答案!A701,"正确","错误"))</f>
        <v>未作答</v>
      </c>
    </row>
    <row r="702" customHeight="1" spans="1:8">
      <c r="A702" s="10">
        <v>701</v>
      </c>
      <c r="B702" s="11" t="s">
        <v>2833</v>
      </c>
      <c r="C702" s="12" t="s">
        <v>2834</v>
      </c>
      <c r="D702" s="12" t="s">
        <v>2835</v>
      </c>
      <c r="E702" s="12" t="s">
        <v>2836</v>
      </c>
      <c r="F702" s="12" t="s">
        <v>2837</v>
      </c>
      <c r="G702" s="15"/>
      <c r="H702" s="14" t="str">
        <f>IF(G702=J702,"未作答",IF(G702=答案!A702,"正确","错误"))</f>
        <v>未作答</v>
      </c>
    </row>
    <row r="703" customHeight="1" spans="1:8">
      <c r="A703" s="10">
        <v>702</v>
      </c>
      <c r="B703" s="11" t="s">
        <v>2838</v>
      </c>
      <c r="C703" s="12" t="s">
        <v>2839</v>
      </c>
      <c r="D703" s="12" t="s">
        <v>2840</v>
      </c>
      <c r="E703" s="12" t="s">
        <v>2841</v>
      </c>
      <c r="F703" s="12" t="s">
        <v>2842</v>
      </c>
      <c r="G703" s="15"/>
      <c r="H703" s="14" t="str">
        <f>IF(G703=J703,"未作答",IF(G703=答案!A703,"正确","错误"))</f>
        <v>未作答</v>
      </c>
    </row>
    <row r="704" customHeight="1" spans="1:8">
      <c r="A704" s="10">
        <v>703</v>
      </c>
      <c r="B704" s="11" t="s">
        <v>2843</v>
      </c>
      <c r="C704" s="12" t="s">
        <v>2844</v>
      </c>
      <c r="D704" s="12" t="s">
        <v>2845</v>
      </c>
      <c r="E704" s="12" t="s">
        <v>2846</v>
      </c>
      <c r="F704" s="12" t="s">
        <v>2847</v>
      </c>
      <c r="G704" s="15"/>
      <c r="H704" s="14" t="str">
        <f>IF(G704=J704,"未作答",IF(G704=答案!A704,"正确","错误"))</f>
        <v>未作答</v>
      </c>
    </row>
    <row r="705" customHeight="1" spans="1:8">
      <c r="A705" s="10">
        <v>704</v>
      </c>
      <c r="B705" s="11" t="s">
        <v>2848</v>
      </c>
      <c r="C705" s="12" t="s">
        <v>2849</v>
      </c>
      <c r="D705" s="12" t="s">
        <v>2850</v>
      </c>
      <c r="E705" s="12" t="s">
        <v>2851</v>
      </c>
      <c r="F705" s="12" t="s">
        <v>2852</v>
      </c>
      <c r="G705" s="15"/>
      <c r="H705" s="14" t="str">
        <f>IF(G705=J705,"未作答",IF(G705=答案!A705,"正确","错误"))</f>
        <v>未作答</v>
      </c>
    </row>
    <row r="706" customHeight="1" spans="1:8">
      <c r="A706" s="10">
        <v>705</v>
      </c>
      <c r="B706" s="11" t="s">
        <v>2853</v>
      </c>
      <c r="C706" s="12" t="s">
        <v>2854</v>
      </c>
      <c r="D706" s="12" t="s">
        <v>2855</v>
      </c>
      <c r="E706" s="12" t="s">
        <v>2856</v>
      </c>
      <c r="F706" s="12" t="s">
        <v>2857</v>
      </c>
      <c r="G706" s="15"/>
      <c r="H706" s="14" t="str">
        <f>IF(G706=J706,"未作答",IF(G706=答案!A706,"正确","错误"))</f>
        <v>未作答</v>
      </c>
    </row>
    <row r="707" customHeight="1" spans="1:8">
      <c r="A707" s="10">
        <v>706</v>
      </c>
      <c r="B707" s="11" t="s">
        <v>2858</v>
      </c>
      <c r="C707" s="12" t="s">
        <v>2859</v>
      </c>
      <c r="D707" s="12" t="s">
        <v>2860</v>
      </c>
      <c r="E707" s="12" t="s">
        <v>2861</v>
      </c>
      <c r="F707" s="12" t="s">
        <v>1641</v>
      </c>
      <c r="G707" s="15"/>
      <c r="H707" s="14" t="str">
        <f>IF(G707=J707,"未作答",IF(G707=答案!A707,"正确","错误"))</f>
        <v>未作答</v>
      </c>
    </row>
    <row r="708" customHeight="1" spans="1:8">
      <c r="A708" s="10">
        <v>707</v>
      </c>
      <c r="B708" s="11" t="s">
        <v>2862</v>
      </c>
      <c r="C708" s="12" t="s">
        <v>2863</v>
      </c>
      <c r="D708" s="12" t="s">
        <v>2864</v>
      </c>
      <c r="E708" s="12" t="s">
        <v>2865</v>
      </c>
      <c r="F708" s="12" t="s">
        <v>2866</v>
      </c>
      <c r="G708" s="15"/>
      <c r="H708" s="14" t="str">
        <f>IF(G708=J708,"未作答",IF(G708=答案!A708,"正确","错误"))</f>
        <v>未作答</v>
      </c>
    </row>
    <row r="709" customHeight="1" spans="1:8">
      <c r="A709" s="10">
        <v>708</v>
      </c>
      <c r="B709" s="11" t="s">
        <v>2867</v>
      </c>
      <c r="C709" s="12" t="s">
        <v>2868</v>
      </c>
      <c r="D709" s="12" t="s">
        <v>2869</v>
      </c>
      <c r="E709" s="12" t="s">
        <v>2870</v>
      </c>
      <c r="F709" s="12" t="s">
        <v>2871</v>
      </c>
      <c r="G709" s="15"/>
      <c r="H709" s="14" t="str">
        <f>IF(G709=J709,"未作答",IF(G709=答案!A709,"正确","错误"))</f>
        <v>未作答</v>
      </c>
    </row>
    <row r="710" customHeight="1" spans="1:8">
      <c r="A710" s="10">
        <v>709</v>
      </c>
      <c r="B710" s="11" t="s">
        <v>2872</v>
      </c>
      <c r="C710" s="12" t="s">
        <v>2873</v>
      </c>
      <c r="D710" s="12" t="s">
        <v>2874</v>
      </c>
      <c r="E710" s="12" t="s">
        <v>2875</v>
      </c>
      <c r="F710" s="12" t="s">
        <v>2876</v>
      </c>
      <c r="G710" s="15"/>
      <c r="H710" s="14" t="str">
        <f>IF(G710=J710,"未作答",IF(G710=答案!A710,"正确","错误"))</f>
        <v>未作答</v>
      </c>
    </row>
    <row r="711" customHeight="1" spans="1:8">
      <c r="A711" s="10">
        <v>710</v>
      </c>
      <c r="B711" s="11" t="s">
        <v>2877</v>
      </c>
      <c r="C711" s="12" t="s">
        <v>2878</v>
      </c>
      <c r="D711" s="12" t="s">
        <v>2879</v>
      </c>
      <c r="E711" s="12" t="s">
        <v>2880</v>
      </c>
      <c r="F711" s="12" t="s">
        <v>2881</v>
      </c>
      <c r="G711" s="15"/>
      <c r="H711" s="14" t="str">
        <f>IF(G711=J711,"未作答",IF(G711=答案!A711,"正确","错误"))</f>
        <v>未作答</v>
      </c>
    </row>
    <row r="712" customHeight="1" spans="1:8">
      <c r="A712" s="10">
        <v>711</v>
      </c>
      <c r="B712" s="11" t="s">
        <v>2882</v>
      </c>
      <c r="C712" s="12" t="s">
        <v>2883</v>
      </c>
      <c r="D712" s="12" t="s">
        <v>2884</v>
      </c>
      <c r="E712" s="12" t="s">
        <v>2885</v>
      </c>
      <c r="F712" s="12" t="s">
        <v>17</v>
      </c>
      <c r="G712" s="15"/>
      <c r="H712" s="14" t="str">
        <f>IF(G712=J712,"未作答",IF(G712=答案!A712,"正确","错误"))</f>
        <v>未作答</v>
      </c>
    </row>
    <row r="713" customHeight="1" spans="1:8">
      <c r="A713" s="10">
        <v>712</v>
      </c>
      <c r="B713" s="11" t="s">
        <v>2886</v>
      </c>
      <c r="C713" s="12" t="s">
        <v>2887</v>
      </c>
      <c r="D713" s="12" t="s">
        <v>2888</v>
      </c>
      <c r="E713" s="12" t="s">
        <v>2889</v>
      </c>
      <c r="F713" s="12" t="s">
        <v>2890</v>
      </c>
      <c r="G713" s="15"/>
      <c r="H713" s="14" t="str">
        <f>IF(G713=J713,"未作答",IF(G713=答案!A713,"正确","错误"))</f>
        <v>未作答</v>
      </c>
    </row>
    <row r="714" customHeight="1" spans="1:8">
      <c r="A714" s="10">
        <v>713</v>
      </c>
      <c r="B714" s="11" t="s">
        <v>2891</v>
      </c>
      <c r="C714" s="12" t="s">
        <v>2892</v>
      </c>
      <c r="D714" s="12" t="s">
        <v>2893</v>
      </c>
      <c r="E714" s="12" t="s">
        <v>2894</v>
      </c>
      <c r="F714" s="12" t="s">
        <v>2895</v>
      </c>
      <c r="G714" s="15"/>
      <c r="H714" s="14" t="str">
        <f>IF(G714=J714,"未作答",IF(G714=答案!A714,"正确","错误"))</f>
        <v>未作答</v>
      </c>
    </row>
    <row r="715" customHeight="1" spans="1:8">
      <c r="A715" s="10">
        <v>714</v>
      </c>
      <c r="B715" s="11" t="s">
        <v>2896</v>
      </c>
      <c r="C715" s="12" t="s">
        <v>2897</v>
      </c>
      <c r="D715" s="12" t="s">
        <v>2898</v>
      </c>
      <c r="E715" s="12" t="s">
        <v>2899</v>
      </c>
      <c r="F715" s="12" t="s">
        <v>2900</v>
      </c>
      <c r="G715" s="15"/>
      <c r="H715" s="14" t="str">
        <f>IF(G715=J715,"未作答",IF(G715=答案!A715,"正确","错误"))</f>
        <v>未作答</v>
      </c>
    </row>
    <row r="716" customHeight="1" spans="1:8">
      <c r="A716" s="10">
        <v>715</v>
      </c>
      <c r="B716" s="11" t="s">
        <v>2901</v>
      </c>
      <c r="C716" s="12" t="s">
        <v>2902</v>
      </c>
      <c r="D716" s="12" t="s">
        <v>2903</v>
      </c>
      <c r="E716" s="12" t="s">
        <v>2904</v>
      </c>
      <c r="F716" s="12" t="s">
        <v>2905</v>
      </c>
      <c r="G716" s="15"/>
      <c r="H716" s="14" t="str">
        <f>IF(G716=J716,"未作答",IF(G716=答案!A716,"正确","错误"))</f>
        <v>未作答</v>
      </c>
    </row>
    <row r="717" customHeight="1" spans="1:8">
      <c r="A717" s="10">
        <v>716</v>
      </c>
      <c r="B717" s="11" t="s">
        <v>2906</v>
      </c>
      <c r="C717" s="12" t="s">
        <v>2907</v>
      </c>
      <c r="D717" s="12" t="s">
        <v>2908</v>
      </c>
      <c r="E717" s="12" t="s">
        <v>2909</v>
      </c>
      <c r="F717" s="12" t="s">
        <v>2910</v>
      </c>
      <c r="G717" s="15"/>
      <c r="H717" s="14" t="str">
        <f>IF(G717=J717,"未作答",IF(G717=答案!A717,"正确","错误"))</f>
        <v>未作答</v>
      </c>
    </row>
    <row r="718" customHeight="1" spans="1:8">
      <c r="A718" s="10">
        <v>717</v>
      </c>
      <c r="B718" s="11" t="s">
        <v>2911</v>
      </c>
      <c r="C718" s="12" t="s">
        <v>2912</v>
      </c>
      <c r="D718" s="12" t="s">
        <v>2913</v>
      </c>
      <c r="E718" s="12" t="s">
        <v>2914</v>
      </c>
      <c r="F718" s="12" t="s">
        <v>2915</v>
      </c>
      <c r="G718" s="15"/>
      <c r="H718" s="14" t="str">
        <f>IF(G718=J718,"未作答",IF(G718=答案!A718,"正确","错误"))</f>
        <v>未作答</v>
      </c>
    </row>
    <row r="719" customHeight="1" spans="1:8">
      <c r="A719" s="10">
        <v>718</v>
      </c>
      <c r="B719" s="11" t="s">
        <v>2916</v>
      </c>
      <c r="C719" s="12" t="s">
        <v>2917</v>
      </c>
      <c r="D719" s="12" t="s">
        <v>2918</v>
      </c>
      <c r="E719" s="12" t="s">
        <v>2919</v>
      </c>
      <c r="F719" s="12" t="s">
        <v>2920</v>
      </c>
      <c r="G719" s="15"/>
      <c r="H719" s="14" t="str">
        <f>IF(G719=J719,"未作答",IF(G719=答案!A719,"正确","错误"))</f>
        <v>未作答</v>
      </c>
    </row>
    <row r="720" customHeight="1" spans="1:8">
      <c r="A720" s="10">
        <v>719</v>
      </c>
      <c r="B720" s="11" t="s">
        <v>2921</v>
      </c>
      <c r="C720" s="12" t="s">
        <v>2922</v>
      </c>
      <c r="D720" s="12" t="s">
        <v>2923</v>
      </c>
      <c r="E720" s="12" t="s">
        <v>2924</v>
      </c>
      <c r="F720" s="12" t="s">
        <v>2925</v>
      </c>
      <c r="G720" s="15"/>
      <c r="H720" s="14" t="str">
        <f>IF(G720=J720,"未作答",IF(G720=答案!A720,"正确","错误"))</f>
        <v>未作答</v>
      </c>
    </row>
    <row r="721" customHeight="1" spans="1:8">
      <c r="A721" s="10">
        <v>720</v>
      </c>
      <c r="B721" s="11" t="s">
        <v>2926</v>
      </c>
      <c r="C721" s="12" t="s">
        <v>2927</v>
      </c>
      <c r="D721" s="12" t="s">
        <v>2928</v>
      </c>
      <c r="E721" s="12" t="s">
        <v>2929</v>
      </c>
      <c r="F721" s="12" t="s">
        <v>2930</v>
      </c>
      <c r="G721" s="15"/>
      <c r="H721" s="14" t="str">
        <f>IF(G721=J721,"未作答",IF(G721=答案!A721,"正确","错误"))</f>
        <v>未作答</v>
      </c>
    </row>
    <row r="722" customHeight="1" spans="1:8">
      <c r="A722" s="10">
        <v>721</v>
      </c>
      <c r="B722" s="11" t="s">
        <v>2931</v>
      </c>
      <c r="C722" s="12" t="s">
        <v>2932</v>
      </c>
      <c r="D722" s="12" t="s">
        <v>2933</v>
      </c>
      <c r="E722" s="12" t="s">
        <v>2934</v>
      </c>
      <c r="F722" s="12" t="s">
        <v>2935</v>
      </c>
      <c r="G722" s="15"/>
      <c r="H722" s="14" t="str">
        <f>IF(G722=J722,"未作答",IF(G722=答案!A722,"正确","错误"))</f>
        <v>未作答</v>
      </c>
    </row>
    <row r="723" customHeight="1" spans="1:8">
      <c r="A723" s="10">
        <v>722</v>
      </c>
      <c r="B723" s="11" t="s">
        <v>2936</v>
      </c>
      <c r="C723" s="12" t="s">
        <v>2937</v>
      </c>
      <c r="D723" s="12" t="s">
        <v>2938</v>
      </c>
      <c r="E723" s="12" t="s">
        <v>2939</v>
      </c>
      <c r="F723" s="12" t="s">
        <v>2940</v>
      </c>
      <c r="G723" s="15"/>
      <c r="H723" s="14" t="str">
        <f>IF(G723=J723,"未作答",IF(G723=答案!A723,"正确","错误"))</f>
        <v>未作答</v>
      </c>
    </row>
    <row r="724" customHeight="1" spans="1:8">
      <c r="A724" s="10">
        <v>723</v>
      </c>
      <c r="B724" s="11" t="s">
        <v>2941</v>
      </c>
      <c r="C724" s="12" t="s">
        <v>2942</v>
      </c>
      <c r="D724" s="12" t="s">
        <v>2943</v>
      </c>
      <c r="E724" s="12" t="s">
        <v>2944</v>
      </c>
      <c r="F724" s="12" t="s">
        <v>2274</v>
      </c>
      <c r="G724" s="15"/>
      <c r="H724" s="14" t="str">
        <f>IF(G724=J724,"未作答",IF(G724=答案!A724,"正确","错误"))</f>
        <v>未作答</v>
      </c>
    </row>
    <row r="725" customHeight="1" spans="1:8">
      <c r="A725" s="10">
        <v>724</v>
      </c>
      <c r="B725" s="11" t="s">
        <v>2945</v>
      </c>
      <c r="C725" s="12" t="s">
        <v>2946</v>
      </c>
      <c r="D725" s="12" t="s">
        <v>2947</v>
      </c>
      <c r="E725" s="12" t="s">
        <v>2948</v>
      </c>
      <c r="F725" s="12" t="s">
        <v>2949</v>
      </c>
      <c r="G725" s="15"/>
      <c r="H725" s="14" t="str">
        <f>IF(G725=J725,"未作答",IF(G725=答案!A725,"正确","错误"))</f>
        <v>未作答</v>
      </c>
    </row>
    <row r="726" customHeight="1" spans="1:8">
      <c r="A726" s="10">
        <v>725</v>
      </c>
      <c r="B726" s="11" t="s">
        <v>2950</v>
      </c>
      <c r="C726" s="12" t="s">
        <v>2951</v>
      </c>
      <c r="D726" s="12" t="s">
        <v>2952</v>
      </c>
      <c r="E726" s="12" t="s">
        <v>2953</v>
      </c>
      <c r="F726" s="12" t="s">
        <v>2954</v>
      </c>
      <c r="G726" s="15"/>
      <c r="H726" s="14" t="str">
        <f>IF(G726=J726,"未作答",IF(G726=答案!A726,"正确","错误"))</f>
        <v>未作答</v>
      </c>
    </row>
    <row r="727" customHeight="1" spans="1:8">
      <c r="A727" s="10">
        <v>726</v>
      </c>
      <c r="B727" s="11" t="s">
        <v>2955</v>
      </c>
      <c r="C727" s="12" t="s">
        <v>2956</v>
      </c>
      <c r="D727" s="12" t="s">
        <v>2957</v>
      </c>
      <c r="E727" s="12" t="s">
        <v>2958</v>
      </c>
      <c r="F727" s="12" t="s">
        <v>2959</v>
      </c>
      <c r="G727" s="15"/>
      <c r="H727" s="14" t="str">
        <f>IF(G727=J727,"未作答",IF(G727=答案!A727,"正确","错误"))</f>
        <v>未作答</v>
      </c>
    </row>
    <row r="728" customHeight="1" spans="1:8">
      <c r="A728" s="10">
        <v>727</v>
      </c>
      <c r="B728" s="11" t="s">
        <v>2960</v>
      </c>
      <c r="C728" s="12" t="s">
        <v>2961</v>
      </c>
      <c r="D728" s="12" t="s">
        <v>2962</v>
      </c>
      <c r="E728" s="12" t="s">
        <v>2963</v>
      </c>
      <c r="F728" s="12" t="s">
        <v>2964</v>
      </c>
      <c r="G728" s="15"/>
      <c r="H728" s="14" t="str">
        <f>IF(G728=J728,"未作答",IF(G728=答案!A728,"正确","错误"))</f>
        <v>未作答</v>
      </c>
    </row>
    <row r="729" customHeight="1" spans="1:8">
      <c r="A729" s="10">
        <v>728</v>
      </c>
      <c r="B729" s="11" t="s">
        <v>2965</v>
      </c>
      <c r="C729" s="12" t="s">
        <v>103</v>
      </c>
      <c r="D729" s="12" t="s">
        <v>2966</v>
      </c>
      <c r="E729" s="12" t="s">
        <v>2240</v>
      </c>
      <c r="F729" s="12" t="s">
        <v>2967</v>
      </c>
      <c r="G729" s="15"/>
      <c r="H729" s="14" t="str">
        <f>IF(G729=J729,"未作答",IF(G729=答案!A729,"正确","错误"))</f>
        <v>未作答</v>
      </c>
    </row>
    <row r="730" customHeight="1" spans="1:8">
      <c r="A730" s="10">
        <v>729</v>
      </c>
      <c r="B730" s="11" t="s">
        <v>2968</v>
      </c>
      <c r="C730" s="12" t="s">
        <v>103</v>
      </c>
      <c r="D730" s="12" t="s">
        <v>2969</v>
      </c>
      <c r="E730" s="12" t="s">
        <v>2970</v>
      </c>
      <c r="F730" s="12" t="s">
        <v>2154</v>
      </c>
      <c r="G730" s="15"/>
      <c r="H730" s="14" t="str">
        <f>IF(G730=J730,"未作答",IF(G730=答案!A730,"正确","错误"))</f>
        <v>未作答</v>
      </c>
    </row>
    <row r="731" customHeight="1" spans="1:8">
      <c r="A731" s="10">
        <v>730</v>
      </c>
      <c r="B731" s="11" t="s">
        <v>2968</v>
      </c>
      <c r="C731" s="12" t="s">
        <v>2971</v>
      </c>
      <c r="D731" s="12" t="s">
        <v>2966</v>
      </c>
      <c r="E731" s="12" t="s">
        <v>2972</v>
      </c>
      <c r="F731" s="12" t="s">
        <v>470</v>
      </c>
      <c r="G731" s="15"/>
      <c r="H731" s="14" t="str">
        <f>IF(G731=J731,"未作答",IF(G731=答案!A731,"正确","错误"))</f>
        <v>未作答</v>
      </c>
    </row>
    <row r="732" customHeight="1" spans="1:8">
      <c r="A732" s="10">
        <v>731</v>
      </c>
      <c r="B732" s="11" t="s">
        <v>2973</v>
      </c>
      <c r="C732" s="12" t="s">
        <v>2974</v>
      </c>
      <c r="D732" s="12" t="s">
        <v>2975</v>
      </c>
      <c r="E732" s="12" t="s">
        <v>2976</v>
      </c>
      <c r="F732" s="12" t="s">
        <v>2977</v>
      </c>
      <c r="G732" s="15"/>
      <c r="H732" s="14" t="str">
        <f>IF(G732=J732,"未作答",IF(G732=答案!A732,"正确","错误"))</f>
        <v>未作答</v>
      </c>
    </row>
    <row r="733" customHeight="1" spans="1:8">
      <c r="A733" s="10">
        <v>732</v>
      </c>
      <c r="B733" s="11" t="s">
        <v>2978</v>
      </c>
      <c r="C733" s="12" t="s">
        <v>663</v>
      </c>
      <c r="D733" s="12" t="s">
        <v>2183</v>
      </c>
      <c r="E733" s="12" t="s">
        <v>2979</v>
      </c>
      <c r="F733" s="12" t="s">
        <v>2087</v>
      </c>
      <c r="G733" s="15"/>
      <c r="H733" s="14" t="str">
        <f>IF(G733=J733,"未作答",IF(G733=答案!A733,"正确","错误"))</f>
        <v>未作答</v>
      </c>
    </row>
    <row r="734" customHeight="1" spans="1:8">
      <c r="A734" s="10">
        <v>733</v>
      </c>
      <c r="B734" s="11" t="s">
        <v>2980</v>
      </c>
      <c r="C734" s="12" t="s">
        <v>2981</v>
      </c>
      <c r="D734" s="12" t="s">
        <v>2982</v>
      </c>
      <c r="E734" s="12" t="s">
        <v>2983</v>
      </c>
      <c r="F734" s="12" t="s">
        <v>2984</v>
      </c>
      <c r="G734" s="15"/>
      <c r="H734" s="14" t="str">
        <f>IF(G734=J734,"未作答",IF(G734=答案!A734,"正确","错误"))</f>
        <v>未作答</v>
      </c>
    </row>
    <row r="735" customHeight="1" spans="1:8">
      <c r="A735" s="10">
        <v>734</v>
      </c>
      <c r="B735" s="11" t="s">
        <v>2985</v>
      </c>
      <c r="C735" s="12" t="s">
        <v>495</v>
      </c>
      <c r="D735" s="12" t="s">
        <v>2986</v>
      </c>
      <c r="E735" s="12" t="s">
        <v>955</v>
      </c>
      <c r="F735" s="12" t="s">
        <v>857</v>
      </c>
      <c r="G735" s="15"/>
      <c r="H735" s="14" t="str">
        <f>IF(G735=J735,"未作答",IF(G735=答案!A735,"正确","错误"))</f>
        <v>未作答</v>
      </c>
    </row>
    <row r="736" customHeight="1" spans="1:8">
      <c r="A736" s="10">
        <v>735</v>
      </c>
      <c r="B736" s="11" t="s">
        <v>2987</v>
      </c>
      <c r="C736" s="12" t="s">
        <v>2988</v>
      </c>
      <c r="D736" s="12" t="s">
        <v>857</v>
      </c>
      <c r="E736" s="12" t="s">
        <v>2989</v>
      </c>
      <c r="F736" s="12" t="s">
        <v>527</v>
      </c>
      <c r="G736" s="15"/>
      <c r="H736" s="14" t="str">
        <f>IF(G736=J736,"未作答",IF(G736=答案!A736,"正确","错误"))</f>
        <v>未作答</v>
      </c>
    </row>
    <row r="737" customHeight="1" spans="1:8">
      <c r="A737" s="10">
        <v>736</v>
      </c>
      <c r="B737" s="11" t="s">
        <v>2990</v>
      </c>
      <c r="C737" s="12" t="s">
        <v>2991</v>
      </c>
      <c r="D737" s="12" t="s">
        <v>2992</v>
      </c>
      <c r="E737" s="12" t="s">
        <v>2993</v>
      </c>
      <c r="F737" s="12" t="s">
        <v>2620</v>
      </c>
      <c r="G737" s="15"/>
      <c r="H737" s="14" t="str">
        <f>IF(G737=J737,"未作答",IF(G737=答案!A737,"正确","错误"))</f>
        <v>未作答</v>
      </c>
    </row>
    <row r="738" customHeight="1" spans="1:8">
      <c r="A738" s="10">
        <v>737</v>
      </c>
      <c r="B738" s="11" t="s">
        <v>2994</v>
      </c>
      <c r="C738" s="12" t="s">
        <v>2332</v>
      </c>
      <c r="D738" s="12" t="s">
        <v>1113</v>
      </c>
      <c r="E738" s="12" t="s">
        <v>858</v>
      </c>
      <c r="F738" s="12" t="s">
        <v>2995</v>
      </c>
      <c r="G738" s="15"/>
      <c r="H738" s="14" t="str">
        <f>IF(G738=J738,"未作答",IF(G738=答案!A738,"正确","错误"))</f>
        <v>未作答</v>
      </c>
    </row>
    <row r="739" customHeight="1" spans="1:8">
      <c r="A739" s="10">
        <v>738</v>
      </c>
      <c r="B739" s="11" t="s">
        <v>2996</v>
      </c>
      <c r="C739" s="12" t="s">
        <v>2997</v>
      </c>
      <c r="D739" s="12" t="s">
        <v>2998</v>
      </c>
      <c r="E739" s="12" t="s">
        <v>2999</v>
      </c>
      <c r="F739" s="12" t="s">
        <v>3000</v>
      </c>
      <c r="G739" s="15"/>
      <c r="H739" s="14" t="str">
        <f>IF(G739=J739,"未作答",IF(G739=答案!A739,"正确","错误"))</f>
        <v>未作答</v>
      </c>
    </row>
    <row r="740" customHeight="1" spans="1:8">
      <c r="A740" s="10">
        <v>739</v>
      </c>
      <c r="B740" s="11" t="s">
        <v>3001</v>
      </c>
      <c r="C740" s="12" t="s">
        <v>3002</v>
      </c>
      <c r="D740" s="12" t="s">
        <v>3003</v>
      </c>
      <c r="E740" s="12" t="s">
        <v>1297</v>
      </c>
      <c r="F740" s="12" t="s">
        <v>3004</v>
      </c>
      <c r="G740" s="15"/>
      <c r="H740" s="14" t="str">
        <f>IF(G740=J740,"未作答",IF(G740=答案!A740,"正确","错误"))</f>
        <v>未作答</v>
      </c>
    </row>
    <row r="741" customHeight="1" spans="1:8">
      <c r="A741" s="10">
        <v>740</v>
      </c>
      <c r="B741" s="11" t="s">
        <v>3005</v>
      </c>
      <c r="C741" s="16">
        <v>1</v>
      </c>
      <c r="D741" s="12" t="s">
        <v>3006</v>
      </c>
      <c r="E741" s="12" t="s">
        <v>2831</v>
      </c>
      <c r="F741" s="12" t="s">
        <v>3007</v>
      </c>
      <c r="G741" s="15"/>
      <c r="H741" s="14" t="str">
        <f>IF(G741=J741,"未作答",IF(G741=答案!A741,"正确","错误"))</f>
        <v>未作答</v>
      </c>
    </row>
    <row r="742" customHeight="1" spans="1:8">
      <c r="A742" s="10">
        <v>741</v>
      </c>
      <c r="B742" s="11" t="s">
        <v>3008</v>
      </c>
      <c r="C742" s="12" t="s">
        <v>3009</v>
      </c>
      <c r="D742" s="12" t="s">
        <v>3010</v>
      </c>
      <c r="E742" s="12" t="s">
        <v>3011</v>
      </c>
      <c r="F742" s="12" t="s">
        <v>3012</v>
      </c>
      <c r="G742" s="15"/>
      <c r="H742" s="14" t="str">
        <f>IF(G742=J742,"未作答",IF(G742=答案!A742,"正确","错误"))</f>
        <v>未作答</v>
      </c>
    </row>
    <row r="743" customHeight="1" spans="1:8">
      <c r="A743" s="10">
        <v>742</v>
      </c>
      <c r="B743" s="11" t="s">
        <v>3013</v>
      </c>
      <c r="C743" s="12" t="s">
        <v>1271</v>
      </c>
      <c r="D743" s="12" t="s">
        <v>1270</v>
      </c>
      <c r="E743" s="12" t="s">
        <v>1272</v>
      </c>
      <c r="F743" s="12" t="s">
        <v>1273</v>
      </c>
      <c r="G743" s="15"/>
      <c r="H743" s="14" t="str">
        <f>IF(G743=J743,"未作答",IF(G743=答案!A743,"正确","错误"))</f>
        <v>未作答</v>
      </c>
    </row>
    <row r="744" customHeight="1" spans="1:8">
      <c r="A744" s="10">
        <v>743</v>
      </c>
      <c r="B744" s="11" t="s">
        <v>3014</v>
      </c>
      <c r="C744" s="12" t="s">
        <v>3015</v>
      </c>
      <c r="D744" s="12" t="s">
        <v>493</v>
      </c>
      <c r="E744" s="12" t="s">
        <v>3016</v>
      </c>
      <c r="F744" s="12" t="s">
        <v>1213</v>
      </c>
      <c r="G744" s="15"/>
      <c r="H744" s="14" t="str">
        <f>IF(G744=J744,"未作答",IF(G744=答案!A744,"正确","错误"))</f>
        <v>未作答</v>
      </c>
    </row>
    <row r="745" customHeight="1" spans="1:8">
      <c r="A745" s="10">
        <v>744</v>
      </c>
      <c r="B745" s="11" t="s">
        <v>3017</v>
      </c>
      <c r="C745" s="12" t="s">
        <v>3018</v>
      </c>
      <c r="D745" s="12" t="s">
        <v>3019</v>
      </c>
      <c r="E745" s="12" t="s">
        <v>849</v>
      </c>
      <c r="F745" s="12" t="s">
        <v>3020</v>
      </c>
      <c r="G745" s="15"/>
      <c r="H745" s="14" t="str">
        <f>IF(G745=J745,"未作答",IF(G745=答案!A745,"正确","错误"))</f>
        <v>未作答</v>
      </c>
    </row>
    <row r="746" customHeight="1" spans="1:8">
      <c r="A746" s="10">
        <v>745</v>
      </c>
      <c r="B746" s="11" t="s">
        <v>3021</v>
      </c>
      <c r="C746" s="12" t="s">
        <v>3022</v>
      </c>
      <c r="D746" s="12" t="s">
        <v>3023</v>
      </c>
      <c r="E746" s="12" t="s">
        <v>3024</v>
      </c>
      <c r="F746" s="12" t="s">
        <v>3025</v>
      </c>
      <c r="G746" s="15"/>
      <c r="H746" s="14" t="str">
        <f>IF(G746=J746,"未作答",IF(G746=答案!A746,"正确","错误"))</f>
        <v>未作答</v>
      </c>
    </row>
    <row r="747" customHeight="1" spans="1:8">
      <c r="A747" s="10">
        <v>746</v>
      </c>
      <c r="B747" s="11" t="s">
        <v>3026</v>
      </c>
      <c r="C747" s="12" t="s">
        <v>3027</v>
      </c>
      <c r="D747" s="12" t="s">
        <v>3028</v>
      </c>
      <c r="E747" s="12" t="s">
        <v>3029</v>
      </c>
      <c r="F747" s="12" t="s">
        <v>3030</v>
      </c>
      <c r="G747" s="15"/>
      <c r="H747" s="14" t="str">
        <f>IF(G747=J747,"未作答",IF(G747=答案!A747,"正确","错误"))</f>
        <v>未作答</v>
      </c>
    </row>
    <row r="748" customHeight="1" spans="1:8">
      <c r="A748" s="10">
        <v>747</v>
      </c>
      <c r="B748" s="11" t="s">
        <v>3031</v>
      </c>
      <c r="C748" s="12" t="s">
        <v>3032</v>
      </c>
      <c r="D748" s="12" t="s">
        <v>3033</v>
      </c>
      <c r="E748" s="12" t="s">
        <v>3034</v>
      </c>
      <c r="F748" s="12" t="s">
        <v>2745</v>
      </c>
      <c r="G748" s="15"/>
      <c r="H748" s="14" t="str">
        <f>IF(G748=J748,"未作答",IF(G748=答案!A748,"正确","错误"))</f>
        <v>未作答</v>
      </c>
    </row>
    <row r="749" customHeight="1" spans="1:8">
      <c r="A749" s="10">
        <v>748</v>
      </c>
      <c r="B749" s="11" t="s">
        <v>3035</v>
      </c>
      <c r="C749" s="12" t="s">
        <v>1085</v>
      </c>
      <c r="D749" s="12" t="s">
        <v>857</v>
      </c>
      <c r="E749" s="12" t="s">
        <v>493</v>
      </c>
      <c r="F749" s="12" t="s">
        <v>1086</v>
      </c>
      <c r="G749" s="15"/>
      <c r="H749" s="14" t="str">
        <f>IF(G749=J749,"未作答",IF(G749=答案!A749,"正确","错误"))</f>
        <v>未作答</v>
      </c>
    </row>
    <row r="750" customHeight="1" spans="1:8">
      <c r="A750" s="10">
        <v>749</v>
      </c>
      <c r="B750" s="11" t="s">
        <v>3036</v>
      </c>
      <c r="C750" s="12" t="s">
        <v>523</v>
      </c>
      <c r="D750" s="12" t="s">
        <v>524</v>
      </c>
      <c r="E750" s="12" t="s">
        <v>3037</v>
      </c>
      <c r="F750" s="12" t="s">
        <v>3038</v>
      </c>
      <c r="G750" s="15"/>
      <c r="H750" s="14" t="str">
        <f>IF(G750=J750,"未作答",IF(G750=答案!A750,"正确","错误"))</f>
        <v>未作答</v>
      </c>
    </row>
    <row r="751" customHeight="1" spans="1:8">
      <c r="A751" s="10">
        <v>750</v>
      </c>
      <c r="B751" s="11" t="s">
        <v>3039</v>
      </c>
      <c r="C751" s="12" t="s">
        <v>3040</v>
      </c>
      <c r="D751" s="12" t="s">
        <v>857</v>
      </c>
      <c r="E751" s="12" t="s">
        <v>3041</v>
      </c>
      <c r="F751" s="12" t="s">
        <v>3042</v>
      </c>
      <c r="G751" s="15"/>
      <c r="H751" s="14" t="str">
        <f>IF(G751=J751,"未作答",IF(G751=答案!A751,"正确","错误"))</f>
        <v>未作答</v>
      </c>
    </row>
    <row r="752" customHeight="1" spans="1:8">
      <c r="A752" s="10">
        <v>751</v>
      </c>
      <c r="B752" s="11" t="s">
        <v>3043</v>
      </c>
      <c r="C752" s="12" t="s">
        <v>3044</v>
      </c>
      <c r="D752" s="12" t="s">
        <v>3045</v>
      </c>
      <c r="E752" s="12" t="s">
        <v>3046</v>
      </c>
      <c r="F752" s="12" t="s">
        <v>3047</v>
      </c>
      <c r="G752" s="15"/>
      <c r="H752" s="14" t="str">
        <f>IF(G752=J752,"未作答",IF(G752=答案!A752,"正确","错误"))</f>
        <v>未作答</v>
      </c>
    </row>
    <row r="753" customHeight="1" spans="1:8">
      <c r="A753" s="10">
        <v>752</v>
      </c>
      <c r="B753" s="11" t="s">
        <v>3048</v>
      </c>
      <c r="C753" s="12" t="s">
        <v>3049</v>
      </c>
      <c r="D753" s="12" t="s">
        <v>3050</v>
      </c>
      <c r="E753" s="12" t="s">
        <v>3051</v>
      </c>
      <c r="F753" s="12" t="s">
        <v>3052</v>
      </c>
      <c r="G753" s="15"/>
      <c r="H753" s="14" t="str">
        <f>IF(G753=J753,"未作答",IF(G753=答案!A753,"正确","错误"))</f>
        <v>未作答</v>
      </c>
    </row>
    <row r="754" customHeight="1" spans="1:8">
      <c r="A754" s="10">
        <v>753</v>
      </c>
      <c r="B754" s="11" t="s">
        <v>3053</v>
      </c>
      <c r="C754" s="12" t="s">
        <v>3054</v>
      </c>
      <c r="D754" s="12" t="s">
        <v>3055</v>
      </c>
      <c r="E754" s="12" t="s">
        <v>3056</v>
      </c>
      <c r="F754" s="12" t="s">
        <v>3057</v>
      </c>
      <c r="G754" s="15"/>
      <c r="H754" s="14" t="str">
        <f>IF(G754=J754,"未作答",IF(G754=答案!A754,"正确","错误"))</f>
        <v>未作答</v>
      </c>
    </row>
    <row r="755" customHeight="1" spans="1:8">
      <c r="A755" s="10">
        <v>754</v>
      </c>
      <c r="B755" s="11" t="s">
        <v>3058</v>
      </c>
      <c r="C755" s="12" t="s">
        <v>3059</v>
      </c>
      <c r="D755" s="12" t="s">
        <v>3060</v>
      </c>
      <c r="E755" s="12" t="s">
        <v>3061</v>
      </c>
      <c r="F755" s="12" t="s">
        <v>3062</v>
      </c>
      <c r="G755" s="15"/>
      <c r="H755" s="14" t="str">
        <f>IF(G755=J755,"未作答",IF(G755=答案!A755,"正确","错误"))</f>
        <v>未作答</v>
      </c>
    </row>
    <row r="756" customHeight="1" spans="1:8">
      <c r="A756" s="10">
        <v>755</v>
      </c>
      <c r="B756" s="11" t="s">
        <v>3063</v>
      </c>
      <c r="C756" s="12" t="s">
        <v>3064</v>
      </c>
      <c r="D756" s="12" t="s">
        <v>3065</v>
      </c>
      <c r="E756" s="12" t="s">
        <v>3066</v>
      </c>
      <c r="F756" s="12" t="s">
        <v>3067</v>
      </c>
      <c r="G756" s="15"/>
      <c r="H756" s="14" t="str">
        <f>IF(G756=J756,"未作答",IF(G756=答案!A756,"正确","错误"))</f>
        <v>未作答</v>
      </c>
    </row>
    <row r="757" customHeight="1" spans="1:8">
      <c r="A757" s="10">
        <v>756</v>
      </c>
      <c r="B757" s="11" t="s">
        <v>3068</v>
      </c>
      <c r="C757" s="12" t="s">
        <v>3069</v>
      </c>
      <c r="D757" s="12" t="s">
        <v>3070</v>
      </c>
      <c r="E757" s="12" t="s">
        <v>3071</v>
      </c>
      <c r="F757" s="12" t="s">
        <v>3072</v>
      </c>
      <c r="G757" s="15"/>
      <c r="H757" s="14" t="str">
        <f>IF(G757=J757,"未作答",IF(G757=答案!A757,"正确","错误"))</f>
        <v>未作答</v>
      </c>
    </row>
    <row r="758" customHeight="1" spans="1:8">
      <c r="A758" s="10">
        <v>757</v>
      </c>
      <c r="B758" s="11" t="s">
        <v>3073</v>
      </c>
      <c r="C758" s="12" t="s">
        <v>3074</v>
      </c>
      <c r="D758" s="12" t="s">
        <v>3075</v>
      </c>
      <c r="E758" s="12" t="s">
        <v>3076</v>
      </c>
      <c r="F758" s="12" t="s">
        <v>3077</v>
      </c>
      <c r="G758" s="15"/>
      <c r="H758" s="14" t="str">
        <f>IF(G758=J758,"未作答",IF(G758=答案!A758,"正确","错误"))</f>
        <v>未作答</v>
      </c>
    </row>
    <row r="759" customHeight="1" spans="1:8">
      <c r="A759" s="10">
        <v>758</v>
      </c>
      <c r="B759" s="11" t="s">
        <v>3078</v>
      </c>
      <c r="C759" s="12" t="s">
        <v>3079</v>
      </c>
      <c r="D759" s="12" t="s">
        <v>3080</v>
      </c>
      <c r="E759" s="12" t="s">
        <v>3081</v>
      </c>
      <c r="F759" s="12" t="s">
        <v>3082</v>
      </c>
      <c r="G759" s="15"/>
      <c r="H759" s="14" t="str">
        <f>IF(G759=J759,"未作答",IF(G759=答案!A759,"正确","错误"))</f>
        <v>未作答</v>
      </c>
    </row>
    <row r="760" customHeight="1" spans="1:8">
      <c r="A760" s="10">
        <v>759</v>
      </c>
      <c r="B760" s="11" t="s">
        <v>3083</v>
      </c>
      <c r="C760" s="12" t="s">
        <v>3027</v>
      </c>
      <c r="D760" s="12" t="s">
        <v>3084</v>
      </c>
      <c r="E760" s="12" t="s">
        <v>3029</v>
      </c>
      <c r="F760" s="12" t="s">
        <v>3030</v>
      </c>
      <c r="G760" s="15"/>
      <c r="H760" s="14" t="str">
        <f>IF(G760=J760,"未作答",IF(G760=答案!A760,"正确","错误"))</f>
        <v>未作答</v>
      </c>
    </row>
    <row r="761" customHeight="1" spans="1:8">
      <c r="A761" s="10">
        <v>760</v>
      </c>
      <c r="B761" s="11" t="s">
        <v>3085</v>
      </c>
      <c r="C761" s="12" t="s">
        <v>3086</v>
      </c>
      <c r="D761" s="12" t="s">
        <v>3087</v>
      </c>
      <c r="E761" s="12" t="s">
        <v>3088</v>
      </c>
      <c r="F761" s="12" t="s">
        <v>3089</v>
      </c>
      <c r="G761" s="15"/>
      <c r="H761" s="14" t="str">
        <f>IF(G761=J761,"未作答",IF(G761=答案!A761,"正确","错误"))</f>
        <v>未作答</v>
      </c>
    </row>
    <row r="762" customHeight="1" spans="1:8">
      <c r="A762" s="10">
        <v>761</v>
      </c>
      <c r="B762" s="11" t="s">
        <v>3090</v>
      </c>
      <c r="C762" s="12" t="s">
        <v>3091</v>
      </c>
      <c r="D762" s="12" t="s">
        <v>3092</v>
      </c>
      <c r="E762" s="12" t="s">
        <v>3093</v>
      </c>
      <c r="F762" s="12" t="s">
        <v>3094</v>
      </c>
      <c r="G762" s="15"/>
      <c r="H762" s="14" t="str">
        <f>IF(G762=J762,"未作答",IF(G762=答案!A762,"正确","错误"))</f>
        <v>未作答</v>
      </c>
    </row>
    <row r="763" customHeight="1" spans="1:8">
      <c r="A763" s="10">
        <v>762</v>
      </c>
      <c r="B763" s="11" t="s">
        <v>3095</v>
      </c>
      <c r="C763" s="12" t="s">
        <v>1310</v>
      </c>
      <c r="D763" s="12" t="s">
        <v>3096</v>
      </c>
      <c r="E763" s="12" t="s">
        <v>2018</v>
      </c>
      <c r="F763" s="12" t="s">
        <v>3097</v>
      </c>
      <c r="G763" s="15"/>
      <c r="H763" s="14" t="str">
        <f>IF(G763=J763,"未作答",IF(G763=答案!A763,"正确","错误"))</f>
        <v>未作答</v>
      </c>
    </row>
    <row r="764" customHeight="1" spans="1:8">
      <c r="A764" s="10">
        <v>763</v>
      </c>
      <c r="B764" s="11" t="s">
        <v>3098</v>
      </c>
      <c r="C764" s="12" t="s">
        <v>857</v>
      </c>
      <c r="D764" s="12" t="s">
        <v>1213</v>
      </c>
      <c r="E764" s="12" t="s">
        <v>493</v>
      </c>
      <c r="F764" s="12" t="s">
        <v>526</v>
      </c>
      <c r="G764" s="15"/>
      <c r="H764" s="14" t="str">
        <f>IF(G764=J764,"未作答",IF(G764=答案!A764,"正确","错误"))</f>
        <v>未作答</v>
      </c>
    </row>
    <row r="765" customHeight="1" spans="1:8">
      <c r="A765" s="10">
        <v>764</v>
      </c>
      <c r="B765" s="11" t="s">
        <v>3099</v>
      </c>
      <c r="C765" s="12" t="s">
        <v>3100</v>
      </c>
      <c r="D765" s="12" t="s">
        <v>3101</v>
      </c>
      <c r="E765" s="12" t="s">
        <v>3102</v>
      </c>
      <c r="F765" s="12" t="s">
        <v>1516</v>
      </c>
      <c r="G765" s="15"/>
      <c r="H765" s="14" t="str">
        <f>IF(G765=J765,"未作答",IF(G765=答案!A765,"正确","错误"))</f>
        <v>未作答</v>
      </c>
    </row>
    <row r="766" customHeight="1" spans="1:8">
      <c r="A766" s="10">
        <v>765</v>
      </c>
      <c r="B766" s="11" t="s">
        <v>3103</v>
      </c>
      <c r="C766" s="12" t="s">
        <v>3104</v>
      </c>
      <c r="D766" s="12" t="s">
        <v>3105</v>
      </c>
      <c r="E766" s="12" t="s">
        <v>3106</v>
      </c>
      <c r="F766" s="12" t="s">
        <v>3107</v>
      </c>
      <c r="G766" s="15"/>
      <c r="H766" s="14" t="str">
        <f>IF(G766=J766,"未作答",IF(G766=答案!A766,"正确","错误"))</f>
        <v>未作答</v>
      </c>
    </row>
    <row r="767" customHeight="1" spans="1:8">
      <c r="A767" s="10">
        <v>766</v>
      </c>
      <c r="B767" s="11" t="s">
        <v>3108</v>
      </c>
      <c r="C767" s="12" t="s">
        <v>3109</v>
      </c>
      <c r="D767" s="12" t="s">
        <v>3110</v>
      </c>
      <c r="E767" s="12" t="s">
        <v>3111</v>
      </c>
      <c r="F767" s="12" t="s">
        <v>3112</v>
      </c>
      <c r="G767" s="15"/>
      <c r="H767" s="14" t="str">
        <f>IF(G767=J767,"未作答",IF(G767=答案!A767,"正确","错误"))</f>
        <v>未作答</v>
      </c>
    </row>
    <row r="768" customHeight="1" spans="1:8">
      <c r="A768" s="10">
        <v>767</v>
      </c>
      <c r="B768" s="11" t="s">
        <v>3113</v>
      </c>
      <c r="C768" s="12" t="s">
        <v>3107</v>
      </c>
      <c r="D768" s="12" t="s">
        <v>3114</v>
      </c>
      <c r="E768" s="12" t="s">
        <v>3105</v>
      </c>
      <c r="F768" s="12" t="s">
        <v>3115</v>
      </c>
      <c r="G768" s="15"/>
      <c r="H768" s="14" t="str">
        <f>IF(G768=J768,"未作答",IF(G768=答案!A768,"正确","错误"))</f>
        <v>未作答</v>
      </c>
    </row>
    <row r="769" customHeight="1" spans="1:8">
      <c r="A769" s="10">
        <v>768</v>
      </c>
      <c r="B769" s="11" t="s">
        <v>3116</v>
      </c>
      <c r="C769" s="12" t="s">
        <v>3117</v>
      </c>
      <c r="D769" s="12" t="s">
        <v>3118</v>
      </c>
      <c r="E769" s="12" t="s">
        <v>3119</v>
      </c>
      <c r="F769" s="12" t="s">
        <v>3120</v>
      </c>
      <c r="G769" s="15"/>
      <c r="H769" s="14" t="str">
        <f>IF(G769=J769,"未作答",IF(G769=答案!A769,"正确","错误"))</f>
        <v>未作答</v>
      </c>
    </row>
    <row r="770" customHeight="1" spans="1:8">
      <c r="A770" s="10">
        <v>769</v>
      </c>
      <c r="B770" s="11" t="s">
        <v>3121</v>
      </c>
      <c r="C770" s="12" t="s">
        <v>3122</v>
      </c>
      <c r="D770" s="12" t="s">
        <v>3123</v>
      </c>
      <c r="E770" s="12" t="s">
        <v>3124</v>
      </c>
      <c r="F770" s="12" t="s">
        <v>3125</v>
      </c>
      <c r="G770" s="15"/>
      <c r="H770" s="14" t="str">
        <f>IF(G770=J770,"未作答",IF(G770=答案!A770,"正确","错误"))</f>
        <v>未作答</v>
      </c>
    </row>
    <row r="771" customHeight="1" spans="1:8">
      <c r="A771" s="10">
        <v>770</v>
      </c>
      <c r="B771" s="11" t="s">
        <v>3126</v>
      </c>
      <c r="C771" s="12" t="s">
        <v>3022</v>
      </c>
      <c r="D771" s="12" t="s">
        <v>3127</v>
      </c>
      <c r="E771" s="12" t="s">
        <v>3128</v>
      </c>
      <c r="F771" s="12" t="s">
        <v>3129</v>
      </c>
      <c r="G771" s="15"/>
      <c r="H771" s="14" t="str">
        <f>IF(G771=J771,"未作答",IF(G771=答案!A771,"正确","错误"))</f>
        <v>未作答</v>
      </c>
    </row>
    <row r="772" customHeight="1" spans="1:8">
      <c r="A772" s="10">
        <v>771</v>
      </c>
      <c r="B772" s="11" t="s">
        <v>3130</v>
      </c>
      <c r="C772" s="12" t="s">
        <v>3131</v>
      </c>
      <c r="D772" s="12" t="s">
        <v>3132</v>
      </c>
      <c r="E772" s="12" t="s">
        <v>3133</v>
      </c>
      <c r="F772" s="12" t="s">
        <v>3134</v>
      </c>
      <c r="G772" s="15"/>
      <c r="H772" s="14" t="str">
        <f>IF(G772=J772,"未作答",IF(G772=答案!A772,"正确","错误"))</f>
        <v>未作答</v>
      </c>
    </row>
    <row r="773" customHeight="1" spans="1:8">
      <c r="A773" s="10">
        <v>772</v>
      </c>
      <c r="B773" s="11" t="s">
        <v>3135</v>
      </c>
      <c r="C773" s="12" t="s">
        <v>3136</v>
      </c>
      <c r="D773" s="12" t="s">
        <v>3137</v>
      </c>
      <c r="E773" s="12" t="s">
        <v>3138</v>
      </c>
      <c r="F773" s="12" t="s">
        <v>3139</v>
      </c>
      <c r="G773" s="15"/>
      <c r="H773" s="14" t="str">
        <f>IF(G773=J773,"未作答",IF(G773=答案!A773,"正确","错误"))</f>
        <v>未作答</v>
      </c>
    </row>
    <row r="774" customHeight="1" spans="1:8">
      <c r="A774" s="10">
        <v>773</v>
      </c>
      <c r="B774" s="11" t="s">
        <v>3140</v>
      </c>
      <c r="C774" s="12" t="s">
        <v>3141</v>
      </c>
      <c r="D774" s="12" t="s">
        <v>3025</v>
      </c>
      <c r="E774" s="12" t="s">
        <v>3142</v>
      </c>
      <c r="F774" s="12" t="s">
        <v>3022</v>
      </c>
      <c r="G774" s="15"/>
      <c r="H774" s="14" t="str">
        <f>IF(G774=J774,"未作答",IF(G774=答案!A774,"正确","错误"))</f>
        <v>未作答</v>
      </c>
    </row>
    <row r="775" customHeight="1" spans="1:8">
      <c r="A775" s="10">
        <v>774</v>
      </c>
      <c r="B775" s="11" t="s">
        <v>3143</v>
      </c>
      <c r="C775" s="12" t="s">
        <v>3144</v>
      </c>
      <c r="D775" s="12" t="s">
        <v>3145</v>
      </c>
      <c r="E775" s="12" t="s">
        <v>3146</v>
      </c>
      <c r="F775" s="12" t="s">
        <v>3147</v>
      </c>
      <c r="G775" s="15"/>
      <c r="H775" s="14" t="str">
        <f>IF(G775=J775,"未作答",IF(G775=答案!A775,"正确","错误"))</f>
        <v>未作答</v>
      </c>
    </row>
    <row r="776" customHeight="1" spans="1:8">
      <c r="A776" s="10">
        <v>775</v>
      </c>
      <c r="B776" s="11" t="s">
        <v>3148</v>
      </c>
      <c r="C776" s="12" t="s">
        <v>3149</v>
      </c>
      <c r="D776" s="12" t="s">
        <v>3150</v>
      </c>
      <c r="E776" s="12" t="s">
        <v>3151</v>
      </c>
      <c r="F776" s="12" t="s">
        <v>3152</v>
      </c>
      <c r="G776" s="15"/>
      <c r="H776" s="14" t="str">
        <f>IF(G776=J776,"未作答",IF(G776=答案!A776,"正确","错误"))</f>
        <v>未作答</v>
      </c>
    </row>
    <row r="777" customHeight="1" spans="1:8">
      <c r="A777" s="10">
        <v>776</v>
      </c>
      <c r="B777" s="11" t="s">
        <v>3153</v>
      </c>
      <c r="C777" s="12" t="s">
        <v>3154</v>
      </c>
      <c r="D777" s="12" t="s">
        <v>3155</v>
      </c>
      <c r="E777" s="12" t="s">
        <v>3156</v>
      </c>
      <c r="F777" s="12" t="s">
        <v>3157</v>
      </c>
      <c r="G777" s="15"/>
      <c r="H777" s="14" t="str">
        <f>IF(G777=J777,"未作答",IF(G777=答案!A777,"正确","错误"))</f>
        <v>未作答</v>
      </c>
    </row>
    <row r="778" customHeight="1" spans="1:8">
      <c r="A778" s="10">
        <v>777</v>
      </c>
      <c r="B778" s="11" t="s">
        <v>3158</v>
      </c>
      <c r="C778" s="12" t="s">
        <v>3159</v>
      </c>
      <c r="D778" s="12" t="s">
        <v>3160</v>
      </c>
      <c r="E778" s="12" t="s">
        <v>3161</v>
      </c>
      <c r="F778" s="12" t="s">
        <v>3162</v>
      </c>
      <c r="G778" s="15"/>
      <c r="H778" s="14" t="str">
        <f>IF(G778=J778,"未作答",IF(G778=答案!A778,"正确","错误"))</f>
        <v>未作答</v>
      </c>
    </row>
    <row r="779" customHeight="1" spans="1:8">
      <c r="A779" s="10">
        <v>778</v>
      </c>
      <c r="B779" s="11" t="s">
        <v>3163</v>
      </c>
      <c r="C779" s="12" t="s">
        <v>3164</v>
      </c>
      <c r="D779" s="12" t="s">
        <v>3165</v>
      </c>
      <c r="E779" s="12" t="s">
        <v>3166</v>
      </c>
      <c r="F779" s="12" t="s">
        <v>3167</v>
      </c>
      <c r="G779" s="15"/>
      <c r="H779" s="14" t="str">
        <f>IF(G779=J779,"未作答",IF(G779=答案!A779,"正确","错误"))</f>
        <v>未作答</v>
      </c>
    </row>
    <row r="780" customHeight="1" spans="1:8">
      <c r="A780" s="10">
        <v>779</v>
      </c>
      <c r="B780" s="11" t="s">
        <v>3168</v>
      </c>
      <c r="C780" s="12" t="s">
        <v>3169</v>
      </c>
      <c r="D780" s="12" t="s">
        <v>3170</v>
      </c>
      <c r="E780" s="12" t="s">
        <v>3171</v>
      </c>
      <c r="F780" s="12" t="s">
        <v>3172</v>
      </c>
      <c r="G780" s="15"/>
      <c r="H780" s="14" t="str">
        <f>IF(G780=J780,"未作答",IF(G780=答案!A780,"正确","错误"))</f>
        <v>未作答</v>
      </c>
    </row>
    <row r="781" customHeight="1" spans="1:8">
      <c r="A781" s="10">
        <v>780</v>
      </c>
      <c r="B781" s="11" t="s">
        <v>3173</v>
      </c>
      <c r="C781" s="12" t="s">
        <v>2181</v>
      </c>
      <c r="D781" s="12" t="s">
        <v>3174</v>
      </c>
      <c r="E781" s="12" t="s">
        <v>3175</v>
      </c>
      <c r="F781" s="12" t="s">
        <v>2178</v>
      </c>
      <c r="G781" s="15"/>
      <c r="H781" s="14" t="str">
        <f>IF(G781=J781,"未作答",IF(G781=答案!A781,"正确","错误"))</f>
        <v>未作答</v>
      </c>
    </row>
    <row r="782" customHeight="1" spans="1:8">
      <c r="A782" s="10">
        <v>781</v>
      </c>
      <c r="B782" s="11" t="s">
        <v>3176</v>
      </c>
      <c r="C782" s="12" t="s">
        <v>3177</v>
      </c>
      <c r="D782" s="12" t="s">
        <v>3178</v>
      </c>
      <c r="E782" s="12" t="s">
        <v>3179</v>
      </c>
      <c r="F782" s="12" t="s">
        <v>3180</v>
      </c>
      <c r="G782" s="15"/>
      <c r="H782" s="14" t="str">
        <f>IF(G782=J782,"未作答",IF(G782=答案!A782,"正确","错误"))</f>
        <v>未作答</v>
      </c>
    </row>
    <row r="783" customHeight="1" spans="1:8">
      <c r="A783" s="10">
        <v>782</v>
      </c>
      <c r="B783" s="11" t="s">
        <v>3181</v>
      </c>
      <c r="C783" s="12" t="s">
        <v>2181</v>
      </c>
      <c r="D783" s="12" t="s">
        <v>3182</v>
      </c>
      <c r="E783" s="12" t="s">
        <v>3183</v>
      </c>
      <c r="F783" s="12" t="s">
        <v>3184</v>
      </c>
      <c r="G783" s="15"/>
      <c r="H783" s="14" t="str">
        <f>IF(G783=J783,"未作答",IF(G783=答案!A783,"正确","错误"))</f>
        <v>未作答</v>
      </c>
    </row>
    <row r="784" customHeight="1" spans="1:8">
      <c r="A784" s="10">
        <v>783</v>
      </c>
      <c r="B784" s="11" t="s">
        <v>3185</v>
      </c>
      <c r="C784" s="12" t="s">
        <v>3186</v>
      </c>
      <c r="D784" s="12" t="s">
        <v>3187</v>
      </c>
      <c r="E784" s="12" t="s">
        <v>3188</v>
      </c>
      <c r="F784" s="12" t="s">
        <v>3189</v>
      </c>
      <c r="G784" s="15"/>
      <c r="H784" s="14" t="str">
        <f>IF(G784=J784,"未作答",IF(G784=答案!A784,"正确","错误"))</f>
        <v>未作答</v>
      </c>
    </row>
    <row r="785" customHeight="1" spans="1:8">
      <c r="A785" s="10">
        <v>784</v>
      </c>
      <c r="B785" s="11" t="s">
        <v>3190</v>
      </c>
      <c r="C785" s="12" t="s">
        <v>3191</v>
      </c>
      <c r="D785" s="12" t="s">
        <v>3192</v>
      </c>
      <c r="E785" s="12" t="s">
        <v>3193</v>
      </c>
      <c r="F785" s="12" t="s">
        <v>3194</v>
      </c>
      <c r="G785" s="15"/>
      <c r="H785" s="14" t="str">
        <f>IF(G785=J785,"未作答",IF(G785=答案!A785,"正确","错误"))</f>
        <v>未作答</v>
      </c>
    </row>
    <row r="786" customHeight="1" spans="1:8">
      <c r="A786" s="10">
        <v>785</v>
      </c>
      <c r="B786" s="11" t="s">
        <v>3195</v>
      </c>
      <c r="C786" s="12" t="s">
        <v>3196</v>
      </c>
      <c r="D786" s="12" t="s">
        <v>3197</v>
      </c>
      <c r="E786" s="12" t="s">
        <v>3198</v>
      </c>
      <c r="F786" s="12" t="s">
        <v>3199</v>
      </c>
      <c r="G786" s="15"/>
      <c r="H786" s="14" t="str">
        <f>IF(G786=J786,"未作答",IF(G786=答案!A786,"正确","错误"))</f>
        <v>未作答</v>
      </c>
    </row>
    <row r="787" customHeight="1" spans="1:8">
      <c r="A787" s="10">
        <v>786</v>
      </c>
      <c r="B787" s="11" t="s">
        <v>3200</v>
      </c>
      <c r="C787" s="12" t="s">
        <v>3201</v>
      </c>
      <c r="D787" s="12" t="s">
        <v>3202</v>
      </c>
      <c r="E787" s="12" t="s">
        <v>3203</v>
      </c>
      <c r="F787" s="12" t="s">
        <v>3204</v>
      </c>
      <c r="G787" s="15"/>
      <c r="H787" s="14" t="str">
        <f>IF(G787=J787,"未作答",IF(G787=答案!A787,"正确","错误"))</f>
        <v>未作答</v>
      </c>
    </row>
    <row r="788" customHeight="1" spans="1:8">
      <c r="A788" s="10">
        <v>787</v>
      </c>
      <c r="B788" s="11" t="s">
        <v>3205</v>
      </c>
      <c r="C788" s="12" t="s">
        <v>3206</v>
      </c>
      <c r="D788" s="12" t="s">
        <v>3207</v>
      </c>
      <c r="E788" s="12" t="s">
        <v>3208</v>
      </c>
      <c r="F788" s="12" t="s">
        <v>3209</v>
      </c>
      <c r="G788" s="15"/>
      <c r="H788" s="14" t="str">
        <f>IF(G788=J788,"未作答",IF(G788=答案!A788,"正确","错误"))</f>
        <v>未作答</v>
      </c>
    </row>
    <row r="789" customHeight="1" spans="1:8">
      <c r="A789" s="10">
        <v>788</v>
      </c>
      <c r="B789" s="11" t="s">
        <v>3210</v>
      </c>
      <c r="C789" s="12" t="s">
        <v>3211</v>
      </c>
      <c r="D789" s="12" t="s">
        <v>3212</v>
      </c>
      <c r="E789" s="12" t="s">
        <v>3213</v>
      </c>
      <c r="F789" s="12" t="s">
        <v>3214</v>
      </c>
      <c r="G789" s="15"/>
      <c r="H789" s="14" t="str">
        <f>IF(G789=J789,"未作答",IF(G789=答案!A789,"正确","错误"))</f>
        <v>未作答</v>
      </c>
    </row>
    <row r="790" customHeight="1" spans="1:8">
      <c r="A790" s="10">
        <v>789</v>
      </c>
      <c r="B790" s="11" t="s">
        <v>3210</v>
      </c>
      <c r="C790" s="12" t="s">
        <v>3215</v>
      </c>
      <c r="D790" s="12" t="s">
        <v>3216</v>
      </c>
      <c r="E790" s="12" t="s">
        <v>3217</v>
      </c>
      <c r="F790" s="12" t="s">
        <v>3218</v>
      </c>
      <c r="G790" s="15"/>
      <c r="H790" s="14" t="str">
        <f>IF(G790=J790,"未作答",IF(G790=答案!A790,"正确","错误"))</f>
        <v>未作答</v>
      </c>
    </row>
    <row r="791" customHeight="1" spans="1:8">
      <c r="A791" s="10">
        <v>790</v>
      </c>
      <c r="B791" s="11" t="s">
        <v>3219</v>
      </c>
      <c r="C791" s="12" t="s">
        <v>3220</v>
      </c>
      <c r="D791" s="12" t="s">
        <v>3221</v>
      </c>
      <c r="E791" s="12" t="s">
        <v>3222</v>
      </c>
      <c r="F791" s="12" t="s">
        <v>672</v>
      </c>
      <c r="G791" s="15"/>
      <c r="H791" s="14" t="str">
        <f>IF(G791=J791,"未作答",IF(G791=答案!A791,"正确","错误"))</f>
        <v>未作答</v>
      </c>
    </row>
    <row r="792" customHeight="1" spans="1:8">
      <c r="A792" s="10">
        <v>791</v>
      </c>
      <c r="B792" s="11" t="s">
        <v>3223</v>
      </c>
      <c r="C792" s="12" t="s">
        <v>703</v>
      </c>
      <c r="D792" s="12" t="s">
        <v>2525</v>
      </c>
      <c r="E792" s="12" t="s">
        <v>3224</v>
      </c>
      <c r="F792" s="12" t="s">
        <v>3225</v>
      </c>
      <c r="G792" s="15"/>
      <c r="H792" s="14" t="str">
        <f>IF(G792=J792,"未作答",IF(G792=答案!A792,"正确","错误"))</f>
        <v>未作答</v>
      </c>
    </row>
    <row r="793" customHeight="1" spans="1:8">
      <c r="A793" s="10">
        <v>792</v>
      </c>
      <c r="B793" s="11" t="s">
        <v>3226</v>
      </c>
      <c r="C793" s="12" t="s">
        <v>2595</v>
      </c>
      <c r="D793" s="12" t="s">
        <v>2596</v>
      </c>
      <c r="E793" s="12" t="s">
        <v>2413</v>
      </c>
      <c r="F793" s="12" t="s">
        <v>3227</v>
      </c>
      <c r="G793" s="15"/>
      <c r="H793" s="14" t="str">
        <f>IF(G793=J793,"未作答",IF(G793=答案!A793,"正确","错误"))</f>
        <v>未作答</v>
      </c>
    </row>
    <row r="794" customHeight="1" spans="1:8">
      <c r="A794" s="10">
        <v>793</v>
      </c>
      <c r="B794" s="11" t="s">
        <v>3228</v>
      </c>
      <c r="C794" s="12" t="s">
        <v>3229</v>
      </c>
      <c r="D794" s="12" t="s">
        <v>3230</v>
      </c>
      <c r="E794" s="12" t="s">
        <v>2084</v>
      </c>
      <c r="F794" s="12" t="s">
        <v>2062</v>
      </c>
      <c r="G794" s="15"/>
      <c r="H794" s="14" t="str">
        <f>IF(G794=J794,"未作答",IF(G794=答案!A794,"正确","错误"))</f>
        <v>未作答</v>
      </c>
    </row>
    <row r="795" customHeight="1" spans="1:8">
      <c r="A795" s="10">
        <v>794</v>
      </c>
      <c r="B795" s="11" t="s">
        <v>3231</v>
      </c>
      <c r="C795" s="12" t="s">
        <v>3232</v>
      </c>
      <c r="D795" s="12" t="s">
        <v>3233</v>
      </c>
      <c r="E795" s="12" t="s">
        <v>3234</v>
      </c>
      <c r="F795" s="12" t="s">
        <v>3235</v>
      </c>
      <c r="G795" s="15"/>
      <c r="H795" s="14" t="str">
        <f>IF(G795=J795,"未作答",IF(G795=答案!A795,"正确","错误"))</f>
        <v>未作答</v>
      </c>
    </row>
    <row r="796" customHeight="1" spans="1:8">
      <c r="A796" s="10">
        <v>795</v>
      </c>
      <c r="B796" s="11" t="s">
        <v>3236</v>
      </c>
      <c r="C796" s="12" t="s">
        <v>377</v>
      </c>
      <c r="D796" s="12" t="s">
        <v>378</v>
      </c>
      <c r="E796" s="12" t="s">
        <v>376</v>
      </c>
      <c r="F796" s="12" t="s">
        <v>375</v>
      </c>
      <c r="G796" s="15"/>
      <c r="H796" s="14" t="str">
        <f>IF(G796=J796,"未作答",IF(G796=答案!A796,"正确","错误"))</f>
        <v>未作答</v>
      </c>
    </row>
    <row r="797" customHeight="1" spans="1:8">
      <c r="A797" s="10">
        <v>796</v>
      </c>
      <c r="B797" s="11" t="s">
        <v>3237</v>
      </c>
      <c r="C797" s="12" t="s">
        <v>3238</v>
      </c>
      <c r="D797" s="12" t="s">
        <v>3239</v>
      </c>
      <c r="E797" s="12" t="s">
        <v>3240</v>
      </c>
      <c r="F797" s="12" t="s">
        <v>3241</v>
      </c>
      <c r="G797" s="15"/>
      <c r="H797" s="14" t="str">
        <f>IF(G797=J797,"未作答",IF(G797=答案!A797,"正确","错误"))</f>
        <v>未作答</v>
      </c>
    </row>
    <row r="798" customHeight="1" spans="1:8">
      <c r="A798" s="10">
        <v>797</v>
      </c>
      <c r="B798" s="11" t="s">
        <v>3242</v>
      </c>
      <c r="C798" s="12" t="s">
        <v>3243</v>
      </c>
      <c r="D798" s="12" t="s">
        <v>3244</v>
      </c>
      <c r="E798" s="12" t="s">
        <v>3245</v>
      </c>
      <c r="F798" s="12" t="s">
        <v>3246</v>
      </c>
      <c r="G798" s="15"/>
      <c r="H798" s="14" t="str">
        <f>IF(G798=J798,"未作答",IF(G798=答案!A798,"正确","错误"))</f>
        <v>未作答</v>
      </c>
    </row>
    <row r="799" customHeight="1" spans="1:8">
      <c r="A799" s="10">
        <v>798</v>
      </c>
      <c r="B799" s="11" t="s">
        <v>3247</v>
      </c>
      <c r="C799" s="12" t="s">
        <v>508</v>
      </c>
      <c r="D799" s="12" t="s">
        <v>2116</v>
      </c>
      <c r="E799" s="12" t="s">
        <v>3248</v>
      </c>
      <c r="F799" s="12" t="s">
        <v>280</v>
      </c>
      <c r="G799" s="15"/>
      <c r="H799" s="14" t="str">
        <f>IF(G799=J799,"未作答",IF(G799=答案!A799,"正确","错误"))</f>
        <v>未作答</v>
      </c>
    </row>
    <row r="800" customHeight="1" spans="1:8">
      <c r="A800" s="10">
        <v>799</v>
      </c>
      <c r="B800" s="11" t="s">
        <v>3249</v>
      </c>
      <c r="C800" s="12" t="s">
        <v>3250</v>
      </c>
      <c r="D800" s="12" t="s">
        <v>3251</v>
      </c>
      <c r="E800" s="12" t="s">
        <v>3252</v>
      </c>
      <c r="F800" s="12" t="s">
        <v>3253</v>
      </c>
      <c r="G800" s="15"/>
      <c r="H800" s="14" t="str">
        <f>IF(G800=J800,"未作答",IF(G800=答案!A800,"正确","错误"))</f>
        <v>未作答</v>
      </c>
    </row>
    <row r="801" customHeight="1" spans="1:8">
      <c r="A801" s="10">
        <v>800</v>
      </c>
      <c r="B801" s="11" t="s">
        <v>3254</v>
      </c>
      <c r="C801" s="12" t="s">
        <v>3255</v>
      </c>
      <c r="D801" s="12" t="s">
        <v>3256</v>
      </c>
      <c r="E801" s="12" t="s">
        <v>3257</v>
      </c>
      <c r="F801" s="12" t="s">
        <v>3258</v>
      </c>
      <c r="G801" s="15"/>
      <c r="H801" s="14" t="str">
        <f>IF(G801=J801,"未作答",IF(G801=答案!A801,"正确","错误"))</f>
        <v>未作答</v>
      </c>
    </row>
    <row r="802" customHeight="1" spans="1:8">
      <c r="A802" s="10">
        <v>801</v>
      </c>
      <c r="B802" s="11" t="s">
        <v>3259</v>
      </c>
      <c r="C802" s="12" t="s">
        <v>990</v>
      </c>
      <c r="D802" s="12" t="s">
        <v>3260</v>
      </c>
      <c r="E802" s="12" t="s">
        <v>3261</v>
      </c>
      <c r="F802" s="12" t="s">
        <v>993</v>
      </c>
      <c r="G802" s="15"/>
      <c r="H802" s="14" t="str">
        <f>IF(G802=J802,"未作答",IF(G802=答案!A802,"正确","错误"))</f>
        <v>未作答</v>
      </c>
    </row>
    <row r="803" customHeight="1" spans="1:8">
      <c r="A803" s="10">
        <v>802</v>
      </c>
      <c r="B803" s="11" t="s">
        <v>3262</v>
      </c>
      <c r="C803" s="12" t="s">
        <v>3263</v>
      </c>
      <c r="D803" s="12" t="s">
        <v>3264</v>
      </c>
      <c r="E803" s="12" t="s">
        <v>3265</v>
      </c>
      <c r="F803" s="12" t="s">
        <v>3266</v>
      </c>
      <c r="G803" s="15"/>
      <c r="H803" s="14" t="str">
        <f>IF(G803=J803,"未作答",IF(G803=答案!A803,"正确","错误"))</f>
        <v>未作答</v>
      </c>
    </row>
    <row r="804" customHeight="1" spans="1:8">
      <c r="A804" s="10">
        <v>803</v>
      </c>
      <c r="B804" s="11" t="s">
        <v>3267</v>
      </c>
      <c r="C804" s="12" t="s">
        <v>3268</v>
      </c>
      <c r="D804" s="12" t="s">
        <v>3269</v>
      </c>
      <c r="E804" s="12" t="s">
        <v>3270</v>
      </c>
      <c r="F804" s="12" t="s">
        <v>3271</v>
      </c>
      <c r="G804" s="15"/>
      <c r="H804" s="14" t="str">
        <f>IF(G804=J804,"未作答",IF(G804=答案!A804,"正确","错误"))</f>
        <v>未作答</v>
      </c>
    </row>
    <row r="805" customHeight="1" spans="1:8">
      <c r="A805" s="10">
        <v>804</v>
      </c>
      <c r="B805" s="11" t="s">
        <v>3272</v>
      </c>
      <c r="C805" s="12" t="s">
        <v>3273</v>
      </c>
      <c r="D805" s="12" t="s">
        <v>3274</v>
      </c>
      <c r="E805" s="12" t="s">
        <v>3275</v>
      </c>
      <c r="F805" s="12" t="s">
        <v>3276</v>
      </c>
      <c r="G805" s="15"/>
      <c r="H805" s="14" t="str">
        <f>IF(G805=J805,"未作答",IF(G805=答案!A805,"正确","错误"))</f>
        <v>未作答</v>
      </c>
    </row>
    <row r="806" customHeight="1" spans="1:8">
      <c r="A806" s="10">
        <v>805</v>
      </c>
      <c r="B806" s="11" t="s">
        <v>3277</v>
      </c>
      <c r="C806" s="12" t="s">
        <v>311</v>
      </c>
      <c r="D806" s="12" t="s">
        <v>2163</v>
      </c>
      <c r="E806" s="12" t="s">
        <v>2716</v>
      </c>
      <c r="F806" s="12" t="s">
        <v>3278</v>
      </c>
      <c r="G806" s="15"/>
      <c r="H806" s="14" t="str">
        <f>IF(G806=J806,"未作答",IF(G806=答案!A806,"正确","错误"))</f>
        <v>未作答</v>
      </c>
    </row>
    <row r="807" customHeight="1" spans="1:8">
      <c r="A807" s="10">
        <v>806</v>
      </c>
      <c r="B807" s="11" t="s">
        <v>3279</v>
      </c>
      <c r="C807" s="12" t="s">
        <v>1334</v>
      </c>
      <c r="D807" s="12" t="s">
        <v>1333</v>
      </c>
      <c r="E807" s="12" t="s">
        <v>1332</v>
      </c>
      <c r="F807" s="12" t="s">
        <v>561</v>
      </c>
      <c r="G807" s="15"/>
      <c r="H807" s="14" t="str">
        <f>IF(G807=J807,"未作答",IF(G807=答案!A807,"正确","错误"))</f>
        <v>未作答</v>
      </c>
    </row>
    <row r="808" customHeight="1" spans="1:8">
      <c r="A808" s="10">
        <v>807</v>
      </c>
      <c r="B808" s="11" t="s">
        <v>3280</v>
      </c>
      <c r="C808" s="12" t="s">
        <v>3281</v>
      </c>
      <c r="D808" s="12" t="s">
        <v>3282</v>
      </c>
      <c r="E808" s="12" t="s">
        <v>3283</v>
      </c>
      <c r="F808" s="12" t="s">
        <v>58</v>
      </c>
      <c r="G808" s="15"/>
      <c r="H808" s="14" t="str">
        <f>IF(G808=J808,"未作答",IF(G808=答案!A808,"正确","错误"))</f>
        <v>未作答</v>
      </c>
    </row>
    <row r="809" customHeight="1" spans="1:8">
      <c r="A809" s="10">
        <v>808</v>
      </c>
      <c r="B809" s="11" t="s">
        <v>3284</v>
      </c>
      <c r="C809" s="12" t="s">
        <v>3285</v>
      </c>
      <c r="D809" s="12" t="s">
        <v>3286</v>
      </c>
      <c r="E809" s="12" t="s">
        <v>3287</v>
      </c>
      <c r="F809" s="12" t="s">
        <v>3288</v>
      </c>
      <c r="G809" s="15"/>
      <c r="H809" s="14" t="str">
        <f>IF(G809=J809,"未作答",IF(G809=答案!A809,"正确","错误"))</f>
        <v>未作答</v>
      </c>
    </row>
    <row r="810" customHeight="1" spans="1:8">
      <c r="A810" s="10">
        <v>809</v>
      </c>
      <c r="B810" s="11" t="s">
        <v>3289</v>
      </c>
      <c r="C810" s="12" t="s">
        <v>3290</v>
      </c>
      <c r="D810" s="12" t="s">
        <v>3291</v>
      </c>
      <c r="E810" s="12" t="s">
        <v>3292</v>
      </c>
      <c r="F810" s="12" t="s">
        <v>3293</v>
      </c>
      <c r="G810" s="15"/>
      <c r="H810" s="14" t="str">
        <f>IF(G810=J810,"未作答",IF(G810=答案!A810,"正确","错误"))</f>
        <v>未作答</v>
      </c>
    </row>
    <row r="811" customHeight="1" spans="1:8">
      <c r="A811" s="10">
        <v>810</v>
      </c>
      <c r="B811" s="11" t="s">
        <v>3294</v>
      </c>
      <c r="C811" s="12" t="s">
        <v>3295</v>
      </c>
      <c r="D811" s="12" t="s">
        <v>3296</v>
      </c>
      <c r="E811" s="12" t="s">
        <v>3297</v>
      </c>
      <c r="F811" s="12" t="s">
        <v>3298</v>
      </c>
      <c r="G811" s="15"/>
      <c r="H811" s="14" t="str">
        <f>IF(G811=J811,"未作答",IF(G811=答案!A811,"正确","错误"))</f>
        <v>未作答</v>
      </c>
    </row>
    <row r="812" customHeight="1" spans="1:8">
      <c r="A812" s="10">
        <v>811</v>
      </c>
      <c r="B812" s="11" t="s">
        <v>3299</v>
      </c>
      <c r="C812" s="16">
        <v>8</v>
      </c>
      <c r="D812" s="16">
        <v>64</v>
      </c>
      <c r="E812" s="16">
        <v>128</v>
      </c>
      <c r="F812" s="16">
        <v>256</v>
      </c>
      <c r="G812" s="15"/>
      <c r="H812" s="14" t="str">
        <f>IF(G812=J812,"未作答",IF(G812=答案!A812,"正确","错误"))</f>
        <v>未作答</v>
      </c>
    </row>
    <row r="813" customHeight="1" spans="1:8">
      <c r="A813" s="10">
        <v>812</v>
      </c>
      <c r="B813" s="11" t="s">
        <v>3300</v>
      </c>
      <c r="C813" s="12" t="s">
        <v>3301</v>
      </c>
      <c r="D813" s="12" t="s">
        <v>3302</v>
      </c>
      <c r="E813" s="12" t="s">
        <v>3303</v>
      </c>
      <c r="F813" s="12" t="s">
        <v>3304</v>
      </c>
      <c r="G813" s="15"/>
      <c r="H813" s="14" t="str">
        <f>IF(G813=J813,"未作答",IF(G813=答案!A813,"正确","错误"))</f>
        <v>未作答</v>
      </c>
    </row>
    <row r="814" customHeight="1" spans="1:8">
      <c r="A814" s="10">
        <v>813</v>
      </c>
      <c r="B814" s="11" t="s">
        <v>3305</v>
      </c>
      <c r="C814" s="12" t="s">
        <v>2643</v>
      </c>
      <c r="D814" s="12" t="s">
        <v>2644</v>
      </c>
      <c r="E814" s="12" t="s">
        <v>3306</v>
      </c>
      <c r="F814" s="12" t="s">
        <v>3307</v>
      </c>
      <c r="G814" s="15"/>
      <c r="H814" s="14" t="str">
        <f>IF(G814=J814,"未作答",IF(G814=答案!A814,"正确","错误"))</f>
        <v>未作答</v>
      </c>
    </row>
    <row r="815" customHeight="1" spans="1:8">
      <c r="A815" s="10">
        <v>814</v>
      </c>
      <c r="B815" s="11" t="s">
        <v>3308</v>
      </c>
      <c r="C815" s="12" t="s">
        <v>3309</v>
      </c>
      <c r="D815" s="12" t="s">
        <v>3310</v>
      </c>
      <c r="E815" s="12" t="s">
        <v>3311</v>
      </c>
      <c r="F815" s="12" t="s">
        <v>3312</v>
      </c>
      <c r="G815" s="15"/>
      <c r="H815" s="14" t="str">
        <f>IF(G815=J815,"未作答",IF(G815=答案!A815,"正确","错误"))</f>
        <v>未作答</v>
      </c>
    </row>
    <row r="816" customHeight="1" spans="1:8">
      <c r="A816" s="10">
        <v>815</v>
      </c>
      <c r="B816" s="11" t="s">
        <v>3313</v>
      </c>
      <c r="C816" s="12" t="s">
        <v>3314</v>
      </c>
      <c r="D816" s="12" t="s">
        <v>3315</v>
      </c>
      <c r="E816" s="12" t="s">
        <v>3316</v>
      </c>
      <c r="F816" s="12" t="s">
        <v>3317</v>
      </c>
      <c r="G816" s="15"/>
      <c r="H816" s="14" t="str">
        <f>IF(G816=J816,"未作答",IF(G816=答案!A816,"正确","错误"))</f>
        <v>未作答</v>
      </c>
    </row>
    <row r="817" customHeight="1" spans="1:8">
      <c r="A817" s="10">
        <v>816</v>
      </c>
      <c r="B817" s="11" t="s">
        <v>3318</v>
      </c>
      <c r="C817" s="12" t="s">
        <v>3319</v>
      </c>
      <c r="D817" s="12" t="s">
        <v>3320</v>
      </c>
      <c r="E817" s="12" t="s">
        <v>3321</v>
      </c>
      <c r="F817" s="12" t="s">
        <v>3322</v>
      </c>
      <c r="G817" s="15"/>
      <c r="H817" s="14" t="str">
        <f>IF(G817=J817,"未作答",IF(G817=答案!A817,"正确","错误"))</f>
        <v>未作答</v>
      </c>
    </row>
    <row r="818" customHeight="1" spans="1:8">
      <c r="A818" s="10">
        <v>817</v>
      </c>
      <c r="B818" s="11" t="s">
        <v>3323</v>
      </c>
      <c r="C818" s="12" t="s">
        <v>3324</v>
      </c>
      <c r="D818" s="12" t="s">
        <v>3325</v>
      </c>
      <c r="E818" s="12" t="s">
        <v>3326</v>
      </c>
      <c r="F818" s="12" t="s">
        <v>3327</v>
      </c>
      <c r="G818" s="15"/>
      <c r="H818" s="14" t="str">
        <f>IF(G818=J818,"未作答",IF(G818=答案!A818,"正确","错误"))</f>
        <v>未作答</v>
      </c>
    </row>
    <row r="819" customHeight="1" spans="1:8">
      <c r="A819" s="10">
        <v>818</v>
      </c>
      <c r="B819" s="11" t="s">
        <v>3328</v>
      </c>
      <c r="C819" s="12" t="s">
        <v>3329</v>
      </c>
      <c r="D819" s="12" t="s">
        <v>3330</v>
      </c>
      <c r="E819" s="12" t="s">
        <v>3331</v>
      </c>
      <c r="F819" s="12" t="s">
        <v>3332</v>
      </c>
      <c r="G819" s="15"/>
      <c r="H819" s="14" t="str">
        <f>IF(G819=J819,"未作答",IF(G819=答案!A819,"正确","错误"))</f>
        <v>未作答</v>
      </c>
    </row>
    <row r="820" customHeight="1" spans="1:8">
      <c r="A820" s="10">
        <v>819</v>
      </c>
      <c r="B820" s="11" t="s">
        <v>3333</v>
      </c>
      <c r="C820" s="12" t="s">
        <v>739</v>
      </c>
      <c r="D820" s="12" t="s">
        <v>3334</v>
      </c>
      <c r="E820" s="12" t="s">
        <v>740</v>
      </c>
      <c r="F820" s="12" t="s">
        <v>3335</v>
      </c>
      <c r="G820" s="15"/>
      <c r="H820" s="14" t="str">
        <f>IF(G820=J820,"未作答",IF(G820=答案!A820,"正确","错误"))</f>
        <v>未作答</v>
      </c>
    </row>
    <row r="821" customHeight="1" spans="1:8">
      <c r="A821" s="10">
        <v>820</v>
      </c>
      <c r="B821" s="11" t="s">
        <v>3336</v>
      </c>
      <c r="C821" s="12" t="s">
        <v>3337</v>
      </c>
      <c r="D821" s="12" t="s">
        <v>3338</v>
      </c>
      <c r="E821" s="12" t="s">
        <v>3339</v>
      </c>
      <c r="F821" s="12" t="s">
        <v>3340</v>
      </c>
      <c r="G821" s="15"/>
      <c r="H821" s="14" t="str">
        <f>IF(G821=J821,"未作答",IF(G821=答案!A821,"正确","错误"))</f>
        <v>未作答</v>
      </c>
    </row>
    <row r="822" customHeight="1" spans="1:8">
      <c r="A822" s="10">
        <v>821</v>
      </c>
      <c r="B822" s="11" t="s">
        <v>3341</v>
      </c>
      <c r="C822" s="12" t="s">
        <v>3342</v>
      </c>
      <c r="D822" s="12" t="s">
        <v>3343</v>
      </c>
      <c r="E822" s="12" t="s">
        <v>3344</v>
      </c>
      <c r="F822" s="12" t="s">
        <v>3345</v>
      </c>
      <c r="G822" s="15"/>
      <c r="H822" s="14" t="str">
        <f>IF(G822=J822,"未作答",IF(G822=答案!A822,"正确","错误"))</f>
        <v>未作答</v>
      </c>
    </row>
    <row r="823" customHeight="1" spans="1:8">
      <c r="A823" s="10">
        <v>822</v>
      </c>
      <c r="B823" s="11" t="s">
        <v>3346</v>
      </c>
      <c r="C823" s="12" t="s">
        <v>3347</v>
      </c>
      <c r="D823" s="12" t="s">
        <v>3348</v>
      </c>
      <c r="E823" s="12" t="s">
        <v>3349</v>
      </c>
      <c r="F823" s="12" t="s">
        <v>3350</v>
      </c>
      <c r="G823" s="15"/>
      <c r="H823" s="14" t="str">
        <f>IF(G823=J823,"未作答",IF(G823=答案!A823,"正确","错误"))</f>
        <v>未作答</v>
      </c>
    </row>
    <row r="824" customHeight="1" spans="1:8">
      <c r="A824" s="10">
        <v>823</v>
      </c>
      <c r="B824" s="11" t="s">
        <v>3351</v>
      </c>
      <c r="C824" s="12" t="s">
        <v>3352</v>
      </c>
      <c r="D824" s="12" t="s">
        <v>3353</v>
      </c>
      <c r="E824" s="12" t="s">
        <v>3354</v>
      </c>
      <c r="F824" s="12" t="s">
        <v>3355</v>
      </c>
      <c r="G824" s="15"/>
      <c r="H824" s="14" t="str">
        <f>IF(G824=J824,"未作答",IF(G824=答案!A824,"正确","错误"))</f>
        <v>未作答</v>
      </c>
    </row>
    <row r="825" customHeight="1" spans="1:8">
      <c r="A825" s="10">
        <v>824</v>
      </c>
      <c r="B825" s="11" t="s">
        <v>3356</v>
      </c>
      <c r="C825" s="12" t="s">
        <v>527</v>
      </c>
      <c r="D825" s="12" t="s">
        <v>1086</v>
      </c>
      <c r="E825" s="12" t="s">
        <v>493</v>
      </c>
      <c r="F825" s="12" t="s">
        <v>857</v>
      </c>
      <c r="G825" s="15"/>
      <c r="H825" s="14" t="str">
        <f>IF(G825=J825,"未作答",IF(G825=答案!A825,"正确","错误"))</f>
        <v>未作答</v>
      </c>
    </row>
    <row r="826" customHeight="1" spans="1:8">
      <c r="A826" s="10">
        <v>825</v>
      </c>
      <c r="B826" s="11" t="s">
        <v>3357</v>
      </c>
      <c r="C826" s="12" t="s">
        <v>3358</v>
      </c>
      <c r="D826" s="12" t="s">
        <v>3359</v>
      </c>
      <c r="E826" s="12" t="s">
        <v>186</v>
      </c>
      <c r="F826" s="12" t="s">
        <v>123</v>
      </c>
      <c r="G826" s="15"/>
      <c r="H826" s="14" t="str">
        <f>IF(G826=J826,"未作答",IF(G826=答案!A826,"正确","错误"))</f>
        <v>未作答</v>
      </c>
    </row>
    <row r="827" customHeight="1" spans="1:8">
      <c r="A827" s="10">
        <v>826</v>
      </c>
      <c r="B827" s="11" t="s">
        <v>3360</v>
      </c>
      <c r="C827" s="12" t="s">
        <v>3361</v>
      </c>
      <c r="D827" s="12" t="s">
        <v>3362</v>
      </c>
      <c r="E827" s="12" t="s">
        <v>3363</v>
      </c>
      <c r="F827" s="12" t="s">
        <v>3364</v>
      </c>
      <c r="G827" s="15"/>
      <c r="H827" s="14" t="str">
        <f>IF(G827=J827,"未作答",IF(G827=答案!A827,"正确","错误"))</f>
        <v>未作答</v>
      </c>
    </row>
    <row r="828" customHeight="1" spans="1:8">
      <c r="A828" s="10">
        <v>827</v>
      </c>
      <c r="B828" s="11" t="s">
        <v>3365</v>
      </c>
      <c r="C828" s="12" t="s">
        <v>3366</v>
      </c>
      <c r="D828" s="12" t="s">
        <v>3367</v>
      </c>
      <c r="E828" s="12" t="s">
        <v>3368</v>
      </c>
      <c r="F828" s="12" t="s">
        <v>3369</v>
      </c>
      <c r="G828" s="15"/>
      <c r="H828" s="14" t="str">
        <f>IF(G828=J828,"未作答",IF(G828=答案!A828,"正确","错误"))</f>
        <v>未作答</v>
      </c>
    </row>
    <row r="829" customHeight="1" spans="1:8">
      <c r="A829" s="10">
        <v>828</v>
      </c>
      <c r="B829" s="11" t="s">
        <v>3370</v>
      </c>
      <c r="C829" s="12" t="s">
        <v>3371</v>
      </c>
      <c r="D829" s="12" t="s">
        <v>3372</v>
      </c>
      <c r="E829" s="12" t="s">
        <v>3373</v>
      </c>
      <c r="F829" s="12" t="s">
        <v>3374</v>
      </c>
      <c r="G829" s="15"/>
      <c r="H829" s="14" t="str">
        <f>IF(G829=J829,"未作答",IF(G829=答案!A829,"正确","错误"))</f>
        <v>未作答</v>
      </c>
    </row>
    <row r="830" customHeight="1" spans="1:8">
      <c r="A830" s="10">
        <v>829</v>
      </c>
      <c r="B830" s="11" t="s">
        <v>3375</v>
      </c>
      <c r="C830" s="12" t="s">
        <v>102</v>
      </c>
      <c r="D830" s="12" t="s">
        <v>415</v>
      </c>
      <c r="E830" s="12" t="s">
        <v>112</v>
      </c>
      <c r="F830" s="12" t="s">
        <v>234</v>
      </c>
      <c r="G830" s="15"/>
      <c r="H830" s="14" t="str">
        <f>IF(G830=J830,"未作答",IF(G830=答案!A830,"正确","错误"))</f>
        <v>未作答</v>
      </c>
    </row>
    <row r="831" customHeight="1" spans="1:8">
      <c r="A831" s="10">
        <v>830</v>
      </c>
      <c r="B831" s="11" t="s">
        <v>3376</v>
      </c>
      <c r="C831" s="12" t="s">
        <v>2159</v>
      </c>
      <c r="D831" s="12" t="s">
        <v>1368</v>
      </c>
      <c r="E831" s="12" t="s">
        <v>3377</v>
      </c>
      <c r="F831" s="12" t="s">
        <v>3378</v>
      </c>
      <c r="G831" s="15"/>
      <c r="H831" s="14" t="str">
        <f>IF(G831=J831,"未作答",IF(G831=答案!A831,"正确","错误"))</f>
        <v>未作答</v>
      </c>
    </row>
    <row r="832" customHeight="1" spans="1:8">
      <c r="A832" s="10">
        <v>831</v>
      </c>
      <c r="B832" s="11" t="s">
        <v>3379</v>
      </c>
      <c r="C832" s="12" t="s">
        <v>3380</v>
      </c>
      <c r="D832" s="12" t="s">
        <v>3381</v>
      </c>
      <c r="E832" s="12" t="s">
        <v>3382</v>
      </c>
      <c r="F832" s="12" t="s">
        <v>3383</v>
      </c>
      <c r="G832" s="15"/>
      <c r="H832" s="14" t="str">
        <f>IF(G832=J832,"未作答",IF(G832=答案!A832,"正确","错误"))</f>
        <v>未作答</v>
      </c>
    </row>
    <row r="833" customHeight="1" spans="1:8">
      <c r="A833" s="10">
        <v>832</v>
      </c>
      <c r="B833" s="11" t="s">
        <v>3384</v>
      </c>
      <c r="C833" s="12" t="s">
        <v>3385</v>
      </c>
      <c r="D833" s="12" t="s">
        <v>2347</v>
      </c>
      <c r="E833" s="12" t="s">
        <v>3386</v>
      </c>
      <c r="F833" s="12" t="s">
        <v>3387</v>
      </c>
      <c r="G833" s="15"/>
      <c r="H833" s="14" t="str">
        <f>IF(G833=J833,"未作答",IF(G833=答案!A833,"正确","错误"))</f>
        <v>未作答</v>
      </c>
    </row>
    <row r="834" customHeight="1" spans="1:8">
      <c r="A834" s="10">
        <v>833</v>
      </c>
      <c r="B834" s="11" t="s">
        <v>3388</v>
      </c>
      <c r="C834" s="12" t="s">
        <v>2768</v>
      </c>
      <c r="D834" s="12" t="s">
        <v>2767</v>
      </c>
      <c r="E834" s="12" t="s">
        <v>3389</v>
      </c>
      <c r="F834" s="12" t="s">
        <v>3390</v>
      </c>
      <c r="G834" s="15"/>
      <c r="H834" s="14" t="str">
        <f>IF(G834=J834,"未作答",IF(G834=答案!A834,"正确","错误"))</f>
        <v>未作答</v>
      </c>
    </row>
    <row r="835" customHeight="1" spans="1:8">
      <c r="A835" s="10">
        <v>834</v>
      </c>
      <c r="B835" s="11" t="s">
        <v>3391</v>
      </c>
      <c r="C835" s="12" t="s">
        <v>3392</v>
      </c>
      <c r="D835" s="12" t="s">
        <v>3393</v>
      </c>
      <c r="E835" s="12" t="s">
        <v>3394</v>
      </c>
      <c r="F835" s="12" t="s">
        <v>3395</v>
      </c>
      <c r="G835" s="15"/>
      <c r="H835" s="14" t="str">
        <f>IF(G835=J835,"未作答",IF(G835=答案!A835,"正确","错误"))</f>
        <v>未作答</v>
      </c>
    </row>
    <row r="836" customHeight="1" spans="1:8">
      <c r="A836" s="10">
        <v>835</v>
      </c>
      <c r="B836" s="11" t="s">
        <v>3396</v>
      </c>
      <c r="C836" s="12" t="s">
        <v>3397</v>
      </c>
      <c r="D836" s="12" t="s">
        <v>3398</v>
      </c>
      <c r="E836" s="12" t="s">
        <v>3399</v>
      </c>
      <c r="F836" s="12" t="s">
        <v>3400</v>
      </c>
      <c r="G836" s="15"/>
      <c r="H836" s="14" t="str">
        <f>IF(G836=J836,"未作答",IF(G836=答案!A836,"正确","错误"))</f>
        <v>未作答</v>
      </c>
    </row>
    <row r="837" customHeight="1" spans="1:8">
      <c r="A837" s="10">
        <v>836</v>
      </c>
      <c r="B837" s="11" t="s">
        <v>3401</v>
      </c>
      <c r="C837" s="12" t="s">
        <v>3402</v>
      </c>
      <c r="D837" s="12" t="s">
        <v>3403</v>
      </c>
      <c r="E837" s="12" t="s">
        <v>3404</v>
      </c>
      <c r="F837" s="12" t="s">
        <v>3405</v>
      </c>
      <c r="G837" s="15"/>
      <c r="H837" s="14" t="str">
        <f>IF(G837=J837,"未作答",IF(G837=答案!A837,"正确","错误"))</f>
        <v>未作答</v>
      </c>
    </row>
    <row r="838" customHeight="1" spans="1:8">
      <c r="A838" s="10">
        <v>837</v>
      </c>
      <c r="B838" s="11" t="s">
        <v>3406</v>
      </c>
      <c r="C838" s="12" t="s">
        <v>3407</v>
      </c>
      <c r="D838" s="12" t="s">
        <v>3408</v>
      </c>
      <c r="E838" s="12" t="s">
        <v>3409</v>
      </c>
      <c r="F838" s="12" t="s">
        <v>3410</v>
      </c>
      <c r="G838" s="15"/>
      <c r="H838" s="14" t="str">
        <f>IF(G838=J838,"未作答",IF(G838=答案!A838,"正确","错误"))</f>
        <v>未作答</v>
      </c>
    </row>
    <row r="839" customHeight="1" spans="1:8">
      <c r="A839" s="10">
        <v>838</v>
      </c>
      <c r="B839" s="11" t="s">
        <v>3411</v>
      </c>
      <c r="C839" s="12" t="s">
        <v>3412</v>
      </c>
      <c r="D839" s="12" t="s">
        <v>3413</v>
      </c>
      <c r="E839" s="12" t="s">
        <v>3414</v>
      </c>
      <c r="F839" s="12" t="s">
        <v>3415</v>
      </c>
      <c r="G839" s="15"/>
      <c r="H839" s="14" t="str">
        <f>IF(G839=J839,"未作答",IF(G839=答案!A839,"正确","错误"))</f>
        <v>未作答</v>
      </c>
    </row>
    <row r="840" customHeight="1" spans="1:8">
      <c r="A840" s="10">
        <v>839</v>
      </c>
      <c r="B840" s="11" t="s">
        <v>3416</v>
      </c>
      <c r="C840" s="12" t="s">
        <v>3417</v>
      </c>
      <c r="D840" s="12" t="s">
        <v>3418</v>
      </c>
      <c r="E840" s="12" t="s">
        <v>3419</v>
      </c>
      <c r="F840" s="12" t="s">
        <v>3420</v>
      </c>
      <c r="G840" s="15"/>
      <c r="H840" s="14" t="str">
        <f>IF(G840=J840,"未作答",IF(G840=答案!A840,"正确","错误"))</f>
        <v>未作答</v>
      </c>
    </row>
    <row r="841" customHeight="1" spans="1:8">
      <c r="A841" s="10">
        <v>840</v>
      </c>
      <c r="B841" s="11" t="s">
        <v>3421</v>
      </c>
      <c r="C841" s="12" t="s">
        <v>3422</v>
      </c>
      <c r="D841" s="12" t="s">
        <v>3423</v>
      </c>
      <c r="E841" s="12" t="s">
        <v>3424</v>
      </c>
      <c r="F841" s="12" t="s">
        <v>3425</v>
      </c>
      <c r="G841" s="15"/>
      <c r="H841" s="14" t="str">
        <f>IF(G841=J841,"未作答",IF(G841=答案!A841,"正确","错误"))</f>
        <v>未作答</v>
      </c>
    </row>
    <row r="842" customHeight="1" spans="1:8">
      <c r="A842" s="10">
        <v>841</v>
      </c>
      <c r="B842" s="11" t="s">
        <v>3426</v>
      </c>
      <c r="C842" s="12" t="s">
        <v>3427</v>
      </c>
      <c r="D842" s="12" t="s">
        <v>3428</v>
      </c>
      <c r="E842" s="12" t="s">
        <v>3429</v>
      </c>
      <c r="F842" s="12" t="s">
        <v>3430</v>
      </c>
      <c r="G842" s="15"/>
      <c r="H842" s="14" t="str">
        <f>IF(G842=J842,"未作答",IF(G842=答案!A842,"正确","错误"))</f>
        <v>未作答</v>
      </c>
    </row>
    <row r="843" customHeight="1" spans="1:8">
      <c r="A843" s="10">
        <v>842</v>
      </c>
      <c r="B843" s="11" t="s">
        <v>3431</v>
      </c>
      <c r="C843" s="12" t="s">
        <v>3432</v>
      </c>
      <c r="D843" s="12" t="s">
        <v>3433</v>
      </c>
      <c r="E843" s="12" t="s">
        <v>3434</v>
      </c>
      <c r="F843" s="12" t="s">
        <v>3435</v>
      </c>
      <c r="G843" s="15"/>
      <c r="H843" s="14" t="str">
        <f>IF(G843=J843,"未作答",IF(G843=答案!A843,"正确","错误"))</f>
        <v>未作答</v>
      </c>
    </row>
    <row r="844" customHeight="1" spans="1:8">
      <c r="A844" s="10">
        <v>843</v>
      </c>
      <c r="B844" s="11" t="s">
        <v>3436</v>
      </c>
      <c r="C844" s="12" t="s">
        <v>3437</v>
      </c>
      <c r="D844" s="12" t="s">
        <v>3438</v>
      </c>
      <c r="E844" s="12" t="s">
        <v>3439</v>
      </c>
      <c r="F844" s="12" t="s">
        <v>3440</v>
      </c>
      <c r="G844" s="15"/>
      <c r="H844" s="14" t="str">
        <f>IF(G844=J844,"未作答",IF(G844=答案!A844,"正确","错误"))</f>
        <v>未作答</v>
      </c>
    </row>
    <row r="845" customHeight="1" spans="1:8">
      <c r="A845" s="10">
        <v>844</v>
      </c>
      <c r="B845" s="11" t="s">
        <v>3441</v>
      </c>
      <c r="C845" s="12" t="s">
        <v>3442</v>
      </c>
      <c r="D845" s="12" t="s">
        <v>3443</v>
      </c>
      <c r="E845" s="12" t="s">
        <v>3444</v>
      </c>
      <c r="F845" s="12" t="s">
        <v>3445</v>
      </c>
      <c r="G845" s="15"/>
      <c r="H845" s="14" t="str">
        <f>IF(G845=J845,"未作答",IF(G845=答案!A845,"正确","错误"))</f>
        <v>未作答</v>
      </c>
    </row>
    <row r="846" customHeight="1" spans="1:8">
      <c r="A846" s="10">
        <v>845</v>
      </c>
      <c r="B846" s="11" t="s">
        <v>3446</v>
      </c>
      <c r="C846" s="12" t="s">
        <v>3447</v>
      </c>
      <c r="D846" s="12" t="s">
        <v>3448</v>
      </c>
      <c r="E846" s="12" t="s">
        <v>3449</v>
      </c>
      <c r="F846" s="12" t="s">
        <v>3450</v>
      </c>
      <c r="G846" s="15"/>
      <c r="H846" s="14" t="str">
        <f>IF(G846=J846,"未作答",IF(G846=答案!A846,"正确","错误"))</f>
        <v>未作答</v>
      </c>
    </row>
    <row r="847" customHeight="1" spans="1:8">
      <c r="A847" s="10">
        <v>846</v>
      </c>
      <c r="B847" s="11" t="s">
        <v>3451</v>
      </c>
      <c r="C847" s="12" t="s">
        <v>3452</v>
      </c>
      <c r="D847" s="12" t="s">
        <v>3453</v>
      </c>
      <c r="E847" s="12" t="s">
        <v>3454</v>
      </c>
      <c r="F847" s="12" t="s">
        <v>3455</v>
      </c>
      <c r="G847" s="15"/>
      <c r="H847" s="14" t="str">
        <f>IF(G847=J847,"未作答",IF(G847=答案!A847,"正确","错误"))</f>
        <v>未作答</v>
      </c>
    </row>
    <row r="848" customHeight="1" spans="1:8">
      <c r="A848" s="10">
        <v>847</v>
      </c>
      <c r="B848" s="11" t="s">
        <v>3456</v>
      </c>
      <c r="C848" s="12" t="s">
        <v>3457</v>
      </c>
      <c r="D848" s="12" t="s">
        <v>3458</v>
      </c>
      <c r="E848" s="12" t="s">
        <v>3459</v>
      </c>
      <c r="F848" s="12" t="s">
        <v>3460</v>
      </c>
      <c r="G848" s="15"/>
      <c r="H848" s="14" t="str">
        <f>IF(G848=J848,"未作答",IF(G848=答案!A848,"正确","错误"))</f>
        <v>未作答</v>
      </c>
    </row>
    <row r="849" customHeight="1" spans="1:8">
      <c r="A849" s="10">
        <v>848</v>
      </c>
      <c r="B849" s="11" t="s">
        <v>3461</v>
      </c>
      <c r="C849" s="12" t="s">
        <v>3462</v>
      </c>
      <c r="D849" s="12" t="s">
        <v>3463</v>
      </c>
      <c r="E849" s="12" t="s">
        <v>3464</v>
      </c>
      <c r="F849" s="12" t="s">
        <v>3465</v>
      </c>
      <c r="G849" s="15"/>
      <c r="H849" s="14" t="str">
        <f>IF(G849=J849,"未作答",IF(G849=答案!A849,"正确","错误"))</f>
        <v>未作答</v>
      </c>
    </row>
    <row r="850" customHeight="1" spans="1:8">
      <c r="A850" s="10">
        <v>849</v>
      </c>
      <c r="B850" s="11" t="s">
        <v>3466</v>
      </c>
      <c r="C850" s="12" t="s">
        <v>3467</v>
      </c>
      <c r="D850" s="12" t="s">
        <v>3468</v>
      </c>
      <c r="E850" s="12" t="s">
        <v>3469</v>
      </c>
      <c r="F850" s="12" t="s">
        <v>3470</v>
      </c>
      <c r="G850" s="15"/>
      <c r="H850" s="14" t="str">
        <f>IF(G850=J850,"未作答",IF(G850=答案!A850,"正确","错误"))</f>
        <v>未作答</v>
      </c>
    </row>
    <row r="851" customHeight="1" spans="1:8">
      <c r="A851" s="10">
        <v>850</v>
      </c>
      <c r="B851" s="11" t="s">
        <v>3471</v>
      </c>
      <c r="C851" s="12" t="s">
        <v>3472</v>
      </c>
      <c r="D851" s="12" t="s">
        <v>3398</v>
      </c>
      <c r="E851" s="12" t="s">
        <v>3400</v>
      </c>
      <c r="F851" s="12" t="s">
        <v>3473</v>
      </c>
      <c r="G851" s="15"/>
      <c r="H851" s="14" t="str">
        <f>IF(G851=J851,"未作答",IF(G851=答案!A851,"正确","错误"))</f>
        <v>未作答</v>
      </c>
    </row>
    <row r="852" customHeight="1" spans="1:8">
      <c r="A852" s="10">
        <v>851</v>
      </c>
      <c r="B852" s="11" t="s">
        <v>3474</v>
      </c>
      <c r="C852" s="12" t="s">
        <v>3475</v>
      </c>
      <c r="D852" s="12" t="s">
        <v>3476</v>
      </c>
      <c r="E852" s="12" t="s">
        <v>3477</v>
      </c>
      <c r="F852" s="12" t="s">
        <v>3478</v>
      </c>
      <c r="G852" s="15"/>
      <c r="H852" s="14" t="str">
        <f>IF(G852=J852,"未作答",IF(G852=答案!A852,"正确","错误"))</f>
        <v>未作答</v>
      </c>
    </row>
    <row r="853" customHeight="1" spans="1:8">
      <c r="A853" s="10">
        <v>852</v>
      </c>
      <c r="B853" s="11" t="s">
        <v>3479</v>
      </c>
      <c r="C853" s="12" t="s">
        <v>3480</v>
      </c>
      <c r="D853" s="12" t="s">
        <v>2066</v>
      </c>
      <c r="E853" s="12" t="s">
        <v>2067</v>
      </c>
      <c r="F853" s="12" t="s">
        <v>2069</v>
      </c>
      <c r="G853" s="15"/>
      <c r="H853" s="14" t="str">
        <f>IF(G853=J853,"未作答",IF(G853=答案!A853,"正确","错误"))</f>
        <v>未作答</v>
      </c>
    </row>
    <row r="854" customHeight="1" spans="1:8">
      <c r="A854" s="10">
        <v>853</v>
      </c>
      <c r="B854" s="11" t="s">
        <v>3481</v>
      </c>
      <c r="C854" s="12" t="s">
        <v>3041</v>
      </c>
      <c r="D854" s="12" t="s">
        <v>3482</v>
      </c>
      <c r="E854" s="12" t="s">
        <v>3483</v>
      </c>
      <c r="F854" s="12" t="s">
        <v>3484</v>
      </c>
      <c r="G854" s="15"/>
      <c r="H854" s="14" t="str">
        <f>IF(G854=J854,"未作答",IF(G854=答案!A854,"正确","错误"))</f>
        <v>未作答</v>
      </c>
    </row>
    <row r="855" customHeight="1" spans="1:8">
      <c r="A855" s="10">
        <v>854</v>
      </c>
      <c r="B855" s="11" t="s">
        <v>3485</v>
      </c>
      <c r="C855" s="12" t="s">
        <v>1682</v>
      </c>
      <c r="D855" s="12" t="s">
        <v>2983</v>
      </c>
      <c r="E855" s="12" t="s">
        <v>2986</v>
      </c>
      <c r="F855" s="12" t="s">
        <v>2981</v>
      </c>
      <c r="G855" s="15"/>
      <c r="H855" s="14" t="str">
        <f>IF(G855=J855,"未作答",IF(G855=答案!A855,"正确","错误"))</f>
        <v>未作答</v>
      </c>
    </row>
    <row r="856" customHeight="1" spans="1:8">
      <c r="A856" s="10">
        <v>855</v>
      </c>
      <c r="B856" s="11" t="s">
        <v>3486</v>
      </c>
      <c r="C856" s="12" t="s">
        <v>3487</v>
      </c>
      <c r="D856" s="12" t="s">
        <v>3488</v>
      </c>
      <c r="E856" s="12" t="s">
        <v>3489</v>
      </c>
      <c r="F856" s="12" t="s">
        <v>3490</v>
      </c>
      <c r="G856" s="15"/>
      <c r="H856" s="14" t="str">
        <f>IF(G856=J856,"未作答",IF(G856=答案!A856,"正确","错误"))</f>
        <v>未作答</v>
      </c>
    </row>
    <row r="857" customHeight="1" spans="1:8">
      <c r="A857" s="10">
        <v>856</v>
      </c>
      <c r="B857" s="11" t="s">
        <v>3491</v>
      </c>
      <c r="C857" s="12" t="s">
        <v>3492</v>
      </c>
      <c r="D857" s="12" t="s">
        <v>3493</v>
      </c>
      <c r="E857" s="12" t="s">
        <v>3494</v>
      </c>
      <c r="F857" s="12" t="s">
        <v>3495</v>
      </c>
      <c r="G857" s="15"/>
      <c r="H857" s="14" t="str">
        <f>IF(G857=J857,"未作答",IF(G857=答案!A857,"正确","错误"))</f>
        <v>未作答</v>
      </c>
    </row>
    <row r="858" customHeight="1" spans="1:8">
      <c r="A858" s="10">
        <v>857</v>
      </c>
      <c r="B858" s="11" t="s">
        <v>3496</v>
      </c>
      <c r="C858" s="12" t="s">
        <v>3497</v>
      </c>
      <c r="D858" s="12" t="s">
        <v>3498</v>
      </c>
      <c r="E858" s="12" t="s">
        <v>2766</v>
      </c>
      <c r="F858" s="12" t="s">
        <v>3499</v>
      </c>
      <c r="G858" s="15"/>
      <c r="H858" s="14" t="str">
        <f>IF(G858=J858,"未作答",IF(G858=答案!A858,"正确","错误"))</f>
        <v>未作答</v>
      </c>
    </row>
    <row r="859" customHeight="1" spans="1:8">
      <c r="A859" s="10">
        <v>858</v>
      </c>
      <c r="B859" s="11" t="s">
        <v>3500</v>
      </c>
      <c r="C859" s="12" t="s">
        <v>3501</v>
      </c>
      <c r="D859" s="12" t="s">
        <v>3502</v>
      </c>
      <c r="E859" s="12" t="s">
        <v>3503</v>
      </c>
      <c r="F859" s="12" t="s">
        <v>3504</v>
      </c>
      <c r="G859" s="15"/>
      <c r="H859" s="14" t="str">
        <f>IF(G859=J859,"未作答",IF(G859=答案!A859,"正确","错误"))</f>
        <v>未作答</v>
      </c>
    </row>
    <row r="860" customHeight="1" spans="1:8">
      <c r="A860" s="10">
        <v>859</v>
      </c>
      <c r="B860" s="11" t="s">
        <v>3505</v>
      </c>
      <c r="C860" s="12" t="s">
        <v>2620</v>
      </c>
      <c r="D860" s="12" t="s">
        <v>3506</v>
      </c>
      <c r="E860" s="12" t="s">
        <v>3507</v>
      </c>
      <c r="F860" s="12" t="s">
        <v>2992</v>
      </c>
      <c r="G860" s="15"/>
      <c r="H860" s="14" t="str">
        <f>IF(G860=J860,"未作答",IF(G860=答案!A860,"正确","错误"))</f>
        <v>未作答</v>
      </c>
    </row>
    <row r="861" customHeight="1" spans="1:8">
      <c r="A861" s="10">
        <v>860</v>
      </c>
      <c r="B861" s="11" t="s">
        <v>3508</v>
      </c>
      <c r="C861" s="12" t="s">
        <v>3509</v>
      </c>
      <c r="D861" s="12" t="s">
        <v>2759</v>
      </c>
      <c r="E861" s="12" t="s">
        <v>3510</v>
      </c>
      <c r="F861" s="12" t="s">
        <v>561</v>
      </c>
      <c r="G861" s="15"/>
      <c r="H861" s="14" t="str">
        <f>IF(G861=J861,"未作答",IF(G861=答案!A861,"正确","错误"))</f>
        <v>未作答</v>
      </c>
    </row>
    <row r="862" customHeight="1" spans="1:8">
      <c r="A862" s="10">
        <v>861</v>
      </c>
      <c r="B862" s="11" t="s">
        <v>3511</v>
      </c>
      <c r="C862" s="12" t="s">
        <v>3512</v>
      </c>
      <c r="D862" s="12" t="s">
        <v>3513</v>
      </c>
      <c r="E862" s="12" t="s">
        <v>3514</v>
      </c>
      <c r="F862" s="12" t="s">
        <v>3515</v>
      </c>
      <c r="G862" s="15"/>
      <c r="H862" s="14" t="str">
        <f>IF(G862=J862,"未作答",IF(G862=答案!A862,"正确","错误"))</f>
        <v>未作答</v>
      </c>
    </row>
    <row r="863" customHeight="1" spans="1:8">
      <c r="A863" s="10">
        <v>862</v>
      </c>
      <c r="B863" s="11" t="s">
        <v>3516</v>
      </c>
      <c r="C863" s="12" t="s">
        <v>476</v>
      </c>
      <c r="D863" s="12" t="s">
        <v>3517</v>
      </c>
      <c r="E863" s="12" t="s">
        <v>3518</v>
      </c>
      <c r="F863" s="12" t="s">
        <v>1982</v>
      </c>
      <c r="G863" s="15"/>
      <c r="H863" s="14" t="str">
        <f>IF(G863=J863,"未作答",IF(G863=答案!A863,"正确","错误"))</f>
        <v>未作答</v>
      </c>
    </row>
    <row r="864" customHeight="1" spans="1:8">
      <c r="A864" s="10">
        <v>863</v>
      </c>
      <c r="B864" s="11" t="s">
        <v>3519</v>
      </c>
      <c r="C864" s="12" t="s">
        <v>3520</v>
      </c>
      <c r="D864" s="12" t="s">
        <v>3521</v>
      </c>
      <c r="E864" s="12" t="s">
        <v>3522</v>
      </c>
      <c r="F864" s="12" t="s">
        <v>3523</v>
      </c>
      <c r="G864" s="15"/>
      <c r="H864" s="14" t="str">
        <f>IF(G864=J864,"未作答",IF(G864=答案!A864,"正确","错误"))</f>
        <v>未作答</v>
      </c>
    </row>
    <row r="865" customHeight="1" spans="1:8">
      <c r="A865" s="10">
        <v>864</v>
      </c>
      <c r="B865" s="11" t="s">
        <v>3524</v>
      </c>
      <c r="C865" s="12" t="s">
        <v>3525</v>
      </c>
      <c r="D865" s="12" t="s">
        <v>3526</v>
      </c>
      <c r="E865" s="12" t="s">
        <v>3527</v>
      </c>
      <c r="F865" s="12" t="s">
        <v>3528</v>
      </c>
      <c r="G865" s="15"/>
      <c r="H865" s="14" t="str">
        <f>IF(G865=J865,"未作答",IF(G865=答案!A865,"正确","错误"))</f>
        <v>未作答</v>
      </c>
    </row>
    <row r="866" customHeight="1" spans="1:8">
      <c r="A866" s="10">
        <v>865</v>
      </c>
      <c r="B866" s="11" t="s">
        <v>3529</v>
      </c>
      <c r="C866" s="12" t="s">
        <v>3530</v>
      </c>
      <c r="D866" s="12" t="s">
        <v>3531</v>
      </c>
      <c r="E866" s="12" t="s">
        <v>3532</v>
      </c>
      <c r="F866" s="12" t="s">
        <v>3533</v>
      </c>
      <c r="G866" s="15"/>
      <c r="H866" s="14" t="str">
        <f>IF(G866=J866,"未作答",IF(G866=答案!A866,"正确","错误"))</f>
        <v>未作答</v>
      </c>
    </row>
    <row r="867" customHeight="1" spans="1:8">
      <c r="A867" s="10">
        <v>866</v>
      </c>
      <c r="B867" s="11" t="s">
        <v>3534</v>
      </c>
      <c r="C867" s="12" t="s">
        <v>3535</v>
      </c>
      <c r="D867" s="12" t="s">
        <v>3536</v>
      </c>
      <c r="E867" s="12" t="s">
        <v>3537</v>
      </c>
      <c r="F867" s="12" t="s">
        <v>3538</v>
      </c>
      <c r="G867" s="15"/>
      <c r="H867" s="14" t="str">
        <f>IF(G867=J867,"未作答",IF(G867=答案!A867,"正确","错误"))</f>
        <v>未作答</v>
      </c>
    </row>
    <row r="868" customHeight="1" spans="1:8">
      <c r="A868" s="10">
        <v>867</v>
      </c>
      <c r="B868" s="11" t="s">
        <v>3539</v>
      </c>
      <c r="C868" s="12" t="s">
        <v>2992</v>
      </c>
      <c r="D868" s="12" t="s">
        <v>3069</v>
      </c>
      <c r="E868" s="12" t="s">
        <v>3540</v>
      </c>
      <c r="F868" s="12" t="s">
        <v>991</v>
      </c>
      <c r="G868" s="15"/>
      <c r="H868" s="14" t="str">
        <f>IF(G868=J868,"未作答",IF(G868=答案!A868,"正确","错误"))</f>
        <v>未作答</v>
      </c>
    </row>
    <row r="869" customHeight="1" spans="1:8">
      <c r="A869" s="10">
        <v>868</v>
      </c>
      <c r="B869" s="11" t="s">
        <v>3541</v>
      </c>
      <c r="C869" s="12" t="s">
        <v>3542</v>
      </c>
      <c r="D869" s="12" t="s">
        <v>3543</v>
      </c>
      <c r="E869" s="12" t="s">
        <v>3544</v>
      </c>
      <c r="F869" s="12" t="s">
        <v>3545</v>
      </c>
      <c r="G869" s="15"/>
      <c r="H869" s="14" t="str">
        <f>IF(G869=J869,"未作答",IF(G869=答案!A869,"正确","错误"))</f>
        <v>未作答</v>
      </c>
    </row>
    <row r="870" customHeight="1" spans="1:8">
      <c r="A870" s="10">
        <v>869</v>
      </c>
      <c r="B870" s="11" t="s">
        <v>3546</v>
      </c>
      <c r="C870" s="12" t="s">
        <v>3547</v>
      </c>
      <c r="D870" s="12" t="s">
        <v>3548</v>
      </c>
      <c r="E870" s="12" t="s">
        <v>3549</v>
      </c>
      <c r="F870" s="12" t="s">
        <v>3550</v>
      </c>
      <c r="G870" s="15"/>
      <c r="H870" s="14" t="str">
        <f>IF(G870=J870,"未作答",IF(G870=答案!A870,"正确","错误"))</f>
        <v>未作答</v>
      </c>
    </row>
    <row r="871" customHeight="1" spans="1:8">
      <c r="A871" s="10">
        <v>870</v>
      </c>
      <c r="B871" s="11" t="s">
        <v>3551</v>
      </c>
      <c r="C871" s="16">
        <v>50</v>
      </c>
      <c r="D871" s="16">
        <v>100</v>
      </c>
      <c r="E871" s="16">
        <v>180</v>
      </c>
      <c r="F871" s="16">
        <v>200</v>
      </c>
      <c r="G871" s="15"/>
      <c r="H871" s="14" t="str">
        <f>IF(G871=J871,"未作答",IF(G871=答案!A871,"正确","错误"))</f>
        <v>未作答</v>
      </c>
    </row>
    <row r="872" customHeight="1" spans="1:8">
      <c r="A872" s="10">
        <v>871</v>
      </c>
      <c r="B872" s="11" t="s">
        <v>3552</v>
      </c>
      <c r="C872" s="12" t="s">
        <v>3553</v>
      </c>
      <c r="D872" s="12" t="s">
        <v>3554</v>
      </c>
      <c r="E872" s="12" t="s">
        <v>3555</v>
      </c>
      <c r="F872" s="12" t="s">
        <v>3556</v>
      </c>
      <c r="G872" s="15"/>
      <c r="H872" s="14" t="str">
        <f>IF(G872=J872,"未作答",IF(G872=答案!A872,"正确","错误"))</f>
        <v>未作答</v>
      </c>
    </row>
    <row r="873" customHeight="1" spans="1:8">
      <c r="A873" s="10">
        <v>872</v>
      </c>
      <c r="B873" s="11" t="s">
        <v>3557</v>
      </c>
      <c r="C873" s="12" t="s">
        <v>3558</v>
      </c>
      <c r="D873" s="12" t="s">
        <v>3559</v>
      </c>
      <c r="E873" s="12" t="s">
        <v>3560</v>
      </c>
      <c r="F873" s="12" t="s">
        <v>3561</v>
      </c>
      <c r="G873" s="15"/>
      <c r="H873" s="14" t="str">
        <f>IF(G873=J873,"未作答",IF(G873=答案!A873,"正确","错误"))</f>
        <v>未作答</v>
      </c>
    </row>
    <row r="874" customHeight="1" spans="1:8">
      <c r="A874" s="10">
        <v>873</v>
      </c>
      <c r="B874" s="11" t="s">
        <v>3562</v>
      </c>
      <c r="C874" s="12" t="s">
        <v>950</v>
      </c>
      <c r="D874" s="12" t="s">
        <v>3563</v>
      </c>
      <c r="E874" s="12" t="s">
        <v>3564</v>
      </c>
      <c r="F874" s="12" t="s">
        <v>3565</v>
      </c>
      <c r="G874" s="15"/>
      <c r="H874" s="14" t="str">
        <f>IF(G874=J874,"未作答",IF(G874=答案!A874,"正确","错误"))</f>
        <v>未作答</v>
      </c>
    </row>
    <row r="875" customHeight="1" spans="1:8">
      <c r="A875" s="10">
        <v>874</v>
      </c>
      <c r="B875" s="11" t="s">
        <v>3566</v>
      </c>
      <c r="C875" s="12" t="s">
        <v>562</v>
      </c>
      <c r="D875" s="12" t="s">
        <v>563</v>
      </c>
      <c r="E875" s="12" t="s">
        <v>3567</v>
      </c>
      <c r="F875" s="12" t="s">
        <v>3568</v>
      </c>
      <c r="G875" s="15"/>
      <c r="H875" s="14" t="str">
        <f>IF(G875=J875,"未作答",IF(G875=答案!A875,"正确","错误"))</f>
        <v>未作答</v>
      </c>
    </row>
    <row r="876" customHeight="1" spans="1:8">
      <c r="A876" s="10">
        <v>875</v>
      </c>
      <c r="B876" s="11" t="s">
        <v>3569</v>
      </c>
      <c r="C876" s="12" t="s">
        <v>645</v>
      </c>
      <c r="D876" s="12" t="s">
        <v>642</v>
      </c>
      <c r="E876" s="12" t="s">
        <v>643</v>
      </c>
      <c r="F876" s="12" t="s">
        <v>644</v>
      </c>
      <c r="G876" s="15"/>
      <c r="H876" s="14" t="str">
        <f>IF(G876=J876,"未作答",IF(G876=答案!A876,"正确","错误"))</f>
        <v>未作答</v>
      </c>
    </row>
    <row r="877" customHeight="1" spans="1:8">
      <c r="A877" s="10">
        <v>876</v>
      </c>
      <c r="B877" s="11" t="s">
        <v>3570</v>
      </c>
      <c r="C877" s="12" t="s">
        <v>3571</v>
      </c>
      <c r="D877" s="12" t="s">
        <v>3572</v>
      </c>
      <c r="E877" s="12" t="s">
        <v>3573</v>
      </c>
      <c r="F877" s="12" t="s">
        <v>3574</v>
      </c>
      <c r="G877" s="15"/>
      <c r="H877" s="14" t="str">
        <f>IF(G877=J877,"未作答",IF(G877=答案!A877,"正确","错误"))</f>
        <v>未作答</v>
      </c>
    </row>
    <row r="878" customHeight="1" spans="1:8">
      <c r="A878" s="10">
        <v>877</v>
      </c>
      <c r="B878" s="11" t="s">
        <v>3575</v>
      </c>
      <c r="C878" s="12" t="s">
        <v>790</v>
      </c>
      <c r="D878" s="12" t="s">
        <v>789</v>
      </c>
      <c r="E878" s="12" t="s">
        <v>788</v>
      </c>
      <c r="F878" s="12" t="s">
        <v>787</v>
      </c>
      <c r="G878" s="15"/>
      <c r="H878" s="14" t="str">
        <f>IF(G878=J878,"未作答",IF(G878=答案!A878,"正确","错误"))</f>
        <v>未作答</v>
      </c>
    </row>
    <row r="879" customHeight="1" spans="1:8">
      <c r="A879" s="10">
        <v>878</v>
      </c>
      <c r="B879" s="11" t="s">
        <v>3576</v>
      </c>
      <c r="C879" s="12" t="s">
        <v>3577</v>
      </c>
      <c r="D879" s="12" t="s">
        <v>3578</v>
      </c>
      <c r="E879" s="12" t="s">
        <v>3579</v>
      </c>
      <c r="F879" s="12" t="s">
        <v>3580</v>
      </c>
      <c r="G879" s="15"/>
      <c r="H879" s="14" t="str">
        <f>IF(G879=J879,"未作答",IF(G879=答案!A879,"正确","错误"))</f>
        <v>未作答</v>
      </c>
    </row>
    <row r="880" customHeight="1" spans="1:8">
      <c r="A880" s="10">
        <v>879</v>
      </c>
      <c r="B880" s="11" t="s">
        <v>3581</v>
      </c>
      <c r="C880" s="12" t="s">
        <v>3582</v>
      </c>
      <c r="D880" s="12" t="s">
        <v>3583</v>
      </c>
      <c r="E880" s="12" t="s">
        <v>3584</v>
      </c>
      <c r="F880" s="12" t="s">
        <v>3585</v>
      </c>
      <c r="G880" s="15"/>
      <c r="H880" s="14" t="str">
        <f>IF(G880=J880,"未作答",IF(G880=答案!A880,"正确","错误"))</f>
        <v>未作答</v>
      </c>
    </row>
    <row r="881" customHeight="1" spans="1:8">
      <c r="A881" s="10">
        <v>880</v>
      </c>
      <c r="B881" s="11" t="s">
        <v>3586</v>
      </c>
      <c r="C881" s="12" t="s">
        <v>1612</v>
      </c>
      <c r="D881" s="12" t="s">
        <v>3587</v>
      </c>
      <c r="E881" s="12" t="s">
        <v>1613</v>
      </c>
      <c r="F881" s="12" t="s">
        <v>1665</v>
      </c>
      <c r="G881" s="15"/>
      <c r="H881" s="14" t="str">
        <f>IF(G881=J881,"未作答",IF(G881=答案!A881,"正确","错误"))</f>
        <v>未作答</v>
      </c>
    </row>
    <row r="882" customHeight="1" spans="1:8">
      <c r="A882" s="10">
        <v>881</v>
      </c>
      <c r="B882" s="11" t="s">
        <v>3588</v>
      </c>
      <c r="C882" s="12" t="s">
        <v>1086</v>
      </c>
      <c r="D882" s="12" t="s">
        <v>526</v>
      </c>
      <c r="E882" s="12" t="s">
        <v>527</v>
      </c>
      <c r="F882" s="12" t="s">
        <v>493</v>
      </c>
      <c r="G882" s="15"/>
      <c r="H882" s="14" t="str">
        <f>IF(G882=J882,"未作答",IF(G882=答案!A882,"正确","错误"))</f>
        <v>未作答</v>
      </c>
    </row>
    <row r="883" customHeight="1" spans="1:8">
      <c r="A883" s="10">
        <v>882</v>
      </c>
      <c r="B883" s="11" t="s">
        <v>3589</v>
      </c>
      <c r="C883" s="12" t="s">
        <v>1595</v>
      </c>
      <c r="D883" s="12" t="s">
        <v>1615</v>
      </c>
      <c r="E883" s="12" t="s">
        <v>3590</v>
      </c>
      <c r="F883" s="12" t="s">
        <v>1617</v>
      </c>
      <c r="G883" s="15"/>
      <c r="H883" s="14" t="str">
        <f>IF(G883=J883,"未作答",IF(G883=答案!A883,"正确","错误"))</f>
        <v>未作答</v>
      </c>
    </row>
    <row r="884" customHeight="1" spans="1:8">
      <c r="A884" s="10">
        <v>883</v>
      </c>
      <c r="B884" s="11" t="s">
        <v>3591</v>
      </c>
      <c r="C884" s="12" t="s">
        <v>3592</v>
      </c>
      <c r="D884" s="12" t="s">
        <v>3593</v>
      </c>
      <c r="E884" s="12" t="s">
        <v>495</v>
      </c>
      <c r="F884" s="12" t="s">
        <v>496</v>
      </c>
      <c r="G884" s="15"/>
      <c r="H884" s="14" t="str">
        <f>IF(G884=J884,"未作答",IF(G884=答案!A884,"正确","错误"))</f>
        <v>未作答</v>
      </c>
    </row>
    <row r="885" customHeight="1" spans="1:8">
      <c r="A885" s="10">
        <v>884</v>
      </c>
      <c r="B885" s="11" t="s">
        <v>3594</v>
      </c>
      <c r="C885" s="12" t="s">
        <v>3595</v>
      </c>
      <c r="D885" s="12" t="s">
        <v>3506</v>
      </c>
      <c r="E885" s="12" t="s">
        <v>2183</v>
      </c>
      <c r="F885" s="12" t="s">
        <v>2184</v>
      </c>
      <c r="G885" s="15"/>
      <c r="H885" s="14" t="str">
        <f>IF(G885=J885,"未作答",IF(G885=答案!A885,"正确","错误"))</f>
        <v>未作答</v>
      </c>
    </row>
    <row r="886" customHeight="1" spans="1:8">
      <c r="A886" s="10">
        <v>885</v>
      </c>
      <c r="B886" s="11" t="s">
        <v>3596</v>
      </c>
      <c r="C886" s="12" t="s">
        <v>3597</v>
      </c>
      <c r="D886" s="12" t="s">
        <v>3598</v>
      </c>
      <c r="E886" s="12" t="s">
        <v>3599</v>
      </c>
      <c r="F886" s="12" t="s">
        <v>3600</v>
      </c>
      <c r="G886" s="15"/>
      <c r="H886" s="14" t="str">
        <f>IF(G886=J886,"未作答",IF(G886=答案!A886,"正确","错误"))</f>
        <v>未作答</v>
      </c>
    </row>
    <row r="887" customHeight="1" spans="1:8">
      <c r="A887" s="10">
        <v>886</v>
      </c>
      <c r="B887" s="11" t="s">
        <v>3601</v>
      </c>
      <c r="C887" s="12" t="s">
        <v>3602</v>
      </c>
      <c r="D887" s="12" t="s">
        <v>3603</v>
      </c>
      <c r="E887" s="12" t="s">
        <v>3604</v>
      </c>
      <c r="F887" s="12" t="s">
        <v>3605</v>
      </c>
      <c r="G887" s="15"/>
      <c r="H887" s="14" t="str">
        <f>IF(G887=J887,"未作答",IF(G887=答案!A887,"正确","错误"))</f>
        <v>未作答</v>
      </c>
    </row>
    <row r="888" customHeight="1" spans="1:8">
      <c r="A888" s="10">
        <v>887</v>
      </c>
      <c r="B888" s="11" t="s">
        <v>3606</v>
      </c>
      <c r="C888" s="12" t="s">
        <v>3607</v>
      </c>
      <c r="D888" s="12" t="s">
        <v>3608</v>
      </c>
      <c r="E888" s="12" t="s">
        <v>3609</v>
      </c>
      <c r="F888" s="12" t="s">
        <v>3610</v>
      </c>
      <c r="G888" s="15"/>
      <c r="H888" s="14" t="str">
        <f>IF(G888=J888,"未作答",IF(G888=答案!A888,"正确","错误"))</f>
        <v>未作答</v>
      </c>
    </row>
    <row r="889" customHeight="1" spans="1:8">
      <c r="A889" s="10">
        <v>888</v>
      </c>
      <c r="B889" s="11" t="s">
        <v>3611</v>
      </c>
      <c r="C889" s="12" t="s">
        <v>3612</v>
      </c>
      <c r="D889" s="12" t="s">
        <v>3613</v>
      </c>
      <c r="E889" s="12" t="s">
        <v>3614</v>
      </c>
      <c r="F889" s="12" t="s">
        <v>3615</v>
      </c>
      <c r="G889" s="15"/>
      <c r="H889" s="14" t="str">
        <f>IF(G889=J889,"未作答",IF(G889=答案!A889,"正确","错误"))</f>
        <v>未作答</v>
      </c>
    </row>
    <row r="890" customHeight="1" spans="1:8">
      <c r="A890" s="10">
        <v>889</v>
      </c>
      <c r="B890" s="11" t="s">
        <v>3616</v>
      </c>
      <c r="C890" s="12" t="s">
        <v>3615</v>
      </c>
      <c r="D890" s="12" t="s">
        <v>3614</v>
      </c>
      <c r="E890" s="12" t="s">
        <v>3613</v>
      </c>
      <c r="F890" s="12" t="s">
        <v>3612</v>
      </c>
      <c r="G890" s="15"/>
      <c r="H890" s="14" t="str">
        <f>IF(G890=J890,"未作答",IF(G890=答案!A890,"正确","错误"))</f>
        <v>未作答</v>
      </c>
    </row>
    <row r="891" customHeight="1" spans="1:8">
      <c r="A891" s="10">
        <v>890</v>
      </c>
      <c r="B891" s="11" t="s">
        <v>3617</v>
      </c>
      <c r="C891" s="12" t="s">
        <v>3618</v>
      </c>
      <c r="D891" s="12" t="s">
        <v>3619</v>
      </c>
      <c r="E891" s="12" t="s">
        <v>3620</v>
      </c>
      <c r="F891" s="12" t="s">
        <v>3621</v>
      </c>
      <c r="G891" s="15"/>
      <c r="H891" s="14" t="str">
        <f>IF(G891=J891,"未作答",IF(G891=答案!A891,"正确","错误"))</f>
        <v>未作答</v>
      </c>
    </row>
    <row r="892" customHeight="1" spans="1:8">
      <c r="A892" s="10">
        <v>891</v>
      </c>
      <c r="B892" s="11" t="s">
        <v>3622</v>
      </c>
      <c r="C892" s="12" t="s">
        <v>3623</v>
      </c>
      <c r="D892" s="12" t="s">
        <v>3624</v>
      </c>
      <c r="E892" s="12" t="s">
        <v>3625</v>
      </c>
      <c r="F892" s="12" t="s">
        <v>3626</v>
      </c>
      <c r="G892" s="15"/>
      <c r="H892" s="14" t="str">
        <f>IF(G892=J892,"未作答",IF(G892=答案!A892,"正确","错误"))</f>
        <v>未作答</v>
      </c>
    </row>
    <row r="893" customHeight="1" spans="1:8">
      <c r="A893" s="10">
        <v>892</v>
      </c>
      <c r="B893" s="11" t="s">
        <v>3627</v>
      </c>
      <c r="C893" s="12" t="s">
        <v>2234</v>
      </c>
      <c r="D893" s="12" t="s">
        <v>142</v>
      </c>
      <c r="E893" s="12" t="s">
        <v>2231</v>
      </c>
      <c r="F893" s="12" t="s">
        <v>3628</v>
      </c>
      <c r="G893" s="15"/>
      <c r="H893" s="14" t="str">
        <f>IF(G893=J893,"未作答",IF(G893=答案!A893,"正确","错误"))</f>
        <v>未作答</v>
      </c>
    </row>
    <row r="894" customHeight="1" spans="1:8">
      <c r="A894" s="10">
        <v>893</v>
      </c>
      <c r="B894" s="11" t="s">
        <v>3629</v>
      </c>
      <c r="C894" s="12" t="s">
        <v>3630</v>
      </c>
      <c r="D894" s="12" t="s">
        <v>3631</v>
      </c>
      <c r="E894" s="12" t="s">
        <v>3632</v>
      </c>
      <c r="F894" s="12" t="s">
        <v>3633</v>
      </c>
      <c r="G894" s="15"/>
      <c r="H894" s="14" t="str">
        <f>IF(G894=J894,"未作答",IF(G894=答案!A894,"正确","错误"))</f>
        <v>未作答</v>
      </c>
    </row>
    <row r="895" customHeight="1" spans="1:8">
      <c r="A895" s="10">
        <v>894</v>
      </c>
      <c r="B895" s="11" t="s">
        <v>3634</v>
      </c>
      <c r="C895" s="12" t="s">
        <v>1221</v>
      </c>
      <c r="D895" s="12" t="s">
        <v>950</v>
      </c>
      <c r="E895" s="12" t="s">
        <v>951</v>
      </c>
      <c r="F895" s="12" t="s">
        <v>949</v>
      </c>
      <c r="G895" s="15"/>
      <c r="H895" s="14" t="str">
        <f>IF(G895=J895,"未作答",IF(G895=答案!A895,"正确","错误"))</f>
        <v>未作答</v>
      </c>
    </row>
    <row r="896" customHeight="1" spans="1:8">
      <c r="A896" s="10">
        <v>895</v>
      </c>
      <c r="B896" s="11" t="s">
        <v>3635</v>
      </c>
      <c r="C896" s="12" t="s">
        <v>3636</v>
      </c>
      <c r="D896" s="12" t="s">
        <v>3637</v>
      </c>
      <c r="E896" s="12" t="s">
        <v>3638</v>
      </c>
      <c r="F896" s="12" t="s">
        <v>3639</v>
      </c>
      <c r="G896" s="15"/>
      <c r="H896" s="14" t="str">
        <f>IF(G896=J896,"未作答",IF(G896=答案!A896,"正确","错误"))</f>
        <v>未作答</v>
      </c>
    </row>
    <row r="897" customHeight="1" spans="1:8">
      <c r="A897" s="10">
        <v>896</v>
      </c>
      <c r="B897" s="11" t="s">
        <v>3640</v>
      </c>
      <c r="C897" s="16">
        <v>8</v>
      </c>
      <c r="D897" s="16">
        <v>16</v>
      </c>
      <c r="E897" s="16">
        <v>24</v>
      </c>
      <c r="F897" s="16">
        <v>32</v>
      </c>
      <c r="G897" s="15"/>
      <c r="H897" s="14" t="str">
        <f>IF(G897=J897,"未作答",IF(G897=答案!A897,"正确","错误"))</f>
        <v>未作答</v>
      </c>
    </row>
    <row r="898" customHeight="1" spans="1:8">
      <c r="A898" s="10">
        <v>897</v>
      </c>
      <c r="B898" s="11" t="s">
        <v>3641</v>
      </c>
      <c r="C898" s="12" t="s">
        <v>3642</v>
      </c>
      <c r="D898" s="12" t="s">
        <v>3643</v>
      </c>
      <c r="E898" s="12" t="s">
        <v>3644</v>
      </c>
      <c r="F898" s="12" t="s">
        <v>3645</v>
      </c>
      <c r="G898" s="15"/>
      <c r="H898" s="14" t="str">
        <f>IF(G898=J898,"未作答",IF(G898=答案!A898,"正确","错误"))</f>
        <v>未作答</v>
      </c>
    </row>
    <row r="899" customHeight="1" spans="1:8">
      <c r="A899" s="10">
        <v>898</v>
      </c>
      <c r="B899" s="11" t="s">
        <v>3646</v>
      </c>
      <c r="C899" s="12" t="s">
        <v>3517</v>
      </c>
      <c r="D899" s="12" t="s">
        <v>684</v>
      </c>
      <c r="E899" s="12" t="s">
        <v>3647</v>
      </c>
      <c r="F899" s="12" t="s">
        <v>3648</v>
      </c>
      <c r="G899" s="15"/>
      <c r="H899" s="14" t="str">
        <f>IF(G899=J899,"未作答",IF(G899=答案!A899,"正确","错误"))</f>
        <v>未作答</v>
      </c>
    </row>
    <row r="900" customHeight="1" spans="1:8">
      <c r="A900" s="10">
        <v>899</v>
      </c>
      <c r="B900" s="11" t="s">
        <v>3649</v>
      </c>
      <c r="C900" s="12" t="s">
        <v>3650</v>
      </c>
      <c r="D900" s="12" t="s">
        <v>3651</v>
      </c>
      <c r="E900" s="12" t="s">
        <v>3652</v>
      </c>
      <c r="F900" s="12" t="s">
        <v>3653</v>
      </c>
      <c r="G900" s="15"/>
      <c r="H900" s="14" t="str">
        <f>IF(G900=J900,"未作答",IF(G900=答案!A900,"正确","错误"))</f>
        <v>未作答</v>
      </c>
    </row>
    <row r="901" customHeight="1" spans="1:8">
      <c r="A901" s="10">
        <v>900</v>
      </c>
      <c r="B901" s="11" t="s">
        <v>3654</v>
      </c>
      <c r="C901" s="12" t="s">
        <v>830</v>
      </c>
      <c r="D901" s="12" t="s">
        <v>687</v>
      </c>
      <c r="E901" s="12" t="s">
        <v>500</v>
      </c>
      <c r="F901" s="12" t="s">
        <v>501</v>
      </c>
      <c r="G901" s="15"/>
      <c r="H901" s="14" t="str">
        <f>IF(G901=J901,"未作答",IF(G901=答案!A901,"正确","错误"))</f>
        <v>未作答</v>
      </c>
    </row>
    <row r="902" customHeight="1" spans="1:8">
      <c r="A902" s="10">
        <v>901</v>
      </c>
      <c r="B902" s="11" t="s">
        <v>3655</v>
      </c>
      <c r="C902" s="12" t="s">
        <v>830</v>
      </c>
      <c r="D902" s="12" t="s">
        <v>687</v>
      </c>
      <c r="E902" s="12" t="s">
        <v>500</v>
      </c>
      <c r="F902" s="12" t="s">
        <v>501</v>
      </c>
      <c r="G902" s="15"/>
      <c r="H902" s="14" t="str">
        <f>IF(G902=J902,"未作答",IF(G902=答案!A902,"正确","错误"))</f>
        <v>未作答</v>
      </c>
    </row>
    <row r="903" customHeight="1" spans="1:8">
      <c r="A903" s="10">
        <v>902</v>
      </c>
      <c r="B903" s="11" t="s">
        <v>3656</v>
      </c>
      <c r="C903" s="12" t="s">
        <v>3657</v>
      </c>
      <c r="D903" s="12" t="s">
        <v>3658</v>
      </c>
      <c r="E903" s="12" t="s">
        <v>3659</v>
      </c>
      <c r="F903" s="12" t="s">
        <v>3660</v>
      </c>
      <c r="G903" s="15"/>
      <c r="H903" s="14" t="str">
        <f>IF(G903=J903,"未作答",IF(G903=答案!A903,"正确","错误"))</f>
        <v>未作答</v>
      </c>
    </row>
    <row r="904" customHeight="1" spans="1:8">
      <c r="A904" s="10">
        <v>903</v>
      </c>
      <c r="B904" s="11" t="s">
        <v>3661</v>
      </c>
      <c r="C904" s="12" t="s">
        <v>687</v>
      </c>
      <c r="D904" s="12" t="s">
        <v>500</v>
      </c>
      <c r="E904" s="12" t="s">
        <v>830</v>
      </c>
      <c r="F904" s="12" t="s">
        <v>501</v>
      </c>
      <c r="G904" s="15"/>
      <c r="H904" s="14" t="str">
        <f>IF(G904=J904,"未作答",IF(G904=答案!A904,"正确","错误"))</f>
        <v>未作答</v>
      </c>
    </row>
    <row r="905" customHeight="1" spans="1:8">
      <c r="A905" s="10">
        <v>904</v>
      </c>
      <c r="B905" s="11" t="s">
        <v>3662</v>
      </c>
      <c r="C905" s="12" t="s">
        <v>688</v>
      </c>
      <c r="D905" s="12" t="s">
        <v>687</v>
      </c>
      <c r="E905" s="12" t="s">
        <v>830</v>
      </c>
      <c r="F905" s="12" t="s">
        <v>501</v>
      </c>
      <c r="G905" s="15"/>
      <c r="H905" s="14" t="str">
        <f>IF(G905=J905,"未作答",IF(G905=答案!A905,"正确","错误"))</f>
        <v>未作答</v>
      </c>
    </row>
    <row r="906" customHeight="1" spans="1:8">
      <c r="A906" s="10">
        <v>905</v>
      </c>
      <c r="B906" s="11" t="s">
        <v>3663</v>
      </c>
      <c r="C906" s="12" t="s">
        <v>878</v>
      </c>
      <c r="D906" s="12" t="s">
        <v>687</v>
      </c>
      <c r="E906" s="12" t="s">
        <v>688</v>
      </c>
      <c r="F906" s="12" t="s">
        <v>500</v>
      </c>
      <c r="G906" s="15"/>
      <c r="H906" s="14" t="str">
        <f>IF(G906=J906,"未作答",IF(G906=答案!A906,"正确","错误"))</f>
        <v>未作答</v>
      </c>
    </row>
    <row r="907" customHeight="1" spans="1:8">
      <c r="A907" s="10">
        <v>906</v>
      </c>
      <c r="B907" s="11" t="s">
        <v>3664</v>
      </c>
      <c r="C907" s="12" t="s">
        <v>688</v>
      </c>
      <c r="D907" s="12" t="s">
        <v>687</v>
      </c>
      <c r="E907" s="12" t="s">
        <v>500</v>
      </c>
      <c r="F907" s="12" t="s">
        <v>878</v>
      </c>
      <c r="G907" s="15"/>
      <c r="H907" s="14" t="str">
        <f>IF(G907=J907,"未作答",IF(G907=答案!A907,"正确","错误"))</f>
        <v>未作答</v>
      </c>
    </row>
    <row r="908" customHeight="1" spans="1:8">
      <c r="A908" s="10">
        <v>907</v>
      </c>
      <c r="B908" s="11" t="s">
        <v>3665</v>
      </c>
      <c r="C908" s="12" t="s">
        <v>876</v>
      </c>
      <c r="D908" s="12" t="s">
        <v>687</v>
      </c>
      <c r="E908" s="12" t="s">
        <v>688</v>
      </c>
      <c r="F908" s="12" t="s">
        <v>500</v>
      </c>
      <c r="G908" s="15"/>
      <c r="H908" s="14" t="str">
        <f>IF(G908=J908,"未作答",IF(G908=答案!A908,"正确","错误"))</f>
        <v>未作答</v>
      </c>
    </row>
    <row r="909" customHeight="1" spans="1:8">
      <c r="A909" s="10">
        <v>908</v>
      </c>
      <c r="B909" s="11" t="s">
        <v>3666</v>
      </c>
      <c r="C909" s="12" t="s">
        <v>830</v>
      </c>
      <c r="D909" s="12" t="s">
        <v>688</v>
      </c>
      <c r="E909" s="12" t="s">
        <v>687</v>
      </c>
      <c r="F909" s="12" t="s">
        <v>500</v>
      </c>
      <c r="G909" s="15"/>
      <c r="H909" s="14" t="str">
        <f>IF(G909=J909,"未作答",IF(G909=答案!A909,"正确","错误"))</f>
        <v>未作答</v>
      </c>
    </row>
    <row r="910" customHeight="1" spans="1:8">
      <c r="A910" s="10">
        <v>909</v>
      </c>
      <c r="B910" s="11" t="s">
        <v>3667</v>
      </c>
      <c r="C910" s="12" t="s">
        <v>500</v>
      </c>
      <c r="D910" s="12" t="s">
        <v>878</v>
      </c>
      <c r="E910" s="12" t="s">
        <v>688</v>
      </c>
      <c r="F910" s="12" t="s">
        <v>501</v>
      </c>
      <c r="G910" s="15"/>
      <c r="H910" s="14" t="str">
        <f>IF(G910=J910,"未作答",IF(G910=答案!A910,"正确","错误"))</f>
        <v>未作答</v>
      </c>
    </row>
    <row r="911" customHeight="1" spans="1:8">
      <c r="A911" s="10">
        <v>910</v>
      </c>
      <c r="B911" s="11" t="s">
        <v>3668</v>
      </c>
      <c r="C911" s="12" t="s">
        <v>500</v>
      </c>
      <c r="D911" s="12" t="s">
        <v>878</v>
      </c>
      <c r="E911" s="12" t="s">
        <v>688</v>
      </c>
      <c r="F911" s="12" t="s">
        <v>501</v>
      </c>
      <c r="G911" s="15"/>
      <c r="H911" s="14" t="str">
        <f>IF(G911=J911,"未作答",IF(G911=答案!A911,"正确","错误"))</f>
        <v>未作答</v>
      </c>
    </row>
    <row r="912" customHeight="1" spans="1:8">
      <c r="A912" s="10">
        <v>911</v>
      </c>
      <c r="B912" s="11" t="s">
        <v>3669</v>
      </c>
      <c r="C912" s="12" t="s">
        <v>500</v>
      </c>
      <c r="D912" s="12" t="s">
        <v>830</v>
      </c>
      <c r="E912" s="12" t="s">
        <v>687</v>
      </c>
      <c r="F912" s="12" t="s">
        <v>501</v>
      </c>
      <c r="G912" s="15"/>
      <c r="H912" s="14" t="str">
        <f>IF(G912=J912,"未作答",IF(G912=答案!A912,"正确","错误"))</f>
        <v>未作答</v>
      </c>
    </row>
    <row r="913" customHeight="1" spans="1:8">
      <c r="A913" s="10">
        <v>912</v>
      </c>
      <c r="B913" s="11" t="s">
        <v>3670</v>
      </c>
      <c r="C913" s="12" t="s">
        <v>500</v>
      </c>
      <c r="D913" s="12" t="s">
        <v>501</v>
      </c>
      <c r="E913" s="12" t="s">
        <v>687</v>
      </c>
      <c r="F913" s="12" t="s">
        <v>830</v>
      </c>
      <c r="G913" s="15"/>
      <c r="H913" s="14" t="str">
        <f>IF(G913=J913,"未作答",IF(G913=答案!A913,"正确","错误"))</f>
        <v>未作答</v>
      </c>
    </row>
    <row r="914" customHeight="1" spans="1:8">
      <c r="A914" s="10">
        <v>913</v>
      </c>
      <c r="B914" s="11" t="s">
        <v>3671</v>
      </c>
      <c r="C914" s="12" t="s">
        <v>3672</v>
      </c>
      <c r="D914" s="12" t="s">
        <v>3673</v>
      </c>
      <c r="E914" s="12" t="s">
        <v>3674</v>
      </c>
      <c r="F914" s="12" t="s">
        <v>3675</v>
      </c>
      <c r="G914" s="15"/>
      <c r="H914" s="14" t="str">
        <f>IF(G914=J914,"未作答",IF(G914=答案!A914,"正确","错误"))</f>
        <v>未作答</v>
      </c>
    </row>
    <row r="915" customHeight="1" spans="1:8">
      <c r="A915" s="10">
        <v>914</v>
      </c>
      <c r="B915" s="11" t="s">
        <v>3676</v>
      </c>
      <c r="C915" s="12" t="s">
        <v>902</v>
      </c>
      <c r="D915" s="12" t="s">
        <v>901</v>
      </c>
      <c r="E915" s="12" t="s">
        <v>3677</v>
      </c>
      <c r="F915" s="12" t="s">
        <v>898</v>
      </c>
      <c r="G915" s="15"/>
      <c r="H915" s="14" t="str">
        <f>IF(G915=J915,"未作答",IF(G915=答案!A915,"正确","错误"))</f>
        <v>未作答</v>
      </c>
    </row>
    <row r="916" customHeight="1" spans="1:8">
      <c r="A916" s="10">
        <v>915</v>
      </c>
      <c r="B916" s="11" t="s">
        <v>3678</v>
      </c>
      <c r="C916" s="12" t="s">
        <v>3679</v>
      </c>
      <c r="D916" s="12" t="s">
        <v>3680</v>
      </c>
      <c r="E916" s="12" t="s">
        <v>3681</v>
      </c>
      <c r="F916" s="12" t="s">
        <v>3682</v>
      </c>
      <c r="G916" s="15"/>
      <c r="H916" s="14" t="str">
        <f>IF(G916=J916,"未作答",IF(G916=答案!A916,"正确","错误"))</f>
        <v>未作答</v>
      </c>
    </row>
    <row r="917" customHeight="1" spans="1:8">
      <c r="A917" s="10">
        <v>916</v>
      </c>
      <c r="B917" s="11" t="s">
        <v>3683</v>
      </c>
      <c r="C917" s="12" t="s">
        <v>3684</v>
      </c>
      <c r="D917" s="12" t="s">
        <v>3685</v>
      </c>
      <c r="E917" s="12" t="s">
        <v>3686</v>
      </c>
      <c r="F917" s="12" t="s">
        <v>3687</v>
      </c>
      <c r="G917" s="15"/>
      <c r="H917" s="14" t="str">
        <f>IF(G917=J917,"未作答",IF(G917=答案!A917,"正确","错误"))</f>
        <v>未作答</v>
      </c>
    </row>
    <row r="918" customHeight="1" spans="1:8">
      <c r="A918" s="10">
        <v>917</v>
      </c>
      <c r="B918" s="11" t="s">
        <v>3688</v>
      </c>
      <c r="C918" s="12" t="s">
        <v>3689</v>
      </c>
      <c r="D918" s="12" t="s">
        <v>3690</v>
      </c>
      <c r="E918" s="12" t="s">
        <v>3691</v>
      </c>
      <c r="F918" s="12" t="s">
        <v>3692</v>
      </c>
      <c r="G918" s="15"/>
      <c r="H918" s="14" t="str">
        <f>IF(G918=J918,"未作答",IF(G918=答案!A918,"正确","错误"))</f>
        <v>未作答</v>
      </c>
    </row>
    <row r="919" customHeight="1" spans="1:8">
      <c r="A919" s="10">
        <v>918</v>
      </c>
      <c r="B919" s="11" t="s">
        <v>3693</v>
      </c>
      <c r="C919" s="12" t="s">
        <v>498</v>
      </c>
      <c r="D919" s="12" t="s">
        <v>3694</v>
      </c>
      <c r="E919" s="12" t="s">
        <v>501</v>
      </c>
      <c r="F919" s="12" t="s">
        <v>500</v>
      </c>
      <c r="G919" s="15"/>
      <c r="H919" s="14" t="str">
        <f>IF(G919=J919,"未作答",IF(G919=答案!A919,"正确","错误"))</f>
        <v>未作答</v>
      </c>
    </row>
    <row r="920" customHeight="1" spans="1:8">
      <c r="A920" s="10">
        <v>919</v>
      </c>
      <c r="B920" s="11" t="s">
        <v>3695</v>
      </c>
      <c r="C920" s="12" t="s">
        <v>498</v>
      </c>
      <c r="D920" s="12" t="s">
        <v>3696</v>
      </c>
      <c r="E920" s="12" t="s">
        <v>500</v>
      </c>
      <c r="F920" s="12" t="s">
        <v>501</v>
      </c>
      <c r="G920" s="15"/>
      <c r="H920" s="14" t="str">
        <f>IF(G920=J920,"未作答",IF(G920=答案!A920,"正确","错误"))</f>
        <v>未作答</v>
      </c>
    </row>
    <row r="921" customHeight="1" spans="1:8">
      <c r="A921" s="10">
        <v>920</v>
      </c>
      <c r="B921" s="11" t="s">
        <v>3697</v>
      </c>
      <c r="C921" s="12" t="s">
        <v>695</v>
      </c>
      <c r="D921" s="12" t="s">
        <v>696</v>
      </c>
      <c r="E921" s="12" t="s">
        <v>3698</v>
      </c>
      <c r="F921" s="12" t="s">
        <v>693</v>
      </c>
      <c r="G921" s="15"/>
      <c r="H921" s="14" t="str">
        <f>IF(G921=J921,"未作答",IF(G921=答案!A921,"正确","错误"))</f>
        <v>未作答</v>
      </c>
    </row>
    <row r="922" customHeight="1" spans="1:8">
      <c r="A922" s="10">
        <v>921</v>
      </c>
      <c r="B922" s="11" t="s">
        <v>3699</v>
      </c>
      <c r="C922" s="12" t="s">
        <v>3700</v>
      </c>
      <c r="D922" s="12" t="s">
        <v>3701</v>
      </c>
      <c r="E922" s="12" t="s">
        <v>3702</v>
      </c>
      <c r="F922" s="12" t="s">
        <v>3703</v>
      </c>
      <c r="G922" s="15"/>
      <c r="H922" s="14" t="str">
        <f>IF(G922=J922,"未作答",IF(G922=答案!A922,"正确","错误"))</f>
        <v>未作答</v>
      </c>
    </row>
    <row r="923" customHeight="1" spans="1:8">
      <c r="A923" s="10">
        <v>922</v>
      </c>
      <c r="B923" s="11" t="s">
        <v>3704</v>
      </c>
      <c r="C923" s="12" t="s">
        <v>3705</v>
      </c>
      <c r="D923" s="12" t="s">
        <v>2087</v>
      </c>
      <c r="E923" s="12" t="s">
        <v>476</v>
      </c>
      <c r="F923" s="12" t="s">
        <v>3706</v>
      </c>
      <c r="G923" s="15"/>
      <c r="H923" s="14" t="str">
        <f>IF(G923=J923,"未作答",IF(G923=答案!A923,"正确","错误"))</f>
        <v>未作答</v>
      </c>
    </row>
    <row r="924" customHeight="1" spans="1:8">
      <c r="A924" s="10">
        <v>923</v>
      </c>
      <c r="B924" s="11" t="s">
        <v>3707</v>
      </c>
      <c r="C924" s="12" t="s">
        <v>3708</v>
      </c>
      <c r="D924" s="12" t="s">
        <v>3709</v>
      </c>
      <c r="E924" s="12" t="s">
        <v>3710</v>
      </c>
      <c r="F924" s="12" t="s">
        <v>3711</v>
      </c>
      <c r="G924" s="15"/>
      <c r="H924" s="14" t="str">
        <f>IF(G924=J924,"未作答",IF(G924=答案!A924,"正确","错误"))</f>
        <v>未作答</v>
      </c>
    </row>
    <row r="925" customHeight="1" spans="1:8">
      <c r="A925" s="10">
        <v>924</v>
      </c>
      <c r="B925" s="11" t="s">
        <v>3712</v>
      </c>
      <c r="C925" s="12" t="s">
        <v>3713</v>
      </c>
      <c r="D925" s="12" t="s">
        <v>744</v>
      </c>
      <c r="E925" s="12" t="s">
        <v>3714</v>
      </c>
      <c r="F925" s="12" t="s">
        <v>3715</v>
      </c>
      <c r="G925" s="15"/>
      <c r="H925" s="14" t="str">
        <f>IF(G925=J925,"未作答",IF(G925=答案!A925,"正确","错误"))</f>
        <v>未作答</v>
      </c>
    </row>
    <row r="926" customHeight="1" spans="1:8">
      <c r="A926" s="10">
        <v>925</v>
      </c>
      <c r="B926" s="11" t="s">
        <v>3716</v>
      </c>
      <c r="C926" s="12" t="s">
        <v>3717</v>
      </c>
      <c r="D926" s="12" t="s">
        <v>3718</v>
      </c>
      <c r="E926" s="12" t="s">
        <v>3719</v>
      </c>
      <c r="F926" s="12" t="s">
        <v>3720</v>
      </c>
      <c r="G926" s="15"/>
      <c r="H926" s="14" t="str">
        <f>IF(G926=J926,"未作答",IF(G926=答案!A926,"正确","错误"))</f>
        <v>未作答</v>
      </c>
    </row>
    <row r="927" customHeight="1" spans="1:8">
      <c r="A927" s="10">
        <v>926</v>
      </c>
      <c r="B927" s="11" t="s">
        <v>3721</v>
      </c>
      <c r="C927" s="12" t="s">
        <v>2596</v>
      </c>
      <c r="D927" s="12" t="s">
        <v>2595</v>
      </c>
      <c r="E927" s="12" t="s">
        <v>2413</v>
      </c>
      <c r="F927" s="12" t="s">
        <v>3722</v>
      </c>
      <c r="G927" s="15"/>
      <c r="H927" s="14" t="str">
        <f>IF(G927=J927,"未作答",IF(G927=答案!A927,"正确","错误"))</f>
        <v>未作答</v>
      </c>
    </row>
    <row r="928" customHeight="1" spans="1:8">
      <c r="A928" s="10">
        <v>927</v>
      </c>
      <c r="B928" s="11" t="s">
        <v>3723</v>
      </c>
      <c r="C928" s="12" t="s">
        <v>3724</v>
      </c>
      <c r="D928" s="12" t="s">
        <v>3725</v>
      </c>
      <c r="E928" s="12" t="s">
        <v>3726</v>
      </c>
      <c r="F928" s="12" t="s">
        <v>3727</v>
      </c>
      <c r="G928" s="15"/>
      <c r="H928" s="14" t="str">
        <f>IF(G928=J928,"未作答",IF(G928=答案!A928,"正确","错误"))</f>
        <v>未作答</v>
      </c>
    </row>
    <row r="929" customHeight="1" spans="1:8">
      <c r="A929" s="10">
        <v>928</v>
      </c>
      <c r="B929" s="11" t="s">
        <v>3728</v>
      </c>
      <c r="C929" s="12" t="s">
        <v>3729</v>
      </c>
      <c r="D929" s="12" t="s">
        <v>3730</v>
      </c>
      <c r="E929" s="12" t="s">
        <v>3731</v>
      </c>
      <c r="F929" s="12" t="s">
        <v>3732</v>
      </c>
      <c r="G929" s="15"/>
      <c r="H929" s="14" t="str">
        <f>IF(G929=J929,"未作答",IF(G929=答案!A929,"正确","错误"))</f>
        <v>未作答</v>
      </c>
    </row>
    <row r="930" customHeight="1" spans="1:8">
      <c r="A930" s="10">
        <v>929</v>
      </c>
      <c r="B930" s="11" t="s">
        <v>3733</v>
      </c>
      <c r="C930" s="12" t="s">
        <v>3483</v>
      </c>
      <c r="D930" s="12" t="s">
        <v>2983</v>
      </c>
      <c r="E930" s="12" t="s">
        <v>3734</v>
      </c>
      <c r="F930" s="12" t="s">
        <v>3735</v>
      </c>
      <c r="G930" s="15"/>
      <c r="H930" s="14" t="str">
        <f>IF(G930=J930,"未作答",IF(G930=答案!A930,"正确","错误"))</f>
        <v>未作答</v>
      </c>
    </row>
    <row r="931" customHeight="1" spans="1:8">
      <c r="A931" s="10">
        <v>930</v>
      </c>
      <c r="B931" s="11" t="s">
        <v>3736</v>
      </c>
      <c r="C931" s="12" t="s">
        <v>3737</v>
      </c>
      <c r="D931" s="12" t="s">
        <v>3734</v>
      </c>
      <c r="E931" s="12" t="s">
        <v>3738</v>
      </c>
      <c r="F931" s="12" t="s">
        <v>3739</v>
      </c>
      <c r="G931" s="15"/>
      <c r="H931" s="14" t="str">
        <f>IF(G931=J931,"未作答",IF(G931=答案!A931,"正确","错误"))</f>
        <v>未作答</v>
      </c>
    </row>
    <row r="932" customHeight="1" spans="1:8">
      <c r="A932" s="10">
        <v>931</v>
      </c>
      <c r="B932" s="11" t="s">
        <v>3740</v>
      </c>
      <c r="C932" s="12" t="s">
        <v>2108</v>
      </c>
      <c r="D932" s="12" t="s">
        <v>3741</v>
      </c>
      <c r="E932" s="12" t="s">
        <v>3742</v>
      </c>
      <c r="F932" s="12" t="s">
        <v>3743</v>
      </c>
      <c r="G932" s="15"/>
      <c r="H932" s="14" t="str">
        <f>IF(G932=J932,"未作答",IF(G932=答案!A932,"正确","错误"))</f>
        <v>未作答</v>
      </c>
    </row>
    <row r="933" customHeight="1" spans="1:8">
      <c r="A933" s="10">
        <v>932</v>
      </c>
      <c r="B933" s="11" t="s">
        <v>3744</v>
      </c>
      <c r="C933" s="12" t="s">
        <v>523</v>
      </c>
      <c r="D933" s="12" t="s">
        <v>524</v>
      </c>
      <c r="E933" s="12" t="s">
        <v>522</v>
      </c>
      <c r="F933" s="12" t="s">
        <v>3745</v>
      </c>
      <c r="G933" s="15"/>
      <c r="H933" s="14" t="str">
        <f>IF(G933=J933,"未作答",IF(G933=答案!A933,"正确","错误"))</f>
        <v>未作答</v>
      </c>
    </row>
    <row r="934" customHeight="1" spans="1:8">
      <c r="A934" s="10">
        <v>933</v>
      </c>
      <c r="B934" s="11" t="s">
        <v>3746</v>
      </c>
      <c r="C934" s="12" t="s">
        <v>3747</v>
      </c>
      <c r="D934" s="12" t="s">
        <v>3748</v>
      </c>
      <c r="E934" s="12" t="s">
        <v>1615</v>
      </c>
      <c r="F934" s="12" t="s">
        <v>1595</v>
      </c>
      <c r="G934" s="15"/>
      <c r="H934" s="14" t="str">
        <f>IF(G934=J934,"未作答",IF(G934=答案!A934,"正确","错误"))</f>
        <v>未作答</v>
      </c>
    </row>
    <row r="935" customHeight="1" spans="1:8">
      <c r="A935" s="10">
        <v>934</v>
      </c>
      <c r="B935" s="11" t="s">
        <v>3749</v>
      </c>
      <c r="C935" s="12" t="s">
        <v>830</v>
      </c>
      <c r="D935" s="12" t="s">
        <v>687</v>
      </c>
      <c r="E935" s="12" t="s">
        <v>3750</v>
      </c>
      <c r="F935" s="12" t="s">
        <v>500</v>
      </c>
      <c r="G935" s="15"/>
      <c r="H935" s="14" t="str">
        <f>IF(G935=J935,"未作答",IF(G935=答案!A935,"正确","错误"))</f>
        <v>未作答</v>
      </c>
    </row>
    <row r="936" customHeight="1" spans="1:8">
      <c r="A936" s="10">
        <v>935</v>
      </c>
      <c r="B936" s="11" t="s">
        <v>3751</v>
      </c>
      <c r="C936" s="12" t="s">
        <v>3752</v>
      </c>
      <c r="D936" s="12" t="s">
        <v>2042</v>
      </c>
      <c r="E936" s="12" t="s">
        <v>3753</v>
      </c>
      <c r="F936" s="12" t="s">
        <v>3754</v>
      </c>
      <c r="G936" s="15"/>
      <c r="H936" s="14" t="str">
        <f>IF(G936=J936,"未作答",IF(G936=答案!A936,"正确","错误"))</f>
        <v>未作答</v>
      </c>
    </row>
    <row r="937" customHeight="1" spans="1:8">
      <c r="A937" s="10">
        <v>936</v>
      </c>
      <c r="B937" s="11" t="s">
        <v>3755</v>
      </c>
      <c r="C937" s="12" t="s">
        <v>3756</v>
      </c>
      <c r="D937" s="12" t="s">
        <v>3757</v>
      </c>
      <c r="E937" s="12" t="s">
        <v>3758</v>
      </c>
      <c r="F937" s="12" t="s">
        <v>3759</v>
      </c>
      <c r="G937" s="15"/>
      <c r="H937" s="14" t="str">
        <f>IF(G937=J937,"未作答",IF(G937=答案!A937,"正确","错误"))</f>
        <v>未作答</v>
      </c>
    </row>
    <row r="938" customHeight="1" spans="1:8">
      <c r="A938" s="10">
        <v>937</v>
      </c>
      <c r="B938" s="11" t="s">
        <v>3760</v>
      </c>
      <c r="C938" s="12" t="s">
        <v>1797</v>
      </c>
      <c r="D938" s="12" t="s">
        <v>1796</v>
      </c>
      <c r="E938" s="12" t="s">
        <v>1368</v>
      </c>
      <c r="F938" s="12" t="s">
        <v>3377</v>
      </c>
      <c r="G938" s="15"/>
      <c r="H938" s="14" t="str">
        <f>IF(G938=J938,"未作答",IF(G938=答案!A938,"正确","错误"))</f>
        <v>未作答</v>
      </c>
    </row>
    <row r="939" customHeight="1" spans="1:8">
      <c r="A939" s="10">
        <v>938</v>
      </c>
      <c r="B939" s="11" t="s">
        <v>3761</v>
      </c>
      <c r="C939" s="12" t="s">
        <v>3762</v>
      </c>
      <c r="D939" s="12" t="s">
        <v>3763</v>
      </c>
      <c r="E939" s="12" t="s">
        <v>3764</v>
      </c>
      <c r="F939" s="12" t="s">
        <v>1280</v>
      </c>
      <c r="G939" s="15"/>
      <c r="H939" s="14" t="str">
        <f>IF(G939=J939,"未作答",IF(G939=答案!A939,"正确","错误"))</f>
        <v>未作答</v>
      </c>
    </row>
    <row r="940" customHeight="1" spans="1:8">
      <c r="A940" s="10">
        <v>939</v>
      </c>
      <c r="B940" s="11" t="s">
        <v>3765</v>
      </c>
      <c r="C940" s="12" t="s">
        <v>3766</v>
      </c>
      <c r="D940" s="12" t="s">
        <v>3767</v>
      </c>
      <c r="E940" s="12" t="s">
        <v>3768</v>
      </c>
      <c r="F940" s="12" t="s">
        <v>3769</v>
      </c>
      <c r="G940" s="15"/>
      <c r="H940" s="14" t="str">
        <f>IF(G940=J940,"未作答",IF(G940=答案!A940,"正确","错误"))</f>
        <v>未作答</v>
      </c>
    </row>
    <row r="941" customHeight="1" spans="1:8">
      <c r="A941" s="10">
        <v>940</v>
      </c>
      <c r="B941" s="11" t="s">
        <v>3770</v>
      </c>
      <c r="C941" s="12" t="s">
        <v>758</v>
      </c>
      <c r="D941" s="12" t="s">
        <v>759</v>
      </c>
      <c r="E941" s="12" t="s">
        <v>3771</v>
      </c>
      <c r="F941" s="12" t="s">
        <v>761</v>
      </c>
      <c r="G941" s="15"/>
      <c r="H941" s="14" t="str">
        <f>IF(G941=J941,"未作答",IF(G941=答案!A941,"正确","错误"))</f>
        <v>未作答</v>
      </c>
    </row>
    <row r="942" customHeight="1" spans="1:8">
      <c r="A942" s="10">
        <v>941</v>
      </c>
      <c r="B942" s="11" t="s">
        <v>3772</v>
      </c>
      <c r="C942" s="12" t="s">
        <v>3773</v>
      </c>
      <c r="D942" s="12" t="s">
        <v>758</v>
      </c>
      <c r="E942" s="12" t="s">
        <v>759</v>
      </c>
      <c r="F942" s="12" t="s">
        <v>835</v>
      </c>
      <c r="G942" s="15"/>
      <c r="H942" s="14" t="str">
        <f>IF(G942=J942,"未作答",IF(G942=答案!A942,"正确","错误"))</f>
        <v>未作答</v>
      </c>
    </row>
    <row r="943" customHeight="1" spans="1:8">
      <c r="A943" s="10">
        <v>942</v>
      </c>
      <c r="B943" s="11" t="s">
        <v>3774</v>
      </c>
      <c r="C943" s="12" t="s">
        <v>3775</v>
      </c>
      <c r="D943" s="12" t="s">
        <v>2634</v>
      </c>
      <c r="E943" s="12" t="s">
        <v>2635</v>
      </c>
      <c r="F943" s="12" t="s">
        <v>2636</v>
      </c>
      <c r="G943" s="15"/>
      <c r="H943" s="14" t="str">
        <f>IF(G943=J943,"未作答",IF(G943=答案!A943,"正确","错误"))</f>
        <v>未作答</v>
      </c>
    </row>
    <row r="944" customHeight="1" spans="1:8">
      <c r="A944" s="10">
        <v>943</v>
      </c>
      <c r="B944" s="11" t="s">
        <v>3776</v>
      </c>
      <c r="C944" s="12" t="s">
        <v>493</v>
      </c>
      <c r="D944" s="12" t="s">
        <v>494</v>
      </c>
      <c r="E944" s="12" t="s">
        <v>495</v>
      </c>
      <c r="F944" s="12" t="s">
        <v>496</v>
      </c>
      <c r="G944" s="15"/>
      <c r="H944" s="14" t="str">
        <f>IF(G944=J944,"未作答",IF(G944=答案!A944,"正确","错误"))</f>
        <v>未作答</v>
      </c>
    </row>
    <row r="945" customHeight="1" spans="1:8">
      <c r="A945" s="10">
        <v>944</v>
      </c>
      <c r="B945" s="11" t="s">
        <v>3777</v>
      </c>
      <c r="C945" s="12" t="s">
        <v>43</v>
      </c>
      <c r="D945" s="12" t="s">
        <v>44</v>
      </c>
      <c r="E945" s="12" t="s">
        <v>45</v>
      </c>
      <c r="F945" s="12" t="s">
        <v>46</v>
      </c>
      <c r="G945" s="15"/>
      <c r="H945" s="14" t="str">
        <f>IF(G945=J945,"未作答",IF(G945=答案!A945,"正确","错误"))</f>
        <v>未作答</v>
      </c>
    </row>
    <row r="946" customHeight="1" spans="1:8">
      <c r="A946" s="10">
        <v>945</v>
      </c>
      <c r="B946" s="11" t="s">
        <v>3778</v>
      </c>
      <c r="C946" s="12" t="s">
        <v>3779</v>
      </c>
      <c r="D946" s="12" t="s">
        <v>3780</v>
      </c>
      <c r="E946" s="12" t="s">
        <v>3781</v>
      </c>
      <c r="F946" s="12" t="s">
        <v>3782</v>
      </c>
      <c r="G946" s="15"/>
      <c r="H946" s="14" t="str">
        <f>IF(G946=J946,"未作答",IF(G946=答案!A946,"正确","错误"))</f>
        <v>未作答</v>
      </c>
    </row>
    <row r="947" customHeight="1" spans="1:8">
      <c r="A947" s="10">
        <v>946</v>
      </c>
      <c r="B947" s="11" t="s">
        <v>3783</v>
      </c>
      <c r="C947" s="12" t="s">
        <v>311</v>
      </c>
      <c r="D947" s="12" t="s">
        <v>188</v>
      </c>
      <c r="E947" s="12" t="s">
        <v>186</v>
      </c>
      <c r="F947" s="12" t="s">
        <v>2163</v>
      </c>
      <c r="G947" s="15"/>
      <c r="H947" s="14" t="str">
        <f>IF(G947=J947,"未作答",IF(G947=答案!A947,"正确","错误"))</f>
        <v>未作答</v>
      </c>
    </row>
    <row r="948" customHeight="1" spans="1:8">
      <c r="A948" s="10">
        <v>947</v>
      </c>
      <c r="B948" s="11" t="s">
        <v>3784</v>
      </c>
      <c r="C948" s="12" t="s">
        <v>1966</v>
      </c>
      <c r="D948" s="12" t="s">
        <v>3745</v>
      </c>
      <c r="E948" s="12" t="s">
        <v>3785</v>
      </c>
      <c r="F948" s="12" t="s">
        <v>3786</v>
      </c>
      <c r="G948" s="15"/>
      <c r="H948" s="14" t="str">
        <f>IF(G948=J948,"未作答",IF(G948=答案!A948,"正确","错误"))</f>
        <v>未作答</v>
      </c>
    </row>
    <row r="949" customHeight="1" spans="1:8">
      <c r="A949" s="10">
        <v>948</v>
      </c>
      <c r="B949" s="11" t="s">
        <v>3787</v>
      </c>
      <c r="C949" s="12" t="s">
        <v>830</v>
      </c>
      <c r="D949" s="12" t="s">
        <v>688</v>
      </c>
      <c r="E949" s="12" t="s">
        <v>687</v>
      </c>
      <c r="F949" s="12" t="s">
        <v>500</v>
      </c>
      <c r="G949" s="15"/>
      <c r="H949" s="14" t="str">
        <f>IF(G949=J949,"未作答",IF(G949=答案!A949,"正确","错误"))</f>
        <v>未作答</v>
      </c>
    </row>
    <row r="950" customHeight="1" spans="1:8">
      <c r="A950" s="10">
        <v>949</v>
      </c>
      <c r="B950" s="11" t="s">
        <v>3788</v>
      </c>
      <c r="C950" s="12" t="s">
        <v>495</v>
      </c>
      <c r="D950" s="12" t="s">
        <v>2989</v>
      </c>
      <c r="E950" s="12" t="s">
        <v>1793</v>
      </c>
      <c r="F950" s="12" t="s">
        <v>3789</v>
      </c>
      <c r="G950" s="15"/>
      <c r="H950" s="14" t="str">
        <f>IF(G950=J950,"未作答",IF(G950=答案!A950,"正确","错误"))</f>
        <v>未作答</v>
      </c>
    </row>
    <row r="951" customHeight="1" spans="1:8">
      <c r="A951" s="10">
        <v>950</v>
      </c>
      <c r="B951" s="11" t="s">
        <v>3790</v>
      </c>
      <c r="C951" s="12" t="s">
        <v>114</v>
      </c>
      <c r="D951" s="12" t="s">
        <v>112</v>
      </c>
      <c r="E951" s="12" t="s">
        <v>115</v>
      </c>
      <c r="F951" s="12" t="s">
        <v>113</v>
      </c>
      <c r="G951" s="15"/>
      <c r="H951" s="14" t="str">
        <f>IF(G951=J951,"未作答",IF(G951=答案!A951,"正确","错误"))</f>
        <v>未作答</v>
      </c>
    </row>
    <row r="952" customHeight="1" spans="1:8">
      <c r="A952" s="10">
        <v>951</v>
      </c>
      <c r="B952" s="11" t="s">
        <v>3791</v>
      </c>
      <c r="C952" s="12" t="s">
        <v>3792</v>
      </c>
      <c r="D952" s="12" t="s">
        <v>2759</v>
      </c>
      <c r="E952" s="12" t="s">
        <v>3509</v>
      </c>
      <c r="F952" s="12" t="s">
        <v>30</v>
      </c>
      <c r="G952" s="15"/>
      <c r="H952" s="14" t="str">
        <f>IF(G952=J952,"未作答",IF(G952=答案!A952,"正确","错误"))</f>
        <v>未作答</v>
      </c>
    </row>
    <row r="953" customHeight="1" spans="1:8">
      <c r="A953" s="10">
        <v>952</v>
      </c>
      <c r="B953" s="11" t="s">
        <v>3793</v>
      </c>
      <c r="C953" s="12" t="s">
        <v>3794</v>
      </c>
      <c r="D953" s="12" t="s">
        <v>774</v>
      </c>
      <c r="E953" s="12" t="s">
        <v>3795</v>
      </c>
      <c r="F953" s="12" t="s">
        <v>773</v>
      </c>
      <c r="G953" s="15"/>
      <c r="H953" s="14" t="str">
        <f>IF(G953=J953,"未作答",IF(G953=答案!A953,"正确","错误"))</f>
        <v>未作答</v>
      </c>
    </row>
    <row r="954" customHeight="1" spans="1:8">
      <c r="A954" s="10">
        <v>953</v>
      </c>
      <c r="B954" s="11" t="s">
        <v>3796</v>
      </c>
      <c r="C954" s="12" t="s">
        <v>3797</v>
      </c>
      <c r="D954" s="12" t="s">
        <v>3798</v>
      </c>
      <c r="E954" s="12" t="s">
        <v>3799</v>
      </c>
      <c r="F954" s="12" t="s">
        <v>3800</v>
      </c>
      <c r="G954" s="15"/>
      <c r="H954" s="14" t="str">
        <f>IF(G954=J954,"未作答",IF(G954=答案!A954,"正确","错误"))</f>
        <v>未作答</v>
      </c>
    </row>
    <row r="955" customHeight="1" spans="1:8">
      <c r="A955" s="10">
        <v>954</v>
      </c>
      <c r="B955" s="11" t="s">
        <v>3801</v>
      </c>
      <c r="C955" s="12" t="s">
        <v>3802</v>
      </c>
      <c r="D955" s="12" t="s">
        <v>3803</v>
      </c>
      <c r="E955" s="12" t="s">
        <v>3804</v>
      </c>
      <c r="F955" s="12" t="s">
        <v>1280</v>
      </c>
      <c r="G955" s="15"/>
      <c r="H955" s="14" t="str">
        <f>IF(G955=J955,"未作答",IF(G955=答案!A955,"正确","错误"))</f>
        <v>未作答</v>
      </c>
    </row>
    <row r="956" customHeight="1" spans="1:8">
      <c r="A956" s="10">
        <v>955</v>
      </c>
      <c r="B956" s="11" t="s">
        <v>3805</v>
      </c>
      <c r="C956" s="12" t="s">
        <v>3806</v>
      </c>
      <c r="D956" s="12" t="s">
        <v>3807</v>
      </c>
      <c r="E956" s="12" t="s">
        <v>3808</v>
      </c>
      <c r="F956" s="12" t="s">
        <v>3809</v>
      </c>
      <c r="G956" s="15"/>
      <c r="H956" s="14" t="str">
        <f>IF(G956=J956,"未作答",IF(G956=答案!A956,"正确","错误"))</f>
        <v>未作答</v>
      </c>
    </row>
    <row r="957" customHeight="1" spans="1:8">
      <c r="A957" s="10">
        <v>956</v>
      </c>
      <c r="B957" s="11" t="s">
        <v>3810</v>
      </c>
      <c r="C957" s="16">
        <v>65536</v>
      </c>
      <c r="D957" s="16">
        <v>254</v>
      </c>
      <c r="E957" s="16">
        <v>65534</v>
      </c>
      <c r="F957" s="16">
        <v>256</v>
      </c>
      <c r="G957" s="15"/>
      <c r="H957" s="14" t="str">
        <f>IF(G957=J957,"未作答",IF(G957=答案!A957,"正确","错误"))</f>
        <v>未作答</v>
      </c>
    </row>
    <row r="958" customHeight="1" spans="1:8">
      <c r="A958" s="10">
        <v>957</v>
      </c>
      <c r="B958" s="11" t="s">
        <v>3811</v>
      </c>
      <c r="C958" s="12" t="s">
        <v>3812</v>
      </c>
      <c r="D958" s="12" t="s">
        <v>3813</v>
      </c>
      <c r="E958" s="12" t="s">
        <v>3814</v>
      </c>
      <c r="F958" s="12" t="s">
        <v>3815</v>
      </c>
      <c r="G958" s="15"/>
      <c r="H958" s="14" t="str">
        <f>IF(G958=J958,"未作答",IF(G958=答案!A958,"正确","错误"))</f>
        <v>未作答</v>
      </c>
    </row>
    <row r="959" customHeight="1" spans="1:8">
      <c r="A959" s="10">
        <v>958</v>
      </c>
      <c r="B959" s="11" t="s">
        <v>3816</v>
      </c>
      <c r="C959" s="12" t="s">
        <v>3817</v>
      </c>
      <c r="D959" s="12" t="s">
        <v>3818</v>
      </c>
      <c r="E959" s="12" t="s">
        <v>3819</v>
      </c>
      <c r="F959" s="12" t="s">
        <v>3820</v>
      </c>
      <c r="G959" s="15"/>
      <c r="H959" s="14" t="str">
        <f>IF(G959=J959,"未作答",IF(G959=答案!A959,"正确","错误"))</f>
        <v>未作答</v>
      </c>
    </row>
    <row r="960" customHeight="1" spans="1:8">
      <c r="A960" s="10">
        <v>959</v>
      </c>
      <c r="B960" s="11" t="s">
        <v>3821</v>
      </c>
      <c r="C960" s="12" t="s">
        <v>3822</v>
      </c>
      <c r="D960" s="12" t="s">
        <v>3823</v>
      </c>
      <c r="E960" s="12" t="s">
        <v>3824</v>
      </c>
      <c r="F960" s="12" t="s">
        <v>3825</v>
      </c>
      <c r="G960" s="15"/>
      <c r="H960" s="14" t="str">
        <f>IF(G960=J960,"未作答",IF(G960=答案!A960,"正确","错误"))</f>
        <v>未作答</v>
      </c>
    </row>
    <row r="961" customHeight="1" spans="1:8">
      <c r="A961" s="10">
        <v>960</v>
      </c>
      <c r="B961" s="11" t="s">
        <v>3826</v>
      </c>
      <c r="C961" s="12" t="s">
        <v>1112</v>
      </c>
      <c r="D961" s="12" t="s">
        <v>3827</v>
      </c>
      <c r="E961" s="12" t="s">
        <v>3828</v>
      </c>
      <c r="F961" s="12" t="s">
        <v>3829</v>
      </c>
      <c r="G961" s="15"/>
      <c r="H961" s="14" t="str">
        <f>IF(G961=J961,"未作答",IF(G961=答案!A961,"正确","错误"))</f>
        <v>未作答</v>
      </c>
    </row>
    <row r="962" customHeight="1" spans="1:8">
      <c r="A962" s="10">
        <v>961</v>
      </c>
      <c r="B962" s="11" t="s">
        <v>3830</v>
      </c>
      <c r="C962" s="12" t="s">
        <v>3831</v>
      </c>
      <c r="D962" s="12" t="s">
        <v>3832</v>
      </c>
      <c r="E962" s="12" t="s">
        <v>3833</v>
      </c>
      <c r="F962" s="12" t="s">
        <v>3834</v>
      </c>
      <c r="G962" s="15"/>
      <c r="H962" s="14" t="str">
        <f>IF(G962=J962,"未作答",IF(G962=答案!A962,"正确","错误"))</f>
        <v>未作答</v>
      </c>
    </row>
    <row r="963" customHeight="1" spans="1:8">
      <c r="A963" s="10">
        <v>962</v>
      </c>
      <c r="B963" s="11" t="s">
        <v>3835</v>
      </c>
      <c r="C963" s="12" t="s">
        <v>3836</v>
      </c>
      <c r="D963" s="12" t="s">
        <v>3837</v>
      </c>
      <c r="E963" s="12" t="s">
        <v>3838</v>
      </c>
      <c r="F963" s="12" t="s">
        <v>3839</v>
      </c>
      <c r="G963" s="15"/>
      <c r="H963" s="14" t="str">
        <f>IF(G963=J963,"未作答",IF(G963=答案!A963,"正确","错误"))</f>
        <v>未作答</v>
      </c>
    </row>
    <row r="964" customHeight="1" spans="1:8">
      <c r="A964" s="10">
        <v>963</v>
      </c>
      <c r="B964" s="11" t="s">
        <v>3840</v>
      </c>
      <c r="C964" s="12" t="s">
        <v>3841</v>
      </c>
      <c r="D964" s="12" t="s">
        <v>3842</v>
      </c>
      <c r="E964" s="12" t="s">
        <v>3843</v>
      </c>
      <c r="F964" s="12" t="s">
        <v>3844</v>
      </c>
      <c r="G964" s="15"/>
      <c r="H964" s="14" t="str">
        <f>IF(G964=J964,"未作答",IF(G964=答案!A964,"正确","错误"))</f>
        <v>未作答</v>
      </c>
    </row>
    <row r="965" customHeight="1" spans="1:8">
      <c r="A965" s="10">
        <v>964</v>
      </c>
      <c r="B965" s="11" t="s">
        <v>3845</v>
      </c>
      <c r="C965" s="12" t="s">
        <v>2536</v>
      </c>
      <c r="D965" s="12" t="s">
        <v>2535</v>
      </c>
      <c r="E965" s="12" t="s">
        <v>2534</v>
      </c>
      <c r="F965" s="12" t="s">
        <v>2533</v>
      </c>
      <c r="G965" s="15"/>
      <c r="H965" s="14" t="str">
        <f>IF(G965=J965,"未作答",IF(G965=答案!A965,"正确","错误"))</f>
        <v>未作答</v>
      </c>
    </row>
    <row r="966" customHeight="1" spans="1:8">
      <c r="A966" s="10">
        <v>965</v>
      </c>
      <c r="B966" s="11" t="s">
        <v>3846</v>
      </c>
      <c r="C966" s="12" t="s">
        <v>3847</v>
      </c>
      <c r="D966" s="12" t="s">
        <v>3848</v>
      </c>
      <c r="E966" s="12" t="s">
        <v>3849</v>
      </c>
      <c r="F966" s="12" t="s">
        <v>3850</v>
      </c>
      <c r="G966" s="15"/>
      <c r="H966" s="14" t="str">
        <f>IF(G966=J966,"未作答",IF(G966=答案!A966,"正确","错误"))</f>
        <v>未作答</v>
      </c>
    </row>
    <row r="967" customHeight="1" spans="1:8">
      <c r="A967" s="10">
        <v>966</v>
      </c>
      <c r="B967" s="11" t="s">
        <v>3851</v>
      </c>
      <c r="C967" s="12" t="s">
        <v>494</v>
      </c>
      <c r="D967" s="12" t="s">
        <v>1086</v>
      </c>
      <c r="E967" s="12" t="s">
        <v>493</v>
      </c>
      <c r="F967" s="12" t="s">
        <v>527</v>
      </c>
      <c r="G967" s="15"/>
      <c r="H967" s="14" t="str">
        <f>IF(G967=J967,"未作答",IF(G967=答案!A967,"正确","错误"))</f>
        <v>未作答</v>
      </c>
    </row>
    <row r="968" customHeight="1" spans="1:8">
      <c r="A968" s="10">
        <v>967</v>
      </c>
      <c r="B968" s="11" t="s">
        <v>3852</v>
      </c>
      <c r="C968" s="12" t="s">
        <v>1213</v>
      </c>
      <c r="D968" s="12" t="s">
        <v>527</v>
      </c>
      <c r="E968" s="12" t="s">
        <v>493</v>
      </c>
      <c r="F968" s="12" t="s">
        <v>1087</v>
      </c>
      <c r="G968" s="15"/>
      <c r="H968" s="14" t="str">
        <f>IF(G968=J968,"未作答",IF(G968=答案!A968,"正确","错误"))</f>
        <v>未作答</v>
      </c>
    </row>
    <row r="969" customHeight="1" spans="1:8">
      <c r="A969" s="10">
        <v>968</v>
      </c>
      <c r="B969" s="11" t="s">
        <v>3853</v>
      </c>
      <c r="C969" s="12" t="s">
        <v>3854</v>
      </c>
      <c r="D969" s="12" t="s">
        <v>3855</v>
      </c>
      <c r="E969" s="12" t="s">
        <v>3856</v>
      </c>
      <c r="F969" s="12" t="s">
        <v>3857</v>
      </c>
      <c r="G969" s="15"/>
      <c r="H969" s="14" t="str">
        <f>IF(G969=J969,"未作答",IF(G969=答案!A969,"正确","错误"))</f>
        <v>未作答</v>
      </c>
    </row>
    <row r="970" customHeight="1" spans="1:8">
      <c r="A970" s="10">
        <v>969</v>
      </c>
      <c r="B970" s="11" t="s">
        <v>3858</v>
      </c>
      <c r="C970" s="12" t="s">
        <v>3859</v>
      </c>
      <c r="D970" s="12" t="s">
        <v>3860</v>
      </c>
      <c r="E970" s="12" t="s">
        <v>633</v>
      </c>
      <c r="F970" s="12" t="s">
        <v>3861</v>
      </c>
      <c r="G970" s="15"/>
      <c r="H970" s="14" t="str">
        <f>IF(G970=J970,"未作答",IF(G970=答案!A970,"正确","错误"))</f>
        <v>未作答</v>
      </c>
    </row>
    <row r="971" customHeight="1" spans="1:8">
      <c r="A971" s="10">
        <v>970</v>
      </c>
      <c r="B971" s="11" t="s">
        <v>3862</v>
      </c>
      <c r="C971" s="12" t="s">
        <v>3863</v>
      </c>
      <c r="D971" s="12" t="s">
        <v>3864</v>
      </c>
      <c r="E971" s="12" t="s">
        <v>3865</v>
      </c>
      <c r="F971" s="12" t="s">
        <v>3866</v>
      </c>
      <c r="G971" s="15"/>
      <c r="H971" s="14" t="str">
        <f>IF(G971=J971,"未作答",IF(G971=答案!A971,"正确","错误"))</f>
        <v>未作答</v>
      </c>
    </row>
    <row r="972" customHeight="1" spans="1:8">
      <c r="A972" s="10">
        <v>971</v>
      </c>
      <c r="B972" s="11" t="s">
        <v>3867</v>
      </c>
      <c r="C972" s="12" t="s">
        <v>3863</v>
      </c>
      <c r="D972" s="12" t="s">
        <v>3864</v>
      </c>
      <c r="E972" s="12" t="s">
        <v>489</v>
      </c>
      <c r="F972" s="12" t="s">
        <v>3868</v>
      </c>
      <c r="G972" s="15"/>
      <c r="H972" s="14" t="str">
        <f>IF(G972=J972,"未作答",IF(G972=答案!A972,"正确","错误"))</f>
        <v>未作答</v>
      </c>
    </row>
    <row r="973" customHeight="1" spans="1:8">
      <c r="A973" s="10">
        <v>972</v>
      </c>
      <c r="B973" s="11" t="s">
        <v>3869</v>
      </c>
      <c r="C973" s="12" t="s">
        <v>3870</v>
      </c>
      <c r="D973" s="12" t="s">
        <v>3871</v>
      </c>
      <c r="E973" s="12" t="s">
        <v>3872</v>
      </c>
      <c r="F973" s="12" t="s">
        <v>3873</v>
      </c>
      <c r="G973" s="15"/>
      <c r="H973" s="14" t="str">
        <f>IF(G973=J973,"未作答",IF(G973=答案!A973,"正确","错误"))</f>
        <v>未作答</v>
      </c>
    </row>
    <row r="974" customHeight="1" spans="1:8">
      <c r="A974" s="10">
        <v>973</v>
      </c>
      <c r="B974" s="11" t="s">
        <v>3874</v>
      </c>
      <c r="C974" s="12" t="s">
        <v>3018</v>
      </c>
      <c r="D974" s="12" t="s">
        <v>3875</v>
      </c>
      <c r="E974" s="12" t="s">
        <v>1020</v>
      </c>
      <c r="F974" s="12" t="s">
        <v>1805</v>
      </c>
      <c r="G974" s="15"/>
      <c r="H974" s="14" t="str">
        <f>IF(G974=J974,"未作答",IF(G974=答案!A974,"正确","错误"))</f>
        <v>未作答</v>
      </c>
    </row>
    <row r="975" customHeight="1" spans="1:8">
      <c r="A975" s="10">
        <v>974</v>
      </c>
      <c r="B975" s="11" t="s">
        <v>3876</v>
      </c>
      <c r="C975" s="12" t="s">
        <v>182</v>
      </c>
      <c r="D975" s="12" t="s">
        <v>234</v>
      </c>
      <c r="E975" s="12" t="s">
        <v>3877</v>
      </c>
      <c r="F975" s="12" t="s">
        <v>3878</v>
      </c>
      <c r="G975" s="15"/>
      <c r="H975" s="14" t="str">
        <f>IF(G975=J975,"未作答",IF(G975=答案!A975,"正确","错误"))</f>
        <v>未作答</v>
      </c>
    </row>
    <row r="976" customHeight="1" spans="1:8">
      <c r="A976" s="10">
        <v>975</v>
      </c>
      <c r="B976" s="11" t="s">
        <v>3879</v>
      </c>
      <c r="C976" s="16">
        <v>172</v>
      </c>
      <c r="D976" s="12" t="s">
        <v>3880</v>
      </c>
      <c r="E976" s="12" t="s">
        <v>3881</v>
      </c>
      <c r="F976" s="16">
        <v>172.168</v>
      </c>
      <c r="G976" s="15"/>
      <c r="H976" s="14" t="str">
        <f>IF(G976=J976,"未作答",IF(G976=答案!A976,"正确","错误"))</f>
        <v>未作答</v>
      </c>
    </row>
    <row r="977" customHeight="1" spans="1:8">
      <c r="A977" s="10">
        <v>976</v>
      </c>
      <c r="B977" s="11" t="s">
        <v>3882</v>
      </c>
      <c r="C977" s="12" t="s">
        <v>3883</v>
      </c>
      <c r="D977" s="12" t="s">
        <v>3884</v>
      </c>
      <c r="E977" s="12" t="s">
        <v>3885</v>
      </c>
      <c r="F977" s="12" t="s">
        <v>3886</v>
      </c>
      <c r="G977" s="15"/>
      <c r="H977" s="14" t="str">
        <f>IF(G977=J977,"未作答",IF(G977=答案!A977,"正确","错误"))</f>
        <v>未作答</v>
      </c>
    </row>
    <row r="978" customHeight="1" spans="1:8">
      <c r="A978" s="10">
        <v>977</v>
      </c>
      <c r="B978" s="11" t="s">
        <v>3887</v>
      </c>
      <c r="C978" s="12" t="s">
        <v>3888</v>
      </c>
      <c r="D978" s="12" t="s">
        <v>3889</v>
      </c>
      <c r="E978" s="12" t="s">
        <v>3890</v>
      </c>
      <c r="F978" s="12" t="s">
        <v>3891</v>
      </c>
      <c r="G978" s="15"/>
      <c r="H978" s="14" t="str">
        <f>IF(G978=J978,"未作答",IF(G978=答案!A978,"正确","错误"))</f>
        <v>未作答</v>
      </c>
    </row>
    <row r="979" customHeight="1" spans="1:8">
      <c r="A979" s="10">
        <v>978</v>
      </c>
      <c r="B979" s="11" t="s">
        <v>3892</v>
      </c>
      <c r="C979" s="12" t="s">
        <v>3893</v>
      </c>
      <c r="D979" s="12" t="s">
        <v>3894</v>
      </c>
      <c r="E979" s="12" t="s">
        <v>3895</v>
      </c>
      <c r="F979" s="12" t="s">
        <v>3896</v>
      </c>
      <c r="G979" s="15"/>
      <c r="H979" s="14" t="str">
        <f>IF(G979=J979,"未作答",IF(G979=答案!A979,"正确","错误"))</f>
        <v>未作答</v>
      </c>
    </row>
    <row r="980" customHeight="1" spans="1:8">
      <c r="A980" s="10">
        <v>979</v>
      </c>
      <c r="B980" s="11" t="s">
        <v>3897</v>
      </c>
      <c r="C980" s="12" t="s">
        <v>3898</v>
      </c>
      <c r="D980" s="12" t="s">
        <v>3899</v>
      </c>
      <c r="E980" s="12" t="s">
        <v>3900</v>
      </c>
      <c r="F980" s="12" t="s">
        <v>3901</v>
      </c>
      <c r="G980" s="15"/>
      <c r="H980" s="14" t="str">
        <f>IF(G980=J980,"未作答",IF(G980=答案!A980,"正确","错误"))</f>
        <v>未作答</v>
      </c>
    </row>
    <row r="981" customHeight="1" spans="1:8">
      <c r="A981" s="10">
        <v>980</v>
      </c>
      <c r="B981" s="11" t="s">
        <v>3902</v>
      </c>
      <c r="C981" s="12" t="s">
        <v>85</v>
      </c>
      <c r="D981" s="12" t="s">
        <v>87</v>
      </c>
      <c r="E981" s="12" t="s">
        <v>86</v>
      </c>
      <c r="F981" s="12" t="s">
        <v>3903</v>
      </c>
      <c r="G981" s="15"/>
      <c r="H981" s="14" t="str">
        <f>IF(G981=J981,"未作答",IF(G981=答案!A981,"正确","错误"))</f>
        <v>未作答</v>
      </c>
    </row>
    <row r="982" customHeight="1" spans="1:8">
      <c r="A982" s="10">
        <v>981</v>
      </c>
      <c r="B982" s="11" t="s">
        <v>3904</v>
      </c>
      <c r="C982" s="12" t="s">
        <v>344</v>
      </c>
      <c r="D982" s="12" t="s">
        <v>188</v>
      </c>
      <c r="E982" s="12" t="s">
        <v>207</v>
      </c>
      <c r="F982" s="12" t="s">
        <v>3905</v>
      </c>
      <c r="G982" s="15"/>
      <c r="H982" s="14" t="str">
        <f>IF(G982=J982,"未作答",IF(G982=答案!A982,"正确","错误"))</f>
        <v>未作答</v>
      </c>
    </row>
    <row r="983" customHeight="1" spans="1:8">
      <c r="A983" s="10">
        <v>982</v>
      </c>
      <c r="B983" s="11" t="s">
        <v>3906</v>
      </c>
      <c r="C983" s="12" t="s">
        <v>234</v>
      </c>
      <c r="D983" s="12" t="s">
        <v>2623</v>
      </c>
      <c r="E983" s="12" t="s">
        <v>3907</v>
      </c>
      <c r="F983" s="12" t="s">
        <v>508</v>
      </c>
      <c r="G983" s="15"/>
      <c r="H983" s="14" t="str">
        <f>IF(G983=J983,"未作答",IF(G983=答案!A983,"正确","错误"))</f>
        <v>未作答</v>
      </c>
    </row>
    <row r="984" customHeight="1" spans="1:8">
      <c r="A984" s="10">
        <v>983</v>
      </c>
      <c r="B984" s="11" t="s">
        <v>3908</v>
      </c>
      <c r="C984" s="12" t="s">
        <v>3909</v>
      </c>
      <c r="D984" s="12" t="s">
        <v>3910</v>
      </c>
      <c r="E984" s="12" t="s">
        <v>2149</v>
      </c>
      <c r="F984" s="12" t="s">
        <v>3911</v>
      </c>
      <c r="G984" s="15"/>
      <c r="H984" s="14" t="str">
        <f>IF(G984=J984,"未作答",IF(G984=答案!A984,"正确","错误"))</f>
        <v>未作答</v>
      </c>
    </row>
    <row r="985" customHeight="1" spans="1:8">
      <c r="A985" s="10">
        <v>984</v>
      </c>
      <c r="B985" s="11" t="s">
        <v>3912</v>
      </c>
      <c r="C985" s="12" t="s">
        <v>3913</v>
      </c>
      <c r="D985" s="12" t="s">
        <v>3914</v>
      </c>
      <c r="E985" s="12" t="s">
        <v>3915</v>
      </c>
      <c r="F985" s="12" t="s">
        <v>3916</v>
      </c>
      <c r="G985" s="15"/>
      <c r="H985" s="14" t="str">
        <f>IF(G985=J985,"未作答",IF(G985=答案!A985,"正确","错误"))</f>
        <v>未作答</v>
      </c>
    </row>
    <row r="986" customHeight="1" spans="1:8">
      <c r="A986" s="10">
        <v>985</v>
      </c>
      <c r="B986" s="11" t="s">
        <v>3917</v>
      </c>
      <c r="C986" s="12" t="s">
        <v>3918</v>
      </c>
      <c r="D986" s="12" t="s">
        <v>362</v>
      </c>
      <c r="E986" s="12" t="s">
        <v>280</v>
      </c>
      <c r="F986" s="12" t="s">
        <v>3919</v>
      </c>
      <c r="G986" s="15"/>
      <c r="H986" s="14" t="str">
        <f>IF(G986=J986,"未作答",IF(G986=答案!A986,"正确","错误"))</f>
        <v>未作答</v>
      </c>
    </row>
    <row r="987" customHeight="1" spans="1:8">
      <c r="A987" s="10">
        <v>986</v>
      </c>
      <c r="B987" s="11" t="s">
        <v>3920</v>
      </c>
      <c r="C987" s="12" t="s">
        <v>3921</v>
      </c>
      <c r="D987" s="12" t="s">
        <v>3922</v>
      </c>
      <c r="E987" s="12" t="s">
        <v>3923</v>
      </c>
      <c r="F987" s="12" t="s">
        <v>3924</v>
      </c>
      <c r="G987" s="15"/>
      <c r="H987" s="14" t="str">
        <f>IF(G987=J987,"未作答",IF(G987=答案!A987,"正确","错误"))</f>
        <v>未作答</v>
      </c>
    </row>
    <row r="988" customHeight="1" spans="1:8">
      <c r="A988" s="10">
        <v>987</v>
      </c>
      <c r="B988" s="11" t="s">
        <v>3925</v>
      </c>
      <c r="C988" s="12" t="s">
        <v>3926</v>
      </c>
      <c r="D988" s="12" t="s">
        <v>3927</v>
      </c>
      <c r="E988" s="12" t="s">
        <v>849</v>
      </c>
      <c r="F988" s="12" t="s">
        <v>3928</v>
      </c>
      <c r="G988" s="15"/>
      <c r="H988" s="14" t="str">
        <f>IF(G988=J988,"未作答",IF(G988=答案!A988,"正确","错误"))</f>
        <v>未作答</v>
      </c>
    </row>
    <row r="989" customHeight="1" spans="1:8">
      <c r="A989" s="10">
        <v>988</v>
      </c>
      <c r="B989" s="11" t="s">
        <v>3929</v>
      </c>
      <c r="C989" s="12" t="s">
        <v>3930</v>
      </c>
      <c r="D989" s="12" t="s">
        <v>3931</v>
      </c>
      <c r="E989" s="12" t="s">
        <v>3932</v>
      </c>
      <c r="F989" s="12" t="s">
        <v>3933</v>
      </c>
      <c r="G989" s="15"/>
      <c r="H989" s="14" t="str">
        <f>IF(G989=J989,"未作答",IF(G989=答案!A989,"正确","错误"))</f>
        <v>未作答</v>
      </c>
    </row>
    <row r="990" customHeight="1" spans="1:8">
      <c r="A990" s="10">
        <v>989</v>
      </c>
      <c r="B990" s="11" t="s">
        <v>3934</v>
      </c>
      <c r="C990" s="12" t="s">
        <v>3470</v>
      </c>
      <c r="D990" s="12" t="s">
        <v>3468</v>
      </c>
      <c r="E990" s="12" t="s">
        <v>3469</v>
      </c>
      <c r="F990" s="12" t="s">
        <v>3467</v>
      </c>
      <c r="G990" s="15"/>
      <c r="H990" s="14" t="str">
        <f>IF(G990=J990,"未作答",IF(G990=答案!A990,"正确","错误"))</f>
        <v>未作答</v>
      </c>
    </row>
    <row r="991" customHeight="1" spans="1:8">
      <c r="A991" s="10">
        <v>990</v>
      </c>
      <c r="B991" s="11" t="s">
        <v>3935</v>
      </c>
      <c r="C991" s="12" t="s">
        <v>3936</v>
      </c>
      <c r="D991" s="12" t="s">
        <v>3937</v>
      </c>
      <c r="E991" s="12" t="s">
        <v>3938</v>
      </c>
      <c r="F991" s="12" t="s">
        <v>3939</v>
      </c>
      <c r="G991" s="15"/>
      <c r="H991" s="14" t="str">
        <f>IF(G991=J991,"未作答",IF(G991=答案!A991,"正确","错误"))</f>
        <v>未作答</v>
      </c>
    </row>
    <row r="992" customHeight="1" spans="1:8">
      <c r="A992" s="10">
        <v>991</v>
      </c>
      <c r="B992" s="11" t="s">
        <v>3940</v>
      </c>
      <c r="C992" s="12" t="s">
        <v>3941</v>
      </c>
      <c r="D992" s="12" t="s">
        <v>495</v>
      </c>
      <c r="E992" s="12" t="s">
        <v>526</v>
      </c>
      <c r="F992" s="12" t="s">
        <v>308</v>
      </c>
      <c r="G992" s="15"/>
      <c r="H992" s="14" t="str">
        <f>IF(G992=J992,"未作答",IF(G992=答案!A992,"正确","错误"))</f>
        <v>未作答</v>
      </c>
    </row>
    <row r="993" customHeight="1" spans="1:8">
      <c r="A993" s="10">
        <v>992</v>
      </c>
      <c r="B993" s="11" t="s">
        <v>3942</v>
      </c>
      <c r="C993" s="12" t="s">
        <v>3943</v>
      </c>
      <c r="D993" s="12" t="s">
        <v>3944</v>
      </c>
      <c r="E993" s="12" t="s">
        <v>3945</v>
      </c>
      <c r="F993" s="12" t="s">
        <v>3946</v>
      </c>
      <c r="G993" s="15"/>
      <c r="H993" s="14" t="str">
        <f>IF(G993=J993,"未作答",IF(G993=答案!A993,"正确","错误"))</f>
        <v>未作答</v>
      </c>
    </row>
    <row r="994" customHeight="1" spans="1:8">
      <c r="A994" s="10">
        <v>993</v>
      </c>
      <c r="B994" s="11" t="s">
        <v>3947</v>
      </c>
      <c r="C994" s="12" t="s">
        <v>3948</v>
      </c>
      <c r="D994" s="12" t="s">
        <v>3949</v>
      </c>
      <c r="E994" s="12" t="s">
        <v>3950</v>
      </c>
      <c r="F994" s="12" t="s">
        <v>3951</v>
      </c>
      <c r="G994" s="15"/>
      <c r="H994" s="14" t="str">
        <f>IF(G994=J994,"未作答",IF(G994=答案!A994,"正确","错误"))</f>
        <v>未作答</v>
      </c>
    </row>
    <row r="995" customHeight="1" spans="1:8">
      <c r="A995" s="10">
        <v>994</v>
      </c>
      <c r="B995" s="11" t="s">
        <v>3952</v>
      </c>
      <c r="C995" s="12" t="s">
        <v>496</v>
      </c>
      <c r="D995" s="12" t="s">
        <v>3953</v>
      </c>
      <c r="E995" s="12" t="s">
        <v>3592</v>
      </c>
      <c r="F995" s="12" t="s">
        <v>3954</v>
      </c>
      <c r="G995" s="15"/>
      <c r="H995" s="14" t="str">
        <f>IF(G995=J995,"未作答",IF(G995=答案!A995,"正确","错误"))</f>
        <v>未作答</v>
      </c>
    </row>
    <row r="996" customHeight="1" spans="1:8">
      <c r="A996" s="10">
        <v>995</v>
      </c>
      <c r="B996" s="11" t="s">
        <v>3955</v>
      </c>
      <c r="C996" s="16">
        <v>50</v>
      </c>
      <c r="D996" s="16">
        <v>60</v>
      </c>
      <c r="E996" s="16">
        <v>70</v>
      </c>
      <c r="F996" s="16">
        <v>80</v>
      </c>
      <c r="G996" s="15"/>
      <c r="H996" s="14" t="str">
        <f>IF(G996=J996,"未作答",IF(G996=答案!A996,"正确","错误"))</f>
        <v>未作答</v>
      </c>
    </row>
    <row r="997" customHeight="1" spans="1:8">
      <c r="A997" s="10">
        <v>996</v>
      </c>
      <c r="B997" s="11" t="s">
        <v>3956</v>
      </c>
      <c r="C997" s="12" t="s">
        <v>3957</v>
      </c>
      <c r="D997" s="12" t="s">
        <v>3958</v>
      </c>
      <c r="E997" s="12" t="s">
        <v>3959</v>
      </c>
      <c r="F997" s="12" t="s">
        <v>3960</v>
      </c>
      <c r="G997" s="15"/>
      <c r="H997" s="14" t="str">
        <f>IF(G997=J997,"未作答",IF(G997=答案!A997,"正确","错误"))</f>
        <v>未作答</v>
      </c>
    </row>
    <row r="998" customHeight="1" spans="1:8">
      <c r="A998" s="10">
        <v>997</v>
      </c>
      <c r="B998" s="11" t="s">
        <v>3961</v>
      </c>
      <c r="C998" s="12" t="s">
        <v>206</v>
      </c>
      <c r="D998" s="12" t="s">
        <v>208</v>
      </c>
      <c r="E998" s="12" t="s">
        <v>3962</v>
      </c>
      <c r="F998" s="12" t="s">
        <v>344</v>
      </c>
      <c r="G998" s="15"/>
      <c r="H998" s="14" t="str">
        <f>IF(G998=J998,"未作答",IF(G998=答案!A998,"正确","错误"))</f>
        <v>未作答</v>
      </c>
    </row>
    <row r="999" customHeight="1" spans="1:8">
      <c r="A999" s="10">
        <v>998</v>
      </c>
      <c r="B999" s="11" t="s">
        <v>3963</v>
      </c>
      <c r="C999" s="12" t="s">
        <v>627</v>
      </c>
      <c r="D999" s="12" t="s">
        <v>628</v>
      </c>
      <c r="E999" s="12" t="s">
        <v>629</v>
      </c>
      <c r="F999" s="12" t="s">
        <v>630</v>
      </c>
      <c r="G999" s="15"/>
      <c r="H999" s="14" t="str">
        <f>IF(G999=J999,"未作答",IF(G999=答案!A999,"正确","错误"))</f>
        <v>未作答</v>
      </c>
    </row>
    <row r="1000" customHeight="1" spans="1:8">
      <c r="A1000" s="10">
        <v>999</v>
      </c>
      <c r="B1000" s="11" t="s">
        <v>3964</v>
      </c>
      <c r="C1000" s="12" t="s">
        <v>3965</v>
      </c>
      <c r="D1000" s="12" t="s">
        <v>624</v>
      </c>
      <c r="E1000" s="12" t="s">
        <v>3966</v>
      </c>
      <c r="F1000" s="12" t="s">
        <v>3967</v>
      </c>
      <c r="G1000" s="15"/>
      <c r="H1000" s="14" t="str">
        <f>IF(G1000=J1000,"未作答",IF(G1000=答案!A1000,"正确","错误"))</f>
        <v>未作答</v>
      </c>
    </row>
    <row r="1001" customHeight="1" spans="1:8">
      <c r="A1001" s="10">
        <v>1000</v>
      </c>
      <c r="B1001" s="11" t="s">
        <v>3968</v>
      </c>
      <c r="C1001" s="12" t="s">
        <v>3969</v>
      </c>
      <c r="D1001" s="12" t="s">
        <v>624</v>
      </c>
      <c r="E1001" s="12" t="s">
        <v>3966</v>
      </c>
      <c r="F1001" s="12" t="s">
        <v>3970</v>
      </c>
      <c r="G1001" s="15"/>
      <c r="H1001" s="14" t="str">
        <f>IF(G1001=J1001,"未作答",IF(G1001=答案!A1001,"正确","错误"))</f>
        <v>未作答</v>
      </c>
    </row>
    <row r="1002" customHeight="1" spans="1:8">
      <c r="A1002" s="10">
        <v>1001</v>
      </c>
      <c r="B1002" s="11" t="s">
        <v>3971</v>
      </c>
      <c r="C1002" s="12" t="s">
        <v>208</v>
      </c>
      <c r="D1002" s="12" t="s">
        <v>112</v>
      </c>
      <c r="E1002" s="12" t="s">
        <v>3972</v>
      </c>
      <c r="F1002" s="12" t="s">
        <v>206</v>
      </c>
      <c r="G1002" s="15"/>
      <c r="H1002" s="14" t="str">
        <f>IF(G1002=J1002,"未作答",IF(G1002=答案!A1002,"正确","错误"))</f>
        <v>未作答</v>
      </c>
    </row>
    <row r="1003" customHeight="1" spans="1:8">
      <c r="A1003" s="10">
        <v>1002</v>
      </c>
      <c r="B1003" s="11" t="s">
        <v>3973</v>
      </c>
      <c r="C1003" s="12" t="s">
        <v>3974</v>
      </c>
      <c r="D1003" s="12" t="s">
        <v>3975</v>
      </c>
      <c r="E1003" s="12" t="s">
        <v>3976</v>
      </c>
      <c r="F1003" s="12" t="s">
        <v>3977</v>
      </c>
      <c r="G1003" s="15"/>
      <c r="H1003" s="14" t="str">
        <f>IF(G1003=J1003,"未作答",IF(G1003=答案!A1003,"正确","错误"))</f>
        <v>未作答</v>
      </c>
    </row>
    <row r="1004" customHeight="1" spans="1:8">
      <c r="A1004" s="10">
        <v>1003</v>
      </c>
      <c r="B1004" s="11" t="s">
        <v>3978</v>
      </c>
      <c r="C1004" s="12" t="s">
        <v>3979</v>
      </c>
      <c r="D1004" s="12" t="s">
        <v>3980</v>
      </c>
      <c r="E1004" s="12" t="s">
        <v>3981</v>
      </c>
      <c r="F1004" s="12" t="s">
        <v>3982</v>
      </c>
      <c r="G1004" s="15"/>
      <c r="H1004" s="14" t="str">
        <f>IF(G1004=J1004,"未作答",IF(G1004=答案!A1004,"正确","错误"))</f>
        <v>未作答</v>
      </c>
    </row>
    <row r="1005" customHeight="1" spans="1:8">
      <c r="A1005" s="10">
        <v>1004</v>
      </c>
      <c r="B1005" s="11" t="s">
        <v>3983</v>
      </c>
      <c r="C1005" s="12" t="s">
        <v>3984</v>
      </c>
      <c r="D1005" s="12" t="s">
        <v>3985</v>
      </c>
      <c r="E1005" s="12" t="s">
        <v>3986</v>
      </c>
      <c r="F1005" s="12" t="s">
        <v>3987</v>
      </c>
      <c r="G1005" s="15"/>
      <c r="H1005" s="14" t="str">
        <f>IF(G1005=J1005,"未作答",IF(G1005=答案!A1005,"正确","错误"))</f>
        <v>未作答</v>
      </c>
    </row>
    <row r="1006" customHeight="1" spans="1:8">
      <c r="A1006" s="10">
        <v>1005</v>
      </c>
      <c r="B1006" s="11" t="s">
        <v>3988</v>
      </c>
      <c r="C1006" s="12" t="s">
        <v>3989</v>
      </c>
      <c r="D1006" s="12" t="s">
        <v>3990</v>
      </c>
      <c r="E1006" s="12" t="s">
        <v>3991</v>
      </c>
      <c r="F1006" s="12" t="s">
        <v>3992</v>
      </c>
      <c r="G1006" s="15"/>
      <c r="H1006" s="14" t="str">
        <f>IF(G1006=J1006,"未作答",IF(G1006=答案!A1006,"正确","错误"))</f>
        <v>未作答</v>
      </c>
    </row>
    <row r="1007" customHeight="1" spans="1:8">
      <c r="A1007" s="10">
        <v>1006</v>
      </c>
      <c r="B1007" s="11" t="s">
        <v>3993</v>
      </c>
      <c r="C1007" s="12" t="s">
        <v>3994</v>
      </c>
      <c r="D1007" s="12" t="s">
        <v>3995</v>
      </c>
      <c r="E1007" s="12" t="s">
        <v>3996</v>
      </c>
      <c r="F1007" s="12" t="s">
        <v>3997</v>
      </c>
      <c r="G1007" s="15"/>
      <c r="H1007" s="14" t="str">
        <f>IF(G1007=J1007,"未作答",IF(G1007=答案!A1007,"正确","错误"))</f>
        <v>未作答</v>
      </c>
    </row>
    <row r="1008" customHeight="1" spans="1:8">
      <c r="A1008" s="10">
        <v>1007</v>
      </c>
      <c r="B1008" s="11" t="s">
        <v>3998</v>
      </c>
      <c r="C1008" s="12" t="s">
        <v>3592</v>
      </c>
      <c r="D1008" s="12" t="s">
        <v>3593</v>
      </c>
      <c r="E1008" s="12" t="s">
        <v>495</v>
      </c>
      <c r="F1008" s="12" t="s">
        <v>496</v>
      </c>
      <c r="G1008" s="15"/>
      <c r="H1008" s="14" t="str">
        <f>IF(G1008=J1008,"未作答",IF(G1008=答案!A1008,"正确","错误"))</f>
        <v>未作答</v>
      </c>
    </row>
    <row r="1009" customHeight="1" spans="1:8">
      <c r="A1009" s="10">
        <v>1008</v>
      </c>
      <c r="B1009" s="11" t="s">
        <v>3999</v>
      </c>
      <c r="C1009" s="12" t="s">
        <v>4000</v>
      </c>
      <c r="D1009" s="12" t="s">
        <v>4001</v>
      </c>
      <c r="E1009" s="12" t="s">
        <v>4002</v>
      </c>
      <c r="F1009" s="12" t="s">
        <v>4003</v>
      </c>
      <c r="G1009" s="15"/>
      <c r="H1009" s="14" t="str">
        <f>IF(G1009=J1009,"未作答",IF(G1009=答案!A1009,"正确","错误"))</f>
        <v>未作答</v>
      </c>
    </row>
    <row r="1010" customHeight="1" spans="1:8">
      <c r="A1010" s="10">
        <v>1009</v>
      </c>
      <c r="B1010" s="11" t="s">
        <v>4004</v>
      </c>
      <c r="C1010" s="12" t="s">
        <v>3966</v>
      </c>
      <c r="D1010" s="12" t="s">
        <v>624</v>
      </c>
      <c r="E1010" s="12" t="s">
        <v>4005</v>
      </c>
      <c r="F1010" s="12" t="s">
        <v>3967</v>
      </c>
      <c r="G1010" s="15"/>
      <c r="H1010" s="14" t="str">
        <f>IF(G1010=J1010,"未作答",IF(G1010=答案!A1010,"正确","错误"))</f>
        <v>未作答</v>
      </c>
    </row>
    <row r="1011" customHeight="1" spans="1:8">
      <c r="A1011" s="10">
        <v>1010</v>
      </c>
      <c r="B1011" s="11" t="s">
        <v>4006</v>
      </c>
      <c r="C1011" s="12" t="s">
        <v>4007</v>
      </c>
      <c r="D1011" s="12" t="s">
        <v>4008</v>
      </c>
      <c r="E1011" s="12" t="s">
        <v>4009</v>
      </c>
      <c r="F1011" s="12" t="s">
        <v>4010</v>
      </c>
      <c r="G1011" s="15"/>
      <c r="H1011" s="14" t="str">
        <f>IF(G1011=J1011,"未作答",IF(G1011=答案!A1011,"正确","错误"))</f>
        <v>未作答</v>
      </c>
    </row>
    <row r="1012" customHeight="1" spans="1:8">
      <c r="A1012" s="10">
        <v>1011</v>
      </c>
      <c r="B1012" s="11" t="s">
        <v>4011</v>
      </c>
      <c r="C1012" s="12" t="s">
        <v>4012</v>
      </c>
      <c r="D1012" s="12" t="s">
        <v>4013</v>
      </c>
      <c r="E1012" s="12" t="s">
        <v>4014</v>
      </c>
      <c r="F1012" s="12" t="s">
        <v>4015</v>
      </c>
      <c r="G1012" s="15"/>
      <c r="H1012" s="14" t="str">
        <f>IF(G1012=J1012,"未作答",IF(G1012=答案!A1012,"正确","错误"))</f>
        <v>未作答</v>
      </c>
    </row>
    <row r="1013" customHeight="1" spans="1:8">
      <c r="A1013" s="10">
        <v>1012</v>
      </c>
      <c r="B1013" s="11" t="s">
        <v>4016</v>
      </c>
      <c r="C1013" s="12" t="s">
        <v>4017</v>
      </c>
      <c r="D1013" s="12" t="s">
        <v>4018</v>
      </c>
      <c r="E1013" s="12" t="s">
        <v>4019</v>
      </c>
      <c r="F1013" s="12" t="s">
        <v>4020</v>
      </c>
      <c r="G1013" s="15"/>
      <c r="H1013" s="14" t="str">
        <f>IF(G1013=J1013,"未作答",IF(G1013=答案!A1013,"正确","错误"))</f>
        <v>未作答</v>
      </c>
    </row>
    <row r="1014" customHeight="1" spans="1:8">
      <c r="A1014" s="10">
        <v>1013</v>
      </c>
      <c r="B1014" s="11" t="s">
        <v>4021</v>
      </c>
      <c r="C1014" s="16">
        <v>127</v>
      </c>
      <c r="D1014" s="16">
        <v>128</v>
      </c>
      <c r="E1014" s="16">
        <v>255</v>
      </c>
      <c r="F1014" s="16">
        <v>256</v>
      </c>
      <c r="G1014" s="15"/>
      <c r="H1014" s="14" t="str">
        <f>IF(G1014=J1014,"未作答",IF(G1014=答案!A1014,"正确","错误"))</f>
        <v>未作答</v>
      </c>
    </row>
    <row r="1015" customHeight="1" spans="1:8">
      <c r="A1015" s="10">
        <v>1014</v>
      </c>
      <c r="B1015" s="11" t="s">
        <v>4022</v>
      </c>
      <c r="C1015" s="12" t="s">
        <v>4023</v>
      </c>
      <c r="D1015" s="12" t="s">
        <v>4024</v>
      </c>
      <c r="E1015" s="12" t="s">
        <v>4025</v>
      </c>
      <c r="F1015" s="12" t="s">
        <v>4026</v>
      </c>
      <c r="G1015" s="15"/>
      <c r="H1015" s="14" t="str">
        <f>IF(G1015=J1015,"未作答",IF(G1015=答案!A1015,"正确","错误"))</f>
        <v>未作答</v>
      </c>
    </row>
    <row r="1016" customHeight="1" spans="1:8">
      <c r="A1016" s="10">
        <v>1015</v>
      </c>
      <c r="B1016" s="11" t="s">
        <v>4027</v>
      </c>
      <c r="C1016" s="16">
        <v>10000000</v>
      </c>
      <c r="D1016" s="16">
        <v>256</v>
      </c>
      <c r="E1016" s="16">
        <v>255</v>
      </c>
      <c r="F1016" s="16">
        <v>127</v>
      </c>
      <c r="G1016" s="15"/>
      <c r="H1016" s="14" t="str">
        <f>IF(G1016=J1016,"未作答",IF(G1016=答案!A1016,"正确","错误"))</f>
        <v>未作答</v>
      </c>
    </row>
    <row r="1017" customHeight="1" spans="1:8">
      <c r="A1017" s="10">
        <v>1016</v>
      </c>
      <c r="B1017" s="11" t="s">
        <v>4028</v>
      </c>
      <c r="C1017" s="12" t="s">
        <v>4029</v>
      </c>
      <c r="D1017" s="12" t="s">
        <v>4030</v>
      </c>
      <c r="E1017" s="12" t="s">
        <v>4031</v>
      </c>
      <c r="F1017" s="12" t="s">
        <v>4032</v>
      </c>
      <c r="G1017" s="15"/>
      <c r="H1017" s="14" t="str">
        <f>IF(G1017=J1017,"未作答",IF(G1017=答案!A1017,"正确","错误"))</f>
        <v>未作答</v>
      </c>
    </row>
    <row r="1018" customHeight="1" spans="1:8">
      <c r="A1018" s="10">
        <v>1017</v>
      </c>
      <c r="B1018" s="11" t="s">
        <v>4033</v>
      </c>
      <c r="C1018" s="12" t="s">
        <v>4034</v>
      </c>
      <c r="D1018" s="12" t="s">
        <v>4035</v>
      </c>
      <c r="E1018" s="12" t="s">
        <v>4036</v>
      </c>
      <c r="F1018" s="12" t="s">
        <v>4037</v>
      </c>
      <c r="G1018" s="15"/>
      <c r="H1018" s="14" t="str">
        <f>IF(G1018=J1018,"未作答",IF(G1018=答案!A1018,"正确","错误"))</f>
        <v>未作答</v>
      </c>
    </row>
    <row r="1019" customHeight="1" spans="1:8">
      <c r="A1019" s="10">
        <v>1018</v>
      </c>
      <c r="B1019" s="11" t="s">
        <v>4038</v>
      </c>
      <c r="C1019" s="12" t="s">
        <v>4039</v>
      </c>
      <c r="D1019" s="12" t="s">
        <v>4040</v>
      </c>
      <c r="E1019" s="12" t="s">
        <v>4041</v>
      </c>
      <c r="F1019" s="12" t="s">
        <v>4042</v>
      </c>
      <c r="G1019" s="15"/>
      <c r="H1019" s="14" t="str">
        <f>IF(G1019=J1019,"未作答",IF(G1019=答案!A1019,"正确","错误"))</f>
        <v>未作答</v>
      </c>
    </row>
    <row r="1020" customHeight="1" spans="1:8">
      <c r="A1020" s="10">
        <v>1019</v>
      </c>
      <c r="B1020" s="11" t="s">
        <v>4043</v>
      </c>
      <c r="C1020" s="12" t="s">
        <v>4044</v>
      </c>
      <c r="D1020" s="12" t="s">
        <v>4045</v>
      </c>
      <c r="E1020" s="12" t="s">
        <v>4046</v>
      </c>
      <c r="F1020" s="12" t="s">
        <v>4047</v>
      </c>
      <c r="G1020" s="15"/>
      <c r="H1020" s="14" t="str">
        <f>IF(G1020=J1020,"未作答",IF(G1020=答案!A1020,"正确","错误"))</f>
        <v>未作答</v>
      </c>
    </row>
    <row r="1021" customHeight="1" spans="1:8">
      <c r="A1021" s="10">
        <v>1020</v>
      </c>
      <c r="B1021" s="11" t="s">
        <v>4048</v>
      </c>
      <c r="C1021" s="12" t="s">
        <v>4049</v>
      </c>
      <c r="D1021" s="12" t="s">
        <v>4050</v>
      </c>
      <c r="E1021" s="12" t="s">
        <v>4051</v>
      </c>
      <c r="F1021" s="12" t="s">
        <v>4047</v>
      </c>
      <c r="G1021" s="15"/>
      <c r="H1021" s="14" t="str">
        <f>IF(G1021=J1021,"未作答",IF(G1021=答案!A1021,"正确","错误"))</f>
        <v>未作答</v>
      </c>
    </row>
    <row r="1022" customHeight="1" spans="1:8">
      <c r="A1022" s="10">
        <v>1021</v>
      </c>
      <c r="B1022" s="11" t="s">
        <v>4052</v>
      </c>
      <c r="C1022" s="16">
        <v>1</v>
      </c>
      <c r="D1022" s="16">
        <v>2</v>
      </c>
      <c r="E1022" s="16">
        <v>3</v>
      </c>
      <c r="F1022" s="16">
        <v>4</v>
      </c>
      <c r="G1022" s="15"/>
      <c r="H1022" s="14" t="str">
        <f>IF(G1022=J1022,"未作答",IF(G1022=答案!A1022,"正确","错误"))</f>
        <v>未作答</v>
      </c>
    </row>
    <row r="1023" customHeight="1" spans="1:8">
      <c r="A1023" s="10">
        <v>1022</v>
      </c>
      <c r="B1023" s="11" t="s">
        <v>4053</v>
      </c>
      <c r="C1023" s="12" t="s">
        <v>4054</v>
      </c>
      <c r="D1023" s="12" t="s">
        <v>4055</v>
      </c>
      <c r="E1023" s="12" t="s">
        <v>4056</v>
      </c>
      <c r="F1023" s="12" t="s">
        <v>4057</v>
      </c>
      <c r="G1023" s="15"/>
      <c r="H1023" s="14" t="str">
        <f>IF(G1023=J1023,"未作答",IF(G1023=答案!A1023,"正确","错误"))</f>
        <v>未作答</v>
      </c>
    </row>
    <row r="1024" customHeight="1" spans="1:8">
      <c r="A1024" s="10">
        <v>1023</v>
      </c>
      <c r="B1024" s="11" t="s">
        <v>4058</v>
      </c>
      <c r="C1024" s="12" t="s">
        <v>4059</v>
      </c>
      <c r="D1024" s="12" t="s">
        <v>4060</v>
      </c>
      <c r="E1024" s="12" t="s">
        <v>4061</v>
      </c>
      <c r="F1024" s="12" t="s">
        <v>4062</v>
      </c>
      <c r="G1024" s="15"/>
      <c r="H1024" s="14" t="str">
        <f>IF(G1024=J1024,"未作答",IF(G1024=答案!A1024,"正确","错误"))</f>
        <v>未作答</v>
      </c>
    </row>
    <row r="1025" customHeight="1" spans="1:8">
      <c r="A1025" s="10">
        <v>1024</v>
      </c>
      <c r="B1025" s="11" t="s">
        <v>4063</v>
      </c>
      <c r="C1025" s="12" t="s">
        <v>4064</v>
      </c>
      <c r="D1025" s="12" t="s">
        <v>4065</v>
      </c>
      <c r="E1025" s="12" t="s">
        <v>4066</v>
      </c>
      <c r="F1025" s="12" t="s">
        <v>4067</v>
      </c>
      <c r="G1025" s="15"/>
      <c r="H1025" s="14" t="str">
        <f>IF(G1025=J1025,"未作答",IF(G1025=答案!A1025,"正确","错误"))</f>
        <v>未作答</v>
      </c>
    </row>
    <row r="1026" customHeight="1" spans="1:8">
      <c r="A1026" s="10">
        <v>1025</v>
      </c>
      <c r="B1026" s="11" t="s">
        <v>4068</v>
      </c>
      <c r="C1026" s="12" t="s">
        <v>4069</v>
      </c>
      <c r="D1026" s="12" t="s">
        <v>4070</v>
      </c>
      <c r="E1026" s="12" t="s">
        <v>4071</v>
      </c>
      <c r="F1026" s="12" t="s">
        <v>4072</v>
      </c>
      <c r="G1026" s="15"/>
      <c r="H1026" s="14" t="str">
        <f>IF(G1026=J1026,"未作答",IF(G1026=答案!A1026,"正确","错误"))</f>
        <v>未作答</v>
      </c>
    </row>
    <row r="1027" customHeight="1" spans="1:8">
      <c r="A1027" s="10">
        <v>1026</v>
      </c>
      <c r="B1027" s="11" t="s">
        <v>4073</v>
      </c>
      <c r="C1027" s="12" t="s">
        <v>4040</v>
      </c>
      <c r="D1027" s="12" t="s">
        <v>4074</v>
      </c>
      <c r="E1027" s="12" t="s">
        <v>4075</v>
      </c>
      <c r="F1027" s="12" t="s">
        <v>4042</v>
      </c>
      <c r="G1027" s="15"/>
      <c r="H1027" s="14" t="str">
        <f>IF(G1027=J1027,"未作答",IF(G1027=答案!A1027,"正确","错误"))</f>
        <v>未作答</v>
      </c>
    </row>
    <row r="1028" customHeight="1" spans="1:8">
      <c r="A1028" s="10">
        <v>1027</v>
      </c>
      <c r="B1028" s="11" t="s">
        <v>4073</v>
      </c>
      <c r="C1028" s="12" t="s">
        <v>4076</v>
      </c>
      <c r="D1028" s="12" t="s">
        <v>4039</v>
      </c>
      <c r="E1028" s="12" t="s">
        <v>4075</v>
      </c>
      <c r="F1028" s="12" t="s">
        <v>4042</v>
      </c>
      <c r="G1028" s="15"/>
      <c r="H1028" s="14" t="str">
        <f>IF(G1028=J1028,"未作答",IF(G1028=答案!A1028,"正确","错误"))</f>
        <v>未作答</v>
      </c>
    </row>
    <row r="1029" customHeight="1" spans="1:8">
      <c r="A1029" s="10">
        <v>1028</v>
      </c>
      <c r="B1029" s="11" t="s">
        <v>4077</v>
      </c>
      <c r="C1029" s="16">
        <v>32767</v>
      </c>
      <c r="D1029" s="12" t="s">
        <v>4078</v>
      </c>
      <c r="E1029" s="16">
        <v>8000</v>
      </c>
      <c r="F1029" s="12" t="s">
        <v>4079</v>
      </c>
      <c r="G1029" s="15"/>
      <c r="H1029" s="14" t="str">
        <f>IF(G1029=J1029,"未作答",IF(G1029=答案!A1029,"正确","错误"))</f>
        <v>未作答</v>
      </c>
    </row>
    <row r="1030" customHeight="1" spans="1:8">
      <c r="A1030" s="10">
        <v>1029</v>
      </c>
      <c r="B1030" s="11" t="s">
        <v>4080</v>
      </c>
      <c r="C1030" s="12" t="s">
        <v>2677</v>
      </c>
      <c r="D1030" s="12" t="s">
        <v>4081</v>
      </c>
      <c r="E1030" s="12" t="s">
        <v>4082</v>
      </c>
      <c r="F1030" s="12" t="s">
        <v>2676</v>
      </c>
      <c r="G1030" s="15"/>
      <c r="H1030" s="14" t="str">
        <f>IF(G1030=J1030,"未作答",IF(G1030=答案!A1030,"正确","错误"))</f>
        <v>未作答</v>
      </c>
    </row>
    <row r="1031" customHeight="1" spans="1:8">
      <c r="A1031" s="10">
        <v>1030</v>
      </c>
      <c r="B1031" s="11" t="s">
        <v>4083</v>
      </c>
      <c r="C1031" s="12" t="s">
        <v>2677</v>
      </c>
      <c r="D1031" s="12" t="s">
        <v>4081</v>
      </c>
      <c r="E1031" s="12" t="s">
        <v>4082</v>
      </c>
      <c r="F1031" s="12" t="s">
        <v>2676</v>
      </c>
      <c r="G1031" s="15"/>
      <c r="H1031" s="14" t="str">
        <f>IF(G1031=J1031,"未作答",IF(G1031=答案!A1031,"正确","错误"))</f>
        <v>未作答</v>
      </c>
    </row>
    <row r="1032" customHeight="1" spans="1:8">
      <c r="A1032" s="10">
        <v>1031</v>
      </c>
      <c r="B1032" s="11" t="s">
        <v>4084</v>
      </c>
      <c r="C1032" s="12" t="s">
        <v>2677</v>
      </c>
      <c r="D1032" s="12" t="s">
        <v>4081</v>
      </c>
      <c r="E1032" s="12" t="s">
        <v>4082</v>
      </c>
      <c r="F1032" s="12" t="s">
        <v>2676</v>
      </c>
      <c r="G1032" s="15"/>
      <c r="H1032" s="14" t="str">
        <f>IF(G1032=J1032,"未作答",IF(G1032=答案!A1032,"正确","错误"))</f>
        <v>未作答</v>
      </c>
    </row>
    <row r="1033" customHeight="1" spans="1:8">
      <c r="A1033" s="10">
        <v>1032</v>
      </c>
      <c r="B1033" s="11" t="s">
        <v>4085</v>
      </c>
      <c r="C1033" s="12" t="s">
        <v>2677</v>
      </c>
      <c r="D1033" s="12" t="s">
        <v>4081</v>
      </c>
      <c r="E1033" s="12" t="s">
        <v>4082</v>
      </c>
      <c r="F1033" s="12" t="s">
        <v>2676</v>
      </c>
      <c r="G1033" s="15"/>
      <c r="H1033" s="14" t="str">
        <f>IF(G1033=J1033,"未作答",IF(G1033=答案!A1033,"正确","错误"))</f>
        <v>未作答</v>
      </c>
    </row>
    <row r="1034" customHeight="1" spans="1:8">
      <c r="A1034" s="10">
        <v>1033</v>
      </c>
      <c r="B1034" s="11" t="s">
        <v>4086</v>
      </c>
      <c r="C1034" s="16">
        <v>1</v>
      </c>
      <c r="D1034" s="16">
        <v>2</v>
      </c>
      <c r="E1034" s="16">
        <v>3</v>
      </c>
      <c r="F1034" s="16">
        <v>4</v>
      </c>
      <c r="G1034" s="15"/>
      <c r="H1034" s="14" t="str">
        <f>IF(G1034=J1034,"未作答",IF(G1034=答案!A1034,"正确","错误"))</f>
        <v>未作答</v>
      </c>
    </row>
    <row r="1035" customHeight="1" spans="1:8">
      <c r="A1035" s="10">
        <v>1034</v>
      </c>
      <c r="B1035" s="11" t="s">
        <v>4087</v>
      </c>
      <c r="C1035" s="12" t="s">
        <v>4088</v>
      </c>
      <c r="D1035" s="12" t="s">
        <v>4089</v>
      </c>
      <c r="E1035" s="16">
        <v>7777777</v>
      </c>
      <c r="F1035" s="12" t="s">
        <v>4090</v>
      </c>
      <c r="G1035" s="15"/>
      <c r="H1035" s="14" t="str">
        <f>IF(G1035=J1035,"未作答",IF(G1035=答案!A1035,"正确","错误"))</f>
        <v>未作答</v>
      </c>
    </row>
    <row r="1036" customHeight="1" spans="1:8">
      <c r="A1036" s="10">
        <v>1035</v>
      </c>
      <c r="B1036" s="11" t="s">
        <v>4091</v>
      </c>
      <c r="C1036" s="12" t="s">
        <v>4092</v>
      </c>
      <c r="D1036" s="12" t="s">
        <v>4093</v>
      </c>
      <c r="E1036" s="12" t="s">
        <v>4094</v>
      </c>
      <c r="F1036" s="12" t="s">
        <v>4095</v>
      </c>
      <c r="G1036" s="15"/>
      <c r="H1036" s="14" t="str">
        <f>IF(G1036=J1036,"未作答",IF(G1036=答案!A1036,"正确","错误"))</f>
        <v>未作答</v>
      </c>
    </row>
    <row r="1037" customHeight="1" spans="1:8">
      <c r="A1037" s="10">
        <v>1036</v>
      </c>
      <c r="B1037" s="11" t="s">
        <v>4096</v>
      </c>
      <c r="C1037" s="12" t="s">
        <v>4088</v>
      </c>
      <c r="D1037" s="12" t="s">
        <v>4097</v>
      </c>
      <c r="E1037" s="16">
        <v>777777777</v>
      </c>
      <c r="F1037" s="12" t="s">
        <v>4098</v>
      </c>
      <c r="G1037" s="15"/>
      <c r="H1037" s="14" t="str">
        <f>IF(G1037=J1037,"未作答",IF(G1037=答案!A1037,"正确","错误"))</f>
        <v>未作答</v>
      </c>
    </row>
    <row r="1038" customHeight="1" spans="1:8">
      <c r="A1038" s="10">
        <v>1037</v>
      </c>
      <c r="B1038" s="11" t="s">
        <v>4099</v>
      </c>
      <c r="C1038" s="12" t="s">
        <v>4088</v>
      </c>
      <c r="D1038" s="12" t="s">
        <v>4097</v>
      </c>
      <c r="E1038" s="16">
        <v>777777777</v>
      </c>
      <c r="F1038" s="12" t="s">
        <v>4098</v>
      </c>
      <c r="G1038" s="15"/>
      <c r="H1038" s="14" t="str">
        <f>IF(G1038=J1038,"未作答",IF(G1038=答案!A1038,"正确","错误"))</f>
        <v>未作答</v>
      </c>
    </row>
    <row r="1039" customHeight="1" spans="1:8">
      <c r="A1039" s="10">
        <v>1038</v>
      </c>
      <c r="B1039" s="11" t="s">
        <v>4100</v>
      </c>
      <c r="C1039" s="12" t="s">
        <v>4101</v>
      </c>
      <c r="D1039" s="12" t="s">
        <v>4102</v>
      </c>
      <c r="E1039" s="12" t="s">
        <v>4103</v>
      </c>
      <c r="F1039" s="12" t="s">
        <v>4104</v>
      </c>
      <c r="G1039" s="15"/>
      <c r="H1039" s="14" t="str">
        <f>IF(G1039=J1039,"未作答",IF(G1039=答案!A1039,"正确","错误"))</f>
        <v>未作答</v>
      </c>
    </row>
    <row r="1040" customHeight="1" spans="1:8">
      <c r="A1040" s="10">
        <v>1039</v>
      </c>
      <c r="B1040" s="11" t="s">
        <v>4105</v>
      </c>
      <c r="C1040" s="12" t="s">
        <v>4106</v>
      </c>
      <c r="D1040" s="12" t="s">
        <v>4107</v>
      </c>
      <c r="E1040" s="12" t="s">
        <v>4108</v>
      </c>
      <c r="F1040" s="12" t="s">
        <v>4109</v>
      </c>
      <c r="G1040" s="15"/>
      <c r="H1040" s="14" t="str">
        <f>IF(G1040=J1040,"未作答",IF(G1040=答案!A1040,"正确","错误"))</f>
        <v>未作答</v>
      </c>
    </row>
    <row r="1041" customHeight="1" spans="1:8">
      <c r="A1041" s="10">
        <v>1040</v>
      </c>
      <c r="B1041" s="11" t="s">
        <v>4110</v>
      </c>
      <c r="C1041" s="12" t="s">
        <v>4088</v>
      </c>
      <c r="D1041" s="12" t="s">
        <v>4097</v>
      </c>
      <c r="E1041" s="16">
        <v>777777777</v>
      </c>
      <c r="F1041" s="12" t="s">
        <v>4098</v>
      </c>
      <c r="G1041" s="15"/>
      <c r="H1041" s="14" t="str">
        <f>IF(G1041=J1041,"未作答",IF(G1041=答案!A1041,"正确","错误"))</f>
        <v>未作答</v>
      </c>
    </row>
    <row r="1042" customHeight="1" spans="1:8">
      <c r="A1042" s="10">
        <v>1041</v>
      </c>
      <c r="B1042" s="11" t="s">
        <v>4111</v>
      </c>
      <c r="C1042" s="12" t="s">
        <v>4112</v>
      </c>
      <c r="D1042" s="12" t="s">
        <v>4113</v>
      </c>
      <c r="E1042" s="12" t="s">
        <v>4114</v>
      </c>
      <c r="F1042" s="12" t="s">
        <v>4115</v>
      </c>
      <c r="G1042" s="15"/>
      <c r="H1042" s="14" t="str">
        <f>IF(G1042=J1042,"未作答",IF(G1042=答案!A1042,"正确","错误"))</f>
        <v>未作答</v>
      </c>
    </row>
    <row r="1043" customHeight="1" spans="1:8">
      <c r="A1043" s="10">
        <v>1042</v>
      </c>
      <c r="B1043" s="11" t="s">
        <v>4116</v>
      </c>
      <c r="C1043" s="16">
        <v>789</v>
      </c>
      <c r="D1043" s="12" t="s">
        <v>4117</v>
      </c>
      <c r="E1043" s="16">
        <v>1929</v>
      </c>
      <c r="F1043" s="12" t="s">
        <v>4118</v>
      </c>
      <c r="G1043" s="15"/>
      <c r="H1043" s="14" t="str">
        <f>IF(G1043=J1043,"未作答",IF(G1043=答案!A1043,"正确","错误"))</f>
        <v>未作答</v>
      </c>
    </row>
    <row r="1044" customHeight="1" spans="1:8">
      <c r="A1044" s="10">
        <v>1043</v>
      </c>
      <c r="B1044" s="11" t="s">
        <v>4119</v>
      </c>
      <c r="C1044" s="12" t="s">
        <v>4023</v>
      </c>
      <c r="D1044" s="12" t="s">
        <v>4024</v>
      </c>
      <c r="E1044" s="12" t="s">
        <v>4025</v>
      </c>
      <c r="F1044" s="12" t="s">
        <v>4026</v>
      </c>
      <c r="G1044" s="15"/>
      <c r="H1044" s="14" t="str">
        <f>IF(G1044=J1044,"未作答",IF(G1044=答案!A1044,"正确","错误"))</f>
        <v>未作答</v>
      </c>
    </row>
    <row r="1045" customHeight="1" spans="1:8">
      <c r="A1045" s="10">
        <v>1044</v>
      </c>
      <c r="B1045" s="11" t="s">
        <v>4120</v>
      </c>
      <c r="C1045" s="16">
        <v>10101011</v>
      </c>
      <c r="D1045" s="16">
        <v>11010101</v>
      </c>
      <c r="E1045" s="16">
        <v>11010100</v>
      </c>
      <c r="F1045" s="16">
        <v>1010101</v>
      </c>
      <c r="G1045" s="15"/>
      <c r="H1045" s="14" t="str">
        <f>IF(G1045=J1045,"未作答",IF(G1045=答案!A1045,"正确","错误"))</f>
        <v>未作答</v>
      </c>
    </row>
    <row r="1046" customHeight="1" spans="1:8">
      <c r="A1046" s="10">
        <v>1045</v>
      </c>
      <c r="B1046" s="11" t="s">
        <v>4121</v>
      </c>
      <c r="C1046" s="12" t="s">
        <v>4122</v>
      </c>
      <c r="D1046" s="12" t="s">
        <v>4123</v>
      </c>
      <c r="E1046" s="12" t="s">
        <v>4124</v>
      </c>
      <c r="F1046" s="12" t="s">
        <v>4125</v>
      </c>
      <c r="G1046" s="15"/>
      <c r="H1046" s="14" t="str">
        <f>IF(G1046=J1046,"未作答",IF(G1046=答案!A1046,"正确","错误"))</f>
        <v>未作答</v>
      </c>
    </row>
    <row r="1047" customHeight="1" spans="1:8">
      <c r="A1047" s="10">
        <v>1046</v>
      </c>
      <c r="B1047" s="11" t="s">
        <v>4126</v>
      </c>
      <c r="C1047" s="16">
        <v>3</v>
      </c>
      <c r="D1047" s="16">
        <v>4</v>
      </c>
      <c r="E1047" s="16">
        <v>5</v>
      </c>
      <c r="F1047" s="16">
        <v>6</v>
      </c>
      <c r="G1047" s="15"/>
      <c r="H1047" s="14" t="str">
        <f>IF(G1047=J1047,"未作答",IF(G1047=答案!A1047,"正确","错误"))</f>
        <v>未作答</v>
      </c>
    </row>
    <row r="1048" customHeight="1" spans="1:8">
      <c r="A1048" s="10">
        <v>1047</v>
      </c>
      <c r="B1048" s="11" t="s">
        <v>4127</v>
      </c>
      <c r="C1048" s="16">
        <v>1</v>
      </c>
      <c r="D1048" s="16">
        <v>2</v>
      </c>
      <c r="E1048" s="16">
        <v>3</v>
      </c>
      <c r="F1048" s="16">
        <v>4</v>
      </c>
      <c r="G1048" s="15"/>
      <c r="H1048" s="14" t="str">
        <f>IF(G1048=J1048,"未作答",IF(G1048=答案!A1048,"正确","错误"))</f>
        <v>未作答</v>
      </c>
    </row>
    <row r="1049" customHeight="1" spans="1:8">
      <c r="A1049" s="10">
        <v>1048</v>
      </c>
      <c r="B1049" s="11" t="s">
        <v>4128</v>
      </c>
      <c r="C1049" s="16">
        <v>1</v>
      </c>
      <c r="D1049" s="16">
        <v>2</v>
      </c>
      <c r="E1049" s="16">
        <v>3</v>
      </c>
      <c r="F1049" s="16">
        <v>4</v>
      </c>
      <c r="G1049" s="15"/>
      <c r="H1049" s="14" t="str">
        <f>IF(G1049=J1049,"未作答",IF(G1049=答案!A1049,"正确","错误"))</f>
        <v>未作答</v>
      </c>
    </row>
    <row r="1050" customHeight="1" spans="1:8">
      <c r="A1050" s="10">
        <v>1049</v>
      </c>
      <c r="B1050" s="11" t="s">
        <v>4129</v>
      </c>
      <c r="C1050" s="16">
        <v>1</v>
      </c>
      <c r="D1050" s="16">
        <v>2</v>
      </c>
      <c r="E1050" s="16">
        <v>3</v>
      </c>
      <c r="F1050" s="16">
        <v>4</v>
      </c>
      <c r="G1050" s="15"/>
      <c r="H1050" s="14" t="str">
        <f>IF(G1050=J1050,"未作答",IF(G1050=答案!A1050,"正确","错误"))</f>
        <v>未作答</v>
      </c>
    </row>
    <row r="1051" customHeight="1" spans="1:8">
      <c r="A1051" s="10">
        <v>1050</v>
      </c>
      <c r="B1051" s="11" t="s">
        <v>4130</v>
      </c>
      <c r="C1051" s="16">
        <v>1</v>
      </c>
      <c r="D1051" s="16">
        <v>2</v>
      </c>
      <c r="E1051" s="16">
        <v>3</v>
      </c>
      <c r="F1051" s="16">
        <v>4</v>
      </c>
      <c r="G1051" s="15"/>
      <c r="H1051" s="14" t="str">
        <f>IF(G1051=J1051,"未作答",IF(G1051=答案!A1051,"正确","错误"))</f>
        <v>未作答</v>
      </c>
    </row>
    <row r="1052" customHeight="1" spans="1:8">
      <c r="A1052" s="10">
        <v>1051</v>
      </c>
      <c r="B1052" s="11" t="s">
        <v>4131</v>
      </c>
      <c r="C1052" s="16">
        <v>1</v>
      </c>
      <c r="D1052" s="16">
        <v>2</v>
      </c>
      <c r="E1052" s="16">
        <v>3</v>
      </c>
      <c r="F1052" s="16">
        <v>4</v>
      </c>
      <c r="G1052" s="15"/>
      <c r="H1052" s="14" t="str">
        <f>IF(G1052=J1052,"未作答",IF(G1052=答案!A1052,"正确","错误"))</f>
        <v>未作答</v>
      </c>
    </row>
    <row r="1053" customHeight="1" spans="1:8">
      <c r="A1053" s="10">
        <v>1052</v>
      </c>
      <c r="B1053" s="11" t="s">
        <v>4132</v>
      </c>
      <c r="C1053" s="12" t="s">
        <v>4133</v>
      </c>
      <c r="D1053" s="12" t="s">
        <v>4134</v>
      </c>
      <c r="E1053" s="12" t="s">
        <v>4135</v>
      </c>
      <c r="F1053" s="12" t="s">
        <v>4136</v>
      </c>
      <c r="G1053" s="15"/>
      <c r="H1053" s="14" t="str">
        <f>IF(G1053=J1053,"未作答",IF(G1053=答案!A1053,"正确","错误"))</f>
        <v>未作答</v>
      </c>
    </row>
    <row r="1054" customHeight="1" spans="1:8">
      <c r="A1054" s="10">
        <v>1053</v>
      </c>
      <c r="B1054" s="11" t="s">
        <v>4137</v>
      </c>
      <c r="C1054" s="12" t="s">
        <v>4138</v>
      </c>
      <c r="D1054" s="12" t="s">
        <v>4139</v>
      </c>
      <c r="E1054" s="12" t="s">
        <v>4140</v>
      </c>
      <c r="F1054" s="12" t="s">
        <v>4141</v>
      </c>
      <c r="G1054" s="15"/>
      <c r="H1054" s="14" t="str">
        <f>IF(G1054=J1054,"未作答",IF(G1054=答案!A1054,"正确","错误"))</f>
        <v>未作答</v>
      </c>
    </row>
    <row r="1055" customHeight="1" spans="1:8">
      <c r="A1055" s="10">
        <v>1054</v>
      </c>
      <c r="B1055" s="11" t="s">
        <v>4137</v>
      </c>
      <c r="C1055" s="12" t="s">
        <v>4142</v>
      </c>
      <c r="D1055" s="12" t="s">
        <v>4143</v>
      </c>
      <c r="E1055" s="12" t="s">
        <v>4144</v>
      </c>
      <c r="F1055" s="12" t="s">
        <v>4145</v>
      </c>
      <c r="G1055" s="15"/>
      <c r="H1055" s="14" t="str">
        <f>IF(G1055=J1055,"未作答",IF(G1055=答案!A1055,"正确","错误"))</f>
        <v>未作答</v>
      </c>
    </row>
    <row r="1056" customHeight="1" spans="1:8">
      <c r="A1056" s="10">
        <v>1055</v>
      </c>
      <c r="B1056" s="11" t="s">
        <v>4146</v>
      </c>
      <c r="C1056" s="12" t="s">
        <v>4147</v>
      </c>
      <c r="D1056" s="12" t="s">
        <v>4148</v>
      </c>
      <c r="E1056" s="12" t="s">
        <v>4149</v>
      </c>
      <c r="F1056" s="12" t="s">
        <v>4150</v>
      </c>
      <c r="G1056" s="15"/>
      <c r="H1056" s="14" t="str">
        <f>IF(G1056=J1056,"未作答",IF(G1056=答案!A1056,"正确","错误"))</f>
        <v>未作答</v>
      </c>
    </row>
    <row r="1057" customHeight="1" spans="1:8">
      <c r="A1057" s="10">
        <v>1056</v>
      </c>
      <c r="B1057" s="11" t="s">
        <v>4151</v>
      </c>
      <c r="C1057" s="12" t="s">
        <v>4152</v>
      </c>
      <c r="D1057" s="12" t="s">
        <v>4153</v>
      </c>
      <c r="E1057" s="12" t="s">
        <v>4154</v>
      </c>
      <c r="F1057" s="12" t="s">
        <v>4155</v>
      </c>
      <c r="G1057" s="15"/>
      <c r="H1057" s="14" t="str">
        <f>IF(G1057=J1057,"未作答",IF(G1057=答案!A1057,"正确","错误"))</f>
        <v>未作答</v>
      </c>
    </row>
    <row r="1058" customHeight="1" spans="1:8">
      <c r="A1058" s="10">
        <v>1057</v>
      </c>
      <c r="B1058" s="11" t="s">
        <v>4156</v>
      </c>
      <c r="C1058" s="12" t="s">
        <v>4157</v>
      </c>
      <c r="D1058" s="12" t="s">
        <v>4158</v>
      </c>
      <c r="E1058" s="12" t="s">
        <v>4159</v>
      </c>
      <c r="F1058" s="12" t="s">
        <v>4160</v>
      </c>
      <c r="G1058" s="15"/>
      <c r="H1058" s="14" t="str">
        <f>IF(G1058=J1058,"未作答",IF(G1058=答案!A1058,"正确","错误"))</f>
        <v>未作答</v>
      </c>
    </row>
    <row r="1059" customHeight="1" spans="1:8">
      <c r="A1059" s="10">
        <v>1058</v>
      </c>
      <c r="B1059" s="11" t="s">
        <v>4156</v>
      </c>
      <c r="C1059" s="12" t="s">
        <v>4161</v>
      </c>
      <c r="D1059" s="12" t="s">
        <v>4162</v>
      </c>
      <c r="E1059" s="12" t="s">
        <v>4163</v>
      </c>
      <c r="F1059" s="12" t="s">
        <v>4155</v>
      </c>
      <c r="G1059" s="15"/>
      <c r="H1059" s="14" t="str">
        <f>IF(G1059=J1059,"未作答",IF(G1059=答案!A1059,"正确","错误"))</f>
        <v>未作答</v>
      </c>
    </row>
    <row r="1060" customHeight="1" spans="1:8">
      <c r="A1060" s="10">
        <v>1059</v>
      </c>
      <c r="B1060" s="11" t="s">
        <v>4164</v>
      </c>
      <c r="C1060" s="12" t="s">
        <v>4165</v>
      </c>
      <c r="D1060" s="12" t="s">
        <v>4166</v>
      </c>
      <c r="E1060" s="12" t="s">
        <v>4167</v>
      </c>
      <c r="F1060" s="12" t="s">
        <v>4168</v>
      </c>
      <c r="G1060" s="15"/>
      <c r="H1060" s="14" t="str">
        <f>IF(G1060=J1060,"未作答",IF(G1060=答案!A1060,"正确","错误"))</f>
        <v>未作答</v>
      </c>
    </row>
    <row r="1061" customHeight="1" spans="1:8">
      <c r="A1061" s="10">
        <v>1060</v>
      </c>
      <c r="B1061" s="11" t="s">
        <v>4169</v>
      </c>
      <c r="C1061" s="12" t="s">
        <v>4170</v>
      </c>
      <c r="D1061" s="12" t="s">
        <v>4171</v>
      </c>
      <c r="E1061" s="12" t="s">
        <v>4172</v>
      </c>
      <c r="F1061" s="12" t="s">
        <v>4173</v>
      </c>
      <c r="G1061" s="15"/>
      <c r="H1061" s="14" t="str">
        <f>IF(G1061=J1061,"未作答",IF(G1061=答案!A1061,"正确","错误"))</f>
        <v>未作答</v>
      </c>
    </row>
    <row r="1062" customHeight="1" spans="1:8">
      <c r="A1062" s="10">
        <v>1061</v>
      </c>
      <c r="B1062" s="11" t="s">
        <v>4174</v>
      </c>
      <c r="C1062" s="12" t="s">
        <v>4175</v>
      </c>
      <c r="D1062" s="12" t="s">
        <v>4176</v>
      </c>
      <c r="E1062" s="12" t="s">
        <v>4177</v>
      </c>
      <c r="F1062" s="12" t="s">
        <v>4178</v>
      </c>
      <c r="G1062" s="15"/>
      <c r="H1062" s="14" t="str">
        <f>IF(G1062=J1062,"未作答",IF(G1062=答案!A1062,"正确","错误"))</f>
        <v>未作答</v>
      </c>
    </row>
    <row r="1063" customHeight="1" spans="1:8">
      <c r="A1063" s="10">
        <v>1062</v>
      </c>
      <c r="B1063" s="11" t="s">
        <v>4179</v>
      </c>
      <c r="C1063" s="12" t="s">
        <v>4180</v>
      </c>
      <c r="D1063" s="12" t="s">
        <v>4181</v>
      </c>
      <c r="E1063" s="12" t="s">
        <v>4182</v>
      </c>
      <c r="F1063" s="12" t="s">
        <v>4183</v>
      </c>
      <c r="G1063" s="15"/>
      <c r="H1063" s="14" t="str">
        <f>IF(G1063=J1063,"未作答",IF(G1063=答案!A1063,"正确","错误"))</f>
        <v>未作答</v>
      </c>
    </row>
    <row r="1064" customHeight="1" spans="1:8">
      <c r="A1064" s="10">
        <v>1063</v>
      </c>
      <c r="B1064" s="11" t="s">
        <v>4179</v>
      </c>
      <c r="C1064" s="12" t="s">
        <v>4184</v>
      </c>
      <c r="D1064" s="12" t="s">
        <v>4185</v>
      </c>
      <c r="E1064" s="12" t="s">
        <v>4186</v>
      </c>
      <c r="F1064" s="12" t="s">
        <v>4187</v>
      </c>
      <c r="G1064" s="15"/>
      <c r="H1064" s="14" t="str">
        <f>IF(G1064=J1064,"未作答",IF(G1064=答案!A1064,"正确","错误"))</f>
        <v>未作答</v>
      </c>
    </row>
    <row r="1065" customHeight="1" spans="1:8">
      <c r="A1065" s="10">
        <v>1064</v>
      </c>
      <c r="B1065" s="11" t="s">
        <v>4188</v>
      </c>
      <c r="C1065" s="12" t="s">
        <v>4189</v>
      </c>
      <c r="D1065" s="12" t="s">
        <v>4190</v>
      </c>
      <c r="E1065" s="12" t="s">
        <v>4191</v>
      </c>
      <c r="F1065" s="12" t="s">
        <v>4192</v>
      </c>
      <c r="G1065" s="15"/>
      <c r="H1065" s="14" t="str">
        <f>IF(G1065=J1065,"未作答",IF(G1065=答案!A1065,"正确","错误"))</f>
        <v>未作答</v>
      </c>
    </row>
    <row r="1066" customHeight="1" spans="1:8">
      <c r="A1066" s="10">
        <v>1065</v>
      </c>
      <c r="B1066" s="11" t="s">
        <v>4193</v>
      </c>
      <c r="C1066" s="12" t="s">
        <v>4194</v>
      </c>
      <c r="D1066" s="12" t="s">
        <v>4195</v>
      </c>
      <c r="E1066" s="12" t="s">
        <v>4196</v>
      </c>
      <c r="F1066" s="12" t="s">
        <v>4197</v>
      </c>
      <c r="G1066" s="15"/>
      <c r="H1066" s="14" t="str">
        <f>IF(G1066=J1066,"未作答",IF(G1066=答案!A1066,"正确","错误"))</f>
        <v>未作答</v>
      </c>
    </row>
    <row r="1067" customHeight="1" spans="1:8">
      <c r="A1067" s="10">
        <v>1066</v>
      </c>
      <c r="B1067" s="11" t="s">
        <v>4198</v>
      </c>
      <c r="C1067" s="12" t="s">
        <v>4199</v>
      </c>
      <c r="D1067" s="12" t="s">
        <v>4200</v>
      </c>
      <c r="E1067" s="12" t="s">
        <v>4201</v>
      </c>
      <c r="F1067" s="12" t="s">
        <v>4202</v>
      </c>
      <c r="G1067" s="15"/>
      <c r="H1067" s="14" t="str">
        <f>IF(G1067=J1067,"未作答",IF(G1067=答案!A1067,"正确","错误"))</f>
        <v>未作答</v>
      </c>
    </row>
    <row r="1068" customHeight="1" spans="1:8">
      <c r="A1068" s="10">
        <v>1067</v>
      </c>
      <c r="B1068" s="11" t="s">
        <v>4203</v>
      </c>
      <c r="C1068" s="16">
        <v>0</v>
      </c>
      <c r="D1068" s="16">
        <v>1</v>
      </c>
      <c r="E1068" s="16">
        <v>2</v>
      </c>
      <c r="F1068" s="16">
        <v>3</v>
      </c>
      <c r="G1068" s="15"/>
      <c r="H1068" s="14" t="str">
        <f>IF(G1068=J1068,"未作答",IF(G1068=答案!A1068,"正确","错误"))</f>
        <v>未作答</v>
      </c>
    </row>
    <row r="1069" customHeight="1" spans="1:8">
      <c r="A1069" s="10">
        <v>1068</v>
      </c>
      <c r="B1069" s="11" t="s">
        <v>4204</v>
      </c>
      <c r="C1069" s="16">
        <v>1</v>
      </c>
      <c r="D1069" s="16">
        <v>2</v>
      </c>
      <c r="E1069" s="16">
        <v>3</v>
      </c>
      <c r="F1069" s="16">
        <v>4</v>
      </c>
      <c r="G1069" s="15"/>
      <c r="H1069" s="14" t="str">
        <f>IF(G1069=J1069,"未作答",IF(G1069=答案!A1069,"正确","错误"))</f>
        <v>未作答</v>
      </c>
    </row>
    <row r="1070" customHeight="1" spans="1:8">
      <c r="A1070" s="10">
        <v>1069</v>
      </c>
      <c r="B1070" s="11" t="s">
        <v>4205</v>
      </c>
      <c r="C1070" s="12" t="s">
        <v>4206</v>
      </c>
      <c r="D1070" s="12" t="s">
        <v>4207</v>
      </c>
      <c r="E1070" s="12" t="s">
        <v>4208</v>
      </c>
      <c r="F1070" s="12" t="s">
        <v>4209</v>
      </c>
      <c r="G1070" s="15"/>
      <c r="H1070" s="14" t="str">
        <f>IF(G1070=J1070,"未作答",IF(G1070=答案!A1070,"正确","错误"))</f>
        <v>未作答</v>
      </c>
    </row>
    <row r="1071" customHeight="1" spans="1:8">
      <c r="A1071" s="10">
        <v>1070</v>
      </c>
      <c r="B1071" s="11" t="s">
        <v>4210</v>
      </c>
      <c r="C1071" s="12" t="s">
        <v>4211</v>
      </c>
      <c r="D1071" s="12" t="s">
        <v>4212</v>
      </c>
      <c r="E1071" s="12" t="s">
        <v>4213</v>
      </c>
      <c r="F1071" s="12" t="s">
        <v>4214</v>
      </c>
      <c r="G1071" s="15"/>
      <c r="H1071" s="14" t="str">
        <f>IF(G1071=J1071,"未作答",IF(G1071=答案!A1071,"正确","错误"))</f>
        <v>未作答</v>
      </c>
    </row>
    <row r="1072" customHeight="1" spans="1:8">
      <c r="A1072" s="10">
        <v>1071</v>
      </c>
      <c r="B1072" s="11" t="s">
        <v>4215</v>
      </c>
      <c r="C1072" s="12" t="s">
        <v>4216</v>
      </c>
      <c r="D1072" s="12" t="s">
        <v>4217</v>
      </c>
      <c r="E1072" s="12" t="s">
        <v>4218</v>
      </c>
      <c r="F1072" s="12" t="s">
        <v>4219</v>
      </c>
      <c r="G1072" s="15"/>
      <c r="H1072" s="14" t="str">
        <f>IF(G1072=J1072,"未作答",IF(G1072=答案!A1072,"正确","错误"))</f>
        <v>未作答</v>
      </c>
    </row>
    <row r="1073" customHeight="1" spans="1:8">
      <c r="A1073" s="10">
        <v>1072</v>
      </c>
      <c r="B1073" s="11" t="s">
        <v>4220</v>
      </c>
      <c r="C1073" s="12" t="s">
        <v>4221</v>
      </c>
      <c r="D1073" s="12" t="s">
        <v>4222</v>
      </c>
      <c r="E1073" s="12" t="s">
        <v>4223</v>
      </c>
      <c r="F1073" s="12" t="s">
        <v>4224</v>
      </c>
      <c r="G1073" s="15"/>
      <c r="H1073" s="14" t="str">
        <f>IF(G1073=J1073,"未作答",IF(G1073=答案!A1073,"正确","错误"))</f>
        <v>未作答</v>
      </c>
    </row>
    <row r="1074" customHeight="1" spans="1:8">
      <c r="A1074" s="10">
        <v>1073</v>
      </c>
      <c r="B1074" s="11" t="s">
        <v>4225</v>
      </c>
      <c r="C1074" s="12" t="s">
        <v>4226</v>
      </c>
      <c r="D1074" s="12" t="s">
        <v>4227</v>
      </c>
      <c r="E1074" s="12" t="s">
        <v>4228</v>
      </c>
      <c r="F1074" s="12" t="s">
        <v>4229</v>
      </c>
      <c r="G1074" s="15"/>
      <c r="H1074" s="14" t="str">
        <f>IF(G1074=J1074,"未作答",IF(G1074=答案!A1074,"正确","错误"))</f>
        <v>未作答</v>
      </c>
    </row>
    <row r="1075" customHeight="1" spans="1:8">
      <c r="A1075" s="10">
        <v>1074</v>
      </c>
      <c r="B1075" s="11" t="s">
        <v>4230</v>
      </c>
      <c r="C1075" s="16">
        <v>1</v>
      </c>
      <c r="D1075" s="16">
        <v>2</v>
      </c>
      <c r="E1075" s="16">
        <v>3</v>
      </c>
      <c r="F1075" s="16">
        <v>4</v>
      </c>
      <c r="G1075" s="15"/>
      <c r="H1075" s="14" t="str">
        <f>IF(G1075=J1075,"未作答",IF(G1075=答案!A1075,"正确","错误"))</f>
        <v>未作答</v>
      </c>
    </row>
    <row r="1076" customHeight="1" spans="1:8">
      <c r="A1076" s="10">
        <v>1075</v>
      </c>
      <c r="B1076" s="11" t="s">
        <v>4231</v>
      </c>
      <c r="C1076" s="16">
        <v>1</v>
      </c>
      <c r="D1076" s="16">
        <v>2</v>
      </c>
      <c r="E1076" s="16">
        <v>3</v>
      </c>
      <c r="F1076" s="16">
        <v>0</v>
      </c>
      <c r="G1076" s="15"/>
      <c r="H1076" s="14" t="str">
        <f>IF(G1076=J1076,"未作答",IF(G1076=答案!A1076,"正确","错误"))</f>
        <v>未作答</v>
      </c>
    </row>
    <row r="1077" customHeight="1" spans="1:8">
      <c r="A1077" s="10">
        <v>1076</v>
      </c>
      <c r="B1077" s="11" t="s">
        <v>4232</v>
      </c>
      <c r="C1077" s="16">
        <v>1</v>
      </c>
      <c r="D1077" s="16">
        <v>2</v>
      </c>
      <c r="E1077" s="16">
        <v>3</v>
      </c>
      <c r="F1077" s="16">
        <v>4</v>
      </c>
      <c r="G1077" s="15"/>
      <c r="H1077" s="14" t="str">
        <f>IF(G1077=J1077,"未作答",IF(G1077=答案!A1077,"正确","错误"))</f>
        <v>未作答</v>
      </c>
    </row>
    <row r="1078" customHeight="1" spans="1:8">
      <c r="A1078" s="10">
        <v>1077</v>
      </c>
      <c r="B1078" s="11" t="s">
        <v>4233</v>
      </c>
      <c r="C1078" s="16">
        <v>0</v>
      </c>
      <c r="D1078" s="16">
        <v>1</v>
      </c>
      <c r="E1078" s="16">
        <v>2</v>
      </c>
      <c r="F1078" s="16">
        <v>3</v>
      </c>
      <c r="G1078" s="15"/>
      <c r="H1078" s="14" t="str">
        <f>IF(G1078=J1078,"未作答",IF(G1078=答案!A1078,"正确","错误"))</f>
        <v>未作答</v>
      </c>
    </row>
    <row r="1079" customHeight="1" spans="1:8">
      <c r="A1079" s="10">
        <v>1078</v>
      </c>
      <c r="B1079" s="11" t="s">
        <v>4234</v>
      </c>
      <c r="C1079" s="16">
        <v>0</v>
      </c>
      <c r="D1079" s="16">
        <v>1</v>
      </c>
      <c r="E1079" s="16">
        <v>2</v>
      </c>
      <c r="F1079" s="16">
        <v>3</v>
      </c>
      <c r="G1079" s="15"/>
      <c r="H1079" s="14" t="str">
        <f>IF(G1079=J1079,"未作答",IF(G1079=答案!A1079,"正确","错误"))</f>
        <v>未作答</v>
      </c>
    </row>
    <row r="1080" customHeight="1" spans="1:8">
      <c r="A1080" s="10">
        <v>1079</v>
      </c>
      <c r="B1080" s="11" t="s">
        <v>4235</v>
      </c>
      <c r="C1080" s="16">
        <v>0</v>
      </c>
      <c r="D1080" s="16">
        <v>1</v>
      </c>
      <c r="E1080" s="16">
        <v>2</v>
      </c>
      <c r="F1080" s="16">
        <v>3</v>
      </c>
      <c r="G1080" s="15"/>
      <c r="H1080" s="14" t="str">
        <f>IF(G1080=J1080,"未作答",IF(G1080=答案!A1080,"正确","错误"))</f>
        <v>未作答</v>
      </c>
    </row>
    <row r="1081" customHeight="1" spans="1:8">
      <c r="A1081" s="10">
        <v>1080</v>
      </c>
      <c r="B1081" s="11" t="s">
        <v>4236</v>
      </c>
      <c r="C1081" s="16">
        <v>0</v>
      </c>
      <c r="D1081" s="16">
        <v>1</v>
      </c>
      <c r="E1081" s="16">
        <v>2</v>
      </c>
      <c r="F1081" s="16">
        <v>3</v>
      </c>
      <c r="G1081" s="15"/>
      <c r="H1081" s="14" t="str">
        <f>IF(G1081=J1081,"未作答",IF(G1081=答案!A1081,"正确","错误"))</f>
        <v>未作答</v>
      </c>
    </row>
    <row r="1082" customHeight="1" spans="1:8">
      <c r="A1082" s="10">
        <v>1081</v>
      </c>
      <c r="B1082" s="11" t="s">
        <v>4237</v>
      </c>
      <c r="C1082" s="16">
        <v>1</v>
      </c>
      <c r="D1082" s="16">
        <v>2</v>
      </c>
      <c r="E1082" s="16">
        <v>3</v>
      </c>
      <c r="F1082" s="16">
        <v>4</v>
      </c>
      <c r="G1082" s="15"/>
      <c r="H1082" s="14" t="str">
        <f>IF(G1082=J1082,"未作答",IF(G1082=答案!A1082,"正确","错误"))</f>
        <v>未作答</v>
      </c>
    </row>
    <row r="1083" customHeight="1" spans="1:8">
      <c r="A1083" s="10">
        <v>1082</v>
      </c>
      <c r="B1083" s="11" t="s">
        <v>4238</v>
      </c>
      <c r="C1083" s="16">
        <v>1</v>
      </c>
      <c r="D1083" s="16">
        <v>2</v>
      </c>
      <c r="E1083" s="16">
        <v>3</v>
      </c>
      <c r="F1083" s="16">
        <v>4</v>
      </c>
      <c r="G1083" s="15"/>
      <c r="H1083" s="14" t="str">
        <f>IF(G1083=J1083,"未作答",IF(G1083=答案!A1083,"正确","错误"))</f>
        <v>未作答</v>
      </c>
    </row>
    <row r="1084" customHeight="1" spans="1:8">
      <c r="A1084" s="10">
        <v>1083</v>
      </c>
      <c r="B1084" s="11" t="s">
        <v>4239</v>
      </c>
      <c r="C1084" s="16">
        <v>1</v>
      </c>
      <c r="D1084" s="16">
        <v>2</v>
      </c>
      <c r="E1084" s="16">
        <v>3</v>
      </c>
      <c r="F1084" s="16">
        <v>4</v>
      </c>
      <c r="G1084" s="15"/>
      <c r="H1084" s="14" t="str">
        <f>IF(G1084=J1084,"未作答",IF(G1084=答案!A1084,"正确","错误"))</f>
        <v>未作答</v>
      </c>
    </row>
    <row r="1085" customHeight="1" spans="1:8">
      <c r="A1085" s="10">
        <v>1084</v>
      </c>
      <c r="B1085" s="11" t="s">
        <v>4240</v>
      </c>
      <c r="C1085" s="16">
        <v>0</v>
      </c>
      <c r="D1085" s="16">
        <v>1</v>
      </c>
      <c r="E1085" s="16">
        <v>2</v>
      </c>
      <c r="F1085" s="16">
        <v>3</v>
      </c>
      <c r="G1085" s="15"/>
      <c r="H1085" s="14" t="str">
        <f>IF(G1085=J1085,"未作答",IF(G1085=答案!A1085,"正确","错误"))</f>
        <v>未作答</v>
      </c>
    </row>
    <row r="1086" customHeight="1" spans="1:8">
      <c r="A1086" s="10">
        <v>1085</v>
      </c>
      <c r="B1086" s="11" t="s">
        <v>4241</v>
      </c>
      <c r="C1086" s="12" t="s">
        <v>4242</v>
      </c>
      <c r="D1086" s="12" t="s">
        <v>4243</v>
      </c>
      <c r="E1086" s="12" t="s">
        <v>4244</v>
      </c>
      <c r="F1086" s="12" t="s">
        <v>4245</v>
      </c>
      <c r="G1086" s="15"/>
      <c r="H1086" s="14" t="str">
        <f>IF(G1086=J1086,"未作答",IF(G1086=答案!A1086,"正确","错误"))</f>
        <v>未作答</v>
      </c>
    </row>
    <row r="1087" customHeight="1" spans="1:8">
      <c r="A1087" s="10">
        <v>1086</v>
      </c>
      <c r="B1087" s="11" t="s">
        <v>4246</v>
      </c>
      <c r="C1087" s="12" t="s">
        <v>4247</v>
      </c>
      <c r="D1087" s="12" t="s">
        <v>4248</v>
      </c>
      <c r="E1087" s="12" t="s">
        <v>4249</v>
      </c>
      <c r="F1087" s="12" t="s">
        <v>4250</v>
      </c>
      <c r="G1087" s="15"/>
      <c r="H1087" s="14" t="str">
        <f>IF(G1087=J1087,"未作答",IF(G1087=答案!A1087,"正确","错误"))</f>
        <v>未作答</v>
      </c>
    </row>
    <row r="1088" customHeight="1" spans="1:8">
      <c r="A1088" s="10">
        <v>1087</v>
      </c>
      <c r="B1088" s="11" t="s">
        <v>4251</v>
      </c>
      <c r="C1088" s="12" t="s">
        <v>4252</v>
      </c>
      <c r="D1088" s="12" t="s">
        <v>4253</v>
      </c>
      <c r="E1088" s="12" t="s">
        <v>4254</v>
      </c>
      <c r="F1088" s="12" t="s">
        <v>4255</v>
      </c>
      <c r="G1088" s="15"/>
      <c r="H1088" s="14" t="str">
        <f>IF(G1088=J1088,"未作答",IF(G1088=答案!A1088,"正确","错误"))</f>
        <v>未作答</v>
      </c>
    </row>
    <row r="1089" customHeight="1" spans="1:8">
      <c r="A1089" s="10">
        <v>1088</v>
      </c>
      <c r="B1089" s="11" t="s">
        <v>4256</v>
      </c>
      <c r="C1089" s="12" t="s">
        <v>4257</v>
      </c>
      <c r="D1089" s="12" t="s">
        <v>4258</v>
      </c>
      <c r="E1089" s="12" t="s">
        <v>4259</v>
      </c>
      <c r="F1089" s="12" t="s">
        <v>4260</v>
      </c>
      <c r="G1089" s="15"/>
      <c r="H1089" s="14" t="str">
        <f>IF(G1089=J1089,"未作答",IF(G1089=答案!A1089,"正确","错误"))</f>
        <v>未作答</v>
      </c>
    </row>
    <row r="1090" customHeight="1" spans="1:8">
      <c r="A1090" s="10">
        <v>1089</v>
      </c>
      <c r="B1090" s="11" t="s">
        <v>4261</v>
      </c>
      <c r="C1090" s="12" t="s">
        <v>4262</v>
      </c>
      <c r="D1090" s="12" t="s">
        <v>4263</v>
      </c>
      <c r="E1090" s="12" t="s">
        <v>4264</v>
      </c>
      <c r="F1090" s="12" t="s">
        <v>4265</v>
      </c>
      <c r="G1090" s="15"/>
      <c r="H1090" s="14" t="str">
        <f>IF(G1090=J1090,"未作答",IF(G1090=答案!A1090,"正确","错误"))</f>
        <v>未作答</v>
      </c>
    </row>
    <row r="1091" customHeight="1" spans="1:8">
      <c r="A1091" s="10">
        <v>1090</v>
      </c>
      <c r="B1091" s="11" t="s">
        <v>4266</v>
      </c>
      <c r="C1091" s="12" t="s">
        <v>4267</v>
      </c>
      <c r="D1091" s="12" t="s">
        <v>4268</v>
      </c>
      <c r="E1091" s="12" t="s">
        <v>4269</v>
      </c>
      <c r="F1091" s="12" t="s">
        <v>4270</v>
      </c>
      <c r="G1091" s="15"/>
      <c r="H1091" s="14" t="str">
        <f>IF(G1091=J1091,"未作答",IF(G1091=答案!A1091,"正确","错误"))</f>
        <v>未作答</v>
      </c>
    </row>
    <row r="1092" customHeight="1" spans="1:8">
      <c r="A1092" s="10">
        <v>1091</v>
      </c>
      <c r="B1092" s="11" t="s">
        <v>4271</v>
      </c>
      <c r="C1092" s="12" t="s">
        <v>4272</v>
      </c>
      <c r="D1092" s="12" t="s">
        <v>4273</v>
      </c>
      <c r="E1092" s="12" t="s">
        <v>4274</v>
      </c>
      <c r="F1092" s="12" t="s">
        <v>4275</v>
      </c>
      <c r="G1092" s="15"/>
      <c r="H1092" s="14" t="str">
        <f>IF(G1092=J1092,"未作答",IF(G1092=答案!A1092,"正确","错误"))</f>
        <v>未作答</v>
      </c>
    </row>
    <row r="1093" customHeight="1" spans="1:8">
      <c r="A1093" s="10">
        <v>1092</v>
      </c>
      <c r="B1093" s="11" t="s">
        <v>4276</v>
      </c>
      <c r="C1093" s="12" t="s">
        <v>4277</v>
      </c>
      <c r="D1093" s="12" t="s">
        <v>4278</v>
      </c>
      <c r="E1093" s="12" t="s">
        <v>4279</v>
      </c>
      <c r="F1093" s="12" t="s">
        <v>4280</v>
      </c>
      <c r="G1093" s="15"/>
      <c r="H1093" s="14" t="str">
        <f>IF(G1093=J1093,"未作答",IF(G1093=答案!A1093,"正确","错误"))</f>
        <v>未作答</v>
      </c>
    </row>
    <row r="1094" customHeight="1" spans="1:8">
      <c r="A1094" s="10">
        <v>1093</v>
      </c>
      <c r="B1094" s="11" t="s">
        <v>4281</v>
      </c>
      <c r="C1094" s="12" t="s">
        <v>4282</v>
      </c>
      <c r="D1094" s="12" t="s">
        <v>4283</v>
      </c>
      <c r="E1094" s="12" t="s">
        <v>4284</v>
      </c>
      <c r="F1094" s="12" t="s">
        <v>4285</v>
      </c>
      <c r="G1094" s="15"/>
      <c r="H1094" s="14" t="str">
        <f>IF(G1094=J1094,"未作答",IF(G1094=答案!A1094,"正确","错误"))</f>
        <v>未作答</v>
      </c>
    </row>
    <row r="1095" customHeight="1" spans="1:8">
      <c r="A1095" s="10">
        <v>1094</v>
      </c>
      <c r="B1095" s="11" t="s">
        <v>4286</v>
      </c>
      <c r="C1095" s="12" t="s">
        <v>4287</v>
      </c>
      <c r="D1095" s="12" t="s">
        <v>4288</v>
      </c>
      <c r="E1095" s="12" t="s">
        <v>4289</v>
      </c>
      <c r="F1095" s="12" t="s">
        <v>4290</v>
      </c>
      <c r="G1095" s="15"/>
      <c r="H1095" s="14" t="str">
        <f>IF(G1095=J1095,"未作答",IF(G1095=答案!A1095,"正确","错误"))</f>
        <v>未作答</v>
      </c>
    </row>
    <row r="1096" customHeight="1" spans="1:8">
      <c r="A1096" s="10">
        <v>1095</v>
      </c>
      <c r="B1096" s="11" t="s">
        <v>4291</v>
      </c>
      <c r="C1096" s="12" t="s">
        <v>4292</v>
      </c>
      <c r="D1096" s="12" t="s">
        <v>4293</v>
      </c>
      <c r="E1096" s="12" t="s">
        <v>4294</v>
      </c>
      <c r="F1096" s="12" t="s">
        <v>4295</v>
      </c>
      <c r="G1096" s="15"/>
      <c r="H1096" s="14" t="str">
        <f>IF(G1096=J1096,"未作答",IF(G1096=答案!A1096,"正确","错误"))</f>
        <v>未作答</v>
      </c>
    </row>
    <row r="1097" customHeight="1" spans="1:8">
      <c r="A1097" s="10">
        <v>1096</v>
      </c>
      <c r="B1097" s="11" t="s">
        <v>4296</v>
      </c>
      <c r="C1097" s="16">
        <v>32000</v>
      </c>
      <c r="D1097" s="16">
        <v>32767</v>
      </c>
      <c r="E1097" s="16">
        <v>32768</v>
      </c>
      <c r="F1097" s="16">
        <v>65536</v>
      </c>
      <c r="G1097" s="15"/>
      <c r="H1097" s="14" t="str">
        <f>IF(G1097=J1097,"未作答",IF(G1097=答案!A1097,"正确","错误"))</f>
        <v>未作答</v>
      </c>
    </row>
    <row r="1098" customHeight="1" spans="1:8">
      <c r="A1098" s="10">
        <v>1097</v>
      </c>
      <c r="B1098" s="11" t="s">
        <v>4297</v>
      </c>
      <c r="C1098" s="16">
        <v>-128</v>
      </c>
      <c r="D1098" s="16">
        <v>255</v>
      </c>
      <c r="E1098" s="16">
        <v>-127</v>
      </c>
      <c r="F1098" s="16">
        <v>-1</v>
      </c>
      <c r="G1098" s="15"/>
      <c r="H1098" s="14" t="str">
        <f>IF(G1098=J1098,"未作答",IF(G1098=答案!A1098,"正确","错误"))</f>
        <v>未作答</v>
      </c>
    </row>
    <row r="1099" customHeight="1" spans="1:8">
      <c r="A1099" s="10">
        <v>1098</v>
      </c>
      <c r="B1099" s="11" t="s">
        <v>4298</v>
      </c>
      <c r="C1099" s="16">
        <v>-128</v>
      </c>
      <c r="D1099" s="16">
        <v>0</v>
      </c>
      <c r="E1099" s="16">
        <v>-127</v>
      </c>
      <c r="F1099" s="16">
        <v>-1</v>
      </c>
      <c r="G1099" s="15"/>
      <c r="H1099" s="14" t="str">
        <f>IF(G1099=J1099,"未作答",IF(G1099=答案!A1099,"正确","错误"))</f>
        <v>未作答</v>
      </c>
    </row>
    <row r="1100" customHeight="1" spans="1:8">
      <c r="A1100" s="10">
        <v>1099</v>
      </c>
      <c r="B1100" s="11" t="s">
        <v>4299</v>
      </c>
      <c r="C1100" s="16">
        <v>127</v>
      </c>
      <c r="D1100" s="16">
        <v>255</v>
      </c>
      <c r="E1100" s="16">
        <v>256</v>
      </c>
      <c r="F1100" s="16">
        <v>128</v>
      </c>
      <c r="G1100" s="15"/>
      <c r="H1100" s="14" t="str">
        <f>IF(G1100=J1100,"未作答",IF(G1100=答案!A1100,"正确","错误"))</f>
        <v>未作答</v>
      </c>
    </row>
    <row r="1101" customHeight="1" spans="1:8">
      <c r="A1101" s="10">
        <v>1100</v>
      </c>
      <c r="B1101" s="11" t="s">
        <v>4300</v>
      </c>
      <c r="C1101" s="16">
        <v>127</v>
      </c>
      <c r="D1101" s="16">
        <v>255</v>
      </c>
      <c r="E1101" s="16">
        <v>-127</v>
      </c>
      <c r="F1101" s="16">
        <v>-1</v>
      </c>
      <c r="G1101" s="15"/>
      <c r="H1101" s="14" t="str">
        <f>IF(G1101=J1101,"未作答",IF(G1101=答案!A1101,"正确","错误"))</f>
        <v>未作答</v>
      </c>
    </row>
    <row r="1102" customHeight="1" spans="1:8">
      <c r="A1102" s="10">
        <v>1101</v>
      </c>
      <c r="B1102" s="11" t="s">
        <v>4301</v>
      </c>
      <c r="C1102" s="16">
        <v>127</v>
      </c>
      <c r="D1102" s="16">
        <v>255</v>
      </c>
      <c r="E1102" s="16">
        <v>-127</v>
      </c>
      <c r="F1102" s="16">
        <v>-128</v>
      </c>
      <c r="G1102" s="15"/>
      <c r="H1102" s="14" t="str">
        <f>IF(G1102=J1102,"未作答",IF(G1102=答案!A1102,"正确","错误"))</f>
        <v>未作答</v>
      </c>
    </row>
    <row r="1103" customHeight="1" spans="1:8">
      <c r="A1103" s="10">
        <v>1102</v>
      </c>
      <c r="B1103" s="11" t="s">
        <v>4302</v>
      </c>
      <c r="C1103" s="12" t="s">
        <v>4303</v>
      </c>
      <c r="D1103" s="12" t="s">
        <v>4304</v>
      </c>
      <c r="E1103" s="12" t="s">
        <v>4305</v>
      </c>
      <c r="F1103" s="12" t="s">
        <v>4306</v>
      </c>
      <c r="G1103" s="15"/>
      <c r="H1103" s="14" t="str">
        <f>IF(G1103=J1103,"未作答",IF(G1103=答案!A1103,"正确","错误"))</f>
        <v>未作答</v>
      </c>
    </row>
    <row r="1104" customHeight="1" spans="1:8">
      <c r="A1104" s="10">
        <v>1103</v>
      </c>
      <c r="B1104" s="11" t="s">
        <v>4307</v>
      </c>
      <c r="C1104" s="12" t="s">
        <v>4308</v>
      </c>
      <c r="D1104" s="12" t="s">
        <v>4309</v>
      </c>
      <c r="E1104" s="12" t="s">
        <v>4310</v>
      </c>
      <c r="F1104" s="12" t="s">
        <v>4311</v>
      </c>
      <c r="G1104" s="15"/>
      <c r="H1104" s="14" t="str">
        <f>IF(G1104=J1104,"未作答",IF(G1104=答案!A1104,"正确","错误"))</f>
        <v>未作答</v>
      </c>
    </row>
    <row r="1105" customHeight="1" spans="1:8">
      <c r="A1105" s="10">
        <v>1104</v>
      </c>
      <c r="B1105" s="11" t="s">
        <v>4312</v>
      </c>
      <c r="C1105" s="12" t="s">
        <v>4308</v>
      </c>
      <c r="D1105" s="12" t="s">
        <v>4309</v>
      </c>
      <c r="E1105" s="12" t="s">
        <v>4310</v>
      </c>
      <c r="F1105" s="12" t="s">
        <v>4311</v>
      </c>
      <c r="G1105" s="15"/>
      <c r="H1105" s="14" t="str">
        <f>IF(G1105=J1105,"未作答",IF(G1105=答案!A1105,"正确","错误"))</f>
        <v>未作答</v>
      </c>
    </row>
    <row r="1106" customHeight="1" spans="1:8">
      <c r="A1106" s="10">
        <v>1105</v>
      </c>
      <c r="B1106" s="11" t="s">
        <v>4313</v>
      </c>
      <c r="C1106" s="12" t="s">
        <v>4314</v>
      </c>
      <c r="D1106" s="12" t="s">
        <v>4315</v>
      </c>
      <c r="E1106" s="12" t="s">
        <v>4316</v>
      </c>
      <c r="F1106" s="12" t="s">
        <v>4317</v>
      </c>
      <c r="G1106" s="15"/>
      <c r="H1106" s="14" t="str">
        <f>IF(G1106=J1106,"未作答",IF(G1106=答案!A1106,"正确","错误"))</f>
        <v>未作答</v>
      </c>
    </row>
    <row r="1107" customHeight="1" spans="1:8">
      <c r="A1107" s="10">
        <v>1106</v>
      </c>
      <c r="B1107" s="11" t="s">
        <v>4318</v>
      </c>
      <c r="C1107" s="12" t="s">
        <v>4315</v>
      </c>
      <c r="D1107" s="12" t="s">
        <v>4319</v>
      </c>
      <c r="E1107" s="12" t="s">
        <v>4314</v>
      </c>
      <c r="F1107" s="12" t="s">
        <v>4320</v>
      </c>
      <c r="G1107" s="15"/>
      <c r="H1107" s="14" t="str">
        <f>IF(G1107=J1107,"未作答",IF(G1107=答案!A1107,"正确","错误"))</f>
        <v>未作答</v>
      </c>
    </row>
    <row r="1108" customHeight="1" spans="1:8">
      <c r="A1108" s="10">
        <v>1107</v>
      </c>
      <c r="B1108" s="11" t="s">
        <v>4321</v>
      </c>
      <c r="C1108" s="12" t="s">
        <v>4315</v>
      </c>
      <c r="D1108" s="12" t="s">
        <v>4319</v>
      </c>
      <c r="E1108" s="12" t="s">
        <v>4314</v>
      </c>
      <c r="F1108" s="12" t="s">
        <v>4320</v>
      </c>
      <c r="G1108" s="15"/>
      <c r="H1108" s="14" t="str">
        <f>IF(G1108=J1108,"未作答",IF(G1108=答案!A1108,"正确","错误"))</f>
        <v>未作答</v>
      </c>
    </row>
    <row r="1109" customHeight="1" spans="1:8">
      <c r="A1109" s="10">
        <v>1108</v>
      </c>
      <c r="B1109" s="11" t="s">
        <v>4322</v>
      </c>
      <c r="C1109" s="12" t="s">
        <v>4323</v>
      </c>
      <c r="D1109" s="12" t="s">
        <v>4324</v>
      </c>
      <c r="E1109" s="12" t="s">
        <v>4325</v>
      </c>
      <c r="F1109" s="12" t="s">
        <v>4326</v>
      </c>
      <c r="G1109" s="15"/>
      <c r="H1109" s="14" t="str">
        <f>IF(G1109=J1109,"未作答",IF(G1109=答案!A1109,"正确","错误"))</f>
        <v>未作答</v>
      </c>
    </row>
    <row r="1110" customHeight="1" spans="1:8">
      <c r="A1110" s="10">
        <v>1109</v>
      </c>
      <c r="B1110" s="11" t="s">
        <v>4327</v>
      </c>
      <c r="C1110" s="12" t="s">
        <v>4328</v>
      </c>
      <c r="D1110" s="12" t="s">
        <v>4329</v>
      </c>
      <c r="E1110" s="12" t="s">
        <v>4330</v>
      </c>
      <c r="F1110" s="12" t="s">
        <v>4326</v>
      </c>
      <c r="G1110" s="15"/>
      <c r="H1110" s="14" t="str">
        <f>IF(G1110=J1110,"未作答",IF(G1110=答案!A1110,"正确","错误"))</f>
        <v>未作答</v>
      </c>
    </row>
    <row r="1111" customHeight="1" spans="1:8">
      <c r="A1111" s="10">
        <v>1110</v>
      </c>
      <c r="B1111" s="11" t="s">
        <v>4331</v>
      </c>
      <c r="C1111" s="12" t="s">
        <v>4332</v>
      </c>
      <c r="D1111" s="12" t="s">
        <v>4324</v>
      </c>
      <c r="E1111" s="12" t="s">
        <v>4325</v>
      </c>
      <c r="F1111" s="12" t="s">
        <v>4326</v>
      </c>
      <c r="G1111" s="15"/>
      <c r="H1111" s="14" t="str">
        <f>IF(G1111=J1111,"未作答",IF(G1111=答案!A1111,"正确","错误"))</f>
        <v>未作答</v>
      </c>
    </row>
    <row r="1112" customHeight="1" spans="1:8">
      <c r="A1112" s="10">
        <v>1111</v>
      </c>
      <c r="B1112" s="11" t="s">
        <v>4333</v>
      </c>
      <c r="C1112" s="12" t="s">
        <v>4334</v>
      </c>
      <c r="D1112" s="12" t="s">
        <v>4335</v>
      </c>
      <c r="E1112" s="12" t="s">
        <v>4336</v>
      </c>
      <c r="F1112" s="12" t="s">
        <v>4337</v>
      </c>
      <c r="G1112" s="15"/>
      <c r="H1112" s="14" t="str">
        <f>IF(G1112=J1112,"未作答",IF(G1112=答案!A1112,"正确","错误"))</f>
        <v>未作答</v>
      </c>
    </row>
    <row r="1113" customHeight="1" spans="1:8">
      <c r="A1113" s="10">
        <v>1112</v>
      </c>
      <c r="B1113" s="11" t="s">
        <v>4338</v>
      </c>
      <c r="C1113" s="12" t="s">
        <v>4339</v>
      </c>
      <c r="D1113" s="12" t="s">
        <v>4340</v>
      </c>
      <c r="E1113" s="12" t="s">
        <v>4341</v>
      </c>
      <c r="F1113" s="12" t="s">
        <v>4342</v>
      </c>
      <c r="G1113" s="15"/>
      <c r="H1113" s="14" t="str">
        <f>IF(G1113=J1113,"未作答",IF(G1113=答案!A1113,"正确","错误"))</f>
        <v>未作答</v>
      </c>
    </row>
    <row r="1114" customHeight="1" spans="1:8">
      <c r="A1114" s="10">
        <v>1113</v>
      </c>
      <c r="B1114" s="11" t="s">
        <v>4343</v>
      </c>
      <c r="C1114" s="12" t="s">
        <v>4344</v>
      </c>
      <c r="D1114" s="12" t="s">
        <v>4345</v>
      </c>
      <c r="E1114" s="12" t="s">
        <v>4346</v>
      </c>
      <c r="F1114" s="12" t="s">
        <v>4347</v>
      </c>
      <c r="G1114" s="15"/>
      <c r="H1114" s="14" t="str">
        <f>IF(G1114=J1114,"未作答",IF(G1114=答案!A1114,"正确","错误"))</f>
        <v>未作答</v>
      </c>
    </row>
    <row r="1115" customHeight="1" spans="1:8">
      <c r="A1115" s="10">
        <v>1114</v>
      </c>
      <c r="B1115" s="11" t="s">
        <v>4348</v>
      </c>
      <c r="C1115" s="16">
        <v>32768</v>
      </c>
      <c r="D1115" s="16">
        <v>32767</v>
      </c>
      <c r="E1115" s="16">
        <v>65535</v>
      </c>
      <c r="F1115" s="16">
        <v>65536</v>
      </c>
      <c r="G1115" s="15"/>
      <c r="H1115" s="14" t="str">
        <f>IF(G1115=J1115,"未作答",IF(G1115=答案!A1115,"正确","错误"))</f>
        <v>未作答</v>
      </c>
    </row>
    <row r="1116" customHeight="1" spans="1:8">
      <c r="A1116" s="10">
        <v>1115</v>
      </c>
      <c r="B1116" s="11" t="s">
        <v>4349</v>
      </c>
      <c r="C1116" s="16">
        <v>-32768</v>
      </c>
      <c r="D1116" s="16">
        <v>-32767</v>
      </c>
      <c r="E1116" s="16">
        <v>-65535</v>
      </c>
      <c r="F1116" s="16">
        <v>-65536</v>
      </c>
      <c r="G1116" s="15"/>
      <c r="H1116" s="14" t="str">
        <f>IF(G1116=J1116,"未作答",IF(G1116=答案!A1116,"正确","错误"))</f>
        <v>未作答</v>
      </c>
    </row>
    <row r="1117" customHeight="1" spans="1:8">
      <c r="A1117" s="10">
        <v>1116</v>
      </c>
      <c r="B1117" s="11" t="s">
        <v>4350</v>
      </c>
      <c r="C1117" s="16">
        <v>32768</v>
      </c>
      <c r="D1117" s="16">
        <v>32767</v>
      </c>
      <c r="E1117" s="16">
        <v>65535</v>
      </c>
      <c r="F1117" s="16">
        <v>65536</v>
      </c>
      <c r="G1117" s="15"/>
      <c r="H1117" s="14" t="str">
        <f>IF(G1117=J1117,"未作答",IF(G1117=答案!A1117,"正确","错误"))</f>
        <v>未作答</v>
      </c>
    </row>
    <row r="1118" customHeight="1" spans="1:8">
      <c r="A1118" s="10">
        <v>1117</v>
      </c>
      <c r="B1118" s="11" t="s">
        <v>4351</v>
      </c>
      <c r="C1118" s="16">
        <v>-32768</v>
      </c>
      <c r="D1118" s="16">
        <v>-32767</v>
      </c>
      <c r="E1118" s="16">
        <v>-65535</v>
      </c>
      <c r="F1118" s="16">
        <v>-65536</v>
      </c>
      <c r="G1118" s="15"/>
      <c r="H1118" s="14" t="str">
        <f>IF(G1118=J1118,"未作答",IF(G1118=答案!A1118,"正确","错误"))</f>
        <v>未作答</v>
      </c>
    </row>
    <row r="1119" customHeight="1" spans="1:8">
      <c r="A1119" s="10">
        <v>1118</v>
      </c>
      <c r="B1119" s="11" t="s">
        <v>4352</v>
      </c>
      <c r="C1119" s="16">
        <v>32768</v>
      </c>
      <c r="D1119" s="16">
        <v>32767</v>
      </c>
      <c r="E1119" s="16">
        <v>65535</v>
      </c>
      <c r="F1119" s="16">
        <v>65536</v>
      </c>
      <c r="G1119" s="15"/>
      <c r="H1119" s="14" t="str">
        <f>IF(G1119=J1119,"未作答",IF(G1119=答案!A1119,"正确","错误"))</f>
        <v>未作答</v>
      </c>
    </row>
    <row r="1120" customHeight="1" spans="1:8">
      <c r="A1120" s="10">
        <v>1119</v>
      </c>
      <c r="B1120" s="11" t="s">
        <v>4353</v>
      </c>
      <c r="C1120" s="16">
        <v>32768</v>
      </c>
      <c r="D1120" s="16">
        <v>32767</v>
      </c>
      <c r="E1120" s="16">
        <v>65535</v>
      </c>
      <c r="F1120" s="16">
        <v>65536</v>
      </c>
      <c r="G1120" s="15"/>
      <c r="H1120" s="14" t="str">
        <f>IF(G1120=J1120,"未作答",IF(G1120=答案!A1120,"正确","错误"))</f>
        <v>未作答</v>
      </c>
    </row>
    <row r="1121" customHeight="1" spans="1:8">
      <c r="A1121" s="10">
        <v>1120</v>
      </c>
      <c r="B1121" s="11" t="s">
        <v>4354</v>
      </c>
      <c r="C1121" s="16">
        <v>-32768</v>
      </c>
      <c r="D1121" s="16">
        <v>-32767</v>
      </c>
      <c r="E1121" s="16">
        <v>-65535</v>
      </c>
      <c r="F1121" s="16">
        <v>-65536</v>
      </c>
      <c r="G1121" s="15"/>
      <c r="H1121" s="14" t="str">
        <f>IF(G1121=J1121,"未作答",IF(G1121=答案!A1121,"正确","错误"))</f>
        <v>未作答</v>
      </c>
    </row>
    <row r="1122" customHeight="1" spans="1:8">
      <c r="A1122" s="10">
        <v>1121</v>
      </c>
      <c r="B1122" s="11" t="s">
        <v>4355</v>
      </c>
      <c r="C1122" s="12" t="s">
        <v>4108</v>
      </c>
      <c r="D1122" s="12" t="s">
        <v>4356</v>
      </c>
      <c r="E1122" s="12" t="s">
        <v>4107</v>
      </c>
      <c r="F1122" s="12" t="s">
        <v>4357</v>
      </c>
      <c r="G1122" s="15"/>
      <c r="H1122" s="14" t="str">
        <f>IF(G1122=J1122,"未作答",IF(G1122=答案!A1122,"正确","错误"))</f>
        <v>未作答</v>
      </c>
    </row>
    <row r="1123" customHeight="1" spans="1:8">
      <c r="A1123" s="10">
        <v>1122</v>
      </c>
      <c r="B1123" s="11" t="s">
        <v>4358</v>
      </c>
      <c r="C1123" s="12" t="s">
        <v>94</v>
      </c>
      <c r="D1123" s="12" t="s">
        <v>4359</v>
      </c>
      <c r="E1123" s="12" t="s">
        <v>4360</v>
      </c>
      <c r="F1123" s="12" t="s">
        <v>4361</v>
      </c>
      <c r="G1123" s="15"/>
      <c r="H1123" s="14" t="str">
        <f>IF(G1123=J1123,"未作答",IF(G1123=答案!A1123,"正确","错误"))</f>
        <v>未作答</v>
      </c>
    </row>
    <row r="1124" customHeight="1" spans="1:8">
      <c r="A1124" s="10">
        <v>1123</v>
      </c>
      <c r="B1124" s="11" t="s">
        <v>4362</v>
      </c>
      <c r="C1124" s="12" t="s">
        <v>4363</v>
      </c>
      <c r="D1124" s="12" t="s">
        <v>4364</v>
      </c>
      <c r="E1124" s="12" t="s">
        <v>4365</v>
      </c>
      <c r="F1124" s="12" t="s">
        <v>298</v>
      </c>
      <c r="G1124" s="15"/>
      <c r="H1124" s="14" t="str">
        <f>IF(G1124=J1124,"未作答",IF(G1124=答案!A1124,"正确","错误"))</f>
        <v>未作答</v>
      </c>
    </row>
    <row r="1125" customHeight="1" spans="1:8">
      <c r="A1125" s="10">
        <v>1124</v>
      </c>
      <c r="B1125" s="11" t="s">
        <v>4366</v>
      </c>
      <c r="C1125" s="12" t="s">
        <v>4367</v>
      </c>
      <c r="D1125" s="12" t="s">
        <v>4368</v>
      </c>
      <c r="E1125" s="12" t="s">
        <v>4369</v>
      </c>
      <c r="F1125" s="12" t="s">
        <v>4370</v>
      </c>
      <c r="G1125" s="15"/>
      <c r="H1125" s="14" t="str">
        <f>IF(G1125=J1125,"未作答",IF(G1125=答案!A1125,"正确","错误"))</f>
        <v>未作答</v>
      </c>
    </row>
    <row r="1126" customHeight="1" spans="1:8">
      <c r="A1126" s="10">
        <v>1125</v>
      </c>
      <c r="B1126" s="11" t="s">
        <v>4371</v>
      </c>
      <c r="C1126" s="12" t="s">
        <v>4368</v>
      </c>
      <c r="D1126" s="12" t="s">
        <v>4372</v>
      </c>
      <c r="E1126" s="12" t="s">
        <v>4373</v>
      </c>
      <c r="F1126" s="12" t="s">
        <v>4374</v>
      </c>
      <c r="G1126" s="15"/>
      <c r="H1126" s="14" t="str">
        <f>IF(G1126=J1126,"未作答",IF(G1126=答案!A1126,"正确","错误"))</f>
        <v>未作答</v>
      </c>
    </row>
    <row r="1127" customHeight="1" spans="1:8">
      <c r="A1127" s="10">
        <v>1126</v>
      </c>
      <c r="B1127" s="11" t="s">
        <v>4375</v>
      </c>
      <c r="C1127" s="12" t="s">
        <v>4376</v>
      </c>
      <c r="D1127" s="12" t="s">
        <v>4377</v>
      </c>
      <c r="E1127" s="12" t="s">
        <v>4378</v>
      </c>
      <c r="F1127" s="12" t="s">
        <v>4379</v>
      </c>
      <c r="G1127" s="15"/>
      <c r="H1127" s="14" t="str">
        <f>IF(G1127=J1127,"未作答",IF(G1127=答案!A1127,"正确","错误"))</f>
        <v>未作答</v>
      </c>
    </row>
    <row r="1128" customHeight="1" spans="1:8">
      <c r="A1128" s="10">
        <v>1127</v>
      </c>
      <c r="B1128" s="11" t="s">
        <v>4380</v>
      </c>
      <c r="C1128" s="12" t="s">
        <v>4381</v>
      </c>
      <c r="D1128" s="12" t="s">
        <v>4382</v>
      </c>
      <c r="E1128" s="12" t="s">
        <v>4383</v>
      </c>
      <c r="F1128" s="12" t="s">
        <v>4384</v>
      </c>
      <c r="G1128" s="15"/>
      <c r="H1128" s="14" t="str">
        <f>IF(G1128=J1128,"未作答",IF(G1128=答案!A1128,"正确","错误"))</f>
        <v>未作答</v>
      </c>
    </row>
    <row r="1129" customHeight="1" spans="1:8">
      <c r="A1129" s="10">
        <v>1128</v>
      </c>
      <c r="B1129" s="11" t="s">
        <v>4385</v>
      </c>
      <c r="C1129" s="12" t="s">
        <v>4384</v>
      </c>
      <c r="D1129" s="12" t="s">
        <v>4386</v>
      </c>
      <c r="E1129" s="12" t="s">
        <v>4381</v>
      </c>
      <c r="F1129" s="12" t="s">
        <v>578</v>
      </c>
      <c r="G1129" s="15"/>
      <c r="H1129" s="14" t="str">
        <f>IF(G1129=J1129,"未作答",IF(G1129=答案!A1129,"正确","错误"))</f>
        <v>未作答</v>
      </c>
    </row>
    <row r="1130" customHeight="1" spans="1:8">
      <c r="A1130" s="10">
        <v>1129</v>
      </c>
      <c r="B1130" s="11" t="s">
        <v>4387</v>
      </c>
      <c r="C1130" s="12" t="s">
        <v>4388</v>
      </c>
      <c r="D1130" s="12" t="s">
        <v>4389</v>
      </c>
      <c r="E1130" s="12" t="s">
        <v>4390</v>
      </c>
      <c r="F1130" s="12" t="s">
        <v>4391</v>
      </c>
      <c r="G1130" s="15"/>
      <c r="H1130" s="14" t="str">
        <f>IF(G1130=J1130,"未作答",IF(G1130=答案!A1130,"正确","错误"))</f>
        <v>未作答</v>
      </c>
    </row>
    <row r="1131" customHeight="1" spans="1:8">
      <c r="A1131" s="10">
        <v>1130</v>
      </c>
      <c r="B1131" s="11" t="s">
        <v>4392</v>
      </c>
      <c r="C1131" s="12" t="s">
        <v>688</v>
      </c>
      <c r="D1131" s="12" t="s">
        <v>687</v>
      </c>
      <c r="E1131" s="12" t="s">
        <v>500</v>
      </c>
      <c r="F1131" s="12" t="s">
        <v>501</v>
      </c>
      <c r="G1131" s="15"/>
      <c r="H1131" s="14" t="str">
        <f>IF(G1131=J1131,"未作答",IF(G1131=答案!A1131,"正确","错误"))</f>
        <v>未作答</v>
      </c>
    </row>
    <row r="1132" customHeight="1" spans="1:8">
      <c r="A1132" s="10">
        <v>1131</v>
      </c>
      <c r="B1132" s="11" t="s">
        <v>4393</v>
      </c>
      <c r="C1132" s="12" t="s">
        <v>4394</v>
      </c>
      <c r="D1132" s="12" t="s">
        <v>1107</v>
      </c>
      <c r="E1132" s="12" t="s">
        <v>4395</v>
      </c>
      <c r="F1132" s="12" t="s">
        <v>4396</v>
      </c>
      <c r="G1132" s="15"/>
      <c r="H1132" s="14" t="str">
        <f>IF(G1132=J1132,"未作答",IF(G1132=答案!A1132,"正确","错误"))</f>
        <v>未作答</v>
      </c>
    </row>
    <row r="1133" customHeight="1" spans="1:8">
      <c r="A1133" s="10">
        <v>1132</v>
      </c>
      <c r="B1133" s="11" t="s">
        <v>4397</v>
      </c>
      <c r="C1133" s="12" t="s">
        <v>4398</v>
      </c>
      <c r="D1133" s="12" t="s">
        <v>4399</v>
      </c>
      <c r="E1133" s="12" t="s">
        <v>4400</v>
      </c>
      <c r="F1133" s="12" t="s">
        <v>4401</v>
      </c>
      <c r="G1133" s="15"/>
      <c r="H1133" s="14" t="str">
        <f>IF(G1133=J1133,"未作答",IF(G1133=答案!A1133,"正确","错误"))</f>
        <v>未作答</v>
      </c>
    </row>
    <row r="1134" customHeight="1" spans="1:8">
      <c r="A1134" s="10">
        <v>1133</v>
      </c>
      <c r="B1134" s="11" t="s">
        <v>4402</v>
      </c>
      <c r="C1134" s="12" t="s">
        <v>4403</v>
      </c>
      <c r="D1134" s="12" t="s">
        <v>4404</v>
      </c>
      <c r="E1134" s="12" t="s">
        <v>4405</v>
      </c>
      <c r="F1134" s="12" t="s">
        <v>4406</v>
      </c>
      <c r="G1134" s="15"/>
      <c r="H1134" s="14" t="str">
        <f>IF(G1134=J1134,"未作答",IF(G1134=答案!A1134,"正确","错误"))</f>
        <v>未作答</v>
      </c>
    </row>
    <row r="1135" customHeight="1" spans="1:8">
      <c r="A1135" s="10">
        <v>1134</v>
      </c>
      <c r="B1135" s="11" t="s">
        <v>4407</v>
      </c>
      <c r="C1135" s="12" t="s">
        <v>4408</v>
      </c>
      <c r="D1135" s="12" t="s">
        <v>4409</v>
      </c>
      <c r="E1135" s="12" t="s">
        <v>4410</v>
      </c>
      <c r="F1135" s="12" t="s">
        <v>4411</v>
      </c>
      <c r="G1135" s="15"/>
      <c r="H1135" s="14" t="str">
        <f>IF(G1135=J1135,"未作答",IF(G1135=答案!A1135,"正确","错误"))</f>
        <v>未作答</v>
      </c>
    </row>
    <row r="1136" customHeight="1" spans="1:8">
      <c r="A1136" s="10">
        <v>1135</v>
      </c>
      <c r="B1136" s="11" t="s">
        <v>4412</v>
      </c>
      <c r="C1136" s="12" t="s">
        <v>4413</v>
      </c>
      <c r="D1136" s="12" t="s">
        <v>4414</v>
      </c>
      <c r="E1136" s="12" t="s">
        <v>4415</v>
      </c>
      <c r="F1136" s="12" t="s">
        <v>4416</v>
      </c>
      <c r="G1136" s="15"/>
      <c r="H1136" s="14" t="str">
        <f>IF(G1136=J1136,"未作答",IF(G1136=答案!A1136,"正确","错误"))</f>
        <v>未作答</v>
      </c>
    </row>
    <row r="1137" customHeight="1" spans="1:8">
      <c r="A1137" s="10">
        <v>1136</v>
      </c>
      <c r="B1137" s="11" t="s">
        <v>4417</v>
      </c>
      <c r="C1137" s="12" t="s">
        <v>4418</v>
      </c>
      <c r="D1137" s="12" t="s">
        <v>4419</v>
      </c>
      <c r="E1137" s="12" t="s">
        <v>4420</v>
      </c>
      <c r="F1137" s="12" t="s">
        <v>4421</v>
      </c>
      <c r="G1137" s="15"/>
      <c r="H1137" s="14" t="str">
        <f>IF(G1137=J1137,"未作答",IF(G1137=答案!A1137,"正确","错误"))</f>
        <v>未作答</v>
      </c>
    </row>
    <row r="1138" customHeight="1" spans="1:8">
      <c r="A1138" s="10">
        <v>1137</v>
      </c>
      <c r="B1138" s="11" t="s">
        <v>4422</v>
      </c>
      <c r="C1138" s="12" t="s">
        <v>4423</v>
      </c>
      <c r="D1138" s="12" t="s">
        <v>2611</v>
      </c>
      <c r="E1138" s="12" t="s">
        <v>495</v>
      </c>
      <c r="F1138" s="12" t="s">
        <v>1175</v>
      </c>
      <c r="G1138" s="15"/>
      <c r="H1138" s="14" t="str">
        <f>IF(G1138=J1138,"未作答",IF(G1138=答案!A1138,"正确","错误"))</f>
        <v>未作答</v>
      </c>
    </row>
    <row r="1139" customHeight="1" spans="1:8">
      <c r="A1139" s="10">
        <v>1138</v>
      </c>
      <c r="B1139" s="11" t="s">
        <v>4424</v>
      </c>
      <c r="C1139" s="12" t="s">
        <v>4425</v>
      </c>
      <c r="D1139" s="12" t="s">
        <v>4426</v>
      </c>
      <c r="E1139" s="12" t="s">
        <v>4427</v>
      </c>
      <c r="F1139" s="12" t="s">
        <v>4428</v>
      </c>
      <c r="G1139" s="15"/>
      <c r="H1139" s="14" t="str">
        <f>IF(G1139=J1139,"未作答",IF(G1139=答案!A1139,"正确","错误"))</f>
        <v>未作答</v>
      </c>
    </row>
    <row r="1140" customHeight="1" spans="1:8">
      <c r="A1140" s="10">
        <v>1139</v>
      </c>
      <c r="B1140" s="11" t="s">
        <v>4429</v>
      </c>
      <c r="C1140" s="12" t="s">
        <v>4430</v>
      </c>
      <c r="D1140" s="12" t="s">
        <v>4431</v>
      </c>
      <c r="E1140" s="12" t="s">
        <v>4432</v>
      </c>
      <c r="F1140" s="12" t="s">
        <v>4433</v>
      </c>
      <c r="G1140" s="15"/>
      <c r="H1140" s="14" t="str">
        <f>IF(G1140=J1140,"未作答",IF(G1140=答案!A1140,"正确","错误"))</f>
        <v>未作答</v>
      </c>
    </row>
    <row r="1141" customHeight="1" spans="1:8">
      <c r="A1141" s="10">
        <v>1140</v>
      </c>
      <c r="B1141" s="11" t="s">
        <v>4434</v>
      </c>
      <c r="C1141" s="12" t="s">
        <v>4435</v>
      </c>
      <c r="D1141" s="12" t="s">
        <v>4436</v>
      </c>
      <c r="E1141" s="12" t="s">
        <v>4437</v>
      </c>
      <c r="F1141" s="12" t="s">
        <v>4438</v>
      </c>
      <c r="G1141" s="15"/>
      <c r="H1141" s="14" t="str">
        <f>IF(G1141=J1141,"未作答",IF(G1141=答案!A1141,"正确","错误"))</f>
        <v>未作答</v>
      </c>
    </row>
    <row r="1142" customHeight="1" spans="1:8">
      <c r="A1142" s="10">
        <v>1141</v>
      </c>
      <c r="B1142" s="11" t="s">
        <v>4439</v>
      </c>
      <c r="C1142" s="12" t="s">
        <v>4440</v>
      </c>
      <c r="D1142" s="12" t="s">
        <v>4441</v>
      </c>
      <c r="E1142" s="12" t="s">
        <v>4442</v>
      </c>
      <c r="F1142" s="12" t="s">
        <v>3590</v>
      </c>
      <c r="G1142" s="15"/>
      <c r="H1142" s="14" t="str">
        <f>IF(G1142=J1142,"未作答",IF(G1142=答案!A1142,"正确","错误"))</f>
        <v>未作答</v>
      </c>
    </row>
    <row r="1143" customHeight="1" spans="1:8">
      <c r="A1143" s="10">
        <v>1142</v>
      </c>
      <c r="B1143" s="11" t="s">
        <v>4443</v>
      </c>
      <c r="C1143" s="12" t="s">
        <v>4444</v>
      </c>
      <c r="D1143" s="12" t="s">
        <v>4445</v>
      </c>
      <c r="E1143" s="12" t="s">
        <v>4446</v>
      </c>
      <c r="F1143" s="12" t="s">
        <v>4447</v>
      </c>
      <c r="G1143" s="15"/>
      <c r="H1143" s="14" t="str">
        <f>IF(G1143=J1143,"未作答",IF(G1143=答案!A1143,"正确","错误"))</f>
        <v>未作答</v>
      </c>
    </row>
    <row r="1144" customHeight="1" spans="1:8">
      <c r="A1144" s="10">
        <v>1143</v>
      </c>
      <c r="B1144" s="11" t="s">
        <v>4448</v>
      </c>
      <c r="C1144" s="12" t="s">
        <v>3509</v>
      </c>
      <c r="D1144" s="12" t="s">
        <v>4449</v>
      </c>
      <c r="E1144" s="12" t="s">
        <v>3792</v>
      </c>
      <c r="F1144" s="12" t="s">
        <v>4450</v>
      </c>
      <c r="G1144" s="15"/>
      <c r="H1144" s="14" t="str">
        <f>IF(G1144=J1144,"未作答",IF(G1144=答案!A1144,"正确","错误"))</f>
        <v>未作答</v>
      </c>
    </row>
    <row r="1145" customHeight="1" spans="1:8">
      <c r="A1145" s="10">
        <v>1144</v>
      </c>
      <c r="B1145" s="11" t="s">
        <v>4451</v>
      </c>
      <c r="C1145" s="12" t="s">
        <v>4452</v>
      </c>
      <c r="D1145" s="12" t="s">
        <v>4453</v>
      </c>
      <c r="E1145" s="12" t="s">
        <v>4454</v>
      </c>
      <c r="F1145" s="12" t="s">
        <v>4455</v>
      </c>
      <c r="G1145" s="15"/>
      <c r="H1145" s="14" t="str">
        <f>IF(G1145=J1145,"未作答",IF(G1145=答案!A1145,"正确","错误"))</f>
        <v>未作答</v>
      </c>
    </row>
    <row r="1146" customHeight="1" spans="1:8">
      <c r="A1146" s="10">
        <v>1145</v>
      </c>
      <c r="B1146" s="11" t="s">
        <v>4456</v>
      </c>
      <c r="C1146" s="12" t="s">
        <v>4457</v>
      </c>
      <c r="D1146" s="12" t="s">
        <v>4458</v>
      </c>
      <c r="E1146" s="12" t="s">
        <v>4459</v>
      </c>
      <c r="F1146" s="12" t="s">
        <v>4460</v>
      </c>
      <c r="G1146" s="15"/>
      <c r="H1146" s="14" t="str">
        <f>IF(G1146=J1146,"未作答",IF(G1146=答案!A1146,"正确","错误"))</f>
        <v>未作答</v>
      </c>
    </row>
    <row r="1147" customHeight="1" spans="1:8">
      <c r="A1147" s="10">
        <v>1146</v>
      </c>
      <c r="B1147" s="11" t="s">
        <v>4461</v>
      </c>
      <c r="C1147" s="12" t="s">
        <v>4462</v>
      </c>
      <c r="D1147" s="12" t="s">
        <v>4463</v>
      </c>
      <c r="E1147" s="12" t="s">
        <v>4464</v>
      </c>
      <c r="F1147" s="12" t="s">
        <v>4465</v>
      </c>
      <c r="G1147" s="15"/>
      <c r="H1147" s="14" t="str">
        <f>IF(G1147=J1147,"未作答",IF(G1147=答案!A1147,"正确","错误"))</f>
        <v>未作答</v>
      </c>
    </row>
    <row r="1148" customHeight="1" spans="1:8">
      <c r="A1148" s="10">
        <v>1147</v>
      </c>
      <c r="B1148" s="11" t="s">
        <v>4466</v>
      </c>
      <c r="C1148" s="12" t="s">
        <v>4467</v>
      </c>
      <c r="D1148" s="12" t="s">
        <v>4468</v>
      </c>
      <c r="E1148" s="12" t="s">
        <v>4469</v>
      </c>
      <c r="F1148" s="12" t="s">
        <v>4470</v>
      </c>
      <c r="G1148" s="15"/>
      <c r="H1148" s="14" t="str">
        <f>IF(G1148=J1148,"未作答",IF(G1148=答案!A1148,"正确","错误"))</f>
        <v>未作答</v>
      </c>
    </row>
    <row r="1149" customHeight="1" spans="1:8">
      <c r="A1149" s="10">
        <v>1148</v>
      </c>
      <c r="B1149" s="11" t="s">
        <v>4471</v>
      </c>
      <c r="C1149" s="12" t="s">
        <v>45</v>
      </c>
      <c r="D1149" s="12" t="s">
        <v>3509</v>
      </c>
      <c r="E1149" s="12" t="s">
        <v>4472</v>
      </c>
      <c r="F1149" s="12" t="s">
        <v>4473</v>
      </c>
      <c r="G1149" s="15"/>
      <c r="H1149" s="14" t="str">
        <f>IF(G1149=J1149,"未作答",IF(G1149=答案!A1149,"正确","错误"))</f>
        <v>未作答</v>
      </c>
    </row>
    <row r="1150" customHeight="1" spans="1:8">
      <c r="A1150" s="10">
        <v>1149</v>
      </c>
      <c r="B1150" s="11" t="s">
        <v>4474</v>
      </c>
      <c r="C1150" s="12" t="s">
        <v>4475</v>
      </c>
      <c r="D1150" s="12" t="s">
        <v>4476</v>
      </c>
      <c r="E1150" s="12" t="s">
        <v>4477</v>
      </c>
      <c r="F1150" s="12" t="s">
        <v>45</v>
      </c>
      <c r="G1150" s="15"/>
      <c r="H1150" s="14" t="str">
        <f>IF(G1150=J1150,"未作答",IF(G1150=答案!A1150,"正确","错误"))</f>
        <v>未作答</v>
      </c>
    </row>
    <row r="1151" customHeight="1" spans="1:8">
      <c r="A1151" s="10">
        <v>1150</v>
      </c>
      <c r="B1151" s="11" t="s">
        <v>4478</v>
      </c>
      <c r="C1151" s="12" t="s">
        <v>4479</v>
      </c>
      <c r="D1151" s="12" t="s">
        <v>4480</v>
      </c>
      <c r="E1151" s="12" t="s">
        <v>4481</v>
      </c>
      <c r="F1151" s="12" t="s">
        <v>4482</v>
      </c>
      <c r="G1151" s="15"/>
      <c r="H1151" s="14" t="str">
        <f>IF(G1151=J1151,"未作答",IF(G1151=答案!A1151,"正确","错误"))</f>
        <v>未作答</v>
      </c>
    </row>
    <row r="1152" customHeight="1" spans="1:8">
      <c r="A1152" s="10">
        <v>1151</v>
      </c>
      <c r="B1152" s="11" t="s">
        <v>4483</v>
      </c>
      <c r="C1152" s="12" t="s">
        <v>4484</v>
      </c>
      <c r="D1152" s="12" t="s">
        <v>4485</v>
      </c>
      <c r="E1152" s="12" t="s">
        <v>4486</v>
      </c>
      <c r="F1152" s="12" t="s">
        <v>4487</v>
      </c>
      <c r="G1152" s="15"/>
      <c r="H1152" s="14" t="str">
        <f>IF(G1152=J1152,"未作答",IF(G1152=答案!A1152,"正确","错误"))</f>
        <v>未作答</v>
      </c>
    </row>
    <row r="1153" customHeight="1" spans="1:8">
      <c r="A1153" s="10">
        <v>1152</v>
      </c>
      <c r="B1153" s="11" t="s">
        <v>4488</v>
      </c>
      <c r="C1153" s="12" t="s">
        <v>4489</v>
      </c>
      <c r="D1153" s="12" t="s">
        <v>4490</v>
      </c>
      <c r="E1153" s="12" t="s">
        <v>4491</v>
      </c>
      <c r="F1153" s="12" t="s">
        <v>4492</v>
      </c>
      <c r="G1153" s="15"/>
      <c r="H1153" s="14" t="str">
        <f>IF(G1153=J1153,"未作答",IF(G1153=答案!A1153,"正确","错误"))</f>
        <v>未作答</v>
      </c>
    </row>
    <row r="1154" customHeight="1" spans="1:8">
      <c r="A1154" s="10">
        <v>1153</v>
      </c>
      <c r="B1154" s="11" t="s">
        <v>4493</v>
      </c>
      <c r="C1154" s="12" t="s">
        <v>4494</v>
      </c>
      <c r="D1154" s="12" t="s">
        <v>4495</v>
      </c>
      <c r="E1154" s="12" t="s">
        <v>4496</v>
      </c>
      <c r="F1154" s="12" t="s">
        <v>4497</v>
      </c>
      <c r="G1154" s="15"/>
      <c r="H1154" s="14" t="str">
        <f>IF(G1154=J1154,"未作答",IF(G1154=答案!A1154,"正确","错误"))</f>
        <v>未作答</v>
      </c>
    </row>
    <row r="1155" customHeight="1" spans="1:8">
      <c r="A1155" s="10">
        <v>1154</v>
      </c>
      <c r="B1155" s="11" t="s">
        <v>4498</v>
      </c>
      <c r="C1155" s="12" t="s">
        <v>4499</v>
      </c>
      <c r="D1155" s="12" t="s">
        <v>4500</v>
      </c>
      <c r="E1155" s="12" t="s">
        <v>4501</v>
      </c>
      <c r="F1155" s="12" t="s">
        <v>4502</v>
      </c>
      <c r="G1155" s="15"/>
      <c r="H1155" s="14" t="str">
        <f>IF(G1155=J1155,"未作答",IF(G1155=答案!A1155,"正确","错误"))</f>
        <v>未作答</v>
      </c>
    </row>
    <row r="1156" customHeight="1" spans="1:8">
      <c r="A1156" s="10">
        <v>1155</v>
      </c>
      <c r="B1156" s="11" t="s">
        <v>4503</v>
      </c>
      <c r="C1156" s="12" t="s">
        <v>4504</v>
      </c>
      <c r="D1156" s="12" t="s">
        <v>4505</v>
      </c>
      <c r="E1156" s="12" t="s">
        <v>4506</v>
      </c>
      <c r="F1156" s="12" t="s">
        <v>4507</v>
      </c>
      <c r="G1156" s="15"/>
      <c r="H1156" s="14" t="str">
        <f>IF(G1156=J1156,"未作答",IF(G1156=答案!A1156,"正确","错误"))</f>
        <v>未作答</v>
      </c>
    </row>
    <row r="1157" customHeight="1" spans="1:8">
      <c r="A1157" s="10">
        <v>1156</v>
      </c>
      <c r="B1157" s="11" t="s">
        <v>4508</v>
      </c>
      <c r="C1157" s="12" t="s">
        <v>4509</v>
      </c>
      <c r="D1157" s="12" t="s">
        <v>4510</v>
      </c>
      <c r="E1157" s="12" t="s">
        <v>4511</v>
      </c>
      <c r="F1157" s="12" t="s">
        <v>4512</v>
      </c>
      <c r="G1157" s="15"/>
      <c r="H1157" s="14" t="str">
        <f>IF(G1157=J1157,"未作答",IF(G1157=答案!A1157,"正确","错误"))</f>
        <v>未作答</v>
      </c>
    </row>
    <row r="1158" customHeight="1" spans="1:8">
      <c r="A1158" s="10">
        <v>1157</v>
      </c>
      <c r="B1158" s="11" t="s">
        <v>4513</v>
      </c>
      <c r="C1158" s="12" t="s">
        <v>4514</v>
      </c>
      <c r="D1158" s="12" t="s">
        <v>4515</v>
      </c>
      <c r="E1158" s="12" t="s">
        <v>4516</v>
      </c>
      <c r="F1158" s="12" t="s">
        <v>4517</v>
      </c>
      <c r="G1158" s="15"/>
      <c r="H1158" s="14" t="str">
        <f>IF(G1158=J1158,"未作答",IF(G1158=答案!A1158,"正确","错误"))</f>
        <v>未作答</v>
      </c>
    </row>
    <row r="1159" customHeight="1" spans="1:8">
      <c r="A1159" s="10">
        <v>1158</v>
      </c>
      <c r="B1159" s="11" t="s">
        <v>4518</v>
      </c>
      <c r="C1159" s="12" t="s">
        <v>4519</v>
      </c>
      <c r="D1159" s="12" t="s">
        <v>4520</v>
      </c>
      <c r="E1159" s="12" t="s">
        <v>4521</v>
      </c>
      <c r="F1159" s="12" t="s">
        <v>4522</v>
      </c>
      <c r="G1159" s="15"/>
      <c r="H1159" s="14" t="str">
        <f>IF(G1159=J1159,"未作答",IF(G1159=答案!A1159,"正确","错误"))</f>
        <v>未作答</v>
      </c>
    </row>
    <row r="1160" customHeight="1" spans="1:8">
      <c r="A1160" s="10">
        <v>1159</v>
      </c>
      <c r="B1160" s="11" t="s">
        <v>4523</v>
      </c>
      <c r="C1160" s="12" t="s">
        <v>4524</v>
      </c>
      <c r="D1160" s="12" t="s">
        <v>4525</v>
      </c>
      <c r="E1160" s="12" t="s">
        <v>4526</v>
      </c>
      <c r="F1160" s="12" t="s">
        <v>4527</v>
      </c>
      <c r="G1160" s="15"/>
      <c r="H1160" s="14" t="str">
        <f>IF(G1160=J1160,"未作答",IF(G1160=答案!A1160,"正确","错误"))</f>
        <v>未作答</v>
      </c>
    </row>
    <row r="1161" customHeight="1" spans="1:8">
      <c r="A1161" s="10">
        <v>1160</v>
      </c>
      <c r="B1161" s="11" t="s">
        <v>4528</v>
      </c>
      <c r="C1161" s="12" t="s">
        <v>4529</v>
      </c>
      <c r="D1161" s="12" t="s">
        <v>2029</v>
      </c>
      <c r="E1161" s="12" t="s">
        <v>4530</v>
      </c>
      <c r="F1161" s="12" t="s">
        <v>2030</v>
      </c>
      <c r="G1161" s="15"/>
      <c r="H1161" s="14" t="str">
        <f>IF(G1161=J1161,"未作答",IF(G1161=答案!A1161,"正确","错误"))</f>
        <v>未作答</v>
      </c>
    </row>
    <row r="1162" customHeight="1" spans="1:8">
      <c r="A1162" s="10">
        <v>1161</v>
      </c>
      <c r="B1162" s="11" t="s">
        <v>4531</v>
      </c>
      <c r="C1162" s="12" t="s">
        <v>4532</v>
      </c>
      <c r="D1162" s="12" t="s">
        <v>4533</v>
      </c>
      <c r="E1162" s="12" t="s">
        <v>4534</v>
      </c>
      <c r="F1162" s="12" t="s">
        <v>4535</v>
      </c>
      <c r="G1162" s="15"/>
      <c r="H1162" s="14" t="str">
        <f>IF(G1162=J1162,"未作答",IF(G1162=答案!A1162,"正确","错误"))</f>
        <v>未作答</v>
      </c>
    </row>
    <row r="1163" customHeight="1" spans="1:8">
      <c r="A1163" s="10">
        <v>1162</v>
      </c>
      <c r="B1163" s="11" t="s">
        <v>4536</v>
      </c>
      <c r="C1163" s="12" t="s">
        <v>4537</v>
      </c>
      <c r="D1163" s="12" t="s">
        <v>4538</v>
      </c>
      <c r="E1163" s="12" t="s">
        <v>4539</v>
      </c>
      <c r="F1163" s="12" t="s">
        <v>4540</v>
      </c>
      <c r="G1163" s="15"/>
      <c r="H1163" s="14" t="str">
        <f>IF(G1163=J1163,"未作答",IF(G1163=答案!A1163,"正确","错误"))</f>
        <v>未作答</v>
      </c>
    </row>
    <row r="1164" customHeight="1" spans="1:8">
      <c r="A1164" s="10">
        <v>1163</v>
      </c>
      <c r="B1164" s="11" t="s">
        <v>4541</v>
      </c>
      <c r="C1164" s="12" t="s">
        <v>633</v>
      </c>
      <c r="D1164" s="12" t="s">
        <v>4542</v>
      </c>
      <c r="E1164" s="12" t="s">
        <v>4543</v>
      </c>
      <c r="F1164" s="12" t="s">
        <v>4544</v>
      </c>
      <c r="G1164" s="15"/>
      <c r="H1164" s="14" t="str">
        <f>IF(G1164=J1164,"未作答",IF(G1164=答案!A1164,"正确","错误"))</f>
        <v>未作答</v>
      </c>
    </row>
    <row r="1165" customHeight="1" spans="1:8">
      <c r="A1165" s="10">
        <v>1164</v>
      </c>
      <c r="B1165" s="11" t="s">
        <v>4545</v>
      </c>
      <c r="C1165" s="12" t="s">
        <v>4546</v>
      </c>
      <c r="D1165" s="12" t="s">
        <v>4547</v>
      </c>
      <c r="E1165" s="12" t="s">
        <v>4548</v>
      </c>
      <c r="F1165" s="12" t="s">
        <v>4549</v>
      </c>
      <c r="G1165" s="15"/>
      <c r="H1165" s="14" t="str">
        <f>IF(G1165=J1165,"未作答",IF(G1165=答案!A1165,"正确","错误"))</f>
        <v>未作答</v>
      </c>
    </row>
    <row r="1166" customHeight="1" spans="1:8">
      <c r="A1166" s="10">
        <v>1165</v>
      </c>
      <c r="B1166" s="11" t="s">
        <v>4550</v>
      </c>
      <c r="C1166" s="12" t="s">
        <v>2029</v>
      </c>
      <c r="D1166" s="12" t="s">
        <v>2028</v>
      </c>
      <c r="E1166" s="12" t="s">
        <v>2030</v>
      </c>
      <c r="F1166" s="12" t="s">
        <v>1106</v>
      </c>
      <c r="G1166" s="15"/>
      <c r="H1166" s="14" t="str">
        <f>IF(G1166=J1166,"未作答",IF(G1166=答案!A1166,"正确","错误"))</f>
        <v>未作答</v>
      </c>
    </row>
    <row r="1167" customHeight="1" spans="1:8">
      <c r="A1167" s="10">
        <v>1166</v>
      </c>
      <c r="B1167" s="11" t="s">
        <v>4551</v>
      </c>
      <c r="C1167" s="12" t="s">
        <v>567</v>
      </c>
      <c r="D1167" s="12" t="s">
        <v>565</v>
      </c>
      <c r="E1167" s="12" t="s">
        <v>322</v>
      </c>
      <c r="F1167" s="12" t="s">
        <v>566</v>
      </c>
      <c r="G1167" s="15"/>
      <c r="H1167" s="14" t="str">
        <f>IF(G1167=J1167,"未作答",IF(G1167=答案!A1167,"正确","错误"))</f>
        <v>未作答</v>
      </c>
    </row>
    <row r="1168" customHeight="1" spans="1:8">
      <c r="A1168" s="10">
        <v>1167</v>
      </c>
      <c r="B1168" s="11" t="s">
        <v>4552</v>
      </c>
      <c r="C1168" s="12" t="s">
        <v>2029</v>
      </c>
      <c r="D1168" s="12" t="s">
        <v>2028</v>
      </c>
      <c r="E1168" s="12" t="s">
        <v>2030</v>
      </c>
      <c r="F1168" s="12" t="s">
        <v>4553</v>
      </c>
      <c r="G1168" s="15"/>
      <c r="H1168" s="14" t="str">
        <f>IF(G1168=J1168,"未作答",IF(G1168=答案!A1168,"正确","错误"))</f>
        <v>未作答</v>
      </c>
    </row>
    <row r="1169" customHeight="1" spans="1:8">
      <c r="A1169" s="10">
        <v>1168</v>
      </c>
      <c r="B1169" s="11" t="s">
        <v>4554</v>
      </c>
      <c r="C1169" s="12" t="s">
        <v>4555</v>
      </c>
      <c r="D1169" s="12" t="s">
        <v>4556</v>
      </c>
      <c r="E1169" s="12" t="s">
        <v>4557</v>
      </c>
      <c r="F1169" s="12" t="s">
        <v>4558</v>
      </c>
      <c r="G1169" s="15"/>
      <c r="H1169" s="14" t="str">
        <f>IF(G1169=J1169,"未作答",IF(G1169=答案!A1169,"正确","错误"))</f>
        <v>未作答</v>
      </c>
    </row>
    <row r="1170" customHeight="1" spans="1:8">
      <c r="A1170" s="10">
        <v>1169</v>
      </c>
      <c r="B1170" s="11" t="s">
        <v>4559</v>
      </c>
      <c r="C1170" s="12" t="s">
        <v>4560</v>
      </c>
      <c r="D1170" s="12" t="s">
        <v>4561</v>
      </c>
      <c r="E1170" s="12" t="s">
        <v>4562</v>
      </c>
      <c r="F1170" s="12" t="s">
        <v>4563</v>
      </c>
      <c r="G1170" s="15"/>
      <c r="H1170" s="14" t="str">
        <f>IF(G1170=J1170,"未作答",IF(G1170=答案!A1170,"正确","错误"))</f>
        <v>未作答</v>
      </c>
    </row>
    <row r="1171" customHeight="1" spans="1:8">
      <c r="A1171" s="10">
        <v>1170</v>
      </c>
      <c r="B1171" s="11" t="s">
        <v>4564</v>
      </c>
      <c r="C1171" s="12" t="s">
        <v>4565</v>
      </c>
      <c r="D1171" s="12" t="s">
        <v>2759</v>
      </c>
      <c r="E1171" s="12" t="s">
        <v>45</v>
      </c>
      <c r="F1171" s="12" t="s">
        <v>4566</v>
      </c>
      <c r="G1171" s="15"/>
      <c r="H1171" s="14" t="str">
        <f>IF(G1171=J1171,"未作答",IF(G1171=答案!A1171,"正确","错误"))</f>
        <v>未作答</v>
      </c>
    </row>
    <row r="1172" customHeight="1" spans="1:8">
      <c r="A1172" s="10">
        <v>1171</v>
      </c>
      <c r="B1172" s="11" t="s">
        <v>4567</v>
      </c>
      <c r="C1172" s="12" t="s">
        <v>4568</v>
      </c>
      <c r="D1172" s="12" t="s">
        <v>4569</v>
      </c>
      <c r="E1172" s="12" t="s">
        <v>4570</v>
      </c>
      <c r="F1172" s="12" t="s">
        <v>4571</v>
      </c>
      <c r="G1172" s="15"/>
      <c r="H1172" s="14" t="str">
        <f>IF(G1172=J1172,"未作答",IF(G1172=答案!A1172,"正确","错误"))</f>
        <v>未作答</v>
      </c>
    </row>
    <row r="1173" customHeight="1" spans="1:8">
      <c r="A1173" s="10">
        <v>1172</v>
      </c>
      <c r="B1173" s="11" t="s">
        <v>4572</v>
      </c>
      <c r="C1173" s="12" t="s">
        <v>2278</v>
      </c>
      <c r="D1173" s="12" t="s">
        <v>2279</v>
      </c>
      <c r="E1173" s="12" t="s">
        <v>2280</v>
      </c>
      <c r="F1173" s="12" t="s">
        <v>2281</v>
      </c>
      <c r="G1173" s="15"/>
      <c r="H1173" s="14" t="str">
        <f>IF(G1173=J1173,"未作答",IF(G1173=答案!A1173,"正确","错误"))</f>
        <v>未作答</v>
      </c>
    </row>
    <row r="1174" customHeight="1" spans="1:8">
      <c r="A1174" s="10">
        <v>1173</v>
      </c>
      <c r="B1174" s="11" t="s">
        <v>4573</v>
      </c>
      <c r="C1174" s="12" t="s">
        <v>1300</v>
      </c>
      <c r="D1174" s="12" t="s">
        <v>4574</v>
      </c>
      <c r="E1174" s="12" t="s">
        <v>4575</v>
      </c>
      <c r="F1174" s="12" t="s">
        <v>1299</v>
      </c>
      <c r="G1174" s="15"/>
      <c r="H1174" s="14" t="str">
        <f>IF(G1174=J1174,"未作答",IF(G1174=答案!A1174,"正确","错误"))</f>
        <v>未作答</v>
      </c>
    </row>
    <row r="1175" customHeight="1" spans="1:8">
      <c r="A1175" s="10">
        <v>1174</v>
      </c>
      <c r="B1175" s="11" t="s">
        <v>4576</v>
      </c>
      <c r="C1175" s="12" t="s">
        <v>4577</v>
      </c>
      <c r="D1175" s="12" t="s">
        <v>4578</v>
      </c>
      <c r="E1175" s="12" t="s">
        <v>4579</v>
      </c>
      <c r="F1175" s="12" t="s">
        <v>4580</v>
      </c>
      <c r="G1175" s="15"/>
      <c r="H1175" s="14" t="str">
        <f>IF(G1175=J1175,"未作答",IF(G1175=答案!A1175,"正确","错误"))</f>
        <v>未作答</v>
      </c>
    </row>
    <row r="1176" customHeight="1" spans="1:8">
      <c r="A1176" s="10">
        <v>1175</v>
      </c>
      <c r="B1176" s="11" t="s">
        <v>4581</v>
      </c>
      <c r="C1176" s="12" t="s">
        <v>4582</v>
      </c>
      <c r="D1176" s="12" t="s">
        <v>4583</v>
      </c>
      <c r="E1176" s="12" t="s">
        <v>4584</v>
      </c>
      <c r="F1176" s="12" t="s">
        <v>4585</v>
      </c>
      <c r="G1176" s="15"/>
      <c r="H1176" s="14" t="str">
        <f>IF(G1176=J1176,"未作答",IF(G1176=答案!A1176,"正确","错误"))</f>
        <v>未作答</v>
      </c>
    </row>
    <row r="1177" customHeight="1" spans="1:8">
      <c r="A1177" s="10">
        <v>1176</v>
      </c>
      <c r="B1177" s="11" t="s">
        <v>4586</v>
      </c>
      <c r="C1177" s="12" t="s">
        <v>4587</v>
      </c>
      <c r="D1177" s="12" t="s">
        <v>4588</v>
      </c>
      <c r="E1177" s="12" t="s">
        <v>4589</v>
      </c>
      <c r="F1177" s="12" t="s">
        <v>4590</v>
      </c>
      <c r="G1177" s="15"/>
      <c r="H1177" s="14" t="str">
        <f>IF(G1177=J1177,"未作答",IF(G1177=答案!A1177,"正确","错误"))</f>
        <v>未作答</v>
      </c>
    </row>
    <row r="1178" customHeight="1" spans="1:8">
      <c r="A1178" s="10">
        <v>1177</v>
      </c>
      <c r="B1178" s="11" t="s">
        <v>4591</v>
      </c>
      <c r="C1178" s="12" t="s">
        <v>4592</v>
      </c>
      <c r="D1178" s="12" t="s">
        <v>4593</v>
      </c>
      <c r="E1178" s="12" t="s">
        <v>4594</v>
      </c>
      <c r="F1178" s="12" t="s">
        <v>4595</v>
      </c>
      <c r="G1178" s="15"/>
      <c r="H1178" s="14" t="str">
        <f>IF(G1178=J1178,"未作答",IF(G1178=答案!A1178,"正确","错误"))</f>
        <v>未作答</v>
      </c>
    </row>
    <row r="1179" customHeight="1" spans="1:8">
      <c r="A1179" s="10">
        <v>1178</v>
      </c>
      <c r="B1179" s="11" t="s">
        <v>4596</v>
      </c>
      <c r="C1179" s="12" t="s">
        <v>4597</v>
      </c>
      <c r="D1179" s="12" t="s">
        <v>4598</v>
      </c>
      <c r="E1179" s="12" t="s">
        <v>4599</v>
      </c>
      <c r="F1179" s="12" t="s">
        <v>4600</v>
      </c>
      <c r="G1179" s="15"/>
      <c r="H1179" s="14" t="str">
        <f>IF(G1179=J1179,"未作答",IF(G1179=答案!A1179,"正确","错误"))</f>
        <v>未作答</v>
      </c>
    </row>
    <row r="1180" customHeight="1" spans="1:8">
      <c r="A1180" s="10">
        <v>1179</v>
      </c>
      <c r="B1180" s="11" t="s">
        <v>4601</v>
      </c>
      <c r="C1180" s="12" t="s">
        <v>4602</v>
      </c>
      <c r="D1180" s="12" t="s">
        <v>4603</v>
      </c>
      <c r="E1180" s="12" t="s">
        <v>4604</v>
      </c>
      <c r="F1180" s="12" t="s">
        <v>4605</v>
      </c>
      <c r="G1180" s="15"/>
      <c r="H1180" s="14" t="str">
        <f>IF(G1180=J1180,"未作答",IF(G1180=答案!A1180,"正确","错误"))</f>
        <v>未作答</v>
      </c>
    </row>
    <row r="1181" customHeight="1" spans="1:8">
      <c r="A1181" s="10">
        <v>1180</v>
      </c>
      <c r="B1181" s="11" t="s">
        <v>4606</v>
      </c>
      <c r="C1181" s="12" t="s">
        <v>4597</v>
      </c>
      <c r="D1181" s="12" t="s">
        <v>4598</v>
      </c>
      <c r="E1181" s="12" t="s">
        <v>4599</v>
      </c>
      <c r="F1181" s="12" t="s">
        <v>4600</v>
      </c>
      <c r="G1181" s="15"/>
      <c r="H1181" s="14" t="str">
        <f>IF(G1181=J1181,"未作答",IF(G1181=答案!A1181,"正确","错误"))</f>
        <v>未作答</v>
      </c>
    </row>
    <row r="1182" customHeight="1" spans="1:8">
      <c r="A1182" s="10">
        <v>1181</v>
      </c>
      <c r="B1182" s="11" t="s">
        <v>4607</v>
      </c>
      <c r="C1182" s="12" t="s">
        <v>4597</v>
      </c>
      <c r="D1182" s="12" t="s">
        <v>4598</v>
      </c>
      <c r="E1182" s="12" t="s">
        <v>4599</v>
      </c>
      <c r="F1182" s="12" t="s">
        <v>4600</v>
      </c>
      <c r="G1182" s="15"/>
      <c r="H1182" s="14" t="str">
        <f>IF(G1182=J1182,"未作答",IF(G1182=答案!A1182,"正确","错误"))</f>
        <v>未作答</v>
      </c>
    </row>
    <row r="1183" customHeight="1" spans="1:8">
      <c r="A1183" s="10">
        <v>1182</v>
      </c>
      <c r="B1183" s="11" t="s">
        <v>4608</v>
      </c>
      <c r="C1183" s="12" t="s">
        <v>4609</v>
      </c>
      <c r="D1183" s="12" t="s">
        <v>4610</v>
      </c>
      <c r="E1183" s="12" t="s">
        <v>4611</v>
      </c>
      <c r="F1183" s="12" t="s">
        <v>4612</v>
      </c>
      <c r="G1183" s="15"/>
      <c r="H1183" s="14" t="str">
        <f>IF(G1183=J1183,"未作答",IF(G1183=答案!A1183,"正确","错误"))</f>
        <v>未作答</v>
      </c>
    </row>
    <row r="1184" customHeight="1" spans="1:8">
      <c r="A1184" s="10">
        <v>1183</v>
      </c>
      <c r="B1184" s="11" t="s">
        <v>4613</v>
      </c>
      <c r="C1184" s="12" t="s">
        <v>506</v>
      </c>
      <c r="D1184" s="12" t="s">
        <v>4614</v>
      </c>
      <c r="E1184" s="12" t="s">
        <v>4395</v>
      </c>
      <c r="F1184" s="12" t="s">
        <v>4615</v>
      </c>
      <c r="G1184" s="15"/>
      <c r="H1184" s="14" t="str">
        <f>IF(G1184=J1184,"未作答",IF(G1184=答案!A1184,"正确","错误"))</f>
        <v>未作答</v>
      </c>
    </row>
    <row r="1185" customHeight="1" spans="1:8">
      <c r="A1185" s="10">
        <v>1184</v>
      </c>
      <c r="B1185" s="11" t="s">
        <v>4616</v>
      </c>
      <c r="C1185" s="12" t="s">
        <v>4617</v>
      </c>
      <c r="D1185" s="12" t="s">
        <v>4618</v>
      </c>
      <c r="E1185" s="12" t="s">
        <v>4615</v>
      </c>
      <c r="F1185" s="12" t="s">
        <v>3866</v>
      </c>
      <c r="G1185" s="15"/>
      <c r="H1185" s="14" t="str">
        <f>IF(G1185=J1185,"未作答",IF(G1185=答案!A1185,"正确","错误"))</f>
        <v>未作答</v>
      </c>
    </row>
    <row r="1186" customHeight="1" spans="1:8">
      <c r="A1186" s="10">
        <v>1185</v>
      </c>
      <c r="B1186" s="11" t="s">
        <v>4619</v>
      </c>
      <c r="C1186" s="12" t="s">
        <v>4620</v>
      </c>
      <c r="D1186" s="12" t="s">
        <v>4621</v>
      </c>
      <c r="E1186" s="12" t="s">
        <v>4622</v>
      </c>
      <c r="F1186" s="12" t="s">
        <v>4428</v>
      </c>
      <c r="G1186" s="15"/>
      <c r="H1186" s="14" t="str">
        <f>IF(G1186=J1186,"未作答",IF(G1186=答案!A1186,"正确","错误"))</f>
        <v>未作答</v>
      </c>
    </row>
    <row r="1187" customHeight="1" spans="1:8">
      <c r="A1187" s="10">
        <v>1186</v>
      </c>
      <c r="B1187" s="11" t="s">
        <v>4623</v>
      </c>
      <c r="C1187" s="12" t="s">
        <v>4624</v>
      </c>
      <c r="D1187" s="12" t="s">
        <v>4625</v>
      </c>
      <c r="E1187" s="12" t="s">
        <v>4626</v>
      </c>
      <c r="F1187" s="12" t="s">
        <v>4627</v>
      </c>
      <c r="G1187" s="15"/>
      <c r="H1187" s="14" t="str">
        <f>IF(G1187=J1187,"未作答",IF(G1187=答案!A1187,"正确","错误"))</f>
        <v>未作答</v>
      </c>
    </row>
    <row r="1188" customHeight="1" spans="1:8">
      <c r="A1188" s="10">
        <v>1187</v>
      </c>
      <c r="B1188" s="11" t="s">
        <v>4628</v>
      </c>
      <c r="C1188" s="12" t="s">
        <v>4629</v>
      </c>
      <c r="D1188" s="12" t="s">
        <v>4630</v>
      </c>
      <c r="E1188" s="12" t="s">
        <v>4631</v>
      </c>
      <c r="F1188" s="12" t="s">
        <v>4632</v>
      </c>
      <c r="G1188" s="15"/>
      <c r="H1188" s="14" t="str">
        <f>IF(G1188=J1188,"未作答",IF(G1188=答案!A1188,"正确","错误"))</f>
        <v>未作答</v>
      </c>
    </row>
    <row r="1189" customHeight="1" spans="1:8">
      <c r="A1189" s="10">
        <v>1188</v>
      </c>
      <c r="B1189" s="11" t="s">
        <v>4633</v>
      </c>
      <c r="C1189" s="12" t="s">
        <v>4634</v>
      </c>
      <c r="D1189" s="12" t="s">
        <v>4635</v>
      </c>
      <c r="E1189" s="12" t="s">
        <v>4636</v>
      </c>
      <c r="F1189" s="12" t="s">
        <v>4637</v>
      </c>
      <c r="G1189" s="15"/>
      <c r="H1189" s="14" t="str">
        <f>IF(G1189=J1189,"未作答",IF(G1189=答案!A1189,"正确","错误"))</f>
        <v>未作答</v>
      </c>
    </row>
    <row r="1190" customHeight="1" spans="1:8">
      <c r="A1190" s="10">
        <v>1189</v>
      </c>
      <c r="B1190" s="11" t="s">
        <v>4638</v>
      </c>
      <c r="C1190" s="12" t="s">
        <v>4639</v>
      </c>
      <c r="D1190" s="12" t="s">
        <v>4640</v>
      </c>
      <c r="E1190" s="12" t="s">
        <v>4641</v>
      </c>
      <c r="F1190" s="12" t="s">
        <v>4642</v>
      </c>
      <c r="G1190" s="15"/>
      <c r="H1190" s="14" t="str">
        <f>IF(G1190=J1190,"未作答",IF(G1190=答案!A1190,"正确","错误"))</f>
        <v>未作答</v>
      </c>
    </row>
    <row r="1191" customHeight="1" spans="1:8">
      <c r="A1191" s="10">
        <v>1190</v>
      </c>
      <c r="B1191" s="11" t="s">
        <v>4643</v>
      </c>
      <c r="C1191" s="12" t="s">
        <v>4644</v>
      </c>
      <c r="D1191" s="12" t="s">
        <v>4645</v>
      </c>
      <c r="E1191" s="12" t="s">
        <v>4646</v>
      </c>
      <c r="F1191" s="12" t="s">
        <v>4647</v>
      </c>
      <c r="G1191" s="15"/>
      <c r="H1191" s="14" t="str">
        <f>IF(G1191=J1191,"未作答",IF(G1191=答案!A1191,"正确","错误"))</f>
        <v>未作答</v>
      </c>
    </row>
    <row r="1192" customHeight="1" spans="1:8">
      <c r="A1192" s="10">
        <v>1191</v>
      </c>
      <c r="B1192" s="11" t="s">
        <v>4648</v>
      </c>
      <c r="C1192" s="12" t="s">
        <v>1518</v>
      </c>
      <c r="D1192" s="12" t="s">
        <v>1516</v>
      </c>
      <c r="E1192" s="12" t="s">
        <v>4649</v>
      </c>
      <c r="F1192" s="12" t="s">
        <v>4650</v>
      </c>
      <c r="G1192" s="15"/>
      <c r="H1192" s="14" t="str">
        <f>IF(G1192=J1192,"未作答",IF(G1192=答案!A1192,"正确","错误"))</f>
        <v>未作答</v>
      </c>
    </row>
    <row r="1193" customHeight="1" spans="1:8">
      <c r="A1193" s="10">
        <v>1192</v>
      </c>
      <c r="B1193" s="11" t="s">
        <v>4651</v>
      </c>
      <c r="C1193" s="12" t="s">
        <v>4652</v>
      </c>
      <c r="D1193" s="12" t="s">
        <v>4653</v>
      </c>
      <c r="E1193" s="12" t="s">
        <v>4654</v>
      </c>
      <c r="F1193" s="12" t="s">
        <v>4655</v>
      </c>
      <c r="G1193" s="15"/>
      <c r="H1193" s="14" t="str">
        <f>IF(G1193=J1193,"未作答",IF(G1193=答案!A1193,"正确","错误"))</f>
        <v>未作答</v>
      </c>
    </row>
    <row r="1194" customHeight="1" spans="1:8">
      <c r="A1194" s="10">
        <v>1193</v>
      </c>
      <c r="B1194" s="11" t="s">
        <v>4656</v>
      </c>
      <c r="C1194" s="12" t="s">
        <v>4657</v>
      </c>
      <c r="D1194" s="12" t="s">
        <v>4658</v>
      </c>
      <c r="E1194" s="12" t="s">
        <v>4659</v>
      </c>
      <c r="F1194" s="12" t="s">
        <v>4660</v>
      </c>
      <c r="G1194" s="15"/>
      <c r="H1194" s="14" t="str">
        <f>IF(G1194=J1194,"未作答",IF(G1194=答案!A1194,"正确","错误"))</f>
        <v>未作答</v>
      </c>
    </row>
    <row r="1195" customHeight="1" spans="1:8">
      <c r="A1195" s="10">
        <v>1194</v>
      </c>
      <c r="B1195" s="11" t="s">
        <v>4661</v>
      </c>
      <c r="C1195" s="12" t="s">
        <v>4662</v>
      </c>
      <c r="D1195" s="12" t="s">
        <v>4663</v>
      </c>
      <c r="E1195" s="12" t="s">
        <v>4664</v>
      </c>
      <c r="F1195" s="12" t="s">
        <v>4665</v>
      </c>
      <c r="G1195" s="15"/>
      <c r="H1195" s="14" t="str">
        <f>IF(G1195=J1195,"未作答",IF(G1195=答案!A1195,"正确","错误"))</f>
        <v>未作答</v>
      </c>
    </row>
    <row r="1196" customHeight="1" spans="1:8">
      <c r="A1196" s="10">
        <v>1195</v>
      </c>
      <c r="B1196" s="11" t="s">
        <v>4666</v>
      </c>
      <c r="C1196" s="12" t="s">
        <v>4667</v>
      </c>
      <c r="D1196" s="12" t="s">
        <v>4668</v>
      </c>
      <c r="E1196" s="12" t="s">
        <v>4669</v>
      </c>
      <c r="F1196" s="12" t="s">
        <v>4670</v>
      </c>
      <c r="G1196" s="15"/>
      <c r="H1196" s="14" t="str">
        <f>IF(G1196=J1196,"未作答",IF(G1196=答案!A1196,"正确","错误"))</f>
        <v>未作答</v>
      </c>
    </row>
    <row r="1197" customHeight="1" spans="1:8">
      <c r="A1197" s="10">
        <v>1196</v>
      </c>
      <c r="B1197" s="11" t="s">
        <v>4671</v>
      </c>
      <c r="C1197" s="12" t="s">
        <v>4672</v>
      </c>
      <c r="D1197" s="12" t="s">
        <v>4673</v>
      </c>
      <c r="E1197" s="12" t="s">
        <v>4674</v>
      </c>
      <c r="F1197" s="12" t="s">
        <v>4675</v>
      </c>
      <c r="G1197" s="15"/>
      <c r="H1197" s="14" t="str">
        <f>IF(G1197=J1197,"未作答",IF(G1197=答案!A1197,"正确","错误"))</f>
        <v>未作答</v>
      </c>
    </row>
    <row r="1198" customHeight="1" spans="1:8">
      <c r="A1198" s="10">
        <v>1197</v>
      </c>
      <c r="B1198" s="11" t="s">
        <v>4676</v>
      </c>
      <c r="C1198" s="12" t="s">
        <v>4677</v>
      </c>
      <c r="D1198" s="12" t="s">
        <v>4678</v>
      </c>
      <c r="E1198" s="12" t="s">
        <v>4679</v>
      </c>
      <c r="F1198" s="12" t="s">
        <v>4680</v>
      </c>
      <c r="G1198" s="15"/>
      <c r="H1198" s="14" t="str">
        <f>IF(G1198=J1198,"未作答",IF(G1198=答案!A1198,"正确","错误"))</f>
        <v>未作答</v>
      </c>
    </row>
    <row r="1199" customHeight="1" spans="1:8">
      <c r="A1199" s="10">
        <v>1198</v>
      </c>
      <c r="B1199" s="11" t="s">
        <v>4681</v>
      </c>
      <c r="C1199" s="12" t="s">
        <v>4682</v>
      </c>
      <c r="D1199" s="12" t="s">
        <v>4683</v>
      </c>
      <c r="E1199" s="12" t="s">
        <v>4684</v>
      </c>
      <c r="F1199" s="12" t="s">
        <v>4685</v>
      </c>
      <c r="G1199" s="15"/>
      <c r="H1199" s="14" t="str">
        <f>IF(G1199=J1199,"未作答",IF(G1199=答案!A1199,"正确","错误"))</f>
        <v>未作答</v>
      </c>
    </row>
    <row r="1200" customHeight="1" spans="1:8">
      <c r="A1200" s="10">
        <v>1199</v>
      </c>
      <c r="B1200" s="11" t="s">
        <v>4686</v>
      </c>
      <c r="C1200" s="12" t="s">
        <v>4687</v>
      </c>
      <c r="D1200" s="12" t="s">
        <v>4688</v>
      </c>
      <c r="E1200" s="12" t="s">
        <v>4689</v>
      </c>
      <c r="F1200" s="12" t="s">
        <v>4690</v>
      </c>
      <c r="G1200" s="15"/>
      <c r="H1200" s="14" t="str">
        <f>IF(G1200=J1200,"未作答",IF(G1200=答案!A1200,"正确","错误"))</f>
        <v>未作答</v>
      </c>
    </row>
    <row r="1201" customHeight="1" spans="1:8">
      <c r="A1201" s="10">
        <v>1200</v>
      </c>
      <c r="B1201" s="11" t="s">
        <v>4691</v>
      </c>
      <c r="C1201" s="12" t="s">
        <v>4692</v>
      </c>
      <c r="D1201" s="12" t="s">
        <v>4693</v>
      </c>
      <c r="E1201" s="12" t="s">
        <v>4694</v>
      </c>
      <c r="F1201" s="12" t="s">
        <v>4695</v>
      </c>
      <c r="G1201" s="15"/>
      <c r="H1201" s="14" t="str">
        <f>IF(G1201=J1201,"未作答",IF(G1201=答案!A1201,"正确","错误"))</f>
        <v>未作答</v>
      </c>
    </row>
    <row r="1202" customHeight="1" spans="1:8">
      <c r="A1202" s="10">
        <v>1201</v>
      </c>
      <c r="B1202" s="11" t="s">
        <v>4696</v>
      </c>
      <c r="C1202" s="12" t="s">
        <v>4697</v>
      </c>
      <c r="D1202" s="12" t="s">
        <v>4698</v>
      </c>
      <c r="E1202" s="12" t="s">
        <v>4699</v>
      </c>
      <c r="F1202" s="12" t="s">
        <v>4700</v>
      </c>
      <c r="G1202" s="15"/>
      <c r="H1202" s="14" t="str">
        <f>IF(G1202=J1202,"未作答",IF(G1202=答案!A1202,"正确","错误"))</f>
        <v>未作答</v>
      </c>
    </row>
    <row r="1203" customHeight="1" spans="1:8">
      <c r="A1203" s="10">
        <v>1202</v>
      </c>
      <c r="B1203" s="11" t="s">
        <v>4701</v>
      </c>
      <c r="C1203" s="12" t="s">
        <v>4702</v>
      </c>
      <c r="D1203" s="12" t="s">
        <v>4703</v>
      </c>
      <c r="E1203" s="12" t="s">
        <v>4704</v>
      </c>
      <c r="F1203" s="12" t="s">
        <v>4705</v>
      </c>
      <c r="G1203" s="15"/>
      <c r="H1203" s="14" t="str">
        <f>IF(G1203=J1203,"未作答",IF(G1203=答案!A1203,"正确","错误"))</f>
        <v>未作答</v>
      </c>
    </row>
    <row r="1204" customHeight="1" spans="1:8">
      <c r="A1204" s="10">
        <v>1203</v>
      </c>
      <c r="B1204" s="11" t="s">
        <v>4706</v>
      </c>
      <c r="C1204" s="12" t="s">
        <v>4707</v>
      </c>
      <c r="D1204" s="12" t="s">
        <v>4708</v>
      </c>
      <c r="E1204" s="12" t="s">
        <v>4709</v>
      </c>
      <c r="F1204" s="12" t="s">
        <v>4710</v>
      </c>
      <c r="G1204" s="15"/>
      <c r="H1204" s="14" t="str">
        <f>IF(G1204=J1204,"未作答",IF(G1204=答案!A1204,"正确","错误"))</f>
        <v>未作答</v>
      </c>
    </row>
    <row r="1205" customHeight="1" spans="1:8">
      <c r="A1205" s="10">
        <v>1204</v>
      </c>
      <c r="B1205" s="11" t="s">
        <v>4711</v>
      </c>
      <c r="C1205" s="12" t="s">
        <v>4712</v>
      </c>
      <c r="D1205" s="12" t="s">
        <v>1462</v>
      </c>
      <c r="E1205" s="12" t="s">
        <v>1461</v>
      </c>
      <c r="F1205" s="12" t="s">
        <v>1460</v>
      </c>
      <c r="G1205" s="15"/>
      <c r="H1205" s="14" t="str">
        <f>IF(G1205=J1205,"未作答",IF(G1205=答案!A1205,"正确","错误"))</f>
        <v>未作答</v>
      </c>
    </row>
    <row r="1206" customHeight="1" spans="1:8">
      <c r="A1206" s="10">
        <v>1205</v>
      </c>
      <c r="B1206" s="11" t="s">
        <v>4713</v>
      </c>
      <c r="C1206" s="12" t="s">
        <v>4714</v>
      </c>
      <c r="D1206" s="12" t="s">
        <v>4715</v>
      </c>
      <c r="E1206" s="12" t="s">
        <v>4716</v>
      </c>
      <c r="F1206" s="12" t="s">
        <v>4717</v>
      </c>
      <c r="G1206" s="15"/>
      <c r="H1206" s="14" t="str">
        <f>IF(G1206=J1206,"未作答",IF(G1206=答案!A1206,"正确","错误"))</f>
        <v>未作答</v>
      </c>
    </row>
    <row r="1207" customHeight="1" spans="1:8">
      <c r="A1207" s="10">
        <v>1206</v>
      </c>
      <c r="B1207" s="11" t="s">
        <v>4718</v>
      </c>
      <c r="C1207" s="12" t="s">
        <v>4719</v>
      </c>
      <c r="D1207" s="12" t="s">
        <v>4720</v>
      </c>
      <c r="E1207" s="12" t="s">
        <v>4721</v>
      </c>
      <c r="F1207" s="12" t="s">
        <v>4722</v>
      </c>
      <c r="G1207" s="15"/>
      <c r="H1207" s="14" t="str">
        <f>IF(G1207=J1207,"未作答",IF(G1207=答案!A1207,"正确","错误"))</f>
        <v>未作答</v>
      </c>
    </row>
    <row r="1208" customHeight="1" spans="1:8">
      <c r="A1208" s="10">
        <v>1207</v>
      </c>
      <c r="B1208" s="11" t="s">
        <v>4723</v>
      </c>
      <c r="C1208" s="12" t="s">
        <v>4724</v>
      </c>
      <c r="D1208" s="12" t="s">
        <v>4725</v>
      </c>
      <c r="E1208" s="12" t="s">
        <v>4726</v>
      </c>
      <c r="F1208" s="12" t="s">
        <v>4727</v>
      </c>
      <c r="G1208" s="15"/>
      <c r="H1208" s="14" t="str">
        <f>IF(G1208=J1208,"未作答",IF(G1208=答案!A1208,"正确","错误"))</f>
        <v>未作答</v>
      </c>
    </row>
    <row r="1209" customHeight="1" spans="1:8">
      <c r="A1209" s="10">
        <v>1208</v>
      </c>
      <c r="B1209" s="11" t="s">
        <v>4728</v>
      </c>
      <c r="C1209" s="12" t="s">
        <v>4729</v>
      </c>
      <c r="D1209" s="12" t="s">
        <v>4730</v>
      </c>
      <c r="E1209" s="12" t="s">
        <v>4731</v>
      </c>
      <c r="F1209" s="12" t="s">
        <v>4732</v>
      </c>
      <c r="G1209" s="15"/>
      <c r="H1209" s="14" t="str">
        <f>IF(G1209=J1209,"未作答",IF(G1209=答案!A1209,"正确","错误"))</f>
        <v>未作答</v>
      </c>
    </row>
    <row r="1210" customHeight="1" spans="1:8">
      <c r="A1210" s="10">
        <v>1209</v>
      </c>
      <c r="B1210" s="11" t="s">
        <v>4733</v>
      </c>
      <c r="C1210" s="12" t="s">
        <v>4734</v>
      </c>
      <c r="D1210" s="12" t="s">
        <v>4735</v>
      </c>
      <c r="E1210" s="12" t="s">
        <v>4736</v>
      </c>
      <c r="F1210" s="12" t="s">
        <v>4737</v>
      </c>
      <c r="G1210" s="15"/>
      <c r="H1210" s="14" t="str">
        <f>IF(G1210=J1210,"未作答",IF(G1210=答案!A1210,"正确","错误"))</f>
        <v>未作答</v>
      </c>
    </row>
    <row r="1211" customHeight="1" spans="1:8">
      <c r="A1211" s="10">
        <v>1210</v>
      </c>
      <c r="B1211" s="11" t="s">
        <v>4738</v>
      </c>
      <c r="C1211" s="12" t="s">
        <v>4739</v>
      </c>
      <c r="D1211" s="12" t="s">
        <v>4740</v>
      </c>
      <c r="E1211" s="12" t="s">
        <v>4741</v>
      </c>
      <c r="F1211" s="12" t="s">
        <v>4742</v>
      </c>
      <c r="G1211" s="15"/>
      <c r="H1211" s="14" t="str">
        <f>IF(G1211=J1211,"未作答",IF(G1211=答案!A1211,"正确","错误"))</f>
        <v>未作答</v>
      </c>
    </row>
    <row r="1212" customHeight="1" spans="1:8">
      <c r="A1212" s="10">
        <v>1211</v>
      </c>
      <c r="B1212" s="11" t="s">
        <v>4743</v>
      </c>
      <c r="C1212" s="12" t="s">
        <v>4744</v>
      </c>
      <c r="D1212" s="12" t="s">
        <v>4745</v>
      </c>
      <c r="E1212" s="12" t="s">
        <v>4746</v>
      </c>
      <c r="F1212" s="12" t="s">
        <v>4747</v>
      </c>
      <c r="G1212" s="15"/>
      <c r="H1212" s="14" t="str">
        <f>IF(G1212=J1212,"未作答",IF(G1212=答案!A1212,"正确","错误"))</f>
        <v>未作答</v>
      </c>
    </row>
    <row r="1213" customHeight="1" spans="1:8">
      <c r="A1213" s="10">
        <v>1212</v>
      </c>
      <c r="B1213" s="11" t="s">
        <v>4748</v>
      </c>
      <c r="C1213" s="12" t="s">
        <v>4749</v>
      </c>
      <c r="D1213" s="12" t="s">
        <v>4750</v>
      </c>
      <c r="E1213" s="12" t="s">
        <v>4751</v>
      </c>
      <c r="F1213" s="12" t="s">
        <v>4752</v>
      </c>
      <c r="G1213" s="15"/>
      <c r="H1213" s="14" t="str">
        <f>IF(G1213=J1213,"未作答",IF(G1213=答案!A1213,"正确","错误"))</f>
        <v>未作答</v>
      </c>
    </row>
    <row r="1214" customHeight="1" spans="1:8">
      <c r="A1214" s="10">
        <v>1213</v>
      </c>
      <c r="B1214" s="11" t="s">
        <v>4753</v>
      </c>
      <c r="C1214" s="12" t="s">
        <v>4754</v>
      </c>
      <c r="D1214" s="12" t="s">
        <v>4755</v>
      </c>
      <c r="E1214" s="12" t="s">
        <v>4756</v>
      </c>
      <c r="F1214" s="12" t="s">
        <v>1354</v>
      </c>
      <c r="G1214" s="15"/>
      <c r="H1214" s="14" t="str">
        <f>IF(G1214=J1214,"未作答",IF(G1214=答案!A1214,"正确","错误"))</f>
        <v>未作答</v>
      </c>
    </row>
    <row r="1215" customHeight="1" spans="1:8">
      <c r="A1215" s="10">
        <v>1214</v>
      </c>
      <c r="B1215" s="11" t="s">
        <v>4757</v>
      </c>
      <c r="C1215" s="12" t="s">
        <v>4419</v>
      </c>
      <c r="D1215" s="12" t="s">
        <v>486</v>
      </c>
      <c r="E1215" s="12" t="s">
        <v>4378</v>
      </c>
      <c r="F1215" s="12" t="s">
        <v>4758</v>
      </c>
      <c r="G1215" s="15"/>
      <c r="H1215" s="14" t="str">
        <f>IF(G1215=J1215,"未作答",IF(G1215=答案!A1215,"正确","错误"))</f>
        <v>未作答</v>
      </c>
    </row>
    <row r="1216" customHeight="1" spans="1:8">
      <c r="A1216" s="10">
        <v>1215</v>
      </c>
      <c r="B1216" s="11" t="s">
        <v>4759</v>
      </c>
      <c r="C1216" s="12" t="s">
        <v>4760</v>
      </c>
      <c r="D1216" s="12" t="s">
        <v>4761</v>
      </c>
      <c r="E1216" s="12" t="s">
        <v>4762</v>
      </c>
      <c r="F1216" s="12" t="s">
        <v>4763</v>
      </c>
      <c r="G1216" s="15"/>
      <c r="H1216" s="14" t="str">
        <f>IF(G1216=J1216,"未作答",IF(G1216=答案!A1216,"正确","错误"))</f>
        <v>未作答</v>
      </c>
    </row>
    <row r="1217" customHeight="1" spans="1:8">
      <c r="A1217" s="10">
        <v>1216</v>
      </c>
      <c r="B1217" s="11" t="s">
        <v>4764</v>
      </c>
      <c r="C1217" s="12" t="s">
        <v>4765</v>
      </c>
      <c r="D1217" s="12" t="s">
        <v>4766</v>
      </c>
      <c r="E1217" s="12" t="s">
        <v>4767</v>
      </c>
      <c r="F1217" s="12" t="s">
        <v>4768</v>
      </c>
      <c r="G1217" s="15"/>
      <c r="H1217" s="14" t="str">
        <f>IF(G1217=J1217,"未作答",IF(G1217=答案!A1217,"正确","错误"))</f>
        <v>未作答</v>
      </c>
    </row>
    <row r="1218" customHeight="1" spans="1:8">
      <c r="A1218" s="10">
        <v>1217</v>
      </c>
      <c r="B1218" s="11" t="s">
        <v>4769</v>
      </c>
      <c r="C1218" s="12" t="s">
        <v>4363</v>
      </c>
      <c r="D1218" s="12" t="s">
        <v>4364</v>
      </c>
      <c r="E1218" s="12" t="s">
        <v>4365</v>
      </c>
      <c r="F1218" s="12" t="s">
        <v>4770</v>
      </c>
      <c r="G1218" s="15"/>
      <c r="H1218" s="14" t="str">
        <f>IF(G1218=J1218,"未作答",IF(G1218=答案!A1218,"正确","错误"))</f>
        <v>未作答</v>
      </c>
    </row>
    <row r="1219" customHeight="1" spans="1:8">
      <c r="A1219" s="10">
        <v>1218</v>
      </c>
      <c r="B1219" s="11" t="s">
        <v>4771</v>
      </c>
      <c r="C1219" s="12" t="s">
        <v>4772</v>
      </c>
      <c r="D1219" s="12" t="s">
        <v>4773</v>
      </c>
      <c r="E1219" s="12" t="s">
        <v>3927</v>
      </c>
      <c r="F1219" s="12" t="s">
        <v>4774</v>
      </c>
      <c r="G1219" s="15"/>
      <c r="H1219" s="14" t="str">
        <f>IF(G1219=J1219,"未作答",IF(G1219=答案!A1219,"正确","错误"))</f>
        <v>未作答</v>
      </c>
    </row>
    <row r="1220" customHeight="1" spans="1:8">
      <c r="A1220" s="10">
        <v>1219</v>
      </c>
      <c r="B1220" s="11" t="s">
        <v>4775</v>
      </c>
      <c r="C1220" s="12" t="s">
        <v>4419</v>
      </c>
      <c r="D1220" s="12" t="s">
        <v>3927</v>
      </c>
      <c r="E1220" s="12" t="s">
        <v>4776</v>
      </c>
      <c r="F1220" s="12" t="s">
        <v>4772</v>
      </c>
      <c r="G1220" s="15"/>
      <c r="H1220" s="14" t="str">
        <f>IF(G1220=J1220,"未作答",IF(G1220=答案!A1220,"正确","错误"))</f>
        <v>未作答</v>
      </c>
    </row>
    <row r="1221" customHeight="1" spans="1:8">
      <c r="A1221" s="10">
        <v>1220</v>
      </c>
      <c r="B1221" s="11" t="s">
        <v>4777</v>
      </c>
      <c r="C1221" s="12" t="s">
        <v>4778</v>
      </c>
      <c r="D1221" s="12" t="s">
        <v>4779</v>
      </c>
      <c r="E1221" s="12" t="s">
        <v>4780</v>
      </c>
      <c r="F1221" s="12" t="s">
        <v>4781</v>
      </c>
      <c r="G1221" s="15"/>
      <c r="H1221" s="14" t="str">
        <f>IF(G1221=J1221,"未作答",IF(G1221=答案!A1221,"正确","错误"))</f>
        <v>未作答</v>
      </c>
    </row>
    <row r="1222" customHeight="1" spans="1:8">
      <c r="A1222" s="10">
        <v>1221</v>
      </c>
      <c r="B1222" s="11" t="s">
        <v>4782</v>
      </c>
      <c r="C1222" s="12" t="s">
        <v>4783</v>
      </c>
      <c r="D1222" s="12" t="s">
        <v>4784</v>
      </c>
      <c r="E1222" s="12" t="s">
        <v>4785</v>
      </c>
      <c r="F1222" s="12" t="s">
        <v>4786</v>
      </c>
      <c r="G1222" s="15"/>
      <c r="H1222" s="14" t="str">
        <f>IF(G1222=J1222,"未作答",IF(G1222=答案!A1222,"正确","错误"))</f>
        <v>未作答</v>
      </c>
    </row>
    <row r="1223" customHeight="1" spans="1:8">
      <c r="A1223" s="10">
        <v>1222</v>
      </c>
      <c r="B1223" s="11" t="s">
        <v>4787</v>
      </c>
      <c r="C1223" s="12" t="s">
        <v>4788</v>
      </c>
      <c r="D1223" s="12" t="s">
        <v>4789</v>
      </c>
      <c r="E1223" s="12" t="s">
        <v>4790</v>
      </c>
      <c r="F1223" s="12" t="s">
        <v>4791</v>
      </c>
      <c r="G1223" s="15"/>
      <c r="H1223" s="14" t="str">
        <f>IF(G1223=J1223,"未作答",IF(G1223=答案!A1223,"正确","错误"))</f>
        <v>未作答</v>
      </c>
    </row>
    <row r="1224" customHeight="1" spans="1:8">
      <c r="A1224" s="10">
        <v>1223</v>
      </c>
      <c r="B1224" s="11" t="s">
        <v>4792</v>
      </c>
      <c r="C1224" s="12" t="s">
        <v>4793</v>
      </c>
      <c r="D1224" s="12" t="s">
        <v>1530</v>
      </c>
      <c r="E1224" s="12" t="s">
        <v>4794</v>
      </c>
      <c r="F1224" s="12" t="s">
        <v>4795</v>
      </c>
      <c r="G1224" s="15"/>
      <c r="H1224" s="14" t="str">
        <f>IF(G1224=J1224,"未作答",IF(G1224=答案!A1224,"正确","错误"))</f>
        <v>未作答</v>
      </c>
    </row>
    <row r="1225" customHeight="1" spans="1:8">
      <c r="A1225" s="10">
        <v>1224</v>
      </c>
      <c r="B1225" s="11" t="s">
        <v>4796</v>
      </c>
      <c r="C1225" s="12" t="s">
        <v>4797</v>
      </c>
      <c r="D1225" s="12" t="s">
        <v>1578</v>
      </c>
      <c r="E1225" s="12" t="s">
        <v>4798</v>
      </c>
      <c r="F1225" s="12" t="s">
        <v>4799</v>
      </c>
      <c r="G1225" s="15"/>
      <c r="H1225" s="14" t="str">
        <f>IF(G1225=J1225,"未作答",IF(G1225=答案!A1225,"正确","错误"))</f>
        <v>未作答</v>
      </c>
    </row>
    <row r="1226" customHeight="1" spans="1:8">
      <c r="A1226" s="10">
        <v>1225</v>
      </c>
      <c r="B1226" s="11" t="s">
        <v>4800</v>
      </c>
      <c r="C1226" s="12" t="s">
        <v>4458</v>
      </c>
      <c r="D1226" s="12" t="s">
        <v>4801</v>
      </c>
      <c r="E1226" s="12" t="s">
        <v>4460</v>
      </c>
      <c r="F1226" s="12" t="s">
        <v>4802</v>
      </c>
      <c r="G1226" s="15"/>
      <c r="H1226" s="14" t="str">
        <f>IF(G1226=J1226,"未作答",IF(G1226=答案!A1226,"正确","错误"))</f>
        <v>未作答</v>
      </c>
    </row>
    <row r="1227" customHeight="1" spans="1:8">
      <c r="A1227" s="10">
        <v>1226</v>
      </c>
      <c r="B1227" s="11" t="s">
        <v>4803</v>
      </c>
      <c r="C1227" s="12" t="s">
        <v>423</v>
      </c>
      <c r="D1227" s="12" t="s">
        <v>4804</v>
      </c>
      <c r="E1227" s="12" t="s">
        <v>4805</v>
      </c>
      <c r="F1227" s="12" t="s">
        <v>424</v>
      </c>
      <c r="G1227" s="15"/>
      <c r="H1227" s="14" t="str">
        <f>IF(G1227=J1227,"未作答",IF(G1227=答案!A1227,"正确","错误"))</f>
        <v>未作答</v>
      </c>
    </row>
    <row r="1228" customHeight="1" spans="1:8">
      <c r="A1228" s="10">
        <v>1227</v>
      </c>
      <c r="B1228" s="11" t="s">
        <v>4806</v>
      </c>
      <c r="C1228" s="12" t="s">
        <v>1255</v>
      </c>
      <c r="D1228" s="12" t="s">
        <v>4807</v>
      </c>
      <c r="E1228" s="12" t="s">
        <v>4808</v>
      </c>
      <c r="F1228" s="12" t="s">
        <v>4809</v>
      </c>
      <c r="G1228" s="15"/>
      <c r="H1228" s="14" t="str">
        <f>IF(G1228=J1228,"未作答",IF(G1228=答案!A1228,"正确","错误"))</f>
        <v>未作答</v>
      </c>
    </row>
    <row r="1229" customHeight="1" spans="1:8">
      <c r="A1229" s="10">
        <v>1228</v>
      </c>
      <c r="B1229" s="11" t="s">
        <v>4810</v>
      </c>
      <c r="C1229" s="12" t="s">
        <v>4811</v>
      </c>
      <c r="D1229" s="12" t="s">
        <v>505</v>
      </c>
      <c r="E1229" s="12" t="s">
        <v>4812</v>
      </c>
      <c r="F1229" s="12" t="s">
        <v>4396</v>
      </c>
      <c r="G1229" s="15"/>
      <c r="H1229" s="14" t="str">
        <f>IF(G1229=J1229,"未作答",IF(G1229=答案!A1229,"正确","错误"))</f>
        <v>未作答</v>
      </c>
    </row>
    <row r="1230" customHeight="1" spans="1:8">
      <c r="A1230" s="10">
        <v>1229</v>
      </c>
      <c r="B1230" s="11" t="s">
        <v>4813</v>
      </c>
      <c r="C1230" s="12" t="s">
        <v>4814</v>
      </c>
      <c r="D1230" s="12" t="s">
        <v>4815</v>
      </c>
      <c r="E1230" s="12" t="s">
        <v>4816</v>
      </c>
      <c r="F1230" s="12" t="s">
        <v>4817</v>
      </c>
      <c r="G1230" s="15"/>
      <c r="H1230" s="14" t="str">
        <f>IF(G1230=J1230,"未作答",IF(G1230=答案!A1230,"正确","错误"))</f>
        <v>未作答</v>
      </c>
    </row>
    <row r="1231" customHeight="1" spans="1:8">
      <c r="A1231" s="10">
        <v>1230</v>
      </c>
      <c r="B1231" s="11" t="s">
        <v>4818</v>
      </c>
      <c r="C1231" s="12" t="s">
        <v>4819</v>
      </c>
      <c r="D1231" s="12" t="s">
        <v>4820</v>
      </c>
      <c r="E1231" s="12" t="s">
        <v>4821</v>
      </c>
      <c r="F1231" s="12" t="s">
        <v>4822</v>
      </c>
      <c r="G1231" s="15"/>
      <c r="H1231" s="14" t="str">
        <f>IF(G1231=J1231,"未作答",IF(G1231=答案!A1231,"正确","错误"))</f>
        <v>未作答</v>
      </c>
    </row>
    <row r="1232" customHeight="1" spans="1:8">
      <c r="A1232" s="10">
        <v>1231</v>
      </c>
      <c r="B1232" s="11" t="s">
        <v>4823</v>
      </c>
      <c r="C1232" s="12" t="s">
        <v>4824</v>
      </c>
      <c r="D1232" s="12" t="s">
        <v>4825</v>
      </c>
      <c r="E1232" s="12" t="s">
        <v>4826</v>
      </c>
      <c r="F1232" s="12" t="s">
        <v>4827</v>
      </c>
      <c r="G1232" s="15"/>
      <c r="H1232" s="14" t="str">
        <f>IF(G1232=J1232,"未作答",IF(G1232=答案!A1232,"正确","错误"))</f>
        <v>未作答</v>
      </c>
    </row>
    <row r="1233" customHeight="1" spans="1:8">
      <c r="A1233" s="10">
        <v>1232</v>
      </c>
      <c r="B1233" s="11" t="s">
        <v>4828</v>
      </c>
      <c r="C1233" s="12" t="s">
        <v>4829</v>
      </c>
      <c r="D1233" s="12" t="s">
        <v>4830</v>
      </c>
      <c r="E1233" s="12" t="s">
        <v>4831</v>
      </c>
      <c r="F1233" s="12" t="s">
        <v>4832</v>
      </c>
      <c r="G1233" s="15"/>
      <c r="H1233" s="14" t="str">
        <f>IF(G1233=J1233,"未作答",IF(G1233=答案!A1233,"正确","错误"))</f>
        <v>未作答</v>
      </c>
    </row>
    <row r="1234" customHeight="1" spans="1:8">
      <c r="A1234" s="10">
        <v>1233</v>
      </c>
      <c r="B1234" s="11" t="s">
        <v>4833</v>
      </c>
      <c r="C1234" s="12" t="s">
        <v>4834</v>
      </c>
      <c r="D1234" s="12" t="s">
        <v>4835</v>
      </c>
      <c r="E1234" s="12" t="s">
        <v>4836</v>
      </c>
      <c r="F1234" s="12" t="s">
        <v>4837</v>
      </c>
      <c r="G1234" s="15"/>
      <c r="H1234" s="14" t="str">
        <f>IF(G1234=J1234,"未作答",IF(G1234=答案!A1234,"正确","错误"))</f>
        <v>未作答</v>
      </c>
    </row>
    <row r="1235" customHeight="1" spans="1:8">
      <c r="A1235" s="10">
        <v>1234</v>
      </c>
      <c r="B1235" s="11" t="s">
        <v>4838</v>
      </c>
      <c r="C1235" s="12" t="s">
        <v>4839</v>
      </c>
      <c r="D1235" s="12" t="s">
        <v>4840</v>
      </c>
      <c r="E1235" s="12" t="s">
        <v>4841</v>
      </c>
      <c r="F1235" s="12" t="s">
        <v>4842</v>
      </c>
      <c r="G1235" s="15"/>
      <c r="H1235" s="14" t="str">
        <f>IF(G1235=J1235,"未作答",IF(G1235=答案!A1235,"正确","错误"))</f>
        <v>未作答</v>
      </c>
    </row>
    <row r="1236" customHeight="1" spans="1:8">
      <c r="A1236" s="10">
        <v>1235</v>
      </c>
      <c r="B1236" s="11" t="s">
        <v>4843</v>
      </c>
      <c r="C1236" s="12" t="s">
        <v>4844</v>
      </c>
      <c r="D1236" s="12" t="s">
        <v>4845</v>
      </c>
      <c r="E1236" s="12" t="s">
        <v>4846</v>
      </c>
      <c r="F1236" s="12" t="s">
        <v>4847</v>
      </c>
      <c r="G1236" s="15"/>
      <c r="H1236" s="14" t="str">
        <f>IF(G1236=J1236,"未作答",IF(G1236=答案!A1236,"正确","错误"))</f>
        <v>未作答</v>
      </c>
    </row>
    <row r="1237" customHeight="1" spans="1:8">
      <c r="A1237" s="10">
        <v>1236</v>
      </c>
      <c r="B1237" s="11" t="s">
        <v>4848</v>
      </c>
      <c r="C1237" s="12" t="s">
        <v>4849</v>
      </c>
      <c r="D1237" s="12" t="s">
        <v>4850</v>
      </c>
      <c r="E1237" s="12" t="s">
        <v>4851</v>
      </c>
      <c r="F1237" s="12" t="s">
        <v>4852</v>
      </c>
      <c r="G1237" s="15"/>
      <c r="H1237" s="14" t="str">
        <f>IF(G1237=J1237,"未作答",IF(G1237=答案!A1237,"正确","错误"))</f>
        <v>未作答</v>
      </c>
    </row>
    <row r="1238" customHeight="1" spans="1:8">
      <c r="A1238" s="10">
        <v>1237</v>
      </c>
      <c r="B1238" s="11" t="s">
        <v>4853</v>
      </c>
      <c r="C1238" s="12" t="s">
        <v>4854</v>
      </c>
      <c r="D1238" s="12" t="s">
        <v>4855</v>
      </c>
      <c r="E1238" s="12" t="s">
        <v>4856</v>
      </c>
      <c r="F1238" s="12" t="s">
        <v>4857</v>
      </c>
      <c r="G1238" s="15"/>
      <c r="H1238" s="14" t="str">
        <f>IF(G1238=J1238,"未作答",IF(G1238=答案!A1238,"正确","错误"))</f>
        <v>未作答</v>
      </c>
    </row>
    <row r="1239" customHeight="1" spans="1:8">
      <c r="A1239" s="10">
        <v>1238</v>
      </c>
      <c r="B1239" s="11" t="s">
        <v>4858</v>
      </c>
      <c r="C1239" s="12" t="s">
        <v>4859</v>
      </c>
      <c r="D1239" s="12" t="s">
        <v>4860</v>
      </c>
      <c r="E1239" s="12" t="s">
        <v>4861</v>
      </c>
      <c r="F1239" s="12" t="s">
        <v>4862</v>
      </c>
      <c r="G1239" s="15"/>
      <c r="H1239" s="14" t="str">
        <f>IF(G1239=J1239,"未作答",IF(G1239=答案!A1239,"正确","错误"))</f>
        <v>未作答</v>
      </c>
    </row>
    <row r="1240" customHeight="1" spans="1:8">
      <c r="A1240" s="10">
        <v>1239</v>
      </c>
      <c r="B1240" s="11" t="s">
        <v>4863</v>
      </c>
      <c r="C1240" s="12" t="s">
        <v>1353</v>
      </c>
      <c r="D1240" s="12" t="s">
        <v>1354</v>
      </c>
      <c r="E1240" s="12" t="s">
        <v>1355</v>
      </c>
      <c r="F1240" s="12" t="s">
        <v>4864</v>
      </c>
      <c r="G1240" s="15"/>
      <c r="H1240" s="14" t="str">
        <f>IF(G1240=J1240,"未作答",IF(G1240=答案!A1240,"正确","错误"))</f>
        <v>未作答</v>
      </c>
    </row>
    <row r="1241" customHeight="1" spans="1:8">
      <c r="A1241" s="10">
        <v>1240</v>
      </c>
      <c r="B1241" s="11" t="s">
        <v>4865</v>
      </c>
      <c r="C1241" s="12" t="s">
        <v>3590</v>
      </c>
      <c r="D1241" s="12" t="s">
        <v>4866</v>
      </c>
      <c r="E1241" s="12" t="s">
        <v>2157</v>
      </c>
      <c r="F1241" s="12" t="s">
        <v>1617</v>
      </c>
      <c r="G1241" s="15"/>
      <c r="H1241" s="14" t="str">
        <f>IF(G1241=J1241,"未作答",IF(G1241=答案!A1241,"正确","错误"))</f>
        <v>未作答</v>
      </c>
    </row>
    <row r="1242" customHeight="1" spans="1:8">
      <c r="A1242" s="10">
        <v>1241</v>
      </c>
      <c r="B1242" s="11" t="s">
        <v>4867</v>
      </c>
      <c r="C1242" s="12" t="s">
        <v>4868</v>
      </c>
      <c r="D1242" s="12" t="s">
        <v>4869</v>
      </c>
      <c r="E1242" s="12" t="s">
        <v>4870</v>
      </c>
      <c r="F1242" s="12" t="s">
        <v>4871</v>
      </c>
      <c r="G1242" s="15"/>
      <c r="H1242" s="14" t="str">
        <f>IF(G1242=J1242,"未作答",IF(G1242=答案!A1242,"正确","错误"))</f>
        <v>未作答</v>
      </c>
    </row>
    <row r="1243" customHeight="1" spans="1:8">
      <c r="A1243" s="10">
        <v>1242</v>
      </c>
      <c r="B1243" s="11" t="s">
        <v>4872</v>
      </c>
      <c r="C1243" s="12" t="s">
        <v>415</v>
      </c>
      <c r="D1243" s="12" t="s">
        <v>4873</v>
      </c>
      <c r="E1243" s="12" t="s">
        <v>30</v>
      </c>
      <c r="F1243" s="12" t="s">
        <v>31</v>
      </c>
      <c r="G1243" s="15"/>
      <c r="H1243" s="14" t="str">
        <f>IF(G1243=J1243,"未作答",IF(G1243=答案!A1243,"正确","错误"))</f>
        <v>未作答</v>
      </c>
    </row>
    <row r="1244" customHeight="1" spans="1:8">
      <c r="A1244" s="10">
        <v>1243</v>
      </c>
      <c r="B1244" s="11" t="s">
        <v>4874</v>
      </c>
      <c r="C1244" s="12" t="s">
        <v>4617</v>
      </c>
      <c r="D1244" s="12" t="s">
        <v>4618</v>
      </c>
      <c r="E1244" s="12" t="s">
        <v>4875</v>
      </c>
      <c r="F1244" s="12" t="s">
        <v>3866</v>
      </c>
      <c r="G1244" s="15"/>
      <c r="H1244" s="14" t="str">
        <f>IF(G1244=J1244,"未作答",IF(G1244=答案!A1244,"正确","错误"))</f>
        <v>未作答</v>
      </c>
    </row>
    <row r="1245" customHeight="1" spans="1:8">
      <c r="A1245" s="10">
        <v>1244</v>
      </c>
      <c r="B1245" s="11" t="s">
        <v>4876</v>
      </c>
      <c r="C1245" s="12" t="s">
        <v>4877</v>
      </c>
      <c r="D1245" s="12" t="s">
        <v>4878</v>
      </c>
      <c r="E1245" s="12" t="s">
        <v>4879</v>
      </c>
      <c r="F1245" s="12" t="s">
        <v>4880</v>
      </c>
      <c r="G1245" s="15"/>
      <c r="H1245" s="14" t="str">
        <f>IF(G1245=J1245,"未作答",IF(G1245=答案!A1245,"正确","错误"))</f>
        <v>未作答</v>
      </c>
    </row>
    <row r="1246" customHeight="1" spans="1:8">
      <c r="A1246" s="10">
        <v>1245</v>
      </c>
      <c r="B1246" s="11" t="s">
        <v>4881</v>
      </c>
      <c r="C1246" s="12" t="s">
        <v>565</v>
      </c>
      <c r="D1246" s="12" t="s">
        <v>1165</v>
      </c>
      <c r="E1246" s="12" t="s">
        <v>567</v>
      </c>
      <c r="F1246" s="12" t="s">
        <v>221</v>
      </c>
      <c r="G1246" s="15"/>
      <c r="H1246" s="14" t="str">
        <f>IF(G1246=J1246,"未作答",IF(G1246=答案!A1246,"正确","错误"))</f>
        <v>未作答</v>
      </c>
    </row>
    <row r="1247" customHeight="1" spans="1:8">
      <c r="A1247" s="10">
        <v>1246</v>
      </c>
      <c r="B1247" s="11" t="s">
        <v>4882</v>
      </c>
      <c r="C1247" s="12" t="s">
        <v>1000</v>
      </c>
      <c r="D1247" s="12" t="s">
        <v>4614</v>
      </c>
      <c r="E1247" s="12" t="s">
        <v>1002</v>
      </c>
      <c r="F1247" s="12" t="s">
        <v>1003</v>
      </c>
      <c r="G1247" s="15"/>
      <c r="H1247" s="14" t="str">
        <f>IF(G1247=J1247,"未作答",IF(G1247=答案!A1247,"正确","错误"))</f>
        <v>未作答</v>
      </c>
    </row>
    <row r="1248" customHeight="1" spans="1:8">
      <c r="A1248" s="10">
        <v>1247</v>
      </c>
      <c r="B1248" s="11" t="s">
        <v>4883</v>
      </c>
      <c r="C1248" s="12" t="s">
        <v>4529</v>
      </c>
      <c r="D1248" s="12" t="s">
        <v>2029</v>
      </c>
      <c r="E1248" s="12" t="s">
        <v>4530</v>
      </c>
      <c r="F1248" s="12" t="s">
        <v>2030</v>
      </c>
      <c r="G1248" s="15"/>
      <c r="H1248" s="14" t="str">
        <f>IF(G1248=J1248,"未作答",IF(G1248=答案!A1248,"正确","错误"))</f>
        <v>未作答</v>
      </c>
    </row>
    <row r="1249" customHeight="1" spans="1:8">
      <c r="A1249" s="10">
        <v>1248</v>
      </c>
      <c r="B1249" s="11" t="s">
        <v>4884</v>
      </c>
      <c r="C1249" s="12" t="s">
        <v>4529</v>
      </c>
      <c r="D1249" s="12" t="s">
        <v>2029</v>
      </c>
      <c r="E1249" s="12" t="s">
        <v>4530</v>
      </c>
      <c r="F1249" s="12" t="s">
        <v>2030</v>
      </c>
      <c r="G1249" s="15"/>
      <c r="H1249" s="14" t="str">
        <f>IF(G1249=J1249,"未作答",IF(G1249=答案!A1249,"正确","错误"))</f>
        <v>未作答</v>
      </c>
    </row>
    <row r="1250" customHeight="1" spans="1:8">
      <c r="A1250" s="10">
        <v>1249</v>
      </c>
      <c r="B1250" s="11" t="s">
        <v>4885</v>
      </c>
      <c r="C1250" s="12" t="s">
        <v>3199</v>
      </c>
      <c r="D1250" s="12" t="s">
        <v>45</v>
      </c>
      <c r="E1250" s="12" t="s">
        <v>4886</v>
      </c>
      <c r="F1250" s="12" t="s">
        <v>4887</v>
      </c>
      <c r="G1250" s="15"/>
      <c r="H1250" s="14" t="str">
        <f>IF(G1250=J1250,"未作答",IF(G1250=答案!A1250,"正确","错误"))</f>
        <v>未作答</v>
      </c>
    </row>
    <row r="1251" customHeight="1" spans="1:8">
      <c r="A1251" s="10">
        <v>1250</v>
      </c>
      <c r="B1251" s="11" t="s">
        <v>4888</v>
      </c>
      <c r="C1251" s="12" t="s">
        <v>2157</v>
      </c>
      <c r="D1251" s="12" t="s">
        <v>1003</v>
      </c>
      <c r="E1251" s="12" t="s">
        <v>4889</v>
      </c>
      <c r="F1251" s="12" t="s">
        <v>1617</v>
      </c>
      <c r="G1251" s="15"/>
      <c r="H1251" s="14" t="str">
        <f>IF(G1251=J1251,"未作答",IF(G1251=答案!A1251,"正确","错误"))</f>
        <v>未作答</v>
      </c>
    </row>
    <row r="1252" customHeight="1" spans="1:8">
      <c r="A1252" s="10">
        <v>1251</v>
      </c>
      <c r="B1252" s="11" t="s">
        <v>4890</v>
      </c>
      <c r="C1252" s="12" t="s">
        <v>4891</v>
      </c>
      <c r="D1252" s="12" t="s">
        <v>4892</v>
      </c>
      <c r="E1252" s="12" t="s">
        <v>4893</v>
      </c>
      <c r="F1252" s="12" t="s">
        <v>4894</v>
      </c>
      <c r="G1252" s="15"/>
      <c r="H1252" s="14" t="str">
        <f>IF(G1252=J1252,"未作答",IF(G1252=答案!A1252,"正确","错误"))</f>
        <v>未作答</v>
      </c>
    </row>
    <row r="1253" customHeight="1" spans="1:8">
      <c r="A1253" s="10">
        <v>1252</v>
      </c>
      <c r="B1253" s="11" t="s">
        <v>4895</v>
      </c>
      <c r="C1253" s="12" t="s">
        <v>4896</v>
      </c>
      <c r="D1253" s="12" t="s">
        <v>4897</v>
      </c>
      <c r="E1253" s="12" t="s">
        <v>4898</v>
      </c>
      <c r="F1253" s="12" t="s">
        <v>4899</v>
      </c>
      <c r="G1253" s="15"/>
      <c r="H1253" s="14" t="str">
        <f>IF(G1253=J1253,"未作答",IF(G1253=答案!A1253,"正确","错误"))</f>
        <v>未作答</v>
      </c>
    </row>
    <row r="1254" customHeight="1" spans="1:8">
      <c r="A1254" s="10">
        <v>1253</v>
      </c>
      <c r="B1254" s="11" t="s">
        <v>4900</v>
      </c>
      <c r="C1254" s="12" t="s">
        <v>4901</v>
      </c>
      <c r="D1254" s="12" t="s">
        <v>4902</v>
      </c>
      <c r="E1254" s="12" t="s">
        <v>4903</v>
      </c>
      <c r="F1254" s="12" t="s">
        <v>4904</v>
      </c>
      <c r="G1254" s="15"/>
      <c r="H1254" s="14" t="str">
        <f>IF(G1254=J1254,"未作答",IF(G1254=答案!A1254,"正确","错误"))</f>
        <v>未作答</v>
      </c>
    </row>
    <row r="1255" customHeight="1" spans="1:8">
      <c r="A1255" s="10">
        <v>1254</v>
      </c>
      <c r="B1255" s="11" t="s">
        <v>4905</v>
      </c>
      <c r="C1255" s="12" t="s">
        <v>565</v>
      </c>
      <c r="D1255" s="12" t="s">
        <v>221</v>
      </c>
      <c r="E1255" s="12" t="s">
        <v>567</v>
      </c>
      <c r="F1255" s="12" t="s">
        <v>4906</v>
      </c>
      <c r="G1255" s="15"/>
      <c r="H1255" s="14" t="str">
        <f>IF(G1255=J1255,"未作答",IF(G1255=答案!A1255,"正确","错误"))</f>
        <v>未作答</v>
      </c>
    </row>
    <row r="1256" customHeight="1" spans="1:8">
      <c r="A1256" s="10">
        <v>1255</v>
      </c>
      <c r="B1256" s="11" t="s">
        <v>4907</v>
      </c>
      <c r="C1256" s="12" t="s">
        <v>322</v>
      </c>
      <c r="D1256" s="12" t="s">
        <v>565</v>
      </c>
      <c r="E1256" s="12" t="s">
        <v>221</v>
      </c>
      <c r="F1256" s="12" t="s">
        <v>567</v>
      </c>
      <c r="G1256" s="15"/>
      <c r="H1256" s="14" t="str">
        <f>IF(G1256=J1256,"未作答",IF(G1256=答案!A1256,"正确","错误"))</f>
        <v>未作答</v>
      </c>
    </row>
    <row r="1257" customHeight="1" spans="1:8">
      <c r="A1257" s="10">
        <v>1256</v>
      </c>
      <c r="B1257" s="11" t="s">
        <v>4908</v>
      </c>
      <c r="C1257" s="12" t="s">
        <v>4909</v>
      </c>
      <c r="D1257" s="12" t="s">
        <v>4910</v>
      </c>
      <c r="E1257" s="12" t="s">
        <v>565</v>
      </c>
      <c r="F1257" s="12" t="s">
        <v>567</v>
      </c>
      <c r="G1257" s="15"/>
      <c r="H1257" s="14" t="str">
        <f>IF(G1257=J1257,"未作答",IF(G1257=答案!A1257,"正确","错误"))</f>
        <v>未作答</v>
      </c>
    </row>
    <row r="1258" customHeight="1" spans="1:8">
      <c r="A1258" s="10">
        <v>1257</v>
      </c>
      <c r="B1258" s="11" t="s">
        <v>4911</v>
      </c>
      <c r="C1258" s="12" t="s">
        <v>565</v>
      </c>
      <c r="D1258" s="12" t="s">
        <v>221</v>
      </c>
      <c r="E1258" s="12" t="s">
        <v>567</v>
      </c>
      <c r="F1258" s="12" t="s">
        <v>4906</v>
      </c>
      <c r="G1258" s="15"/>
      <c r="H1258" s="14" t="str">
        <f>IF(G1258=J1258,"未作答",IF(G1258=答案!A1258,"正确","错误"))</f>
        <v>未作答</v>
      </c>
    </row>
    <row r="1259" customHeight="1" spans="1:8">
      <c r="A1259" s="10">
        <v>1258</v>
      </c>
      <c r="B1259" s="11" t="s">
        <v>4912</v>
      </c>
      <c r="C1259" s="12" t="s">
        <v>4913</v>
      </c>
      <c r="D1259" s="12" t="s">
        <v>4914</v>
      </c>
      <c r="E1259" s="12" t="s">
        <v>4915</v>
      </c>
      <c r="F1259" s="12" t="s">
        <v>4916</v>
      </c>
      <c r="G1259" s="15"/>
      <c r="H1259" s="14" t="str">
        <f>IF(G1259=J1259,"未作答",IF(G1259=答案!A1259,"正确","错误"))</f>
        <v>未作答</v>
      </c>
    </row>
    <row r="1260" customHeight="1" spans="1:8">
      <c r="A1260" s="10">
        <v>1259</v>
      </c>
      <c r="B1260" s="11" t="s">
        <v>4917</v>
      </c>
      <c r="C1260" s="12" t="s">
        <v>4457</v>
      </c>
      <c r="D1260" s="12" t="s">
        <v>4458</v>
      </c>
      <c r="E1260" s="12" t="s">
        <v>4459</v>
      </c>
      <c r="F1260" s="12" t="s">
        <v>4460</v>
      </c>
      <c r="G1260" s="15"/>
      <c r="H1260" s="14" t="str">
        <f>IF(G1260=J1260,"未作答",IF(G1260=答案!A1260,"正确","错误"))</f>
        <v>未作答</v>
      </c>
    </row>
    <row r="1261" customHeight="1" spans="1:8">
      <c r="A1261" s="10">
        <v>1260</v>
      </c>
      <c r="B1261" s="11" t="s">
        <v>4918</v>
      </c>
      <c r="C1261" s="12" t="s">
        <v>4919</v>
      </c>
      <c r="D1261" s="12" t="s">
        <v>4920</v>
      </c>
      <c r="E1261" s="12" t="s">
        <v>4921</v>
      </c>
      <c r="F1261" s="12" t="s">
        <v>4922</v>
      </c>
      <c r="G1261" s="15"/>
      <c r="H1261" s="14" t="str">
        <f>IF(G1261=J1261,"未作答",IF(G1261=答案!A1261,"正确","错误"))</f>
        <v>未作答</v>
      </c>
    </row>
    <row r="1262" customHeight="1" spans="1:8">
      <c r="A1262" s="10">
        <v>1261</v>
      </c>
      <c r="B1262" s="11" t="s">
        <v>4923</v>
      </c>
      <c r="C1262" s="12" t="s">
        <v>4457</v>
      </c>
      <c r="D1262" s="12" t="s">
        <v>4458</v>
      </c>
      <c r="E1262" s="12" t="s">
        <v>4459</v>
      </c>
      <c r="F1262" s="12" t="s">
        <v>4460</v>
      </c>
      <c r="G1262" s="15"/>
      <c r="H1262" s="14" t="str">
        <f>IF(G1262=J1262,"未作答",IF(G1262=答案!A1262,"正确","错误"))</f>
        <v>未作答</v>
      </c>
    </row>
    <row r="1263" customHeight="1" spans="1:8">
      <c r="A1263" s="10">
        <v>1262</v>
      </c>
      <c r="B1263" s="11" t="s">
        <v>4924</v>
      </c>
      <c r="C1263" s="12" t="s">
        <v>4925</v>
      </c>
      <c r="D1263" s="12" t="s">
        <v>1057</v>
      </c>
      <c r="E1263" s="12" t="s">
        <v>3127</v>
      </c>
      <c r="F1263" s="12" t="s">
        <v>4926</v>
      </c>
      <c r="G1263" s="15"/>
      <c r="H1263" s="14" t="str">
        <f>IF(G1263=J1263,"未作答",IF(G1263=答案!A1263,"正确","错误"))</f>
        <v>未作答</v>
      </c>
    </row>
    <row r="1264" customHeight="1" spans="1:8">
      <c r="A1264" s="10">
        <v>1263</v>
      </c>
      <c r="B1264" s="11" t="s">
        <v>4927</v>
      </c>
      <c r="C1264" s="12" t="s">
        <v>4928</v>
      </c>
      <c r="D1264" s="12" t="s">
        <v>4929</v>
      </c>
      <c r="E1264" s="12" t="s">
        <v>4930</v>
      </c>
      <c r="F1264" s="12" t="s">
        <v>4931</v>
      </c>
      <c r="G1264" s="15"/>
      <c r="H1264" s="14" t="str">
        <f>IF(G1264=J1264,"未作答",IF(G1264=答案!A1264,"正确","错误"))</f>
        <v>未作答</v>
      </c>
    </row>
    <row r="1265" customHeight="1" spans="1:8">
      <c r="A1265" s="10">
        <v>1264</v>
      </c>
      <c r="B1265" s="11" t="s">
        <v>4932</v>
      </c>
      <c r="C1265" s="12" t="s">
        <v>4529</v>
      </c>
      <c r="D1265" s="12" t="s">
        <v>2029</v>
      </c>
      <c r="E1265" s="12" t="s">
        <v>4530</v>
      </c>
      <c r="F1265" s="12" t="s">
        <v>2030</v>
      </c>
      <c r="G1265" s="15"/>
      <c r="H1265" s="14" t="str">
        <f>IF(G1265=J1265,"未作答",IF(G1265=答案!A1265,"正确","错误"))</f>
        <v>未作答</v>
      </c>
    </row>
    <row r="1266" customHeight="1" spans="1:8">
      <c r="A1266" s="10">
        <v>1265</v>
      </c>
      <c r="B1266" s="11" t="s">
        <v>4933</v>
      </c>
      <c r="C1266" s="12" t="s">
        <v>4934</v>
      </c>
      <c r="D1266" s="12" t="s">
        <v>4935</v>
      </c>
      <c r="E1266" s="12" t="s">
        <v>4936</v>
      </c>
      <c r="F1266" s="12" t="s">
        <v>4937</v>
      </c>
      <c r="G1266" s="15"/>
      <c r="H1266" s="14" t="str">
        <f>IF(G1266=J1266,"未作答",IF(G1266=答案!A1266,"正确","错误"))</f>
        <v>未作答</v>
      </c>
    </row>
    <row r="1267" customHeight="1" spans="1:8">
      <c r="A1267" s="10">
        <v>1266</v>
      </c>
      <c r="B1267" s="11" t="s">
        <v>4938</v>
      </c>
      <c r="C1267" s="12" t="s">
        <v>4939</v>
      </c>
      <c r="D1267" s="12" t="s">
        <v>4940</v>
      </c>
      <c r="E1267" s="12" t="s">
        <v>4941</v>
      </c>
      <c r="F1267" s="12" t="s">
        <v>4942</v>
      </c>
      <c r="G1267" s="15"/>
      <c r="H1267" s="14" t="str">
        <f>IF(G1267=J1267,"未作答",IF(G1267=答案!A1267,"正确","错误"))</f>
        <v>未作答</v>
      </c>
    </row>
    <row r="1268" customHeight="1" spans="1:8">
      <c r="A1268" s="10">
        <v>1267</v>
      </c>
      <c r="B1268" s="11" t="s">
        <v>4943</v>
      </c>
      <c r="C1268" s="12" t="s">
        <v>4944</v>
      </c>
      <c r="D1268" s="12" t="s">
        <v>4945</v>
      </c>
      <c r="E1268" s="12" t="s">
        <v>4946</v>
      </c>
      <c r="F1268" s="12" t="s">
        <v>4947</v>
      </c>
      <c r="G1268" s="15"/>
      <c r="H1268" s="14" t="str">
        <f>IF(G1268=J1268,"未作答",IF(G1268=答案!A1268,"正确","错误"))</f>
        <v>未作答</v>
      </c>
    </row>
    <row r="1269" customHeight="1" spans="1:8">
      <c r="A1269" s="10">
        <v>1268</v>
      </c>
      <c r="B1269" s="11" t="s">
        <v>4948</v>
      </c>
      <c r="C1269" s="16">
        <v>775</v>
      </c>
      <c r="D1269" s="16">
        <v>478</v>
      </c>
      <c r="E1269" s="16">
        <v>939</v>
      </c>
      <c r="F1269" s="16">
        <v>1136</v>
      </c>
      <c r="G1269" s="15"/>
      <c r="H1269" s="14" t="str">
        <f>IF(G1269=J1269,"未作答",IF(G1269=答案!A1269,"正确","错误"))</f>
        <v>未作答</v>
      </c>
    </row>
    <row r="1270" customHeight="1" spans="1:8">
      <c r="A1270" s="10">
        <v>1269</v>
      </c>
      <c r="B1270" s="11" t="s">
        <v>4949</v>
      </c>
      <c r="C1270" s="16">
        <v>15</v>
      </c>
      <c r="D1270" s="16">
        <v>12</v>
      </c>
      <c r="E1270" s="16">
        <v>25</v>
      </c>
      <c r="F1270" s="16">
        <v>18</v>
      </c>
      <c r="G1270" s="15"/>
      <c r="H1270" s="14" t="str">
        <f>IF(G1270=J1270,"未作答",IF(G1270=答案!A1270,"正确","错误"))</f>
        <v>未作答</v>
      </c>
    </row>
    <row r="1271" customHeight="1" spans="1:8">
      <c r="A1271" s="10">
        <v>1270</v>
      </c>
      <c r="B1271" s="11" t="s">
        <v>4950</v>
      </c>
      <c r="C1271" s="12" t="s">
        <v>4951</v>
      </c>
      <c r="D1271" s="12" t="s">
        <v>4952</v>
      </c>
      <c r="E1271" s="12" t="s">
        <v>4953</v>
      </c>
      <c r="F1271" s="12" t="s">
        <v>4954</v>
      </c>
      <c r="G1271" s="15"/>
      <c r="H1271" s="14" t="str">
        <f>IF(G1271=J1271,"未作答",IF(G1271=答案!A1271,"正确","错误"))</f>
        <v>未作答</v>
      </c>
    </row>
    <row r="1272" customHeight="1" spans="1:8">
      <c r="A1272" s="10">
        <v>1271</v>
      </c>
      <c r="B1272" s="11" t="s">
        <v>4955</v>
      </c>
      <c r="C1272" s="12" t="s">
        <v>4956</v>
      </c>
      <c r="D1272" s="12" t="s">
        <v>4957</v>
      </c>
      <c r="E1272" s="12" t="s">
        <v>4958</v>
      </c>
      <c r="F1272" s="12" t="s">
        <v>4959</v>
      </c>
      <c r="G1272" s="15"/>
      <c r="H1272" s="14" t="str">
        <f>IF(G1272=J1272,"未作答",IF(G1272=答案!A1272,"正确","错误"))</f>
        <v>未作答</v>
      </c>
    </row>
    <row r="1273" customHeight="1" spans="1:8">
      <c r="A1273" s="10">
        <v>1272</v>
      </c>
      <c r="B1273" s="11" t="s">
        <v>4960</v>
      </c>
      <c r="C1273" s="12" t="s">
        <v>4961</v>
      </c>
      <c r="D1273" s="12" t="s">
        <v>4962</v>
      </c>
      <c r="E1273" s="12" t="s">
        <v>4963</v>
      </c>
      <c r="F1273" s="12" t="s">
        <v>4964</v>
      </c>
      <c r="G1273" s="15"/>
      <c r="H1273" s="14" t="str">
        <f>IF(G1273=J1273,"未作答",IF(G1273=答案!A1273,"正确","错误"))</f>
        <v>未作答</v>
      </c>
    </row>
    <row r="1274" customHeight="1" spans="1:8">
      <c r="A1274" s="10">
        <v>1273</v>
      </c>
      <c r="B1274" s="11" t="s">
        <v>4965</v>
      </c>
      <c r="C1274" s="12" t="s">
        <v>4966</v>
      </c>
      <c r="D1274" s="12" t="s">
        <v>4967</v>
      </c>
      <c r="E1274" s="12" t="s">
        <v>4968</v>
      </c>
      <c r="F1274" s="12" t="s">
        <v>4969</v>
      </c>
      <c r="G1274" s="15"/>
      <c r="H1274" s="14" t="str">
        <f>IF(G1274=J1274,"未作答",IF(G1274=答案!A1274,"正确","错误"))</f>
        <v>未作答</v>
      </c>
    </row>
    <row r="1275" customHeight="1" spans="1:8">
      <c r="A1275" s="10">
        <v>1274</v>
      </c>
      <c r="B1275" s="11" t="s">
        <v>4970</v>
      </c>
      <c r="C1275" s="12" t="s">
        <v>4971</v>
      </c>
      <c r="D1275" s="12" t="s">
        <v>4972</v>
      </c>
      <c r="E1275" s="12" t="s">
        <v>4973</v>
      </c>
      <c r="F1275" s="12" t="s">
        <v>4974</v>
      </c>
      <c r="G1275" s="15"/>
      <c r="H1275" s="14" t="str">
        <f>IF(G1275=J1275,"未作答",IF(G1275=答案!A1275,"正确","错误"))</f>
        <v>未作答</v>
      </c>
    </row>
    <row r="1276" customHeight="1" spans="1:8">
      <c r="A1276" s="10">
        <v>1275</v>
      </c>
      <c r="B1276" s="11" t="s">
        <v>4975</v>
      </c>
      <c r="C1276" s="12" t="s">
        <v>4976</v>
      </c>
      <c r="D1276" s="12" t="s">
        <v>4977</v>
      </c>
      <c r="E1276" s="12" t="s">
        <v>4978</v>
      </c>
      <c r="F1276" s="12" t="s">
        <v>4979</v>
      </c>
      <c r="G1276" s="15"/>
      <c r="H1276" s="14" t="str">
        <f>IF(G1276=J1276,"未作答",IF(G1276=答案!A1276,"正确","错误"))</f>
        <v>未作答</v>
      </c>
    </row>
    <row r="1277" customHeight="1" spans="1:8">
      <c r="A1277" s="10">
        <v>1276</v>
      </c>
      <c r="B1277" s="11" t="s">
        <v>4980</v>
      </c>
      <c r="C1277" s="12" t="s">
        <v>4981</v>
      </c>
      <c r="D1277" s="12" t="s">
        <v>4982</v>
      </c>
      <c r="E1277" s="12" t="s">
        <v>4983</v>
      </c>
      <c r="F1277" s="12" t="s">
        <v>4984</v>
      </c>
      <c r="G1277" s="15"/>
      <c r="H1277" s="14" t="str">
        <f>IF(G1277=J1277,"未作答",IF(G1277=答案!A1277,"正确","错误"))</f>
        <v>未作答</v>
      </c>
    </row>
    <row r="1278" customHeight="1" spans="1:8">
      <c r="A1278" s="10">
        <v>1277</v>
      </c>
      <c r="B1278" s="11" t="s">
        <v>4985</v>
      </c>
      <c r="C1278" s="12" t="s">
        <v>4986</v>
      </c>
      <c r="D1278" s="12" t="s">
        <v>4987</v>
      </c>
      <c r="E1278" s="12" t="s">
        <v>4988</v>
      </c>
      <c r="F1278" s="12" t="s">
        <v>4989</v>
      </c>
      <c r="G1278" s="15"/>
      <c r="H1278" s="14" t="str">
        <f>IF(G1278=J1278,"未作答",IF(G1278=答案!A1278,"正确","错误"))</f>
        <v>未作答</v>
      </c>
    </row>
    <row r="1279" customHeight="1" spans="1:8">
      <c r="A1279" s="10">
        <v>1278</v>
      </c>
      <c r="B1279" s="11" t="s">
        <v>4990</v>
      </c>
      <c r="C1279" s="12" t="s">
        <v>4991</v>
      </c>
      <c r="D1279" s="12" t="s">
        <v>4992</v>
      </c>
      <c r="E1279" s="12" t="s">
        <v>4993</v>
      </c>
      <c r="F1279" s="12" t="s">
        <v>4994</v>
      </c>
      <c r="G1279" s="15"/>
      <c r="H1279" s="14" t="str">
        <f>IF(G1279=J1279,"未作答",IF(G1279=答案!A1279,"正确","错误"))</f>
        <v>未作答</v>
      </c>
    </row>
    <row r="1280" customHeight="1" spans="1:8">
      <c r="A1280" s="10">
        <v>1279</v>
      </c>
      <c r="B1280" s="11" t="s">
        <v>4995</v>
      </c>
      <c r="C1280" s="12" t="s">
        <v>4996</v>
      </c>
      <c r="D1280" s="12" t="s">
        <v>4997</v>
      </c>
      <c r="E1280" s="12" t="s">
        <v>4998</v>
      </c>
      <c r="F1280" s="12" t="s">
        <v>4999</v>
      </c>
      <c r="G1280" s="15"/>
      <c r="H1280" s="14" t="str">
        <f>IF(G1280=J1280,"未作答",IF(G1280=答案!A1280,"正确","错误"))</f>
        <v>未作答</v>
      </c>
    </row>
    <row r="1281" customHeight="1" spans="1:8">
      <c r="A1281" s="10">
        <v>1280</v>
      </c>
      <c r="B1281" s="11" t="s">
        <v>5000</v>
      </c>
      <c r="C1281" s="12" t="s">
        <v>5001</v>
      </c>
      <c r="D1281" s="12" t="s">
        <v>5002</v>
      </c>
      <c r="E1281" s="12" t="s">
        <v>5003</v>
      </c>
      <c r="F1281" s="12" t="s">
        <v>5004</v>
      </c>
      <c r="G1281" s="15"/>
      <c r="H1281" s="14" t="str">
        <f>IF(G1281=J1281,"未作答",IF(G1281=答案!A1281,"正确","错误"))</f>
        <v>未作答</v>
      </c>
    </row>
    <row r="1282" customHeight="1" spans="1:8">
      <c r="A1282" s="10">
        <v>1281</v>
      </c>
      <c r="B1282" s="11" t="s">
        <v>5005</v>
      </c>
      <c r="C1282" s="12" t="s">
        <v>858</v>
      </c>
      <c r="D1282" s="12" t="s">
        <v>5006</v>
      </c>
      <c r="E1282" s="12" t="s">
        <v>5007</v>
      </c>
      <c r="F1282" s="12" t="s">
        <v>856</v>
      </c>
      <c r="G1282" s="15"/>
      <c r="H1282" s="14" t="str">
        <f>IF(G1282=J1282,"未作答",IF(G1282=答案!A1282,"正确","错误"))</f>
        <v>未作答</v>
      </c>
    </row>
    <row r="1283" customHeight="1" spans="1:8">
      <c r="A1283" s="10">
        <v>1282</v>
      </c>
      <c r="B1283" s="11" t="s">
        <v>5008</v>
      </c>
      <c r="C1283" s="12" t="s">
        <v>5009</v>
      </c>
      <c r="D1283" s="12" t="s">
        <v>5010</v>
      </c>
      <c r="E1283" s="12" t="s">
        <v>5011</v>
      </c>
      <c r="F1283" s="12" t="s">
        <v>5012</v>
      </c>
      <c r="G1283" s="15"/>
      <c r="H1283" s="14" t="str">
        <f>IF(G1283=J1283,"未作答",IF(G1283=答案!A1283,"正确","错误"))</f>
        <v>未作答</v>
      </c>
    </row>
    <row r="1284" customHeight="1" spans="1:8">
      <c r="A1284" s="10">
        <v>1283</v>
      </c>
      <c r="B1284" s="11" t="s">
        <v>5013</v>
      </c>
      <c r="C1284" s="12" t="s">
        <v>5014</v>
      </c>
      <c r="D1284" s="12" t="s">
        <v>5015</v>
      </c>
      <c r="E1284" s="12" t="s">
        <v>5016</v>
      </c>
      <c r="F1284" s="12" t="s">
        <v>5017</v>
      </c>
      <c r="G1284" s="15"/>
      <c r="H1284" s="14" t="str">
        <f>IF(G1284=J1284,"未作答",IF(G1284=答案!A1284,"正确","错误"))</f>
        <v>未作答</v>
      </c>
    </row>
    <row r="1285" customHeight="1" spans="1:8">
      <c r="A1285" s="10">
        <v>1284</v>
      </c>
      <c r="B1285" s="11" t="s">
        <v>5018</v>
      </c>
      <c r="C1285" s="12" t="s">
        <v>1175</v>
      </c>
      <c r="D1285" s="12" t="s">
        <v>5006</v>
      </c>
      <c r="E1285" s="12" t="s">
        <v>5007</v>
      </c>
      <c r="F1285" s="12" t="s">
        <v>856</v>
      </c>
      <c r="G1285" s="15"/>
      <c r="H1285" s="14" t="str">
        <f>IF(G1285=J1285,"未作答",IF(G1285=答案!A1285,"正确","错误"))</f>
        <v>未作答</v>
      </c>
    </row>
    <row r="1286" customHeight="1" spans="1:8">
      <c r="A1286" s="10">
        <v>1285</v>
      </c>
      <c r="B1286" s="11" t="s">
        <v>5019</v>
      </c>
      <c r="C1286" s="12" t="s">
        <v>5020</v>
      </c>
      <c r="D1286" s="12" t="s">
        <v>5021</v>
      </c>
      <c r="E1286" s="12" t="s">
        <v>5022</v>
      </c>
      <c r="F1286" s="12" t="s">
        <v>5023</v>
      </c>
      <c r="G1286" s="15"/>
      <c r="H1286" s="14" t="str">
        <f>IF(G1286=J1286,"未作答",IF(G1286=答案!A1286,"正确","错误"))</f>
        <v>未作答</v>
      </c>
    </row>
    <row r="1287" customHeight="1" spans="1:8">
      <c r="A1287" s="10">
        <v>1286</v>
      </c>
      <c r="B1287" s="11" t="s">
        <v>5024</v>
      </c>
      <c r="C1287" s="12" t="s">
        <v>5025</v>
      </c>
      <c r="D1287" s="12" t="s">
        <v>5026</v>
      </c>
      <c r="E1287" s="12" t="s">
        <v>5027</v>
      </c>
      <c r="F1287" s="12" t="s">
        <v>5028</v>
      </c>
      <c r="G1287" s="15"/>
      <c r="H1287" s="14" t="str">
        <f>IF(G1287=J1287,"未作答",IF(G1287=答案!A1287,"正确","错误"))</f>
        <v>未作答</v>
      </c>
    </row>
    <row r="1288" customHeight="1" spans="1:8">
      <c r="A1288" s="10">
        <v>1287</v>
      </c>
      <c r="B1288" s="11" t="s">
        <v>5029</v>
      </c>
      <c r="C1288" s="12" t="s">
        <v>5025</v>
      </c>
      <c r="D1288" s="12" t="s">
        <v>5026</v>
      </c>
      <c r="E1288" s="12" t="s">
        <v>5027</v>
      </c>
      <c r="F1288" s="12" t="s">
        <v>5028</v>
      </c>
      <c r="G1288" s="15"/>
      <c r="H1288" s="14" t="str">
        <f>IF(G1288=J1288,"未作答",IF(G1288=答案!A1288,"正确","错误"))</f>
        <v>未作答</v>
      </c>
    </row>
    <row r="1289" customHeight="1" spans="1:8">
      <c r="A1289" s="10">
        <v>1288</v>
      </c>
      <c r="B1289" s="11" t="s">
        <v>5030</v>
      </c>
      <c r="C1289" s="12" t="s">
        <v>5031</v>
      </c>
      <c r="D1289" s="12" t="s">
        <v>5032</v>
      </c>
      <c r="E1289" s="12" t="s">
        <v>5033</v>
      </c>
      <c r="F1289" s="12" t="s">
        <v>5034</v>
      </c>
      <c r="G1289" s="15"/>
      <c r="H1289" s="14" t="str">
        <f>IF(G1289=J1289,"未作答",IF(G1289=答案!A1289,"正确","错误"))</f>
        <v>未作答</v>
      </c>
    </row>
    <row r="1290" customHeight="1" spans="1:8">
      <c r="A1290" s="10">
        <v>1289</v>
      </c>
      <c r="B1290" s="11" t="s">
        <v>5035</v>
      </c>
      <c r="C1290" s="12" t="s">
        <v>5036</v>
      </c>
      <c r="D1290" s="12" t="s">
        <v>5037</v>
      </c>
      <c r="E1290" s="12" t="s">
        <v>5038</v>
      </c>
      <c r="F1290" s="12" t="s">
        <v>5039</v>
      </c>
      <c r="G1290" s="15"/>
      <c r="H1290" s="14" t="str">
        <f>IF(G1290=J1290,"未作答",IF(G1290=答案!A1290,"正确","错误"))</f>
        <v>未作答</v>
      </c>
    </row>
    <row r="1291" customHeight="1" spans="1:8">
      <c r="A1291" s="10">
        <v>1290</v>
      </c>
      <c r="B1291" s="11" t="s">
        <v>5040</v>
      </c>
      <c r="C1291" s="12" t="s">
        <v>5041</v>
      </c>
      <c r="D1291" s="12" t="s">
        <v>5042</v>
      </c>
      <c r="E1291" s="12" t="s">
        <v>5043</v>
      </c>
      <c r="F1291" s="12" t="s">
        <v>5044</v>
      </c>
      <c r="G1291" s="15"/>
      <c r="H1291" s="14" t="str">
        <f>IF(G1291=J1291,"未作答",IF(G1291=答案!A1291,"正确","错误"))</f>
        <v>未作答</v>
      </c>
    </row>
    <row r="1292" customHeight="1" spans="1:8">
      <c r="A1292" s="10">
        <v>1291</v>
      </c>
      <c r="B1292" s="11" t="s">
        <v>5045</v>
      </c>
      <c r="C1292" s="12" t="s">
        <v>5046</v>
      </c>
      <c r="D1292" s="12" t="s">
        <v>5047</v>
      </c>
      <c r="E1292" s="12" t="s">
        <v>5048</v>
      </c>
      <c r="F1292" s="12" t="s">
        <v>5049</v>
      </c>
      <c r="G1292" s="15"/>
      <c r="H1292" s="14" t="str">
        <f>IF(G1292=J1292,"未作答",IF(G1292=答案!A1292,"正确","错误"))</f>
        <v>未作答</v>
      </c>
    </row>
    <row r="1293" customHeight="1" spans="1:8">
      <c r="A1293" s="10">
        <v>1292</v>
      </c>
      <c r="B1293" s="11" t="s">
        <v>5050</v>
      </c>
      <c r="C1293" s="12" t="s">
        <v>5051</v>
      </c>
      <c r="D1293" s="12" t="s">
        <v>5052</v>
      </c>
      <c r="E1293" s="12" t="s">
        <v>5053</v>
      </c>
      <c r="F1293" s="12" t="s">
        <v>5054</v>
      </c>
      <c r="G1293" s="15"/>
      <c r="H1293" s="14" t="str">
        <f>IF(G1293=J1293,"未作答",IF(G1293=答案!A1293,"正确","错误"))</f>
        <v>未作答</v>
      </c>
    </row>
    <row r="1294" customHeight="1" spans="1:8">
      <c r="A1294" s="10">
        <v>1293</v>
      </c>
      <c r="B1294" s="11" t="s">
        <v>5055</v>
      </c>
      <c r="C1294" s="12" t="s">
        <v>5056</v>
      </c>
      <c r="D1294" s="12" t="s">
        <v>5057</v>
      </c>
      <c r="E1294" s="12" t="s">
        <v>5058</v>
      </c>
      <c r="F1294" s="12" t="s">
        <v>5059</v>
      </c>
      <c r="G1294" s="15"/>
      <c r="H1294" s="14" t="str">
        <f>IF(G1294=J1294,"未作答",IF(G1294=答案!A1294,"正确","错误"))</f>
        <v>未作答</v>
      </c>
    </row>
    <row r="1295" customHeight="1" spans="1:8">
      <c r="A1295" s="10">
        <v>1294</v>
      </c>
      <c r="B1295" s="11" t="s">
        <v>5060</v>
      </c>
      <c r="C1295" s="12" t="s">
        <v>5061</v>
      </c>
      <c r="D1295" s="12" t="s">
        <v>5062</v>
      </c>
      <c r="E1295" s="12" t="s">
        <v>5063</v>
      </c>
      <c r="F1295" s="12" t="s">
        <v>5064</v>
      </c>
      <c r="G1295" s="15"/>
      <c r="H1295" s="14" t="str">
        <f>IF(G1295=J1295,"未作答",IF(G1295=答案!A1295,"正确","错误"))</f>
        <v>未作答</v>
      </c>
    </row>
    <row r="1296" customHeight="1" spans="1:8">
      <c r="A1296" s="10">
        <v>1295</v>
      </c>
      <c r="B1296" s="11" t="s">
        <v>5065</v>
      </c>
      <c r="C1296" s="16">
        <v>0.7</v>
      </c>
      <c r="D1296" s="16">
        <v>0.5</v>
      </c>
      <c r="E1296" s="16">
        <v>0.3</v>
      </c>
      <c r="F1296" s="16">
        <v>0.8</v>
      </c>
      <c r="G1296" s="15"/>
      <c r="H1296" s="14" t="str">
        <f>IF(G1296=J1296,"未作答",IF(G1296=答案!A1296,"正确","错误"))</f>
        <v>未作答</v>
      </c>
    </row>
    <row r="1297" customHeight="1" spans="1:8">
      <c r="A1297" s="10">
        <v>1296</v>
      </c>
      <c r="B1297" s="11" t="s">
        <v>5066</v>
      </c>
      <c r="C1297" s="12" t="s">
        <v>5067</v>
      </c>
      <c r="D1297" s="12" t="s">
        <v>5068</v>
      </c>
      <c r="E1297" s="12" t="s">
        <v>5069</v>
      </c>
      <c r="F1297" s="12" t="s">
        <v>5070</v>
      </c>
      <c r="G1297" s="15"/>
      <c r="H1297" s="14" t="str">
        <f>IF(G1297=J1297,"未作答",IF(G1297=答案!A1297,"正确","错误"))</f>
        <v>未作答</v>
      </c>
    </row>
    <row r="1298" customHeight="1" spans="1:8">
      <c r="A1298" s="10">
        <v>1297</v>
      </c>
      <c r="B1298" s="11" t="s">
        <v>5071</v>
      </c>
      <c r="C1298" s="12" t="s">
        <v>5072</v>
      </c>
      <c r="D1298" s="12" t="s">
        <v>5073</v>
      </c>
      <c r="E1298" s="12" t="s">
        <v>5074</v>
      </c>
      <c r="F1298" s="12" t="s">
        <v>5075</v>
      </c>
      <c r="G1298" s="15"/>
      <c r="H1298" s="14" t="str">
        <f>IF(G1298=J1298,"未作答",IF(G1298=答案!A1298,"正确","错误"))</f>
        <v>未作答</v>
      </c>
    </row>
    <row r="1299" customHeight="1" spans="1:8">
      <c r="A1299" s="10">
        <v>1298</v>
      </c>
      <c r="B1299" s="11" t="s">
        <v>5076</v>
      </c>
      <c r="C1299" s="12" t="s">
        <v>5077</v>
      </c>
      <c r="D1299" s="12" t="s">
        <v>5078</v>
      </c>
      <c r="E1299" s="12" t="s">
        <v>5079</v>
      </c>
      <c r="F1299" s="12" t="s">
        <v>5080</v>
      </c>
      <c r="G1299" s="15"/>
      <c r="H1299" s="14" t="str">
        <f>IF(G1299=J1299,"未作答",IF(G1299=答案!A1299,"正确","错误"))</f>
        <v>未作答</v>
      </c>
    </row>
    <row r="1300" customHeight="1" spans="1:8">
      <c r="A1300" s="10">
        <v>1299</v>
      </c>
      <c r="B1300" s="11" t="s">
        <v>5081</v>
      </c>
      <c r="C1300" s="12" t="s">
        <v>5082</v>
      </c>
      <c r="D1300" s="12" t="s">
        <v>5083</v>
      </c>
      <c r="E1300" s="12" t="s">
        <v>5084</v>
      </c>
      <c r="F1300" s="12" t="s">
        <v>5085</v>
      </c>
      <c r="G1300" s="15"/>
      <c r="H1300" s="14" t="str">
        <f>IF(G1300=J1300,"未作答",IF(G1300=答案!A1300,"正确","错误"))</f>
        <v>未作答</v>
      </c>
    </row>
    <row r="1301" customHeight="1" spans="1:8">
      <c r="A1301" s="10">
        <v>1300</v>
      </c>
      <c r="B1301" s="11" t="s">
        <v>5086</v>
      </c>
      <c r="C1301" s="12" t="s">
        <v>5087</v>
      </c>
      <c r="D1301" s="12" t="s">
        <v>5088</v>
      </c>
      <c r="E1301" s="12" t="s">
        <v>5089</v>
      </c>
      <c r="F1301" s="12" t="s">
        <v>5090</v>
      </c>
      <c r="G1301" s="15"/>
      <c r="H1301" s="14" t="str">
        <f>IF(G1301=J1301,"未作答",IF(G1301=答案!A1301,"正确","错误"))</f>
        <v>未作答</v>
      </c>
    </row>
    <row r="1302" customHeight="1" spans="1:8">
      <c r="A1302" s="10">
        <v>1301</v>
      </c>
      <c r="B1302" s="11" t="s">
        <v>5091</v>
      </c>
      <c r="C1302" s="12" t="s">
        <v>5092</v>
      </c>
      <c r="D1302" s="12" t="s">
        <v>5093</v>
      </c>
      <c r="E1302" s="12" t="s">
        <v>5094</v>
      </c>
      <c r="F1302" s="12" t="s">
        <v>5095</v>
      </c>
      <c r="G1302" s="15"/>
      <c r="H1302" s="14" t="str">
        <f>IF(G1302=J1302,"未作答",IF(G1302=答案!A1302,"正确","错误"))</f>
        <v>未作答</v>
      </c>
    </row>
    <row r="1303" customHeight="1" spans="1:8">
      <c r="A1303" s="10">
        <v>1302</v>
      </c>
      <c r="B1303" s="11" t="s">
        <v>5091</v>
      </c>
      <c r="C1303" s="12" t="s">
        <v>5096</v>
      </c>
      <c r="D1303" s="12" t="s">
        <v>5097</v>
      </c>
      <c r="E1303" s="12" t="s">
        <v>5098</v>
      </c>
      <c r="F1303" s="12" t="s">
        <v>5099</v>
      </c>
      <c r="G1303" s="15"/>
      <c r="H1303" s="14" t="str">
        <f>IF(G1303=J1303,"未作答",IF(G1303=答案!A1303,"正确","错误"))</f>
        <v>未作答</v>
      </c>
    </row>
    <row r="1304" customHeight="1" spans="1:8">
      <c r="A1304" s="10">
        <v>1303</v>
      </c>
      <c r="B1304" s="11" t="s">
        <v>5100</v>
      </c>
      <c r="C1304" s="12" t="s">
        <v>5101</v>
      </c>
      <c r="D1304" s="12" t="s">
        <v>5102</v>
      </c>
      <c r="E1304" s="12" t="s">
        <v>5103</v>
      </c>
      <c r="F1304" s="12" t="s">
        <v>5104</v>
      </c>
      <c r="G1304" s="15"/>
      <c r="H1304" s="14" t="str">
        <f>IF(G1304=J1304,"未作答",IF(G1304=答案!A1304,"正确","错误"))</f>
        <v>未作答</v>
      </c>
    </row>
    <row r="1305" customHeight="1" spans="1:8">
      <c r="A1305" s="10">
        <v>1304</v>
      </c>
      <c r="B1305" s="11" t="s">
        <v>5105</v>
      </c>
      <c r="C1305" s="12" t="s">
        <v>5106</v>
      </c>
      <c r="D1305" s="12" t="s">
        <v>5107</v>
      </c>
      <c r="E1305" s="12" t="s">
        <v>5108</v>
      </c>
      <c r="F1305" s="12" t="s">
        <v>5109</v>
      </c>
      <c r="G1305" s="15"/>
      <c r="H1305" s="14" t="str">
        <f>IF(G1305=J1305,"未作答",IF(G1305=答案!A1305,"正确","错误"))</f>
        <v>未作答</v>
      </c>
    </row>
    <row r="1306" customHeight="1" spans="1:8">
      <c r="A1306" s="10">
        <v>1305</v>
      </c>
      <c r="B1306" s="11" t="s">
        <v>5110</v>
      </c>
      <c r="C1306" s="12" t="s">
        <v>5111</v>
      </c>
      <c r="D1306" s="12" t="s">
        <v>5112</v>
      </c>
      <c r="E1306" s="12" t="s">
        <v>5113</v>
      </c>
      <c r="F1306" s="12" t="s">
        <v>5114</v>
      </c>
      <c r="G1306" s="15"/>
      <c r="H1306" s="14" t="str">
        <f>IF(G1306=J1306,"未作答",IF(G1306=答案!A1306,"正确","错误"))</f>
        <v>未作答</v>
      </c>
    </row>
    <row r="1307" customHeight="1" spans="1:8">
      <c r="A1307" s="10">
        <v>1306</v>
      </c>
      <c r="B1307" s="11" t="s">
        <v>5115</v>
      </c>
      <c r="C1307" s="12" t="s">
        <v>5116</v>
      </c>
      <c r="D1307" s="12" t="s">
        <v>5117</v>
      </c>
      <c r="E1307" s="12" t="s">
        <v>5118</v>
      </c>
      <c r="F1307" s="12" t="s">
        <v>5119</v>
      </c>
      <c r="G1307" s="15"/>
      <c r="H1307" s="14" t="str">
        <f>IF(G1307=J1307,"未作答",IF(G1307=答案!A1307,"正确","错误"))</f>
        <v>未作答</v>
      </c>
    </row>
    <row r="1308" customHeight="1" spans="1:8">
      <c r="A1308" s="10">
        <v>1307</v>
      </c>
      <c r="B1308" s="11" t="s">
        <v>5120</v>
      </c>
      <c r="C1308" s="12" t="s">
        <v>5121</v>
      </c>
      <c r="D1308" s="12" t="s">
        <v>5122</v>
      </c>
      <c r="E1308" s="12" t="s">
        <v>5123</v>
      </c>
      <c r="F1308" s="12" t="s">
        <v>5124</v>
      </c>
      <c r="G1308" s="15"/>
      <c r="H1308" s="14" t="str">
        <f>IF(G1308=J1308,"未作答",IF(G1308=答案!A1308,"正确","错误"))</f>
        <v>未作答</v>
      </c>
    </row>
    <row r="1309" customHeight="1" spans="1:8">
      <c r="A1309" s="10">
        <v>1308</v>
      </c>
      <c r="B1309" s="11" t="s">
        <v>5125</v>
      </c>
      <c r="C1309" s="12" t="s">
        <v>5126</v>
      </c>
      <c r="D1309" s="12" t="s">
        <v>5127</v>
      </c>
      <c r="E1309" s="12" t="s">
        <v>5128</v>
      </c>
      <c r="F1309" s="12" t="s">
        <v>5129</v>
      </c>
      <c r="G1309" s="15"/>
      <c r="H1309" s="14" t="str">
        <f>IF(G1309=J1309,"未作答",IF(G1309=答案!A1309,"正确","错误"))</f>
        <v>未作答</v>
      </c>
    </row>
    <row r="1310" customHeight="1" spans="1:8">
      <c r="A1310" s="10">
        <v>1309</v>
      </c>
      <c r="B1310" s="11" t="s">
        <v>5130</v>
      </c>
      <c r="C1310" s="12" t="s">
        <v>5131</v>
      </c>
      <c r="D1310" s="12" t="s">
        <v>5132</v>
      </c>
      <c r="E1310" s="12" t="s">
        <v>5133</v>
      </c>
      <c r="F1310" s="12" t="s">
        <v>5134</v>
      </c>
      <c r="G1310" s="15"/>
      <c r="H1310" s="14" t="str">
        <f>IF(G1310=J1310,"未作答",IF(G1310=答案!A1310,"正确","错误"))</f>
        <v>未作答</v>
      </c>
    </row>
    <row r="1311" customHeight="1" spans="1:8">
      <c r="A1311" s="10">
        <v>1310</v>
      </c>
      <c r="B1311" s="11" t="s">
        <v>5135</v>
      </c>
      <c r="C1311" s="12" t="s">
        <v>5136</v>
      </c>
      <c r="D1311" s="12" t="s">
        <v>5137</v>
      </c>
      <c r="E1311" s="12" t="s">
        <v>5138</v>
      </c>
      <c r="F1311" s="12" t="s">
        <v>5139</v>
      </c>
      <c r="G1311" s="15"/>
      <c r="H1311" s="14" t="str">
        <f>IF(G1311=J1311,"未作答",IF(G1311=答案!A1311,"正确","错误"))</f>
        <v>未作答</v>
      </c>
    </row>
    <row r="1312" customHeight="1" spans="1:8">
      <c r="A1312" s="10">
        <v>1311</v>
      </c>
      <c r="B1312" s="11" t="s">
        <v>5140</v>
      </c>
      <c r="C1312" s="12" t="s">
        <v>5141</v>
      </c>
      <c r="D1312" s="12" t="s">
        <v>5142</v>
      </c>
      <c r="E1312" s="12" t="s">
        <v>5143</v>
      </c>
      <c r="F1312" s="12" t="s">
        <v>5144</v>
      </c>
      <c r="G1312" s="15"/>
      <c r="H1312" s="14" t="str">
        <f>IF(G1312=J1312,"未作答",IF(G1312=答案!A1312,"正确","错误"))</f>
        <v>未作答</v>
      </c>
    </row>
    <row r="1313" customHeight="1" spans="1:8">
      <c r="A1313" s="10">
        <v>1312</v>
      </c>
      <c r="B1313" s="11" t="s">
        <v>5145</v>
      </c>
      <c r="C1313" s="12" t="s">
        <v>5146</v>
      </c>
      <c r="D1313" s="12" t="s">
        <v>5142</v>
      </c>
      <c r="E1313" s="12" t="s">
        <v>5147</v>
      </c>
      <c r="F1313" s="12" t="s">
        <v>5148</v>
      </c>
      <c r="G1313" s="15"/>
      <c r="H1313" s="14" t="str">
        <f>IF(G1313=J1313,"未作答",IF(G1313=答案!A1313,"正确","错误"))</f>
        <v>未作答</v>
      </c>
    </row>
    <row r="1314" customHeight="1" spans="1:8">
      <c r="A1314" s="10">
        <v>1313</v>
      </c>
      <c r="B1314" s="11" t="s">
        <v>5149</v>
      </c>
      <c r="C1314" s="12" t="s">
        <v>5150</v>
      </c>
      <c r="D1314" s="12" t="s">
        <v>5151</v>
      </c>
      <c r="E1314" s="12" t="s">
        <v>5152</v>
      </c>
      <c r="F1314" s="12" t="s">
        <v>5153</v>
      </c>
      <c r="G1314" s="15"/>
      <c r="H1314" s="14" t="str">
        <f>IF(G1314=J1314,"未作答",IF(G1314=答案!A1314,"正确","错误"))</f>
        <v>未作答</v>
      </c>
    </row>
    <row r="1315" customHeight="1" spans="1:8">
      <c r="A1315" s="10">
        <v>1314</v>
      </c>
      <c r="B1315" s="11" t="s">
        <v>5154</v>
      </c>
      <c r="C1315" s="12" t="s">
        <v>5155</v>
      </c>
      <c r="D1315" s="12" t="s">
        <v>5156</v>
      </c>
      <c r="E1315" s="12" t="s">
        <v>5157</v>
      </c>
      <c r="F1315" s="12" t="s">
        <v>5158</v>
      </c>
      <c r="G1315" s="15"/>
      <c r="H1315" s="14" t="str">
        <f>IF(G1315=J1315,"未作答",IF(G1315=答案!A1315,"正确","错误"))</f>
        <v>未作答</v>
      </c>
    </row>
    <row r="1316" customHeight="1" spans="1:8">
      <c r="A1316" s="10">
        <v>1315</v>
      </c>
      <c r="B1316" s="11" t="s">
        <v>5154</v>
      </c>
      <c r="C1316" s="12" t="s">
        <v>5159</v>
      </c>
      <c r="D1316" s="12" t="s">
        <v>5160</v>
      </c>
      <c r="E1316" s="12" t="s">
        <v>5161</v>
      </c>
      <c r="F1316" s="12" t="s">
        <v>5162</v>
      </c>
      <c r="G1316" s="15"/>
      <c r="H1316" s="14" t="str">
        <f>IF(G1316=J1316,"未作答",IF(G1316=答案!A1316,"正确","错误"))</f>
        <v>未作答</v>
      </c>
    </row>
    <row r="1317" customHeight="1" spans="1:8">
      <c r="A1317" s="10">
        <v>1316</v>
      </c>
      <c r="B1317" s="11" t="s">
        <v>5163</v>
      </c>
      <c r="C1317" s="12" t="s">
        <v>5113</v>
      </c>
      <c r="D1317" s="12" t="s">
        <v>5164</v>
      </c>
      <c r="E1317" s="12" t="s">
        <v>5165</v>
      </c>
      <c r="F1317" s="12" t="s">
        <v>5166</v>
      </c>
      <c r="G1317" s="15"/>
      <c r="H1317" s="14" t="str">
        <f>IF(G1317=J1317,"未作答",IF(G1317=答案!A1317,"正确","错误"))</f>
        <v>未作答</v>
      </c>
    </row>
    <row r="1318" customHeight="1" spans="1:8">
      <c r="A1318" s="10">
        <v>1317</v>
      </c>
      <c r="B1318" s="11" t="s">
        <v>5167</v>
      </c>
      <c r="C1318" s="12" t="s">
        <v>5168</v>
      </c>
      <c r="D1318" s="12" t="s">
        <v>5169</v>
      </c>
      <c r="E1318" s="12" t="s">
        <v>5170</v>
      </c>
      <c r="F1318" s="12" t="s">
        <v>5171</v>
      </c>
      <c r="G1318" s="15"/>
      <c r="H1318" s="14" t="str">
        <f>IF(G1318=J1318,"未作答",IF(G1318=答案!A1318,"正确","错误"))</f>
        <v>未作答</v>
      </c>
    </row>
    <row r="1319" customHeight="1" spans="1:8">
      <c r="A1319" s="10">
        <v>1318</v>
      </c>
      <c r="B1319" s="11" t="s">
        <v>5172</v>
      </c>
      <c r="C1319" s="12" t="s">
        <v>5173</v>
      </c>
      <c r="D1319" s="12" t="s">
        <v>5174</v>
      </c>
      <c r="E1319" s="12" t="s">
        <v>5175</v>
      </c>
      <c r="F1319" s="12" t="s">
        <v>5176</v>
      </c>
      <c r="G1319" s="15"/>
      <c r="H1319" s="14" t="str">
        <f>IF(G1319=J1319,"未作答",IF(G1319=答案!A1319,"正确","错误"))</f>
        <v>未作答</v>
      </c>
    </row>
    <row r="1320" customHeight="1" spans="1:8">
      <c r="A1320" s="10">
        <v>1319</v>
      </c>
      <c r="B1320" s="11" t="s">
        <v>5177</v>
      </c>
      <c r="C1320" s="12" t="s">
        <v>5178</v>
      </c>
      <c r="D1320" s="12" t="s">
        <v>5179</v>
      </c>
      <c r="E1320" s="12" t="s">
        <v>5180</v>
      </c>
      <c r="F1320" s="12" t="s">
        <v>5181</v>
      </c>
      <c r="G1320" s="15"/>
      <c r="H1320" s="14" t="str">
        <f>IF(G1320=J1320,"未作答",IF(G1320=答案!A1320,"正确","错误"))</f>
        <v>未作答</v>
      </c>
    </row>
    <row r="1321" customHeight="1" spans="1:8">
      <c r="A1321" s="10">
        <v>1320</v>
      </c>
      <c r="B1321" s="11" t="s">
        <v>5182</v>
      </c>
      <c r="C1321" s="12" t="s">
        <v>384</v>
      </c>
      <c r="D1321" s="12" t="s">
        <v>5183</v>
      </c>
      <c r="E1321" s="12" t="s">
        <v>3041</v>
      </c>
      <c r="F1321" s="12" t="s">
        <v>5184</v>
      </c>
      <c r="G1321" s="15"/>
      <c r="H1321" s="14" t="str">
        <f>IF(G1321=J1321,"未作答",IF(G1321=答案!A1321,"正确","错误"))</f>
        <v>未作答</v>
      </c>
    </row>
    <row r="1322" customHeight="1" spans="1:8">
      <c r="A1322" s="10">
        <v>1321</v>
      </c>
      <c r="B1322" s="11" t="s">
        <v>5185</v>
      </c>
      <c r="C1322" s="12" t="s">
        <v>5186</v>
      </c>
      <c r="D1322" s="12" t="s">
        <v>5187</v>
      </c>
      <c r="E1322" s="12" t="s">
        <v>5188</v>
      </c>
      <c r="F1322" s="12" t="s">
        <v>5189</v>
      </c>
      <c r="G1322" s="15"/>
      <c r="H1322" s="14" t="str">
        <f>IF(G1322=J1322,"未作答",IF(G1322=答案!A1322,"正确","错误"))</f>
        <v>未作答</v>
      </c>
    </row>
    <row r="1323" customHeight="1" spans="1:8">
      <c r="A1323" s="10">
        <v>1322</v>
      </c>
      <c r="B1323" s="11" t="s">
        <v>5190</v>
      </c>
      <c r="C1323" s="12" t="s">
        <v>5191</v>
      </c>
      <c r="D1323" s="12" t="s">
        <v>5192</v>
      </c>
      <c r="E1323" s="12" t="s">
        <v>5193</v>
      </c>
      <c r="F1323" s="12" t="s">
        <v>5194</v>
      </c>
      <c r="G1323" s="15"/>
      <c r="H1323" s="14" t="str">
        <f>IF(G1323=J1323,"未作答",IF(G1323=答案!A1323,"正确","错误"))</f>
        <v>未作答</v>
      </c>
    </row>
    <row r="1324" customHeight="1" spans="1:8">
      <c r="A1324" s="10">
        <v>1323</v>
      </c>
      <c r="B1324" s="11" t="s">
        <v>5195</v>
      </c>
      <c r="C1324" s="12" t="s">
        <v>5196</v>
      </c>
      <c r="D1324" s="12" t="s">
        <v>5197</v>
      </c>
      <c r="E1324" s="12" t="s">
        <v>5198</v>
      </c>
      <c r="F1324" s="12" t="s">
        <v>5199</v>
      </c>
      <c r="G1324" s="15"/>
      <c r="H1324" s="14" t="str">
        <f>IF(G1324=J1324,"未作答",IF(G1324=答案!A1324,"正确","错误"))</f>
        <v>未作答</v>
      </c>
    </row>
    <row r="1325" customHeight="1" spans="1:8">
      <c r="A1325" s="10">
        <v>1324</v>
      </c>
      <c r="B1325" s="11" t="s">
        <v>5200</v>
      </c>
      <c r="C1325" s="12" t="s">
        <v>5201</v>
      </c>
      <c r="D1325" s="12" t="s">
        <v>5202</v>
      </c>
      <c r="E1325" s="12" t="s">
        <v>5203</v>
      </c>
      <c r="F1325" s="12" t="s">
        <v>5204</v>
      </c>
      <c r="G1325" s="15"/>
      <c r="H1325" s="14" t="str">
        <f>IF(G1325=J1325,"未作答",IF(G1325=答案!A1325,"正确","错误"))</f>
        <v>未作答</v>
      </c>
    </row>
    <row r="1326" customHeight="1" spans="1:8">
      <c r="A1326" s="10">
        <v>1325</v>
      </c>
      <c r="B1326" s="11" t="s">
        <v>5205</v>
      </c>
      <c r="C1326" s="12" t="s">
        <v>5201</v>
      </c>
      <c r="D1326" s="12" t="s">
        <v>5202</v>
      </c>
      <c r="E1326" s="12" t="s">
        <v>5206</v>
      </c>
      <c r="F1326" s="12" t="s">
        <v>5207</v>
      </c>
      <c r="G1326" s="15"/>
      <c r="H1326" s="14" t="str">
        <f>IF(G1326=J1326,"未作答",IF(G1326=答案!A1326,"正确","错误"))</f>
        <v>未作答</v>
      </c>
    </row>
    <row r="1327" customHeight="1" spans="1:8">
      <c r="A1327" s="10">
        <v>1326</v>
      </c>
      <c r="B1327" s="11" t="s">
        <v>5208</v>
      </c>
      <c r="C1327" s="12" t="s">
        <v>5209</v>
      </c>
      <c r="D1327" s="12" t="s">
        <v>5210</v>
      </c>
      <c r="E1327" s="12" t="s">
        <v>5211</v>
      </c>
      <c r="F1327" s="12" t="s">
        <v>5212</v>
      </c>
      <c r="G1327" s="15"/>
      <c r="H1327" s="14" t="str">
        <f>IF(G1327=J1327,"未作答",IF(G1327=答案!A1327,"正确","错误"))</f>
        <v>未作答</v>
      </c>
    </row>
    <row r="1328" customHeight="1" spans="1:8">
      <c r="A1328" s="10">
        <v>1327</v>
      </c>
      <c r="B1328" s="11" t="s">
        <v>5213</v>
      </c>
      <c r="C1328" s="12" t="s">
        <v>5214</v>
      </c>
      <c r="D1328" s="12" t="s">
        <v>5215</v>
      </c>
      <c r="E1328" s="12" t="s">
        <v>5216</v>
      </c>
      <c r="F1328" s="12" t="s">
        <v>5217</v>
      </c>
      <c r="G1328" s="15"/>
      <c r="H1328" s="14" t="str">
        <f>IF(G1328=J1328,"未作答",IF(G1328=答案!A1328,"正确","错误"))</f>
        <v>未作答</v>
      </c>
    </row>
    <row r="1329" customHeight="1" spans="1:8">
      <c r="A1329" s="10">
        <v>1328</v>
      </c>
      <c r="B1329" s="11" t="s">
        <v>5218</v>
      </c>
      <c r="C1329" s="12" t="s">
        <v>5219</v>
      </c>
      <c r="D1329" s="12" t="s">
        <v>5220</v>
      </c>
      <c r="E1329" s="12" t="s">
        <v>5221</v>
      </c>
      <c r="F1329" s="12" t="s">
        <v>5222</v>
      </c>
      <c r="G1329" s="15"/>
      <c r="H1329" s="14" t="str">
        <f>IF(G1329=J1329,"未作答",IF(G1329=答案!A1329,"正确","错误"))</f>
        <v>未作答</v>
      </c>
    </row>
    <row r="1330" customHeight="1" spans="1:8">
      <c r="A1330" s="10">
        <v>1329</v>
      </c>
      <c r="B1330" s="11" t="s">
        <v>5223</v>
      </c>
      <c r="C1330" s="12" t="s">
        <v>5224</v>
      </c>
      <c r="D1330" s="12" t="s">
        <v>5225</v>
      </c>
      <c r="E1330" s="12" t="s">
        <v>5226</v>
      </c>
      <c r="F1330" s="12" t="s">
        <v>5227</v>
      </c>
      <c r="G1330" s="15"/>
      <c r="H1330" s="14" t="str">
        <f>IF(G1330=J1330,"未作答",IF(G1330=答案!A1330,"正确","错误"))</f>
        <v>未作答</v>
      </c>
    </row>
    <row r="1331" customHeight="1" spans="1:8">
      <c r="A1331" s="10">
        <v>1330</v>
      </c>
      <c r="B1331" s="11" t="s">
        <v>5228</v>
      </c>
      <c r="C1331" s="12" t="s">
        <v>5229</v>
      </c>
      <c r="D1331" s="12" t="s">
        <v>5230</v>
      </c>
      <c r="E1331" s="12" t="s">
        <v>5231</v>
      </c>
      <c r="F1331" s="12" t="s">
        <v>5232</v>
      </c>
      <c r="G1331" s="15"/>
      <c r="H1331" s="14" t="str">
        <f>IF(G1331=J1331,"未作答",IF(G1331=答案!A1331,"正确","错误"))</f>
        <v>未作答</v>
      </c>
    </row>
    <row r="1332" customHeight="1" spans="1:8">
      <c r="A1332" s="10">
        <v>1331</v>
      </c>
      <c r="B1332" s="11" t="s">
        <v>5233</v>
      </c>
      <c r="C1332" s="12" t="s">
        <v>5234</v>
      </c>
      <c r="D1332" s="12" t="s">
        <v>5235</v>
      </c>
      <c r="E1332" s="12" t="s">
        <v>5236</v>
      </c>
      <c r="F1332" s="12" t="s">
        <v>5237</v>
      </c>
      <c r="G1332" s="15"/>
      <c r="H1332" s="14" t="str">
        <f>IF(G1332=J1332,"未作答",IF(G1332=答案!A1332,"正确","错误"))</f>
        <v>未作答</v>
      </c>
    </row>
    <row r="1333" customHeight="1" spans="1:8">
      <c r="A1333" s="10">
        <v>1332</v>
      </c>
      <c r="B1333" s="11" t="s">
        <v>5238</v>
      </c>
      <c r="C1333" s="12" t="s">
        <v>5239</v>
      </c>
      <c r="D1333" s="12" t="s">
        <v>5240</v>
      </c>
      <c r="E1333" s="12" t="s">
        <v>5241</v>
      </c>
      <c r="F1333" s="12" t="s">
        <v>5242</v>
      </c>
      <c r="G1333" s="15"/>
      <c r="H1333" s="14" t="str">
        <f>IF(G1333=J1333,"未作答",IF(G1333=答案!A1333,"正确","错误"))</f>
        <v>未作答</v>
      </c>
    </row>
    <row r="1334" customHeight="1" spans="1:8">
      <c r="A1334" s="10">
        <v>1333</v>
      </c>
      <c r="B1334" s="11" t="s">
        <v>5243</v>
      </c>
      <c r="C1334" s="12" t="s">
        <v>5244</v>
      </c>
      <c r="D1334" s="12" t="s">
        <v>5245</v>
      </c>
      <c r="E1334" s="12" t="s">
        <v>5246</v>
      </c>
      <c r="F1334" s="12" t="s">
        <v>5247</v>
      </c>
      <c r="G1334" s="15"/>
      <c r="H1334" s="14" t="str">
        <f>IF(G1334=J1334,"未作答",IF(G1334=答案!A1334,"正确","错误"))</f>
        <v>未作答</v>
      </c>
    </row>
    <row r="1335" customHeight="1" spans="1:8">
      <c r="A1335" s="10">
        <v>1334</v>
      </c>
      <c r="B1335" s="11" t="s">
        <v>5248</v>
      </c>
      <c r="C1335" s="12" t="s">
        <v>5249</v>
      </c>
      <c r="D1335" s="12" t="s">
        <v>5250</v>
      </c>
      <c r="E1335" s="12" t="s">
        <v>5251</v>
      </c>
      <c r="F1335" s="12" t="s">
        <v>5252</v>
      </c>
      <c r="G1335" s="15"/>
      <c r="H1335" s="14" t="str">
        <f>IF(G1335=J1335,"未作答",IF(G1335=答案!A1335,"正确","错误"))</f>
        <v>未作答</v>
      </c>
    </row>
    <row r="1336" customHeight="1" spans="1:8">
      <c r="A1336" s="10">
        <v>1335</v>
      </c>
      <c r="B1336" s="11" t="s">
        <v>5253</v>
      </c>
      <c r="C1336" s="12" t="s">
        <v>5254</v>
      </c>
      <c r="D1336" s="12" t="s">
        <v>5255</v>
      </c>
      <c r="E1336" s="12" t="s">
        <v>5256</v>
      </c>
      <c r="F1336" s="12" t="s">
        <v>5257</v>
      </c>
      <c r="G1336" s="15"/>
      <c r="H1336" s="14" t="str">
        <f>IF(G1336=J1336,"未作答",IF(G1336=答案!A1336,"正确","错误"))</f>
        <v>未作答</v>
      </c>
    </row>
    <row r="1337" customHeight="1" spans="1:8">
      <c r="A1337" s="10">
        <v>1336</v>
      </c>
      <c r="B1337" s="11" t="s">
        <v>5258</v>
      </c>
      <c r="C1337" s="12" t="s">
        <v>5259</v>
      </c>
      <c r="D1337" s="12" t="s">
        <v>5260</v>
      </c>
      <c r="E1337" s="12" t="s">
        <v>5261</v>
      </c>
      <c r="F1337" s="12" t="s">
        <v>5262</v>
      </c>
      <c r="G1337" s="15"/>
      <c r="H1337" s="14" t="str">
        <f>IF(G1337=J1337,"未作答",IF(G1337=答案!A1337,"正确","错误"))</f>
        <v>未作答</v>
      </c>
    </row>
    <row r="1338" customHeight="1" spans="1:8">
      <c r="A1338" s="10">
        <v>1337</v>
      </c>
      <c r="B1338" s="11" t="s">
        <v>5263</v>
      </c>
      <c r="C1338" s="12" t="s">
        <v>5264</v>
      </c>
      <c r="D1338" s="12" t="s">
        <v>5265</v>
      </c>
      <c r="E1338" s="12" t="s">
        <v>5266</v>
      </c>
      <c r="F1338" s="12" t="s">
        <v>5267</v>
      </c>
      <c r="G1338" s="15"/>
      <c r="H1338" s="14" t="str">
        <f>IF(G1338=J1338,"未作答",IF(G1338=答案!A1338,"正确","错误"))</f>
        <v>未作答</v>
      </c>
    </row>
    <row r="1339" customHeight="1" spans="1:8">
      <c r="A1339" s="10">
        <v>1338</v>
      </c>
      <c r="B1339" s="11" t="s">
        <v>5268</v>
      </c>
      <c r="C1339" s="12" t="s">
        <v>4986</v>
      </c>
      <c r="D1339" s="12" t="s">
        <v>4988</v>
      </c>
      <c r="E1339" s="12" t="s">
        <v>5269</v>
      </c>
      <c r="F1339" s="12" t="s">
        <v>4987</v>
      </c>
      <c r="G1339" s="15"/>
      <c r="H1339" s="14" t="str">
        <f>IF(G1339=J1339,"未作答",IF(G1339=答案!A1339,"正确","错误"))</f>
        <v>未作答</v>
      </c>
    </row>
    <row r="1340" customHeight="1" spans="1:8">
      <c r="A1340" s="10">
        <v>1339</v>
      </c>
      <c r="B1340" s="11" t="s">
        <v>5270</v>
      </c>
      <c r="C1340" s="12" t="s">
        <v>5271</v>
      </c>
      <c r="D1340" s="12" t="s">
        <v>5272</v>
      </c>
      <c r="E1340" s="12" t="s">
        <v>5273</v>
      </c>
      <c r="F1340" s="12" t="s">
        <v>5274</v>
      </c>
      <c r="G1340" s="15"/>
      <c r="H1340" s="14" t="str">
        <f>IF(G1340=J1340,"未作答",IF(G1340=答案!A1340,"正确","错误"))</f>
        <v>未作答</v>
      </c>
    </row>
    <row r="1341" customHeight="1" spans="1:8">
      <c r="A1341" s="10">
        <v>1340</v>
      </c>
      <c r="B1341" s="11" t="s">
        <v>5275</v>
      </c>
      <c r="C1341" s="12" t="s">
        <v>5276</v>
      </c>
      <c r="D1341" s="12" t="s">
        <v>5277</v>
      </c>
      <c r="E1341" s="12" t="s">
        <v>5278</v>
      </c>
      <c r="F1341" s="12" t="s">
        <v>5279</v>
      </c>
      <c r="G1341" s="15"/>
      <c r="H1341" s="14" t="str">
        <f>IF(G1341=J1341,"未作答",IF(G1341=答案!A1341,"正确","错误"))</f>
        <v>未作答</v>
      </c>
    </row>
    <row r="1342" customHeight="1" spans="1:8">
      <c r="A1342" s="10">
        <v>1341</v>
      </c>
      <c r="B1342" s="11" t="s">
        <v>5280</v>
      </c>
      <c r="C1342" s="12" t="s">
        <v>5281</v>
      </c>
      <c r="D1342" s="12" t="s">
        <v>5282</v>
      </c>
      <c r="E1342" s="12" t="s">
        <v>5283</v>
      </c>
      <c r="F1342" s="12" t="s">
        <v>5284</v>
      </c>
      <c r="G1342" s="15"/>
      <c r="H1342" s="14" t="str">
        <f>IF(G1342=J1342,"未作答",IF(G1342=答案!A1342,"正确","错误"))</f>
        <v>未作答</v>
      </c>
    </row>
    <row r="1343" customHeight="1" spans="1:8">
      <c r="A1343" s="10">
        <v>1342</v>
      </c>
      <c r="B1343" s="11" t="s">
        <v>5285</v>
      </c>
      <c r="C1343" s="12" t="s">
        <v>5286</v>
      </c>
      <c r="D1343" s="12" t="s">
        <v>5287</v>
      </c>
      <c r="E1343" s="12" t="s">
        <v>5288</v>
      </c>
      <c r="F1343" s="12" t="s">
        <v>5289</v>
      </c>
      <c r="G1343" s="15"/>
      <c r="H1343" s="14" t="str">
        <f>IF(G1343=J1343,"未作答",IF(G1343=答案!A1343,"正确","错误"))</f>
        <v>未作答</v>
      </c>
    </row>
    <row r="1344" customHeight="1" spans="1:8">
      <c r="A1344" s="10">
        <v>1343</v>
      </c>
      <c r="B1344" s="11" t="s">
        <v>5290</v>
      </c>
      <c r="C1344" s="12" t="s">
        <v>5291</v>
      </c>
      <c r="D1344" s="12" t="s">
        <v>5292</v>
      </c>
      <c r="E1344" s="12" t="s">
        <v>5293</v>
      </c>
      <c r="F1344" s="12" t="s">
        <v>5294</v>
      </c>
      <c r="G1344" s="15"/>
      <c r="H1344" s="14" t="str">
        <f>IF(G1344=J1344,"未作答",IF(G1344=答案!A1344,"正确","错误"))</f>
        <v>未作答</v>
      </c>
    </row>
    <row r="1345" customHeight="1" spans="1:8">
      <c r="A1345" s="10">
        <v>1344</v>
      </c>
      <c r="B1345" s="11" t="s">
        <v>5295</v>
      </c>
      <c r="C1345" s="12" t="s">
        <v>5296</v>
      </c>
      <c r="D1345" s="12" t="s">
        <v>5297</v>
      </c>
      <c r="E1345" s="12" t="s">
        <v>5298</v>
      </c>
      <c r="F1345" s="12" t="s">
        <v>5299</v>
      </c>
      <c r="G1345" s="15"/>
      <c r="H1345" s="14" t="str">
        <f>IF(G1345=J1345,"未作答",IF(G1345=答案!A1345,"正确","错误"))</f>
        <v>未作答</v>
      </c>
    </row>
    <row r="1346" customHeight="1" spans="1:8">
      <c r="A1346" s="10">
        <v>1345</v>
      </c>
      <c r="B1346" s="11" t="s">
        <v>5300</v>
      </c>
      <c r="C1346" s="12" t="s">
        <v>5301</v>
      </c>
      <c r="D1346" s="12" t="s">
        <v>5302</v>
      </c>
      <c r="E1346" s="12" t="s">
        <v>5303</v>
      </c>
      <c r="F1346" s="12" t="s">
        <v>5304</v>
      </c>
      <c r="G1346" s="15"/>
      <c r="H1346" s="14" t="str">
        <f>IF(G1346=J1346,"未作答",IF(G1346=答案!A1346,"正确","错误"))</f>
        <v>未作答</v>
      </c>
    </row>
    <row r="1347" customHeight="1" spans="1:8">
      <c r="A1347" s="10">
        <v>1346</v>
      </c>
      <c r="B1347" s="11" t="s">
        <v>5305</v>
      </c>
      <c r="C1347" s="12" t="s">
        <v>5306</v>
      </c>
      <c r="D1347" s="12" t="s">
        <v>5307</v>
      </c>
      <c r="E1347" s="12" t="s">
        <v>5308</v>
      </c>
      <c r="F1347" s="12" t="s">
        <v>5309</v>
      </c>
      <c r="G1347" s="15"/>
      <c r="H1347" s="14" t="str">
        <f>IF(G1347=J1347,"未作答",IF(G1347=答案!A1347,"正确","错误"))</f>
        <v>未作答</v>
      </c>
    </row>
    <row r="1348" customHeight="1" spans="1:8">
      <c r="A1348" s="10">
        <v>1347</v>
      </c>
      <c r="B1348" s="11" t="s">
        <v>5310</v>
      </c>
      <c r="C1348" s="12" t="s">
        <v>5311</v>
      </c>
      <c r="D1348" s="12" t="s">
        <v>5312</v>
      </c>
      <c r="E1348" s="12" t="s">
        <v>5313</v>
      </c>
      <c r="F1348" s="12" t="s">
        <v>5314</v>
      </c>
      <c r="G1348" s="15"/>
      <c r="H1348" s="14" t="str">
        <f>IF(G1348=J1348,"未作答",IF(G1348=答案!A1348,"正确","错误"))</f>
        <v>未作答</v>
      </c>
    </row>
    <row r="1349" customHeight="1" spans="1:8">
      <c r="A1349" s="10">
        <v>1348</v>
      </c>
      <c r="B1349" s="11" t="s">
        <v>5315</v>
      </c>
      <c r="C1349" s="12" t="s">
        <v>5316</v>
      </c>
      <c r="D1349" s="12" t="s">
        <v>5317</v>
      </c>
      <c r="E1349" s="12" t="s">
        <v>5318</v>
      </c>
      <c r="F1349" s="12" t="s">
        <v>5319</v>
      </c>
      <c r="G1349" s="15"/>
      <c r="H1349" s="14" t="str">
        <f>IF(G1349=J1349,"未作答",IF(G1349=答案!A1349,"正确","错误"))</f>
        <v>未作答</v>
      </c>
    </row>
    <row r="1350" customHeight="1" spans="1:8">
      <c r="A1350" s="10">
        <v>1349</v>
      </c>
      <c r="B1350" s="11" t="s">
        <v>5320</v>
      </c>
      <c r="C1350" s="12" t="s">
        <v>5311</v>
      </c>
      <c r="D1350" s="12" t="s">
        <v>5312</v>
      </c>
      <c r="E1350" s="12" t="s">
        <v>5313</v>
      </c>
      <c r="F1350" s="12" t="s">
        <v>5314</v>
      </c>
      <c r="G1350" s="15"/>
      <c r="H1350" s="14" t="str">
        <f>IF(G1350=J1350,"未作答",IF(G1350=答案!A1350,"正确","错误"))</f>
        <v>未作答</v>
      </c>
    </row>
    <row r="1351" customHeight="1" spans="1:8">
      <c r="A1351" s="10">
        <v>1350</v>
      </c>
      <c r="B1351" s="11" t="s">
        <v>5321</v>
      </c>
      <c r="C1351" s="12" t="s">
        <v>5322</v>
      </c>
      <c r="D1351" s="12" t="s">
        <v>5323</v>
      </c>
      <c r="E1351" s="12" t="s">
        <v>5324</v>
      </c>
      <c r="F1351" s="12" t="s">
        <v>5325</v>
      </c>
      <c r="G1351" s="15"/>
      <c r="H1351" s="14" t="str">
        <f>IF(G1351=J1351,"未作答",IF(G1351=答案!A1351,"正确","错误"))</f>
        <v>未作答</v>
      </c>
    </row>
    <row r="1352" customHeight="1" spans="1:8">
      <c r="A1352" s="10">
        <v>1351</v>
      </c>
      <c r="B1352" s="11" t="s">
        <v>5326</v>
      </c>
      <c r="C1352" s="12" t="s">
        <v>5327</v>
      </c>
      <c r="D1352" s="12" t="s">
        <v>5328</v>
      </c>
      <c r="E1352" s="12" t="s">
        <v>5329</v>
      </c>
      <c r="F1352" s="12" t="s">
        <v>5330</v>
      </c>
      <c r="G1352" s="15"/>
      <c r="H1352" s="14" t="str">
        <f>IF(G1352=J1352,"未作答",IF(G1352=答案!A1352,"正确","错误"))</f>
        <v>未作答</v>
      </c>
    </row>
    <row r="1353" customHeight="1" spans="1:8">
      <c r="A1353" s="10">
        <v>1352</v>
      </c>
      <c r="B1353" s="11" t="s">
        <v>5331</v>
      </c>
      <c r="C1353" s="12" t="s">
        <v>5332</v>
      </c>
      <c r="D1353" s="12" t="s">
        <v>5333</v>
      </c>
      <c r="E1353" s="12" t="s">
        <v>5334</v>
      </c>
      <c r="F1353" s="12" t="s">
        <v>5335</v>
      </c>
      <c r="G1353" s="15"/>
      <c r="H1353" s="14" t="str">
        <f>IF(G1353=J1353,"未作答",IF(G1353=答案!A1353,"正确","错误"))</f>
        <v>未作答</v>
      </c>
    </row>
    <row r="1354" customHeight="1" spans="1:8">
      <c r="A1354" s="10">
        <v>1353</v>
      </c>
      <c r="B1354" s="11" t="s">
        <v>5331</v>
      </c>
      <c r="C1354" s="12" t="s">
        <v>5336</v>
      </c>
      <c r="D1354" s="12" t="s">
        <v>5337</v>
      </c>
      <c r="E1354" s="12" t="s">
        <v>5338</v>
      </c>
      <c r="F1354" s="12" t="s">
        <v>5339</v>
      </c>
      <c r="G1354" s="15"/>
      <c r="H1354" s="14" t="str">
        <f>IF(G1354=J1354,"未作答",IF(G1354=答案!A1354,"正确","错误"))</f>
        <v>未作答</v>
      </c>
    </row>
    <row r="1355" customHeight="1" spans="1:8">
      <c r="A1355" s="10">
        <v>1354</v>
      </c>
      <c r="B1355" s="11" t="s">
        <v>5340</v>
      </c>
      <c r="C1355" s="12" t="s">
        <v>5341</v>
      </c>
      <c r="D1355" s="12" t="s">
        <v>5342</v>
      </c>
      <c r="E1355" s="12" t="s">
        <v>5343</v>
      </c>
      <c r="F1355" s="12" t="s">
        <v>5344</v>
      </c>
      <c r="G1355" s="15"/>
      <c r="H1355" s="14" t="str">
        <f>IF(G1355=J1355,"未作答",IF(G1355=答案!A1355,"正确","错误"))</f>
        <v>未作答</v>
      </c>
    </row>
    <row r="1356" customHeight="1" spans="1:8">
      <c r="A1356" s="10">
        <v>1355</v>
      </c>
      <c r="B1356" s="11" t="s">
        <v>5345</v>
      </c>
      <c r="C1356" s="12" t="s">
        <v>5346</v>
      </c>
      <c r="D1356" s="12" t="s">
        <v>5347</v>
      </c>
      <c r="E1356" s="12" t="s">
        <v>5348</v>
      </c>
      <c r="F1356" s="12" t="s">
        <v>5349</v>
      </c>
      <c r="G1356" s="15"/>
      <c r="H1356" s="14" t="str">
        <f>IF(G1356=J1356,"未作答",IF(G1356=答案!A1356,"正确","错误"))</f>
        <v>未作答</v>
      </c>
    </row>
    <row r="1357" customHeight="1" spans="1:8">
      <c r="A1357" s="10">
        <v>1356</v>
      </c>
      <c r="B1357" s="11" t="s">
        <v>5350</v>
      </c>
      <c r="C1357" s="12" t="s">
        <v>5351</v>
      </c>
      <c r="D1357" s="12" t="s">
        <v>5352</v>
      </c>
      <c r="E1357" s="12" t="s">
        <v>5353</v>
      </c>
      <c r="F1357" s="12" t="s">
        <v>5354</v>
      </c>
      <c r="G1357" s="15"/>
      <c r="H1357" s="14" t="str">
        <f>IF(G1357=J1357,"未作答",IF(G1357=答案!A1357,"正确","错误"))</f>
        <v>未作答</v>
      </c>
    </row>
    <row r="1358" customHeight="1" spans="1:8">
      <c r="A1358" s="10">
        <v>1357</v>
      </c>
      <c r="B1358" s="11" t="s">
        <v>5355</v>
      </c>
      <c r="C1358" s="12" t="s">
        <v>5356</v>
      </c>
      <c r="D1358" s="12" t="s">
        <v>5357</v>
      </c>
      <c r="E1358" s="12" t="s">
        <v>5358</v>
      </c>
      <c r="F1358" s="12" t="s">
        <v>5359</v>
      </c>
      <c r="G1358" s="15"/>
      <c r="H1358" s="14" t="str">
        <f>IF(G1358=J1358,"未作答",IF(G1358=答案!A1358,"正确","错误"))</f>
        <v>未作答</v>
      </c>
    </row>
    <row r="1359" customHeight="1" spans="1:8">
      <c r="A1359" s="10">
        <v>1358</v>
      </c>
      <c r="B1359" s="11" t="s">
        <v>5355</v>
      </c>
      <c r="C1359" s="12" t="s">
        <v>5360</v>
      </c>
      <c r="D1359" s="12" t="s">
        <v>5361</v>
      </c>
      <c r="E1359" s="12" t="s">
        <v>5362</v>
      </c>
      <c r="F1359" s="12" t="s">
        <v>5363</v>
      </c>
      <c r="G1359" s="15"/>
      <c r="H1359" s="14" t="str">
        <f>IF(G1359=J1359,"未作答",IF(G1359=答案!A1359,"正确","错误"))</f>
        <v>未作答</v>
      </c>
    </row>
    <row r="1360" customHeight="1" spans="1:8">
      <c r="A1360" s="10">
        <v>1359</v>
      </c>
      <c r="B1360" s="11" t="s">
        <v>5355</v>
      </c>
      <c r="C1360" s="12" t="s">
        <v>5364</v>
      </c>
      <c r="D1360" s="12" t="s">
        <v>5365</v>
      </c>
      <c r="E1360" s="12" t="s">
        <v>5366</v>
      </c>
      <c r="F1360" s="12" t="s">
        <v>5367</v>
      </c>
      <c r="G1360" s="15"/>
      <c r="H1360" s="14" t="str">
        <f>IF(G1360=J1360,"未作答",IF(G1360=答案!A1360,"正确","错误"))</f>
        <v>未作答</v>
      </c>
    </row>
    <row r="1361" customHeight="1" spans="1:8">
      <c r="A1361" s="10">
        <v>1360</v>
      </c>
      <c r="B1361" s="11" t="s">
        <v>5368</v>
      </c>
      <c r="C1361" s="12" t="s">
        <v>5369</v>
      </c>
      <c r="D1361" s="12" t="s">
        <v>5365</v>
      </c>
      <c r="E1361" s="12" t="s">
        <v>5370</v>
      </c>
      <c r="F1361" s="12" t="s">
        <v>5371</v>
      </c>
      <c r="G1361" s="15"/>
      <c r="H1361" s="14" t="str">
        <f>IF(G1361=J1361,"未作答",IF(G1361=答案!A1361,"正确","错误"))</f>
        <v>未作答</v>
      </c>
    </row>
    <row r="1362" customHeight="1" spans="1:8">
      <c r="A1362" s="10">
        <v>1361</v>
      </c>
      <c r="B1362" s="11" t="s">
        <v>5372</v>
      </c>
      <c r="C1362" s="12" t="s">
        <v>5373</v>
      </c>
      <c r="D1362" s="12" t="s">
        <v>5374</v>
      </c>
      <c r="E1362" s="12" t="s">
        <v>5375</v>
      </c>
      <c r="F1362" s="12" t="s">
        <v>5376</v>
      </c>
      <c r="G1362" s="15"/>
      <c r="H1362" s="14" t="str">
        <f>IF(G1362=J1362,"未作答",IF(G1362=答案!A1362,"正确","错误"))</f>
        <v>未作答</v>
      </c>
    </row>
    <row r="1363" customHeight="1" spans="1:8">
      <c r="A1363" s="10">
        <v>1362</v>
      </c>
      <c r="B1363" s="11" t="s">
        <v>5372</v>
      </c>
      <c r="C1363" s="12" t="s">
        <v>5373</v>
      </c>
      <c r="D1363" s="12" t="s">
        <v>5374</v>
      </c>
      <c r="E1363" s="12" t="s">
        <v>5375</v>
      </c>
      <c r="F1363" s="12" t="s">
        <v>3480</v>
      </c>
      <c r="G1363" s="15"/>
      <c r="H1363" s="14" t="str">
        <f>IF(G1363=J1363,"未作答",IF(G1363=答案!A1363,"正确","错误"))</f>
        <v>未作答</v>
      </c>
    </row>
    <row r="1364" customHeight="1" spans="1:8">
      <c r="A1364" s="10">
        <v>1363</v>
      </c>
      <c r="B1364" s="11" t="s">
        <v>5372</v>
      </c>
      <c r="C1364" s="12" t="s">
        <v>2768</v>
      </c>
      <c r="D1364" s="12" t="s">
        <v>5377</v>
      </c>
      <c r="E1364" s="12" t="s">
        <v>5378</v>
      </c>
      <c r="F1364" s="12" t="s">
        <v>5379</v>
      </c>
      <c r="G1364" s="15"/>
      <c r="H1364" s="14" t="str">
        <f>IF(G1364=J1364,"未作答",IF(G1364=答案!A1364,"正确","错误"))</f>
        <v>未作答</v>
      </c>
    </row>
    <row r="1365" customHeight="1" spans="1:8">
      <c r="A1365" s="10">
        <v>1364</v>
      </c>
      <c r="B1365" s="11" t="s">
        <v>5380</v>
      </c>
      <c r="C1365" s="12" t="s">
        <v>5381</v>
      </c>
      <c r="D1365" s="12" t="s">
        <v>5382</v>
      </c>
      <c r="E1365" s="12" t="s">
        <v>5383</v>
      </c>
      <c r="F1365" s="12" t="s">
        <v>5384</v>
      </c>
      <c r="G1365" s="15"/>
      <c r="H1365" s="14" t="str">
        <f>IF(G1365=J1365,"未作答",IF(G1365=答案!A1365,"正确","错误"))</f>
        <v>未作答</v>
      </c>
    </row>
    <row r="1366" customHeight="1" spans="1:8">
      <c r="A1366" s="10">
        <v>1365</v>
      </c>
      <c r="B1366" s="11" t="s">
        <v>5385</v>
      </c>
      <c r="C1366" s="12" t="s">
        <v>5386</v>
      </c>
      <c r="D1366" s="12" t="s">
        <v>5387</v>
      </c>
      <c r="E1366" s="12" t="s">
        <v>5388</v>
      </c>
      <c r="F1366" s="12" t="s">
        <v>5389</v>
      </c>
      <c r="G1366" s="15"/>
      <c r="H1366" s="14" t="str">
        <f>IF(G1366=J1366,"未作答",IF(G1366=答案!A1366,"正确","错误"))</f>
        <v>未作答</v>
      </c>
    </row>
    <row r="1367" customHeight="1" spans="1:8">
      <c r="A1367" s="10">
        <v>1366</v>
      </c>
      <c r="B1367" s="11" t="s">
        <v>5385</v>
      </c>
      <c r="C1367" s="12" t="s">
        <v>5390</v>
      </c>
      <c r="D1367" s="12" t="s">
        <v>5391</v>
      </c>
      <c r="E1367" s="12" t="s">
        <v>5392</v>
      </c>
      <c r="F1367" s="12" t="s">
        <v>5393</v>
      </c>
      <c r="G1367" s="15"/>
      <c r="H1367" s="14" t="str">
        <f>IF(G1367=J1367,"未作答",IF(G1367=答案!A1367,"正确","错误"))</f>
        <v>未作答</v>
      </c>
    </row>
    <row r="1368" customHeight="1" spans="1:8">
      <c r="A1368" s="10">
        <v>1367</v>
      </c>
      <c r="B1368" s="11" t="s">
        <v>5385</v>
      </c>
      <c r="C1368" s="12" t="s">
        <v>5394</v>
      </c>
      <c r="D1368" s="12" t="s">
        <v>5395</v>
      </c>
      <c r="E1368" s="12" t="s">
        <v>5396</v>
      </c>
      <c r="F1368" s="12" t="s">
        <v>5397</v>
      </c>
      <c r="G1368" s="15"/>
      <c r="H1368" s="14" t="str">
        <f>IF(G1368=J1368,"未作答",IF(G1368=答案!A1368,"正确","错误"))</f>
        <v>未作答</v>
      </c>
    </row>
    <row r="1369" customHeight="1" spans="1:8">
      <c r="A1369" s="10">
        <v>1368</v>
      </c>
      <c r="B1369" s="11" t="s">
        <v>5385</v>
      </c>
      <c r="C1369" s="12" t="s">
        <v>5398</v>
      </c>
      <c r="D1369" s="12" t="s">
        <v>5399</v>
      </c>
      <c r="E1369" s="12" t="s">
        <v>5400</v>
      </c>
      <c r="F1369" s="12" t="s">
        <v>5401</v>
      </c>
      <c r="G1369" s="15"/>
      <c r="H1369" s="14" t="str">
        <f>IF(G1369=J1369,"未作答",IF(G1369=答案!A1369,"正确","错误"))</f>
        <v>未作答</v>
      </c>
    </row>
    <row r="1370" customHeight="1" spans="1:8">
      <c r="A1370" s="10">
        <v>1369</v>
      </c>
      <c r="B1370" s="11" t="s">
        <v>5385</v>
      </c>
      <c r="C1370" s="12" t="s">
        <v>5402</v>
      </c>
      <c r="D1370" s="12" t="s">
        <v>5403</v>
      </c>
      <c r="E1370" s="12" t="s">
        <v>5404</v>
      </c>
      <c r="F1370" s="12" t="s">
        <v>5405</v>
      </c>
      <c r="G1370" s="15"/>
      <c r="H1370" s="14" t="str">
        <f>IF(G1370=J1370,"未作答",IF(G1370=答案!A1370,"正确","错误"))</f>
        <v>未作答</v>
      </c>
    </row>
    <row r="1371" customHeight="1" spans="1:8">
      <c r="A1371" s="10">
        <v>1370</v>
      </c>
      <c r="B1371" s="11" t="s">
        <v>5406</v>
      </c>
      <c r="C1371" s="12" t="s">
        <v>5407</v>
      </c>
      <c r="D1371" s="12" t="s">
        <v>5408</v>
      </c>
      <c r="E1371" s="12" t="s">
        <v>5409</v>
      </c>
      <c r="F1371" s="12" t="s">
        <v>5410</v>
      </c>
      <c r="G1371" s="15"/>
      <c r="H1371" s="14" t="str">
        <f>IF(G1371=J1371,"未作答",IF(G1371=答案!A1371,"正确","错误"))</f>
        <v>未作答</v>
      </c>
    </row>
    <row r="1372" customHeight="1" spans="1:8">
      <c r="A1372" s="10">
        <v>1371</v>
      </c>
      <c r="B1372" s="11" t="s">
        <v>5411</v>
      </c>
      <c r="C1372" s="12" t="s">
        <v>5412</v>
      </c>
      <c r="D1372" s="12" t="s">
        <v>5413</v>
      </c>
      <c r="E1372" s="12" t="s">
        <v>5414</v>
      </c>
      <c r="F1372" s="12" t="s">
        <v>5415</v>
      </c>
      <c r="G1372" s="15"/>
      <c r="H1372" s="14" t="str">
        <f>IF(G1372=J1372,"未作答",IF(G1372=答案!A1372,"正确","错误"))</f>
        <v>未作答</v>
      </c>
    </row>
    <row r="1373" customHeight="1" spans="1:8">
      <c r="A1373" s="10">
        <v>1372</v>
      </c>
      <c r="B1373" s="11" t="s">
        <v>5416</v>
      </c>
      <c r="C1373" s="12" t="s">
        <v>657</v>
      </c>
      <c r="D1373" s="12" t="s">
        <v>5417</v>
      </c>
      <c r="E1373" s="12" t="s">
        <v>5418</v>
      </c>
      <c r="F1373" s="12" t="s">
        <v>1121</v>
      </c>
      <c r="G1373" s="15"/>
      <c r="H1373" s="14" t="str">
        <f>IF(G1373=J1373,"未作答",IF(G1373=答案!A1373,"正确","错误"))</f>
        <v>未作答</v>
      </c>
    </row>
    <row r="1374" customHeight="1" spans="1:8">
      <c r="A1374" s="10">
        <v>1373</v>
      </c>
      <c r="B1374" s="11" t="s">
        <v>5419</v>
      </c>
      <c r="C1374" s="12" t="s">
        <v>5420</v>
      </c>
      <c r="D1374" s="12" t="s">
        <v>5421</v>
      </c>
      <c r="E1374" s="12" t="s">
        <v>5422</v>
      </c>
      <c r="F1374" s="12" t="s">
        <v>5423</v>
      </c>
      <c r="G1374" s="15"/>
      <c r="H1374" s="14" t="str">
        <f>IF(G1374=J1374,"未作答",IF(G1374=答案!A1374,"正确","错误"))</f>
        <v>未作答</v>
      </c>
    </row>
    <row r="1375" customHeight="1" spans="1:8">
      <c r="A1375" s="10">
        <v>1374</v>
      </c>
      <c r="B1375" s="11" t="s">
        <v>5424</v>
      </c>
      <c r="C1375" s="12" t="s">
        <v>5425</v>
      </c>
      <c r="D1375" s="12" t="s">
        <v>5426</v>
      </c>
      <c r="E1375" s="12" t="s">
        <v>5427</v>
      </c>
      <c r="F1375" s="12" t="s">
        <v>5428</v>
      </c>
      <c r="G1375" s="15"/>
      <c r="H1375" s="14" t="str">
        <f>IF(G1375=J1375,"未作答",IF(G1375=答案!A1375,"正确","错误"))</f>
        <v>未作答</v>
      </c>
    </row>
    <row r="1376" customHeight="1" spans="1:8">
      <c r="A1376" s="10">
        <v>1375</v>
      </c>
      <c r="B1376" s="11" t="s">
        <v>5429</v>
      </c>
      <c r="C1376" s="12" t="s">
        <v>5430</v>
      </c>
      <c r="D1376" s="12" t="s">
        <v>1918</v>
      </c>
      <c r="E1376" s="12" t="s">
        <v>679</v>
      </c>
      <c r="F1376" s="12" t="s">
        <v>5431</v>
      </c>
      <c r="G1376" s="15"/>
      <c r="H1376" s="14" t="str">
        <f>IF(G1376=J1376,"未作答",IF(G1376=答案!A1376,"正确","错误"))</f>
        <v>未作答</v>
      </c>
    </row>
    <row r="1377" customHeight="1" spans="1:8">
      <c r="A1377" s="10">
        <v>1376</v>
      </c>
      <c r="B1377" s="11" t="s">
        <v>5432</v>
      </c>
      <c r="C1377" s="12" t="s">
        <v>5433</v>
      </c>
      <c r="D1377" s="12" t="s">
        <v>5434</v>
      </c>
      <c r="E1377" s="12" t="s">
        <v>5435</v>
      </c>
      <c r="F1377" s="12" t="s">
        <v>5436</v>
      </c>
      <c r="G1377" s="15"/>
      <c r="H1377" s="14" t="str">
        <f>IF(G1377=J1377,"未作答",IF(G1377=答案!A1377,"正确","错误"))</f>
        <v>未作答</v>
      </c>
    </row>
    <row r="1378" customHeight="1" spans="1:8">
      <c r="A1378" s="10">
        <v>1377</v>
      </c>
      <c r="B1378" s="11" t="s">
        <v>5437</v>
      </c>
      <c r="C1378" s="12" t="s">
        <v>5438</v>
      </c>
      <c r="D1378" s="12" t="s">
        <v>5439</v>
      </c>
      <c r="E1378" s="12" t="s">
        <v>5440</v>
      </c>
      <c r="F1378" s="12" t="s">
        <v>5441</v>
      </c>
      <c r="G1378" s="15"/>
      <c r="H1378" s="14" t="str">
        <f>IF(G1378=J1378,"未作答",IF(G1378=答案!A1378,"正确","错误"))</f>
        <v>未作答</v>
      </c>
    </row>
    <row r="1379" customHeight="1" spans="1:8">
      <c r="A1379" s="10">
        <v>1378</v>
      </c>
      <c r="B1379" s="11" t="s">
        <v>5442</v>
      </c>
      <c r="C1379" s="12" t="s">
        <v>5443</v>
      </c>
      <c r="D1379" s="12" t="s">
        <v>5444</v>
      </c>
      <c r="E1379" s="12" t="s">
        <v>5445</v>
      </c>
      <c r="F1379" s="12" t="s">
        <v>5446</v>
      </c>
      <c r="G1379" s="15"/>
      <c r="H1379" s="14" t="str">
        <f>IF(G1379=J1379,"未作答",IF(G1379=答案!A1379,"正确","错误"))</f>
        <v>未作答</v>
      </c>
    </row>
    <row r="1380" customHeight="1" spans="1:8">
      <c r="A1380" s="10">
        <v>1379</v>
      </c>
      <c r="B1380" s="11" t="s">
        <v>5447</v>
      </c>
      <c r="C1380" s="12" t="s">
        <v>5448</v>
      </c>
      <c r="D1380" s="12" t="s">
        <v>5449</v>
      </c>
      <c r="E1380" s="12" t="s">
        <v>5450</v>
      </c>
      <c r="F1380" s="12" t="s">
        <v>5451</v>
      </c>
      <c r="G1380" s="15"/>
      <c r="H1380" s="14" t="str">
        <f>IF(G1380=J1380,"未作答",IF(G1380=答案!A1380,"正确","错误"))</f>
        <v>未作答</v>
      </c>
    </row>
    <row r="1381" customHeight="1" spans="1:8">
      <c r="A1381" s="10">
        <v>1380</v>
      </c>
      <c r="B1381" s="11" t="s">
        <v>5452</v>
      </c>
      <c r="C1381" s="12" t="s">
        <v>1087</v>
      </c>
      <c r="D1381" s="12" t="s">
        <v>1086</v>
      </c>
      <c r="E1381" s="12" t="s">
        <v>527</v>
      </c>
      <c r="F1381" s="12" t="s">
        <v>493</v>
      </c>
      <c r="G1381" s="15"/>
      <c r="H1381" s="14" t="str">
        <f>IF(G1381=J1381,"未作答",IF(G1381=答案!A1381,"正确","错误"))</f>
        <v>未作答</v>
      </c>
    </row>
    <row r="1382" customHeight="1" spans="1:8">
      <c r="A1382" s="10">
        <v>1381</v>
      </c>
      <c r="B1382" s="11" t="s">
        <v>5453</v>
      </c>
      <c r="C1382" s="12" t="s">
        <v>5454</v>
      </c>
      <c r="D1382" s="12" t="s">
        <v>4378</v>
      </c>
      <c r="E1382" s="12" t="s">
        <v>2759</v>
      </c>
      <c r="F1382" s="12" t="s">
        <v>4565</v>
      </c>
      <c r="G1382" s="15"/>
      <c r="H1382" s="14" t="str">
        <f>IF(G1382=J1382,"未作答",IF(G1382=答案!A1382,"正确","错误"))</f>
        <v>未作答</v>
      </c>
    </row>
    <row r="1383" customHeight="1" spans="1:8">
      <c r="A1383" s="10">
        <v>1382</v>
      </c>
      <c r="B1383" s="11" t="s">
        <v>5455</v>
      </c>
      <c r="C1383" s="12" t="s">
        <v>5456</v>
      </c>
      <c r="D1383" s="12" t="s">
        <v>5457</v>
      </c>
      <c r="E1383" s="12" t="s">
        <v>5458</v>
      </c>
      <c r="F1383" s="12" t="s">
        <v>5459</v>
      </c>
      <c r="G1383" s="15"/>
      <c r="H1383" s="14" t="str">
        <f>IF(G1383=J1383,"未作答",IF(G1383=答案!A1383,"正确","错误"))</f>
        <v>未作答</v>
      </c>
    </row>
    <row r="1384" customHeight="1" spans="1:8">
      <c r="A1384" s="10">
        <v>1383</v>
      </c>
      <c r="B1384" s="11" t="s">
        <v>5460</v>
      </c>
      <c r="C1384" s="12" t="s">
        <v>5461</v>
      </c>
      <c r="D1384" s="12" t="s">
        <v>5462</v>
      </c>
      <c r="E1384" s="12" t="s">
        <v>5463</v>
      </c>
      <c r="F1384" s="12" t="s">
        <v>5464</v>
      </c>
      <c r="G1384" s="15"/>
      <c r="H1384" s="14" t="str">
        <f>IF(G1384=J1384,"未作答",IF(G1384=答案!A1384,"正确","错误"))</f>
        <v>未作答</v>
      </c>
    </row>
    <row r="1385" customHeight="1" spans="1:8">
      <c r="A1385" s="10">
        <v>1384</v>
      </c>
      <c r="B1385" s="11" t="s">
        <v>5465</v>
      </c>
      <c r="C1385" s="12" t="s">
        <v>5466</v>
      </c>
      <c r="D1385" s="12" t="s">
        <v>5467</v>
      </c>
      <c r="E1385" s="12" t="s">
        <v>5468</v>
      </c>
      <c r="F1385" s="12" t="s">
        <v>5469</v>
      </c>
      <c r="G1385" s="15"/>
      <c r="H1385" s="14" t="str">
        <f>IF(G1385=J1385,"未作答",IF(G1385=答案!A1385,"正确","错误"))</f>
        <v>未作答</v>
      </c>
    </row>
    <row r="1386" customHeight="1" spans="1:8">
      <c r="A1386" s="10">
        <v>1385</v>
      </c>
      <c r="B1386" s="11" t="s">
        <v>5470</v>
      </c>
      <c r="C1386" s="12" t="s">
        <v>5471</v>
      </c>
      <c r="D1386" s="12" t="s">
        <v>5472</v>
      </c>
      <c r="E1386" s="12" t="s">
        <v>5473</v>
      </c>
      <c r="F1386" s="12" t="s">
        <v>5474</v>
      </c>
      <c r="G1386" s="15"/>
      <c r="H1386" s="14" t="str">
        <f>IF(G1386=J1386,"未作答",IF(G1386=答案!A1386,"正确","错误"))</f>
        <v>未作答</v>
      </c>
    </row>
    <row r="1387" customHeight="1" spans="1:8">
      <c r="A1387" s="10">
        <v>1386</v>
      </c>
      <c r="B1387" s="11" t="s">
        <v>5475</v>
      </c>
      <c r="C1387" s="12" t="s">
        <v>5476</v>
      </c>
      <c r="D1387" s="12" t="s">
        <v>5477</v>
      </c>
      <c r="E1387" s="12" t="s">
        <v>5478</v>
      </c>
      <c r="F1387" s="12" t="s">
        <v>5479</v>
      </c>
      <c r="G1387" s="15"/>
      <c r="H1387" s="14" t="str">
        <f>IF(G1387=J1387,"未作答",IF(G1387=答案!A1387,"正确","错误"))</f>
        <v>未作答</v>
      </c>
    </row>
    <row r="1388" customHeight="1" spans="1:8">
      <c r="A1388" s="10">
        <v>1387</v>
      </c>
      <c r="B1388" s="11" t="s">
        <v>5480</v>
      </c>
      <c r="C1388" s="12" t="s">
        <v>5481</v>
      </c>
      <c r="D1388" s="12" t="s">
        <v>5482</v>
      </c>
      <c r="E1388" s="12" t="s">
        <v>5483</v>
      </c>
      <c r="F1388" s="12" t="s">
        <v>5484</v>
      </c>
      <c r="G1388" s="15"/>
      <c r="H1388" s="14" t="str">
        <f>IF(G1388=J1388,"未作答",IF(G1388=答案!A1388,"正确","错误"))</f>
        <v>未作答</v>
      </c>
    </row>
    <row r="1389" customHeight="1" spans="1:8">
      <c r="A1389" s="10">
        <v>1388</v>
      </c>
      <c r="B1389" s="11" t="s">
        <v>5485</v>
      </c>
      <c r="C1389" s="12" t="s">
        <v>5486</v>
      </c>
      <c r="D1389" s="12" t="s">
        <v>5487</v>
      </c>
      <c r="E1389" s="12" t="s">
        <v>5488</v>
      </c>
      <c r="F1389" s="12" t="s">
        <v>5489</v>
      </c>
      <c r="G1389" s="15"/>
      <c r="H1389" s="14" t="str">
        <f>IF(G1389=J1389,"未作答",IF(G1389=答案!A1389,"正确","错误"))</f>
        <v>未作答</v>
      </c>
    </row>
    <row r="1390" customHeight="1" spans="1:8">
      <c r="A1390" s="10">
        <v>1389</v>
      </c>
      <c r="B1390" s="11" t="s">
        <v>5490</v>
      </c>
      <c r="C1390" s="12" t="s">
        <v>5491</v>
      </c>
      <c r="D1390" s="12" t="s">
        <v>5492</v>
      </c>
      <c r="E1390" s="12" t="s">
        <v>5493</v>
      </c>
      <c r="F1390" s="12" t="s">
        <v>5494</v>
      </c>
      <c r="G1390" s="15"/>
      <c r="H1390" s="14" t="str">
        <f>IF(G1390=J1390,"未作答",IF(G1390=答案!A1390,"正确","错误"))</f>
        <v>未作答</v>
      </c>
    </row>
    <row r="1391" customHeight="1" spans="1:8">
      <c r="A1391" s="10">
        <v>1390</v>
      </c>
      <c r="B1391" s="11" t="s">
        <v>5495</v>
      </c>
      <c r="C1391" s="12" t="s">
        <v>5496</v>
      </c>
      <c r="D1391" s="12" t="s">
        <v>5497</v>
      </c>
      <c r="E1391" s="12" t="s">
        <v>5498</v>
      </c>
      <c r="F1391" s="12" t="s">
        <v>5499</v>
      </c>
      <c r="G1391" s="15"/>
      <c r="H1391" s="14" t="str">
        <f>IF(G1391=J1391,"未作答",IF(G1391=答案!A1391,"正确","错误"))</f>
        <v>未作答</v>
      </c>
    </row>
    <row r="1392" customHeight="1" spans="1:8">
      <c r="A1392" s="10">
        <v>1391</v>
      </c>
      <c r="B1392" s="11" t="s">
        <v>5500</v>
      </c>
      <c r="C1392" s="12" t="s">
        <v>5501</v>
      </c>
      <c r="D1392" s="12" t="s">
        <v>5502</v>
      </c>
      <c r="E1392" s="12" t="s">
        <v>5503</v>
      </c>
      <c r="F1392" s="12" t="s">
        <v>5504</v>
      </c>
      <c r="G1392" s="15"/>
      <c r="H1392" s="14" t="str">
        <f>IF(G1392=J1392,"未作答",IF(G1392=答案!A1392,"正确","错误"))</f>
        <v>未作答</v>
      </c>
    </row>
    <row r="1393" customHeight="1" spans="1:8">
      <c r="A1393" s="10">
        <v>1392</v>
      </c>
      <c r="B1393" s="11" t="s">
        <v>5505</v>
      </c>
      <c r="C1393" s="12" t="s">
        <v>1745</v>
      </c>
      <c r="D1393" s="12" t="s">
        <v>5506</v>
      </c>
      <c r="E1393" s="12" t="s">
        <v>1747</v>
      </c>
      <c r="F1393" s="12" t="s">
        <v>1748</v>
      </c>
      <c r="G1393" s="15"/>
      <c r="H1393" s="14" t="str">
        <f>IF(G1393=J1393,"未作答",IF(G1393=答案!A1393,"正确","错误"))</f>
        <v>未作答</v>
      </c>
    </row>
    <row r="1394" customHeight="1" spans="1:8">
      <c r="A1394" s="10">
        <v>1393</v>
      </c>
      <c r="B1394" s="11" t="s">
        <v>5507</v>
      </c>
      <c r="C1394" s="12" t="s">
        <v>5508</v>
      </c>
      <c r="D1394" s="12" t="s">
        <v>1740</v>
      </c>
      <c r="E1394" s="12" t="s">
        <v>1741</v>
      </c>
      <c r="F1394" s="12" t="s">
        <v>1743</v>
      </c>
      <c r="G1394" s="15"/>
      <c r="H1394" s="14" t="str">
        <f>IF(G1394=J1394,"未作答",IF(G1394=答案!A1394,"正确","错误"))</f>
        <v>未作答</v>
      </c>
    </row>
    <row r="1395" customHeight="1" spans="1:8">
      <c r="A1395" s="10">
        <v>1394</v>
      </c>
      <c r="B1395" s="11" t="s">
        <v>5509</v>
      </c>
      <c r="C1395" s="12" t="s">
        <v>5510</v>
      </c>
      <c r="D1395" s="12" t="s">
        <v>5511</v>
      </c>
      <c r="E1395" s="12" t="s">
        <v>5512</v>
      </c>
      <c r="F1395" s="12" t="s">
        <v>5513</v>
      </c>
      <c r="G1395" s="15"/>
      <c r="H1395" s="14" t="str">
        <f>IF(G1395=J1395,"未作答",IF(G1395=答案!A1395,"正确","错误"))</f>
        <v>未作答</v>
      </c>
    </row>
    <row r="1396" customHeight="1" spans="1:8">
      <c r="A1396" s="10">
        <v>1395</v>
      </c>
      <c r="B1396" s="11" t="s">
        <v>5514</v>
      </c>
      <c r="C1396" s="12" t="s">
        <v>5515</v>
      </c>
      <c r="D1396" s="12" t="s">
        <v>5516</v>
      </c>
      <c r="E1396" s="12" t="s">
        <v>5517</v>
      </c>
      <c r="F1396" s="12" t="s">
        <v>5518</v>
      </c>
      <c r="G1396" s="15"/>
      <c r="H1396" s="14" t="str">
        <f>IF(G1396=J1396,"未作答",IF(G1396=答案!A1396,"正确","错误"))</f>
        <v>未作答</v>
      </c>
    </row>
    <row r="1397" customHeight="1" spans="1:8">
      <c r="A1397" s="10">
        <v>1396</v>
      </c>
      <c r="B1397" s="11" t="s">
        <v>5519</v>
      </c>
      <c r="C1397" s="12" t="s">
        <v>5520</v>
      </c>
      <c r="D1397" s="12" t="s">
        <v>5521</v>
      </c>
      <c r="E1397" s="12" t="s">
        <v>5522</v>
      </c>
      <c r="F1397" s="12" t="s">
        <v>5523</v>
      </c>
      <c r="G1397" s="15"/>
      <c r="H1397" s="14" t="str">
        <f>IF(G1397=J1397,"未作答",IF(G1397=答案!A1397,"正确","错误"))</f>
        <v>未作答</v>
      </c>
    </row>
    <row r="1398" customHeight="1" spans="1:8">
      <c r="A1398" s="10">
        <v>1397</v>
      </c>
      <c r="B1398" s="11" t="s">
        <v>5524</v>
      </c>
      <c r="C1398" s="12" t="s">
        <v>774</v>
      </c>
      <c r="D1398" s="12" t="s">
        <v>1958</v>
      </c>
      <c r="E1398" s="12" t="s">
        <v>1956</v>
      </c>
      <c r="F1398" s="12" t="s">
        <v>1957</v>
      </c>
      <c r="G1398" s="15"/>
      <c r="H1398" s="14" t="str">
        <f>IF(G1398=J1398,"未作答",IF(G1398=答案!A1398,"正确","错误"))</f>
        <v>未作答</v>
      </c>
    </row>
    <row r="1399" customHeight="1" spans="1:8">
      <c r="A1399" s="10">
        <v>1398</v>
      </c>
      <c r="B1399" s="11" t="s">
        <v>5525</v>
      </c>
      <c r="C1399" s="12" t="s">
        <v>5526</v>
      </c>
      <c r="D1399" s="12" t="s">
        <v>5527</v>
      </c>
      <c r="E1399" s="12" t="s">
        <v>5528</v>
      </c>
      <c r="F1399" s="12" t="s">
        <v>5529</v>
      </c>
      <c r="G1399" s="15"/>
      <c r="H1399" s="14" t="str">
        <f>IF(G1399=J1399,"未作答",IF(G1399=答案!A1399,"正确","错误"))</f>
        <v>未作答</v>
      </c>
    </row>
    <row r="1400" customHeight="1" spans="1:8">
      <c r="A1400" s="10">
        <v>1399</v>
      </c>
      <c r="B1400" s="11" t="s">
        <v>1976</v>
      </c>
      <c r="C1400" s="12" t="s">
        <v>5530</v>
      </c>
      <c r="D1400" s="12" t="s">
        <v>1978</v>
      </c>
      <c r="E1400" s="12" t="s">
        <v>1979</v>
      </c>
      <c r="F1400" s="12" t="s">
        <v>1980</v>
      </c>
      <c r="G1400" s="15"/>
      <c r="H1400" s="14" t="str">
        <f>IF(G1400=J1400,"未作答",IF(G1400=答案!A1400,"正确","错误"))</f>
        <v>未作答</v>
      </c>
    </row>
    <row r="1401" customHeight="1" spans="1:8">
      <c r="A1401" s="10">
        <v>1400</v>
      </c>
      <c r="B1401" s="11" t="s">
        <v>5531</v>
      </c>
      <c r="C1401" s="12" t="s">
        <v>5532</v>
      </c>
      <c r="D1401" s="12" t="s">
        <v>5533</v>
      </c>
      <c r="E1401" s="12" t="s">
        <v>5534</v>
      </c>
      <c r="F1401" s="12" t="s">
        <v>5535</v>
      </c>
      <c r="G1401" s="15"/>
      <c r="H1401" s="14" t="str">
        <f>IF(G1401=J1401,"未作答",IF(G1401=答案!A1401,"正确","错误"))</f>
        <v>未作答</v>
      </c>
    </row>
    <row r="1402" customHeight="1" spans="1:8">
      <c r="A1402" s="10">
        <v>1401</v>
      </c>
      <c r="B1402" s="11" t="s">
        <v>5536</v>
      </c>
      <c r="C1402" s="12" t="s">
        <v>5537</v>
      </c>
      <c r="D1402" s="12" t="s">
        <v>5538</v>
      </c>
      <c r="E1402" s="12" t="s">
        <v>5539</v>
      </c>
      <c r="F1402" s="12" t="s">
        <v>5540</v>
      </c>
      <c r="G1402" s="15"/>
      <c r="H1402" s="14" t="str">
        <f>IF(G1402=J1402,"未作答",IF(G1402=答案!A1402,"正确","错误"))</f>
        <v>未作答</v>
      </c>
    </row>
    <row r="1403" customHeight="1" spans="1:8">
      <c r="A1403" s="10">
        <v>1402</v>
      </c>
      <c r="B1403" s="11" t="s">
        <v>5541</v>
      </c>
      <c r="C1403" s="12" t="s">
        <v>5542</v>
      </c>
      <c r="D1403" s="12" t="s">
        <v>5543</v>
      </c>
      <c r="E1403" s="12" t="s">
        <v>5544</v>
      </c>
      <c r="F1403" s="12" t="s">
        <v>5545</v>
      </c>
      <c r="G1403" s="15"/>
      <c r="H1403" s="14" t="str">
        <f>IF(G1403=J1403,"未作答",IF(G1403=答案!A1403,"正确","错误"))</f>
        <v>未作答</v>
      </c>
    </row>
    <row r="1404" customHeight="1" spans="1:8">
      <c r="A1404" s="10">
        <v>1403</v>
      </c>
      <c r="B1404" s="11" t="s">
        <v>5546</v>
      </c>
      <c r="C1404" s="12" t="s">
        <v>5547</v>
      </c>
      <c r="D1404" s="12" t="s">
        <v>5548</v>
      </c>
      <c r="E1404" s="12" t="s">
        <v>5549</v>
      </c>
      <c r="F1404" s="12" t="s">
        <v>5550</v>
      </c>
      <c r="G1404" s="15"/>
      <c r="H1404" s="14" t="str">
        <f>IF(G1404=J1404,"未作答",IF(G1404=答案!A1404,"正确","错误"))</f>
        <v>未作答</v>
      </c>
    </row>
    <row r="1405" customHeight="1" spans="1:8">
      <c r="A1405" s="10">
        <v>1404</v>
      </c>
      <c r="B1405" s="11" t="s">
        <v>5551</v>
      </c>
      <c r="C1405" s="12" t="s">
        <v>1213</v>
      </c>
      <c r="D1405" s="12" t="s">
        <v>5552</v>
      </c>
      <c r="E1405" s="12" t="s">
        <v>1087</v>
      </c>
      <c r="F1405" s="12" t="s">
        <v>493</v>
      </c>
      <c r="G1405" s="15"/>
      <c r="H1405" s="14" t="str">
        <f>IF(G1405=J1405,"未作答",IF(G1405=答案!A1405,"正确","错误"))</f>
        <v>未作答</v>
      </c>
    </row>
    <row r="1406" customHeight="1" spans="1:8">
      <c r="A1406" s="10">
        <v>1405</v>
      </c>
      <c r="B1406" s="11" t="s">
        <v>5553</v>
      </c>
      <c r="C1406" s="12" t="s">
        <v>5554</v>
      </c>
      <c r="D1406" s="12" t="s">
        <v>5555</v>
      </c>
      <c r="E1406" s="12" t="s">
        <v>5556</v>
      </c>
      <c r="F1406" s="12" t="s">
        <v>5557</v>
      </c>
      <c r="G1406" s="15"/>
      <c r="H1406" s="14" t="str">
        <f>IF(G1406=J1406,"未作答",IF(G1406=答案!A1406,"正确","错误"))</f>
        <v>未作答</v>
      </c>
    </row>
    <row r="1407" customHeight="1" spans="1:8">
      <c r="A1407" s="10">
        <v>1406</v>
      </c>
      <c r="B1407" s="11" t="s">
        <v>5558</v>
      </c>
      <c r="C1407" s="12" t="s">
        <v>5533</v>
      </c>
      <c r="D1407" s="12" t="s">
        <v>5559</v>
      </c>
      <c r="E1407" s="12" t="s">
        <v>5560</v>
      </c>
      <c r="F1407" s="12" t="s">
        <v>5561</v>
      </c>
      <c r="G1407" s="15"/>
      <c r="H1407" s="14" t="str">
        <f>IF(G1407=J1407,"未作答",IF(G1407=答案!A1407,"正确","错误"))</f>
        <v>未作答</v>
      </c>
    </row>
    <row r="1408" customHeight="1" spans="1:8">
      <c r="A1408" s="10">
        <v>1407</v>
      </c>
      <c r="B1408" s="11" t="s">
        <v>5562</v>
      </c>
      <c r="C1408" s="12" t="s">
        <v>5563</v>
      </c>
      <c r="D1408" s="12" t="s">
        <v>5564</v>
      </c>
      <c r="E1408" s="12" t="s">
        <v>5565</v>
      </c>
      <c r="F1408" s="12" t="s">
        <v>5566</v>
      </c>
      <c r="G1408" s="15"/>
      <c r="H1408" s="14" t="str">
        <f>IF(G1408=J1408,"未作答",IF(G1408=答案!A1408,"正确","错误"))</f>
        <v>未作答</v>
      </c>
    </row>
    <row r="1409" customHeight="1" spans="1:8">
      <c r="A1409" s="10">
        <v>1408</v>
      </c>
      <c r="B1409" s="11" t="s">
        <v>5567</v>
      </c>
      <c r="C1409" s="12" t="s">
        <v>5568</v>
      </c>
      <c r="D1409" s="12" t="s">
        <v>5569</v>
      </c>
      <c r="E1409" s="12" t="s">
        <v>5570</v>
      </c>
      <c r="F1409" s="12" t="s">
        <v>5571</v>
      </c>
      <c r="G1409" s="15"/>
      <c r="H1409" s="14" t="str">
        <f>IF(G1409=J1409,"未作答",IF(G1409=答案!A1409,"正确","错误"))</f>
        <v>未作答</v>
      </c>
    </row>
    <row r="1410" customHeight="1" spans="1:8">
      <c r="A1410" s="10">
        <v>1409</v>
      </c>
      <c r="B1410" s="11" t="s">
        <v>5572</v>
      </c>
      <c r="C1410" s="12" t="s">
        <v>5573</v>
      </c>
      <c r="D1410" s="12" t="s">
        <v>5574</v>
      </c>
      <c r="E1410" s="12" t="s">
        <v>5575</v>
      </c>
      <c r="F1410" s="12" t="s">
        <v>5576</v>
      </c>
      <c r="G1410" s="15"/>
      <c r="H1410" s="14" t="str">
        <f>IF(G1410=J1410,"未作答",IF(G1410=答案!A1410,"正确","错误"))</f>
        <v>未作答</v>
      </c>
    </row>
    <row r="1411" customHeight="1" spans="1:8">
      <c r="A1411" s="10">
        <v>1410</v>
      </c>
      <c r="B1411" s="11" t="s">
        <v>5577</v>
      </c>
      <c r="C1411" s="12" t="s">
        <v>5578</v>
      </c>
      <c r="D1411" s="12" t="s">
        <v>5579</v>
      </c>
      <c r="E1411" s="12" t="s">
        <v>5580</v>
      </c>
      <c r="F1411" s="12" t="s">
        <v>5581</v>
      </c>
      <c r="G1411" s="15"/>
      <c r="H1411" s="14" t="str">
        <f>IF(G1411=J1411,"未作答",IF(G1411=答案!A1411,"正确","错误"))</f>
        <v>未作答</v>
      </c>
    </row>
    <row r="1412" customHeight="1" spans="1:8">
      <c r="A1412" s="10">
        <v>1411</v>
      </c>
      <c r="B1412" s="11" t="s">
        <v>5582</v>
      </c>
      <c r="C1412" s="12" t="s">
        <v>5466</v>
      </c>
      <c r="D1412" s="12" t="s">
        <v>5467</v>
      </c>
      <c r="E1412" s="12" t="s">
        <v>5468</v>
      </c>
      <c r="F1412" s="12" t="s">
        <v>5469</v>
      </c>
      <c r="G1412" s="15"/>
      <c r="H1412" s="14" t="str">
        <f>IF(G1412=J1412,"未作答",IF(G1412=答案!A1412,"正确","错误"))</f>
        <v>未作答</v>
      </c>
    </row>
    <row r="1413" customHeight="1" spans="1:8">
      <c r="A1413" s="10">
        <v>1412</v>
      </c>
      <c r="B1413" s="11" t="s">
        <v>5583</v>
      </c>
      <c r="C1413" s="12" t="s">
        <v>5584</v>
      </c>
      <c r="D1413" s="12" t="s">
        <v>5585</v>
      </c>
      <c r="E1413" s="12" t="s">
        <v>5586</v>
      </c>
      <c r="F1413" s="12" t="s">
        <v>5587</v>
      </c>
      <c r="G1413" s="15"/>
      <c r="H1413" s="14" t="str">
        <f>IF(G1413=J1413,"未作答",IF(G1413=答案!A1413,"正确","错误"))</f>
        <v>未作答</v>
      </c>
    </row>
    <row r="1414" customHeight="1" spans="1:8">
      <c r="A1414" s="10">
        <v>1413</v>
      </c>
      <c r="B1414" s="11" t="s">
        <v>5588</v>
      </c>
      <c r="C1414" s="12" t="s">
        <v>5589</v>
      </c>
      <c r="D1414" s="12" t="s">
        <v>5590</v>
      </c>
      <c r="E1414" s="12" t="s">
        <v>5591</v>
      </c>
      <c r="F1414" s="12" t="s">
        <v>2634</v>
      </c>
      <c r="G1414" s="15"/>
      <c r="H1414" s="14" t="str">
        <f>IF(G1414=J1414,"未作答",IF(G1414=答案!A1414,"正确","错误"))</f>
        <v>未作答</v>
      </c>
    </row>
    <row r="1415" customHeight="1" spans="1:8">
      <c r="A1415" s="10">
        <v>1414</v>
      </c>
      <c r="B1415" s="11" t="s">
        <v>5592</v>
      </c>
      <c r="C1415" s="12" t="s">
        <v>5593</v>
      </c>
      <c r="D1415" s="12" t="s">
        <v>5594</v>
      </c>
      <c r="E1415" s="12" t="s">
        <v>5595</v>
      </c>
      <c r="F1415" s="12" t="s">
        <v>5596</v>
      </c>
      <c r="G1415" s="15"/>
      <c r="H1415" s="14" t="str">
        <f>IF(G1415=J1415,"未作答",IF(G1415=答案!A1415,"正确","错误"))</f>
        <v>未作答</v>
      </c>
    </row>
    <row r="1416" customHeight="1" spans="1:8">
      <c r="A1416" s="10">
        <v>1415</v>
      </c>
      <c r="B1416" s="11" t="s">
        <v>5597</v>
      </c>
      <c r="C1416" s="12" t="s">
        <v>1750</v>
      </c>
      <c r="D1416" s="12" t="s">
        <v>1176</v>
      </c>
      <c r="E1416" s="12" t="s">
        <v>1751</v>
      </c>
      <c r="F1416" s="12" t="s">
        <v>5598</v>
      </c>
      <c r="G1416" s="15"/>
      <c r="H1416" s="14" t="str">
        <f>IF(G1416=J1416,"未作答",IF(G1416=答案!A1416,"正确","错误"))</f>
        <v>未作答</v>
      </c>
    </row>
    <row r="1417" customHeight="1" spans="1:8">
      <c r="A1417" s="10">
        <v>1416</v>
      </c>
      <c r="B1417" s="11" t="s">
        <v>5599</v>
      </c>
      <c r="C1417" s="12" t="s">
        <v>5600</v>
      </c>
      <c r="D1417" s="12" t="s">
        <v>5601</v>
      </c>
      <c r="E1417" s="12" t="s">
        <v>5602</v>
      </c>
      <c r="F1417" s="12" t="s">
        <v>5603</v>
      </c>
      <c r="G1417" s="15"/>
      <c r="H1417" s="14" t="str">
        <f>IF(G1417=J1417,"未作答",IF(G1417=答案!A1417,"正确","错误"))</f>
        <v>未作答</v>
      </c>
    </row>
    <row r="1418" customHeight="1" spans="1:8">
      <c r="A1418" s="10">
        <v>1417</v>
      </c>
      <c r="B1418" s="11" t="s">
        <v>5604</v>
      </c>
      <c r="C1418" s="12" t="s">
        <v>5466</v>
      </c>
      <c r="D1418" s="12" t="s">
        <v>5467</v>
      </c>
      <c r="E1418" s="12" t="s">
        <v>5468</v>
      </c>
      <c r="F1418" s="12" t="s">
        <v>5469</v>
      </c>
      <c r="G1418" s="15"/>
      <c r="H1418" s="14" t="str">
        <f>IF(G1418=J1418,"未作答",IF(G1418=答案!A1418,"正确","错误"))</f>
        <v>未作答</v>
      </c>
    </row>
    <row r="1419" customHeight="1" spans="1:8">
      <c r="A1419" s="10">
        <v>1418</v>
      </c>
      <c r="B1419" s="11" t="s">
        <v>5605</v>
      </c>
      <c r="C1419" s="12" t="s">
        <v>857</v>
      </c>
      <c r="D1419" s="12" t="s">
        <v>527</v>
      </c>
      <c r="E1419" s="12" t="s">
        <v>526</v>
      </c>
      <c r="F1419" s="12" t="s">
        <v>493</v>
      </c>
      <c r="G1419" s="15"/>
      <c r="H1419" s="14" t="str">
        <f>IF(G1419=J1419,"未作答",IF(G1419=答案!A1419,"正确","错误"))</f>
        <v>未作答</v>
      </c>
    </row>
    <row r="1420" customHeight="1" spans="1:8">
      <c r="A1420" s="10">
        <v>1419</v>
      </c>
      <c r="B1420" s="11" t="s">
        <v>5606</v>
      </c>
      <c r="C1420" s="12" t="s">
        <v>5607</v>
      </c>
      <c r="D1420" s="12" t="s">
        <v>5608</v>
      </c>
      <c r="E1420" s="12" t="s">
        <v>5609</v>
      </c>
      <c r="F1420" s="12" t="s">
        <v>5610</v>
      </c>
      <c r="G1420" s="15"/>
      <c r="H1420" s="14" t="str">
        <f>IF(G1420=J1420,"未作答",IF(G1420=答案!A1420,"正确","错误"))</f>
        <v>未作答</v>
      </c>
    </row>
    <row r="1421" customHeight="1" spans="1:8">
      <c r="A1421" s="10">
        <v>1420</v>
      </c>
      <c r="B1421" s="11" t="s">
        <v>5611</v>
      </c>
      <c r="C1421" s="12" t="s">
        <v>5594</v>
      </c>
      <c r="D1421" s="12" t="s">
        <v>5596</v>
      </c>
      <c r="E1421" s="12" t="s">
        <v>5595</v>
      </c>
      <c r="F1421" s="12" t="s">
        <v>5593</v>
      </c>
      <c r="G1421" s="15"/>
      <c r="H1421" s="14" t="str">
        <f>IF(G1421=J1421,"未作答",IF(G1421=答案!A1421,"正确","错误"))</f>
        <v>未作答</v>
      </c>
    </row>
    <row r="1422" customHeight="1" spans="1:8">
      <c r="A1422" s="10">
        <v>1421</v>
      </c>
      <c r="B1422" s="11" t="s">
        <v>5612</v>
      </c>
      <c r="C1422" s="12" t="s">
        <v>493</v>
      </c>
      <c r="D1422" s="12" t="s">
        <v>526</v>
      </c>
      <c r="E1422" s="12" t="s">
        <v>527</v>
      </c>
      <c r="F1422" s="12" t="s">
        <v>1087</v>
      </c>
      <c r="G1422" s="15"/>
      <c r="H1422" s="14" t="str">
        <f>IF(G1422=J1422,"未作答",IF(G1422=答案!A1422,"正确","错误"))</f>
        <v>未作答</v>
      </c>
    </row>
    <row r="1423" customHeight="1" spans="1:8">
      <c r="A1423" s="10">
        <v>1422</v>
      </c>
      <c r="B1423" s="11" t="s">
        <v>5613</v>
      </c>
      <c r="C1423" s="12" t="s">
        <v>5614</v>
      </c>
      <c r="D1423" s="12" t="s">
        <v>5615</v>
      </c>
      <c r="E1423" s="12" t="s">
        <v>5616</v>
      </c>
      <c r="F1423" s="12" t="s">
        <v>5617</v>
      </c>
      <c r="G1423" s="15"/>
      <c r="H1423" s="14" t="str">
        <f>IF(G1423=J1423,"未作答",IF(G1423=答案!A1423,"正确","错误"))</f>
        <v>未作答</v>
      </c>
    </row>
    <row r="1424" customHeight="1" spans="1:8">
      <c r="A1424" s="10">
        <v>1423</v>
      </c>
      <c r="B1424" s="11" t="s">
        <v>5618</v>
      </c>
      <c r="C1424" s="12" t="s">
        <v>5619</v>
      </c>
      <c r="D1424" s="12" t="s">
        <v>5620</v>
      </c>
      <c r="E1424" s="12" t="s">
        <v>5621</v>
      </c>
      <c r="F1424" s="12" t="s">
        <v>5622</v>
      </c>
      <c r="G1424" s="15"/>
      <c r="H1424" s="14" t="str">
        <f>IF(G1424=J1424,"未作答",IF(G1424=答案!A1424,"正确","错误"))</f>
        <v>未作答</v>
      </c>
    </row>
    <row r="1425" customHeight="1" spans="1:8">
      <c r="A1425" s="10">
        <v>1424</v>
      </c>
      <c r="B1425" s="11" t="s">
        <v>5623</v>
      </c>
      <c r="C1425" s="12" t="s">
        <v>5624</v>
      </c>
      <c r="D1425" s="12" t="s">
        <v>5625</v>
      </c>
      <c r="E1425" s="12" t="s">
        <v>5626</v>
      </c>
      <c r="F1425" s="12" t="s">
        <v>5627</v>
      </c>
      <c r="G1425" s="15"/>
      <c r="H1425" s="14" t="str">
        <f>IF(G1425=J1425,"未作答",IF(G1425=答案!A1425,"正确","错误"))</f>
        <v>未作答</v>
      </c>
    </row>
    <row r="1426" customHeight="1" spans="1:8">
      <c r="A1426" s="10">
        <v>1425</v>
      </c>
      <c r="B1426" s="11" t="s">
        <v>5628</v>
      </c>
      <c r="C1426" s="12" t="s">
        <v>5629</v>
      </c>
      <c r="D1426" s="12" t="s">
        <v>5630</v>
      </c>
      <c r="E1426" s="12" t="s">
        <v>5631</v>
      </c>
      <c r="F1426" s="12" t="s">
        <v>5632</v>
      </c>
      <c r="G1426" s="15"/>
      <c r="H1426" s="14" t="str">
        <f>IF(G1426=J1426,"未作答",IF(G1426=答案!A1426,"正确","错误"))</f>
        <v>未作答</v>
      </c>
    </row>
    <row r="1427" customHeight="1" spans="1:8">
      <c r="A1427" s="10">
        <v>1426</v>
      </c>
      <c r="B1427" s="11" t="s">
        <v>5633</v>
      </c>
      <c r="C1427" s="12" t="s">
        <v>5634</v>
      </c>
      <c r="D1427" s="12" t="s">
        <v>5635</v>
      </c>
      <c r="E1427" s="12" t="s">
        <v>5636</v>
      </c>
      <c r="F1427" s="12" t="s">
        <v>5637</v>
      </c>
      <c r="G1427" s="15"/>
      <c r="H1427" s="14" t="str">
        <f>IF(G1427=J1427,"未作答",IF(G1427=答案!A1427,"正确","错误"))</f>
        <v>未作答</v>
      </c>
    </row>
    <row r="1428" customHeight="1" spans="1:8">
      <c r="A1428" s="10">
        <v>1427</v>
      </c>
      <c r="B1428" s="11" t="s">
        <v>5638</v>
      </c>
      <c r="C1428" s="12" t="s">
        <v>5639</v>
      </c>
      <c r="D1428" s="12" t="s">
        <v>5640</v>
      </c>
      <c r="E1428" s="12" t="s">
        <v>5641</v>
      </c>
      <c r="F1428" s="12" t="s">
        <v>5642</v>
      </c>
      <c r="G1428" s="15"/>
      <c r="H1428" s="14" t="str">
        <f>IF(G1428=J1428,"未作答",IF(G1428=答案!A1428,"正确","错误"))</f>
        <v>未作答</v>
      </c>
    </row>
    <row r="1429" customHeight="1" spans="1:8">
      <c r="A1429" s="10">
        <v>1428</v>
      </c>
      <c r="B1429" s="11" t="s">
        <v>5643</v>
      </c>
      <c r="C1429" s="12" t="s">
        <v>5644</v>
      </c>
      <c r="D1429" s="12" t="s">
        <v>5645</v>
      </c>
      <c r="E1429" s="12" t="s">
        <v>5646</v>
      </c>
      <c r="F1429" s="12" t="s">
        <v>5647</v>
      </c>
      <c r="G1429" s="15"/>
      <c r="H1429" s="14" t="str">
        <f>IF(G1429=J1429,"未作答",IF(G1429=答案!A1429,"正确","错误"))</f>
        <v>未作答</v>
      </c>
    </row>
    <row r="1430" customHeight="1" spans="1:8">
      <c r="A1430" s="10">
        <v>1429</v>
      </c>
      <c r="B1430" s="11" t="s">
        <v>5648</v>
      </c>
      <c r="C1430" s="12" t="s">
        <v>5649</v>
      </c>
      <c r="D1430" s="12" t="s">
        <v>5650</v>
      </c>
      <c r="E1430" s="12" t="s">
        <v>751</v>
      </c>
      <c r="F1430" s="12" t="s">
        <v>5651</v>
      </c>
      <c r="G1430" s="15"/>
      <c r="H1430" s="14" t="str">
        <f>IF(G1430=J1430,"未作答",IF(G1430=答案!A1430,"正确","错误"))</f>
        <v>未作答</v>
      </c>
    </row>
    <row r="1431" customHeight="1" spans="1:8">
      <c r="A1431" s="10">
        <v>1430</v>
      </c>
      <c r="B1431" s="11" t="s">
        <v>5652</v>
      </c>
      <c r="C1431" s="12" t="s">
        <v>5653</v>
      </c>
      <c r="D1431" s="12" t="s">
        <v>5654</v>
      </c>
      <c r="E1431" s="12" t="s">
        <v>744</v>
      </c>
      <c r="F1431" s="12" t="s">
        <v>1220</v>
      </c>
      <c r="G1431" s="15"/>
      <c r="H1431" s="14" t="str">
        <f>IF(G1431=J1431,"未作答",IF(G1431=答案!A1431,"正确","错误"))</f>
        <v>未作答</v>
      </c>
    </row>
    <row r="1432" customHeight="1" spans="1:8">
      <c r="A1432" s="10">
        <v>1431</v>
      </c>
      <c r="B1432" s="11" t="s">
        <v>5655</v>
      </c>
      <c r="C1432" s="12" t="s">
        <v>5656</v>
      </c>
      <c r="D1432" s="12" t="s">
        <v>5657</v>
      </c>
      <c r="E1432" s="12" t="s">
        <v>5658</v>
      </c>
      <c r="F1432" s="12" t="s">
        <v>5659</v>
      </c>
      <c r="G1432" s="15"/>
      <c r="H1432" s="14" t="str">
        <f>IF(G1432=J1432,"未作答",IF(G1432=答案!A1432,"正确","错误"))</f>
        <v>未作答</v>
      </c>
    </row>
    <row r="1433" customHeight="1" spans="1:8">
      <c r="A1433" s="10">
        <v>1432</v>
      </c>
      <c r="B1433" s="11" t="s">
        <v>5660</v>
      </c>
      <c r="C1433" s="12" t="s">
        <v>5661</v>
      </c>
      <c r="D1433" s="12" t="s">
        <v>5662</v>
      </c>
      <c r="E1433" s="12" t="s">
        <v>5663</v>
      </c>
      <c r="F1433" s="12" t="s">
        <v>5664</v>
      </c>
      <c r="G1433" s="15"/>
      <c r="H1433" s="14" t="str">
        <f>IF(G1433=J1433,"未作答",IF(G1433=答案!A1433,"正确","错误"))</f>
        <v>未作答</v>
      </c>
    </row>
    <row r="1434" customHeight="1" spans="1:8">
      <c r="A1434" s="10">
        <v>1433</v>
      </c>
      <c r="B1434" s="11" t="s">
        <v>5665</v>
      </c>
      <c r="C1434" s="12" t="s">
        <v>5666</v>
      </c>
      <c r="D1434" s="12" t="s">
        <v>5667</v>
      </c>
      <c r="E1434" s="12" t="s">
        <v>5668</v>
      </c>
      <c r="F1434" s="12" t="s">
        <v>5669</v>
      </c>
      <c r="G1434" s="15"/>
      <c r="H1434" s="14" t="str">
        <f>IF(G1434=J1434,"未作答",IF(G1434=答案!A1434,"正确","错误"))</f>
        <v>未作答</v>
      </c>
    </row>
    <row r="1435" customHeight="1" spans="1:8">
      <c r="A1435" s="10">
        <v>1434</v>
      </c>
      <c r="B1435" s="11" t="s">
        <v>5670</v>
      </c>
      <c r="C1435" s="12" t="s">
        <v>5671</v>
      </c>
      <c r="D1435" s="12" t="s">
        <v>5672</v>
      </c>
      <c r="E1435" s="12" t="s">
        <v>5673</v>
      </c>
      <c r="F1435" s="12" t="s">
        <v>5674</v>
      </c>
      <c r="G1435" s="15"/>
      <c r="H1435" s="14" t="str">
        <f>IF(G1435=J1435,"未作答",IF(G1435=答案!A1435,"正确","错误"))</f>
        <v>未作答</v>
      </c>
    </row>
    <row r="1436" customHeight="1" spans="1:8">
      <c r="A1436" s="10">
        <v>1435</v>
      </c>
      <c r="B1436" s="11" t="s">
        <v>5675</v>
      </c>
      <c r="C1436" s="12" t="s">
        <v>3194</v>
      </c>
      <c r="D1436" s="12" t="s">
        <v>3192</v>
      </c>
      <c r="E1436" s="12" t="s">
        <v>3191</v>
      </c>
      <c r="F1436" s="12" t="s">
        <v>5676</v>
      </c>
      <c r="G1436" s="15"/>
      <c r="H1436" s="14" t="str">
        <f>IF(G1436=J1436,"未作答",IF(G1436=答案!A1436,"正确","错误"))</f>
        <v>未作答</v>
      </c>
    </row>
    <row r="1437" customHeight="1" spans="1:8">
      <c r="A1437" s="10">
        <v>1436</v>
      </c>
      <c r="B1437" s="11" t="s">
        <v>5677</v>
      </c>
      <c r="C1437" s="12" t="s">
        <v>5678</v>
      </c>
      <c r="D1437" s="12" t="s">
        <v>5679</v>
      </c>
      <c r="E1437" s="12" t="s">
        <v>5680</v>
      </c>
      <c r="F1437" s="12" t="s">
        <v>5681</v>
      </c>
      <c r="G1437" s="15"/>
      <c r="H1437" s="14" t="str">
        <f>IF(G1437=J1437,"未作答",IF(G1437=答案!A1437,"正确","错误"))</f>
        <v>未作答</v>
      </c>
    </row>
    <row r="1438" customHeight="1" spans="1:8">
      <c r="A1438" s="10">
        <v>1437</v>
      </c>
      <c r="B1438" s="11" t="s">
        <v>5682</v>
      </c>
      <c r="C1438" s="12" t="s">
        <v>5683</v>
      </c>
      <c r="D1438" s="12" t="s">
        <v>1114</v>
      </c>
      <c r="E1438" s="12" t="s">
        <v>581</v>
      </c>
      <c r="F1438" s="12" t="s">
        <v>582</v>
      </c>
      <c r="G1438" s="15"/>
      <c r="H1438" s="14" t="str">
        <f>IF(G1438=J1438,"未作答",IF(G1438=答案!A1438,"正确","错误"))</f>
        <v>未作答</v>
      </c>
    </row>
    <row r="1439" customHeight="1" spans="1:8">
      <c r="A1439" s="10">
        <v>1438</v>
      </c>
      <c r="B1439" s="11" t="s">
        <v>5684</v>
      </c>
      <c r="C1439" s="12" t="s">
        <v>5685</v>
      </c>
      <c r="D1439" s="12" t="s">
        <v>5686</v>
      </c>
      <c r="E1439" s="12" t="s">
        <v>5687</v>
      </c>
      <c r="F1439" s="12" t="s">
        <v>5688</v>
      </c>
      <c r="G1439" s="15"/>
      <c r="H1439" s="14" t="str">
        <f>IF(G1439=J1439,"未作答",IF(G1439=答案!A1439,"正确","错误"))</f>
        <v>未作答</v>
      </c>
    </row>
    <row r="1440" customHeight="1" spans="1:8">
      <c r="A1440" s="10">
        <v>1439</v>
      </c>
      <c r="B1440" s="11" t="s">
        <v>5689</v>
      </c>
      <c r="C1440" s="12" t="s">
        <v>5690</v>
      </c>
      <c r="D1440" s="12" t="s">
        <v>5691</v>
      </c>
      <c r="E1440" s="12" t="s">
        <v>5692</v>
      </c>
      <c r="F1440" s="12" t="s">
        <v>5693</v>
      </c>
      <c r="G1440" s="15"/>
      <c r="H1440" s="14" t="str">
        <f>IF(G1440=J1440,"未作答",IF(G1440=答案!A1440,"正确","错误"))</f>
        <v>未作答</v>
      </c>
    </row>
    <row r="1441" customHeight="1" spans="1:8">
      <c r="A1441" s="10">
        <v>1440</v>
      </c>
      <c r="B1441" s="11" t="s">
        <v>5694</v>
      </c>
      <c r="C1441" s="12" t="s">
        <v>5695</v>
      </c>
      <c r="D1441" s="12" t="s">
        <v>5696</v>
      </c>
      <c r="E1441" s="12" t="s">
        <v>5697</v>
      </c>
      <c r="F1441" s="12" t="s">
        <v>5698</v>
      </c>
      <c r="G1441" s="15"/>
      <c r="H1441" s="14" t="str">
        <f>IF(G1441=J1441,"未作答",IF(G1441=答案!A1441,"正确","错误"))</f>
        <v>未作答</v>
      </c>
    </row>
    <row r="1442" customHeight="1" spans="1:8">
      <c r="A1442" s="10">
        <v>1441</v>
      </c>
      <c r="B1442" s="11" t="s">
        <v>5699</v>
      </c>
      <c r="C1442" s="12" t="s">
        <v>5700</v>
      </c>
      <c r="D1442" s="12" t="s">
        <v>5701</v>
      </c>
      <c r="E1442" s="12" t="s">
        <v>5702</v>
      </c>
      <c r="F1442" s="12" t="s">
        <v>5703</v>
      </c>
      <c r="G1442" s="15"/>
      <c r="H1442" s="14" t="str">
        <f>IF(G1442=J1442,"未作答",IF(G1442=答案!A1442,"正确","错误"))</f>
        <v>未作答</v>
      </c>
    </row>
    <row r="1443" customHeight="1" spans="1:8">
      <c r="A1443" s="10">
        <v>1442</v>
      </c>
      <c r="B1443" s="11" t="s">
        <v>5704</v>
      </c>
      <c r="C1443" s="12" t="s">
        <v>5705</v>
      </c>
      <c r="D1443" s="12" t="s">
        <v>5706</v>
      </c>
      <c r="E1443" s="12" t="s">
        <v>5707</v>
      </c>
      <c r="F1443" s="12" t="s">
        <v>5708</v>
      </c>
      <c r="G1443" s="15"/>
      <c r="H1443" s="14" t="str">
        <f>IF(G1443=J1443,"未作答",IF(G1443=答案!A1443,"正确","错误"))</f>
        <v>未作答</v>
      </c>
    </row>
    <row r="1444" customHeight="1" spans="1:8">
      <c r="A1444" s="10">
        <v>1443</v>
      </c>
      <c r="B1444" s="11" t="s">
        <v>5709</v>
      </c>
      <c r="C1444" s="12" t="s">
        <v>5710</v>
      </c>
      <c r="D1444" s="12" t="s">
        <v>5711</v>
      </c>
      <c r="E1444" s="12" t="s">
        <v>5712</v>
      </c>
      <c r="F1444" s="12" t="s">
        <v>5713</v>
      </c>
      <c r="G1444" s="15"/>
      <c r="H1444" s="14" t="str">
        <f>IF(G1444=J1444,"未作答",IF(G1444=答案!A1444,"正确","错误"))</f>
        <v>未作答</v>
      </c>
    </row>
    <row r="1445" customHeight="1" spans="1:8">
      <c r="A1445" s="10">
        <v>1444</v>
      </c>
      <c r="B1445" s="11" t="s">
        <v>5714</v>
      </c>
      <c r="C1445" s="12" t="s">
        <v>5715</v>
      </c>
      <c r="D1445" s="12" t="s">
        <v>5716</v>
      </c>
      <c r="E1445" s="12" t="s">
        <v>5717</v>
      </c>
      <c r="F1445" s="12" t="s">
        <v>5718</v>
      </c>
      <c r="G1445" s="15"/>
      <c r="H1445" s="14" t="str">
        <f>IF(G1445=J1445,"未作答",IF(G1445=答案!A1445,"正确","错误"))</f>
        <v>未作答</v>
      </c>
    </row>
    <row r="1446" customHeight="1" spans="1:8">
      <c r="A1446" s="10">
        <v>1445</v>
      </c>
      <c r="B1446" s="11" t="s">
        <v>5719</v>
      </c>
      <c r="C1446" s="12" t="s">
        <v>5720</v>
      </c>
      <c r="D1446" s="12" t="s">
        <v>5721</v>
      </c>
      <c r="E1446" s="12" t="s">
        <v>5722</v>
      </c>
      <c r="F1446" s="12" t="s">
        <v>5723</v>
      </c>
      <c r="G1446" s="15"/>
      <c r="H1446" s="14" t="str">
        <f>IF(G1446=J1446,"未作答",IF(G1446=答案!A1446,"正确","错误"))</f>
        <v>未作答</v>
      </c>
    </row>
    <row r="1447" customHeight="1" spans="1:8">
      <c r="A1447" s="10">
        <v>1446</v>
      </c>
      <c r="B1447" s="11" t="s">
        <v>5724</v>
      </c>
      <c r="C1447" s="12" t="s">
        <v>5725</v>
      </c>
      <c r="D1447" s="12" t="s">
        <v>5726</v>
      </c>
      <c r="E1447" s="12" t="s">
        <v>5727</v>
      </c>
      <c r="F1447" s="12" t="s">
        <v>5728</v>
      </c>
      <c r="G1447" s="15"/>
      <c r="H1447" s="14" t="str">
        <f>IF(G1447=J1447,"未作答",IF(G1447=答案!A1447,"正确","错误"))</f>
        <v>未作答</v>
      </c>
    </row>
    <row r="1448" customHeight="1" spans="1:8">
      <c r="A1448" s="10">
        <v>1447</v>
      </c>
      <c r="B1448" s="11" t="s">
        <v>5729</v>
      </c>
      <c r="C1448" s="12" t="s">
        <v>5730</v>
      </c>
      <c r="D1448" s="12" t="s">
        <v>5731</v>
      </c>
      <c r="E1448" s="12" t="s">
        <v>5732</v>
      </c>
      <c r="F1448" s="12" t="s">
        <v>5733</v>
      </c>
      <c r="G1448" s="15"/>
      <c r="H1448" s="14" t="str">
        <f>IF(G1448=J1448,"未作答",IF(G1448=答案!A1448,"正确","错误"))</f>
        <v>未作答</v>
      </c>
    </row>
    <row r="1449" customHeight="1" spans="1:8">
      <c r="A1449" s="10">
        <v>1448</v>
      </c>
      <c r="B1449" s="11" t="s">
        <v>5734</v>
      </c>
      <c r="C1449" s="12" t="s">
        <v>5735</v>
      </c>
      <c r="D1449" s="12" t="s">
        <v>5736</v>
      </c>
      <c r="E1449" s="12" t="s">
        <v>5737</v>
      </c>
      <c r="F1449" s="12" t="s">
        <v>5738</v>
      </c>
      <c r="G1449" s="15"/>
      <c r="H1449" s="14" t="str">
        <f>IF(G1449=J1449,"未作答",IF(G1449=答案!A1449,"正确","错误"))</f>
        <v>未作答</v>
      </c>
    </row>
    <row r="1450" customHeight="1" spans="1:8">
      <c r="A1450" s="10">
        <v>1449</v>
      </c>
      <c r="B1450" s="11" t="s">
        <v>5739</v>
      </c>
      <c r="C1450" s="12" t="s">
        <v>1213</v>
      </c>
      <c r="D1450" s="12" t="s">
        <v>493</v>
      </c>
      <c r="E1450" s="12" t="s">
        <v>1086</v>
      </c>
      <c r="F1450" s="12" t="s">
        <v>1087</v>
      </c>
      <c r="G1450" s="15"/>
      <c r="H1450" s="14" t="str">
        <f>IF(G1450=J1450,"未作答",IF(G1450=答案!A1450,"正确","错误"))</f>
        <v>未作答</v>
      </c>
    </row>
    <row r="1451" customHeight="1" spans="1:8">
      <c r="A1451" s="10">
        <v>1450</v>
      </c>
      <c r="B1451" s="11" t="s">
        <v>5740</v>
      </c>
      <c r="C1451" s="12" t="s">
        <v>5735</v>
      </c>
      <c r="D1451" s="12" t="s">
        <v>5741</v>
      </c>
      <c r="E1451" s="12" t="s">
        <v>5742</v>
      </c>
      <c r="F1451" s="12" t="s">
        <v>5743</v>
      </c>
      <c r="G1451" s="15"/>
      <c r="H1451" s="14" t="str">
        <f>IF(G1451=J1451,"未作答",IF(G1451=答案!A1451,"正确","错误"))</f>
        <v>未作答</v>
      </c>
    </row>
    <row r="1452" customHeight="1" spans="1:8">
      <c r="A1452" s="10">
        <v>1451</v>
      </c>
      <c r="B1452" s="11" t="s">
        <v>5744</v>
      </c>
      <c r="C1452" s="12" t="s">
        <v>5745</v>
      </c>
      <c r="D1452" s="12" t="s">
        <v>5746</v>
      </c>
      <c r="E1452" s="12" t="s">
        <v>5747</v>
      </c>
      <c r="F1452" s="12" t="s">
        <v>5748</v>
      </c>
      <c r="G1452" s="15"/>
      <c r="H1452" s="14" t="str">
        <f>IF(G1452=J1452,"未作答",IF(G1452=答案!A1452,"正确","错误"))</f>
        <v>未作答</v>
      </c>
    </row>
    <row r="1453" customHeight="1" spans="1:8">
      <c r="A1453" s="10">
        <v>1452</v>
      </c>
      <c r="B1453" s="11" t="s">
        <v>5749</v>
      </c>
      <c r="C1453" s="12" t="s">
        <v>5750</v>
      </c>
      <c r="D1453" s="12" t="s">
        <v>5751</v>
      </c>
      <c r="E1453" s="12" t="s">
        <v>5752</v>
      </c>
      <c r="F1453" s="12" t="s">
        <v>5614</v>
      </c>
      <c r="G1453" s="15"/>
      <c r="H1453" s="14" t="str">
        <f>IF(G1453=J1453,"未作答",IF(G1453=答案!A1453,"正确","错误"))</f>
        <v>未作答</v>
      </c>
    </row>
    <row r="1454" customHeight="1" spans="1:8">
      <c r="A1454" s="10">
        <v>1453</v>
      </c>
      <c r="B1454" s="11" t="s">
        <v>5753</v>
      </c>
      <c r="C1454" s="12" t="s">
        <v>5754</v>
      </c>
      <c r="D1454" s="12" t="s">
        <v>5755</v>
      </c>
      <c r="E1454" s="12" t="s">
        <v>5756</v>
      </c>
      <c r="F1454" s="12" t="s">
        <v>5757</v>
      </c>
      <c r="G1454" s="15"/>
      <c r="H1454" s="14" t="str">
        <f>IF(G1454=J1454,"未作答",IF(G1454=答案!A1454,"正确","错误"))</f>
        <v>未作答</v>
      </c>
    </row>
    <row r="1455" customHeight="1" spans="1:8">
      <c r="A1455" s="10">
        <v>1454</v>
      </c>
      <c r="B1455" s="11" t="s">
        <v>5758</v>
      </c>
      <c r="C1455" s="12" t="s">
        <v>5759</v>
      </c>
      <c r="D1455" s="12" t="s">
        <v>5760</v>
      </c>
      <c r="E1455" s="12" t="s">
        <v>5761</v>
      </c>
      <c r="F1455" s="12" t="s">
        <v>5762</v>
      </c>
      <c r="G1455" s="15"/>
      <c r="H1455" s="14" t="str">
        <f>IF(G1455=J1455,"未作答",IF(G1455=答案!A1455,"正确","错误"))</f>
        <v>未作答</v>
      </c>
    </row>
    <row r="1456" customHeight="1" spans="1:8">
      <c r="A1456" s="10">
        <v>1455</v>
      </c>
      <c r="B1456" s="11" t="s">
        <v>5763</v>
      </c>
      <c r="C1456" s="12" t="s">
        <v>1047</v>
      </c>
      <c r="D1456" s="12" t="s">
        <v>5764</v>
      </c>
      <c r="E1456" s="12" t="s">
        <v>759</v>
      </c>
      <c r="F1456" s="12" t="s">
        <v>5765</v>
      </c>
      <c r="G1456" s="15"/>
      <c r="H1456" s="14" t="str">
        <f>IF(G1456=J1456,"未作答",IF(G1456=答案!A1456,"正确","错误"))</f>
        <v>未作答</v>
      </c>
    </row>
    <row r="1457" customHeight="1" spans="1:8">
      <c r="A1457" s="10">
        <v>1456</v>
      </c>
      <c r="B1457" s="11" t="s">
        <v>5766</v>
      </c>
      <c r="C1457" s="12" t="s">
        <v>5767</v>
      </c>
      <c r="D1457" s="12" t="s">
        <v>5768</v>
      </c>
      <c r="E1457" s="12" t="s">
        <v>5769</v>
      </c>
      <c r="F1457" s="12" t="s">
        <v>5770</v>
      </c>
      <c r="G1457" s="15"/>
      <c r="H1457" s="14" t="str">
        <f>IF(G1457=J1457,"未作答",IF(G1457=答案!A1457,"正确","错误"))</f>
        <v>未作答</v>
      </c>
    </row>
    <row r="1458" customHeight="1" spans="1:8">
      <c r="A1458" s="10">
        <v>1457</v>
      </c>
      <c r="B1458" s="11" t="s">
        <v>5771</v>
      </c>
      <c r="C1458" s="12" t="s">
        <v>5568</v>
      </c>
      <c r="D1458" s="12" t="s">
        <v>5569</v>
      </c>
      <c r="E1458" s="12" t="s">
        <v>5570</v>
      </c>
      <c r="F1458" s="12" t="s">
        <v>5571</v>
      </c>
      <c r="G1458" s="15"/>
      <c r="H1458" s="14" t="str">
        <f>IF(G1458=J1458,"未作答",IF(G1458=答案!A1458,"正确","错误"))</f>
        <v>未作答</v>
      </c>
    </row>
    <row r="1459" customHeight="1" spans="1:8">
      <c r="A1459" s="10">
        <v>1458</v>
      </c>
      <c r="B1459" s="11" t="s">
        <v>5772</v>
      </c>
      <c r="C1459" s="12" t="s">
        <v>5773</v>
      </c>
      <c r="D1459" s="12" t="s">
        <v>5774</v>
      </c>
      <c r="E1459" s="12" t="s">
        <v>5775</v>
      </c>
      <c r="F1459" s="12" t="s">
        <v>5776</v>
      </c>
      <c r="G1459" s="15"/>
      <c r="H1459" s="14" t="str">
        <f>IF(G1459=J1459,"未作答",IF(G1459=答案!A1459,"正确","错误"))</f>
        <v>未作答</v>
      </c>
    </row>
    <row r="1460" customHeight="1" spans="1:8">
      <c r="A1460" s="10">
        <v>1459</v>
      </c>
      <c r="B1460" s="11" t="s">
        <v>5777</v>
      </c>
      <c r="C1460" s="12" t="s">
        <v>5778</v>
      </c>
      <c r="D1460" s="12" t="s">
        <v>5779</v>
      </c>
      <c r="E1460" s="12" t="s">
        <v>5780</v>
      </c>
      <c r="F1460" s="12" t="s">
        <v>5781</v>
      </c>
      <c r="G1460" s="15"/>
      <c r="H1460" s="14" t="str">
        <f>IF(G1460=J1460,"未作答",IF(G1460=答案!A1460,"正确","错误"))</f>
        <v>未作答</v>
      </c>
    </row>
    <row r="1461" customHeight="1" spans="1:8">
      <c r="A1461" s="10">
        <v>1460</v>
      </c>
      <c r="B1461" s="11" t="s">
        <v>5782</v>
      </c>
      <c r="C1461" s="12" t="s">
        <v>5783</v>
      </c>
      <c r="D1461" s="12" t="s">
        <v>5784</v>
      </c>
      <c r="E1461" s="12" t="s">
        <v>5785</v>
      </c>
      <c r="F1461" s="12" t="s">
        <v>5786</v>
      </c>
      <c r="G1461" s="15"/>
      <c r="H1461" s="14" t="str">
        <f>IF(G1461=J1461,"未作答",IF(G1461=答案!A1461,"正确","错误"))</f>
        <v>未作答</v>
      </c>
    </row>
    <row r="1462" customHeight="1" spans="1:8">
      <c r="A1462" s="10">
        <v>1461</v>
      </c>
      <c r="B1462" s="11" t="s">
        <v>5787</v>
      </c>
      <c r="C1462" s="12" t="s">
        <v>5788</v>
      </c>
      <c r="D1462" s="12" t="s">
        <v>5789</v>
      </c>
      <c r="E1462" s="12" t="s">
        <v>5790</v>
      </c>
      <c r="F1462" s="12" t="s">
        <v>5791</v>
      </c>
      <c r="G1462" s="15"/>
      <c r="H1462" s="14" t="str">
        <f>IF(G1462=J1462,"未作答",IF(G1462=答案!A1462,"正确","错误"))</f>
        <v>未作答</v>
      </c>
    </row>
    <row r="1463" customHeight="1" spans="1:8">
      <c r="A1463" s="10">
        <v>1462</v>
      </c>
      <c r="B1463" s="11" t="s">
        <v>5792</v>
      </c>
      <c r="C1463" s="12" t="s">
        <v>5793</v>
      </c>
      <c r="D1463" s="12" t="s">
        <v>5794</v>
      </c>
      <c r="E1463" s="12" t="s">
        <v>5795</v>
      </c>
      <c r="F1463" s="12" t="s">
        <v>5796</v>
      </c>
      <c r="G1463" s="15"/>
      <c r="H1463" s="14" t="str">
        <f>IF(G1463=J1463,"未作答",IF(G1463=答案!A1463,"正确","错误"))</f>
        <v>未作答</v>
      </c>
    </row>
    <row r="1464" customHeight="1" spans="1:8">
      <c r="A1464" s="10">
        <v>1463</v>
      </c>
      <c r="B1464" s="11" t="s">
        <v>5797</v>
      </c>
      <c r="C1464" s="12" t="s">
        <v>5798</v>
      </c>
      <c r="D1464" s="12" t="s">
        <v>5799</v>
      </c>
      <c r="E1464" s="12" t="s">
        <v>5800</v>
      </c>
      <c r="F1464" s="12" t="s">
        <v>5801</v>
      </c>
      <c r="G1464" s="15"/>
      <c r="H1464" s="14" t="str">
        <f>IF(G1464=J1464,"未作答",IF(G1464=答案!A1464,"正确","错误"))</f>
        <v>未作答</v>
      </c>
    </row>
    <row r="1465" customHeight="1" spans="1:8">
      <c r="A1465" s="10">
        <v>1464</v>
      </c>
      <c r="B1465" s="11" t="s">
        <v>5802</v>
      </c>
      <c r="C1465" s="12" t="s">
        <v>5798</v>
      </c>
      <c r="D1465" s="12" t="s">
        <v>5799</v>
      </c>
      <c r="E1465" s="12" t="s">
        <v>5800</v>
      </c>
      <c r="F1465" s="12" t="s">
        <v>5801</v>
      </c>
      <c r="G1465" s="15"/>
      <c r="H1465" s="14" t="str">
        <f>IF(G1465=J1465,"未作答",IF(G1465=答案!A1465,"正确","错误"))</f>
        <v>未作答</v>
      </c>
    </row>
    <row r="1466" customHeight="1" spans="1:8">
      <c r="A1466" s="10">
        <v>1465</v>
      </c>
      <c r="B1466" s="11" t="s">
        <v>5803</v>
      </c>
      <c r="C1466" s="12" t="s">
        <v>5804</v>
      </c>
      <c r="D1466" s="12" t="s">
        <v>5805</v>
      </c>
      <c r="E1466" s="12" t="s">
        <v>5806</v>
      </c>
      <c r="F1466" s="12" t="s">
        <v>5807</v>
      </c>
      <c r="G1466" s="15"/>
      <c r="H1466" s="14" t="str">
        <f>IF(G1466=J1466,"未作答",IF(G1466=答案!A1466,"正确","错误"))</f>
        <v>未作答</v>
      </c>
    </row>
    <row r="1467" customHeight="1" spans="1:8">
      <c r="A1467" s="10">
        <v>1466</v>
      </c>
      <c r="B1467" s="11" t="s">
        <v>5808</v>
      </c>
      <c r="C1467" s="12" t="s">
        <v>1213</v>
      </c>
      <c r="D1467" s="12" t="s">
        <v>526</v>
      </c>
      <c r="E1467" s="12" t="s">
        <v>493</v>
      </c>
      <c r="F1467" s="12" t="s">
        <v>527</v>
      </c>
      <c r="G1467" s="15"/>
      <c r="H1467" s="14" t="str">
        <f>IF(G1467=J1467,"未作答",IF(G1467=答案!A1467,"正确","错误"))</f>
        <v>未作答</v>
      </c>
    </row>
    <row r="1468" customHeight="1" spans="1:8">
      <c r="A1468" s="10">
        <v>1467</v>
      </c>
      <c r="B1468" s="11" t="s">
        <v>5809</v>
      </c>
      <c r="C1468" s="12" t="s">
        <v>949</v>
      </c>
      <c r="D1468" s="12" t="s">
        <v>951</v>
      </c>
      <c r="E1468" s="12" t="s">
        <v>5810</v>
      </c>
      <c r="F1468" s="12" t="s">
        <v>5811</v>
      </c>
      <c r="G1468" s="15"/>
      <c r="H1468" s="14" t="str">
        <f>IF(G1468=J1468,"未作答",IF(G1468=答案!A1468,"正确","错误"))</f>
        <v>未作答</v>
      </c>
    </row>
    <row r="1469" customHeight="1" spans="1:8">
      <c r="A1469" s="10">
        <v>1468</v>
      </c>
      <c r="B1469" s="11" t="s">
        <v>5812</v>
      </c>
      <c r="C1469" s="12" t="s">
        <v>5813</v>
      </c>
      <c r="D1469" s="12" t="s">
        <v>5814</v>
      </c>
      <c r="E1469" s="12" t="s">
        <v>5461</v>
      </c>
      <c r="F1469" s="12" t="s">
        <v>5463</v>
      </c>
      <c r="G1469" s="15"/>
      <c r="H1469" s="14" t="str">
        <f>IF(G1469=J1469,"未作答",IF(G1469=答案!A1469,"正确","错误"))</f>
        <v>未作答</v>
      </c>
    </row>
    <row r="1470" customHeight="1" spans="1:8">
      <c r="A1470" s="10">
        <v>1469</v>
      </c>
      <c r="B1470" s="11" t="s">
        <v>5815</v>
      </c>
      <c r="C1470" s="12" t="s">
        <v>1178</v>
      </c>
      <c r="D1470" s="12" t="s">
        <v>1179</v>
      </c>
      <c r="E1470" s="12" t="s">
        <v>5816</v>
      </c>
      <c r="F1470" s="12" t="s">
        <v>5817</v>
      </c>
      <c r="G1470" s="15"/>
      <c r="H1470" s="14" t="str">
        <f>IF(G1470=J1470,"未作答",IF(G1470=答案!A1470,"正确","错误"))</f>
        <v>未作答</v>
      </c>
    </row>
    <row r="1471" customHeight="1" spans="1:8">
      <c r="A1471" s="10">
        <v>1470</v>
      </c>
      <c r="B1471" s="11" t="s">
        <v>5818</v>
      </c>
      <c r="C1471" s="12" t="s">
        <v>5819</v>
      </c>
      <c r="D1471" s="12" t="s">
        <v>5820</v>
      </c>
      <c r="E1471" s="12" t="s">
        <v>5821</v>
      </c>
      <c r="F1471" s="12" t="s">
        <v>5822</v>
      </c>
      <c r="G1471" s="15"/>
      <c r="H1471" s="14" t="str">
        <f>IF(G1471=J1471,"未作答",IF(G1471=答案!A1471,"正确","错误"))</f>
        <v>未作答</v>
      </c>
    </row>
    <row r="1472" customHeight="1" spans="1:8">
      <c r="A1472" s="10">
        <v>1471</v>
      </c>
      <c r="B1472" s="11" t="s">
        <v>5823</v>
      </c>
      <c r="C1472" s="12" t="s">
        <v>5824</v>
      </c>
      <c r="D1472" s="12" t="s">
        <v>5825</v>
      </c>
      <c r="E1472" s="12" t="s">
        <v>5826</v>
      </c>
      <c r="F1472" s="12" t="s">
        <v>5827</v>
      </c>
      <c r="G1472" s="15"/>
      <c r="H1472" s="14" t="str">
        <f>IF(G1472=J1472,"未作答",IF(G1472=答案!A1472,"正确","错误"))</f>
        <v>未作答</v>
      </c>
    </row>
    <row r="1473" customHeight="1" spans="1:8">
      <c r="A1473" s="10">
        <v>1472</v>
      </c>
      <c r="B1473" s="11" t="s">
        <v>5828</v>
      </c>
      <c r="C1473" s="12" t="s">
        <v>5829</v>
      </c>
      <c r="D1473" s="12" t="s">
        <v>1899</v>
      </c>
      <c r="E1473" s="12" t="s">
        <v>1043</v>
      </c>
      <c r="F1473" s="12" t="s">
        <v>5830</v>
      </c>
      <c r="G1473" s="15"/>
      <c r="H1473" s="14" t="str">
        <f>IF(G1473=J1473,"未作答",IF(G1473=答案!A1473,"正确","错误"))</f>
        <v>未作答</v>
      </c>
    </row>
    <row r="1474" customHeight="1" spans="1:8">
      <c r="A1474" s="10">
        <v>1473</v>
      </c>
      <c r="B1474" s="11" t="s">
        <v>5831</v>
      </c>
      <c r="C1474" s="12" t="s">
        <v>5832</v>
      </c>
      <c r="D1474" s="12" t="s">
        <v>5833</v>
      </c>
      <c r="E1474" s="12" t="s">
        <v>5834</v>
      </c>
      <c r="F1474" s="12" t="s">
        <v>5835</v>
      </c>
      <c r="G1474" s="15"/>
      <c r="H1474" s="14" t="str">
        <f>IF(G1474=J1474,"未作答",IF(G1474=答案!A1474,"正确","错误"))</f>
        <v>未作答</v>
      </c>
    </row>
    <row r="1475" customHeight="1" spans="1:8">
      <c r="A1475" s="10">
        <v>1474</v>
      </c>
      <c r="B1475" s="11" t="s">
        <v>5836</v>
      </c>
      <c r="C1475" s="12" t="s">
        <v>5837</v>
      </c>
      <c r="D1475" s="12" t="s">
        <v>5838</v>
      </c>
      <c r="E1475" s="12" t="s">
        <v>5839</v>
      </c>
      <c r="F1475" s="12" t="s">
        <v>5840</v>
      </c>
      <c r="G1475" s="15"/>
      <c r="H1475" s="14" t="str">
        <f>IF(G1475=J1475,"未作答",IF(G1475=答案!A1475,"正确","错误"))</f>
        <v>未作答</v>
      </c>
    </row>
    <row r="1476" customHeight="1" spans="1:8">
      <c r="A1476" s="10">
        <v>1475</v>
      </c>
      <c r="B1476" s="11" t="s">
        <v>5841</v>
      </c>
      <c r="C1476" s="12" t="s">
        <v>5842</v>
      </c>
      <c r="D1476" s="12" t="s">
        <v>5843</v>
      </c>
      <c r="E1476" s="12" t="s">
        <v>5844</v>
      </c>
      <c r="F1476" s="12" t="s">
        <v>1095</v>
      </c>
      <c r="G1476" s="15"/>
      <c r="H1476" s="14" t="str">
        <f>IF(G1476=J1476,"未作答",IF(G1476=答案!A1476,"正确","错误"))</f>
        <v>未作答</v>
      </c>
    </row>
    <row r="1477" customHeight="1" spans="1:8">
      <c r="A1477" s="10">
        <v>1476</v>
      </c>
      <c r="B1477" s="11" t="s">
        <v>5845</v>
      </c>
      <c r="C1477" s="12" t="s">
        <v>5846</v>
      </c>
      <c r="D1477" s="12" t="s">
        <v>5847</v>
      </c>
      <c r="E1477" s="12" t="s">
        <v>5848</v>
      </c>
      <c r="F1477" s="12" t="s">
        <v>5849</v>
      </c>
      <c r="G1477" s="15"/>
      <c r="H1477" s="14" t="str">
        <f>IF(G1477=J1477,"未作答",IF(G1477=答案!A1477,"正确","错误"))</f>
        <v>未作答</v>
      </c>
    </row>
    <row r="1478" customHeight="1" spans="1:8">
      <c r="A1478" s="10">
        <v>1477</v>
      </c>
      <c r="B1478" s="11" t="s">
        <v>5850</v>
      </c>
      <c r="C1478" s="12" t="s">
        <v>1045</v>
      </c>
      <c r="D1478" s="12" t="s">
        <v>5851</v>
      </c>
      <c r="E1478" s="12" t="s">
        <v>1899</v>
      </c>
      <c r="F1478" s="12" t="s">
        <v>1043</v>
      </c>
      <c r="G1478" s="15"/>
      <c r="H1478" s="14" t="str">
        <f>IF(G1478=J1478,"未作答",IF(G1478=答案!A1478,"正确","错误"))</f>
        <v>未作答</v>
      </c>
    </row>
    <row r="1479" customHeight="1" spans="1:8">
      <c r="A1479" s="10">
        <v>1478</v>
      </c>
      <c r="B1479" s="11" t="s">
        <v>5852</v>
      </c>
      <c r="C1479" s="12" t="s">
        <v>272</v>
      </c>
      <c r="D1479" s="12" t="s">
        <v>5853</v>
      </c>
      <c r="E1479" s="12" t="s">
        <v>1095</v>
      </c>
      <c r="F1479" s="12" t="s">
        <v>5854</v>
      </c>
      <c r="G1479" s="15"/>
      <c r="H1479" s="14" t="str">
        <f>IF(G1479=J1479,"未作答",IF(G1479=答案!A1479,"正确","错误"))</f>
        <v>未作答</v>
      </c>
    </row>
    <row r="1480" customHeight="1" spans="1:8">
      <c r="A1480" s="10">
        <v>1479</v>
      </c>
      <c r="B1480" s="11" t="s">
        <v>5855</v>
      </c>
      <c r="C1480" s="12" t="s">
        <v>5856</v>
      </c>
      <c r="D1480" s="12" t="s">
        <v>5857</v>
      </c>
      <c r="E1480" s="12" t="s">
        <v>5858</v>
      </c>
      <c r="F1480" s="12" t="s">
        <v>5859</v>
      </c>
      <c r="G1480" s="15"/>
      <c r="H1480" s="14" t="str">
        <f>IF(G1480=J1480,"未作答",IF(G1480=答案!A1480,"正确","错误"))</f>
        <v>未作答</v>
      </c>
    </row>
    <row r="1481" customHeight="1" spans="1:8">
      <c r="A1481" s="10">
        <v>1480</v>
      </c>
      <c r="B1481" s="11" t="s">
        <v>5860</v>
      </c>
      <c r="C1481" s="12" t="s">
        <v>1042</v>
      </c>
      <c r="D1481" s="12" t="s">
        <v>1043</v>
      </c>
      <c r="E1481" s="12" t="s">
        <v>1899</v>
      </c>
      <c r="F1481" s="12" t="s">
        <v>5861</v>
      </c>
      <c r="G1481" s="15"/>
      <c r="H1481" s="14" t="str">
        <f>IF(G1481=J1481,"未作答",IF(G1481=答案!A1481,"正确","错误"))</f>
        <v>未作答</v>
      </c>
    </row>
    <row r="1482" customHeight="1" spans="1:8">
      <c r="A1482" s="10">
        <v>1481</v>
      </c>
      <c r="B1482" s="11" t="s">
        <v>5862</v>
      </c>
      <c r="C1482" s="12" t="s">
        <v>1042</v>
      </c>
      <c r="D1482" s="12" t="s">
        <v>1043</v>
      </c>
      <c r="E1482" s="12" t="s">
        <v>1899</v>
      </c>
      <c r="F1482" s="12" t="s">
        <v>5863</v>
      </c>
      <c r="G1482" s="15"/>
      <c r="H1482" s="14" t="str">
        <f>IF(G1482=J1482,"未作答",IF(G1482=答案!A1482,"正确","错误"))</f>
        <v>未作答</v>
      </c>
    </row>
    <row r="1483" customHeight="1" spans="1:8">
      <c r="A1483" s="10">
        <v>1482</v>
      </c>
      <c r="B1483" s="11" t="s">
        <v>5864</v>
      </c>
      <c r="C1483" s="12" t="s">
        <v>5865</v>
      </c>
      <c r="D1483" s="12" t="s">
        <v>5866</v>
      </c>
      <c r="E1483" s="12" t="s">
        <v>1829</v>
      </c>
      <c r="F1483" s="12" t="s">
        <v>1830</v>
      </c>
      <c r="G1483" s="15"/>
      <c r="H1483" s="14" t="str">
        <f>IF(G1483=J1483,"未作答",IF(G1483=答案!A1483,"正确","错误"))</f>
        <v>未作答</v>
      </c>
    </row>
    <row r="1484" customHeight="1" spans="1:8">
      <c r="A1484" s="10">
        <v>1483</v>
      </c>
      <c r="B1484" s="11" t="s">
        <v>5867</v>
      </c>
      <c r="C1484" s="12" t="s">
        <v>5868</v>
      </c>
      <c r="D1484" s="12" t="s">
        <v>5869</v>
      </c>
      <c r="E1484" s="12" t="s">
        <v>5870</v>
      </c>
      <c r="F1484" s="12" t="s">
        <v>5871</v>
      </c>
      <c r="G1484" s="15"/>
      <c r="H1484" s="14" t="str">
        <f>IF(G1484=J1484,"未作答",IF(G1484=答案!A1484,"正确","错误"))</f>
        <v>未作答</v>
      </c>
    </row>
    <row r="1485" customHeight="1" spans="1:8">
      <c r="A1485" s="10">
        <v>1484</v>
      </c>
      <c r="B1485" s="11" t="s">
        <v>5872</v>
      </c>
      <c r="C1485" s="12" t="s">
        <v>415</v>
      </c>
      <c r="D1485" s="12" t="s">
        <v>5873</v>
      </c>
      <c r="E1485" s="12" t="s">
        <v>102</v>
      </c>
      <c r="F1485" s="12" t="s">
        <v>5874</v>
      </c>
      <c r="G1485" s="15"/>
      <c r="H1485" s="14" t="str">
        <f>IF(G1485=J1485,"未作答",IF(G1485=答案!A1485,"正确","错误"))</f>
        <v>未作答</v>
      </c>
    </row>
    <row r="1486" customHeight="1" spans="1:8">
      <c r="A1486" s="10">
        <v>1485</v>
      </c>
      <c r="B1486" s="11" t="s">
        <v>5875</v>
      </c>
      <c r="C1486" s="12" t="s">
        <v>103</v>
      </c>
      <c r="D1486" s="12" t="s">
        <v>5876</v>
      </c>
      <c r="E1486" s="12" t="s">
        <v>415</v>
      </c>
      <c r="F1486" s="12" t="s">
        <v>508</v>
      </c>
      <c r="G1486" s="15"/>
      <c r="H1486" s="14" t="str">
        <f>IF(G1486=J1486,"未作答",IF(G1486=答案!A1486,"正确","错误"))</f>
        <v>未作答</v>
      </c>
    </row>
    <row r="1487" customHeight="1" spans="1:8">
      <c r="A1487" s="10">
        <v>1486</v>
      </c>
      <c r="B1487" s="11" t="s">
        <v>5877</v>
      </c>
      <c r="C1487" s="12" t="s">
        <v>5878</v>
      </c>
      <c r="D1487" s="12" t="s">
        <v>5879</v>
      </c>
      <c r="E1487" s="12" t="s">
        <v>5880</v>
      </c>
      <c r="F1487" s="12" t="s">
        <v>5881</v>
      </c>
      <c r="G1487" s="15"/>
      <c r="H1487" s="14" t="str">
        <f>IF(G1487=J1487,"未作答",IF(G1487=答案!A1487,"正确","错误"))</f>
        <v>未作答</v>
      </c>
    </row>
    <row r="1488" customHeight="1" spans="1:8">
      <c r="A1488" s="10">
        <v>1487</v>
      </c>
      <c r="B1488" s="11" t="s">
        <v>5882</v>
      </c>
      <c r="C1488" s="12" t="s">
        <v>103</v>
      </c>
      <c r="D1488" s="12" t="s">
        <v>5876</v>
      </c>
      <c r="E1488" s="12" t="s">
        <v>415</v>
      </c>
      <c r="F1488" s="12" t="s">
        <v>2080</v>
      </c>
      <c r="G1488" s="15"/>
      <c r="H1488" s="14" t="str">
        <f>IF(G1488=J1488,"未作答",IF(G1488=答案!A1488,"正确","错误"))</f>
        <v>未作答</v>
      </c>
    </row>
    <row r="1489" customHeight="1" spans="1:8">
      <c r="A1489" s="10">
        <v>1488</v>
      </c>
      <c r="B1489" s="11" t="s">
        <v>5883</v>
      </c>
      <c r="C1489" s="12" t="s">
        <v>415</v>
      </c>
      <c r="D1489" s="12" t="s">
        <v>103</v>
      </c>
      <c r="E1489" s="12" t="s">
        <v>112</v>
      </c>
      <c r="F1489" s="12" t="s">
        <v>234</v>
      </c>
      <c r="G1489" s="15"/>
      <c r="H1489" s="14" t="str">
        <f>IF(G1489=J1489,"未作答",IF(G1489=答案!A1489,"正确","错误"))</f>
        <v>未作答</v>
      </c>
    </row>
    <row r="1490" customHeight="1" spans="1:8">
      <c r="A1490" s="10">
        <v>1489</v>
      </c>
      <c r="B1490" s="11" t="s">
        <v>5884</v>
      </c>
      <c r="C1490" s="12" t="s">
        <v>103</v>
      </c>
      <c r="D1490" s="12" t="s">
        <v>5885</v>
      </c>
      <c r="E1490" s="12" t="s">
        <v>508</v>
      </c>
      <c r="F1490" s="12" t="s">
        <v>415</v>
      </c>
      <c r="G1490" s="15"/>
      <c r="H1490" s="14" t="str">
        <f>IF(G1490=J1490,"未作答",IF(G1490=答案!A1490,"正确","错误"))</f>
        <v>未作答</v>
      </c>
    </row>
    <row r="1491" customHeight="1" spans="1:8">
      <c r="A1491" s="10">
        <v>1490</v>
      </c>
      <c r="B1491" s="11" t="s">
        <v>5886</v>
      </c>
      <c r="C1491" s="12" t="s">
        <v>5887</v>
      </c>
      <c r="D1491" s="12" t="s">
        <v>5888</v>
      </c>
      <c r="E1491" s="12" t="s">
        <v>5889</v>
      </c>
      <c r="F1491" s="12" t="s">
        <v>5890</v>
      </c>
      <c r="G1491" s="15"/>
      <c r="H1491" s="14" t="str">
        <f>IF(G1491=J1491,"未作答",IF(G1491=答案!A1491,"正确","错误"))</f>
        <v>未作答</v>
      </c>
    </row>
    <row r="1492" customHeight="1" spans="1:8">
      <c r="A1492" s="10">
        <v>1491</v>
      </c>
      <c r="B1492" s="11" t="s">
        <v>5891</v>
      </c>
      <c r="C1492" s="12" t="s">
        <v>5892</v>
      </c>
      <c r="D1492" s="12" t="s">
        <v>5893</v>
      </c>
      <c r="E1492" s="12" t="s">
        <v>5894</v>
      </c>
      <c r="F1492" s="12" t="s">
        <v>5895</v>
      </c>
      <c r="G1492" s="15"/>
      <c r="H1492" s="14" t="str">
        <f>IF(G1492=J1492,"未作答",IF(G1492=答案!A1492,"正确","错误"))</f>
        <v>未作答</v>
      </c>
    </row>
    <row r="1493" customHeight="1" spans="1:8">
      <c r="A1493" s="10">
        <v>1492</v>
      </c>
      <c r="B1493" s="11" t="s">
        <v>5896</v>
      </c>
      <c r="C1493" s="12" t="s">
        <v>508</v>
      </c>
      <c r="D1493" s="12" t="s">
        <v>103</v>
      </c>
      <c r="E1493" s="12" t="s">
        <v>415</v>
      </c>
      <c r="F1493" s="12" t="s">
        <v>5897</v>
      </c>
      <c r="G1493" s="15"/>
      <c r="H1493" s="14" t="str">
        <f>IF(G1493=J1493,"未作答",IF(G1493=答案!A1493,"正确","错误"))</f>
        <v>未作答</v>
      </c>
    </row>
    <row r="1494" customHeight="1" spans="1:8">
      <c r="A1494" s="10">
        <v>1493</v>
      </c>
      <c r="B1494" s="11" t="s">
        <v>5898</v>
      </c>
      <c r="C1494" s="12" t="s">
        <v>103</v>
      </c>
      <c r="D1494" s="12" t="s">
        <v>5876</v>
      </c>
      <c r="E1494" s="12" t="s">
        <v>415</v>
      </c>
      <c r="F1494" s="12" t="s">
        <v>508</v>
      </c>
      <c r="G1494" s="15"/>
      <c r="H1494" s="14" t="str">
        <f>IF(G1494=J1494,"未作答",IF(G1494=答案!A1494,"正确","错误"))</f>
        <v>未作答</v>
      </c>
    </row>
    <row r="1495" customHeight="1" spans="1:8">
      <c r="A1495" s="10">
        <v>1494</v>
      </c>
      <c r="B1495" s="11" t="s">
        <v>5899</v>
      </c>
      <c r="C1495" s="12" t="s">
        <v>5900</v>
      </c>
      <c r="D1495" s="12" t="s">
        <v>5901</v>
      </c>
      <c r="E1495" s="12" t="s">
        <v>1047</v>
      </c>
      <c r="F1495" s="12" t="s">
        <v>102</v>
      </c>
      <c r="G1495" s="15"/>
      <c r="H1495" s="14" t="str">
        <f>IF(G1495=J1495,"未作答",IF(G1495=答案!A1495,"正确","错误"))</f>
        <v>未作答</v>
      </c>
    </row>
    <row r="1496" customHeight="1" spans="1:8">
      <c r="A1496" s="10">
        <v>1495</v>
      </c>
      <c r="B1496" s="11" t="s">
        <v>5902</v>
      </c>
      <c r="C1496" s="12" t="s">
        <v>99</v>
      </c>
      <c r="D1496" s="12" t="s">
        <v>166</v>
      </c>
      <c r="E1496" s="12" t="s">
        <v>167</v>
      </c>
      <c r="F1496" s="12" t="s">
        <v>168</v>
      </c>
      <c r="G1496" s="15"/>
      <c r="H1496" s="14" t="str">
        <f>IF(G1496=J1496,"未作答",IF(G1496=答案!A1496,"正确","错误"))</f>
        <v>未作答</v>
      </c>
    </row>
    <row r="1497" customHeight="1" spans="1:8">
      <c r="A1497" s="10">
        <v>1496</v>
      </c>
      <c r="B1497" s="11" t="s">
        <v>5903</v>
      </c>
      <c r="C1497" s="12" t="s">
        <v>853</v>
      </c>
      <c r="D1497" s="12" t="s">
        <v>103</v>
      </c>
      <c r="E1497" s="12" t="s">
        <v>1047</v>
      </c>
      <c r="F1497" s="12" t="s">
        <v>102</v>
      </c>
      <c r="G1497" s="15"/>
      <c r="H1497" s="14" t="str">
        <f>IF(G1497=J1497,"未作答",IF(G1497=答案!A1497,"正确","错误"))</f>
        <v>未作答</v>
      </c>
    </row>
    <row r="1498" customHeight="1" spans="1:8">
      <c r="A1498" s="10">
        <v>1497</v>
      </c>
      <c r="B1498" s="11" t="s">
        <v>5904</v>
      </c>
      <c r="C1498" s="12" t="s">
        <v>5905</v>
      </c>
      <c r="D1498" s="12" t="s">
        <v>5906</v>
      </c>
      <c r="E1498" s="12" t="s">
        <v>5907</v>
      </c>
      <c r="F1498" s="12" t="s">
        <v>5908</v>
      </c>
      <c r="G1498" s="15"/>
      <c r="H1498" s="14" t="str">
        <f>IF(G1498=J1498,"未作答",IF(G1498=答案!A1498,"正确","错误"))</f>
        <v>未作答</v>
      </c>
    </row>
    <row r="1499" customHeight="1" spans="1:8">
      <c r="A1499" s="10">
        <v>1498</v>
      </c>
      <c r="B1499" s="11" t="s">
        <v>5909</v>
      </c>
      <c r="C1499" s="12" t="s">
        <v>5910</v>
      </c>
      <c r="D1499" s="12" t="s">
        <v>550</v>
      </c>
      <c r="E1499" s="12" t="s">
        <v>5911</v>
      </c>
      <c r="F1499" s="12" t="s">
        <v>5912</v>
      </c>
      <c r="G1499" s="15"/>
      <c r="H1499" s="14" t="str">
        <f>IF(G1499=J1499,"未作答",IF(G1499=答案!A1499,"正确","错误"))</f>
        <v>未作答</v>
      </c>
    </row>
    <row r="1500" customHeight="1" spans="1:8">
      <c r="A1500" s="10">
        <v>1499</v>
      </c>
      <c r="B1500" s="11" t="s">
        <v>5913</v>
      </c>
      <c r="C1500" s="12" t="s">
        <v>5914</v>
      </c>
      <c r="D1500" s="12" t="s">
        <v>5915</v>
      </c>
      <c r="E1500" s="12" t="s">
        <v>5916</v>
      </c>
      <c r="F1500" s="12" t="s">
        <v>5917</v>
      </c>
      <c r="G1500" s="15"/>
      <c r="H1500" s="14" t="str">
        <f>IF(G1500=J1500,"未作答",IF(G1500=答案!A1500,"正确","错误"))</f>
        <v>未作答</v>
      </c>
    </row>
    <row r="1501" customHeight="1" spans="1:8">
      <c r="A1501" s="10">
        <v>1500</v>
      </c>
      <c r="B1501" s="11" t="s">
        <v>5918</v>
      </c>
      <c r="C1501" s="12" t="s">
        <v>5919</v>
      </c>
      <c r="D1501" s="12" t="s">
        <v>5920</v>
      </c>
      <c r="E1501" s="12" t="s">
        <v>5921</v>
      </c>
      <c r="F1501" s="12" t="s">
        <v>5922</v>
      </c>
      <c r="G1501" s="15"/>
      <c r="H1501" s="14" t="str">
        <f>IF(G1501=J1501,"未作答",IF(G1501=答案!A1501,"正确","错误"))</f>
        <v>未作答</v>
      </c>
    </row>
    <row r="1502" customHeight="1" spans="1:8">
      <c r="A1502" s="10">
        <v>1501</v>
      </c>
      <c r="B1502" s="11" t="s">
        <v>5923</v>
      </c>
      <c r="C1502" s="12" t="s">
        <v>5924</v>
      </c>
      <c r="D1502" s="12" t="s">
        <v>5925</v>
      </c>
      <c r="E1502" s="12" t="s">
        <v>5926</v>
      </c>
      <c r="F1502" s="12" t="s">
        <v>5927</v>
      </c>
      <c r="G1502" s="15"/>
      <c r="H1502" s="14" t="str">
        <f>IF(G1502=J1502,"未作答",IF(G1502=答案!A1502,"正确","错误"))</f>
        <v>未作答</v>
      </c>
    </row>
    <row r="1503" customHeight="1" spans="1:8">
      <c r="A1503" s="10">
        <v>1502</v>
      </c>
      <c r="B1503" s="11" t="s">
        <v>5928</v>
      </c>
      <c r="C1503" s="12" t="s">
        <v>5929</v>
      </c>
      <c r="D1503" s="12" t="s">
        <v>5930</v>
      </c>
      <c r="E1503" s="12" t="s">
        <v>5931</v>
      </c>
      <c r="F1503" s="12" t="s">
        <v>5932</v>
      </c>
      <c r="G1503" s="15"/>
      <c r="H1503" s="14" t="str">
        <f>IF(G1503=J1503,"未作答",IF(G1503=答案!A1503,"正确","错误"))</f>
        <v>未作答</v>
      </c>
    </row>
    <row r="1504" customHeight="1" spans="1:8">
      <c r="A1504" s="10">
        <v>1503</v>
      </c>
      <c r="B1504" s="11" t="s">
        <v>5933</v>
      </c>
      <c r="C1504" s="12" t="s">
        <v>5934</v>
      </c>
      <c r="D1504" s="12" t="s">
        <v>5935</v>
      </c>
      <c r="E1504" s="12" t="s">
        <v>5936</v>
      </c>
      <c r="F1504" s="12" t="s">
        <v>5937</v>
      </c>
      <c r="G1504" s="15"/>
      <c r="H1504" s="14" t="str">
        <f>IF(G1504=J1504,"未作答",IF(G1504=答案!A1504,"正确","错误"))</f>
        <v>未作答</v>
      </c>
    </row>
    <row r="1505" customHeight="1" spans="1:8">
      <c r="A1505" s="10">
        <v>1504</v>
      </c>
      <c r="B1505" s="11" t="s">
        <v>5938</v>
      </c>
      <c r="C1505" s="12" t="s">
        <v>5939</v>
      </c>
      <c r="D1505" s="12" t="s">
        <v>5940</v>
      </c>
      <c r="E1505" s="12" t="s">
        <v>5941</v>
      </c>
      <c r="F1505" s="12" t="s">
        <v>5942</v>
      </c>
      <c r="G1505" s="15"/>
      <c r="H1505" s="14" t="str">
        <f>IF(G1505=J1505,"未作答",IF(G1505=答案!A1505,"正确","错误"))</f>
        <v>未作答</v>
      </c>
    </row>
    <row r="1506" customHeight="1" spans="1:8">
      <c r="A1506" s="10">
        <v>1505</v>
      </c>
      <c r="B1506" s="11" t="s">
        <v>5943</v>
      </c>
      <c r="C1506" s="12" t="s">
        <v>5944</v>
      </c>
      <c r="D1506" s="12" t="s">
        <v>5945</v>
      </c>
      <c r="E1506" s="12" t="s">
        <v>5946</v>
      </c>
      <c r="F1506" s="12" t="s">
        <v>5947</v>
      </c>
      <c r="G1506" s="15"/>
      <c r="H1506" s="14" t="str">
        <f>IF(G1506=J1506,"未作答",IF(G1506=答案!A1506,"正确","错误"))</f>
        <v>未作答</v>
      </c>
    </row>
    <row r="1507" customHeight="1" spans="1:8">
      <c r="A1507" s="10">
        <v>1506</v>
      </c>
      <c r="B1507" s="11" t="s">
        <v>5948</v>
      </c>
      <c r="C1507" s="12" t="s">
        <v>5949</v>
      </c>
      <c r="D1507" s="12" t="s">
        <v>5950</v>
      </c>
      <c r="E1507" s="12" t="s">
        <v>5951</v>
      </c>
      <c r="F1507" s="12" t="s">
        <v>5952</v>
      </c>
      <c r="G1507" s="15"/>
      <c r="H1507" s="14" t="str">
        <f>IF(G1507=J1507,"未作答",IF(G1507=答案!A1507,"正确","错误"))</f>
        <v>未作答</v>
      </c>
    </row>
    <row r="1508" customHeight="1" spans="1:8">
      <c r="A1508" s="10">
        <v>1507</v>
      </c>
      <c r="B1508" s="11" t="s">
        <v>5948</v>
      </c>
      <c r="C1508" s="12" t="s">
        <v>5953</v>
      </c>
      <c r="D1508" s="12" t="s">
        <v>5954</v>
      </c>
      <c r="E1508" s="12" t="s">
        <v>5955</v>
      </c>
      <c r="F1508" s="12" t="s">
        <v>5956</v>
      </c>
      <c r="G1508" s="15"/>
      <c r="H1508" s="14" t="str">
        <f>IF(G1508=J1508,"未作答",IF(G1508=答案!A1508,"正确","错误"))</f>
        <v>未作答</v>
      </c>
    </row>
    <row r="1509" customHeight="1" spans="1:8">
      <c r="A1509" s="10">
        <v>1508</v>
      </c>
      <c r="B1509" s="11" t="s">
        <v>5948</v>
      </c>
      <c r="C1509" s="12" t="s">
        <v>5957</v>
      </c>
      <c r="D1509" s="12" t="s">
        <v>5958</v>
      </c>
      <c r="E1509" s="12" t="s">
        <v>5959</v>
      </c>
      <c r="F1509" s="12" t="s">
        <v>5960</v>
      </c>
      <c r="G1509" s="15"/>
      <c r="H1509" s="14" t="str">
        <f>IF(G1509=J1509,"未作答",IF(G1509=答案!A1509,"正确","错误"))</f>
        <v>未作答</v>
      </c>
    </row>
    <row r="1510" customHeight="1" spans="1:8">
      <c r="A1510" s="10">
        <v>1509</v>
      </c>
      <c r="B1510" s="11" t="s">
        <v>5948</v>
      </c>
      <c r="C1510" s="12" t="s">
        <v>5961</v>
      </c>
      <c r="D1510" s="12" t="s">
        <v>5962</v>
      </c>
      <c r="E1510" s="12" t="s">
        <v>5963</v>
      </c>
      <c r="F1510" s="12" t="s">
        <v>5964</v>
      </c>
      <c r="G1510" s="15"/>
      <c r="H1510" s="14" t="str">
        <f>IF(G1510=J1510,"未作答",IF(G1510=答案!A1510,"正确","错误"))</f>
        <v>未作答</v>
      </c>
    </row>
    <row r="1511" customHeight="1" spans="1:8">
      <c r="A1511" s="10">
        <v>1510</v>
      </c>
      <c r="B1511" s="11" t="s">
        <v>5948</v>
      </c>
      <c r="C1511" s="12" t="s">
        <v>5965</v>
      </c>
      <c r="D1511" s="12" t="s">
        <v>5966</v>
      </c>
      <c r="E1511" s="12" t="s">
        <v>5967</v>
      </c>
      <c r="F1511" s="12" t="s">
        <v>5968</v>
      </c>
      <c r="G1511" s="15"/>
      <c r="H1511" s="14" t="str">
        <f>IF(G1511=J1511,"未作答",IF(G1511=答案!A1511,"正确","错误"))</f>
        <v>未作答</v>
      </c>
    </row>
    <row r="1512" customHeight="1" spans="1:8">
      <c r="A1512" s="10">
        <v>1511</v>
      </c>
      <c r="B1512" s="11" t="s">
        <v>5948</v>
      </c>
      <c r="C1512" s="12" t="s">
        <v>5969</v>
      </c>
      <c r="D1512" s="12" t="s">
        <v>5970</v>
      </c>
      <c r="E1512" s="12" t="s">
        <v>5971</v>
      </c>
      <c r="F1512" s="12" t="s">
        <v>5972</v>
      </c>
      <c r="G1512" s="15"/>
      <c r="H1512" s="14" t="str">
        <f>IF(G1512=J1512,"未作答",IF(G1512=答案!A1512,"正确","错误"))</f>
        <v>未作答</v>
      </c>
    </row>
    <row r="1513" customHeight="1" spans="1:8">
      <c r="A1513" s="10">
        <v>1512</v>
      </c>
      <c r="B1513" s="11" t="s">
        <v>5948</v>
      </c>
      <c r="C1513" s="12" t="s">
        <v>5973</v>
      </c>
      <c r="D1513" s="12" t="s">
        <v>5974</v>
      </c>
      <c r="E1513" s="12" t="s">
        <v>5975</v>
      </c>
      <c r="F1513" s="12" t="s">
        <v>5976</v>
      </c>
      <c r="G1513" s="15"/>
      <c r="H1513" s="14" t="str">
        <f>IF(G1513=J1513,"未作答",IF(G1513=答案!A1513,"正确","错误"))</f>
        <v>未作答</v>
      </c>
    </row>
    <row r="1514" customHeight="1" spans="1:8">
      <c r="A1514" s="10">
        <v>1513</v>
      </c>
      <c r="B1514" s="11" t="s">
        <v>5948</v>
      </c>
      <c r="C1514" s="12" t="s">
        <v>5977</v>
      </c>
      <c r="D1514" s="12" t="s">
        <v>5978</v>
      </c>
      <c r="E1514" s="12" t="s">
        <v>5979</v>
      </c>
      <c r="F1514" s="12" t="s">
        <v>5980</v>
      </c>
      <c r="G1514" s="15"/>
      <c r="H1514" s="14" t="str">
        <f>IF(G1514=J1514,"未作答",IF(G1514=答案!A1514,"正确","错误"))</f>
        <v>未作答</v>
      </c>
    </row>
    <row r="1515" customHeight="1" spans="1:8">
      <c r="A1515" s="10">
        <v>1514</v>
      </c>
      <c r="B1515" s="11" t="s">
        <v>5981</v>
      </c>
      <c r="C1515" s="12" t="s">
        <v>5982</v>
      </c>
      <c r="D1515" s="12" t="s">
        <v>5983</v>
      </c>
      <c r="E1515" s="12" t="s">
        <v>5984</v>
      </c>
      <c r="F1515" s="12" t="s">
        <v>5985</v>
      </c>
      <c r="G1515" s="15"/>
      <c r="H1515" s="14" t="str">
        <f>IF(G1515=J1515,"未作答",IF(G1515=答案!A1515,"正确","错误"))</f>
        <v>未作答</v>
      </c>
    </row>
    <row r="1516" customHeight="1" spans="1:8">
      <c r="A1516" s="10">
        <v>1515</v>
      </c>
      <c r="B1516" s="11" t="s">
        <v>5986</v>
      </c>
      <c r="C1516" s="12" t="s">
        <v>5987</v>
      </c>
      <c r="D1516" s="12" t="s">
        <v>5988</v>
      </c>
      <c r="E1516" s="12" t="s">
        <v>5989</v>
      </c>
      <c r="F1516" s="12" t="s">
        <v>5990</v>
      </c>
      <c r="G1516" s="15"/>
      <c r="H1516" s="14" t="str">
        <f>IF(G1516=J1516,"未作答",IF(G1516=答案!A1516,"正确","错误"))</f>
        <v>未作答</v>
      </c>
    </row>
    <row r="1517" customHeight="1" spans="1:8">
      <c r="A1517" s="10">
        <v>1516</v>
      </c>
      <c r="B1517" s="11" t="s">
        <v>5991</v>
      </c>
      <c r="C1517" s="12" t="s">
        <v>5992</v>
      </c>
      <c r="D1517" s="12" t="s">
        <v>5993</v>
      </c>
      <c r="E1517" s="12" t="s">
        <v>5994</v>
      </c>
      <c r="F1517" s="12" t="s">
        <v>5995</v>
      </c>
      <c r="G1517" s="15"/>
      <c r="H1517" s="14" t="str">
        <f>IF(G1517=J1517,"未作答",IF(G1517=答案!A1517,"正确","错误"))</f>
        <v>未作答</v>
      </c>
    </row>
    <row r="1518" customHeight="1" spans="1:8">
      <c r="A1518" s="10">
        <v>1517</v>
      </c>
      <c r="B1518" s="11" t="s">
        <v>5996</v>
      </c>
      <c r="C1518" s="12" t="s">
        <v>5997</v>
      </c>
      <c r="D1518" s="12" t="s">
        <v>5998</v>
      </c>
      <c r="E1518" s="12" t="s">
        <v>5999</v>
      </c>
      <c r="F1518" s="12" t="s">
        <v>6000</v>
      </c>
      <c r="G1518" s="15"/>
      <c r="H1518" s="14" t="str">
        <f>IF(G1518=J1518,"未作答",IF(G1518=答案!A1518,"正确","错误"))</f>
        <v>未作答</v>
      </c>
    </row>
    <row r="1519" customHeight="1" spans="1:8">
      <c r="A1519" s="10">
        <v>1518</v>
      </c>
      <c r="B1519" s="11" t="s">
        <v>5996</v>
      </c>
      <c r="C1519" s="12" t="s">
        <v>6001</v>
      </c>
      <c r="D1519" s="12" t="s">
        <v>6002</v>
      </c>
      <c r="E1519" s="12" t="s">
        <v>6003</v>
      </c>
      <c r="F1519" s="12" t="s">
        <v>6004</v>
      </c>
      <c r="G1519" s="15"/>
      <c r="H1519" s="14" t="str">
        <f>IF(G1519=J1519,"未作答",IF(G1519=答案!A1519,"正确","错误"))</f>
        <v>未作答</v>
      </c>
    </row>
    <row r="1520" customHeight="1" spans="1:8">
      <c r="A1520" s="10">
        <v>1519</v>
      </c>
      <c r="B1520" s="11" t="s">
        <v>6005</v>
      </c>
      <c r="C1520" s="12" t="s">
        <v>6006</v>
      </c>
      <c r="D1520" s="12" t="s">
        <v>6007</v>
      </c>
      <c r="E1520" s="12" t="s">
        <v>6008</v>
      </c>
      <c r="F1520" s="12" t="s">
        <v>6009</v>
      </c>
      <c r="G1520" s="15"/>
      <c r="H1520" s="14" t="str">
        <f>IF(G1520=J1520,"未作答",IF(G1520=答案!A1520,"正确","错误"))</f>
        <v>未作答</v>
      </c>
    </row>
    <row r="1521" customHeight="1" spans="1:8">
      <c r="A1521" s="10">
        <v>1520</v>
      </c>
      <c r="B1521" s="11" t="s">
        <v>6010</v>
      </c>
      <c r="C1521" s="12" t="s">
        <v>6011</v>
      </c>
      <c r="D1521" s="12" t="s">
        <v>6012</v>
      </c>
      <c r="E1521" s="12" t="s">
        <v>6013</v>
      </c>
      <c r="F1521" s="12" t="s">
        <v>6014</v>
      </c>
      <c r="G1521" s="15"/>
      <c r="H1521" s="14" t="str">
        <f>IF(G1521=J1521,"未作答",IF(G1521=答案!A1521,"正确","错误"))</f>
        <v>未作答</v>
      </c>
    </row>
    <row r="1522" customHeight="1" spans="1:8">
      <c r="A1522" s="10">
        <v>1521</v>
      </c>
      <c r="B1522" s="11" t="s">
        <v>6015</v>
      </c>
      <c r="C1522" s="12" t="s">
        <v>6016</v>
      </c>
      <c r="D1522" s="12" t="s">
        <v>6017</v>
      </c>
      <c r="E1522" s="12" t="s">
        <v>6018</v>
      </c>
      <c r="F1522" s="12" t="s">
        <v>6019</v>
      </c>
      <c r="G1522" s="15"/>
      <c r="H1522" s="14" t="str">
        <f>IF(G1522=J1522,"未作答",IF(G1522=答案!A1522,"正确","错误"))</f>
        <v>未作答</v>
      </c>
    </row>
    <row r="1523" customHeight="1" spans="1:8">
      <c r="A1523" s="10">
        <v>1522</v>
      </c>
      <c r="B1523" s="11" t="s">
        <v>6020</v>
      </c>
      <c r="C1523" s="12" t="s">
        <v>380</v>
      </c>
      <c r="D1523" s="12" t="s">
        <v>102</v>
      </c>
      <c r="E1523" s="12" t="s">
        <v>415</v>
      </c>
      <c r="F1523" s="12" t="s">
        <v>103</v>
      </c>
      <c r="G1523" s="15"/>
      <c r="H1523" s="14" t="str">
        <f>IF(G1523=J1523,"未作答",IF(G1523=答案!A1523,"正确","错误"))</f>
        <v>未作答</v>
      </c>
    </row>
    <row r="1524" customHeight="1" spans="1:8">
      <c r="A1524" s="10">
        <v>1523</v>
      </c>
      <c r="B1524" s="11" t="s">
        <v>6021</v>
      </c>
      <c r="C1524" s="12" t="s">
        <v>103</v>
      </c>
      <c r="D1524" s="12" t="s">
        <v>6022</v>
      </c>
      <c r="E1524" s="12" t="s">
        <v>6023</v>
      </c>
      <c r="F1524" s="12" t="s">
        <v>6024</v>
      </c>
      <c r="G1524" s="15"/>
      <c r="H1524" s="14" t="str">
        <f>IF(G1524=J1524,"未作答",IF(G1524=答案!A1524,"正确","错误"))</f>
        <v>未作答</v>
      </c>
    </row>
    <row r="1525" customHeight="1" spans="1:8">
      <c r="A1525" s="10">
        <v>1524</v>
      </c>
      <c r="B1525" s="11" t="s">
        <v>6025</v>
      </c>
      <c r="C1525" s="12" t="s">
        <v>6026</v>
      </c>
      <c r="D1525" s="12" t="s">
        <v>6027</v>
      </c>
      <c r="E1525" s="12" t="s">
        <v>6028</v>
      </c>
      <c r="F1525" s="12" t="s">
        <v>6029</v>
      </c>
      <c r="G1525" s="15"/>
      <c r="H1525" s="14" t="str">
        <f>IF(G1525=J1525,"未作答",IF(G1525=答案!A1525,"正确","错误"))</f>
        <v>未作答</v>
      </c>
    </row>
    <row r="1526" customHeight="1" spans="1:8">
      <c r="A1526" s="10">
        <v>1525</v>
      </c>
      <c r="B1526" s="11" t="s">
        <v>6030</v>
      </c>
      <c r="C1526" s="12" t="s">
        <v>6031</v>
      </c>
      <c r="D1526" s="12" t="s">
        <v>6032</v>
      </c>
      <c r="E1526" s="12" t="s">
        <v>6033</v>
      </c>
      <c r="F1526" s="12" t="s">
        <v>6034</v>
      </c>
      <c r="G1526" s="15"/>
      <c r="H1526" s="14" t="str">
        <f>IF(G1526=J1526,"未作答",IF(G1526=答案!A1526,"正确","错误"))</f>
        <v>未作答</v>
      </c>
    </row>
    <row r="1527" customHeight="1" spans="1:8">
      <c r="A1527" s="10">
        <v>1526</v>
      </c>
      <c r="B1527" s="11" t="s">
        <v>6035</v>
      </c>
      <c r="C1527" s="12" t="s">
        <v>6036</v>
      </c>
      <c r="D1527" s="16">
        <v>103</v>
      </c>
      <c r="E1527" s="12" t="s">
        <v>1017</v>
      </c>
      <c r="F1527" s="12" t="s">
        <v>6037</v>
      </c>
      <c r="G1527" s="15"/>
      <c r="H1527" s="14" t="str">
        <f>IF(G1527=J1527,"未作答",IF(G1527=答案!A1527,"正确","错误"))</f>
        <v>未作答</v>
      </c>
    </row>
    <row r="1528" customHeight="1" spans="1:8">
      <c r="A1528" s="10">
        <v>1527</v>
      </c>
      <c r="B1528" s="11" t="s">
        <v>6038</v>
      </c>
      <c r="C1528" s="12" t="s">
        <v>6039</v>
      </c>
      <c r="D1528" s="12" t="s">
        <v>6040</v>
      </c>
      <c r="E1528" s="12" t="s">
        <v>6041</v>
      </c>
      <c r="F1528" s="12" t="s">
        <v>6042</v>
      </c>
      <c r="G1528" s="15"/>
      <c r="H1528" s="14" t="str">
        <f>IF(G1528=J1528,"未作答",IF(G1528=答案!A1528,"正确","错误"))</f>
        <v>未作答</v>
      </c>
    </row>
    <row r="1529" customHeight="1" spans="1:8">
      <c r="A1529" s="10">
        <v>1528</v>
      </c>
      <c r="B1529" s="11" t="s">
        <v>6043</v>
      </c>
      <c r="C1529" s="12" t="s">
        <v>6044</v>
      </c>
      <c r="D1529" s="12" t="s">
        <v>6045</v>
      </c>
      <c r="E1529" s="12" t="s">
        <v>6046</v>
      </c>
      <c r="F1529" s="12" t="s">
        <v>6047</v>
      </c>
      <c r="G1529" s="15"/>
      <c r="H1529" s="14" t="str">
        <f>IF(G1529=J1529,"未作答",IF(G1529=答案!A1529,"正确","错误"))</f>
        <v>未作答</v>
      </c>
    </row>
    <row r="1530" customHeight="1" spans="1:8">
      <c r="A1530" s="10">
        <v>1529</v>
      </c>
      <c r="B1530" s="11" t="s">
        <v>6048</v>
      </c>
      <c r="C1530" s="12" t="s">
        <v>5887</v>
      </c>
      <c r="D1530" s="12" t="s">
        <v>5888</v>
      </c>
      <c r="E1530" s="12" t="s">
        <v>5889</v>
      </c>
      <c r="F1530" s="12" t="s">
        <v>5890</v>
      </c>
      <c r="G1530" s="15"/>
      <c r="H1530" s="14" t="str">
        <f>IF(G1530=J1530,"未作答",IF(G1530=答案!A1530,"正确","错误"))</f>
        <v>未作答</v>
      </c>
    </row>
    <row r="1531" customHeight="1" spans="1:8">
      <c r="A1531" s="10">
        <v>1530</v>
      </c>
      <c r="B1531" s="11" t="s">
        <v>6049</v>
      </c>
      <c r="C1531" s="12" t="s">
        <v>3965</v>
      </c>
      <c r="D1531" s="12" t="s">
        <v>624</v>
      </c>
      <c r="E1531" s="12" t="s">
        <v>3966</v>
      </c>
      <c r="F1531" s="12" t="s">
        <v>3967</v>
      </c>
      <c r="G1531" s="15"/>
      <c r="H1531" s="14" t="str">
        <f>IF(G1531=J1531,"未作答",IF(G1531=答案!A1531,"正确","错误"))</f>
        <v>未作答</v>
      </c>
    </row>
    <row r="1532" customHeight="1" spans="1:8">
      <c r="A1532" s="10">
        <v>1531</v>
      </c>
      <c r="B1532" s="11" t="s">
        <v>3999</v>
      </c>
      <c r="C1532" s="12" t="s">
        <v>4000</v>
      </c>
      <c r="D1532" s="12" t="s">
        <v>4001</v>
      </c>
      <c r="E1532" s="12" t="s">
        <v>6050</v>
      </c>
      <c r="F1532" s="12" t="s">
        <v>4003</v>
      </c>
      <c r="G1532" s="15"/>
      <c r="H1532" s="14" t="str">
        <f>IF(G1532=J1532,"未作答",IF(G1532=答案!A1532,"正确","错误"))</f>
        <v>未作答</v>
      </c>
    </row>
    <row r="1533" customHeight="1" spans="1:8">
      <c r="A1533" s="10">
        <v>1532</v>
      </c>
      <c r="B1533" s="11" t="s">
        <v>6051</v>
      </c>
      <c r="C1533" s="12" t="s">
        <v>183</v>
      </c>
      <c r="D1533" s="12" t="s">
        <v>112</v>
      </c>
      <c r="E1533" s="12" t="s">
        <v>6052</v>
      </c>
      <c r="F1533" s="12" t="s">
        <v>470</v>
      </c>
      <c r="G1533" s="15"/>
      <c r="H1533" s="14" t="str">
        <f>IF(G1533=J1533,"未作答",IF(G1533=答案!A1533,"正确","错误"))</f>
        <v>未作答</v>
      </c>
    </row>
    <row r="1534" customHeight="1" spans="1:8">
      <c r="A1534" s="10">
        <v>1533</v>
      </c>
      <c r="B1534" s="11" t="s">
        <v>6053</v>
      </c>
      <c r="C1534" s="12" t="s">
        <v>6054</v>
      </c>
      <c r="D1534" s="12" t="s">
        <v>6055</v>
      </c>
      <c r="E1534" s="12" t="s">
        <v>958</v>
      </c>
      <c r="F1534" s="12" t="s">
        <v>6056</v>
      </c>
      <c r="G1534" s="15"/>
      <c r="H1534" s="14" t="str">
        <f>IF(G1534=J1534,"未作答",IF(G1534=答案!A1534,"正确","错误"))</f>
        <v>未作答</v>
      </c>
    </row>
    <row r="1535" customHeight="1" spans="1:8">
      <c r="A1535" s="10">
        <v>1534</v>
      </c>
      <c r="B1535" s="11" t="s">
        <v>6057</v>
      </c>
      <c r="C1535" s="16">
        <v>15</v>
      </c>
      <c r="D1535" s="16">
        <v>16</v>
      </c>
      <c r="E1535" s="16">
        <v>12</v>
      </c>
      <c r="F1535" s="16">
        <v>14</v>
      </c>
      <c r="G1535" s="15"/>
      <c r="H1535" s="14" t="str">
        <f>IF(G1535=J1535,"未作答",IF(G1535=答案!A1535,"正确","错误"))</f>
        <v>未作答</v>
      </c>
    </row>
    <row r="1536" customHeight="1" spans="1:8">
      <c r="A1536" s="10">
        <v>1535</v>
      </c>
      <c r="B1536" s="11" t="s">
        <v>6058</v>
      </c>
      <c r="C1536" s="12" t="s">
        <v>6059</v>
      </c>
      <c r="D1536" s="12" t="s">
        <v>6060</v>
      </c>
      <c r="E1536" s="12" t="s">
        <v>6061</v>
      </c>
      <c r="F1536" s="12" t="s">
        <v>6062</v>
      </c>
      <c r="G1536" s="15"/>
      <c r="H1536" s="14" t="str">
        <f>IF(G1536=J1536,"未作答",IF(G1536=答案!A1536,"正确","错误"))</f>
        <v>未作答</v>
      </c>
    </row>
    <row r="1537" customHeight="1" spans="1:8">
      <c r="A1537" s="10">
        <v>1536</v>
      </c>
      <c r="B1537" s="11" t="s">
        <v>4137</v>
      </c>
      <c r="C1537" s="12" t="s">
        <v>4138</v>
      </c>
      <c r="D1537" s="12" t="s">
        <v>4139</v>
      </c>
      <c r="E1537" s="12" t="s">
        <v>6063</v>
      </c>
      <c r="F1537" s="12" t="s">
        <v>4141</v>
      </c>
      <c r="G1537" s="15"/>
      <c r="H1537" s="14" t="str">
        <f>IF(G1537=J1537,"未作答",IF(G1537=答案!A1537,"正确","错误"))</f>
        <v>未作答</v>
      </c>
    </row>
    <row r="1538" customHeight="1" spans="1:8">
      <c r="A1538" s="10">
        <v>1537</v>
      </c>
      <c r="B1538" s="11" t="s">
        <v>6064</v>
      </c>
      <c r="C1538" s="16">
        <v>127</v>
      </c>
      <c r="D1538" s="16">
        <v>255</v>
      </c>
      <c r="E1538" s="16">
        <v>256</v>
      </c>
      <c r="F1538" s="16">
        <v>128</v>
      </c>
      <c r="G1538" s="15"/>
      <c r="H1538" s="14" t="str">
        <f>IF(G1538=J1538,"未作答",IF(G1538=答案!A1538,"正确","错误"))</f>
        <v>未作答</v>
      </c>
    </row>
    <row r="1539" customHeight="1" spans="1:8">
      <c r="A1539" s="10">
        <v>1538</v>
      </c>
      <c r="B1539" s="11" t="s">
        <v>6065</v>
      </c>
      <c r="C1539" s="12" t="s">
        <v>4108</v>
      </c>
      <c r="D1539" s="12" t="s">
        <v>4356</v>
      </c>
      <c r="E1539" s="12" t="s">
        <v>4107</v>
      </c>
      <c r="F1539" s="12" t="s">
        <v>4357</v>
      </c>
      <c r="G1539" s="15"/>
      <c r="H1539" s="14" t="str">
        <f>IF(G1539=J1539,"未作答",IF(G1539=答案!A1539,"正确","错误"))</f>
        <v>未作答</v>
      </c>
    </row>
    <row r="1540" customHeight="1" spans="1:8">
      <c r="A1540" s="10">
        <v>1539</v>
      </c>
      <c r="B1540" s="11" t="s">
        <v>6066</v>
      </c>
      <c r="C1540" s="12" t="s">
        <v>6067</v>
      </c>
      <c r="D1540" s="12" t="s">
        <v>6068</v>
      </c>
      <c r="E1540" s="12" t="s">
        <v>6069</v>
      </c>
      <c r="F1540" s="12" t="s">
        <v>6070</v>
      </c>
      <c r="G1540" s="15"/>
      <c r="H1540" s="14" t="str">
        <f>IF(G1540=J1540,"未作答",IF(G1540=答案!A1540,"正确","错误"))</f>
        <v>未作答</v>
      </c>
    </row>
    <row r="1541" customHeight="1" spans="1:8">
      <c r="A1541" s="10">
        <v>1540</v>
      </c>
      <c r="B1541" s="11" t="s">
        <v>6071</v>
      </c>
      <c r="C1541" s="12" t="s">
        <v>6072</v>
      </c>
      <c r="D1541" s="12" t="s">
        <v>6073</v>
      </c>
      <c r="E1541" s="12" t="s">
        <v>6074</v>
      </c>
      <c r="F1541" s="12" t="s">
        <v>6075</v>
      </c>
      <c r="G1541" s="15"/>
      <c r="H1541" s="14" t="str">
        <f>IF(G1541=J1541,"未作答",IF(G1541=答案!A1541,"正确","错误"))</f>
        <v>未作答</v>
      </c>
    </row>
    <row r="1542" customHeight="1" spans="1:8">
      <c r="A1542" s="10">
        <v>1541</v>
      </c>
      <c r="B1542" s="11" t="s">
        <v>6076</v>
      </c>
      <c r="C1542" s="12" t="s">
        <v>6077</v>
      </c>
      <c r="D1542" s="12" t="s">
        <v>6078</v>
      </c>
      <c r="E1542" s="12" t="s">
        <v>6079</v>
      </c>
      <c r="F1542" s="12" t="s">
        <v>6080</v>
      </c>
      <c r="G1542" s="15"/>
      <c r="H1542" s="14" t="str">
        <f>IF(G1542=J1542,"未作答",IF(G1542=答案!A1542,"正确","错误"))</f>
        <v>未作答</v>
      </c>
    </row>
    <row r="1543" customHeight="1" spans="1:8">
      <c r="A1543" s="10">
        <v>1542</v>
      </c>
      <c r="B1543" s="11" t="s">
        <v>6081</v>
      </c>
      <c r="C1543" s="12" t="s">
        <v>6082</v>
      </c>
      <c r="D1543" s="12" t="s">
        <v>6083</v>
      </c>
      <c r="E1543" s="12" t="s">
        <v>6084</v>
      </c>
      <c r="F1543" s="12" t="s">
        <v>6085</v>
      </c>
      <c r="G1543" s="15"/>
      <c r="H1543" s="14" t="str">
        <f>IF(G1543=J1543,"未作答",IF(G1543=答案!A1543,"正确","错误"))</f>
        <v>未作答</v>
      </c>
    </row>
    <row r="1544" customHeight="1" spans="1:8">
      <c r="A1544" s="10">
        <v>1543</v>
      </c>
      <c r="B1544" s="11" t="s">
        <v>6086</v>
      </c>
      <c r="C1544" s="16">
        <v>128</v>
      </c>
      <c r="D1544" s="16">
        <v>256</v>
      </c>
      <c r="E1544" s="16">
        <v>512</v>
      </c>
      <c r="F1544" s="16">
        <v>64</v>
      </c>
      <c r="G1544" s="15"/>
      <c r="H1544" s="14" t="str">
        <f>IF(G1544=J1544,"未作答",IF(G1544=答案!A1544,"正确","错误"))</f>
        <v>未作答</v>
      </c>
    </row>
    <row r="1545" customHeight="1" spans="1:8">
      <c r="A1545" s="10">
        <v>1544</v>
      </c>
      <c r="B1545" s="11" t="s">
        <v>6087</v>
      </c>
      <c r="C1545" s="12" t="s">
        <v>6088</v>
      </c>
      <c r="D1545" s="12" t="s">
        <v>456</v>
      </c>
      <c r="E1545" s="12" t="s">
        <v>457</v>
      </c>
      <c r="F1545" s="12" t="s">
        <v>458</v>
      </c>
      <c r="G1545" s="15"/>
      <c r="H1545" s="14" t="str">
        <f>IF(G1545=J1545,"未作答",IF(G1545=答案!A1545,"正确","错误"))</f>
        <v>未作答</v>
      </c>
    </row>
    <row r="1546" customHeight="1" spans="1:8">
      <c r="A1546" s="10">
        <v>1545</v>
      </c>
      <c r="B1546" s="11" t="s">
        <v>6089</v>
      </c>
      <c r="C1546" s="12" t="s">
        <v>6090</v>
      </c>
      <c r="D1546" s="12" t="s">
        <v>6091</v>
      </c>
      <c r="E1546" s="12" t="s">
        <v>6092</v>
      </c>
      <c r="F1546" s="12" t="s">
        <v>6093</v>
      </c>
      <c r="G1546" s="15"/>
      <c r="H1546" s="14" t="str">
        <f>IF(G1546=J1546,"未作答",IF(G1546=答案!A1546,"正确","错误"))</f>
        <v>未作答</v>
      </c>
    </row>
    <row r="1547" customHeight="1" spans="1:8">
      <c r="A1547" s="10">
        <v>1546</v>
      </c>
      <c r="B1547" s="11" t="s">
        <v>6094</v>
      </c>
      <c r="C1547" s="12" t="s">
        <v>6095</v>
      </c>
      <c r="D1547" s="12" t="s">
        <v>6096</v>
      </c>
      <c r="E1547" s="12" t="s">
        <v>6097</v>
      </c>
      <c r="F1547" s="12" t="s">
        <v>6098</v>
      </c>
      <c r="G1547" s="15"/>
      <c r="H1547" s="14" t="str">
        <f>IF(G1547=J1547,"未作答",IF(G1547=答案!A1547,"正确","错误"))</f>
        <v>未作答</v>
      </c>
    </row>
    <row r="1548" customHeight="1" spans="1:8">
      <c r="A1548" s="10">
        <v>1547</v>
      </c>
      <c r="B1548" s="11" t="s">
        <v>6099</v>
      </c>
      <c r="C1548" s="12" t="s">
        <v>221</v>
      </c>
      <c r="D1548" s="12" t="s">
        <v>565</v>
      </c>
      <c r="E1548" s="12" t="s">
        <v>567</v>
      </c>
      <c r="F1548" s="12" t="s">
        <v>322</v>
      </c>
      <c r="G1548" s="15"/>
      <c r="H1548" s="14" t="str">
        <f>IF(G1548=J1548,"未作答",IF(G1548=答案!A1548,"正确","错误"))</f>
        <v>未作答</v>
      </c>
    </row>
    <row r="1549" customHeight="1" spans="1:8">
      <c r="A1549" s="10">
        <v>1548</v>
      </c>
      <c r="B1549" s="11" t="s">
        <v>6100</v>
      </c>
      <c r="C1549" s="12" t="s">
        <v>221</v>
      </c>
      <c r="D1549" s="12" t="s">
        <v>565</v>
      </c>
      <c r="E1549" s="12" t="s">
        <v>567</v>
      </c>
      <c r="F1549" s="12" t="s">
        <v>322</v>
      </c>
      <c r="G1549" s="15"/>
      <c r="H1549" s="14" t="str">
        <f>IF(G1549=J1549,"未作答",IF(G1549=答案!A1549,"正确","错误"))</f>
        <v>未作答</v>
      </c>
    </row>
    <row r="1550" customHeight="1" spans="1:8">
      <c r="A1550" s="10">
        <v>1549</v>
      </c>
      <c r="B1550" s="11" t="s">
        <v>6101</v>
      </c>
      <c r="C1550" s="12" t="s">
        <v>6102</v>
      </c>
      <c r="D1550" s="12" t="s">
        <v>6103</v>
      </c>
      <c r="E1550" s="12" t="s">
        <v>6104</v>
      </c>
      <c r="F1550" s="12" t="s">
        <v>6105</v>
      </c>
      <c r="G1550" s="15"/>
      <c r="H1550" s="14" t="str">
        <f>IF(G1550=J1550,"未作答",IF(G1550=答案!A1550,"正确","错误"))</f>
        <v>未作答</v>
      </c>
    </row>
    <row r="1551" customHeight="1" spans="1:8">
      <c r="A1551" s="10">
        <v>1550</v>
      </c>
      <c r="B1551" s="11" t="s">
        <v>6106</v>
      </c>
      <c r="C1551" s="12" t="s">
        <v>6107</v>
      </c>
      <c r="D1551" s="12" t="s">
        <v>6108</v>
      </c>
      <c r="E1551" s="12" t="s">
        <v>6109</v>
      </c>
      <c r="F1551" s="12" t="s">
        <v>6110</v>
      </c>
      <c r="G1551" s="15"/>
      <c r="H1551" s="14" t="str">
        <f>IF(G1551=J1551,"未作答",IF(G1551=答案!A1551,"正确","错误"))</f>
        <v>未作答</v>
      </c>
    </row>
    <row r="1552" customHeight="1" spans="1:8">
      <c r="A1552" s="10">
        <v>1551</v>
      </c>
      <c r="B1552" s="11" t="s">
        <v>6111</v>
      </c>
      <c r="C1552" s="12" t="s">
        <v>221</v>
      </c>
      <c r="D1552" s="12" t="s">
        <v>567</v>
      </c>
      <c r="E1552" s="12" t="s">
        <v>565</v>
      </c>
      <c r="F1552" s="12" t="s">
        <v>322</v>
      </c>
      <c r="G1552" s="15"/>
      <c r="H1552" s="14" t="str">
        <f>IF(G1552=J1552,"未作答",IF(G1552=答案!A1552,"正确","错误"))</f>
        <v>未作答</v>
      </c>
    </row>
    <row r="1553" customHeight="1" spans="1:8">
      <c r="A1553" s="10">
        <v>1552</v>
      </c>
      <c r="B1553" s="11" t="s">
        <v>6112</v>
      </c>
      <c r="C1553" s="12" t="s">
        <v>6113</v>
      </c>
      <c r="D1553" s="12" t="s">
        <v>6114</v>
      </c>
      <c r="E1553" s="12" t="s">
        <v>6115</v>
      </c>
      <c r="F1553" s="12" t="s">
        <v>1091</v>
      </c>
      <c r="G1553" s="15"/>
      <c r="H1553" s="14" t="str">
        <f>IF(G1553=J1553,"未作答",IF(G1553=答案!A1553,"正确","错误"))</f>
        <v>未作答</v>
      </c>
    </row>
    <row r="1554" customHeight="1" spans="1:8">
      <c r="A1554" s="10">
        <v>1553</v>
      </c>
      <c r="B1554" s="11" t="s">
        <v>4723</v>
      </c>
      <c r="C1554" s="12" t="s">
        <v>6116</v>
      </c>
      <c r="D1554" s="12" t="s">
        <v>4725</v>
      </c>
      <c r="E1554" s="12" t="s">
        <v>4726</v>
      </c>
      <c r="F1554" s="12" t="s">
        <v>4727</v>
      </c>
      <c r="G1554" s="15"/>
      <c r="H1554" s="14" t="str">
        <f>IF(G1554=J1554,"未作答",IF(G1554=答案!A1554,"正确","错误"))</f>
        <v>未作答</v>
      </c>
    </row>
    <row r="1555" customHeight="1" spans="1:8">
      <c r="A1555" s="10">
        <v>1554</v>
      </c>
      <c r="B1555" s="11" t="s">
        <v>4733</v>
      </c>
      <c r="C1555" s="12" t="s">
        <v>6117</v>
      </c>
      <c r="D1555" s="12" t="s">
        <v>6118</v>
      </c>
      <c r="E1555" s="12" t="s">
        <v>4736</v>
      </c>
      <c r="F1555" s="12" t="s">
        <v>6119</v>
      </c>
      <c r="G1555" s="15"/>
      <c r="H1555" s="14" t="str">
        <f>IF(G1555=J1555,"未作答",IF(G1555=答案!A1555,"正确","错误"))</f>
        <v>未作答</v>
      </c>
    </row>
    <row r="1556" customHeight="1" spans="1:8">
      <c r="A1556" s="10">
        <v>1555</v>
      </c>
      <c r="B1556" s="11" t="s">
        <v>4743</v>
      </c>
      <c r="C1556" s="12" t="s">
        <v>6120</v>
      </c>
      <c r="D1556" s="12" t="s">
        <v>4745</v>
      </c>
      <c r="E1556" s="12" t="s">
        <v>6121</v>
      </c>
      <c r="F1556" s="12" t="s">
        <v>4747</v>
      </c>
      <c r="G1556" s="15"/>
      <c r="H1556" s="14" t="str">
        <f>IF(G1556=J1556,"未作答",IF(G1556=答案!A1556,"正确","错误"))</f>
        <v>未作答</v>
      </c>
    </row>
    <row r="1557" customHeight="1" spans="1:8">
      <c r="A1557" s="10">
        <v>1556</v>
      </c>
      <c r="B1557" s="11" t="s">
        <v>6122</v>
      </c>
      <c r="C1557" s="12" t="s">
        <v>6123</v>
      </c>
      <c r="D1557" s="12" t="s">
        <v>6124</v>
      </c>
      <c r="E1557" s="12" t="s">
        <v>6125</v>
      </c>
      <c r="F1557" s="12" t="s">
        <v>6126</v>
      </c>
      <c r="G1557" s="15"/>
      <c r="H1557" s="14" t="str">
        <f>IF(G1557=J1557,"未作答",IF(G1557=答案!A1557,"正确","错误"))</f>
        <v>未作答</v>
      </c>
    </row>
    <row r="1558" customHeight="1" spans="1:8">
      <c r="A1558" s="10">
        <v>1557</v>
      </c>
      <c r="B1558" s="11" t="s">
        <v>6127</v>
      </c>
      <c r="C1558" s="12" t="s">
        <v>6128</v>
      </c>
      <c r="D1558" s="12" t="s">
        <v>6129</v>
      </c>
      <c r="E1558" s="12" t="s">
        <v>6130</v>
      </c>
      <c r="F1558" s="12" t="s">
        <v>6131</v>
      </c>
      <c r="G1558" s="15"/>
      <c r="H1558" s="14" t="str">
        <f>IF(G1558=J1558,"未作答",IF(G1558=答案!A1558,"正确","错误"))</f>
        <v>未作答</v>
      </c>
    </row>
    <row r="1559" customHeight="1" spans="1:8">
      <c r="A1559" s="10">
        <v>1558</v>
      </c>
      <c r="B1559" s="11" t="s">
        <v>6132</v>
      </c>
      <c r="C1559" s="12" t="s">
        <v>6133</v>
      </c>
      <c r="D1559" s="12" t="s">
        <v>6134</v>
      </c>
      <c r="E1559" s="12" t="s">
        <v>30</v>
      </c>
      <c r="F1559" s="12" t="s">
        <v>4873</v>
      </c>
      <c r="G1559" s="15"/>
      <c r="H1559" s="14" t="str">
        <f>IF(G1559=J1559,"未作答",IF(G1559=答案!A1559,"正确","错误"))</f>
        <v>未作答</v>
      </c>
    </row>
    <row r="1560" customHeight="1" spans="1:8">
      <c r="A1560" s="10">
        <v>1559</v>
      </c>
      <c r="B1560" s="11" t="s">
        <v>6135</v>
      </c>
      <c r="C1560" s="12" t="s">
        <v>3142</v>
      </c>
      <c r="D1560" s="12" t="s">
        <v>3129</v>
      </c>
      <c r="E1560" s="12" t="s">
        <v>2568</v>
      </c>
      <c r="F1560" s="12" t="s">
        <v>3025</v>
      </c>
      <c r="G1560" s="15"/>
      <c r="H1560" s="14" t="str">
        <f>IF(G1560=J1560,"未作答",IF(G1560=答案!A1560,"正确","错误"))</f>
        <v>未作答</v>
      </c>
    </row>
    <row r="1561" customHeight="1" spans="1:8">
      <c r="A1561" s="10">
        <v>1560</v>
      </c>
      <c r="B1561" s="11" t="s">
        <v>6136</v>
      </c>
      <c r="C1561" s="12" t="s">
        <v>6137</v>
      </c>
      <c r="D1561" s="12" t="s">
        <v>6138</v>
      </c>
      <c r="E1561" s="12" t="s">
        <v>6139</v>
      </c>
      <c r="F1561" s="12" t="s">
        <v>6140</v>
      </c>
      <c r="G1561" s="15"/>
      <c r="H1561" s="14" t="str">
        <f>IF(G1561=J1561,"未作答",IF(G1561=答案!A1561,"正确","错误"))</f>
        <v>未作答</v>
      </c>
    </row>
    <row r="1562" customHeight="1" spans="1:8">
      <c r="A1562" s="10">
        <v>1561</v>
      </c>
      <c r="B1562" s="11" t="s">
        <v>6141</v>
      </c>
      <c r="C1562" s="12" t="s">
        <v>1455</v>
      </c>
      <c r="D1562" s="12" t="s">
        <v>1456</v>
      </c>
      <c r="E1562" s="12" t="s">
        <v>1457</v>
      </c>
      <c r="F1562" s="12" t="s">
        <v>6142</v>
      </c>
      <c r="G1562" s="15"/>
      <c r="H1562" s="14" t="str">
        <f>IF(G1562=J1562,"未作答",IF(G1562=答案!A1562,"正确","错误"))</f>
        <v>未作答</v>
      </c>
    </row>
    <row r="1563" customHeight="1" spans="1:8">
      <c r="A1563" s="10">
        <v>1562</v>
      </c>
      <c r="B1563" s="11" t="s">
        <v>6143</v>
      </c>
      <c r="C1563" s="12" t="s">
        <v>6144</v>
      </c>
      <c r="D1563" s="12" t="s">
        <v>6145</v>
      </c>
      <c r="E1563" s="12" t="s">
        <v>6146</v>
      </c>
      <c r="F1563" s="12" t="s">
        <v>6147</v>
      </c>
      <c r="G1563" s="15"/>
      <c r="H1563" s="14" t="str">
        <f>IF(G1563=J1563,"未作答",IF(G1563=答案!A1563,"正确","错误"))</f>
        <v>未作答</v>
      </c>
    </row>
    <row r="1564" customHeight="1" spans="1:8">
      <c r="A1564" s="10">
        <v>1563</v>
      </c>
      <c r="B1564" s="11" t="s">
        <v>6148</v>
      </c>
      <c r="C1564" s="12" t="s">
        <v>6149</v>
      </c>
      <c r="D1564" s="12" t="s">
        <v>6150</v>
      </c>
      <c r="E1564" s="12" t="s">
        <v>1121</v>
      </c>
      <c r="F1564" s="12" t="s">
        <v>6151</v>
      </c>
      <c r="G1564" s="15"/>
      <c r="H1564" s="14" t="str">
        <f>IF(G1564=J1564,"未作答",IF(G1564=答案!A1564,"正确","错误"))</f>
        <v>未作答</v>
      </c>
    </row>
    <row r="1565" customHeight="1" spans="1:8">
      <c r="A1565" s="10">
        <v>1564</v>
      </c>
      <c r="B1565" s="11" t="s">
        <v>4833</v>
      </c>
      <c r="C1565" s="12" t="s">
        <v>6152</v>
      </c>
      <c r="D1565" s="12" t="s">
        <v>6153</v>
      </c>
      <c r="E1565" s="12" t="s">
        <v>4836</v>
      </c>
      <c r="F1565" s="12" t="s">
        <v>6154</v>
      </c>
      <c r="G1565" s="15"/>
      <c r="H1565" s="14" t="str">
        <f>IF(G1565=J1565,"未作答",IF(G1565=答案!A1565,"正确","错误"))</f>
        <v>未作答</v>
      </c>
    </row>
    <row r="1566" customHeight="1" spans="1:8">
      <c r="A1566" s="10">
        <v>1565</v>
      </c>
      <c r="B1566" s="11" t="s">
        <v>6155</v>
      </c>
      <c r="C1566" s="12" t="s">
        <v>3129</v>
      </c>
      <c r="D1566" s="12" t="s">
        <v>3022</v>
      </c>
      <c r="E1566" s="12" t="s">
        <v>6156</v>
      </c>
      <c r="F1566" s="12" t="s">
        <v>6157</v>
      </c>
      <c r="G1566" s="15"/>
      <c r="H1566" s="14" t="str">
        <f>IF(G1566=J1566,"未作答",IF(G1566=答案!A1566,"正确","错误"))</f>
        <v>未作答</v>
      </c>
    </row>
    <row r="1567" customHeight="1" spans="1:8">
      <c r="A1567" s="10">
        <v>1566</v>
      </c>
      <c r="B1567" s="11" t="s">
        <v>4656</v>
      </c>
      <c r="C1567" s="12" t="s">
        <v>4657</v>
      </c>
      <c r="D1567" s="12" t="s">
        <v>4658</v>
      </c>
      <c r="E1567" s="12" t="s">
        <v>4659</v>
      </c>
      <c r="F1567" s="12" t="s">
        <v>6158</v>
      </c>
      <c r="G1567" s="15"/>
      <c r="H1567" s="14" t="str">
        <f>IF(G1567=J1567,"未作答",IF(G1567=答案!A1567,"正确","错误"))</f>
        <v>未作答</v>
      </c>
    </row>
    <row r="1568" customHeight="1" spans="1:8">
      <c r="A1568" s="10">
        <v>1567</v>
      </c>
      <c r="B1568" s="11" t="s">
        <v>6159</v>
      </c>
      <c r="C1568" s="12" t="s">
        <v>6160</v>
      </c>
      <c r="D1568" s="12" t="s">
        <v>6161</v>
      </c>
      <c r="E1568" s="12" t="s">
        <v>6162</v>
      </c>
      <c r="F1568" s="12" t="s">
        <v>6163</v>
      </c>
      <c r="G1568" s="15"/>
      <c r="H1568" s="14" t="str">
        <f>IF(G1568=J1568,"未作答",IF(G1568=答案!A1568,"正确","错误"))</f>
        <v>未作答</v>
      </c>
    </row>
    <row r="1569" customHeight="1" spans="1:8">
      <c r="A1569" s="10">
        <v>1568</v>
      </c>
      <c r="B1569" s="11" t="s">
        <v>6164</v>
      </c>
      <c r="C1569" s="12" t="s">
        <v>6165</v>
      </c>
      <c r="D1569" s="12" t="s">
        <v>6166</v>
      </c>
      <c r="E1569" s="12" t="s">
        <v>6167</v>
      </c>
      <c r="F1569" s="12" t="s">
        <v>6168</v>
      </c>
      <c r="G1569" s="15"/>
      <c r="H1569" s="14" t="str">
        <f>IF(G1569=J1569,"未作答",IF(G1569=答案!A1569,"正确","错误"))</f>
        <v>未作答</v>
      </c>
    </row>
    <row r="1570" customHeight="1" spans="1:8">
      <c r="A1570" s="10">
        <v>1569</v>
      </c>
      <c r="B1570" s="11" t="s">
        <v>6169</v>
      </c>
      <c r="C1570" s="12" t="s">
        <v>4891</v>
      </c>
      <c r="D1570" s="12" t="s">
        <v>4892</v>
      </c>
      <c r="E1570" s="12" t="s">
        <v>4893</v>
      </c>
      <c r="F1570" s="12" t="s">
        <v>4894</v>
      </c>
      <c r="G1570" s="15"/>
      <c r="H1570" s="14" t="str">
        <f>IF(G1570=J1570,"未作答",IF(G1570=答案!A1570,"正确","错误"))</f>
        <v>未作答</v>
      </c>
    </row>
    <row r="1571" customHeight="1" spans="1:8">
      <c r="A1571" s="10">
        <v>1570</v>
      </c>
      <c r="B1571" s="11" t="s">
        <v>6170</v>
      </c>
      <c r="C1571" s="12" t="s">
        <v>6171</v>
      </c>
      <c r="D1571" s="12" t="s">
        <v>6172</v>
      </c>
      <c r="E1571" s="12" t="s">
        <v>6173</v>
      </c>
      <c r="F1571" s="12" t="s">
        <v>6174</v>
      </c>
      <c r="G1571" s="15"/>
      <c r="H1571" s="14" t="str">
        <f>IF(G1571=J1571,"未作答",IF(G1571=答案!A1571,"正确","错误"))</f>
        <v>未作答</v>
      </c>
    </row>
    <row r="1572" customHeight="1" spans="1:8">
      <c r="A1572" s="10">
        <v>1571</v>
      </c>
      <c r="B1572" s="11" t="s">
        <v>6175</v>
      </c>
      <c r="C1572" s="12" t="s">
        <v>6176</v>
      </c>
      <c r="D1572" s="12" t="s">
        <v>6177</v>
      </c>
      <c r="E1572" s="12" t="s">
        <v>6178</v>
      </c>
      <c r="F1572" s="12" t="s">
        <v>6179</v>
      </c>
      <c r="G1572" s="15"/>
      <c r="H1572" s="14" t="str">
        <f>IF(G1572=J1572,"未作答",IF(G1572=答案!A1572,"正确","错误"))</f>
        <v>未作答</v>
      </c>
    </row>
    <row r="1573" customHeight="1" spans="1:8">
      <c r="A1573" s="10">
        <v>1572</v>
      </c>
      <c r="B1573" s="11" t="s">
        <v>6180</v>
      </c>
      <c r="C1573" s="12" t="s">
        <v>6181</v>
      </c>
      <c r="D1573" s="12" t="s">
        <v>6182</v>
      </c>
      <c r="E1573" s="12" t="s">
        <v>6183</v>
      </c>
      <c r="F1573" s="12" t="s">
        <v>2989</v>
      </c>
      <c r="G1573" s="15"/>
      <c r="H1573" s="14" t="str">
        <f>IF(G1573=J1573,"未作答",IF(G1573=答案!A1573,"正确","错误"))</f>
        <v>未作答</v>
      </c>
    </row>
    <row r="1574" customHeight="1" spans="1:8">
      <c r="A1574" s="10">
        <v>1573</v>
      </c>
      <c r="B1574" s="11" t="s">
        <v>6184</v>
      </c>
      <c r="C1574" s="12" t="s">
        <v>6185</v>
      </c>
      <c r="D1574" s="12" t="s">
        <v>6186</v>
      </c>
      <c r="E1574" s="12" t="s">
        <v>6187</v>
      </c>
      <c r="F1574" s="12" t="s">
        <v>6188</v>
      </c>
      <c r="G1574" s="15"/>
      <c r="H1574" s="14" t="str">
        <f>IF(G1574=J1574,"未作答",IF(G1574=答案!A1574,"正确","错误"))</f>
        <v>未作答</v>
      </c>
    </row>
    <row r="1575" customHeight="1" spans="1:8">
      <c r="A1575" s="10">
        <v>1574</v>
      </c>
      <c r="B1575" s="11" t="s">
        <v>6189</v>
      </c>
      <c r="C1575" s="12" t="s">
        <v>2389</v>
      </c>
      <c r="D1575" s="12" t="s">
        <v>2388</v>
      </c>
      <c r="E1575" s="12" t="s">
        <v>384</v>
      </c>
      <c r="F1575" s="12" t="s">
        <v>6190</v>
      </c>
      <c r="G1575" s="15"/>
      <c r="H1575" s="14" t="str">
        <f>IF(G1575=J1575,"未作答",IF(G1575=答案!A1575,"正确","错误"))</f>
        <v>未作答</v>
      </c>
    </row>
    <row r="1576" customHeight="1" spans="1:8">
      <c r="A1576" s="10">
        <v>1575</v>
      </c>
      <c r="B1576" s="11" t="s">
        <v>6191</v>
      </c>
      <c r="C1576" s="12" t="s">
        <v>6192</v>
      </c>
      <c r="D1576" s="12" t="s">
        <v>6193</v>
      </c>
      <c r="E1576" s="12" t="s">
        <v>6194</v>
      </c>
      <c r="F1576" s="12" t="s">
        <v>6195</v>
      </c>
      <c r="G1576" s="15"/>
      <c r="H1576" s="14" t="str">
        <f>IF(G1576=J1576,"未作答",IF(G1576=答案!A1576,"正确","错误"))</f>
        <v>未作答</v>
      </c>
    </row>
    <row r="1577" customHeight="1" spans="1:8">
      <c r="A1577" s="10">
        <v>1576</v>
      </c>
      <c r="B1577" s="11" t="s">
        <v>6196</v>
      </c>
      <c r="C1577" s="12" t="s">
        <v>6197</v>
      </c>
      <c r="D1577" s="12" t="s">
        <v>6198</v>
      </c>
      <c r="E1577" s="12" t="s">
        <v>6199</v>
      </c>
      <c r="F1577" s="12" t="s">
        <v>6200</v>
      </c>
      <c r="G1577" s="15"/>
      <c r="H1577" s="14" t="str">
        <f>IF(G1577=J1577,"未作答",IF(G1577=答案!A1577,"正确","错误"))</f>
        <v>未作答</v>
      </c>
    </row>
    <row r="1578" customHeight="1" spans="1:8">
      <c r="A1578" s="10">
        <v>1577</v>
      </c>
      <c r="B1578" s="11" t="s">
        <v>6201</v>
      </c>
      <c r="C1578" s="12" t="s">
        <v>6202</v>
      </c>
      <c r="D1578" s="12" t="s">
        <v>6203</v>
      </c>
      <c r="E1578" s="12" t="s">
        <v>6204</v>
      </c>
      <c r="F1578" s="12" t="s">
        <v>164</v>
      </c>
      <c r="G1578" s="15"/>
      <c r="H1578" s="14" t="str">
        <f>IF(G1578=J1578,"未作答",IF(G1578=答案!A1578,"正确","错误"))</f>
        <v>未作答</v>
      </c>
    </row>
    <row r="1579" customHeight="1" spans="1:8">
      <c r="A1579" s="10">
        <v>1578</v>
      </c>
      <c r="B1579" s="11" t="s">
        <v>6205</v>
      </c>
      <c r="C1579" s="12" t="s">
        <v>6206</v>
      </c>
      <c r="D1579" s="12" t="s">
        <v>5175</v>
      </c>
      <c r="E1579" s="12" t="s">
        <v>126</v>
      </c>
      <c r="F1579" s="12" t="s">
        <v>6207</v>
      </c>
      <c r="G1579" s="15"/>
      <c r="H1579" s="14" t="str">
        <f>IF(G1579=J1579,"未作答",IF(G1579=答案!A1579,"正确","错误"))</f>
        <v>未作答</v>
      </c>
    </row>
    <row r="1580" customHeight="1" spans="1:8">
      <c r="A1580" s="10">
        <v>1579</v>
      </c>
      <c r="B1580" s="11" t="s">
        <v>6208</v>
      </c>
      <c r="C1580" s="12" t="s">
        <v>6200</v>
      </c>
      <c r="D1580" s="12" t="s">
        <v>6209</v>
      </c>
      <c r="E1580" s="12" t="s">
        <v>6210</v>
      </c>
      <c r="F1580" s="12" t="s">
        <v>6198</v>
      </c>
      <c r="G1580" s="15"/>
      <c r="H1580" s="14" t="str">
        <f>IF(G1580=J1580,"未作答",IF(G1580=答案!A1580,"正确","错误"))</f>
        <v>未作答</v>
      </c>
    </row>
    <row r="1581" customHeight="1" spans="1:8">
      <c r="A1581" s="10">
        <v>1580</v>
      </c>
      <c r="B1581" s="11" t="s">
        <v>6211</v>
      </c>
      <c r="C1581" s="12" t="s">
        <v>6212</v>
      </c>
      <c r="D1581" s="12" t="s">
        <v>6213</v>
      </c>
      <c r="E1581" s="12" t="s">
        <v>6214</v>
      </c>
      <c r="F1581" s="12" t="s">
        <v>6215</v>
      </c>
      <c r="G1581" s="15"/>
      <c r="H1581" s="14" t="str">
        <f>IF(G1581=J1581,"未作答",IF(G1581=答案!A1581,"正确","错误"))</f>
        <v>未作答</v>
      </c>
    </row>
    <row r="1582" customHeight="1" spans="1:8">
      <c r="A1582" s="10">
        <v>1581</v>
      </c>
      <c r="B1582" s="11" t="s">
        <v>6216</v>
      </c>
      <c r="C1582" s="16">
        <v>240</v>
      </c>
      <c r="D1582" s="16">
        <v>184</v>
      </c>
      <c r="E1582" s="16">
        <v>168</v>
      </c>
      <c r="F1582" s="16">
        <v>72</v>
      </c>
      <c r="G1582" s="15"/>
      <c r="H1582" s="14" t="str">
        <f>IF(G1582=J1582,"未作答",IF(G1582=答案!A1582,"正确","错误"))</f>
        <v>未作答</v>
      </c>
    </row>
    <row r="1583" customHeight="1" spans="1:8">
      <c r="A1583" s="10">
        <v>1582</v>
      </c>
      <c r="B1583" s="11" t="s">
        <v>6217</v>
      </c>
      <c r="C1583" s="12" t="s">
        <v>6218</v>
      </c>
      <c r="D1583" s="12" t="s">
        <v>6219</v>
      </c>
      <c r="E1583" s="12" t="s">
        <v>6220</v>
      </c>
      <c r="F1583" s="12" t="s">
        <v>6221</v>
      </c>
      <c r="G1583" s="15"/>
      <c r="H1583" s="14" t="str">
        <f>IF(G1583=J1583,"未作答",IF(G1583=答案!A1583,"正确","错误"))</f>
        <v>未作答</v>
      </c>
    </row>
    <row r="1584" customHeight="1" spans="1:8">
      <c r="A1584" s="10">
        <v>1583</v>
      </c>
      <c r="B1584" s="11" t="s">
        <v>6222</v>
      </c>
      <c r="C1584" s="12" t="s">
        <v>6223</v>
      </c>
      <c r="D1584" s="12" t="s">
        <v>6224</v>
      </c>
      <c r="E1584" s="12" t="s">
        <v>6225</v>
      </c>
      <c r="F1584" s="12" t="s">
        <v>6226</v>
      </c>
      <c r="G1584" s="15"/>
      <c r="H1584" s="14" t="str">
        <f>IF(G1584=J1584,"未作答",IF(G1584=答案!A1584,"正确","错误"))</f>
        <v>未作答</v>
      </c>
    </row>
    <row r="1585" customHeight="1" spans="1:8">
      <c r="A1585" s="10">
        <v>1584</v>
      </c>
      <c r="B1585" s="11" t="s">
        <v>6227</v>
      </c>
      <c r="C1585" s="12" t="s">
        <v>6228</v>
      </c>
      <c r="D1585" s="12" t="s">
        <v>6229</v>
      </c>
      <c r="E1585" s="12" t="s">
        <v>6230</v>
      </c>
      <c r="F1585" s="12" t="s">
        <v>6231</v>
      </c>
      <c r="G1585" s="15"/>
      <c r="H1585" s="14" t="str">
        <f>IF(G1585=J1585,"未作答",IF(G1585=答案!A1585,"正确","错误"))</f>
        <v>未作答</v>
      </c>
    </row>
    <row r="1586" customHeight="1" spans="1:8">
      <c r="A1586" s="10">
        <v>1585</v>
      </c>
      <c r="B1586" s="11" t="s">
        <v>6232</v>
      </c>
      <c r="C1586" s="16">
        <v>10</v>
      </c>
      <c r="D1586" s="16">
        <v>11</v>
      </c>
      <c r="E1586" s="16">
        <v>12</v>
      </c>
      <c r="F1586" s="16">
        <v>13</v>
      </c>
      <c r="G1586" s="15"/>
      <c r="H1586" s="14" t="str">
        <f>IF(G1586=J1586,"未作答",IF(G1586=答案!A1586,"正确","错误"))</f>
        <v>未作答</v>
      </c>
    </row>
    <row r="1587" customHeight="1" spans="1:8">
      <c r="A1587" s="10">
        <v>1586</v>
      </c>
      <c r="B1587" s="11" t="s">
        <v>6233</v>
      </c>
      <c r="C1587" s="12" t="s">
        <v>6234</v>
      </c>
      <c r="D1587" s="12" t="s">
        <v>6235</v>
      </c>
      <c r="E1587" s="12" t="s">
        <v>6236</v>
      </c>
      <c r="F1587" s="12" t="s">
        <v>6237</v>
      </c>
      <c r="G1587" s="15"/>
      <c r="H1587" s="14" t="str">
        <f>IF(G1587=J1587,"未作答",IF(G1587=答案!A1587,"正确","错误"))</f>
        <v>未作答</v>
      </c>
    </row>
    <row r="1588" customHeight="1" spans="1:8">
      <c r="A1588" s="10">
        <v>1587</v>
      </c>
      <c r="B1588" s="11" t="s">
        <v>6238</v>
      </c>
      <c r="C1588" s="16">
        <v>240</v>
      </c>
      <c r="D1588" s="16">
        <v>184</v>
      </c>
      <c r="E1588" s="16">
        <v>168</v>
      </c>
      <c r="F1588" s="16">
        <v>288</v>
      </c>
      <c r="G1588" s="15"/>
      <c r="H1588" s="14" t="str">
        <f>IF(G1588=J1588,"未作答",IF(G1588=答案!A1588,"正确","错误"))</f>
        <v>未作答</v>
      </c>
    </row>
    <row r="1589" customHeight="1" spans="1:8">
      <c r="A1589" s="10">
        <v>1588</v>
      </c>
      <c r="B1589" s="11" t="s">
        <v>6239</v>
      </c>
      <c r="C1589" s="12" t="s">
        <v>858</v>
      </c>
      <c r="D1589" s="12" t="s">
        <v>6240</v>
      </c>
      <c r="E1589" s="12" t="s">
        <v>6241</v>
      </c>
      <c r="F1589" s="12" t="s">
        <v>6242</v>
      </c>
      <c r="G1589" s="15"/>
      <c r="H1589" s="14" t="str">
        <f>IF(G1589=J1589,"未作答",IF(G1589=答案!A1589,"正确","错误"))</f>
        <v>未作答</v>
      </c>
    </row>
    <row r="1590" customHeight="1" spans="1:8">
      <c r="A1590" s="10">
        <v>1589</v>
      </c>
      <c r="B1590" s="11" t="s">
        <v>6243</v>
      </c>
      <c r="C1590" s="12" t="s">
        <v>6244</v>
      </c>
      <c r="D1590" s="12" t="s">
        <v>6245</v>
      </c>
      <c r="E1590" s="12" t="s">
        <v>6246</v>
      </c>
      <c r="F1590" s="12" t="s">
        <v>6247</v>
      </c>
      <c r="G1590" s="15"/>
      <c r="H1590" s="14" t="str">
        <f>IF(G1590=J1590,"未作答",IF(G1590=答案!A1590,"正确","错误"))</f>
        <v>未作答</v>
      </c>
    </row>
    <row r="1591" customHeight="1" spans="1:8">
      <c r="A1591" s="10">
        <v>1590</v>
      </c>
      <c r="B1591" s="11" t="s">
        <v>6248</v>
      </c>
      <c r="C1591" s="12" t="s">
        <v>6249</v>
      </c>
      <c r="D1591" s="12" t="s">
        <v>6250</v>
      </c>
      <c r="E1591" s="12" t="s">
        <v>6251</v>
      </c>
      <c r="F1591" s="12" t="s">
        <v>6252</v>
      </c>
      <c r="G1591" s="15"/>
      <c r="H1591" s="14" t="str">
        <f>IF(G1591=J1591,"未作答",IF(G1591=答案!A1591,"正确","错误"))</f>
        <v>未作答</v>
      </c>
    </row>
    <row r="1592" customHeight="1" spans="1:8">
      <c r="A1592" s="10">
        <v>1591</v>
      </c>
      <c r="B1592" s="11" t="s">
        <v>6253</v>
      </c>
      <c r="C1592" s="12" t="s">
        <v>6254</v>
      </c>
      <c r="D1592" s="12" t="s">
        <v>6255</v>
      </c>
      <c r="E1592" s="12" t="s">
        <v>6256</v>
      </c>
      <c r="F1592" s="12" t="s">
        <v>6257</v>
      </c>
      <c r="G1592" s="15"/>
      <c r="H1592" s="14" t="str">
        <f>IF(G1592=J1592,"未作答",IF(G1592=答案!A1592,"正确","错误"))</f>
        <v>未作答</v>
      </c>
    </row>
    <row r="1593" customHeight="1" spans="1:8">
      <c r="A1593" s="10">
        <v>1592</v>
      </c>
      <c r="B1593" s="11" t="s">
        <v>6258</v>
      </c>
      <c r="C1593" s="12" t="s">
        <v>6259</v>
      </c>
      <c r="D1593" s="12" t="s">
        <v>897</v>
      </c>
      <c r="E1593" s="12" t="s">
        <v>6260</v>
      </c>
      <c r="F1593" s="12" t="s">
        <v>2043</v>
      </c>
      <c r="G1593" s="15"/>
      <c r="H1593" s="14" t="str">
        <f>IF(G1593=J1593,"未作答",IF(G1593=答案!A1593,"正确","错误"))</f>
        <v>未作答</v>
      </c>
    </row>
    <row r="1594" customHeight="1" spans="1:8">
      <c r="A1594" s="10">
        <v>1593</v>
      </c>
      <c r="B1594" s="11" t="s">
        <v>6261</v>
      </c>
      <c r="C1594" s="12" t="s">
        <v>6262</v>
      </c>
      <c r="D1594" s="12" t="s">
        <v>6263</v>
      </c>
      <c r="E1594" s="12" t="s">
        <v>6264</v>
      </c>
      <c r="F1594" s="12" t="s">
        <v>6265</v>
      </c>
      <c r="G1594" s="15"/>
      <c r="H1594" s="14" t="str">
        <f>IF(G1594=J1594,"未作答",IF(G1594=答案!A1594,"正确","错误"))</f>
        <v>未作答</v>
      </c>
    </row>
    <row r="1595" customHeight="1" spans="1:8">
      <c r="A1595" s="10">
        <v>1594</v>
      </c>
      <c r="B1595" s="11" t="s">
        <v>6266</v>
      </c>
      <c r="C1595" s="12" t="s">
        <v>6267</v>
      </c>
      <c r="D1595" s="12" t="s">
        <v>6268</v>
      </c>
      <c r="E1595" s="12" t="s">
        <v>6269</v>
      </c>
      <c r="F1595" s="12" t="s">
        <v>6270</v>
      </c>
      <c r="G1595" s="15"/>
      <c r="H1595" s="14" t="str">
        <f>IF(G1595=J1595,"未作答",IF(G1595=答案!A1595,"正确","错误"))</f>
        <v>未作答</v>
      </c>
    </row>
    <row r="1596" customHeight="1" spans="1:8">
      <c r="A1596" s="10">
        <v>1595</v>
      </c>
      <c r="B1596" s="11" t="s">
        <v>6271</v>
      </c>
      <c r="C1596" s="12" t="s">
        <v>6272</v>
      </c>
      <c r="D1596" s="12" t="s">
        <v>6273</v>
      </c>
      <c r="E1596" s="12" t="s">
        <v>6274</v>
      </c>
      <c r="F1596" s="12" t="s">
        <v>6275</v>
      </c>
      <c r="G1596" s="15"/>
      <c r="H1596" s="14" t="str">
        <f>IF(G1596=J1596,"未作答",IF(G1596=答案!A1596,"正确","错误"))</f>
        <v>未作答</v>
      </c>
    </row>
    <row r="1597" customHeight="1" spans="1:8">
      <c r="A1597" s="10">
        <v>1596</v>
      </c>
      <c r="B1597" s="11" t="s">
        <v>6276</v>
      </c>
      <c r="C1597" s="12" t="s">
        <v>384</v>
      </c>
      <c r="D1597" s="12" t="s">
        <v>6277</v>
      </c>
      <c r="E1597" s="12" t="s">
        <v>6278</v>
      </c>
      <c r="F1597" s="12" t="s">
        <v>5007</v>
      </c>
      <c r="G1597" s="15"/>
      <c r="H1597" s="14" t="str">
        <f>IF(G1597=J1597,"未作答",IF(G1597=答案!A1597,"正确","错误"))</f>
        <v>未作答</v>
      </c>
    </row>
    <row r="1598" customHeight="1" spans="1:8">
      <c r="A1598" s="10">
        <v>1597</v>
      </c>
      <c r="B1598" s="11" t="s">
        <v>6279</v>
      </c>
      <c r="C1598" s="12" t="s">
        <v>6280</v>
      </c>
      <c r="D1598" s="12" t="s">
        <v>6281</v>
      </c>
      <c r="E1598" s="12" t="s">
        <v>6282</v>
      </c>
      <c r="F1598" s="12" t="s">
        <v>308</v>
      </c>
      <c r="G1598" s="15"/>
      <c r="H1598" s="14" t="str">
        <f>IF(G1598=J1598,"未作答",IF(G1598=答案!A1598,"正确","错误"))</f>
        <v>未作答</v>
      </c>
    </row>
    <row r="1599" customHeight="1" spans="1:8">
      <c r="A1599" s="10">
        <v>1598</v>
      </c>
      <c r="B1599" s="11" t="s">
        <v>6283</v>
      </c>
      <c r="C1599" s="12" t="s">
        <v>6284</v>
      </c>
      <c r="D1599" s="12" t="s">
        <v>6285</v>
      </c>
      <c r="E1599" s="12" t="s">
        <v>6286</v>
      </c>
      <c r="F1599" s="12" t="s">
        <v>6287</v>
      </c>
      <c r="G1599" s="15"/>
      <c r="H1599" s="14" t="str">
        <f>IF(G1599=J1599,"未作答",IF(G1599=答案!A1599,"正确","错误"))</f>
        <v>未作答</v>
      </c>
    </row>
    <row r="1600" customHeight="1" spans="1:8">
      <c r="A1600" s="10">
        <v>1599</v>
      </c>
      <c r="B1600" s="11" t="s">
        <v>6288</v>
      </c>
      <c r="C1600" s="12" t="s">
        <v>6289</v>
      </c>
      <c r="D1600" s="12" t="s">
        <v>6290</v>
      </c>
      <c r="E1600" s="12" t="s">
        <v>6291</v>
      </c>
      <c r="F1600" s="12" t="s">
        <v>6292</v>
      </c>
      <c r="G1600" s="15"/>
      <c r="H1600" s="14" t="str">
        <f>IF(G1600=J1600,"未作答",IF(G1600=答案!A1600,"正确","错误"))</f>
        <v>未作答</v>
      </c>
    </row>
    <row r="1601" customHeight="1" spans="1:8">
      <c r="A1601" s="10">
        <v>1600</v>
      </c>
      <c r="B1601" s="11" t="s">
        <v>6293</v>
      </c>
      <c r="C1601" s="16">
        <v>40</v>
      </c>
      <c r="D1601" s="16">
        <v>7</v>
      </c>
      <c r="E1601" s="16">
        <v>34</v>
      </c>
      <c r="F1601" s="16">
        <v>80</v>
      </c>
      <c r="G1601" s="15"/>
      <c r="H1601" s="14" t="str">
        <f>IF(G1601=J1601,"未作答",IF(G1601=答案!A1601,"正确","错误"))</f>
        <v>未作答</v>
      </c>
    </row>
    <row r="1602" customHeight="1" spans="1:8">
      <c r="A1602" s="10">
        <v>1601</v>
      </c>
      <c r="B1602" s="11" t="s">
        <v>6294</v>
      </c>
      <c r="C1602" s="12" t="s">
        <v>6295</v>
      </c>
      <c r="D1602" s="12" t="s">
        <v>6296</v>
      </c>
      <c r="E1602" s="12" t="s">
        <v>6297</v>
      </c>
      <c r="F1602" s="12" t="s">
        <v>6298</v>
      </c>
      <c r="G1602" s="15"/>
      <c r="H1602" s="14" t="str">
        <f>IF(G1602=J1602,"未作答",IF(G1602=答案!A1602,"正确","错误"))</f>
        <v>未作答</v>
      </c>
    </row>
    <row r="1603" customHeight="1" spans="1:8">
      <c r="A1603" s="10">
        <v>1602</v>
      </c>
      <c r="B1603" s="11" t="s">
        <v>6299</v>
      </c>
      <c r="C1603" s="12" t="s">
        <v>6300</v>
      </c>
      <c r="D1603" s="12" t="s">
        <v>856</v>
      </c>
      <c r="E1603" s="12" t="s">
        <v>6301</v>
      </c>
      <c r="F1603" s="12" t="s">
        <v>6302</v>
      </c>
      <c r="G1603" s="15"/>
      <c r="H1603" s="14" t="str">
        <f>IF(G1603=J1603,"未作答",IF(G1603=答案!A1603,"正确","错误"))</f>
        <v>未作答</v>
      </c>
    </row>
    <row r="1604" customHeight="1" spans="1:8">
      <c r="A1604" s="10">
        <v>1603</v>
      </c>
      <c r="B1604" s="11" t="s">
        <v>6303</v>
      </c>
      <c r="C1604" s="12" t="s">
        <v>6304</v>
      </c>
      <c r="D1604" s="12" t="s">
        <v>6305</v>
      </c>
      <c r="E1604" s="12" t="s">
        <v>6306</v>
      </c>
      <c r="F1604" s="12" t="s">
        <v>6307</v>
      </c>
      <c r="G1604" s="15"/>
      <c r="H1604" s="14" t="str">
        <f>IF(G1604=J1604,"未作答",IF(G1604=答案!A1604,"正确","错误"))</f>
        <v>未作答</v>
      </c>
    </row>
    <row r="1605" customHeight="1" spans="1:8">
      <c r="A1605" s="10">
        <v>1604</v>
      </c>
      <c r="B1605" s="11" t="s">
        <v>6308</v>
      </c>
      <c r="C1605" s="12" t="s">
        <v>6309</v>
      </c>
      <c r="D1605" s="12" t="s">
        <v>6310</v>
      </c>
      <c r="E1605" s="12" t="s">
        <v>6311</v>
      </c>
      <c r="F1605" s="12" t="s">
        <v>6312</v>
      </c>
      <c r="G1605" s="15"/>
      <c r="H1605" s="14" t="str">
        <f>IF(G1605=J1605,"未作答",IF(G1605=答案!A1605,"正确","错误"))</f>
        <v>未作答</v>
      </c>
    </row>
    <row r="1606" customHeight="1" spans="1:8">
      <c r="A1606" s="10">
        <v>1605</v>
      </c>
      <c r="B1606" s="11" t="s">
        <v>6313</v>
      </c>
      <c r="C1606" s="12" t="s">
        <v>6314</v>
      </c>
      <c r="D1606" s="12" t="s">
        <v>5006</v>
      </c>
      <c r="E1606" s="12" t="s">
        <v>5374</v>
      </c>
      <c r="F1606" s="12" t="s">
        <v>6315</v>
      </c>
      <c r="G1606" s="15"/>
      <c r="H1606" s="14" t="str">
        <f>IF(G1606=J1606,"未作答",IF(G1606=答案!A1606,"正确","错误"))</f>
        <v>未作答</v>
      </c>
    </row>
    <row r="1607" customHeight="1" spans="1:8">
      <c r="A1607" s="10">
        <v>1606</v>
      </c>
      <c r="B1607" s="11" t="s">
        <v>6316</v>
      </c>
      <c r="C1607" s="12" t="s">
        <v>6317</v>
      </c>
      <c r="D1607" s="12" t="s">
        <v>6318</v>
      </c>
      <c r="E1607" s="12" t="s">
        <v>6319</v>
      </c>
      <c r="F1607" s="12" t="s">
        <v>6320</v>
      </c>
      <c r="G1607" s="15"/>
      <c r="H1607" s="14" t="str">
        <f>IF(G1607=J1607,"未作答",IF(G1607=答案!A1607,"正确","错误"))</f>
        <v>未作答</v>
      </c>
    </row>
    <row r="1608" customHeight="1" spans="1:8">
      <c r="A1608" s="10">
        <v>1607</v>
      </c>
      <c r="B1608" s="11" t="s">
        <v>6321</v>
      </c>
      <c r="C1608" s="12" t="s">
        <v>6322</v>
      </c>
      <c r="D1608" s="12" t="s">
        <v>6323</v>
      </c>
      <c r="E1608" s="12" t="s">
        <v>5203</v>
      </c>
      <c r="F1608" s="12" t="s">
        <v>6324</v>
      </c>
      <c r="G1608" s="15"/>
      <c r="H1608" s="14" t="str">
        <f>IF(G1608=J1608,"未作答",IF(G1608=答案!A1608,"正确","错误"))</f>
        <v>未作答</v>
      </c>
    </row>
    <row r="1609" customHeight="1" spans="1:8">
      <c r="A1609" s="10">
        <v>1608</v>
      </c>
      <c r="B1609" s="11" t="s">
        <v>6325</v>
      </c>
      <c r="C1609" s="12" t="s">
        <v>6326</v>
      </c>
      <c r="D1609" s="12" t="s">
        <v>6327</v>
      </c>
      <c r="E1609" s="12" t="s">
        <v>6328</v>
      </c>
      <c r="F1609" s="12" t="s">
        <v>6329</v>
      </c>
      <c r="G1609" s="15"/>
      <c r="H1609" s="14" t="str">
        <f>IF(G1609=J1609,"未作答",IF(G1609=答案!A1609,"正确","错误"))</f>
        <v>未作答</v>
      </c>
    </row>
    <row r="1610" customHeight="1" spans="1:8">
      <c r="A1610" s="10">
        <v>1609</v>
      </c>
      <c r="B1610" s="11" t="s">
        <v>6330</v>
      </c>
      <c r="C1610" s="12" t="s">
        <v>6331</v>
      </c>
      <c r="D1610" s="12" t="s">
        <v>6332</v>
      </c>
      <c r="E1610" s="12" t="s">
        <v>6333</v>
      </c>
      <c r="F1610" s="12" t="s">
        <v>6334</v>
      </c>
      <c r="G1610" s="15"/>
      <c r="H1610" s="14" t="str">
        <f>IF(G1610=J1610,"未作答",IF(G1610=答案!A1610,"正确","错误"))</f>
        <v>未作答</v>
      </c>
    </row>
    <row r="1611" customHeight="1" spans="1:8">
      <c r="A1611" s="10">
        <v>1610</v>
      </c>
      <c r="B1611" s="11" t="s">
        <v>5331</v>
      </c>
      <c r="C1611" s="12" t="s">
        <v>5336</v>
      </c>
      <c r="D1611" s="12" t="s">
        <v>5337</v>
      </c>
      <c r="E1611" s="12" t="s">
        <v>6335</v>
      </c>
      <c r="F1611" s="12" t="s">
        <v>5339</v>
      </c>
      <c r="G1611" s="15"/>
      <c r="H1611" s="14" t="str">
        <f>IF(G1611=J1611,"未作答",IF(G1611=答案!A1611,"正确","错误"))</f>
        <v>未作答</v>
      </c>
    </row>
    <row r="1612" customHeight="1" spans="1:8">
      <c r="A1612" s="10">
        <v>1611</v>
      </c>
      <c r="B1612" s="11" t="s">
        <v>6336</v>
      </c>
      <c r="C1612" s="12" t="s">
        <v>6337</v>
      </c>
      <c r="D1612" s="12" t="s">
        <v>6338</v>
      </c>
      <c r="E1612" s="12" t="s">
        <v>6339</v>
      </c>
      <c r="F1612" s="12" t="s">
        <v>6340</v>
      </c>
      <c r="G1612" s="15"/>
      <c r="H1612" s="14" t="str">
        <f>IF(G1612=J1612,"未作答",IF(G1612=答案!A1612,"正确","错误"))</f>
        <v>未作答</v>
      </c>
    </row>
    <row r="1613" customHeight="1" spans="1:8">
      <c r="A1613" s="10">
        <v>1612</v>
      </c>
      <c r="B1613" s="11" t="s">
        <v>5380</v>
      </c>
      <c r="C1613" s="12" t="s">
        <v>5381</v>
      </c>
      <c r="D1613" s="12" t="s">
        <v>5382</v>
      </c>
      <c r="E1613" s="12" t="s">
        <v>6341</v>
      </c>
      <c r="F1613" s="12" t="s">
        <v>5384</v>
      </c>
      <c r="G1613" s="15"/>
      <c r="H1613" s="14" t="str">
        <f>IF(G1613=J1613,"未作答",IF(G1613=答案!A1613,"正确","错误"))</f>
        <v>未作答</v>
      </c>
    </row>
    <row r="1614" customHeight="1" spans="1:8">
      <c r="A1614" s="10">
        <v>1613</v>
      </c>
      <c r="B1614" s="11" t="s">
        <v>6342</v>
      </c>
      <c r="C1614" s="12" t="s">
        <v>6343</v>
      </c>
      <c r="D1614" s="12" t="s">
        <v>6344</v>
      </c>
      <c r="E1614" s="12" t="s">
        <v>6345</v>
      </c>
      <c r="F1614" s="12" t="s">
        <v>6346</v>
      </c>
      <c r="G1614" s="15"/>
      <c r="H1614" s="14" t="str">
        <f>IF(G1614=J1614,"未作答",IF(G1614=答案!A1614,"正确","错误"))</f>
        <v>未作答</v>
      </c>
    </row>
    <row r="1615" customHeight="1" spans="1:8">
      <c r="A1615" s="10">
        <v>1614</v>
      </c>
      <c r="B1615" s="11" t="s">
        <v>5928</v>
      </c>
      <c r="C1615" s="12" t="s">
        <v>6347</v>
      </c>
      <c r="D1615" s="12" t="s">
        <v>6348</v>
      </c>
      <c r="E1615" s="12" t="s">
        <v>6349</v>
      </c>
      <c r="F1615" s="12" t="s">
        <v>6350</v>
      </c>
      <c r="G1615" s="15"/>
      <c r="H1615" s="14" t="str">
        <f>IF(G1615=J1615,"未作答",IF(G1615=答案!A1615,"正确","错误"))</f>
        <v>未作答</v>
      </c>
    </row>
    <row r="1616" customHeight="1" spans="1:8">
      <c r="A1616" s="10">
        <v>1615</v>
      </c>
      <c r="B1616" s="11" t="s">
        <v>6351</v>
      </c>
      <c r="C1616" s="12" t="s">
        <v>6352</v>
      </c>
      <c r="D1616" s="12" t="s">
        <v>6353</v>
      </c>
      <c r="E1616" s="12" t="s">
        <v>6354</v>
      </c>
      <c r="F1616" s="12" t="s">
        <v>6355</v>
      </c>
      <c r="G1616" s="15"/>
      <c r="H1616" s="14" t="str">
        <f>IF(G1616=J1616,"未作答",IF(G1616=答案!A1616,"正确","错误"))</f>
        <v>未作答</v>
      </c>
    </row>
    <row r="1617" customHeight="1" spans="1:8">
      <c r="A1617" s="10">
        <v>1616</v>
      </c>
      <c r="B1617" s="11" t="s">
        <v>6356</v>
      </c>
      <c r="C1617" s="12" t="s">
        <v>6357</v>
      </c>
      <c r="D1617" s="12" t="s">
        <v>6358</v>
      </c>
      <c r="E1617" s="12" t="s">
        <v>6359</v>
      </c>
      <c r="F1617" s="12" t="s">
        <v>6360</v>
      </c>
      <c r="G1617" s="15"/>
      <c r="H1617" s="14" t="str">
        <f>IF(G1617=J1617,"未作答",IF(G1617=答案!A1617,"正确","错误"))</f>
        <v>未作答</v>
      </c>
    </row>
    <row r="1618" customHeight="1" spans="1:8">
      <c r="A1618" s="10">
        <v>1617</v>
      </c>
      <c r="B1618" s="11" t="s">
        <v>6361</v>
      </c>
      <c r="C1618" s="12" t="s">
        <v>1993</v>
      </c>
      <c r="D1618" s="12" t="s">
        <v>1994</v>
      </c>
      <c r="E1618" s="12" t="s">
        <v>6362</v>
      </c>
      <c r="F1618" s="12" t="s">
        <v>6183</v>
      </c>
      <c r="G1618" s="15"/>
      <c r="H1618" s="14" t="str">
        <f>IF(G1618=J1618,"未作答",IF(G1618=答案!A1618,"正确","错误"))</f>
        <v>未作答</v>
      </c>
    </row>
    <row r="1619" customHeight="1" spans="1:8">
      <c r="A1619" s="10">
        <v>1618</v>
      </c>
      <c r="B1619" s="11" t="s">
        <v>6363</v>
      </c>
      <c r="C1619" s="12" t="s">
        <v>1175</v>
      </c>
      <c r="D1619" s="12" t="s">
        <v>1994</v>
      </c>
      <c r="E1619" s="12" t="s">
        <v>6364</v>
      </c>
      <c r="F1619" s="12" t="s">
        <v>6365</v>
      </c>
      <c r="G1619" s="15"/>
      <c r="H1619" s="14" t="str">
        <f>IF(G1619=J1619,"未作答",IF(G1619=答案!A1619,"正确","错误"))</f>
        <v>未作答</v>
      </c>
    </row>
    <row r="1620" customHeight="1" spans="1:8">
      <c r="A1620" s="10">
        <v>1619</v>
      </c>
      <c r="B1620" s="11" t="s">
        <v>6366</v>
      </c>
      <c r="C1620" s="12" t="s">
        <v>6367</v>
      </c>
      <c r="D1620" s="12" t="s">
        <v>6368</v>
      </c>
      <c r="E1620" s="12" t="s">
        <v>6369</v>
      </c>
      <c r="F1620" s="12" t="s">
        <v>1849</v>
      </c>
      <c r="G1620" s="15"/>
      <c r="H1620" s="14" t="str">
        <f>IF(G1620=J1620,"未作答",IF(G1620=答案!A1620,"正确","错误"))</f>
        <v>未作答</v>
      </c>
    </row>
    <row r="1621" customHeight="1" spans="1:8">
      <c r="A1621" s="10">
        <v>1620</v>
      </c>
      <c r="B1621" s="11" t="s">
        <v>6370</v>
      </c>
      <c r="C1621" s="12" t="s">
        <v>6371</v>
      </c>
      <c r="D1621" s="12" t="s">
        <v>6372</v>
      </c>
      <c r="E1621" s="12" t="s">
        <v>6373</v>
      </c>
      <c r="F1621" s="12" t="s">
        <v>6374</v>
      </c>
      <c r="G1621" s="15"/>
      <c r="H1621" s="14" t="str">
        <f>IF(G1621=J1621,"未作答",IF(G1621=答案!A1621,"正确","错误"))</f>
        <v>未作答</v>
      </c>
    </row>
    <row r="1622" customHeight="1" spans="1:8">
      <c r="A1622" s="10">
        <v>1621</v>
      </c>
      <c r="B1622" s="11" t="s">
        <v>6375</v>
      </c>
      <c r="C1622" s="12" t="s">
        <v>6371</v>
      </c>
      <c r="D1622" s="12" t="s">
        <v>6372</v>
      </c>
      <c r="E1622" s="12" t="s">
        <v>6373</v>
      </c>
      <c r="F1622" s="12" t="s">
        <v>6374</v>
      </c>
      <c r="G1622" s="15"/>
      <c r="H1622" s="14" t="str">
        <f>IF(G1622=J1622,"未作答",IF(G1622=答案!A1622,"正确","错误"))</f>
        <v>未作答</v>
      </c>
    </row>
    <row r="1623" customHeight="1" spans="1:8">
      <c r="A1623" s="10">
        <v>1622</v>
      </c>
      <c r="B1623" s="11" t="s">
        <v>6376</v>
      </c>
      <c r="C1623" s="12" t="s">
        <v>6377</v>
      </c>
      <c r="D1623" s="12" t="s">
        <v>6378</v>
      </c>
      <c r="E1623" s="12" t="s">
        <v>5417</v>
      </c>
      <c r="F1623" s="12" t="s">
        <v>6379</v>
      </c>
      <c r="G1623" s="15"/>
      <c r="H1623" s="14" t="str">
        <f>IF(G1623=J1623,"未作答",IF(G1623=答案!A1623,"正确","错误"))</f>
        <v>未作答</v>
      </c>
    </row>
    <row r="1624" customHeight="1" spans="1:8">
      <c r="A1624" s="10">
        <v>1623</v>
      </c>
      <c r="B1624" s="11" t="s">
        <v>6380</v>
      </c>
      <c r="C1624" s="12" t="s">
        <v>6367</v>
      </c>
      <c r="D1624" s="12" t="s">
        <v>1849</v>
      </c>
      <c r="E1624" s="12" t="s">
        <v>6381</v>
      </c>
      <c r="F1624" s="12" t="s">
        <v>6369</v>
      </c>
      <c r="G1624" s="15"/>
      <c r="H1624" s="14" t="str">
        <f>IF(G1624=J1624,"未作答",IF(G1624=答案!A1624,"正确","错误"))</f>
        <v>未作答</v>
      </c>
    </row>
    <row r="1625" customHeight="1" spans="1:8">
      <c r="A1625" s="10">
        <v>1624</v>
      </c>
      <c r="B1625" s="11" t="s">
        <v>6382</v>
      </c>
      <c r="C1625" s="12" t="s">
        <v>6383</v>
      </c>
      <c r="D1625" s="12" t="s">
        <v>6384</v>
      </c>
      <c r="E1625" s="12" t="s">
        <v>6385</v>
      </c>
      <c r="F1625" s="12" t="s">
        <v>6386</v>
      </c>
      <c r="G1625" s="15"/>
      <c r="H1625" s="14" t="str">
        <f>IF(G1625=J1625,"未作答",IF(G1625=答案!A1625,"正确","错误"))</f>
        <v>未作答</v>
      </c>
    </row>
    <row r="1626" customHeight="1" spans="1:8">
      <c r="A1626" s="10">
        <v>1625</v>
      </c>
      <c r="B1626" s="11" t="s">
        <v>6387</v>
      </c>
      <c r="C1626" s="12" t="s">
        <v>6388</v>
      </c>
      <c r="D1626" s="12" t="s">
        <v>6389</v>
      </c>
      <c r="E1626" s="12" t="s">
        <v>6390</v>
      </c>
      <c r="F1626" s="12" t="s">
        <v>6391</v>
      </c>
      <c r="G1626" s="15"/>
      <c r="H1626" s="14" t="str">
        <f>IF(G1626=J1626,"未作答",IF(G1626=答案!A1626,"正确","错误"))</f>
        <v>未作答</v>
      </c>
    </row>
    <row r="1627" customHeight="1" spans="1:8">
      <c r="A1627" s="10">
        <v>1626</v>
      </c>
      <c r="B1627" s="11" t="s">
        <v>6392</v>
      </c>
      <c r="C1627" s="12" t="s">
        <v>6393</v>
      </c>
      <c r="D1627" s="12" t="s">
        <v>6394</v>
      </c>
      <c r="E1627" s="12" t="s">
        <v>6395</v>
      </c>
      <c r="F1627" s="12" t="s">
        <v>6396</v>
      </c>
      <c r="G1627" s="15"/>
      <c r="H1627" s="14" t="str">
        <f>IF(G1627=J1627,"未作答",IF(G1627=答案!A1627,"正确","错误"))</f>
        <v>未作答</v>
      </c>
    </row>
    <row r="1628" customHeight="1" spans="1:8">
      <c r="A1628" s="10">
        <v>1627</v>
      </c>
      <c r="B1628" s="11" t="s">
        <v>6397</v>
      </c>
      <c r="C1628" s="12" t="s">
        <v>6398</v>
      </c>
      <c r="D1628" s="12" t="s">
        <v>6369</v>
      </c>
      <c r="E1628" s="12" t="s">
        <v>6399</v>
      </c>
      <c r="F1628" s="12" t="s">
        <v>6400</v>
      </c>
      <c r="G1628" s="15"/>
      <c r="H1628" s="14" t="str">
        <f>IF(G1628=J1628,"未作答",IF(G1628=答案!A1628,"正确","错误"))</f>
        <v>未作答</v>
      </c>
    </row>
    <row r="1629" customHeight="1" spans="1:8">
      <c r="A1629" s="10">
        <v>1628</v>
      </c>
      <c r="B1629" s="11" t="s">
        <v>6401</v>
      </c>
      <c r="C1629" s="12" t="s">
        <v>6402</v>
      </c>
      <c r="D1629" s="12" t="s">
        <v>6403</v>
      </c>
      <c r="E1629" s="12" t="s">
        <v>6404</v>
      </c>
      <c r="F1629" s="12" t="s">
        <v>6405</v>
      </c>
      <c r="G1629" s="15"/>
      <c r="H1629" s="14" t="str">
        <f>IF(G1629=J1629,"未作答",IF(G1629=答案!A1629,"正确","错误"))</f>
        <v>未作答</v>
      </c>
    </row>
    <row r="1630" customHeight="1" spans="1:8">
      <c r="A1630" s="10">
        <v>1629</v>
      </c>
      <c r="B1630" s="11" t="s">
        <v>6406</v>
      </c>
      <c r="C1630" s="12" t="s">
        <v>6407</v>
      </c>
      <c r="D1630" s="12" t="s">
        <v>6408</v>
      </c>
      <c r="E1630" s="12" t="s">
        <v>6409</v>
      </c>
      <c r="F1630" s="12" t="s">
        <v>6410</v>
      </c>
      <c r="G1630" s="15"/>
      <c r="H1630" s="14" t="str">
        <f>IF(G1630=J1630,"未作答",IF(G1630=答案!A1630,"正确","错误"))</f>
        <v>未作答</v>
      </c>
    </row>
    <row r="1631" customHeight="1" spans="1:8">
      <c r="A1631" s="10">
        <v>1630</v>
      </c>
      <c r="B1631" s="11" t="s">
        <v>6411</v>
      </c>
      <c r="C1631" s="12" t="s">
        <v>4945</v>
      </c>
      <c r="D1631" s="12" t="s">
        <v>6412</v>
      </c>
      <c r="E1631" s="12" t="s">
        <v>6413</v>
      </c>
      <c r="F1631" s="12" t="s">
        <v>4944</v>
      </c>
      <c r="G1631" s="15"/>
      <c r="H1631" s="14" t="str">
        <f>IF(G1631=J1631,"未作答",IF(G1631=答案!A1631,"正确","错误"))</f>
        <v>未作答</v>
      </c>
    </row>
    <row r="1632" customHeight="1" spans="1:8">
      <c r="A1632" s="10">
        <v>1631</v>
      </c>
      <c r="B1632" s="11" t="s">
        <v>6414</v>
      </c>
      <c r="C1632" s="12" t="s">
        <v>6415</v>
      </c>
      <c r="D1632" s="12" t="s">
        <v>6416</v>
      </c>
      <c r="E1632" s="12" t="s">
        <v>6417</v>
      </c>
      <c r="F1632" s="12" t="s">
        <v>6418</v>
      </c>
      <c r="G1632" s="15"/>
      <c r="H1632" s="14" t="str">
        <f>IF(G1632=J1632,"未作答",IF(G1632=答案!A1632,"正确","错误"))</f>
        <v>未作答</v>
      </c>
    </row>
    <row r="1633" customHeight="1" spans="1:8">
      <c r="A1633" s="10">
        <v>1632</v>
      </c>
      <c r="B1633" s="11" t="s">
        <v>6419</v>
      </c>
      <c r="C1633" s="12" t="s">
        <v>6420</v>
      </c>
      <c r="D1633" s="12" t="s">
        <v>6421</v>
      </c>
      <c r="E1633" s="12" t="s">
        <v>6422</v>
      </c>
      <c r="F1633" s="12" t="s">
        <v>2568</v>
      </c>
      <c r="G1633" s="15"/>
      <c r="H1633" s="14" t="str">
        <f>IF(G1633=J1633,"未作答",IF(G1633=答案!A1633,"正确","错误"))</f>
        <v>未作答</v>
      </c>
    </row>
    <row r="1634" customHeight="1" spans="1:8">
      <c r="A1634" s="10">
        <v>1633</v>
      </c>
      <c r="B1634" s="11" t="s">
        <v>6423</v>
      </c>
      <c r="C1634" s="12" t="s">
        <v>6424</v>
      </c>
      <c r="D1634" s="12" t="s">
        <v>6425</v>
      </c>
      <c r="E1634" s="12" t="s">
        <v>6426</v>
      </c>
      <c r="F1634" s="12" t="s">
        <v>6427</v>
      </c>
      <c r="G1634" s="15"/>
      <c r="H1634" s="14" t="str">
        <f>IF(G1634=J1634,"未作答",IF(G1634=答案!A1634,"正确","错误"))</f>
        <v>未作答</v>
      </c>
    </row>
    <row r="1635" customHeight="1" spans="1:8">
      <c r="A1635" s="10">
        <v>1634</v>
      </c>
      <c r="B1635" s="11" t="s">
        <v>6428</v>
      </c>
      <c r="C1635" s="12" t="s">
        <v>6429</v>
      </c>
      <c r="D1635" s="12" t="s">
        <v>6430</v>
      </c>
      <c r="E1635" s="12" t="s">
        <v>6431</v>
      </c>
      <c r="F1635" s="12" t="s">
        <v>6432</v>
      </c>
      <c r="G1635" s="15"/>
      <c r="H1635" s="14" t="str">
        <f>IF(G1635=J1635,"未作答",IF(G1635=答案!A1635,"正确","错误"))</f>
        <v>未作答</v>
      </c>
    </row>
    <row r="1636" customHeight="1" spans="1:8">
      <c r="A1636" s="10">
        <v>1635</v>
      </c>
      <c r="B1636" s="11" t="s">
        <v>6433</v>
      </c>
      <c r="C1636" s="12" t="s">
        <v>6434</v>
      </c>
      <c r="D1636" s="12" t="s">
        <v>6435</v>
      </c>
      <c r="E1636" s="12" t="s">
        <v>2768</v>
      </c>
      <c r="F1636" s="12" t="s">
        <v>6436</v>
      </c>
      <c r="G1636" s="15"/>
      <c r="H1636" s="14" t="str">
        <f>IF(G1636=J1636,"未作答",IF(G1636=答案!A1636,"正确","错误"))</f>
        <v>未作答</v>
      </c>
    </row>
    <row r="1637" customHeight="1" spans="1:8">
      <c r="A1637" s="10">
        <v>1636</v>
      </c>
      <c r="B1637" s="11" t="s">
        <v>6437</v>
      </c>
      <c r="C1637" s="12" t="s">
        <v>6438</v>
      </c>
      <c r="D1637" s="12" t="s">
        <v>6439</v>
      </c>
      <c r="E1637" s="12" t="s">
        <v>2234</v>
      </c>
      <c r="F1637" s="12" t="s">
        <v>6440</v>
      </c>
      <c r="G1637" s="15"/>
      <c r="H1637" s="14" t="str">
        <f>IF(G1637=J1637,"未作答",IF(G1637=答案!A1637,"正确","错误"))</f>
        <v>未作答</v>
      </c>
    </row>
    <row r="1638" customHeight="1" spans="1:8">
      <c r="A1638" s="10">
        <v>1637</v>
      </c>
      <c r="B1638" s="11" t="s">
        <v>6441</v>
      </c>
      <c r="C1638" s="12" t="s">
        <v>6442</v>
      </c>
      <c r="D1638" s="12" t="s">
        <v>6443</v>
      </c>
      <c r="E1638" s="12" t="s">
        <v>6444</v>
      </c>
      <c r="F1638" s="12" t="s">
        <v>6445</v>
      </c>
      <c r="G1638" s="15"/>
      <c r="H1638" s="14" t="str">
        <f>IF(G1638=J1638,"未作答",IF(G1638=答案!A1638,"正确","错误"))</f>
        <v>未作答</v>
      </c>
    </row>
    <row r="1639" customHeight="1" spans="1:8">
      <c r="A1639" s="10">
        <v>1638</v>
      </c>
      <c r="B1639" s="11" t="s">
        <v>6446</v>
      </c>
      <c r="C1639" s="12" t="s">
        <v>6447</v>
      </c>
      <c r="D1639" s="12" t="s">
        <v>6448</v>
      </c>
      <c r="E1639" s="12" t="s">
        <v>6449</v>
      </c>
      <c r="F1639" s="12" t="s">
        <v>6450</v>
      </c>
      <c r="G1639" s="15"/>
      <c r="H1639" s="14" t="str">
        <f>IF(G1639=J1639,"未作答",IF(G1639=答案!A1639,"正确","错误"))</f>
        <v>未作答</v>
      </c>
    </row>
    <row r="1640" customHeight="1" spans="1:8">
      <c r="A1640" s="10">
        <v>1639</v>
      </c>
      <c r="B1640" s="11" t="s">
        <v>6451</v>
      </c>
      <c r="C1640" s="12" t="s">
        <v>6452</v>
      </c>
      <c r="D1640" s="12" t="s">
        <v>6453</v>
      </c>
      <c r="E1640" s="12" t="s">
        <v>6454</v>
      </c>
      <c r="F1640" s="12" t="s">
        <v>6455</v>
      </c>
      <c r="G1640" s="15"/>
      <c r="H1640" s="14" t="str">
        <f>IF(G1640=J1640,"未作答",IF(G1640=答案!A1640,"正确","错误"))</f>
        <v>未作答</v>
      </c>
    </row>
    <row r="1641" customHeight="1" spans="1:8">
      <c r="A1641" s="10">
        <v>1640</v>
      </c>
      <c r="B1641" s="11" t="s">
        <v>6456</v>
      </c>
      <c r="C1641" s="12" t="s">
        <v>6457</v>
      </c>
      <c r="D1641" s="12" t="s">
        <v>6458</v>
      </c>
      <c r="E1641" s="12" t="s">
        <v>6459</v>
      </c>
      <c r="F1641" s="12" t="s">
        <v>6460</v>
      </c>
      <c r="G1641" s="15"/>
      <c r="H1641" s="14" t="str">
        <f>IF(G1641=J1641,"未作答",IF(G1641=答案!A1641,"正确","错误"))</f>
        <v>未作答</v>
      </c>
    </row>
    <row r="1642" customHeight="1" spans="1:8">
      <c r="A1642" s="10">
        <v>1641</v>
      </c>
      <c r="B1642" s="11" t="s">
        <v>6461</v>
      </c>
      <c r="C1642" s="12" t="s">
        <v>1121</v>
      </c>
      <c r="D1642" s="12" t="s">
        <v>6462</v>
      </c>
      <c r="E1642" s="12" t="s">
        <v>1122</v>
      </c>
      <c r="F1642" s="12" t="s">
        <v>1123</v>
      </c>
      <c r="G1642" s="15"/>
      <c r="H1642" s="14" t="str">
        <f>IF(G1642=J1642,"未作答",IF(G1642=答案!A1642,"正确","错误"))</f>
        <v>未作答</v>
      </c>
    </row>
    <row r="1643" customHeight="1" spans="1:8">
      <c r="A1643" s="10">
        <v>1642</v>
      </c>
      <c r="B1643" s="11" t="s">
        <v>6463</v>
      </c>
      <c r="C1643" s="12" t="s">
        <v>6464</v>
      </c>
      <c r="D1643" s="12" t="s">
        <v>6465</v>
      </c>
      <c r="E1643" s="12" t="s">
        <v>6204</v>
      </c>
      <c r="F1643" s="12" t="s">
        <v>6466</v>
      </c>
      <c r="G1643" s="15"/>
      <c r="H1643" s="14" t="str">
        <f>IF(G1643=J1643,"未作答",IF(G1643=答案!A1643,"正确","错误"))</f>
        <v>未作答</v>
      </c>
    </row>
    <row r="1644" customHeight="1" spans="1:8">
      <c r="A1644" s="10">
        <v>1643</v>
      </c>
      <c r="B1644" s="11" t="s">
        <v>6467</v>
      </c>
      <c r="C1644" s="12" t="s">
        <v>6468</v>
      </c>
      <c r="D1644" s="12" t="s">
        <v>6469</v>
      </c>
      <c r="E1644" s="12" t="s">
        <v>6470</v>
      </c>
      <c r="F1644" s="12" t="s">
        <v>6471</v>
      </c>
      <c r="G1644" s="15"/>
      <c r="H1644" s="14" t="str">
        <f>IF(G1644=J1644,"未作答",IF(G1644=答案!A1644,"正确","错误"))</f>
        <v>未作答</v>
      </c>
    </row>
    <row r="1645" customHeight="1" spans="1:8">
      <c r="A1645" s="10">
        <v>1644</v>
      </c>
      <c r="B1645" s="11" t="s">
        <v>6472</v>
      </c>
      <c r="C1645" s="12" t="s">
        <v>6473</v>
      </c>
      <c r="D1645" s="12" t="s">
        <v>6474</v>
      </c>
      <c r="E1645" s="12" t="s">
        <v>6475</v>
      </c>
      <c r="F1645" s="12" t="s">
        <v>6476</v>
      </c>
      <c r="G1645" s="15"/>
      <c r="H1645" s="14" t="str">
        <f>IF(G1645=J1645,"未作答",IF(G1645=答案!A1645,"正确","错误"))</f>
        <v>未作答</v>
      </c>
    </row>
    <row r="1646" customHeight="1" spans="1:8">
      <c r="A1646" s="10">
        <v>1645</v>
      </c>
      <c r="B1646" s="11" t="s">
        <v>6477</v>
      </c>
      <c r="C1646" s="12" t="s">
        <v>6478</v>
      </c>
      <c r="D1646" s="12" t="s">
        <v>6479</v>
      </c>
      <c r="E1646" s="12" t="s">
        <v>6480</v>
      </c>
      <c r="F1646" s="12" t="s">
        <v>6481</v>
      </c>
      <c r="G1646" s="15"/>
      <c r="H1646" s="14" t="str">
        <f>IF(G1646=J1646,"未作答",IF(G1646=答案!A1646,"正确","错误"))</f>
        <v>未作答</v>
      </c>
    </row>
    <row r="1647" customHeight="1" spans="1:8">
      <c r="A1647" s="10">
        <v>1646</v>
      </c>
      <c r="B1647" s="11" t="s">
        <v>6482</v>
      </c>
      <c r="C1647" s="12" t="s">
        <v>6483</v>
      </c>
      <c r="D1647" s="12" t="s">
        <v>6484</v>
      </c>
      <c r="E1647" s="12" t="s">
        <v>6485</v>
      </c>
      <c r="F1647" s="12" t="s">
        <v>6486</v>
      </c>
      <c r="G1647" s="15"/>
      <c r="H1647" s="14" t="str">
        <f>IF(G1647=J1647,"未作答",IF(G1647=答案!A1647,"正确","错误"))</f>
        <v>未作答</v>
      </c>
    </row>
    <row r="1648" customHeight="1" spans="1:8">
      <c r="A1648" s="10">
        <v>1647</v>
      </c>
      <c r="B1648" s="11" t="s">
        <v>6487</v>
      </c>
      <c r="C1648" s="12" t="s">
        <v>6488</v>
      </c>
      <c r="D1648" s="12" t="s">
        <v>6489</v>
      </c>
      <c r="E1648" s="12" t="s">
        <v>6490</v>
      </c>
      <c r="F1648" s="12" t="s">
        <v>6491</v>
      </c>
      <c r="G1648" s="15"/>
      <c r="H1648" s="14" t="str">
        <f>IF(G1648=J1648,"未作答",IF(G1648=答案!A1648,"正确","错误"))</f>
        <v>未作答</v>
      </c>
    </row>
    <row r="1649" customHeight="1" spans="1:8">
      <c r="A1649" s="10">
        <v>1648</v>
      </c>
      <c r="B1649" s="11" t="s">
        <v>6492</v>
      </c>
      <c r="C1649" s="12" t="s">
        <v>1504</v>
      </c>
      <c r="D1649" s="12" t="s">
        <v>1506</v>
      </c>
      <c r="E1649" s="12" t="s">
        <v>1503</v>
      </c>
      <c r="F1649" s="12" t="s">
        <v>6493</v>
      </c>
      <c r="G1649" s="15"/>
      <c r="H1649" s="14" t="str">
        <f>IF(G1649=J1649,"未作答",IF(G1649=答案!A1649,"正确","错误"))</f>
        <v>未作答</v>
      </c>
    </row>
    <row r="1650" customHeight="1" spans="1:8">
      <c r="A1650" s="10">
        <v>1649</v>
      </c>
      <c r="B1650" s="11" t="s">
        <v>6494</v>
      </c>
      <c r="C1650" s="12" t="s">
        <v>6495</v>
      </c>
      <c r="D1650" s="12" t="s">
        <v>6496</v>
      </c>
      <c r="E1650" s="12" t="s">
        <v>6497</v>
      </c>
      <c r="F1650" s="12" t="s">
        <v>6498</v>
      </c>
      <c r="G1650" s="15"/>
      <c r="H1650" s="14" t="str">
        <f>IF(G1650=J1650,"未作答",IF(G1650=答案!A1650,"正确","错误"))</f>
        <v>未作答</v>
      </c>
    </row>
    <row r="1651" customHeight="1" spans="1:8">
      <c r="A1651" s="10">
        <v>1650</v>
      </c>
      <c r="B1651" s="11" t="s">
        <v>6499</v>
      </c>
      <c r="C1651" s="12" t="s">
        <v>1899</v>
      </c>
      <c r="D1651" s="12" t="s">
        <v>1043</v>
      </c>
      <c r="E1651" s="12" t="s">
        <v>1042</v>
      </c>
      <c r="F1651" s="12" t="s">
        <v>6500</v>
      </c>
      <c r="G1651" s="15"/>
      <c r="H1651" s="14" t="str">
        <f>IF(G1651=J1651,"未作答",IF(G1651=答案!A1651,"正确","错误"))</f>
        <v>未作答</v>
      </c>
    </row>
    <row r="1652" customHeight="1" spans="1:8">
      <c r="A1652" s="10">
        <v>1651</v>
      </c>
      <c r="B1652" s="11" t="s">
        <v>6501</v>
      </c>
      <c r="C1652" s="12" t="s">
        <v>1178</v>
      </c>
      <c r="D1652" s="12" t="s">
        <v>6502</v>
      </c>
      <c r="E1652" s="12" t="s">
        <v>6503</v>
      </c>
      <c r="F1652" s="12" t="s">
        <v>6504</v>
      </c>
      <c r="G1652" s="15"/>
      <c r="H1652" s="14" t="str">
        <f>IF(G1652=J1652,"未作答",IF(G1652=答案!A1652,"正确","错误"))</f>
        <v>未作答</v>
      </c>
    </row>
    <row r="1653" customHeight="1" spans="1:8">
      <c r="A1653" s="10">
        <v>1652</v>
      </c>
      <c r="B1653" s="11" t="s">
        <v>6505</v>
      </c>
      <c r="C1653" s="12" t="s">
        <v>6506</v>
      </c>
      <c r="D1653" s="12" t="s">
        <v>6507</v>
      </c>
      <c r="E1653" s="12" t="s">
        <v>6508</v>
      </c>
      <c r="F1653" s="12" t="s">
        <v>6509</v>
      </c>
      <c r="G1653" s="15"/>
      <c r="H1653" s="14" t="str">
        <f>IF(G1653=J1653,"未作答",IF(G1653=答案!A1653,"正确","错误"))</f>
        <v>未作答</v>
      </c>
    </row>
    <row r="1654" customHeight="1" spans="1:8">
      <c r="A1654" s="10">
        <v>1653</v>
      </c>
      <c r="B1654" s="11" t="s">
        <v>5665</v>
      </c>
      <c r="C1654" s="12" t="s">
        <v>5666</v>
      </c>
      <c r="D1654" s="12" t="s">
        <v>6510</v>
      </c>
      <c r="E1654" s="12" t="s">
        <v>5668</v>
      </c>
      <c r="F1654" s="12" t="s">
        <v>5669</v>
      </c>
      <c r="G1654" s="15"/>
      <c r="H1654" s="14" t="str">
        <f>IF(G1654=J1654,"未作答",IF(G1654=答案!A1654,"正确","错误"))</f>
        <v>未作答</v>
      </c>
    </row>
    <row r="1655" customHeight="1" spans="1:8">
      <c r="A1655" s="10">
        <v>1654</v>
      </c>
      <c r="B1655" s="11" t="s">
        <v>6511</v>
      </c>
      <c r="C1655" s="12" t="s">
        <v>2887</v>
      </c>
      <c r="D1655" s="12" t="s">
        <v>2888</v>
      </c>
      <c r="E1655" s="12" t="s">
        <v>2889</v>
      </c>
      <c r="F1655" s="12" t="s">
        <v>2890</v>
      </c>
      <c r="G1655" s="15"/>
      <c r="H1655" s="14" t="str">
        <f>IF(G1655=J1655,"未作答",IF(G1655=答案!A1655,"正确","错误"))</f>
        <v>未作答</v>
      </c>
    </row>
    <row r="1656" customHeight="1" spans="1:8">
      <c r="A1656" s="10">
        <v>1655</v>
      </c>
      <c r="B1656" s="11" t="s">
        <v>6512</v>
      </c>
      <c r="C1656" s="12" t="s">
        <v>6513</v>
      </c>
      <c r="D1656" s="12" t="s">
        <v>6514</v>
      </c>
      <c r="E1656" s="12" t="s">
        <v>6515</v>
      </c>
      <c r="F1656" s="12" t="s">
        <v>6516</v>
      </c>
      <c r="G1656" s="15"/>
      <c r="H1656" s="14" t="str">
        <f>IF(G1656=J1656,"未作答",IF(G1656=答案!A1656,"正确","错误"))</f>
        <v>未作答</v>
      </c>
    </row>
    <row r="1657" customHeight="1" spans="1:8">
      <c r="A1657" s="10">
        <v>1656</v>
      </c>
      <c r="B1657" s="11" t="s">
        <v>6517</v>
      </c>
      <c r="C1657" s="12" t="s">
        <v>1899</v>
      </c>
      <c r="D1657" s="12" t="s">
        <v>1179</v>
      </c>
      <c r="E1657" s="12" t="s">
        <v>1043</v>
      </c>
      <c r="F1657" s="12" t="s">
        <v>1042</v>
      </c>
      <c r="G1657" s="15"/>
      <c r="H1657" s="14" t="str">
        <f>IF(G1657=J1657,"未作答",IF(G1657=答案!A1657,"正确","错误"))</f>
        <v>未作答</v>
      </c>
    </row>
    <row r="1658" customHeight="1" spans="1:8">
      <c r="A1658" s="10">
        <v>1657</v>
      </c>
      <c r="B1658" s="11" t="s">
        <v>6518</v>
      </c>
      <c r="C1658" s="12" t="s">
        <v>6519</v>
      </c>
      <c r="D1658" s="12" t="s">
        <v>6520</v>
      </c>
      <c r="E1658" s="12" t="s">
        <v>6521</v>
      </c>
      <c r="F1658" s="12" t="s">
        <v>6522</v>
      </c>
      <c r="G1658" s="15"/>
      <c r="H1658" s="14" t="str">
        <f>IF(G1658=J1658,"未作答",IF(G1658=答案!A1658,"正确","错误"))</f>
        <v>未作答</v>
      </c>
    </row>
    <row r="1659" customHeight="1" spans="1:8">
      <c r="A1659" s="10">
        <v>1658</v>
      </c>
      <c r="B1659" s="11" t="s">
        <v>6523</v>
      </c>
      <c r="C1659" s="12" t="s">
        <v>6524</v>
      </c>
      <c r="D1659" s="12" t="s">
        <v>3909</v>
      </c>
      <c r="E1659" s="12" t="s">
        <v>6525</v>
      </c>
      <c r="F1659" s="12" t="s">
        <v>2149</v>
      </c>
      <c r="G1659" s="15"/>
      <c r="H1659" s="14" t="str">
        <f>IF(G1659=J1659,"未作答",IF(G1659=答案!A1659,"正确","错误"))</f>
        <v>未作答</v>
      </c>
    </row>
    <row r="1660" customHeight="1" spans="1:8">
      <c r="A1660" s="10">
        <v>1659</v>
      </c>
      <c r="B1660" s="11" t="s">
        <v>6526</v>
      </c>
      <c r="C1660" s="12" t="s">
        <v>2037</v>
      </c>
      <c r="D1660" s="12" t="s">
        <v>2038</v>
      </c>
      <c r="E1660" s="12" t="s">
        <v>2039</v>
      </c>
      <c r="F1660" s="12" t="s">
        <v>2040</v>
      </c>
      <c r="G1660" s="15"/>
      <c r="H1660" s="14" t="str">
        <f>IF(G1660=J1660,"未作答",IF(G1660=答案!A1660,"正确","错误"))</f>
        <v>未作答</v>
      </c>
    </row>
    <row r="1661" customHeight="1" spans="1:8">
      <c r="A1661" s="10">
        <v>1660</v>
      </c>
      <c r="B1661" s="11" t="s">
        <v>6527</v>
      </c>
      <c r="C1661" s="12" t="s">
        <v>6528</v>
      </c>
      <c r="D1661" s="12" t="s">
        <v>5798</v>
      </c>
      <c r="E1661" s="12" t="s">
        <v>5799</v>
      </c>
      <c r="F1661" s="12" t="s">
        <v>5800</v>
      </c>
      <c r="G1661" s="15"/>
      <c r="H1661" s="14" t="str">
        <f>IF(G1661=J1661,"未作答",IF(G1661=答案!A1661,"正确","错误"))</f>
        <v>未作答</v>
      </c>
    </row>
    <row r="1662" customHeight="1" spans="1:8">
      <c r="A1662" s="10">
        <v>1661</v>
      </c>
      <c r="B1662" s="11" t="s">
        <v>6529</v>
      </c>
      <c r="C1662" s="12" t="s">
        <v>6530</v>
      </c>
      <c r="D1662" s="12" t="s">
        <v>6531</v>
      </c>
      <c r="E1662" s="12" t="s">
        <v>6532</v>
      </c>
      <c r="F1662" s="12" t="s">
        <v>6533</v>
      </c>
      <c r="G1662" s="15"/>
      <c r="H1662" s="14" t="str">
        <f>IF(G1662=J1662,"未作答",IF(G1662=答案!A1662,"正确","错误"))</f>
        <v>未作答</v>
      </c>
    </row>
    <row r="1663" customHeight="1" spans="1:8">
      <c r="A1663" s="10">
        <v>1662</v>
      </c>
      <c r="B1663" s="11" t="s">
        <v>6534</v>
      </c>
      <c r="C1663" s="12" t="s">
        <v>1176</v>
      </c>
      <c r="D1663" s="12" t="s">
        <v>1750</v>
      </c>
      <c r="E1663" s="12" t="s">
        <v>1751</v>
      </c>
      <c r="F1663" s="12" t="s">
        <v>835</v>
      </c>
      <c r="G1663" s="15"/>
      <c r="H1663" s="14" t="str">
        <f>IF(G1663=J1663,"未作答",IF(G1663=答案!A1663,"正确","错误"))</f>
        <v>未作答</v>
      </c>
    </row>
    <row r="1664" customHeight="1" spans="1:8">
      <c r="A1664" s="10">
        <v>1663</v>
      </c>
      <c r="B1664" s="11" t="s">
        <v>6535</v>
      </c>
      <c r="C1664" s="12" t="s">
        <v>6536</v>
      </c>
      <c r="D1664" s="12" t="s">
        <v>6537</v>
      </c>
      <c r="E1664" s="12" t="s">
        <v>6538</v>
      </c>
      <c r="F1664" s="12" t="s">
        <v>6539</v>
      </c>
      <c r="G1664" s="15"/>
      <c r="H1664" s="14" t="str">
        <f>IF(G1664=J1664,"未作答",IF(G1664=答案!A1664,"正确","错误"))</f>
        <v>未作答</v>
      </c>
    </row>
    <row r="1665" customHeight="1" spans="1:8">
      <c r="A1665" s="10">
        <v>1664</v>
      </c>
      <c r="B1665" s="11" t="s">
        <v>6540</v>
      </c>
      <c r="C1665" s="12" t="s">
        <v>6541</v>
      </c>
      <c r="D1665" s="12" t="s">
        <v>6542</v>
      </c>
      <c r="E1665" s="12" t="s">
        <v>6543</v>
      </c>
      <c r="F1665" s="12" t="s">
        <v>6544</v>
      </c>
      <c r="G1665" s="15"/>
      <c r="H1665" s="14" t="str">
        <f>IF(G1665=J1665,"未作答",IF(G1665=答案!A1665,"正确","错误"))</f>
        <v>未作答</v>
      </c>
    </row>
    <row r="1666" customHeight="1" spans="1:8">
      <c r="A1666" s="10">
        <v>1665</v>
      </c>
      <c r="B1666" s="11" t="s">
        <v>5655</v>
      </c>
      <c r="C1666" s="12" t="s">
        <v>5656</v>
      </c>
      <c r="D1666" s="12" t="s">
        <v>6545</v>
      </c>
      <c r="E1666" s="12" t="s">
        <v>6546</v>
      </c>
      <c r="F1666" s="12" t="s">
        <v>5659</v>
      </c>
      <c r="G1666" s="15"/>
      <c r="H1666" s="14" t="str">
        <f>IF(G1666=J1666,"未作答",IF(G1666=答案!A1666,"正确","错误"))</f>
        <v>未作答</v>
      </c>
    </row>
    <row r="1667" customHeight="1" spans="1:8">
      <c r="A1667" s="10">
        <v>1666</v>
      </c>
      <c r="B1667" s="11" t="s">
        <v>6547</v>
      </c>
      <c r="C1667" s="12" t="s">
        <v>6548</v>
      </c>
      <c r="D1667" s="12" t="s">
        <v>6549</v>
      </c>
      <c r="E1667" s="12" t="s">
        <v>6550</v>
      </c>
      <c r="F1667" s="12" t="s">
        <v>6551</v>
      </c>
      <c r="G1667" s="15"/>
      <c r="H1667" s="14" t="str">
        <f>IF(G1667=J1667,"未作答",IF(G1667=答案!A1667,"正确","错误"))</f>
        <v>未作答</v>
      </c>
    </row>
    <row r="1668" customHeight="1" spans="1:8">
      <c r="A1668" s="10">
        <v>1667</v>
      </c>
      <c r="B1668" s="11" t="s">
        <v>5675</v>
      </c>
      <c r="C1668" s="12" t="s">
        <v>3194</v>
      </c>
      <c r="D1668" s="12" t="s">
        <v>3192</v>
      </c>
      <c r="E1668" s="12" t="s">
        <v>6552</v>
      </c>
      <c r="F1668" s="12" t="s">
        <v>5676</v>
      </c>
      <c r="G1668" s="15"/>
      <c r="H1668" s="14" t="str">
        <f>IF(G1668=J1668,"未作答",IF(G1668=答案!A1668,"正确","错误"))</f>
        <v>未作答</v>
      </c>
    </row>
    <row r="1669" customHeight="1" spans="1:8">
      <c r="A1669" s="10">
        <v>1668</v>
      </c>
      <c r="B1669" s="11" t="s">
        <v>6553</v>
      </c>
      <c r="C1669" s="12" t="s">
        <v>6554</v>
      </c>
      <c r="D1669" s="12" t="s">
        <v>6555</v>
      </c>
      <c r="E1669" s="12" t="s">
        <v>6556</v>
      </c>
      <c r="F1669" s="12" t="s">
        <v>6557</v>
      </c>
      <c r="G1669" s="15"/>
      <c r="H1669" s="14" t="str">
        <f>IF(G1669=J1669,"未作答",IF(G1669=答案!A1669,"正确","错误"))</f>
        <v>未作答</v>
      </c>
    </row>
    <row r="1670" customHeight="1" spans="1:8">
      <c r="A1670" s="10">
        <v>1669</v>
      </c>
      <c r="B1670" s="11" t="s">
        <v>6558</v>
      </c>
      <c r="C1670" s="12" t="s">
        <v>6559</v>
      </c>
      <c r="D1670" s="12" t="s">
        <v>6560</v>
      </c>
      <c r="E1670" s="12" t="s">
        <v>6561</v>
      </c>
      <c r="F1670" s="12" t="s">
        <v>6562</v>
      </c>
      <c r="G1670" s="15"/>
      <c r="H1670" s="14" t="str">
        <f>IF(G1670=J1670,"未作答",IF(G1670=答案!A1670,"正确","错误"))</f>
        <v>未作答</v>
      </c>
    </row>
    <row r="1671" customHeight="1" spans="1:8">
      <c r="A1671" s="10">
        <v>1670</v>
      </c>
      <c r="B1671" s="11" t="s">
        <v>6563</v>
      </c>
      <c r="C1671" s="12" t="s">
        <v>6564</v>
      </c>
      <c r="D1671" s="12" t="s">
        <v>6565</v>
      </c>
      <c r="E1671" s="12" t="s">
        <v>6566</v>
      </c>
      <c r="F1671" s="12" t="s">
        <v>6567</v>
      </c>
      <c r="G1671" s="15"/>
      <c r="H1671" s="14" t="str">
        <f>IF(G1671=J1671,"未作答",IF(G1671=答案!A1671,"正确","错误"))</f>
        <v>未作答</v>
      </c>
    </row>
    <row r="1672" customHeight="1" spans="1:8">
      <c r="A1672" s="10">
        <v>1671</v>
      </c>
      <c r="B1672" s="11" t="s">
        <v>6568</v>
      </c>
      <c r="C1672" s="12" t="s">
        <v>2207</v>
      </c>
      <c r="D1672" s="12" t="s">
        <v>6569</v>
      </c>
      <c r="E1672" s="12" t="s">
        <v>2209</v>
      </c>
      <c r="F1672" s="12" t="s">
        <v>6570</v>
      </c>
      <c r="G1672" s="15"/>
      <c r="H1672" s="14" t="str">
        <f>IF(G1672=J1672,"未作答",IF(G1672=答案!A1672,"正确","错误"))</f>
        <v>未作答</v>
      </c>
    </row>
    <row r="1673" customHeight="1" spans="1:8">
      <c r="A1673" s="10">
        <v>1672</v>
      </c>
      <c r="B1673" s="11" t="s">
        <v>6571</v>
      </c>
      <c r="C1673" s="12" t="s">
        <v>3789</v>
      </c>
      <c r="D1673" s="12" t="s">
        <v>2989</v>
      </c>
      <c r="E1673" s="12" t="s">
        <v>3592</v>
      </c>
      <c r="F1673" s="12" t="s">
        <v>958</v>
      </c>
      <c r="G1673" s="15"/>
      <c r="H1673" s="14" t="str">
        <f>IF(G1673=J1673,"未作答",IF(G1673=答案!A1673,"正确","错误"))</f>
        <v>未作答</v>
      </c>
    </row>
    <row r="1674" customHeight="1" spans="1:8">
      <c r="A1674" s="10">
        <v>1673</v>
      </c>
      <c r="B1674" s="11" t="s">
        <v>6572</v>
      </c>
      <c r="C1674" s="12" t="s">
        <v>6573</v>
      </c>
      <c r="D1674" s="12" t="s">
        <v>6574</v>
      </c>
      <c r="E1674" s="12" t="s">
        <v>6575</v>
      </c>
      <c r="F1674" s="12" t="s">
        <v>6576</v>
      </c>
      <c r="G1674" s="15"/>
      <c r="H1674" s="14" t="str">
        <f>IF(G1674=J1674,"未作答",IF(G1674=答案!A1674,"正确","错误"))</f>
        <v>未作答</v>
      </c>
    </row>
    <row r="1675" customHeight="1" spans="1:8">
      <c r="A1675" s="10">
        <v>1674</v>
      </c>
      <c r="B1675" s="11" t="s">
        <v>6577</v>
      </c>
      <c r="C1675" s="12" t="s">
        <v>815</v>
      </c>
      <c r="D1675" s="12" t="s">
        <v>816</v>
      </c>
      <c r="E1675" s="12" t="s">
        <v>817</v>
      </c>
      <c r="F1675" s="12" t="s">
        <v>818</v>
      </c>
      <c r="G1675" s="15"/>
      <c r="H1675" s="14" t="str">
        <f>IF(G1675=J1675,"未作答",IF(G1675=答案!A1675,"正确","错误"))</f>
        <v>未作答</v>
      </c>
    </row>
    <row r="1676" customHeight="1" spans="1:8">
      <c r="A1676" s="10">
        <v>1675</v>
      </c>
      <c r="B1676" s="11" t="s">
        <v>6578</v>
      </c>
      <c r="C1676" s="12" t="s">
        <v>6579</v>
      </c>
      <c r="D1676" s="12" t="s">
        <v>6580</v>
      </c>
      <c r="E1676" s="12" t="s">
        <v>6581</v>
      </c>
      <c r="F1676" s="12" t="s">
        <v>6582</v>
      </c>
      <c r="G1676" s="15"/>
      <c r="H1676" s="14" t="str">
        <f>IF(G1676=J1676,"未作答",IF(G1676=答案!A1676,"正确","错误"))</f>
        <v>未作答</v>
      </c>
    </row>
    <row r="1677" customHeight="1" spans="1:8">
      <c r="A1677" s="10">
        <v>1676</v>
      </c>
      <c r="B1677" s="11" t="s">
        <v>6583</v>
      </c>
      <c r="C1677" s="12" t="s">
        <v>1343</v>
      </c>
      <c r="D1677" s="12" t="s">
        <v>1340</v>
      </c>
      <c r="E1677" s="12" t="s">
        <v>6584</v>
      </c>
      <c r="F1677" s="12" t="s">
        <v>6585</v>
      </c>
      <c r="G1677" s="15"/>
      <c r="H1677" s="14" t="str">
        <f>IF(G1677=J1677,"未作答",IF(G1677=答案!A1677,"正确","错误"))</f>
        <v>未作答</v>
      </c>
    </row>
    <row r="1678" customHeight="1" spans="1:8">
      <c r="A1678" s="10">
        <v>1677</v>
      </c>
      <c r="B1678" s="11" t="s">
        <v>6586</v>
      </c>
      <c r="C1678" s="12" t="s">
        <v>6587</v>
      </c>
      <c r="D1678" s="12" t="s">
        <v>6588</v>
      </c>
      <c r="E1678" s="12" t="s">
        <v>6589</v>
      </c>
      <c r="F1678" s="12" t="s">
        <v>6590</v>
      </c>
      <c r="G1678" s="15"/>
      <c r="H1678" s="14" t="str">
        <f>IF(G1678=J1678,"未作答",IF(G1678=答案!A1678,"正确","错误"))</f>
        <v>未作答</v>
      </c>
    </row>
    <row r="1679" customHeight="1" spans="1:8">
      <c r="A1679" s="10">
        <v>1678</v>
      </c>
      <c r="B1679" s="11" t="s">
        <v>6591</v>
      </c>
      <c r="C1679" s="16">
        <v>4</v>
      </c>
      <c r="D1679" s="16">
        <v>6</v>
      </c>
      <c r="E1679" s="16">
        <v>8</v>
      </c>
      <c r="F1679" s="16">
        <v>68</v>
      </c>
      <c r="G1679" s="15"/>
      <c r="H1679" s="14" t="str">
        <f>IF(G1679=J1679,"未作答",IF(G1679=答案!A1679,"正确","错误"))</f>
        <v>未作答</v>
      </c>
    </row>
    <row r="1680" customHeight="1" spans="1:8">
      <c r="A1680" s="10">
        <v>1679</v>
      </c>
      <c r="B1680" s="11" t="s">
        <v>6592</v>
      </c>
      <c r="C1680" s="12" t="s">
        <v>6593</v>
      </c>
      <c r="D1680" s="12" t="s">
        <v>6594</v>
      </c>
      <c r="E1680" s="12" t="s">
        <v>6595</v>
      </c>
      <c r="F1680" s="12" t="s">
        <v>6596</v>
      </c>
      <c r="G1680" s="15"/>
      <c r="H1680" s="14" t="str">
        <f>IF(G1680=J1680,"未作答",IF(G1680=答案!A1680,"正确","错误"))</f>
        <v>未作答</v>
      </c>
    </row>
    <row r="1681" customHeight="1" spans="1:8">
      <c r="A1681" s="10">
        <v>1680</v>
      </c>
      <c r="B1681" s="11" t="s">
        <v>6597</v>
      </c>
      <c r="C1681" s="12" t="s">
        <v>6598</v>
      </c>
      <c r="D1681" s="12" t="s">
        <v>6599</v>
      </c>
      <c r="E1681" s="12" t="s">
        <v>6600</v>
      </c>
      <c r="F1681" s="12" t="s">
        <v>6601</v>
      </c>
      <c r="G1681" s="15"/>
      <c r="H1681" s="14" t="str">
        <f>IF(G1681=J1681,"未作答",IF(G1681=答案!A1681,"正确","错误"))</f>
        <v>未作答</v>
      </c>
    </row>
    <row r="1682" customHeight="1" spans="1:8">
      <c r="A1682" s="10">
        <v>1681</v>
      </c>
      <c r="B1682" s="11" t="s">
        <v>6602</v>
      </c>
      <c r="C1682" s="12" t="s">
        <v>595</v>
      </c>
      <c r="D1682" s="12" t="s">
        <v>596</v>
      </c>
      <c r="E1682" s="12" t="s">
        <v>597</v>
      </c>
      <c r="F1682" s="12" t="s">
        <v>598</v>
      </c>
      <c r="G1682" s="15"/>
      <c r="H1682" s="14" t="str">
        <f>IF(G1682=J1682,"未作答",IF(G1682=答案!A1682,"正确","错误"))</f>
        <v>未作答</v>
      </c>
    </row>
    <row r="1683" customHeight="1" spans="1:8">
      <c r="A1683" s="10">
        <v>1682</v>
      </c>
      <c r="B1683" s="11" t="s">
        <v>6603</v>
      </c>
      <c r="C1683" s="12" t="s">
        <v>6604</v>
      </c>
      <c r="D1683" s="12" t="s">
        <v>6605</v>
      </c>
      <c r="E1683" s="12" t="s">
        <v>6606</v>
      </c>
      <c r="F1683" s="12" t="s">
        <v>6607</v>
      </c>
      <c r="G1683" s="15"/>
      <c r="H1683" s="14" t="str">
        <f>IF(G1683=J1683,"未作答",IF(G1683=答案!A1683,"正确","错误"))</f>
        <v>未作答</v>
      </c>
    </row>
    <row r="1684" customHeight="1" spans="1:8">
      <c r="A1684" s="10">
        <v>1683</v>
      </c>
      <c r="B1684" s="11" t="s">
        <v>6608</v>
      </c>
      <c r="C1684" s="12" t="s">
        <v>583</v>
      </c>
      <c r="D1684" s="12" t="s">
        <v>1112</v>
      </c>
      <c r="E1684" s="12" t="s">
        <v>580</v>
      </c>
      <c r="F1684" s="12" t="s">
        <v>6609</v>
      </c>
      <c r="G1684" s="15"/>
      <c r="H1684" s="14" t="str">
        <f>IF(G1684=J1684,"未作答",IF(G1684=答案!A1684,"正确","错误"))</f>
        <v>未作答</v>
      </c>
    </row>
    <row r="1685" customHeight="1" spans="1:8">
      <c r="A1685" s="10">
        <v>1684</v>
      </c>
      <c r="B1685" s="11" t="s">
        <v>6610</v>
      </c>
      <c r="C1685" s="12" t="s">
        <v>5685</v>
      </c>
      <c r="D1685" s="12" t="s">
        <v>5686</v>
      </c>
      <c r="E1685" s="12" t="s">
        <v>5687</v>
      </c>
      <c r="F1685" s="12" t="s">
        <v>5688</v>
      </c>
      <c r="G1685" s="15"/>
      <c r="H1685" s="14" t="str">
        <f>IF(G1685=J1685,"未作答",IF(G1685=答案!A1685,"正确","错误"))</f>
        <v>未作答</v>
      </c>
    </row>
    <row r="1686" customHeight="1" spans="1:8">
      <c r="A1686" s="10">
        <v>1685</v>
      </c>
      <c r="B1686" s="11" t="s">
        <v>6611</v>
      </c>
      <c r="C1686" s="12" t="s">
        <v>6612</v>
      </c>
      <c r="D1686" s="12" t="s">
        <v>6613</v>
      </c>
      <c r="E1686" s="12" t="s">
        <v>6614</v>
      </c>
      <c r="F1686" s="12" t="s">
        <v>127</v>
      </c>
      <c r="G1686" s="15"/>
      <c r="H1686" s="14" t="str">
        <f>IF(G1686=J1686,"未作答",IF(G1686=答案!A1686,"正确","错误"))</f>
        <v>未作答</v>
      </c>
    </row>
    <row r="1687" customHeight="1" spans="1:8">
      <c r="A1687" s="10">
        <v>1686</v>
      </c>
      <c r="B1687" s="11" t="s">
        <v>6615</v>
      </c>
      <c r="C1687" s="12" t="s">
        <v>6616</v>
      </c>
      <c r="D1687" s="12" t="s">
        <v>6617</v>
      </c>
      <c r="E1687" s="12" t="s">
        <v>6618</v>
      </c>
      <c r="F1687" s="12" t="s">
        <v>6619</v>
      </c>
      <c r="G1687" s="15"/>
      <c r="H1687" s="14" t="str">
        <f>IF(G1687=J1687,"未作答",IF(G1687=答案!A1687,"正确","错误"))</f>
        <v>未作答</v>
      </c>
    </row>
    <row r="1688" customHeight="1" spans="1:8">
      <c r="A1688" s="10">
        <v>1687</v>
      </c>
      <c r="B1688" s="11" t="s">
        <v>6620</v>
      </c>
      <c r="C1688" s="12" t="s">
        <v>6621</v>
      </c>
      <c r="D1688" s="12" t="s">
        <v>6622</v>
      </c>
      <c r="E1688" s="12" t="s">
        <v>6623</v>
      </c>
      <c r="F1688" s="12" t="s">
        <v>6624</v>
      </c>
      <c r="G1688" s="15"/>
      <c r="H1688" s="14" t="str">
        <f>IF(G1688=J1688,"未作答",IF(G1688=答案!A1688,"正确","错误"))</f>
        <v>未作答</v>
      </c>
    </row>
    <row r="1689" customHeight="1" spans="1:8">
      <c r="A1689" s="10">
        <v>1688</v>
      </c>
      <c r="B1689" s="11" t="s">
        <v>5823</v>
      </c>
      <c r="C1689" s="12" t="s">
        <v>5824</v>
      </c>
      <c r="D1689" s="12" t="s">
        <v>5825</v>
      </c>
      <c r="E1689" s="12" t="s">
        <v>6625</v>
      </c>
      <c r="F1689" s="12" t="s">
        <v>5827</v>
      </c>
      <c r="G1689" s="15"/>
      <c r="H1689" s="14" t="str">
        <f>IF(G1689=J1689,"未作答",IF(G1689=答案!A1689,"正确","错误"))</f>
        <v>未作答</v>
      </c>
    </row>
    <row r="1690" customHeight="1" spans="1:8">
      <c r="A1690" s="10">
        <v>1689</v>
      </c>
      <c r="B1690" s="11" t="s">
        <v>6626</v>
      </c>
      <c r="C1690" s="12" t="s">
        <v>6262</v>
      </c>
      <c r="D1690" s="12" t="s">
        <v>6627</v>
      </c>
      <c r="E1690" s="12" t="s">
        <v>6628</v>
      </c>
      <c r="F1690" s="12" t="s">
        <v>6629</v>
      </c>
      <c r="G1690" s="15"/>
      <c r="H1690" s="14" t="str">
        <f>IF(G1690=J1690,"未作答",IF(G1690=答案!A1690,"正确","错误"))</f>
        <v>未作答</v>
      </c>
    </row>
    <row r="1691" customHeight="1" spans="1:8">
      <c r="A1691" s="10">
        <v>1690</v>
      </c>
      <c r="B1691" s="11" t="s">
        <v>6630</v>
      </c>
      <c r="C1691" s="12" t="s">
        <v>6631</v>
      </c>
      <c r="D1691" s="12" t="s">
        <v>6632</v>
      </c>
      <c r="E1691" s="12" t="s">
        <v>6633</v>
      </c>
      <c r="F1691" s="12" t="s">
        <v>6634</v>
      </c>
      <c r="G1691" s="15"/>
      <c r="H1691" s="14" t="str">
        <f>IF(G1691=J1691,"未作答",IF(G1691=答案!A1691,"正确","错误"))</f>
        <v>未作答</v>
      </c>
    </row>
    <row r="1692" customHeight="1" spans="1:8">
      <c r="A1692" s="10">
        <v>1691</v>
      </c>
      <c r="B1692" s="11" t="s">
        <v>6635</v>
      </c>
      <c r="C1692" s="12" t="s">
        <v>6636</v>
      </c>
      <c r="D1692" s="12" t="s">
        <v>6637</v>
      </c>
      <c r="E1692" s="12" t="s">
        <v>6638</v>
      </c>
      <c r="F1692" s="12" t="s">
        <v>6639</v>
      </c>
      <c r="G1692" s="15"/>
      <c r="H1692" s="14" t="str">
        <f>IF(G1692=J1692,"未作答",IF(G1692=答案!A1692,"正确","错误"))</f>
        <v>未作答</v>
      </c>
    </row>
    <row r="1693" customHeight="1" spans="1:8">
      <c r="A1693" s="10">
        <v>1692</v>
      </c>
      <c r="B1693" s="11" t="s">
        <v>6640</v>
      </c>
      <c r="C1693" s="12" t="s">
        <v>2090</v>
      </c>
      <c r="D1693" s="12" t="s">
        <v>6641</v>
      </c>
      <c r="E1693" s="12" t="s">
        <v>2773</v>
      </c>
      <c r="F1693" s="12" t="s">
        <v>3507</v>
      </c>
      <c r="G1693" s="15"/>
      <c r="H1693" s="14" t="str">
        <f>IF(G1693=J1693,"未作答",IF(G1693=答案!A1693,"正确","错误"))</f>
        <v>未作答</v>
      </c>
    </row>
    <row r="1694" customHeight="1" spans="1:8">
      <c r="A1694" s="10">
        <v>1693</v>
      </c>
      <c r="B1694" s="11" t="s">
        <v>6642</v>
      </c>
      <c r="C1694" s="12" t="s">
        <v>6643</v>
      </c>
      <c r="D1694" s="12" t="s">
        <v>6644</v>
      </c>
      <c r="E1694" s="12" t="s">
        <v>6645</v>
      </c>
      <c r="F1694" s="12" t="s">
        <v>6646</v>
      </c>
      <c r="G1694" s="15"/>
      <c r="H1694" s="14" t="str">
        <f>IF(G1694=J1694,"未作答",IF(G1694=答案!A1694,"正确","错误"))</f>
        <v>未作答</v>
      </c>
    </row>
    <row r="1695" customHeight="1" spans="1:8">
      <c r="A1695" s="10">
        <v>1694</v>
      </c>
      <c r="B1695" s="11" t="s">
        <v>6647</v>
      </c>
      <c r="C1695" s="12" t="s">
        <v>2771</v>
      </c>
      <c r="D1695" s="12" t="s">
        <v>6648</v>
      </c>
      <c r="E1695" s="12" t="s">
        <v>2090</v>
      </c>
      <c r="F1695" s="12" t="s">
        <v>6649</v>
      </c>
      <c r="G1695" s="15"/>
      <c r="H1695" s="14" t="str">
        <f>IF(G1695=J1695,"未作答",IF(G1695=答案!A1695,"正确","错误"))</f>
        <v>未作答</v>
      </c>
    </row>
    <row r="1696" customHeight="1" spans="1:8">
      <c r="A1696" s="10">
        <v>1695</v>
      </c>
      <c r="B1696" s="11" t="s">
        <v>6650</v>
      </c>
      <c r="C1696" s="12" t="s">
        <v>6651</v>
      </c>
      <c r="D1696" s="12" t="s">
        <v>6652</v>
      </c>
      <c r="E1696" s="12" t="s">
        <v>6653</v>
      </c>
      <c r="F1696" s="12" t="s">
        <v>6654</v>
      </c>
      <c r="G1696" s="15"/>
      <c r="H1696" s="14" t="str">
        <f>IF(G1696=J1696,"未作答",IF(G1696=答案!A1696,"正确","错误"))</f>
        <v>未作答</v>
      </c>
    </row>
    <row r="1697" customHeight="1" spans="1:8">
      <c r="A1697" s="10">
        <v>1696</v>
      </c>
      <c r="B1697" s="11" t="s">
        <v>6655</v>
      </c>
      <c r="C1697" s="12" t="s">
        <v>6656</v>
      </c>
      <c r="D1697" s="12" t="s">
        <v>6657</v>
      </c>
      <c r="E1697" s="12" t="s">
        <v>6658</v>
      </c>
      <c r="F1697" s="12" t="s">
        <v>6659</v>
      </c>
      <c r="G1697" s="15"/>
      <c r="H1697" s="14" t="str">
        <f>IF(G1697=J1697,"未作答",IF(G1697=答案!A1697,"正确","错误"))</f>
        <v>未作答</v>
      </c>
    </row>
    <row r="1698" customHeight="1" spans="1:8">
      <c r="A1698" s="10">
        <v>1697</v>
      </c>
      <c r="B1698" s="11" t="s">
        <v>6660</v>
      </c>
      <c r="C1698" s="12" t="s">
        <v>6661</v>
      </c>
      <c r="D1698" s="12" t="s">
        <v>6662</v>
      </c>
      <c r="E1698" s="12" t="s">
        <v>6663</v>
      </c>
      <c r="F1698" s="12" t="s">
        <v>6664</v>
      </c>
      <c r="G1698" s="15"/>
      <c r="H1698" s="14" t="str">
        <f>IF(G1698=J1698,"未作答",IF(G1698=答案!A1698,"正确","错误"))</f>
        <v>未作答</v>
      </c>
    </row>
    <row r="1699" customHeight="1" spans="1:8">
      <c r="A1699" s="10">
        <v>1698</v>
      </c>
      <c r="B1699" s="11" t="s">
        <v>6665</v>
      </c>
      <c r="C1699" s="12" t="s">
        <v>6666</v>
      </c>
      <c r="D1699" s="12" t="s">
        <v>6667</v>
      </c>
      <c r="E1699" s="12" t="s">
        <v>6668</v>
      </c>
      <c r="F1699" s="12" t="s">
        <v>552</v>
      </c>
      <c r="G1699" s="15"/>
      <c r="H1699" s="14" t="str">
        <f>IF(G1699=J1699,"未作答",IF(G1699=答案!A1699,"正确","错误"))</f>
        <v>未作答</v>
      </c>
    </row>
    <row r="1700" customHeight="1" spans="1:8">
      <c r="A1700" s="10">
        <v>1699</v>
      </c>
      <c r="B1700" s="11" t="s">
        <v>6669</v>
      </c>
      <c r="C1700" s="12" t="s">
        <v>6670</v>
      </c>
      <c r="D1700" s="12" t="s">
        <v>6671</v>
      </c>
      <c r="E1700" s="12" t="s">
        <v>6672</v>
      </c>
      <c r="F1700" s="12" t="s">
        <v>6673</v>
      </c>
      <c r="G1700" s="15"/>
      <c r="H1700" s="14" t="str">
        <f>IF(G1700=J1700,"未作答",IF(G1700=答案!A1700,"正确","错误"))</f>
        <v>未作答</v>
      </c>
    </row>
    <row r="1701" customHeight="1" spans="1:8">
      <c r="A1701" s="10">
        <v>1700</v>
      </c>
      <c r="B1701" s="11" t="s">
        <v>6674</v>
      </c>
      <c r="C1701" s="12" t="s">
        <v>6675</v>
      </c>
      <c r="D1701" s="12" t="s">
        <v>6676</v>
      </c>
      <c r="E1701" s="12" t="s">
        <v>6677</v>
      </c>
      <c r="F1701" s="12" t="s">
        <v>6678</v>
      </c>
      <c r="G1701" s="15"/>
      <c r="H1701" s="14" t="str">
        <f>IF(G1701=J1701,"未作答",IF(G1701=答案!A1701,"正确","错误"))</f>
        <v>未作答</v>
      </c>
    </row>
    <row r="1702" customHeight="1" spans="1:8">
      <c r="A1702" s="10">
        <v>1701</v>
      </c>
      <c r="B1702" s="11" t="s">
        <v>6679</v>
      </c>
      <c r="C1702" s="12" t="s">
        <v>6680</v>
      </c>
      <c r="D1702" s="12" t="s">
        <v>6681</v>
      </c>
      <c r="E1702" s="12" t="s">
        <v>6682</v>
      </c>
      <c r="F1702" s="12" t="s">
        <v>6683</v>
      </c>
      <c r="G1702" s="15"/>
      <c r="H1702" s="14" t="str">
        <f>IF(G1702=J1702,"未作答",IF(G1702=答案!A1702,"正确","错误"))</f>
        <v>未作答</v>
      </c>
    </row>
    <row r="1703" customHeight="1" spans="1:8">
      <c r="A1703" s="10">
        <v>1702</v>
      </c>
      <c r="B1703" s="11" t="s">
        <v>6684</v>
      </c>
      <c r="C1703" s="12" t="s">
        <v>2621</v>
      </c>
      <c r="D1703" s="12" t="s">
        <v>2184</v>
      </c>
      <c r="E1703" s="12" t="s">
        <v>3506</v>
      </c>
      <c r="F1703" s="12" t="s">
        <v>6685</v>
      </c>
      <c r="G1703" s="15"/>
      <c r="H1703" s="14" t="str">
        <f>IF(G1703=J1703,"未作答",IF(G1703=答案!A1703,"正确","错误"))</f>
        <v>未作答</v>
      </c>
    </row>
    <row r="1704" customHeight="1" spans="1:8">
      <c r="A1704" s="10">
        <v>1703</v>
      </c>
      <c r="B1704" s="11" t="s">
        <v>6686</v>
      </c>
      <c r="C1704" s="12" t="s">
        <v>6687</v>
      </c>
      <c r="D1704" s="12" t="s">
        <v>6688</v>
      </c>
      <c r="E1704" s="12" t="s">
        <v>6689</v>
      </c>
      <c r="F1704" s="12" t="s">
        <v>6690</v>
      </c>
      <c r="G1704" s="15"/>
      <c r="H1704" s="14" t="str">
        <f>IF(G1704=J1704,"未作答",IF(G1704=答案!A1704,"正确","错误"))</f>
        <v>未作答</v>
      </c>
    </row>
    <row r="1705" customHeight="1" spans="1:8">
      <c r="A1705" s="10">
        <v>1704</v>
      </c>
      <c r="B1705" s="11" t="s">
        <v>6691</v>
      </c>
      <c r="C1705" s="12" t="s">
        <v>6692</v>
      </c>
      <c r="D1705" s="12" t="s">
        <v>6693</v>
      </c>
      <c r="E1705" s="12" t="s">
        <v>2066</v>
      </c>
      <c r="F1705" s="12" t="s">
        <v>2069</v>
      </c>
      <c r="G1705" s="15"/>
      <c r="H1705" s="14" t="str">
        <f>IF(G1705=J1705,"未作答",IF(G1705=答案!A1705,"正确","错误"))</f>
        <v>未作答</v>
      </c>
    </row>
    <row r="1706" customHeight="1" spans="1:8">
      <c r="A1706" s="10">
        <v>1705</v>
      </c>
      <c r="B1706" s="11" t="s">
        <v>6694</v>
      </c>
      <c r="C1706" s="12" t="s">
        <v>2066</v>
      </c>
      <c r="D1706" s="12" t="s">
        <v>3738</v>
      </c>
      <c r="E1706" s="12" t="s">
        <v>3480</v>
      </c>
      <c r="F1706" s="12" t="s">
        <v>2069</v>
      </c>
      <c r="G1706" s="15"/>
      <c r="H1706" s="14" t="str">
        <f>IF(G1706=J1706,"未作答",IF(G1706=答案!A1706,"正确","错误"))</f>
        <v>未作答</v>
      </c>
    </row>
    <row r="1707" customHeight="1" spans="1:8">
      <c r="A1707" s="10">
        <v>1706</v>
      </c>
      <c r="B1707" s="11" t="s">
        <v>6695</v>
      </c>
      <c r="C1707" s="12" t="s">
        <v>6696</v>
      </c>
      <c r="D1707" s="12" t="s">
        <v>6692</v>
      </c>
      <c r="E1707" s="12" t="s">
        <v>3738</v>
      </c>
      <c r="F1707" s="12" t="s">
        <v>6697</v>
      </c>
      <c r="G1707" s="15"/>
      <c r="H1707" s="14" t="str">
        <f>IF(G1707=J1707,"未作答",IF(G1707=答案!A1707,"正确","错误"))</f>
        <v>未作答</v>
      </c>
    </row>
    <row r="1708" customHeight="1" spans="1:8">
      <c r="A1708" s="10">
        <v>1707</v>
      </c>
      <c r="B1708" s="11" t="s">
        <v>6698</v>
      </c>
      <c r="C1708" s="12" t="s">
        <v>6699</v>
      </c>
      <c r="D1708" s="12" t="s">
        <v>6700</v>
      </c>
      <c r="E1708" s="12" t="s">
        <v>6701</v>
      </c>
      <c r="F1708" s="12" t="s">
        <v>6702</v>
      </c>
      <c r="G1708" s="15"/>
      <c r="H1708" s="14" t="str">
        <f>IF(G1708=J1708,"未作答",IF(G1708=答案!A1708,"正确","错误"))</f>
        <v>未作答</v>
      </c>
    </row>
    <row r="1709" customHeight="1" spans="1:8">
      <c r="A1709" s="10">
        <v>1708</v>
      </c>
      <c r="B1709" s="11" t="s">
        <v>6703</v>
      </c>
      <c r="C1709" s="12" t="s">
        <v>6704</v>
      </c>
      <c r="D1709" s="12" t="s">
        <v>6702</v>
      </c>
      <c r="E1709" s="12" t="s">
        <v>6705</v>
      </c>
      <c r="F1709" s="12" t="s">
        <v>6706</v>
      </c>
      <c r="G1709" s="15"/>
      <c r="H1709" s="14" t="str">
        <f>IF(G1709=J1709,"未作答",IF(G1709=答案!A1709,"正确","错误"))</f>
        <v>未作答</v>
      </c>
    </row>
    <row r="1710" customHeight="1" spans="1:8">
      <c r="A1710" s="10">
        <v>1709</v>
      </c>
      <c r="B1710" s="11" t="s">
        <v>6707</v>
      </c>
      <c r="C1710" s="12" t="s">
        <v>6708</v>
      </c>
      <c r="D1710" s="12" t="s">
        <v>6709</v>
      </c>
      <c r="E1710" s="12" t="s">
        <v>6710</v>
      </c>
      <c r="F1710" s="12" t="s">
        <v>6711</v>
      </c>
      <c r="G1710" s="15"/>
      <c r="H1710" s="14" t="str">
        <f>IF(G1710=J1710,"未作答",IF(G1710=答案!A1710,"正确","错误"))</f>
        <v>未作答</v>
      </c>
    </row>
    <row r="1711" customHeight="1" spans="1:8">
      <c r="A1711" s="10">
        <v>1710</v>
      </c>
      <c r="B1711" s="11" t="s">
        <v>6712</v>
      </c>
      <c r="C1711" s="12" t="s">
        <v>6713</v>
      </c>
      <c r="D1711" s="12" t="s">
        <v>6714</v>
      </c>
      <c r="E1711" s="12" t="s">
        <v>6715</v>
      </c>
      <c r="F1711" s="12" t="s">
        <v>6716</v>
      </c>
      <c r="G1711" s="15"/>
      <c r="H1711" s="14" t="str">
        <f>IF(G1711=J1711,"未作答",IF(G1711=答案!A1711,"正确","错误"))</f>
        <v>未作答</v>
      </c>
    </row>
    <row r="1712" customHeight="1" spans="1:8">
      <c r="A1712" s="10">
        <v>1711</v>
      </c>
      <c r="B1712" s="11" t="s">
        <v>6717</v>
      </c>
      <c r="C1712" s="12" t="s">
        <v>6718</v>
      </c>
      <c r="D1712" s="12" t="s">
        <v>321</v>
      </c>
      <c r="E1712" s="12" t="s">
        <v>6719</v>
      </c>
      <c r="F1712" s="12" t="s">
        <v>6720</v>
      </c>
      <c r="G1712" s="15"/>
      <c r="H1712" s="14" t="str">
        <f>IF(G1712=J1712,"未作答",IF(G1712=答案!A1712,"正确","错误"))</f>
        <v>未作答</v>
      </c>
    </row>
    <row r="1713" customHeight="1" spans="1:8">
      <c r="A1713" s="10">
        <v>1712</v>
      </c>
      <c r="B1713" s="11" t="s">
        <v>6721</v>
      </c>
      <c r="C1713" s="12" t="s">
        <v>6722</v>
      </c>
      <c r="D1713" s="12" t="s">
        <v>6723</v>
      </c>
      <c r="E1713" s="12" t="s">
        <v>6724</v>
      </c>
      <c r="F1713" s="12" t="s">
        <v>6725</v>
      </c>
      <c r="G1713" s="15"/>
      <c r="H1713" s="14" t="str">
        <f>IF(G1713=J1713,"未作答",IF(G1713=答案!A1713,"正确","错误"))</f>
        <v>未作答</v>
      </c>
    </row>
    <row r="1714" customHeight="1" spans="1:8">
      <c r="A1714" s="10">
        <v>1713</v>
      </c>
      <c r="B1714" s="11" t="s">
        <v>6726</v>
      </c>
      <c r="C1714" s="12" t="s">
        <v>6727</v>
      </c>
      <c r="D1714" s="12" t="s">
        <v>6728</v>
      </c>
      <c r="E1714" s="12" t="s">
        <v>6729</v>
      </c>
      <c r="F1714" s="12" t="s">
        <v>552</v>
      </c>
      <c r="G1714" s="15"/>
      <c r="H1714" s="14" t="str">
        <f>IF(G1714=J1714,"未作答",IF(G1714=答案!A1714,"正确","错误"))</f>
        <v>未作答</v>
      </c>
    </row>
    <row r="1715" customHeight="1" spans="1:8">
      <c r="A1715" s="10">
        <v>1714</v>
      </c>
      <c r="B1715" s="11" t="s">
        <v>6730</v>
      </c>
      <c r="C1715" s="12" t="s">
        <v>6731</v>
      </c>
      <c r="D1715" s="12" t="s">
        <v>6732</v>
      </c>
      <c r="E1715" s="12" t="s">
        <v>6733</v>
      </c>
      <c r="F1715" s="12" t="s">
        <v>6734</v>
      </c>
      <c r="G1715" s="15"/>
      <c r="H1715" s="14" t="str">
        <f>IF(G1715=J1715,"未作答",IF(G1715=答案!A1715,"正确","错误"))</f>
        <v>未作答</v>
      </c>
    </row>
    <row r="1716" customHeight="1" spans="1:8">
      <c r="A1716" s="10">
        <v>1715</v>
      </c>
      <c r="B1716" s="11" t="s">
        <v>6735</v>
      </c>
      <c r="C1716" s="12" t="s">
        <v>6736</v>
      </c>
      <c r="D1716" s="12" t="s">
        <v>6737</v>
      </c>
      <c r="E1716" s="12" t="s">
        <v>6738</v>
      </c>
      <c r="F1716" s="12" t="s">
        <v>6739</v>
      </c>
      <c r="G1716" s="15"/>
      <c r="H1716" s="14" t="str">
        <f>IF(G1716=J1716,"未作答",IF(G1716=答案!A1716,"正确","错误"))</f>
        <v>未作答</v>
      </c>
    </row>
    <row r="1717" customHeight="1" spans="1:8">
      <c r="A1717" s="10">
        <v>1716</v>
      </c>
      <c r="B1717" s="11" t="s">
        <v>6740</v>
      </c>
      <c r="C1717" s="12" t="s">
        <v>6731</v>
      </c>
      <c r="D1717" s="12" t="s">
        <v>6741</v>
      </c>
      <c r="E1717" s="12" t="s">
        <v>6742</v>
      </c>
      <c r="F1717" s="12" t="s">
        <v>6734</v>
      </c>
      <c r="G1717" s="15"/>
      <c r="H1717" s="14" t="str">
        <f>IF(G1717=J1717,"未作答",IF(G1717=答案!A1717,"正确","错误"))</f>
        <v>未作答</v>
      </c>
    </row>
    <row r="1718" customHeight="1" spans="1:8">
      <c r="A1718" s="10">
        <v>1717</v>
      </c>
      <c r="B1718" s="11" t="s">
        <v>6743</v>
      </c>
      <c r="C1718" s="12" t="s">
        <v>6731</v>
      </c>
      <c r="D1718" s="12" t="s">
        <v>6741</v>
      </c>
      <c r="E1718" s="12" t="s">
        <v>6742</v>
      </c>
      <c r="F1718" s="12" t="s">
        <v>6734</v>
      </c>
      <c r="G1718" s="15"/>
      <c r="H1718" s="14" t="str">
        <f>IF(G1718=J1718,"未作答",IF(G1718=答案!A1718,"正确","错误"))</f>
        <v>未作答</v>
      </c>
    </row>
    <row r="1719" customHeight="1" spans="1:8">
      <c r="A1719" s="10">
        <v>1718</v>
      </c>
      <c r="B1719" s="11" t="s">
        <v>6744</v>
      </c>
      <c r="C1719" s="12" t="s">
        <v>6745</v>
      </c>
      <c r="D1719" s="12" t="s">
        <v>6746</v>
      </c>
      <c r="E1719" s="12" t="s">
        <v>6742</v>
      </c>
      <c r="F1719" s="12" t="s">
        <v>6734</v>
      </c>
      <c r="G1719" s="15"/>
      <c r="H1719" s="14" t="str">
        <f>IF(G1719=J1719,"未作答",IF(G1719=答案!A1719,"正确","错误"))</f>
        <v>未作答</v>
      </c>
    </row>
    <row r="1720" customHeight="1" spans="1:8">
      <c r="A1720" s="10">
        <v>1719</v>
      </c>
      <c r="B1720" s="11" t="s">
        <v>6747</v>
      </c>
      <c r="C1720" s="12" t="s">
        <v>559</v>
      </c>
      <c r="D1720" s="12" t="s">
        <v>3041</v>
      </c>
      <c r="E1720" s="12" t="s">
        <v>858</v>
      </c>
      <c r="F1720" s="12" t="s">
        <v>6748</v>
      </c>
      <c r="G1720" s="15"/>
      <c r="H1720" s="14" t="str">
        <f>IF(G1720=J1720,"未作答",IF(G1720=答案!A1720,"正确","错误"))</f>
        <v>未作答</v>
      </c>
    </row>
    <row r="1721" customHeight="1" spans="1:8">
      <c r="A1721" s="10">
        <v>1720</v>
      </c>
      <c r="B1721" s="11" t="s">
        <v>6749</v>
      </c>
      <c r="C1721" s="12" t="s">
        <v>559</v>
      </c>
      <c r="D1721" s="12" t="s">
        <v>6748</v>
      </c>
      <c r="E1721" s="12" t="s">
        <v>6750</v>
      </c>
      <c r="F1721" s="12" t="s">
        <v>6751</v>
      </c>
      <c r="G1721" s="15"/>
      <c r="H1721" s="14" t="str">
        <f>IF(G1721=J1721,"未作答",IF(G1721=答案!A1721,"正确","错误"))</f>
        <v>未作答</v>
      </c>
    </row>
    <row r="1722" customHeight="1" spans="1:8">
      <c r="A1722" s="10">
        <v>1721</v>
      </c>
      <c r="B1722" s="11" t="s">
        <v>6752</v>
      </c>
      <c r="C1722" s="12" t="s">
        <v>868</v>
      </c>
      <c r="D1722" s="12" t="s">
        <v>866</v>
      </c>
      <c r="E1722" s="12" t="s">
        <v>6753</v>
      </c>
      <c r="F1722" s="12" t="s">
        <v>6750</v>
      </c>
      <c r="G1722" s="15"/>
      <c r="H1722" s="14" t="str">
        <f>IF(G1722=J1722,"未作答",IF(G1722=答案!A1722,"正确","错误"))</f>
        <v>未作答</v>
      </c>
    </row>
    <row r="1723" customHeight="1" spans="1:8">
      <c r="A1723" s="10">
        <v>1722</v>
      </c>
      <c r="B1723" s="11" t="s">
        <v>6754</v>
      </c>
      <c r="C1723" s="12" t="s">
        <v>6755</v>
      </c>
      <c r="D1723" s="12" t="s">
        <v>6756</v>
      </c>
      <c r="E1723" s="12" t="s">
        <v>6757</v>
      </c>
      <c r="F1723" s="12" t="s">
        <v>6758</v>
      </c>
      <c r="G1723" s="15"/>
      <c r="H1723" s="14" t="str">
        <f>IF(G1723=J1723,"未作答",IF(G1723=答案!A1723,"正确","错误"))</f>
        <v>未作答</v>
      </c>
    </row>
    <row r="1724" customHeight="1" spans="1:8">
      <c r="A1724" s="10">
        <v>1723</v>
      </c>
      <c r="B1724" s="11" t="s">
        <v>6759</v>
      </c>
      <c r="C1724" s="12" t="s">
        <v>6760</v>
      </c>
      <c r="D1724" s="12" t="s">
        <v>6761</v>
      </c>
      <c r="E1724" s="12" t="s">
        <v>3075</v>
      </c>
      <c r="F1724" s="12" t="s">
        <v>6762</v>
      </c>
      <c r="G1724" s="15"/>
      <c r="H1724" s="14" t="str">
        <f>IF(G1724=J1724,"未作答",IF(G1724=答案!A1724,"正确","错误"))</f>
        <v>未作答</v>
      </c>
    </row>
    <row r="1725" customHeight="1" spans="1:8">
      <c r="A1725" s="10">
        <v>1724</v>
      </c>
      <c r="B1725" s="11" t="s">
        <v>6763</v>
      </c>
      <c r="C1725" s="12" t="s">
        <v>6764</v>
      </c>
      <c r="D1725" s="12" t="s">
        <v>6750</v>
      </c>
      <c r="E1725" s="12" t="s">
        <v>601</v>
      </c>
      <c r="F1725" s="12" t="s">
        <v>6751</v>
      </c>
      <c r="G1725" s="15"/>
      <c r="H1725" s="14" t="str">
        <f>IF(G1725=J1725,"未作答",IF(G1725=答案!A1725,"正确","错误"))</f>
        <v>未作答</v>
      </c>
    </row>
    <row r="1726" customHeight="1" spans="1:8">
      <c r="A1726" s="10">
        <v>1725</v>
      </c>
      <c r="B1726" s="11" t="s">
        <v>6765</v>
      </c>
      <c r="C1726" s="12" t="s">
        <v>6764</v>
      </c>
      <c r="D1726" s="12" t="s">
        <v>6750</v>
      </c>
      <c r="E1726" s="12" t="s">
        <v>601</v>
      </c>
      <c r="F1726" s="12" t="s">
        <v>6751</v>
      </c>
      <c r="G1726" s="15"/>
      <c r="H1726" s="14" t="str">
        <f>IF(G1726=J1726,"未作答",IF(G1726=答案!A1726,"正确","错误"))</f>
        <v>未作答</v>
      </c>
    </row>
    <row r="1727" customHeight="1" spans="1:8">
      <c r="A1727" s="10">
        <v>1726</v>
      </c>
      <c r="B1727" s="11" t="s">
        <v>6766</v>
      </c>
      <c r="C1727" s="16">
        <v>45293</v>
      </c>
      <c r="D1727" s="16">
        <v>45297</v>
      </c>
      <c r="E1727" s="16">
        <v>45294</v>
      </c>
      <c r="F1727" s="16">
        <v>45301</v>
      </c>
      <c r="G1727" s="15"/>
      <c r="H1727" s="14" t="str">
        <f>IF(G1727=J1727,"未作答",IF(G1727=答案!A1727,"正确","错误"))</f>
        <v>未作答</v>
      </c>
    </row>
    <row r="1728" customHeight="1" spans="1:8">
      <c r="A1728" s="10">
        <v>1727</v>
      </c>
      <c r="B1728" s="11" t="s">
        <v>6767</v>
      </c>
      <c r="C1728" s="12" t="s">
        <v>895</v>
      </c>
      <c r="D1728" s="12" t="s">
        <v>6282</v>
      </c>
      <c r="E1728" s="12" t="s">
        <v>6768</v>
      </c>
      <c r="F1728" s="12" t="s">
        <v>887</v>
      </c>
      <c r="G1728" s="15"/>
      <c r="H1728" s="14" t="str">
        <f>IF(G1728=J1728,"未作答",IF(G1728=答案!A1728,"正确","错误"))</f>
        <v>未作答</v>
      </c>
    </row>
    <row r="1729" customHeight="1" spans="1:8">
      <c r="A1729" s="10">
        <v>1728</v>
      </c>
      <c r="B1729" s="11" t="s">
        <v>6769</v>
      </c>
      <c r="C1729" s="12" t="s">
        <v>6770</v>
      </c>
      <c r="D1729" s="12" t="s">
        <v>6771</v>
      </c>
      <c r="E1729" s="12" t="s">
        <v>6772</v>
      </c>
      <c r="F1729" s="12" t="s">
        <v>6773</v>
      </c>
      <c r="G1729" s="15"/>
      <c r="H1729" s="14" t="str">
        <f>IF(G1729=J1729,"未作答",IF(G1729=答案!A1729,"正确","错误"))</f>
        <v>未作答</v>
      </c>
    </row>
    <row r="1730" customHeight="1" spans="1:8">
      <c r="A1730" s="10">
        <v>1729</v>
      </c>
      <c r="B1730" s="11" t="s">
        <v>6774</v>
      </c>
      <c r="C1730" s="12" t="s">
        <v>6775</v>
      </c>
      <c r="D1730" s="12" t="s">
        <v>6776</v>
      </c>
      <c r="E1730" s="12" t="s">
        <v>6777</v>
      </c>
      <c r="F1730" s="12" t="s">
        <v>6778</v>
      </c>
      <c r="G1730" s="15"/>
      <c r="H1730" s="14" t="str">
        <f>IF(G1730=J1730,"未作答",IF(G1730=答案!A1730,"正确","错误"))</f>
        <v>未作答</v>
      </c>
    </row>
    <row r="1731" customHeight="1" spans="1:8">
      <c r="A1731" s="10">
        <v>1730</v>
      </c>
      <c r="B1731" s="11" t="s">
        <v>6779</v>
      </c>
      <c r="C1731" s="12" t="s">
        <v>6780</v>
      </c>
      <c r="D1731" s="12" t="s">
        <v>6781</v>
      </c>
      <c r="E1731" s="12" t="s">
        <v>6782</v>
      </c>
      <c r="F1731" s="12" t="s">
        <v>6783</v>
      </c>
      <c r="G1731" s="15"/>
      <c r="H1731" s="14" t="str">
        <f>IF(G1731=J1731,"未作答",IF(G1731=答案!A1731,"正确","错误"))</f>
        <v>未作答</v>
      </c>
    </row>
    <row r="1732" customHeight="1" spans="1:8">
      <c r="A1732" s="10">
        <v>1731</v>
      </c>
      <c r="B1732" s="11" t="s">
        <v>6784</v>
      </c>
      <c r="C1732" s="12" t="s">
        <v>6785</v>
      </c>
      <c r="D1732" s="12" t="s">
        <v>6786</v>
      </c>
      <c r="E1732" s="12" t="s">
        <v>6787</v>
      </c>
      <c r="F1732" s="12" t="s">
        <v>6788</v>
      </c>
      <c r="G1732" s="15"/>
      <c r="H1732" s="14" t="str">
        <f>IF(G1732=J1732,"未作答",IF(G1732=答案!A1732,"正确","错误"))</f>
        <v>未作答</v>
      </c>
    </row>
    <row r="1733" customHeight="1" spans="1:8">
      <c r="A1733" s="10">
        <v>1732</v>
      </c>
      <c r="B1733" s="11" t="s">
        <v>6789</v>
      </c>
      <c r="C1733" s="12" t="s">
        <v>6790</v>
      </c>
      <c r="D1733" s="12" t="s">
        <v>6791</v>
      </c>
      <c r="E1733" s="12" t="s">
        <v>6792</v>
      </c>
      <c r="F1733" s="12" t="s">
        <v>6793</v>
      </c>
      <c r="G1733" s="15"/>
      <c r="H1733" s="14" t="str">
        <f>IF(G1733=J1733,"未作答",IF(G1733=答案!A1733,"正确","错误"))</f>
        <v>未作答</v>
      </c>
    </row>
    <row r="1734" customHeight="1" spans="1:8">
      <c r="A1734" s="10">
        <v>1733</v>
      </c>
      <c r="B1734" s="11" t="s">
        <v>6794</v>
      </c>
      <c r="C1734" s="12" t="s">
        <v>6795</v>
      </c>
      <c r="D1734" s="12" t="s">
        <v>6796</v>
      </c>
      <c r="E1734" s="12" t="s">
        <v>6797</v>
      </c>
      <c r="F1734" s="12" t="s">
        <v>6798</v>
      </c>
      <c r="G1734" s="15"/>
      <c r="H1734" s="14" t="str">
        <f>IF(G1734=J1734,"未作答",IF(G1734=答案!A1734,"正确","错误"))</f>
        <v>未作答</v>
      </c>
    </row>
    <row r="1735" customHeight="1" spans="1:8">
      <c r="A1735" s="10">
        <v>1734</v>
      </c>
      <c r="B1735" s="11" t="s">
        <v>6799</v>
      </c>
      <c r="C1735" s="12" t="s">
        <v>6800</v>
      </c>
      <c r="D1735" s="12" t="s">
        <v>6801</v>
      </c>
      <c r="E1735" s="12" t="s">
        <v>2184</v>
      </c>
      <c r="F1735" s="12" t="s">
        <v>2183</v>
      </c>
      <c r="G1735" s="15"/>
      <c r="H1735" s="14" t="str">
        <f>IF(G1735=J1735,"未作答",IF(G1735=答案!A1735,"正确","错误"))</f>
        <v>未作答</v>
      </c>
    </row>
    <row r="1736" customHeight="1" spans="1:8">
      <c r="A1736" s="10">
        <v>1735</v>
      </c>
      <c r="B1736" s="11" t="s">
        <v>6802</v>
      </c>
      <c r="C1736" s="12" t="s">
        <v>6803</v>
      </c>
      <c r="D1736" s="12" t="s">
        <v>6804</v>
      </c>
      <c r="E1736" s="12" t="s">
        <v>6805</v>
      </c>
      <c r="F1736" s="12" t="s">
        <v>6806</v>
      </c>
      <c r="G1736" s="15"/>
      <c r="H1736" s="14" t="str">
        <f>IF(G1736=J1736,"未作答",IF(G1736=答案!A1736,"正确","错误"))</f>
        <v>未作答</v>
      </c>
    </row>
    <row r="1737" customHeight="1" spans="1:8">
      <c r="A1737" s="10">
        <v>1736</v>
      </c>
      <c r="B1737" s="11" t="s">
        <v>6807</v>
      </c>
      <c r="C1737" s="16">
        <v>600</v>
      </c>
      <c r="D1737" s="16">
        <v>300</v>
      </c>
      <c r="E1737" s="16">
        <v>2400</v>
      </c>
      <c r="F1737" s="16">
        <v>307200</v>
      </c>
      <c r="G1737" s="15"/>
      <c r="H1737" s="14" t="str">
        <f>IF(G1737=J1737,"未作答",IF(G1737=答案!A1737,"正确","错误"))</f>
        <v>未作答</v>
      </c>
    </row>
    <row r="1738" customHeight="1" spans="1:8">
      <c r="A1738" s="10">
        <v>1737</v>
      </c>
      <c r="B1738" s="11" t="s">
        <v>6808</v>
      </c>
      <c r="C1738" s="12" t="s">
        <v>468</v>
      </c>
      <c r="D1738" s="12" t="s">
        <v>465</v>
      </c>
      <c r="E1738" s="12" t="s">
        <v>466</v>
      </c>
      <c r="F1738" s="12" t="s">
        <v>467</v>
      </c>
      <c r="G1738" s="15"/>
      <c r="H1738" s="14" t="str">
        <f>IF(G1738=J1738,"未作答",IF(G1738=答案!A1738,"正确","错误"))</f>
        <v>未作答</v>
      </c>
    </row>
    <row r="1739" customHeight="1" spans="1:8">
      <c r="A1739" s="10">
        <v>1738</v>
      </c>
      <c r="B1739" s="11" t="s">
        <v>6809</v>
      </c>
      <c r="C1739" s="12" t="s">
        <v>896</v>
      </c>
      <c r="D1739" s="12" t="s">
        <v>6810</v>
      </c>
      <c r="E1739" s="12" t="s">
        <v>6811</v>
      </c>
      <c r="F1739" s="12" t="s">
        <v>3680</v>
      </c>
      <c r="G1739" s="15"/>
      <c r="H1739" s="14" t="str">
        <f>IF(G1739=J1739,"未作答",IF(G1739=答案!A1739,"正确","错误"))</f>
        <v>未作答</v>
      </c>
    </row>
    <row r="1740" customHeight="1" spans="1:8">
      <c r="A1740" s="10">
        <v>1739</v>
      </c>
      <c r="B1740" s="11" t="s">
        <v>6812</v>
      </c>
      <c r="C1740" s="12" t="s">
        <v>6813</v>
      </c>
      <c r="D1740" s="12" t="s">
        <v>2251</v>
      </c>
      <c r="E1740" s="12" t="s">
        <v>2253</v>
      </c>
      <c r="F1740" s="12" t="s">
        <v>1830</v>
      </c>
      <c r="G1740" s="15"/>
      <c r="H1740" s="14" t="str">
        <f>IF(G1740=J1740,"未作答",IF(G1740=答案!A1740,"正确","错误"))</f>
        <v>未作答</v>
      </c>
    </row>
    <row r="1741" customHeight="1" spans="1:8">
      <c r="A1741" s="10">
        <v>1740</v>
      </c>
      <c r="B1741" s="11" t="s">
        <v>6814</v>
      </c>
      <c r="C1741" s="12" t="s">
        <v>6815</v>
      </c>
      <c r="D1741" s="12" t="s">
        <v>6816</v>
      </c>
      <c r="E1741" s="12" t="s">
        <v>6817</v>
      </c>
      <c r="F1741" s="12" t="s">
        <v>6818</v>
      </c>
      <c r="G1741" s="15"/>
      <c r="H1741" s="14" t="str">
        <f>IF(G1741=J1741,"未作答",IF(G1741=答案!A1741,"正确","错误"))</f>
        <v>未作答</v>
      </c>
    </row>
    <row r="1742" customHeight="1" spans="1:8">
      <c r="A1742" s="10">
        <v>1741</v>
      </c>
      <c r="B1742" s="11" t="s">
        <v>6819</v>
      </c>
      <c r="C1742" s="12" t="s">
        <v>914</v>
      </c>
      <c r="D1742" s="12" t="s">
        <v>6820</v>
      </c>
      <c r="E1742" s="12" t="s">
        <v>6821</v>
      </c>
      <c r="F1742" s="12" t="s">
        <v>6822</v>
      </c>
      <c r="G1742" s="15"/>
      <c r="H1742" s="14" t="str">
        <f>IF(G1742=J1742,"未作答",IF(G1742=答案!A1742,"正确","错误"))</f>
        <v>未作答</v>
      </c>
    </row>
    <row r="1743" customHeight="1" spans="1:8">
      <c r="A1743" s="10">
        <v>1742</v>
      </c>
      <c r="B1743" s="11" t="s">
        <v>6823</v>
      </c>
      <c r="C1743" s="12" t="s">
        <v>6824</v>
      </c>
      <c r="D1743" s="12" t="s">
        <v>6822</v>
      </c>
      <c r="E1743" s="12" t="s">
        <v>6825</v>
      </c>
      <c r="F1743" s="12" t="s">
        <v>6826</v>
      </c>
      <c r="G1743" s="15"/>
      <c r="H1743" s="14" t="str">
        <f>IF(G1743=J1743,"未作答",IF(G1743=答案!A1743,"正确","错误"))</f>
        <v>未作答</v>
      </c>
    </row>
    <row r="1744" customHeight="1" spans="1:8">
      <c r="A1744" s="10">
        <v>1743</v>
      </c>
      <c r="B1744" s="11" t="s">
        <v>6827</v>
      </c>
      <c r="C1744" s="12" t="s">
        <v>6828</v>
      </c>
      <c r="D1744" s="12" t="s">
        <v>6829</v>
      </c>
      <c r="E1744" s="12" t="s">
        <v>6830</v>
      </c>
      <c r="F1744" s="12" t="s">
        <v>6831</v>
      </c>
      <c r="G1744" s="15"/>
      <c r="H1744" s="14" t="str">
        <f>IF(G1744=J1744,"未作答",IF(G1744=答案!A1744,"正确","错误"))</f>
        <v>未作答</v>
      </c>
    </row>
    <row r="1745" customHeight="1" spans="1:8">
      <c r="A1745" s="10">
        <v>1744</v>
      </c>
      <c r="B1745" s="11" t="s">
        <v>6832</v>
      </c>
      <c r="C1745" s="12" t="s">
        <v>6833</v>
      </c>
      <c r="D1745" s="12" t="s">
        <v>6834</v>
      </c>
      <c r="E1745" s="12" t="s">
        <v>6835</v>
      </c>
      <c r="F1745" s="12" t="s">
        <v>6836</v>
      </c>
      <c r="G1745" s="15"/>
      <c r="H1745" s="14" t="str">
        <f>IF(G1745=J1745,"未作答",IF(G1745=答案!A1745,"正确","错误"))</f>
        <v>未作答</v>
      </c>
    </row>
    <row r="1746" customHeight="1" spans="1:8">
      <c r="A1746" s="10">
        <v>1745</v>
      </c>
      <c r="B1746" s="11" t="s">
        <v>6837</v>
      </c>
      <c r="C1746" s="12" t="s">
        <v>476</v>
      </c>
      <c r="D1746" s="12" t="s">
        <v>475</v>
      </c>
      <c r="E1746" s="12" t="s">
        <v>6838</v>
      </c>
      <c r="F1746" s="12" t="s">
        <v>6839</v>
      </c>
      <c r="G1746" s="15"/>
      <c r="H1746" s="14" t="str">
        <f>IF(G1746=J1746,"未作答",IF(G1746=答案!A1746,"正确","错误"))</f>
        <v>未作答</v>
      </c>
    </row>
    <row r="1747" customHeight="1" spans="1:8">
      <c r="A1747" s="10">
        <v>1746</v>
      </c>
      <c r="B1747" s="11" t="s">
        <v>6840</v>
      </c>
      <c r="C1747" s="12" t="s">
        <v>6841</v>
      </c>
      <c r="D1747" s="12" t="s">
        <v>6842</v>
      </c>
      <c r="E1747" s="12" t="s">
        <v>6843</v>
      </c>
      <c r="F1747" s="12" t="s">
        <v>893</v>
      </c>
      <c r="G1747" s="15"/>
      <c r="H1747" s="14" t="str">
        <f>IF(G1747=J1747,"未作答",IF(G1747=答案!A1747,"正确","错误"))</f>
        <v>未作答</v>
      </c>
    </row>
    <row r="1748" customHeight="1" spans="1:8">
      <c r="A1748" s="10">
        <v>1747</v>
      </c>
      <c r="B1748" s="11" t="s">
        <v>6844</v>
      </c>
      <c r="C1748" s="12" t="s">
        <v>6845</v>
      </c>
      <c r="D1748" s="12" t="s">
        <v>6846</v>
      </c>
      <c r="E1748" s="12" t="s">
        <v>6847</v>
      </c>
      <c r="F1748" s="12" t="s">
        <v>6848</v>
      </c>
      <c r="G1748" s="15"/>
      <c r="H1748" s="14" t="str">
        <f>IF(G1748=J1748,"未作答",IF(G1748=答案!A1748,"正确","错误"))</f>
        <v>未作答</v>
      </c>
    </row>
    <row r="1749" customHeight="1" spans="1:8">
      <c r="A1749" s="10">
        <v>1748</v>
      </c>
      <c r="B1749" s="11" t="s">
        <v>6849</v>
      </c>
      <c r="C1749" s="12" t="s">
        <v>311</v>
      </c>
      <c r="D1749" s="12" t="s">
        <v>2570</v>
      </c>
      <c r="E1749" s="12" t="s">
        <v>6850</v>
      </c>
      <c r="F1749" s="12" t="s">
        <v>6851</v>
      </c>
      <c r="G1749" s="15"/>
      <c r="H1749" s="14" t="str">
        <f>IF(G1749=J1749,"未作答",IF(G1749=答案!A1749,"正确","错误"))</f>
        <v>未作答</v>
      </c>
    </row>
    <row r="1750" customHeight="1" spans="1:8">
      <c r="A1750" s="10">
        <v>1749</v>
      </c>
      <c r="B1750" s="11" t="s">
        <v>6852</v>
      </c>
      <c r="C1750" s="12" t="s">
        <v>1045</v>
      </c>
      <c r="D1750" s="12" t="s">
        <v>2733</v>
      </c>
      <c r="E1750" s="12" t="s">
        <v>6853</v>
      </c>
      <c r="F1750" s="12" t="s">
        <v>6854</v>
      </c>
      <c r="G1750" s="15"/>
      <c r="H1750" s="14" t="str">
        <f>IF(G1750=J1750,"未作答",IF(G1750=答案!A1750,"正确","错误"))</f>
        <v>未作答</v>
      </c>
    </row>
    <row r="1751" customHeight="1" spans="1:8">
      <c r="A1751" s="10">
        <v>1750</v>
      </c>
      <c r="B1751" s="11" t="s">
        <v>6855</v>
      </c>
      <c r="C1751" s="12" t="s">
        <v>6856</v>
      </c>
      <c r="D1751" s="12" t="s">
        <v>6857</v>
      </c>
      <c r="E1751" s="12" t="s">
        <v>6858</v>
      </c>
      <c r="F1751" s="12" t="s">
        <v>6859</v>
      </c>
      <c r="G1751" s="15"/>
      <c r="H1751" s="14" t="str">
        <f>IF(G1751=J1751,"未作答",IF(G1751=答案!A1751,"正确","错误"))</f>
        <v>未作答</v>
      </c>
    </row>
    <row r="1752" customHeight="1" spans="1:8">
      <c r="A1752" s="10">
        <v>1751</v>
      </c>
      <c r="B1752" s="11" t="s">
        <v>6860</v>
      </c>
      <c r="C1752" s="12" t="s">
        <v>6861</v>
      </c>
      <c r="D1752" s="12" t="s">
        <v>6862</v>
      </c>
      <c r="E1752" s="12" t="s">
        <v>6863</v>
      </c>
      <c r="F1752" s="12" t="s">
        <v>6864</v>
      </c>
      <c r="G1752" s="15"/>
      <c r="H1752" s="14" t="str">
        <f>IF(G1752=J1752,"未作答",IF(G1752=答案!A1752,"正确","错误"))</f>
        <v>未作答</v>
      </c>
    </row>
    <row r="1753" customHeight="1" spans="1:8">
      <c r="A1753" s="10">
        <v>1752</v>
      </c>
      <c r="B1753" s="11" t="s">
        <v>6865</v>
      </c>
      <c r="C1753" s="12" t="s">
        <v>6866</v>
      </c>
      <c r="D1753" s="12" t="s">
        <v>6867</v>
      </c>
      <c r="E1753" s="12" t="s">
        <v>6868</v>
      </c>
      <c r="F1753" s="12" t="s">
        <v>6869</v>
      </c>
      <c r="G1753" s="15"/>
      <c r="H1753" s="14" t="str">
        <f>IF(G1753=J1753,"未作答",IF(G1753=答案!A1753,"正确","错误"))</f>
        <v>未作答</v>
      </c>
    </row>
    <row r="1754" customHeight="1" spans="1:8">
      <c r="A1754" s="10">
        <v>1753</v>
      </c>
      <c r="B1754" s="11" t="s">
        <v>6870</v>
      </c>
      <c r="C1754" s="12" t="s">
        <v>6871</v>
      </c>
      <c r="D1754" s="12" t="s">
        <v>6872</v>
      </c>
      <c r="E1754" s="12" t="s">
        <v>6873</v>
      </c>
      <c r="F1754" s="12" t="s">
        <v>6869</v>
      </c>
      <c r="G1754" s="15"/>
      <c r="H1754" s="14" t="str">
        <f>IF(G1754=J1754,"未作答",IF(G1754=答案!A1754,"正确","错误"))</f>
        <v>未作答</v>
      </c>
    </row>
    <row r="1755" customHeight="1" spans="1:8">
      <c r="A1755" s="10">
        <v>1754</v>
      </c>
      <c r="B1755" s="11" t="s">
        <v>6874</v>
      </c>
      <c r="C1755" s="12" t="s">
        <v>3222</v>
      </c>
      <c r="D1755" s="12" t="s">
        <v>6875</v>
      </c>
      <c r="E1755" s="12" t="s">
        <v>6876</v>
      </c>
      <c r="F1755" s="12" t="s">
        <v>6877</v>
      </c>
      <c r="G1755" s="15"/>
      <c r="H1755" s="14" t="str">
        <f>IF(G1755=J1755,"未作答",IF(G1755=答案!A1755,"正确","错误"))</f>
        <v>未作答</v>
      </c>
    </row>
    <row r="1756" customHeight="1" spans="1:8">
      <c r="A1756" s="10">
        <v>1755</v>
      </c>
      <c r="B1756" s="11" t="s">
        <v>6878</v>
      </c>
      <c r="C1756" s="12" t="s">
        <v>846</v>
      </c>
      <c r="D1756" s="12" t="s">
        <v>6668</v>
      </c>
      <c r="E1756" s="12" t="s">
        <v>552</v>
      </c>
      <c r="F1756" s="12" t="s">
        <v>551</v>
      </c>
      <c r="G1756" s="15"/>
      <c r="H1756" s="14" t="str">
        <f>IF(G1756=J1756,"未作答",IF(G1756=答案!A1756,"正确","错误"))</f>
        <v>未作答</v>
      </c>
    </row>
    <row r="1757" customHeight="1" spans="1:8">
      <c r="A1757" s="10">
        <v>1756</v>
      </c>
      <c r="B1757" s="11" t="s">
        <v>6879</v>
      </c>
      <c r="C1757" s="12" t="s">
        <v>6880</v>
      </c>
      <c r="D1757" s="12" t="s">
        <v>6881</v>
      </c>
      <c r="E1757" s="12" t="s">
        <v>6882</v>
      </c>
      <c r="F1757" s="12" t="s">
        <v>6883</v>
      </c>
      <c r="G1757" s="15"/>
      <c r="H1757" s="14" t="str">
        <f>IF(G1757=J1757,"未作答",IF(G1757=答案!A1757,"正确","错误"))</f>
        <v>未作答</v>
      </c>
    </row>
    <row r="1758" customHeight="1" spans="1:8">
      <c r="A1758" s="10">
        <v>1757</v>
      </c>
      <c r="B1758" s="11" t="s">
        <v>6884</v>
      </c>
      <c r="C1758" s="12" t="s">
        <v>6885</v>
      </c>
      <c r="D1758" s="12" t="s">
        <v>6886</v>
      </c>
      <c r="E1758" s="12" t="s">
        <v>6887</v>
      </c>
      <c r="F1758" s="12" t="s">
        <v>6888</v>
      </c>
      <c r="G1758" s="15"/>
      <c r="H1758" s="14" t="str">
        <f>IF(G1758=J1758,"未作答",IF(G1758=答案!A1758,"正确","错误"))</f>
        <v>未作答</v>
      </c>
    </row>
    <row r="1759" customHeight="1" spans="1:8">
      <c r="A1759" s="10">
        <v>1758</v>
      </c>
      <c r="B1759" s="11" t="s">
        <v>6889</v>
      </c>
      <c r="C1759" s="12" t="s">
        <v>2183</v>
      </c>
      <c r="D1759" s="12" t="s">
        <v>2087</v>
      </c>
      <c r="E1759" s="12" t="s">
        <v>663</v>
      </c>
      <c r="F1759" s="12" t="s">
        <v>6890</v>
      </c>
      <c r="G1759" s="15"/>
      <c r="H1759" s="14" t="str">
        <f>IF(G1759=J1759,"未作答",IF(G1759=答案!A1759,"正确","错误"))</f>
        <v>未作答</v>
      </c>
    </row>
    <row r="1760" customHeight="1" spans="1:8">
      <c r="A1760" s="10">
        <v>1759</v>
      </c>
      <c r="B1760" s="11" t="s">
        <v>6891</v>
      </c>
      <c r="C1760" s="12" t="s">
        <v>6892</v>
      </c>
      <c r="D1760" s="12" t="s">
        <v>6893</v>
      </c>
      <c r="E1760" s="12" t="s">
        <v>6894</v>
      </c>
      <c r="F1760" s="12" t="s">
        <v>6895</v>
      </c>
      <c r="G1760" s="15"/>
      <c r="H1760" s="14" t="str">
        <f>IF(G1760=J1760,"未作答",IF(G1760=答案!A1760,"正确","错误"))</f>
        <v>未作答</v>
      </c>
    </row>
    <row r="1761" customHeight="1" spans="1:8">
      <c r="A1761" s="10">
        <v>1760</v>
      </c>
      <c r="B1761" s="11" t="s">
        <v>6896</v>
      </c>
      <c r="C1761" s="12" t="s">
        <v>6897</v>
      </c>
      <c r="D1761" s="12" t="s">
        <v>6898</v>
      </c>
      <c r="E1761" s="12" t="s">
        <v>6899</v>
      </c>
      <c r="F1761" s="12" t="s">
        <v>6900</v>
      </c>
      <c r="G1761" s="15"/>
      <c r="H1761" s="14" t="str">
        <f>IF(G1761=J1761,"未作答",IF(G1761=答案!A1761,"正确","错误"))</f>
        <v>未作答</v>
      </c>
    </row>
    <row r="1762" customHeight="1" spans="1:8">
      <c r="A1762" s="10">
        <v>1761</v>
      </c>
      <c r="B1762" s="11" t="s">
        <v>6901</v>
      </c>
      <c r="C1762" s="12" t="s">
        <v>2771</v>
      </c>
      <c r="D1762" s="12" t="s">
        <v>665</v>
      </c>
      <c r="E1762" s="12" t="s">
        <v>2087</v>
      </c>
      <c r="F1762" s="12" t="s">
        <v>663</v>
      </c>
      <c r="G1762" s="15"/>
      <c r="H1762" s="14" t="str">
        <f>IF(G1762=J1762,"未作答",IF(G1762=答案!A1762,"正确","错误"))</f>
        <v>未作答</v>
      </c>
    </row>
    <row r="1763" customHeight="1" spans="1:8">
      <c r="A1763" s="10">
        <v>1762</v>
      </c>
      <c r="B1763" s="11" t="s">
        <v>6902</v>
      </c>
      <c r="C1763" s="12" t="s">
        <v>6903</v>
      </c>
      <c r="D1763" s="12" t="s">
        <v>6904</v>
      </c>
      <c r="E1763" s="12" t="s">
        <v>6905</v>
      </c>
      <c r="F1763" s="12" t="s">
        <v>6906</v>
      </c>
      <c r="G1763" s="15"/>
      <c r="H1763" s="14" t="str">
        <f>IF(G1763=J1763,"未作答",IF(G1763=答案!A1763,"正确","错误"))</f>
        <v>未作答</v>
      </c>
    </row>
    <row r="1764" customHeight="1" spans="1:8">
      <c r="A1764" s="10">
        <v>1763</v>
      </c>
      <c r="B1764" s="11" t="s">
        <v>6907</v>
      </c>
      <c r="C1764" s="12" t="s">
        <v>6908</v>
      </c>
      <c r="D1764" s="12" t="s">
        <v>6909</v>
      </c>
      <c r="E1764" s="12" t="s">
        <v>6910</v>
      </c>
      <c r="F1764" s="12" t="s">
        <v>6911</v>
      </c>
      <c r="G1764" s="15"/>
      <c r="H1764" s="14" t="str">
        <f>IF(G1764=J1764,"未作答",IF(G1764=答案!A1764,"正确","错误"))</f>
        <v>未作答</v>
      </c>
    </row>
    <row r="1765" customHeight="1" spans="1:8">
      <c r="A1765" s="10">
        <v>1764</v>
      </c>
      <c r="B1765" s="11" t="s">
        <v>6912</v>
      </c>
      <c r="C1765" s="12" t="s">
        <v>6913</v>
      </c>
      <c r="D1765" s="12" t="s">
        <v>6914</v>
      </c>
      <c r="E1765" s="12" t="s">
        <v>6915</v>
      </c>
      <c r="F1765" s="12" t="s">
        <v>3222</v>
      </c>
      <c r="G1765" s="15"/>
      <c r="H1765" s="14" t="str">
        <f>IF(G1765=J1765,"未作答",IF(G1765=答案!A1765,"正确","错误"))</f>
        <v>未作答</v>
      </c>
    </row>
    <row r="1766" customHeight="1" spans="1:8">
      <c r="A1766" s="10">
        <v>1765</v>
      </c>
      <c r="B1766" s="11" t="s">
        <v>6916</v>
      </c>
      <c r="C1766" s="12" t="s">
        <v>476</v>
      </c>
      <c r="D1766" s="12" t="s">
        <v>475</v>
      </c>
      <c r="E1766" s="12" t="s">
        <v>6917</v>
      </c>
      <c r="F1766" s="12" t="s">
        <v>6918</v>
      </c>
      <c r="G1766" s="15"/>
      <c r="H1766" s="14" t="str">
        <f>IF(G1766=J1766,"未作答",IF(G1766=答案!A1766,"正确","错误"))</f>
        <v>未作答</v>
      </c>
    </row>
    <row r="1767" customHeight="1" spans="1:8">
      <c r="A1767" s="10">
        <v>1766</v>
      </c>
      <c r="B1767" s="11" t="s">
        <v>6919</v>
      </c>
      <c r="C1767" s="12" t="s">
        <v>6920</v>
      </c>
      <c r="D1767" s="12" t="s">
        <v>6921</v>
      </c>
      <c r="E1767" s="12" t="s">
        <v>6922</v>
      </c>
      <c r="F1767" s="12" t="s">
        <v>6692</v>
      </c>
      <c r="G1767" s="15"/>
      <c r="H1767" s="14" t="str">
        <f>IF(G1767=J1767,"未作答",IF(G1767=答案!A1767,"正确","错误"))</f>
        <v>未作答</v>
      </c>
    </row>
    <row r="1768" customHeight="1" spans="1:8">
      <c r="A1768" s="10">
        <v>1767</v>
      </c>
      <c r="B1768" s="11" t="s">
        <v>6923</v>
      </c>
      <c r="C1768" s="12" t="s">
        <v>6924</v>
      </c>
      <c r="D1768" s="12" t="s">
        <v>6925</v>
      </c>
      <c r="E1768" s="12" t="s">
        <v>6926</v>
      </c>
      <c r="F1768" s="12" t="s">
        <v>6927</v>
      </c>
      <c r="G1768" s="15"/>
      <c r="H1768" s="14" t="str">
        <f>IF(G1768=J1768,"未作答",IF(G1768=答案!A1768,"正确","错误"))</f>
        <v>未作答</v>
      </c>
    </row>
    <row r="1769" customHeight="1" spans="1:8">
      <c r="A1769" s="10">
        <v>1768</v>
      </c>
      <c r="B1769" s="11" t="s">
        <v>6928</v>
      </c>
      <c r="C1769" s="12" t="s">
        <v>846</v>
      </c>
      <c r="D1769" s="12" t="s">
        <v>6929</v>
      </c>
      <c r="E1769" s="12" t="s">
        <v>601</v>
      </c>
      <c r="F1769" s="12" t="s">
        <v>552</v>
      </c>
      <c r="G1769" s="15"/>
      <c r="H1769" s="14" t="str">
        <f>IF(G1769=J1769,"未作答",IF(G1769=答案!A1769,"正确","错误"))</f>
        <v>未作答</v>
      </c>
    </row>
    <row r="1770" customHeight="1" spans="1:8">
      <c r="A1770" s="10">
        <v>1769</v>
      </c>
      <c r="B1770" s="11" t="s">
        <v>6930</v>
      </c>
      <c r="C1770" s="12" t="s">
        <v>6931</v>
      </c>
      <c r="D1770" s="12" t="s">
        <v>6699</v>
      </c>
      <c r="E1770" s="12" t="s">
        <v>6932</v>
      </c>
      <c r="F1770" s="12" t="s">
        <v>6933</v>
      </c>
      <c r="G1770" s="15"/>
      <c r="H1770" s="14" t="str">
        <f>IF(G1770=J1770,"未作答",IF(G1770=答案!A1770,"正确","错误"))</f>
        <v>未作答</v>
      </c>
    </row>
    <row r="1771" customHeight="1" spans="1:8">
      <c r="A1771" s="10">
        <v>1770</v>
      </c>
      <c r="B1771" s="11" t="s">
        <v>6934</v>
      </c>
      <c r="C1771" s="12" t="s">
        <v>6935</v>
      </c>
      <c r="D1771" s="12" t="s">
        <v>6936</v>
      </c>
      <c r="E1771" s="12" t="s">
        <v>1175</v>
      </c>
      <c r="F1771" s="12" t="s">
        <v>6937</v>
      </c>
      <c r="G1771" s="15"/>
      <c r="H1771" s="14" t="str">
        <f>IF(G1771=J1771,"未作答",IF(G1771=答案!A1771,"正确","错误"))</f>
        <v>未作答</v>
      </c>
    </row>
    <row r="1772" customHeight="1" spans="1:8">
      <c r="A1772" s="10">
        <v>1771</v>
      </c>
      <c r="B1772" s="11" t="s">
        <v>6938</v>
      </c>
      <c r="C1772" s="12" t="s">
        <v>6939</v>
      </c>
      <c r="D1772" s="12" t="s">
        <v>6940</v>
      </c>
      <c r="E1772" s="12" t="s">
        <v>6941</v>
      </c>
      <c r="F1772" s="12" t="s">
        <v>6942</v>
      </c>
      <c r="G1772" s="15"/>
      <c r="H1772" s="14" t="str">
        <f>IF(G1772=J1772,"未作答",IF(G1772=答案!A1772,"正确","错误"))</f>
        <v>未作答</v>
      </c>
    </row>
    <row r="1773" customHeight="1" spans="1:8">
      <c r="A1773" s="10">
        <v>1772</v>
      </c>
      <c r="B1773" s="11" t="s">
        <v>6943</v>
      </c>
      <c r="C1773" s="12" t="s">
        <v>2183</v>
      </c>
      <c r="D1773" s="12" t="s">
        <v>665</v>
      </c>
      <c r="E1773" s="12" t="s">
        <v>663</v>
      </c>
      <c r="F1773" s="12" t="s">
        <v>6944</v>
      </c>
      <c r="G1773" s="15"/>
      <c r="H1773" s="14" t="str">
        <f>IF(G1773=J1773,"未作答",IF(G1773=答案!A1773,"正确","错误"))</f>
        <v>未作答</v>
      </c>
    </row>
    <row r="1774" customHeight="1" spans="1:8">
      <c r="A1774" s="10">
        <v>1773</v>
      </c>
      <c r="B1774" s="11" t="s">
        <v>6945</v>
      </c>
      <c r="C1774" s="12" t="s">
        <v>6946</v>
      </c>
      <c r="D1774" s="12" t="s">
        <v>6947</v>
      </c>
      <c r="E1774" s="12" t="s">
        <v>6948</v>
      </c>
      <c r="F1774" s="12" t="s">
        <v>6949</v>
      </c>
      <c r="G1774" s="15"/>
      <c r="H1774" s="14" t="str">
        <f>IF(G1774=J1774,"未作答",IF(G1774=答案!A1774,"正确","错误"))</f>
        <v>未作答</v>
      </c>
    </row>
    <row r="1775" customHeight="1" spans="1:8">
      <c r="A1775" s="10">
        <v>1774</v>
      </c>
      <c r="B1775" s="11" t="s">
        <v>6950</v>
      </c>
      <c r="C1775" s="12" t="s">
        <v>6951</v>
      </c>
      <c r="D1775" s="12" t="s">
        <v>6952</v>
      </c>
      <c r="E1775" s="12" t="s">
        <v>6953</v>
      </c>
      <c r="F1775" s="12" t="s">
        <v>6954</v>
      </c>
      <c r="G1775" s="15"/>
      <c r="H1775" s="14" t="str">
        <f>IF(G1775=J1775,"未作答",IF(G1775=答案!A1775,"正确","错误"))</f>
        <v>未作答</v>
      </c>
    </row>
    <row r="1776" customHeight="1" spans="1:8">
      <c r="A1776" s="10">
        <v>1775</v>
      </c>
      <c r="B1776" s="11" t="s">
        <v>6955</v>
      </c>
      <c r="C1776" s="12" t="s">
        <v>6956</v>
      </c>
      <c r="D1776" s="12" t="s">
        <v>6957</v>
      </c>
      <c r="E1776" s="12" t="s">
        <v>6958</v>
      </c>
      <c r="F1776" s="12" t="s">
        <v>6959</v>
      </c>
      <c r="G1776" s="15"/>
      <c r="H1776" s="14" t="str">
        <f>IF(G1776=J1776,"未作答",IF(G1776=答案!A1776,"正确","错误"))</f>
        <v>未作答</v>
      </c>
    </row>
    <row r="1777" customHeight="1" spans="1:8">
      <c r="A1777" s="10">
        <v>1776</v>
      </c>
      <c r="B1777" s="11" t="s">
        <v>6960</v>
      </c>
      <c r="C1777" s="12" t="s">
        <v>6961</v>
      </c>
      <c r="D1777" s="12" t="s">
        <v>6962</v>
      </c>
      <c r="E1777" s="12" t="s">
        <v>6963</v>
      </c>
      <c r="F1777" s="12" t="s">
        <v>6964</v>
      </c>
      <c r="G1777" s="15"/>
      <c r="H1777" s="14" t="str">
        <f>IF(G1777=J1777,"未作答",IF(G1777=答案!A1777,"正确","错误"))</f>
        <v>未作答</v>
      </c>
    </row>
    <row r="1778" customHeight="1" spans="1:8">
      <c r="A1778" s="10">
        <v>1777</v>
      </c>
      <c r="B1778" s="11" t="s">
        <v>6965</v>
      </c>
      <c r="C1778" s="12" t="s">
        <v>6966</v>
      </c>
      <c r="D1778" s="12" t="s">
        <v>6967</v>
      </c>
      <c r="E1778" s="12" t="s">
        <v>6968</v>
      </c>
      <c r="F1778" s="12" t="s">
        <v>6969</v>
      </c>
      <c r="G1778" s="15"/>
      <c r="H1778" s="14" t="str">
        <f>IF(G1778=J1778,"未作答",IF(G1778=答案!A1778,"正确","错误"))</f>
        <v>未作答</v>
      </c>
    </row>
    <row r="1779" customHeight="1" spans="1:8">
      <c r="A1779" s="10">
        <v>1778</v>
      </c>
      <c r="B1779" s="11" t="s">
        <v>6970</v>
      </c>
      <c r="C1779" s="12" t="s">
        <v>993</v>
      </c>
      <c r="D1779" s="12" t="s">
        <v>990</v>
      </c>
      <c r="E1779" s="12" t="s">
        <v>663</v>
      </c>
      <c r="F1779" s="12" t="s">
        <v>2771</v>
      </c>
      <c r="G1779" s="15"/>
      <c r="H1779" s="14" t="str">
        <f>IF(G1779=J1779,"未作答",IF(G1779=答案!A1779,"正确","错误"))</f>
        <v>未作答</v>
      </c>
    </row>
    <row r="1780" customHeight="1" spans="1:8">
      <c r="A1780" s="10">
        <v>1779</v>
      </c>
      <c r="B1780" s="11" t="s">
        <v>6971</v>
      </c>
      <c r="C1780" s="12" t="s">
        <v>321</v>
      </c>
      <c r="D1780" s="12" t="s">
        <v>1163</v>
      </c>
      <c r="E1780" s="12" t="s">
        <v>6972</v>
      </c>
      <c r="F1780" s="12" t="s">
        <v>6973</v>
      </c>
      <c r="G1780" s="15"/>
      <c r="H1780" s="14" t="str">
        <f>IF(G1780=J1780,"未作答",IF(G1780=答案!A1780,"正确","错误"))</f>
        <v>未作答</v>
      </c>
    </row>
    <row r="1781" customHeight="1" spans="1:8">
      <c r="A1781" s="10">
        <v>1780</v>
      </c>
      <c r="B1781" s="11" t="s">
        <v>6974</v>
      </c>
      <c r="C1781" s="12" t="s">
        <v>2253</v>
      </c>
      <c r="D1781" s="12" t="s">
        <v>6975</v>
      </c>
      <c r="E1781" s="12" t="s">
        <v>6976</v>
      </c>
      <c r="F1781" s="12" t="s">
        <v>5207</v>
      </c>
      <c r="G1781" s="15"/>
      <c r="H1781" s="14" t="str">
        <f>IF(G1781=J1781,"未作答",IF(G1781=答案!A1781,"正确","错误"))</f>
        <v>未作答</v>
      </c>
    </row>
    <row r="1782" customHeight="1" spans="1:8">
      <c r="A1782" s="10">
        <v>1781</v>
      </c>
      <c r="B1782" s="11" t="s">
        <v>6977</v>
      </c>
      <c r="C1782" s="12" t="s">
        <v>6978</v>
      </c>
      <c r="D1782" s="12" t="s">
        <v>6975</v>
      </c>
      <c r="E1782" s="12" t="s">
        <v>6976</v>
      </c>
      <c r="F1782" s="12" t="s">
        <v>5207</v>
      </c>
      <c r="G1782" s="15"/>
      <c r="H1782" s="14" t="str">
        <f>IF(G1782=J1782,"未作答",IF(G1782=答案!A1782,"正确","错误"))</f>
        <v>未作答</v>
      </c>
    </row>
    <row r="1783" customHeight="1" spans="1:8">
      <c r="A1783" s="10">
        <v>1782</v>
      </c>
      <c r="B1783" s="11" t="s">
        <v>6979</v>
      </c>
      <c r="C1783" s="12" t="s">
        <v>521</v>
      </c>
      <c r="D1783" s="12" t="s">
        <v>3745</v>
      </c>
      <c r="E1783" s="12" t="s">
        <v>3037</v>
      </c>
      <c r="F1783" s="12" t="s">
        <v>523</v>
      </c>
      <c r="G1783" s="15"/>
      <c r="H1783" s="14" t="str">
        <f>IF(G1783=J1783,"未作答",IF(G1783=答案!A1783,"正确","错误"))</f>
        <v>未作答</v>
      </c>
    </row>
    <row r="1784" customHeight="1" spans="1:8">
      <c r="A1784" s="10">
        <v>1783</v>
      </c>
      <c r="B1784" s="11" t="s">
        <v>6980</v>
      </c>
      <c r="C1784" s="12" t="s">
        <v>6981</v>
      </c>
      <c r="D1784" s="12" t="s">
        <v>6982</v>
      </c>
      <c r="E1784" s="12" t="s">
        <v>6983</v>
      </c>
      <c r="F1784" s="12" t="s">
        <v>6984</v>
      </c>
      <c r="G1784" s="15"/>
      <c r="H1784" s="14" t="str">
        <f>IF(G1784=J1784,"未作答",IF(G1784=答案!A1784,"正确","错误"))</f>
        <v>未作答</v>
      </c>
    </row>
    <row r="1785" customHeight="1" spans="1:8">
      <c r="A1785" s="10">
        <v>1784</v>
      </c>
      <c r="B1785" s="11" t="s">
        <v>6985</v>
      </c>
      <c r="C1785" s="12" t="s">
        <v>6986</v>
      </c>
      <c r="D1785" s="12" t="s">
        <v>6987</v>
      </c>
      <c r="E1785" s="12" t="s">
        <v>6988</v>
      </c>
      <c r="F1785" s="12" t="s">
        <v>6989</v>
      </c>
      <c r="G1785" s="15"/>
      <c r="H1785" s="14" t="str">
        <f>IF(G1785=J1785,"未作答",IF(G1785=答案!A1785,"正确","错误"))</f>
        <v>未作答</v>
      </c>
    </row>
    <row r="1786" customHeight="1" spans="1:8">
      <c r="A1786" s="10">
        <v>1785</v>
      </c>
      <c r="B1786" s="11" t="s">
        <v>6990</v>
      </c>
      <c r="C1786" s="12" t="s">
        <v>6991</v>
      </c>
      <c r="D1786" s="12" t="s">
        <v>6992</v>
      </c>
      <c r="E1786" s="12" t="s">
        <v>6993</v>
      </c>
      <c r="F1786" s="12" t="s">
        <v>6994</v>
      </c>
      <c r="G1786" s="15"/>
      <c r="H1786" s="14" t="str">
        <f>IF(G1786=J1786,"未作答",IF(G1786=答案!A1786,"正确","错误"))</f>
        <v>未作答</v>
      </c>
    </row>
    <row r="1787" customHeight="1" spans="1:8">
      <c r="A1787" s="10">
        <v>1786</v>
      </c>
      <c r="B1787" s="11" t="s">
        <v>6995</v>
      </c>
      <c r="C1787" s="12" t="s">
        <v>6996</v>
      </c>
      <c r="D1787" s="12" t="s">
        <v>6997</v>
      </c>
      <c r="E1787" s="12" t="s">
        <v>6998</v>
      </c>
      <c r="F1787" s="12" t="s">
        <v>6999</v>
      </c>
      <c r="G1787" s="15"/>
      <c r="H1787" s="14" t="str">
        <f>IF(G1787=J1787,"未作答",IF(G1787=答案!A1787,"正确","错误"))</f>
        <v>未作答</v>
      </c>
    </row>
    <row r="1788" customHeight="1" spans="1:8">
      <c r="A1788" s="10">
        <v>1787</v>
      </c>
      <c r="B1788" s="11" t="s">
        <v>7000</v>
      </c>
      <c r="C1788" s="12" t="s">
        <v>2621</v>
      </c>
      <c r="D1788" s="12" t="s">
        <v>6641</v>
      </c>
      <c r="E1788" s="12" t="s">
        <v>665</v>
      </c>
      <c r="F1788" s="12" t="s">
        <v>3507</v>
      </c>
      <c r="G1788" s="15"/>
      <c r="H1788" s="14" t="str">
        <f>IF(G1788=J1788,"未作答",IF(G1788=答案!A1788,"正确","错误"))</f>
        <v>未作答</v>
      </c>
    </row>
    <row r="1789" customHeight="1" spans="1:8">
      <c r="A1789" s="10">
        <v>1788</v>
      </c>
      <c r="B1789" s="11" t="s">
        <v>7001</v>
      </c>
      <c r="C1789" s="12" t="s">
        <v>7002</v>
      </c>
      <c r="D1789" s="12" t="s">
        <v>6644</v>
      </c>
      <c r="E1789" s="12" t="s">
        <v>7003</v>
      </c>
      <c r="F1789" s="12" t="s">
        <v>6646</v>
      </c>
      <c r="G1789" s="15"/>
      <c r="H1789" s="14" t="str">
        <f>IF(G1789=J1789,"未作答",IF(G1789=答案!A1789,"正确","错误"))</f>
        <v>未作答</v>
      </c>
    </row>
    <row r="1790" customHeight="1" spans="1:8">
      <c r="A1790" s="10">
        <v>1789</v>
      </c>
      <c r="B1790" s="11" t="s">
        <v>6647</v>
      </c>
      <c r="C1790" s="12" t="s">
        <v>2621</v>
      </c>
      <c r="D1790" s="12" t="s">
        <v>665</v>
      </c>
      <c r="E1790" s="12" t="s">
        <v>663</v>
      </c>
      <c r="F1790" s="12" t="s">
        <v>6685</v>
      </c>
      <c r="G1790" s="15"/>
      <c r="H1790" s="14" t="str">
        <f>IF(G1790=J1790,"未作答",IF(G1790=答案!A1790,"正确","错误"))</f>
        <v>未作答</v>
      </c>
    </row>
    <row r="1791" customHeight="1" spans="1:8">
      <c r="A1791" s="10">
        <v>1790</v>
      </c>
      <c r="B1791" s="11" t="s">
        <v>7004</v>
      </c>
      <c r="C1791" s="12" t="s">
        <v>7005</v>
      </c>
      <c r="D1791" s="12" t="s">
        <v>6657</v>
      </c>
      <c r="E1791" s="12" t="s">
        <v>7006</v>
      </c>
      <c r="F1791" s="12" t="s">
        <v>7007</v>
      </c>
      <c r="G1791" s="15"/>
      <c r="H1791" s="14" t="str">
        <f>IF(G1791=J1791,"未作答",IF(G1791=答案!A1791,"正确","错误"))</f>
        <v>未作答</v>
      </c>
    </row>
    <row r="1792" customHeight="1" spans="1:8">
      <c r="A1792" s="10">
        <v>1791</v>
      </c>
      <c r="B1792" s="11" t="s">
        <v>7008</v>
      </c>
      <c r="C1792" s="12" t="s">
        <v>7009</v>
      </c>
      <c r="D1792" s="12" t="s">
        <v>1113</v>
      </c>
      <c r="E1792" s="12" t="s">
        <v>7010</v>
      </c>
      <c r="F1792" s="12" t="s">
        <v>7011</v>
      </c>
      <c r="G1792" s="15"/>
      <c r="H1792" s="14" t="str">
        <f>IF(G1792=J1792,"未作答",IF(G1792=答案!A1792,"正确","错误"))</f>
        <v>未作答</v>
      </c>
    </row>
    <row r="1793" customHeight="1" spans="1:8">
      <c r="A1793" s="10">
        <v>1792</v>
      </c>
      <c r="B1793" s="11" t="s">
        <v>7012</v>
      </c>
      <c r="C1793" s="12" t="s">
        <v>7013</v>
      </c>
      <c r="D1793" s="12" t="s">
        <v>7014</v>
      </c>
      <c r="E1793" s="12" t="s">
        <v>7015</v>
      </c>
      <c r="F1793" s="12" t="s">
        <v>7016</v>
      </c>
      <c r="G1793" s="15"/>
      <c r="H1793" s="14" t="str">
        <f>IF(G1793=J1793,"未作答",IF(G1793=答案!A1793,"正确","错误"))</f>
        <v>未作答</v>
      </c>
    </row>
    <row r="1794" customHeight="1" spans="1:8">
      <c r="A1794" s="10">
        <v>1793</v>
      </c>
      <c r="B1794" s="11" t="s">
        <v>7017</v>
      </c>
      <c r="C1794" s="12" t="s">
        <v>3041</v>
      </c>
      <c r="D1794" s="12" t="s">
        <v>7018</v>
      </c>
      <c r="E1794" s="12" t="s">
        <v>3734</v>
      </c>
      <c r="F1794" s="12" t="s">
        <v>2986</v>
      </c>
      <c r="G1794" s="15"/>
      <c r="H1794" s="14" t="str">
        <f>IF(G1794=J1794,"未作答",IF(G1794=答案!A1794,"正确","错误"))</f>
        <v>未作答</v>
      </c>
    </row>
    <row r="1795" customHeight="1" spans="1:8">
      <c r="A1795" s="10">
        <v>1794</v>
      </c>
      <c r="B1795" s="11" t="s">
        <v>7019</v>
      </c>
      <c r="C1795" s="12" t="s">
        <v>7020</v>
      </c>
      <c r="D1795" s="12" t="s">
        <v>7021</v>
      </c>
      <c r="E1795" s="12" t="s">
        <v>7022</v>
      </c>
      <c r="F1795" s="12" t="s">
        <v>7023</v>
      </c>
      <c r="G1795" s="15"/>
      <c r="H1795" s="14" t="str">
        <f>IF(G1795=J1795,"未作答",IF(G1795=答案!A1795,"正确","错误"))</f>
        <v>未作答</v>
      </c>
    </row>
    <row r="1796" customHeight="1" spans="1:8">
      <c r="A1796" s="10">
        <v>1795</v>
      </c>
      <c r="B1796" s="11" t="s">
        <v>7024</v>
      </c>
      <c r="C1796" s="12" t="s">
        <v>7025</v>
      </c>
      <c r="D1796" s="12" t="s">
        <v>7026</v>
      </c>
      <c r="E1796" s="12" t="s">
        <v>1163</v>
      </c>
      <c r="F1796" s="12" t="s">
        <v>3003</v>
      </c>
      <c r="G1796" s="15"/>
      <c r="H1796" s="14" t="str">
        <f>IF(G1796=J1796,"未作答",IF(G1796=答案!A1796,"正确","错误"))</f>
        <v>未作答</v>
      </c>
    </row>
    <row r="1797" customHeight="1" spans="1:8">
      <c r="A1797" s="10">
        <v>1796</v>
      </c>
      <c r="B1797" s="11" t="s">
        <v>7027</v>
      </c>
      <c r="C1797" s="12" t="s">
        <v>7028</v>
      </c>
      <c r="D1797" s="12" t="s">
        <v>7029</v>
      </c>
      <c r="E1797" s="12" t="s">
        <v>7030</v>
      </c>
      <c r="F1797" s="12" t="s">
        <v>7031</v>
      </c>
      <c r="G1797" s="15"/>
      <c r="H1797" s="14" t="str">
        <f>IF(G1797=J1797,"未作答",IF(G1797=答案!A1797,"正确","错误"))</f>
        <v>未作答</v>
      </c>
    </row>
    <row r="1798" customHeight="1" spans="1:8">
      <c r="A1798" s="10">
        <v>1797</v>
      </c>
      <c r="B1798" s="11" t="s">
        <v>7032</v>
      </c>
      <c r="C1798" s="12" t="s">
        <v>601</v>
      </c>
      <c r="D1798" s="12" t="s">
        <v>559</v>
      </c>
      <c r="E1798" s="12" t="s">
        <v>7033</v>
      </c>
      <c r="F1798" s="12" t="s">
        <v>551</v>
      </c>
      <c r="G1798" s="15"/>
      <c r="H1798" s="14" t="str">
        <f>IF(G1798=J1798,"未作答",IF(G1798=答案!A1798,"正确","错误"))</f>
        <v>未作答</v>
      </c>
    </row>
    <row r="1799" customHeight="1" spans="1:8">
      <c r="A1799" s="10">
        <v>1798</v>
      </c>
      <c r="B1799" s="11" t="s">
        <v>7034</v>
      </c>
      <c r="C1799" s="12" t="s">
        <v>551</v>
      </c>
      <c r="D1799" s="12" t="s">
        <v>7035</v>
      </c>
      <c r="E1799" s="12" t="s">
        <v>7011</v>
      </c>
      <c r="F1799" s="12" t="s">
        <v>858</v>
      </c>
      <c r="G1799" s="15"/>
      <c r="H1799" s="14" t="str">
        <f>IF(G1799=J1799,"未作答",IF(G1799=答案!A1799,"正确","错误"))</f>
        <v>未作答</v>
      </c>
    </row>
    <row r="1800" customHeight="1" spans="1:8">
      <c r="A1800" s="10">
        <v>1799</v>
      </c>
      <c r="B1800" s="11" t="s">
        <v>7036</v>
      </c>
      <c r="C1800" s="12" t="s">
        <v>7037</v>
      </c>
      <c r="D1800" s="12" t="s">
        <v>2574</v>
      </c>
      <c r="E1800" s="12" t="s">
        <v>7038</v>
      </c>
      <c r="F1800" s="12" t="s">
        <v>2986</v>
      </c>
      <c r="G1800" s="15"/>
      <c r="H1800" s="14" t="str">
        <f>IF(G1800=J1800,"未作答",IF(G1800=答案!A1800,"正确","错误"))</f>
        <v>未作答</v>
      </c>
    </row>
    <row r="1801" customHeight="1" spans="1:8">
      <c r="A1801" s="10">
        <v>1800</v>
      </c>
      <c r="B1801" s="11" t="s">
        <v>7039</v>
      </c>
      <c r="C1801" s="12" t="s">
        <v>7040</v>
      </c>
      <c r="D1801" s="12" t="s">
        <v>7041</v>
      </c>
      <c r="E1801" s="12" t="s">
        <v>7042</v>
      </c>
      <c r="F1801" s="12" t="s">
        <v>550</v>
      </c>
      <c r="G1801" s="15"/>
      <c r="H1801" s="14" t="str">
        <f>IF(G1801=J1801,"未作答",IF(G1801=答案!A1801,"正确","错误"))</f>
        <v>未作答</v>
      </c>
    </row>
    <row r="1802" customHeight="1" spans="1:8">
      <c r="A1802" s="10">
        <v>1801</v>
      </c>
      <c r="B1802" s="11" t="s">
        <v>7043</v>
      </c>
      <c r="C1802" s="12" t="s">
        <v>3506</v>
      </c>
      <c r="D1802" s="12" t="s">
        <v>3071</v>
      </c>
      <c r="E1802" s="12" t="s">
        <v>7044</v>
      </c>
      <c r="F1802" s="12" t="s">
        <v>2620</v>
      </c>
      <c r="G1802" s="15"/>
      <c r="H1802" s="14" t="str">
        <f>IF(G1802=J1802,"未作答",IF(G1802=答案!A1802,"正确","错误"))</f>
        <v>未作答</v>
      </c>
    </row>
    <row r="1803" customHeight="1" spans="1:8">
      <c r="A1803" s="10">
        <v>1802</v>
      </c>
      <c r="B1803" s="11" t="s">
        <v>7045</v>
      </c>
      <c r="C1803" s="12" t="s">
        <v>7046</v>
      </c>
      <c r="D1803" s="12" t="s">
        <v>7047</v>
      </c>
      <c r="E1803" s="12" t="s">
        <v>7048</v>
      </c>
      <c r="F1803" s="12" t="s">
        <v>7049</v>
      </c>
      <c r="G1803" s="15"/>
      <c r="H1803" s="14" t="str">
        <f>IF(G1803=J1803,"未作答",IF(G1803=答案!A1803,"正确","错误"))</f>
        <v>未作答</v>
      </c>
    </row>
    <row r="1804" customHeight="1" spans="1:8">
      <c r="A1804" s="10">
        <v>1803</v>
      </c>
      <c r="B1804" s="11" t="s">
        <v>7050</v>
      </c>
      <c r="C1804" s="12" t="s">
        <v>7051</v>
      </c>
      <c r="D1804" s="12" t="s">
        <v>7052</v>
      </c>
      <c r="E1804" s="12" t="s">
        <v>7048</v>
      </c>
      <c r="F1804" s="12" t="s">
        <v>7053</v>
      </c>
      <c r="G1804" s="15"/>
      <c r="H1804" s="14" t="str">
        <f>IF(G1804=J1804,"未作答",IF(G1804=答案!A1804,"正确","错误"))</f>
        <v>未作答</v>
      </c>
    </row>
    <row r="1805" customHeight="1" spans="1:8">
      <c r="A1805" s="10">
        <v>1804</v>
      </c>
      <c r="B1805" s="11" t="s">
        <v>7054</v>
      </c>
      <c r="C1805" s="12" t="s">
        <v>3847</v>
      </c>
      <c r="D1805" s="12" t="s">
        <v>7055</v>
      </c>
      <c r="E1805" s="12" t="s">
        <v>7056</v>
      </c>
      <c r="F1805" s="12" t="s">
        <v>3850</v>
      </c>
      <c r="G1805" s="15"/>
      <c r="H1805" s="14" t="str">
        <f>IF(G1805=J1805,"未作答",IF(G1805=答案!A1805,"正确","错误"))</f>
        <v>未作答</v>
      </c>
    </row>
    <row r="1806" customHeight="1" spans="1:8">
      <c r="A1806" s="10">
        <v>1805</v>
      </c>
      <c r="B1806" s="11" t="s">
        <v>7057</v>
      </c>
      <c r="C1806" s="12" t="s">
        <v>7058</v>
      </c>
      <c r="D1806" s="12" t="s">
        <v>7059</v>
      </c>
      <c r="E1806" s="12" t="s">
        <v>1509</v>
      </c>
      <c r="F1806" s="12" t="s">
        <v>7060</v>
      </c>
      <c r="G1806" s="15"/>
      <c r="H1806" s="14" t="str">
        <f>IF(G1806=J1806,"未作答",IF(G1806=答案!A1806,"正确","错误"))</f>
        <v>未作答</v>
      </c>
    </row>
    <row r="1807" customHeight="1" spans="1:8">
      <c r="A1807" s="10">
        <v>1806</v>
      </c>
      <c r="B1807" s="11" t="s">
        <v>7061</v>
      </c>
      <c r="C1807" s="12" t="s">
        <v>3041</v>
      </c>
      <c r="D1807" s="12" t="s">
        <v>7062</v>
      </c>
      <c r="E1807" s="12" t="s">
        <v>1682</v>
      </c>
      <c r="F1807" s="12" t="s">
        <v>7063</v>
      </c>
      <c r="G1807" s="15"/>
      <c r="H1807" s="14" t="str">
        <f>IF(G1807=J1807,"未作答",IF(G1807=答案!A1807,"正确","错误"))</f>
        <v>未作答</v>
      </c>
    </row>
    <row r="1808" customHeight="1" spans="1:8">
      <c r="A1808" s="10">
        <v>1807</v>
      </c>
      <c r="B1808" s="11" t="s">
        <v>7064</v>
      </c>
      <c r="C1808" s="12" t="s">
        <v>7058</v>
      </c>
      <c r="D1808" s="12" t="s">
        <v>7059</v>
      </c>
      <c r="E1808" s="12" t="s">
        <v>1509</v>
      </c>
      <c r="F1808" s="12" t="s">
        <v>7060</v>
      </c>
      <c r="G1808" s="15"/>
      <c r="H1808" s="14" t="str">
        <f>IF(G1808=J1808,"未作答",IF(G1808=答案!A1808,"正确","错误"))</f>
        <v>未作答</v>
      </c>
    </row>
    <row r="1809" customHeight="1" spans="1:8">
      <c r="A1809" s="10">
        <v>1808</v>
      </c>
      <c r="B1809" s="11" t="s">
        <v>7065</v>
      </c>
      <c r="C1809" s="12" t="s">
        <v>7066</v>
      </c>
      <c r="D1809" s="12" t="s">
        <v>7067</v>
      </c>
      <c r="E1809" s="12" t="s">
        <v>7068</v>
      </c>
      <c r="F1809" s="12" t="s">
        <v>7069</v>
      </c>
      <c r="G1809" s="15"/>
      <c r="H1809" s="14" t="str">
        <f>IF(G1809=J1809,"未作答",IF(G1809=答案!A1809,"正确","错误"))</f>
        <v>未作答</v>
      </c>
    </row>
    <row r="1810" customHeight="1" spans="1:8">
      <c r="A1810" s="10">
        <v>1809</v>
      </c>
      <c r="B1810" s="11" t="s">
        <v>7070</v>
      </c>
      <c r="C1810" s="12" t="s">
        <v>7071</v>
      </c>
      <c r="D1810" s="12" t="s">
        <v>7072</v>
      </c>
      <c r="E1810" s="12" t="s">
        <v>7073</v>
      </c>
      <c r="F1810" s="12" t="s">
        <v>7074</v>
      </c>
      <c r="G1810" s="15"/>
      <c r="H1810" s="14" t="str">
        <f>IF(G1810=J1810,"未作答",IF(G1810=答案!A1810,"正确","错误"))</f>
        <v>未作答</v>
      </c>
    </row>
    <row r="1811" customHeight="1" spans="1:8">
      <c r="A1811" s="10">
        <v>1810</v>
      </c>
      <c r="B1811" s="11" t="s">
        <v>7075</v>
      </c>
      <c r="C1811" s="12" t="s">
        <v>7076</v>
      </c>
      <c r="D1811" s="12" t="s">
        <v>6751</v>
      </c>
      <c r="E1811" s="12" t="s">
        <v>7077</v>
      </c>
      <c r="F1811" s="12" t="s">
        <v>7078</v>
      </c>
      <c r="G1811" s="15"/>
      <c r="H1811" s="14" t="str">
        <f>IF(G1811=J1811,"未作答",IF(G1811=答案!A1811,"正确","错误"))</f>
        <v>未作答</v>
      </c>
    </row>
    <row r="1812" customHeight="1" spans="1:8">
      <c r="A1812" s="10">
        <v>1811</v>
      </c>
      <c r="B1812" s="11" t="s">
        <v>7079</v>
      </c>
      <c r="C1812" s="12" t="s">
        <v>7080</v>
      </c>
      <c r="D1812" s="12" t="s">
        <v>7081</v>
      </c>
      <c r="E1812" s="12" t="s">
        <v>7082</v>
      </c>
      <c r="F1812" s="12" t="s">
        <v>7083</v>
      </c>
      <c r="G1812" s="15"/>
      <c r="H1812" s="14" t="str">
        <f>IF(G1812=J1812,"未作答",IF(G1812=答案!A1812,"正确","错误"))</f>
        <v>未作答</v>
      </c>
    </row>
    <row r="1813" customHeight="1" spans="1:8">
      <c r="A1813" s="10">
        <v>1812</v>
      </c>
      <c r="B1813" s="11" t="s">
        <v>7084</v>
      </c>
      <c r="C1813" s="12" t="s">
        <v>993</v>
      </c>
      <c r="D1813" s="12" t="s">
        <v>3507</v>
      </c>
      <c r="E1813" s="12" t="s">
        <v>2771</v>
      </c>
      <c r="F1813" s="12" t="s">
        <v>663</v>
      </c>
      <c r="G1813" s="15"/>
      <c r="H1813" s="14" t="str">
        <f>IF(G1813=J1813,"未作答",IF(G1813=答案!A1813,"正确","错误"))</f>
        <v>未作答</v>
      </c>
    </row>
    <row r="1814" customHeight="1" spans="1:8">
      <c r="A1814" s="10">
        <v>1813</v>
      </c>
      <c r="B1814" s="11" t="s">
        <v>7085</v>
      </c>
      <c r="C1814" s="12" t="s">
        <v>2979</v>
      </c>
      <c r="D1814" s="12" t="s">
        <v>663</v>
      </c>
      <c r="E1814" s="12" t="s">
        <v>993</v>
      </c>
      <c r="F1814" s="12" t="s">
        <v>2183</v>
      </c>
      <c r="G1814" s="15"/>
      <c r="H1814" s="14" t="str">
        <f>IF(G1814=J1814,"未作答",IF(G1814=答案!A1814,"正确","错误"))</f>
        <v>未作答</v>
      </c>
    </row>
    <row r="1815" customHeight="1" spans="1:8">
      <c r="A1815" s="10">
        <v>1814</v>
      </c>
      <c r="B1815" s="11" t="s">
        <v>7086</v>
      </c>
      <c r="C1815" s="12" t="s">
        <v>7087</v>
      </c>
      <c r="D1815" s="12" t="s">
        <v>7088</v>
      </c>
      <c r="E1815" s="12" t="s">
        <v>7089</v>
      </c>
      <c r="F1815" s="12" t="s">
        <v>7090</v>
      </c>
      <c r="G1815" s="15"/>
      <c r="H1815" s="14" t="str">
        <f>IF(G1815=J1815,"未作答",IF(G1815=答案!A1815,"正确","错误"))</f>
        <v>未作答</v>
      </c>
    </row>
    <row r="1816" customHeight="1" spans="1:8">
      <c r="A1816" s="10">
        <v>1815</v>
      </c>
      <c r="B1816" s="11" t="s">
        <v>7091</v>
      </c>
      <c r="C1816" s="12" t="s">
        <v>7092</v>
      </c>
      <c r="D1816" s="12" t="s">
        <v>7093</v>
      </c>
      <c r="E1816" s="12" t="s">
        <v>2655</v>
      </c>
      <c r="F1816" s="12" t="s">
        <v>2654</v>
      </c>
      <c r="G1816" s="15"/>
      <c r="H1816" s="14" t="str">
        <f>IF(G1816=J1816,"未作答",IF(G1816=答案!A1816,"正确","错误"))</f>
        <v>未作答</v>
      </c>
    </row>
    <row r="1817" customHeight="1" spans="1:8">
      <c r="A1817" s="10">
        <v>1816</v>
      </c>
      <c r="B1817" s="11" t="s">
        <v>7094</v>
      </c>
      <c r="C1817" s="12" t="s">
        <v>7095</v>
      </c>
      <c r="D1817" s="12" t="s">
        <v>7096</v>
      </c>
      <c r="E1817" s="12" t="s">
        <v>7097</v>
      </c>
      <c r="F1817" s="12" t="s">
        <v>7098</v>
      </c>
      <c r="G1817" s="15"/>
      <c r="H1817" s="14" t="str">
        <f>IF(G1817=J1817,"未作答",IF(G1817=答案!A1817,"正确","错误"))</f>
        <v>未作答</v>
      </c>
    </row>
    <row r="1818" customHeight="1" spans="1:8">
      <c r="A1818" s="10">
        <v>1817</v>
      </c>
      <c r="B1818" s="11" t="s">
        <v>7099</v>
      </c>
      <c r="C1818" s="12" t="s">
        <v>3507</v>
      </c>
      <c r="D1818" s="12" t="s">
        <v>663</v>
      </c>
      <c r="E1818" s="12" t="s">
        <v>993</v>
      </c>
      <c r="F1818" s="12" t="s">
        <v>2183</v>
      </c>
      <c r="G1818" s="15"/>
      <c r="H1818" s="14" t="str">
        <f>IF(G1818=J1818,"未作答",IF(G1818=答案!A1818,"正确","错误"))</f>
        <v>未作答</v>
      </c>
    </row>
    <row r="1819" customHeight="1" spans="1:8">
      <c r="A1819" s="10">
        <v>1818</v>
      </c>
      <c r="B1819" s="11" t="s">
        <v>7100</v>
      </c>
      <c r="C1819" s="12" t="s">
        <v>2184</v>
      </c>
      <c r="D1819" s="12" t="s">
        <v>3506</v>
      </c>
      <c r="E1819" s="12" t="s">
        <v>7101</v>
      </c>
      <c r="F1819" s="12" t="s">
        <v>7102</v>
      </c>
      <c r="G1819" s="15"/>
      <c r="H1819" s="14" t="str">
        <f>IF(G1819=J1819,"未作答",IF(G1819=答案!A1819,"正确","错误"))</f>
        <v>未作答</v>
      </c>
    </row>
    <row r="1820" customHeight="1" spans="1:8">
      <c r="A1820" s="10">
        <v>1819</v>
      </c>
      <c r="B1820" s="11" t="s">
        <v>7103</v>
      </c>
      <c r="C1820" s="12" t="s">
        <v>7104</v>
      </c>
      <c r="D1820" s="12" t="s">
        <v>7105</v>
      </c>
      <c r="E1820" s="12" t="s">
        <v>7106</v>
      </c>
      <c r="F1820" s="12" t="s">
        <v>7107</v>
      </c>
      <c r="G1820" s="15"/>
      <c r="H1820" s="14" t="str">
        <f>IF(G1820=J1820,"未作答",IF(G1820=答案!A1820,"正确","错误"))</f>
        <v>未作答</v>
      </c>
    </row>
    <row r="1821" customHeight="1" spans="1:8">
      <c r="A1821" s="10">
        <v>1820</v>
      </c>
      <c r="B1821" s="11" t="s">
        <v>7108</v>
      </c>
      <c r="C1821" s="12" t="s">
        <v>2183</v>
      </c>
      <c r="D1821" s="12" t="s">
        <v>663</v>
      </c>
      <c r="E1821" s="12" t="s">
        <v>993</v>
      </c>
      <c r="F1821" s="12" t="s">
        <v>3507</v>
      </c>
      <c r="G1821" s="15"/>
      <c r="H1821" s="14" t="str">
        <f>IF(G1821=J1821,"未作答",IF(G1821=答案!A1821,"正确","错误"))</f>
        <v>未作答</v>
      </c>
    </row>
    <row r="1822" customHeight="1" spans="1:8">
      <c r="A1822" s="10">
        <v>1821</v>
      </c>
      <c r="B1822" s="11" t="s">
        <v>7109</v>
      </c>
      <c r="C1822" s="12" t="s">
        <v>6944</v>
      </c>
      <c r="D1822" s="12" t="s">
        <v>990</v>
      </c>
      <c r="E1822" s="12" t="s">
        <v>665</v>
      </c>
      <c r="F1822" s="12" t="s">
        <v>2087</v>
      </c>
      <c r="G1822" s="15"/>
      <c r="H1822" s="14" t="str">
        <f>IF(G1822=J1822,"未作答",IF(G1822=答案!A1822,"正确","错误"))</f>
        <v>未作答</v>
      </c>
    </row>
    <row r="1823" customHeight="1" spans="1:8">
      <c r="A1823" s="10">
        <v>1822</v>
      </c>
      <c r="B1823" s="11" t="s">
        <v>7110</v>
      </c>
      <c r="C1823" s="16">
        <v>14</v>
      </c>
      <c r="D1823" s="16">
        <v>24</v>
      </c>
      <c r="E1823" s="16">
        <v>34</v>
      </c>
      <c r="F1823" s="16">
        <v>44</v>
      </c>
      <c r="G1823" s="15"/>
      <c r="H1823" s="14" t="str">
        <f>IF(G1823=J1823,"未作答",IF(G1823=答案!A1823,"正确","错误"))</f>
        <v>未作答</v>
      </c>
    </row>
    <row r="1824" customHeight="1" spans="1:8">
      <c r="A1824" s="10">
        <v>1823</v>
      </c>
      <c r="B1824" s="11" t="s">
        <v>7111</v>
      </c>
      <c r="C1824" s="16">
        <v>0</v>
      </c>
      <c r="D1824" s="16">
        <v>1</v>
      </c>
      <c r="E1824" s="16">
        <v>2</v>
      </c>
      <c r="F1824" s="16">
        <v>3</v>
      </c>
      <c r="G1824" s="15"/>
      <c r="H1824" s="14" t="str">
        <f>IF(G1824=J1824,"未作答",IF(G1824=答案!A1824,"正确","错误"))</f>
        <v>未作答</v>
      </c>
    </row>
    <row r="1825" customHeight="1" spans="1:8">
      <c r="A1825" s="10">
        <v>1824</v>
      </c>
      <c r="B1825" s="11" t="s">
        <v>7112</v>
      </c>
      <c r="C1825" s="12" t="s">
        <v>7113</v>
      </c>
      <c r="D1825" s="12" t="s">
        <v>7114</v>
      </c>
      <c r="E1825" s="12" t="s">
        <v>7115</v>
      </c>
      <c r="F1825" s="12" t="s">
        <v>7116</v>
      </c>
      <c r="G1825" s="15"/>
      <c r="H1825" s="14" t="str">
        <f>IF(G1825=J1825,"未作答",IF(G1825=答案!A1825,"正确","错误"))</f>
        <v>未作答</v>
      </c>
    </row>
    <row r="1826" customHeight="1" spans="1:8">
      <c r="A1826" s="10">
        <v>1825</v>
      </c>
      <c r="B1826" s="11" t="s">
        <v>7117</v>
      </c>
      <c r="C1826" s="12" t="s">
        <v>7118</v>
      </c>
      <c r="D1826" s="12" t="s">
        <v>7119</v>
      </c>
      <c r="E1826" s="12" t="s">
        <v>7120</v>
      </c>
      <c r="F1826" s="12" t="s">
        <v>7121</v>
      </c>
      <c r="G1826" s="15"/>
      <c r="H1826" s="14" t="str">
        <f>IF(G1826=J1826,"未作答",IF(G1826=答案!A1826,"正确","错误"))</f>
        <v>未作答</v>
      </c>
    </row>
    <row r="1827" customHeight="1" spans="1:8">
      <c r="A1827" s="10">
        <v>1826</v>
      </c>
      <c r="B1827" s="11" t="s">
        <v>7122</v>
      </c>
      <c r="C1827" s="12" t="s">
        <v>7123</v>
      </c>
      <c r="D1827" s="12" t="s">
        <v>7124</v>
      </c>
      <c r="E1827" s="12" t="s">
        <v>7125</v>
      </c>
      <c r="F1827" s="12" t="s">
        <v>7126</v>
      </c>
      <c r="G1827" s="15"/>
      <c r="H1827" s="14" t="str">
        <f>IF(G1827=J1827,"未作答",IF(G1827=答案!A1827,"正确","错误"))</f>
        <v>未作答</v>
      </c>
    </row>
    <row r="1828" customHeight="1" spans="1:8">
      <c r="A1828" s="10">
        <v>1827</v>
      </c>
      <c r="B1828" s="11" t="s">
        <v>6726</v>
      </c>
      <c r="C1828" s="12" t="s">
        <v>6666</v>
      </c>
      <c r="D1828" s="12" t="s">
        <v>7127</v>
      </c>
      <c r="E1828" s="12" t="s">
        <v>1683</v>
      </c>
      <c r="F1828" s="12" t="s">
        <v>6668</v>
      </c>
      <c r="G1828" s="15"/>
      <c r="H1828" s="14" t="str">
        <f>IF(G1828=J1828,"未作答",IF(G1828=答案!A1828,"正确","错误"))</f>
        <v>未作答</v>
      </c>
    </row>
    <row r="1829" customHeight="1" spans="1:8">
      <c r="A1829" s="10">
        <v>1828</v>
      </c>
      <c r="B1829" s="11" t="s">
        <v>7128</v>
      </c>
      <c r="C1829" s="12" t="s">
        <v>2771</v>
      </c>
      <c r="D1829" s="12" t="s">
        <v>3507</v>
      </c>
      <c r="E1829" s="12" t="s">
        <v>993</v>
      </c>
      <c r="F1829" s="12" t="s">
        <v>663</v>
      </c>
      <c r="G1829" s="15"/>
      <c r="H1829" s="14" t="str">
        <f>IF(G1829=J1829,"未作答",IF(G1829=答案!A1829,"正确","错误"))</f>
        <v>未作答</v>
      </c>
    </row>
    <row r="1830" customHeight="1" spans="1:8">
      <c r="A1830" s="10">
        <v>1829</v>
      </c>
      <c r="B1830" s="11" t="s">
        <v>7129</v>
      </c>
      <c r="C1830" s="12" t="s">
        <v>7130</v>
      </c>
      <c r="D1830" s="12" t="s">
        <v>7131</v>
      </c>
      <c r="E1830" s="12" t="s">
        <v>7132</v>
      </c>
      <c r="F1830" s="12" t="s">
        <v>7133</v>
      </c>
      <c r="G1830" s="15"/>
      <c r="H1830" s="14" t="str">
        <f>IF(G1830=J1830,"未作答",IF(G1830=答案!A1830,"正确","错误"))</f>
        <v>未作答</v>
      </c>
    </row>
    <row r="1831" customHeight="1" spans="1:8">
      <c r="A1831" s="10">
        <v>1830</v>
      </c>
      <c r="B1831" s="11" t="s">
        <v>7134</v>
      </c>
      <c r="C1831" s="12" t="s">
        <v>7135</v>
      </c>
      <c r="D1831" s="12" t="s">
        <v>7136</v>
      </c>
      <c r="E1831" s="12" t="s">
        <v>7137</v>
      </c>
      <c r="F1831" s="12" t="s">
        <v>7138</v>
      </c>
      <c r="G1831" s="15"/>
      <c r="H1831" s="14" t="str">
        <f>IF(G1831=J1831,"未作答",IF(G1831=答案!A1831,"正确","错误"))</f>
        <v>未作答</v>
      </c>
    </row>
    <row r="1832" customHeight="1" spans="1:8">
      <c r="A1832" s="10">
        <v>1831</v>
      </c>
      <c r="B1832" s="11" t="s">
        <v>7139</v>
      </c>
      <c r="C1832" s="12" t="s">
        <v>7140</v>
      </c>
      <c r="D1832" s="12" t="s">
        <v>7141</v>
      </c>
      <c r="E1832" s="12" t="s">
        <v>7142</v>
      </c>
      <c r="F1832" s="12" t="s">
        <v>7143</v>
      </c>
      <c r="G1832" s="15"/>
      <c r="H1832" s="14" t="str">
        <f>IF(G1832=J1832,"未作答",IF(G1832=答案!A1832,"正确","错误"))</f>
        <v>未作答</v>
      </c>
    </row>
    <row r="1833" customHeight="1" spans="1:8">
      <c r="A1833" s="10">
        <v>1832</v>
      </c>
      <c r="B1833" s="11" t="s">
        <v>7144</v>
      </c>
      <c r="C1833" s="12" t="s">
        <v>7145</v>
      </c>
      <c r="D1833" s="12" t="s">
        <v>6839</v>
      </c>
      <c r="E1833" s="12" t="s">
        <v>476</v>
      </c>
      <c r="F1833" s="12" t="s">
        <v>6917</v>
      </c>
      <c r="G1833" s="15"/>
      <c r="H1833" s="14" t="str">
        <f>IF(G1833=J1833,"未作答",IF(G1833=答案!A1833,"正确","错误"))</f>
        <v>未作答</v>
      </c>
    </row>
    <row r="1834" customHeight="1" spans="1:8">
      <c r="A1834" s="10">
        <v>1833</v>
      </c>
      <c r="B1834" s="11" t="s">
        <v>7146</v>
      </c>
      <c r="C1834" s="12" t="s">
        <v>2183</v>
      </c>
      <c r="D1834" s="12" t="s">
        <v>2184</v>
      </c>
      <c r="E1834" s="12" t="s">
        <v>3506</v>
      </c>
      <c r="F1834" s="12" t="s">
        <v>2620</v>
      </c>
      <c r="G1834" s="15"/>
      <c r="H1834" s="14" t="str">
        <f>IF(G1834=J1834,"未作答",IF(G1834=答案!A1834,"正确","错误"))</f>
        <v>未作答</v>
      </c>
    </row>
    <row r="1835" customHeight="1" spans="1:8">
      <c r="A1835" s="10">
        <v>1834</v>
      </c>
      <c r="B1835" s="11" t="s">
        <v>7147</v>
      </c>
      <c r="C1835" s="12" t="s">
        <v>7148</v>
      </c>
      <c r="D1835" s="12" t="s">
        <v>763</v>
      </c>
      <c r="E1835" s="12" t="s">
        <v>7149</v>
      </c>
      <c r="F1835" s="12" t="s">
        <v>7150</v>
      </c>
      <c r="G1835" s="15"/>
      <c r="H1835" s="14" t="str">
        <f>IF(G1835=J1835,"未作答",IF(G1835=答案!A1835,"正确","错误"))</f>
        <v>未作答</v>
      </c>
    </row>
    <row r="1836" customHeight="1" spans="1:8">
      <c r="A1836" s="10">
        <v>1835</v>
      </c>
      <c r="B1836" s="11" t="s">
        <v>7151</v>
      </c>
      <c r="C1836" s="12" t="s">
        <v>7152</v>
      </c>
      <c r="D1836" s="12" t="s">
        <v>7153</v>
      </c>
      <c r="E1836" s="12" t="s">
        <v>7154</v>
      </c>
      <c r="F1836" s="12" t="s">
        <v>7155</v>
      </c>
      <c r="G1836" s="15"/>
      <c r="H1836" s="14" t="str">
        <f>IF(G1836=J1836,"未作答",IF(G1836=答案!A1836,"正确","错误"))</f>
        <v>未作答</v>
      </c>
    </row>
    <row r="1837" customHeight="1" spans="1:8">
      <c r="A1837" s="10">
        <v>1836</v>
      </c>
      <c r="B1837" s="11" t="s">
        <v>7156</v>
      </c>
      <c r="C1837" s="12" t="s">
        <v>7157</v>
      </c>
      <c r="D1837" s="12" t="s">
        <v>7158</v>
      </c>
      <c r="E1837" s="12" t="s">
        <v>7159</v>
      </c>
      <c r="F1837" s="12" t="s">
        <v>7160</v>
      </c>
      <c r="G1837" s="15"/>
      <c r="H1837" s="14" t="str">
        <f>IF(G1837=J1837,"未作答",IF(G1837=答案!A1837,"正确","错误"))</f>
        <v>未作答</v>
      </c>
    </row>
    <row r="1838" customHeight="1" spans="1:8">
      <c r="A1838" s="10">
        <v>1837</v>
      </c>
      <c r="B1838" s="11" t="s">
        <v>7161</v>
      </c>
      <c r="C1838" s="12" t="s">
        <v>846</v>
      </c>
      <c r="D1838" s="12" t="s">
        <v>6929</v>
      </c>
      <c r="E1838" s="12" t="s">
        <v>601</v>
      </c>
      <c r="F1838" s="12" t="s">
        <v>552</v>
      </c>
      <c r="G1838" s="15"/>
      <c r="H1838" s="14" t="str">
        <f>IF(G1838=J1838,"未作答",IF(G1838=答案!A1838,"正确","错误"))</f>
        <v>未作答</v>
      </c>
    </row>
    <row r="1839" customHeight="1" spans="1:8">
      <c r="A1839" s="10">
        <v>1838</v>
      </c>
      <c r="B1839" s="11" t="s">
        <v>7162</v>
      </c>
      <c r="C1839" s="12" t="s">
        <v>2773</v>
      </c>
      <c r="D1839" s="12" t="s">
        <v>3506</v>
      </c>
      <c r="E1839" s="12" t="s">
        <v>2992</v>
      </c>
      <c r="F1839" s="12" t="s">
        <v>663</v>
      </c>
      <c r="G1839" s="15"/>
      <c r="H1839" s="14" t="str">
        <f>IF(G1839=J1839,"未作答",IF(G1839=答案!A1839,"正确","错误"))</f>
        <v>未作答</v>
      </c>
    </row>
    <row r="1840" customHeight="1" spans="1:8">
      <c r="A1840" s="10">
        <v>1839</v>
      </c>
      <c r="B1840" s="11" t="s">
        <v>7163</v>
      </c>
      <c r="C1840" s="12" t="s">
        <v>7164</v>
      </c>
      <c r="D1840" s="12" t="s">
        <v>7165</v>
      </c>
      <c r="E1840" s="12" t="s">
        <v>7166</v>
      </c>
      <c r="F1840" s="12" t="s">
        <v>7167</v>
      </c>
      <c r="G1840" s="15"/>
      <c r="H1840" s="14" t="str">
        <f>IF(G1840=J1840,"未作答",IF(G1840=答案!A1840,"正确","错误"))</f>
        <v>未作答</v>
      </c>
    </row>
    <row r="1841" customHeight="1" spans="1:8">
      <c r="A1841" s="10">
        <v>1840</v>
      </c>
      <c r="B1841" s="11" t="s">
        <v>7168</v>
      </c>
      <c r="C1841" s="12" t="s">
        <v>6668</v>
      </c>
      <c r="D1841" s="12" t="s">
        <v>7169</v>
      </c>
      <c r="E1841" s="12" t="s">
        <v>6751</v>
      </c>
      <c r="F1841" s="12" t="s">
        <v>7170</v>
      </c>
      <c r="G1841" s="15"/>
      <c r="H1841" s="14" t="str">
        <f>IF(G1841=J1841,"未作答",IF(G1841=答案!A1841,"正确","错误"))</f>
        <v>未作答</v>
      </c>
    </row>
    <row r="1842" customHeight="1" spans="1:8">
      <c r="A1842" s="10">
        <v>1841</v>
      </c>
      <c r="B1842" s="11" t="s">
        <v>7171</v>
      </c>
      <c r="C1842" s="12" t="s">
        <v>7172</v>
      </c>
      <c r="D1842" s="12" t="s">
        <v>7173</v>
      </c>
      <c r="E1842" s="12" t="s">
        <v>7174</v>
      </c>
      <c r="F1842" s="12" t="s">
        <v>7175</v>
      </c>
      <c r="G1842" s="15"/>
      <c r="H1842" s="14" t="str">
        <f>IF(G1842=J1842,"未作答",IF(G1842=答案!A1842,"正确","错误"))</f>
        <v>未作答</v>
      </c>
    </row>
    <row r="1843" customHeight="1" spans="1:8">
      <c r="A1843" s="10">
        <v>1842</v>
      </c>
      <c r="B1843" s="11" t="s">
        <v>7176</v>
      </c>
      <c r="C1843" s="12" t="s">
        <v>6935</v>
      </c>
      <c r="D1843" s="12" t="s">
        <v>1175</v>
      </c>
      <c r="E1843" s="12" t="s">
        <v>6936</v>
      </c>
      <c r="F1843" s="12" t="s">
        <v>7177</v>
      </c>
      <c r="G1843" s="15"/>
      <c r="H1843" s="14" t="str">
        <f>IF(G1843=J1843,"未作答",IF(G1843=答案!A1843,"正确","错误"))</f>
        <v>未作答</v>
      </c>
    </row>
    <row r="1844" customHeight="1" spans="1:8">
      <c r="A1844" s="10">
        <v>1843</v>
      </c>
      <c r="B1844" s="11" t="s">
        <v>7178</v>
      </c>
      <c r="C1844" s="12" t="s">
        <v>7179</v>
      </c>
      <c r="D1844" s="12" t="s">
        <v>7180</v>
      </c>
      <c r="E1844" s="12" t="s">
        <v>7181</v>
      </c>
      <c r="F1844" s="12" t="s">
        <v>7182</v>
      </c>
      <c r="G1844" s="15"/>
      <c r="H1844" s="14" t="str">
        <f>IF(G1844=J1844,"未作答",IF(G1844=答案!A1844,"正确","错误"))</f>
        <v>未作答</v>
      </c>
    </row>
    <row r="1845" customHeight="1" spans="1:8">
      <c r="A1845" s="10">
        <v>1844</v>
      </c>
      <c r="B1845" s="11" t="s">
        <v>7183</v>
      </c>
      <c r="C1845" s="12" t="s">
        <v>551</v>
      </c>
      <c r="D1845" s="12" t="s">
        <v>6668</v>
      </c>
      <c r="E1845" s="12" t="s">
        <v>846</v>
      </c>
      <c r="F1845" s="12" t="s">
        <v>7184</v>
      </c>
      <c r="G1845" s="15"/>
      <c r="H1845" s="14" t="str">
        <f>IF(G1845=J1845,"未作答",IF(G1845=答案!A1845,"正确","错误"))</f>
        <v>未作答</v>
      </c>
    </row>
    <row r="1846" customHeight="1" spans="1:8">
      <c r="A1846" s="10">
        <v>1845</v>
      </c>
      <c r="B1846" s="11" t="s">
        <v>7185</v>
      </c>
      <c r="C1846" s="12" t="s">
        <v>7186</v>
      </c>
      <c r="D1846" s="12" t="s">
        <v>7187</v>
      </c>
      <c r="E1846" s="12" t="s">
        <v>7188</v>
      </c>
      <c r="F1846" s="12" t="s">
        <v>7189</v>
      </c>
      <c r="G1846" s="15"/>
      <c r="H1846" s="14" t="str">
        <f>IF(G1846=J1846,"未作答",IF(G1846=答案!A1846,"正确","错误"))</f>
        <v>未作答</v>
      </c>
    </row>
    <row r="1847" customHeight="1" spans="1:8">
      <c r="A1847" s="10">
        <v>1846</v>
      </c>
      <c r="B1847" s="11" t="s">
        <v>7190</v>
      </c>
      <c r="C1847" s="12" t="s">
        <v>2620</v>
      </c>
      <c r="D1847" s="12" t="s">
        <v>3506</v>
      </c>
      <c r="E1847" s="12" t="s">
        <v>2090</v>
      </c>
      <c r="F1847" s="12" t="s">
        <v>7191</v>
      </c>
      <c r="G1847" s="15"/>
      <c r="H1847" s="14" t="str">
        <f>IF(G1847=J1847,"未作答",IF(G1847=答案!A1847,"正确","错误"))</f>
        <v>未作答</v>
      </c>
    </row>
    <row r="1848" customHeight="1" spans="1:8">
      <c r="A1848" s="10">
        <v>1847</v>
      </c>
      <c r="B1848" s="11" t="s">
        <v>7192</v>
      </c>
      <c r="C1848" s="12" t="s">
        <v>7193</v>
      </c>
      <c r="D1848" s="12" t="s">
        <v>7194</v>
      </c>
      <c r="E1848" s="12" t="s">
        <v>7195</v>
      </c>
      <c r="F1848" s="12" t="s">
        <v>7049</v>
      </c>
      <c r="G1848" s="15"/>
      <c r="H1848" s="14" t="str">
        <f>IF(G1848=J1848,"未作答",IF(G1848=答案!A1848,"正确","错误"))</f>
        <v>未作答</v>
      </c>
    </row>
    <row r="1849" customHeight="1" spans="1:8">
      <c r="A1849" s="10">
        <v>1848</v>
      </c>
      <c r="B1849" s="11" t="s">
        <v>7196</v>
      </c>
      <c r="C1849" s="12" t="s">
        <v>2771</v>
      </c>
      <c r="D1849" s="12" t="s">
        <v>993</v>
      </c>
      <c r="E1849" s="12" t="s">
        <v>663</v>
      </c>
      <c r="F1849" s="12" t="s">
        <v>3507</v>
      </c>
      <c r="G1849" s="15"/>
      <c r="H1849" s="14" t="str">
        <f>IF(G1849=J1849,"未作答",IF(G1849=答案!A1849,"正确","错误"))</f>
        <v>未作答</v>
      </c>
    </row>
    <row r="1850" customHeight="1" spans="1:8">
      <c r="A1850" s="10">
        <v>1849</v>
      </c>
      <c r="B1850" s="11" t="s">
        <v>7197</v>
      </c>
      <c r="C1850" s="12" t="s">
        <v>6975</v>
      </c>
      <c r="D1850" s="12" t="s">
        <v>7198</v>
      </c>
      <c r="E1850" s="12" t="s">
        <v>2253</v>
      </c>
      <c r="F1850" s="12" t="s">
        <v>7199</v>
      </c>
      <c r="G1850" s="15"/>
      <c r="H1850" s="14" t="str">
        <f>IF(G1850=J1850,"未作答",IF(G1850=答案!A1850,"正确","错误"))</f>
        <v>未作答</v>
      </c>
    </row>
    <row r="1851" customHeight="1" spans="1:8">
      <c r="A1851" s="10">
        <v>1850</v>
      </c>
      <c r="B1851" s="11" t="s">
        <v>7200</v>
      </c>
      <c r="C1851" s="12" t="s">
        <v>7201</v>
      </c>
      <c r="D1851" s="12" t="s">
        <v>7202</v>
      </c>
      <c r="E1851" s="12" t="s">
        <v>7203</v>
      </c>
      <c r="F1851" s="12" t="s">
        <v>7204</v>
      </c>
      <c r="G1851" s="15"/>
      <c r="H1851" s="14" t="str">
        <f>IF(G1851=J1851,"未作答",IF(G1851=答案!A1851,"正确","错误"))</f>
        <v>未作答</v>
      </c>
    </row>
    <row r="1852" customHeight="1" spans="1:8">
      <c r="A1852" s="10">
        <v>1851</v>
      </c>
      <c r="B1852" s="11" t="s">
        <v>7205</v>
      </c>
      <c r="C1852" s="12" t="s">
        <v>7201</v>
      </c>
      <c r="D1852" s="12" t="s">
        <v>7206</v>
      </c>
      <c r="E1852" s="12" t="s">
        <v>7207</v>
      </c>
      <c r="F1852" s="12" t="s">
        <v>7204</v>
      </c>
      <c r="G1852" s="15"/>
      <c r="H1852" s="14" t="str">
        <f>IF(G1852=J1852,"未作答",IF(G1852=答案!A1852,"正确","错误"))</f>
        <v>未作答</v>
      </c>
    </row>
    <row r="1853" customHeight="1" spans="1:8">
      <c r="A1853" s="10">
        <v>1852</v>
      </c>
      <c r="B1853" s="11" t="s">
        <v>7208</v>
      </c>
      <c r="C1853" s="12" t="s">
        <v>7209</v>
      </c>
      <c r="D1853" s="12" t="s">
        <v>6672</v>
      </c>
      <c r="E1853" s="12" t="s">
        <v>7210</v>
      </c>
      <c r="F1853" s="12" t="s">
        <v>7211</v>
      </c>
      <c r="G1853" s="15"/>
      <c r="H1853" s="14" t="str">
        <f>IF(G1853=J1853,"未作答",IF(G1853=答案!A1853,"正确","错误"))</f>
        <v>未作答</v>
      </c>
    </row>
    <row r="1854" customHeight="1" spans="1:8">
      <c r="A1854" s="10">
        <v>1853</v>
      </c>
      <c r="B1854" s="11" t="s">
        <v>7212</v>
      </c>
      <c r="C1854" s="12" t="s">
        <v>7213</v>
      </c>
      <c r="D1854" s="12" t="s">
        <v>7214</v>
      </c>
      <c r="E1854" s="12" t="s">
        <v>7215</v>
      </c>
      <c r="F1854" s="12" t="s">
        <v>7216</v>
      </c>
      <c r="G1854" s="15"/>
      <c r="H1854" s="14" t="str">
        <f>IF(G1854=J1854,"未作答",IF(G1854=答案!A1854,"正确","错误"))</f>
        <v>未作答</v>
      </c>
    </row>
    <row r="1855" customHeight="1" spans="1:8">
      <c r="A1855" s="10">
        <v>1854</v>
      </c>
      <c r="B1855" s="11" t="s">
        <v>7217</v>
      </c>
      <c r="C1855" s="12" t="s">
        <v>3506</v>
      </c>
      <c r="D1855" s="12" t="s">
        <v>2621</v>
      </c>
      <c r="E1855" s="12" t="s">
        <v>3069</v>
      </c>
      <c r="F1855" s="12" t="s">
        <v>3507</v>
      </c>
      <c r="G1855" s="15"/>
      <c r="H1855" s="14" t="str">
        <f>IF(G1855=J1855,"未作答",IF(G1855=答案!A1855,"正确","错误"))</f>
        <v>未作答</v>
      </c>
    </row>
    <row r="1856" customHeight="1" spans="1:8">
      <c r="A1856" s="10">
        <v>1855</v>
      </c>
      <c r="B1856" s="11" t="s">
        <v>7218</v>
      </c>
      <c r="C1856" s="12" t="s">
        <v>993</v>
      </c>
      <c r="D1856" s="12" t="s">
        <v>663</v>
      </c>
      <c r="E1856" s="12" t="s">
        <v>6685</v>
      </c>
      <c r="F1856" s="12" t="s">
        <v>2184</v>
      </c>
      <c r="G1856" s="15"/>
      <c r="H1856" s="14" t="str">
        <f>IF(G1856=J1856,"未作答",IF(G1856=答案!A1856,"正确","错误"))</f>
        <v>未作答</v>
      </c>
    </row>
    <row r="1857" customHeight="1" spans="1:8">
      <c r="A1857" s="10">
        <v>1856</v>
      </c>
      <c r="B1857" s="11" t="s">
        <v>7219</v>
      </c>
      <c r="C1857" s="12" t="s">
        <v>2183</v>
      </c>
      <c r="D1857" s="12" t="s">
        <v>7220</v>
      </c>
      <c r="E1857" s="12" t="s">
        <v>7221</v>
      </c>
      <c r="F1857" s="12" t="s">
        <v>7222</v>
      </c>
      <c r="G1857" s="15"/>
      <c r="H1857" s="14" t="str">
        <f>IF(G1857=J1857,"未作答",IF(G1857=答案!A1857,"正确","错误"))</f>
        <v>未作答</v>
      </c>
    </row>
    <row r="1858" customHeight="1" spans="1:8">
      <c r="A1858" s="10">
        <v>1857</v>
      </c>
      <c r="B1858" s="11" t="s">
        <v>7223</v>
      </c>
      <c r="C1858" s="12" t="s">
        <v>6699</v>
      </c>
      <c r="D1858" s="12" t="s">
        <v>7224</v>
      </c>
      <c r="E1858" s="12" t="s">
        <v>7225</v>
      </c>
      <c r="F1858" s="12" t="s">
        <v>7226</v>
      </c>
      <c r="G1858" s="15"/>
      <c r="H1858" s="14" t="str">
        <f>IF(G1858=J1858,"未作答",IF(G1858=答案!A1858,"正确","错误"))</f>
        <v>未作答</v>
      </c>
    </row>
    <row r="1859" customHeight="1" spans="1:8">
      <c r="A1859" s="10">
        <v>1858</v>
      </c>
      <c r="B1859" s="11" t="s">
        <v>7227</v>
      </c>
      <c r="C1859" s="12" t="s">
        <v>7228</v>
      </c>
      <c r="D1859" s="12" t="s">
        <v>7229</v>
      </c>
      <c r="E1859" s="12" t="s">
        <v>7230</v>
      </c>
      <c r="F1859" s="12" t="s">
        <v>7231</v>
      </c>
      <c r="G1859" s="15"/>
      <c r="H1859" s="14" t="str">
        <f>IF(G1859=J1859,"未作答",IF(G1859=答案!A1859,"正确","错误"))</f>
        <v>未作答</v>
      </c>
    </row>
    <row r="1860" customHeight="1" spans="1:8">
      <c r="A1860" s="10">
        <v>1859</v>
      </c>
      <c r="B1860" s="11" t="s">
        <v>7232</v>
      </c>
      <c r="C1860" s="12" t="s">
        <v>7233</v>
      </c>
      <c r="D1860" s="12" t="s">
        <v>321</v>
      </c>
      <c r="E1860" s="12" t="s">
        <v>7234</v>
      </c>
      <c r="F1860" s="12" t="s">
        <v>7235</v>
      </c>
      <c r="G1860" s="15"/>
      <c r="H1860" s="14" t="str">
        <f>IF(G1860=J1860,"未作答",IF(G1860=答案!A1860,"正确","错误"))</f>
        <v>未作答</v>
      </c>
    </row>
    <row r="1861" customHeight="1" spans="1:8">
      <c r="A1861" s="10">
        <v>1860</v>
      </c>
      <c r="B1861" s="11" t="s">
        <v>7236</v>
      </c>
      <c r="C1861" s="12" t="s">
        <v>663</v>
      </c>
      <c r="D1861" s="12" t="s">
        <v>2771</v>
      </c>
      <c r="E1861" s="12" t="s">
        <v>2621</v>
      </c>
      <c r="F1861" s="12" t="s">
        <v>2979</v>
      </c>
      <c r="G1861" s="15"/>
      <c r="H1861" s="14" t="str">
        <f>IF(G1861=J1861,"未作答",IF(G1861=答案!A1861,"正确","错误"))</f>
        <v>未作答</v>
      </c>
    </row>
    <row r="1862" customHeight="1" spans="1:8">
      <c r="A1862" s="10">
        <v>1861</v>
      </c>
      <c r="B1862" s="11" t="s">
        <v>7237</v>
      </c>
      <c r="C1862" s="12" t="s">
        <v>7238</v>
      </c>
      <c r="D1862" s="12" t="s">
        <v>7239</v>
      </c>
      <c r="E1862" s="12" t="s">
        <v>887</v>
      </c>
      <c r="F1862" s="12" t="s">
        <v>888</v>
      </c>
      <c r="G1862" s="15"/>
      <c r="H1862" s="14" t="str">
        <f>IF(G1862=J1862,"未作答",IF(G1862=答案!A1862,"正确","错误"))</f>
        <v>未作答</v>
      </c>
    </row>
    <row r="1863" customHeight="1" spans="1:8">
      <c r="A1863" s="10">
        <v>1862</v>
      </c>
      <c r="B1863" s="11" t="s">
        <v>7240</v>
      </c>
      <c r="C1863" s="12" t="s">
        <v>7241</v>
      </c>
      <c r="D1863" s="12" t="s">
        <v>7242</v>
      </c>
      <c r="E1863" s="12" t="s">
        <v>7243</v>
      </c>
      <c r="F1863" s="12" t="s">
        <v>7244</v>
      </c>
      <c r="G1863" s="15"/>
      <c r="H1863" s="14" t="str">
        <f>IF(G1863=J1863,"未作答",IF(G1863=答案!A1863,"正确","错误"))</f>
        <v>未作答</v>
      </c>
    </row>
    <row r="1864" customHeight="1" spans="1:8">
      <c r="A1864" s="10">
        <v>1863</v>
      </c>
      <c r="B1864" s="11" t="s">
        <v>7245</v>
      </c>
      <c r="C1864" s="12" t="s">
        <v>6262</v>
      </c>
      <c r="D1864" s="12" t="s">
        <v>6627</v>
      </c>
      <c r="E1864" s="12" t="s">
        <v>6628</v>
      </c>
      <c r="F1864" s="12" t="s">
        <v>6629</v>
      </c>
      <c r="G1864" s="15"/>
      <c r="H1864" s="14" t="str">
        <f>IF(G1864=J1864,"未作答",IF(G1864=答案!A1864,"正确","错误"))</f>
        <v>未作答</v>
      </c>
    </row>
    <row r="1865" customHeight="1" spans="1:8">
      <c r="A1865" s="10">
        <v>1864</v>
      </c>
      <c r="B1865" s="11" t="s">
        <v>7246</v>
      </c>
      <c r="C1865" s="12" t="s">
        <v>7247</v>
      </c>
      <c r="D1865" s="12" t="s">
        <v>7248</v>
      </c>
      <c r="E1865" s="12" t="s">
        <v>7249</v>
      </c>
      <c r="F1865" s="12" t="s">
        <v>7250</v>
      </c>
      <c r="G1865" s="15"/>
      <c r="H1865" s="14" t="str">
        <f>IF(G1865=J1865,"未作答",IF(G1865=答案!A1865,"正确","错误"))</f>
        <v>未作答</v>
      </c>
    </row>
    <row r="1866" customHeight="1" spans="1:8">
      <c r="A1866" s="10">
        <v>1865</v>
      </c>
      <c r="B1866" s="11" t="s">
        <v>7251</v>
      </c>
      <c r="C1866" s="12" t="s">
        <v>7252</v>
      </c>
      <c r="D1866" s="12" t="s">
        <v>7253</v>
      </c>
      <c r="E1866" s="12" t="s">
        <v>7254</v>
      </c>
      <c r="F1866" s="12" t="s">
        <v>7255</v>
      </c>
      <c r="G1866" s="15"/>
      <c r="H1866" s="14" t="str">
        <f>IF(G1866=J1866,"未作答",IF(G1866=答案!A1866,"正确","错误"))</f>
        <v>未作答</v>
      </c>
    </row>
    <row r="1867" customHeight="1" spans="1:8">
      <c r="A1867" s="10">
        <v>1866</v>
      </c>
      <c r="B1867" s="11" t="s">
        <v>7256</v>
      </c>
      <c r="C1867" s="12" t="s">
        <v>7257</v>
      </c>
      <c r="D1867" s="12" t="s">
        <v>7258</v>
      </c>
      <c r="E1867" s="12" t="s">
        <v>7259</v>
      </c>
      <c r="F1867" s="12" t="s">
        <v>7260</v>
      </c>
      <c r="G1867" s="15"/>
      <c r="H1867" s="14" t="str">
        <f>IF(G1867=J1867,"未作答",IF(G1867=答案!A1867,"正确","错误"))</f>
        <v>未作答</v>
      </c>
    </row>
    <row r="1868" customHeight="1" spans="1:8">
      <c r="A1868" s="10">
        <v>1867</v>
      </c>
      <c r="B1868" s="11" t="s">
        <v>7261</v>
      </c>
      <c r="C1868" s="12" t="s">
        <v>7262</v>
      </c>
      <c r="D1868" s="12" t="s">
        <v>7263</v>
      </c>
      <c r="E1868" s="12" t="s">
        <v>7264</v>
      </c>
      <c r="F1868" s="12" t="s">
        <v>7265</v>
      </c>
      <c r="G1868" s="15"/>
      <c r="H1868" s="14" t="str">
        <f>IF(G1868=J1868,"未作答",IF(G1868=答案!A1868,"正确","错误"))</f>
        <v>未作答</v>
      </c>
    </row>
    <row r="1869" customHeight="1" spans="1:8">
      <c r="A1869" s="10">
        <v>1868</v>
      </c>
      <c r="B1869" s="11" t="s">
        <v>7266</v>
      </c>
      <c r="C1869" s="12" t="s">
        <v>7267</v>
      </c>
      <c r="D1869" s="12" t="s">
        <v>7268</v>
      </c>
      <c r="E1869" s="12" t="s">
        <v>7269</v>
      </c>
      <c r="F1869" s="12" t="s">
        <v>7270</v>
      </c>
      <c r="G1869" s="15"/>
      <c r="H1869" s="14" t="str">
        <f>IF(G1869=J1869,"未作答",IF(G1869=答案!A1869,"正确","错误"))</f>
        <v>未作答</v>
      </c>
    </row>
    <row r="1870" customHeight="1" spans="1:8">
      <c r="A1870" s="10">
        <v>1869</v>
      </c>
      <c r="B1870" s="11" t="s">
        <v>7271</v>
      </c>
      <c r="C1870" s="12" t="s">
        <v>7272</v>
      </c>
      <c r="D1870" s="12" t="s">
        <v>7273</v>
      </c>
      <c r="E1870" s="12" t="s">
        <v>7274</v>
      </c>
      <c r="F1870" s="12" t="s">
        <v>7275</v>
      </c>
      <c r="G1870" s="15"/>
      <c r="H1870" s="14" t="str">
        <f>IF(G1870=J1870,"未作答",IF(G1870=答案!A1870,"正确","错误"))</f>
        <v>未作答</v>
      </c>
    </row>
    <row r="1871" customHeight="1" spans="1:8">
      <c r="A1871" s="10">
        <v>1870</v>
      </c>
      <c r="B1871" s="11" t="s">
        <v>7276</v>
      </c>
      <c r="C1871" s="16">
        <v>256</v>
      </c>
      <c r="D1871" s="16">
        <v>3200</v>
      </c>
      <c r="E1871" s="16">
        <v>6800</v>
      </c>
      <c r="F1871" s="12" t="s">
        <v>7277</v>
      </c>
      <c r="G1871" s="15"/>
      <c r="H1871" s="14" t="str">
        <f>IF(G1871=J1871,"未作答",IF(G1871=答案!A1871,"正确","错误"))</f>
        <v>未作答</v>
      </c>
    </row>
    <row r="1872" customHeight="1" spans="1:8">
      <c r="A1872" s="10">
        <v>1871</v>
      </c>
      <c r="B1872" s="11" t="s">
        <v>7278</v>
      </c>
      <c r="C1872" s="12" t="s">
        <v>7279</v>
      </c>
      <c r="D1872" s="12" t="s">
        <v>7280</v>
      </c>
      <c r="E1872" s="12" t="s">
        <v>7281</v>
      </c>
      <c r="F1872" s="12" t="s">
        <v>7282</v>
      </c>
      <c r="G1872" s="15"/>
      <c r="H1872" s="14" t="str">
        <f>IF(G1872=J1872,"未作答",IF(G1872=答案!A1872,"正确","错误"))</f>
        <v>未作答</v>
      </c>
    </row>
    <row r="1873" customHeight="1" spans="1:8">
      <c r="A1873" s="10">
        <v>1872</v>
      </c>
      <c r="B1873" s="11" t="s">
        <v>7283</v>
      </c>
      <c r="C1873" s="12" t="s">
        <v>7284</v>
      </c>
      <c r="D1873" s="12" t="s">
        <v>7285</v>
      </c>
      <c r="E1873" s="12" t="s">
        <v>7286</v>
      </c>
      <c r="F1873" s="12" t="s">
        <v>7287</v>
      </c>
      <c r="G1873" s="15"/>
      <c r="H1873" s="14" t="str">
        <f>IF(G1873=J1873,"未作答",IF(G1873=答案!A1873,"正确","错误"))</f>
        <v>未作答</v>
      </c>
    </row>
    <row r="1874" customHeight="1" spans="1:8">
      <c r="A1874" s="10">
        <v>1873</v>
      </c>
      <c r="B1874" s="11" t="s">
        <v>7288</v>
      </c>
      <c r="C1874" s="12" t="s">
        <v>7289</v>
      </c>
      <c r="D1874" s="12" t="s">
        <v>6981</v>
      </c>
      <c r="E1874" s="12" t="s">
        <v>7290</v>
      </c>
      <c r="F1874" s="12" t="s">
        <v>7291</v>
      </c>
      <c r="G1874" s="15"/>
      <c r="H1874" s="14" t="str">
        <f>IF(G1874=J1874,"未作答",IF(G1874=答案!A1874,"正确","错误"))</f>
        <v>未作答</v>
      </c>
    </row>
    <row r="1875" customHeight="1" spans="1:8">
      <c r="A1875" s="10">
        <v>1874</v>
      </c>
      <c r="B1875" s="11" t="s">
        <v>7292</v>
      </c>
      <c r="C1875" s="12" t="s">
        <v>7293</v>
      </c>
      <c r="D1875" s="12" t="s">
        <v>7294</v>
      </c>
      <c r="E1875" s="12" t="s">
        <v>7295</v>
      </c>
      <c r="F1875" s="12" t="s">
        <v>7296</v>
      </c>
      <c r="G1875" s="15"/>
      <c r="H1875" s="14" t="str">
        <f>IF(G1875=J1875,"未作答",IF(G1875=答案!A1875,"正确","错误"))</f>
        <v>未作答</v>
      </c>
    </row>
    <row r="1876" customHeight="1" spans="1:8">
      <c r="A1876" s="10">
        <v>1875</v>
      </c>
      <c r="B1876" s="11" t="s">
        <v>7297</v>
      </c>
      <c r="C1876" s="12" t="s">
        <v>7298</v>
      </c>
      <c r="D1876" s="12" t="s">
        <v>7299</v>
      </c>
      <c r="E1876" s="12" t="s">
        <v>7300</v>
      </c>
      <c r="F1876" s="12" t="s">
        <v>7301</v>
      </c>
      <c r="G1876" s="15"/>
      <c r="H1876" s="14" t="str">
        <f>IF(G1876=J1876,"未作答",IF(G1876=答案!A1876,"正确","错误"))</f>
        <v>未作答</v>
      </c>
    </row>
    <row r="1877" customHeight="1" spans="1:8">
      <c r="A1877" s="10">
        <v>1876</v>
      </c>
      <c r="B1877" s="11" t="s">
        <v>7302</v>
      </c>
      <c r="C1877" s="12" t="s">
        <v>7303</v>
      </c>
      <c r="D1877" s="12" t="s">
        <v>7304</v>
      </c>
      <c r="E1877" s="12" t="s">
        <v>7305</v>
      </c>
      <c r="F1877" s="12" t="s">
        <v>7306</v>
      </c>
      <c r="G1877" s="15"/>
      <c r="H1877" s="14" t="str">
        <f>IF(G1877=J1877,"未作答",IF(G1877=答案!A1877,"正确","错误"))</f>
        <v>未作答</v>
      </c>
    </row>
    <row r="1878" customHeight="1" spans="1:8">
      <c r="A1878" s="10">
        <v>1877</v>
      </c>
      <c r="B1878" s="11" t="s">
        <v>7307</v>
      </c>
      <c r="C1878" s="12" t="s">
        <v>7308</v>
      </c>
      <c r="D1878" s="12" t="s">
        <v>7309</v>
      </c>
      <c r="E1878" s="12" t="s">
        <v>7310</v>
      </c>
      <c r="F1878" s="12" t="s">
        <v>7311</v>
      </c>
      <c r="G1878" s="15"/>
      <c r="H1878" s="14" t="str">
        <f>IF(G1878=J1878,"未作答",IF(G1878=答案!A1878,"正确","错误"))</f>
        <v>未作答</v>
      </c>
    </row>
    <row r="1879" customHeight="1" spans="1:8">
      <c r="A1879" s="10">
        <v>1878</v>
      </c>
      <c r="B1879" s="11" t="s">
        <v>7312</v>
      </c>
      <c r="C1879" s="12" t="s">
        <v>7313</v>
      </c>
      <c r="D1879" s="12" t="s">
        <v>7314</v>
      </c>
      <c r="E1879" s="12" t="s">
        <v>7315</v>
      </c>
      <c r="F1879" s="12" t="s">
        <v>7316</v>
      </c>
      <c r="G1879" s="15"/>
      <c r="H1879" s="14" t="str">
        <f>IF(G1879=J1879,"未作答",IF(G1879=答案!A1879,"正确","错误"))</f>
        <v>未作答</v>
      </c>
    </row>
    <row r="1880" customHeight="1" spans="1:8">
      <c r="A1880" s="10">
        <v>1879</v>
      </c>
      <c r="B1880" s="11" t="s">
        <v>7317</v>
      </c>
      <c r="C1880" s="12" t="s">
        <v>7318</v>
      </c>
      <c r="D1880" s="12" t="s">
        <v>7319</v>
      </c>
      <c r="E1880" s="12" t="s">
        <v>7320</v>
      </c>
      <c r="F1880" s="12" t="s">
        <v>7321</v>
      </c>
      <c r="G1880" s="15"/>
      <c r="H1880" s="14" t="str">
        <f>IF(G1880=J1880,"未作答",IF(G1880=答案!A1880,"正确","错误"))</f>
        <v>未作答</v>
      </c>
    </row>
    <row r="1881" customHeight="1" spans="1:8">
      <c r="A1881" s="10">
        <v>1880</v>
      </c>
      <c r="B1881" s="11" t="s">
        <v>7322</v>
      </c>
      <c r="C1881" s="12" t="s">
        <v>475</v>
      </c>
      <c r="D1881" s="12" t="s">
        <v>7323</v>
      </c>
      <c r="E1881" s="12" t="s">
        <v>7145</v>
      </c>
      <c r="F1881" s="12" t="s">
        <v>7324</v>
      </c>
      <c r="G1881" s="15"/>
      <c r="H1881" s="14" t="str">
        <f>IF(G1881=J1881,"未作答",IF(G1881=答案!A1881,"正确","错误"))</f>
        <v>未作答</v>
      </c>
    </row>
    <row r="1882" customHeight="1" spans="1:8">
      <c r="A1882" s="10">
        <v>1881</v>
      </c>
      <c r="B1882" s="11" t="s">
        <v>7325</v>
      </c>
      <c r="C1882" s="12" t="s">
        <v>2087</v>
      </c>
      <c r="D1882" s="12" t="s">
        <v>3507</v>
      </c>
      <c r="E1882" s="12" t="s">
        <v>993</v>
      </c>
      <c r="F1882" s="12" t="s">
        <v>6944</v>
      </c>
      <c r="G1882" s="15"/>
      <c r="H1882" s="14" t="str">
        <f>IF(G1882=J1882,"未作答",IF(G1882=答案!A1882,"正确","错误"))</f>
        <v>未作答</v>
      </c>
    </row>
    <row r="1883" customHeight="1" spans="1:8">
      <c r="A1883" s="10">
        <v>1882</v>
      </c>
      <c r="B1883" s="11" t="s">
        <v>7326</v>
      </c>
      <c r="C1883" s="12" t="s">
        <v>7327</v>
      </c>
      <c r="D1883" s="12" t="s">
        <v>7328</v>
      </c>
      <c r="E1883" s="12" t="s">
        <v>7329</v>
      </c>
      <c r="F1883" s="12" t="s">
        <v>7330</v>
      </c>
      <c r="G1883" s="15"/>
      <c r="H1883" s="14" t="str">
        <f>IF(G1883=J1883,"未作答",IF(G1883=答案!A1883,"正确","错误"))</f>
        <v>未作答</v>
      </c>
    </row>
    <row r="1884" customHeight="1" spans="1:8">
      <c r="A1884" s="10">
        <v>1883</v>
      </c>
      <c r="B1884" s="11" t="s">
        <v>7331</v>
      </c>
      <c r="C1884" s="12" t="s">
        <v>7332</v>
      </c>
      <c r="D1884" s="12" t="s">
        <v>7333</v>
      </c>
      <c r="E1884" s="12" t="s">
        <v>7334</v>
      </c>
      <c r="F1884" s="12" t="s">
        <v>7335</v>
      </c>
      <c r="G1884" s="15"/>
      <c r="H1884" s="14" t="str">
        <f>IF(G1884=J1884,"未作答",IF(G1884=答案!A1884,"正确","错误"))</f>
        <v>未作答</v>
      </c>
    </row>
    <row r="1885" customHeight="1" spans="1:8">
      <c r="A1885" s="10">
        <v>1884</v>
      </c>
      <c r="B1885" s="11" t="s">
        <v>7336</v>
      </c>
      <c r="C1885" s="12" t="s">
        <v>7337</v>
      </c>
      <c r="D1885" s="12" t="s">
        <v>7338</v>
      </c>
      <c r="E1885" s="12" t="s">
        <v>7339</v>
      </c>
      <c r="F1885" s="12" t="s">
        <v>7340</v>
      </c>
      <c r="G1885" s="15"/>
      <c r="H1885" s="14" t="str">
        <f>IF(G1885=J1885,"未作答",IF(G1885=答案!A1885,"正确","错误"))</f>
        <v>未作答</v>
      </c>
    </row>
    <row r="1886" customHeight="1" spans="1:8">
      <c r="A1886" s="10">
        <v>1885</v>
      </c>
      <c r="B1886" s="11" t="s">
        <v>7341</v>
      </c>
      <c r="C1886" s="12" t="s">
        <v>7342</v>
      </c>
      <c r="D1886" s="12" t="s">
        <v>7343</v>
      </c>
      <c r="E1886" s="12" t="s">
        <v>7344</v>
      </c>
      <c r="F1886" s="12" t="s">
        <v>7345</v>
      </c>
      <c r="G1886" s="15"/>
      <c r="H1886" s="14" t="str">
        <f>IF(G1886=J1886,"未作答",IF(G1886=答案!A1886,"正确","错误"))</f>
        <v>未作答</v>
      </c>
    </row>
    <row r="1887" customHeight="1" spans="1:8">
      <c r="A1887" s="10">
        <v>1886</v>
      </c>
      <c r="B1887" s="11" t="s">
        <v>7346</v>
      </c>
      <c r="C1887" s="12" t="s">
        <v>7347</v>
      </c>
      <c r="D1887" s="12" t="s">
        <v>7348</v>
      </c>
      <c r="E1887" s="12" t="s">
        <v>7349</v>
      </c>
      <c r="F1887" s="12" t="s">
        <v>7350</v>
      </c>
      <c r="G1887" s="15"/>
      <c r="H1887" s="14" t="str">
        <f>IF(G1887=J1887,"未作答",IF(G1887=答案!A1887,"正确","错误"))</f>
        <v>未作答</v>
      </c>
    </row>
    <row r="1888" customHeight="1" spans="1:8">
      <c r="A1888" s="10">
        <v>1887</v>
      </c>
      <c r="B1888" s="11" t="s">
        <v>7351</v>
      </c>
      <c r="C1888" s="12" t="s">
        <v>7352</v>
      </c>
      <c r="D1888" s="12" t="s">
        <v>7353</v>
      </c>
      <c r="E1888" s="12" t="s">
        <v>7354</v>
      </c>
      <c r="F1888" s="12" t="s">
        <v>7355</v>
      </c>
      <c r="G1888" s="15"/>
      <c r="H1888" s="14" t="str">
        <f>IF(G1888=J1888,"未作答",IF(G1888=答案!A1888,"正确","错误"))</f>
        <v>未作答</v>
      </c>
    </row>
    <row r="1889" customHeight="1" spans="1:8">
      <c r="A1889" s="10">
        <v>1888</v>
      </c>
      <c r="B1889" s="11" t="s">
        <v>7356</v>
      </c>
      <c r="C1889" s="12" t="s">
        <v>7357</v>
      </c>
      <c r="D1889" s="12" t="s">
        <v>7358</v>
      </c>
      <c r="E1889" s="12" t="s">
        <v>7359</v>
      </c>
      <c r="F1889" s="12" t="s">
        <v>7360</v>
      </c>
      <c r="G1889" s="15"/>
      <c r="H1889" s="14" t="str">
        <f>IF(G1889=J1889,"未作答",IF(G1889=答案!A1889,"正确","错误"))</f>
        <v>未作答</v>
      </c>
    </row>
    <row r="1890" customHeight="1" spans="1:8">
      <c r="A1890" s="10">
        <v>1889</v>
      </c>
      <c r="B1890" s="11" t="s">
        <v>7361</v>
      </c>
      <c r="C1890" s="12" t="s">
        <v>7362</v>
      </c>
      <c r="D1890" s="12" t="s">
        <v>7363</v>
      </c>
      <c r="E1890" s="12" t="s">
        <v>7364</v>
      </c>
      <c r="F1890" s="12" t="s">
        <v>7365</v>
      </c>
      <c r="G1890" s="15"/>
      <c r="H1890" s="14" t="str">
        <f>IF(G1890=J1890,"未作答",IF(G1890=答案!A1890,"正确","错误"))</f>
        <v>未作答</v>
      </c>
    </row>
    <row r="1891" customHeight="1" spans="1:8">
      <c r="A1891" s="10">
        <v>1890</v>
      </c>
      <c r="B1891" s="11" t="s">
        <v>7366</v>
      </c>
      <c r="C1891" s="12" t="s">
        <v>2087</v>
      </c>
      <c r="D1891" s="12" t="s">
        <v>7367</v>
      </c>
      <c r="E1891" s="12" t="s">
        <v>7368</v>
      </c>
      <c r="F1891" s="12" t="s">
        <v>7369</v>
      </c>
      <c r="G1891" s="15"/>
      <c r="H1891" s="14" t="str">
        <f>IF(G1891=J1891,"未作答",IF(G1891=答案!A1891,"正确","错误"))</f>
        <v>未作答</v>
      </c>
    </row>
    <row r="1892" customHeight="1" spans="1:8">
      <c r="A1892" s="10">
        <v>1891</v>
      </c>
      <c r="B1892" s="11" t="s">
        <v>7370</v>
      </c>
      <c r="C1892" s="12" t="s">
        <v>7371</v>
      </c>
      <c r="D1892" s="12" t="s">
        <v>7372</v>
      </c>
      <c r="E1892" s="12" t="s">
        <v>7373</v>
      </c>
      <c r="F1892" s="12" t="s">
        <v>7374</v>
      </c>
      <c r="G1892" s="15"/>
      <c r="H1892" s="14" t="str">
        <f>IF(G1892=J1892,"未作答",IF(G1892=答案!A1892,"正确","错误"))</f>
        <v>未作答</v>
      </c>
    </row>
    <row r="1893" customHeight="1" spans="1:8">
      <c r="A1893" s="10">
        <v>1892</v>
      </c>
      <c r="B1893" s="11" t="s">
        <v>7375</v>
      </c>
      <c r="C1893" s="12" t="s">
        <v>7376</v>
      </c>
      <c r="D1893" s="12" t="s">
        <v>7377</v>
      </c>
      <c r="E1893" s="12" t="s">
        <v>7378</v>
      </c>
      <c r="F1893" s="12" t="s">
        <v>7379</v>
      </c>
      <c r="G1893" s="15"/>
      <c r="H1893" s="14" t="str">
        <f>IF(G1893=J1893,"未作答",IF(G1893=答案!A1893,"正确","错误"))</f>
        <v>未作答</v>
      </c>
    </row>
    <row r="1894" customHeight="1" spans="1:8">
      <c r="A1894" s="10">
        <v>1893</v>
      </c>
      <c r="B1894" s="11" t="s">
        <v>7380</v>
      </c>
      <c r="C1894" s="12" t="s">
        <v>7381</v>
      </c>
      <c r="D1894" s="12" t="s">
        <v>7382</v>
      </c>
      <c r="E1894" s="12" t="s">
        <v>7383</v>
      </c>
      <c r="F1894" s="12" t="s">
        <v>7384</v>
      </c>
      <c r="G1894" s="15"/>
      <c r="H1894" s="14" t="str">
        <f>IF(G1894=J1894,"未作答",IF(G1894=答案!A1894,"正确","错误"))</f>
        <v>未作答</v>
      </c>
    </row>
    <row r="1895" customHeight="1" spans="1:8">
      <c r="A1895" s="10">
        <v>1894</v>
      </c>
      <c r="B1895" s="11" t="s">
        <v>7385</v>
      </c>
      <c r="C1895" s="12" t="s">
        <v>7386</v>
      </c>
      <c r="D1895" s="12" t="s">
        <v>7387</v>
      </c>
      <c r="E1895" s="12" t="s">
        <v>7388</v>
      </c>
      <c r="F1895" s="12" t="s">
        <v>7389</v>
      </c>
      <c r="G1895" s="15"/>
      <c r="H1895" s="14" t="str">
        <f>IF(G1895=J1895,"未作答",IF(G1895=答案!A1895,"正确","错误"))</f>
        <v>未作答</v>
      </c>
    </row>
    <row r="1896" customHeight="1" spans="1:8">
      <c r="A1896" s="10">
        <v>1895</v>
      </c>
      <c r="B1896" s="11" t="s">
        <v>7390</v>
      </c>
      <c r="C1896" s="12" t="s">
        <v>7391</v>
      </c>
      <c r="D1896" s="12" t="s">
        <v>7392</v>
      </c>
      <c r="E1896" s="12" t="s">
        <v>7393</v>
      </c>
      <c r="F1896" s="12" t="s">
        <v>7384</v>
      </c>
      <c r="G1896" s="15"/>
      <c r="H1896" s="14" t="str">
        <f>IF(G1896=J1896,"未作答",IF(G1896=答案!A1896,"正确","错误"))</f>
        <v>未作答</v>
      </c>
    </row>
    <row r="1897" customHeight="1" spans="1:8">
      <c r="A1897" s="10">
        <v>1896</v>
      </c>
      <c r="B1897" s="11" t="s">
        <v>7394</v>
      </c>
      <c r="C1897" s="12" t="s">
        <v>2983</v>
      </c>
      <c r="D1897" s="12" t="s">
        <v>7395</v>
      </c>
      <c r="E1897" s="12" t="s">
        <v>7396</v>
      </c>
      <c r="F1897" s="12" t="s">
        <v>7397</v>
      </c>
      <c r="G1897" s="15"/>
      <c r="H1897" s="14" t="str">
        <f>IF(G1897=J1897,"未作答",IF(G1897=答案!A1897,"正确","错误"))</f>
        <v>未作答</v>
      </c>
    </row>
    <row r="1898" customHeight="1" spans="1:8">
      <c r="A1898" s="10">
        <v>1897</v>
      </c>
      <c r="B1898" s="11" t="s">
        <v>7398</v>
      </c>
      <c r="C1898" s="12" t="s">
        <v>7399</v>
      </c>
      <c r="D1898" s="12" t="s">
        <v>7400</v>
      </c>
      <c r="E1898" s="12" t="s">
        <v>7401</v>
      </c>
      <c r="F1898" s="12" t="s">
        <v>7402</v>
      </c>
      <c r="G1898" s="15"/>
      <c r="H1898" s="14" t="str">
        <f>IF(G1898=J1898,"未作答",IF(G1898=答案!A1898,"正确","错误"))</f>
        <v>未作答</v>
      </c>
    </row>
    <row r="1899" customHeight="1" spans="1:8">
      <c r="A1899" s="10">
        <v>1898</v>
      </c>
      <c r="B1899" s="11" t="s">
        <v>7403</v>
      </c>
      <c r="C1899" s="12" t="s">
        <v>7404</v>
      </c>
      <c r="D1899" s="12" t="s">
        <v>7405</v>
      </c>
      <c r="E1899" s="12" t="s">
        <v>7406</v>
      </c>
      <c r="F1899" s="12" t="s">
        <v>7407</v>
      </c>
      <c r="G1899" s="15"/>
      <c r="H1899" s="14" t="str">
        <f>IF(G1899=J1899,"未作答",IF(G1899=答案!A1899,"正确","错误"))</f>
        <v>未作答</v>
      </c>
    </row>
    <row r="1900" customHeight="1" spans="1:8">
      <c r="A1900" s="10">
        <v>1899</v>
      </c>
      <c r="B1900" s="11" t="s">
        <v>7408</v>
      </c>
      <c r="C1900" s="16">
        <v>1</v>
      </c>
      <c r="D1900" s="16">
        <v>2</v>
      </c>
      <c r="E1900" s="16">
        <v>128</v>
      </c>
      <c r="F1900" s="12" t="s">
        <v>164</v>
      </c>
      <c r="G1900" s="15"/>
      <c r="H1900" s="14" t="str">
        <f>IF(G1900=J1900,"未作答",IF(G1900=答案!A1900,"正确","错误"))</f>
        <v>未作答</v>
      </c>
    </row>
    <row r="1901" customHeight="1" spans="1:8">
      <c r="A1901" s="10">
        <v>1900</v>
      </c>
      <c r="B1901" s="11" t="s">
        <v>7409</v>
      </c>
      <c r="C1901" s="12" t="s">
        <v>7367</v>
      </c>
      <c r="D1901" s="12" t="s">
        <v>2183</v>
      </c>
      <c r="E1901" s="12" t="s">
        <v>7410</v>
      </c>
      <c r="F1901" s="12" t="s">
        <v>164</v>
      </c>
      <c r="G1901" s="15"/>
      <c r="H1901" s="14" t="str">
        <f>IF(G1901=J1901,"未作答",IF(G1901=答案!A1901,"正确","错误"))</f>
        <v>未作答</v>
      </c>
    </row>
    <row r="1902" customHeight="1" spans="1:8">
      <c r="A1902" s="10">
        <v>1901</v>
      </c>
      <c r="B1902" s="11" t="s">
        <v>7411</v>
      </c>
      <c r="C1902" s="12" t="s">
        <v>7412</v>
      </c>
      <c r="D1902" s="12" t="s">
        <v>7413</v>
      </c>
      <c r="E1902" s="12" t="s">
        <v>7414</v>
      </c>
      <c r="F1902" s="12" t="s">
        <v>164</v>
      </c>
      <c r="G1902" s="15"/>
      <c r="H1902" s="14" t="str">
        <f>IF(G1902=J1902,"未作答",IF(G1902=答案!A1902,"正确","错误"))</f>
        <v>未作答</v>
      </c>
    </row>
    <row r="1903" customHeight="1" spans="1:8">
      <c r="A1903" s="10">
        <v>1902</v>
      </c>
      <c r="B1903" s="11" t="s">
        <v>7415</v>
      </c>
      <c r="C1903" s="12" t="s">
        <v>7416</v>
      </c>
      <c r="D1903" s="12" t="s">
        <v>7417</v>
      </c>
      <c r="E1903" s="12" t="s">
        <v>7418</v>
      </c>
      <c r="F1903" s="12" t="s">
        <v>7419</v>
      </c>
      <c r="G1903" s="15"/>
      <c r="H1903" s="14" t="str">
        <f>IF(G1903=J1903,"未作答",IF(G1903=答案!A1903,"正确","错误"))</f>
        <v>未作答</v>
      </c>
    </row>
    <row r="1904" customHeight="1" spans="1:8">
      <c r="A1904" s="10">
        <v>1903</v>
      </c>
      <c r="B1904" s="11" t="s">
        <v>7420</v>
      </c>
      <c r="C1904" s="12" t="s">
        <v>7421</v>
      </c>
      <c r="D1904" s="12" t="s">
        <v>7422</v>
      </c>
      <c r="E1904" s="12" t="s">
        <v>7423</v>
      </c>
      <c r="F1904" s="12" t="s">
        <v>7424</v>
      </c>
      <c r="G1904" s="15"/>
      <c r="H1904" s="14" t="str">
        <f>IF(G1904=J1904,"未作答",IF(G1904=答案!A1904,"正确","错误"))</f>
        <v>未作答</v>
      </c>
    </row>
    <row r="1905" customHeight="1" spans="1:8">
      <c r="A1905" s="10">
        <v>1904</v>
      </c>
      <c r="B1905" s="11" t="s">
        <v>7425</v>
      </c>
      <c r="C1905" s="12" t="s">
        <v>7426</v>
      </c>
      <c r="D1905" s="12" t="s">
        <v>7427</v>
      </c>
      <c r="E1905" s="12" t="s">
        <v>7428</v>
      </c>
      <c r="F1905" s="12" t="s">
        <v>7429</v>
      </c>
      <c r="G1905" s="15"/>
      <c r="H1905" s="14" t="str">
        <f>IF(G1905=J1905,"未作答",IF(G1905=答案!A1905,"正确","错误"))</f>
        <v>未作答</v>
      </c>
    </row>
    <row r="1906" customHeight="1" spans="1:8">
      <c r="A1906" s="10">
        <v>1905</v>
      </c>
      <c r="B1906" s="11" t="s">
        <v>7430</v>
      </c>
      <c r="C1906" s="12" t="s">
        <v>7431</v>
      </c>
      <c r="D1906" s="12" t="s">
        <v>7432</v>
      </c>
      <c r="E1906" s="12" t="s">
        <v>7433</v>
      </c>
      <c r="F1906" s="12" t="s">
        <v>7434</v>
      </c>
      <c r="G1906" s="15"/>
      <c r="H1906" s="14" t="str">
        <f>IF(G1906=J1906,"未作答",IF(G1906=答案!A1906,"正确","错误"))</f>
        <v>未作答</v>
      </c>
    </row>
    <row r="1907" customHeight="1" spans="1:8">
      <c r="A1907" s="10">
        <v>1906</v>
      </c>
      <c r="B1907" s="11" t="s">
        <v>7435</v>
      </c>
      <c r="C1907" s="12" t="s">
        <v>7436</v>
      </c>
      <c r="D1907" s="12" t="s">
        <v>7437</v>
      </c>
      <c r="E1907" s="12" t="s">
        <v>7438</v>
      </c>
      <c r="F1907" s="12" t="s">
        <v>7439</v>
      </c>
      <c r="G1907" s="15"/>
      <c r="H1907" s="14" t="str">
        <f>IF(G1907=J1907,"未作答",IF(G1907=答案!A1907,"正确","错误"))</f>
        <v>未作答</v>
      </c>
    </row>
    <row r="1908" customHeight="1" spans="1:8">
      <c r="A1908" s="10">
        <v>1907</v>
      </c>
      <c r="B1908" s="11" t="s">
        <v>7440</v>
      </c>
      <c r="C1908" s="12" t="s">
        <v>7441</v>
      </c>
      <c r="D1908" s="12" t="s">
        <v>7442</v>
      </c>
      <c r="E1908" s="12" t="s">
        <v>7443</v>
      </c>
      <c r="F1908" s="12" t="s">
        <v>7444</v>
      </c>
      <c r="G1908" s="15"/>
      <c r="H1908" s="14" t="str">
        <f>IF(G1908=J1908,"未作答",IF(G1908=答案!A1908,"正确","错误"))</f>
        <v>未作答</v>
      </c>
    </row>
    <row r="1909" customHeight="1" spans="1:8">
      <c r="A1909" s="10">
        <v>1908</v>
      </c>
      <c r="B1909" s="11" t="s">
        <v>7445</v>
      </c>
      <c r="C1909" s="12" t="s">
        <v>6282</v>
      </c>
      <c r="D1909" s="12" t="s">
        <v>7446</v>
      </c>
      <c r="E1909" s="12" t="s">
        <v>888</v>
      </c>
      <c r="F1909" s="12" t="s">
        <v>6768</v>
      </c>
      <c r="G1909" s="15"/>
      <c r="H1909" s="14" t="str">
        <f>IF(G1909=J1909,"未作答",IF(G1909=答案!A1909,"正确","错误"))</f>
        <v>未作答</v>
      </c>
    </row>
    <row r="1910" customHeight="1" spans="1:8">
      <c r="A1910" s="10">
        <v>1909</v>
      </c>
      <c r="B1910" s="11" t="s">
        <v>7447</v>
      </c>
      <c r="C1910" s="12" t="s">
        <v>912</v>
      </c>
      <c r="D1910" s="12" t="s">
        <v>3802</v>
      </c>
      <c r="E1910" s="12" t="s">
        <v>7448</v>
      </c>
      <c r="F1910" s="12" t="s">
        <v>7449</v>
      </c>
      <c r="G1910" s="15"/>
      <c r="H1910" s="14" t="str">
        <f>IF(G1910=J1910,"未作答",IF(G1910=答案!A1910,"正确","错误"))</f>
        <v>未作答</v>
      </c>
    </row>
    <row r="1911" customHeight="1" spans="1:8">
      <c r="A1911" s="10">
        <v>1910</v>
      </c>
      <c r="B1911" s="11" t="s">
        <v>7450</v>
      </c>
      <c r="C1911" s="12" t="s">
        <v>7451</v>
      </c>
      <c r="D1911" s="12" t="s">
        <v>7452</v>
      </c>
      <c r="E1911" s="12" t="s">
        <v>7453</v>
      </c>
      <c r="F1911" s="12" t="s">
        <v>7454</v>
      </c>
      <c r="G1911" s="15"/>
      <c r="H1911" s="14" t="str">
        <f>IF(G1911=J1911,"未作答",IF(G1911=答案!A1911,"正确","错误"))</f>
        <v>未作答</v>
      </c>
    </row>
    <row r="1912" customHeight="1" spans="1:8">
      <c r="A1912" s="10">
        <v>1911</v>
      </c>
      <c r="B1912" s="11" t="s">
        <v>7455</v>
      </c>
      <c r="C1912" s="12" t="s">
        <v>7456</v>
      </c>
      <c r="D1912" s="12" t="s">
        <v>7457</v>
      </c>
      <c r="E1912" s="12" t="s">
        <v>7458</v>
      </c>
      <c r="F1912" s="12" t="s">
        <v>7459</v>
      </c>
      <c r="G1912" s="15"/>
      <c r="H1912" s="14" t="str">
        <f>IF(G1912=J1912,"未作答",IF(G1912=答案!A1912,"正确","错误"))</f>
        <v>未作答</v>
      </c>
    </row>
    <row r="1913" customHeight="1" spans="1:8">
      <c r="A1913" s="10">
        <v>1912</v>
      </c>
      <c r="B1913" s="11" t="s">
        <v>7460</v>
      </c>
      <c r="C1913" s="12" t="s">
        <v>909</v>
      </c>
      <c r="D1913" s="12" t="s">
        <v>910</v>
      </c>
      <c r="E1913" s="12" t="s">
        <v>911</v>
      </c>
      <c r="F1913" s="12" t="s">
        <v>912</v>
      </c>
      <c r="G1913" s="15"/>
      <c r="H1913" s="14" t="str">
        <f>IF(G1913=J1913,"未作答",IF(G1913=答案!A1913,"正确","错误"))</f>
        <v>未作答</v>
      </c>
    </row>
    <row r="1914" customHeight="1" spans="1:8">
      <c r="A1914" s="10">
        <v>1913</v>
      </c>
      <c r="B1914" s="11" t="s">
        <v>7461</v>
      </c>
      <c r="C1914" s="12" t="s">
        <v>7462</v>
      </c>
      <c r="D1914" s="12" t="s">
        <v>7463</v>
      </c>
      <c r="E1914" s="12" t="s">
        <v>7464</v>
      </c>
      <c r="F1914" s="12" t="s">
        <v>7465</v>
      </c>
      <c r="G1914" s="15"/>
      <c r="H1914" s="14" t="str">
        <f>IF(G1914=J1914,"未作答",IF(G1914=答案!A1914,"正确","错误"))</f>
        <v>未作答</v>
      </c>
    </row>
    <row r="1915" customHeight="1" spans="1:8">
      <c r="A1915" s="10">
        <v>1914</v>
      </c>
      <c r="B1915" s="11" t="s">
        <v>7466</v>
      </c>
      <c r="C1915" s="12" t="s">
        <v>7467</v>
      </c>
      <c r="D1915" s="12" t="s">
        <v>7468</v>
      </c>
      <c r="E1915" s="12" t="s">
        <v>7469</v>
      </c>
      <c r="F1915" s="12" t="s">
        <v>7470</v>
      </c>
      <c r="G1915" s="15"/>
      <c r="H1915" s="14" t="str">
        <f>IF(G1915=J1915,"未作答",IF(G1915=答案!A1915,"正确","错误"))</f>
        <v>未作答</v>
      </c>
    </row>
    <row r="1916" customHeight="1" spans="1:8">
      <c r="A1916" s="10">
        <v>1915</v>
      </c>
      <c r="B1916" s="11" t="s">
        <v>7471</v>
      </c>
      <c r="C1916" s="12" t="s">
        <v>3679</v>
      </c>
      <c r="D1916" s="12" t="s">
        <v>3680</v>
      </c>
      <c r="E1916" s="12" t="s">
        <v>3681</v>
      </c>
      <c r="F1916" s="12" t="s">
        <v>3682</v>
      </c>
      <c r="G1916" s="15"/>
      <c r="H1916" s="14" t="str">
        <f>IF(G1916=J1916,"未作答",IF(G1916=答案!A1916,"正确","错误"))</f>
        <v>未作答</v>
      </c>
    </row>
    <row r="1917" customHeight="1" spans="1:8">
      <c r="A1917" s="10">
        <v>1916</v>
      </c>
      <c r="B1917" s="11" t="s">
        <v>7472</v>
      </c>
      <c r="C1917" s="12" t="s">
        <v>512</v>
      </c>
      <c r="D1917" s="12" t="s">
        <v>7473</v>
      </c>
      <c r="E1917" s="12" t="s">
        <v>7474</v>
      </c>
      <c r="F1917" s="12" t="s">
        <v>7475</v>
      </c>
      <c r="G1917" s="15"/>
      <c r="H1917" s="14" t="str">
        <f>IF(G1917=J1917,"未作答",IF(G1917=答案!A1917,"正确","错误"))</f>
        <v>未作答</v>
      </c>
    </row>
    <row r="1918" customHeight="1" spans="1:8">
      <c r="A1918" s="10">
        <v>1917</v>
      </c>
      <c r="B1918" s="11" t="s">
        <v>7476</v>
      </c>
      <c r="C1918" s="12" t="s">
        <v>7477</v>
      </c>
      <c r="D1918" s="12" t="s">
        <v>7478</v>
      </c>
      <c r="E1918" s="12" t="s">
        <v>7479</v>
      </c>
      <c r="F1918" s="12" t="s">
        <v>7480</v>
      </c>
      <c r="G1918" s="15"/>
      <c r="H1918" s="14" t="str">
        <f>IF(G1918=J1918,"未作答",IF(G1918=答案!A1918,"正确","错误"))</f>
        <v>未作答</v>
      </c>
    </row>
    <row r="1919" customHeight="1" spans="1:8">
      <c r="A1919" s="10">
        <v>1918</v>
      </c>
      <c r="B1919" s="11" t="s">
        <v>7481</v>
      </c>
      <c r="C1919" s="12" t="s">
        <v>925</v>
      </c>
      <c r="D1919" s="12" t="s">
        <v>926</v>
      </c>
      <c r="E1919" s="12" t="s">
        <v>927</v>
      </c>
      <c r="F1919" s="12" t="s">
        <v>928</v>
      </c>
      <c r="G1919" s="15"/>
      <c r="H1919" s="14" t="str">
        <f>IF(G1919=J1919,"未作答",IF(G1919=答案!A1919,"正确","错误"))</f>
        <v>未作答</v>
      </c>
    </row>
    <row r="1920" customHeight="1" spans="1:8">
      <c r="A1920" s="10">
        <v>1919</v>
      </c>
      <c r="B1920" s="11" t="s">
        <v>7482</v>
      </c>
      <c r="C1920" s="12" t="s">
        <v>7483</v>
      </c>
      <c r="D1920" s="12" t="s">
        <v>900</v>
      </c>
      <c r="E1920" s="12" t="s">
        <v>3677</v>
      </c>
      <c r="F1920" s="12" t="s">
        <v>7484</v>
      </c>
      <c r="G1920" s="15"/>
      <c r="H1920" s="14" t="str">
        <f>IF(G1920=J1920,"未作答",IF(G1920=答案!A1920,"正确","错误"))</f>
        <v>未作答</v>
      </c>
    </row>
    <row r="1921" customHeight="1" spans="1:8">
      <c r="A1921" s="10">
        <v>1920</v>
      </c>
      <c r="B1921" s="11" t="s">
        <v>7485</v>
      </c>
      <c r="C1921" s="12" t="s">
        <v>7486</v>
      </c>
      <c r="D1921" s="12" t="s">
        <v>7487</v>
      </c>
      <c r="E1921" s="12" t="s">
        <v>7319</v>
      </c>
      <c r="F1921" s="12" t="s">
        <v>7321</v>
      </c>
      <c r="G1921" s="15"/>
      <c r="H1921" s="14" t="str">
        <f>IF(G1921=J1921,"未作答",IF(G1921=答案!A1921,"正确","错误"))</f>
        <v>未作答</v>
      </c>
    </row>
    <row r="1922" customHeight="1" spans="1:8">
      <c r="A1922" s="10">
        <v>1921</v>
      </c>
      <c r="B1922" s="11" t="s">
        <v>7488</v>
      </c>
      <c r="C1922" s="12" t="s">
        <v>7489</v>
      </c>
      <c r="D1922" s="12" t="s">
        <v>7490</v>
      </c>
      <c r="E1922" s="12" t="s">
        <v>7491</v>
      </c>
      <c r="F1922" s="12" t="s">
        <v>7492</v>
      </c>
      <c r="G1922" s="15"/>
      <c r="H1922" s="14" t="str">
        <f>IF(G1922=J1922,"未作答",IF(G1922=答案!A1922,"正确","错误"))</f>
        <v>未作答</v>
      </c>
    </row>
    <row r="1923" customHeight="1" spans="1:8">
      <c r="A1923" s="10">
        <v>1922</v>
      </c>
      <c r="B1923" s="11" t="s">
        <v>7493</v>
      </c>
      <c r="C1923" s="12" t="s">
        <v>7494</v>
      </c>
      <c r="D1923" s="12" t="s">
        <v>7495</v>
      </c>
      <c r="E1923" s="12" t="s">
        <v>7496</v>
      </c>
      <c r="F1923" s="12" t="s">
        <v>7497</v>
      </c>
      <c r="G1923" s="15"/>
      <c r="H1923" s="14" t="str">
        <f>IF(G1923=J1923,"未作答",IF(G1923=答案!A1923,"正确","错误"))</f>
        <v>未作答</v>
      </c>
    </row>
    <row r="1924" customHeight="1" spans="1:8">
      <c r="A1924" s="10">
        <v>1923</v>
      </c>
      <c r="B1924" s="11" t="s">
        <v>7498</v>
      </c>
      <c r="C1924" s="12" t="s">
        <v>7499</v>
      </c>
      <c r="D1924" s="12" t="s">
        <v>7500</v>
      </c>
      <c r="E1924" s="12" t="s">
        <v>7501</v>
      </c>
      <c r="F1924" s="12" t="s">
        <v>7502</v>
      </c>
      <c r="G1924" s="15"/>
      <c r="H1924" s="14" t="str">
        <f>IF(G1924=J1924,"未作答",IF(G1924=答案!A1924,"正确","错误"))</f>
        <v>未作答</v>
      </c>
    </row>
    <row r="1925" customHeight="1" spans="1:8">
      <c r="A1925" s="10">
        <v>1924</v>
      </c>
      <c r="B1925" s="11" t="s">
        <v>7503</v>
      </c>
      <c r="C1925" s="12" t="s">
        <v>7504</v>
      </c>
      <c r="D1925" s="12" t="s">
        <v>7505</v>
      </c>
      <c r="E1925" s="12" t="s">
        <v>7506</v>
      </c>
      <c r="F1925" s="12" t="s">
        <v>7507</v>
      </c>
      <c r="G1925" s="15"/>
      <c r="H1925" s="14" t="str">
        <f>IF(G1925=J1925,"未作答",IF(G1925=答案!A1925,"正确","错误"))</f>
        <v>未作答</v>
      </c>
    </row>
    <row r="1926" customHeight="1" spans="1:8">
      <c r="A1926" s="10">
        <v>1925</v>
      </c>
      <c r="B1926" s="11" t="s">
        <v>7508</v>
      </c>
      <c r="C1926" s="12" t="s">
        <v>7509</v>
      </c>
      <c r="D1926" s="12" t="s">
        <v>7510</v>
      </c>
      <c r="E1926" s="12" t="s">
        <v>7511</v>
      </c>
      <c r="F1926" s="12" t="s">
        <v>7512</v>
      </c>
      <c r="G1926" s="15"/>
      <c r="H1926" s="14" t="str">
        <f>IF(G1926=J1926,"未作答",IF(G1926=答案!A1926,"正确","错误"))</f>
        <v>未作答</v>
      </c>
    </row>
    <row r="1927" customHeight="1" spans="1:8">
      <c r="A1927" s="10">
        <v>1926</v>
      </c>
      <c r="B1927" s="11" t="s">
        <v>7513</v>
      </c>
      <c r="C1927" s="12" t="s">
        <v>7514</v>
      </c>
      <c r="D1927" s="12" t="s">
        <v>7515</v>
      </c>
      <c r="E1927" s="12" t="s">
        <v>7516</v>
      </c>
      <c r="F1927" s="12" t="s">
        <v>7517</v>
      </c>
      <c r="G1927" s="15"/>
      <c r="H1927" s="14" t="str">
        <f>IF(G1927=J1927,"未作答",IF(G1927=答案!A1927,"正确","错误"))</f>
        <v>未作答</v>
      </c>
    </row>
    <row r="1928" customHeight="1" spans="1:8">
      <c r="A1928" s="10">
        <v>1927</v>
      </c>
      <c r="B1928" s="11" t="s">
        <v>7518</v>
      </c>
      <c r="C1928" s="12" t="s">
        <v>7519</v>
      </c>
      <c r="D1928" s="12" t="s">
        <v>7520</v>
      </c>
      <c r="E1928" s="12" t="s">
        <v>7521</v>
      </c>
      <c r="F1928" s="12" t="s">
        <v>7522</v>
      </c>
      <c r="G1928" s="15"/>
      <c r="H1928" s="14" t="str">
        <f>IF(G1928=J1928,"未作答",IF(G1928=答案!A1928,"正确","错误"))</f>
        <v>未作答</v>
      </c>
    </row>
    <row r="1929" customHeight="1" spans="1:8">
      <c r="A1929" s="10">
        <v>1928</v>
      </c>
      <c r="B1929" s="11" t="s">
        <v>7523</v>
      </c>
      <c r="C1929" s="12" t="s">
        <v>2677</v>
      </c>
      <c r="D1929" s="12" t="s">
        <v>2676</v>
      </c>
      <c r="E1929" s="12" t="s">
        <v>4081</v>
      </c>
      <c r="F1929" s="12" t="s">
        <v>2674</v>
      </c>
      <c r="G1929" s="15"/>
      <c r="H1929" s="14" t="str">
        <f>IF(G1929=J1929,"未作答",IF(G1929=答案!A1929,"正确","错误"))</f>
        <v>未作答</v>
      </c>
    </row>
    <row r="1930" customHeight="1" spans="1:8">
      <c r="A1930" s="10">
        <v>1929</v>
      </c>
      <c r="B1930" s="11" t="s">
        <v>7524</v>
      </c>
      <c r="C1930" s="12" t="s">
        <v>7525</v>
      </c>
      <c r="D1930" s="12" t="s">
        <v>7526</v>
      </c>
      <c r="E1930" s="12" t="s">
        <v>7527</v>
      </c>
      <c r="F1930" s="12" t="s">
        <v>7528</v>
      </c>
      <c r="G1930" s="15"/>
      <c r="H1930" s="14" t="str">
        <f>IF(G1930=J1930,"未作答",IF(G1930=答案!A1930,"正确","错误"))</f>
        <v>未作答</v>
      </c>
    </row>
    <row r="1931" customHeight="1" spans="1:8">
      <c r="A1931" s="10">
        <v>1930</v>
      </c>
      <c r="B1931" s="11" t="s">
        <v>7529</v>
      </c>
      <c r="C1931" s="12" t="s">
        <v>7530</v>
      </c>
      <c r="D1931" s="12" t="s">
        <v>7531</v>
      </c>
      <c r="E1931" s="12" t="s">
        <v>7532</v>
      </c>
      <c r="F1931" s="12" t="s">
        <v>7533</v>
      </c>
      <c r="G1931" s="15"/>
      <c r="H1931" s="14" t="str">
        <f>IF(G1931=J1931,"未作答",IF(G1931=答案!A1931,"正确","错误"))</f>
        <v>未作答</v>
      </c>
    </row>
    <row r="1932" customHeight="1" spans="1:8">
      <c r="A1932" s="10">
        <v>1931</v>
      </c>
      <c r="B1932" s="11" t="s">
        <v>7534</v>
      </c>
      <c r="C1932" s="12" t="s">
        <v>7535</v>
      </c>
      <c r="D1932" s="12" t="s">
        <v>7536</v>
      </c>
      <c r="E1932" s="12" t="s">
        <v>7537</v>
      </c>
      <c r="F1932" s="12" t="s">
        <v>7538</v>
      </c>
      <c r="G1932" s="15"/>
      <c r="H1932" s="14" t="str">
        <f>IF(G1932=J1932,"未作答",IF(G1932=答案!A1932,"正确","错误"))</f>
        <v>未作答</v>
      </c>
    </row>
    <row r="1933" customHeight="1" spans="1:8">
      <c r="A1933" s="10">
        <v>1932</v>
      </c>
      <c r="B1933" s="11" t="s">
        <v>7539</v>
      </c>
      <c r="C1933" s="12" t="s">
        <v>7540</v>
      </c>
      <c r="D1933" s="12" t="s">
        <v>6183</v>
      </c>
      <c r="E1933" s="12" t="s">
        <v>7541</v>
      </c>
      <c r="F1933" s="12" t="s">
        <v>7542</v>
      </c>
      <c r="G1933" s="15"/>
      <c r="H1933" s="14" t="str">
        <f>IF(G1933=J1933,"未作答",IF(G1933=答案!A1933,"正确","错误"))</f>
        <v>未作答</v>
      </c>
    </row>
    <row r="1934" customHeight="1" spans="1:8">
      <c r="A1934" s="10">
        <v>1933</v>
      </c>
      <c r="B1934" s="11" t="s">
        <v>7543</v>
      </c>
      <c r="C1934" s="12" t="s">
        <v>2209</v>
      </c>
      <c r="D1934" s="12" t="s">
        <v>2207</v>
      </c>
      <c r="E1934" s="12" t="s">
        <v>7544</v>
      </c>
      <c r="F1934" s="12" t="s">
        <v>2210</v>
      </c>
      <c r="G1934" s="15"/>
      <c r="H1934" s="14" t="str">
        <f>IF(G1934=J1934,"未作答",IF(G1934=答案!A1934,"正确","错误"))</f>
        <v>未作答</v>
      </c>
    </row>
    <row r="1935" customHeight="1" spans="1:8">
      <c r="A1935" s="10">
        <v>1934</v>
      </c>
      <c r="B1935" s="11" t="s">
        <v>7545</v>
      </c>
      <c r="C1935" s="12" t="s">
        <v>7546</v>
      </c>
      <c r="D1935" s="12" t="s">
        <v>7547</v>
      </c>
      <c r="E1935" s="12" t="s">
        <v>7548</v>
      </c>
      <c r="F1935" s="12" t="s">
        <v>7549</v>
      </c>
      <c r="G1935" s="15"/>
      <c r="H1935" s="14" t="str">
        <f>IF(G1935=J1935,"未作答",IF(G1935=答案!A1935,"正确","错误"))</f>
        <v>未作答</v>
      </c>
    </row>
    <row r="1936" customHeight="1" spans="1:8">
      <c r="A1936" s="10">
        <v>1935</v>
      </c>
      <c r="B1936" s="11" t="s">
        <v>7550</v>
      </c>
      <c r="C1936" s="12" t="s">
        <v>5241</v>
      </c>
      <c r="D1936" s="12" t="s">
        <v>7551</v>
      </c>
      <c r="E1936" s="12" t="s">
        <v>7552</v>
      </c>
      <c r="F1936" s="12" t="s">
        <v>308</v>
      </c>
      <c r="G1936" s="15"/>
      <c r="H1936" s="14" t="str">
        <f>IF(G1936=J1936,"未作答",IF(G1936=答案!A1936,"正确","错误"))</f>
        <v>未作答</v>
      </c>
    </row>
    <row r="1937" customHeight="1" spans="1:8">
      <c r="A1937" s="10">
        <v>1936</v>
      </c>
      <c r="B1937" s="11" t="s">
        <v>7553</v>
      </c>
      <c r="C1937" s="12" t="s">
        <v>7554</v>
      </c>
      <c r="D1937" s="12" t="s">
        <v>7555</v>
      </c>
      <c r="E1937" s="12" t="s">
        <v>744</v>
      </c>
      <c r="F1937" s="12" t="s">
        <v>2345</v>
      </c>
      <c r="G1937" s="15"/>
      <c r="H1937" s="14" t="str">
        <f>IF(G1937=J1937,"未作答",IF(G1937=答案!A1937,"正确","错误"))</f>
        <v>未作答</v>
      </c>
    </row>
    <row r="1938" customHeight="1" spans="1:8">
      <c r="A1938" s="10">
        <v>1937</v>
      </c>
      <c r="B1938" s="11" t="s">
        <v>7556</v>
      </c>
      <c r="C1938" s="12" t="s">
        <v>856</v>
      </c>
      <c r="D1938" s="12" t="s">
        <v>7557</v>
      </c>
      <c r="E1938" s="12" t="s">
        <v>384</v>
      </c>
      <c r="F1938" s="12" t="s">
        <v>7558</v>
      </c>
      <c r="G1938" s="15"/>
      <c r="H1938" s="14" t="str">
        <f>IF(G1938=J1938,"未作答",IF(G1938=答案!A1938,"正确","错误"))</f>
        <v>未作答</v>
      </c>
    </row>
    <row r="1939" customHeight="1" spans="1:8">
      <c r="A1939" s="10">
        <v>1938</v>
      </c>
      <c r="B1939" s="11" t="s">
        <v>7559</v>
      </c>
      <c r="C1939" s="12" t="s">
        <v>2983</v>
      </c>
      <c r="D1939" s="12" t="s">
        <v>2986</v>
      </c>
      <c r="E1939" s="12" t="s">
        <v>2981</v>
      </c>
      <c r="F1939" s="12" t="s">
        <v>7560</v>
      </c>
      <c r="G1939" s="15"/>
      <c r="H1939" s="14" t="str">
        <f>IF(G1939=J1939,"未作答",IF(G1939=答案!A1939,"正确","错误"))</f>
        <v>未作答</v>
      </c>
    </row>
    <row r="1940" customHeight="1" spans="1:8">
      <c r="A1940" s="10">
        <v>1939</v>
      </c>
      <c r="B1940" s="11" t="s">
        <v>7561</v>
      </c>
      <c r="C1940" s="12" t="s">
        <v>7562</v>
      </c>
      <c r="D1940" s="12" t="s">
        <v>7563</v>
      </c>
      <c r="E1940" s="12" t="s">
        <v>7564</v>
      </c>
      <c r="F1940" s="12" t="s">
        <v>7565</v>
      </c>
      <c r="G1940" s="15"/>
      <c r="H1940" s="14" t="str">
        <f>IF(G1940=J1940,"未作答",IF(G1940=答案!A1940,"正确","错误"))</f>
        <v>未作答</v>
      </c>
    </row>
    <row r="1941" customHeight="1" spans="1:8">
      <c r="A1941" s="10">
        <v>1940</v>
      </c>
      <c r="B1941" s="11" t="s">
        <v>7566</v>
      </c>
      <c r="C1941" s="12" t="s">
        <v>2716</v>
      </c>
      <c r="D1941" s="12" t="s">
        <v>7567</v>
      </c>
      <c r="E1941" s="12" t="s">
        <v>7568</v>
      </c>
      <c r="F1941" s="12" t="s">
        <v>2116</v>
      </c>
      <c r="G1941" s="15"/>
      <c r="H1941" s="14" t="str">
        <f>IF(G1941=J1941,"未作答",IF(G1941=答案!A1941,"正确","错误"))</f>
        <v>未作答</v>
      </c>
    </row>
    <row r="1942" customHeight="1" spans="1:8">
      <c r="A1942" s="10">
        <v>1941</v>
      </c>
      <c r="B1942" s="11" t="s">
        <v>7569</v>
      </c>
      <c r="C1942" s="12" t="s">
        <v>1175</v>
      </c>
      <c r="D1942" s="12" t="s">
        <v>763</v>
      </c>
      <c r="E1942" s="12" t="s">
        <v>2611</v>
      </c>
      <c r="F1942" s="12" t="s">
        <v>7570</v>
      </c>
      <c r="G1942" s="15"/>
      <c r="H1942" s="14" t="str">
        <f>IF(G1942=J1942,"未作答",IF(G1942=答案!A1942,"正确","错误"))</f>
        <v>未作答</v>
      </c>
    </row>
    <row r="1943" customHeight="1" spans="1:8">
      <c r="A1943" s="10">
        <v>1942</v>
      </c>
      <c r="B1943" s="11" t="s">
        <v>7571</v>
      </c>
      <c r="C1943" s="12" t="s">
        <v>7572</v>
      </c>
      <c r="D1943" s="12" t="s">
        <v>1175</v>
      </c>
      <c r="E1943" s="12" t="s">
        <v>7573</v>
      </c>
      <c r="F1943" s="12" t="s">
        <v>7574</v>
      </c>
      <c r="G1943" s="15"/>
      <c r="H1943" s="14" t="str">
        <f>IF(G1943=J1943,"未作答",IF(G1943=答案!A1943,"正确","错误"))</f>
        <v>未作答</v>
      </c>
    </row>
    <row r="1944" customHeight="1" spans="1:8">
      <c r="A1944" s="10">
        <v>1943</v>
      </c>
      <c r="B1944" s="11" t="s">
        <v>7575</v>
      </c>
      <c r="C1944" s="12" t="s">
        <v>6260</v>
      </c>
      <c r="D1944" s="12" t="s">
        <v>2043</v>
      </c>
      <c r="E1944" s="12" t="s">
        <v>7576</v>
      </c>
      <c r="F1944" s="12" t="s">
        <v>6259</v>
      </c>
      <c r="G1944" s="15"/>
      <c r="H1944" s="14" t="str">
        <f>IF(G1944=J1944,"未作答",IF(G1944=答案!A1944,"正确","错误"))</f>
        <v>未作答</v>
      </c>
    </row>
    <row r="1945" customHeight="1" spans="1:8">
      <c r="A1945" s="10">
        <v>1944</v>
      </c>
      <c r="B1945" s="11" t="s">
        <v>7577</v>
      </c>
      <c r="C1945" s="12" t="s">
        <v>7578</v>
      </c>
      <c r="D1945" s="12" t="s">
        <v>7579</v>
      </c>
      <c r="E1945" s="12" t="s">
        <v>7580</v>
      </c>
      <c r="F1945" s="12" t="s">
        <v>7581</v>
      </c>
      <c r="G1945" s="15"/>
      <c r="H1945" s="14" t="str">
        <f>IF(G1945=J1945,"未作答",IF(G1945=答案!A1945,"正确","错误"))</f>
        <v>未作答</v>
      </c>
    </row>
    <row r="1946" customHeight="1" spans="1:8">
      <c r="A1946" s="10">
        <v>1945</v>
      </c>
      <c r="B1946" s="11" t="s">
        <v>7582</v>
      </c>
      <c r="C1946" s="12" t="s">
        <v>7583</v>
      </c>
      <c r="D1946" s="12" t="s">
        <v>7584</v>
      </c>
      <c r="E1946" s="12" t="s">
        <v>7585</v>
      </c>
      <c r="F1946" s="12" t="s">
        <v>7586</v>
      </c>
      <c r="G1946" s="15"/>
      <c r="H1946" s="14" t="str">
        <f>IF(G1946=J1946,"未作答",IF(G1946=答案!A1946,"正确","错误"))</f>
        <v>未作答</v>
      </c>
    </row>
    <row r="1947" customHeight="1" spans="1:8">
      <c r="A1947" s="10">
        <v>1946</v>
      </c>
      <c r="B1947" s="11" t="s">
        <v>7587</v>
      </c>
      <c r="C1947" s="12" t="s">
        <v>3831</v>
      </c>
      <c r="D1947" s="12" t="s">
        <v>7588</v>
      </c>
      <c r="E1947" s="12" t="s">
        <v>7589</v>
      </c>
      <c r="F1947" s="12" t="s">
        <v>7590</v>
      </c>
      <c r="G1947" s="15"/>
      <c r="H1947" s="14" t="str">
        <f>IF(G1947=J1947,"未作答",IF(G1947=答案!A1947,"正确","错误"))</f>
        <v>未作答</v>
      </c>
    </row>
    <row r="1948" customHeight="1" spans="1:8">
      <c r="A1948" s="10">
        <v>1947</v>
      </c>
      <c r="B1948" s="11" t="s">
        <v>7591</v>
      </c>
      <c r="C1948" s="12" t="s">
        <v>7592</v>
      </c>
      <c r="D1948" s="12" t="s">
        <v>7593</v>
      </c>
      <c r="E1948" s="12" t="s">
        <v>7594</v>
      </c>
      <c r="F1948" s="12" t="s">
        <v>7595</v>
      </c>
      <c r="G1948" s="15"/>
      <c r="H1948" s="14" t="str">
        <f>IF(G1948=J1948,"未作答",IF(G1948=答案!A1948,"正确","错误"))</f>
        <v>未作答</v>
      </c>
    </row>
    <row r="1949" customHeight="1" spans="1:8">
      <c r="A1949" s="10">
        <v>1948</v>
      </c>
      <c r="B1949" s="11" t="s">
        <v>7596</v>
      </c>
      <c r="C1949" s="12" t="s">
        <v>7597</v>
      </c>
      <c r="D1949" s="12" t="s">
        <v>7598</v>
      </c>
      <c r="E1949" s="12" t="s">
        <v>7599</v>
      </c>
      <c r="F1949" s="12" t="s">
        <v>7600</v>
      </c>
      <c r="G1949" s="15"/>
      <c r="H1949" s="14" t="str">
        <f>IF(G1949=J1949,"未作答",IF(G1949=答案!A1949,"正确","错误"))</f>
        <v>未作答</v>
      </c>
    </row>
    <row r="1950" customHeight="1" spans="1:8">
      <c r="A1950" s="10">
        <v>1949</v>
      </c>
      <c r="B1950" s="11" t="s">
        <v>7601</v>
      </c>
      <c r="C1950" s="12" t="s">
        <v>7602</v>
      </c>
      <c r="D1950" s="12" t="s">
        <v>7603</v>
      </c>
      <c r="E1950" s="12" t="s">
        <v>7604</v>
      </c>
      <c r="F1950" s="12" t="s">
        <v>7605</v>
      </c>
      <c r="G1950" s="15"/>
      <c r="H1950" s="14" t="str">
        <f>IF(G1950=J1950,"未作答",IF(G1950=答案!A1950,"正确","错误"))</f>
        <v>未作答</v>
      </c>
    </row>
    <row r="1951" customHeight="1" spans="1:8">
      <c r="A1951" s="10">
        <v>1950</v>
      </c>
      <c r="B1951" s="11" t="s">
        <v>7606</v>
      </c>
      <c r="C1951" s="12" t="s">
        <v>7607</v>
      </c>
      <c r="D1951" s="12" t="s">
        <v>183</v>
      </c>
      <c r="E1951" s="12" t="s">
        <v>180</v>
      </c>
      <c r="F1951" s="12" t="s">
        <v>7608</v>
      </c>
      <c r="G1951" s="15"/>
      <c r="H1951" s="14" t="str">
        <f>IF(G1951=J1951,"未作答",IF(G1951=答案!A1951,"正确","错误"))</f>
        <v>未作答</v>
      </c>
    </row>
    <row r="1952" customHeight="1" spans="1:8">
      <c r="A1952" s="10">
        <v>1951</v>
      </c>
      <c r="B1952" s="11" t="s">
        <v>7609</v>
      </c>
      <c r="C1952" s="12" t="s">
        <v>7610</v>
      </c>
      <c r="D1952" s="12" t="s">
        <v>7611</v>
      </c>
      <c r="E1952" s="12" t="s">
        <v>2959</v>
      </c>
      <c r="F1952" s="12" t="s">
        <v>7612</v>
      </c>
      <c r="G1952" s="15"/>
      <c r="H1952" s="14" t="str">
        <f>IF(G1952=J1952,"未作答",IF(G1952=答案!A1952,"正确","错误"))</f>
        <v>未作答</v>
      </c>
    </row>
    <row r="1953" customHeight="1" spans="1:8">
      <c r="A1953" s="10">
        <v>1952</v>
      </c>
      <c r="B1953" s="11" t="s">
        <v>7613</v>
      </c>
      <c r="C1953" s="12" t="s">
        <v>7614</v>
      </c>
      <c r="D1953" s="12" t="s">
        <v>7615</v>
      </c>
      <c r="E1953" s="12" t="s">
        <v>7616</v>
      </c>
      <c r="F1953" s="12" t="s">
        <v>7617</v>
      </c>
      <c r="G1953" s="15"/>
      <c r="H1953" s="14" t="str">
        <f>IF(G1953=J1953,"未作答",IF(G1953=答案!A1953,"正确","错误"))</f>
        <v>未作答</v>
      </c>
    </row>
    <row r="1954" customHeight="1" spans="1:8">
      <c r="A1954" s="10">
        <v>1953</v>
      </c>
      <c r="B1954" s="11" t="s">
        <v>7618</v>
      </c>
      <c r="C1954" s="12" t="s">
        <v>7619</v>
      </c>
      <c r="D1954" s="12" t="s">
        <v>7620</v>
      </c>
      <c r="E1954" s="12" t="s">
        <v>7621</v>
      </c>
      <c r="F1954" s="12" t="s">
        <v>7622</v>
      </c>
      <c r="G1954" s="15"/>
      <c r="H1954" s="14" t="str">
        <f>IF(G1954=J1954,"未作答",IF(G1954=答案!A1954,"正确","错误"))</f>
        <v>未作答</v>
      </c>
    </row>
    <row r="1955" customHeight="1" spans="1:8">
      <c r="A1955" s="10">
        <v>1954</v>
      </c>
      <c r="B1955" s="11" t="s">
        <v>7623</v>
      </c>
      <c r="C1955" s="12" t="s">
        <v>7624</v>
      </c>
      <c r="D1955" s="12" t="s">
        <v>7625</v>
      </c>
      <c r="E1955" s="12" t="s">
        <v>5440</v>
      </c>
      <c r="F1955" s="12" t="s">
        <v>7626</v>
      </c>
      <c r="G1955" s="15"/>
      <c r="H1955" s="14" t="str">
        <f>IF(G1955=J1955,"未作答",IF(G1955=答案!A1955,"正确","错误"))</f>
        <v>未作答</v>
      </c>
    </row>
    <row r="1956" customHeight="1" spans="1:8">
      <c r="A1956" s="10">
        <v>1955</v>
      </c>
      <c r="B1956" s="11" t="s">
        <v>7627</v>
      </c>
      <c r="C1956" s="12" t="s">
        <v>7628</v>
      </c>
      <c r="D1956" s="12" t="s">
        <v>7629</v>
      </c>
      <c r="E1956" s="12" t="s">
        <v>7630</v>
      </c>
      <c r="F1956" s="12" t="s">
        <v>7631</v>
      </c>
      <c r="G1956" s="15"/>
      <c r="H1956" s="14" t="str">
        <f>IF(G1956=J1956,"未作答",IF(G1956=答案!A1956,"正确","错误"))</f>
        <v>未作答</v>
      </c>
    </row>
    <row r="1957" customHeight="1" spans="1:8">
      <c r="A1957" s="10">
        <v>1956</v>
      </c>
      <c r="B1957" s="11" t="s">
        <v>7632</v>
      </c>
      <c r="C1957" s="12" t="s">
        <v>7633</v>
      </c>
      <c r="D1957" s="12" t="s">
        <v>7634</v>
      </c>
      <c r="E1957" s="12" t="s">
        <v>7635</v>
      </c>
      <c r="F1957" s="12" t="s">
        <v>7636</v>
      </c>
      <c r="G1957" s="15"/>
      <c r="H1957" s="14" t="str">
        <f>IF(G1957=J1957,"未作答",IF(G1957=答案!A1957,"正确","错误"))</f>
        <v>未作答</v>
      </c>
    </row>
    <row r="1958" customHeight="1" spans="1:8">
      <c r="A1958" s="10">
        <v>1957</v>
      </c>
      <c r="B1958" s="11" t="s">
        <v>7637</v>
      </c>
      <c r="C1958" s="12" t="s">
        <v>7638</v>
      </c>
      <c r="D1958" s="12" t="s">
        <v>7639</v>
      </c>
      <c r="E1958" s="12" t="s">
        <v>7640</v>
      </c>
      <c r="F1958" s="12" t="s">
        <v>7641</v>
      </c>
      <c r="G1958" s="15"/>
      <c r="H1958" s="14" t="str">
        <f>IF(G1958=J1958,"未作答",IF(G1958=答案!A1958,"正确","错误"))</f>
        <v>未作答</v>
      </c>
    </row>
    <row r="1959" customHeight="1" spans="1:8">
      <c r="A1959" s="10">
        <v>1958</v>
      </c>
      <c r="B1959" s="11" t="s">
        <v>7642</v>
      </c>
      <c r="C1959" s="12" t="s">
        <v>7643</v>
      </c>
      <c r="D1959" s="12" t="s">
        <v>7644</v>
      </c>
      <c r="E1959" s="12" t="s">
        <v>7645</v>
      </c>
      <c r="F1959" s="12" t="s">
        <v>7646</v>
      </c>
      <c r="G1959" s="15"/>
      <c r="H1959" s="14" t="str">
        <f>IF(G1959=J1959,"未作答",IF(G1959=答案!A1959,"正确","错误"))</f>
        <v>未作答</v>
      </c>
    </row>
    <row r="1960" customHeight="1" spans="1:8">
      <c r="A1960" s="10">
        <v>1959</v>
      </c>
      <c r="B1960" s="11" t="s">
        <v>7647</v>
      </c>
      <c r="C1960" s="12" t="s">
        <v>7648</v>
      </c>
      <c r="D1960" s="12" t="s">
        <v>7649</v>
      </c>
      <c r="E1960" s="12" t="s">
        <v>7650</v>
      </c>
      <c r="F1960" s="12" t="s">
        <v>7651</v>
      </c>
      <c r="G1960" s="15"/>
      <c r="H1960" s="14" t="str">
        <f>IF(G1960=J1960,"未作答",IF(G1960=答案!A1960,"正确","错误"))</f>
        <v>未作答</v>
      </c>
    </row>
    <row r="1961" customHeight="1" spans="1:8">
      <c r="A1961" s="10">
        <v>1960</v>
      </c>
      <c r="B1961" s="11" t="s">
        <v>7652</v>
      </c>
      <c r="C1961" s="12" t="s">
        <v>7653</v>
      </c>
      <c r="D1961" s="12" t="s">
        <v>7654</v>
      </c>
      <c r="E1961" s="12" t="s">
        <v>7655</v>
      </c>
      <c r="F1961" s="12" t="s">
        <v>7656</v>
      </c>
      <c r="G1961" s="15"/>
      <c r="H1961" s="14" t="str">
        <f>IF(G1961=J1961,"未作答",IF(G1961=答案!A1961,"正确","错误"))</f>
        <v>未作答</v>
      </c>
    </row>
    <row r="1962" customHeight="1" spans="1:8">
      <c r="A1962" s="10">
        <v>1961</v>
      </c>
      <c r="B1962" s="11" t="s">
        <v>7657</v>
      </c>
      <c r="C1962" s="12" t="s">
        <v>7658</v>
      </c>
      <c r="D1962" s="12" t="s">
        <v>7659</v>
      </c>
      <c r="E1962" s="12" t="s">
        <v>7660</v>
      </c>
      <c r="F1962" s="12" t="s">
        <v>7661</v>
      </c>
      <c r="G1962" s="15"/>
      <c r="H1962" s="14" t="str">
        <f>IF(G1962=J1962,"未作答",IF(G1962=答案!A1962,"正确","错误"))</f>
        <v>未作答</v>
      </c>
    </row>
    <row r="1963" customHeight="1" spans="1:8">
      <c r="A1963" s="10">
        <v>1962</v>
      </c>
      <c r="B1963" s="11" t="s">
        <v>7662</v>
      </c>
      <c r="C1963" s="12" t="s">
        <v>7648</v>
      </c>
      <c r="D1963" s="12" t="s">
        <v>7649</v>
      </c>
      <c r="E1963" s="12" t="s">
        <v>7650</v>
      </c>
      <c r="F1963" s="12" t="s">
        <v>7663</v>
      </c>
      <c r="G1963" s="15"/>
      <c r="H1963" s="14" t="str">
        <f>IF(G1963=J1963,"未作答",IF(G1963=答案!A1963,"正确","错误"))</f>
        <v>未作答</v>
      </c>
    </row>
    <row r="1964" customHeight="1" spans="1:8">
      <c r="A1964" s="10">
        <v>1963</v>
      </c>
      <c r="B1964" s="11" t="s">
        <v>7664</v>
      </c>
      <c r="C1964" s="12" t="s">
        <v>7665</v>
      </c>
      <c r="D1964" s="12" t="s">
        <v>7666</v>
      </c>
      <c r="E1964" s="12" t="s">
        <v>7667</v>
      </c>
      <c r="F1964" s="12" t="s">
        <v>234</v>
      </c>
      <c r="G1964" s="15"/>
      <c r="H1964" s="14" t="str">
        <f>IF(G1964=J1964,"未作答",IF(G1964=答案!A1964,"正确","错误"))</f>
        <v>未作答</v>
      </c>
    </row>
    <row r="1965" customHeight="1" spans="1:8">
      <c r="A1965" s="10">
        <v>1964</v>
      </c>
      <c r="B1965" s="11" t="s">
        <v>7668</v>
      </c>
      <c r="C1965" s="12" t="s">
        <v>7669</v>
      </c>
      <c r="D1965" s="12" t="s">
        <v>7670</v>
      </c>
      <c r="E1965" s="12" t="s">
        <v>7671</v>
      </c>
      <c r="F1965" s="12" t="s">
        <v>7672</v>
      </c>
      <c r="G1965" s="15"/>
      <c r="H1965" s="14" t="str">
        <f>IF(G1965=J1965,"未作答",IF(G1965=答案!A1965,"正确","错误"))</f>
        <v>未作答</v>
      </c>
    </row>
    <row r="1966" customHeight="1" spans="1:8">
      <c r="A1966" s="10">
        <v>1965</v>
      </c>
      <c r="B1966" s="11" t="s">
        <v>7673</v>
      </c>
      <c r="C1966" s="12" t="s">
        <v>7674</v>
      </c>
      <c r="D1966" s="12" t="s">
        <v>7675</v>
      </c>
      <c r="E1966" s="12" t="s">
        <v>7676</v>
      </c>
      <c r="F1966" s="12" t="s">
        <v>7677</v>
      </c>
      <c r="G1966" s="15"/>
      <c r="H1966" s="14" t="str">
        <f>IF(G1966=J1966,"未作答",IF(G1966=答案!A1966,"正确","错误"))</f>
        <v>未作答</v>
      </c>
    </row>
    <row r="1967" customHeight="1" spans="1:8">
      <c r="A1967" s="10">
        <v>1966</v>
      </c>
      <c r="B1967" s="11" t="s">
        <v>7678</v>
      </c>
      <c r="C1967" s="12" t="s">
        <v>7633</v>
      </c>
      <c r="D1967" s="12" t="s">
        <v>7635</v>
      </c>
      <c r="E1967" s="12" t="s">
        <v>7679</v>
      </c>
      <c r="F1967" s="12" t="s">
        <v>7680</v>
      </c>
      <c r="G1967" s="15"/>
      <c r="H1967" s="14" t="str">
        <f>IF(G1967=J1967,"未作答",IF(G1967=答案!A1967,"正确","错误"))</f>
        <v>未作答</v>
      </c>
    </row>
    <row r="1968" customHeight="1" spans="1:8">
      <c r="A1968" s="10">
        <v>1967</v>
      </c>
      <c r="B1968" s="11" t="s">
        <v>7681</v>
      </c>
      <c r="C1968" s="12" t="s">
        <v>7682</v>
      </c>
      <c r="D1968" s="12" t="s">
        <v>7683</v>
      </c>
      <c r="E1968" s="12" t="s">
        <v>7684</v>
      </c>
      <c r="F1968" s="12" t="s">
        <v>7680</v>
      </c>
      <c r="G1968" s="15"/>
      <c r="H1968" s="14" t="str">
        <f>IF(G1968=J1968,"未作答",IF(G1968=答案!A1968,"正确","错误"))</f>
        <v>未作答</v>
      </c>
    </row>
    <row r="1969" customHeight="1" spans="1:8">
      <c r="A1969" s="10">
        <v>1968</v>
      </c>
      <c r="B1969" s="11" t="s">
        <v>7685</v>
      </c>
      <c r="C1969" s="12" t="s">
        <v>7686</v>
      </c>
      <c r="D1969" s="12" t="s">
        <v>7687</v>
      </c>
      <c r="E1969" s="12" t="s">
        <v>4106</v>
      </c>
      <c r="F1969" s="12" t="s">
        <v>4109</v>
      </c>
      <c r="G1969" s="15"/>
      <c r="H1969" s="14" t="str">
        <f>IF(G1969=J1969,"未作答",IF(G1969=答案!A1969,"正确","错误"))</f>
        <v>未作答</v>
      </c>
    </row>
    <row r="1970" customHeight="1" spans="1:8">
      <c r="A1970" s="10">
        <v>1969</v>
      </c>
      <c r="B1970" s="11" t="s">
        <v>7688</v>
      </c>
      <c r="C1970" s="12" t="s">
        <v>7689</v>
      </c>
      <c r="D1970" s="12" t="s">
        <v>7690</v>
      </c>
      <c r="E1970" s="12" t="s">
        <v>7691</v>
      </c>
      <c r="F1970" s="12" t="s">
        <v>7692</v>
      </c>
      <c r="G1970" s="15"/>
      <c r="H1970" s="14" t="str">
        <f>IF(G1970=J1970,"未作答",IF(G1970=答案!A1970,"正确","错误"))</f>
        <v>未作答</v>
      </c>
    </row>
    <row r="1971" customHeight="1" spans="1:8">
      <c r="A1971" s="10">
        <v>1970</v>
      </c>
      <c r="B1971" s="11" t="s">
        <v>7693</v>
      </c>
      <c r="C1971" s="12" t="s">
        <v>6023</v>
      </c>
      <c r="D1971" s="12" t="s">
        <v>7694</v>
      </c>
      <c r="E1971" s="12" t="s">
        <v>7695</v>
      </c>
      <c r="F1971" s="12" t="s">
        <v>7696</v>
      </c>
      <c r="G1971" s="15"/>
      <c r="H1971" s="14" t="str">
        <f>IF(G1971=J1971,"未作答",IF(G1971=答案!A1971,"正确","错误"))</f>
        <v>未作答</v>
      </c>
    </row>
    <row r="1972" customHeight="1" spans="1:8">
      <c r="A1972" s="10">
        <v>1971</v>
      </c>
      <c r="B1972" s="11" t="s">
        <v>7697</v>
      </c>
      <c r="C1972" s="12" t="s">
        <v>7698</v>
      </c>
      <c r="D1972" s="12" t="s">
        <v>7699</v>
      </c>
      <c r="E1972" s="12" t="s">
        <v>7700</v>
      </c>
      <c r="F1972" s="12" t="s">
        <v>7701</v>
      </c>
      <c r="G1972" s="15"/>
      <c r="H1972" s="14" t="str">
        <f>IF(G1972=J1972,"未作答",IF(G1972=答案!A1972,"正确","错误"))</f>
        <v>未作答</v>
      </c>
    </row>
    <row r="1973" customHeight="1" spans="1:8">
      <c r="A1973" s="10">
        <v>1972</v>
      </c>
      <c r="B1973" s="11" t="s">
        <v>7702</v>
      </c>
      <c r="C1973" s="12" t="s">
        <v>7703</v>
      </c>
      <c r="D1973" s="12" t="s">
        <v>7704</v>
      </c>
      <c r="E1973" s="12" t="s">
        <v>7705</v>
      </c>
      <c r="F1973" s="12" t="s">
        <v>7706</v>
      </c>
      <c r="G1973" s="15"/>
      <c r="H1973" s="14" t="str">
        <f>IF(G1973=J1973,"未作答",IF(G1973=答案!A1973,"正确","错误"))</f>
        <v>未作答</v>
      </c>
    </row>
    <row r="1974" customHeight="1" spans="1:8">
      <c r="A1974" s="10">
        <v>1973</v>
      </c>
      <c r="B1974" s="11" t="s">
        <v>7707</v>
      </c>
      <c r="C1974" s="12" t="s">
        <v>7708</v>
      </c>
      <c r="D1974" s="12" t="s">
        <v>235</v>
      </c>
      <c r="E1974" s="12" t="s">
        <v>234</v>
      </c>
      <c r="F1974" s="12" t="s">
        <v>7666</v>
      </c>
      <c r="G1974" s="15"/>
      <c r="H1974" s="14" t="str">
        <f>IF(G1974=J1974,"未作答",IF(G1974=答案!A1974,"正确","错误"))</f>
        <v>未作答</v>
      </c>
    </row>
    <row r="1975" customHeight="1" spans="1:8">
      <c r="A1975" s="10">
        <v>1974</v>
      </c>
      <c r="B1975" s="11" t="s">
        <v>7709</v>
      </c>
      <c r="C1975" s="12" t="s">
        <v>7710</v>
      </c>
      <c r="D1975" s="12" t="s">
        <v>7711</v>
      </c>
      <c r="E1975" s="12" t="s">
        <v>4107</v>
      </c>
      <c r="F1975" s="12" t="s">
        <v>4108</v>
      </c>
      <c r="G1975" s="15"/>
      <c r="H1975" s="14" t="str">
        <f>IF(G1975=J1975,"未作答",IF(G1975=答案!A1975,"正确","错误"))</f>
        <v>未作答</v>
      </c>
    </row>
    <row r="1976" customHeight="1" spans="1:8">
      <c r="A1976" s="10">
        <v>1975</v>
      </c>
      <c r="B1976" s="11" t="s">
        <v>7712</v>
      </c>
      <c r="C1976" s="12" t="s">
        <v>7713</v>
      </c>
      <c r="D1976" s="12" t="s">
        <v>7714</v>
      </c>
      <c r="E1976" s="12" t="s">
        <v>7715</v>
      </c>
      <c r="F1976" s="12" t="s">
        <v>7716</v>
      </c>
      <c r="G1976" s="15"/>
      <c r="H1976" s="14" t="str">
        <f>IF(G1976=J1976,"未作答",IF(G1976=答案!A1976,"正确","错误"))</f>
        <v>未作答</v>
      </c>
    </row>
    <row r="1977" customHeight="1" spans="1:8">
      <c r="A1977" s="10">
        <v>1976</v>
      </c>
      <c r="B1977" s="11" t="s">
        <v>7717</v>
      </c>
      <c r="C1977" s="12" t="s">
        <v>7718</v>
      </c>
      <c r="D1977" s="12" t="s">
        <v>7719</v>
      </c>
      <c r="E1977" s="12" t="s">
        <v>7720</v>
      </c>
      <c r="F1977" s="12" t="s">
        <v>7721</v>
      </c>
      <c r="G1977" s="15"/>
      <c r="H1977" s="14" t="str">
        <f>IF(G1977=J1977,"未作答",IF(G1977=答案!A1977,"正确","错误"))</f>
        <v>未作答</v>
      </c>
    </row>
    <row r="1978" customHeight="1" spans="1:8">
      <c r="A1978" s="10">
        <v>1977</v>
      </c>
      <c r="B1978" s="11" t="s">
        <v>7722</v>
      </c>
      <c r="C1978" s="12" t="s">
        <v>7710</v>
      </c>
      <c r="D1978" s="12" t="s">
        <v>7711</v>
      </c>
      <c r="E1978" s="12" t="s">
        <v>4107</v>
      </c>
      <c r="F1978" s="12" t="s">
        <v>4108</v>
      </c>
      <c r="G1978" s="15"/>
      <c r="H1978" s="14" t="str">
        <f>IF(G1978=J1978,"未作答",IF(G1978=答案!A1978,"正确","错误"))</f>
        <v>未作答</v>
      </c>
    </row>
    <row r="1979" customHeight="1" spans="1:8">
      <c r="A1979" s="10">
        <v>1978</v>
      </c>
      <c r="B1979" s="11" t="s">
        <v>7723</v>
      </c>
      <c r="C1979" s="12" t="s">
        <v>7724</v>
      </c>
      <c r="D1979" s="12" t="s">
        <v>7725</v>
      </c>
      <c r="E1979" s="12" t="s">
        <v>7726</v>
      </c>
      <c r="F1979" s="12" t="s">
        <v>7727</v>
      </c>
      <c r="G1979" s="15"/>
      <c r="H1979" s="14" t="str">
        <f>IF(G1979=J1979,"未作答",IF(G1979=答案!A1979,"正确","错误"))</f>
        <v>未作答</v>
      </c>
    </row>
    <row r="1980" customHeight="1" spans="1:8">
      <c r="A1980" s="10">
        <v>1979</v>
      </c>
      <c r="B1980" s="11" t="s">
        <v>7728</v>
      </c>
      <c r="C1980" s="12" t="s">
        <v>7729</v>
      </c>
      <c r="D1980" s="12" t="s">
        <v>7730</v>
      </c>
      <c r="E1980" s="12" t="s">
        <v>7731</v>
      </c>
      <c r="F1980" s="12" t="s">
        <v>7732</v>
      </c>
      <c r="G1980" s="15"/>
      <c r="H1980" s="14" t="str">
        <f>IF(G1980=J1980,"未作答",IF(G1980=答案!A1980,"正确","错误"))</f>
        <v>未作答</v>
      </c>
    </row>
    <row r="1981" customHeight="1" spans="1:8">
      <c r="A1981" s="10">
        <v>1980</v>
      </c>
      <c r="B1981" s="11" t="s">
        <v>7733</v>
      </c>
      <c r="C1981" s="16">
        <v>8</v>
      </c>
      <c r="D1981" s="16">
        <v>16</v>
      </c>
      <c r="E1981" s="16">
        <v>32</v>
      </c>
      <c r="F1981" s="16">
        <v>64</v>
      </c>
      <c r="G1981" s="15"/>
      <c r="H1981" s="14" t="str">
        <f>IF(G1981=J1981,"未作答",IF(G1981=答案!A1981,"正确","错误"))</f>
        <v>未作答</v>
      </c>
    </row>
    <row r="1982" customHeight="1" spans="1:8">
      <c r="A1982" s="10">
        <v>1981</v>
      </c>
      <c r="B1982" s="11" t="s">
        <v>7734</v>
      </c>
      <c r="C1982" s="16">
        <v>8</v>
      </c>
      <c r="D1982" s="16">
        <v>16</v>
      </c>
      <c r="E1982" s="16">
        <v>32</v>
      </c>
      <c r="F1982" s="16">
        <v>64</v>
      </c>
      <c r="G1982" s="15"/>
      <c r="H1982" s="14" t="str">
        <f>IF(G1982=J1982,"未作答",IF(G1982=答案!A1982,"正确","错误"))</f>
        <v>未作答</v>
      </c>
    </row>
    <row r="1983" customHeight="1" spans="1:8">
      <c r="A1983" s="10">
        <v>1982</v>
      </c>
      <c r="B1983" s="11" t="s">
        <v>7735</v>
      </c>
      <c r="C1983" s="12" t="s">
        <v>7736</v>
      </c>
      <c r="D1983" s="12" t="s">
        <v>7737</v>
      </c>
      <c r="E1983" s="12" t="s">
        <v>7738</v>
      </c>
      <c r="F1983" s="12" t="s">
        <v>7739</v>
      </c>
      <c r="G1983" s="15"/>
      <c r="H1983" s="14" t="str">
        <f>IF(G1983=J1983,"未作答",IF(G1983=答案!A1983,"正确","错误"))</f>
        <v>未作答</v>
      </c>
    </row>
    <row r="1984" customHeight="1" spans="1:8">
      <c r="A1984" s="10">
        <v>1983</v>
      </c>
      <c r="B1984" s="11" t="s">
        <v>7740</v>
      </c>
      <c r="C1984" s="12" t="s">
        <v>7741</v>
      </c>
      <c r="D1984" s="12" t="s">
        <v>3855</v>
      </c>
      <c r="E1984" s="12" t="s">
        <v>7742</v>
      </c>
      <c r="F1984" s="12" t="s">
        <v>2767</v>
      </c>
      <c r="G1984" s="15"/>
      <c r="H1984" s="14" t="str">
        <f>IF(G1984=J1984,"未作答",IF(G1984=答案!A1984,"正确","错误"))</f>
        <v>未作答</v>
      </c>
    </row>
    <row r="1985" customHeight="1" spans="1:8">
      <c r="A1985" s="10">
        <v>1984</v>
      </c>
      <c r="B1985" s="11" t="s">
        <v>7743</v>
      </c>
      <c r="C1985" s="16">
        <v>2</v>
      </c>
      <c r="D1985" s="16">
        <v>4</v>
      </c>
      <c r="E1985" s="16">
        <v>7</v>
      </c>
      <c r="F1985" s="16">
        <v>10</v>
      </c>
      <c r="G1985" s="15"/>
      <c r="H1985" s="14" t="str">
        <f>IF(G1985=J1985,"未作答",IF(G1985=答案!A1985,"正确","错误"))</f>
        <v>未作答</v>
      </c>
    </row>
    <row r="1986" customHeight="1" spans="1:8">
      <c r="A1986" s="10">
        <v>1985</v>
      </c>
      <c r="B1986" s="11" t="s">
        <v>7744</v>
      </c>
      <c r="C1986" s="16">
        <v>1000010</v>
      </c>
      <c r="D1986" s="16">
        <v>11000010</v>
      </c>
      <c r="E1986" s="16">
        <v>10000101</v>
      </c>
      <c r="F1986" s="16">
        <v>10000100</v>
      </c>
      <c r="G1986" s="15"/>
      <c r="H1986" s="14" t="str">
        <f>IF(G1986=J1986,"未作答",IF(G1986=答案!A1986,"正确","错误"))</f>
        <v>未作答</v>
      </c>
    </row>
    <row r="1987" customHeight="1" spans="1:8">
      <c r="A1987" s="10">
        <v>1986</v>
      </c>
      <c r="B1987" s="11" t="s">
        <v>7745</v>
      </c>
      <c r="C1987" s="12" t="s">
        <v>2381</v>
      </c>
      <c r="D1987" s="12" t="s">
        <v>7746</v>
      </c>
      <c r="E1987" s="12" t="s">
        <v>7747</v>
      </c>
      <c r="F1987" s="12" t="s">
        <v>7748</v>
      </c>
      <c r="G1987" s="15"/>
      <c r="H1987" s="14" t="str">
        <f>IF(G1987=J1987,"未作答",IF(G1987=答案!A1987,"正确","错误"))</f>
        <v>未作答</v>
      </c>
    </row>
    <row r="1988" customHeight="1" spans="1:8">
      <c r="A1988" s="10">
        <v>1987</v>
      </c>
      <c r="B1988" s="11" t="s">
        <v>7749</v>
      </c>
      <c r="C1988" s="12" t="s">
        <v>7750</v>
      </c>
      <c r="D1988" s="12" t="s">
        <v>7751</v>
      </c>
      <c r="E1988" s="12" t="s">
        <v>7752</v>
      </c>
      <c r="F1988" s="12" t="s">
        <v>7753</v>
      </c>
      <c r="G1988" s="15"/>
      <c r="H1988" s="14" t="str">
        <f>IF(G1988=J1988,"未作答",IF(G1988=答案!A1988,"正确","错误"))</f>
        <v>未作答</v>
      </c>
    </row>
    <row r="1989" customHeight="1" spans="1:8">
      <c r="A1989" s="10">
        <v>1988</v>
      </c>
      <c r="B1989" s="11" t="s">
        <v>7754</v>
      </c>
      <c r="C1989" s="12" t="s">
        <v>7755</v>
      </c>
      <c r="D1989" s="12" t="s">
        <v>7756</v>
      </c>
      <c r="E1989" s="12" t="s">
        <v>6052</v>
      </c>
      <c r="F1989" s="12" t="s">
        <v>7757</v>
      </c>
      <c r="G1989" s="15"/>
      <c r="H1989" s="14" t="str">
        <f>IF(G1989=J1989,"未作答",IF(G1989=答案!A1989,"正确","错误"))</f>
        <v>未作答</v>
      </c>
    </row>
    <row r="1990" customHeight="1" spans="1:8">
      <c r="A1990" s="10">
        <v>1989</v>
      </c>
      <c r="B1990" s="11" t="s">
        <v>7758</v>
      </c>
      <c r="C1990" s="12" t="s">
        <v>6052</v>
      </c>
      <c r="D1990" s="12" t="s">
        <v>7759</v>
      </c>
      <c r="E1990" s="12" t="s">
        <v>7755</v>
      </c>
      <c r="F1990" s="12" t="s">
        <v>7760</v>
      </c>
      <c r="G1990" s="15"/>
      <c r="H1990" s="14" t="str">
        <f>IF(G1990=J1990,"未作答",IF(G1990=答案!A1990,"正确","错误"))</f>
        <v>未作答</v>
      </c>
    </row>
    <row r="1991" customHeight="1" spans="1:8">
      <c r="A1991" s="10">
        <v>1990</v>
      </c>
      <c r="B1991" s="11" t="s">
        <v>7761</v>
      </c>
      <c r="C1991" s="12" t="s">
        <v>6052</v>
      </c>
      <c r="D1991" s="12" t="s">
        <v>7762</v>
      </c>
      <c r="E1991" s="12" t="s">
        <v>7759</v>
      </c>
      <c r="F1991" s="12" t="s">
        <v>7756</v>
      </c>
      <c r="G1991" s="15"/>
      <c r="H1991" s="14" t="str">
        <f>IF(G1991=J1991,"未作答",IF(G1991=答案!A1991,"正确","错误"))</f>
        <v>未作答</v>
      </c>
    </row>
    <row r="1992" customHeight="1" spans="1:8">
      <c r="A1992" s="10">
        <v>1991</v>
      </c>
      <c r="B1992" s="11" t="s">
        <v>7763</v>
      </c>
      <c r="C1992" s="12" t="s">
        <v>6052</v>
      </c>
      <c r="D1992" s="12" t="s">
        <v>7759</v>
      </c>
      <c r="E1992" s="12" t="s">
        <v>7760</v>
      </c>
      <c r="F1992" s="12" t="s">
        <v>7756</v>
      </c>
      <c r="G1992" s="15"/>
      <c r="H1992" s="14" t="str">
        <f>IF(G1992=J1992,"未作答",IF(G1992=答案!A1992,"正确","错误"))</f>
        <v>未作答</v>
      </c>
    </row>
    <row r="1993" customHeight="1" spans="1:8">
      <c r="A1993" s="10">
        <v>1992</v>
      </c>
      <c r="B1993" s="11" t="s">
        <v>7764</v>
      </c>
      <c r="C1993" s="12" t="s">
        <v>7765</v>
      </c>
      <c r="D1993" s="12" t="s">
        <v>7766</v>
      </c>
      <c r="E1993" s="12" t="s">
        <v>7767</v>
      </c>
      <c r="F1993" s="12" t="s">
        <v>7768</v>
      </c>
      <c r="G1993" s="15"/>
      <c r="H1993" s="14" t="str">
        <f>IF(G1993=J1993,"未作答",IF(G1993=答案!A1993,"正确","错误"))</f>
        <v>未作答</v>
      </c>
    </row>
    <row r="1994" customHeight="1" spans="1:8">
      <c r="A1994" s="10">
        <v>1993</v>
      </c>
      <c r="B1994" s="11" t="s">
        <v>7769</v>
      </c>
      <c r="C1994" s="12" t="s">
        <v>7770</v>
      </c>
      <c r="D1994" s="12" t="s">
        <v>308</v>
      </c>
      <c r="E1994" s="12" t="s">
        <v>7771</v>
      </c>
      <c r="F1994" s="12" t="s">
        <v>7772</v>
      </c>
      <c r="G1994" s="15"/>
      <c r="H1994" s="14" t="str">
        <f>IF(G1994=J1994,"未作答",IF(G1994=答案!A1994,"正确","错误"))</f>
        <v>未作答</v>
      </c>
    </row>
    <row r="1995" customHeight="1" spans="1:8">
      <c r="A1995" s="10">
        <v>1994</v>
      </c>
      <c r="B1995" s="11" t="s">
        <v>7773</v>
      </c>
      <c r="C1995" s="12" t="s">
        <v>7774</v>
      </c>
      <c r="D1995" s="12" t="s">
        <v>7775</v>
      </c>
      <c r="E1995" s="12" t="s">
        <v>7776</v>
      </c>
      <c r="F1995" s="12" t="s">
        <v>7777</v>
      </c>
      <c r="G1995" s="15"/>
      <c r="H1995" s="14" t="str">
        <f>IF(G1995=J1995,"未作答",IF(G1995=答案!A1995,"正确","错误"))</f>
        <v>未作答</v>
      </c>
    </row>
    <row r="1996" customHeight="1" spans="1:8">
      <c r="A1996" s="10">
        <v>1995</v>
      </c>
      <c r="B1996" s="11" t="s">
        <v>7778</v>
      </c>
      <c r="C1996" s="12" t="s">
        <v>7779</v>
      </c>
      <c r="D1996" s="12" t="s">
        <v>7780</v>
      </c>
      <c r="E1996" s="12" t="s">
        <v>7588</v>
      </c>
      <c r="F1996" s="12" t="s">
        <v>7781</v>
      </c>
      <c r="G1996" s="15"/>
      <c r="H1996" s="14" t="str">
        <f>IF(G1996=J1996,"未作答",IF(G1996=答案!A1996,"正确","错误"))</f>
        <v>未作答</v>
      </c>
    </row>
    <row r="1997" customHeight="1" spans="1:8">
      <c r="A1997" s="10">
        <v>1996</v>
      </c>
      <c r="B1997" s="11" t="s">
        <v>7782</v>
      </c>
      <c r="C1997" s="12" t="s">
        <v>6190</v>
      </c>
      <c r="D1997" s="12" t="s">
        <v>7783</v>
      </c>
      <c r="E1997" s="12" t="s">
        <v>7784</v>
      </c>
      <c r="F1997" s="12" t="s">
        <v>7785</v>
      </c>
      <c r="G1997" s="15"/>
      <c r="H1997" s="14" t="str">
        <f>IF(G1997=J1997,"未作答",IF(G1997=答案!A1997,"正确","错误"))</f>
        <v>未作答</v>
      </c>
    </row>
    <row r="1998" customHeight="1" spans="1:8">
      <c r="A1998" s="10">
        <v>1997</v>
      </c>
      <c r="B1998" s="11" t="s">
        <v>7786</v>
      </c>
      <c r="C1998" s="12" t="s">
        <v>7783</v>
      </c>
      <c r="D1998" s="12" t="s">
        <v>7787</v>
      </c>
      <c r="E1998" s="12" t="s">
        <v>6250</v>
      </c>
      <c r="F1998" s="12" t="s">
        <v>6252</v>
      </c>
      <c r="G1998" s="15"/>
      <c r="H1998" s="14" t="str">
        <f>IF(G1998=J1998,"未作答",IF(G1998=答案!A1998,"正确","错误"))</f>
        <v>未作答</v>
      </c>
    </row>
    <row r="1999" customHeight="1" spans="1:8">
      <c r="A1999" s="10">
        <v>1998</v>
      </c>
      <c r="B1999" s="11" t="s">
        <v>7788</v>
      </c>
      <c r="C1999" s="12" t="s">
        <v>7789</v>
      </c>
      <c r="D1999" s="12" t="s">
        <v>7790</v>
      </c>
      <c r="E1999" s="12" t="s">
        <v>7791</v>
      </c>
      <c r="F1999" s="12" t="s">
        <v>7792</v>
      </c>
      <c r="G1999" s="15"/>
      <c r="H1999" s="14" t="str">
        <f>IF(G1999=J1999,"未作答",IF(G1999=答案!A1999,"正确","错误"))</f>
        <v>未作答</v>
      </c>
    </row>
    <row r="2000" customHeight="1" spans="1:8">
      <c r="A2000" s="10">
        <v>1999</v>
      </c>
      <c r="B2000" s="11" t="s">
        <v>7793</v>
      </c>
      <c r="C2000" s="12" t="s">
        <v>7794</v>
      </c>
      <c r="D2000" s="12" t="s">
        <v>7795</v>
      </c>
      <c r="E2000" s="12" t="s">
        <v>7796</v>
      </c>
      <c r="F2000" s="12" t="s">
        <v>7797</v>
      </c>
      <c r="G2000" s="15"/>
      <c r="H2000" s="14" t="str">
        <f>IF(G2000=J2000,"未作答",IF(G2000=答案!A2000,"正确","错误"))</f>
        <v>未作答</v>
      </c>
    </row>
    <row r="2001" customHeight="1" spans="1:8">
      <c r="A2001" s="10">
        <v>2000</v>
      </c>
      <c r="B2001" s="11" t="s">
        <v>7798</v>
      </c>
      <c r="C2001" s="12" t="s">
        <v>7799</v>
      </c>
      <c r="D2001" s="12" t="s">
        <v>7800</v>
      </c>
      <c r="E2001" s="12" t="s">
        <v>7801</v>
      </c>
      <c r="F2001" s="12" t="s">
        <v>7802</v>
      </c>
      <c r="G2001" s="15"/>
      <c r="H2001" s="14" t="str">
        <f>IF(G2001=J2001,"未作答",IF(G2001=答案!A2001,"正确","错误"))</f>
        <v>未作答</v>
      </c>
    </row>
    <row r="2002" customHeight="1" spans="1:8">
      <c r="A2002" s="10">
        <v>2001</v>
      </c>
      <c r="B2002" s="11" t="s">
        <v>7803</v>
      </c>
      <c r="C2002" s="12" t="s">
        <v>383</v>
      </c>
      <c r="D2002" s="12" t="s">
        <v>5183</v>
      </c>
      <c r="E2002" s="12" t="s">
        <v>7804</v>
      </c>
      <c r="F2002" s="12" t="s">
        <v>1683</v>
      </c>
      <c r="G2002" s="15"/>
      <c r="H2002" s="14" t="str">
        <f>IF(G2002=J2002,"未作答",IF(G2002=答案!A2002,"正确","错误"))</f>
        <v>未作答</v>
      </c>
    </row>
    <row r="2003" customHeight="1" spans="1:8">
      <c r="A2003" s="10">
        <v>2002</v>
      </c>
      <c r="B2003" s="11" t="s">
        <v>7805</v>
      </c>
      <c r="C2003" s="12" t="s">
        <v>7806</v>
      </c>
      <c r="D2003" s="12" t="s">
        <v>7807</v>
      </c>
      <c r="E2003" s="12" t="s">
        <v>7808</v>
      </c>
      <c r="F2003" s="12" t="s">
        <v>7809</v>
      </c>
      <c r="G2003" s="15"/>
      <c r="H2003" s="14" t="str">
        <f>IF(G2003=J2003,"未作答",IF(G2003=答案!A2003,"正确","错误"))</f>
        <v>未作答</v>
      </c>
    </row>
    <row r="2004" customHeight="1" spans="1:8">
      <c r="A2004" s="10">
        <v>2003</v>
      </c>
      <c r="B2004" s="11" t="s">
        <v>7810</v>
      </c>
      <c r="C2004" s="12" t="s">
        <v>1153</v>
      </c>
      <c r="D2004" s="12" t="s">
        <v>7811</v>
      </c>
      <c r="E2004" s="12" t="s">
        <v>867</v>
      </c>
      <c r="F2004" s="12" t="s">
        <v>7812</v>
      </c>
      <c r="G2004" s="15"/>
      <c r="H2004" s="14" t="str">
        <f>IF(G2004=J2004,"未作答",IF(G2004=答案!A2004,"正确","错误"))</f>
        <v>未作答</v>
      </c>
    </row>
    <row r="2005" customHeight="1" spans="1:8">
      <c r="A2005" s="10">
        <v>2004</v>
      </c>
      <c r="B2005" s="11" t="s">
        <v>7813</v>
      </c>
      <c r="C2005" s="12" t="s">
        <v>7814</v>
      </c>
      <c r="D2005" s="12" t="s">
        <v>7815</v>
      </c>
      <c r="E2005" s="12" t="s">
        <v>7816</v>
      </c>
      <c r="F2005" s="12" t="s">
        <v>7817</v>
      </c>
      <c r="G2005" s="15"/>
      <c r="H2005" s="14" t="str">
        <f>IF(G2005=J2005,"未作答",IF(G2005=答案!A2005,"正确","错误"))</f>
        <v>未作答</v>
      </c>
    </row>
    <row r="2006" customHeight="1" spans="1:8">
      <c r="A2006" s="10">
        <v>2005</v>
      </c>
      <c r="B2006" s="11" t="s">
        <v>7818</v>
      </c>
      <c r="C2006" s="12" t="s">
        <v>7819</v>
      </c>
      <c r="D2006" s="12" t="s">
        <v>7820</v>
      </c>
      <c r="E2006" s="12" t="s">
        <v>7821</v>
      </c>
      <c r="F2006" s="12" t="s">
        <v>677</v>
      </c>
      <c r="G2006" s="15"/>
      <c r="H2006" s="14" t="str">
        <f>IF(G2006=J2006,"未作答",IF(G2006=答案!A2006,"正确","错误"))</f>
        <v>未作答</v>
      </c>
    </row>
    <row r="2007" customHeight="1" spans="1:8">
      <c r="A2007" s="10">
        <v>2006</v>
      </c>
      <c r="B2007" s="11" t="s">
        <v>7822</v>
      </c>
      <c r="C2007" s="16">
        <v>1</v>
      </c>
      <c r="D2007" s="16">
        <v>2</v>
      </c>
      <c r="E2007" s="16">
        <v>4</v>
      </c>
      <c r="F2007" s="16">
        <v>8</v>
      </c>
      <c r="G2007" s="15"/>
      <c r="H2007" s="14" t="str">
        <f>IF(G2007=J2007,"未作答",IF(G2007=答案!A2007,"正确","错误"))</f>
        <v>未作答</v>
      </c>
    </row>
    <row r="2008" customHeight="1" spans="1:8">
      <c r="A2008" s="10">
        <v>2007</v>
      </c>
      <c r="B2008" s="11" t="s">
        <v>7823</v>
      </c>
      <c r="C2008" s="12" t="s">
        <v>1571</v>
      </c>
      <c r="D2008" s="12" t="s">
        <v>7824</v>
      </c>
      <c r="E2008" s="12" t="s">
        <v>1608</v>
      </c>
      <c r="F2008" s="12" t="s">
        <v>7825</v>
      </c>
      <c r="G2008" s="15"/>
      <c r="H2008" s="14" t="str">
        <f>IF(G2008=J2008,"未作答",IF(G2008=答案!A2008,"正确","错误"))</f>
        <v>未作答</v>
      </c>
    </row>
    <row r="2009" customHeight="1" spans="1:8">
      <c r="A2009" s="10">
        <v>2008</v>
      </c>
      <c r="B2009" s="11" t="s">
        <v>7826</v>
      </c>
      <c r="C2009" s="12" t="s">
        <v>849</v>
      </c>
      <c r="D2009" s="12" t="s">
        <v>1220</v>
      </c>
      <c r="E2009" s="12" t="s">
        <v>1020</v>
      </c>
      <c r="F2009" s="12" t="s">
        <v>2345</v>
      </c>
      <c r="G2009" s="15"/>
      <c r="H2009" s="14" t="str">
        <f>IF(G2009=J2009,"未作答",IF(G2009=答案!A2009,"正确","错误"))</f>
        <v>未作答</v>
      </c>
    </row>
    <row r="2010" customHeight="1" spans="1:8">
      <c r="A2010" s="10">
        <v>2009</v>
      </c>
      <c r="B2010" s="11" t="s">
        <v>7827</v>
      </c>
      <c r="C2010" s="12" t="s">
        <v>3563</v>
      </c>
      <c r="D2010" s="12" t="s">
        <v>7828</v>
      </c>
      <c r="E2010" s="12" t="s">
        <v>7829</v>
      </c>
      <c r="F2010" s="12" t="s">
        <v>7830</v>
      </c>
      <c r="G2010" s="15"/>
      <c r="H2010" s="14" t="str">
        <f>IF(G2010=J2010,"未作答",IF(G2010=答案!A2010,"正确","错误"))</f>
        <v>未作答</v>
      </c>
    </row>
    <row r="2011" customHeight="1" spans="1:8">
      <c r="A2011" s="10">
        <v>2010</v>
      </c>
      <c r="B2011" s="11" t="s">
        <v>7831</v>
      </c>
      <c r="C2011" s="12" t="s">
        <v>1047</v>
      </c>
      <c r="D2011" s="12" t="s">
        <v>7832</v>
      </c>
      <c r="E2011" s="12" t="s">
        <v>7833</v>
      </c>
      <c r="F2011" s="12" t="s">
        <v>41</v>
      </c>
      <c r="G2011" s="15"/>
      <c r="H2011" s="14" t="str">
        <f>IF(G2011=J2011,"未作答",IF(G2011=答案!A2011,"正确","错误"))</f>
        <v>未作答</v>
      </c>
    </row>
    <row r="2012" customHeight="1" spans="1:8">
      <c r="A2012" s="10">
        <v>2011</v>
      </c>
      <c r="B2012" s="11" t="s">
        <v>7834</v>
      </c>
      <c r="C2012" s="12" t="s">
        <v>7835</v>
      </c>
      <c r="D2012" s="12" t="s">
        <v>7836</v>
      </c>
      <c r="E2012" s="12" t="s">
        <v>7837</v>
      </c>
      <c r="F2012" s="12" t="s">
        <v>7838</v>
      </c>
      <c r="G2012" s="15"/>
      <c r="H2012" s="14" t="str">
        <f>IF(G2012=J2012,"未作答",IF(G2012=答案!A2012,"正确","错误"))</f>
        <v>未作答</v>
      </c>
    </row>
    <row r="2013" customHeight="1" spans="1:8">
      <c r="A2013" s="10">
        <v>2012</v>
      </c>
      <c r="B2013" s="11" t="s">
        <v>7839</v>
      </c>
      <c r="C2013" s="12" t="s">
        <v>7840</v>
      </c>
      <c r="D2013" s="12" t="s">
        <v>7841</v>
      </c>
      <c r="E2013" s="12" t="s">
        <v>7842</v>
      </c>
      <c r="F2013" s="12" t="s">
        <v>7843</v>
      </c>
      <c r="G2013" s="15"/>
      <c r="H2013" s="14" t="str">
        <f>IF(G2013=J2013,"未作答",IF(G2013=答案!A2013,"正确","错误"))</f>
        <v>未作答</v>
      </c>
    </row>
    <row r="2014" customHeight="1" spans="1:8">
      <c r="A2014" s="10">
        <v>2013</v>
      </c>
      <c r="B2014" s="11" t="s">
        <v>7844</v>
      </c>
      <c r="C2014" s="12" t="s">
        <v>7845</v>
      </c>
      <c r="D2014" s="12" t="s">
        <v>7846</v>
      </c>
      <c r="E2014" s="12" t="s">
        <v>7847</v>
      </c>
      <c r="F2014" s="12" t="s">
        <v>7848</v>
      </c>
      <c r="G2014" s="15"/>
      <c r="H2014" s="14" t="str">
        <f>IF(G2014=J2014,"未作答",IF(G2014=答案!A2014,"正确","错误"))</f>
        <v>未作答</v>
      </c>
    </row>
    <row r="2015" customHeight="1" spans="1:8">
      <c r="A2015" s="10">
        <v>2014</v>
      </c>
      <c r="B2015" s="11" t="s">
        <v>7849</v>
      </c>
      <c r="C2015" s="12" t="s">
        <v>7814</v>
      </c>
      <c r="D2015" s="12" t="s">
        <v>7815</v>
      </c>
      <c r="E2015" s="12" t="s">
        <v>7816</v>
      </c>
      <c r="F2015" s="12" t="s">
        <v>7817</v>
      </c>
      <c r="G2015" s="15"/>
      <c r="H2015" s="14" t="str">
        <f>IF(G2015=J2015,"未作答",IF(G2015=答案!A2015,"正确","错误"))</f>
        <v>未作答</v>
      </c>
    </row>
    <row r="2016" customHeight="1" spans="1:8">
      <c r="A2016" s="10">
        <v>2015</v>
      </c>
      <c r="B2016" s="11" t="s">
        <v>7850</v>
      </c>
      <c r="C2016" s="16">
        <v>2</v>
      </c>
      <c r="D2016" s="16">
        <v>512</v>
      </c>
      <c r="E2016" s="16">
        <v>1024</v>
      </c>
      <c r="F2016" s="16">
        <v>1000</v>
      </c>
      <c r="G2016" s="15"/>
      <c r="H2016" s="14" t="str">
        <f>IF(G2016=J2016,"未作答",IF(G2016=答案!A2016,"正确","错误"))</f>
        <v>未作答</v>
      </c>
    </row>
    <row r="2017" customHeight="1" spans="1:8">
      <c r="A2017" s="10">
        <v>2016</v>
      </c>
      <c r="B2017" s="11" t="s">
        <v>7851</v>
      </c>
      <c r="C2017" s="12" t="s">
        <v>7852</v>
      </c>
      <c r="D2017" s="12" t="s">
        <v>7853</v>
      </c>
      <c r="E2017" s="12" t="s">
        <v>7854</v>
      </c>
      <c r="F2017" s="12" t="s">
        <v>7855</v>
      </c>
      <c r="G2017" s="15"/>
      <c r="H2017" s="14" t="str">
        <f>IF(G2017=J2017,"未作答",IF(G2017=答案!A2017,"正确","错误"))</f>
        <v>未作答</v>
      </c>
    </row>
    <row r="2018" customHeight="1" spans="1:8">
      <c r="A2018" s="10">
        <v>2017</v>
      </c>
      <c r="B2018" s="11" t="s">
        <v>7856</v>
      </c>
      <c r="C2018" s="12" t="s">
        <v>501</v>
      </c>
      <c r="D2018" s="12" t="s">
        <v>687</v>
      </c>
      <c r="E2018" s="12" t="s">
        <v>500</v>
      </c>
      <c r="F2018" s="12" t="s">
        <v>876</v>
      </c>
      <c r="G2018" s="15"/>
      <c r="H2018" s="14" t="str">
        <f>IF(G2018=J2018,"未作答",IF(G2018=答案!A2018,"正确","错误"))</f>
        <v>未作答</v>
      </c>
    </row>
    <row r="2019" customHeight="1" spans="1:8">
      <c r="A2019" s="10">
        <v>2018</v>
      </c>
      <c r="B2019" s="11" t="s">
        <v>7857</v>
      </c>
      <c r="C2019" s="12" t="s">
        <v>7858</v>
      </c>
      <c r="D2019" s="12" t="s">
        <v>7859</v>
      </c>
      <c r="E2019" s="12" t="s">
        <v>7860</v>
      </c>
      <c r="F2019" s="12" t="s">
        <v>7861</v>
      </c>
      <c r="G2019" s="15"/>
      <c r="H2019" s="14" t="str">
        <f>IF(G2019=J2019,"未作答",IF(G2019=答案!A2019,"正确","错误"))</f>
        <v>未作答</v>
      </c>
    </row>
    <row r="2020" customHeight="1" spans="1:8">
      <c r="A2020" s="10">
        <v>2019</v>
      </c>
      <c r="B2020" s="11" t="s">
        <v>7862</v>
      </c>
      <c r="C2020" s="12" t="s">
        <v>7814</v>
      </c>
      <c r="D2020" s="12" t="s">
        <v>7815</v>
      </c>
      <c r="E2020" s="12" t="s">
        <v>7816</v>
      </c>
      <c r="F2020" s="12" t="s">
        <v>7817</v>
      </c>
      <c r="G2020" s="15"/>
      <c r="H2020" s="14" t="str">
        <f>IF(G2020=J2020,"未作答",IF(G2020=答案!A2020,"正确","错误"))</f>
        <v>未作答</v>
      </c>
    </row>
    <row r="2021" customHeight="1" spans="1:8">
      <c r="A2021" s="10">
        <v>2020</v>
      </c>
      <c r="B2021" s="11" t="s">
        <v>7863</v>
      </c>
      <c r="C2021" s="12" t="s">
        <v>7864</v>
      </c>
      <c r="D2021" s="12" t="s">
        <v>7865</v>
      </c>
      <c r="E2021" s="12" t="s">
        <v>7866</v>
      </c>
      <c r="F2021" s="12" t="s">
        <v>7867</v>
      </c>
      <c r="G2021" s="15"/>
      <c r="H2021" s="14" t="str">
        <f>IF(G2021=J2021,"未作答",IF(G2021=答案!A2021,"正确","错误"))</f>
        <v>未作答</v>
      </c>
    </row>
    <row r="2022" customHeight="1" spans="1:8">
      <c r="A2022" s="10">
        <v>2021</v>
      </c>
      <c r="B2022" s="11" t="s">
        <v>7868</v>
      </c>
      <c r="C2022" s="12" t="s">
        <v>3953</v>
      </c>
      <c r="D2022" s="12" t="s">
        <v>7869</v>
      </c>
      <c r="E2022" s="12" t="s">
        <v>7870</v>
      </c>
      <c r="F2022" s="12" t="s">
        <v>7871</v>
      </c>
      <c r="G2022" s="15"/>
      <c r="H2022" s="14" t="str">
        <f>IF(G2022=J2022,"未作答",IF(G2022=答案!A2022,"正确","错误"))</f>
        <v>未作答</v>
      </c>
    </row>
    <row r="2023" customHeight="1" spans="1:8">
      <c r="A2023" s="10">
        <v>2022</v>
      </c>
      <c r="B2023" s="11" t="s">
        <v>7872</v>
      </c>
      <c r="C2023" s="12" t="s">
        <v>7873</v>
      </c>
      <c r="D2023" s="12" t="s">
        <v>7874</v>
      </c>
      <c r="E2023" s="12" t="s">
        <v>7875</v>
      </c>
      <c r="F2023" s="12" t="s">
        <v>7876</v>
      </c>
      <c r="G2023" s="15"/>
      <c r="H2023" s="14" t="str">
        <f>IF(G2023=J2023,"未作答",IF(G2023=答案!A2023,"正确","错误"))</f>
        <v>未作答</v>
      </c>
    </row>
    <row r="2024" customHeight="1" spans="1:8">
      <c r="A2024" s="10">
        <v>2023</v>
      </c>
      <c r="B2024" s="11" t="s">
        <v>7877</v>
      </c>
      <c r="C2024" s="12" t="s">
        <v>7878</v>
      </c>
      <c r="D2024" s="12" t="s">
        <v>687</v>
      </c>
      <c r="E2024" s="12" t="s">
        <v>500</v>
      </c>
      <c r="F2024" s="12" t="s">
        <v>501</v>
      </c>
      <c r="G2024" s="15"/>
      <c r="H2024" s="14" t="str">
        <f>IF(G2024=J2024,"未作答",IF(G2024=答案!A2024,"正确","错误"))</f>
        <v>未作答</v>
      </c>
    </row>
    <row r="2025" customHeight="1" spans="1:8">
      <c r="A2025" s="10">
        <v>2024</v>
      </c>
      <c r="B2025" s="11" t="s">
        <v>7879</v>
      </c>
      <c r="C2025" s="12" t="s">
        <v>7880</v>
      </c>
      <c r="D2025" s="12" t="s">
        <v>2764</v>
      </c>
      <c r="E2025" s="12" t="s">
        <v>2761</v>
      </c>
      <c r="F2025" s="12" t="s">
        <v>2762</v>
      </c>
      <c r="G2025" s="15"/>
      <c r="H2025" s="14" t="str">
        <f>IF(G2025=J2025,"未作答",IF(G2025=答案!A2025,"正确","错误"))</f>
        <v>未作答</v>
      </c>
    </row>
    <row r="2026" customHeight="1" spans="1:8">
      <c r="A2026" s="10">
        <v>2025</v>
      </c>
      <c r="B2026" s="11" t="s">
        <v>7881</v>
      </c>
      <c r="C2026" s="12" t="s">
        <v>7882</v>
      </c>
      <c r="D2026" s="12" t="s">
        <v>7883</v>
      </c>
      <c r="E2026" s="12" t="s">
        <v>7884</v>
      </c>
      <c r="F2026" s="12" t="s">
        <v>7885</v>
      </c>
      <c r="G2026" s="15"/>
      <c r="H2026" s="14" t="str">
        <f>IF(G2026=J2026,"未作答",IF(G2026=答案!A2026,"正确","错误"))</f>
        <v>未作答</v>
      </c>
    </row>
    <row r="2027" customHeight="1" spans="1:8">
      <c r="A2027" s="10">
        <v>2026</v>
      </c>
      <c r="B2027" s="11" t="s">
        <v>7886</v>
      </c>
      <c r="C2027" s="12" t="s">
        <v>7887</v>
      </c>
      <c r="D2027" s="12" t="s">
        <v>7888</v>
      </c>
      <c r="E2027" s="12" t="s">
        <v>7889</v>
      </c>
      <c r="F2027" s="12" t="s">
        <v>7890</v>
      </c>
      <c r="G2027" s="15"/>
      <c r="H2027" s="14" t="str">
        <f>IF(G2027=J2027,"未作答",IF(G2027=答案!A2027,"正确","错误"))</f>
        <v>未作答</v>
      </c>
    </row>
    <row r="2028" customHeight="1" spans="1:8">
      <c r="A2028" s="10">
        <v>2027</v>
      </c>
      <c r="B2028" s="11" t="s">
        <v>7891</v>
      </c>
      <c r="C2028" s="12" t="s">
        <v>7892</v>
      </c>
      <c r="D2028" s="12" t="s">
        <v>7893</v>
      </c>
      <c r="E2028" s="12" t="s">
        <v>7894</v>
      </c>
      <c r="F2028" s="12" t="s">
        <v>7895</v>
      </c>
      <c r="G2028" s="15"/>
      <c r="H2028" s="14" t="str">
        <f>IF(G2028=J2028,"未作答",IF(G2028=答案!A2028,"正确","错误"))</f>
        <v>未作答</v>
      </c>
    </row>
    <row r="2029" customHeight="1" spans="1:8">
      <c r="A2029" s="10">
        <v>2028</v>
      </c>
      <c r="B2029" s="11" t="s">
        <v>7896</v>
      </c>
      <c r="C2029" s="12" t="s">
        <v>7897</v>
      </c>
      <c r="D2029" s="12" t="s">
        <v>7898</v>
      </c>
      <c r="E2029" s="12" t="s">
        <v>7899</v>
      </c>
      <c r="F2029" s="12" t="s">
        <v>7900</v>
      </c>
      <c r="G2029" s="15"/>
      <c r="H2029" s="14" t="str">
        <f>IF(G2029=J2029,"未作答",IF(G2029=答案!A2029,"正确","错误"))</f>
        <v>未作答</v>
      </c>
    </row>
    <row r="2030" customHeight="1" spans="1:8">
      <c r="A2030" s="10">
        <v>2029</v>
      </c>
      <c r="B2030" s="11" t="s">
        <v>7901</v>
      </c>
      <c r="C2030" s="12" t="s">
        <v>7902</v>
      </c>
      <c r="D2030" s="12" t="s">
        <v>7903</v>
      </c>
      <c r="E2030" s="12" t="s">
        <v>7904</v>
      </c>
      <c r="F2030" s="12" t="s">
        <v>7905</v>
      </c>
      <c r="G2030" s="15"/>
      <c r="H2030" s="14" t="str">
        <f>IF(G2030=J2030,"未作答",IF(G2030=答案!A2030,"正确","错误"))</f>
        <v>未作答</v>
      </c>
    </row>
    <row r="2031" customHeight="1" spans="1:8">
      <c r="A2031" s="10">
        <v>2030</v>
      </c>
      <c r="B2031" s="11" t="s">
        <v>7906</v>
      </c>
      <c r="C2031" s="12" t="s">
        <v>657</v>
      </c>
      <c r="D2031" s="12" t="s">
        <v>7907</v>
      </c>
      <c r="E2031" s="12" t="s">
        <v>7908</v>
      </c>
      <c r="F2031" s="12" t="s">
        <v>153</v>
      </c>
      <c r="G2031" s="15"/>
      <c r="H2031" s="14" t="str">
        <f>IF(G2031=J2031,"未作答",IF(G2031=答案!A2031,"正确","错误"))</f>
        <v>未作答</v>
      </c>
    </row>
    <row r="2032" customHeight="1" spans="1:8">
      <c r="A2032" s="10">
        <v>2031</v>
      </c>
      <c r="B2032" s="11" t="s">
        <v>7909</v>
      </c>
      <c r="C2032" s="12" t="s">
        <v>552</v>
      </c>
      <c r="D2032" s="12" t="s">
        <v>6929</v>
      </c>
      <c r="E2032" s="12" t="s">
        <v>7910</v>
      </c>
      <c r="F2032" s="12" t="s">
        <v>7911</v>
      </c>
      <c r="G2032" s="15"/>
      <c r="H2032" s="14" t="str">
        <f>IF(G2032=J2032,"未作答",IF(G2032=答案!A2032,"正确","错误"))</f>
        <v>未作答</v>
      </c>
    </row>
    <row r="2033" customHeight="1" spans="1:8">
      <c r="A2033" s="10">
        <v>2032</v>
      </c>
      <c r="B2033" s="11" t="s">
        <v>7912</v>
      </c>
      <c r="C2033" s="12" t="s">
        <v>7913</v>
      </c>
      <c r="D2033" s="12" t="s">
        <v>7914</v>
      </c>
      <c r="E2033" s="12" t="s">
        <v>7915</v>
      </c>
      <c r="F2033" s="12" t="s">
        <v>1599</v>
      </c>
      <c r="G2033" s="15"/>
      <c r="H2033" s="14" t="str">
        <f>IF(G2033=J2033,"未作答",IF(G2033=答案!A2033,"正确","错误"))</f>
        <v>未作答</v>
      </c>
    </row>
    <row r="2034" customHeight="1" spans="1:8">
      <c r="A2034" s="10">
        <v>2033</v>
      </c>
      <c r="B2034" s="11" t="s">
        <v>7916</v>
      </c>
      <c r="C2034" s="12" t="s">
        <v>126</v>
      </c>
      <c r="D2034" s="12" t="s">
        <v>96</v>
      </c>
      <c r="E2034" s="12" t="s">
        <v>7917</v>
      </c>
      <c r="F2034" s="12" t="s">
        <v>7918</v>
      </c>
      <c r="G2034" s="15"/>
      <c r="H2034" s="14" t="str">
        <f>IF(G2034=J2034,"未作答",IF(G2034=答案!A2034,"正确","错误"))</f>
        <v>未作答</v>
      </c>
    </row>
    <row r="2035" customHeight="1" spans="1:8">
      <c r="A2035" s="10">
        <v>2034</v>
      </c>
      <c r="B2035" s="11" t="s">
        <v>7919</v>
      </c>
      <c r="C2035" s="12" t="s">
        <v>7920</v>
      </c>
      <c r="D2035" s="12" t="s">
        <v>7921</v>
      </c>
      <c r="E2035" s="12" t="s">
        <v>7922</v>
      </c>
      <c r="F2035" s="12" t="s">
        <v>7923</v>
      </c>
      <c r="G2035" s="15"/>
      <c r="H2035" s="14" t="str">
        <f>IF(G2035=J2035,"未作答",IF(G2035=答案!A2035,"正确","错误"))</f>
        <v>未作答</v>
      </c>
    </row>
    <row r="2036" customHeight="1" spans="1:8">
      <c r="A2036" s="10">
        <v>2035</v>
      </c>
      <c r="B2036" s="11" t="s">
        <v>7924</v>
      </c>
      <c r="C2036" s="12" t="s">
        <v>7925</v>
      </c>
      <c r="D2036" s="12" t="s">
        <v>7926</v>
      </c>
      <c r="E2036" s="12" t="s">
        <v>7927</v>
      </c>
      <c r="F2036" s="12" t="s">
        <v>7928</v>
      </c>
      <c r="G2036" s="15"/>
      <c r="H2036" s="14" t="str">
        <f>IF(G2036=J2036,"未作答",IF(G2036=答案!A2036,"正确","错误"))</f>
        <v>未作答</v>
      </c>
    </row>
    <row r="2037" customHeight="1" spans="1:8">
      <c r="A2037" s="10">
        <v>2036</v>
      </c>
      <c r="B2037" s="11" t="s">
        <v>7929</v>
      </c>
      <c r="C2037" s="12" t="s">
        <v>7930</v>
      </c>
      <c r="D2037" s="12" t="s">
        <v>7931</v>
      </c>
      <c r="E2037" s="12" t="s">
        <v>7932</v>
      </c>
      <c r="F2037" s="12" t="s">
        <v>7933</v>
      </c>
      <c r="G2037" s="15"/>
      <c r="H2037" s="14" t="str">
        <f>IF(G2037=J2037,"未作答",IF(G2037=答案!A2037,"正确","错误"))</f>
        <v>未作答</v>
      </c>
    </row>
    <row r="2038" customHeight="1" spans="1:8">
      <c r="A2038" s="10">
        <v>2037</v>
      </c>
      <c r="B2038" s="11" t="s">
        <v>7934</v>
      </c>
      <c r="C2038" s="12" t="s">
        <v>7935</v>
      </c>
      <c r="D2038" s="12" t="s">
        <v>7936</v>
      </c>
      <c r="E2038" s="12" t="s">
        <v>7937</v>
      </c>
      <c r="F2038" s="12" t="s">
        <v>7938</v>
      </c>
      <c r="G2038" s="15"/>
      <c r="H2038" s="14" t="str">
        <f>IF(G2038=J2038,"未作答",IF(G2038=答案!A2038,"正确","错误"))</f>
        <v>未作答</v>
      </c>
    </row>
    <row r="2039" customHeight="1" spans="1:8">
      <c r="A2039" s="10">
        <v>2038</v>
      </c>
      <c r="B2039" s="11" t="s">
        <v>7939</v>
      </c>
      <c r="C2039" s="12" t="s">
        <v>7940</v>
      </c>
      <c r="D2039" s="12" t="s">
        <v>7941</v>
      </c>
      <c r="E2039" s="12" t="s">
        <v>7942</v>
      </c>
      <c r="F2039" s="12" t="s">
        <v>7943</v>
      </c>
      <c r="G2039" s="15"/>
      <c r="H2039" s="14" t="str">
        <f>IF(G2039=J2039,"未作答",IF(G2039=答案!A2039,"正确","错误"))</f>
        <v>未作答</v>
      </c>
    </row>
    <row r="2040" customHeight="1" spans="1:8">
      <c r="A2040" s="10">
        <v>2039</v>
      </c>
      <c r="B2040" s="11" t="s">
        <v>7944</v>
      </c>
      <c r="C2040" s="12" t="s">
        <v>7945</v>
      </c>
      <c r="D2040" s="12" t="s">
        <v>7946</v>
      </c>
      <c r="E2040" s="12" t="s">
        <v>7947</v>
      </c>
      <c r="F2040" s="12" t="s">
        <v>7948</v>
      </c>
      <c r="G2040" s="15"/>
      <c r="H2040" s="14" t="str">
        <f>IF(G2040=J2040,"未作答",IF(G2040=答案!A2040,"正确","错误"))</f>
        <v>未作答</v>
      </c>
    </row>
    <row r="2041" customHeight="1" spans="1:8">
      <c r="A2041" s="10">
        <v>2040</v>
      </c>
      <c r="B2041" s="11" t="s">
        <v>7949</v>
      </c>
      <c r="C2041" s="12" t="s">
        <v>7950</v>
      </c>
      <c r="D2041" s="12" t="s">
        <v>7951</v>
      </c>
      <c r="E2041" s="12" t="s">
        <v>7952</v>
      </c>
      <c r="F2041" s="12" t="s">
        <v>7953</v>
      </c>
      <c r="G2041" s="15"/>
      <c r="H2041" s="14" t="str">
        <f>IF(G2041=J2041,"未作答",IF(G2041=答案!A2041,"正确","错误"))</f>
        <v>未作答</v>
      </c>
    </row>
    <row r="2042" customHeight="1" spans="1:8">
      <c r="A2042" s="10">
        <v>2041</v>
      </c>
      <c r="B2042" s="11" t="s">
        <v>7954</v>
      </c>
      <c r="C2042" s="12" t="s">
        <v>2773</v>
      </c>
      <c r="D2042" s="12" t="s">
        <v>2621</v>
      </c>
      <c r="E2042" s="12" t="s">
        <v>7955</v>
      </c>
      <c r="F2042" s="12" t="s">
        <v>3506</v>
      </c>
      <c r="G2042" s="15"/>
      <c r="H2042" s="14" t="str">
        <f>IF(G2042=J2042,"未作答",IF(G2042=答案!A2042,"正确","错误"))</f>
        <v>未作答</v>
      </c>
    </row>
    <row r="2043" customHeight="1" spans="1:8">
      <c r="A2043" s="10">
        <v>2042</v>
      </c>
      <c r="B2043" s="11" t="s">
        <v>7956</v>
      </c>
      <c r="C2043" s="12" t="s">
        <v>7957</v>
      </c>
      <c r="D2043" s="12" t="s">
        <v>1797</v>
      </c>
      <c r="E2043" s="12" t="s">
        <v>7958</v>
      </c>
      <c r="F2043" s="12" t="s">
        <v>7959</v>
      </c>
      <c r="G2043" s="15"/>
      <c r="H2043" s="14" t="str">
        <f>IF(G2043=J2043,"未作答",IF(G2043=答案!A2043,"正确","错误"))</f>
        <v>未作答</v>
      </c>
    </row>
    <row r="2044" customHeight="1" spans="1:8">
      <c r="A2044" s="10">
        <v>2043</v>
      </c>
      <c r="B2044" s="11" t="s">
        <v>7960</v>
      </c>
      <c r="C2044" s="12" t="s">
        <v>7957</v>
      </c>
      <c r="D2044" s="12" t="s">
        <v>1797</v>
      </c>
      <c r="E2044" s="12" t="s">
        <v>7959</v>
      </c>
      <c r="F2044" s="12" t="s">
        <v>7958</v>
      </c>
      <c r="G2044" s="15"/>
      <c r="H2044" s="14" t="str">
        <f>IF(G2044=J2044,"未作答",IF(G2044=答案!A2044,"正确","错误"))</f>
        <v>未作答</v>
      </c>
    </row>
    <row r="2045" customHeight="1" spans="1:8">
      <c r="A2045" s="10">
        <v>2044</v>
      </c>
      <c r="B2045" s="11" t="s">
        <v>7961</v>
      </c>
      <c r="C2045" s="12" t="s">
        <v>7962</v>
      </c>
      <c r="D2045" s="12" t="s">
        <v>1006</v>
      </c>
      <c r="E2045" s="12" t="s">
        <v>1007</v>
      </c>
      <c r="F2045" s="12" t="s">
        <v>7963</v>
      </c>
      <c r="G2045" s="15"/>
      <c r="H2045" s="14" t="str">
        <f>IF(G2045=J2045,"未作答",IF(G2045=答案!A2045,"正确","错误"))</f>
        <v>未作答</v>
      </c>
    </row>
    <row r="2046" customHeight="1" spans="1:8">
      <c r="A2046" s="10">
        <v>2045</v>
      </c>
      <c r="B2046" s="11" t="s">
        <v>7964</v>
      </c>
      <c r="C2046" s="12" t="s">
        <v>7965</v>
      </c>
      <c r="D2046" s="12" t="s">
        <v>7966</v>
      </c>
      <c r="E2046" s="12" t="s">
        <v>7967</v>
      </c>
      <c r="F2046" s="12" t="s">
        <v>7968</v>
      </c>
      <c r="G2046" s="15"/>
      <c r="H2046" s="14" t="str">
        <f>IF(G2046=J2046,"未作答",IF(G2046=答案!A2046,"正确","错误"))</f>
        <v>未作答</v>
      </c>
    </row>
    <row r="2047" customHeight="1" spans="1:8">
      <c r="A2047" s="10">
        <v>2046</v>
      </c>
      <c r="B2047" s="11" t="s">
        <v>7969</v>
      </c>
      <c r="C2047" s="12" t="s">
        <v>7970</v>
      </c>
      <c r="D2047" s="12" t="s">
        <v>7971</v>
      </c>
      <c r="E2047" s="12" t="s">
        <v>7972</v>
      </c>
      <c r="F2047" s="12" t="s">
        <v>7973</v>
      </c>
      <c r="G2047" s="15"/>
      <c r="H2047" s="14" t="str">
        <f>IF(G2047=J2047,"未作答",IF(G2047=答案!A2047,"正确","错误"))</f>
        <v>未作答</v>
      </c>
    </row>
    <row r="2048" customHeight="1" spans="1:8">
      <c r="A2048" s="10">
        <v>2047</v>
      </c>
      <c r="B2048" s="11" t="s">
        <v>7974</v>
      </c>
      <c r="C2048" s="12" t="s">
        <v>7975</v>
      </c>
      <c r="D2048" s="12" t="s">
        <v>7976</v>
      </c>
      <c r="E2048" s="12" t="s">
        <v>7977</v>
      </c>
      <c r="F2048" s="12" t="s">
        <v>7978</v>
      </c>
      <c r="G2048" s="15"/>
      <c r="H2048" s="14" t="str">
        <f>IF(G2048=J2048,"未作答",IF(G2048=答案!A2048,"正确","错误"))</f>
        <v>未作答</v>
      </c>
    </row>
    <row r="2049" customHeight="1" spans="1:8">
      <c r="A2049" s="10">
        <v>2048</v>
      </c>
      <c r="B2049" s="11" t="s">
        <v>7979</v>
      </c>
      <c r="C2049" s="12" t="s">
        <v>7980</v>
      </c>
      <c r="D2049" s="12" t="s">
        <v>7981</v>
      </c>
      <c r="E2049" s="12" t="s">
        <v>7982</v>
      </c>
      <c r="F2049" s="12" t="s">
        <v>7983</v>
      </c>
      <c r="G2049" s="15"/>
      <c r="H2049" s="14" t="str">
        <f>IF(G2049=J2049,"未作答",IF(G2049=答案!A2049,"正确","错误"))</f>
        <v>未作答</v>
      </c>
    </row>
    <row r="2050" customHeight="1" spans="1:8">
      <c r="A2050" s="10">
        <v>2049</v>
      </c>
      <c r="B2050" s="11" t="s">
        <v>7984</v>
      </c>
      <c r="C2050" s="12" t="s">
        <v>7985</v>
      </c>
      <c r="D2050" s="12" t="s">
        <v>7986</v>
      </c>
      <c r="E2050" s="12" t="s">
        <v>7987</v>
      </c>
      <c r="F2050" s="12" t="s">
        <v>7988</v>
      </c>
      <c r="G2050" s="15"/>
      <c r="H2050" s="14" t="str">
        <f>IF(G2050=J2050,"未作答",IF(G2050=答案!A2050,"正确","错误"))</f>
        <v>未作答</v>
      </c>
    </row>
    <row r="2051" customHeight="1" spans="1:8">
      <c r="A2051" s="10">
        <v>2050</v>
      </c>
      <c r="B2051" s="11" t="s">
        <v>7989</v>
      </c>
      <c r="C2051" s="12" t="s">
        <v>7990</v>
      </c>
      <c r="D2051" s="12" t="s">
        <v>1273</v>
      </c>
      <c r="E2051" s="12" t="s">
        <v>7991</v>
      </c>
      <c r="F2051" s="12" t="s">
        <v>7992</v>
      </c>
      <c r="G2051" s="15"/>
      <c r="H2051" s="14" t="str">
        <f>IF(G2051=J2051,"未作答",IF(G2051=答案!A2051,"正确","错误"))</f>
        <v>未作答</v>
      </c>
    </row>
    <row r="2052" customHeight="1" spans="1:8">
      <c r="A2052" s="10">
        <v>2051</v>
      </c>
      <c r="B2052" s="11" t="s">
        <v>7993</v>
      </c>
      <c r="C2052" s="12" t="s">
        <v>96</v>
      </c>
      <c r="D2052" s="12" t="s">
        <v>7994</v>
      </c>
      <c r="E2052" s="12" t="s">
        <v>7995</v>
      </c>
      <c r="F2052" s="12" t="s">
        <v>7996</v>
      </c>
      <c r="G2052" s="15"/>
      <c r="H2052" s="14" t="str">
        <f>IF(G2052=J2052,"未作答",IF(G2052=答案!A2052,"正确","错误"))</f>
        <v>未作答</v>
      </c>
    </row>
    <row r="2053" customHeight="1" spans="1:8">
      <c r="A2053" s="10">
        <v>2052</v>
      </c>
      <c r="B2053" s="11" t="s">
        <v>7997</v>
      </c>
      <c r="C2053" s="12" t="s">
        <v>7998</v>
      </c>
      <c r="D2053" s="12" t="s">
        <v>7999</v>
      </c>
      <c r="E2053" s="12" t="s">
        <v>8000</v>
      </c>
      <c r="F2053" s="12" t="s">
        <v>8001</v>
      </c>
      <c r="G2053" s="15"/>
      <c r="H2053" s="14" t="str">
        <f>IF(G2053=J2053,"未作答",IF(G2053=答案!A2053,"正确","错误"))</f>
        <v>未作答</v>
      </c>
    </row>
    <row r="2054" customHeight="1" spans="1:8">
      <c r="A2054" s="10">
        <v>2053</v>
      </c>
      <c r="B2054" s="11" t="s">
        <v>8002</v>
      </c>
      <c r="C2054" s="12" t="s">
        <v>8003</v>
      </c>
      <c r="D2054" s="12" t="s">
        <v>8004</v>
      </c>
      <c r="E2054" s="12" t="s">
        <v>8005</v>
      </c>
      <c r="F2054" s="12" t="s">
        <v>8006</v>
      </c>
      <c r="G2054" s="15"/>
      <c r="H2054" s="14" t="str">
        <f>IF(G2054=J2054,"未作答",IF(G2054=答案!A2054,"正确","错误"))</f>
        <v>未作答</v>
      </c>
    </row>
    <row r="2055" customHeight="1" spans="1:8">
      <c r="A2055" s="10">
        <v>2054</v>
      </c>
      <c r="B2055" s="11" t="s">
        <v>8007</v>
      </c>
      <c r="C2055" s="12" t="s">
        <v>8008</v>
      </c>
      <c r="D2055" s="12" t="s">
        <v>8009</v>
      </c>
      <c r="E2055" s="12" t="s">
        <v>8010</v>
      </c>
      <c r="F2055" s="12" t="s">
        <v>8011</v>
      </c>
      <c r="G2055" s="15"/>
      <c r="H2055" s="14" t="str">
        <f>IF(G2055=J2055,"未作答",IF(G2055=答案!A2055,"正确","错误"))</f>
        <v>未作答</v>
      </c>
    </row>
    <row r="2056" customHeight="1" spans="1:8">
      <c r="A2056" s="10">
        <v>2055</v>
      </c>
      <c r="B2056" s="11" t="s">
        <v>8012</v>
      </c>
      <c r="C2056" s="12" t="s">
        <v>8013</v>
      </c>
      <c r="D2056" s="12" t="s">
        <v>8014</v>
      </c>
      <c r="E2056" s="12" t="s">
        <v>8015</v>
      </c>
      <c r="F2056" s="12" t="s">
        <v>8016</v>
      </c>
      <c r="G2056" s="15"/>
      <c r="H2056" s="14" t="str">
        <f>IF(G2056=J2056,"未作答",IF(G2056=答案!A2056,"正确","错误"))</f>
        <v>未作答</v>
      </c>
    </row>
    <row r="2057" customHeight="1" spans="1:8">
      <c r="A2057" s="10">
        <v>2056</v>
      </c>
      <c r="B2057" s="11" t="s">
        <v>8017</v>
      </c>
      <c r="C2057" s="12" t="s">
        <v>6163</v>
      </c>
      <c r="D2057" s="12" t="s">
        <v>8018</v>
      </c>
      <c r="E2057" s="12" t="s">
        <v>996</v>
      </c>
      <c r="F2057" s="12" t="s">
        <v>997</v>
      </c>
      <c r="G2057" s="15"/>
      <c r="H2057" s="14" t="str">
        <f>IF(G2057=J2057,"未作答",IF(G2057=答案!A2057,"正确","错误"))</f>
        <v>未作答</v>
      </c>
    </row>
    <row r="2058" customHeight="1" spans="1:8">
      <c r="A2058" s="10">
        <v>2057</v>
      </c>
      <c r="B2058" s="11" t="s">
        <v>8019</v>
      </c>
      <c r="C2058" s="12" t="s">
        <v>8020</v>
      </c>
      <c r="D2058" s="12" t="s">
        <v>8021</v>
      </c>
      <c r="E2058" s="12" t="s">
        <v>8022</v>
      </c>
      <c r="F2058" s="12" t="s">
        <v>8023</v>
      </c>
      <c r="G2058" s="15"/>
      <c r="H2058" s="14" t="str">
        <f>IF(G2058=J2058,"未作答",IF(G2058=答案!A2058,"正确","错误"))</f>
        <v>未作答</v>
      </c>
    </row>
    <row r="2059" customHeight="1" spans="1:8">
      <c r="A2059" s="10">
        <v>2058</v>
      </c>
      <c r="B2059" s="11" t="s">
        <v>8024</v>
      </c>
      <c r="C2059" s="12" t="s">
        <v>8025</v>
      </c>
      <c r="D2059" s="12" t="s">
        <v>8026</v>
      </c>
      <c r="E2059" s="12" t="s">
        <v>8027</v>
      </c>
      <c r="F2059" s="12" t="s">
        <v>2468</v>
      </c>
      <c r="G2059" s="15"/>
      <c r="H2059" s="14" t="str">
        <f>IF(G2059=J2059,"未作答",IF(G2059=答案!A2059,"正确","错误"))</f>
        <v>未作答</v>
      </c>
    </row>
    <row r="2060" customHeight="1" spans="1:8">
      <c r="A2060" s="10">
        <v>2059</v>
      </c>
      <c r="B2060" s="11" t="s">
        <v>8028</v>
      </c>
      <c r="C2060" s="12" t="s">
        <v>8025</v>
      </c>
      <c r="D2060" s="12" t="s">
        <v>8026</v>
      </c>
      <c r="E2060" s="12" t="s">
        <v>8027</v>
      </c>
      <c r="F2060" s="12" t="s">
        <v>2468</v>
      </c>
      <c r="G2060" s="15"/>
      <c r="H2060" s="14" t="str">
        <f>IF(G2060=J2060,"未作答",IF(G2060=答案!A2060,"正确","错误"))</f>
        <v>未作答</v>
      </c>
    </row>
    <row r="2061" customHeight="1" spans="1:8">
      <c r="A2061" s="10">
        <v>2060</v>
      </c>
      <c r="B2061" s="11" t="s">
        <v>8029</v>
      </c>
      <c r="C2061" s="12" t="s">
        <v>8030</v>
      </c>
      <c r="D2061" s="12" t="s">
        <v>8031</v>
      </c>
      <c r="E2061" s="12" t="s">
        <v>8032</v>
      </c>
      <c r="F2061" s="12" t="s">
        <v>8033</v>
      </c>
      <c r="G2061" s="15"/>
      <c r="H2061" s="14" t="str">
        <f>IF(G2061=J2061,"未作答",IF(G2061=答案!A2061,"正确","错误"))</f>
        <v>未作答</v>
      </c>
    </row>
    <row r="2062" customHeight="1" spans="1:8">
      <c r="A2062" s="10">
        <v>2061</v>
      </c>
      <c r="B2062" s="11" t="s">
        <v>8034</v>
      </c>
      <c r="C2062" s="12" t="s">
        <v>8035</v>
      </c>
      <c r="D2062" s="12" t="s">
        <v>8036</v>
      </c>
      <c r="E2062" s="12" t="s">
        <v>8037</v>
      </c>
      <c r="F2062" s="12" t="s">
        <v>3599</v>
      </c>
      <c r="G2062" s="15"/>
      <c r="H2062" s="14" t="str">
        <f>IF(G2062=J2062,"未作答",IF(G2062=答案!A2062,"正确","错误"))</f>
        <v>未作答</v>
      </c>
    </row>
    <row r="2063" customHeight="1" spans="1:8">
      <c r="A2063" s="10">
        <v>2062</v>
      </c>
      <c r="B2063" s="11" t="s">
        <v>8038</v>
      </c>
      <c r="C2063" s="12" t="s">
        <v>8039</v>
      </c>
      <c r="D2063" s="12" t="s">
        <v>1193</v>
      </c>
      <c r="E2063" s="12" t="s">
        <v>258</v>
      </c>
      <c r="F2063" s="12" t="s">
        <v>142</v>
      </c>
      <c r="G2063" s="15"/>
      <c r="H2063" s="14" t="str">
        <f>IF(G2063=J2063,"未作答",IF(G2063=答案!A2063,"正确","错误"))</f>
        <v>未作答</v>
      </c>
    </row>
    <row r="2064" customHeight="1" spans="1:8">
      <c r="A2064" s="10">
        <v>2063</v>
      </c>
      <c r="B2064" s="11" t="s">
        <v>8040</v>
      </c>
      <c r="C2064" s="12" t="s">
        <v>8041</v>
      </c>
      <c r="D2064" s="12" t="s">
        <v>8042</v>
      </c>
      <c r="E2064" s="12" t="s">
        <v>8043</v>
      </c>
      <c r="F2064" s="12" t="s">
        <v>8044</v>
      </c>
      <c r="G2064" s="15"/>
      <c r="H2064" s="14" t="str">
        <f>IF(G2064=J2064,"未作答",IF(G2064=答案!A2064,"正确","错误"))</f>
        <v>未作答</v>
      </c>
    </row>
    <row r="2065" customHeight="1" spans="1:8">
      <c r="A2065" s="10">
        <v>2064</v>
      </c>
      <c r="B2065" s="11" t="s">
        <v>8045</v>
      </c>
      <c r="C2065" s="12" t="s">
        <v>8046</v>
      </c>
      <c r="D2065" s="12" t="s">
        <v>8047</v>
      </c>
      <c r="E2065" s="12" t="s">
        <v>8048</v>
      </c>
      <c r="F2065" s="12" t="s">
        <v>8049</v>
      </c>
      <c r="G2065" s="15"/>
      <c r="H2065" s="14" t="str">
        <f>IF(G2065=J2065,"未作答",IF(G2065=答案!A2065,"正确","错误"))</f>
        <v>未作答</v>
      </c>
    </row>
    <row r="2066" customHeight="1" spans="1:8">
      <c r="A2066" s="10">
        <v>2065</v>
      </c>
      <c r="B2066" s="11" t="s">
        <v>8050</v>
      </c>
      <c r="C2066" s="16">
        <v>1011011</v>
      </c>
      <c r="D2066" s="16">
        <v>1010011</v>
      </c>
      <c r="E2066" s="16">
        <v>1001001</v>
      </c>
      <c r="F2066" s="16">
        <v>1001101</v>
      </c>
      <c r="G2066" s="15"/>
      <c r="H2066" s="14" t="str">
        <f>IF(G2066=J2066,"未作答",IF(G2066=答案!A2066,"正确","错误"))</f>
        <v>未作答</v>
      </c>
    </row>
    <row r="2067" customHeight="1" spans="1:8">
      <c r="A2067" s="10">
        <v>2066</v>
      </c>
      <c r="B2067" s="11" t="s">
        <v>8051</v>
      </c>
      <c r="C2067" s="12" t="s">
        <v>8052</v>
      </c>
      <c r="D2067" s="12" t="s">
        <v>8053</v>
      </c>
      <c r="E2067" s="12" t="s">
        <v>8054</v>
      </c>
      <c r="F2067" s="12" t="s">
        <v>8055</v>
      </c>
      <c r="G2067" s="15"/>
      <c r="H2067" s="14" t="str">
        <f>IF(G2067=J2067,"未作答",IF(G2067=答案!A2067,"正确","错误"))</f>
        <v>未作答</v>
      </c>
    </row>
    <row r="2068" customHeight="1" spans="1:8">
      <c r="A2068" s="10">
        <v>2067</v>
      </c>
      <c r="B2068" s="11" t="s">
        <v>8056</v>
      </c>
      <c r="C2068" s="16">
        <v>1001010</v>
      </c>
      <c r="D2068" s="16">
        <v>52.126</v>
      </c>
      <c r="E2068" s="16">
        <v>110.134</v>
      </c>
      <c r="F2068" s="16">
        <v>201.223</v>
      </c>
      <c r="G2068" s="15"/>
      <c r="H2068" s="14" t="str">
        <f>IF(G2068=J2068,"未作答",IF(G2068=答案!A2068,"正确","错误"))</f>
        <v>未作答</v>
      </c>
    </row>
    <row r="2069" customHeight="1" spans="1:8">
      <c r="A2069" s="10">
        <v>2068</v>
      </c>
      <c r="B2069" s="11" t="s">
        <v>8057</v>
      </c>
      <c r="C2069" s="12" t="s">
        <v>8058</v>
      </c>
      <c r="D2069" s="12" t="s">
        <v>8059</v>
      </c>
      <c r="E2069" s="12" t="s">
        <v>8060</v>
      </c>
      <c r="F2069" s="12" t="s">
        <v>8061</v>
      </c>
      <c r="G2069" s="15"/>
      <c r="H2069" s="14" t="str">
        <f>IF(G2069=J2069,"未作答",IF(G2069=答案!A2069,"正确","错误"))</f>
        <v>未作答</v>
      </c>
    </row>
    <row r="2070" customHeight="1" spans="1:8">
      <c r="A2070" s="10">
        <v>2069</v>
      </c>
      <c r="B2070" s="11" t="s">
        <v>8062</v>
      </c>
      <c r="C2070" s="12" t="s">
        <v>8063</v>
      </c>
      <c r="D2070" s="12" t="s">
        <v>8064</v>
      </c>
      <c r="E2070" s="12" t="s">
        <v>8065</v>
      </c>
      <c r="F2070" s="12" t="s">
        <v>8066</v>
      </c>
      <c r="G2070" s="15"/>
      <c r="H2070" s="14" t="str">
        <f>IF(G2070=J2070,"未作答",IF(G2070=答案!A2070,"正确","错误"))</f>
        <v>未作答</v>
      </c>
    </row>
    <row r="2071" customHeight="1" spans="1:8">
      <c r="A2071" s="10">
        <v>2070</v>
      </c>
      <c r="B2071" s="11" t="s">
        <v>8067</v>
      </c>
      <c r="C2071" s="12" t="s">
        <v>8068</v>
      </c>
      <c r="D2071" s="12" t="s">
        <v>8069</v>
      </c>
      <c r="E2071" s="12" t="s">
        <v>8070</v>
      </c>
      <c r="F2071" s="12" t="s">
        <v>8071</v>
      </c>
      <c r="G2071" s="15"/>
      <c r="H2071" s="14" t="str">
        <f>IF(G2071=J2071,"未作答",IF(G2071=答案!A2071,"正确","错误"))</f>
        <v>未作答</v>
      </c>
    </row>
    <row r="2072" customHeight="1" spans="1:8">
      <c r="A2072" s="10">
        <v>2071</v>
      </c>
      <c r="B2072" s="11" t="s">
        <v>8072</v>
      </c>
      <c r="C2072" s="12" t="s">
        <v>8073</v>
      </c>
      <c r="D2072" s="12" t="s">
        <v>8074</v>
      </c>
      <c r="E2072" s="12" t="s">
        <v>2599</v>
      </c>
      <c r="F2072" s="12" t="s">
        <v>8075</v>
      </c>
      <c r="G2072" s="15"/>
      <c r="H2072" s="14" t="str">
        <f>IF(G2072=J2072,"未作答",IF(G2072=答案!A2072,"正确","错误"))</f>
        <v>未作答</v>
      </c>
    </row>
    <row r="2073" customHeight="1" spans="1:8">
      <c r="A2073" s="10">
        <v>2072</v>
      </c>
      <c r="B2073" s="11" t="s">
        <v>8076</v>
      </c>
      <c r="C2073" s="12" t="s">
        <v>8077</v>
      </c>
      <c r="D2073" s="12" t="s">
        <v>6378</v>
      </c>
      <c r="E2073" s="12" t="s">
        <v>8078</v>
      </c>
      <c r="F2073" s="12" t="s">
        <v>8079</v>
      </c>
      <c r="G2073" s="15"/>
      <c r="H2073" s="14" t="str">
        <f>IF(G2073=J2073,"未作答",IF(G2073=答案!A2073,"正确","错误"))</f>
        <v>未作答</v>
      </c>
    </row>
    <row r="2074" customHeight="1" spans="1:8">
      <c r="A2074" s="10">
        <v>2073</v>
      </c>
      <c r="B2074" s="11" t="s">
        <v>8080</v>
      </c>
      <c r="C2074" s="12" t="s">
        <v>7695</v>
      </c>
      <c r="D2074" s="12" t="s">
        <v>8081</v>
      </c>
      <c r="E2074" s="12" t="s">
        <v>8082</v>
      </c>
      <c r="F2074" s="12" t="s">
        <v>8083</v>
      </c>
      <c r="G2074" s="15"/>
      <c r="H2074" s="14" t="str">
        <f>IF(G2074=J2074,"未作答",IF(G2074=答案!A2074,"正确","错误"))</f>
        <v>未作答</v>
      </c>
    </row>
    <row r="2075" customHeight="1" spans="1:8">
      <c r="A2075" s="10">
        <v>2074</v>
      </c>
      <c r="B2075" s="11" t="s">
        <v>8084</v>
      </c>
      <c r="C2075" s="12" t="s">
        <v>8085</v>
      </c>
      <c r="D2075" s="12" t="s">
        <v>8086</v>
      </c>
      <c r="E2075" s="12" t="s">
        <v>8087</v>
      </c>
      <c r="F2075" s="12" t="s">
        <v>1610</v>
      </c>
      <c r="G2075" s="15"/>
      <c r="H2075" s="14" t="str">
        <f>IF(G2075=J2075,"未作答",IF(G2075=答案!A2075,"正确","错误"))</f>
        <v>未作答</v>
      </c>
    </row>
    <row r="2076" customHeight="1" spans="1:8">
      <c r="A2076" s="10">
        <v>2075</v>
      </c>
      <c r="B2076" s="11" t="s">
        <v>8088</v>
      </c>
      <c r="C2076" s="12" t="s">
        <v>8089</v>
      </c>
      <c r="D2076" s="12" t="s">
        <v>8090</v>
      </c>
      <c r="E2076" s="12" t="s">
        <v>8091</v>
      </c>
      <c r="F2076" s="12" t="s">
        <v>8092</v>
      </c>
      <c r="G2076" s="15"/>
      <c r="H2076" s="14" t="str">
        <f>IF(G2076=J2076,"未作答",IF(G2076=答案!A2076,"正确","错误"))</f>
        <v>未作答</v>
      </c>
    </row>
    <row r="2077" customHeight="1" spans="1:8">
      <c r="A2077" s="10">
        <v>2076</v>
      </c>
      <c r="B2077" s="11" t="s">
        <v>8093</v>
      </c>
      <c r="C2077" s="12" t="s">
        <v>8094</v>
      </c>
      <c r="D2077" s="12" t="s">
        <v>8095</v>
      </c>
      <c r="E2077" s="12" t="s">
        <v>8096</v>
      </c>
      <c r="F2077" s="12" t="s">
        <v>8097</v>
      </c>
      <c r="G2077" s="15"/>
      <c r="H2077" s="14" t="str">
        <f>IF(G2077=J2077,"未作答",IF(G2077=答案!A2077,"正确","错误"))</f>
        <v>未作答</v>
      </c>
    </row>
    <row r="2078" customHeight="1" spans="1:8">
      <c r="A2078" s="10">
        <v>2077</v>
      </c>
      <c r="B2078" s="11" t="s">
        <v>8098</v>
      </c>
      <c r="C2078" s="12" t="s">
        <v>8099</v>
      </c>
      <c r="D2078" s="12" t="s">
        <v>8100</v>
      </c>
      <c r="E2078" s="12" t="s">
        <v>8101</v>
      </c>
      <c r="F2078" s="12" t="s">
        <v>8102</v>
      </c>
      <c r="G2078" s="15"/>
      <c r="H2078" s="14" t="str">
        <f>IF(G2078=J2078,"未作答",IF(G2078=答案!A2078,"正确","错误"))</f>
        <v>未作答</v>
      </c>
    </row>
    <row r="2079" customHeight="1" spans="1:8">
      <c r="A2079" s="10">
        <v>2078</v>
      </c>
      <c r="B2079" s="11" t="s">
        <v>8103</v>
      </c>
      <c r="C2079" s="12" t="s">
        <v>8104</v>
      </c>
      <c r="D2079" s="12" t="s">
        <v>6734</v>
      </c>
      <c r="E2079" s="12" t="s">
        <v>8105</v>
      </c>
      <c r="F2079" s="12" t="s">
        <v>8106</v>
      </c>
      <c r="G2079" s="15"/>
      <c r="H2079" s="14" t="str">
        <f>IF(G2079=J2079,"未作答",IF(G2079=答案!A2079,"正确","错误"))</f>
        <v>未作答</v>
      </c>
    </row>
    <row r="2080" customHeight="1" spans="1:8">
      <c r="A2080" s="10">
        <v>2079</v>
      </c>
      <c r="B2080" s="11" t="s">
        <v>8107</v>
      </c>
      <c r="C2080" s="12" t="s">
        <v>8108</v>
      </c>
      <c r="D2080" s="12" t="s">
        <v>7687</v>
      </c>
      <c r="E2080" s="12" t="s">
        <v>4106</v>
      </c>
      <c r="F2080" s="12" t="s">
        <v>4109</v>
      </c>
      <c r="G2080" s="15"/>
      <c r="H2080" s="14" t="str">
        <f>IF(G2080=J2080,"未作答",IF(G2080=答案!A2080,"正确","错误"))</f>
        <v>未作答</v>
      </c>
    </row>
    <row r="2081" customHeight="1" spans="1:8">
      <c r="A2081" s="10">
        <v>2080</v>
      </c>
      <c r="B2081" s="11" t="s">
        <v>8109</v>
      </c>
      <c r="C2081" s="12" t="s">
        <v>8110</v>
      </c>
      <c r="D2081" s="12" t="s">
        <v>7908</v>
      </c>
      <c r="E2081" s="12" t="s">
        <v>8111</v>
      </c>
      <c r="F2081" s="12" t="s">
        <v>8112</v>
      </c>
      <c r="G2081" s="15"/>
      <c r="H2081" s="14" t="str">
        <f>IF(G2081=J2081,"未作答",IF(G2081=答案!A2081,"正确","错误"))</f>
        <v>未作答</v>
      </c>
    </row>
    <row r="2082" customHeight="1" spans="1:8">
      <c r="A2082" s="10">
        <v>2081</v>
      </c>
      <c r="B2082" s="11" t="s">
        <v>8113</v>
      </c>
      <c r="C2082" s="16">
        <v>15</v>
      </c>
      <c r="D2082" s="16">
        <v>12</v>
      </c>
      <c r="E2082" s="16">
        <v>25</v>
      </c>
      <c r="F2082" s="16">
        <v>18</v>
      </c>
      <c r="G2082" s="15"/>
      <c r="H2082" s="14" t="str">
        <f>IF(G2082=J2082,"未作答",IF(G2082=答案!A2082,"正确","错误"))</f>
        <v>未作答</v>
      </c>
    </row>
    <row r="2083" customHeight="1" spans="1:8">
      <c r="A2083" s="10">
        <v>2082</v>
      </c>
      <c r="B2083" s="11" t="s">
        <v>8114</v>
      </c>
      <c r="C2083" s="12" t="s">
        <v>8115</v>
      </c>
      <c r="D2083" s="12" t="s">
        <v>8116</v>
      </c>
      <c r="E2083" s="12" t="s">
        <v>8117</v>
      </c>
      <c r="F2083" s="12" t="s">
        <v>8118</v>
      </c>
      <c r="G2083" s="15"/>
      <c r="H2083" s="14" t="str">
        <f>IF(G2083=J2083,"未作答",IF(G2083=答案!A2083,"正确","错误"))</f>
        <v>未作答</v>
      </c>
    </row>
    <row r="2084" customHeight="1" spans="1:8">
      <c r="A2084" s="10">
        <v>2083</v>
      </c>
      <c r="B2084" s="11" t="s">
        <v>8119</v>
      </c>
      <c r="C2084" s="12" t="s">
        <v>2778</v>
      </c>
      <c r="D2084" s="12" t="s">
        <v>2777</v>
      </c>
      <c r="E2084" s="12" t="s">
        <v>2776</v>
      </c>
      <c r="F2084" s="12" t="s">
        <v>2775</v>
      </c>
      <c r="G2084" s="15"/>
      <c r="H2084" s="14" t="str">
        <f>IF(G2084=J2084,"未作答",IF(G2084=答案!A2084,"正确","错误"))</f>
        <v>未作答</v>
      </c>
    </row>
    <row r="2085" customHeight="1" spans="1:8">
      <c r="A2085" s="10">
        <v>2084</v>
      </c>
      <c r="B2085" s="11" t="s">
        <v>8120</v>
      </c>
      <c r="C2085" s="12" t="s">
        <v>8121</v>
      </c>
      <c r="D2085" s="12" t="s">
        <v>8122</v>
      </c>
      <c r="E2085" s="12" t="s">
        <v>8123</v>
      </c>
      <c r="F2085" s="12" t="s">
        <v>8124</v>
      </c>
      <c r="G2085" s="15"/>
      <c r="H2085" s="14" t="str">
        <f>IF(G2085=J2085,"未作答",IF(G2085=答案!A2085,"正确","错误"))</f>
        <v>未作答</v>
      </c>
    </row>
    <row r="2086" customHeight="1" spans="1:8">
      <c r="A2086" s="10">
        <v>2085</v>
      </c>
      <c r="B2086" s="11" t="s">
        <v>8125</v>
      </c>
      <c r="C2086" s="12" t="s">
        <v>8126</v>
      </c>
      <c r="D2086" s="12" t="s">
        <v>8127</v>
      </c>
      <c r="E2086" s="12" t="s">
        <v>5374</v>
      </c>
      <c r="F2086" s="12" t="s">
        <v>2090</v>
      </c>
      <c r="G2086" s="15"/>
      <c r="H2086" s="14" t="str">
        <f>IF(G2086=J2086,"未作答",IF(G2086=答案!A2086,"正确","错误"))</f>
        <v>未作答</v>
      </c>
    </row>
    <row r="2087" customHeight="1" spans="1:8">
      <c r="A2087" s="10">
        <v>2086</v>
      </c>
      <c r="B2087" s="11" t="s">
        <v>8128</v>
      </c>
      <c r="C2087" s="12" t="s">
        <v>8129</v>
      </c>
      <c r="D2087" s="12" t="s">
        <v>8130</v>
      </c>
      <c r="E2087" s="12" t="s">
        <v>8079</v>
      </c>
      <c r="F2087" s="12" t="s">
        <v>8078</v>
      </c>
      <c r="G2087" s="15"/>
      <c r="H2087" s="14" t="str">
        <f>IF(G2087=J2087,"未作答",IF(G2087=答案!A2087,"正确","错误"))</f>
        <v>未作答</v>
      </c>
    </row>
    <row r="2088" customHeight="1" spans="1:8">
      <c r="A2088" s="10">
        <v>2087</v>
      </c>
      <c r="B2088" s="11" t="s">
        <v>8131</v>
      </c>
      <c r="C2088" s="12" t="s">
        <v>8132</v>
      </c>
      <c r="D2088" s="12" t="s">
        <v>8133</v>
      </c>
      <c r="E2088" s="12" t="s">
        <v>8134</v>
      </c>
      <c r="F2088" s="12" t="s">
        <v>8135</v>
      </c>
      <c r="G2088" s="15"/>
      <c r="H2088" s="14" t="str">
        <f>IF(G2088=J2088,"未作答",IF(G2088=答案!A2088,"正确","错误"))</f>
        <v>未作答</v>
      </c>
    </row>
    <row r="2089" customHeight="1" spans="1:8">
      <c r="A2089" s="10">
        <v>2088</v>
      </c>
      <c r="B2089" s="11" t="s">
        <v>8136</v>
      </c>
      <c r="C2089" s="12" t="s">
        <v>3507</v>
      </c>
      <c r="D2089" s="12" t="s">
        <v>663</v>
      </c>
      <c r="E2089" s="12" t="s">
        <v>993</v>
      </c>
      <c r="F2089" s="12" t="s">
        <v>2183</v>
      </c>
      <c r="G2089" s="15"/>
      <c r="H2089" s="14" t="str">
        <f>IF(G2089=J2089,"未作答",IF(G2089=答案!A2089,"正确","错误"))</f>
        <v>未作答</v>
      </c>
    </row>
    <row r="2090" customHeight="1" spans="1:8">
      <c r="A2090" s="10">
        <v>2089</v>
      </c>
      <c r="B2090" s="11" t="s">
        <v>8137</v>
      </c>
      <c r="C2090" s="12" t="s">
        <v>8138</v>
      </c>
      <c r="D2090" s="12" t="s">
        <v>8139</v>
      </c>
      <c r="E2090" s="12" t="s">
        <v>8140</v>
      </c>
      <c r="F2090" s="12" t="s">
        <v>8141</v>
      </c>
      <c r="G2090" s="15"/>
      <c r="H2090" s="14" t="str">
        <f>IF(G2090=J2090,"未作答",IF(G2090=答案!A2090,"正确","错误"))</f>
        <v>未作答</v>
      </c>
    </row>
    <row r="2091" customHeight="1" spans="1:8">
      <c r="A2091" s="10">
        <v>2090</v>
      </c>
      <c r="B2091" s="11" t="s">
        <v>8142</v>
      </c>
      <c r="C2091" s="12" t="s">
        <v>8143</v>
      </c>
      <c r="D2091" s="12" t="s">
        <v>8144</v>
      </c>
      <c r="E2091" s="12" t="s">
        <v>8145</v>
      </c>
      <c r="F2091" s="12" t="s">
        <v>8146</v>
      </c>
      <c r="G2091" s="15"/>
      <c r="H2091" s="14" t="str">
        <f>IF(G2091=J2091,"未作答",IF(G2091=答案!A2091,"正确","错误"))</f>
        <v>未作答</v>
      </c>
    </row>
    <row r="2092" customHeight="1" spans="1:8">
      <c r="A2092" s="10">
        <v>2091</v>
      </c>
      <c r="B2092" s="11" t="s">
        <v>8147</v>
      </c>
      <c r="C2092" s="12" t="s">
        <v>1117</v>
      </c>
      <c r="D2092" s="12" t="s">
        <v>1116</v>
      </c>
      <c r="E2092" s="12" t="s">
        <v>1118</v>
      </c>
      <c r="F2092" s="12" t="s">
        <v>1119</v>
      </c>
      <c r="G2092" s="15"/>
      <c r="H2092" s="14" t="str">
        <f>IF(G2092=J2092,"未作答",IF(G2092=答案!A2092,"正确","错误"))</f>
        <v>未作答</v>
      </c>
    </row>
    <row r="2093" customHeight="1" spans="1:8">
      <c r="A2093" s="10">
        <v>2092</v>
      </c>
      <c r="B2093" s="11" t="s">
        <v>8148</v>
      </c>
      <c r="C2093" s="12" t="s">
        <v>8149</v>
      </c>
      <c r="D2093" s="12" t="s">
        <v>8150</v>
      </c>
      <c r="E2093" s="12" t="s">
        <v>8151</v>
      </c>
      <c r="F2093" s="12" t="s">
        <v>8152</v>
      </c>
      <c r="G2093" s="15"/>
      <c r="H2093" s="14" t="str">
        <f>IF(G2093=J2093,"未作答",IF(G2093=答案!A2093,"正确","错误"))</f>
        <v>未作答</v>
      </c>
    </row>
    <row r="2094" customHeight="1" spans="1:8">
      <c r="A2094" s="10">
        <v>2093</v>
      </c>
      <c r="B2094" s="11" t="s">
        <v>8153</v>
      </c>
      <c r="C2094" s="12" t="s">
        <v>8154</v>
      </c>
      <c r="D2094" s="12" t="s">
        <v>8155</v>
      </c>
      <c r="E2094" s="12" t="s">
        <v>8156</v>
      </c>
      <c r="F2094" s="12" t="s">
        <v>8157</v>
      </c>
      <c r="G2094" s="15"/>
      <c r="H2094" s="14" t="str">
        <f>IF(G2094=J2094,"未作答",IF(G2094=答案!A2094,"正确","错误"))</f>
        <v>未作答</v>
      </c>
    </row>
    <row r="2095" customHeight="1" spans="1:8">
      <c r="A2095" s="10">
        <v>2094</v>
      </c>
      <c r="B2095" s="11" t="s">
        <v>8158</v>
      </c>
      <c r="C2095" s="12" t="s">
        <v>8159</v>
      </c>
      <c r="D2095" s="12" t="s">
        <v>8160</v>
      </c>
      <c r="E2095" s="12" t="s">
        <v>8161</v>
      </c>
      <c r="F2095" s="12" t="s">
        <v>8162</v>
      </c>
      <c r="G2095" s="15"/>
      <c r="H2095" s="14" t="str">
        <f>IF(G2095=J2095,"未作答",IF(G2095=答案!A2095,"正确","错误"))</f>
        <v>未作答</v>
      </c>
    </row>
    <row r="2096" customHeight="1" spans="1:8">
      <c r="A2096" s="10">
        <v>2095</v>
      </c>
      <c r="B2096" s="11" t="s">
        <v>8163</v>
      </c>
      <c r="C2096" s="12" t="s">
        <v>8164</v>
      </c>
      <c r="D2096" s="12" t="s">
        <v>8165</v>
      </c>
      <c r="E2096" s="12" t="s">
        <v>8166</v>
      </c>
      <c r="F2096" s="12" t="s">
        <v>8167</v>
      </c>
      <c r="G2096" s="15"/>
      <c r="H2096" s="14" t="str">
        <f>IF(G2096=J2096,"未作答",IF(G2096=答案!A2096,"正确","错误"))</f>
        <v>未作答</v>
      </c>
    </row>
    <row r="2097" customHeight="1" spans="1:8">
      <c r="A2097" s="10">
        <v>2096</v>
      </c>
      <c r="B2097" s="11" t="s">
        <v>8168</v>
      </c>
      <c r="C2097" s="12" t="s">
        <v>8169</v>
      </c>
      <c r="D2097" s="12" t="s">
        <v>8170</v>
      </c>
      <c r="E2097" s="12" t="s">
        <v>8171</v>
      </c>
      <c r="F2097" s="12" t="s">
        <v>8172</v>
      </c>
      <c r="G2097" s="15"/>
      <c r="H2097" s="14" t="str">
        <f>IF(G2097=J2097,"未作答",IF(G2097=答案!A2097,"正确","错误"))</f>
        <v>未作答</v>
      </c>
    </row>
    <row r="2098" customHeight="1" spans="1:8">
      <c r="A2098" s="10">
        <v>2097</v>
      </c>
      <c r="B2098" s="11" t="s">
        <v>8173</v>
      </c>
      <c r="C2098" s="12" t="s">
        <v>956</v>
      </c>
      <c r="D2098" s="12" t="s">
        <v>955</v>
      </c>
      <c r="E2098" s="12" t="s">
        <v>8174</v>
      </c>
      <c r="F2098" s="12" t="s">
        <v>1599</v>
      </c>
      <c r="G2098" s="15"/>
      <c r="H2098" s="14" t="str">
        <f>IF(G2098=J2098,"未作答",IF(G2098=答案!A2098,"正确","错误"))</f>
        <v>未作答</v>
      </c>
    </row>
    <row r="2099" customHeight="1" spans="1:8">
      <c r="A2099" s="10">
        <v>2098</v>
      </c>
      <c r="B2099" s="11" t="s">
        <v>8175</v>
      </c>
      <c r="C2099" s="12" t="s">
        <v>1993</v>
      </c>
      <c r="D2099" s="12" t="s">
        <v>1994</v>
      </c>
      <c r="E2099" s="12" t="s">
        <v>6365</v>
      </c>
      <c r="F2099" s="12" t="s">
        <v>8176</v>
      </c>
      <c r="G2099" s="15"/>
      <c r="H2099" s="14" t="str">
        <f>IF(G2099=J2099,"未作答",IF(G2099=答案!A2099,"正确","错误"))</f>
        <v>未作答</v>
      </c>
    </row>
    <row r="2100" customHeight="1" spans="1:8">
      <c r="A2100" s="10">
        <v>2099</v>
      </c>
      <c r="B2100" s="11" t="s">
        <v>8177</v>
      </c>
      <c r="C2100" s="12" t="s">
        <v>8178</v>
      </c>
      <c r="D2100" s="12" t="s">
        <v>8179</v>
      </c>
      <c r="E2100" s="12" t="s">
        <v>8180</v>
      </c>
      <c r="F2100" s="12" t="s">
        <v>8181</v>
      </c>
      <c r="G2100" s="15"/>
      <c r="H2100" s="14" t="str">
        <f>IF(G2100=J2100,"未作答",IF(G2100=答案!A2100,"正确","错误"))</f>
        <v>未作答</v>
      </c>
    </row>
    <row r="2101" customHeight="1" spans="1:8">
      <c r="A2101" s="10">
        <v>2100</v>
      </c>
      <c r="B2101" s="11" t="s">
        <v>8182</v>
      </c>
      <c r="C2101" s="12" t="s">
        <v>8183</v>
      </c>
      <c r="D2101" s="12" t="s">
        <v>8184</v>
      </c>
      <c r="E2101" s="12" t="s">
        <v>8185</v>
      </c>
      <c r="F2101" s="12" t="s">
        <v>8186</v>
      </c>
      <c r="G2101" s="15"/>
      <c r="H2101" s="14" t="str">
        <f>IF(G2101=J2101,"未作答",IF(G2101=答案!A2101,"正确","错误"))</f>
        <v>未作答</v>
      </c>
    </row>
    <row r="2102" customHeight="1" spans="1:8">
      <c r="A2102" s="10">
        <v>2101</v>
      </c>
      <c r="B2102" s="11" t="s">
        <v>8187</v>
      </c>
      <c r="C2102" s="12" t="s">
        <v>8188</v>
      </c>
      <c r="D2102" s="12" t="s">
        <v>8189</v>
      </c>
      <c r="E2102" s="12" t="s">
        <v>8190</v>
      </c>
      <c r="F2102" s="12" t="s">
        <v>8191</v>
      </c>
      <c r="G2102" s="15"/>
      <c r="H2102" s="14" t="str">
        <f>IF(G2102=J2102,"未作答",IF(G2102=答案!A2102,"正确","错误"))</f>
        <v>未作答</v>
      </c>
    </row>
    <row r="2103" customHeight="1" spans="1:8">
      <c r="A2103" s="10">
        <v>2102</v>
      </c>
      <c r="B2103" s="11" t="s">
        <v>8192</v>
      </c>
      <c r="C2103" s="12" t="s">
        <v>8193</v>
      </c>
      <c r="D2103" s="12" t="s">
        <v>2380</v>
      </c>
      <c r="E2103" s="12" t="s">
        <v>8194</v>
      </c>
      <c r="F2103" s="12" t="s">
        <v>8195</v>
      </c>
      <c r="G2103" s="15"/>
      <c r="H2103" s="14" t="str">
        <f>IF(G2103=J2103,"未作答",IF(G2103=答案!A2103,"正确","错误"))</f>
        <v>未作答</v>
      </c>
    </row>
    <row r="2104" customHeight="1" spans="1:8">
      <c r="A2104" s="10">
        <v>2103</v>
      </c>
      <c r="B2104" s="11" t="s">
        <v>8196</v>
      </c>
      <c r="C2104" s="12" t="s">
        <v>5911</v>
      </c>
      <c r="D2104" s="12" t="s">
        <v>8197</v>
      </c>
      <c r="E2104" s="12" t="s">
        <v>8031</v>
      </c>
      <c r="F2104" s="12" t="s">
        <v>8198</v>
      </c>
      <c r="G2104" s="15"/>
      <c r="H2104" s="14" t="str">
        <f>IF(G2104=J2104,"未作答",IF(G2104=答案!A2104,"正确","错误"))</f>
        <v>未作答</v>
      </c>
    </row>
    <row r="2105" customHeight="1" spans="1:8">
      <c r="A2105" s="10">
        <v>2104</v>
      </c>
      <c r="B2105" s="11" t="s">
        <v>8199</v>
      </c>
      <c r="C2105" s="12" t="s">
        <v>8200</v>
      </c>
      <c r="D2105" s="12" t="s">
        <v>8201</v>
      </c>
      <c r="E2105" s="12" t="s">
        <v>8202</v>
      </c>
      <c r="F2105" s="12" t="s">
        <v>8203</v>
      </c>
      <c r="G2105" s="15"/>
      <c r="H2105" s="14" t="str">
        <f>IF(G2105=J2105,"未作答",IF(G2105=答案!A2105,"正确","错误"))</f>
        <v>未作答</v>
      </c>
    </row>
    <row r="2106" customHeight="1" spans="1:8">
      <c r="A2106" s="10">
        <v>2105</v>
      </c>
      <c r="B2106" s="11" t="s">
        <v>8204</v>
      </c>
      <c r="C2106" s="12" t="s">
        <v>8205</v>
      </c>
      <c r="D2106" s="12" t="s">
        <v>8206</v>
      </c>
      <c r="E2106" s="12" t="s">
        <v>8207</v>
      </c>
      <c r="F2106" s="12" t="s">
        <v>8208</v>
      </c>
      <c r="G2106" s="15"/>
      <c r="H2106" s="14" t="str">
        <f>IF(G2106=J2106,"未作答",IF(G2106=答案!A2106,"正确","错误"))</f>
        <v>未作答</v>
      </c>
    </row>
    <row r="2107" customHeight="1" spans="1:8">
      <c r="A2107" s="10">
        <v>2106</v>
      </c>
      <c r="B2107" s="11" t="s">
        <v>8209</v>
      </c>
      <c r="C2107" s="12" t="s">
        <v>8210</v>
      </c>
      <c r="D2107" s="12" t="s">
        <v>8211</v>
      </c>
      <c r="E2107" s="12" t="s">
        <v>8212</v>
      </c>
      <c r="F2107" s="12" t="s">
        <v>8213</v>
      </c>
      <c r="G2107" s="15"/>
      <c r="H2107" s="14" t="str">
        <f>IF(G2107=J2107,"未作答",IF(G2107=答案!A2107,"正确","错误"))</f>
        <v>未作答</v>
      </c>
    </row>
    <row r="2108" customHeight="1" spans="1:8">
      <c r="A2108" s="10">
        <v>2107</v>
      </c>
      <c r="B2108" s="11" t="s">
        <v>8214</v>
      </c>
      <c r="C2108" s="12" t="s">
        <v>2989</v>
      </c>
      <c r="D2108" s="12" t="s">
        <v>1993</v>
      </c>
      <c r="E2108" s="12" t="s">
        <v>1994</v>
      </c>
      <c r="F2108" s="12" t="s">
        <v>6190</v>
      </c>
      <c r="G2108" s="15"/>
      <c r="H2108" s="14" t="str">
        <f>IF(G2108=J2108,"未作答",IF(G2108=答案!A2108,"正确","错误"))</f>
        <v>未作答</v>
      </c>
    </row>
    <row r="2109" customHeight="1" spans="1:8">
      <c r="A2109" s="10">
        <v>2108</v>
      </c>
      <c r="B2109" s="11" t="s">
        <v>8215</v>
      </c>
      <c r="C2109" s="12" t="s">
        <v>8216</v>
      </c>
      <c r="D2109" s="12" t="s">
        <v>1169</v>
      </c>
      <c r="E2109" s="12" t="s">
        <v>1170</v>
      </c>
      <c r="F2109" s="12" t="s">
        <v>1171</v>
      </c>
      <c r="G2109" s="15"/>
      <c r="H2109" s="14" t="str">
        <f>IF(G2109=J2109,"未作答",IF(G2109=答案!A2109,"正确","错误"))</f>
        <v>未作答</v>
      </c>
    </row>
    <row r="2110" customHeight="1" spans="1:8">
      <c r="A2110" s="10">
        <v>2109</v>
      </c>
      <c r="B2110" s="11" t="s">
        <v>8217</v>
      </c>
      <c r="C2110" s="12" t="s">
        <v>8218</v>
      </c>
      <c r="D2110" s="12" t="s">
        <v>8219</v>
      </c>
      <c r="E2110" s="12" t="s">
        <v>8220</v>
      </c>
      <c r="F2110" s="12" t="s">
        <v>7033</v>
      </c>
      <c r="G2110" s="15"/>
      <c r="H2110" s="14" t="str">
        <f>IF(G2110=J2110,"未作答",IF(G2110=答案!A2110,"正确","错误"))</f>
        <v>未作答</v>
      </c>
    </row>
    <row r="2111" customHeight="1" spans="1:8">
      <c r="A2111" s="10">
        <v>2110</v>
      </c>
      <c r="B2111" s="11" t="s">
        <v>8221</v>
      </c>
      <c r="C2111" s="12" t="s">
        <v>8222</v>
      </c>
      <c r="D2111" s="12" t="s">
        <v>8220</v>
      </c>
      <c r="E2111" s="12" t="s">
        <v>8223</v>
      </c>
      <c r="F2111" s="12" t="s">
        <v>8224</v>
      </c>
      <c r="G2111" s="15"/>
      <c r="H2111" s="14" t="str">
        <f>IF(G2111=J2111,"未作答",IF(G2111=答案!A2111,"正确","错误"))</f>
        <v>未作答</v>
      </c>
    </row>
    <row r="2112" customHeight="1" spans="1:8">
      <c r="A2112" s="10">
        <v>2111</v>
      </c>
      <c r="B2112" s="11" t="s">
        <v>8225</v>
      </c>
      <c r="C2112" s="12" t="s">
        <v>993</v>
      </c>
      <c r="D2112" s="12" t="s">
        <v>2771</v>
      </c>
      <c r="E2112" s="12" t="s">
        <v>2184</v>
      </c>
      <c r="F2112" s="12" t="s">
        <v>2621</v>
      </c>
      <c r="G2112" s="15"/>
      <c r="H2112" s="14" t="str">
        <f>IF(G2112=J2112,"未作答",IF(G2112=答案!A2112,"正确","错误"))</f>
        <v>未作答</v>
      </c>
    </row>
    <row r="2113" customHeight="1" spans="1:8">
      <c r="A2113" s="10">
        <v>2112</v>
      </c>
      <c r="B2113" s="11" t="s">
        <v>8226</v>
      </c>
      <c r="C2113" s="12" t="s">
        <v>8227</v>
      </c>
      <c r="D2113" s="12" t="s">
        <v>8228</v>
      </c>
      <c r="E2113" s="12" t="s">
        <v>6628</v>
      </c>
      <c r="F2113" s="12" t="s">
        <v>8229</v>
      </c>
      <c r="G2113" s="15"/>
      <c r="H2113" s="14" t="str">
        <f>IF(G2113=J2113,"未作答",IF(G2113=答案!A2113,"正确","错误"))</f>
        <v>未作答</v>
      </c>
    </row>
    <row r="2114" customHeight="1" spans="1:8">
      <c r="A2114" s="10">
        <v>2113</v>
      </c>
      <c r="B2114" s="11" t="s">
        <v>8230</v>
      </c>
      <c r="C2114" s="12" t="s">
        <v>8231</v>
      </c>
      <c r="D2114" s="12" t="s">
        <v>8232</v>
      </c>
      <c r="E2114" s="12" t="s">
        <v>8233</v>
      </c>
      <c r="F2114" s="12" t="s">
        <v>8234</v>
      </c>
      <c r="G2114" s="15"/>
      <c r="H2114" s="14" t="str">
        <f>IF(G2114=J2114,"未作答",IF(G2114=答案!A2114,"正确","错误"))</f>
        <v>未作答</v>
      </c>
    </row>
    <row r="2115" customHeight="1" spans="1:8">
      <c r="A2115" s="10">
        <v>2114</v>
      </c>
      <c r="B2115" s="11" t="s">
        <v>8235</v>
      </c>
      <c r="C2115" s="12" t="s">
        <v>8110</v>
      </c>
      <c r="D2115" s="12" t="s">
        <v>8236</v>
      </c>
      <c r="E2115" s="12" t="s">
        <v>7908</v>
      </c>
      <c r="F2115" s="12" t="s">
        <v>8112</v>
      </c>
      <c r="G2115" s="15"/>
      <c r="H2115" s="14" t="str">
        <f>IF(G2115=J2115,"未作答",IF(G2115=答案!A2115,"正确","错误"))</f>
        <v>未作答</v>
      </c>
    </row>
    <row r="2116" customHeight="1" spans="1:8">
      <c r="A2116" s="10">
        <v>2115</v>
      </c>
      <c r="B2116" s="11" t="s">
        <v>8237</v>
      </c>
      <c r="C2116" s="12" t="s">
        <v>8238</v>
      </c>
      <c r="D2116" s="12" t="s">
        <v>8239</v>
      </c>
      <c r="E2116" s="12" t="s">
        <v>8240</v>
      </c>
      <c r="F2116" s="12" t="s">
        <v>8241</v>
      </c>
      <c r="G2116" s="15"/>
      <c r="H2116" s="14" t="str">
        <f>IF(G2116=J2116,"未作答",IF(G2116=答案!A2116,"正确","错误"))</f>
        <v>未作答</v>
      </c>
    </row>
    <row r="2117" customHeight="1" spans="1:8">
      <c r="A2117" s="10">
        <v>2116</v>
      </c>
      <c r="B2117" s="11" t="s">
        <v>8242</v>
      </c>
      <c r="C2117" s="12" t="s">
        <v>6468</v>
      </c>
      <c r="D2117" s="12" t="s">
        <v>8243</v>
      </c>
      <c r="E2117" s="12" t="s">
        <v>8220</v>
      </c>
      <c r="F2117" s="12" t="s">
        <v>8244</v>
      </c>
      <c r="G2117" s="15"/>
      <c r="H2117" s="14" t="str">
        <f>IF(G2117=J2117,"未作答",IF(G2117=答案!A2117,"正确","错误"))</f>
        <v>未作答</v>
      </c>
    </row>
    <row r="2118" customHeight="1" spans="1:8">
      <c r="A2118" s="10">
        <v>2117</v>
      </c>
      <c r="B2118" s="11" t="s">
        <v>8245</v>
      </c>
      <c r="C2118" s="12" t="s">
        <v>8246</v>
      </c>
      <c r="D2118" s="12" t="s">
        <v>1045</v>
      </c>
      <c r="E2118" s="12" t="s">
        <v>8247</v>
      </c>
      <c r="F2118" s="12" t="s">
        <v>1193</v>
      </c>
      <c r="G2118" s="15"/>
      <c r="H2118" s="14" t="str">
        <f>IF(G2118=J2118,"未作答",IF(G2118=答案!A2118,"正确","错误"))</f>
        <v>未作答</v>
      </c>
    </row>
    <row r="2119" customHeight="1" spans="1:8">
      <c r="A2119" s="10">
        <v>2118</v>
      </c>
      <c r="B2119" s="11" t="s">
        <v>8248</v>
      </c>
      <c r="C2119" s="12" t="s">
        <v>8249</v>
      </c>
      <c r="D2119" s="12" t="s">
        <v>2716</v>
      </c>
      <c r="E2119" s="12" t="s">
        <v>2163</v>
      </c>
      <c r="F2119" s="12" t="s">
        <v>311</v>
      </c>
      <c r="G2119" s="15"/>
      <c r="H2119" s="14" t="str">
        <f>IF(G2119=J2119,"未作答",IF(G2119=答案!A2119,"正确","错误"))</f>
        <v>未作答</v>
      </c>
    </row>
    <row r="2120" customHeight="1" spans="1:8">
      <c r="A2120" s="10">
        <v>2119</v>
      </c>
      <c r="B2120" s="11" t="s">
        <v>8250</v>
      </c>
      <c r="C2120" s="12" t="s">
        <v>2154</v>
      </c>
      <c r="D2120" s="12" t="s">
        <v>8251</v>
      </c>
      <c r="E2120" s="12" t="s">
        <v>2972</v>
      </c>
      <c r="F2120" s="12" t="s">
        <v>413</v>
      </c>
      <c r="G2120" s="15"/>
      <c r="H2120" s="14" t="str">
        <f>IF(G2120=J2120,"未作答",IF(G2120=答案!A2120,"正确","错误"))</f>
        <v>未作答</v>
      </c>
    </row>
    <row r="2121" customHeight="1" spans="1:8">
      <c r="A2121" s="10">
        <v>2120</v>
      </c>
      <c r="B2121" s="11" t="s">
        <v>8252</v>
      </c>
      <c r="C2121" s="12" t="s">
        <v>6197</v>
      </c>
      <c r="D2121" s="12" t="s">
        <v>8253</v>
      </c>
      <c r="E2121" s="12" t="s">
        <v>6198</v>
      </c>
      <c r="F2121" s="12" t="s">
        <v>8254</v>
      </c>
      <c r="G2121" s="15"/>
      <c r="H2121" s="14" t="str">
        <f>IF(G2121=J2121,"未作答",IF(G2121=答案!A2121,"正确","错误"))</f>
        <v>未作答</v>
      </c>
    </row>
    <row r="2122" customHeight="1" spans="1:8">
      <c r="A2122" s="10">
        <v>2121</v>
      </c>
      <c r="B2122" s="11" t="s">
        <v>8255</v>
      </c>
      <c r="C2122" s="12" t="s">
        <v>7666</v>
      </c>
      <c r="D2122" s="12" t="s">
        <v>7708</v>
      </c>
      <c r="E2122" s="12" t="s">
        <v>8256</v>
      </c>
      <c r="F2122" s="12" t="s">
        <v>7665</v>
      </c>
      <c r="G2122" s="15"/>
      <c r="H2122" s="14" t="str">
        <f>IF(G2122=J2122,"未作答",IF(G2122=答案!A2122,"正确","错误"))</f>
        <v>未作答</v>
      </c>
    </row>
    <row r="2123" customHeight="1" spans="1:8">
      <c r="A2123" s="10">
        <v>2122</v>
      </c>
      <c r="B2123" s="11" t="s">
        <v>8257</v>
      </c>
      <c r="C2123" s="12" t="s">
        <v>8258</v>
      </c>
      <c r="D2123" s="12" t="s">
        <v>8259</v>
      </c>
      <c r="E2123" s="12" t="s">
        <v>8260</v>
      </c>
      <c r="F2123" s="12" t="s">
        <v>8261</v>
      </c>
      <c r="G2123" s="15"/>
      <c r="H2123" s="14" t="str">
        <f>IF(G2123=J2123,"未作答",IF(G2123=答案!A2123,"正确","错误"))</f>
        <v>未作答</v>
      </c>
    </row>
    <row r="2124" customHeight="1" spans="1:8">
      <c r="A2124" s="10">
        <v>2123</v>
      </c>
      <c r="B2124" s="11" t="s">
        <v>8262</v>
      </c>
      <c r="C2124" s="12" t="s">
        <v>8044</v>
      </c>
      <c r="D2124" s="12" t="s">
        <v>8042</v>
      </c>
      <c r="E2124" s="12" t="s">
        <v>8041</v>
      </c>
      <c r="F2124" s="12" t="s">
        <v>8043</v>
      </c>
      <c r="G2124" s="15"/>
      <c r="H2124" s="14" t="str">
        <f>IF(G2124=J2124,"未作答",IF(G2124=答案!A2124,"正确","错误"))</f>
        <v>未作答</v>
      </c>
    </row>
    <row r="2125" customHeight="1" spans="1:8">
      <c r="A2125" s="10">
        <v>2124</v>
      </c>
      <c r="B2125" s="11" t="s">
        <v>8263</v>
      </c>
      <c r="C2125" s="12" t="s">
        <v>8213</v>
      </c>
      <c r="D2125" s="12" t="s">
        <v>8212</v>
      </c>
      <c r="E2125" s="12" t="s">
        <v>8211</v>
      </c>
      <c r="F2125" s="12" t="s">
        <v>8264</v>
      </c>
      <c r="G2125" s="15"/>
      <c r="H2125" s="14" t="str">
        <f>IF(G2125=J2125,"未作答",IF(G2125=答案!A2125,"正确","错误"))</f>
        <v>未作答</v>
      </c>
    </row>
    <row r="2126" customHeight="1" spans="1:8">
      <c r="A2126" s="10">
        <v>2125</v>
      </c>
      <c r="B2126" s="11" t="s">
        <v>8265</v>
      </c>
      <c r="C2126" s="12" t="s">
        <v>8266</v>
      </c>
      <c r="D2126" s="12" t="s">
        <v>8267</v>
      </c>
      <c r="E2126" s="12" t="s">
        <v>8268</v>
      </c>
      <c r="F2126" s="12" t="s">
        <v>8269</v>
      </c>
      <c r="G2126" s="15"/>
      <c r="H2126" s="14" t="str">
        <f>IF(G2126=J2126,"未作答",IF(G2126=答案!A2126,"正确","错误"))</f>
        <v>未作答</v>
      </c>
    </row>
    <row r="2127" customHeight="1" spans="1:8">
      <c r="A2127" s="10">
        <v>2126</v>
      </c>
      <c r="B2127" s="11" t="s">
        <v>8270</v>
      </c>
      <c r="C2127" s="12" t="s">
        <v>8271</v>
      </c>
      <c r="D2127" s="12" t="s">
        <v>8219</v>
      </c>
      <c r="E2127" s="12" t="s">
        <v>7033</v>
      </c>
      <c r="F2127" s="12" t="s">
        <v>8272</v>
      </c>
      <c r="G2127" s="15"/>
      <c r="H2127" s="14" t="str">
        <f>IF(G2127=J2127,"未作答",IF(G2127=答案!A2127,"正确","错误"))</f>
        <v>未作答</v>
      </c>
    </row>
    <row r="2128" customHeight="1" spans="1:8">
      <c r="A2128" s="10">
        <v>2127</v>
      </c>
      <c r="B2128" s="11" t="s">
        <v>8273</v>
      </c>
      <c r="C2128" s="12" t="s">
        <v>7701</v>
      </c>
      <c r="D2128" s="12" t="s">
        <v>7700</v>
      </c>
      <c r="E2128" s="12" t="s">
        <v>8274</v>
      </c>
      <c r="F2128" s="12" t="s">
        <v>8275</v>
      </c>
      <c r="G2128" s="15"/>
      <c r="H2128" s="14" t="str">
        <f>IF(G2128=J2128,"未作答",IF(G2128=答案!A2128,"正确","错误"))</f>
        <v>未作答</v>
      </c>
    </row>
    <row r="2129" customHeight="1" spans="1:8">
      <c r="A2129" s="10">
        <v>2128</v>
      </c>
      <c r="B2129" s="11" t="s">
        <v>8276</v>
      </c>
      <c r="C2129" s="12" t="s">
        <v>8277</v>
      </c>
      <c r="D2129" s="12" t="s">
        <v>8278</v>
      </c>
      <c r="E2129" s="12" t="s">
        <v>7033</v>
      </c>
      <c r="F2129" s="12" t="s">
        <v>7700</v>
      </c>
      <c r="G2129" s="15"/>
      <c r="H2129" s="14" t="str">
        <f>IF(G2129=J2129,"未作答",IF(G2129=答案!A2129,"正确","错误"))</f>
        <v>未作答</v>
      </c>
    </row>
    <row r="2130" customHeight="1" spans="1:8">
      <c r="A2130" s="10">
        <v>2129</v>
      </c>
      <c r="B2130" s="11" t="s">
        <v>8279</v>
      </c>
      <c r="C2130" s="12" t="s">
        <v>8280</v>
      </c>
      <c r="D2130" s="12" t="s">
        <v>8281</v>
      </c>
      <c r="E2130" s="12" t="s">
        <v>8282</v>
      </c>
      <c r="F2130" s="12" t="s">
        <v>8283</v>
      </c>
      <c r="G2130" s="15"/>
      <c r="H2130" s="14" t="str">
        <f>IF(G2130=J2130,"未作答",IF(G2130=答案!A2130,"正确","错误"))</f>
        <v>未作答</v>
      </c>
    </row>
    <row r="2131" customHeight="1" spans="1:8">
      <c r="A2131" s="10">
        <v>2130</v>
      </c>
      <c r="B2131" s="11" t="s">
        <v>8284</v>
      </c>
      <c r="C2131" s="12" t="s">
        <v>7701</v>
      </c>
      <c r="D2131" s="12" t="s">
        <v>7700</v>
      </c>
      <c r="E2131" s="12" t="s">
        <v>8274</v>
      </c>
      <c r="F2131" s="12" t="s">
        <v>8275</v>
      </c>
      <c r="G2131" s="15"/>
      <c r="H2131" s="14" t="str">
        <f>IF(G2131=J2131,"未作答",IF(G2131=答案!A2131,"正确","错误"))</f>
        <v>未作答</v>
      </c>
    </row>
    <row r="2132" customHeight="1" spans="1:8">
      <c r="A2132" s="10">
        <v>2131</v>
      </c>
      <c r="B2132" s="11" t="s">
        <v>8285</v>
      </c>
      <c r="C2132" s="12" t="s">
        <v>8286</v>
      </c>
      <c r="D2132" s="12" t="s">
        <v>8287</v>
      </c>
      <c r="E2132" s="12" t="s">
        <v>8288</v>
      </c>
      <c r="F2132" s="12" t="s">
        <v>8289</v>
      </c>
      <c r="G2132" s="15"/>
      <c r="H2132" s="14" t="str">
        <f>IF(G2132=J2132,"未作答",IF(G2132=答案!A2132,"正确","错误"))</f>
        <v>未作答</v>
      </c>
    </row>
    <row r="2133" customHeight="1" spans="1:8">
      <c r="A2133" s="10">
        <v>2132</v>
      </c>
      <c r="B2133" s="11" t="s">
        <v>8290</v>
      </c>
      <c r="C2133" s="12" t="s">
        <v>7701</v>
      </c>
      <c r="D2133" s="12" t="s">
        <v>7700</v>
      </c>
      <c r="E2133" s="12" t="s">
        <v>8274</v>
      </c>
      <c r="F2133" s="12" t="s">
        <v>8291</v>
      </c>
      <c r="G2133" s="15"/>
      <c r="H2133" s="14" t="str">
        <f>IF(G2133=J2133,"未作答",IF(G2133=答案!A2133,"正确","错误"))</f>
        <v>未作答</v>
      </c>
    </row>
    <row r="2134" customHeight="1" spans="1:8">
      <c r="A2134" s="10">
        <v>2133</v>
      </c>
      <c r="B2134" s="11" t="s">
        <v>8292</v>
      </c>
      <c r="C2134" s="12" t="s">
        <v>8293</v>
      </c>
      <c r="D2134" s="12" t="s">
        <v>8294</v>
      </c>
      <c r="E2134" s="12" t="s">
        <v>8295</v>
      </c>
      <c r="F2134" s="12" t="s">
        <v>8296</v>
      </c>
      <c r="G2134" s="15"/>
      <c r="H2134" s="14" t="str">
        <f>IF(G2134=J2134,"未作答",IF(G2134=答案!A2134,"正确","错误"))</f>
        <v>未作答</v>
      </c>
    </row>
    <row r="2135" customHeight="1" spans="1:8">
      <c r="A2135" s="10">
        <v>2134</v>
      </c>
      <c r="B2135" s="11" t="s">
        <v>8297</v>
      </c>
      <c r="C2135" s="12" t="s">
        <v>8298</v>
      </c>
      <c r="D2135" s="12" t="s">
        <v>8299</v>
      </c>
      <c r="E2135" s="12" t="s">
        <v>1799</v>
      </c>
      <c r="F2135" s="12" t="s">
        <v>8300</v>
      </c>
      <c r="G2135" s="15"/>
      <c r="H2135" s="14" t="str">
        <f>IF(G2135=J2135,"未作答",IF(G2135=答案!A2135,"正确","错误"))</f>
        <v>未作答</v>
      </c>
    </row>
    <row r="2136" customHeight="1" spans="1:8">
      <c r="A2136" s="10">
        <v>2135</v>
      </c>
      <c r="B2136" s="11" t="s">
        <v>8301</v>
      </c>
      <c r="C2136" s="12" t="s">
        <v>7701</v>
      </c>
      <c r="D2136" s="12" t="s">
        <v>7700</v>
      </c>
      <c r="E2136" s="12" t="s">
        <v>8274</v>
      </c>
      <c r="F2136" s="12" t="s">
        <v>8275</v>
      </c>
      <c r="G2136" s="15"/>
      <c r="H2136" s="14" t="str">
        <f>IF(G2136=J2136,"未作答",IF(G2136=答案!A2136,"正确","错误"))</f>
        <v>未作答</v>
      </c>
    </row>
    <row r="2137" customHeight="1" spans="1:8">
      <c r="A2137" s="10">
        <v>2136</v>
      </c>
      <c r="B2137" s="11" t="s">
        <v>8302</v>
      </c>
      <c r="C2137" s="12" t="s">
        <v>8303</v>
      </c>
      <c r="D2137" s="12" t="s">
        <v>8304</v>
      </c>
      <c r="E2137" s="12" t="s">
        <v>8305</v>
      </c>
      <c r="F2137" s="12" t="s">
        <v>8306</v>
      </c>
      <c r="G2137" s="15"/>
      <c r="H2137" s="14" t="str">
        <f>IF(G2137=J2137,"未作答",IF(G2137=答案!A2137,"正确","错误"))</f>
        <v>未作答</v>
      </c>
    </row>
    <row r="2138" customHeight="1" spans="1:8">
      <c r="A2138" s="10">
        <v>2137</v>
      </c>
      <c r="B2138" s="11" t="s">
        <v>8307</v>
      </c>
      <c r="C2138" s="12" t="s">
        <v>7708</v>
      </c>
      <c r="D2138" s="12" t="s">
        <v>7666</v>
      </c>
      <c r="E2138" s="12" t="s">
        <v>8308</v>
      </c>
      <c r="F2138" s="12" t="s">
        <v>8309</v>
      </c>
      <c r="G2138" s="15"/>
      <c r="H2138" s="14" t="str">
        <f>IF(G2138=J2138,"未作答",IF(G2138=答案!A2138,"正确","错误"))</f>
        <v>未作答</v>
      </c>
    </row>
    <row r="2139" customHeight="1" spans="1:8">
      <c r="A2139" s="10">
        <v>2138</v>
      </c>
      <c r="B2139" s="11" t="s">
        <v>8310</v>
      </c>
      <c r="C2139" s="12" t="s">
        <v>7701</v>
      </c>
      <c r="D2139" s="12" t="s">
        <v>7700</v>
      </c>
      <c r="E2139" s="12" t="s">
        <v>8274</v>
      </c>
      <c r="F2139" s="12" t="s">
        <v>8275</v>
      </c>
      <c r="G2139" s="15"/>
      <c r="H2139" s="14" t="str">
        <f>IF(G2139=J2139,"未作答",IF(G2139=答案!A2139,"正确","错误"))</f>
        <v>未作答</v>
      </c>
    </row>
    <row r="2140" customHeight="1" spans="1:8">
      <c r="A2140" s="10">
        <v>2139</v>
      </c>
      <c r="B2140" s="11" t="s">
        <v>8311</v>
      </c>
      <c r="C2140" s="12" t="s">
        <v>8312</v>
      </c>
      <c r="D2140" s="12" t="s">
        <v>8313</v>
      </c>
      <c r="E2140" s="12" t="s">
        <v>8314</v>
      </c>
      <c r="F2140" s="12" t="s">
        <v>8315</v>
      </c>
      <c r="G2140" s="15"/>
      <c r="H2140" s="14" t="str">
        <f>IF(G2140=J2140,"未作答",IF(G2140=答案!A2140,"正确","错误"))</f>
        <v>未作答</v>
      </c>
    </row>
    <row r="2141" customHeight="1" spans="1:8">
      <c r="A2141" s="10">
        <v>2140</v>
      </c>
      <c r="B2141" s="11" t="s">
        <v>8316</v>
      </c>
      <c r="C2141" s="12" t="s">
        <v>8275</v>
      </c>
      <c r="D2141" s="12" t="s">
        <v>8317</v>
      </c>
      <c r="E2141" s="12" t="s">
        <v>7700</v>
      </c>
      <c r="F2141" s="12" t="s">
        <v>7701</v>
      </c>
      <c r="G2141" s="15"/>
      <c r="H2141" s="14" t="str">
        <f>IF(G2141=J2141,"未作答",IF(G2141=答案!A2141,"正确","错误"))</f>
        <v>未作答</v>
      </c>
    </row>
    <row r="2142" customHeight="1" spans="1:8">
      <c r="A2142" s="10">
        <v>2141</v>
      </c>
      <c r="B2142" s="11" t="s">
        <v>8318</v>
      </c>
      <c r="C2142" s="12" t="s">
        <v>8319</v>
      </c>
      <c r="D2142" s="12" t="s">
        <v>8320</v>
      </c>
      <c r="E2142" s="12" t="s">
        <v>8321</v>
      </c>
      <c r="F2142" s="12" t="s">
        <v>8322</v>
      </c>
      <c r="G2142" s="15"/>
      <c r="H2142" s="14" t="str">
        <f>IF(G2142=J2142,"未作答",IF(G2142=答案!A2142,"正确","错误"))</f>
        <v>未作答</v>
      </c>
    </row>
    <row r="2143" customHeight="1" spans="1:8">
      <c r="A2143" s="10">
        <v>2142</v>
      </c>
      <c r="B2143" s="11" t="s">
        <v>8323</v>
      </c>
      <c r="C2143" s="12" t="s">
        <v>754</v>
      </c>
      <c r="D2143" s="12" t="s">
        <v>753</v>
      </c>
      <c r="E2143" s="12" t="s">
        <v>1785</v>
      </c>
      <c r="F2143" s="12" t="s">
        <v>8324</v>
      </c>
      <c r="G2143" s="15"/>
      <c r="H2143" s="14" t="str">
        <f>IF(G2143=J2143,"未作答",IF(G2143=答案!A2143,"正确","错误"))</f>
        <v>未作答</v>
      </c>
    </row>
    <row r="2144" customHeight="1" spans="1:8">
      <c r="A2144" s="10">
        <v>2143</v>
      </c>
      <c r="B2144" s="11" t="s">
        <v>8325</v>
      </c>
      <c r="C2144" s="12" t="s">
        <v>7648</v>
      </c>
      <c r="D2144" s="12" t="s">
        <v>7649</v>
      </c>
      <c r="E2144" s="12" t="s">
        <v>7650</v>
      </c>
      <c r="F2144" s="12" t="s">
        <v>7663</v>
      </c>
      <c r="G2144" s="15"/>
      <c r="H2144" s="14" t="str">
        <f>IF(G2144=J2144,"未作答",IF(G2144=答案!A2144,"正确","错误"))</f>
        <v>未作答</v>
      </c>
    </row>
    <row r="2145" customHeight="1" spans="1:8">
      <c r="A2145" s="10">
        <v>2144</v>
      </c>
      <c r="B2145" s="11" t="s">
        <v>8326</v>
      </c>
      <c r="C2145" s="12" t="s">
        <v>7666</v>
      </c>
      <c r="D2145" s="12" t="s">
        <v>8327</v>
      </c>
      <c r="E2145" s="12" t="s">
        <v>8328</v>
      </c>
      <c r="F2145" s="12" t="s">
        <v>8329</v>
      </c>
      <c r="G2145" s="15"/>
      <c r="H2145" s="14" t="str">
        <f>IF(G2145=J2145,"未作答",IF(G2145=答案!A2145,"正确","错误"))</f>
        <v>未作答</v>
      </c>
    </row>
    <row r="2146" customHeight="1" spans="1:8">
      <c r="A2146" s="10">
        <v>2145</v>
      </c>
      <c r="B2146" s="11" t="s">
        <v>8330</v>
      </c>
      <c r="C2146" s="12" t="s">
        <v>3970</v>
      </c>
      <c r="D2146" s="12" t="s">
        <v>623</v>
      </c>
      <c r="E2146" s="12" t="s">
        <v>8331</v>
      </c>
      <c r="F2146" s="12" t="s">
        <v>8332</v>
      </c>
      <c r="G2146" s="15"/>
      <c r="H2146" s="14" t="str">
        <f>IF(G2146=J2146,"未作答",IF(G2146=答案!A2146,"正确","错误"))</f>
        <v>未作答</v>
      </c>
    </row>
    <row r="2147" customHeight="1" spans="1:8">
      <c r="A2147" s="10">
        <v>2146</v>
      </c>
      <c r="B2147" s="11" t="s">
        <v>8333</v>
      </c>
      <c r="C2147" s="12" t="s">
        <v>8334</v>
      </c>
      <c r="D2147" s="12" t="s">
        <v>8335</v>
      </c>
      <c r="E2147" s="12" t="s">
        <v>8336</v>
      </c>
      <c r="F2147" s="12" t="s">
        <v>8337</v>
      </c>
      <c r="G2147" s="15"/>
      <c r="H2147" s="14" t="str">
        <f>IF(G2147=J2147,"未作答",IF(G2147=答案!A2147,"正确","错误"))</f>
        <v>未作答</v>
      </c>
    </row>
    <row r="2148" customHeight="1" spans="1:8">
      <c r="A2148" s="10">
        <v>2147</v>
      </c>
      <c r="B2148" s="11" t="s">
        <v>8338</v>
      </c>
      <c r="C2148" s="12" t="s">
        <v>8339</v>
      </c>
      <c r="D2148" s="12" t="s">
        <v>8340</v>
      </c>
      <c r="E2148" s="12" t="s">
        <v>8341</v>
      </c>
      <c r="F2148" s="12" t="s">
        <v>8342</v>
      </c>
      <c r="G2148" s="15"/>
      <c r="H2148" s="14" t="str">
        <f>IF(G2148=J2148,"未作答",IF(G2148=答案!A2148,"正确","错误"))</f>
        <v>未作答</v>
      </c>
    </row>
    <row r="2149" customHeight="1" spans="1:8">
      <c r="A2149" s="10">
        <v>2148</v>
      </c>
      <c r="B2149" s="11" t="s">
        <v>8343</v>
      </c>
      <c r="C2149" s="12" t="s">
        <v>8344</v>
      </c>
      <c r="D2149" s="12" t="s">
        <v>8345</v>
      </c>
      <c r="E2149" s="12" t="s">
        <v>8346</v>
      </c>
      <c r="F2149" s="12" t="s">
        <v>8347</v>
      </c>
      <c r="G2149" s="15"/>
      <c r="H2149" s="14" t="str">
        <f>IF(G2149=J2149,"未作答",IF(G2149=答案!A2149,"正确","错误"))</f>
        <v>未作答</v>
      </c>
    </row>
    <row r="2150" customHeight="1" spans="1:8">
      <c r="A2150" s="10">
        <v>2149</v>
      </c>
      <c r="B2150" s="11" t="s">
        <v>8348</v>
      </c>
      <c r="C2150" s="12" t="s">
        <v>8349</v>
      </c>
      <c r="D2150" s="12" t="s">
        <v>8350</v>
      </c>
      <c r="E2150" s="12" t="s">
        <v>8351</v>
      </c>
      <c r="F2150" s="12" t="s">
        <v>8352</v>
      </c>
      <c r="G2150" s="15"/>
      <c r="H2150" s="14" t="str">
        <f>IF(G2150=J2150,"未作答",IF(G2150=答案!A2150,"正确","错误"))</f>
        <v>未作答</v>
      </c>
    </row>
    <row r="2151" customHeight="1" spans="1:8">
      <c r="A2151" s="10">
        <v>2150</v>
      </c>
      <c r="B2151" s="11" t="s">
        <v>8353</v>
      </c>
      <c r="C2151" s="12" t="s">
        <v>8354</v>
      </c>
      <c r="D2151" s="12" t="s">
        <v>8355</v>
      </c>
      <c r="E2151" s="12" t="s">
        <v>8356</v>
      </c>
      <c r="F2151" s="12" t="s">
        <v>3966</v>
      </c>
      <c r="G2151" s="15"/>
      <c r="H2151" s="14" t="str">
        <f>IF(G2151=J2151,"未作答",IF(G2151=答案!A2151,"正确","错误"))</f>
        <v>未作答</v>
      </c>
    </row>
    <row r="2152" customHeight="1" spans="1:8">
      <c r="A2152" s="10">
        <v>2151</v>
      </c>
      <c r="B2152" s="11" t="s">
        <v>8357</v>
      </c>
      <c r="C2152" s="12" t="s">
        <v>8358</v>
      </c>
      <c r="D2152" s="12" t="s">
        <v>8359</v>
      </c>
      <c r="E2152" s="12" t="s">
        <v>8360</v>
      </c>
      <c r="F2152" s="12" t="s">
        <v>8361</v>
      </c>
      <c r="G2152" s="15"/>
      <c r="H2152" s="14" t="str">
        <f>IF(G2152=J2152,"未作答",IF(G2152=答案!A2152,"正确","错误"))</f>
        <v>未作答</v>
      </c>
    </row>
    <row r="2153" customHeight="1" spans="1:8">
      <c r="A2153" s="10">
        <v>2152</v>
      </c>
      <c r="B2153" s="11" t="s">
        <v>8362</v>
      </c>
      <c r="C2153" s="12" t="s">
        <v>8363</v>
      </c>
      <c r="D2153" s="12" t="s">
        <v>8364</v>
      </c>
      <c r="E2153" s="12" t="s">
        <v>8365</v>
      </c>
      <c r="F2153" s="12" t="s">
        <v>8366</v>
      </c>
      <c r="G2153" s="15"/>
      <c r="H2153" s="14" t="str">
        <f>IF(G2153=J2153,"未作答",IF(G2153=答案!A2153,"正确","错误"))</f>
        <v>未作答</v>
      </c>
    </row>
    <row r="2154" customHeight="1" spans="1:8">
      <c r="A2154" s="10">
        <v>2153</v>
      </c>
      <c r="B2154" s="11" t="s">
        <v>8367</v>
      </c>
      <c r="C2154" s="12" t="s">
        <v>8368</v>
      </c>
      <c r="D2154" s="12" t="s">
        <v>8369</v>
      </c>
      <c r="E2154" s="12" t="s">
        <v>8370</v>
      </c>
      <c r="F2154" s="12" t="s">
        <v>8371</v>
      </c>
      <c r="G2154" s="15"/>
      <c r="H2154" s="14" t="str">
        <f>IF(G2154=J2154,"未作答",IF(G2154=答案!A2154,"正确","错误"))</f>
        <v>未作答</v>
      </c>
    </row>
    <row r="2155" customHeight="1" spans="1:8">
      <c r="A2155" s="10">
        <v>2154</v>
      </c>
      <c r="B2155" s="11" t="s">
        <v>8372</v>
      </c>
      <c r="C2155" s="12" t="s">
        <v>8368</v>
      </c>
      <c r="D2155" s="12" t="s">
        <v>229</v>
      </c>
      <c r="E2155" s="12" t="s">
        <v>8373</v>
      </c>
      <c r="F2155" s="12" t="s">
        <v>8374</v>
      </c>
      <c r="G2155" s="15"/>
      <c r="H2155" s="14" t="str">
        <f>IF(G2155=J2155,"未作答",IF(G2155=答案!A2155,"正确","错误"))</f>
        <v>未作答</v>
      </c>
    </row>
    <row r="2156" customHeight="1" spans="1:8">
      <c r="A2156" s="10">
        <v>2155</v>
      </c>
      <c r="B2156" s="11" t="s">
        <v>8375</v>
      </c>
      <c r="C2156" s="12" t="s">
        <v>8376</v>
      </c>
      <c r="D2156" s="12" t="s">
        <v>8377</v>
      </c>
      <c r="E2156" s="12" t="s">
        <v>8378</v>
      </c>
      <c r="F2156" s="12" t="s">
        <v>8379</v>
      </c>
      <c r="G2156" s="15"/>
      <c r="H2156" s="14" t="str">
        <f>IF(G2156=J2156,"未作答",IF(G2156=答案!A2156,"正确","错误"))</f>
        <v>未作答</v>
      </c>
    </row>
    <row r="2157" customHeight="1" spans="1:8">
      <c r="A2157" s="10">
        <v>2156</v>
      </c>
      <c r="B2157" s="11" t="s">
        <v>8380</v>
      </c>
      <c r="C2157" s="12" t="s">
        <v>8381</v>
      </c>
      <c r="D2157" s="12" t="s">
        <v>8382</v>
      </c>
      <c r="E2157" s="12" t="s">
        <v>8383</v>
      </c>
      <c r="F2157" s="12" t="s">
        <v>8384</v>
      </c>
      <c r="G2157" s="15"/>
      <c r="H2157" s="14" t="str">
        <f>IF(G2157=J2157,"未作答",IF(G2157=答案!A2157,"正确","错误"))</f>
        <v>未作答</v>
      </c>
    </row>
    <row r="2158" customHeight="1" spans="1:8">
      <c r="A2158" s="10">
        <v>2157</v>
      </c>
      <c r="B2158" s="11" t="s">
        <v>8385</v>
      </c>
      <c r="C2158" s="12" t="s">
        <v>8386</v>
      </c>
      <c r="D2158" s="12" t="s">
        <v>8387</v>
      </c>
      <c r="E2158" s="12" t="s">
        <v>8388</v>
      </c>
      <c r="F2158" s="12" t="s">
        <v>1201</v>
      </c>
      <c r="G2158" s="15"/>
      <c r="H2158" s="14" t="str">
        <f>IF(G2158=J2158,"未作答",IF(G2158=答案!A2158,"正确","错误"))</f>
        <v>未作答</v>
      </c>
    </row>
    <row r="2159" customHeight="1" spans="1:8">
      <c r="A2159" s="10">
        <v>2158</v>
      </c>
      <c r="B2159" s="11" t="s">
        <v>8389</v>
      </c>
      <c r="C2159" s="12" t="s">
        <v>8390</v>
      </c>
      <c r="D2159" s="12" t="s">
        <v>8391</v>
      </c>
      <c r="E2159" s="12" t="s">
        <v>8392</v>
      </c>
      <c r="F2159" s="12" t="s">
        <v>8393</v>
      </c>
      <c r="G2159" s="15"/>
      <c r="H2159" s="14" t="str">
        <f>IF(G2159=J2159,"未作答",IF(G2159=答案!A2159,"正确","错误"))</f>
        <v>未作答</v>
      </c>
    </row>
    <row r="2160" customHeight="1" spans="1:8">
      <c r="A2160" s="10">
        <v>2159</v>
      </c>
      <c r="B2160" s="11" t="s">
        <v>8394</v>
      </c>
      <c r="C2160" s="12" t="s">
        <v>8390</v>
      </c>
      <c r="D2160" s="12" t="s">
        <v>8391</v>
      </c>
      <c r="E2160" s="12" t="s">
        <v>8392</v>
      </c>
      <c r="F2160" s="12" t="s">
        <v>8393</v>
      </c>
      <c r="G2160" s="15"/>
      <c r="H2160" s="14" t="str">
        <f>IF(G2160=J2160,"未作答",IF(G2160=答案!A2160,"正确","错误"))</f>
        <v>未作答</v>
      </c>
    </row>
    <row r="2161" customHeight="1" spans="1:8">
      <c r="A2161" s="10">
        <v>2160</v>
      </c>
      <c r="B2161" s="11" t="s">
        <v>8395</v>
      </c>
      <c r="C2161" s="12" t="s">
        <v>991</v>
      </c>
      <c r="D2161" s="12" t="s">
        <v>2089</v>
      </c>
      <c r="E2161" s="12" t="s">
        <v>8396</v>
      </c>
      <c r="F2161" s="12" t="s">
        <v>990</v>
      </c>
      <c r="G2161" s="15"/>
      <c r="H2161" s="14" t="str">
        <f>IF(G2161=J2161,"未作答",IF(G2161=答案!A2161,"正确","错误"))</f>
        <v>未作答</v>
      </c>
    </row>
    <row r="2162" customHeight="1" spans="1:8">
      <c r="A2162" s="10">
        <v>2161</v>
      </c>
      <c r="B2162" s="11" t="s">
        <v>8397</v>
      </c>
      <c r="C2162" s="12" t="s">
        <v>8398</v>
      </c>
      <c r="D2162" s="12" t="s">
        <v>8399</v>
      </c>
      <c r="E2162" s="12" t="s">
        <v>8400</v>
      </c>
      <c r="F2162" s="12" t="s">
        <v>8401</v>
      </c>
      <c r="G2162" s="15"/>
      <c r="H2162" s="14" t="str">
        <f>IF(G2162=J2162,"未作答",IF(G2162=答案!A2162,"正确","错误"))</f>
        <v>未作答</v>
      </c>
    </row>
    <row r="2163" customHeight="1" spans="1:8">
      <c r="A2163" s="10">
        <v>2162</v>
      </c>
      <c r="B2163" s="11" t="s">
        <v>8402</v>
      </c>
      <c r="C2163" s="12" t="s">
        <v>7666</v>
      </c>
      <c r="D2163" s="12" t="s">
        <v>8403</v>
      </c>
      <c r="E2163" s="12" t="s">
        <v>8404</v>
      </c>
      <c r="F2163" s="12" t="s">
        <v>8405</v>
      </c>
      <c r="G2163" s="15"/>
      <c r="H2163" s="14" t="str">
        <f>IF(G2163=J2163,"未作答",IF(G2163=答案!A2163,"正确","错误"))</f>
        <v>未作答</v>
      </c>
    </row>
    <row r="2164" customHeight="1" spans="1:8">
      <c r="A2164" s="10">
        <v>2163</v>
      </c>
      <c r="B2164" s="11" t="s">
        <v>8406</v>
      </c>
      <c r="C2164" s="12" t="s">
        <v>8407</v>
      </c>
      <c r="D2164" s="12" t="s">
        <v>8408</v>
      </c>
      <c r="E2164" s="12" t="s">
        <v>8409</v>
      </c>
      <c r="F2164" s="12" t="s">
        <v>8410</v>
      </c>
      <c r="G2164" s="15"/>
      <c r="H2164" s="14" t="str">
        <f>IF(G2164=J2164,"未作答",IF(G2164=答案!A2164,"正确","错误"))</f>
        <v>未作答</v>
      </c>
    </row>
    <row r="2165" customHeight="1" spans="1:8">
      <c r="A2165" s="10">
        <v>2164</v>
      </c>
      <c r="B2165" s="11" t="s">
        <v>8411</v>
      </c>
      <c r="C2165" s="12" t="s">
        <v>7784</v>
      </c>
      <c r="D2165" s="12" t="s">
        <v>7785</v>
      </c>
      <c r="E2165" s="12" t="s">
        <v>384</v>
      </c>
      <c r="F2165" s="12" t="s">
        <v>6190</v>
      </c>
      <c r="G2165" s="15"/>
      <c r="H2165" s="14" t="str">
        <f>IF(G2165=J2165,"未作答",IF(G2165=答案!A2165,"正确","错误"))</f>
        <v>未作答</v>
      </c>
    </row>
    <row r="2166" customHeight="1" spans="1:8">
      <c r="A2166" s="10">
        <v>2165</v>
      </c>
      <c r="B2166" s="11" t="s">
        <v>8412</v>
      </c>
      <c r="C2166" s="12" t="s">
        <v>8413</v>
      </c>
      <c r="D2166" s="12" t="s">
        <v>8414</v>
      </c>
      <c r="E2166" s="12" t="s">
        <v>8415</v>
      </c>
      <c r="F2166" s="12" t="s">
        <v>8416</v>
      </c>
      <c r="G2166" s="15"/>
      <c r="H2166" s="14" t="str">
        <f>IF(G2166=J2166,"未作答",IF(G2166=答案!A2166,"正确","错误"))</f>
        <v>未作答</v>
      </c>
    </row>
    <row r="2167" customHeight="1" spans="1:8">
      <c r="A2167" s="10">
        <v>2166</v>
      </c>
      <c r="B2167" s="11" t="s">
        <v>8417</v>
      </c>
      <c r="C2167" s="12" t="s">
        <v>460</v>
      </c>
      <c r="D2167" s="12" t="s">
        <v>8418</v>
      </c>
      <c r="E2167" s="12" t="s">
        <v>8419</v>
      </c>
      <c r="F2167" s="12" t="s">
        <v>2768</v>
      </c>
      <c r="G2167" s="15"/>
      <c r="H2167" s="14" t="str">
        <f>IF(G2167=J2167,"未作答",IF(G2167=答案!A2167,"正确","错误"))</f>
        <v>未作答</v>
      </c>
    </row>
    <row r="2168" customHeight="1" spans="1:8">
      <c r="A2168" s="10">
        <v>2167</v>
      </c>
      <c r="B2168" s="11" t="s">
        <v>8420</v>
      </c>
      <c r="C2168" s="12" t="s">
        <v>8421</v>
      </c>
      <c r="D2168" s="12" t="s">
        <v>8422</v>
      </c>
      <c r="E2168" s="12" t="s">
        <v>8423</v>
      </c>
      <c r="F2168" s="12" t="s">
        <v>8424</v>
      </c>
      <c r="G2168" s="15"/>
      <c r="H2168" s="14" t="str">
        <f>IF(G2168=J2168,"未作答",IF(G2168=答案!A2168,"正确","错误"))</f>
        <v>未作答</v>
      </c>
    </row>
    <row r="2169" customHeight="1" spans="1:8">
      <c r="A2169" s="10">
        <v>2168</v>
      </c>
      <c r="B2169" s="11" t="s">
        <v>8425</v>
      </c>
      <c r="C2169" s="16">
        <v>10</v>
      </c>
      <c r="D2169" s="16">
        <v>11</v>
      </c>
      <c r="E2169" s="16">
        <v>12</v>
      </c>
      <c r="F2169" s="16">
        <v>13</v>
      </c>
      <c r="G2169" s="15"/>
      <c r="H2169" s="14" t="str">
        <f>IF(G2169=J2169,"未作答",IF(G2169=答案!A2169,"正确","错误"))</f>
        <v>未作答</v>
      </c>
    </row>
    <row r="2170" customHeight="1" spans="1:8">
      <c r="A2170" s="10">
        <v>2169</v>
      </c>
      <c r="B2170" s="11" t="s">
        <v>8426</v>
      </c>
      <c r="C2170" s="16">
        <v>57</v>
      </c>
      <c r="D2170" s="16">
        <v>-24</v>
      </c>
      <c r="E2170" s="16">
        <v>-25</v>
      </c>
      <c r="F2170" s="16">
        <v>-29</v>
      </c>
      <c r="G2170" s="15"/>
      <c r="H2170" s="14" t="str">
        <f>IF(G2170=J2170,"未作答",IF(G2170=答案!A2170,"正确","错误"))</f>
        <v>未作答</v>
      </c>
    </row>
    <row r="2171" customHeight="1" spans="1:8">
      <c r="A2171" s="10">
        <v>2170</v>
      </c>
      <c r="B2171" s="11" t="s">
        <v>8427</v>
      </c>
      <c r="C2171" s="12" t="s">
        <v>8428</v>
      </c>
      <c r="D2171" s="12" t="s">
        <v>8429</v>
      </c>
      <c r="E2171" s="12" t="s">
        <v>8430</v>
      </c>
      <c r="F2171" s="12" t="s">
        <v>8431</v>
      </c>
      <c r="G2171" s="15"/>
      <c r="H2171" s="14" t="str">
        <f>IF(G2171=J2171,"未作答",IF(G2171=答案!A2171,"正确","错误"))</f>
        <v>未作答</v>
      </c>
    </row>
    <row r="2172" customHeight="1" spans="1:8">
      <c r="A2172" s="10">
        <v>2171</v>
      </c>
      <c r="B2172" s="11" t="s">
        <v>8432</v>
      </c>
      <c r="C2172" s="12" t="s">
        <v>8433</v>
      </c>
      <c r="D2172" s="12" t="s">
        <v>8434</v>
      </c>
      <c r="E2172" s="12" t="s">
        <v>8435</v>
      </c>
      <c r="F2172" s="12" t="s">
        <v>2550</v>
      </c>
      <c r="G2172" s="15"/>
      <c r="H2172" s="14" t="str">
        <f>IF(G2172=J2172,"未作答",IF(G2172=答案!A2172,"正确","错误"))</f>
        <v>未作答</v>
      </c>
    </row>
    <row r="2173" customHeight="1" spans="1:8">
      <c r="A2173" s="10">
        <v>2172</v>
      </c>
      <c r="B2173" s="11" t="s">
        <v>8436</v>
      </c>
      <c r="C2173" s="12" t="s">
        <v>6300</v>
      </c>
      <c r="D2173" s="12" t="s">
        <v>7785</v>
      </c>
      <c r="E2173" s="12" t="s">
        <v>1682</v>
      </c>
      <c r="F2173" s="12" t="s">
        <v>8437</v>
      </c>
      <c r="G2173" s="15"/>
      <c r="H2173" s="14" t="str">
        <f>IF(G2173=J2173,"未作答",IF(G2173=答案!A2173,"正确","错误"))</f>
        <v>未作答</v>
      </c>
    </row>
    <row r="2174" customHeight="1" spans="1:8">
      <c r="A2174" s="10">
        <v>2173</v>
      </c>
      <c r="B2174" s="11" t="s">
        <v>8438</v>
      </c>
      <c r="C2174" s="12" t="s">
        <v>8439</v>
      </c>
      <c r="D2174" s="12" t="s">
        <v>8440</v>
      </c>
      <c r="E2174" s="12" t="s">
        <v>8441</v>
      </c>
      <c r="F2174" s="12" t="s">
        <v>8442</v>
      </c>
      <c r="G2174" s="15"/>
      <c r="H2174" s="14" t="str">
        <f>IF(G2174=J2174,"未作答",IF(G2174=答案!A2174,"正确","错误"))</f>
        <v>未作答</v>
      </c>
    </row>
    <row r="2175" customHeight="1" spans="1:8">
      <c r="A2175" s="10">
        <v>2174</v>
      </c>
      <c r="B2175" s="11" t="s">
        <v>8443</v>
      </c>
      <c r="C2175" s="12" t="s">
        <v>8444</v>
      </c>
      <c r="D2175" s="12" t="s">
        <v>8445</v>
      </c>
      <c r="E2175" s="12" t="s">
        <v>8446</v>
      </c>
      <c r="F2175" s="12" t="s">
        <v>8447</v>
      </c>
      <c r="G2175" s="15"/>
      <c r="H2175" s="14" t="str">
        <f>IF(G2175=J2175,"未作答",IF(G2175=答案!A2175,"正确","错误"))</f>
        <v>未作答</v>
      </c>
    </row>
    <row r="2176" customHeight="1" spans="1:8">
      <c r="A2176" s="10">
        <v>2175</v>
      </c>
      <c r="B2176" s="11" t="s">
        <v>8448</v>
      </c>
      <c r="C2176" s="12" t="s">
        <v>8449</v>
      </c>
      <c r="D2176" s="12" t="s">
        <v>8450</v>
      </c>
      <c r="E2176" s="12" t="s">
        <v>8451</v>
      </c>
      <c r="F2176" s="12" t="s">
        <v>8452</v>
      </c>
      <c r="G2176" s="15"/>
      <c r="H2176" s="14" t="str">
        <f>IF(G2176=J2176,"未作答",IF(G2176=答案!A2176,"正确","错误"))</f>
        <v>未作答</v>
      </c>
    </row>
    <row r="2177" customHeight="1" spans="1:8">
      <c r="A2177" s="10">
        <v>2176</v>
      </c>
      <c r="B2177" s="11" t="s">
        <v>8453</v>
      </c>
      <c r="C2177" s="12" t="s">
        <v>876</v>
      </c>
      <c r="D2177" s="12" t="s">
        <v>687</v>
      </c>
      <c r="E2177" s="12" t="s">
        <v>878</v>
      </c>
      <c r="F2177" s="12" t="s">
        <v>688</v>
      </c>
      <c r="G2177" s="15"/>
      <c r="H2177" s="14" t="str">
        <f>IF(G2177=J2177,"未作答",IF(G2177=答案!A2177,"正确","错误"))</f>
        <v>未作答</v>
      </c>
    </row>
    <row r="2178" customHeight="1" spans="1:8">
      <c r="A2178" s="10">
        <v>2177</v>
      </c>
      <c r="B2178" s="11" t="s">
        <v>8454</v>
      </c>
      <c r="C2178" s="12" t="s">
        <v>7666</v>
      </c>
      <c r="D2178" s="12" t="s">
        <v>8455</v>
      </c>
      <c r="E2178" s="12" t="s">
        <v>7665</v>
      </c>
      <c r="F2178" s="12" t="s">
        <v>234</v>
      </c>
      <c r="G2178" s="15"/>
      <c r="H2178" s="14" t="str">
        <f>IF(G2178=J2178,"未作答",IF(G2178=答案!A2178,"正确","错误"))</f>
        <v>未作答</v>
      </c>
    </row>
    <row r="2179" customHeight="1" spans="1:8">
      <c r="A2179" s="10">
        <v>2178</v>
      </c>
      <c r="B2179" s="11" t="s">
        <v>8456</v>
      </c>
      <c r="C2179" s="12" t="s">
        <v>8457</v>
      </c>
      <c r="D2179" s="12" t="s">
        <v>8458</v>
      </c>
      <c r="E2179" s="12" t="s">
        <v>8459</v>
      </c>
      <c r="F2179" s="12" t="s">
        <v>8460</v>
      </c>
      <c r="G2179" s="15"/>
      <c r="H2179" s="14" t="str">
        <f>IF(G2179=J2179,"未作答",IF(G2179=答案!A2179,"正确","错误"))</f>
        <v>未作答</v>
      </c>
    </row>
    <row r="2180" customHeight="1" spans="1:8">
      <c r="A2180" s="10">
        <v>2179</v>
      </c>
      <c r="B2180" s="11" t="s">
        <v>8461</v>
      </c>
      <c r="C2180" s="12" t="s">
        <v>8462</v>
      </c>
      <c r="D2180" s="12" t="s">
        <v>8463</v>
      </c>
      <c r="E2180" s="12" t="s">
        <v>8464</v>
      </c>
      <c r="F2180" s="12" t="s">
        <v>8465</v>
      </c>
      <c r="G2180" s="15"/>
      <c r="H2180" s="14" t="str">
        <f>IF(G2180=J2180,"未作答",IF(G2180=答案!A2180,"正确","错误"))</f>
        <v>未作答</v>
      </c>
    </row>
    <row r="2181" customHeight="1" spans="1:8">
      <c r="A2181" s="10">
        <v>2180</v>
      </c>
      <c r="B2181" s="11" t="s">
        <v>8466</v>
      </c>
      <c r="C2181" s="12" t="s">
        <v>7648</v>
      </c>
      <c r="D2181" s="12" t="s">
        <v>7649</v>
      </c>
      <c r="E2181" s="12" t="s">
        <v>8467</v>
      </c>
      <c r="F2181" s="12" t="s">
        <v>8468</v>
      </c>
      <c r="G2181" s="15"/>
      <c r="H2181" s="14" t="str">
        <f>IF(G2181=J2181,"未作答",IF(G2181=答案!A2181,"正确","错误"))</f>
        <v>未作答</v>
      </c>
    </row>
    <row r="2182" customHeight="1" spans="1:8">
      <c r="A2182" s="10">
        <v>2181</v>
      </c>
      <c r="B2182" s="11" t="s">
        <v>8469</v>
      </c>
      <c r="C2182" s="12" t="s">
        <v>7708</v>
      </c>
      <c r="D2182" s="12" t="s">
        <v>8470</v>
      </c>
      <c r="E2182" s="12" t="s">
        <v>7666</v>
      </c>
      <c r="F2182" s="12" t="s">
        <v>234</v>
      </c>
      <c r="G2182" s="15"/>
      <c r="H2182" s="14" t="str">
        <f>IF(G2182=J2182,"未作答",IF(G2182=答案!A2182,"正确","错误"))</f>
        <v>未作答</v>
      </c>
    </row>
    <row r="2183" customHeight="1" spans="1:8">
      <c r="A2183" s="10">
        <v>2182</v>
      </c>
      <c r="B2183" s="11" t="s">
        <v>8471</v>
      </c>
      <c r="C2183" s="12" t="s">
        <v>8379</v>
      </c>
      <c r="D2183" s="12" t="s">
        <v>8472</v>
      </c>
      <c r="E2183" s="12" t="s">
        <v>8473</v>
      </c>
      <c r="F2183" s="12" t="s">
        <v>8474</v>
      </c>
      <c r="G2183" s="15"/>
      <c r="H2183" s="14" t="str">
        <f>IF(G2183=J2183,"未作答",IF(G2183=答案!A2183,"正确","错误"))</f>
        <v>未作答</v>
      </c>
    </row>
    <row r="2184" customHeight="1" spans="1:8">
      <c r="A2184" s="10">
        <v>2183</v>
      </c>
      <c r="B2184" s="11" t="s">
        <v>8475</v>
      </c>
      <c r="C2184" s="12" t="s">
        <v>8476</v>
      </c>
      <c r="D2184" s="12" t="s">
        <v>8477</v>
      </c>
      <c r="E2184" s="12" t="s">
        <v>8478</v>
      </c>
      <c r="F2184" s="12" t="s">
        <v>8479</v>
      </c>
      <c r="G2184" s="15"/>
      <c r="H2184" s="14" t="str">
        <f>IF(G2184=J2184,"未作答",IF(G2184=答案!A2184,"正确","错误"))</f>
        <v>未作答</v>
      </c>
    </row>
    <row r="2185" customHeight="1" spans="1:8">
      <c r="A2185" s="10">
        <v>2184</v>
      </c>
      <c r="B2185" s="11" t="s">
        <v>8480</v>
      </c>
      <c r="C2185" s="12" t="s">
        <v>8481</v>
      </c>
      <c r="D2185" s="12" t="s">
        <v>8482</v>
      </c>
      <c r="E2185" s="12" t="s">
        <v>8483</v>
      </c>
      <c r="F2185" s="12" t="s">
        <v>8484</v>
      </c>
      <c r="G2185" s="15"/>
      <c r="H2185" s="14" t="str">
        <f>IF(G2185=J2185,"未作答",IF(G2185=答案!A2185,"正确","错误"))</f>
        <v>未作答</v>
      </c>
    </row>
    <row r="2186" customHeight="1" spans="1:8">
      <c r="A2186" s="10">
        <v>2185</v>
      </c>
      <c r="B2186" s="11" t="s">
        <v>8485</v>
      </c>
      <c r="C2186" s="12" t="s">
        <v>8486</v>
      </c>
      <c r="D2186" s="12" t="s">
        <v>8487</v>
      </c>
      <c r="E2186" s="12" t="s">
        <v>8488</v>
      </c>
      <c r="F2186" s="12" t="s">
        <v>8489</v>
      </c>
      <c r="G2186" s="15"/>
      <c r="H2186" s="14" t="str">
        <f>IF(G2186=J2186,"未作答",IF(G2186=答案!A2186,"正确","错误"))</f>
        <v>未作答</v>
      </c>
    </row>
    <row r="2187" customHeight="1" spans="1:8">
      <c r="A2187" s="10">
        <v>2186</v>
      </c>
      <c r="B2187" s="11" t="s">
        <v>8490</v>
      </c>
      <c r="C2187" s="12" t="s">
        <v>8491</v>
      </c>
      <c r="D2187" s="12" t="s">
        <v>8492</v>
      </c>
      <c r="E2187" s="12" t="s">
        <v>8493</v>
      </c>
      <c r="F2187" s="12" t="s">
        <v>8494</v>
      </c>
      <c r="G2187" s="15"/>
      <c r="H2187" s="14" t="str">
        <f>IF(G2187=J2187,"未作答",IF(G2187=答案!A2187,"正确","错误"))</f>
        <v>未作答</v>
      </c>
    </row>
    <row r="2188" customHeight="1" spans="1:8">
      <c r="A2188" s="10">
        <v>2187</v>
      </c>
      <c r="B2188" s="11" t="s">
        <v>8495</v>
      </c>
      <c r="C2188" s="12" t="s">
        <v>8496</v>
      </c>
      <c r="D2188" s="12" t="s">
        <v>8497</v>
      </c>
      <c r="E2188" s="12" t="s">
        <v>8498</v>
      </c>
      <c r="F2188" s="12" t="s">
        <v>8499</v>
      </c>
      <c r="G2188" s="15"/>
      <c r="H2188" s="14" t="str">
        <f>IF(G2188=J2188,"未作答",IF(G2188=答案!A2188,"正确","错误"))</f>
        <v>未作答</v>
      </c>
    </row>
    <row r="2189" customHeight="1" spans="1:8">
      <c r="A2189" s="10">
        <v>2188</v>
      </c>
      <c r="B2189" s="11" t="s">
        <v>8500</v>
      </c>
      <c r="C2189" s="12" t="s">
        <v>8501</v>
      </c>
      <c r="D2189" s="12" t="s">
        <v>8502</v>
      </c>
      <c r="E2189" s="12" t="s">
        <v>8503</v>
      </c>
      <c r="F2189" s="12" t="s">
        <v>8504</v>
      </c>
      <c r="G2189" s="15"/>
      <c r="H2189" s="14" t="str">
        <f>IF(G2189=J2189,"未作答",IF(G2189=答案!A2189,"正确","错误"))</f>
        <v>未作答</v>
      </c>
    </row>
    <row r="2190" customHeight="1" spans="1:8">
      <c r="A2190" s="10">
        <v>2189</v>
      </c>
      <c r="B2190" s="11" t="s">
        <v>8505</v>
      </c>
      <c r="C2190" s="12" t="s">
        <v>8506</v>
      </c>
      <c r="D2190" s="12" t="s">
        <v>8507</v>
      </c>
      <c r="E2190" s="12" t="s">
        <v>8508</v>
      </c>
      <c r="F2190" s="12" t="s">
        <v>8509</v>
      </c>
      <c r="G2190" s="15"/>
      <c r="H2190" s="14" t="str">
        <f>IF(G2190=J2190,"未作答",IF(G2190=答案!A2190,"正确","错误"))</f>
        <v>未作答</v>
      </c>
    </row>
    <row r="2191" customHeight="1" spans="1:8">
      <c r="A2191" s="10">
        <v>2190</v>
      </c>
      <c r="B2191" s="11" t="s">
        <v>8510</v>
      </c>
      <c r="C2191" s="12" t="s">
        <v>8511</v>
      </c>
      <c r="D2191" s="12" t="s">
        <v>8512</v>
      </c>
      <c r="E2191" s="12" t="s">
        <v>8513</v>
      </c>
      <c r="F2191" s="12" t="s">
        <v>8514</v>
      </c>
      <c r="G2191" s="15"/>
      <c r="H2191" s="14" t="str">
        <f>IF(G2191=J2191,"未作答",IF(G2191=答案!A2191,"正确","错误"))</f>
        <v>未作答</v>
      </c>
    </row>
    <row r="2192" customHeight="1" spans="1:8">
      <c r="A2192" s="10">
        <v>2191</v>
      </c>
      <c r="B2192" s="11" t="s">
        <v>8515</v>
      </c>
      <c r="C2192" s="12" t="s">
        <v>8516</v>
      </c>
      <c r="D2192" s="12" t="s">
        <v>8517</v>
      </c>
      <c r="E2192" s="12" t="s">
        <v>8518</v>
      </c>
      <c r="F2192" s="12" t="s">
        <v>8519</v>
      </c>
      <c r="G2192" s="15"/>
      <c r="H2192" s="14" t="str">
        <f>IF(G2192=J2192,"未作答",IF(G2192=答案!A2192,"正确","错误"))</f>
        <v>未作答</v>
      </c>
    </row>
    <row r="2193" customHeight="1" spans="1:8">
      <c r="A2193" s="10">
        <v>2192</v>
      </c>
      <c r="B2193" s="11" t="s">
        <v>8520</v>
      </c>
      <c r="C2193" s="12" t="s">
        <v>8521</v>
      </c>
      <c r="D2193" s="12" t="s">
        <v>8522</v>
      </c>
      <c r="E2193" s="12" t="s">
        <v>8523</v>
      </c>
      <c r="F2193" s="12" t="s">
        <v>8524</v>
      </c>
      <c r="G2193" s="15"/>
      <c r="H2193" s="14" t="str">
        <f>IF(G2193=J2193,"未作答",IF(G2193=答案!A2193,"正确","错误"))</f>
        <v>未作答</v>
      </c>
    </row>
    <row r="2194" customHeight="1" spans="1:8">
      <c r="A2194" s="10">
        <v>2193</v>
      </c>
      <c r="B2194" s="11" t="s">
        <v>8525</v>
      </c>
      <c r="C2194" s="12" t="s">
        <v>3227</v>
      </c>
      <c r="D2194" s="12" t="s">
        <v>8526</v>
      </c>
      <c r="E2194" s="12" t="s">
        <v>8527</v>
      </c>
      <c r="F2194" s="12" t="s">
        <v>8528</v>
      </c>
      <c r="G2194" s="15"/>
      <c r="H2194" s="14" t="str">
        <f>IF(G2194=J2194,"未作答",IF(G2194=答案!A2194,"正确","错误"))</f>
        <v>未作答</v>
      </c>
    </row>
    <row r="2195" customHeight="1" spans="1:8">
      <c r="A2195" s="10">
        <v>2194</v>
      </c>
      <c r="B2195" s="11" t="s">
        <v>8529</v>
      </c>
      <c r="C2195" s="12" t="s">
        <v>8530</v>
      </c>
      <c r="D2195" s="12" t="s">
        <v>8531</v>
      </c>
      <c r="E2195" s="12" t="s">
        <v>8532</v>
      </c>
      <c r="F2195" s="12" t="s">
        <v>8533</v>
      </c>
      <c r="G2195" s="15"/>
      <c r="H2195" s="14" t="str">
        <f>IF(G2195=J2195,"未作答",IF(G2195=答案!A2195,"正确","错误"))</f>
        <v>未作答</v>
      </c>
    </row>
    <row r="2196" customHeight="1" spans="1:8">
      <c r="A2196" s="10">
        <v>2195</v>
      </c>
      <c r="B2196" s="11" t="s">
        <v>8534</v>
      </c>
      <c r="C2196" s="12" t="s">
        <v>8535</v>
      </c>
      <c r="D2196" s="12" t="s">
        <v>8536</v>
      </c>
      <c r="E2196" s="12" t="s">
        <v>8537</v>
      </c>
      <c r="F2196" s="12" t="s">
        <v>8538</v>
      </c>
      <c r="G2196" s="15"/>
      <c r="H2196" s="14" t="str">
        <f>IF(G2196=J2196,"未作答",IF(G2196=答案!A2196,"正确","错误"))</f>
        <v>未作答</v>
      </c>
    </row>
    <row r="2197" customHeight="1" spans="1:8">
      <c r="A2197" s="10">
        <v>2196</v>
      </c>
      <c r="B2197" s="11" t="s">
        <v>8539</v>
      </c>
      <c r="C2197" s="12" t="s">
        <v>8540</v>
      </c>
      <c r="D2197" s="12" t="s">
        <v>8527</v>
      </c>
      <c r="E2197" s="12" t="s">
        <v>8541</v>
      </c>
      <c r="F2197" s="12" t="s">
        <v>8542</v>
      </c>
      <c r="G2197" s="15"/>
      <c r="H2197" s="14" t="str">
        <f>IF(G2197=J2197,"未作答",IF(G2197=答案!A2197,"正确","错误"))</f>
        <v>未作答</v>
      </c>
    </row>
    <row r="2198" customHeight="1" spans="1:8">
      <c r="A2198" s="10">
        <v>2197</v>
      </c>
      <c r="B2198" s="11" t="s">
        <v>8543</v>
      </c>
      <c r="C2198" s="12" t="s">
        <v>8544</v>
      </c>
      <c r="D2198" s="12" t="s">
        <v>8545</v>
      </c>
      <c r="E2198" s="12" t="s">
        <v>8546</v>
      </c>
      <c r="F2198" s="12" t="s">
        <v>8547</v>
      </c>
      <c r="G2198" s="15"/>
      <c r="H2198" s="14" t="str">
        <f>IF(G2198=J2198,"未作答",IF(G2198=答案!A2198,"正确","错误"))</f>
        <v>未作答</v>
      </c>
    </row>
    <row r="2199" customHeight="1" spans="1:8">
      <c r="A2199" s="10">
        <v>2198</v>
      </c>
      <c r="B2199" s="11" t="s">
        <v>8548</v>
      </c>
      <c r="C2199" s="12" t="s">
        <v>8549</v>
      </c>
      <c r="D2199" s="12" t="s">
        <v>8550</v>
      </c>
      <c r="E2199" s="12" t="s">
        <v>8551</v>
      </c>
      <c r="F2199" s="12" t="s">
        <v>8552</v>
      </c>
      <c r="G2199" s="15"/>
      <c r="H2199" s="14" t="str">
        <f>IF(G2199=J2199,"未作答",IF(G2199=答案!A2199,"正确","错误"))</f>
        <v>未作答</v>
      </c>
    </row>
    <row r="2200" customHeight="1" spans="1:8">
      <c r="A2200" s="10">
        <v>2199</v>
      </c>
      <c r="B2200" s="11" t="s">
        <v>8553</v>
      </c>
      <c r="C2200" s="12" t="s">
        <v>5271</v>
      </c>
      <c r="D2200" s="12" t="s">
        <v>8554</v>
      </c>
      <c r="E2200" s="12" t="s">
        <v>5273</v>
      </c>
      <c r="F2200" s="12" t="s">
        <v>5274</v>
      </c>
      <c r="G2200" s="15"/>
      <c r="H2200" s="14" t="str">
        <f>IF(G2200=J2200,"未作答",IF(G2200=答案!A2200,"正确","错误"))</f>
        <v>未作答</v>
      </c>
    </row>
    <row r="2201" customHeight="1" spans="1:8">
      <c r="A2201" s="10">
        <v>2200</v>
      </c>
      <c r="B2201" s="11" t="s">
        <v>8555</v>
      </c>
      <c r="C2201" s="12" t="s">
        <v>8556</v>
      </c>
      <c r="D2201" s="12" t="s">
        <v>8557</v>
      </c>
      <c r="E2201" s="12" t="s">
        <v>8558</v>
      </c>
      <c r="F2201" s="12" t="s">
        <v>8559</v>
      </c>
      <c r="G2201" s="15"/>
      <c r="H2201" s="14" t="str">
        <f>IF(G2201=J2201,"未作答",IF(G2201=答案!A2201,"正确","错误"))</f>
        <v>未作答</v>
      </c>
    </row>
    <row r="2202" customHeight="1" spans="1:8">
      <c r="A2202" s="10">
        <v>2201</v>
      </c>
      <c r="B2202" s="11" t="s">
        <v>8560</v>
      </c>
      <c r="C2202" s="12" t="s">
        <v>8561</v>
      </c>
      <c r="D2202" s="12" t="s">
        <v>8562</v>
      </c>
      <c r="E2202" s="12" t="s">
        <v>8563</v>
      </c>
      <c r="F2202" s="12" t="s">
        <v>8564</v>
      </c>
      <c r="G2202" s="15"/>
      <c r="H2202" s="14" t="str">
        <f>IF(G2202=J2202,"未作答",IF(G2202=答案!A2202,"正确","错误"))</f>
        <v>未作答</v>
      </c>
    </row>
    <row r="2203" customHeight="1" spans="1:8">
      <c r="A2203" s="10">
        <v>2202</v>
      </c>
      <c r="B2203" s="11" t="s">
        <v>8565</v>
      </c>
      <c r="C2203" s="12" t="s">
        <v>8566</v>
      </c>
      <c r="D2203" s="12" t="s">
        <v>8567</v>
      </c>
      <c r="E2203" s="12" t="s">
        <v>8568</v>
      </c>
      <c r="F2203" s="12" t="s">
        <v>8569</v>
      </c>
      <c r="G2203" s="15"/>
      <c r="H2203" s="14" t="str">
        <f>IF(G2203=J2203,"未作答",IF(G2203=答案!A2203,"正确","错误"))</f>
        <v>未作答</v>
      </c>
    </row>
    <row r="2204" customHeight="1" spans="1:8">
      <c r="A2204" s="10">
        <v>2203</v>
      </c>
      <c r="B2204" s="11" t="s">
        <v>8570</v>
      </c>
      <c r="C2204" s="12" t="s">
        <v>8571</v>
      </c>
      <c r="D2204" s="12" t="s">
        <v>8572</v>
      </c>
      <c r="E2204" s="12" t="s">
        <v>8573</v>
      </c>
      <c r="F2204" s="12" t="s">
        <v>8574</v>
      </c>
      <c r="G2204" s="15"/>
      <c r="H2204" s="14" t="str">
        <f>IF(G2204=J2204,"未作答",IF(G2204=答案!A2204,"正确","错误"))</f>
        <v>未作答</v>
      </c>
    </row>
    <row r="2205" customHeight="1" spans="1:8">
      <c r="A2205" s="10">
        <v>2204</v>
      </c>
      <c r="B2205" s="11" t="s">
        <v>8575</v>
      </c>
      <c r="C2205" s="12" t="s">
        <v>8576</v>
      </c>
      <c r="D2205" s="12" t="s">
        <v>8577</v>
      </c>
      <c r="E2205" s="12" t="s">
        <v>8578</v>
      </c>
      <c r="F2205" s="12" t="s">
        <v>8579</v>
      </c>
      <c r="G2205" s="15"/>
      <c r="H2205" s="14" t="str">
        <f>IF(G2205=J2205,"未作答",IF(G2205=答案!A2205,"正确","错误"))</f>
        <v>未作答</v>
      </c>
    </row>
    <row r="2206" customHeight="1" spans="1:8">
      <c r="A2206" s="10">
        <v>2205</v>
      </c>
      <c r="B2206" s="11" t="s">
        <v>8580</v>
      </c>
      <c r="C2206" s="12" t="s">
        <v>8581</v>
      </c>
      <c r="D2206" s="12" t="s">
        <v>8582</v>
      </c>
      <c r="E2206" s="12" t="s">
        <v>8583</v>
      </c>
      <c r="F2206" s="12" t="s">
        <v>8584</v>
      </c>
      <c r="G2206" s="15"/>
      <c r="H2206" s="14" t="str">
        <f>IF(G2206=J2206,"未作答",IF(G2206=答案!A2206,"正确","错误"))</f>
        <v>未作答</v>
      </c>
    </row>
    <row r="2207" customHeight="1" spans="1:8">
      <c r="A2207" s="10">
        <v>2206</v>
      </c>
      <c r="B2207" s="11" t="s">
        <v>8585</v>
      </c>
      <c r="C2207" s="12" t="s">
        <v>8586</v>
      </c>
      <c r="D2207" s="12" t="s">
        <v>8587</v>
      </c>
      <c r="E2207" s="12" t="s">
        <v>8588</v>
      </c>
      <c r="F2207" s="12" t="s">
        <v>8589</v>
      </c>
      <c r="G2207" s="15"/>
      <c r="H2207" s="14" t="str">
        <f>IF(G2207=J2207,"未作答",IF(G2207=答案!A2207,"正确","错误"))</f>
        <v>未作答</v>
      </c>
    </row>
    <row r="2208" customHeight="1" spans="1:8">
      <c r="A2208" s="10">
        <v>2207</v>
      </c>
      <c r="B2208" s="11" t="s">
        <v>8590</v>
      </c>
      <c r="C2208" s="12" t="s">
        <v>8591</v>
      </c>
      <c r="D2208" s="12" t="s">
        <v>8592</v>
      </c>
      <c r="E2208" s="12" t="s">
        <v>8593</v>
      </c>
      <c r="F2208" s="12" t="s">
        <v>8594</v>
      </c>
      <c r="G2208" s="15"/>
      <c r="H2208" s="14" t="str">
        <f>IF(G2208=J2208,"未作答",IF(G2208=答案!A2208,"正确","错误"))</f>
        <v>未作答</v>
      </c>
    </row>
    <row r="2209" customHeight="1" spans="1:8">
      <c r="A2209" s="10">
        <v>2208</v>
      </c>
      <c r="B2209" s="11" t="s">
        <v>8595</v>
      </c>
      <c r="C2209" s="12" t="s">
        <v>8596</v>
      </c>
      <c r="D2209" s="12" t="s">
        <v>8597</v>
      </c>
      <c r="E2209" s="12" t="s">
        <v>8598</v>
      </c>
      <c r="F2209" s="12" t="s">
        <v>8599</v>
      </c>
      <c r="G2209" s="15"/>
      <c r="H2209" s="14" t="str">
        <f>IF(G2209=J2209,"未作答",IF(G2209=答案!A2209,"正确","错误"))</f>
        <v>未作答</v>
      </c>
    </row>
    <row r="2210" customHeight="1" spans="1:8">
      <c r="A2210" s="10">
        <v>2209</v>
      </c>
      <c r="B2210" s="11" t="s">
        <v>8600</v>
      </c>
      <c r="C2210" s="12" t="s">
        <v>8601</v>
      </c>
      <c r="D2210" s="12" t="s">
        <v>8602</v>
      </c>
      <c r="E2210" s="12" t="s">
        <v>8603</v>
      </c>
      <c r="F2210" s="12" t="s">
        <v>8604</v>
      </c>
      <c r="G2210" s="15"/>
      <c r="H2210" s="14" t="str">
        <f>IF(G2210=J2210,"未作答",IF(G2210=答案!A2210,"正确","错误"))</f>
        <v>未作答</v>
      </c>
    </row>
    <row r="2211" customHeight="1" spans="1:8">
      <c r="A2211" s="10">
        <v>2210</v>
      </c>
      <c r="B2211" s="11" t="s">
        <v>8605</v>
      </c>
      <c r="C2211" s="12" t="s">
        <v>8606</v>
      </c>
      <c r="D2211" s="12" t="s">
        <v>8607</v>
      </c>
      <c r="E2211" s="12" t="s">
        <v>8608</v>
      </c>
      <c r="F2211" s="12" t="s">
        <v>8609</v>
      </c>
      <c r="G2211" s="15"/>
      <c r="H2211" s="14" t="str">
        <f>IF(G2211=J2211,"未作答",IF(G2211=答案!A2211,"正确","错误"))</f>
        <v>未作答</v>
      </c>
    </row>
    <row r="2212" customHeight="1" spans="1:8">
      <c r="A2212" s="10">
        <v>2211</v>
      </c>
      <c r="B2212" s="11" t="s">
        <v>8610</v>
      </c>
      <c r="C2212" s="12" t="s">
        <v>8611</v>
      </c>
      <c r="D2212" s="12" t="s">
        <v>8612</v>
      </c>
      <c r="E2212" s="12" t="s">
        <v>8613</v>
      </c>
      <c r="F2212" s="12" t="s">
        <v>8614</v>
      </c>
      <c r="G2212" s="15"/>
      <c r="H2212" s="14" t="str">
        <f>IF(G2212=J2212,"未作答",IF(G2212=答案!A2212,"正确","错误"))</f>
        <v>未作答</v>
      </c>
    </row>
    <row r="2213" customHeight="1" spans="1:8">
      <c r="A2213" s="10">
        <v>2212</v>
      </c>
      <c r="B2213" s="11" t="s">
        <v>8615</v>
      </c>
      <c r="C2213" s="12" t="s">
        <v>7708</v>
      </c>
      <c r="D2213" s="12" t="s">
        <v>7665</v>
      </c>
      <c r="E2213" s="12" t="s">
        <v>7666</v>
      </c>
      <c r="F2213" s="12" t="s">
        <v>234</v>
      </c>
      <c r="G2213" s="15"/>
      <c r="H2213" s="14" t="str">
        <f>IF(G2213=J2213,"未作答",IF(G2213=答案!A2213,"正确","错误"))</f>
        <v>未作答</v>
      </c>
    </row>
    <row r="2214" customHeight="1" spans="1:8">
      <c r="A2214" s="10">
        <v>2213</v>
      </c>
      <c r="B2214" s="11" t="s">
        <v>8616</v>
      </c>
      <c r="C2214" s="12" t="s">
        <v>8617</v>
      </c>
      <c r="D2214" s="12" t="s">
        <v>8618</v>
      </c>
      <c r="E2214" s="12" t="s">
        <v>8619</v>
      </c>
      <c r="F2214" s="12" t="s">
        <v>8620</v>
      </c>
      <c r="G2214" s="15"/>
      <c r="H2214" s="14" t="str">
        <f>IF(G2214=J2214,"未作答",IF(G2214=答案!A2214,"正确","错误"))</f>
        <v>未作答</v>
      </c>
    </row>
    <row r="2215" customHeight="1" spans="1:8">
      <c r="A2215" s="10">
        <v>2214</v>
      </c>
      <c r="B2215" s="11" t="s">
        <v>8621</v>
      </c>
      <c r="C2215" s="12" t="s">
        <v>8622</v>
      </c>
      <c r="D2215" s="12" t="s">
        <v>2674</v>
      </c>
      <c r="E2215" s="12" t="s">
        <v>8623</v>
      </c>
      <c r="F2215" s="12" t="s">
        <v>8211</v>
      </c>
      <c r="G2215" s="15"/>
      <c r="H2215" s="14" t="str">
        <f>IF(G2215=J2215,"未作答",IF(G2215=答案!A2215,"正确","错误"))</f>
        <v>未作答</v>
      </c>
    </row>
    <row r="2216" customHeight="1" spans="1:8">
      <c r="A2216" s="10">
        <v>2215</v>
      </c>
      <c r="B2216" s="11" t="s">
        <v>8624</v>
      </c>
      <c r="C2216" s="12" t="s">
        <v>8625</v>
      </c>
      <c r="D2216" s="12" t="s">
        <v>8626</v>
      </c>
      <c r="E2216" s="12" t="s">
        <v>8627</v>
      </c>
      <c r="F2216" s="12" t="s">
        <v>8628</v>
      </c>
      <c r="G2216" s="15"/>
      <c r="H2216" s="14" t="str">
        <f>IF(G2216=J2216,"未作答",IF(G2216=答案!A2216,"正确","错误"))</f>
        <v>未作答</v>
      </c>
    </row>
    <row r="2217" customHeight="1" spans="1:8">
      <c r="A2217" s="10">
        <v>2216</v>
      </c>
      <c r="B2217" s="11" t="s">
        <v>8629</v>
      </c>
      <c r="C2217" s="12" t="s">
        <v>8630</v>
      </c>
      <c r="D2217" s="12" t="s">
        <v>8213</v>
      </c>
      <c r="E2217" s="12" t="s">
        <v>8212</v>
      </c>
      <c r="F2217" s="12" t="s">
        <v>8631</v>
      </c>
      <c r="G2217" s="15"/>
      <c r="H2217" s="14" t="str">
        <f>IF(G2217=J2217,"未作答",IF(G2217=答案!A2217,"正确","错误"))</f>
        <v>未作答</v>
      </c>
    </row>
    <row r="2218" customHeight="1" spans="1:8">
      <c r="A2218" s="10">
        <v>2217</v>
      </c>
      <c r="B2218" s="11" t="s">
        <v>8632</v>
      </c>
      <c r="C2218" s="12" t="s">
        <v>8633</v>
      </c>
      <c r="D2218" s="12" t="s">
        <v>8634</v>
      </c>
      <c r="E2218" s="12" t="s">
        <v>8635</v>
      </c>
      <c r="F2218" s="12" t="s">
        <v>2595</v>
      </c>
      <c r="G2218" s="15"/>
      <c r="H2218" s="14" t="str">
        <f>IF(G2218=J2218,"未作答",IF(G2218=答案!A2218,"正确","错误"))</f>
        <v>未作答</v>
      </c>
    </row>
    <row r="2219" customHeight="1" spans="1:8">
      <c r="A2219" s="10">
        <v>2218</v>
      </c>
      <c r="B2219" s="11" t="s">
        <v>8636</v>
      </c>
      <c r="C2219" s="12" t="s">
        <v>8637</v>
      </c>
      <c r="D2219" s="12" t="s">
        <v>8638</v>
      </c>
      <c r="E2219" s="12" t="s">
        <v>8639</v>
      </c>
      <c r="F2219" s="12" t="s">
        <v>8640</v>
      </c>
      <c r="G2219" s="15"/>
      <c r="H2219" s="14" t="str">
        <f>IF(G2219=J2219,"未作答",IF(G2219=答案!A2219,"正确","错误"))</f>
        <v>未作答</v>
      </c>
    </row>
    <row r="2220" customHeight="1" spans="1:8">
      <c r="A2220" s="10">
        <v>2219</v>
      </c>
      <c r="B2220" s="11" t="s">
        <v>8641</v>
      </c>
      <c r="C2220" s="12" t="s">
        <v>8642</v>
      </c>
      <c r="D2220" s="12" t="s">
        <v>8643</v>
      </c>
      <c r="E2220" s="12" t="s">
        <v>8644</v>
      </c>
      <c r="F2220" s="12" t="s">
        <v>8645</v>
      </c>
      <c r="G2220" s="15"/>
      <c r="H2220" s="14" t="str">
        <f>IF(G2220=J2220,"未作答",IF(G2220=答案!A2220,"正确","错误"))</f>
        <v>未作答</v>
      </c>
    </row>
    <row r="2221" customHeight="1" spans="1:8">
      <c r="A2221" s="10">
        <v>2220</v>
      </c>
      <c r="B2221" s="11" t="s">
        <v>8646</v>
      </c>
      <c r="C2221" s="12" t="s">
        <v>7665</v>
      </c>
      <c r="D2221" s="12" t="s">
        <v>7666</v>
      </c>
      <c r="E2221" s="12" t="s">
        <v>7708</v>
      </c>
      <c r="F2221" s="12" t="s">
        <v>8647</v>
      </c>
      <c r="G2221" s="15"/>
      <c r="H2221" s="14" t="str">
        <f>IF(G2221=J2221,"未作答",IF(G2221=答案!A2221,"正确","错误"))</f>
        <v>未作答</v>
      </c>
    </row>
    <row r="2222" customHeight="1" spans="1:8">
      <c r="A2222" s="10">
        <v>2221</v>
      </c>
      <c r="B2222" s="11" t="s">
        <v>8648</v>
      </c>
      <c r="C2222" s="12" t="s">
        <v>8649</v>
      </c>
      <c r="D2222" s="12" t="s">
        <v>8650</v>
      </c>
      <c r="E2222" s="12" t="s">
        <v>8651</v>
      </c>
      <c r="F2222" s="12" t="s">
        <v>8652</v>
      </c>
      <c r="G2222" s="15"/>
      <c r="H2222" s="14" t="str">
        <f>IF(G2222=J2222,"未作答",IF(G2222=答案!A2222,"正确","错误"))</f>
        <v>未作答</v>
      </c>
    </row>
    <row r="2223" customHeight="1" spans="1:8">
      <c r="A2223" s="10">
        <v>2222</v>
      </c>
      <c r="B2223" s="11" t="s">
        <v>8653</v>
      </c>
      <c r="C2223" s="12" t="s">
        <v>8654</v>
      </c>
      <c r="D2223" s="12" t="s">
        <v>8655</v>
      </c>
      <c r="E2223" s="12" t="s">
        <v>8656</v>
      </c>
      <c r="F2223" s="12" t="s">
        <v>8657</v>
      </c>
      <c r="G2223" s="15"/>
      <c r="H2223" s="14" t="str">
        <f>IF(G2223=J2223,"未作答",IF(G2223=答案!A2223,"正确","错误"))</f>
        <v>未作答</v>
      </c>
    </row>
    <row r="2224" customHeight="1" spans="1:8">
      <c r="A2224" s="10">
        <v>2223</v>
      </c>
      <c r="B2224" s="11" t="s">
        <v>8658</v>
      </c>
      <c r="C2224" s="12" t="s">
        <v>1508</v>
      </c>
      <c r="D2224" s="12" t="s">
        <v>8659</v>
      </c>
      <c r="E2224" s="12" t="s">
        <v>7060</v>
      </c>
      <c r="F2224" s="12" t="s">
        <v>8660</v>
      </c>
      <c r="G2224" s="15"/>
      <c r="H2224" s="14" t="str">
        <f>IF(G2224=J2224,"未作答",IF(G2224=答案!A2224,"正确","错误"))</f>
        <v>未作答</v>
      </c>
    </row>
    <row r="2225" customHeight="1" spans="1:8">
      <c r="A2225" s="10">
        <v>2224</v>
      </c>
      <c r="B2225" s="11" t="s">
        <v>8661</v>
      </c>
      <c r="C2225" s="12" t="s">
        <v>7708</v>
      </c>
      <c r="D2225" s="12" t="s">
        <v>234</v>
      </c>
      <c r="E2225" s="12" t="s">
        <v>7666</v>
      </c>
      <c r="F2225" s="12" t="s">
        <v>7665</v>
      </c>
      <c r="G2225" s="15"/>
      <c r="H2225" s="14" t="str">
        <f>IF(G2225=J2225,"未作答",IF(G2225=答案!A2225,"正确","错误"))</f>
        <v>未作答</v>
      </c>
    </row>
    <row r="2226" customHeight="1" spans="1:8">
      <c r="A2226" s="10">
        <v>2225</v>
      </c>
      <c r="B2226" s="11" t="s">
        <v>8662</v>
      </c>
      <c r="C2226" s="12" t="s">
        <v>403</v>
      </c>
      <c r="D2226" s="12" t="s">
        <v>404</v>
      </c>
      <c r="E2226" s="12" t="s">
        <v>405</v>
      </c>
      <c r="F2226" s="12" t="s">
        <v>406</v>
      </c>
      <c r="G2226" s="15"/>
      <c r="H2226" s="14" t="str">
        <f>IF(G2226=J2226,"未作答",IF(G2226=答案!A2226,"正确","错误"))</f>
        <v>未作答</v>
      </c>
    </row>
    <row r="2227" customHeight="1" spans="1:8">
      <c r="A2227" s="10">
        <v>2226</v>
      </c>
      <c r="B2227" s="11" t="s">
        <v>8663</v>
      </c>
      <c r="C2227" s="12" t="s">
        <v>3855</v>
      </c>
      <c r="D2227" s="12" t="s">
        <v>7741</v>
      </c>
      <c r="E2227" s="12" t="s">
        <v>7742</v>
      </c>
      <c r="F2227" s="12" t="s">
        <v>8664</v>
      </c>
      <c r="G2227" s="15"/>
      <c r="H2227" s="14" t="str">
        <f>IF(G2227=J2227,"未作答",IF(G2227=答案!A2227,"正确","错误"))</f>
        <v>未作答</v>
      </c>
    </row>
    <row r="2228" customHeight="1" spans="1:8">
      <c r="A2228" s="10">
        <v>2227</v>
      </c>
      <c r="B2228" s="11" t="s">
        <v>8665</v>
      </c>
      <c r="C2228" s="12" t="s">
        <v>8666</v>
      </c>
      <c r="D2228" s="12" t="s">
        <v>8667</v>
      </c>
      <c r="E2228" s="12" t="s">
        <v>8668</v>
      </c>
      <c r="F2228" s="12" t="s">
        <v>8669</v>
      </c>
      <c r="G2228" s="15"/>
      <c r="H2228" s="14" t="str">
        <f>IF(G2228=J2228,"未作答",IF(G2228=答案!A2228,"正确","错误"))</f>
        <v>未作答</v>
      </c>
    </row>
    <row r="2229" customHeight="1" spans="1:8">
      <c r="A2229" s="10">
        <v>2228</v>
      </c>
      <c r="B2229" s="11" t="s">
        <v>8670</v>
      </c>
      <c r="C2229" s="12" t="s">
        <v>8671</v>
      </c>
      <c r="D2229" s="12" t="s">
        <v>8672</v>
      </c>
      <c r="E2229" s="12" t="s">
        <v>8673</v>
      </c>
      <c r="F2229" s="12" t="s">
        <v>8674</v>
      </c>
      <c r="G2229" s="15"/>
      <c r="H2229" s="14" t="str">
        <f>IF(G2229=J2229,"未作答",IF(G2229=答案!A2229,"正确","错误"))</f>
        <v>未作答</v>
      </c>
    </row>
    <row r="2230" customHeight="1" spans="1:8">
      <c r="A2230" s="10">
        <v>2229</v>
      </c>
      <c r="B2230" s="11" t="s">
        <v>8675</v>
      </c>
      <c r="C2230" s="12" t="s">
        <v>8676</v>
      </c>
      <c r="D2230" s="12" t="s">
        <v>8677</v>
      </c>
      <c r="E2230" s="12" t="s">
        <v>8678</v>
      </c>
      <c r="F2230" s="12" t="s">
        <v>8679</v>
      </c>
      <c r="G2230" s="15"/>
      <c r="H2230" s="14" t="str">
        <f>IF(G2230=J2230,"未作答",IF(G2230=答案!A2230,"正确","错误"))</f>
        <v>未作答</v>
      </c>
    </row>
    <row r="2231" customHeight="1" spans="1:8">
      <c r="A2231" s="10">
        <v>2230</v>
      </c>
      <c r="B2231" s="11" t="s">
        <v>8680</v>
      </c>
      <c r="C2231" s="12" t="s">
        <v>8681</v>
      </c>
      <c r="D2231" s="12" t="s">
        <v>8682</v>
      </c>
      <c r="E2231" s="12" t="s">
        <v>8683</v>
      </c>
      <c r="F2231" s="12" t="s">
        <v>8684</v>
      </c>
      <c r="G2231" s="15"/>
      <c r="H2231" s="14" t="str">
        <f>IF(G2231=J2231,"未作答",IF(G2231=答案!A2231,"正确","错误"))</f>
        <v>未作答</v>
      </c>
    </row>
    <row r="2232" customHeight="1" spans="1:8">
      <c r="A2232" s="10">
        <v>2231</v>
      </c>
      <c r="B2232" s="11" t="s">
        <v>8685</v>
      </c>
      <c r="C2232" s="12" t="s">
        <v>7870</v>
      </c>
      <c r="D2232" s="12" t="s">
        <v>3953</v>
      </c>
      <c r="E2232" s="12" t="s">
        <v>3592</v>
      </c>
      <c r="F2232" s="12" t="s">
        <v>8686</v>
      </c>
      <c r="G2232" s="15"/>
      <c r="H2232" s="14" t="str">
        <f>IF(G2232=J2232,"未作答",IF(G2232=答案!A2232,"正确","错误"))</f>
        <v>未作答</v>
      </c>
    </row>
    <row r="2233" customHeight="1" spans="1:8">
      <c r="A2233" s="10">
        <v>2232</v>
      </c>
      <c r="B2233" s="11" t="s">
        <v>8687</v>
      </c>
      <c r="C2233" s="12" t="s">
        <v>8688</v>
      </c>
      <c r="D2233" s="12" t="s">
        <v>8689</v>
      </c>
      <c r="E2233" s="12" t="s">
        <v>8690</v>
      </c>
      <c r="F2233" s="12" t="s">
        <v>8691</v>
      </c>
      <c r="G2233" s="15"/>
      <c r="H2233" s="14" t="str">
        <f>IF(G2233=J2233,"未作答",IF(G2233=答案!A2233,"正确","错误"))</f>
        <v>未作答</v>
      </c>
    </row>
    <row r="2234" customHeight="1" spans="1:8">
      <c r="A2234" s="10">
        <v>2233</v>
      </c>
      <c r="B2234" s="11" t="s">
        <v>8692</v>
      </c>
      <c r="C2234" s="12" t="s">
        <v>8693</v>
      </c>
      <c r="D2234" s="12" t="s">
        <v>8694</v>
      </c>
      <c r="E2234" s="12" t="s">
        <v>6182</v>
      </c>
      <c r="F2234" s="12" t="s">
        <v>8031</v>
      </c>
      <c r="G2234" s="15"/>
      <c r="H2234" s="14" t="str">
        <f>IF(G2234=J2234,"未作答",IF(G2234=答案!A2234,"正确","错误"))</f>
        <v>未作答</v>
      </c>
    </row>
    <row r="2235" customHeight="1" spans="1:8">
      <c r="A2235" s="10">
        <v>2234</v>
      </c>
      <c r="B2235" s="11" t="s">
        <v>8695</v>
      </c>
      <c r="C2235" s="12" t="s">
        <v>8696</v>
      </c>
      <c r="D2235" s="12" t="s">
        <v>8697</v>
      </c>
      <c r="E2235" s="12" t="s">
        <v>8698</v>
      </c>
      <c r="F2235" s="12" t="s">
        <v>8699</v>
      </c>
      <c r="G2235" s="15"/>
      <c r="H2235" s="14" t="str">
        <f>IF(G2235=J2235,"未作答",IF(G2235=答案!A2235,"正确","错误"))</f>
        <v>未作答</v>
      </c>
    </row>
    <row r="2236" customHeight="1" spans="1:8">
      <c r="A2236" s="10">
        <v>2235</v>
      </c>
      <c r="B2236" s="11" t="s">
        <v>8700</v>
      </c>
      <c r="C2236" s="12" t="s">
        <v>8701</v>
      </c>
      <c r="D2236" s="12" t="s">
        <v>8702</v>
      </c>
      <c r="E2236" s="12" t="s">
        <v>8703</v>
      </c>
      <c r="F2236" s="12" t="s">
        <v>8704</v>
      </c>
      <c r="G2236" s="15"/>
      <c r="H2236" s="14" t="str">
        <f>IF(G2236=J2236,"未作答",IF(G2236=答案!A2236,"正确","错误"))</f>
        <v>未作答</v>
      </c>
    </row>
    <row r="2237" customHeight="1" spans="1:8">
      <c r="A2237" s="10">
        <v>2236</v>
      </c>
      <c r="B2237" s="11" t="s">
        <v>8705</v>
      </c>
      <c r="C2237" s="12" t="s">
        <v>8706</v>
      </c>
      <c r="D2237" s="12" t="s">
        <v>8707</v>
      </c>
      <c r="E2237" s="12" t="s">
        <v>8708</v>
      </c>
      <c r="F2237" s="12" t="s">
        <v>8709</v>
      </c>
      <c r="G2237" s="15"/>
      <c r="H2237" s="14" t="str">
        <f>IF(G2237=J2237,"未作答",IF(G2237=答案!A2237,"正确","错误"))</f>
        <v>未作答</v>
      </c>
    </row>
    <row r="2238" customHeight="1" spans="1:8">
      <c r="A2238" s="10">
        <v>2237</v>
      </c>
      <c r="B2238" s="11" t="s">
        <v>8710</v>
      </c>
      <c r="C2238" s="12" t="s">
        <v>8711</v>
      </c>
      <c r="D2238" s="12" t="s">
        <v>8712</v>
      </c>
      <c r="E2238" s="12" t="s">
        <v>8713</v>
      </c>
      <c r="F2238" s="12" t="s">
        <v>8714</v>
      </c>
      <c r="G2238" s="15"/>
      <c r="H2238" s="14" t="str">
        <f>IF(G2238=J2238,"未作答",IF(G2238=答案!A2238,"正确","错误"))</f>
        <v>未作答</v>
      </c>
    </row>
    <row r="2239" customHeight="1" spans="1:8">
      <c r="A2239" s="10">
        <v>2238</v>
      </c>
      <c r="B2239" s="11" t="s">
        <v>8715</v>
      </c>
      <c r="C2239" s="12" t="s">
        <v>8711</v>
      </c>
      <c r="D2239" s="12" t="s">
        <v>8716</v>
      </c>
      <c r="E2239" s="12" t="s">
        <v>8717</v>
      </c>
      <c r="F2239" s="12" t="s">
        <v>8718</v>
      </c>
      <c r="G2239" s="15"/>
      <c r="H2239" s="14" t="str">
        <f>IF(G2239=J2239,"未作答",IF(G2239=答案!A2239,"正确","错误"))</f>
        <v>未作答</v>
      </c>
    </row>
    <row r="2240" customHeight="1" spans="1:8">
      <c r="A2240" s="10">
        <v>2239</v>
      </c>
      <c r="B2240" s="11" t="s">
        <v>8719</v>
      </c>
      <c r="C2240" s="16">
        <v>1</v>
      </c>
      <c r="D2240" s="16">
        <v>2</v>
      </c>
      <c r="E2240" s="16">
        <v>4</v>
      </c>
      <c r="F2240" s="16">
        <v>8</v>
      </c>
      <c r="G2240" s="15"/>
      <c r="H2240" s="14" t="str">
        <f>IF(G2240=J2240,"未作答",IF(G2240=答案!A2240,"正确","错误"))</f>
        <v>未作答</v>
      </c>
    </row>
    <row r="2241" customHeight="1" spans="1:8">
      <c r="A2241" s="10">
        <v>2240</v>
      </c>
      <c r="B2241" s="11" t="s">
        <v>8720</v>
      </c>
      <c r="C2241" s="12" t="s">
        <v>8721</v>
      </c>
      <c r="D2241" s="12" t="s">
        <v>8722</v>
      </c>
      <c r="E2241" s="12" t="s">
        <v>8723</v>
      </c>
      <c r="F2241" s="12" t="s">
        <v>8724</v>
      </c>
      <c r="G2241" s="15"/>
      <c r="H2241" s="14" t="str">
        <f>IF(G2241=J2241,"未作答",IF(G2241=答案!A2241,"正确","错误"))</f>
        <v>未作答</v>
      </c>
    </row>
    <row r="2242" customHeight="1" spans="1:8">
      <c r="A2242" s="10">
        <v>2241</v>
      </c>
      <c r="B2242" s="11" t="s">
        <v>8725</v>
      </c>
      <c r="C2242" s="12" t="s">
        <v>8726</v>
      </c>
      <c r="D2242" s="12" t="s">
        <v>8727</v>
      </c>
      <c r="E2242" s="12" t="s">
        <v>8728</v>
      </c>
      <c r="F2242" s="12" t="s">
        <v>8729</v>
      </c>
      <c r="G2242" s="15"/>
      <c r="H2242" s="14" t="str">
        <f>IF(G2242=J2242,"未作答",IF(G2242=答案!A2242,"正确","错误"))</f>
        <v>未作答</v>
      </c>
    </row>
    <row r="2243" customHeight="1" spans="1:8">
      <c r="A2243" s="10">
        <v>2242</v>
      </c>
      <c r="B2243" s="11" t="s">
        <v>8730</v>
      </c>
      <c r="C2243" s="12" t="s">
        <v>8731</v>
      </c>
      <c r="D2243" s="12" t="s">
        <v>8732</v>
      </c>
      <c r="E2243" s="12" t="s">
        <v>8733</v>
      </c>
      <c r="F2243" s="12" t="s">
        <v>8734</v>
      </c>
      <c r="G2243" s="15"/>
      <c r="H2243" s="14" t="str">
        <f>IF(G2243=J2243,"未作答",IF(G2243=答案!A2243,"正确","错误"))</f>
        <v>未作答</v>
      </c>
    </row>
    <row r="2244" customHeight="1" spans="1:8">
      <c r="A2244" s="10">
        <v>2243</v>
      </c>
      <c r="B2244" s="11" t="s">
        <v>8735</v>
      </c>
      <c r="C2244" s="12" t="s">
        <v>8736</v>
      </c>
      <c r="D2244" s="12" t="s">
        <v>8737</v>
      </c>
      <c r="E2244" s="12" t="s">
        <v>8738</v>
      </c>
      <c r="F2244" s="12" t="s">
        <v>8739</v>
      </c>
      <c r="G2244" s="15"/>
      <c r="H2244" s="14" t="str">
        <f>IF(G2244=J2244,"未作答",IF(G2244=答案!A2244,"正确","错误"))</f>
        <v>未作答</v>
      </c>
    </row>
    <row r="2245" customHeight="1" spans="1:8">
      <c r="A2245" s="10">
        <v>2244</v>
      </c>
      <c r="B2245" s="11" t="s">
        <v>8740</v>
      </c>
      <c r="C2245" s="12" t="s">
        <v>624</v>
      </c>
      <c r="D2245" s="12" t="s">
        <v>8741</v>
      </c>
      <c r="E2245" s="12" t="s">
        <v>3966</v>
      </c>
      <c r="F2245" s="12" t="s">
        <v>4005</v>
      </c>
      <c r="G2245" s="15"/>
      <c r="H2245" s="14" t="str">
        <f>IF(G2245=J2245,"未作答",IF(G2245=答案!A2245,"正确","错误"))</f>
        <v>未作答</v>
      </c>
    </row>
    <row r="2246" customHeight="1" spans="1:8">
      <c r="A2246" s="10">
        <v>2245</v>
      </c>
      <c r="B2246" s="11" t="s">
        <v>8742</v>
      </c>
      <c r="C2246" s="12" t="s">
        <v>8743</v>
      </c>
      <c r="D2246" s="12" t="s">
        <v>7677</v>
      </c>
      <c r="E2246" s="12" t="s">
        <v>7674</v>
      </c>
      <c r="F2246" s="12" t="s">
        <v>8744</v>
      </c>
      <c r="G2246" s="15"/>
      <c r="H2246" s="14" t="str">
        <f>IF(G2246=J2246,"未作答",IF(G2246=答案!A2246,"正确","错误"))</f>
        <v>未作答</v>
      </c>
    </row>
    <row r="2247" customHeight="1" spans="1:8">
      <c r="A2247" s="10">
        <v>2246</v>
      </c>
      <c r="B2247" s="11" t="s">
        <v>8745</v>
      </c>
      <c r="C2247" s="12" t="s">
        <v>8746</v>
      </c>
      <c r="D2247" s="12" t="s">
        <v>7783</v>
      </c>
      <c r="E2247" s="12" t="s">
        <v>7536</v>
      </c>
      <c r="F2247" s="12" t="s">
        <v>8747</v>
      </c>
      <c r="G2247" s="15"/>
      <c r="H2247" s="14" t="str">
        <f>IF(G2247=J2247,"未作答",IF(G2247=答案!A2247,"正确","错误"))</f>
        <v>未作答</v>
      </c>
    </row>
    <row r="2248" customHeight="1" spans="1:8">
      <c r="A2248" s="10">
        <v>2247</v>
      </c>
      <c r="B2248" s="11" t="s">
        <v>8748</v>
      </c>
      <c r="C2248" s="12" t="s">
        <v>7588</v>
      </c>
      <c r="D2248" s="12" t="s">
        <v>8749</v>
      </c>
      <c r="E2248" s="12" t="s">
        <v>8750</v>
      </c>
      <c r="F2248" s="12" t="s">
        <v>1175</v>
      </c>
      <c r="G2248" s="15"/>
      <c r="H2248" s="14" t="str">
        <f>IF(G2248=J2248,"未作答",IF(G2248=答案!A2248,"正确","错误"))</f>
        <v>未作答</v>
      </c>
    </row>
    <row r="2249" customHeight="1" spans="1:8">
      <c r="A2249" s="10">
        <v>2248</v>
      </c>
      <c r="B2249" s="11" t="s">
        <v>8751</v>
      </c>
      <c r="C2249" s="12" t="s">
        <v>8752</v>
      </c>
      <c r="D2249" s="12" t="s">
        <v>8753</v>
      </c>
      <c r="E2249" s="12" t="s">
        <v>8754</v>
      </c>
      <c r="F2249" s="12" t="s">
        <v>8755</v>
      </c>
      <c r="G2249" s="15"/>
      <c r="H2249" s="14" t="str">
        <f>IF(G2249=J2249,"未作答",IF(G2249=答案!A2249,"正确","错误"))</f>
        <v>未作答</v>
      </c>
    </row>
    <row r="2250" customHeight="1" spans="1:8">
      <c r="A2250" s="10">
        <v>2249</v>
      </c>
      <c r="B2250" s="11" t="s">
        <v>8756</v>
      </c>
      <c r="C2250" s="12" t="s">
        <v>1174</v>
      </c>
      <c r="D2250" s="12" t="s">
        <v>1175</v>
      </c>
      <c r="E2250" s="12" t="s">
        <v>955</v>
      </c>
      <c r="F2250" s="12" t="s">
        <v>2388</v>
      </c>
      <c r="G2250" s="15"/>
      <c r="H2250" s="14" t="str">
        <f>IF(G2250=J2250,"未作答",IF(G2250=答案!A2250,"正确","错误"))</f>
        <v>未作答</v>
      </c>
    </row>
    <row r="2251" customHeight="1" spans="1:8">
      <c r="A2251" s="10">
        <v>2250</v>
      </c>
      <c r="B2251" s="11" t="s">
        <v>8757</v>
      </c>
      <c r="C2251" s="12" t="s">
        <v>5006</v>
      </c>
      <c r="D2251" s="12" t="s">
        <v>384</v>
      </c>
      <c r="E2251" s="12" t="s">
        <v>5007</v>
      </c>
      <c r="F2251" s="12" t="s">
        <v>856</v>
      </c>
      <c r="G2251" s="15"/>
      <c r="H2251" s="14" t="str">
        <f>IF(G2251=J2251,"未作答",IF(G2251=答案!A2251,"正确","错误"))</f>
        <v>未作答</v>
      </c>
    </row>
    <row r="2252" customHeight="1" spans="1:8">
      <c r="A2252" s="10">
        <v>2251</v>
      </c>
      <c r="B2252" s="11" t="s">
        <v>8758</v>
      </c>
      <c r="C2252" s="12" t="s">
        <v>956</v>
      </c>
      <c r="D2252" s="12" t="s">
        <v>8759</v>
      </c>
      <c r="E2252" s="12" t="s">
        <v>8760</v>
      </c>
      <c r="F2252" s="12" t="s">
        <v>8761</v>
      </c>
      <c r="G2252" s="15"/>
      <c r="H2252" s="14" t="str">
        <f>IF(G2252=J2252,"未作答",IF(G2252=答案!A2252,"正确","错误"))</f>
        <v>未作答</v>
      </c>
    </row>
    <row r="2253" customHeight="1" spans="1:8">
      <c r="A2253" s="10">
        <v>2252</v>
      </c>
      <c r="B2253" s="11" t="s">
        <v>8762</v>
      </c>
      <c r="C2253" s="12" t="s">
        <v>8763</v>
      </c>
      <c r="D2253" s="12" t="s">
        <v>8764</v>
      </c>
      <c r="E2253" s="12" t="s">
        <v>8765</v>
      </c>
      <c r="F2253" s="12" t="s">
        <v>8766</v>
      </c>
      <c r="G2253" s="15"/>
      <c r="H2253" s="14" t="str">
        <f>IF(G2253=J2253,"未作答",IF(G2253=答案!A2253,"正确","错误"))</f>
        <v>未作答</v>
      </c>
    </row>
    <row r="2254" customHeight="1" spans="1:8">
      <c r="A2254" s="10">
        <v>2253</v>
      </c>
      <c r="B2254" s="11" t="s">
        <v>8767</v>
      </c>
      <c r="C2254" s="12" t="s">
        <v>8110</v>
      </c>
      <c r="D2254" s="12" t="s">
        <v>7908</v>
      </c>
      <c r="E2254" s="12" t="s">
        <v>8642</v>
      </c>
      <c r="F2254" s="12" t="s">
        <v>8112</v>
      </c>
      <c r="G2254" s="15"/>
      <c r="H2254" s="14" t="str">
        <f>IF(G2254=J2254,"未作答",IF(G2254=答案!A2254,"正确","错误"))</f>
        <v>未作答</v>
      </c>
    </row>
    <row r="2255" customHeight="1" spans="1:8">
      <c r="A2255" s="10">
        <v>2254</v>
      </c>
      <c r="B2255" s="11" t="s">
        <v>8768</v>
      </c>
      <c r="C2255" s="12" t="s">
        <v>8769</v>
      </c>
      <c r="D2255" s="12" t="s">
        <v>8770</v>
      </c>
      <c r="E2255" s="12" t="s">
        <v>8771</v>
      </c>
      <c r="F2255" s="12" t="s">
        <v>162</v>
      </c>
      <c r="G2255" s="15"/>
      <c r="H2255" s="14" t="str">
        <f>IF(G2255=J2255,"未作答",IF(G2255=答案!A2255,"正确","错误"))</f>
        <v>未作答</v>
      </c>
    </row>
    <row r="2256" customHeight="1" spans="1:8">
      <c r="A2256" s="10">
        <v>2255</v>
      </c>
      <c r="B2256" s="11" t="s">
        <v>8772</v>
      </c>
      <c r="C2256" s="12" t="s">
        <v>8773</v>
      </c>
      <c r="D2256" s="12" t="s">
        <v>1813</v>
      </c>
      <c r="E2256" s="12" t="s">
        <v>8774</v>
      </c>
      <c r="F2256" s="12" t="s">
        <v>8775</v>
      </c>
      <c r="G2256" s="15"/>
      <c r="H2256" s="14" t="str">
        <f>IF(G2256=J2256,"未作答",IF(G2256=答案!A2256,"正确","错误"))</f>
        <v>未作答</v>
      </c>
    </row>
    <row r="2257" customHeight="1" spans="1:8">
      <c r="A2257" s="10">
        <v>2256</v>
      </c>
      <c r="B2257" s="11" t="s">
        <v>8776</v>
      </c>
      <c r="C2257" s="12" t="s">
        <v>7541</v>
      </c>
      <c r="D2257" s="12" t="s">
        <v>6183</v>
      </c>
      <c r="E2257" s="12" t="s">
        <v>7540</v>
      </c>
      <c r="F2257" s="12" t="s">
        <v>7542</v>
      </c>
      <c r="G2257" s="15"/>
      <c r="H2257" s="14" t="str">
        <f>IF(G2257=J2257,"未作答",IF(G2257=答案!A2257,"正确","错误"))</f>
        <v>未作答</v>
      </c>
    </row>
    <row r="2258" customHeight="1" spans="1:8">
      <c r="A2258" s="10">
        <v>2257</v>
      </c>
      <c r="B2258" s="11" t="s">
        <v>8777</v>
      </c>
      <c r="C2258" s="12" t="s">
        <v>8778</v>
      </c>
      <c r="D2258" s="12" t="s">
        <v>8732</v>
      </c>
      <c r="E2258" s="12" t="s">
        <v>8779</v>
      </c>
      <c r="F2258" s="12" t="s">
        <v>8734</v>
      </c>
      <c r="G2258" s="15"/>
      <c r="H2258" s="14" t="str">
        <f>IF(G2258=J2258,"未作答",IF(G2258=答案!A2258,"正确","错误"))</f>
        <v>未作答</v>
      </c>
    </row>
    <row r="2259" customHeight="1" spans="1:8">
      <c r="A2259" s="10">
        <v>2258</v>
      </c>
      <c r="B2259" s="11" t="s">
        <v>8780</v>
      </c>
      <c r="C2259" s="12" t="s">
        <v>8781</v>
      </c>
      <c r="D2259" s="12" t="s">
        <v>8782</v>
      </c>
      <c r="E2259" s="12" t="s">
        <v>8783</v>
      </c>
      <c r="F2259" s="12" t="s">
        <v>8784</v>
      </c>
      <c r="G2259" s="15"/>
      <c r="H2259" s="14" t="str">
        <f>IF(G2259=J2259,"未作答",IF(G2259=答案!A2259,"正确","错误"))</f>
        <v>未作答</v>
      </c>
    </row>
    <row r="2260" customHeight="1" spans="1:8">
      <c r="A2260" s="10">
        <v>2259</v>
      </c>
      <c r="B2260" s="11" t="s">
        <v>8785</v>
      </c>
      <c r="C2260" s="12" t="s">
        <v>8786</v>
      </c>
      <c r="D2260" s="12" t="s">
        <v>8787</v>
      </c>
      <c r="E2260" s="12" t="s">
        <v>8788</v>
      </c>
      <c r="F2260" s="12" t="s">
        <v>8789</v>
      </c>
      <c r="G2260" s="15"/>
      <c r="H2260" s="14" t="str">
        <f>IF(G2260=J2260,"未作答",IF(G2260=答案!A2260,"正确","错误"))</f>
        <v>未作答</v>
      </c>
    </row>
    <row r="2261" customHeight="1" spans="1:8">
      <c r="A2261" s="10">
        <v>2260</v>
      </c>
      <c r="B2261" s="11" t="s">
        <v>8790</v>
      </c>
      <c r="C2261" s="12" t="s">
        <v>4991</v>
      </c>
      <c r="D2261" s="12" t="s">
        <v>4992</v>
      </c>
      <c r="E2261" s="12" t="s">
        <v>4993</v>
      </c>
      <c r="F2261" s="12" t="s">
        <v>8791</v>
      </c>
      <c r="G2261" s="15"/>
      <c r="H2261" s="14" t="str">
        <f>IF(G2261=J2261,"未作答",IF(G2261=答案!A2261,"正确","错误"))</f>
        <v>未作答</v>
      </c>
    </row>
    <row r="2262" customHeight="1" spans="1:8">
      <c r="A2262" s="10">
        <v>2261</v>
      </c>
      <c r="B2262" s="11" t="s">
        <v>8792</v>
      </c>
      <c r="C2262" s="12" t="s">
        <v>8793</v>
      </c>
      <c r="D2262" s="12" t="s">
        <v>8794</v>
      </c>
      <c r="E2262" s="12" t="s">
        <v>8795</v>
      </c>
      <c r="F2262" s="12" t="s">
        <v>8796</v>
      </c>
      <c r="G2262" s="15"/>
      <c r="H2262" s="14" t="str">
        <f>IF(G2262=J2262,"未作答",IF(G2262=答案!A2262,"正确","错误"))</f>
        <v>未作答</v>
      </c>
    </row>
    <row r="2263" customHeight="1" spans="1:8">
      <c r="A2263" s="10">
        <v>2262</v>
      </c>
      <c r="B2263" s="11" t="s">
        <v>8797</v>
      </c>
      <c r="C2263" s="12" t="s">
        <v>8798</v>
      </c>
      <c r="D2263" s="12" t="s">
        <v>8799</v>
      </c>
      <c r="E2263" s="12" t="s">
        <v>8800</v>
      </c>
      <c r="F2263" s="12" t="s">
        <v>8801</v>
      </c>
      <c r="G2263" s="15"/>
      <c r="H2263" s="14" t="str">
        <f>IF(G2263=J2263,"未作答",IF(G2263=答案!A2263,"正确","错误"))</f>
        <v>未作答</v>
      </c>
    </row>
    <row r="2264" customHeight="1" spans="1:8">
      <c r="A2264" s="10">
        <v>2263</v>
      </c>
      <c r="B2264" s="11" t="s">
        <v>8802</v>
      </c>
      <c r="C2264" s="12" t="s">
        <v>8803</v>
      </c>
      <c r="D2264" s="12" t="s">
        <v>8804</v>
      </c>
      <c r="E2264" s="12" t="s">
        <v>8805</v>
      </c>
      <c r="F2264" s="12" t="s">
        <v>8806</v>
      </c>
      <c r="G2264" s="15"/>
      <c r="H2264" s="14" t="str">
        <f>IF(G2264=J2264,"未作答",IF(G2264=答案!A2264,"正确","错误"))</f>
        <v>未作答</v>
      </c>
    </row>
    <row r="2265" customHeight="1" spans="1:8">
      <c r="A2265" s="10">
        <v>2264</v>
      </c>
      <c r="B2265" s="11" t="s">
        <v>8807</v>
      </c>
      <c r="C2265" s="12" t="s">
        <v>8808</v>
      </c>
      <c r="D2265" s="12" t="s">
        <v>8809</v>
      </c>
      <c r="E2265" s="12" t="s">
        <v>8810</v>
      </c>
      <c r="F2265" s="12" t="s">
        <v>8811</v>
      </c>
      <c r="G2265" s="15"/>
      <c r="H2265" s="14" t="str">
        <f>IF(G2265=J2265,"未作答",IF(G2265=答案!A2265,"正确","错误"))</f>
        <v>未作答</v>
      </c>
    </row>
    <row r="2266" customHeight="1" spans="1:8">
      <c r="A2266" s="10">
        <v>2265</v>
      </c>
      <c r="B2266" s="11" t="s">
        <v>8812</v>
      </c>
      <c r="C2266" s="12" t="s">
        <v>2154</v>
      </c>
      <c r="D2266" s="12" t="s">
        <v>8251</v>
      </c>
      <c r="E2266" s="12" t="s">
        <v>8813</v>
      </c>
      <c r="F2266" s="12" t="s">
        <v>2972</v>
      </c>
      <c r="G2266" s="15"/>
      <c r="H2266" s="14" t="str">
        <f>IF(G2266=J2266,"未作答",IF(G2266=答案!A2266,"正确","错误"))</f>
        <v>未作答</v>
      </c>
    </row>
    <row r="2267" customHeight="1" spans="1:8">
      <c r="A2267" s="10">
        <v>2266</v>
      </c>
      <c r="B2267" s="11" t="s">
        <v>8814</v>
      </c>
      <c r="C2267" s="12" t="s">
        <v>8815</v>
      </c>
      <c r="D2267" s="12" t="s">
        <v>8816</v>
      </c>
      <c r="E2267" s="12" t="s">
        <v>8817</v>
      </c>
      <c r="F2267" s="12" t="s">
        <v>8818</v>
      </c>
      <c r="G2267" s="15"/>
      <c r="H2267" s="14" t="str">
        <f>IF(G2267=J2267,"未作答",IF(G2267=答案!A2267,"正确","错误"))</f>
        <v>未作答</v>
      </c>
    </row>
    <row r="2268" customHeight="1" spans="1:8">
      <c r="A2268" s="10">
        <v>2267</v>
      </c>
      <c r="B2268" s="11" t="s">
        <v>8819</v>
      </c>
      <c r="C2268" s="12" t="s">
        <v>8820</v>
      </c>
      <c r="D2268" s="12" t="s">
        <v>8821</v>
      </c>
      <c r="E2268" s="12" t="s">
        <v>8822</v>
      </c>
      <c r="F2268" s="12" t="s">
        <v>1610</v>
      </c>
      <c r="G2268" s="15"/>
      <c r="H2268" s="14" t="str">
        <f>IF(G2268=J2268,"未作答",IF(G2268=答案!A2268,"正确","错误"))</f>
        <v>未作答</v>
      </c>
    </row>
    <row r="2269" customHeight="1" spans="1:8">
      <c r="A2269" s="10">
        <v>2268</v>
      </c>
      <c r="B2269" s="11" t="s">
        <v>8823</v>
      </c>
      <c r="C2269" s="12" t="s">
        <v>8824</v>
      </c>
      <c r="D2269" s="12" t="s">
        <v>8298</v>
      </c>
      <c r="E2269" s="12" t="s">
        <v>8825</v>
      </c>
      <c r="F2269" s="12" t="s">
        <v>8826</v>
      </c>
      <c r="G2269" s="15"/>
      <c r="H2269" s="14" t="str">
        <f>IF(G2269=J2269,"未作答",IF(G2269=答案!A2269,"正确","错误"))</f>
        <v>未作答</v>
      </c>
    </row>
    <row r="2270" customHeight="1" spans="1:8">
      <c r="A2270" s="10">
        <v>2269</v>
      </c>
      <c r="B2270" s="11" t="s">
        <v>8827</v>
      </c>
      <c r="C2270" s="16">
        <v>4</v>
      </c>
      <c r="D2270" s="16">
        <v>5</v>
      </c>
      <c r="E2270" s="16">
        <v>6</v>
      </c>
      <c r="F2270" s="16">
        <v>7</v>
      </c>
      <c r="G2270" s="15"/>
      <c r="H2270" s="14" t="str">
        <f>IF(G2270=J2270,"未作答",IF(G2270=答案!A2270,"正确","错误"))</f>
        <v>未作答</v>
      </c>
    </row>
    <row r="2271" customHeight="1" spans="1:8">
      <c r="A2271" s="10">
        <v>2270</v>
      </c>
      <c r="B2271" s="11" t="s">
        <v>8828</v>
      </c>
      <c r="C2271" s="12" t="s">
        <v>8829</v>
      </c>
      <c r="D2271" s="12" t="s">
        <v>8830</v>
      </c>
      <c r="E2271" s="12" t="s">
        <v>8831</v>
      </c>
      <c r="F2271" s="12" t="s">
        <v>8253</v>
      </c>
      <c r="G2271" s="15"/>
      <c r="H2271" s="14" t="str">
        <f>IF(G2271=J2271,"未作答",IF(G2271=答案!A2271,"正确","错误"))</f>
        <v>未作答</v>
      </c>
    </row>
    <row r="2272" customHeight="1" spans="1:8">
      <c r="A2272" s="10">
        <v>2271</v>
      </c>
      <c r="B2272" s="11" t="s">
        <v>8832</v>
      </c>
      <c r="C2272" s="12" t="s">
        <v>304</v>
      </c>
      <c r="D2272" s="12" t="s">
        <v>296</v>
      </c>
      <c r="E2272" s="12" t="s">
        <v>1193</v>
      </c>
      <c r="F2272" s="12" t="s">
        <v>258</v>
      </c>
      <c r="G2272" s="15"/>
      <c r="H2272" s="14" t="str">
        <f>IF(G2272=J2272,"未作答",IF(G2272=答案!A2272,"正确","错误"))</f>
        <v>未作答</v>
      </c>
    </row>
    <row r="2273" customHeight="1" spans="1:8">
      <c r="A2273" s="10">
        <v>2272</v>
      </c>
      <c r="B2273" s="11" t="s">
        <v>8833</v>
      </c>
      <c r="C2273" s="12" t="s">
        <v>8354</v>
      </c>
      <c r="D2273" s="12" t="s">
        <v>8355</v>
      </c>
      <c r="E2273" s="12" t="s">
        <v>8356</v>
      </c>
      <c r="F2273" s="12" t="s">
        <v>3966</v>
      </c>
      <c r="G2273" s="15"/>
      <c r="H2273" s="14" t="str">
        <f>IF(G2273=J2273,"未作答",IF(G2273=答案!A2273,"正确","错误"))</f>
        <v>未作答</v>
      </c>
    </row>
    <row r="2274" customHeight="1" spans="1:8">
      <c r="A2274" s="10">
        <v>2273</v>
      </c>
      <c r="B2274" s="11" t="s">
        <v>8834</v>
      </c>
      <c r="C2274" s="12" t="s">
        <v>8835</v>
      </c>
      <c r="D2274" s="12" t="s">
        <v>623</v>
      </c>
      <c r="E2274" s="12" t="s">
        <v>296</v>
      </c>
      <c r="F2274" s="12" t="s">
        <v>6275</v>
      </c>
      <c r="G2274" s="15"/>
      <c r="H2274" s="14" t="str">
        <f>IF(G2274=J2274,"未作答",IF(G2274=答案!A2274,"正确","错误"))</f>
        <v>未作答</v>
      </c>
    </row>
    <row r="2275" customHeight="1" spans="1:8">
      <c r="A2275" s="10">
        <v>2274</v>
      </c>
      <c r="B2275" s="11" t="s">
        <v>8836</v>
      </c>
      <c r="C2275" s="12" t="s">
        <v>5183</v>
      </c>
      <c r="D2275" s="12" t="s">
        <v>384</v>
      </c>
      <c r="E2275" s="12" t="s">
        <v>856</v>
      </c>
      <c r="F2275" s="12" t="s">
        <v>8837</v>
      </c>
      <c r="G2275" s="15"/>
      <c r="H2275" s="14" t="str">
        <f>IF(G2275=J2275,"未作答",IF(G2275=答案!A2275,"正确","错误"))</f>
        <v>未作答</v>
      </c>
    </row>
    <row r="2276" customHeight="1" spans="1:8">
      <c r="A2276" s="10">
        <v>2275</v>
      </c>
      <c r="B2276" s="11" t="s">
        <v>8838</v>
      </c>
      <c r="C2276" s="12" t="s">
        <v>8839</v>
      </c>
      <c r="D2276" s="12" t="s">
        <v>8840</v>
      </c>
      <c r="E2276" s="12" t="s">
        <v>8841</v>
      </c>
      <c r="F2276" s="12" t="s">
        <v>8842</v>
      </c>
      <c r="G2276" s="15"/>
      <c r="H2276" s="14" t="str">
        <f>IF(G2276=J2276,"未作答",IF(G2276=答案!A2276,"正确","错误"))</f>
        <v>未作答</v>
      </c>
    </row>
    <row r="2277" customHeight="1" spans="1:8">
      <c r="A2277" s="10">
        <v>2276</v>
      </c>
      <c r="B2277" s="11" t="s">
        <v>8843</v>
      </c>
      <c r="C2277" s="12" t="s">
        <v>522</v>
      </c>
      <c r="D2277" s="12" t="s">
        <v>3745</v>
      </c>
      <c r="E2277" s="12" t="s">
        <v>523</v>
      </c>
      <c r="F2277" s="12" t="s">
        <v>524</v>
      </c>
      <c r="G2277" s="15"/>
      <c r="H2277" s="14" t="str">
        <f>IF(G2277=J2277,"未作答",IF(G2277=答案!A2277,"正确","错误"))</f>
        <v>未作答</v>
      </c>
    </row>
    <row r="2278" customHeight="1" spans="1:8">
      <c r="A2278" s="10">
        <v>2277</v>
      </c>
      <c r="B2278" s="11" t="s">
        <v>8844</v>
      </c>
      <c r="C2278" s="12" t="s">
        <v>153</v>
      </c>
      <c r="D2278" s="12" t="s">
        <v>8845</v>
      </c>
      <c r="E2278" s="12" t="s">
        <v>559</v>
      </c>
      <c r="F2278" s="12" t="s">
        <v>601</v>
      </c>
      <c r="G2278" s="15"/>
      <c r="H2278" s="14" t="str">
        <f>IF(G2278=J2278,"未作答",IF(G2278=答案!A2278,"正确","错误"))</f>
        <v>未作答</v>
      </c>
    </row>
    <row r="2279" customHeight="1" spans="1:8">
      <c r="A2279" s="10">
        <v>2278</v>
      </c>
      <c r="B2279" s="11" t="s">
        <v>8846</v>
      </c>
      <c r="C2279" s="12" t="s">
        <v>8847</v>
      </c>
      <c r="D2279" s="12" t="s">
        <v>8848</v>
      </c>
      <c r="E2279" s="12" t="s">
        <v>8043</v>
      </c>
      <c r="F2279" s="12" t="s">
        <v>8041</v>
      </c>
      <c r="G2279" s="15"/>
      <c r="H2279" s="14" t="str">
        <f>IF(G2279=J2279,"未作答",IF(G2279=答案!A2279,"正确","错误"))</f>
        <v>未作答</v>
      </c>
    </row>
    <row r="2280" customHeight="1" spans="1:8">
      <c r="A2280" s="10">
        <v>2279</v>
      </c>
      <c r="B2280" s="11" t="s">
        <v>8849</v>
      </c>
      <c r="C2280" s="12" t="s">
        <v>8850</v>
      </c>
      <c r="D2280" s="12" t="s">
        <v>8851</v>
      </c>
      <c r="E2280" s="12" t="s">
        <v>8852</v>
      </c>
      <c r="F2280" s="12" t="s">
        <v>8853</v>
      </c>
      <c r="G2280" s="15"/>
      <c r="H2280" s="14" t="str">
        <f>IF(G2280=J2280,"未作答",IF(G2280=答案!A2280,"正确","错误"))</f>
        <v>未作答</v>
      </c>
    </row>
    <row r="2281" customHeight="1" spans="1:8">
      <c r="A2281" s="10">
        <v>2280</v>
      </c>
      <c r="B2281" s="11" t="s">
        <v>8854</v>
      </c>
      <c r="C2281" s="12" t="s">
        <v>8042</v>
      </c>
      <c r="D2281" s="12" t="s">
        <v>8043</v>
      </c>
      <c r="E2281" s="12" t="s">
        <v>8041</v>
      </c>
      <c r="F2281" s="12" t="s">
        <v>8044</v>
      </c>
      <c r="G2281" s="15"/>
      <c r="H2281" s="14" t="str">
        <f>IF(G2281=J2281,"未作答",IF(G2281=答案!A2281,"正确","错误"))</f>
        <v>未作答</v>
      </c>
    </row>
    <row r="2282" customHeight="1" spans="1:8">
      <c r="A2282" s="10">
        <v>2281</v>
      </c>
      <c r="B2282" s="11" t="s">
        <v>8855</v>
      </c>
      <c r="C2282" s="12" t="s">
        <v>8856</v>
      </c>
      <c r="D2282" s="12" t="s">
        <v>8857</v>
      </c>
      <c r="E2282" s="12" t="s">
        <v>8858</v>
      </c>
      <c r="F2282" s="12" t="s">
        <v>8848</v>
      </c>
      <c r="G2282" s="15"/>
      <c r="H2282" s="14" t="str">
        <f>IF(G2282=J2282,"未作答",IF(G2282=答案!A2282,"正确","错误"))</f>
        <v>未作答</v>
      </c>
    </row>
    <row r="2283" customHeight="1" spans="1:8">
      <c r="A2283" s="10">
        <v>2282</v>
      </c>
      <c r="B2283" s="11" t="s">
        <v>8859</v>
      </c>
      <c r="C2283" s="12" t="s">
        <v>8860</v>
      </c>
      <c r="D2283" s="12" t="s">
        <v>8861</v>
      </c>
      <c r="E2283" s="12" t="s">
        <v>8862</v>
      </c>
      <c r="F2283" s="12" t="s">
        <v>8863</v>
      </c>
      <c r="G2283" s="15"/>
      <c r="H2283" s="14" t="str">
        <f>IF(G2283=J2283,"未作答",IF(G2283=答案!A2283,"正确","错误"))</f>
        <v>未作答</v>
      </c>
    </row>
    <row r="2284" customHeight="1" spans="1:8">
      <c r="A2284" s="10">
        <v>2283</v>
      </c>
      <c r="B2284" s="11" t="s">
        <v>8864</v>
      </c>
      <c r="C2284" s="12" t="s">
        <v>7614</v>
      </c>
      <c r="D2284" s="12" t="s">
        <v>7617</v>
      </c>
      <c r="E2284" s="12" t="s">
        <v>8865</v>
      </c>
      <c r="F2284" s="12" t="s">
        <v>7615</v>
      </c>
      <c r="G2284" s="15"/>
      <c r="H2284" s="14" t="str">
        <f>IF(G2284=J2284,"未作答",IF(G2284=答案!A2284,"正确","错误"))</f>
        <v>未作答</v>
      </c>
    </row>
    <row r="2285" customHeight="1" spans="1:8">
      <c r="A2285" s="10">
        <v>2284</v>
      </c>
      <c r="B2285" s="11" t="s">
        <v>8866</v>
      </c>
      <c r="C2285" s="12" t="s">
        <v>8867</v>
      </c>
      <c r="D2285" s="12" t="s">
        <v>8868</v>
      </c>
      <c r="E2285" s="12" t="s">
        <v>8869</v>
      </c>
      <c r="F2285" s="12" t="s">
        <v>8870</v>
      </c>
      <c r="G2285" s="15"/>
      <c r="H2285" s="14" t="str">
        <f>IF(G2285=J2285,"未作答",IF(G2285=答案!A2285,"正确","错误"))</f>
        <v>未作答</v>
      </c>
    </row>
    <row r="2286" customHeight="1" spans="1:8">
      <c r="A2286" s="10">
        <v>2285</v>
      </c>
      <c r="B2286" s="11" t="s">
        <v>8871</v>
      </c>
      <c r="C2286" s="12" t="s">
        <v>296</v>
      </c>
      <c r="D2286" s="12" t="s">
        <v>1045</v>
      </c>
      <c r="E2286" s="12" t="s">
        <v>1193</v>
      </c>
      <c r="F2286" s="12" t="s">
        <v>142</v>
      </c>
      <c r="G2286" s="15"/>
      <c r="H2286" s="14" t="str">
        <f>IF(G2286=J2286,"未作答",IF(G2286=答案!A2286,"正确","错误"))</f>
        <v>未作答</v>
      </c>
    </row>
    <row r="2287" customHeight="1" spans="1:8">
      <c r="A2287" s="10">
        <v>2286</v>
      </c>
      <c r="B2287" s="11" t="s">
        <v>8872</v>
      </c>
      <c r="C2287" s="12" t="s">
        <v>8873</v>
      </c>
      <c r="D2287" s="12" t="s">
        <v>7617</v>
      </c>
      <c r="E2287" s="12" t="s">
        <v>8874</v>
      </c>
      <c r="F2287" s="12" t="s">
        <v>7614</v>
      </c>
      <c r="G2287" s="15"/>
      <c r="H2287" s="14" t="str">
        <f>IF(G2287=J2287,"未作答",IF(G2287=答案!A2287,"正确","错误"))</f>
        <v>未作答</v>
      </c>
    </row>
    <row r="2288" customHeight="1" spans="1:8">
      <c r="A2288" s="10">
        <v>2287</v>
      </c>
      <c r="B2288" s="11" t="s">
        <v>8875</v>
      </c>
      <c r="C2288" s="12" t="s">
        <v>8867</v>
      </c>
      <c r="D2288" s="12" t="s">
        <v>8868</v>
      </c>
      <c r="E2288" s="12" t="s">
        <v>8869</v>
      </c>
      <c r="F2288" s="12" t="s">
        <v>8876</v>
      </c>
      <c r="G2288" s="15"/>
      <c r="H2288" s="14" t="str">
        <f>IF(G2288=J2288,"未作答",IF(G2288=答案!A2288,"正确","错误"))</f>
        <v>未作答</v>
      </c>
    </row>
    <row r="2289" customHeight="1" spans="1:8">
      <c r="A2289" s="10">
        <v>2288</v>
      </c>
      <c r="B2289" s="11" t="s">
        <v>8877</v>
      </c>
      <c r="C2289" s="12" t="s">
        <v>8878</v>
      </c>
      <c r="D2289" s="12" t="s">
        <v>8879</v>
      </c>
      <c r="E2289" s="12" t="s">
        <v>8880</v>
      </c>
      <c r="F2289" s="12" t="s">
        <v>8881</v>
      </c>
      <c r="G2289" s="15"/>
      <c r="H2289" s="14" t="str">
        <f>IF(G2289=J2289,"未作答",IF(G2289=答案!A2289,"正确","错误"))</f>
        <v>未作答</v>
      </c>
    </row>
    <row r="2290" customHeight="1" spans="1:8">
      <c r="A2290" s="10">
        <v>2289</v>
      </c>
      <c r="B2290" s="11" t="s">
        <v>8882</v>
      </c>
      <c r="C2290" s="12" t="s">
        <v>8883</v>
      </c>
      <c r="D2290" s="12" t="s">
        <v>8884</v>
      </c>
      <c r="E2290" s="12" t="s">
        <v>8885</v>
      </c>
      <c r="F2290" s="12" t="s">
        <v>8886</v>
      </c>
      <c r="G2290" s="15"/>
      <c r="H2290" s="14" t="str">
        <f>IF(G2290=J2290,"未作答",IF(G2290=答案!A2290,"正确","错误"))</f>
        <v>未作答</v>
      </c>
    </row>
    <row r="2291" customHeight="1" spans="1:8">
      <c r="A2291" s="10">
        <v>2290</v>
      </c>
      <c r="B2291" s="11" t="s">
        <v>8887</v>
      </c>
      <c r="C2291" s="12" t="s">
        <v>8883</v>
      </c>
      <c r="D2291" s="12" t="s">
        <v>8884</v>
      </c>
      <c r="E2291" s="12" t="s">
        <v>8888</v>
      </c>
      <c r="F2291" s="12" t="s">
        <v>8889</v>
      </c>
      <c r="G2291" s="15"/>
      <c r="H2291" s="14" t="str">
        <f>IF(G2291=J2291,"未作答",IF(G2291=答案!A2291,"正确","错误"))</f>
        <v>未作答</v>
      </c>
    </row>
    <row r="2292" customHeight="1" spans="1:8">
      <c r="A2292" s="10">
        <v>2291</v>
      </c>
      <c r="B2292" s="11" t="s">
        <v>8890</v>
      </c>
      <c r="C2292" s="12" t="s">
        <v>5440</v>
      </c>
      <c r="D2292" s="12" t="s">
        <v>8891</v>
      </c>
      <c r="E2292" s="12" t="s">
        <v>8892</v>
      </c>
      <c r="F2292" s="12" t="s">
        <v>8893</v>
      </c>
      <c r="G2292" s="15"/>
      <c r="H2292" s="14" t="str">
        <f>IF(G2292=J2292,"未作答",IF(G2292=答案!A2292,"正确","错误"))</f>
        <v>未作答</v>
      </c>
    </row>
    <row r="2293" customHeight="1" spans="1:8">
      <c r="A2293" s="10">
        <v>2292</v>
      </c>
      <c r="B2293" s="11" t="s">
        <v>8894</v>
      </c>
      <c r="C2293" s="12" t="s">
        <v>1777</v>
      </c>
      <c r="D2293" s="12" t="s">
        <v>8895</v>
      </c>
      <c r="E2293" s="12" t="s">
        <v>8896</v>
      </c>
      <c r="F2293" s="12" t="s">
        <v>6365</v>
      </c>
      <c r="G2293" s="15"/>
      <c r="H2293" s="14" t="str">
        <f>IF(G2293=J2293,"未作答",IF(G2293=答案!A2293,"正确","错误"))</f>
        <v>未作答</v>
      </c>
    </row>
    <row r="2294" customHeight="1" spans="1:8">
      <c r="A2294" s="10">
        <v>2293</v>
      </c>
      <c r="B2294" s="11" t="s">
        <v>8897</v>
      </c>
      <c r="C2294" s="12" t="s">
        <v>8898</v>
      </c>
      <c r="D2294" s="12" t="s">
        <v>8899</v>
      </c>
      <c r="E2294" s="12" t="s">
        <v>8900</v>
      </c>
      <c r="F2294" s="12" t="s">
        <v>8901</v>
      </c>
      <c r="G2294" s="15"/>
      <c r="H2294" s="14" t="str">
        <f>IF(G2294=J2294,"未作答",IF(G2294=答案!A2294,"正确","错误"))</f>
        <v>未作答</v>
      </c>
    </row>
    <row r="2295" customHeight="1" spans="1:8">
      <c r="A2295" s="10">
        <v>2294</v>
      </c>
      <c r="B2295" s="11" t="s">
        <v>8902</v>
      </c>
      <c r="C2295" s="12" t="s">
        <v>8903</v>
      </c>
      <c r="D2295" s="12" t="s">
        <v>8904</v>
      </c>
      <c r="E2295" s="12" t="s">
        <v>8905</v>
      </c>
      <c r="F2295" s="12" t="s">
        <v>8906</v>
      </c>
      <c r="G2295" s="15"/>
      <c r="H2295" s="14" t="str">
        <f>IF(G2295=J2295,"未作答",IF(G2295=答案!A2295,"正确","错误"))</f>
        <v>未作答</v>
      </c>
    </row>
    <row r="2296" customHeight="1" spans="1:8">
      <c r="A2296" s="10">
        <v>2295</v>
      </c>
      <c r="B2296" s="11" t="s">
        <v>8907</v>
      </c>
      <c r="C2296" s="12" t="s">
        <v>8908</v>
      </c>
      <c r="D2296" s="12" t="s">
        <v>8909</v>
      </c>
      <c r="E2296" s="12" t="s">
        <v>8910</v>
      </c>
      <c r="F2296" s="12" t="s">
        <v>8911</v>
      </c>
      <c r="G2296" s="15"/>
      <c r="H2296" s="14" t="str">
        <f>IF(G2296=J2296,"未作答",IF(G2296=答案!A2296,"正确","错误"))</f>
        <v>未作答</v>
      </c>
    </row>
    <row r="2297" customHeight="1" spans="1:8">
      <c r="A2297" s="10">
        <v>2296</v>
      </c>
      <c r="B2297" s="11" t="s">
        <v>8912</v>
      </c>
      <c r="C2297" s="12" t="s">
        <v>624</v>
      </c>
      <c r="D2297" s="12" t="s">
        <v>3965</v>
      </c>
      <c r="E2297" s="12" t="s">
        <v>3966</v>
      </c>
      <c r="F2297" s="12" t="s">
        <v>8355</v>
      </c>
      <c r="G2297" s="15"/>
      <c r="H2297" s="14" t="str">
        <f>IF(G2297=J2297,"未作答",IF(G2297=答案!A2297,"正确","错误"))</f>
        <v>未作答</v>
      </c>
    </row>
    <row r="2298" customHeight="1" spans="1:8">
      <c r="A2298" s="10">
        <v>2297</v>
      </c>
      <c r="B2298" s="11" t="s">
        <v>8913</v>
      </c>
      <c r="C2298" s="12" t="s">
        <v>8914</v>
      </c>
      <c r="D2298" s="12" t="s">
        <v>8915</v>
      </c>
      <c r="E2298" s="12" t="s">
        <v>8916</v>
      </c>
      <c r="F2298" s="12" t="s">
        <v>8917</v>
      </c>
      <c r="G2298" s="15"/>
      <c r="H2298" s="14" t="str">
        <f>IF(G2298=J2298,"未作答",IF(G2298=答案!A2298,"正确","错误"))</f>
        <v>未作答</v>
      </c>
    </row>
    <row r="2299" customHeight="1" spans="1:8">
      <c r="A2299" s="10">
        <v>2298</v>
      </c>
      <c r="B2299" s="11" t="s">
        <v>8918</v>
      </c>
      <c r="C2299" s="12" t="s">
        <v>8919</v>
      </c>
      <c r="D2299" s="12" t="s">
        <v>8920</v>
      </c>
      <c r="E2299" s="12" t="s">
        <v>8921</v>
      </c>
      <c r="F2299" s="12" t="s">
        <v>8922</v>
      </c>
      <c r="G2299" s="15"/>
      <c r="H2299" s="14" t="str">
        <f>IF(G2299=J2299,"未作答",IF(G2299=答案!A2299,"正确","错误"))</f>
        <v>未作答</v>
      </c>
    </row>
    <row r="2300" customHeight="1" spans="1:8">
      <c r="A2300" s="10">
        <v>2299</v>
      </c>
      <c r="B2300" s="11" t="s">
        <v>8923</v>
      </c>
      <c r="C2300" s="12" t="s">
        <v>8920</v>
      </c>
      <c r="D2300" s="12" t="s">
        <v>8924</v>
      </c>
      <c r="E2300" s="12" t="s">
        <v>8350</v>
      </c>
      <c r="F2300" s="12" t="s">
        <v>8925</v>
      </c>
      <c r="G2300" s="15"/>
      <c r="H2300" s="14" t="str">
        <f>IF(G2300=J2300,"未作答",IF(G2300=答案!A2300,"正确","错误"))</f>
        <v>未作答</v>
      </c>
    </row>
    <row r="2301" customHeight="1" spans="1:8">
      <c r="A2301" s="10">
        <v>2300</v>
      </c>
      <c r="B2301" s="11" t="s">
        <v>8926</v>
      </c>
      <c r="C2301" s="12" t="s">
        <v>8927</v>
      </c>
      <c r="D2301" s="12" t="s">
        <v>8928</v>
      </c>
      <c r="E2301" s="12" t="s">
        <v>8929</v>
      </c>
      <c r="F2301" s="12" t="s">
        <v>8930</v>
      </c>
      <c r="G2301" s="15"/>
      <c r="H2301" s="14" t="str">
        <f>IF(G2301=J2301,"未作答",IF(G2301=答案!A2301,"正确","错误"))</f>
        <v>未作答</v>
      </c>
    </row>
    <row r="2302" customHeight="1" spans="1:8">
      <c r="A2302" s="10">
        <v>2301</v>
      </c>
      <c r="B2302" s="11" t="s">
        <v>8931</v>
      </c>
      <c r="C2302" s="12" t="s">
        <v>868</v>
      </c>
      <c r="D2302" s="12" t="s">
        <v>866</v>
      </c>
      <c r="E2302" s="12" t="s">
        <v>8932</v>
      </c>
      <c r="F2302" s="12" t="s">
        <v>8933</v>
      </c>
      <c r="G2302" s="15"/>
      <c r="H2302" s="14" t="str">
        <f>IF(G2302=J2302,"未作答",IF(G2302=答案!A2302,"正确","错误"))</f>
        <v>未作答</v>
      </c>
    </row>
    <row r="2303" customHeight="1" spans="1:8">
      <c r="A2303" s="10">
        <v>2302</v>
      </c>
      <c r="B2303" s="11" t="s">
        <v>8934</v>
      </c>
      <c r="C2303" s="12" t="s">
        <v>1062</v>
      </c>
      <c r="D2303" s="12" t="s">
        <v>8935</v>
      </c>
      <c r="E2303" s="12" t="s">
        <v>8936</v>
      </c>
      <c r="F2303" s="12" t="s">
        <v>8937</v>
      </c>
      <c r="G2303" s="15"/>
      <c r="H2303" s="14" t="str">
        <f>IF(G2303=J2303,"未作答",IF(G2303=答案!A2303,"正确","错误"))</f>
        <v>未作答</v>
      </c>
    </row>
    <row r="2304" customHeight="1" spans="1:8">
      <c r="A2304" s="10">
        <v>2303</v>
      </c>
      <c r="B2304" s="11" t="s">
        <v>8938</v>
      </c>
      <c r="C2304" s="12" t="s">
        <v>8939</v>
      </c>
      <c r="D2304" s="12" t="s">
        <v>8940</v>
      </c>
      <c r="E2304" s="12" t="s">
        <v>8941</v>
      </c>
      <c r="F2304" s="12" t="s">
        <v>8942</v>
      </c>
      <c r="G2304" s="15"/>
      <c r="H2304" s="14" t="str">
        <f>IF(G2304=J2304,"未作答",IF(G2304=答案!A2304,"正确","错误"))</f>
        <v>未作答</v>
      </c>
    </row>
    <row r="2305" customHeight="1" spans="1:8">
      <c r="A2305" s="10">
        <v>2304</v>
      </c>
      <c r="B2305" s="11" t="s">
        <v>8943</v>
      </c>
      <c r="C2305" s="12" t="s">
        <v>8944</v>
      </c>
      <c r="D2305" s="12" t="s">
        <v>5193</v>
      </c>
      <c r="E2305" s="12" t="s">
        <v>8945</v>
      </c>
      <c r="F2305" s="12" t="s">
        <v>8946</v>
      </c>
      <c r="G2305" s="15"/>
      <c r="H2305" s="14" t="str">
        <f>IF(G2305=J2305,"未作答",IF(G2305=答案!A2305,"正确","错误"))</f>
        <v>未作答</v>
      </c>
    </row>
    <row r="2306" customHeight="1" spans="1:8">
      <c r="A2306" s="10">
        <v>2305</v>
      </c>
      <c r="B2306" s="11" t="s">
        <v>8947</v>
      </c>
      <c r="C2306" s="12" t="s">
        <v>8944</v>
      </c>
      <c r="D2306" s="12" t="s">
        <v>5193</v>
      </c>
      <c r="E2306" s="12" t="s">
        <v>8946</v>
      </c>
      <c r="F2306" s="12" t="s">
        <v>8945</v>
      </c>
      <c r="G2306" s="15"/>
      <c r="H2306" s="14" t="str">
        <f>IF(G2306=J2306,"未作答",IF(G2306=答案!A2306,"正确","错误"))</f>
        <v>未作答</v>
      </c>
    </row>
    <row r="2307" customHeight="1" spans="1:8">
      <c r="A2307" s="10">
        <v>2306</v>
      </c>
      <c r="B2307" s="11" t="s">
        <v>8948</v>
      </c>
      <c r="C2307" s="12" t="s">
        <v>8949</v>
      </c>
      <c r="D2307" s="12" t="s">
        <v>8950</v>
      </c>
      <c r="E2307" s="12" t="s">
        <v>8951</v>
      </c>
      <c r="F2307" s="12" t="s">
        <v>8952</v>
      </c>
      <c r="G2307" s="15"/>
      <c r="H2307" s="14" t="str">
        <f>IF(G2307=J2307,"未作答",IF(G2307=答案!A2307,"正确","错误"))</f>
        <v>未作答</v>
      </c>
    </row>
    <row r="2308" customHeight="1" spans="1:8">
      <c r="A2308" s="10">
        <v>2307</v>
      </c>
      <c r="B2308" s="11" t="s">
        <v>8953</v>
      </c>
      <c r="C2308" s="12" t="s">
        <v>8954</v>
      </c>
      <c r="D2308" s="12" t="s">
        <v>8955</v>
      </c>
      <c r="E2308" s="12" t="s">
        <v>8956</v>
      </c>
      <c r="F2308" s="12" t="s">
        <v>8957</v>
      </c>
      <c r="G2308" s="15"/>
      <c r="H2308" s="14" t="str">
        <f>IF(G2308=J2308,"未作答",IF(G2308=答案!A2308,"正确","错误"))</f>
        <v>未作答</v>
      </c>
    </row>
    <row r="2309" customHeight="1" spans="1:8">
      <c r="A2309" s="10">
        <v>2308</v>
      </c>
      <c r="B2309" s="11" t="s">
        <v>8958</v>
      </c>
      <c r="C2309" s="12" t="s">
        <v>8959</v>
      </c>
      <c r="D2309" s="12" t="s">
        <v>8960</v>
      </c>
      <c r="E2309" s="12" t="s">
        <v>8961</v>
      </c>
      <c r="F2309" s="12" t="s">
        <v>8962</v>
      </c>
      <c r="G2309" s="15"/>
      <c r="H2309" s="14" t="str">
        <f>IF(G2309=J2309,"未作答",IF(G2309=答案!A2309,"正确","错误"))</f>
        <v>未作答</v>
      </c>
    </row>
    <row r="2310" customHeight="1" spans="1:8">
      <c r="A2310" s="10">
        <v>2309</v>
      </c>
      <c r="B2310" s="11" t="s">
        <v>8963</v>
      </c>
      <c r="C2310" s="12" t="s">
        <v>858</v>
      </c>
      <c r="D2310" s="12" t="s">
        <v>383</v>
      </c>
      <c r="E2310" s="12" t="s">
        <v>6241</v>
      </c>
      <c r="F2310" s="12" t="s">
        <v>384</v>
      </c>
      <c r="G2310" s="15"/>
      <c r="H2310" s="14" t="str">
        <f>IF(G2310=J2310,"未作答",IF(G2310=答案!A2310,"正确","错误"))</f>
        <v>未作答</v>
      </c>
    </row>
    <row r="2311" customHeight="1" spans="1:8">
      <c r="A2311" s="10">
        <v>2310</v>
      </c>
      <c r="B2311" s="11" t="s">
        <v>8964</v>
      </c>
      <c r="C2311" s="12" t="s">
        <v>8965</v>
      </c>
      <c r="D2311" s="12" t="s">
        <v>8966</v>
      </c>
      <c r="E2311" s="12" t="s">
        <v>8967</v>
      </c>
      <c r="F2311" s="12" t="s">
        <v>1175</v>
      </c>
      <c r="G2311" s="15"/>
      <c r="H2311" s="14" t="str">
        <f>IF(G2311=J2311,"未作答",IF(G2311=答案!A2311,"正确","错误"))</f>
        <v>未作答</v>
      </c>
    </row>
    <row r="2312" customHeight="1" spans="1:8">
      <c r="A2312" s="10">
        <v>2311</v>
      </c>
      <c r="B2312" s="11" t="s">
        <v>8968</v>
      </c>
      <c r="C2312" s="12" t="s">
        <v>7783</v>
      </c>
      <c r="D2312" s="12" t="s">
        <v>6252</v>
      </c>
      <c r="E2312" s="12" t="s">
        <v>6249</v>
      </c>
      <c r="F2312" s="12" t="s">
        <v>7010</v>
      </c>
      <c r="G2312" s="15"/>
      <c r="H2312" s="14" t="str">
        <f>IF(G2312=J2312,"未作答",IF(G2312=答案!A2312,"正确","错误"))</f>
        <v>未作答</v>
      </c>
    </row>
    <row r="2313" customHeight="1" spans="1:8">
      <c r="A2313" s="10">
        <v>2312</v>
      </c>
      <c r="B2313" s="11" t="s">
        <v>8969</v>
      </c>
      <c r="C2313" s="12" t="s">
        <v>8750</v>
      </c>
      <c r="D2313" s="12" t="s">
        <v>8970</v>
      </c>
      <c r="E2313" s="12" t="s">
        <v>834</v>
      </c>
      <c r="F2313" s="12" t="s">
        <v>1175</v>
      </c>
      <c r="G2313" s="15"/>
      <c r="H2313" s="14" t="str">
        <f>IF(G2313=J2313,"未作答",IF(G2313=答案!A2313,"正确","错误"))</f>
        <v>未作答</v>
      </c>
    </row>
    <row r="2314" customHeight="1" spans="1:8">
      <c r="A2314" s="10">
        <v>2313</v>
      </c>
      <c r="B2314" s="11" t="s">
        <v>8971</v>
      </c>
      <c r="C2314" s="12" t="s">
        <v>7551</v>
      </c>
      <c r="D2314" s="12" t="s">
        <v>5241</v>
      </c>
      <c r="E2314" s="12" t="s">
        <v>7552</v>
      </c>
      <c r="F2314" s="12" t="s">
        <v>164</v>
      </c>
      <c r="G2314" s="15"/>
      <c r="H2314" s="14" t="str">
        <f>IF(G2314=J2314,"未作答",IF(G2314=答案!A2314,"正确","错误"))</f>
        <v>未作答</v>
      </c>
    </row>
    <row r="2315" customHeight="1" spans="1:8">
      <c r="A2315" s="10">
        <v>2314</v>
      </c>
      <c r="B2315" s="11" t="s">
        <v>8972</v>
      </c>
      <c r="C2315" s="12" t="s">
        <v>8973</v>
      </c>
      <c r="D2315" s="12" t="s">
        <v>7907</v>
      </c>
      <c r="E2315" s="12" t="s">
        <v>7908</v>
      </c>
      <c r="F2315" s="12" t="s">
        <v>8974</v>
      </c>
      <c r="G2315" s="15"/>
      <c r="H2315" s="14" t="str">
        <f>IF(G2315=J2315,"未作答",IF(G2315=答案!A2315,"正确","错误"))</f>
        <v>未作答</v>
      </c>
    </row>
    <row r="2316" customHeight="1" spans="1:8">
      <c r="A2316" s="10">
        <v>2315</v>
      </c>
      <c r="B2316" s="11" t="s">
        <v>8975</v>
      </c>
      <c r="C2316" s="12" t="s">
        <v>8976</v>
      </c>
      <c r="D2316" s="12" t="s">
        <v>8977</v>
      </c>
      <c r="E2316" s="12" t="s">
        <v>8978</v>
      </c>
      <c r="F2316" s="12" t="s">
        <v>8979</v>
      </c>
      <c r="G2316" s="15"/>
      <c r="H2316" s="14" t="str">
        <f>IF(G2316=J2316,"未作答",IF(G2316=答案!A2316,"正确","错误"))</f>
        <v>未作答</v>
      </c>
    </row>
    <row r="2317" customHeight="1" spans="1:8">
      <c r="A2317" s="10">
        <v>2316</v>
      </c>
      <c r="B2317" s="11" t="s">
        <v>8980</v>
      </c>
      <c r="C2317" s="12" t="s">
        <v>8981</v>
      </c>
      <c r="D2317" s="12" t="s">
        <v>8982</v>
      </c>
      <c r="E2317" s="12" t="s">
        <v>8983</v>
      </c>
      <c r="F2317" s="12" t="s">
        <v>8984</v>
      </c>
      <c r="G2317" s="15"/>
      <c r="H2317" s="14" t="str">
        <f>IF(G2317=J2317,"未作答",IF(G2317=答案!A2317,"正确","错误"))</f>
        <v>未作答</v>
      </c>
    </row>
    <row r="2318" customHeight="1" spans="1:8">
      <c r="A2318" s="10">
        <v>2317</v>
      </c>
      <c r="B2318" s="11" t="s">
        <v>8985</v>
      </c>
      <c r="C2318" s="12" t="s">
        <v>8986</v>
      </c>
      <c r="D2318" s="12" t="s">
        <v>8987</v>
      </c>
      <c r="E2318" s="12" t="s">
        <v>8988</v>
      </c>
      <c r="F2318" s="12" t="s">
        <v>8989</v>
      </c>
      <c r="G2318" s="15"/>
      <c r="H2318" s="14" t="str">
        <f>IF(G2318=J2318,"未作答",IF(G2318=答案!A2318,"正确","错误"))</f>
        <v>未作答</v>
      </c>
    </row>
    <row r="2319" customHeight="1" spans="1:8">
      <c r="A2319" s="10">
        <v>2318</v>
      </c>
      <c r="B2319" s="11" t="s">
        <v>8990</v>
      </c>
      <c r="C2319" s="12" t="s">
        <v>8991</v>
      </c>
      <c r="D2319" s="12" t="s">
        <v>8992</v>
      </c>
      <c r="E2319" s="12" t="s">
        <v>8993</v>
      </c>
      <c r="F2319" s="12" t="s">
        <v>8994</v>
      </c>
      <c r="G2319" s="15"/>
      <c r="H2319" s="14" t="str">
        <f>IF(G2319=J2319,"未作答",IF(G2319=答案!A2319,"正确","错误"))</f>
        <v>未作答</v>
      </c>
    </row>
    <row r="2320" customHeight="1" spans="1:8">
      <c r="A2320" s="10">
        <v>2319</v>
      </c>
      <c r="B2320" s="11" t="s">
        <v>8995</v>
      </c>
      <c r="C2320" s="12" t="s">
        <v>8996</v>
      </c>
      <c r="D2320" s="12" t="s">
        <v>8997</v>
      </c>
      <c r="E2320" s="12" t="s">
        <v>8998</v>
      </c>
      <c r="F2320" s="12" t="s">
        <v>8999</v>
      </c>
      <c r="G2320" s="15"/>
      <c r="H2320" s="14" t="str">
        <f>IF(G2320=J2320,"未作答",IF(G2320=答案!A2320,"正确","错误"))</f>
        <v>未作答</v>
      </c>
    </row>
    <row r="2321" customHeight="1" spans="1:8">
      <c r="A2321" s="10">
        <v>2320</v>
      </c>
      <c r="B2321" s="11" t="s">
        <v>9000</v>
      </c>
      <c r="C2321" s="12" t="s">
        <v>8996</v>
      </c>
      <c r="D2321" s="12" t="s">
        <v>8997</v>
      </c>
      <c r="E2321" s="12" t="s">
        <v>8998</v>
      </c>
      <c r="F2321" s="12" t="s">
        <v>8999</v>
      </c>
      <c r="G2321" s="15"/>
      <c r="H2321" s="14" t="str">
        <f>IF(G2321=J2321,"未作答",IF(G2321=答案!A2321,"正确","错误"))</f>
        <v>未作答</v>
      </c>
    </row>
    <row r="2322" customHeight="1" spans="1:8">
      <c r="A2322" s="10">
        <v>2321</v>
      </c>
      <c r="B2322" s="11" t="s">
        <v>9001</v>
      </c>
      <c r="C2322" s="12" t="s">
        <v>9002</v>
      </c>
      <c r="D2322" s="12" t="s">
        <v>9003</v>
      </c>
      <c r="E2322" s="12" t="s">
        <v>9004</v>
      </c>
      <c r="F2322" s="12" t="s">
        <v>9005</v>
      </c>
      <c r="G2322" s="15"/>
      <c r="H2322" s="14" t="str">
        <f>IF(G2322=J2322,"未作答",IF(G2322=答案!A2322,"正确","错误"))</f>
        <v>未作答</v>
      </c>
    </row>
    <row r="2323" customHeight="1" spans="1:8">
      <c r="A2323" s="10">
        <v>2322</v>
      </c>
      <c r="B2323" s="11" t="s">
        <v>9006</v>
      </c>
      <c r="C2323" s="12" t="s">
        <v>9007</v>
      </c>
      <c r="D2323" s="12" t="s">
        <v>9008</v>
      </c>
      <c r="E2323" s="12" t="s">
        <v>7666</v>
      </c>
      <c r="F2323" s="12" t="s">
        <v>235</v>
      </c>
      <c r="G2323" s="15"/>
      <c r="H2323" s="14" t="str">
        <f>IF(G2323=J2323,"未作答",IF(G2323=答案!A2323,"正确","错误"))</f>
        <v>未作答</v>
      </c>
    </row>
    <row r="2324" customHeight="1" spans="1:8">
      <c r="A2324" s="10">
        <v>2323</v>
      </c>
      <c r="B2324" s="11" t="s">
        <v>9009</v>
      </c>
      <c r="C2324" s="12" t="s">
        <v>7708</v>
      </c>
      <c r="D2324" s="12" t="s">
        <v>7666</v>
      </c>
      <c r="E2324" s="12" t="s">
        <v>234</v>
      </c>
      <c r="F2324" s="12" t="s">
        <v>7665</v>
      </c>
      <c r="G2324" s="15"/>
      <c r="H2324" s="14" t="str">
        <f>IF(G2324=J2324,"未作答",IF(G2324=答案!A2324,"正确","错误"))</f>
        <v>未作答</v>
      </c>
    </row>
    <row r="2325" customHeight="1" spans="1:8">
      <c r="A2325" s="10">
        <v>2324</v>
      </c>
      <c r="B2325" s="11" t="s">
        <v>9010</v>
      </c>
      <c r="C2325" s="12" t="s">
        <v>7589</v>
      </c>
      <c r="D2325" s="12" t="s">
        <v>9011</v>
      </c>
      <c r="E2325" s="12" t="s">
        <v>9012</v>
      </c>
      <c r="F2325" s="12" t="s">
        <v>8642</v>
      </c>
      <c r="G2325" s="15"/>
      <c r="H2325" s="14" t="str">
        <f>IF(G2325=J2325,"未作答",IF(G2325=答案!A2325,"正确","错误"))</f>
        <v>未作答</v>
      </c>
    </row>
    <row r="2326" customHeight="1" spans="1:8">
      <c r="A2326" s="10">
        <v>2325</v>
      </c>
      <c r="B2326" s="11" t="s">
        <v>9013</v>
      </c>
      <c r="C2326" s="12" t="s">
        <v>2134</v>
      </c>
      <c r="D2326" s="12" t="s">
        <v>2135</v>
      </c>
      <c r="E2326" s="12" t="s">
        <v>2136</v>
      </c>
      <c r="F2326" s="12" t="s">
        <v>9014</v>
      </c>
      <c r="G2326" s="15"/>
      <c r="H2326" s="14" t="str">
        <f>IF(G2326=J2326,"未作答",IF(G2326=答案!A2326,"正确","错误"))</f>
        <v>未作答</v>
      </c>
    </row>
    <row r="2327" customHeight="1" spans="1:8">
      <c r="A2327" s="10">
        <v>2326</v>
      </c>
      <c r="B2327" s="11" t="s">
        <v>9015</v>
      </c>
      <c r="C2327" s="12" t="s">
        <v>9016</v>
      </c>
      <c r="D2327" s="12" t="s">
        <v>9017</v>
      </c>
      <c r="E2327" s="12" t="s">
        <v>9018</v>
      </c>
      <c r="F2327" s="12" t="s">
        <v>9019</v>
      </c>
      <c r="G2327" s="15"/>
      <c r="H2327" s="14" t="str">
        <f>IF(G2327=J2327,"未作答",IF(G2327=答案!A2327,"正确","错误"))</f>
        <v>未作答</v>
      </c>
    </row>
    <row r="2328" customHeight="1" spans="1:8">
      <c r="A2328" s="10">
        <v>2327</v>
      </c>
      <c r="B2328" s="11" t="s">
        <v>9020</v>
      </c>
      <c r="C2328" s="12" t="s">
        <v>9021</v>
      </c>
      <c r="D2328" s="12" t="s">
        <v>7588</v>
      </c>
      <c r="E2328" s="12" t="s">
        <v>9022</v>
      </c>
      <c r="F2328" s="12" t="s">
        <v>8761</v>
      </c>
      <c r="G2328" s="15"/>
      <c r="H2328" s="14" t="str">
        <f>IF(G2328=J2328,"未作答",IF(G2328=答案!A2328,"正确","错误"))</f>
        <v>未作答</v>
      </c>
    </row>
    <row r="2329" customHeight="1" spans="1:8">
      <c r="A2329" s="10">
        <v>2328</v>
      </c>
      <c r="B2329" s="11" t="s">
        <v>9023</v>
      </c>
      <c r="C2329" s="12" t="s">
        <v>8350</v>
      </c>
      <c r="D2329" s="12" t="s">
        <v>3227</v>
      </c>
      <c r="E2329" s="12" t="s">
        <v>9024</v>
      </c>
      <c r="F2329" s="12" t="s">
        <v>9025</v>
      </c>
      <c r="G2329" s="15"/>
      <c r="H2329" s="14" t="str">
        <f>IF(G2329=J2329,"未作答",IF(G2329=答案!A2329,"正确","错误"))</f>
        <v>未作答</v>
      </c>
    </row>
    <row r="2330" customHeight="1" spans="1:8">
      <c r="A2330" s="10">
        <v>2329</v>
      </c>
      <c r="B2330" s="11" t="s">
        <v>9026</v>
      </c>
      <c r="C2330" s="12" t="s">
        <v>7708</v>
      </c>
      <c r="D2330" s="12" t="s">
        <v>7666</v>
      </c>
      <c r="E2330" s="12" t="s">
        <v>234</v>
      </c>
      <c r="F2330" s="12" t="s">
        <v>7665</v>
      </c>
      <c r="G2330" s="15"/>
      <c r="H2330" s="14" t="str">
        <f>IF(G2330=J2330,"未作答",IF(G2330=答案!A2330,"正确","错误"))</f>
        <v>未作答</v>
      </c>
    </row>
    <row r="2331" customHeight="1" spans="1:8">
      <c r="A2331" s="10">
        <v>2330</v>
      </c>
      <c r="B2331" s="11" t="s">
        <v>9027</v>
      </c>
      <c r="C2331" s="12" t="s">
        <v>9028</v>
      </c>
      <c r="D2331" s="12" t="s">
        <v>9029</v>
      </c>
      <c r="E2331" s="12" t="s">
        <v>9030</v>
      </c>
      <c r="F2331" s="12" t="s">
        <v>9031</v>
      </c>
      <c r="G2331" s="15"/>
      <c r="H2331" s="14" t="str">
        <f>IF(G2331=J2331,"未作答",IF(G2331=答案!A2331,"正确","错误"))</f>
        <v>未作答</v>
      </c>
    </row>
    <row r="2332" customHeight="1" spans="1:8">
      <c r="A2332" s="10">
        <v>2331</v>
      </c>
      <c r="B2332" s="11" t="s">
        <v>9032</v>
      </c>
      <c r="C2332" s="12" t="s">
        <v>9033</v>
      </c>
      <c r="D2332" s="12" t="s">
        <v>9034</v>
      </c>
      <c r="E2332" s="16">
        <v>0</v>
      </c>
      <c r="F2332" s="16">
        <v>1</v>
      </c>
      <c r="G2332" s="15"/>
      <c r="H2332" s="14" t="str">
        <f>IF(G2332=J2332,"未作答",IF(G2332=答案!A2332,"正确","错误"))</f>
        <v>未作答</v>
      </c>
    </row>
    <row r="2333" customHeight="1" spans="1:8">
      <c r="A2333" s="10">
        <v>2332</v>
      </c>
      <c r="B2333" s="11" t="s">
        <v>9035</v>
      </c>
      <c r="C2333" s="12" t="s">
        <v>7665</v>
      </c>
      <c r="D2333" s="12" t="s">
        <v>234</v>
      </c>
      <c r="E2333" s="12" t="s">
        <v>7666</v>
      </c>
      <c r="F2333" s="12" t="s">
        <v>7708</v>
      </c>
      <c r="G2333" s="15"/>
      <c r="H2333" s="14" t="str">
        <f>IF(G2333=J2333,"未作答",IF(G2333=答案!A2333,"正确","错误"))</f>
        <v>未作答</v>
      </c>
    </row>
    <row r="2334" customHeight="1" spans="1:8">
      <c r="A2334" s="10">
        <v>2333</v>
      </c>
      <c r="B2334" s="11" t="s">
        <v>9036</v>
      </c>
      <c r="C2334" s="12" t="s">
        <v>234</v>
      </c>
      <c r="D2334" s="12" t="s">
        <v>7665</v>
      </c>
      <c r="E2334" s="12" t="s">
        <v>8455</v>
      </c>
      <c r="F2334" s="12" t="s">
        <v>7666</v>
      </c>
      <c r="G2334" s="15"/>
      <c r="H2334" s="14" t="str">
        <f>IF(G2334=J2334,"未作答",IF(G2334=答案!A2334,"正确","错误"))</f>
        <v>未作答</v>
      </c>
    </row>
    <row r="2335" customHeight="1" spans="1:8">
      <c r="A2335" s="10">
        <v>2334</v>
      </c>
      <c r="B2335" s="11" t="s">
        <v>9037</v>
      </c>
      <c r="C2335" s="12" t="s">
        <v>9038</v>
      </c>
      <c r="D2335" s="12" t="s">
        <v>8869</v>
      </c>
      <c r="E2335" s="12" t="s">
        <v>9039</v>
      </c>
      <c r="F2335" s="12" t="s">
        <v>8317</v>
      </c>
      <c r="G2335" s="15"/>
      <c r="H2335" s="14" t="str">
        <f>IF(G2335=J2335,"未作答",IF(G2335=答案!A2335,"正确","错误"))</f>
        <v>未作答</v>
      </c>
    </row>
    <row r="2336" customHeight="1" spans="1:8">
      <c r="A2336" s="10">
        <v>2335</v>
      </c>
      <c r="B2336" s="11" t="s">
        <v>9040</v>
      </c>
      <c r="C2336" s="12" t="s">
        <v>9041</v>
      </c>
      <c r="D2336" s="12" t="s">
        <v>9042</v>
      </c>
      <c r="E2336" s="12" t="s">
        <v>9043</v>
      </c>
      <c r="F2336" s="12" t="s">
        <v>8275</v>
      </c>
      <c r="G2336" s="15"/>
      <c r="H2336" s="14" t="str">
        <f>IF(G2336=J2336,"未作答",IF(G2336=答案!A2336,"正确","错误"))</f>
        <v>未作答</v>
      </c>
    </row>
    <row r="2337" customHeight="1" spans="1:8">
      <c r="A2337" s="10">
        <v>2336</v>
      </c>
      <c r="B2337" s="11" t="s">
        <v>9044</v>
      </c>
      <c r="C2337" s="12" t="s">
        <v>9038</v>
      </c>
      <c r="D2337" s="12" t="s">
        <v>8275</v>
      </c>
      <c r="E2337" s="12" t="s">
        <v>8869</v>
      </c>
      <c r="F2337" s="12" t="s">
        <v>9039</v>
      </c>
      <c r="G2337" s="15"/>
      <c r="H2337" s="14" t="str">
        <f>IF(G2337=J2337,"未作答",IF(G2337=答案!A2337,"正确","错误"))</f>
        <v>未作答</v>
      </c>
    </row>
    <row r="2338" customHeight="1" spans="1:8">
      <c r="A2338" s="10">
        <v>2337</v>
      </c>
      <c r="B2338" s="11" t="s">
        <v>9045</v>
      </c>
      <c r="C2338" s="12" t="s">
        <v>9046</v>
      </c>
      <c r="D2338" s="12" t="s">
        <v>9047</v>
      </c>
      <c r="E2338" s="12" t="s">
        <v>9048</v>
      </c>
      <c r="F2338" s="12" t="s">
        <v>9049</v>
      </c>
      <c r="G2338" s="15"/>
      <c r="H2338" s="14" t="str">
        <f>IF(G2338=J2338,"未作答",IF(G2338=答案!A2338,"正确","错误"))</f>
        <v>未作答</v>
      </c>
    </row>
    <row r="2339" customHeight="1" spans="1:8">
      <c r="A2339" s="10">
        <v>2338</v>
      </c>
      <c r="B2339" s="11" t="s">
        <v>9050</v>
      </c>
      <c r="C2339" s="12" t="s">
        <v>9051</v>
      </c>
      <c r="D2339" s="12" t="s">
        <v>9052</v>
      </c>
      <c r="E2339" s="12" t="s">
        <v>9053</v>
      </c>
      <c r="F2339" s="12" t="s">
        <v>9054</v>
      </c>
      <c r="G2339" s="15"/>
      <c r="H2339" s="14" t="str">
        <f>IF(G2339=J2339,"未作答",IF(G2339=答案!A2339,"正确","错误"))</f>
        <v>未作答</v>
      </c>
    </row>
    <row r="2340" customHeight="1" spans="1:8">
      <c r="A2340" s="10">
        <v>2339</v>
      </c>
      <c r="B2340" s="11" t="s">
        <v>9055</v>
      </c>
      <c r="C2340" s="12" t="s">
        <v>9056</v>
      </c>
      <c r="D2340" s="12" t="s">
        <v>9057</v>
      </c>
      <c r="E2340" s="12" t="s">
        <v>9058</v>
      </c>
      <c r="F2340" s="12" t="s">
        <v>9059</v>
      </c>
      <c r="G2340" s="15"/>
      <c r="H2340" s="14" t="str">
        <f>IF(G2340=J2340,"未作答",IF(G2340=答案!A2340,"正确","错误"))</f>
        <v>未作答</v>
      </c>
    </row>
    <row r="2341" customHeight="1" spans="1:8">
      <c r="A2341" s="10">
        <v>2340</v>
      </c>
      <c r="B2341" s="11" t="s">
        <v>9060</v>
      </c>
      <c r="C2341" s="12" t="s">
        <v>7908</v>
      </c>
      <c r="D2341" s="12" t="s">
        <v>9061</v>
      </c>
      <c r="E2341" s="12" t="s">
        <v>9062</v>
      </c>
      <c r="F2341" s="12" t="s">
        <v>8110</v>
      </c>
      <c r="G2341" s="15"/>
      <c r="H2341" s="14" t="str">
        <f>IF(G2341=J2341,"未作答",IF(G2341=答案!A2341,"正确","错误"))</f>
        <v>未作答</v>
      </c>
    </row>
    <row r="2342" customHeight="1" spans="1:8">
      <c r="A2342" s="10">
        <v>2341</v>
      </c>
      <c r="B2342" s="11" t="s">
        <v>9063</v>
      </c>
      <c r="C2342" s="12" t="s">
        <v>9064</v>
      </c>
      <c r="D2342" s="12" t="s">
        <v>9065</v>
      </c>
      <c r="E2342" s="12" t="s">
        <v>9066</v>
      </c>
      <c r="F2342" s="12" t="s">
        <v>9067</v>
      </c>
      <c r="G2342" s="15"/>
      <c r="H2342" s="14" t="str">
        <f>IF(G2342=J2342,"未作答",IF(G2342=答案!A2342,"正确","错误"))</f>
        <v>未作答</v>
      </c>
    </row>
    <row r="2343" customHeight="1" spans="1:8">
      <c r="A2343" s="10">
        <v>2342</v>
      </c>
      <c r="B2343" s="11" t="s">
        <v>9068</v>
      </c>
      <c r="C2343" s="12" t="s">
        <v>9069</v>
      </c>
      <c r="D2343" s="12" t="s">
        <v>9070</v>
      </c>
      <c r="E2343" s="12" t="s">
        <v>9071</v>
      </c>
      <c r="F2343" s="12" t="s">
        <v>9072</v>
      </c>
      <c r="G2343" s="15"/>
      <c r="H2343" s="14" t="str">
        <f>IF(G2343=J2343,"未作答",IF(G2343=答案!A2343,"正确","错误"))</f>
        <v>未作答</v>
      </c>
    </row>
    <row r="2344" customHeight="1" spans="1:8">
      <c r="A2344" s="10">
        <v>2343</v>
      </c>
      <c r="B2344" s="11" t="s">
        <v>9073</v>
      </c>
      <c r="C2344" s="12" t="s">
        <v>6249</v>
      </c>
      <c r="D2344" s="12" t="s">
        <v>6252</v>
      </c>
      <c r="E2344" s="12" t="s">
        <v>9074</v>
      </c>
      <c r="F2344" s="12" t="s">
        <v>9075</v>
      </c>
      <c r="G2344" s="15"/>
      <c r="H2344" s="14" t="str">
        <f>IF(G2344=J2344,"未作答",IF(G2344=答案!A2344,"正确","错误"))</f>
        <v>未作答</v>
      </c>
    </row>
    <row r="2345" customHeight="1" spans="1:8">
      <c r="A2345" s="10">
        <v>2344</v>
      </c>
      <c r="B2345" s="11" t="s">
        <v>9076</v>
      </c>
      <c r="C2345" s="12" t="s">
        <v>9077</v>
      </c>
      <c r="D2345" s="12" t="s">
        <v>9078</v>
      </c>
      <c r="E2345" s="12" t="s">
        <v>2675</v>
      </c>
      <c r="F2345" s="12" t="s">
        <v>2674</v>
      </c>
      <c r="G2345" s="15"/>
      <c r="H2345" s="14" t="str">
        <f>IF(G2345=J2345,"未作答",IF(G2345=答案!A2345,"正确","错误"))</f>
        <v>未作答</v>
      </c>
    </row>
    <row r="2346" customHeight="1" spans="1:8">
      <c r="A2346" s="10">
        <v>2345</v>
      </c>
      <c r="B2346" s="11" t="s">
        <v>9079</v>
      </c>
      <c r="C2346" s="12" t="s">
        <v>3227</v>
      </c>
      <c r="D2346" s="12" t="s">
        <v>9080</v>
      </c>
      <c r="E2346" s="12" t="s">
        <v>9081</v>
      </c>
      <c r="F2346" s="12" t="s">
        <v>9082</v>
      </c>
      <c r="G2346" s="15"/>
      <c r="H2346" s="14" t="str">
        <f>IF(G2346=J2346,"未作答",IF(G2346=答案!A2346,"正确","错误"))</f>
        <v>未作答</v>
      </c>
    </row>
    <row r="2347" customHeight="1" spans="1:8">
      <c r="A2347" s="10">
        <v>2346</v>
      </c>
      <c r="B2347" s="11" t="s">
        <v>9083</v>
      </c>
      <c r="C2347" s="12" t="s">
        <v>2251</v>
      </c>
      <c r="D2347" s="12" t="s">
        <v>9084</v>
      </c>
      <c r="E2347" s="12" t="s">
        <v>9085</v>
      </c>
      <c r="F2347" s="12" t="s">
        <v>9086</v>
      </c>
      <c r="G2347" s="15"/>
      <c r="H2347" s="14" t="str">
        <f>IF(G2347=J2347,"未作答",IF(G2347=答案!A2347,"正确","错误"))</f>
        <v>未作答</v>
      </c>
    </row>
    <row r="2348" customHeight="1" spans="1:8">
      <c r="A2348" s="10">
        <v>2347</v>
      </c>
      <c r="B2348" s="11" t="s">
        <v>9087</v>
      </c>
      <c r="C2348" s="12" t="s">
        <v>9088</v>
      </c>
      <c r="D2348" s="12" t="s">
        <v>9089</v>
      </c>
      <c r="E2348" s="12" t="s">
        <v>9090</v>
      </c>
      <c r="F2348" s="12" t="s">
        <v>9091</v>
      </c>
      <c r="G2348" s="15"/>
      <c r="H2348" s="14" t="str">
        <f>IF(G2348=J2348,"未作答",IF(G2348=答案!A2348,"正确","错误"))</f>
        <v>未作答</v>
      </c>
    </row>
    <row r="2349" customHeight="1" spans="1:8">
      <c r="A2349" s="10">
        <v>2348</v>
      </c>
      <c r="B2349" s="11" t="s">
        <v>9092</v>
      </c>
      <c r="C2349" s="12" t="s">
        <v>153</v>
      </c>
      <c r="D2349" s="12" t="s">
        <v>1153</v>
      </c>
      <c r="E2349" s="12" t="s">
        <v>9093</v>
      </c>
      <c r="F2349" s="12" t="s">
        <v>9094</v>
      </c>
      <c r="G2349" s="15"/>
      <c r="H2349" s="14" t="str">
        <f>IF(G2349=J2349,"未作答",IF(G2349=答案!A2349,"正确","错误"))</f>
        <v>未作答</v>
      </c>
    </row>
    <row r="2350" customHeight="1" spans="1:8">
      <c r="A2350" s="10">
        <v>2349</v>
      </c>
      <c r="B2350" s="11" t="s">
        <v>9095</v>
      </c>
      <c r="C2350" s="12" t="s">
        <v>550</v>
      </c>
      <c r="D2350" s="12" t="s">
        <v>153</v>
      </c>
      <c r="E2350" s="12" t="s">
        <v>9096</v>
      </c>
      <c r="F2350" s="12" t="s">
        <v>1062</v>
      </c>
      <c r="G2350" s="15"/>
      <c r="H2350" s="14" t="str">
        <f>IF(G2350=J2350,"未作答",IF(G2350=答案!A2350,"正确","错误"))</f>
        <v>未作答</v>
      </c>
    </row>
    <row r="2351" customHeight="1" spans="1:8">
      <c r="A2351" s="10">
        <v>2350</v>
      </c>
      <c r="B2351" s="11" t="s">
        <v>9097</v>
      </c>
      <c r="C2351" s="12" t="s">
        <v>9098</v>
      </c>
      <c r="D2351" s="12" t="s">
        <v>8630</v>
      </c>
      <c r="E2351" s="12" t="s">
        <v>2674</v>
      </c>
      <c r="F2351" s="12" t="s">
        <v>4081</v>
      </c>
      <c r="G2351" s="15"/>
      <c r="H2351" s="14" t="str">
        <f>IF(G2351=J2351,"未作答",IF(G2351=答案!A2351,"正确","错误"))</f>
        <v>未作答</v>
      </c>
    </row>
    <row r="2352" customHeight="1" spans="1:8">
      <c r="A2352" s="10">
        <v>2351</v>
      </c>
      <c r="B2352" s="11" t="s">
        <v>9099</v>
      </c>
      <c r="C2352" s="12" t="s">
        <v>2676</v>
      </c>
      <c r="D2352" s="12" t="s">
        <v>8630</v>
      </c>
      <c r="E2352" s="12" t="s">
        <v>2674</v>
      </c>
      <c r="F2352" s="12" t="s">
        <v>9098</v>
      </c>
      <c r="G2352" s="15"/>
      <c r="H2352" s="14" t="str">
        <f>IF(G2352=J2352,"未作答",IF(G2352=答案!A2352,"正确","错误"))</f>
        <v>未作答</v>
      </c>
    </row>
    <row r="2353" customHeight="1" spans="1:8">
      <c r="A2353" s="10">
        <v>2352</v>
      </c>
      <c r="B2353" s="11" t="s">
        <v>9100</v>
      </c>
      <c r="C2353" s="12" t="s">
        <v>8041</v>
      </c>
      <c r="D2353" s="12" t="s">
        <v>8042</v>
      </c>
      <c r="E2353" s="12" t="s">
        <v>8043</v>
      </c>
      <c r="F2353" s="12" t="s">
        <v>8044</v>
      </c>
      <c r="G2353" s="15"/>
      <c r="H2353" s="14" t="str">
        <f>IF(G2353=J2353,"未作答",IF(G2353=答案!A2353,"正确","错误"))</f>
        <v>未作答</v>
      </c>
    </row>
    <row r="2354" customHeight="1" spans="1:8">
      <c r="A2354" s="10">
        <v>2353</v>
      </c>
      <c r="B2354" s="11" t="s">
        <v>9101</v>
      </c>
      <c r="C2354" s="12" t="s">
        <v>856</v>
      </c>
      <c r="D2354" s="12" t="s">
        <v>384</v>
      </c>
      <c r="E2354" s="12" t="s">
        <v>858</v>
      </c>
      <c r="F2354" s="12" t="s">
        <v>7011</v>
      </c>
      <c r="G2354" s="15"/>
      <c r="H2354" s="14" t="str">
        <f>IF(G2354=J2354,"未作答",IF(G2354=答案!A2354,"正确","错误"))</f>
        <v>未作答</v>
      </c>
    </row>
    <row r="2355" customHeight="1" spans="1:8">
      <c r="A2355" s="10">
        <v>2354</v>
      </c>
      <c r="B2355" s="11" t="s">
        <v>9102</v>
      </c>
      <c r="C2355" s="12" t="s">
        <v>6052</v>
      </c>
      <c r="D2355" s="12" t="s">
        <v>7759</v>
      </c>
      <c r="E2355" s="12" t="s">
        <v>7762</v>
      </c>
      <c r="F2355" s="12" t="s">
        <v>7756</v>
      </c>
      <c r="G2355" s="15"/>
      <c r="H2355" s="14" t="str">
        <f>IF(G2355=J2355,"未作答",IF(G2355=答案!A2355,"正确","错误"))</f>
        <v>未作答</v>
      </c>
    </row>
    <row r="2356" customHeight="1" spans="1:8">
      <c r="A2356" s="10">
        <v>2355</v>
      </c>
      <c r="B2356" s="11" t="s">
        <v>9103</v>
      </c>
      <c r="C2356" s="12" t="s">
        <v>9104</v>
      </c>
      <c r="D2356" s="12" t="s">
        <v>9105</v>
      </c>
      <c r="E2356" s="12" t="s">
        <v>9106</v>
      </c>
      <c r="F2356" s="12" t="s">
        <v>9107</v>
      </c>
      <c r="G2356" s="15"/>
      <c r="H2356" s="14" t="str">
        <f>IF(G2356=J2356,"未作答",IF(G2356=答案!A2356,"正确","错误"))</f>
        <v>未作答</v>
      </c>
    </row>
    <row r="2357" customHeight="1" spans="1:8">
      <c r="A2357" s="10">
        <v>2356</v>
      </c>
      <c r="B2357" s="11" t="s">
        <v>9108</v>
      </c>
      <c r="C2357" s="12" t="s">
        <v>9109</v>
      </c>
      <c r="D2357" s="12" t="s">
        <v>9110</v>
      </c>
      <c r="E2357" s="12" t="s">
        <v>9111</v>
      </c>
      <c r="F2357" s="12" t="s">
        <v>7779</v>
      </c>
      <c r="G2357" s="15"/>
      <c r="H2357" s="14" t="str">
        <f>IF(G2357=J2357,"未作答",IF(G2357=答案!A2357,"正确","错误"))</f>
        <v>未作答</v>
      </c>
    </row>
    <row r="2358" customHeight="1" spans="1:8">
      <c r="A2358" s="10">
        <v>2357</v>
      </c>
      <c r="B2358" s="11" t="s">
        <v>9112</v>
      </c>
      <c r="C2358" s="12" t="s">
        <v>9113</v>
      </c>
      <c r="D2358" s="12" t="s">
        <v>9114</v>
      </c>
      <c r="E2358" s="12" t="s">
        <v>9115</v>
      </c>
      <c r="F2358" s="12" t="s">
        <v>9116</v>
      </c>
      <c r="G2358" s="15"/>
      <c r="H2358" s="14" t="str">
        <f>IF(G2358=J2358,"未作答",IF(G2358=答案!A2358,"正确","错误"))</f>
        <v>未作答</v>
      </c>
    </row>
    <row r="2359" customHeight="1" spans="1:8">
      <c r="A2359" s="10">
        <v>2358</v>
      </c>
      <c r="B2359" s="11" t="s">
        <v>9117</v>
      </c>
      <c r="C2359" s="12" t="s">
        <v>2166</v>
      </c>
      <c r="D2359" s="12" t="s">
        <v>311</v>
      </c>
      <c r="E2359" s="12" t="s">
        <v>2163</v>
      </c>
      <c r="F2359" s="12" t="s">
        <v>9118</v>
      </c>
      <c r="G2359" s="15"/>
      <c r="H2359" s="14" t="str">
        <f>IF(G2359=J2359,"未作答",IF(G2359=答案!A2359,"正确","错误"))</f>
        <v>未作答</v>
      </c>
    </row>
    <row r="2360" customHeight="1" spans="1:8">
      <c r="A2360" s="10">
        <v>2359</v>
      </c>
      <c r="B2360" s="11" t="s">
        <v>9119</v>
      </c>
      <c r="C2360" s="12" t="s">
        <v>8458</v>
      </c>
      <c r="D2360" s="12" t="s">
        <v>8460</v>
      </c>
      <c r="E2360" s="12" t="s">
        <v>9120</v>
      </c>
      <c r="F2360" s="12" t="s">
        <v>9121</v>
      </c>
      <c r="G2360" s="15"/>
      <c r="H2360" s="14" t="str">
        <f>IF(G2360=J2360,"未作答",IF(G2360=答案!A2360,"正确","错误"))</f>
        <v>未作答</v>
      </c>
    </row>
    <row r="2361" customHeight="1" spans="1:8">
      <c r="A2361" s="10">
        <v>2360</v>
      </c>
      <c r="B2361" s="11" t="s">
        <v>9122</v>
      </c>
      <c r="C2361" s="12" t="s">
        <v>9123</v>
      </c>
      <c r="D2361" s="12" t="s">
        <v>9124</v>
      </c>
      <c r="E2361" s="12" t="s">
        <v>9125</v>
      </c>
      <c r="F2361" s="12" t="s">
        <v>9126</v>
      </c>
      <c r="G2361" s="15"/>
      <c r="H2361" s="14" t="str">
        <f>IF(G2361=J2361,"未作答",IF(G2361=答案!A2361,"正确","错误"))</f>
        <v>未作答</v>
      </c>
    </row>
    <row r="2362" customHeight="1" spans="1:8">
      <c r="A2362" s="10">
        <v>2361</v>
      </c>
      <c r="B2362" s="11" t="s">
        <v>9127</v>
      </c>
      <c r="C2362" s="12" t="s">
        <v>9128</v>
      </c>
      <c r="D2362" s="12" t="s">
        <v>9129</v>
      </c>
      <c r="E2362" s="12" t="s">
        <v>9130</v>
      </c>
      <c r="F2362" s="12" t="s">
        <v>9131</v>
      </c>
      <c r="G2362" s="15"/>
      <c r="H2362" s="14" t="str">
        <f>IF(G2362=J2362,"未作答",IF(G2362=答案!A2362,"正确","错误"))</f>
        <v>未作答</v>
      </c>
    </row>
    <row r="2363" customHeight="1" spans="1:8">
      <c r="A2363" s="10">
        <v>2362</v>
      </c>
      <c r="B2363" s="11" t="s">
        <v>9132</v>
      </c>
      <c r="C2363" s="12" t="s">
        <v>7573</v>
      </c>
      <c r="D2363" s="12" t="s">
        <v>9133</v>
      </c>
      <c r="E2363" s="12" t="s">
        <v>9134</v>
      </c>
      <c r="F2363" s="12" t="s">
        <v>9135</v>
      </c>
      <c r="G2363" s="15"/>
      <c r="H2363" s="14" t="str">
        <f>IF(G2363=J2363,"未作答",IF(G2363=答案!A2363,"正确","错误"))</f>
        <v>未作答</v>
      </c>
    </row>
    <row r="2364" customHeight="1" spans="1:8">
      <c r="A2364" s="10">
        <v>2363</v>
      </c>
      <c r="B2364" s="11" t="s">
        <v>9136</v>
      </c>
      <c r="C2364" s="12" t="s">
        <v>9137</v>
      </c>
      <c r="D2364" s="12" t="s">
        <v>9138</v>
      </c>
      <c r="E2364" s="12" t="s">
        <v>9139</v>
      </c>
      <c r="F2364" s="12" t="s">
        <v>9140</v>
      </c>
      <c r="G2364" s="15"/>
      <c r="H2364" s="14" t="str">
        <f>IF(G2364=J2364,"未作答",IF(G2364=答案!A2364,"正确","错误"))</f>
        <v>未作答</v>
      </c>
    </row>
    <row r="2365" customHeight="1" spans="1:8">
      <c r="A2365" s="10">
        <v>2364</v>
      </c>
      <c r="B2365" s="11" t="s">
        <v>9141</v>
      </c>
      <c r="C2365" s="12" t="s">
        <v>7708</v>
      </c>
      <c r="D2365" s="12" t="s">
        <v>7666</v>
      </c>
      <c r="E2365" s="12" t="s">
        <v>235</v>
      </c>
      <c r="F2365" s="12" t="s">
        <v>9142</v>
      </c>
      <c r="G2365" s="15"/>
      <c r="H2365" s="14" t="str">
        <f>IF(G2365=J2365,"未作答",IF(G2365=答案!A2365,"正确","错误"))</f>
        <v>未作答</v>
      </c>
    </row>
    <row r="2366" customHeight="1" spans="1:8">
      <c r="A2366" s="10">
        <v>2365</v>
      </c>
      <c r="B2366" s="11" t="s">
        <v>9143</v>
      </c>
      <c r="C2366" s="12" t="s">
        <v>9144</v>
      </c>
      <c r="D2366" s="12" t="s">
        <v>9145</v>
      </c>
      <c r="E2366" s="12" t="s">
        <v>9146</v>
      </c>
      <c r="F2366" s="12" t="s">
        <v>9147</v>
      </c>
      <c r="G2366" s="15"/>
      <c r="H2366" s="14" t="str">
        <f>IF(G2366=J2366,"未作答",IF(G2366=答案!A2366,"正确","错误"))</f>
        <v>未作答</v>
      </c>
    </row>
    <row r="2367" customHeight="1" spans="1:8">
      <c r="A2367" s="10">
        <v>2366</v>
      </c>
      <c r="B2367" s="11" t="s">
        <v>9148</v>
      </c>
      <c r="C2367" s="12" t="s">
        <v>9149</v>
      </c>
      <c r="D2367" s="12" t="s">
        <v>9150</v>
      </c>
      <c r="E2367" s="12" t="s">
        <v>9151</v>
      </c>
      <c r="F2367" s="12" t="s">
        <v>9152</v>
      </c>
      <c r="G2367" s="15"/>
      <c r="H2367" s="14" t="str">
        <f>IF(G2367=J2367,"未作答",IF(G2367=答案!A2367,"正确","错误"))</f>
        <v>未作答</v>
      </c>
    </row>
    <row r="2368" customHeight="1" spans="1:8">
      <c r="A2368" s="10">
        <v>2367</v>
      </c>
      <c r="B2368" s="11" t="s">
        <v>9153</v>
      </c>
      <c r="C2368" s="12" t="s">
        <v>9154</v>
      </c>
      <c r="D2368" s="12" t="s">
        <v>9155</v>
      </c>
      <c r="E2368" s="12" t="s">
        <v>9156</v>
      </c>
      <c r="F2368" s="12" t="s">
        <v>9157</v>
      </c>
      <c r="G2368" s="15"/>
      <c r="H2368" s="14" t="str">
        <f>IF(G2368=J2368,"未作答",IF(G2368=答案!A2368,"正确","错误"))</f>
        <v>未作答</v>
      </c>
    </row>
    <row r="2369" customHeight="1" spans="1:8">
      <c r="A2369" s="10">
        <v>2368</v>
      </c>
      <c r="B2369" s="11" t="s">
        <v>9158</v>
      </c>
      <c r="C2369" s="12" t="s">
        <v>9159</v>
      </c>
      <c r="D2369" s="12" t="s">
        <v>9160</v>
      </c>
      <c r="E2369" s="12" t="s">
        <v>9161</v>
      </c>
      <c r="F2369" s="12" t="s">
        <v>9162</v>
      </c>
      <c r="G2369" s="15"/>
      <c r="H2369" s="14" t="str">
        <f>IF(G2369=J2369,"未作答",IF(G2369=答案!A2369,"正确","错误"))</f>
        <v>未作答</v>
      </c>
    </row>
    <row r="2370" customHeight="1" spans="1:8">
      <c r="A2370" s="10">
        <v>2369</v>
      </c>
      <c r="B2370" s="11" t="s">
        <v>9163</v>
      </c>
      <c r="C2370" s="12" t="s">
        <v>9164</v>
      </c>
      <c r="D2370" s="12" t="s">
        <v>9165</v>
      </c>
      <c r="E2370" s="12" t="s">
        <v>9166</v>
      </c>
      <c r="F2370" s="12" t="s">
        <v>9167</v>
      </c>
      <c r="G2370" s="15"/>
      <c r="H2370" s="14" t="str">
        <f>IF(G2370=J2370,"未作答",IF(G2370=答案!A2370,"正确","错误"))</f>
        <v>未作答</v>
      </c>
    </row>
    <row r="2371" customHeight="1" spans="1:8">
      <c r="A2371" s="10">
        <v>2370</v>
      </c>
      <c r="B2371" s="11" t="s">
        <v>9168</v>
      </c>
      <c r="C2371" s="12" t="s">
        <v>7708</v>
      </c>
      <c r="D2371" s="12" t="s">
        <v>7666</v>
      </c>
      <c r="E2371" s="12" t="s">
        <v>9169</v>
      </c>
      <c r="F2371" s="12" t="s">
        <v>6052</v>
      </c>
      <c r="G2371" s="15"/>
      <c r="H2371" s="14" t="str">
        <f>IF(G2371=J2371,"未作答",IF(G2371=答案!A2371,"正确","错误"))</f>
        <v>未作答</v>
      </c>
    </row>
    <row r="2372" customHeight="1" spans="1:8">
      <c r="A2372" s="10">
        <v>2371</v>
      </c>
      <c r="B2372" s="11" t="s">
        <v>9170</v>
      </c>
      <c r="C2372" s="12" t="s">
        <v>9171</v>
      </c>
      <c r="D2372" s="12" t="s">
        <v>9172</v>
      </c>
      <c r="E2372" s="12" t="s">
        <v>9173</v>
      </c>
      <c r="F2372" s="12" t="s">
        <v>9174</v>
      </c>
      <c r="G2372" s="15"/>
      <c r="H2372" s="14" t="str">
        <f>IF(G2372=J2372,"未作答",IF(G2372=答案!A2372,"正确","错误"))</f>
        <v>未作答</v>
      </c>
    </row>
    <row r="2373" customHeight="1" spans="1:8">
      <c r="A2373" s="10">
        <v>2372</v>
      </c>
      <c r="B2373" s="11" t="s">
        <v>9175</v>
      </c>
      <c r="C2373" s="12" t="s">
        <v>9176</v>
      </c>
      <c r="D2373" s="12" t="s">
        <v>9177</v>
      </c>
      <c r="E2373" s="12" t="s">
        <v>9178</v>
      </c>
      <c r="F2373" s="12" t="s">
        <v>9179</v>
      </c>
      <c r="G2373" s="15"/>
      <c r="H2373" s="14" t="str">
        <f>IF(G2373=J2373,"未作答",IF(G2373=答案!A2373,"正确","错误"))</f>
        <v>未作答</v>
      </c>
    </row>
    <row r="2374" customHeight="1" spans="1:8">
      <c r="A2374" s="10">
        <v>2373</v>
      </c>
      <c r="B2374" s="11" t="s">
        <v>9180</v>
      </c>
      <c r="C2374" s="12" t="s">
        <v>9181</v>
      </c>
      <c r="D2374" s="12" t="s">
        <v>9182</v>
      </c>
      <c r="E2374" s="12" t="s">
        <v>9183</v>
      </c>
      <c r="F2374" s="12" t="s">
        <v>9184</v>
      </c>
      <c r="G2374" s="15"/>
      <c r="H2374" s="14" t="str">
        <f>IF(G2374=J2374,"未作答",IF(G2374=答案!A2374,"正确","错误"))</f>
        <v>未作答</v>
      </c>
    </row>
    <row r="2375" customHeight="1" spans="1:8">
      <c r="A2375" s="10">
        <v>2374</v>
      </c>
      <c r="B2375" s="11" t="s">
        <v>9185</v>
      </c>
      <c r="C2375" s="12" t="s">
        <v>1112</v>
      </c>
      <c r="D2375" s="12" t="s">
        <v>583</v>
      </c>
      <c r="E2375" s="12" t="s">
        <v>580</v>
      </c>
      <c r="F2375" s="12" t="s">
        <v>9186</v>
      </c>
      <c r="G2375" s="15"/>
      <c r="H2375" s="14" t="str">
        <f>IF(G2375=J2375,"未作答",IF(G2375=答案!A2375,"正确","错误"))</f>
        <v>未作答</v>
      </c>
    </row>
    <row r="2376" customHeight="1" spans="1:8">
      <c r="A2376" s="10">
        <v>2375</v>
      </c>
      <c r="B2376" s="11" t="s">
        <v>9187</v>
      </c>
      <c r="C2376" s="12" t="s">
        <v>580</v>
      </c>
      <c r="D2376" s="12" t="s">
        <v>496</v>
      </c>
      <c r="E2376" s="12" t="s">
        <v>1112</v>
      </c>
      <c r="F2376" s="12" t="s">
        <v>2434</v>
      </c>
      <c r="G2376" s="15"/>
      <c r="H2376" s="14" t="str">
        <f>IF(G2376=J2376,"未作答",IF(G2376=答案!A2376,"正确","错误"))</f>
        <v>未作答</v>
      </c>
    </row>
    <row r="2377" customHeight="1" spans="1:8">
      <c r="A2377" s="10">
        <v>2376</v>
      </c>
      <c r="B2377" s="11" t="s">
        <v>9188</v>
      </c>
      <c r="C2377" s="12" t="s">
        <v>9189</v>
      </c>
      <c r="D2377" s="12" t="s">
        <v>9190</v>
      </c>
      <c r="E2377" s="12" t="s">
        <v>9191</v>
      </c>
      <c r="F2377" s="12" t="s">
        <v>9192</v>
      </c>
      <c r="G2377" s="15"/>
      <c r="H2377" s="14" t="str">
        <f>IF(G2377=J2377,"未作答",IF(G2377=答案!A2377,"正确","错误"))</f>
        <v>未作答</v>
      </c>
    </row>
    <row r="2378" customHeight="1" spans="1:8">
      <c r="A2378" s="10">
        <v>2377</v>
      </c>
      <c r="B2378" s="11" t="s">
        <v>9193</v>
      </c>
      <c r="C2378" s="12" t="s">
        <v>9194</v>
      </c>
      <c r="D2378" s="12" t="s">
        <v>9195</v>
      </c>
      <c r="E2378" s="12" t="s">
        <v>9196</v>
      </c>
      <c r="F2378" s="12" t="s">
        <v>9197</v>
      </c>
      <c r="G2378" s="15"/>
      <c r="H2378" s="14" t="str">
        <f>IF(G2378=J2378,"未作答",IF(G2378=答案!A2378,"正确","错误"))</f>
        <v>未作答</v>
      </c>
    </row>
    <row r="2379" customHeight="1" spans="1:8">
      <c r="A2379" s="10">
        <v>2378</v>
      </c>
      <c r="B2379" s="11" t="s">
        <v>9198</v>
      </c>
      <c r="C2379" s="12" t="s">
        <v>9199</v>
      </c>
      <c r="D2379" s="12" t="s">
        <v>9200</v>
      </c>
      <c r="E2379" s="12" t="s">
        <v>9201</v>
      </c>
      <c r="F2379" s="12" t="s">
        <v>9202</v>
      </c>
      <c r="G2379" s="15"/>
      <c r="H2379" s="14" t="str">
        <f>IF(G2379=J2379,"未作答",IF(G2379=答案!A2379,"正确","错误"))</f>
        <v>未作答</v>
      </c>
    </row>
    <row r="2380" customHeight="1" spans="1:8">
      <c r="A2380" s="10">
        <v>2379</v>
      </c>
      <c r="B2380" s="11" t="s">
        <v>9203</v>
      </c>
      <c r="C2380" s="12" t="s">
        <v>9204</v>
      </c>
      <c r="D2380" s="12" t="s">
        <v>9205</v>
      </c>
      <c r="E2380" s="12" t="s">
        <v>9206</v>
      </c>
      <c r="F2380" s="12" t="s">
        <v>9207</v>
      </c>
      <c r="G2380" s="15"/>
      <c r="H2380" s="14" t="str">
        <f>IF(G2380=J2380,"未作答",IF(G2380=答案!A2380,"正确","错误"))</f>
        <v>未作答</v>
      </c>
    </row>
    <row r="2381" customHeight="1" spans="1:8">
      <c r="A2381" s="10">
        <v>2380</v>
      </c>
      <c r="B2381" s="11" t="s">
        <v>9208</v>
      </c>
      <c r="C2381" s="12" t="s">
        <v>9209</v>
      </c>
      <c r="D2381" s="12" t="s">
        <v>5026</v>
      </c>
      <c r="E2381" s="12" t="s">
        <v>5027</v>
      </c>
      <c r="F2381" s="12" t="s">
        <v>5028</v>
      </c>
      <c r="G2381" s="15"/>
      <c r="H2381" s="14" t="str">
        <f>IF(G2381=J2381,"未作答",IF(G2381=答案!A2381,"正确","错误"))</f>
        <v>未作答</v>
      </c>
    </row>
    <row r="2382" customHeight="1" spans="1:8">
      <c r="A2382" s="10">
        <v>2381</v>
      </c>
      <c r="B2382" s="11" t="s">
        <v>9210</v>
      </c>
      <c r="C2382" s="12" t="s">
        <v>3967</v>
      </c>
      <c r="D2382" s="12" t="s">
        <v>624</v>
      </c>
      <c r="E2382" s="12" t="s">
        <v>9211</v>
      </c>
      <c r="F2382" s="12" t="s">
        <v>3966</v>
      </c>
      <c r="G2382" s="15"/>
      <c r="H2382" s="14" t="str">
        <f>IF(G2382=J2382,"未作答",IF(G2382=答案!A2382,"正确","错误"))</f>
        <v>未作答</v>
      </c>
    </row>
    <row r="2383" customHeight="1" spans="1:8">
      <c r="A2383" s="10">
        <v>2382</v>
      </c>
      <c r="B2383" s="11" t="s">
        <v>9212</v>
      </c>
      <c r="C2383" s="12" t="s">
        <v>9213</v>
      </c>
      <c r="D2383" s="12" t="s">
        <v>9214</v>
      </c>
      <c r="E2383" s="12" t="s">
        <v>9215</v>
      </c>
      <c r="F2383" s="12" t="s">
        <v>9216</v>
      </c>
      <c r="G2383" s="15"/>
      <c r="H2383" s="14" t="str">
        <f>IF(G2383=J2383,"未作答",IF(G2383=答案!A2383,"正确","错误"))</f>
        <v>未作答</v>
      </c>
    </row>
    <row r="2384" customHeight="1" spans="1:8">
      <c r="A2384" s="10">
        <v>2383</v>
      </c>
      <c r="B2384" s="11" t="s">
        <v>9217</v>
      </c>
      <c r="C2384" s="12" t="s">
        <v>9218</v>
      </c>
      <c r="D2384" s="12" t="s">
        <v>8997</v>
      </c>
      <c r="E2384" s="12" t="s">
        <v>9219</v>
      </c>
      <c r="F2384" s="12" t="s">
        <v>7783</v>
      </c>
      <c r="G2384" s="15"/>
      <c r="H2384" s="14" t="str">
        <f>IF(G2384=J2384,"未作答",IF(G2384=答案!A2384,"正确","错误"))</f>
        <v>未作答</v>
      </c>
    </row>
    <row r="2385" customHeight="1" spans="1:8">
      <c r="A2385" s="10">
        <v>2384</v>
      </c>
      <c r="B2385" s="11" t="s">
        <v>9220</v>
      </c>
      <c r="C2385" s="16">
        <v>124</v>
      </c>
      <c r="D2385" s="16">
        <v>128</v>
      </c>
      <c r="E2385" s="16">
        <v>255</v>
      </c>
      <c r="F2385" s="16">
        <v>256</v>
      </c>
      <c r="G2385" s="15"/>
      <c r="H2385" s="14" t="str">
        <f>IF(G2385=J2385,"未作答",IF(G2385=答案!A2385,"正确","错误"))</f>
        <v>未作答</v>
      </c>
    </row>
    <row r="2386" customHeight="1" spans="1:8">
      <c r="A2386" s="10">
        <v>2385</v>
      </c>
      <c r="B2386" s="11" t="s">
        <v>9221</v>
      </c>
      <c r="C2386" s="12" t="s">
        <v>9222</v>
      </c>
      <c r="D2386" s="12" t="s">
        <v>9223</v>
      </c>
      <c r="E2386" s="12" t="s">
        <v>9224</v>
      </c>
      <c r="F2386" s="12" t="s">
        <v>9225</v>
      </c>
      <c r="G2386" s="15"/>
      <c r="H2386" s="14" t="str">
        <f>IF(G2386=J2386,"未作答",IF(G2386=答案!A2386,"正确","错误"))</f>
        <v>未作答</v>
      </c>
    </row>
    <row r="2387" customHeight="1" spans="1:8">
      <c r="A2387" s="10">
        <v>2386</v>
      </c>
      <c r="B2387" s="11" t="s">
        <v>9226</v>
      </c>
      <c r="C2387" s="12" t="s">
        <v>7708</v>
      </c>
      <c r="D2387" s="12" t="s">
        <v>7666</v>
      </c>
      <c r="E2387" s="12" t="s">
        <v>9227</v>
      </c>
      <c r="F2387" s="12" t="s">
        <v>9228</v>
      </c>
      <c r="G2387" s="15"/>
      <c r="H2387" s="14" t="str">
        <f>IF(G2387=J2387,"未作答",IF(G2387=答案!A2387,"正确","错误"))</f>
        <v>未作答</v>
      </c>
    </row>
    <row r="2388" customHeight="1" spans="1:8">
      <c r="A2388" s="10">
        <v>2387</v>
      </c>
      <c r="B2388" s="11" t="s">
        <v>9229</v>
      </c>
      <c r="C2388" s="12" t="s">
        <v>9007</v>
      </c>
      <c r="D2388" s="12" t="s">
        <v>235</v>
      </c>
      <c r="E2388" s="12" t="s">
        <v>234</v>
      </c>
      <c r="F2388" s="12" t="s">
        <v>9230</v>
      </c>
      <c r="G2388" s="15"/>
      <c r="H2388" s="14" t="str">
        <f>IF(G2388=J2388,"未作答",IF(G2388=答案!A2388,"正确","错误"))</f>
        <v>未作答</v>
      </c>
    </row>
    <row r="2389" customHeight="1" spans="1:8">
      <c r="A2389" s="10">
        <v>2388</v>
      </c>
      <c r="B2389" s="11" t="s">
        <v>9231</v>
      </c>
      <c r="C2389" s="12" t="s">
        <v>413</v>
      </c>
      <c r="D2389" s="12" t="s">
        <v>2154</v>
      </c>
      <c r="E2389" s="12" t="s">
        <v>2972</v>
      </c>
      <c r="F2389" s="12" t="s">
        <v>8813</v>
      </c>
      <c r="G2389" s="15"/>
      <c r="H2389" s="14" t="str">
        <f>IF(G2389=J2389,"未作答",IF(G2389=答案!A2389,"正确","错误"))</f>
        <v>未作答</v>
      </c>
    </row>
    <row r="2390" customHeight="1" spans="1:8">
      <c r="A2390" s="10">
        <v>2389</v>
      </c>
      <c r="B2390" s="11" t="s">
        <v>9232</v>
      </c>
      <c r="C2390" s="16">
        <v>1010110</v>
      </c>
      <c r="D2390" s="16">
        <v>10101011</v>
      </c>
      <c r="E2390" s="16">
        <v>1010101</v>
      </c>
      <c r="F2390" s="16">
        <v>110101</v>
      </c>
      <c r="G2390" s="15"/>
      <c r="H2390" s="14" t="str">
        <f>IF(G2390=J2390,"未作答",IF(G2390=答案!A2390,"正确","错误"))</f>
        <v>未作答</v>
      </c>
    </row>
    <row r="2391" customHeight="1" spans="1:8">
      <c r="A2391" s="10">
        <v>2390</v>
      </c>
      <c r="B2391" s="11" t="s">
        <v>9233</v>
      </c>
      <c r="C2391" s="12" t="s">
        <v>1178</v>
      </c>
      <c r="D2391" s="12" t="s">
        <v>1042</v>
      </c>
      <c r="E2391" s="12" t="s">
        <v>6504</v>
      </c>
      <c r="F2391" s="12" t="s">
        <v>6502</v>
      </c>
      <c r="G2391" s="15"/>
      <c r="H2391" s="14" t="str">
        <f>IF(G2391=J2391,"未作答",IF(G2391=答案!A2391,"正确","错误"))</f>
        <v>未作答</v>
      </c>
    </row>
    <row r="2392" customHeight="1" spans="1:8">
      <c r="A2392" s="10">
        <v>2391</v>
      </c>
      <c r="B2392" s="11" t="s">
        <v>9234</v>
      </c>
      <c r="C2392" s="12" t="s">
        <v>1849</v>
      </c>
      <c r="D2392" s="12" t="s">
        <v>9235</v>
      </c>
      <c r="E2392" s="12" t="s">
        <v>9236</v>
      </c>
      <c r="F2392" s="12" t="s">
        <v>9237</v>
      </c>
      <c r="G2392" s="15"/>
      <c r="H2392" s="14" t="str">
        <f>IF(G2392=J2392,"未作答",IF(G2392=答案!A2392,"正确","错误"))</f>
        <v>未作答</v>
      </c>
    </row>
    <row r="2393" customHeight="1" spans="1:8">
      <c r="A2393" s="10">
        <v>2392</v>
      </c>
      <c r="B2393" s="11" t="s">
        <v>9238</v>
      </c>
      <c r="C2393" s="12" t="s">
        <v>9239</v>
      </c>
      <c r="D2393" s="12" t="s">
        <v>856</v>
      </c>
      <c r="E2393" s="12" t="s">
        <v>7011</v>
      </c>
      <c r="F2393" s="12" t="s">
        <v>384</v>
      </c>
      <c r="G2393" s="15"/>
      <c r="H2393" s="14" t="str">
        <f>IF(G2393=J2393,"未作答",IF(G2393=答案!A2393,"正确","错误"))</f>
        <v>未作答</v>
      </c>
    </row>
    <row r="2394" customHeight="1" spans="1:8">
      <c r="A2394" s="10">
        <v>2393</v>
      </c>
      <c r="B2394" s="11" t="s">
        <v>9240</v>
      </c>
      <c r="C2394" s="12" t="s">
        <v>830</v>
      </c>
      <c r="D2394" s="12" t="s">
        <v>9241</v>
      </c>
      <c r="E2394" s="12" t="s">
        <v>501</v>
      </c>
      <c r="F2394" s="12" t="s">
        <v>687</v>
      </c>
      <c r="G2394" s="15"/>
      <c r="H2394" s="14" t="str">
        <f>IF(G2394=J2394,"未作答",IF(G2394=答案!A2394,"正确","错误"))</f>
        <v>未作答</v>
      </c>
    </row>
    <row r="2395" customHeight="1" spans="1:8">
      <c r="A2395" s="10">
        <v>2394</v>
      </c>
      <c r="B2395" s="11" t="s">
        <v>9242</v>
      </c>
      <c r="C2395" s="12" t="s">
        <v>8354</v>
      </c>
      <c r="D2395" s="12" t="s">
        <v>3965</v>
      </c>
      <c r="E2395" s="12" t="s">
        <v>3966</v>
      </c>
      <c r="F2395" s="12" t="s">
        <v>624</v>
      </c>
      <c r="G2395" s="15"/>
      <c r="H2395" s="14" t="str">
        <f>IF(G2395=J2395,"未作答",IF(G2395=答案!A2395,"正确","错误"))</f>
        <v>未作答</v>
      </c>
    </row>
    <row r="2396" customHeight="1" spans="1:8">
      <c r="A2396" s="10">
        <v>2395</v>
      </c>
      <c r="B2396" s="11" t="s">
        <v>9243</v>
      </c>
      <c r="C2396" s="12" t="s">
        <v>9244</v>
      </c>
      <c r="D2396" s="12" t="s">
        <v>9245</v>
      </c>
      <c r="E2396" s="12" t="s">
        <v>9246</v>
      </c>
      <c r="F2396" s="12" t="s">
        <v>9247</v>
      </c>
      <c r="G2396" s="15"/>
      <c r="H2396" s="14" t="str">
        <f>IF(G2396=J2396,"未作答",IF(G2396=答案!A2396,"正确","错误"))</f>
        <v>未作答</v>
      </c>
    </row>
    <row r="2397" customHeight="1" spans="1:8">
      <c r="A2397" s="10">
        <v>2396</v>
      </c>
      <c r="B2397" s="11" t="s">
        <v>9248</v>
      </c>
      <c r="C2397" s="12" t="s">
        <v>601</v>
      </c>
      <c r="D2397" s="12" t="s">
        <v>6929</v>
      </c>
      <c r="E2397" s="12" t="s">
        <v>1062</v>
      </c>
      <c r="F2397" s="12" t="s">
        <v>153</v>
      </c>
      <c r="G2397" s="15"/>
      <c r="H2397" s="14" t="str">
        <f>IF(G2397=J2397,"未作答",IF(G2397=答案!A2397,"正确","错误"))</f>
        <v>未作答</v>
      </c>
    </row>
    <row r="2398" customHeight="1" spans="1:8">
      <c r="A2398" s="10">
        <v>2397</v>
      </c>
      <c r="B2398" s="11" t="s">
        <v>9249</v>
      </c>
      <c r="C2398" s="12" t="s">
        <v>696</v>
      </c>
      <c r="D2398" s="12" t="s">
        <v>695</v>
      </c>
      <c r="E2398" s="12" t="s">
        <v>9250</v>
      </c>
      <c r="F2398" s="12" t="s">
        <v>9251</v>
      </c>
      <c r="G2398" s="15"/>
      <c r="H2398" s="14" t="str">
        <f>IF(G2398=J2398,"未作答",IF(G2398=答案!A2398,"正确","错误"))</f>
        <v>未作答</v>
      </c>
    </row>
    <row r="2399" customHeight="1" spans="1:8">
      <c r="A2399" s="10">
        <v>2398</v>
      </c>
      <c r="B2399" s="11" t="s">
        <v>9252</v>
      </c>
      <c r="C2399" s="12" t="s">
        <v>9253</v>
      </c>
      <c r="D2399" s="12" t="s">
        <v>9254</v>
      </c>
      <c r="E2399" s="12" t="s">
        <v>9255</v>
      </c>
      <c r="F2399" s="12" t="s">
        <v>9256</v>
      </c>
      <c r="G2399" s="15"/>
      <c r="H2399" s="14" t="str">
        <f>IF(G2399=J2399,"未作答",IF(G2399=答案!A2399,"正确","错误"))</f>
        <v>未作答</v>
      </c>
    </row>
    <row r="2400" customHeight="1" spans="1:8">
      <c r="A2400" s="10">
        <v>2399</v>
      </c>
      <c r="B2400" s="11" t="s">
        <v>9257</v>
      </c>
      <c r="C2400" s="12" t="s">
        <v>9258</v>
      </c>
      <c r="D2400" s="12" t="s">
        <v>2019</v>
      </c>
      <c r="E2400" s="12" t="s">
        <v>3097</v>
      </c>
      <c r="F2400" s="12" t="s">
        <v>1309</v>
      </c>
      <c r="G2400" s="15"/>
      <c r="H2400" s="14" t="str">
        <f>IF(G2400=J2400,"未作答",IF(G2400=答案!A2400,"正确","错误"))</f>
        <v>未作答</v>
      </c>
    </row>
    <row r="2401" customHeight="1" spans="1:8">
      <c r="A2401" s="10">
        <v>2400</v>
      </c>
      <c r="B2401" s="11" t="s">
        <v>9259</v>
      </c>
      <c r="C2401" s="12" t="s">
        <v>6365</v>
      </c>
      <c r="D2401" s="12" t="s">
        <v>1993</v>
      </c>
      <c r="E2401" s="12" t="s">
        <v>9260</v>
      </c>
      <c r="F2401" s="12" t="s">
        <v>1994</v>
      </c>
      <c r="G2401" s="15"/>
      <c r="H2401" s="14" t="str">
        <f>IF(G2401=J2401,"未作答",IF(G2401=答案!A2401,"正确","错误"))</f>
        <v>未作答</v>
      </c>
    </row>
    <row r="2402" customHeight="1" spans="1:8">
      <c r="A2402" s="10">
        <v>2401</v>
      </c>
      <c r="B2402" s="11" t="s">
        <v>9261</v>
      </c>
      <c r="C2402" s="16">
        <v>120</v>
      </c>
      <c r="D2402" s="16">
        <v>64</v>
      </c>
      <c r="E2402" s="16">
        <v>60</v>
      </c>
      <c r="F2402" s="16">
        <v>6</v>
      </c>
      <c r="G2402" s="15"/>
      <c r="H2402" s="14" t="str">
        <f>IF(G2402=J2402,"未作答",IF(G2402=答案!A2402,"正确","错误"))</f>
        <v>未作答</v>
      </c>
    </row>
    <row r="2403" customHeight="1" spans="1:8">
      <c r="A2403" s="10">
        <v>2402</v>
      </c>
      <c r="B2403" s="11" t="s">
        <v>9262</v>
      </c>
      <c r="C2403" s="12" t="s">
        <v>3129</v>
      </c>
      <c r="D2403" s="12" t="s">
        <v>3022</v>
      </c>
      <c r="E2403" s="12" t="s">
        <v>6157</v>
      </c>
      <c r="F2403" s="12" t="s">
        <v>6156</v>
      </c>
      <c r="G2403" s="15"/>
      <c r="H2403" s="14" t="str">
        <f>IF(G2403=J2403,"未作答",IF(G2403=答案!A2403,"正确","错误"))</f>
        <v>未作答</v>
      </c>
    </row>
    <row r="2404" customHeight="1" spans="1:8">
      <c r="A2404" s="10">
        <v>2403</v>
      </c>
      <c r="B2404" s="11" t="s">
        <v>9263</v>
      </c>
      <c r="C2404" s="12" t="s">
        <v>9264</v>
      </c>
      <c r="D2404" s="12" t="s">
        <v>9265</v>
      </c>
      <c r="E2404" s="12" t="s">
        <v>9266</v>
      </c>
      <c r="F2404" s="12" t="s">
        <v>9267</v>
      </c>
      <c r="G2404" s="15"/>
      <c r="H2404" s="14" t="str">
        <f>IF(G2404=J2404,"未作答",IF(G2404=答案!A2404,"正确","错误"))</f>
        <v>未作答</v>
      </c>
    </row>
    <row r="2405" customHeight="1" spans="1:8">
      <c r="A2405" s="10">
        <v>2404</v>
      </c>
      <c r="B2405" s="11" t="s">
        <v>9268</v>
      </c>
      <c r="C2405" s="12" t="s">
        <v>9269</v>
      </c>
      <c r="D2405" s="12" t="s">
        <v>9270</v>
      </c>
      <c r="E2405" s="12" t="s">
        <v>9271</v>
      </c>
      <c r="F2405" s="12" t="s">
        <v>9272</v>
      </c>
      <c r="G2405" s="15"/>
      <c r="H2405" s="14" t="str">
        <f>IF(G2405=J2405,"未作答",IF(G2405=答案!A2405,"正确","错误"))</f>
        <v>未作答</v>
      </c>
    </row>
    <row r="2406" customHeight="1" spans="1:8">
      <c r="A2406" s="10">
        <v>2405</v>
      </c>
      <c r="B2406" s="11" t="s">
        <v>9273</v>
      </c>
      <c r="C2406" s="12" t="s">
        <v>9274</v>
      </c>
      <c r="D2406" s="12" t="s">
        <v>5313</v>
      </c>
      <c r="E2406" s="12" t="s">
        <v>5312</v>
      </c>
      <c r="F2406" s="12" t="s">
        <v>5314</v>
      </c>
      <c r="G2406" s="15"/>
      <c r="H2406" s="14" t="str">
        <f>IF(G2406=J2406,"未作答",IF(G2406=答案!A2406,"正确","错误"))</f>
        <v>未作答</v>
      </c>
    </row>
    <row r="2407" customHeight="1" spans="1:8">
      <c r="A2407" s="10">
        <v>2406</v>
      </c>
      <c r="B2407" s="11" t="s">
        <v>9275</v>
      </c>
      <c r="C2407" s="12" t="s">
        <v>9276</v>
      </c>
      <c r="D2407" s="12" t="s">
        <v>9277</v>
      </c>
      <c r="E2407" s="12" t="s">
        <v>9278</v>
      </c>
      <c r="F2407" s="12" t="s">
        <v>9279</v>
      </c>
      <c r="G2407" s="15"/>
      <c r="H2407" s="14" t="str">
        <f>IF(G2407=J2407,"未作答",IF(G2407=答案!A2407,"正确","错误"))</f>
        <v>未作答</v>
      </c>
    </row>
    <row r="2408" customHeight="1" spans="1:8">
      <c r="A2408" s="10">
        <v>2407</v>
      </c>
      <c r="B2408" s="11" t="s">
        <v>9280</v>
      </c>
      <c r="C2408" s="12" t="s">
        <v>5241</v>
      </c>
      <c r="D2408" s="12" t="s">
        <v>7552</v>
      </c>
      <c r="E2408" s="12" t="s">
        <v>7551</v>
      </c>
      <c r="F2408" s="12" t="s">
        <v>9281</v>
      </c>
      <c r="G2408" s="15"/>
      <c r="H2408" s="14" t="str">
        <f>IF(G2408=J2408,"未作答",IF(G2408=答案!A2408,"正确","错误"))</f>
        <v>未作答</v>
      </c>
    </row>
    <row r="2409" customHeight="1" spans="1:8">
      <c r="A2409" s="10">
        <v>2408</v>
      </c>
      <c r="B2409" s="11" t="s">
        <v>9282</v>
      </c>
      <c r="C2409" s="12" t="s">
        <v>9283</v>
      </c>
      <c r="D2409" s="12" t="s">
        <v>9284</v>
      </c>
      <c r="E2409" s="12" t="s">
        <v>9285</v>
      </c>
      <c r="F2409" s="12" t="s">
        <v>9286</v>
      </c>
      <c r="G2409" s="15"/>
      <c r="H2409" s="14" t="str">
        <f>IF(G2409=J2409,"未作答",IF(G2409=答案!A2409,"正确","错误"))</f>
        <v>未作答</v>
      </c>
    </row>
    <row r="2410" customHeight="1" spans="1:8">
      <c r="A2410" s="10">
        <v>2409</v>
      </c>
      <c r="B2410" s="11" t="s">
        <v>9287</v>
      </c>
      <c r="C2410" s="12" t="s">
        <v>9288</v>
      </c>
      <c r="D2410" s="12" t="s">
        <v>9289</v>
      </c>
      <c r="E2410" s="12" t="s">
        <v>9290</v>
      </c>
      <c r="F2410" s="12" t="s">
        <v>9291</v>
      </c>
      <c r="G2410" s="15"/>
      <c r="H2410" s="14" t="str">
        <f>IF(G2410=J2410,"未作答",IF(G2410=答案!A2410,"正确","错误"))</f>
        <v>未作答</v>
      </c>
    </row>
    <row r="2411" customHeight="1" spans="1:8">
      <c r="A2411" s="10">
        <v>2410</v>
      </c>
      <c r="B2411" s="11" t="s">
        <v>9292</v>
      </c>
      <c r="C2411" s="16">
        <v>256</v>
      </c>
      <c r="D2411" s="16">
        <v>470</v>
      </c>
      <c r="E2411" s="16">
        <v>10</v>
      </c>
      <c r="F2411" s="16">
        <v>4</v>
      </c>
      <c r="G2411" s="15"/>
      <c r="H2411" s="14" t="str">
        <f>IF(G2411=J2411,"未作答",IF(G2411=答案!A2411,"正确","错误"))</f>
        <v>未作答</v>
      </c>
    </row>
    <row r="2412" customHeight="1" spans="1:8">
      <c r="A2412" s="10">
        <v>2411</v>
      </c>
      <c r="B2412" s="11" t="s">
        <v>9293</v>
      </c>
      <c r="C2412" s="12" t="s">
        <v>9294</v>
      </c>
      <c r="D2412" s="12" t="s">
        <v>9295</v>
      </c>
      <c r="E2412" s="12" t="s">
        <v>9296</v>
      </c>
      <c r="F2412" s="12" t="s">
        <v>9297</v>
      </c>
      <c r="G2412" s="15"/>
      <c r="H2412" s="14" t="str">
        <f>IF(G2412=J2412,"未作答",IF(G2412=答案!A2412,"正确","错误"))</f>
        <v>未作答</v>
      </c>
    </row>
    <row r="2413" customHeight="1" spans="1:8">
      <c r="A2413" s="10">
        <v>2412</v>
      </c>
      <c r="B2413" s="11" t="s">
        <v>9298</v>
      </c>
      <c r="C2413" s="12" t="s">
        <v>2735</v>
      </c>
      <c r="D2413" s="12" t="s">
        <v>1307</v>
      </c>
      <c r="E2413" s="12" t="s">
        <v>2019</v>
      </c>
      <c r="F2413" s="12" t="s">
        <v>1310</v>
      </c>
      <c r="G2413" s="15"/>
      <c r="H2413" s="14" t="str">
        <f>IF(G2413=J2413,"未作答",IF(G2413=答案!A2413,"正确","错误"))</f>
        <v>未作答</v>
      </c>
    </row>
    <row r="2414" customHeight="1" spans="1:8">
      <c r="A2414" s="10">
        <v>2413</v>
      </c>
      <c r="B2414" s="11" t="s">
        <v>9299</v>
      </c>
      <c r="C2414" s="12" t="s">
        <v>858</v>
      </c>
      <c r="D2414" s="12" t="s">
        <v>384</v>
      </c>
      <c r="E2414" s="12" t="s">
        <v>383</v>
      </c>
      <c r="F2414" s="12" t="s">
        <v>5183</v>
      </c>
      <c r="G2414" s="15"/>
      <c r="H2414" s="14" t="str">
        <f>IF(G2414=J2414,"未作答",IF(G2414=答案!A2414,"正确","错误"))</f>
        <v>未作答</v>
      </c>
    </row>
    <row r="2415" customHeight="1" spans="1:8">
      <c r="A2415" s="10">
        <v>2414</v>
      </c>
      <c r="B2415" s="11" t="s">
        <v>9300</v>
      </c>
      <c r="C2415" s="12" t="s">
        <v>6249</v>
      </c>
      <c r="D2415" s="12" t="s">
        <v>6252</v>
      </c>
      <c r="E2415" s="12" t="s">
        <v>5007</v>
      </c>
      <c r="F2415" s="12" t="s">
        <v>385</v>
      </c>
      <c r="G2415" s="15"/>
      <c r="H2415" s="14" t="str">
        <f>IF(G2415=J2415,"未作答",IF(G2415=答案!A2415,"正确","错误"))</f>
        <v>未作答</v>
      </c>
    </row>
    <row r="2416" customHeight="1" spans="1:8">
      <c r="A2416" s="10">
        <v>2415</v>
      </c>
      <c r="B2416" s="11" t="s">
        <v>9301</v>
      </c>
      <c r="C2416" s="12" t="s">
        <v>9302</v>
      </c>
      <c r="D2416" s="12" t="s">
        <v>9303</v>
      </c>
      <c r="E2416" s="12" t="s">
        <v>9304</v>
      </c>
      <c r="F2416" s="12" t="s">
        <v>9305</v>
      </c>
      <c r="G2416" s="15"/>
      <c r="H2416" s="14" t="str">
        <f>IF(G2416=J2416,"未作答",IF(G2416=答案!A2416,"正确","错误"))</f>
        <v>未作答</v>
      </c>
    </row>
    <row r="2417" customHeight="1" spans="1:8">
      <c r="A2417" s="10">
        <v>2416</v>
      </c>
      <c r="B2417" s="11" t="s">
        <v>9306</v>
      </c>
      <c r="C2417" s="12" t="s">
        <v>9307</v>
      </c>
      <c r="D2417" s="12" t="s">
        <v>9308</v>
      </c>
      <c r="E2417" s="12" t="s">
        <v>9309</v>
      </c>
      <c r="F2417" s="12" t="s">
        <v>9310</v>
      </c>
      <c r="G2417" s="15"/>
      <c r="H2417" s="14" t="str">
        <f>IF(G2417=J2417,"未作答",IF(G2417=答案!A2417,"正确","错误"))</f>
        <v>未作答</v>
      </c>
    </row>
    <row r="2418" customHeight="1" spans="1:8">
      <c r="A2418" s="10">
        <v>2417</v>
      </c>
      <c r="B2418" s="11" t="s">
        <v>9311</v>
      </c>
      <c r="C2418" s="12" t="s">
        <v>6023</v>
      </c>
      <c r="D2418" s="12" t="s">
        <v>7696</v>
      </c>
      <c r="E2418" s="12" t="s">
        <v>7695</v>
      </c>
      <c r="F2418" s="12" t="s">
        <v>496</v>
      </c>
      <c r="G2418" s="15"/>
      <c r="H2418" s="14" t="str">
        <f>IF(G2418=J2418,"未作答",IF(G2418=答案!A2418,"正确","错误"))</f>
        <v>未作答</v>
      </c>
    </row>
    <row r="2419" customHeight="1" spans="1:8">
      <c r="A2419" s="10">
        <v>2418</v>
      </c>
      <c r="B2419" s="11" t="s">
        <v>9312</v>
      </c>
      <c r="C2419" s="12" t="s">
        <v>9313</v>
      </c>
      <c r="D2419" s="12" t="s">
        <v>9314</v>
      </c>
      <c r="E2419" s="12" t="s">
        <v>9315</v>
      </c>
      <c r="F2419" s="12" t="s">
        <v>9316</v>
      </c>
      <c r="G2419" s="15"/>
      <c r="H2419" s="14" t="str">
        <f>IF(G2419=J2419,"未作答",IF(G2419=答案!A2419,"正确","错误"))</f>
        <v>未作答</v>
      </c>
    </row>
    <row r="2420" customHeight="1" spans="1:8">
      <c r="A2420" s="10">
        <v>2419</v>
      </c>
      <c r="B2420" s="11" t="s">
        <v>9317</v>
      </c>
      <c r="C2420" s="12" t="s">
        <v>632</v>
      </c>
      <c r="D2420" s="12" t="s">
        <v>9318</v>
      </c>
      <c r="E2420" s="12" t="s">
        <v>9319</v>
      </c>
      <c r="F2420" s="12" t="s">
        <v>9320</v>
      </c>
      <c r="G2420" s="15"/>
      <c r="H2420" s="14" t="str">
        <f>IF(G2420=J2420,"未作答",IF(G2420=答案!A2420,"正确","错误"))</f>
        <v>未作答</v>
      </c>
    </row>
    <row r="2421" customHeight="1" spans="1:8">
      <c r="A2421" s="10">
        <v>2420</v>
      </c>
      <c r="B2421" s="11" t="s">
        <v>9321</v>
      </c>
      <c r="C2421" s="12" t="s">
        <v>9322</v>
      </c>
      <c r="D2421" s="12" t="s">
        <v>9323</v>
      </c>
      <c r="E2421" s="12" t="s">
        <v>9324</v>
      </c>
      <c r="F2421" s="12" t="s">
        <v>9325</v>
      </c>
      <c r="G2421" s="15"/>
      <c r="H2421" s="14" t="str">
        <f>IF(G2421=J2421,"未作答",IF(G2421=答案!A2421,"正确","错误"))</f>
        <v>未作答</v>
      </c>
    </row>
    <row r="2422" customHeight="1" spans="1:8">
      <c r="A2422" s="10">
        <v>2421</v>
      </c>
      <c r="B2422" s="11" t="s">
        <v>9326</v>
      </c>
      <c r="C2422" s="12" t="s">
        <v>9327</v>
      </c>
      <c r="D2422" s="12" t="s">
        <v>9328</v>
      </c>
      <c r="E2422" s="12" t="s">
        <v>9329</v>
      </c>
      <c r="F2422" s="12" t="s">
        <v>9330</v>
      </c>
      <c r="G2422" s="15"/>
      <c r="H2422" s="14" t="str">
        <f>IF(G2422=J2422,"未作答",IF(G2422=答案!A2422,"正确","错误"))</f>
        <v>未作答</v>
      </c>
    </row>
    <row r="2423" customHeight="1" spans="1:8">
      <c r="A2423" s="10">
        <v>2422</v>
      </c>
      <c r="B2423" s="11" t="s">
        <v>9331</v>
      </c>
      <c r="C2423" s="12" t="s">
        <v>126</v>
      </c>
      <c r="D2423" s="12" t="s">
        <v>96</v>
      </c>
      <c r="E2423" s="12" t="s">
        <v>7918</v>
      </c>
      <c r="F2423" s="12" t="s">
        <v>5175</v>
      </c>
      <c r="G2423" s="15"/>
      <c r="H2423" s="14" t="str">
        <f>IF(G2423=J2423,"未作答",IF(G2423=答案!A2423,"正确","错误"))</f>
        <v>未作答</v>
      </c>
    </row>
    <row r="2424" customHeight="1" spans="1:8">
      <c r="A2424" s="10">
        <v>2423</v>
      </c>
      <c r="B2424" s="11" t="s">
        <v>9332</v>
      </c>
      <c r="C2424" s="12" t="s">
        <v>7701</v>
      </c>
      <c r="D2424" s="12" t="s">
        <v>7700</v>
      </c>
      <c r="E2424" s="12" t="s">
        <v>9333</v>
      </c>
      <c r="F2424" s="12" t="s">
        <v>9334</v>
      </c>
      <c r="G2424" s="15"/>
      <c r="H2424" s="14" t="str">
        <f>IF(G2424=J2424,"未作答",IF(G2424=答案!A2424,"正确","错误"))</f>
        <v>未作答</v>
      </c>
    </row>
    <row r="2425" customHeight="1" spans="1:8">
      <c r="A2425" s="10">
        <v>2424</v>
      </c>
      <c r="B2425" s="11" t="s">
        <v>9335</v>
      </c>
      <c r="C2425" s="12" t="s">
        <v>415</v>
      </c>
      <c r="D2425" s="12" t="s">
        <v>9336</v>
      </c>
      <c r="E2425" s="12" t="s">
        <v>234</v>
      </c>
      <c r="F2425" s="12" t="s">
        <v>186</v>
      </c>
      <c r="G2425" s="15"/>
      <c r="H2425" s="14" t="str">
        <f>IF(G2425=J2425,"未作答",IF(G2425=答案!A2425,"正确","错误"))</f>
        <v>未作答</v>
      </c>
    </row>
    <row r="2426" customHeight="1" spans="1:8">
      <c r="A2426" s="10">
        <v>2425</v>
      </c>
      <c r="B2426" s="11" t="s">
        <v>9337</v>
      </c>
      <c r="C2426" s="12" t="s">
        <v>2154</v>
      </c>
      <c r="D2426" s="12" t="s">
        <v>8251</v>
      </c>
      <c r="E2426" s="12" t="s">
        <v>2972</v>
      </c>
      <c r="F2426" s="12" t="s">
        <v>413</v>
      </c>
      <c r="G2426" s="15"/>
      <c r="H2426" s="14" t="str">
        <f>IF(G2426=J2426,"未作答",IF(G2426=答案!A2426,"正确","错误"))</f>
        <v>未作答</v>
      </c>
    </row>
    <row r="2427" customHeight="1" spans="1:8">
      <c r="A2427" s="10">
        <v>2426</v>
      </c>
      <c r="B2427" s="11" t="s">
        <v>9338</v>
      </c>
      <c r="C2427" s="12" t="s">
        <v>5007</v>
      </c>
      <c r="D2427" s="12" t="s">
        <v>9339</v>
      </c>
      <c r="E2427" s="12" t="s">
        <v>9340</v>
      </c>
      <c r="F2427" s="12" t="s">
        <v>6309</v>
      </c>
      <c r="G2427" s="15"/>
      <c r="H2427" s="14" t="str">
        <f>IF(G2427=J2427,"未作答",IF(G2427=答案!A2427,"正确","错误"))</f>
        <v>未作答</v>
      </c>
    </row>
    <row r="2428" customHeight="1" spans="1:8">
      <c r="A2428" s="10">
        <v>2427</v>
      </c>
      <c r="B2428" s="11" t="s">
        <v>9341</v>
      </c>
      <c r="C2428" s="16">
        <v>72</v>
      </c>
      <c r="D2428" s="16">
        <v>168</v>
      </c>
      <c r="E2428" s="16">
        <v>240</v>
      </c>
      <c r="F2428" s="16">
        <v>284</v>
      </c>
      <c r="G2428" s="15"/>
      <c r="H2428" s="14" t="str">
        <f>IF(G2428=J2428,"未作答",IF(G2428=答案!A2428,"正确","错误"))</f>
        <v>未作答</v>
      </c>
    </row>
    <row r="2429" customHeight="1" spans="1:8">
      <c r="A2429" s="10">
        <v>2428</v>
      </c>
      <c r="B2429" s="11" t="s">
        <v>9342</v>
      </c>
      <c r="C2429" s="12" t="s">
        <v>6206</v>
      </c>
      <c r="D2429" s="12" t="s">
        <v>126</v>
      </c>
      <c r="E2429" s="12" t="s">
        <v>5175</v>
      </c>
      <c r="F2429" s="12" t="s">
        <v>7918</v>
      </c>
      <c r="G2429" s="15"/>
      <c r="H2429" s="14" t="str">
        <f>IF(G2429=J2429,"未作答",IF(G2429=答案!A2429,"正确","错误"))</f>
        <v>未作答</v>
      </c>
    </row>
    <row r="2430" customHeight="1" spans="1:8">
      <c r="A2430" s="10">
        <v>2429</v>
      </c>
      <c r="B2430" s="11" t="s">
        <v>9343</v>
      </c>
      <c r="C2430" s="12" t="s">
        <v>335</v>
      </c>
      <c r="D2430" s="12" t="s">
        <v>333</v>
      </c>
      <c r="E2430" s="12" t="s">
        <v>239</v>
      </c>
      <c r="F2430" s="12" t="s">
        <v>9344</v>
      </c>
      <c r="G2430" s="15"/>
      <c r="H2430" s="14" t="str">
        <f>IF(G2430=J2430,"未作答",IF(G2430=答案!A2430,"正确","错误"))</f>
        <v>未作答</v>
      </c>
    </row>
    <row r="2431" customHeight="1" spans="1:8">
      <c r="A2431" s="10">
        <v>2430</v>
      </c>
      <c r="B2431" s="11" t="s">
        <v>9345</v>
      </c>
      <c r="C2431" s="12" t="s">
        <v>2251</v>
      </c>
      <c r="D2431" s="12" t="s">
        <v>7010</v>
      </c>
      <c r="E2431" s="12" t="s">
        <v>7009</v>
      </c>
      <c r="F2431" s="12" t="s">
        <v>7011</v>
      </c>
      <c r="G2431" s="15"/>
      <c r="H2431" s="14" t="str">
        <f>IF(G2431=J2431,"未作答",IF(G2431=答案!A2431,"正确","错误"))</f>
        <v>未作答</v>
      </c>
    </row>
    <row r="2432" customHeight="1" spans="1:8">
      <c r="A2432" s="10">
        <v>2431</v>
      </c>
      <c r="B2432" s="11" t="s">
        <v>9346</v>
      </c>
      <c r="C2432" s="16">
        <v>5.25</v>
      </c>
      <c r="D2432" s="16">
        <v>3.5</v>
      </c>
      <c r="E2432" s="16">
        <v>2.5</v>
      </c>
      <c r="F2432" s="16">
        <v>1.8</v>
      </c>
      <c r="G2432" s="15"/>
      <c r="H2432" s="14" t="str">
        <f>IF(G2432=J2432,"未作答",IF(G2432=答案!A2432,"正确","错误"))</f>
        <v>未作答</v>
      </c>
    </row>
    <row r="2433" customHeight="1" spans="1:8">
      <c r="A2433" s="10">
        <v>2432</v>
      </c>
      <c r="B2433" s="11" t="s">
        <v>9347</v>
      </c>
      <c r="C2433" s="12" t="s">
        <v>9348</v>
      </c>
      <c r="D2433" s="12" t="s">
        <v>9349</v>
      </c>
      <c r="E2433" s="12" t="s">
        <v>9350</v>
      </c>
      <c r="F2433" s="12" t="s">
        <v>9351</v>
      </c>
      <c r="G2433" s="15"/>
      <c r="H2433" s="14" t="str">
        <f>IF(G2433=J2433,"未作答",IF(G2433=答案!A2433,"正确","错误"))</f>
        <v>未作答</v>
      </c>
    </row>
    <row r="2434" customHeight="1" spans="1:8">
      <c r="A2434" s="10">
        <v>2433</v>
      </c>
      <c r="B2434" s="11" t="s">
        <v>9352</v>
      </c>
      <c r="C2434" s="12" t="s">
        <v>1020</v>
      </c>
      <c r="D2434" s="12" t="s">
        <v>9353</v>
      </c>
      <c r="E2434" s="12" t="s">
        <v>778</v>
      </c>
      <c r="F2434" s="12" t="s">
        <v>744</v>
      </c>
      <c r="G2434" s="15"/>
      <c r="H2434" s="14" t="str">
        <f>IF(G2434=J2434,"未作答",IF(G2434=答案!A2434,"正确","错误"))</f>
        <v>未作答</v>
      </c>
    </row>
    <row r="2435" customHeight="1" spans="1:8">
      <c r="A2435" s="10">
        <v>2434</v>
      </c>
      <c r="B2435" s="11" t="s">
        <v>9354</v>
      </c>
      <c r="C2435" s="12" t="s">
        <v>856</v>
      </c>
      <c r="D2435" s="12" t="s">
        <v>857</v>
      </c>
      <c r="E2435" s="12" t="s">
        <v>858</v>
      </c>
      <c r="F2435" s="12" t="s">
        <v>384</v>
      </c>
      <c r="G2435" s="15"/>
      <c r="H2435" s="14" t="str">
        <f>IF(G2435=J2435,"未作答",IF(G2435=答案!A2435,"正确","错误"))</f>
        <v>未作答</v>
      </c>
    </row>
    <row r="2436" customHeight="1" spans="1:8">
      <c r="A2436" s="10">
        <v>2435</v>
      </c>
      <c r="B2436" s="11" t="s">
        <v>9355</v>
      </c>
      <c r="C2436" s="12" t="s">
        <v>9356</v>
      </c>
      <c r="D2436" s="12" t="s">
        <v>9357</v>
      </c>
      <c r="E2436" s="12" t="s">
        <v>9358</v>
      </c>
      <c r="F2436" s="12" t="s">
        <v>9359</v>
      </c>
      <c r="G2436" s="15"/>
      <c r="H2436" s="14" t="str">
        <f>IF(G2436=J2436,"未作答",IF(G2436=答案!A2436,"正确","错误"))</f>
        <v>未作答</v>
      </c>
    </row>
    <row r="2437" customHeight="1" spans="1:8">
      <c r="A2437" s="10">
        <v>2436</v>
      </c>
      <c r="B2437" s="11" t="s">
        <v>9360</v>
      </c>
      <c r="C2437" s="12" t="s">
        <v>9361</v>
      </c>
      <c r="D2437" s="12" t="s">
        <v>9362</v>
      </c>
      <c r="E2437" s="12" t="s">
        <v>9363</v>
      </c>
      <c r="F2437" s="12" t="s">
        <v>9364</v>
      </c>
      <c r="G2437" s="15"/>
      <c r="H2437" s="14" t="str">
        <f>IF(G2437=J2437,"未作答",IF(G2437=答案!A2437,"正确","错误"))</f>
        <v>未作答</v>
      </c>
    </row>
    <row r="2438" customHeight="1" spans="1:8">
      <c r="A2438" s="10">
        <v>2437</v>
      </c>
      <c r="B2438" s="11" t="s">
        <v>9365</v>
      </c>
      <c r="C2438" s="12" t="s">
        <v>9366</v>
      </c>
      <c r="D2438" s="12" t="s">
        <v>9367</v>
      </c>
      <c r="E2438" s="12" t="s">
        <v>9368</v>
      </c>
      <c r="F2438" s="12" t="s">
        <v>9369</v>
      </c>
      <c r="G2438" s="15"/>
      <c r="H2438" s="14" t="str">
        <f>IF(G2438=J2438,"未作答",IF(G2438=答案!A2438,"正确","错误"))</f>
        <v>未作答</v>
      </c>
    </row>
    <row r="2439" customHeight="1" spans="1:8">
      <c r="A2439" s="10">
        <v>2438</v>
      </c>
      <c r="B2439" s="11" t="s">
        <v>9370</v>
      </c>
      <c r="C2439" s="12" t="s">
        <v>9371</v>
      </c>
      <c r="D2439" s="12" t="s">
        <v>2674</v>
      </c>
      <c r="E2439" s="12" t="s">
        <v>9372</v>
      </c>
      <c r="F2439" s="12" t="s">
        <v>2676</v>
      </c>
      <c r="G2439" s="15"/>
      <c r="H2439" s="14" t="str">
        <f>IF(G2439=J2439,"未作答",IF(G2439=答案!A2439,"正确","错误"))</f>
        <v>未作答</v>
      </c>
    </row>
    <row r="2440" customHeight="1" spans="1:8">
      <c r="A2440" s="10">
        <v>2439</v>
      </c>
      <c r="B2440" s="11" t="s">
        <v>9373</v>
      </c>
      <c r="C2440" s="12" t="s">
        <v>9374</v>
      </c>
      <c r="D2440" s="12" t="s">
        <v>9375</v>
      </c>
      <c r="E2440" s="12" t="s">
        <v>9376</v>
      </c>
      <c r="F2440" s="12" t="s">
        <v>607</v>
      </c>
      <c r="G2440" s="15"/>
      <c r="H2440" s="14" t="str">
        <f>IF(G2440=J2440,"未作答",IF(G2440=答案!A2440,"正确","错误"))</f>
        <v>未作答</v>
      </c>
    </row>
    <row r="2441" customHeight="1" spans="1:8">
      <c r="A2441" s="10">
        <v>2440</v>
      </c>
      <c r="B2441" s="11" t="s">
        <v>9377</v>
      </c>
      <c r="C2441" s="12" t="s">
        <v>9378</v>
      </c>
      <c r="D2441" s="12" t="s">
        <v>9379</v>
      </c>
      <c r="E2441" s="12" t="s">
        <v>9380</v>
      </c>
      <c r="F2441" s="12" t="s">
        <v>9381</v>
      </c>
      <c r="G2441" s="15"/>
      <c r="H2441" s="14" t="str">
        <f>IF(G2441=J2441,"未作答",IF(G2441=答案!A2441,"正确","错误"))</f>
        <v>未作答</v>
      </c>
    </row>
    <row r="2442" customHeight="1" spans="1:8">
      <c r="A2442" s="10">
        <v>2441</v>
      </c>
      <c r="B2442" s="11" t="s">
        <v>9382</v>
      </c>
      <c r="C2442" s="12" t="s">
        <v>8966</v>
      </c>
      <c r="D2442" s="12" t="s">
        <v>1175</v>
      </c>
      <c r="E2442" s="12" t="s">
        <v>1994</v>
      </c>
      <c r="F2442" s="12" t="s">
        <v>9383</v>
      </c>
      <c r="G2442" s="15"/>
      <c r="H2442" s="14" t="str">
        <f>IF(G2442=J2442,"未作答",IF(G2442=答案!A2442,"正确","错误"))</f>
        <v>未作答</v>
      </c>
    </row>
    <row r="2443" customHeight="1" spans="1:8">
      <c r="A2443" s="10">
        <v>2442</v>
      </c>
      <c r="B2443" s="11" t="s">
        <v>9384</v>
      </c>
      <c r="C2443" s="12" t="s">
        <v>6190</v>
      </c>
      <c r="D2443" s="12" t="s">
        <v>7784</v>
      </c>
      <c r="E2443" s="12" t="s">
        <v>2389</v>
      </c>
      <c r="F2443" s="12" t="s">
        <v>2388</v>
      </c>
      <c r="G2443" s="15"/>
      <c r="H2443" s="14" t="str">
        <f>IF(G2443=J2443,"未作答",IF(G2443=答案!A2443,"正确","错误"))</f>
        <v>未作答</v>
      </c>
    </row>
    <row r="2444" customHeight="1" spans="1:8">
      <c r="A2444" s="10">
        <v>2443</v>
      </c>
      <c r="B2444" s="11" t="s">
        <v>9385</v>
      </c>
      <c r="C2444" s="12" t="s">
        <v>8889</v>
      </c>
      <c r="D2444" s="12" t="s">
        <v>8883</v>
      </c>
      <c r="E2444" s="12" t="s">
        <v>8884</v>
      </c>
      <c r="F2444" s="12" t="s">
        <v>8888</v>
      </c>
      <c r="G2444" s="15"/>
      <c r="H2444" s="14" t="str">
        <f>IF(G2444=J2444,"未作答",IF(G2444=答案!A2444,"正确","错误"))</f>
        <v>未作答</v>
      </c>
    </row>
    <row r="2445" customHeight="1" spans="1:8">
      <c r="A2445" s="10">
        <v>2444</v>
      </c>
      <c r="B2445" s="11" t="s">
        <v>9386</v>
      </c>
      <c r="C2445" s="12" t="s">
        <v>9387</v>
      </c>
      <c r="D2445" s="12" t="s">
        <v>9388</v>
      </c>
      <c r="E2445" s="12" t="s">
        <v>9389</v>
      </c>
      <c r="F2445" s="12" t="s">
        <v>9390</v>
      </c>
      <c r="G2445" s="15"/>
      <c r="H2445" s="14" t="str">
        <f>IF(G2445=J2445,"未作答",IF(G2445=答案!A2445,"正确","错误"))</f>
        <v>未作答</v>
      </c>
    </row>
    <row r="2446" customHeight="1" spans="1:8">
      <c r="A2446" s="10">
        <v>2445</v>
      </c>
      <c r="B2446" s="11" t="s">
        <v>9391</v>
      </c>
      <c r="C2446" s="12" t="s">
        <v>2389</v>
      </c>
      <c r="D2446" s="12" t="s">
        <v>2390</v>
      </c>
      <c r="E2446" s="12" t="s">
        <v>2388</v>
      </c>
      <c r="F2446" s="12" t="s">
        <v>2391</v>
      </c>
      <c r="G2446" s="15"/>
      <c r="H2446" s="14" t="str">
        <f>IF(G2446=J2446,"未作答",IF(G2446=答案!A2446,"正确","错误"))</f>
        <v>未作答</v>
      </c>
    </row>
    <row r="2447" customHeight="1" spans="1:8">
      <c r="A2447" s="10">
        <v>2446</v>
      </c>
      <c r="B2447" s="11" t="s">
        <v>9392</v>
      </c>
      <c r="C2447" s="12" t="s">
        <v>9393</v>
      </c>
      <c r="D2447" s="12" t="s">
        <v>9394</v>
      </c>
      <c r="E2447" s="12" t="s">
        <v>9395</v>
      </c>
      <c r="F2447" s="12" t="s">
        <v>9396</v>
      </c>
      <c r="G2447" s="15"/>
      <c r="H2447" s="14" t="str">
        <f>IF(G2447=J2447,"未作答",IF(G2447=答案!A2447,"正确","错误"))</f>
        <v>未作答</v>
      </c>
    </row>
    <row r="2448" customHeight="1" spans="1:8">
      <c r="A2448" s="10">
        <v>2447</v>
      </c>
      <c r="B2448" s="11" t="s">
        <v>9397</v>
      </c>
      <c r="C2448" s="12" t="s">
        <v>9398</v>
      </c>
      <c r="D2448" s="12" t="s">
        <v>9399</v>
      </c>
      <c r="E2448" s="12" t="s">
        <v>9400</v>
      </c>
      <c r="F2448" s="12" t="s">
        <v>9401</v>
      </c>
      <c r="G2448" s="15"/>
      <c r="H2448" s="14" t="str">
        <f>IF(G2448=J2448,"未作答",IF(G2448=答案!A2448,"正确","错误"))</f>
        <v>未作答</v>
      </c>
    </row>
    <row r="2449" customHeight="1" spans="1:8">
      <c r="A2449" s="10">
        <v>2448</v>
      </c>
      <c r="B2449" s="11" t="s">
        <v>9402</v>
      </c>
      <c r="C2449" s="12" t="s">
        <v>9403</v>
      </c>
      <c r="D2449" s="12" t="s">
        <v>9404</v>
      </c>
      <c r="E2449" s="12" t="s">
        <v>9405</v>
      </c>
      <c r="F2449" s="12" t="s">
        <v>9406</v>
      </c>
      <c r="G2449" s="15"/>
      <c r="H2449" s="14" t="str">
        <f>IF(G2449=J2449,"未作答",IF(G2449=答案!A2449,"正确","错误"))</f>
        <v>未作答</v>
      </c>
    </row>
    <row r="2450" customHeight="1" spans="1:8">
      <c r="A2450" s="10">
        <v>2449</v>
      </c>
      <c r="B2450" s="11" t="s">
        <v>9407</v>
      </c>
      <c r="C2450" s="12" t="s">
        <v>9408</v>
      </c>
      <c r="D2450" s="12" t="s">
        <v>9409</v>
      </c>
      <c r="E2450" s="12" t="s">
        <v>9410</v>
      </c>
      <c r="F2450" s="12" t="s">
        <v>9411</v>
      </c>
      <c r="G2450" s="15"/>
      <c r="H2450" s="14" t="str">
        <f>IF(G2450=J2450,"未作答",IF(G2450=答案!A2450,"正确","错误"))</f>
        <v>未作答</v>
      </c>
    </row>
    <row r="2451" customHeight="1" spans="1:8">
      <c r="A2451" s="10">
        <v>2450</v>
      </c>
      <c r="B2451" s="11" t="s">
        <v>9412</v>
      </c>
      <c r="C2451" s="12" t="s">
        <v>9413</v>
      </c>
      <c r="D2451" s="12" t="s">
        <v>1781</v>
      </c>
      <c r="E2451" s="12" t="s">
        <v>9414</v>
      </c>
      <c r="F2451" s="12" t="s">
        <v>9415</v>
      </c>
      <c r="G2451" s="15"/>
      <c r="H2451" s="14" t="str">
        <f>IF(G2451=J2451,"未作答",IF(G2451=答案!A2451,"正确","错误"))</f>
        <v>未作答</v>
      </c>
    </row>
    <row r="2452" customHeight="1" spans="1:8">
      <c r="A2452" s="10">
        <v>2451</v>
      </c>
      <c r="B2452" s="11" t="s">
        <v>9416</v>
      </c>
      <c r="C2452" s="12" t="s">
        <v>9417</v>
      </c>
      <c r="D2452" s="12" t="s">
        <v>1121</v>
      </c>
      <c r="E2452" s="12" t="s">
        <v>634</v>
      </c>
      <c r="F2452" s="12" t="s">
        <v>6183</v>
      </c>
      <c r="G2452" s="15"/>
      <c r="H2452" s="14" t="str">
        <f>IF(G2452=J2452,"未作答",IF(G2452=答案!A2452,"正确","错误"))</f>
        <v>未作答</v>
      </c>
    </row>
    <row r="2453" customHeight="1" spans="1:8">
      <c r="A2453" s="10">
        <v>2452</v>
      </c>
      <c r="B2453" s="11" t="s">
        <v>9418</v>
      </c>
      <c r="C2453" s="12" t="s">
        <v>9419</v>
      </c>
      <c r="D2453" s="12" t="s">
        <v>9420</v>
      </c>
      <c r="E2453" s="12" t="s">
        <v>9421</v>
      </c>
      <c r="F2453" s="12" t="s">
        <v>9422</v>
      </c>
      <c r="G2453" s="15"/>
      <c r="H2453" s="14" t="str">
        <f>IF(G2453=J2453,"未作答",IF(G2453=答案!A2453,"正确","错误"))</f>
        <v>未作答</v>
      </c>
    </row>
    <row r="2454" customHeight="1" spans="1:8">
      <c r="A2454" s="10">
        <v>2453</v>
      </c>
      <c r="B2454" s="11" t="s">
        <v>9423</v>
      </c>
      <c r="C2454" s="12" t="s">
        <v>9424</v>
      </c>
      <c r="D2454" s="12" t="s">
        <v>9425</v>
      </c>
      <c r="E2454" s="12" t="s">
        <v>9426</v>
      </c>
      <c r="F2454" s="12" t="s">
        <v>9427</v>
      </c>
      <c r="G2454" s="15"/>
      <c r="H2454" s="14" t="str">
        <f>IF(G2454=J2454,"未作答",IF(G2454=答案!A2454,"正确","错误"))</f>
        <v>未作答</v>
      </c>
    </row>
    <row r="2455" customHeight="1" spans="1:8">
      <c r="A2455" s="10">
        <v>2454</v>
      </c>
      <c r="B2455" s="11" t="s">
        <v>9428</v>
      </c>
      <c r="C2455" s="16">
        <v>45307</v>
      </c>
      <c r="D2455" s="16">
        <v>8</v>
      </c>
      <c r="E2455" s="16">
        <v>16</v>
      </c>
      <c r="F2455" s="16">
        <v>256</v>
      </c>
      <c r="G2455" s="15"/>
      <c r="H2455" s="14" t="str">
        <f>IF(G2455=J2455,"未作答",IF(G2455=答案!A2455,"正确","错误"))</f>
        <v>未作答</v>
      </c>
    </row>
    <row r="2456" customHeight="1" spans="1:8">
      <c r="A2456" s="10">
        <v>2455</v>
      </c>
      <c r="B2456" s="11" t="s">
        <v>9429</v>
      </c>
      <c r="C2456" s="12" t="s">
        <v>9430</v>
      </c>
      <c r="D2456" s="12" t="s">
        <v>9431</v>
      </c>
      <c r="E2456" s="12" t="s">
        <v>9432</v>
      </c>
      <c r="F2456" s="12" t="s">
        <v>1200</v>
      </c>
      <c r="G2456" s="15"/>
      <c r="H2456" s="14" t="str">
        <f>IF(G2456=J2456,"未作答",IF(G2456=答案!A2456,"正确","错误"))</f>
        <v>未作答</v>
      </c>
    </row>
    <row r="2457" customHeight="1" spans="1:8">
      <c r="A2457" s="10">
        <v>2456</v>
      </c>
      <c r="B2457" s="11" t="s">
        <v>9433</v>
      </c>
      <c r="C2457" s="12" t="s">
        <v>9434</v>
      </c>
      <c r="D2457" s="12" t="s">
        <v>9435</v>
      </c>
      <c r="E2457" s="12" t="s">
        <v>9436</v>
      </c>
      <c r="F2457" s="12" t="s">
        <v>9437</v>
      </c>
      <c r="G2457" s="15"/>
      <c r="H2457" s="14" t="str">
        <f>IF(G2457=J2457,"未作答",IF(G2457=答案!A2457,"正确","错误"))</f>
        <v>未作答</v>
      </c>
    </row>
    <row r="2458" customHeight="1" spans="1:8">
      <c r="A2458" s="10">
        <v>2457</v>
      </c>
      <c r="B2458" s="11" t="s">
        <v>9438</v>
      </c>
      <c r="C2458" s="12" t="s">
        <v>9439</v>
      </c>
      <c r="D2458" s="12" t="s">
        <v>9440</v>
      </c>
      <c r="E2458" s="12" t="s">
        <v>9441</v>
      </c>
      <c r="F2458" s="12" t="s">
        <v>9442</v>
      </c>
      <c r="G2458" s="15"/>
      <c r="H2458" s="14" t="str">
        <f>IF(G2458=J2458,"未作答",IF(G2458=答案!A2458,"正确","错误"))</f>
        <v>未作答</v>
      </c>
    </row>
    <row r="2459" customHeight="1" spans="1:8">
      <c r="A2459" s="10">
        <v>2458</v>
      </c>
      <c r="B2459" s="11" t="s">
        <v>9443</v>
      </c>
      <c r="C2459" s="12" t="s">
        <v>9444</v>
      </c>
      <c r="D2459" s="12" t="s">
        <v>9445</v>
      </c>
      <c r="E2459" s="12" t="s">
        <v>9446</v>
      </c>
      <c r="F2459" s="12" t="s">
        <v>164</v>
      </c>
      <c r="G2459" s="15"/>
      <c r="H2459" s="14" t="str">
        <f>IF(G2459=J2459,"未作答",IF(G2459=答案!A2459,"正确","错误"))</f>
        <v>未作答</v>
      </c>
    </row>
    <row r="2460" customHeight="1" spans="1:8">
      <c r="A2460" s="10">
        <v>2459</v>
      </c>
      <c r="B2460" s="11" t="s">
        <v>9447</v>
      </c>
      <c r="C2460" s="12" t="s">
        <v>9448</v>
      </c>
      <c r="D2460" s="12" t="s">
        <v>9449</v>
      </c>
      <c r="E2460" s="12" t="s">
        <v>9450</v>
      </c>
      <c r="F2460" s="12" t="s">
        <v>9451</v>
      </c>
      <c r="G2460" s="15"/>
      <c r="H2460" s="14" t="str">
        <f>IF(G2460=J2460,"未作答",IF(G2460=答案!A2460,"正确","错误"))</f>
        <v>未作答</v>
      </c>
    </row>
    <row r="2461" customHeight="1" spans="1:8">
      <c r="A2461" s="10">
        <v>2460</v>
      </c>
      <c r="B2461" s="11" t="s">
        <v>9452</v>
      </c>
      <c r="C2461" s="12" t="s">
        <v>9453</v>
      </c>
      <c r="D2461" s="12" t="s">
        <v>1619</v>
      </c>
      <c r="E2461" s="12" t="s">
        <v>9454</v>
      </c>
      <c r="F2461" s="12" t="s">
        <v>9455</v>
      </c>
      <c r="G2461" s="15"/>
      <c r="H2461" s="14" t="str">
        <f>IF(G2461=J2461,"未作答",IF(G2461=答案!A2461,"正确","错误"))</f>
        <v>未作答</v>
      </c>
    </row>
    <row r="2462" customHeight="1" spans="1:8">
      <c r="A2462" s="10">
        <v>2461</v>
      </c>
      <c r="B2462" s="11" t="s">
        <v>9456</v>
      </c>
      <c r="C2462" s="12" t="s">
        <v>9457</v>
      </c>
      <c r="D2462" s="12" t="s">
        <v>9458</v>
      </c>
      <c r="E2462" s="12" t="s">
        <v>9459</v>
      </c>
      <c r="F2462" s="12" t="s">
        <v>9460</v>
      </c>
      <c r="G2462" s="15"/>
      <c r="H2462" s="14" t="str">
        <f>IF(G2462=J2462,"未作答",IF(G2462=答案!A2462,"正确","错误"))</f>
        <v>未作答</v>
      </c>
    </row>
    <row r="2463" customHeight="1" spans="1:8">
      <c r="A2463" s="10">
        <v>2462</v>
      </c>
      <c r="B2463" s="11" t="s">
        <v>9461</v>
      </c>
      <c r="C2463" s="12" t="s">
        <v>9462</v>
      </c>
      <c r="D2463" s="12" t="s">
        <v>9463</v>
      </c>
      <c r="E2463" s="12" t="s">
        <v>9464</v>
      </c>
      <c r="F2463" s="12" t="s">
        <v>9465</v>
      </c>
      <c r="G2463" s="15"/>
      <c r="H2463" s="14" t="str">
        <f>IF(G2463=J2463,"未作答",IF(G2463=答案!A2463,"正确","错误"))</f>
        <v>未作答</v>
      </c>
    </row>
    <row r="2464" customHeight="1" spans="1:8">
      <c r="A2464" s="10">
        <v>2463</v>
      </c>
      <c r="B2464" s="11" t="s">
        <v>9466</v>
      </c>
      <c r="C2464" s="12" t="s">
        <v>9465</v>
      </c>
      <c r="D2464" s="12" t="s">
        <v>9464</v>
      </c>
      <c r="E2464" s="12" t="s">
        <v>9463</v>
      </c>
      <c r="F2464" s="12" t="s">
        <v>9462</v>
      </c>
      <c r="G2464" s="15"/>
      <c r="H2464" s="14" t="str">
        <f>IF(G2464=J2464,"未作答",IF(G2464=答案!A2464,"正确","错误"))</f>
        <v>未作答</v>
      </c>
    </row>
    <row r="2465" customHeight="1" spans="1:8">
      <c r="A2465" s="10">
        <v>2464</v>
      </c>
      <c r="B2465" s="11" t="s">
        <v>9467</v>
      </c>
      <c r="C2465" s="12" t="s">
        <v>9468</v>
      </c>
      <c r="D2465" s="12" t="s">
        <v>9469</v>
      </c>
      <c r="E2465" s="12" t="s">
        <v>9470</v>
      </c>
      <c r="F2465" s="12" t="s">
        <v>9471</v>
      </c>
      <c r="G2465" s="15"/>
      <c r="H2465" s="14" t="str">
        <f>IF(G2465=J2465,"未作答",IF(G2465=答案!A2465,"正确","错误"))</f>
        <v>未作答</v>
      </c>
    </row>
    <row r="2466" customHeight="1" spans="1:8">
      <c r="A2466" s="10">
        <v>2465</v>
      </c>
      <c r="B2466" s="11" t="s">
        <v>9472</v>
      </c>
      <c r="C2466" s="12" t="s">
        <v>9473</v>
      </c>
      <c r="D2466" s="12" t="s">
        <v>9474</v>
      </c>
      <c r="E2466" s="12" t="s">
        <v>9475</v>
      </c>
      <c r="F2466" s="12" t="s">
        <v>9476</v>
      </c>
      <c r="G2466" s="15"/>
      <c r="H2466" s="14" t="str">
        <f>IF(G2466=J2466,"未作答",IF(G2466=答案!A2466,"正确","错误"))</f>
        <v>未作答</v>
      </c>
    </row>
    <row r="2467" customHeight="1" spans="1:8">
      <c r="A2467" s="10">
        <v>2466</v>
      </c>
      <c r="B2467" s="11" t="s">
        <v>9477</v>
      </c>
      <c r="C2467" s="12" t="s">
        <v>9478</v>
      </c>
      <c r="D2467" s="12" t="s">
        <v>9479</v>
      </c>
      <c r="E2467" s="12" t="s">
        <v>9480</v>
      </c>
      <c r="F2467" s="12" t="s">
        <v>9481</v>
      </c>
      <c r="G2467" s="15"/>
      <c r="H2467" s="14" t="str">
        <f>IF(G2467=J2467,"未作答",IF(G2467=答案!A2467,"正确","错误"))</f>
        <v>未作答</v>
      </c>
    </row>
    <row r="2468" customHeight="1" spans="1:8">
      <c r="A2468" s="10">
        <v>2467</v>
      </c>
      <c r="B2468" s="11" t="s">
        <v>9482</v>
      </c>
      <c r="C2468" s="12" t="s">
        <v>9483</v>
      </c>
      <c r="D2468" s="12" t="s">
        <v>9484</v>
      </c>
      <c r="E2468" s="12" t="s">
        <v>9485</v>
      </c>
      <c r="F2468" s="12" t="s">
        <v>9486</v>
      </c>
      <c r="G2468" s="15"/>
      <c r="H2468" s="14" t="str">
        <f>IF(G2468=J2468,"未作答",IF(G2468=答案!A2468,"正确","错误"))</f>
        <v>未作答</v>
      </c>
    </row>
    <row r="2469" customHeight="1" spans="1:8">
      <c r="A2469" s="10">
        <v>2468</v>
      </c>
      <c r="B2469" s="11" t="s">
        <v>9487</v>
      </c>
      <c r="C2469" s="12" t="s">
        <v>9488</v>
      </c>
      <c r="D2469" s="12" t="s">
        <v>9489</v>
      </c>
      <c r="E2469" s="12" t="s">
        <v>9490</v>
      </c>
      <c r="F2469" s="12" t="s">
        <v>9491</v>
      </c>
      <c r="G2469" s="15"/>
      <c r="H2469" s="14" t="str">
        <f>IF(G2469=J2469,"未作答",IF(G2469=答案!A2469,"正确","错误"))</f>
        <v>未作答</v>
      </c>
    </row>
    <row r="2470" customHeight="1" spans="1:8">
      <c r="A2470" s="10">
        <v>2469</v>
      </c>
      <c r="B2470" s="11" t="s">
        <v>9492</v>
      </c>
      <c r="C2470" s="12" t="s">
        <v>9489</v>
      </c>
      <c r="D2470" s="12" t="s">
        <v>9493</v>
      </c>
      <c r="E2470" s="12" t="s">
        <v>9488</v>
      </c>
      <c r="F2470" s="12" t="s">
        <v>9494</v>
      </c>
      <c r="G2470" s="15"/>
      <c r="H2470" s="14" t="str">
        <f>IF(G2470=J2470,"未作答",IF(G2470=答案!A2470,"正确","错误"))</f>
        <v>未作答</v>
      </c>
    </row>
    <row r="2471" customHeight="1" spans="1:8">
      <c r="A2471" s="10">
        <v>2470</v>
      </c>
      <c r="B2471" s="11" t="s">
        <v>9495</v>
      </c>
      <c r="C2471" s="12" t="s">
        <v>9496</v>
      </c>
      <c r="D2471" s="12" t="s">
        <v>9497</v>
      </c>
      <c r="E2471" s="12" t="s">
        <v>9498</v>
      </c>
      <c r="F2471" s="12" t="s">
        <v>9499</v>
      </c>
      <c r="G2471" s="15"/>
      <c r="H2471" s="14" t="str">
        <f>IF(G2471=J2471,"未作答",IF(G2471=答案!A2471,"正确","错误"))</f>
        <v>未作答</v>
      </c>
    </row>
    <row r="2472" customHeight="1" spans="1:8">
      <c r="A2472" s="10">
        <v>2471</v>
      </c>
      <c r="B2472" s="11" t="s">
        <v>9500</v>
      </c>
      <c r="C2472" s="12" t="s">
        <v>9501</v>
      </c>
      <c r="D2472" s="12" t="s">
        <v>9502</v>
      </c>
      <c r="E2472" s="12" t="s">
        <v>9503</v>
      </c>
      <c r="F2472" s="12" t="s">
        <v>9504</v>
      </c>
      <c r="G2472" s="15"/>
      <c r="H2472" s="14" t="str">
        <f>IF(G2472=J2472,"未作答",IF(G2472=答案!A2472,"正确","错误"))</f>
        <v>未作答</v>
      </c>
    </row>
    <row r="2473" customHeight="1" spans="1:8">
      <c r="A2473" s="10">
        <v>2472</v>
      </c>
      <c r="B2473" s="11" t="s">
        <v>9505</v>
      </c>
      <c r="C2473" s="12" t="s">
        <v>9506</v>
      </c>
      <c r="D2473" s="12" t="s">
        <v>5313</v>
      </c>
      <c r="E2473" s="12" t="s">
        <v>5312</v>
      </c>
      <c r="F2473" s="12" t="s">
        <v>5314</v>
      </c>
      <c r="G2473" s="15"/>
      <c r="H2473" s="14" t="str">
        <f>IF(G2473=J2473,"未作答",IF(G2473=答案!A2473,"正确","错误"))</f>
        <v>未作答</v>
      </c>
    </row>
    <row r="2474" customHeight="1" spans="1:8">
      <c r="A2474" s="10">
        <v>2473</v>
      </c>
      <c r="B2474" s="11" t="s">
        <v>9507</v>
      </c>
      <c r="C2474" s="16">
        <v>37</v>
      </c>
      <c r="D2474" s="16">
        <v>21</v>
      </c>
      <c r="E2474" s="16">
        <v>23</v>
      </c>
      <c r="F2474" s="16">
        <v>24</v>
      </c>
      <c r="G2474" s="15"/>
      <c r="H2474" s="14" t="str">
        <f>IF(G2474=J2474,"未作答",IF(G2474=答案!A2474,"正确","错误"))</f>
        <v>未作答</v>
      </c>
    </row>
    <row r="2475" customHeight="1" spans="1:8">
      <c r="A2475" s="10">
        <v>2474</v>
      </c>
      <c r="B2475" s="11" t="s">
        <v>9508</v>
      </c>
      <c r="C2475" s="12" t="s">
        <v>9509</v>
      </c>
      <c r="D2475" s="12" t="s">
        <v>9510</v>
      </c>
      <c r="E2475" s="12" t="s">
        <v>9511</v>
      </c>
      <c r="F2475" s="12" t="s">
        <v>9512</v>
      </c>
      <c r="G2475" s="15"/>
      <c r="H2475" s="14" t="str">
        <f>IF(G2475=J2475,"未作答",IF(G2475=答案!A2475,"正确","错误"))</f>
        <v>未作答</v>
      </c>
    </row>
    <row r="2476" customHeight="1" spans="1:8">
      <c r="A2476" s="10">
        <v>2475</v>
      </c>
      <c r="B2476" s="11" t="s">
        <v>9513</v>
      </c>
      <c r="C2476" s="12" t="s">
        <v>9514</v>
      </c>
      <c r="D2476" s="12" t="s">
        <v>9515</v>
      </c>
      <c r="E2476" s="12" t="s">
        <v>9516</v>
      </c>
      <c r="F2476" s="12" t="s">
        <v>9517</v>
      </c>
      <c r="G2476" s="15"/>
      <c r="H2476" s="14" t="str">
        <f>IF(G2476=J2476,"未作答",IF(G2476=答案!A2476,"正确","错误"))</f>
        <v>未作答</v>
      </c>
    </row>
    <row r="2477" customHeight="1" spans="1:8">
      <c r="A2477" s="10">
        <v>2476</v>
      </c>
      <c r="B2477" s="11" t="s">
        <v>9518</v>
      </c>
      <c r="C2477" s="12" t="s">
        <v>9519</v>
      </c>
      <c r="D2477" s="12" t="s">
        <v>9520</v>
      </c>
      <c r="E2477" s="12" t="s">
        <v>9521</v>
      </c>
      <c r="F2477" s="12" t="s">
        <v>9522</v>
      </c>
      <c r="G2477" s="15"/>
      <c r="H2477" s="14" t="str">
        <f>IF(G2477=J2477,"未作答",IF(G2477=答案!A2477,"正确","错误"))</f>
        <v>未作答</v>
      </c>
    </row>
    <row r="2478" customHeight="1" spans="1:8">
      <c r="A2478" s="10">
        <v>2477</v>
      </c>
      <c r="B2478" s="11" t="s">
        <v>9523</v>
      </c>
      <c r="C2478" s="16">
        <v>10</v>
      </c>
      <c r="D2478" s="16">
        <v>8</v>
      </c>
      <c r="E2478" s="16">
        <v>6</v>
      </c>
      <c r="F2478" s="16">
        <v>4</v>
      </c>
      <c r="G2478" s="15"/>
      <c r="H2478" s="14" t="str">
        <f>IF(G2478=J2478,"未作答",IF(G2478=答案!A2478,"正确","错误"))</f>
        <v>未作答</v>
      </c>
    </row>
    <row r="2479" customHeight="1" spans="1:8">
      <c r="A2479" s="10">
        <v>2478</v>
      </c>
      <c r="B2479" s="11" t="s">
        <v>9524</v>
      </c>
      <c r="C2479" s="16">
        <v>1000011</v>
      </c>
      <c r="D2479" s="16">
        <v>1000110</v>
      </c>
      <c r="E2479" s="16">
        <v>10001101</v>
      </c>
      <c r="F2479" s="16">
        <v>11000110</v>
      </c>
      <c r="G2479" s="15"/>
      <c r="H2479" s="14" t="str">
        <f>IF(G2479=J2479,"未作答",IF(G2479=答案!A2479,"正确","错误"))</f>
        <v>未作答</v>
      </c>
    </row>
    <row r="2480" customHeight="1" spans="1:8">
      <c r="A2480" s="10">
        <v>2479</v>
      </c>
      <c r="B2480" s="11" t="s">
        <v>9525</v>
      </c>
      <c r="C2480" s="16">
        <v>512</v>
      </c>
      <c r="D2480" s="16">
        <v>1024</v>
      </c>
      <c r="E2480" s="16">
        <v>2048</v>
      </c>
      <c r="F2480" s="16">
        <v>4096</v>
      </c>
      <c r="G2480" s="15"/>
      <c r="H2480" s="14" t="str">
        <f>IF(G2480=J2480,"未作答",IF(G2480=答案!A2480,"正确","错误"))</f>
        <v>未作答</v>
      </c>
    </row>
    <row r="2481" customHeight="1" spans="1:8">
      <c r="A2481" s="10">
        <v>2480</v>
      </c>
      <c r="B2481" s="11" t="s">
        <v>9526</v>
      </c>
      <c r="C2481" s="12" t="s">
        <v>9527</v>
      </c>
      <c r="D2481" s="12" t="s">
        <v>9528</v>
      </c>
      <c r="E2481" s="12" t="s">
        <v>6318</v>
      </c>
      <c r="F2481" s="12" t="s">
        <v>9529</v>
      </c>
      <c r="G2481" s="15"/>
      <c r="H2481" s="14" t="str">
        <f>IF(G2481=J2481,"未作答",IF(G2481=答案!A2481,"正确","错误"))</f>
        <v>未作答</v>
      </c>
    </row>
    <row r="2482" customHeight="1" spans="1:8">
      <c r="A2482" s="10">
        <v>2481</v>
      </c>
      <c r="B2482" s="11" t="s">
        <v>9530</v>
      </c>
      <c r="C2482" s="16">
        <v>8</v>
      </c>
      <c r="D2482" s="16">
        <v>6</v>
      </c>
      <c r="E2482" s="16">
        <v>4</v>
      </c>
      <c r="F2482" s="16">
        <v>2</v>
      </c>
      <c r="G2482" s="15"/>
      <c r="H2482" s="14" t="str">
        <f>IF(G2482=J2482,"未作答",IF(G2482=答案!A2482,"正确","错误"))</f>
        <v>未作答</v>
      </c>
    </row>
    <row r="2483" customHeight="1" spans="1:8">
      <c r="A2483" s="10">
        <v>2482</v>
      </c>
      <c r="B2483" s="11" t="s">
        <v>9531</v>
      </c>
      <c r="C2483" s="12" t="s">
        <v>9532</v>
      </c>
      <c r="D2483" s="12" t="s">
        <v>9533</v>
      </c>
      <c r="E2483" s="12" t="s">
        <v>9534</v>
      </c>
      <c r="F2483" s="12" t="s">
        <v>9535</v>
      </c>
      <c r="G2483" s="15"/>
      <c r="H2483" s="14" t="str">
        <f>IF(G2483=J2483,"未作答",IF(G2483=答案!A2483,"正确","错误"))</f>
        <v>未作答</v>
      </c>
    </row>
    <row r="2484" customHeight="1" spans="1:8">
      <c r="A2484" s="10">
        <v>2483</v>
      </c>
      <c r="B2484" s="11" t="s">
        <v>9536</v>
      </c>
      <c r="C2484" s="12" t="s">
        <v>9537</v>
      </c>
      <c r="D2484" s="12" t="s">
        <v>9538</v>
      </c>
      <c r="E2484" s="12" t="s">
        <v>1570</v>
      </c>
      <c r="F2484" s="12" t="s">
        <v>9539</v>
      </c>
      <c r="G2484" s="15"/>
      <c r="H2484" s="14" t="str">
        <f>IF(G2484=J2484,"未作答",IF(G2484=答案!A2484,"正确","错误"))</f>
        <v>未作答</v>
      </c>
    </row>
    <row r="2485" customHeight="1" spans="1:8">
      <c r="A2485" s="10">
        <v>2484</v>
      </c>
      <c r="B2485" s="11" t="s">
        <v>9540</v>
      </c>
      <c r="C2485" s="12" t="s">
        <v>9541</v>
      </c>
      <c r="D2485" s="12" t="s">
        <v>9542</v>
      </c>
      <c r="E2485" s="12" t="s">
        <v>9543</v>
      </c>
      <c r="F2485" s="12" t="s">
        <v>9544</v>
      </c>
      <c r="G2485" s="15"/>
      <c r="H2485" s="14" t="str">
        <f>IF(G2485=J2485,"未作答",IF(G2485=答案!A2485,"正确","错误"))</f>
        <v>未作答</v>
      </c>
    </row>
    <row r="2486" customHeight="1" spans="1:8">
      <c r="A2486" s="10">
        <v>2485</v>
      </c>
      <c r="B2486" s="11" t="s">
        <v>9545</v>
      </c>
      <c r="C2486" s="16">
        <v>11101101</v>
      </c>
      <c r="D2486" s="16">
        <v>10010011</v>
      </c>
      <c r="E2486" s="16">
        <v>10011</v>
      </c>
      <c r="F2486" s="16">
        <v>10010010</v>
      </c>
      <c r="G2486" s="15"/>
      <c r="H2486" s="14" t="str">
        <f>IF(G2486=J2486,"未作答",IF(G2486=答案!A2486,"正确","错误"))</f>
        <v>未作答</v>
      </c>
    </row>
    <row r="2487" customHeight="1" spans="1:8">
      <c r="A2487" s="10">
        <v>2486</v>
      </c>
      <c r="B2487" s="11" t="s">
        <v>9546</v>
      </c>
      <c r="C2487" s="12" t="s">
        <v>9547</v>
      </c>
      <c r="D2487" s="12" t="s">
        <v>9548</v>
      </c>
      <c r="E2487" s="12" t="s">
        <v>9549</v>
      </c>
      <c r="F2487" s="12" t="s">
        <v>9550</v>
      </c>
      <c r="G2487" s="15"/>
      <c r="H2487" s="14" t="str">
        <f>IF(G2487=J2487,"未作答",IF(G2487=答案!A2487,"正确","错误"))</f>
        <v>未作答</v>
      </c>
    </row>
    <row r="2488" customHeight="1" spans="1:8">
      <c r="A2488" s="10">
        <v>2487</v>
      </c>
      <c r="B2488" s="11" t="s">
        <v>9551</v>
      </c>
      <c r="C2488" s="16">
        <v>0</v>
      </c>
      <c r="D2488" s="16">
        <v>1</v>
      </c>
      <c r="E2488" s="16">
        <v>10</v>
      </c>
      <c r="F2488" s="16">
        <v>9</v>
      </c>
      <c r="G2488" s="15"/>
      <c r="H2488" s="14" t="str">
        <f>IF(G2488=J2488,"未作答",IF(G2488=答案!A2488,"正确","错误"))</f>
        <v>未作答</v>
      </c>
    </row>
    <row r="2489" customHeight="1" spans="1:8">
      <c r="A2489" s="10">
        <v>2488</v>
      </c>
      <c r="B2489" s="11" t="s">
        <v>9552</v>
      </c>
      <c r="C2489" s="16">
        <v>10</v>
      </c>
      <c r="D2489" s="16">
        <v>16</v>
      </c>
      <c r="E2489" s="16">
        <v>19</v>
      </c>
      <c r="F2489" s="16">
        <v>20</v>
      </c>
      <c r="G2489" s="15"/>
      <c r="H2489" s="14" t="str">
        <f>IF(G2489=J2489,"未作答",IF(G2489=答案!A2489,"正确","错误"))</f>
        <v>未作答</v>
      </c>
    </row>
    <row r="2490" customHeight="1" spans="1:8">
      <c r="A2490" s="10">
        <v>2489</v>
      </c>
      <c r="B2490" s="11" t="s">
        <v>9553</v>
      </c>
      <c r="C2490" s="12" t="s">
        <v>9554</v>
      </c>
      <c r="D2490" s="12" t="s">
        <v>9555</v>
      </c>
      <c r="E2490" s="12" t="s">
        <v>9556</v>
      </c>
      <c r="F2490" s="12" t="s">
        <v>9557</v>
      </c>
      <c r="G2490" s="15"/>
      <c r="H2490" s="14" t="str">
        <f>IF(G2490=J2490,"未作答",IF(G2490=答案!A2490,"正确","错误"))</f>
        <v>未作答</v>
      </c>
    </row>
    <row r="2491" customHeight="1" spans="1:8">
      <c r="A2491" s="10">
        <v>2490</v>
      </c>
      <c r="B2491" s="11" t="s">
        <v>9558</v>
      </c>
      <c r="C2491" s="12" t="s">
        <v>9559</v>
      </c>
      <c r="D2491" s="12" t="s">
        <v>9560</v>
      </c>
      <c r="E2491" s="12" t="s">
        <v>9561</v>
      </c>
      <c r="F2491" s="12" t="s">
        <v>9562</v>
      </c>
      <c r="G2491" s="15"/>
      <c r="H2491" s="14" t="str">
        <f>IF(G2491=J2491,"未作答",IF(G2491=答案!A2491,"正确","错误"))</f>
        <v>未作答</v>
      </c>
    </row>
    <row r="2492" customHeight="1" spans="1:8">
      <c r="A2492" s="10">
        <v>2491</v>
      </c>
      <c r="B2492" s="11" t="s">
        <v>9563</v>
      </c>
      <c r="C2492" s="12" t="s">
        <v>9564</v>
      </c>
      <c r="D2492" s="12" t="s">
        <v>9565</v>
      </c>
      <c r="E2492" s="12" t="s">
        <v>9566</v>
      </c>
      <c r="F2492" s="12" t="s">
        <v>9567</v>
      </c>
      <c r="G2492" s="15"/>
      <c r="H2492" s="14" t="str">
        <f>IF(G2492=J2492,"未作答",IF(G2492=答案!A2492,"正确","错误"))</f>
        <v>未作答</v>
      </c>
    </row>
    <row r="2493" customHeight="1" spans="1:8">
      <c r="A2493" s="10">
        <v>2492</v>
      </c>
      <c r="B2493" s="11" t="s">
        <v>9568</v>
      </c>
      <c r="C2493" s="12" t="s">
        <v>9569</v>
      </c>
      <c r="D2493" s="12" t="s">
        <v>9570</v>
      </c>
      <c r="E2493" s="12" t="s">
        <v>9571</v>
      </c>
      <c r="F2493" s="12" t="s">
        <v>9572</v>
      </c>
      <c r="G2493" s="15"/>
      <c r="H2493" s="14" t="str">
        <f>IF(G2493=J2493,"未作答",IF(G2493=答案!A2493,"正确","错误"))</f>
        <v>未作答</v>
      </c>
    </row>
    <row r="2494" customHeight="1" spans="1:8">
      <c r="A2494" s="10">
        <v>2493</v>
      </c>
      <c r="B2494" s="11" t="s">
        <v>9573</v>
      </c>
      <c r="C2494" s="12" t="s">
        <v>9574</v>
      </c>
      <c r="D2494" s="12" t="s">
        <v>9575</v>
      </c>
      <c r="E2494" s="12" t="s">
        <v>9576</v>
      </c>
      <c r="F2494" s="12" t="s">
        <v>9574</v>
      </c>
      <c r="G2494" s="15"/>
      <c r="H2494" s="14" t="str">
        <f>IF(G2494=J2494,"未作答",IF(G2494=答案!A2494,"正确","错误"))</f>
        <v>未作答</v>
      </c>
    </row>
    <row r="2495" customHeight="1" spans="1:8">
      <c r="A2495" s="10">
        <v>2494</v>
      </c>
      <c r="B2495" s="11" t="s">
        <v>9577</v>
      </c>
      <c r="C2495" s="12" t="s">
        <v>9578</v>
      </c>
      <c r="D2495" s="12" t="s">
        <v>7573</v>
      </c>
      <c r="E2495" s="12" t="s">
        <v>9579</v>
      </c>
      <c r="F2495" s="12" t="s">
        <v>9580</v>
      </c>
      <c r="G2495" s="15"/>
      <c r="H2495" s="14" t="str">
        <f>IF(G2495=J2495,"未作答",IF(G2495=答案!A2495,"正确","错误"))</f>
        <v>未作答</v>
      </c>
    </row>
    <row r="2496" customHeight="1" spans="1:8">
      <c r="A2496" s="10">
        <v>2495</v>
      </c>
      <c r="B2496" s="11" t="s">
        <v>9581</v>
      </c>
      <c r="C2496" s="12" t="s">
        <v>7614</v>
      </c>
      <c r="D2496" s="12" t="s">
        <v>7615</v>
      </c>
      <c r="E2496" s="12" t="s">
        <v>9582</v>
      </c>
      <c r="F2496" s="12" t="s">
        <v>8865</v>
      </c>
      <c r="G2496" s="15"/>
      <c r="H2496" s="14" t="str">
        <f>IF(G2496=J2496,"未作答",IF(G2496=答案!A2496,"正确","错误"))</f>
        <v>未作答</v>
      </c>
    </row>
    <row r="2497" customHeight="1" spans="1:8">
      <c r="A2497" s="10">
        <v>2496</v>
      </c>
      <c r="B2497" s="11" t="s">
        <v>9583</v>
      </c>
      <c r="C2497" s="12" t="s">
        <v>413</v>
      </c>
      <c r="D2497" s="12" t="s">
        <v>9584</v>
      </c>
      <c r="E2497" s="12" t="s">
        <v>2154</v>
      </c>
      <c r="F2497" s="12" t="s">
        <v>8813</v>
      </c>
      <c r="G2497" s="15"/>
      <c r="H2497" s="14" t="str">
        <f>IF(G2497=J2497,"未作答",IF(G2497=答案!A2497,"正确","错误"))</f>
        <v>未作答</v>
      </c>
    </row>
    <row r="2498" customHeight="1" spans="1:8">
      <c r="A2498" s="10">
        <v>2497</v>
      </c>
      <c r="B2498" s="11" t="s">
        <v>9585</v>
      </c>
      <c r="C2498" s="12" t="s">
        <v>9586</v>
      </c>
      <c r="D2498" s="12" t="s">
        <v>9587</v>
      </c>
      <c r="E2498" s="12" t="s">
        <v>9588</v>
      </c>
      <c r="F2498" s="12" t="s">
        <v>9589</v>
      </c>
      <c r="G2498" s="15"/>
      <c r="H2498" s="14" t="str">
        <f>IF(G2498=J2498,"未作答",IF(G2498=答案!A2498,"正确","错误"))</f>
        <v>未作答</v>
      </c>
    </row>
    <row r="2499" customHeight="1" spans="1:8">
      <c r="A2499" s="10">
        <v>2498</v>
      </c>
      <c r="B2499" s="11" t="s">
        <v>9590</v>
      </c>
      <c r="C2499" s="12" t="s">
        <v>9591</v>
      </c>
      <c r="D2499" s="12" t="s">
        <v>9592</v>
      </c>
      <c r="E2499" s="12" t="s">
        <v>9593</v>
      </c>
      <c r="F2499" s="12" t="s">
        <v>9594</v>
      </c>
      <c r="G2499" s="15"/>
      <c r="H2499" s="14" t="str">
        <f>IF(G2499=J2499,"未作答",IF(G2499=答案!A2499,"正确","错误"))</f>
        <v>未作答</v>
      </c>
    </row>
    <row r="2500" customHeight="1" spans="1:8">
      <c r="A2500" s="10">
        <v>2499</v>
      </c>
      <c r="B2500" s="11" t="s">
        <v>9595</v>
      </c>
      <c r="C2500" s="12" t="s">
        <v>9596</v>
      </c>
      <c r="D2500" s="12" t="s">
        <v>9597</v>
      </c>
      <c r="E2500" s="12" t="s">
        <v>9598</v>
      </c>
      <c r="F2500" s="12" t="s">
        <v>9599</v>
      </c>
      <c r="G2500" s="15"/>
      <c r="H2500" s="14" t="str">
        <f>IF(G2500=J2500,"未作答",IF(G2500=答案!A2500,"正确","错误"))</f>
        <v>未作答</v>
      </c>
    </row>
    <row r="2501" customHeight="1" spans="1:8">
      <c r="A2501" s="10">
        <v>2500</v>
      </c>
      <c r="B2501" s="11" t="s">
        <v>9600</v>
      </c>
      <c r="C2501" s="16">
        <v>4</v>
      </c>
      <c r="D2501" s="16">
        <v>8</v>
      </c>
      <c r="E2501" s="16">
        <v>16</v>
      </c>
      <c r="F2501" s="16">
        <v>32</v>
      </c>
      <c r="G2501" s="15"/>
      <c r="H2501" s="14" t="str">
        <f>IF(G2501=J2501,"未作答",IF(G2501=答案!A2501,"正确","错误"))</f>
        <v>未作答</v>
      </c>
    </row>
    <row r="2502" customHeight="1" spans="1:8">
      <c r="A2502" s="10">
        <v>2501</v>
      </c>
      <c r="B2502" s="11" t="s">
        <v>9601</v>
      </c>
      <c r="C2502" s="12" t="s">
        <v>9602</v>
      </c>
      <c r="D2502" s="12" t="s">
        <v>3966</v>
      </c>
      <c r="E2502" s="12" t="s">
        <v>9603</v>
      </c>
      <c r="F2502" s="12" t="s">
        <v>9604</v>
      </c>
      <c r="G2502" s="15"/>
      <c r="H2502" s="14" t="str">
        <f>IF(G2502=J2502,"未作答",IF(G2502=答案!A2502,"正确","错误"))</f>
        <v>未作答</v>
      </c>
    </row>
    <row r="2503" customHeight="1" spans="1:8">
      <c r="A2503" s="10">
        <v>2502</v>
      </c>
      <c r="B2503" s="11" t="s">
        <v>9605</v>
      </c>
      <c r="C2503" s="12" t="s">
        <v>9606</v>
      </c>
      <c r="D2503" s="12" t="s">
        <v>3377</v>
      </c>
      <c r="E2503" s="12" t="s">
        <v>9607</v>
      </c>
      <c r="F2503" s="12" t="s">
        <v>1799</v>
      </c>
      <c r="G2503" s="15"/>
      <c r="H2503" s="14" t="str">
        <f>IF(G2503=J2503,"未作答",IF(G2503=答案!A2503,"正确","错误"))</f>
        <v>未作答</v>
      </c>
    </row>
    <row r="2504" customHeight="1" spans="1:8">
      <c r="A2504" s="10">
        <v>2503</v>
      </c>
      <c r="B2504" s="11" t="s">
        <v>9608</v>
      </c>
      <c r="C2504" s="12" t="s">
        <v>5788</v>
      </c>
      <c r="D2504" s="12" t="s">
        <v>5789</v>
      </c>
      <c r="E2504" s="12" t="s">
        <v>6554</v>
      </c>
      <c r="F2504" s="12" t="s">
        <v>9609</v>
      </c>
      <c r="G2504" s="15"/>
      <c r="H2504" s="14" t="str">
        <f>IF(G2504=J2504,"未作答",IF(G2504=答案!A2504,"正确","错误"))</f>
        <v>未作答</v>
      </c>
    </row>
    <row r="2505" customHeight="1" spans="1:8">
      <c r="A2505" s="10">
        <v>2504</v>
      </c>
      <c r="B2505" s="11" t="s">
        <v>9610</v>
      </c>
      <c r="C2505" s="12" t="s">
        <v>7551</v>
      </c>
      <c r="D2505" s="12" t="s">
        <v>5241</v>
      </c>
      <c r="E2505" s="12" t="s">
        <v>7552</v>
      </c>
      <c r="F2505" s="12" t="s">
        <v>5242</v>
      </c>
      <c r="G2505" s="15"/>
      <c r="H2505" s="14" t="str">
        <f>IF(G2505=J2505,"未作答",IF(G2505=答案!A2505,"正确","错误"))</f>
        <v>未作答</v>
      </c>
    </row>
    <row r="2506" customHeight="1" spans="1:8">
      <c r="A2506" s="10">
        <v>2505</v>
      </c>
      <c r="B2506" s="11" t="s">
        <v>9611</v>
      </c>
      <c r="C2506" s="12" t="s">
        <v>9612</v>
      </c>
      <c r="D2506" s="12" t="s">
        <v>9613</v>
      </c>
      <c r="E2506" s="12" t="s">
        <v>8996</v>
      </c>
      <c r="F2506" s="12" t="s">
        <v>9614</v>
      </c>
      <c r="G2506" s="15"/>
      <c r="H2506" s="14" t="str">
        <f>IF(G2506=J2506,"未作答",IF(G2506=答案!A2506,"正确","错误"))</f>
        <v>未作答</v>
      </c>
    </row>
    <row r="2507" customHeight="1" spans="1:8">
      <c r="A2507" s="10">
        <v>2506</v>
      </c>
      <c r="B2507" s="11" t="s">
        <v>9615</v>
      </c>
      <c r="C2507" s="12" t="s">
        <v>9616</v>
      </c>
      <c r="D2507" s="12" t="s">
        <v>9617</v>
      </c>
      <c r="E2507" s="12" t="s">
        <v>9618</v>
      </c>
      <c r="F2507" s="12" t="s">
        <v>9619</v>
      </c>
      <c r="G2507" s="15"/>
      <c r="H2507" s="14" t="str">
        <f>IF(G2507=J2507,"未作答",IF(G2507=答案!A2507,"正确","错误"))</f>
        <v>未作答</v>
      </c>
    </row>
    <row r="2508" customHeight="1" spans="1:8">
      <c r="A2508" s="10">
        <v>2507</v>
      </c>
      <c r="B2508" s="11" t="s">
        <v>9620</v>
      </c>
      <c r="C2508" s="12" t="s">
        <v>9621</v>
      </c>
      <c r="D2508" s="12" t="s">
        <v>9622</v>
      </c>
      <c r="E2508" s="12" t="s">
        <v>9623</v>
      </c>
      <c r="F2508" s="12" t="s">
        <v>9624</v>
      </c>
      <c r="G2508" s="15"/>
      <c r="H2508" s="14" t="str">
        <f>IF(G2508=J2508,"未作答",IF(G2508=答案!A2508,"正确","错误"))</f>
        <v>未作答</v>
      </c>
    </row>
    <row r="2509" customHeight="1" spans="1:8">
      <c r="A2509" s="10">
        <v>2508</v>
      </c>
      <c r="B2509" s="11" t="s">
        <v>9625</v>
      </c>
      <c r="C2509" s="12" t="s">
        <v>9626</v>
      </c>
      <c r="D2509" s="12" t="s">
        <v>9627</v>
      </c>
      <c r="E2509" s="12" t="s">
        <v>9628</v>
      </c>
      <c r="F2509" s="12" t="s">
        <v>9629</v>
      </c>
      <c r="G2509" s="15"/>
      <c r="H2509" s="14" t="str">
        <f>IF(G2509=J2509,"未作答",IF(G2509=答案!A2509,"正确","错误"))</f>
        <v>未作答</v>
      </c>
    </row>
    <row r="2510" customHeight="1" spans="1:8">
      <c r="A2510" s="10">
        <v>2509</v>
      </c>
      <c r="B2510" s="11" t="s">
        <v>9630</v>
      </c>
      <c r="C2510" s="12" t="s">
        <v>9631</v>
      </c>
      <c r="D2510" s="12" t="s">
        <v>9632</v>
      </c>
      <c r="E2510" s="12" t="s">
        <v>9633</v>
      </c>
      <c r="F2510" s="12" t="s">
        <v>9634</v>
      </c>
      <c r="G2510" s="15"/>
      <c r="H2510" s="14" t="str">
        <f>IF(G2510=J2510,"未作答",IF(G2510=答案!A2510,"正确","错误"))</f>
        <v>未作答</v>
      </c>
    </row>
    <row r="2511" customHeight="1" spans="1:8">
      <c r="A2511" s="10">
        <v>2510</v>
      </c>
      <c r="B2511" s="11" t="s">
        <v>9635</v>
      </c>
      <c r="C2511" s="12" t="s">
        <v>9636</v>
      </c>
      <c r="D2511" s="12" t="s">
        <v>9637</v>
      </c>
      <c r="E2511" s="12" t="s">
        <v>9638</v>
      </c>
      <c r="F2511" s="12" t="s">
        <v>9639</v>
      </c>
      <c r="G2511" s="15"/>
      <c r="H2511" s="14" t="str">
        <f>IF(G2511=J2511,"未作答",IF(G2511=答案!A2511,"正确","错误"))</f>
        <v>未作答</v>
      </c>
    </row>
    <row r="2512" customHeight="1" spans="1:8">
      <c r="A2512" s="10">
        <v>2511</v>
      </c>
      <c r="B2512" s="11" t="s">
        <v>9640</v>
      </c>
      <c r="C2512" s="12" t="s">
        <v>9641</v>
      </c>
      <c r="D2512" s="12" t="s">
        <v>9642</v>
      </c>
      <c r="E2512" s="12" t="s">
        <v>9643</v>
      </c>
      <c r="F2512" s="12" t="s">
        <v>9644</v>
      </c>
      <c r="G2512" s="15"/>
      <c r="H2512" s="14" t="str">
        <f>IF(G2512=J2512,"未作答",IF(G2512=答案!A2512,"正确","错误"))</f>
        <v>未作答</v>
      </c>
    </row>
    <row r="2513" customHeight="1" spans="1:8">
      <c r="A2513" s="10">
        <v>2512</v>
      </c>
      <c r="B2513" s="11" t="s">
        <v>9645</v>
      </c>
      <c r="C2513" s="12" t="s">
        <v>9372</v>
      </c>
      <c r="D2513" s="12" t="s">
        <v>2674</v>
      </c>
      <c r="E2513" s="12" t="s">
        <v>2675</v>
      </c>
      <c r="F2513" s="12" t="s">
        <v>2676</v>
      </c>
      <c r="G2513" s="15"/>
      <c r="H2513" s="14" t="str">
        <f>IF(G2513=J2513,"未作答",IF(G2513=答案!A2513,"正确","错误"))</f>
        <v>未作答</v>
      </c>
    </row>
    <row r="2514" customHeight="1" spans="1:8">
      <c r="A2514" s="10">
        <v>2513</v>
      </c>
      <c r="B2514" s="11" t="s">
        <v>9646</v>
      </c>
      <c r="C2514" s="12" t="s">
        <v>9647</v>
      </c>
      <c r="D2514" s="12" t="s">
        <v>9648</v>
      </c>
      <c r="E2514" s="12" t="s">
        <v>9649</v>
      </c>
      <c r="F2514" s="12" t="s">
        <v>9650</v>
      </c>
      <c r="G2514" s="15"/>
      <c r="H2514" s="14" t="str">
        <f>IF(G2514=J2514,"未作答",IF(G2514=答案!A2514,"正确","错误"))</f>
        <v>未作答</v>
      </c>
    </row>
    <row r="2515" customHeight="1" spans="1:8">
      <c r="A2515" s="10">
        <v>2514</v>
      </c>
      <c r="B2515" s="11" t="s">
        <v>9651</v>
      </c>
      <c r="C2515" s="12" t="s">
        <v>9652</v>
      </c>
      <c r="D2515" s="12" t="s">
        <v>9653</v>
      </c>
      <c r="E2515" s="12" t="s">
        <v>9654</v>
      </c>
      <c r="F2515" s="12" t="s">
        <v>9655</v>
      </c>
      <c r="G2515" s="15"/>
      <c r="H2515" s="14" t="str">
        <f>IF(G2515=J2515,"未作答",IF(G2515=答案!A2515,"正确","错误"))</f>
        <v>未作答</v>
      </c>
    </row>
    <row r="2516" customHeight="1" spans="1:8">
      <c r="A2516" s="10">
        <v>2515</v>
      </c>
      <c r="B2516" s="11" t="s">
        <v>9656</v>
      </c>
      <c r="C2516" s="12" t="s">
        <v>9657</v>
      </c>
      <c r="D2516" s="12" t="s">
        <v>9658</v>
      </c>
      <c r="E2516" s="12" t="s">
        <v>9659</v>
      </c>
      <c r="F2516" s="12" t="s">
        <v>9660</v>
      </c>
      <c r="G2516" s="15"/>
      <c r="H2516" s="14" t="str">
        <f>IF(G2516=J2516,"未作答",IF(G2516=答案!A2516,"正确","错误"))</f>
        <v>未作答</v>
      </c>
    </row>
    <row r="2517" customHeight="1" spans="1:8">
      <c r="A2517" s="10">
        <v>2516</v>
      </c>
      <c r="B2517" s="11" t="s">
        <v>9661</v>
      </c>
      <c r="C2517" s="12" t="s">
        <v>9662</v>
      </c>
      <c r="D2517" s="12" t="s">
        <v>423</v>
      </c>
      <c r="E2517" s="12" t="s">
        <v>9663</v>
      </c>
      <c r="F2517" s="12" t="s">
        <v>424</v>
      </c>
      <c r="G2517" s="15"/>
      <c r="H2517" s="14" t="str">
        <f>IF(G2517=J2517,"未作答",IF(G2517=答案!A2517,"正确","错误"))</f>
        <v>未作答</v>
      </c>
    </row>
    <row r="2518" customHeight="1" spans="1:8">
      <c r="A2518" s="10">
        <v>2517</v>
      </c>
      <c r="B2518" s="11" t="s">
        <v>9664</v>
      </c>
      <c r="C2518" s="12" t="s">
        <v>9665</v>
      </c>
      <c r="D2518" s="12" t="s">
        <v>9666</v>
      </c>
      <c r="E2518" s="12" t="s">
        <v>9667</v>
      </c>
      <c r="F2518" s="12" t="s">
        <v>9668</v>
      </c>
      <c r="G2518" s="15"/>
      <c r="H2518" s="14" t="str">
        <f>IF(G2518=J2518,"未作答",IF(G2518=答案!A2518,"正确","错误"))</f>
        <v>未作答</v>
      </c>
    </row>
    <row r="2519" customHeight="1" spans="1:8">
      <c r="A2519" s="10">
        <v>2518</v>
      </c>
      <c r="B2519" s="11" t="s">
        <v>9669</v>
      </c>
      <c r="C2519" s="12" t="s">
        <v>9670</v>
      </c>
      <c r="D2519" s="12" t="s">
        <v>9671</v>
      </c>
      <c r="E2519" s="12" t="s">
        <v>9672</v>
      </c>
      <c r="F2519" s="12" t="s">
        <v>9673</v>
      </c>
      <c r="G2519" s="15"/>
      <c r="H2519" s="14" t="str">
        <f>IF(G2519=J2519,"未作答",IF(G2519=答案!A2519,"正确","错误"))</f>
        <v>未作答</v>
      </c>
    </row>
    <row r="2520" customHeight="1" spans="1:8">
      <c r="A2520" s="10">
        <v>2519</v>
      </c>
      <c r="B2520" s="11" t="s">
        <v>9674</v>
      </c>
      <c r="C2520" s="12" t="s">
        <v>9675</v>
      </c>
      <c r="D2520" s="12" t="s">
        <v>9676</v>
      </c>
      <c r="E2520" s="12" t="s">
        <v>9677</v>
      </c>
      <c r="F2520" s="12" t="s">
        <v>9678</v>
      </c>
      <c r="G2520" s="15"/>
      <c r="H2520" s="14" t="str">
        <f>IF(G2520=J2520,"未作答",IF(G2520=答案!A2520,"正确","错误"))</f>
        <v>未作答</v>
      </c>
    </row>
    <row r="2521" customHeight="1" spans="1:8">
      <c r="A2521" s="10">
        <v>2520</v>
      </c>
      <c r="B2521" s="11" t="s">
        <v>9679</v>
      </c>
      <c r="C2521" s="12" t="s">
        <v>9680</v>
      </c>
      <c r="D2521" s="12" t="s">
        <v>9681</v>
      </c>
      <c r="E2521" s="12" t="s">
        <v>9682</v>
      </c>
      <c r="F2521" s="12" t="s">
        <v>9683</v>
      </c>
      <c r="G2521" s="15"/>
      <c r="H2521" s="14" t="str">
        <f>IF(G2521=J2521,"未作答",IF(G2521=答案!A2521,"正确","错误"))</f>
        <v>未作答</v>
      </c>
    </row>
    <row r="2522" customHeight="1" spans="1:8">
      <c r="A2522" s="10">
        <v>2521</v>
      </c>
      <c r="B2522" s="11" t="s">
        <v>9684</v>
      </c>
      <c r="C2522" s="12" t="s">
        <v>3967</v>
      </c>
      <c r="D2522" s="12" t="s">
        <v>623</v>
      </c>
      <c r="E2522" s="12" t="s">
        <v>8331</v>
      </c>
      <c r="F2522" s="12" t="s">
        <v>9211</v>
      </c>
      <c r="G2522" s="15"/>
      <c r="H2522" s="14" t="str">
        <f>IF(G2522=J2522,"未作答",IF(G2522=答案!A2522,"正确","错误"))</f>
        <v>未作答</v>
      </c>
    </row>
    <row r="2523" customHeight="1" spans="1:8">
      <c r="A2523" s="10">
        <v>2522</v>
      </c>
      <c r="B2523" s="11" t="s">
        <v>9685</v>
      </c>
      <c r="C2523" s="12" t="s">
        <v>9686</v>
      </c>
      <c r="D2523" s="12" t="s">
        <v>9687</v>
      </c>
      <c r="E2523" s="12" t="s">
        <v>9688</v>
      </c>
      <c r="F2523" s="12" t="s">
        <v>4878</v>
      </c>
      <c r="G2523" s="15"/>
      <c r="H2523" s="14" t="str">
        <f>IF(G2523=J2523,"未作答",IF(G2523=答案!A2523,"正确","错误"))</f>
        <v>未作答</v>
      </c>
    </row>
    <row r="2524" customHeight="1" spans="1:8">
      <c r="A2524" s="10">
        <v>2523</v>
      </c>
      <c r="B2524" s="11" t="s">
        <v>9689</v>
      </c>
      <c r="C2524" s="12" t="s">
        <v>9690</v>
      </c>
      <c r="D2524" s="12" t="s">
        <v>9691</v>
      </c>
      <c r="E2524" s="12" t="s">
        <v>835</v>
      </c>
      <c r="F2524" s="12" t="s">
        <v>2611</v>
      </c>
      <c r="G2524" s="15"/>
      <c r="H2524" s="14" t="str">
        <f>IF(G2524=J2524,"未作答",IF(G2524=答案!A2524,"正确","错误"))</f>
        <v>未作答</v>
      </c>
    </row>
    <row r="2525" customHeight="1" spans="1:8">
      <c r="A2525" s="10">
        <v>2524</v>
      </c>
      <c r="B2525" s="11" t="s">
        <v>9692</v>
      </c>
      <c r="C2525" s="12" t="s">
        <v>9693</v>
      </c>
      <c r="D2525" s="12" t="s">
        <v>9694</v>
      </c>
      <c r="E2525" s="12" t="s">
        <v>9695</v>
      </c>
      <c r="F2525" s="12" t="s">
        <v>9696</v>
      </c>
      <c r="G2525" s="15"/>
      <c r="H2525" s="14" t="str">
        <f>IF(G2525=J2525,"未作答",IF(G2525=答案!A2525,"正确","错误"))</f>
        <v>未作答</v>
      </c>
    </row>
    <row r="2526" customHeight="1" spans="1:8">
      <c r="A2526" s="10">
        <v>2525</v>
      </c>
      <c r="B2526" s="11" t="s">
        <v>9697</v>
      </c>
      <c r="C2526" s="12" t="s">
        <v>9698</v>
      </c>
      <c r="D2526" s="12" t="s">
        <v>9699</v>
      </c>
      <c r="E2526" s="12" t="s">
        <v>9700</v>
      </c>
      <c r="F2526" s="12" t="s">
        <v>5242</v>
      </c>
      <c r="G2526" s="15"/>
      <c r="H2526" s="14" t="str">
        <f>IF(G2526=J2526,"未作答",IF(G2526=答案!A2526,"正确","错误"))</f>
        <v>未作答</v>
      </c>
    </row>
    <row r="2527" customHeight="1" spans="1:8">
      <c r="A2527" s="10">
        <v>2526</v>
      </c>
      <c r="B2527" s="11" t="s">
        <v>9701</v>
      </c>
      <c r="C2527" s="12" t="s">
        <v>9702</v>
      </c>
      <c r="D2527" s="12" t="s">
        <v>9703</v>
      </c>
      <c r="E2527" s="12" t="s">
        <v>9704</v>
      </c>
      <c r="F2527" s="12" t="s">
        <v>9705</v>
      </c>
      <c r="G2527" s="15"/>
      <c r="H2527" s="14" t="str">
        <f>IF(G2527=J2527,"未作答",IF(G2527=答案!A2527,"正确","错误"))</f>
        <v>未作答</v>
      </c>
    </row>
    <row r="2528" customHeight="1" spans="1:8">
      <c r="A2528" s="10">
        <v>2527</v>
      </c>
      <c r="B2528" s="11" t="s">
        <v>9706</v>
      </c>
      <c r="C2528" s="12" t="s">
        <v>6251</v>
      </c>
      <c r="D2528" s="12" t="s">
        <v>6252</v>
      </c>
      <c r="E2528" s="12" t="s">
        <v>9707</v>
      </c>
      <c r="F2528" s="12" t="s">
        <v>9708</v>
      </c>
      <c r="G2528" s="15"/>
      <c r="H2528" s="14" t="str">
        <f>IF(G2528=J2528,"未作答",IF(G2528=答案!A2528,"正确","错误"))</f>
        <v>未作答</v>
      </c>
    </row>
    <row r="2529" customHeight="1" spans="1:8">
      <c r="A2529" s="10">
        <v>2528</v>
      </c>
      <c r="B2529" s="11" t="s">
        <v>9709</v>
      </c>
      <c r="C2529" s="12" t="s">
        <v>9710</v>
      </c>
      <c r="D2529" s="12" t="s">
        <v>9711</v>
      </c>
      <c r="E2529" s="12" t="s">
        <v>9712</v>
      </c>
      <c r="F2529" s="12" t="s">
        <v>9713</v>
      </c>
      <c r="G2529" s="15"/>
      <c r="H2529" s="14" t="str">
        <f>IF(G2529=J2529,"未作答",IF(G2529=答案!A2529,"正确","错误"))</f>
        <v>未作答</v>
      </c>
    </row>
    <row r="2530" customHeight="1" spans="1:8">
      <c r="A2530" s="10">
        <v>2529</v>
      </c>
      <c r="B2530" s="11" t="s">
        <v>9714</v>
      </c>
      <c r="C2530" s="12" t="s">
        <v>9715</v>
      </c>
      <c r="D2530" s="12" t="s">
        <v>9716</v>
      </c>
      <c r="E2530" s="12" t="s">
        <v>9717</v>
      </c>
      <c r="F2530" s="12" t="s">
        <v>9098</v>
      </c>
      <c r="G2530" s="15"/>
      <c r="H2530" s="14" t="str">
        <f>IF(G2530=J2530,"未作答",IF(G2530=答案!A2530,"正确","错误"))</f>
        <v>未作答</v>
      </c>
    </row>
    <row r="2531" customHeight="1" spans="1:8">
      <c r="A2531" s="10">
        <v>2530</v>
      </c>
      <c r="B2531" s="11" t="s">
        <v>9718</v>
      </c>
      <c r="C2531" s="12" t="s">
        <v>9719</v>
      </c>
      <c r="D2531" s="12" t="s">
        <v>9720</v>
      </c>
      <c r="E2531" s="12" t="s">
        <v>9721</v>
      </c>
      <c r="F2531" s="12" t="s">
        <v>9722</v>
      </c>
      <c r="G2531" s="15"/>
      <c r="H2531" s="14" t="str">
        <f>IF(G2531=J2531,"未作答",IF(G2531=答案!A2531,"正确","错误"))</f>
        <v>未作答</v>
      </c>
    </row>
    <row r="2532" customHeight="1" spans="1:8">
      <c r="A2532" s="10">
        <v>2531</v>
      </c>
      <c r="B2532" s="11" t="s">
        <v>9723</v>
      </c>
      <c r="C2532" s="12" t="s">
        <v>9724</v>
      </c>
      <c r="D2532" s="12" t="s">
        <v>9725</v>
      </c>
      <c r="E2532" s="12" t="s">
        <v>9726</v>
      </c>
      <c r="F2532" s="12" t="s">
        <v>9727</v>
      </c>
      <c r="G2532" s="15"/>
      <c r="H2532" s="14" t="str">
        <f>IF(G2532=J2532,"未作答",IF(G2532=答案!A2532,"正确","错误"))</f>
        <v>未作答</v>
      </c>
    </row>
    <row r="2533" customHeight="1" spans="1:8">
      <c r="A2533" s="10">
        <v>2532</v>
      </c>
      <c r="B2533" s="11" t="s">
        <v>9728</v>
      </c>
      <c r="C2533" s="12" t="s">
        <v>9729</v>
      </c>
      <c r="D2533" s="12" t="s">
        <v>9730</v>
      </c>
      <c r="E2533" s="12" t="s">
        <v>9731</v>
      </c>
      <c r="F2533" s="12" t="s">
        <v>9732</v>
      </c>
      <c r="G2533" s="15"/>
      <c r="H2533" s="14" t="str">
        <f>IF(G2533=J2533,"未作答",IF(G2533=答案!A2533,"正确","错误"))</f>
        <v>未作答</v>
      </c>
    </row>
    <row r="2534" customHeight="1" spans="1:8">
      <c r="A2534" s="10">
        <v>2533</v>
      </c>
      <c r="B2534" s="11" t="s">
        <v>9733</v>
      </c>
      <c r="C2534" s="12" t="s">
        <v>9734</v>
      </c>
      <c r="D2534" s="12" t="s">
        <v>153</v>
      </c>
      <c r="E2534" s="12" t="s">
        <v>1848</v>
      </c>
      <c r="F2534" s="12" t="s">
        <v>9735</v>
      </c>
      <c r="G2534" s="15"/>
      <c r="H2534" s="14" t="str">
        <f>IF(G2534=J2534,"未作答",IF(G2534=答案!A2534,"正确","错误"))</f>
        <v>未作答</v>
      </c>
    </row>
    <row r="2535" customHeight="1" spans="1:8">
      <c r="A2535" s="10">
        <v>2534</v>
      </c>
      <c r="B2535" s="11" t="s">
        <v>9736</v>
      </c>
      <c r="C2535" s="12" t="s">
        <v>7615</v>
      </c>
      <c r="D2535" s="12" t="s">
        <v>9737</v>
      </c>
      <c r="E2535" s="12" t="s">
        <v>7617</v>
      </c>
      <c r="F2535" s="12" t="s">
        <v>9738</v>
      </c>
      <c r="G2535" s="15"/>
      <c r="H2535" s="14" t="str">
        <f>IF(G2535=J2535,"未作答",IF(G2535=答案!A2535,"正确","错误"))</f>
        <v>未作答</v>
      </c>
    </row>
    <row r="2536" customHeight="1" spans="1:8">
      <c r="A2536" s="10">
        <v>2535</v>
      </c>
      <c r="B2536" s="11" t="s">
        <v>9739</v>
      </c>
      <c r="C2536" s="12" t="s">
        <v>7708</v>
      </c>
      <c r="D2536" s="12" t="s">
        <v>8455</v>
      </c>
      <c r="E2536" s="12" t="s">
        <v>234</v>
      </c>
      <c r="F2536" s="12" t="s">
        <v>7666</v>
      </c>
      <c r="G2536" s="15"/>
      <c r="H2536" s="14" t="str">
        <f>IF(G2536=J2536,"未作答",IF(G2536=答案!A2536,"正确","错误"))</f>
        <v>未作答</v>
      </c>
    </row>
    <row r="2537" customHeight="1" spans="1:8">
      <c r="A2537" s="10">
        <v>2536</v>
      </c>
      <c r="B2537" s="11" t="s">
        <v>9740</v>
      </c>
      <c r="C2537" s="12" t="s">
        <v>9741</v>
      </c>
      <c r="D2537" s="12" t="s">
        <v>9742</v>
      </c>
      <c r="E2537" s="12" t="s">
        <v>9743</v>
      </c>
      <c r="F2537" s="12" t="s">
        <v>9744</v>
      </c>
      <c r="G2537" s="15"/>
      <c r="H2537" s="14" t="str">
        <f>IF(G2537=J2537,"未作答",IF(G2537=答案!A2537,"正确","错误"))</f>
        <v>未作答</v>
      </c>
    </row>
    <row r="2538" customHeight="1" spans="1:8">
      <c r="A2538" s="10">
        <v>2537</v>
      </c>
      <c r="B2538" s="11" t="s">
        <v>9745</v>
      </c>
      <c r="C2538" s="12" t="s">
        <v>9746</v>
      </c>
      <c r="D2538" s="12" t="s">
        <v>9747</v>
      </c>
      <c r="E2538" s="12" t="s">
        <v>9748</v>
      </c>
      <c r="F2538" s="12" t="s">
        <v>9749</v>
      </c>
      <c r="G2538" s="15"/>
      <c r="H2538" s="14" t="str">
        <f>IF(G2538=J2538,"未作答",IF(G2538=答案!A2538,"正确","错误"))</f>
        <v>未作答</v>
      </c>
    </row>
    <row r="2539" customHeight="1" spans="1:8">
      <c r="A2539" s="10">
        <v>2538</v>
      </c>
      <c r="B2539" s="11" t="s">
        <v>9750</v>
      </c>
      <c r="C2539" s="12" t="s">
        <v>1176</v>
      </c>
      <c r="D2539" s="12" t="s">
        <v>9751</v>
      </c>
      <c r="E2539" s="12" t="s">
        <v>9752</v>
      </c>
      <c r="F2539" s="12" t="s">
        <v>9753</v>
      </c>
      <c r="G2539" s="15"/>
      <c r="H2539" s="14" t="str">
        <f>IF(G2539=J2539,"未作答",IF(G2539=答案!A2539,"正确","错误"))</f>
        <v>未作答</v>
      </c>
    </row>
    <row r="2540" customHeight="1" spans="1:8">
      <c r="A2540" s="10">
        <v>2539</v>
      </c>
      <c r="B2540" s="11" t="s">
        <v>9754</v>
      </c>
      <c r="C2540" s="12" t="s">
        <v>9755</v>
      </c>
      <c r="D2540" s="12" t="s">
        <v>9756</v>
      </c>
      <c r="E2540" s="12" t="s">
        <v>1543</v>
      </c>
      <c r="F2540" s="12" t="s">
        <v>8253</v>
      </c>
      <c r="G2540" s="15"/>
      <c r="H2540" s="14" t="str">
        <f>IF(G2540=J2540,"未作答",IF(G2540=答案!A2540,"正确","错误"))</f>
        <v>未作答</v>
      </c>
    </row>
    <row r="2541" customHeight="1" spans="1:8">
      <c r="A2541" s="10">
        <v>2540</v>
      </c>
      <c r="B2541" s="11" t="s">
        <v>9757</v>
      </c>
      <c r="C2541" s="12" t="s">
        <v>1845</v>
      </c>
      <c r="D2541" s="12" t="s">
        <v>642</v>
      </c>
      <c r="E2541" s="12" t="s">
        <v>643</v>
      </c>
      <c r="F2541" s="12" t="s">
        <v>9758</v>
      </c>
      <c r="G2541" s="15"/>
      <c r="H2541" s="14" t="str">
        <f>IF(G2541=J2541,"未作答",IF(G2541=答案!A2541,"正确","错误"))</f>
        <v>未作答</v>
      </c>
    </row>
    <row r="2542" customHeight="1" spans="1:8">
      <c r="A2542" s="10">
        <v>2541</v>
      </c>
      <c r="B2542" s="11" t="s">
        <v>9759</v>
      </c>
      <c r="C2542" s="12" t="s">
        <v>9760</v>
      </c>
      <c r="D2542" s="12" t="s">
        <v>9761</v>
      </c>
      <c r="E2542" s="12" t="s">
        <v>9762</v>
      </c>
      <c r="F2542" s="12" t="s">
        <v>9763</v>
      </c>
      <c r="G2542" s="15"/>
      <c r="H2542" s="14" t="str">
        <f>IF(G2542=J2542,"未作答",IF(G2542=答案!A2542,"正确","错误"))</f>
        <v>未作答</v>
      </c>
    </row>
    <row r="2543" customHeight="1" spans="1:8">
      <c r="A2543" s="10">
        <v>2542</v>
      </c>
      <c r="B2543" s="11" t="s">
        <v>9764</v>
      </c>
      <c r="C2543" s="12" t="s">
        <v>9765</v>
      </c>
      <c r="D2543" s="12" t="s">
        <v>9766</v>
      </c>
      <c r="E2543" s="12" t="s">
        <v>9767</v>
      </c>
      <c r="F2543" s="12" t="s">
        <v>9768</v>
      </c>
      <c r="G2543" s="15"/>
      <c r="H2543" s="14" t="str">
        <f>IF(G2543=J2543,"未作答",IF(G2543=答案!A2543,"正确","错误"))</f>
        <v>未作答</v>
      </c>
    </row>
    <row r="2544" customHeight="1" spans="1:8">
      <c r="A2544" s="10">
        <v>2543</v>
      </c>
      <c r="B2544" s="11" t="s">
        <v>9769</v>
      </c>
      <c r="C2544" s="12" t="s">
        <v>2986</v>
      </c>
      <c r="D2544" s="12" t="s">
        <v>2983</v>
      </c>
      <c r="E2544" s="12" t="s">
        <v>1682</v>
      </c>
      <c r="F2544" s="12" t="s">
        <v>9770</v>
      </c>
      <c r="G2544" s="15"/>
      <c r="H2544" s="14" t="str">
        <f>IF(G2544=J2544,"未作答",IF(G2544=答案!A2544,"正确","错误"))</f>
        <v>未作答</v>
      </c>
    </row>
    <row r="2545" customHeight="1" spans="1:8">
      <c r="A2545" s="10">
        <v>2544</v>
      </c>
      <c r="B2545" s="11" t="s">
        <v>9771</v>
      </c>
      <c r="C2545" s="12" t="s">
        <v>7665</v>
      </c>
      <c r="D2545" s="12" t="s">
        <v>7666</v>
      </c>
      <c r="E2545" s="12" t="s">
        <v>8455</v>
      </c>
      <c r="F2545" s="12" t="s">
        <v>7708</v>
      </c>
      <c r="G2545" s="15"/>
      <c r="H2545" s="14" t="str">
        <f>IF(G2545=J2545,"未作答",IF(G2545=答案!A2545,"正确","错误"))</f>
        <v>未作答</v>
      </c>
    </row>
    <row r="2546" customHeight="1" spans="1:8">
      <c r="A2546" s="10">
        <v>2545</v>
      </c>
      <c r="B2546" s="11" t="s">
        <v>9772</v>
      </c>
      <c r="C2546" s="12" t="s">
        <v>1121</v>
      </c>
      <c r="D2546" s="12" t="s">
        <v>1176</v>
      </c>
      <c r="E2546" s="12" t="s">
        <v>2347</v>
      </c>
      <c r="F2546" s="12" t="s">
        <v>2345</v>
      </c>
      <c r="G2546" s="15"/>
      <c r="H2546" s="14" t="str">
        <f>IF(G2546=J2546,"未作答",IF(G2546=答案!A2546,"正确","错误"))</f>
        <v>未作答</v>
      </c>
    </row>
    <row r="2547" customHeight="1" spans="1:8">
      <c r="A2547" s="10">
        <v>2546</v>
      </c>
      <c r="B2547" s="11" t="s">
        <v>9773</v>
      </c>
      <c r="C2547" s="12" t="s">
        <v>1020</v>
      </c>
      <c r="D2547" s="12" t="s">
        <v>2345</v>
      </c>
      <c r="E2547" s="12" t="s">
        <v>849</v>
      </c>
      <c r="F2547" s="12" t="s">
        <v>3020</v>
      </c>
      <c r="G2547" s="15"/>
      <c r="H2547" s="14" t="str">
        <f>IF(G2547=J2547,"未作答",IF(G2547=答案!A2547,"正确","错误"))</f>
        <v>未作答</v>
      </c>
    </row>
    <row r="2548" customHeight="1" spans="1:8">
      <c r="A2548" s="10">
        <v>2547</v>
      </c>
      <c r="B2548" s="11" t="s">
        <v>9774</v>
      </c>
      <c r="C2548" s="12" t="s">
        <v>9775</v>
      </c>
      <c r="D2548" s="12" t="s">
        <v>9776</v>
      </c>
      <c r="E2548" s="12" t="s">
        <v>9777</v>
      </c>
      <c r="F2548" s="12" t="s">
        <v>9778</v>
      </c>
      <c r="G2548" s="15"/>
      <c r="H2548" s="14" t="str">
        <f>IF(G2548=J2548,"未作答",IF(G2548=答案!A2548,"正确","错误"))</f>
        <v>未作答</v>
      </c>
    </row>
    <row r="2549" customHeight="1" spans="1:8">
      <c r="A2549" s="10">
        <v>2548</v>
      </c>
      <c r="B2549" s="11" t="s">
        <v>9779</v>
      </c>
      <c r="C2549" s="12" t="s">
        <v>9780</v>
      </c>
      <c r="D2549" s="12" t="s">
        <v>9781</v>
      </c>
      <c r="E2549" s="12" t="s">
        <v>9782</v>
      </c>
      <c r="F2549" s="12" t="s">
        <v>9783</v>
      </c>
      <c r="G2549" s="15"/>
      <c r="H2549" s="14" t="str">
        <f>IF(G2549=J2549,"未作答",IF(G2549=答案!A2549,"正确","错误"))</f>
        <v>未作答</v>
      </c>
    </row>
    <row r="2550" customHeight="1" spans="1:8">
      <c r="A2550" s="10">
        <v>2549</v>
      </c>
      <c r="B2550" s="11" t="s">
        <v>9784</v>
      </c>
      <c r="C2550" s="12" t="s">
        <v>5007</v>
      </c>
      <c r="D2550" s="12" t="s">
        <v>5006</v>
      </c>
      <c r="E2550" s="12" t="s">
        <v>6249</v>
      </c>
      <c r="F2550" s="12" t="s">
        <v>9708</v>
      </c>
      <c r="G2550" s="15"/>
      <c r="H2550" s="14" t="str">
        <f>IF(G2550=J2550,"未作答",IF(G2550=答案!A2550,"正确","错误"))</f>
        <v>未作答</v>
      </c>
    </row>
    <row r="2551" customHeight="1" spans="1:8">
      <c r="A2551" s="10">
        <v>2550</v>
      </c>
      <c r="B2551" s="11" t="s">
        <v>9785</v>
      </c>
      <c r="C2551" s="12" t="s">
        <v>9786</v>
      </c>
      <c r="D2551" s="12" t="s">
        <v>7011</v>
      </c>
      <c r="E2551" s="12" t="s">
        <v>7560</v>
      </c>
      <c r="F2551" s="12" t="s">
        <v>856</v>
      </c>
      <c r="G2551" s="15"/>
      <c r="H2551" s="14" t="str">
        <f>IF(G2551=J2551,"未作答",IF(G2551=答案!A2551,"正确","错误"))</f>
        <v>未作答</v>
      </c>
    </row>
    <row r="2552" customHeight="1" spans="1:8">
      <c r="A2552" s="10">
        <v>2551</v>
      </c>
      <c r="B2552" s="11" t="s">
        <v>9787</v>
      </c>
      <c r="C2552" s="12" t="s">
        <v>6720</v>
      </c>
      <c r="D2552" s="12" t="s">
        <v>322</v>
      </c>
      <c r="E2552" s="12" t="s">
        <v>9788</v>
      </c>
      <c r="F2552" s="12" t="s">
        <v>9789</v>
      </c>
      <c r="G2552" s="15"/>
      <c r="H2552" s="14" t="str">
        <f>IF(G2552=J2552,"未作答",IF(G2552=答案!A2552,"正确","错误"))</f>
        <v>未作答</v>
      </c>
    </row>
    <row r="2553" customHeight="1" spans="1:8">
      <c r="A2553" s="10">
        <v>2552</v>
      </c>
      <c r="B2553" s="11" t="s">
        <v>9790</v>
      </c>
      <c r="C2553" s="12" t="s">
        <v>9791</v>
      </c>
      <c r="D2553" s="12" t="s">
        <v>9792</v>
      </c>
      <c r="E2553" s="12" t="s">
        <v>9793</v>
      </c>
      <c r="F2553" s="12" t="s">
        <v>9794</v>
      </c>
      <c r="G2553" s="15"/>
      <c r="H2553" s="14" t="str">
        <f>IF(G2553=J2553,"未作答",IF(G2553=答案!A2553,"正确","错误"))</f>
        <v>未作答</v>
      </c>
    </row>
    <row r="2554" customHeight="1" spans="1:8">
      <c r="A2554" s="10">
        <v>2553</v>
      </c>
      <c r="B2554" s="11" t="s">
        <v>9795</v>
      </c>
      <c r="C2554" s="12" t="s">
        <v>9796</v>
      </c>
      <c r="D2554" s="12" t="s">
        <v>9797</v>
      </c>
      <c r="E2554" s="12" t="s">
        <v>9798</v>
      </c>
      <c r="F2554" s="12" t="s">
        <v>9799</v>
      </c>
      <c r="G2554" s="15"/>
      <c r="H2554" s="14" t="str">
        <f>IF(G2554=J2554,"未作答",IF(G2554=答案!A2554,"正确","错误"))</f>
        <v>未作答</v>
      </c>
    </row>
    <row r="2555" customHeight="1" spans="1:8">
      <c r="A2555" s="10">
        <v>2554</v>
      </c>
      <c r="B2555" s="11" t="s">
        <v>9800</v>
      </c>
      <c r="C2555" s="12" t="s">
        <v>1175</v>
      </c>
      <c r="D2555" s="12" t="s">
        <v>8082</v>
      </c>
      <c r="E2555" s="12" t="s">
        <v>7010</v>
      </c>
      <c r="F2555" s="12" t="s">
        <v>955</v>
      </c>
      <c r="G2555" s="15"/>
      <c r="H2555" s="14" t="str">
        <f>IF(G2555=J2555,"未作答",IF(G2555=答案!A2555,"正确","错误"))</f>
        <v>未作答</v>
      </c>
    </row>
    <row r="2556" customHeight="1" spans="1:8">
      <c r="A2556" s="10">
        <v>2555</v>
      </c>
      <c r="B2556" s="11" t="s">
        <v>9801</v>
      </c>
      <c r="C2556" s="12" t="s">
        <v>384</v>
      </c>
      <c r="D2556" s="12" t="s">
        <v>9802</v>
      </c>
      <c r="E2556" s="12" t="s">
        <v>9803</v>
      </c>
      <c r="F2556" s="12" t="s">
        <v>2989</v>
      </c>
      <c r="G2556" s="15"/>
      <c r="H2556" s="14" t="str">
        <f>IF(G2556=J2556,"未作答",IF(G2556=答案!A2556,"正确","错误"))</f>
        <v>未作答</v>
      </c>
    </row>
    <row r="2557" customHeight="1" spans="1:8">
      <c r="A2557" s="10">
        <v>2556</v>
      </c>
      <c r="B2557" s="11" t="s">
        <v>9804</v>
      </c>
      <c r="C2557" s="12" t="s">
        <v>7551</v>
      </c>
      <c r="D2557" s="12" t="s">
        <v>7552</v>
      </c>
      <c r="E2557" s="12" t="s">
        <v>9805</v>
      </c>
      <c r="F2557" s="12" t="s">
        <v>5241</v>
      </c>
      <c r="G2557" s="15"/>
      <c r="H2557" s="14" t="str">
        <f>IF(G2557=J2557,"未作答",IF(G2557=答案!A2557,"正确","错误"))</f>
        <v>未作答</v>
      </c>
    </row>
    <row r="2558" customHeight="1" spans="1:8">
      <c r="A2558" s="10">
        <v>2557</v>
      </c>
      <c r="B2558" s="11" t="s">
        <v>9806</v>
      </c>
      <c r="C2558" s="12" t="s">
        <v>5242</v>
      </c>
      <c r="D2558" s="12" t="s">
        <v>7551</v>
      </c>
      <c r="E2558" s="12" t="s">
        <v>7552</v>
      </c>
      <c r="F2558" s="12" t="s">
        <v>5241</v>
      </c>
      <c r="G2558" s="15"/>
      <c r="H2558" s="14" t="str">
        <f>IF(G2558=J2558,"未作答",IF(G2558=答案!A2558,"正确","错误"))</f>
        <v>未作答</v>
      </c>
    </row>
    <row r="2559" customHeight="1" spans="1:8">
      <c r="A2559" s="10">
        <v>2558</v>
      </c>
      <c r="B2559" s="11" t="s">
        <v>9807</v>
      </c>
      <c r="C2559" s="12" t="s">
        <v>9808</v>
      </c>
      <c r="D2559" s="12" t="s">
        <v>9809</v>
      </c>
      <c r="E2559" s="12" t="s">
        <v>9810</v>
      </c>
      <c r="F2559" s="12" t="s">
        <v>9811</v>
      </c>
      <c r="G2559" s="15"/>
      <c r="H2559" s="14" t="str">
        <f>IF(G2559=J2559,"未作答",IF(G2559=答案!A2559,"正确","错误"))</f>
        <v>未作答</v>
      </c>
    </row>
    <row r="2560" customHeight="1" spans="1:8">
      <c r="A2560" s="10">
        <v>2559</v>
      </c>
      <c r="B2560" s="11" t="s">
        <v>9812</v>
      </c>
      <c r="C2560" s="12" t="s">
        <v>9813</v>
      </c>
      <c r="D2560" s="12" t="s">
        <v>9814</v>
      </c>
      <c r="E2560" s="12" t="s">
        <v>9815</v>
      </c>
      <c r="F2560" s="12" t="s">
        <v>9816</v>
      </c>
      <c r="G2560" s="15"/>
      <c r="H2560" s="14" t="str">
        <f>IF(G2560=J2560,"未作答",IF(G2560=答案!A2560,"正确","错误"))</f>
        <v>未作答</v>
      </c>
    </row>
    <row r="2561" customHeight="1" spans="1:8">
      <c r="A2561" s="10">
        <v>2560</v>
      </c>
      <c r="B2561" s="11" t="s">
        <v>9817</v>
      </c>
      <c r="C2561" s="12" t="s">
        <v>6190</v>
      </c>
      <c r="D2561" s="12" t="s">
        <v>1682</v>
      </c>
      <c r="E2561" s="12" t="s">
        <v>8082</v>
      </c>
      <c r="F2561" s="12" t="s">
        <v>7560</v>
      </c>
      <c r="G2561" s="15"/>
      <c r="H2561" s="14" t="str">
        <f>IF(G2561=J2561,"未作答",IF(G2561=答案!A2561,"正确","错误"))</f>
        <v>未作答</v>
      </c>
    </row>
    <row r="2562" customHeight="1" spans="1:8">
      <c r="A2562" s="10">
        <v>2561</v>
      </c>
      <c r="B2562" s="11" t="s">
        <v>9818</v>
      </c>
      <c r="C2562" s="12" t="s">
        <v>9819</v>
      </c>
      <c r="D2562" s="12" t="s">
        <v>9820</v>
      </c>
      <c r="E2562" s="12" t="s">
        <v>9821</v>
      </c>
      <c r="F2562" s="12" t="s">
        <v>9822</v>
      </c>
      <c r="G2562" s="15"/>
      <c r="H2562" s="14" t="str">
        <f>IF(G2562=J2562,"未作答",IF(G2562=答案!A2562,"正确","错误"))</f>
        <v>未作答</v>
      </c>
    </row>
    <row r="2563" customHeight="1" spans="1:8">
      <c r="A2563" s="10">
        <v>2562</v>
      </c>
      <c r="B2563" s="11" t="s">
        <v>9823</v>
      </c>
      <c r="C2563" s="12" t="s">
        <v>234</v>
      </c>
      <c r="D2563" s="12" t="s">
        <v>331</v>
      </c>
      <c r="E2563" s="12" t="s">
        <v>5692</v>
      </c>
      <c r="F2563" s="12" t="s">
        <v>7708</v>
      </c>
      <c r="G2563" s="15"/>
      <c r="H2563" s="14" t="str">
        <f>IF(G2563=J2563,"未作答",IF(G2563=答案!A2563,"正确","错误"))</f>
        <v>未作答</v>
      </c>
    </row>
    <row r="2564" customHeight="1" spans="1:8">
      <c r="A2564" s="10">
        <v>2563</v>
      </c>
      <c r="B2564" s="11" t="s">
        <v>9824</v>
      </c>
      <c r="C2564" s="12" t="s">
        <v>830</v>
      </c>
      <c r="D2564" s="12" t="s">
        <v>687</v>
      </c>
      <c r="E2564" s="12" t="s">
        <v>876</v>
      </c>
      <c r="F2564" s="12" t="s">
        <v>501</v>
      </c>
      <c r="G2564" s="15"/>
      <c r="H2564" s="14" t="str">
        <f>IF(G2564=J2564,"未作答",IF(G2564=答案!A2564,"正确","错误"))</f>
        <v>未作答</v>
      </c>
    </row>
    <row r="2565" customHeight="1" spans="1:8">
      <c r="A2565" s="10">
        <v>2564</v>
      </c>
      <c r="B2565" s="11" t="s">
        <v>9825</v>
      </c>
      <c r="C2565" s="12" t="s">
        <v>9826</v>
      </c>
      <c r="D2565" s="12" t="s">
        <v>9827</v>
      </c>
      <c r="E2565" s="12" t="s">
        <v>9828</v>
      </c>
      <c r="F2565" s="12" t="s">
        <v>9829</v>
      </c>
      <c r="G2565" s="15"/>
      <c r="H2565" s="14" t="str">
        <f>IF(G2565=J2565,"未作答",IF(G2565=答案!A2565,"正确","错误"))</f>
        <v>未作答</v>
      </c>
    </row>
    <row r="2566" customHeight="1" spans="1:8">
      <c r="A2566" s="10">
        <v>2565</v>
      </c>
      <c r="B2566" s="11" t="s">
        <v>9830</v>
      </c>
      <c r="C2566" s="12" t="s">
        <v>9128</v>
      </c>
      <c r="D2566" s="12" t="s">
        <v>9129</v>
      </c>
      <c r="E2566" s="12" t="s">
        <v>9130</v>
      </c>
      <c r="F2566" s="12" t="s">
        <v>9131</v>
      </c>
      <c r="G2566" s="15"/>
      <c r="H2566" s="14" t="str">
        <f>IF(G2566=J2566,"未作答",IF(G2566=答案!A2566,"正确","错误"))</f>
        <v>未作答</v>
      </c>
    </row>
    <row r="2567" customHeight="1" spans="1:8">
      <c r="A2567" s="10">
        <v>2566</v>
      </c>
      <c r="B2567" s="11" t="s">
        <v>9831</v>
      </c>
      <c r="C2567" s="12" t="s">
        <v>9832</v>
      </c>
      <c r="D2567" s="12" t="s">
        <v>9833</v>
      </c>
      <c r="E2567" s="12" t="s">
        <v>9834</v>
      </c>
      <c r="F2567" s="12" t="s">
        <v>9835</v>
      </c>
      <c r="G2567" s="15"/>
      <c r="H2567" s="14" t="str">
        <f>IF(G2567=J2567,"未作答",IF(G2567=答案!A2567,"正确","错误"))</f>
        <v>未作答</v>
      </c>
    </row>
    <row r="2568" customHeight="1" spans="1:8">
      <c r="A2568" s="10">
        <v>2567</v>
      </c>
      <c r="B2568" s="11" t="s">
        <v>9836</v>
      </c>
      <c r="C2568" s="12" t="s">
        <v>6484</v>
      </c>
      <c r="D2568" s="12" t="s">
        <v>6483</v>
      </c>
      <c r="E2568" s="12" t="s">
        <v>6485</v>
      </c>
      <c r="F2568" s="12" t="s">
        <v>9837</v>
      </c>
      <c r="G2568" s="15"/>
      <c r="H2568" s="14" t="str">
        <f>IF(G2568=J2568,"未作答",IF(G2568=答案!A2568,"正确","错误"))</f>
        <v>未作答</v>
      </c>
    </row>
    <row r="2569" customHeight="1" spans="1:8">
      <c r="A2569" s="10">
        <v>2568</v>
      </c>
      <c r="B2569" s="11" t="s">
        <v>9838</v>
      </c>
      <c r="C2569" s="12" t="s">
        <v>9839</v>
      </c>
      <c r="D2569" s="12" t="s">
        <v>9840</v>
      </c>
      <c r="E2569" s="12" t="s">
        <v>9841</v>
      </c>
      <c r="F2569" s="12" t="s">
        <v>9842</v>
      </c>
      <c r="G2569" s="15"/>
      <c r="H2569" s="14" t="str">
        <f>IF(G2569=J2569,"未作答",IF(G2569=答案!A2569,"正确","错误"))</f>
        <v>未作答</v>
      </c>
    </row>
    <row r="2570" customHeight="1" spans="1:8">
      <c r="A2570" s="10">
        <v>2569</v>
      </c>
      <c r="B2570" s="11" t="s">
        <v>9843</v>
      </c>
      <c r="C2570" s="12" t="s">
        <v>6555</v>
      </c>
      <c r="D2570" s="12" t="s">
        <v>5911</v>
      </c>
      <c r="E2570" s="12" t="s">
        <v>6556</v>
      </c>
      <c r="F2570" s="12" t="s">
        <v>1610</v>
      </c>
      <c r="G2570" s="15"/>
      <c r="H2570" s="14" t="str">
        <f>IF(G2570=J2570,"未作答",IF(G2570=答案!A2570,"正确","错误"))</f>
        <v>未作答</v>
      </c>
    </row>
    <row r="2571" customHeight="1" spans="1:8">
      <c r="A2571" s="10">
        <v>2570</v>
      </c>
      <c r="B2571" s="11" t="s">
        <v>9844</v>
      </c>
      <c r="C2571" s="12" t="s">
        <v>304</v>
      </c>
      <c r="D2571" s="12" t="s">
        <v>296</v>
      </c>
      <c r="E2571" s="12" t="s">
        <v>1193</v>
      </c>
      <c r="F2571" s="12" t="s">
        <v>258</v>
      </c>
      <c r="G2571" s="15"/>
      <c r="H2571" s="14" t="str">
        <f>IF(G2571=J2571,"未作答",IF(G2571=答案!A2571,"正确","错误"))</f>
        <v>未作答</v>
      </c>
    </row>
    <row r="2572" customHeight="1" spans="1:8">
      <c r="A2572" s="10">
        <v>2571</v>
      </c>
      <c r="B2572" s="11" t="s">
        <v>9845</v>
      </c>
      <c r="C2572" s="12" t="s">
        <v>258</v>
      </c>
      <c r="D2572" s="12" t="s">
        <v>304</v>
      </c>
      <c r="E2572" s="12" t="s">
        <v>296</v>
      </c>
      <c r="F2572" s="12" t="s">
        <v>1045</v>
      </c>
      <c r="G2572" s="15"/>
      <c r="H2572" s="14" t="str">
        <f>IF(G2572=J2572,"未作答",IF(G2572=答案!A2572,"正确","错误"))</f>
        <v>未作答</v>
      </c>
    </row>
    <row r="2573" customHeight="1" spans="1:8">
      <c r="A2573" s="10">
        <v>2572</v>
      </c>
      <c r="B2573" s="11" t="s">
        <v>9846</v>
      </c>
      <c r="C2573" s="12" t="s">
        <v>9847</v>
      </c>
      <c r="D2573" s="12" t="s">
        <v>9848</v>
      </c>
      <c r="E2573" s="12" t="s">
        <v>9849</v>
      </c>
      <c r="F2573" s="12" t="s">
        <v>9850</v>
      </c>
      <c r="G2573" s="15"/>
      <c r="H2573" s="14" t="str">
        <f>IF(G2573=J2573,"未作答",IF(G2573=答案!A2573,"正确","错误"))</f>
        <v>未作答</v>
      </c>
    </row>
    <row r="2574" customHeight="1" spans="1:8">
      <c r="A2574" s="10">
        <v>2573</v>
      </c>
      <c r="B2574" s="11" t="s">
        <v>9851</v>
      </c>
      <c r="C2574" s="12" t="s">
        <v>9852</v>
      </c>
      <c r="D2574" s="12" t="s">
        <v>9853</v>
      </c>
      <c r="E2574" s="12" t="s">
        <v>7772</v>
      </c>
      <c r="F2574" s="12" t="s">
        <v>9854</v>
      </c>
      <c r="G2574" s="15"/>
      <c r="H2574" s="14" t="str">
        <f>IF(G2574=J2574,"未作答",IF(G2574=答案!A2574,"正确","错误"))</f>
        <v>未作答</v>
      </c>
    </row>
    <row r="2575" customHeight="1" spans="1:8">
      <c r="A2575" s="10">
        <v>2574</v>
      </c>
      <c r="B2575" s="11" t="s">
        <v>9855</v>
      </c>
      <c r="C2575" s="12" t="s">
        <v>6327</v>
      </c>
      <c r="D2575" s="12" t="s">
        <v>6326</v>
      </c>
      <c r="E2575" s="12" t="s">
        <v>9856</v>
      </c>
      <c r="F2575" s="12" t="s">
        <v>9857</v>
      </c>
      <c r="G2575" s="15"/>
      <c r="H2575" s="14" t="str">
        <f>IF(G2575=J2575,"未作答",IF(G2575=答案!A2575,"正确","错误"))</f>
        <v>未作答</v>
      </c>
    </row>
    <row r="2576" customHeight="1" spans="1:8">
      <c r="A2576" s="10">
        <v>2575</v>
      </c>
      <c r="B2576" s="11" t="s">
        <v>9858</v>
      </c>
      <c r="C2576" s="12" t="s">
        <v>9859</v>
      </c>
      <c r="D2576" s="12" t="s">
        <v>9860</v>
      </c>
      <c r="E2576" s="12" t="s">
        <v>9861</v>
      </c>
      <c r="F2576" s="12" t="s">
        <v>9862</v>
      </c>
      <c r="G2576" s="15"/>
      <c r="H2576" s="14" t="str">
        <f>IF(G2576=J2576,"未作答",IF(G2576=答案!A2576,"正确","错误"))</f>
        <v>未作答</v>
      </c>
    </row>
    <row r="2577" customHeight="1" spans="1:8">
      <c r="A2577" s="10">
        <v>2576</v>
      </c>
      <c r="B2577" s="11" t="s">
        <v>9863</v>
      </c>
      <c r="C2577" s="12" t="s">
        <v>9864</v>
      </c>
      <c r="D2577" s="12" t="s">
        <v>949</v>
      </c>
      <c r="E2577" s="12" t="s">
        <v>9865</v>
      </c>
      <c r="F2577" s="12" t="s">
        <v>9866</v>
      </c>
      <c r="G2577" s="15"/>
      <c r="H2577" s="14" t="str">
        <f>IF(G2577=J2577,"未作答",IF(G2577=答案!A2577,"正确","错误"))</f>
        <v>未作答</v>
      </c>
    </row>
    <row r="2578" customHeight="1" spans="1:8">
      <c r="A2578" s="10">
        <v>2577</v>
      </c>
      <c r="B2578" s="11" t="s">
        <v>9867</v>
      </c>
      <c r="C2578" s="12" t="s">
        <v>9859</v>
      </c>
      <c r="D2578" s="12" t="s">
        <v>9860</v>
      </c>
      <c r="E2578" s="12" t="s">
        <v>9861</v>
      </c>
      <c r="F2578" s="12" t="s">
        <v>9868</v>
      </c>
      <c r="G2578" s="15"/>
      <c r="H2578" s="14" t="str">
        <f>IF(G2578=J2578,"未作答",IF(G2578=答案!A2578,"正确","错误"))</f>
        <v>未作答</v>
      </c>
    </row>
    <row r="2579" customHeight="1" spans="1:8">
      <c r="A2579" s="10">
        <v>2578</v>
      </c>
      <c r="B2579" s="11" t="s">
        <v>9869</v>
      </c>
      <c r="C2579" s="12" t="s">
        <v>9870</v>
      </c>
      <c r="D2579" s="12" t="s">
        <v>9871</v>
      </c>
      <c r="E2579" s="12" t="s">
        <v>9872</v>
      </c>
      <c r="F2579" s="12" t="s">
        <v>9873</v>
      </c>
      <c r="G2579" s="15"/>
      <c r="H2579" s="14" t="str">
        <f>IF(G2579=J2579,"未作答",IF(G2579=答案!A2579,"正确","错误"))</f>
        <v>未作答</v>
      </c>
    </row>
    <row r="2580" customHeight="1" spans="1:8">
      <c r="A2580" s="10">
        <v>2579</v>
      </c>
      <c r="B2580" s="11" t="s">
        <v>9874</v>
      </c>
      <c r="C2580" s="12" t="s">
        <v>9875</v>
      </c>
      <c r="D2580" s="12" t="s">
        <v>6162</v>
      </c>
      <c r="E2580" s="12" t="s">
        <v>9876</v>
      </c>
      <c r="F2580" s="12" t="s">
        <v>9877</v>
      </c>
      <c r="G2580" s="15"/>
      <c r="H2580" s="14" t="str">
        <f>IF(G2580=J2580,"未作答",IF(G2580=答案!A2580,"正确","错误"))</f>
        <v>未作答</v>
      </c>
    </row>
    <row r="2581" customHeight="1" spans="1:8">
      <c r="A2581" s="10">
        <v>2580</v>
      </c>
      <c r="B2581" s="11" t="s">
        <v>9878</v>
      </c>
      <c r="C2581" s="12" t="s">
        <v>9879</v>
      </c>
      <c r="D2581" s="12" t="s">
        <v>1993</v>
      </c>
      <c r="E2581" s="12" t="s">
        <v>1994</v>
      </c>
      <c r="F2581" s="12" t="s">
        <v>6662</v>
      </c>
      <c r="G2581" s="15"/>
      <c r="H2581" s="14" t="str">
        <f>IF(G2581=J2581,"未作答",IF(G2581=答案!A2581,"正确","错误"))</f>
        <v>未作答</v>
      </c>
    </row>
    <row r="2582" customHeight="1" spans="1:8">
      <c r="A2582" s="10">
        <v>2581</v>
      </c>
      <c r="B2582" s="11" t="s">
        <v>9880</v>
      </c>
      <c r="C2582" s="12" t="s">
        <v>9881</v>
      </c>
      <c r="D2582" s="12" t="s">
        <v>9012</v>
      </c>
      <c r="E2582" s="12" t="s">
        <v>9882</v>
      </c>
      <c r="F2582" s="12" t="s">
        <v>8761</v>
      </c>
      <c r="G2582" s="15"/>
      <c r="H2582" s="14" t="str">
        <f>IF(G2582=J2582,"未作答",IF(G2582=答案!A2582,"正确","错误"))</f>
        <v>未作答</v>
      </c>
    </row>
    <row r="2583" customHeight="1" spans="1:8">
      <c r="A2583" s="10">
        <v>2582</v>
      </c>
      <c r="B2583" s="11" t="s">
        <v>9883</v>
      </c>
      <c r="C2583" s="12" t="s">
        <v>9884</v>
      </c>
      <c r="D2583" s="12" t="s">
        <v>9885</v>
      </c>
      <c r="E2583" s="12" t="s">
        <v>9886</v>
      </c>
      <c r="F2583" s="12" t="s">
        <v>9887</v>
      </c>
      <c r="G2583" s="15"/>
      <c r="H2583" s="14" t="str">
        <f>IF(G2583=J2583,"未作答",IF(G2583=答案!A2583,"正确","错误"))</f>
        <v>未作答</v>
      </c>
    </row>
    <row r="2584" customHeight="1" spans="1:8">
      <c r="A2584" s="10">
        <v>2583</v>
      </c>
      <c r="B2584" s="11" t="s">
        <v>9888</v>
      </c>
      <c r="C2584" s="12" t="s">
        <v>627</v>
      </c>
      <c r="D2584" s="12" t="s">
        <v>628</v>
      </c>
      <c r="E2584" s="12" t="s">
        <v>629</v>
      </c>
      <c r="F2584" s="12" t="s">
        <v>630</v>
      </c>
      <c r="G2584" s="15"/>
      <c r="H2584" s="14" t="str">
        <f>IF(G2584=J2584,"未作答",IF(G2584=答案!A2584,"正确","错误"))</f>
        <v>未作答</v>
      </c>
    </row>
    <row r="2585" customHeight="1" spans="1:8">
      <c r="A2585" s="10">
        <v>2584</v>
      </c>
      <c r="B2585" s="11" t="s">
        <v>9889</v>
      </c>
      <c r="C2585" s="16">
        <v>1</v>
      </c>
      <c r="D2585" s="16">
        <v>2</v>
      </c>
      <c r="E2585" s="16">
        <v>16</v>
      </c>
      <c r="F2585" s="16">
        <v>8</v>
      </c>
      <c r="G2585" s="15"/>
      <c r="H2585" s="14" t="str">
        <f>IF(G2585=J2585,"未作答",IF(G2585=答案!A2585,"正确","错误"))</f>
        <v>未作答</v>
      </c>
    </row>
    <row r="2586" customHeight="1" spans="1:8">
      <c r="A2586" s="10">
        <v>2585</v>
      </c>
      <c r="B2586" s="11" t="s">
        <v>9890</v>
      </c>
      <c r="C2586" s="12" t="s">
        <v>9891</v>
      </c>
      <c r="D2586" s="12" t="s">
        <v>9892</v>
      </c>
      <c r="E2586" s="12" t="s">
        <v>9893</v>
      </c>
      <c r="F2586" s="12" t="s">
        <v>9894</v>
      </c>
      <c r="G2586" s="15"/>
      <c r="H2586" s="14" t="str">
        <f>IF(G2586=J2586,"未作答",IF(G2586=答案!A2586,"正确","错误"))</f>
        <v>未作答</v>
      </c>
    </row>
    <row r="2587" customHeight="1" spans="1:8">
      <c r="A2587" s="10">
        <v>2586</v>
      </c>
      <c r="B2587" s="11" t="s">
        <v>9895</v>
      </c>
      <c r="C2587" s="12" t="s">
        <v>9896</v>
      </c>
      <c r="D2587" s="12" t="s">
        <v>9897</v>
      </c>
      <c r="E2587" s="12" t="s">
        <v>9898</v>
      </c>
      <c r="F2587" s="12" t="s">
        <v>9899</v>
      </c>
      <c r="G2587" s="15"/>
      <c r="H2587" s="14" t="str">
        <f>IF(G2587=J2587,"未作答",IF(G2587=答案!A2587,"正确","错误"))</f>
        <v>未作答</v>
      </c>
    </row>
    <row r="2588" customHeight="1" spans="1:8">
      <c r="A2588" s="10">
        <v>2587</v>
      </c>
      <c r="B2588" s="11" t="s">
        <v>9900</v>
      </c>
      <c r="C2588" s="12" t="s">
        <v>308</v>
      </c>
      <c r="D2588" s="12" t="s">
        <v>643</v>
      </c>
      <c r="E2588" s="12" t="s">
        <v>645</v>
      </c>
      <c r="F2588" s="12" t="s">
        <v>9901</v>
      </c>
      <c r="G2588" s="15"/>
      <c r="H2588" s="14" t="str">
        <f>IF(G2588=J2588,"未作答",IF(G2588=答案!A2588,"正确","错误"))</f>
        <v>未作答</v>
      </c>
    </row>
    <row r="2589" customHeight="1" spans="1:8">
      <c r="A2589" s="10">
        <v>2588</v>
      </c>
      <c r="B2589" s="11" t="s">
        <v>9902</v>
      </c>
      <c r="C2589" s="12" t="s">
        <v>7746</v>
      </c>
      <c r="D2589" s="12" t="s">
        <v>7747</v>
      </c>
      <c r="E2589" s="12" t="s">
        <v>2322</v>
      </c>
      <c r="F2589" s="12" t="s">
        <v>9903</v>
      </c>
      <c r="G2589" s="15"/>
      <c r="H2589" s="14" t="str">
        <f>IF(G2589=J2589,"未作答",IF(G2589=答案!A2589,"正确","错误"))</f>
        <v>未作答</v>
      </c>
    </row>
    <row r="2590" customHeight="1" spans="1:8">
      <c r="A2590" s="10">
        <v>2589</v>
      </c>
      <c r="B2590" s="11" t="s">
        <v>9904</v>
      </c>
      <c r="C2590" s="12" t="s">
        <v>9905</v>
      </c>
      <c r="D2590" s="12" t="s">
        <v>9906</v>
      </c>
      <c r="E2590" s="12" t="s">
        <v>9907</v>
      </c>
      <c r="F2590" s="12" t="s">
        <v>9908</v>
      </c>
      <c r="G2590" s="15"/>
      <c r="H2590" s="14" t="str">
        <f>IF(G2590=J2590,"未作答",IF(G2590=答案!A2590,"正确","错误"))</f>
        <v>未作答</v>
      </c>
    </row>
    <row r="2591" customHeight="1" spans="1:8">
      <c r="A2591" s="10">
        <v>2590</v>
      </c>
      <c r="B2591" s="11" t="s">
        <v>9909</v>
      </c>
      <c r="C2591" s="12" t="s">
        <v>9910</v>
      </c>
      <c r="D2591" s="12" t="s">
        <v>99</v>
      </c>
      <c r="E2591" s="12" t="s">
        <v>96</v>
      </c>
      <c r="F2591" s="12" t="s">
        <v>1017</v>
      </c>
      <c r="G2591" s="15"/>
      <c r="H2591" s="14" t="str">
        <f>IF(G2591=J2591,"未作答",IF(G2591=答案!A2591,"正确","错误"))</f>
        <v>未作答</v>
      </c>
    </row>
    <row r="2592" customHeight="1" spans="1:8">
      <c r="A2592" s="10">
        <v>2591</v>
      </c>
      <c r="B2592" s="11" t="s">
        <v>9911</v>
      </c>
      <c r="C2592" s="12" t="s">
        <v>8884</v>
      </c>
      <c r="D2592" s="12" t="s">
        <v>8883</v>
      </c>
      <c r="E2592" s="12" t="s">
        <v>8888</v>
      </c>
      <c r="F2592" s="12" t="s">
        <v>9912</v>
      </c>
      <c r="G2592" s="15"/>
      <c r="H2592" s="14" t="str">
        <f>IF(G2592=J2592,"未作答",IF(G2592=答案!A2592,"正确","错误"))</f>
        <v>未作答</v>
      </c>
    </row>
    <row r="2593" customHeight="1" spans="1:8">
      <c r="A2593" s="10">
        <v>2592</v>
      </c>
      <c r="B2593" s="11" t="s">
        <v>9913</v>
      </c>
      <c r="C2593" s="12" t="s">
        <v>9914</v>
      </c>
      <c r="D2593" s="12" t="s">
        <v>9915</v>
      </c>
      <c r="E2593" s="12" t="s">
        <v>9916</v>
      </c>
      <c r="F2593" s="12" t="s">
        <v>9917</v>
      </c>
      <c r="G2593" s="15"/>
      <c r="H2593" s="14" t="str">
        <f>IF(G2593=J2593,"未作答",IF(G2593=答案!A2593,"正确","错误"))</f>
        <v>未作答</v>
      </c>
    </row>
    <row r="2594" customHeight="1" spans="1:8">
      <c r="A2594" s="10">
        <v>2593</v>
      </c>
      <c r="B2594" s="11" t="s">
        <v>9918</v>
      </c>
      <c r="C2594" s="12" t="s">
        <v>9919</v>
      </c>
      <c r="D2594" s="12" t="s">
        <v>9920</v>
      </c>
      <c r="E2594" s="12" t="s">
        <v>9921</v>
      </c>
      <c r="F2594" s="12" t="s">
        <v>9922</v>
      </c>
      <c r="G2594" s="15"/>
      <c r="H2594" s="14" t="str">
        <f>IF(G2594=J2594,"未作答",IF(G2594=答案!A2594,"正确","错误"))</f>
        <v>未作答</v>
      </c>
    </row>
    <row r="2595" customHeight="1" spans="1:8">
      <c r="A2595" s="10">
        <v>2594</v>
      </c>
      <c r="B2595" s="11" t="s">
        <v>9923</v>
      </c>
      <c r="C2595" s="12" t="s">
        <v>9924</v>
      </c>
      <c r="D2595" s="12" t="s">
        <v>9925</v>
      </c>
      <c r="E2595" s="12" t="s">
        <v>9926</v>
      </c>
      <c r="F2595" s="12" t="s">
        <v>9927</v>
      </c>
      <c r="G2595" s="15"/>
      <c r="H2595" s="14" t="str">
        <f>IF(G2595=J2595,"未作答",IF(G2595=答案!A2595,"正确","错误"))</f>
        <v>未作答</v>
      </c>
    </row>
    <row r="2596" customHeight="1" spans="1:8">
      <c r="A2596" s="10">
        <v>2595</v>
      </c>
      <c r="B2596" s="11" t="s">
        <v>9928</v>
      </c>
      <c r="C2596" s="12" t="s">
        <v>8194</v>
      </c>
      <c r="D2596" s="12" t="s">
        <v>9929</v>
      </c>
      <c r="E2596" s="12" t="s">
        <v>8193</v>
      </c>
      <c r="F2596" s="12" t="s">
        <v>9930</v>
      </c>
      <c r="G2596" s="15"/>
      <c r="H2596" s="14" t="str">
        <f>IF(G2596=J2596,"未作答",IF(G2596=答案!A2596,"正确","错误"))</f>
        <v>未作答</v>
      </c>
    </row>
    <row r="2597" customHeight="1" spans="1:8">
      <c r="A2597" s="10">
        <v>2596</v>
      </c>
      <c r="B2597" s="11" t="s">
        <v>9931</v>
      </c>
      <c r="C2597" s="12" t="s">
        <v>5373</v>
      </c>
      <c r="D2597" s="12" t="s">
        <v>8419</v>
      </c>
      <c r="E2597" s="12" t="s">
        <v>2766</v>
      </c>
      <c r="F2597" s="12" t="s">
        <v>9932</v>
      </c>
      <c r="G2597" s="15"/>
      <c r="H2597" s="14" t="str">
        <f>IF(G2597=J2597,"未作答",IF(G2597=答案!A2597,"正确","错误"))</f>
        <v>未作答</v>
      </c>
    </row>
    <row r="2598" customHeight="1" spans="1:8">
      <c r="A2598" s="10">
        <v>2597</v>
      </c>
      <c r="B2598" s="11" t="s">
        <v>9933</v>
      </c>
      <c r="C2598" s="12" t="s">
        <v>9930</v>
      </c>
      <c r="D2598" s="12" t="s">
        <v>9934</v>
      </c>
      <c r="E2598" s="12" t="s">
        <v>9935</v>
      </c>
      <c r="F2598" s="12" t="s">
        <v>9936</v>
      </c>
      <c r="G2598" s="15"/>
      <c r="H2598" s="14" t="str">
        <f>IF(G2598=J2598,"未作答",IF(G2598=答案!A2598,"正确","错误"))</f>
        <v>未作答</v>
      </c>
    </row>
    <row r="2599" customHeight="1" spans="1:8">
      <c r="A2599" s="10">
        <v>2598</v>
      </c>
      <c r="B2599" s="11" t="s">
        <v>9937</v>
      </c>
      <c r="C2599" s="12" t="s">
        <v>8194</v>
      </c>
      <c r="D2599" s="12" t="s">
        <v>9938</v>
      </c>
      <c r="E2599" s="12" t="s">
        <v>9939</v>
      </c>
      <c r="F2599" s="12" t="s">
        <v>9940</v>
      </c>
      <c r="G2599" s="15"/>
      <c r="H2599" s="14" t="str">
        <f>IF(G2599=J2599,"未作答",IF(G2599=答案!A2599,"正确","错误"))</f>
        <v>未作答</v>
      </c>
    </row>
    <row r="2600" customHeight="1" spans="1:8">
      <c r="A2600" s="10">
        <v>2599</v>
      </c>
      <c r="B2600" s="11" t="s">
        <v>9941</v>
      </c>
      <c r="C2600" s="12" t="s">
        <v>9942</v>
      </c>
      <c r="D2600" s="12" t="s">
        <v>2966</v>
      </c>
      <c r="E2600" s="12" t="s">
        <v>9943</v>
      </c>
      <c r="F2600" s="12" t="s">
        <v>9944</v>
      </c>
      <c r="G2600" s="15"/>
      <c r="H2600" s="14" t="str">
        <f>IF(G2600=J2600,"未作答",IF(G2600=答案!A2600,"正确","错误"))</f>
        <v>未作答</v>
      </c>
    </row>
    <row r="2601" customHeight="1" spans="1:8">
      <c r="A2601" s="10">
        <v>2600</v>
      </c>
      <c r="B2601" s="11" t="s">
        <v>9945</v>
      </c>
      <c r="C2601" s="12" t="s">
        <v>9946</v>
      </c>
      <c r="D2601" s="12" t="s">
        <v>9947</v>
      </c>
      <c r="E2601" s="12" t="s">
        <v>9948</v>
      </c>
      <c r="F2601" s="12" t="s">
        <v>9949</v>
      </c>
      <c r="G2601" s="15"/>
      <c r="H2601" s="14" t="str">
        <f>IF(G2601=J2601,"未作答",IF(G2601=答案!A2601,"正确","错误"))</f>
        <v>未作答</v>
      </c>
    </row>
    <row r="2602" customHeight="1" spans="1:8">
      <c r="A2602" s="10">
        <v>2601</v>
      </c>
      <c r="B2602" s="11" t="s">
        <v>9950</v>
      </c>
      <c r="C2602" s="12" t="s">
        <v>5183</v>
      </c>
      <c r="D2602" s="12" t="s">
        <v>7077</v>
      </c>
      <c r="E2602" s="12" t="s">
        <v>1682</v>
      </c>
      <c r="F2602" s="12" t="s">
        <v>2986</v>
      </c>
      <c r="G2602" s="15"/>
      <c r="H2602" s="14" t="str">
        <f>IF(G2602=J2602,"未作答",IF(G2602=答案!A2602,"正确","错误"))</f>
        <v>未作答</v>
      </c>
    </row>
    <row r="2603" customHeight="1" spans="1:8">
      <c r="A2603" s="10">
        <v>2602</v>
      </c>
      <c r="B2603" s="11" t="s">
        <v>9951</v>
      </c>
      <c r="C2603" s="12" t="s">
        <v>9932</v>
      </c>
      <c r="D2603" s="12" t="s">
        <v>9952</v>
      </c>
      <c r="E2603" s="12" t="s">
        <v>3389</v>
      </c>
      <c r="F2603" s="12" t="s">
        <v>2768</v>
      </c>
      <c r="G2603" s="15"/>
      <c r="H2603" s="14" t="str">
        <f>IF(G2603=J2603,"未作答",IF(G2603=答案!A2603,"正确","错误"))</f>
        <v>未作答</v>
      </c>
    </row>
    <row r="2604" customHeight="1" spans="1:8">
      <c r="A2604" s="10">
        <v>2603</v>
      </c>
      <c r="B2604" s="11" t="s">
        <v>9953</v>
      </c>
      <c r="C2604" s="12" t="s">
        <v>9932</v>
      </c>
      <c r="D2604" s="12" t="s">
        <v>3499</v>
      </c>
      <c r="E2604" s="12" t="s">
        <v>9954</v>
      </c>
      <c r="F2604" s="12" t="s">
        <v>2768</v>
      </c>
      <c r="G2604" s="15"/>
      <c r="H2604" s="14" t="str">
        <f>IF(G2604=J2604,"未作答",IF(G2604=答案!A2604,"正确","错误"))</f>
        <v>未作答</v>
      </c>
    </row>
    <row r="2605" customHeight="1" spans="1:8">
      <c r="A2605" s="10">
        <v>2604</v>
      </c>
      <c r="B2605" s="11" t="s">
        <v>9955</v>
      </c>
      <c r="C2605" s="12" t="s">
        <v>9956</v>
      </c>
      <c r="D2605" s="12" t="s">
        <v>5422</v>
      </c>
      <c r="E2605" s="12" t="s">
        <v>9957</v>
      </c>
      <c r="F2605" s="12" t="s">
        <v>5420</v>
      </c>
      <c r="G2605" s="15"/>
      <c r="H2605" s="14" t="str">
        <f>IF(G2605=J2605,"未作答",IF(G2605=答案!A2605,"正确","错误"))</f>
        <v>未作答</v>
      </c>
    </row>
    <row r="2606" customHeight="1" spans="1:8">
      <c r="A2606" s="10">
        <v>2605</v>
      </c>
      <c r="B2606" s="11" t="s">
        <v>9958</v>
      </c>
      <c r="C2606" s="12" t="s">
        <v>6252</v>
      </c>
      <c r="D2606" s="12" t="s">
        <v>6249</v>
      </c>
      <c r="E2606" s="12" t="s">
        <v>9204</v>
      </c>
      <c r="F2606" s="12" t="s">
        <v>9959</v>
      </c>
      <c r="G2606" s="15"/>
      <c r="H2606" s="14" t="str">
        <f>IF(G2606=J2606,"未作答",IF(G2606=答案!A2606,"正确","错误"))</f>
        <v>未作答</v>
      </c>
    </row>
    <row r="2607" customHeight="1" spans="1:8">
      <c r="A2607" s="10">
        <v>2606</v>
      </c>
      <c r="B2607" s="11" t="s">
        <v>9960</v>
      </c>
      <c r="C2607" s="12" t="s">
        <v>9961</v>
      </c>
      <c r="D2607" s="12" t="s">
        <v>9962</v>
      </c>
      <c r="E2607" s="12" t="s">
        <v>9963</v>
      </c>
      <c r="F2607" s="12" t="s">
        <v>9305</v>
      </c>
      <c r="G2607" s="15"/>
      <c r="H2607" s="14" t="str">
        <f>IF(G2607=J2607,"未作答",IF(G2607=答案!A2607,"正确","错误"))</f>
        <v>未作答</v>
      </c>
    </row>
    <row r="2608" customHeight="1" spans="1:8">
      <c r="A2608" s="10">
        <v>2607</v>
      </c>
      <c r="B2608" s="11" t="s">
        <v>9964</v>
      </c>
      <c r="C2608" s="12" t="s">
        <v>9965</v>
      </c>
      <c r="D2608" s="12" t="s">
        <v>9966</v>
      </c>
      <c r="E2608" s="12" t="s">
        <v>9967</v>
      </c>
      <c r="F2608" s="12" t="s">
        <v>9968</v>
      </c>
      <c r="G2608" s="15"/>
      <c r="H2608" s="14" t="str">
        <f>IF(G2608=J2608,"未作答",IF(G2608=答案!A2608,"正确","错误"))</f>
        <v>未作答</v>
      </c>
    </row>
    <row r="2609" customHeight="1" spans="1:8">
      <c r="A2609" s="10">
        <v>2608</v>
      </c>
      <c r="B2609" s="11" t="s">
        <v>9969</v>
      </c>
      <c r="C2609" s="12" t="s">
        <v>9970</v>
      </c>
      <c r="D2609" s="12" t="s">
        <v>9971</v>
      </c>
      <c r="E2609" s="12" t="s">
        <v>9972</v>
      </c>
      <c r="F2609" s="12" t="s">
        <v>9973</v>
      </c>
      <c r="G2609" s="15"/>
      <c r="H2609" s="14" t="str">
        <f>IF(G2609=J2609,"未作答",IF(G2609=答案!A2609,"正确","错误"))</f>
        <v>未作答</v>
      </c>
    </row>
    <row r="2610" customHeight="1" spans="1:8">
      <c r="A2610" s="10">
        <v>2609</v>
      </c>
      <c r="B2610" s="11" t="s">
        <v>9974</v>
      </c>
      <c r="C2610" s="16">
        <v>1100011</v>
      </c>
      <c r="D2610" s="16">
        <v>1100010</v>
      </c>
      <c r="E2610" s="16">
        <v>1100100</v>
      </c>
      <c r="F2610" s="16">
        <v>1100110</v>
      </c>
      <c r="G2610" s="15"/>
      <c r="H2610" s="14" t="str">
        <f>IF(G2610=J2610,"未作答",IF(G2610=答案!A2610,"正确","错误"))</f>
        <v>未作答</v>
      </c>
    </row>
    <row r="2611" customHeight="1" spans="1:8">
      <c r="A2611" s="10">
        <v>2610</v>
      </c>
      <c r="B2611" s="11" t="s">
        <v>9975</v>
      </c>
      <c r="C2611" s="12" t="s">
        <v>9976</v>
      </c>
      <c r="D2611" s="12" t="s">
        <v>9977</v>
      </c>
      <c r="E2611" s="12" t="s">
        <v>9978</v>
      </c>
      <c r="F2611" s="12" t="s">
        <v>9979</v>
      </c>
      <c r="G2611" s="15"/>
      <c r="H2611" s="14" t="str">
        <f>IF(G2611=J2611,"未作答",IF(G2611=答案!A2611,"正确","错误"))</f>
        <v>未作答</v>
      </c>
    </row>
    <row r="2612" customHeight="1" spans="1:8">
      <c r="A2612" s="10">
        <v>2611</v>
      </c>
      <c r="B2612" s="11" t="s">
        <v>9980</v>
      </c>
      <c r="C2612" s="12" t="s">
        <v>9981</v>
      </c>
      <c r="D2612" s="12" t="s">
        <v>9982</v>
      </c>
      <c r="E2612" s="12" t="s">
        <v>9983</v>
      </c>
      <c r="F2612" s="12" t="s">
        <v>9984</v>
      </c>
      <c r="G2612" s="15"/>
      <c r="H2612" s="14" t="str">
        <f>IF(G2612=J2612,"未作答",IF(G2612=答案!A2612,"正确","错误"))</f>
        <v>未作答</v>
      </c>
    </row>
    <row r="2613" customHeight="1" spans="1:8">
      <c r="A2613" s="10">
        <v>2612</v>
      </c>
      <c r="B2613" s="11" t="s">
        <v>9985</v>
      </c>
      <c r="C2613" s="12" t="s">
        <v>9986</v>
      </c>
      <c r="D2613" s="12" t="s">
        <v>9987</v>
      </c>
      <c r="E2613" s="12" t="s">
        <v>9988</v>
      </c>
      <c r="F2613" s="12" t="s">
        <v>9989</v>
      </c>
      <c r="G2613" s="15"/>
      <c r="H2613" s="14" t="str">
        <f>IF(G2613=J2613,"未作答",IF(G2613=答案!A2613,"正确","错误"))</f>
        <v>未作答</v>
      </c>
    </row>
    <row r="2614" customHeight="1" spans="1:8">
      <c r="A2614" s="10">
        <v>2613</v>
      </c>
      <c r="B2614" s="11" t="s">
        <v>9990</v>
      </c>
      <c r="C2614" s="12" t="s">
        <v>9991</v>
      </c>
      <c r="D2614" s="12" t="s">
        <v>9992</v>
      </c>
      <c r="E2614" s="12" t="s">
        <v>1062</v>
      </c>
      <c r="F2614" s="12" t="s">
        <v>9993</v>
      </c>
      <c r="G2614" s="15"/>
      <c r="H2614" s="14" t="str">
        <f>IF(G2614=J2614,"未作答",IF(G2614=答案!A2614,"正确","错误"))</f>
        <v>未作答</v>
      </c>
    </row>
    <row r="2615" customHeight="1" spans="1:8">
      <c r="A2615" s="10">
        <v>2614</v>
      </c>
      <c r="B2615" s="11" t="s">
        <v>9994</v>
      </c>
      <c r="C2615" s="12" t="s">
        <v>9995</v>
      </c>
      <c r="D2615" s="12" t="s">
        <v>9996</v>
      </c>
      <c r="E2615" s="12" t="s">
        <v>9997</v>
      </c>
      <c r="F2615" s="12" t="s">
        <v>9998</v>
      </c>
      <c r="G2615" s="15"/>
      <c r="H2615" s="14" t="str">
        <f>IF(G2615=J2615,"未作答",IF(G2615=答案!A2615,"正确","错误"))</f>
        <v>未作答</v>
      </c>
    </row>
    <row r="2616" customHeight="1" spans="1:8">
      <c r="A2616" s="10">
        <v>2615</v>
      </c>
      <c r="B2616" s="11" t="s">
        <v>9999</v>
      </c>
      <c r="C2616" s="12" t="s">
        <v>10000</v>
      </c>
      <c r="D2616" s="12" t="s">
        <v>10001</v>
      </c>
      <c r="E2616" s="12" t="s">
        <v>10002</v>
      </c>
      <c r="F2616" s="12" t="s">
        <v>10003</v>
      </c>
      <c r="G2616" s="15"/>
      <c r="H2616" s="14" t="str">
        <f>IF(G2616=J2616,"未作答",IF(G2616=答案!A2616,"正确","错误"))</f>
        <v>未作答</v>
      </c>
    </row>
    <row r="2617" customHeight="1" spans="1:8">
      <c r="A2617" s="10">
        <v>2616</v>
      </c>
      <c r="B2617" s="11" t="s">
        <v>10004</v>
      </c>
      <c r="C2617" s="12" t="s">
        <v>10005</v>
      </c>
      <c r="D2617" s="12" t="s">
        <v>10006</v>
      </c>
      <c r="E2617" s="12" t="s">
        <v>10007</v>
      </c>
      <c r="F2617" s="12" t="s">
        <v>10008</v>
      </c>
      <c r="G2617" s="15"/>
      <c r="H2617" s="14" t="str">
        <f>IF(G2617=J2617,"未作答",IF(G2617=答案!A2617,"正确","错误"))</f>
        <v>未作答</v>
      </c>
    </row>
    <row r="2618" customHeight="1" spans="1:8">
      <c r="A2618" s="10">
        <v>2617</v>
      </c>
      <c r="B2618" s="11" t="s">
        <v>10009</v>
      </c>
      <c r="C2618" s="12" t="s">
        <v>10010</v>
      </c>
      <c r="D2618" s="12" t="s">
        <v>10011</v>
      </c>
      <c r="E2618" s="12" t="s">
        <v>10012</v>
      </c>
      <c r="F2618" s="12" t="s">
        <v>10013</v>
      </c>
      <c r="G2618" s="15"/>
      <c r="H2618" s="14" t="str">
        <f>IF(G2618=J2618,"未作答",IF(G2618=答案!A2618,"正确","错误"))</f>
        <v>未作答</v>
      </c>
    </row>
    <row r="2619" customHeight="1" spans="1:8">
      <c r="A2619" s="10">
        <v>2618</v>
      </c>
      <c r="B2619" s="11" t="s">
        <v>10014</v>
      </c>
      <c r="C2619" s="12" t="s">
        <v>10015</v>
      </c>
      <c r="D2619" s="12" t="s">
        <v>6479</v>
      </c>
      <c r="E2619" s="12" t="s">
        <v>10016</v>
      </c>
      <c r="F2619" s="12" t="s">
        <v>10017</v>
      </c>
      <c r="G2619" s="15"/>
      <c r="H2619" s="14" t="str">
        <f>IF(G2619=J2619,"未作答",IF(G2619=答案!A2619,"正确","错误"))</f>
        <v>未作答</v>
      </c>
    </row>
    <row r="2620" customHeight="1" spans="1:8">
      <c r="A2620" s="10">
        <v>2619</v>
      </c>
      <c r="B2620" s="11" t="s">
        <v>10018</v>
      </c>
      <c r="C2620" s="12" t="s">
        <v>10019</v>
      </c>
      <c r="D2620" s="12" t="s">
        <v>10020</v>
      </c>
      <c r="E2620" s="12" t="s">
        <v>10021</v>
      </c>
      <c r="F2620" s="12" t="s">
        <v>10022</v>
      </c>
      <c r="G2620" s="15"/>
      <c r="H2620" s="14" t="str">
        <f>IF(G2620=J2620,"未作答",IF(G2620=答案!A2620,"正确","错误"))</f>
        <v>未作答</v>
      </c>
    </row>
    <row r="2621" customHeight="1" spans="1:8">
      <c r="A2621" s="10">
        <v>2620</v>
      </c>
      <c r="B2621" s="11" t="s">
        <v>10023</v>
      </c>
      <c r="C2621" s="12" t="s">
        <v>1376</v>
      </c>
      <c r="D2621" s="12" t="s">
        <v>1375</v>
      </c>
      <c r="E2621" s="12" t="s">
        <v>1378</v>
      </c>
      <c r="F2621" s="12" t="s">
        <v>1377</v>
      </c>
      <c r="G2621" s="15"/>
      <c r="H2621" s="14" t="str">
        <f>IF(G2621=J2621,"未作答",IF(G2621=答案!A2621,"正确","错误"))</f>
        <v>未作答</v>
      </c>
    </row>
    <row r="2622" customHeight="1" spans="1:8">
      <c r="A2622" s="10">
        <v>2621</v>
      </c>
      <c r="B2622" s="11" t="s">
        <v>10024</v>
      </c>
      <c r="C2622" s="12" t="s">
        <v>10025</v>
      </c>
      <c r="D2622" s="12" t="s">
        <v>10026</v>
      </c>
      <c r="E2622" s="12" t="s">
        <v>10027</v>
      </c>
      <c r="F2622" s="12" t="s">
        <v>10028</v>
      </c>
      <c r="G2622" s="15"/>
      <c r="H2622" s="14" t="str">
        <f>IF(G2622=J2622,"未作答",IF(G2622=答案!A2622,"正确","错误"))</f>
        <v>未作答</v>
      </c>
    </row>
    <row r="2623" customHeight="1" spans="1:8">
      <c r="A2623" s="10">
        <v>2622</v>
      </c>
      <c r="B2623" s="11" t="s">
        <v>10029</v>
      </c>
      <c r="C2623" s="12" t="s">
        <v>10030</v>
      </c>
      <c r="D2623" s="12" t="s">
        <v>10031</v>
      </c>
      <c r="E2623" s="12" t="s">
        <v>10032</v>
      </c>
      <c r="F2623" s="12" t="s">
        <v>10033</v>
      </c>
      <c r="G2623" s="15"/>
      <c r="H2623" s="14" t="str">
        <f>IF(G2623=J2623,"未作答",IF(G2623=答案!A2623,"正确","错误"))</f>
        <v>未作答</v>
      </c>
    </row>
    <row r="2624" customHeight="1" spans="1:8">
      <c r="A2624" s="10">
        <v>2623</v>
      </c>
      <c r="B2624" s="11" t="s">
        <v>10034</v>
      </c>
      <c r="C2624" s="12" t="s">
        <v>10035</v>
      </c>
      <c r="D2624" s="12" t="s">
        <v>10036</v>
      </c>
      <c r="E2624" s="12" t="s">
        <v>10037</v>
      </c>
      <c r="F2624" s="12" t="s">
        <v>10038</v>
      </c>
      <c r="G2624" s="15"/>
      <c r="H2624" s="14" t="str">
        <f>IF(G2624=J2624,"未作答",IF(G2624=答案!A2624,"正确","错误"))</f>
        <v>未作答</v>
      </c>
    </row>
    <row r="2625" customHeight="1" spans="1:8">
      <c r="A2625" s="10">
        <v>2624</v>
      </c>
      <c r="B2625" s="11" t="s">
        <v>10039</v>
      </c>
      <c r="C2625" s="12" t="s">
        <v>6389</v>
      </c>
      <c r="D2625" s="12" t="s">
        <v>10040</v>
      </c>
      <c r="E2625" s="12" t="s">
        <v>10041</v>
      </c>
      <c r="F2625" s="12" t="s">
        <v>10042</v>
      </c>
      <c r="G2625" s="15"/>
      <c r="H2625" s="14" t="str">
        <f>IF(G2625=J2625,"未作答",IF(G2625=答案!A2625,"正确","错误"))</f>
        <v>未作答</v>
      </c>
    </row>
    <row r="2626" customHeight="1" spans="1:8">
      <c r="A2626" s="10">
        <v>2625</v>
      </c>
      <c r="B2626" s="11" t="s">
        <v>10043</v>
      </c>
      <c r="C2626" s="12" t="s">
        <v>10044</v>
      </c>
      <c r="D2626" s="12" t="s">
        <v>6389</v>
      </c>
      <c r="E2626" s="12" t="s">
        <v>10045</v>
      </c>
      <c r="F2626" s="12" t="s">
        <v>6391</v>
      </c>
      <c r="G2626" s="15"/>
      <c r="H2626" s="14" t="str">
        <f>IF(G2626=J2626,"未作答",IF(G2626=答案!A2626,"正确","错误"))</f>
        <v>未作答</v>
      </c>
    </row>
    <row r="2627" customHeight="1" spans="1:8">
      <c r="A2627" s="10">
        <v>2626</v>
      </c>
      <c r="B2627" s="11" t="s">
        <v>10046</v>
      </c>
      <c r="C2627" s="12" t="s">
        <v>8205</v>
      </c>
      <c r="D2627" s="12" t="s">
        <v>10047</v>
      </c>
      <c r="E2627" s="12" t="s">
        <v>10048</v>
      </c>
      <c r="F2627" s="12" t="s">
        <v>8206</v>
      </c>
      <c r="G2627" s="15"/>
      <c r="H2627" s="14" t="str">
        <f>IF(G2627=J2627,"未作答",IF(G2627=答案!A2627,"正确","错误"))</f>
        <v>未作答</v>
      </c>
    </row>
    <row r="2628" customHeight="1" spans="1:8">
      <c r="A2628" s="10">
        <v>2627</v>
      </c>
      <c r="B2628" s="11" t="s">
        <v>10049</v>
      </c>
      <c r="C2628" s="12" t="s">
        <v>10050</v>
      </c>
      <c r="D2628" s="12" t="s">
        <v>10051</v>
      </c>
      <c r="E2628" s="12" t="s">
        <v>10052</v>
      </c>
      <c r="F2628" s="12" t="s">
        <v>10053</v>
      </c>
      <c r="G2628" s="15"/>
      <c r="H2628" s="14" t="str">
        <f>IF(G2628=J2628,"未作答",IF(G2628=答案!A2628,"正确","错误"))</f>
        <v>未作答</v>
      </c>
    </row>
    <row r="2629" customHeight="1" spans="1:8">
      <c r="A2629" s="10">
        <v>2628</v>
      </c>
      <c r="B2629" s="11" t="s">
        <v>10054</v>
      </c>
      <c r="C2629" s="12" t="s">
        <v>10055</v>
      </c>
      <c r="D2629" s="12" t="s">
        <v>10056</v>
      </c>
      <c r="E2629" s="12" t="s">
        <v>10057</v>
      </c>
      <c r="F2629" s="12" t="s">
        <v>10058</v>
      </c>
      <c r="G2629" s="15"/>
      <c r="H2629" s="14" t="str">
        <f>IF(G2629=J2629,"未作答",IF(G2629=答案!A2629,"正确","错误"))</f>
        <v>未作答</v>
      </c>
    </row>
    <row r="2630" customHeight="1" spans="1:8">
      <c r="A2630" s="10">
        <v>2629</v>
      </c>
      <c r="B2630" s="11" t="s">
        <v>10059</v>
      </c>
      <c r="C2630" s="12" t="s">
        <v>10060</v>
      </c>
      <c r="D2630" s="12" t="s">
        <v>10061</v>
      </c>
      <c r="E2630" s="12" t="s">
        <v>10062</v>
      </c>
      <c r="F2630" s="12" t="s">
        <v>10063</v>
      </c>
      <c r="G2630" s="15"/>
      <c r="H2630" s="14" t="str">
        <f>IF(G2630=J2630,"未作答",IF(G2630=答案!A2630,"正确","错误"))</f>
        <v>未作答</v>
      </c>
    </row>
    <row r="2631" customHeight="1" spans="1:8">
      <c r="A2631" s="10">
        <v>2630</v>
      </c>
      <c r="B2631" s="11" t="s">
        <v>10064</v>
      </c>
      <c r="C2631" s="12" t="s">
        <v>10065</v>
      </c>
      <c r="D2631" s="12" t="s">
        <v>10066</v>
      </c>
      <c r="E2631" s="12" t="s">
        <v>10067</v>
      </c>
      <c r="F2631" s="12" t="s">
        <v>10068</v>
      </c>
      <c r="G2631" s="15"/>
      <c r="H2631" s="14" t="str">
        <f>IF(G2631=J2631,"未作答",IF(G2631=答案!A2631,"正确","错误"))</f>
        <v>未作答</v>
      </c>
    </row>
    <row r="2632" customHeight="1" spans="1:8">
      <c r="A2632" s="10">
        <v>2631</v>
      </c>
      <c r="B2632" s="11" t="s">
        <v>10069</v>
      </c>
      <c r="C2632" s="12" t="s">
        <v>10070</v>
      </c>
      <c r="D2632" s="12" t="s">
        <v>10071</v>
      </c>
      <c r="E2632" s="12" t="s">
        <v>10072</v>
      </c>
      <c r="F2632" s="12" t="s">
        <v>10073</v>
      </c>
      <c r="G2632" s="15"/>
      <c r="H2632" s="14" t="str">
        <f>IF(G2632=J2632,"未作答",IF(G2632=答案!A2632,"正确","错误"))</f>
        <v>未作答</v>
      </c>
    </row>
    <row r="2633" customHeight="1" spans="1:8">
      <c r="A2633" s="10">
        <v>2632</v>
      </c>
      <c r="B2633" s="11" t="s">
        <v>10074</v>
      </c>
      <c r="C2633" s="12" t="s">
        <v>10075</v>
      </c>
      <c r="D2633" s="12" t="s">
        <v>10076</v>
      </c>
      <c r="E2633" s="12" t="s">
        <v>10077</v>
      </c>
      <c r="F2633" s="12" t="s">
        <v>10078</v>
      </c>
      <c r="G2633" s="15"/>
      <c r="H2633" s="14" t="str">
        <f>IF(G2633=J2633,"未作答",IF(G2633=答案!A2633,"正确","错误"))</f>
        <v>未作答</v>
      </c>
    </row>
    <row r="2634" customHeight="1" spans="1:8">
      <c r="A2634" s="10">
        <v>2633</v>
      </c>
      <c r="B2634" s="11" t="s">
        <v>10074</v>
      </c>
      <c r="C2634" s="12" t="s">
        <v>10079</v>
      </c>
      <c r="D2634" s="12" t="s">
        <v>10080</v>
      </c>
      <c r="E2634" s="12" t="s">
        <v>10081</v>
      </c>
      <c r="F2634" s="12" t="s">
        <v>10082</v>
      </c>
      <c r="G2634" s="15"/>
      <c r="H2634" s="14" t="str">
        <f>IF(G2634=J2634,"未作答",IF(G2634=答案!A2634,"正确","错误"))</f>
        <v>未作答</v>
      </c>
    </row>
    <row r="2635" customHeight="1" spans="1:8">
      <c r="A2635" s="10">
        <v>2634</v>
      </c>
      <c r="B2635" s="11" t="s">
        <v>10083</v>
      </c>
      <c r="C2635" s="12" t="s">
        <v>10084</v>
      </c>
      <c r="D2635" s="12" t="s">
        <v>10085</v>
      </c>
      <c r="E2635" s="12" t="s">
        <v>10086</v>
      </c>
      <c r="F2635" s="12" t="s">
        <v>10087</v>
      </c>
      <c r="G2635" s="15"/>
      <c r="H2635" s="14" t="str">
        <f>IF(G2635=J2635,"未作答",IF(G2635=答案!A2635,"正确","错误"))</f>
        <v>未作答</v>
      </c>
    </row>
    <row r="2636" customHeight="1" spans="1:8">
      <c r="A2636" s="10">
        <v>2635</v>
      </c>
      <c r="B2636" s="11" t="s">
        <v>10088</v>
      </c>
      <c r="C2636" s="12" t="s">
        <v>10089</v>
      </c>
      <c r="D2636" s="12" t="s">
        <v>10090</v>
      </c>
      <c r="E2636" s="12" t="s">
        <v>10091</v>
      </c>
      <c r="F2636" s="12" t="s">
        <v>10092</v>
      </c>
      <c r="G2636" s="15"/>
      <c r="H2636" s="14" t="str">
        <f>IF(G2636=J2636,"未作答",IF(G2636=答案!A2636,"正确","错误"))</f>
        <v>未作答</v>
      </c>
    </row>
    <row r="2637" customHeight="1" spans="1:8">
      <c r="A2637" s="10">
        <v>2636</v>
      </c>
      <c r="B2637" s="11" t="s">
        <v>10093</v>
      </c>
      <c r="C2637" s="12" t="s">
        <v>10094</v>
      </c>
      <c r="D2637" s="12" t="s">
        <v>10095</v>
      </c>
      <c r="E2637" s="12" t="s">
        <v>10096</v>
      </c>
      <c r="F2637" s="12" t="s">
        <v>10097</v>
      </c>
      <c r="G2637" s="15"/>
      <c r="H2637" s="14" t="str">
        <f>IF(G2637=J2637,"未作答",IF(G2637=答案!A2637,"正确","错误"))</f>
        <v>未作答</v>
      </c>
    </row>
    <row r="2638" customHeight="1" spans="1:8">
      <c r="A2638" s="10">
        <v>2637</v>
      </c>
      <c r="B2638" s="11" t="s">
        <v>10098</v>
      </c>
      <c r="C2638" s="12" t="s">
        <v>10099</v>
      </c>
      <c r="D2638" s="12" t="s">
        <v>10100</v>
      </c>
      <c r="E2638" s="12" t="s">
        <v>10101</v>
      </c>
      <c r="F2638" s="12" t="s">
        <v>10102</v>
      </c>
      <c r="G2638" s="15"/>
      <c r="H2638" s="14" t="str">
        <f>IF(G2638=J2638,"未作答",IF(G2638=答案!A2638,"正确","错误"))</f>
        <v>未作答</v>
      </c>
    </row>
    <row r="2639" customHeight="1" spans="1:8">
      <c r="A2639" s="10">
        <v>2638</v>
      </c>
      <c r="B2639" s="11" t="s">
        <v>10103</v>
      </c>
      <c r="C2639" s="12" t="s">
        <v>10104</v>
      </c>
      <c r="D2639" s="12" t="s">
        <v>10105</v>
      </c>
      <c r="E2639" s="12" t="s">
        <v>10106</v>
      </c>
      <c r="F2639" s="12" t="s">
        <v>10107</v>
      </c>
      <c r="G2639" s="15"/>
      <c r="H2639" s="14" t="str">
        <f>IF(G2639=J2639,"未作答",IF(G2639=答案!A2639,"正确","错误"))</f>
        <v>未作答</v>
      </c>
    </row>
    <row r="2640" customHeight="1" spans="1:8">
      <c r="A2640" s="10">
        <v>2639</v>
      </c>
      <c r="B2640" s="11" t="s">
        <v>10108</v>
      </c>
      <c r="C2640" s="12" t="s">
        <v>10109</v>
      </c>
      <c r="D2640" s="12" t="s">
        <v>10110</v>
      </c>
      <c r="E2640" s="12" t="s">
        <v>10111</v>
      </c>
      <c r="F2640" s="12" t="s">
        <v>10112</v>
      </c>
      <c r="G2640" s="15"/>
      <c r="H2640" s="14" t="str">
        <f>IF(G2640=J2640,"未作答",IF(G2640=答案!A2640,"正确","错误"))</f>
        <v>未作答</v>
      </c>
    </row>
    <row r="2641" customHeight="1" spans="1:8">
      <c r="A2641" s="10">
        <v>2640</v>
      </c>
      <c r="B2641" s="11" t="s">
        <v>10113</v>
      </c>
      <c r="C2641" s="12" t="s">
        <v>10114</v>
      </c>
      <c r="D2641" s="12" t="s">
        <v>10115</v>
      </c>
      <c r="E2641" s="12" t="s">
        <v>10116</v>
      </c>
      <c r="F2641" s="12" t="s">
        <v>10117</v>
      </c>
      <c r="G2641" s="15"/>
      <c r="H2641" s="14" t="str">
        <f>IF(G2641=J2641,"未作答",IF(G2641=答案!A2641,"正确","错误"))</f>
        <v>未作答</v>
      </c>
    </row>
    <row r="2642" customHeight="1" spans="1:8">
      <c r="A2642" s="10">
        <v>2641</v>
      </c>
      <c r="B2642" s="11" t="s">
        <v>10118</v>
      </c>
      <c r="C2642" s="12" t="s">
        <v>10119</v>
      </c>
      <c r="D2642" s="12" t="s">
        <v>10120</v>
      </c>
      <c r="E2642" s="12" t="s">
        <v>10121</v>
      </c>
      <c r="F2642" s="12" t="s">
        <v>10122</v>
      </c>
      <c r="G2642" s="15"/>
      <c r="H2642" s="14" t="str">
        <f>IF(G2642=J2642,"未作答",IF(G2642=答案!A2642,"正确","错误"))</f>
        <v>未作答</v>
      </c>
    </row>
    <row r="2643" customHeight="1" spans="1:8">
      <c r="A2643" s="10">
        <v>2642</v>
      </c>
      <c r="B2643" s="11" t="s">
        <v>10123</v>
      </c>
      <c r="C2643" s="12" t="s">
        <v>10124</v>
      </c>
      <c r="D2643" s="12" t="s">
        <v>10125</v>
      </c>
      <c r="E2643" s="12" t="s">
        <v>10126</v>
      </c>
      <c r="F2643" s="12" t="s">
        <v>10127</v>
      </c>
      <c r="G2643" s="15"/>
      <c r="H2643" s="14" t="str">
        <f>IF(G2643=J2643,"未作答",IF(G2643=答案!A2643,"正确","错误"))</f>
        <v>未作答</v>
      </c>
    </row>
    <row r="2644" customHeight="1" spans="1:8">
      <c r="A2644" s="10">
        <v>2643</v>
      </c>
      <c r="B2644" s="11" t="s">
        <v>10128</v>
      </c>
      <c r="C2644" s="12" t="s">
        <v>10129</v>
      </c>
      <c r="D2644" s="12" t="s">
        <v>10130</v>
      </c>
      <c r="E2644" s="12" t="s">
        <v>5383</v>
      </c>
      <c r="F2644" s="12" t="s">
        <v>5384</v>
      </c>
      <c r="G2644" s="15"/>
      <c r="H2644" s="14" t="str">
        <f>IF(G2644=J2644,"未作答",IF(G2644=答案!A2644,"正确","错误"))</f>
        <v>未作答</v>
      </c>
    </row>
    <row r="2645" customHeight="1" spans="1:8">
      <c r="A2645" s="10">
        <v>2644</v>
      </c>
      <c r="B2645" s="11" t="s">
        <v>10131</v>
      </c>
      <c r="C2645" s="12" t="s">
        <v>10132</v>
      </c>
      <c r="D2645" s="12" t="s">
        <v>10133</v>
      </c>
      <c r="E2645" s="12" t="s">
        <v>10134</v>
      </c>
      <c r="F2645" s="12" t="s">
        <v>10135</v>
      </c>
      <c r="G2645" s="15"/>
      <c r="H2645" s="14" t="str">
        <f>IF(G2645=J2645,"未作答",IF(G2645=答案!A2645,"正确","错误"))</f>
        <v>未作答</v>
      </c>
    </row>
    <row r="2646" customHeight="1" spans="1:8">
      <c r="A2646" s="10">
        <v>2645</v>
      </c>
      <c r="B2646" s="11" t="s">
        <v>10136</v>
      </c>
      <c r="C2646" s="12" t="s">
        <v>10137</v>
      </c>
      <c r="D2646" s="12" t="s">
        <v>10138</v>
      </c>
      <c r="E2646" s="12" t="s">
        <v>10139</v>
      </c>
      <c r="F2646" s="12" t="s">
        <v>10140</v>
      </c>
      <c r="G2646" s="15"/>
      <c r="H2646" s="14" t="str">
        <f>IF(G2646=J2646,"未作答",IF(G2646=答案!A2646,"正确","错误"))</f>
        <v>未作答</v>
      </c>
    </row>
    <row r="2647" customHeight="1" spans="1:8">
      <c r="A2647" s="10">
        <v>2646</v>
      </c>
      <c r="B2647" s="11" t="s">
        <v>10141</v>
      </c>
      <c r="C2647" s="12" t="s">
        <v>10142</v>
      </c>
      <c r="D2647" s="12" t="s">
        <v>10143</v>
      </c>
      <c r="E2647" s="12" t="s">
        <v>10144</v>
      </c>
      <c r="F2647" s="12" t="s">
        <v>10145</v>
      </c>
      <c r="G2647" s="15"/>
      <c r="H2647" s="14" t="str">
        <f>IF(G2647=J2647,"未作答",IF(G2647=答案!A2647,"正确","错误"))</f>
        <v>未作答</v>
      </c>
    </row>
    <row r="2648" customHeight="1" spans="1:8">
      <c r="A2648" s="10">
        <v>2647</v>
      </c>
      <c r="B2648" s="11" t="s">
        <v>10146</v>
      </c>
      <c r="C2648" s="12" t="s">
        <v>10147</v>
      </c>
      <c r="D2648" s="12" t="s">
        <v>10148</v>
      </c>
      <c r="E2648" s="12" t="s">
        <v>10149</v>
      </c>
      <c r="F2648" s="12" t="s">
        <v>10150</v>
      </c>
      <c r="G2648" s="15"/>
      <c r="H2648" s="14" t="str">
        <f>IF(G2648=J2648,"未作答",IF(G2648=答案!A2648,"正确","错误"))</f>
        <v>未作答</v>
      </c>
    </row>
    <row r="2649" customHeight="1" spans="1:8">
      <c r="A2649" s="10">
        <v>2648</v>
      </c>
      <c r="B2649" s="11" t="s">
        <v>10151</v>
      </c>
      <c r="C2649" s="12" t="s">
        <v>10152</v>
      </c>
      <c r="D2649" s="12" t="s">
        <v>10153</v>
      </c>
      <c r="E2649" s="12" t="s">
        <v>10154</v>
      </c>
      <c r="F2649" s="12" t="s">
        <v>10155</v>
      </c>
      <c r="G2649" s="15"/>
      <c r="H2649" s="14" t="str">
        <f>IF(G2649=J2649,"未作答",IF(G2649=答案!A2649,"正确","错误"))</f>
        <v>未作答</v>
      </c>
    </row>
    <row r="2650" customHeight="1" spans="1:8">
      <c r="A2650" s="10">
        <v>2649</v>
      </c>
      <c r="B2650" s="11" t="s">
        <v>10156</v>
      </c>
      <c r="C2650" s="12" t="s">
        <v>10157</v>
      </c>
      <c r="D2650" s="12" t="s">
        <v>10158</v>
      </c>
      <c r="E2650" s="12" t="s">
        <v>10159</v>
      </c>
      <c r="F2650" s="12" t="s">
        <v>10160</v>
      </c>
      <c r="G2650" s="15"/>
      <c r="H2650" s="14" t="str">
        <f>IF(G2650=J2650,"未作答",IF(G2650=答案!A2650,"正确","错误"))</f>
        <v>未作答</v>
      </c>
    </row>
    <row r="2651" customHeight="1" spans="1:8">
      <c r="A2651" s="10">
        <v>2650</v>
      </c>
      <c r="B2651" s="11" t="s">
        <v>10161</v>
      </c>
      <c r="C2651" s="12" t="s">
        <v>10162</v>
      </c>
      <c r="D2651" s="12" t="s">
        <v>10163</v>
      </c>
      <c r="E2651" s="12" t="s">
        <v>10164</v>
      </c>
      <c r="F2651" s="12" t="s">
        <v>10165</v>
      </c>
      <c r="G2651" s="15"/>
      <c r="H2651" s="14" t="str">
        <f>IF(G2651=J2651,"未作答",IF(G2651=答案!A2651,"正确","错误"))</f>
        <v>未作答</v>
      </c>
    </row>
    <row r="2652" customHeight="1" spans="1:8">
      <c r="A2652" s="10">
        <v>2651</v>
      </c>
      <c r="B2652" s="11" t="s">
        <v>10166</v>
      </c>
      <c r="C2652" s="12" t="s">
        <v>10157</v>
      </c>
      <c r="D2652" s="12" t="s">
        <v>10167</v>
      </c>
      <c r="E2652" s="12" t="s">
        <v>10168</v>
      </c>
      <c r="F2652" s="12" t="s">
        <v>10169</v>
      </c>
      <c r="G2652" s="15"/>
      <c r="H2652" s="14" t="str">
        <f>IF(G2652=J2652,"未作答",IF(G2652=答案!A2652,"正确","错误"))</f>
        <v>未作答</v>
      </c>
    </row>
    <row r="2653" customHeight="1" spans="1:8">
      <c r="A2653" s="10">
        <v>2652</v>
      </c>
      <c r="B2653" s="11" t="s">
        <v>10170</v>
      </c>
      <c r="C2653" s="12" t="s">
        <v>10171</v>
      </c>
      <c r="D2653" s="12" t="s">
        <v>10172</v>
      </c>
      <c r="E2653" s="12" t="s">
        <v>10173</v>
      </c>
      <c r="F2653" s="12" t="s">
        <v>10174</v>
      </c>
      <c r="G2653" s="15"/>
      <c r="H2653" s="14" t="str">
        <f>IF(G2653=J2653,"未作答",IF(G2653=答案!A2653,"正确","错误"))</f>
        <v>未作答</v>
      </c>
    </row>
    <row r="2654" customHeight="1" spans="1:8">
      <c r="A2654" s="10">
        <v>2653</v>
      </c>
      <c r="B2654" s="11" t="s">
        <v>10175</v>
      </c>
      <c r="C2654" s="12" t="s">
        <v>9493</v>
      </c>
      <c r="D2654" s="12" t="s">
        <v>9488</v>
      </c>
      <c r="E2654" s="12" t="s">
        <v>9494</v>
      </c>
      <c r="F2654" s="12" t="s">
        <v>10176</v>
      </c>
      <c r="G2654" s="15"/>
      <c r="H2654" s="14" t="str">
        <f>IF(G2654=J2654,"未作答",IF(G2654=答案!A2654,"正确","错误"))</f>
        <v>未作答</v>
      </c>
    </row>
    <row r="2655" customHeight="1" spans="1:8">
      <c r="A2655" s="10">
        <v>2654</v>
      </c>
      <c r="B2655" s="11" t="s">
        <v>10177</v>
      </c>
      <c r="C2655" s="12" t="s">
        <v>10178</v>
      </c>
      <c r="D2655" s="12" t="s">
        <v>10133</v>
      </c>
      <c r="E2655" s="12" t="s">
        <v>10179</v>
      </c>
      <c r="F2655" s="12" t="s">
        <v>10180</v>
      </c>
      <c r="G2655" s="15"/>
      <c r="H2655" s="14" t="str">
        <f>IF(G2655=J2655,"未作答",IF(G2655=答案!A2655,"正确","错误"))</f>
        <v>未作答</v>
      </c>
    </row>
    <row r="2656" customHeight="1" spans="1:8">
      <c r="A2656" s="10">
        <v>2655</v>
      </c>
      <c r="B2656" s="11" t="s">
        <v>10181</v>
      </c>
      <c r="C2656" s="12" t="s">
        <v>10182</v>
      </c>
      <c r="D2656" s="12" t="s">
        <v>10183</v>
      </c>
      <c r="E2656" s="12" t="s">
        <v>10184</v>
      </c>
      <c r="F2656" s="12" t="s">
        <v>10185</v>
      </c>
      <c r="G2656" s="15"/>
      <c r="H2656" s="14" t="str">
        <f>IF(G2656=J2656,"未作答",IF(G2656=答案!A2656,"正确","错误"))</f>
        <v>未作答</v>
      </c>
    </row>
    <row r="2657" customHeight="1" spans="1:8">
      <c r="A2657" s="10">
        <v>2656</v>
      </c>
      <c r="B2657" s="11" t="s">
        <v>10186</v>
      </c>
      <c r="C2657" s="12" t="s">
        <v>10187</v>
      </c>
      <c r="D2657" s="12" t="s">
        <v>10188</v>
      </c>
      <c r="E2657" s="12" t="s">
        <v>10189</v>
      </c>
      <c r="F2657" s="12" t="s">
        <v>10190</v>
      </c>
      <c r="G2657" s="15"/>
      <c r="H2657" s="14" t="str">
        <f>IF(G2657=J2657,"未作答",IF(G2657=答案!A2657,"正确","错误"))</f>
        <v>未作答</v>
      </c>
    </row>
    <row r="2658" customHeight="1" spans="1:8">
      <c r="A2658" s="10">
        <v>2657</v>
      </c>
      <c r="B2658" s="11" t="s">
        <v>10191</v>
      </c>
      <c r="C2658" s="12" t="s">
        <v>10192</v>
      </c>
      <c r="D2658" s="12" t="s">
        <v>10193</v>
      </c>
      <c r="E2658" s="12" t="s">
        <v>10194</v>
      </c>
      <c r="F2658" s="12" t="s">
        <v>10195</v>
      </c>
      <c r="G2658" s="15"/>
      <c r="H2658" s="14" t="str">
        <f>IF(G2658=J2658,"未作答",IF(G2658=答案!A2658,"正确","错误"))</f>
        <v>未作答</v>
      </c>
    </row>
    <row r="2659" customHeight="1" spans="1:8">
      <c r="A2659" s="10">
        <v>2658</v>
      </c>
      <c r="B2659" s="11" t="s">
        <v>10196</v>
      </c>
      <c r="C2659" s="12" t="s">
        <v>10197</v>
      </c>
      <c r="D2659" s="12" t="s">
        <v>10138</v>
      </c>
      <c r="E2659" s="12" t="s">
        <v>10198</v>
      </c>
      <c r="F2659" s="12" t="s">
        <v>10199</v>
      </c>
      <c r="G2659" s="15"/>
      <c r="H2659" s="14" t="str">
        <f>IF(G2659=J2659,"未作答",IF(G2659=答案!A2659,"正确","错误"))</f>
        <v>未作答</v>
      </c>
    </row>
    <row r="2660" customHeight="1" spans="1:8">
      <c r="A2660" s="10">
        <v>2659</v>
      </c>
      <c r="B2660" s="11" t="s">
        <v>10200</v>
      </c>
      <c r="C2660" s="12" t="s">
        <v>10201</v>
      </c>
      <c r="D2660" s="12" t="s">
        <v>10202</v>
      </c>
      <c r="E2660" s="12" t="s">
        <v>10203</v>
      </c>
      <c r="F2660" s="12" t="s">
        <v>10204</v>
      </c>
      <c r="G2660" s="15"/>
      <c r="H2660" s="14" t="str">
        <f>IF(G2660=J2660,"未作答",IF(G2660=答案!A2660,"正确","错误"))</f>
        <v>未作答</v>
      </c>
    </row>
    <row r="2661" customHeight="1" spans="1:8">
      <c r="A2661" s="10">
        <v>2660</v>
      </c>
      <c r="B2661" s="11" t="s">
        <v>10205</v>
      </c>
      <c r="C2661" s="12" t="s">
        <v>10206</v>
      </c>
      <c r="D2661" s="12" t="s">
        <v>9987</v>
      </c>
      <c r="E2661" s="12" t="s">
        <v>10207</v>
      </c>
      <c r="F2661" s="12" t="s">
        <v>9989</v>
      </c>
      <c r="G2661" s="15"/>
      <c r="H2661" s="14" t="str">
        <f>IF(G2661=J2661,"未作答",IF(G2661=答案!A2661,"正确","错误"))</f>
        <v>未作答</v>
      </c>
    </row>
    <row r="2662" customHeight="1" spans="1:8">
      <c r="A2662" s="10">
        <v>2661</v>
      </c>
      <c r="B2662" s="11" t="s">
        <v>10208</v>
      </c>
      <c r="C2662" s="12" t="s">
        <v>6250</v>
      </c>
      <c r="D2662" s="12" t="s">
        <v>2995</v>
      </c>
      <c r="E2662" s="12" t="s">
        <v>858</v>
      </c>
      <c r="F2662" s="12" t="s">
        <v>7011</v>
      </c>
      <c r="G2662" s="15"/>
      <c r="H2662" s="14" t="str">
        <f>IF(G2662=J2662,"未作答",IF(G2662=答案!A2662,"正确","错误"))</f>
        <v>未作答</v>
      </c>
    </row>
    <row r="2663" customHeight="1" spans="1:8">
      <c r="A2663" s="10">
        <v>2662</v>
      </c>
      <c r="B2663" s="11" t="s">
        <v>10209</v>
      </c>
      <c r="C2663" s="12" t="s">
        <v>10210</v>
      </c>
      <c r="D2663" s="12" t="s">
        <v>10211</v>
      </c>
      <c r="E2663" s="12" t="s">
        <v>10212</v>
      </c>
      <c r="F2663" s="12" t="s">
        <v>10213</v>
      </c>
      <c r="G2663" s="15"/>
      <c r="H2663" s="14" t="str">
        <f>IF(G2663=J2663,"未作答",IF(G2663=答案!A2663,"正确","错误"))</f>
        <v>未作答</v>
      </c>
    </row>
    <row r="2664" customHeight="1" spans="1:8">
      <c r="A2664" s="10">
        <v>2663</v>
      </c>
      <c r="B2664" s="11" t="s">
        <v>10214</v>
      </c>
      <c r="C2664" s="12" t="s">
        <v>2983</v>
      </c>
      <c r="D2664" s="12" t="s">
        <v>7560</v>
      </c>
      <c r="E2664" s="12" t="s">
        <v>3734</v>
      </c>
      <c r="F2664" s="12" t="s">
        <v>7077</v>
      </c>
      <c r="G2664" s="15"/>
      <c r="H2664" s="14" t="str">
        <f>IF(G2664=J2664,"未作答",IF(G2664=答案!A2664,"正确","错误"))</f>
        <v>未作答</v>
      </c>
    </row>
    <row r="2665" customHeight="1" spans="1:8">
      <c r="A2665" s="10">
        <v>2664</v>
      </c>
      <c r="B2665" s="11" t="s">
        <v>10215</v>
      </c>
      <c r="C2665" s="12" t="s">
        <v>1982</v>
      </c>
      <c r="D2665" s="12" t="s">
        <v>10216</v>
      </c>
      <c r="E2665" s="12" t="s">
        <v>10217</v>
      </c>
      <c r="F2665" s="12" t="s">
        <v>10218</v>
      </c>
      <c r="G2665" s="15"/>
      <c r="H2665" s="14" t="str">
        <f>IF(G2665=J2665,"未作答",IF(G2665=答案!A2665,"正确","错误"))</f>
        <v>未作答</v>
      </c>
    </row>
    <row r="2666" customHeight="1" spans="1:8">
      <c r="A2666" s="10">
        <v>2665</v>
      </c>
      <c r="B2666" s="11" t="s">
        <v>10219</v>
      </c>
      <c r="C2666" s="12" t="s">
        <v>550</v>
      </c>
      <c r="D2666" s="12" t="s">
        <v>10220</v>
      </c>
      <c r="E2666" s="12" t="s">
        <v>1062</v>
      </c>
      <c r="F2666" s="12" t="s">
        <v>10221</v>
      </c>
      <c r="G2666" s="15"/>
      <c r="H2666" s="14" t="str">
        <f>IF(G2666=J2666,"未作答",IF(G2666=答案!A2666,"正确","错误"))</f>
        <v>未作答</v>
      </c>
    </row>
    <row r="2667" customHeight="1" spans="1:8">
      <c r="A2667" s="10">
        <v>2666</v>
      </c>
      <c r="B2667" s="11" t="s">
        <v>10222</v>
      </c>
      <c r="C2667" s="12" t="s">
        <v>595</v>
      </c>
      <c r="D2667" s="12" t="s">
        <v>596</v>
      </c>
      <c r="E2667" s="12" t="s">
        <v>597</v>
      </c>
      <c r="F2667" s="12" t="s">
        <v>10223</v>
      </c>
      <c r="G2667" s="15"/>
      <c r="H2667" s="14" t="str">
        <f>IF(G2667=J2667,"未作答",IF(G2667=答案!A2667,"正确","错误"))</f>
        <v>未作答</v>
      </c>
    </row>
    <row r="2668" customHeight="1" spans="1:8">
      <c r="A2668" s="10">
        <v>2667</v>
      </c>
      <c r="B2668" s="11" t="s">
        <v>10224</v>
      </c>
      <c r="C2668" s="12" t="s">
        <v>9864</v>
      </c>
      <c r="D2668" s="12" t="s">
        <v>10225</v>
      </c>
      <c r="E2668" s="12" t="s">
        <v>10226</v>
      </c>
      <c r="F2668" s="12" t="s">
        <v>949</v>
      </c>
      <c r="G2668" s="15"/>
      <c r="H2668" s="14" t="str">
        <f>IF(G2668=J2668,"未作答",IF(G2668=答案!A2668,"正确","错误"))</f>
        <v>未作答</v>
      </c>
    </row>
    <row r="2669" customHeight="1" spans="1:8">
      <c r="A2669" s="10">
        <v>2668</v>
      </c>
      <c r="B2669" s="11" t="s">
        <v>10227</v>
      </c>
      <c r="C2669" s="12" t="s">
        <v>10228</v>
      </c>
      <c r="D2669" s="12" t="s">
        <v>10229</v>
      </c>
      <c r="E2669" s="12" t="s">
        <v>10230</v>
      </c>
      <c r="F2669" s="12" t="s">
        <v>10231</v>
      </c>
      <c r="G2669" s="15"/>
      <c r="H2669" s="14" t="str">
        <f>IF(G2669=J2669,"未作答",IF(G2669=答案!A2669,"正确","错误"))</f>
        <v>未作答</v>
      </c>
    </row>
    <row r="2670" customHeight="1" spans="1:8">
      <c r="A2670" s="10">
        <v>2669</v>
      </c>
      <c r="B2670" s="11" t="s">
        <v>10232</v>
      </c>
      <c r="C2670" s="12" t="s">
        <v>2768</v>
      </c>
      <c r="D2670" s="12" t="s">
        <v>8419</v>
      </c>
      <c r="E2670" s="12" t="s">
        <v>9932</v>
      </c>
      <c r="F2670" s="12" t="s">
        <v>10233</v>
      </c>
      <c r="G2670" s="15"/>
      <c r="H2670" s="14" t="str">
        <f>IF(G2670=J2670,"未作答",IF(G2670=答案!A2670,"正确","错误"))</f>
        <v>未作答</v>
      </c>
    </row>
    <row r="2671" customHeight="1" spans="1:8">
      <c r="A2671" s="10">
        <v>2670</v>
      </c>
      <c r="B2671" s="11" t="s">
        <v>10234</v>
      </c>
      <c r="C2671" s="12" t="s">
        <v>3227</v>
      </c>
      <c r="D2671" s="12" t="s">
        <v>8876</v>
      </c>
      <c r="E2671" s="12" t="s">
        <v>10235</v>
      </c>
      <c r="F2671" s="12" t="s">
        <v>10236</v>
      </c>
      <c r="G2671" s="15"/>
      <c r="H2671" s="14" t="str">
        <f>IF(G2671=J2671,"未作答",IF(G2671=答案!A2671,"正确","错误"))</f>
        <v>未作答</v>
      </c>
    </row>
    <row r="2672" customHeight="1" spans="1:8">
      <c r="A2672" s="10">
        <v>2671</v>
      </c>
      <c r="B2672" s="11" t="s">
        <v>10237</v>
      </c>
      <c r="C2672" s="12" t="s">
        <v>10238</v>
      </c>
      <c r="D2672" s="12" t="s">
        <v>10239</v>
      </c>
      <c r="E2672" s="12" t="s">
        <v>10240</v>
      </c>
      <c r="F2672" s="12" t="s">
        <v>10241</v>
      </c>
      <c r="G2672" s="15"/>
      <c r="H2672" s="14" t="str">
        <f>IF(G2672=J2672,"未作答",IF(G2672=答案!A2672,"正确","错误"))</f>
        <v>未作答</v>
      </c>
    </row>
    <row r="2673" customHeight="1" spans="1:8">
      <c r="A2673" s="10">
        <v>2672</v>
      </c>
      <c r="B2673" s="11" t="s">
        <v>10242</v>
      </c>
      <c r="C2673" s="12" t="s">
        <v>10243</v>
      </c>
      <c r="D2673" s="12" t="s">
        <v>10244</v>
      </c>
      <c r="E2673" s="12" t="s">
        <v>10245</v>
      </c>
      <c r="F2673" s="12" t="s">
        <v>10246</v>
      </c>
      <c r="G2673" s="15"/>
      <c r="H2673" s="14" t="str">
        <f>IF(G2673=J2673,"未作答",IF(G2673=答案!A2673,"正确","错误"))</f>
        <v>未作答</v>
      </c>
    </row>
    <row r="2674" customHeight="1" spans="1:8">
      <c r="A2674" s="10">
        <v>2673</v>
      </c>
      <c r="B2674" s="11" t="s">
        <v>10247</v>
      </c>
      <c r="C2674" s="12" t="s">
        <v>9932</v>
      </c>
      <c r="D2674" s="12" t="s">
        <v>10248</v>
      </c>
      <c r="E2674" s="12" t="s">
        <v>2767</v>
      </c>
      <c r="F2674" s="12" t="s">
        <v>3389</v>
      </c>
      <c r="G2674" s="15"/>
      <c r="H2674" s="14" t="str">
        <f>IF(G2674=J2674,"未作答",IF(G2674=答案!A2674,"正确","错误"))</f>
        <v>未作答</v>
      </c>
    </row>
    <row r="2675" customHeight="1" spans="1:8">
      <c r="A2675" s="10">
        <v>2674</v>
      </c>
      <c r="B2675" s="11" t="s">
        <v>10249</v>
      </c>
      <c r="C2675" s="12" t="s">
        <v>8547</v>
      </c>
      <c r="D2675" s="12" t="s">
        <v>10250</v>
      </c>
      <c r="E2675" s="12" t="s">
        <v>10251</v>
      </c>
      <c r="F2675" s="12" t="s">
        <v>10252</v>
      </c>
      <c r="G2675" s="15"/>
      <c r="H2675" s="14" t="str">
        <f>IF(G2675=J2675,"未作答",IF(G2675=答案!A2675,"正确","错误"))</f>
        <v>未作答</v>
      </c>
    </row>
    <row r="2676" customHeight="1" spans="1:8">
      <c r="A2676" s="10">
        <v>2675</v>
      </c>
      <c r="B2676" s="11" t="s">
        <v>10253</v>
      </c>
      <c r="C2676" s="12" t="s">
        <v>2768</v>
      </c>
      <c r="D2676" s="12" t="s">
        <v>10254</v>
      </c>
      <c r="E2676" s="12" t="s">
        <v>10255</v>
      </c>
      <c r="F2676" s="12" t="s">
        <v>3855</v>
      </c>
      <c r="G2676" s="15"/>
      <c r="H2676" s="14" t="str">
        <f>IF(G2676=J2676,"未作答",IF(G2676=答案!A2676,"正确","错误"))</f>
        <v>未作答</v>
      </c>
    </row>
    <row r="2677" customHeight="1" spans="1:8">
      <c r="A2677" s="10">
        <v>2676</v>
      </c>
      <c r="B2677" s="11" t="s">
        <v>10256</v>
      </c>
      <c r="C2677" s="12" t="s">
        <v>6252</v>
      </c>
      <c r="D2677" s="12" t="s">
        <v>9707</v>
      </c>
      <c r="E2677" s="12" t="s">
        <v>6251</v>
      </c>
      <c r="F2677" s="12" t="s">
        <v>10257</v>
      </c>
      <c r="G2677" s="15"/>
      <c r="H2677" s="14" t="str">
        <f>IF(G2677=J2677,"未作答",IF(G2677=答案!A2677,"正确","错误"))</f>
        <v>未作答</v>
      </c>
    </row>
    <row r="2678" customHeight="1" spans="1:8">
      <c r="A2678" s="10">
        <v>2677</v>
      </c>
      <c r="B2678" s="11" t="s">
        <v>2968</v>
      </c>
      <c r="C2678" s="12" t="s">
        <v>10258</v>
      </c>
      <c r="D2678" s="12" t="s">
        <v>8308</v>
      </c>
      <c r="E2678" s="12" t="s">
        <v>10259</v>
      </c>
      <c r="F2678" s="12" t="s">
        <v>10260</v>
      </c>
      <c r="G2678" s="15"/>
      <c r="H2678" s="14" t="str">
        <f>IF(G2678=J2678,"未作答",IF(G2678=答案!A2678,"正确","错误"))</f>
        <v>未作答</v>
      </c>
    </row>
    <row r="2679" customHeight="1" spans="1:8">
      <c r="A2679" s="10">
        <v>2678</v>
      </c>
      <c r="B2679" s="11" t="s">
        <v>10261</v>
      </c>
      <c r="C2679" s="12" t="s">
        <v>10262</v>
      </c>
      <c r="D2679" s="12" t="s">
        <v>10263</v>
      </c>
      <c r="E2679" s="12" t="s">
        <v>10264</v>
      </c>
      <c r="F2679" s="12" t="s">
        <v>10265</v>
      </c>
      <c r="G2679" s="15"/>
      <c r="H2679" s="14" t="str">
        <f>IF(G2679=J2679,"未作答",IF(G2679=答案!A2679,"正确","错误"))</f>
        <v>未作答</v>
      </c>
    </row>
    <row r="2680" customHeight="1" spans="1:8">
      <c r="A2680" s="10">
        <v>2679</v>
      </c>
      <c r="B2680" s="11" t="s">
        <v>10266</v>
      </c>
      <c r="C2680" s="12" t="s">
        <v>10267</v>
      </c>
      <c r="D2680" s="12" t="s">
        <v>8277</v>
      </c>
      <c r="E2680" s="12" t="s">
        <v>7010</v>
      </c>
      <c r="F2680" s="12" t="s">
        <v>10268</v>
      </c>
      <c r="G2680" s="15"/>
      <c r="H2680" s="14" t="str">
        <f>IF(G2680=J2680,"未作答",IF(G2680=答案!A2680,"正确","错误"))</f>
        <v>未作答</v>
      </c>
    </row>
    <row r="2681" customHeight="1" spans="1:8">
      <c r="A2681" s="10">
        <v>2680</v>
      </c>
      <c r="B2681" s="11" t="s">
        <v>10269</v>
      </c>
      <c r="C2681" s="12" t="s">
        <v>5570</v>
      </c>
      <c r="D2681" s="12" t="s">
        <v>10270</v>
      </c>
      <c r="E2681" s="12" t="s">
        <v>5568</v>
      </c>
      <c r="F2681" s="12" t="s">
        <v>5571</v>
      </c>
      <c r="G2681" s="15"/>
      <c r="H2681" s="14" t="str">
        <f>IF(G2681=J2681,"未作答",IF(G2681=答案!A2681,"正确","错误"))</f>
        <v>未作答</v>
      </c>
    </row>
    <row r="2682" customHeight="1" spans="1:8">
      <c r="A2682" s="10">
        <v>2681</v>
      </c>
      <c r="B2682" s="11" t="s">
        <v>10271</v>
      </c>
      <c r="C2682" s="12" t="s">
        <v>10272</v>
      </c>
      <c r="D2682" s="12" t="s">
        <v>6991</v>
      </c>
      <c r="E2682" s="12" t="s">
        <v>1982</v>
      </c>
      <c r="F2682" s="12" t="s">
        <v>10273</v>
      </c>
      <c r="G2682" s="15"/>
      <c r="H2682" s="14" t="str">
        <f>IF(G2682=J2682,"未作答",IF(G2682=答案!A2682,"正确","错误"))</f>
        <v>未作答</v>
      </c>
    </row>
    <row r="2683" customHeight="1" spans="1:8">
      <c r="A2683" s="10">
        <v>2682</v>
      </c>
      <c r="B2683" s="11" t="s">
        <v>10274</v>
      </c>
      <c r="C2683" s="12" t="s">
        <v>10275</v>
      </c>
      <c r="D2683" s="12" t="s">
        <v>5789</v>
      </c>
      <c r="E2683" s="12" t="s">
        <v>1161</v>
      </c>
      <c r="F2683" s="12" t="s">
        <v>10276</v>
      </c>
      <c r="G2683" s="15"/>
      <c r="H2683" s="14" t="str">
        <f>IF(G2683=J2683,"未作答",IF(G2683=答案!A2683,"正确","错误"))</f>
        <v>未作答</v>
      </c>
    </row>
    <row r="2684" customHeight="1" spans="1:8">
      <c r="A2684" s="10">
        <v>2683</v>
      </c>
      <c r="B2684" s="11" t="s">
        <v>10277</v>
      </c>
      <c r="C2684" s="12" t="s">
        <v>10278</v>
      </c>
      <c r="D2684" s="12" t="s">
        <v>10279</v>
      </c>
      <c r="E2684" s="12" t="s">
        <v>10280</v>
      </c>
      <c r="F2684" s="12" t="s">
        <v>10281</v>
      </c>
      <c r="G2684" s="15"/>
      <c r="H2684" s="14" t="str">
        <f>IF(G2684=J2684,"未作答",IF(G2684=答案!A2684,"正确","错误"))</f>
        <v>未作答</v>
      </c>
    </row>
    <row r="2685" customHeight="1" spans="1:8">
      <c r="A2685" s="10">
        <v>2684</v>
      </c>
      <c r="B2685" s="11" t="s">
        <v>10282</v>
      </c>
      <c r="C2685" s="12" t="s">
        <v>9959</v>
      </c>
      <c r="D2685" s="12" t="s">
        <v>10283</v>
      </c>
      <c r="E2685" s="12" t="s">
        <v>10284</v>
      </c>
      <c r="F2685" s="12" t="s">
        <v>3735</v>
      </c>
      <c r="G2685" s="15"/>
      <c r="H2685" s="14" t="str">
        <f>IF(G2685=J2685,"未作答",IF(G2685=答案!A2685,"正确","错误"))</f>
        <v>未作答</v>
      </c>
    </row>
    <row r="2686" customHeight="1" spans="1:8">
      <c r="A2686" s="10">
        <v>2685</v>
      </c>
      <c r="B2686" s="11" t="s">
        <v>10285</v>
      </c>
      <c r="C2686" s="12" t="s">
        <v>10286</v>
      </c>
      <c r="D2686" s="12" t="s">
        <v>10287</v>
      </c>
      <c r="E2686" s="12" t="s">
        <v>10288</v>
      </c>
      <c r="F2686" s="12" t="s">
        <v>10289</v>
      </c>
      <c r="G2686" s="15"/>
      <c r="H2686" s="14" t="str">
        <f>IF(G2686=J2686,"未作答",IF(G2686=答案!A2686,"正确","错误"))</f>
        <v>未作答</v>
      </c>
    </row>
    <row r="2687" customHeight="1" spans="1:8">
      <c r="A2687" s="10">
        <v>2686</v>
      </c>
      <c r="B2687" s="11" t="s">
        <v>10290</v>
      </c>
      <c r="C2687" s="12" t="s">
        <v>10291</v>
      </c>
      <c r="D2687" s="12" t="s">
        <v>10292</v>
      </c>
      <c r="E2687" s="12" t="s">
        <v>10293</v>
      </c>
      <c r="F2687" s="12" t="s">
        <v>10294</v>
      </c>
      <c r="G2687" s="15"/>
      <c r="H2687" s="14" t="str">
        <f>IF(G2687=J2687,"未作答",IF(G2687=答案!A2687,"正确","错误"))</f>
        <v>未作答</v>
      </c>
    </row>
    <row r="2688" customHeight="1" spans="1:8">
      <c r="A2688" s="10">
        <v>2687</v>
      </c>
      <c r="B2688" s="11" t="s">
        <v>10295</v>
      </c>
      <c r="C2688" s="12" t="s">
        <v>10296</v>
      </c>
      <c r="D2688" s="12" t="s">
        <v>9947</v>
      </c>
      <c r="E2688" s="12" t="s">
        <v>10297</v>
      </c>
      <c r="F2688" s="12" t="s">
        <v>10298</v>
      </c>
      <c r="G2688" s="15"/>
      <c r="H2688" s="14" t="str">
        <f>IF(G2688=J2688,"未作答",IF(G2688=答案!A2688,"正确","错误"))</f>
        <v>未作答</v>
      </c>
    </row>
    <row r="2689" customHeight="1" spans="1:8">
      <c r="A2689" s="10">
        <v>2688</v>
      </c>
      <c r="B2689" s="11" t="s">
        <v>10299</v>
      </c>
      <c r="C2689" s="12" t="s">
        <v>9954</v>
      </c>
      <c r="D2689" s="12" t="s">
        <v>10300</v>
      </c>
      <c r="E2689" s="12" t="s">
        <v>10301</v>
      </c>
      <c r="F2689" s="12" t="s">
        <v>10302</v>
      </c>
      <c r="G2689" s="15"/>
      <c r="H2689" s="14" t="str">
        <f>IF(G2689=J2689,"未作答",IF(G2689=答案!A2689,"正确","错误"))</f>
        <v>未作答</v>
      </c>
    </row>
    <row r="2690" customHeight="1" spans="1:8">
      <c r="A2690" s="10">
        <v>2689</v>
      </c>
      <c r="B2690" s="11" t="s">
        <v>10303</v>
      </c>
      <c r="C2690" s="12" t="s">
        <v>10304</v>
      </c>
      <c r="D2690" s="12" t="s">
        <v>10305</v>
      </c>
      <c r="E2690" s="12" t="s">
        <v>10306</v>
      </c>
      <c r="F2690" s="12" t="s">
        <v>10307</v>
      </c>
      <c r="G2690" s="15"/>
      <c r="H2690" s="14" t="str">
        <f>IF(G2690=J2690,"未作答",IF(G2690=答案!A2690,"正确","错误"))</f>
        <v>未作答</v>
      </c>
    </row>
    <row r="2691" customHeight="1" spans="1:8">
      <c r="A2691" s="10">
        <v>2690</v>
      </c>
      <c r="B2691" s="11" t="s">
        <v>10308</v>
      </c>
      <c r="C2691" s="12" t="s">
        <v>10309</v>
      </c>
      <c r="D2691" s="12" t="s">
        <v>10310</v>
      </c>
      <c r="E2691" s="12" t="s">
        <v>10311</v>
      </c>
      <c r="F2691" s="12" t="s">
        <v>10312</v>
      </c>
      <c r="G2691" s="15"/>
      <c r="H2691" s="14" t="str">
        <f>IF(G2691=J2691,"未作答",IF(G2691=答案!A2691,"正确","错误"))</f>
        <v>未作答</v>
      </c>
    </row>
    <row r="2692" customHeight="1" spans="1:8">
      <c r="A2692" s="10">
        <v>2691</v>
      </c>
      <c r="B2692" s="11" t="s">
        <v>10313</v>
      </c>
      <c r="C2692" s="12" t="s">
        <v>10314</v>
      </c>
      <c r="D2692" s="12" t="s">
        <v>10315</v>
      </c>
      <c r="E2692" s="12" t="s">
        <v>10316</v>
      </c>
      <c r="F2692" s="12" t="s">
        <v>10317</v>
      </c>
      <c r="G2692" s="15"/>
      <c r="H2692" s="14" t="str">
        <f>IF(G2692=J2692,"未作答",IF(G2692=答案!A2692,"正确","错误"))</f>
        <v>未作答</v>
      </c>
    </row>
    <row r="2693" customHeight="1" spans="1:8">
      <c r="A2693" s="10">
        <v>2692</v>
      </c>
      <c r="B2693" s="11" t="s">
        <v>10318</v>
      </c>
      <c r="C2693" s="12" t="s">
        <v>10319</v>
      </c>
      <c r="D2693" s="12" t="s">
        <v>10320</v>
      </c>
      <c r="E2693" s="12" t="s">
        <v>10321</v>
      </c>
      <c r="F2693" s="12" t="s">
        <v>10322</v>
      </c>
      <c r="G2693" s="15"/>
      <c r="H2693" s="14" t="str">
        <f>IF(G2693=J2693,"未作答",IF(G2693=答案!A2693,"正确","错误"))</f>
        <v>未作答</v>
      </c>
    </row>
    <row r="2694" customHeight="1" spans="1:8">
      <c r="A2694" s="10">
        <v>2693</v>
      </c>
      <c r="B2694" s="11" t="s">
        <v>10323</v>
      </c>
      <c r="C2694" s="12" t="s">
        <v>10324</v>
      </c>
      <c r="D2694" s="12" t="s">
        <v>10325</v>
      </c>
      <c r="E2694" s="12" t="s">
        <v>10326</v>
      </c>
      <c r="F2694" s="12" t="s">
        <v>10327</v>
      </c>
      <c r="G2694" s="15"/>
      <c r="H2694" s="14" t="str">
        <f>IF(G2694=J2694,"未作答",IF(G2694=答案!A2694,"正确","错误"))</f>
        <v>未作答</v>
      </c>
    </row>
    <row r="2695" customHeight="1" spans="1:8">
      <c r="A2695" s="10">
        <v>2694</v>
      </c>
      <c r="B2695" s="11" t="s">
        <v>10328</v>
      </c>
      <c r="C2695" s="12" t="s">
        <v>10329</v>
      </c>
      <c r="D2695" s="12" t="s">
        <v>10330</v>
      </c>
      <c r="E2695" s="12" t="s">
        <v>10331</v>
      </c>
      <c r="F2695" s="12" t="s">
        <v>10332</v>
      </c>
      <c r="G2695" s="15"/>
      <c r="H2695" s="14" t="str">
        <f>IF(G2695=J2695,"未作答",IF(G2695=答案!A2695,"正确","错误"))</f>
        <v>未作答</v>
      </c>
    </row>
    <row r="2696" customHeight="1" spans="1:8">
      <c r="A2696" s="10">
        <v>2695</v>
      </c>
      <c r="B2696" s="11" t="s">
        <v>10333</v>
      </c>
      <c r="C2696" s="12" t="s">
        <v>10334</v>
      </c>
      <c r="D2696" s="12" t="s">
        <v>550</v>
      </c>
      <c r="E2696" s="12" t="s">
        <v>10335</v>
      </c>
      <c r="F2696" s="12" t="s">
        <v>10336</v>
      </c>
      <c r="G2696" s="15"/>
      <c r="H2696" s="14" t="str">
        <f>IF(G2696=J2696,"未作答",IF(G2696=答案!A2696,"正确","错误"))</f>
        <v>未作答</v>
      </c>
    </row>
    <row r="2697" customHeight="1" spans="1:8">
      <c r="A2697" s="10">
        <v>2696</v>
      </c>
      <c r="B2697" s="11" t="s">
        <v>10337</v>
      </c>
      <c r="C2697" s="12" t="s">
        <v>10338</v>
      </c>
      <c r="D2697" s="12" t="s">
        <v>10339</v>
      </c>
      <c r="E2697" s="12" t="s">
        <v>10340</v>
      </c>
      <c r="F2697" s="12" t="s">
        <v>10341</v>
      </c>
      <c r="G2697" s="15"/>
      <c r="H2697" s="14" t="str">
        <f>IF(G2697=J2697,"未作答",IF(G2697=答案!A2697,"正确","错误"))</f>
        <v>未作答</v>
      </c>
    </row>
    <row r="2698" customHeight="1" spans="1:8">
      <c r="A2698" s="10">
        <v>2697</v>
      </c>
      <c r="B2698" s="11" t="s">
        <v>10342</v>
      </c>
      <c r="C2698" s="12" t="s">
        <v>10343</v>
      </c>
      <c r="D2698" s="12" t="s">
        <v>10344</v>
      </c>
      <c r="E2698" s="12" t="s">
        <v>10345</v>
      </c>
      <c r="F2698" s="12" t="s">
        <v>10346</v>
      </c>
      <c r="G2698" s="15"/>
      <c r="H2698" s="14" t="str">
        <f>IF(G2698=J2698,"未作答",IF(G2698=答案!A2698,"正确","错误"))</f>
        <v>未作答</v>
      </c>
    </row>
    <row r="2699" customHeight="1" spans="1:8">
      <c r="A2699" s="10">
        <v>2698</v>
      </c>
      <c r="B2699" s="11" t="s">
        <v>10347</v>
      </c>
      <c r="C2699" s="12" t="s">
        <v>10348</v>
      </c>
      <c r="D2699" s="12" t="s">
        <v>10349</v>
      </c>
      <c r="E2699" s="12" t="s">
        <v>10350</v>
      </c>
      <c r="F2699" s="12" t="s">
        <v>10351</v>
      </c>
      <c r="G2699" s="15"/>
      <c r="H2699" s="14" t="str">
        <f>IF(G2699=J2699,"未作答",IF(G2699=答案!A2699,"正确","错误"))</f>
        <v>未作答</v>
      </c>
    </row>
    <row r="2700" customHeight="1" spans="1:8">
      <c r="A2700" s="10">
        <v>2699</v>
      </c>
      <c r="B2700" s="11" t="s">
        <v>10352</v>
      </c>
      <c r="C2700" s="12" t="s">
        <v>2745</v>
      </c>
      <c r="D2700" s="12" t="s">
        <v>3034</v>
      </c>
      <c r="E2700" s="12" t="s">
        <v>10353</v>
      </c>
      <c r="F2700" s="12" t="s">
        <v>10354</v>
      </c>
      <c r="G2700" s="15"/>
      <c r="H2700" s="14" t="str">
        <f>IF(G2700=J2700,"未作答",IF(G2700=答案!A2700,"正确","错误"))</f>
        <v>未作答</v>
      </c>
    </row>
    <row r="2701" customHeight="1" spans="1:8">
      <c r="A2701" s="10">
        <v>2700</v>
      </c>
      <c r="B2701" s="11" t="s">
        <v>10355</v>
      </c>
      <c r="C2701" s="12" t="s">
        <v>10356</v>
      </c>
      <c r="D2701" s="12" t="s">
        <v>10357</v>
      </c>
      <c r="E2701" s="12" t="s">
        <v>10358</v>
      </c>
      <c r="F2701" s="12" t="s">
        <v>10359</v>
      </c>
      <c r="G2701" s="15"/>
      <c r="H2701" s="14" t="str">
        <f>IF(G2701=J2701,"未作答",IF(G2701=答案!A2701,"正确","错误"))</f>
        <v>未作答</v>
      </c>
    </row>
    <row r="2702" customHeight="1" spans="1:8">
      <c r="A2702" s="10">
        <v>2701</v>
      </c>
      <c r="B2702" s="11" t="s">
        <v>10360</v>
      </c>
      <c r="C2702" s="12" t="s">
        <v>10361</v>
      </c>
      <c r="D2702" s="12" t="s">
        <v>10362</v>
      </c>
      <c r="E2702" s="12" t="s">
        <v>6317</v>
      </c>
      <c r="F2702" s="12" t="s">
        <v>10363</v>
      </c>
      <c r="G2702" s="15"/>
      <c r="H2702" s="14" t="str">
        <f>IF(G2702=J2702,"未作答",IF(G2702=答案!A2702,"正确","错误"))</f>
        <v>未作答</v>
      </c>
    </row>
    <row r="2703" customHeight="1" spans="1:8">
      <c r="A2703" s="10">
        <v>2702</v>
      </c>
      <c r="B2703" s="11" t="s">
        <v>10364</v>
      </c>
      <c r="C2703" s="12" t="s">
        <v>8419</v>
      </c>
      <c r="D2703" s="12" t="s">
        <v>10365</v>
      </c>
      <c r="E2703" s="12" t="s">
        <v>10366</v>
      </c>
      <c r="F2703" s="12" t="s">
        <v>10367</v>
      </c>
      <c r="G2703" s="15"/>
      <c r="H2703" s="14" t="str">
        <f>IF(G2703=J2703,"未作答",IF(G2703=答案!A2703,"正确","错误"))</f>
        <v>未作答</v>
      </c>
    </row>
    <row r="2704" customHeight="1" spans="1:8">
      <c r="A2704" s="10">
        <v>2703</v>
      </c>
      <c r="B2704" s="11" t="s">
        <v>10368</v>
      </c>
      <c r="C2704" s="12" t="s">
        <v>10369</v>
      </c>
      <c r="D2704" s="12" t="s">
        <v>9932</v>
      </c>
      <c r="E2704" s="12" t="s">
        <v>10370</v>
      </c>
      <c r="F2704" s="12" t="s">
        <v>10371</v>
      </c>
      <c r="G2704" s="15"/>
      <c r="H2704" s="14" t="str">
        <f>IF(G2704=J2704,"未作答",IF(G2704=答案!A2704,"正确","错误"))</f>
        <v>未作答</v>
      </c>
    </row>
    <row r="2705" customHeight="1" spans="1:8">
      <c r="A2705" s="10">
        <v>2704</v>
      </c>
      <c r="B2705" s="11" t="s">
        <v>10372</v>
      </c>
      <c r="C2705" s="12" t="s">
        <v>10373</v>
      </c>
      <c r="D2705" s="12" t="s">
        <v>9932</v>
      </c>
      <c r="E2705" s="12" t="s">
        <v>10367</v>
      </c>
      <c r="F2705" s="12" t="s">
        <v>10374</v>
      </c>
      <c r="G2705" s="15"/>
      <c r="H2705" s="14" t="str">
        <f>IF(G2705=J2705,"未作答",IF(G2705=答案!A2705,"正确","错误"))</f>
        <v>未作答</v>
      </c>
    </row>
    <row r="2706" customHeight="1" spans="1:8">
      <c r="A2706" s="10">
        <v>2705</v>
      </c>
      <c r="B2706" s="11" t="s">
        <v>10375</v>
      </c>
      <c r="C2706" s="12" t="s">
        <v>10376</v>
      </c>
      <c r="D2706" s="12" t="s">
        <v>10377</v>
      </c>
      <c r="E2706" s="12" t="s">
        <v>10378</v>
      </c>
      <c r="F2706" s="12" t="s">
        <v>10379</v>
      </c>
      <c r="G2706" s="15"/>
      <c r="H2706" s="14" t="str">
        <f>IF(G2706=J2706,"未作答",IF(G2706=答案!A2706,"正确","错误"))</f>
        <v>未作答</v>
      </c>
    </row>
    <row r="2707" customHeight="1" spans="1:8">
      <c r="A2707" s="10">
        <v>2706</v>
      </c>
      <c r="B2707" s="11" t="s">
        <v>10380</v>
      </c>
      <c r="C2707" s="12" t="s">
        <v>3855</v>
      </c>
      <c r="D2707" s="12" t="s">
        <v>10381</v>
      </c>
      <c r="E2707" s="12" t="s">
        <v>10382</v>
      </c>
      <c r="F2707" s="12" t="s">
        <v>10383</v>
      </c>
      <c r="G2707" s="15"/>
      <c r="H2707" s="14" t="str">
        <f>IF(G2707=J2707,"未作答",IF(G2707=答案!A2707,"正确","错误"))</f>
        <v>未作答</v>
      </c>
    </row>
    <row r="2708" customHeight="1" spans="1:8">
      <c r="A2708" s="10">
        <v>2707</v>
      </c>
      <c r="B2708" s="11" t="s">
        <v>10384</v>
      </c>
      <c r="C2708" s="12" t="s">
        <v>10385</v>
      </c>
      <c r="D2708" s="12" t="s">
        <v>10386</v>
      </c>
      <c r="E2708" s="12" t="s">
        <v>10387</v>
      </c>
      <c r="F2708" s="12" t="s">
        <v>7867</v>
      </c>
      <c r="G2708" s="15"/>
      <c r="H2708" s="14" t="str">
        <f>IF(G2708=J2708,"未作答",IF(G2708=答案!A2708,"正确","错误"))</f>
        <v>未作答</v>
      </c>
    </row>
    <row r="2709" customHeight="1" spans="1:8">
      <c r="A2709" s="10">
        <v>2708</v>
      </c>
      <c r="B2709" s="11" t="s">
        <v>10388</v>
      </c>
      <c r="C2709" s="12" t="s">
        <v>10389</v>
      </c>
      <c r="D2709" s="12" t="s">
        <v>10390</v>
      </c>
      <c r="E2709" s="12" t="s">
        <v>10391</v>
      </c>
      <c r="F2709" s="12" t="s">
        <v>10392</v>
      </c>
      <c r="G2709" s="15"/>
      <c r="H2709" s="14" t="str">
        <f>IF(G2709=J2709,"未作答",IF(G2709=答案!A2709,"正确","错误"))</f>
        <v>未作答</v>
      </c>
    </row>
    <row r="2710" customHeight="1" spans="1:8">
      <c r="A2710" s="10">
        <v>2709</v>
      </c>
      <c r="B2710" s="11" t="s">
        <v>10393</v>
      </c>
      <c r="C2710" s="12" t="s">
        <v>10394</v>
      </c>
      <c r="D2710" s="12" t="s">
        <v>10395</v>
      </c>
      <c r="E2710" s="12" t="s">
        <v>10396</v>
      </c>
      <c r="F2710" s="12" t="s">
        <v>10397</v>
      </c>
      <c r="G2710" s="15"/>
      <c r="H2710" s="14" t="str">
        <f>IF(G2710=J2710,"未作答",IF(G2710=答案!A2710,"正确","错误"))</f>
        <v>未作答</v>
      </c>
    </row>
    <row r="2711" customHeight="1" spans="1:8">
      <c r="A2711" s="10">
        <v>2710</v>
      </c>
      <c r="B2711" s="11" t="s">
        <v>10398</v>
      </c>
      <c r="C2711" s="12" t="s">
        <v>10399</v>
      </c>
      <c r="D2711" s="12" t="s">
        <v>10400</v>
      </c>
      <c r="E2711" s="12" t="s">
        <v>10401</v>
      </c>
      <c r="F2711" s="12" t="s">
        <v>10402</v>
      </c>
      <c r="G2711" s="15"/>
      <c r="H2711" s="14" t="str">
        <f>IF(G2711=J2711,"未作答",IF(G2711=答案!A2711,"正确","错误"))</f>
        <v>未作答</v>
      </c>
    </row>
    <row r="2712" customHeight="1" spans="1:8">
      <c r="A2712" s="10">
        <v>2711</v>
      </c>
      <c r="B2712" s="11" t="s">
        <v>10403</v>
      </c>
      <c r="C2712" s="12" t="s">
        <v>10404</v>
      </c>
      <c r="D2712" s="12" t="s">
        <v>10405</v>
      </c>
      <c r="E2712" s="12" t="s">
        <v>10406</v>
      </c>
      <c r="F2712" s="12" t="s">
        <v>10407</v>
      </c>
      <c r="G2712" s="15"/>
      <c r="H2712" s="14" t="str">
        <f>IF(G2712=J2712,"未作答",IF(G2712=答案!A2712,"正确","错误"))</f>
        <v>未作答</v>
      </c>
    </row>
    <row r="2713" customHeight="1" spans="1:8">
      <c r="A2713" s="10">
        <v>2712</v>
      </c>
      <c r="B2713" s="11" t="s">
        <v>10408</v>
      </c>
      <c r="C2713" s="12" t="s">
        <v>10409</v>
      </c>
      <c r="D2713" s="12" t="s">
        <v>10410</v>
      </c>
      <c r="E2713" s="12" t="s">
        <v>10411</v>
      </c>
      <c r="F2713" s="12" t="s">
        <v>10406</v>
      </c>
      <c r="G2713" s="15"/>
      <c r="H2713" s="14" t="str">
        <f>IF(G2713=J2713,"未作答",IF(G2713=答案!A2713,"正确","错误"))</f>
        <v>未作答</v>
      </c>
    </row>
    <row r="2714" customHeight="1" spans="1:8">
      <c r="A2714" s="10">
        <v>2713</v>
      </c>
      <c r="B2714" s="11" t="s">
        <v>10412</v>
      </c>
      <c r="C2714" s="12" t="s">
        <v>10413</v>
      </c>
      <c r="D2714" s="12" t="s">
        <v>10414</v>
      </c>
      <c r="E2714" s="12" t="s">
        <v>10415</v>
      </c>
      <c r="F2714" s="12" t="s">
        <v>10416</v>
      </c>
      <c r="G2714" s="15"/>
      <c r="H2714" s="14" t="str">
        <f>IF(G2714=J2714,"未作答",IF(G2714=答案!A2714,"正确","错误"))</f>
        <v>未作答</v>
      </c>
    </row>
    <row r="2715" customHeight="1" spans="1:8">
      <c r="A2715" s="10">
        <v>2714</v>
      </c>
      <c r="B2715" s="11" t="s">
        <v>10417</v>
      </c>
      <c r="C2715" s="12" t="s">
        <v>10418</v>
      </c>
      <c r="D2715" s="12" t="s">
        <v>10366</v>
      </c>
      <c r="E2715" s="12" t="s">
        <v>10419</v>
      </c>
      <c r="F2715" s="12" t="s">
        <v>9340</v>
      </c>
      <c r="G2715" s="15"/>
      <c r="H2715" s="14" t="str">
        <f>IF(G2715=J2715,"未作答",IF(G2715=答案!A2715,"正确","错误"))</f>
        <v>未作答</v>
      </c>
    </row>
    <row r="2716" customHeight="1" spans="1:8">
      <c r="A2716" s="10">
        <v>2715</v>
      </c>
      <c r="B2716" s="11" t="s">
        <v>10420</v>
      </c>
      <c r="C2716" s="12" t="s">
        <v>10418</v>
      </c>
      <c r="D2716" s="12" t="s">
        <v>10366</v>
      </c>
      <c r="E2716" s="12" t="s">
        <v>10419</v>
      </c>
      <c r="F2716" s="12" t="s">
        <v>9340</v>
      </c>
      <c r="G2716" s="15"/>
      <c r="H2716" s="14" t="str">
        <f>IF(G2716=J2716,"未作答",IF(G2716=答案!A2716,"正确","错误"))</f>
        <v>未作答</v>
      </c>
    </row>
    <row r="2717" customHeight="1" spans="1:8">
      <c r="A2717" s="10">
        <v>2716</v>
      </c>
      <c r="B2717" s="11" t="s">
        <v>10421</v>
      </c>
      <c r="C2717" s="12" t="s">
        <v>10418</v>
      </c>
      <c r="D2717" s="12" t="s">
        <v>10366</v>
      </c>
      <c r="E2717" s="12" t="s">
        <v>10419</v>
      </c>
      <c r="F2717" s="12" t="s">
        <v>9340</v>
      </c>
      <c r="G2717" s="15"/>
      <c r="H2717" s="14" t="str">
        <f>IF(G2717=J2717,"未作答",IF(G2717=答案!A2717,"正确","错误"))</f>
        <v>未作答</v>
      </c>
    </row>
    <row r="2718" customHeight="1" spans="1:8">
      <c r="A2718" s="10">
        <v>2717</v>
      </c>
      <c r="B2718" s="11" t="s">
        <v>10422</v>
      </c>
      <c r="C2718" s="12" t="s">
        <v>10423</v>
      </c>
      <c r="D2718" s="12" t="s">
        <v>10424</v>
      </c>
      <c r="E2718" s="12" t="s">
        <v>10425</v>
      </c>
      <c r="F2718" s="12" t="s">
        <v>10426</v>
      </c>
      <c r="G2718" s="15"/>
      <c r="H2718" s="14" t="str">
        <f>IF(G2718=J2718,"未作答",IF(G2718=答案!A2718,"正确","错误"))</f>
        <v>未作答</v>
      </c>
    </row>
    <row r="2719" customHeight="1" spans="1:8">
      <c r="A2719" s="10">
        <v>2718</v>
      </c>
      <c r="B2719" s="11" t="s">
        <v>10427</v>
      </c>
      <c r="C2719" s="12" t="s">
        <v>10428</v>
      </c>
      <c r="D2719" s="12" t="s">
        <v>10429</v>
      </c>
      <c r="E2719" s="12" t="s">
        <v>10430</v>
      </c>
      <c r="F2719" s="12" t="s">
        <v>10431</v>
      </c>
      <c r="G2719" s="15"/>
      <c r="H2719" s="14" t="str">
        <f>IF(G2719=J2719,"未作答",IF(G2719=答案!A2719,"正确","错误"))</f>
        <v>未作答</v>
      </c>
    </row>
    <row r="2720" customHeight="1" spans="1:8">
      <c r="A2720" s="10">
        <v>2719</v>
      </c>
      <c r="B2720" s="11" t="s">
        <v>10432</v>
      </c>
      <c r="C2720" s="12" t="s">
        <v>10433</v>
      </c>
      <c r="D2720" s="12" t="s">
        <v>10434</v>
      </c>
      <c r="E2720" s="12" t="s">
        <v>10435</v>
      </c>
      <c r="F2720" s="12" t="s">
        <v>10436</v>
      </c>
      <c r="G2720" s="15"/>
      <c r="H2720" s="14" t="str">
        <f>IF(G2720=J2720,"未作答",IF(G2720=答案!A2720,"正确","错误"))</f>
        <v>未作答</v>
      </c>
    </row>
    <row r="2721" customHeight="1" spans="1:8">
      <c r="A2721" s="10">
        <v>2720</v>
      </c>
      <c r="B2721" s="11" t="s">
        <v>10437</v>
      </c>
      <c r="C2721" s="12" t="s">
        <v>10438</v>
      </c>
      <c r="D2721" s="12" t="s">
        <v>10439</v>
      </c>
      <c r="E2721" s="12" t="s">
        <v>10440</v>
      </c>
      <c r="F2721" s="12" t="s">
        <v>10441</v>
      </c>
      <c r="G2721" s="15"/>
      <c r="H2721" s="14" t="str">
        <f>IF(G2721=J2721,"未作答",IF(G2721=答案!A2721,"正确","错误"))</f>
        <v>未作答</v>
      </c>
    </row>
    <row r="2722" customHeight="1" spans="1:8">
      <c r="A2722" s="10">
        <v>2721</v>
      </c>
      <c r="B2722" s="11" t="s">
        <v>10442</v>
      </c>
      <c r="C2722" s="12" t="s">
        <v>10443</v>
      </c>
      <c r="D2722" s="12" t="s">
        <v>10444</v>
      </c>
      <c r="E2722" s="12" t="s">
        <v>10445</v>
      </c>
      <c r="F2722" s="12" t="s">
        <v>10446</v>
      </c>
      <c r="G2722" s="15"/>
      <c r="H2722" s="14" t="str">
        <f>IF(G2722=J2722,"未作答",IF(G2722=答案!A2722,"正确","错误"))</f>
        <v>未作答</v>
      </c>
    </row>
    <row r="2723" customHeight="1" spans="1:8">
      <c r="A2723" s="10">
        <v>2722</v>
      </c>
      <c r="B2723" s="11" t="s">
        <v>10447</v>
      </c>
      <c r="C2723" s="12" t="s">
        <v>10448</v>
      </c>
      <c r="D2723" s="12" t="s">
        <v>10449</v>
      </c>
      <c r="E2723" s="12" t="s">
        <v>10450</v>
      </c>
      <c r="F2723" s="12" t="s">
        <v>10451</v>
      </c>
      <c r="G2723" s="15"/>
      <c r="H2723" s="14" t="str">
        <f>IF(G2723=J2723,"未作答",IF(G2723=答案!A2723,"正确","错误"))</f>
        <v>未作答</v>
      </c>
    </row>
    <row r="2724" customHeight="1" spans="1:8">
      <c r="A2724" s="10">
        <v>2723</v>
      </c>
      <c r="B2724" s="11" t="s">
        <v>10452</v>
      </c>
      <c r="C2724" s="12" t="s">
        <v>10453</v>
      </c>
      <c r="D2724" s="12" t="s">
        <v>10454</v>
      </c>
      <c r="E2724" s="12" t="s">
        <v>10455</v>
      </c>
      <c r="F2724" s="12" t="s">
        <v>10456</v>
      </c>
      <c r="G2724" s="15"/>
      <c r="H2724" s="14" t="str">
        <f>IF(G2724=J2724,"未作答",IF(G2724=答案!A2724,"正确","错误"))</f>
        <v>未作答</v>
      </c>
    </row>
    <row r="2725" customHeight="1" spans="1:8">
      <c r="A2725" s="10">
        <v>2724</v>
      </c>
      <c r="B2725" s="11" t="s">
        <v>10457</v>
      </c>
      <c r="C2725" s="12" t="s">
        <v>10458</v>
      </c>
      <c r="D2725" s="12" t="s">
        <v>10459</v>
      </c>
      <c r="E2725" s="12" t="s">
        <v>10460</v>
      </c>
      <c r="F2725" s="12" t="s">
        <v>10461</v>
      </c>
      <c r="G2725" s="15"/>
      <c r="H2725" s="14" t="str">
        <f>IF(G2725=J2725,"未作答",IF(G2725=答案!A2725,"正确","错误"))</f>
        <v>未作答</v>
      </c>
    </row>
    <row r="2726" customHeight="1" spans="1:8">
      <c r="A2726" s="10">
        <v>2725</v>
      </c>
      <c r="B2726" s="11" t="s">
        <v>10462</v>
      </c>
      <c r="C2726" s="12" t="s">
        <v>10463</v>
      </c>
      <c r="D2726" s="12" t="s">
        <v>10464</v>
      </c>
      <c r="E2726" s="12" t="s">
        <v>10465</v>
      </c>
      <c r="F2726" s="12" t="s">
        <v>10466</v>
      </c>
      <c r="G2726" s="15"/>
      <c r="H2726" s="14" t="str">
        <f>IF(G2726=J2726,"未作答",IF(G2726=答案!A2726,"正确","错误"))</f>
        <v>未作答</v>
      </c>
    </row>
    <row r="2727" customHeight="1" spans="1:8">
      <c r="A2727" s="10">
        <v>2726</v>
      </c>
      <c r="B2727" s="11" t="s">
        <v>10467</v>
      </c>
      <c r="C2727" s="12" t="s">
        <v>183</v>
      </c>
      <c r="D2727" s="12" t="s">
        <v>331</v>
      </c>
      <c r="E2727" s="12" t="s">
        <v>2969</v>
      </c>
      <c r="F2727" s="12" t="s">
        <v>2240</v>
      </c>
      <c r="G2727" s="15"/>
      <c r="H2727" s="14" t="str">
        <f>IF(G2727=J2727,"未作答",IF(G2727=答案!A2727,"正确","错误"))</f>
        <v>未作答</v>
      </c>
    </row>
    <row r="2728" customHeight="1" spans="1:8">
      <c r="A2728" s="10">
        <v>2727</v>
      </c>
      <c r="B2728" s="11" t="s">
        <v>10468</v>
      </c>
      <c r="C2728" s="12" t="s">
        <v>10469</v>
      </c>
      <c r="D2728" s="12" t="s">
        <v>10470</v>
      </c>
      <c r="E2728" s="12" t="s">
        <v>10471</v>
      </c>
      <c r="F2728" s="12" t="s">
        <v>10472</v>
      </c>
      <c r="G2728" s="15"/>
      <c r="H2728" s="14" t="str">
        <f>IF(G2728=J2728,"未作答",IF(G2728=答案!A2728,"正确","错误"))</f>
        <v>未作答</v>
      </c>
    </row>
    <row r="2729" customHeight="1" spans="1:8">
      <c r="A2729" s="10">
        <v>2728</v>
      </c>
      <c r="B2729" s="11" t="s">
        <v>10473</v>
      </c>
      <c r="C2729" s="12" t="s">
        <v>10474</v>
      </c>
      <c r="D2729" s="12" t="s">
        <v>10475</v>
      </c>
      <c r="E2729" s="12" t="s">
        <v>10476</v>
      </c>
      <c r="F2729" s="12" t="s">
        <v>10477</v>
      </c>
      <c r="G2729" s="15"/>
      <c r="H2729" s="14" t="str">
        <f>IF(G2729=J2729,"未作答",IF(G2729=答案!A2729,"正确","错误"))</f>
        <v>未作答</v>
      </c>
    </row>
    <row r="2730" customHeight="1" spans="1:8">
      <c r="A2730" s="10">
        <v>2729</v>
      </c>
      <c r="B2730" s="11" t="s">
        <v>10478</v>
      </c>
      <c r="C2730" s="12" t="s">
        <v>10479</v>
      </c>
      <c r="D2730" s="12" t="s">
        <v>10480</v>
      </c>
      <c r="E2730" s="12" t="s">
        <v>10481</v>
      </c>
      <c r="F2730" s="12" t="s">
        <v>10482</v>
      </c>
      <c r="G2730" s="15"/>
      <c r="H2730" s="14" t="str">
        <f>IF(G2730=J2730,"未作答",IF(G2730=答案!A2730,"正确","错误"))</f>
        <v>未作答</v>
      </c>
    </row>
    <row r="2731" customHeight="1" spans="1:8">
      <c r="A2731" s="10">
        <v>2730</v>
      </c>
      <c r="B2731" s="11" t="s">
        <v>10483</v>
      </c>
      <c r="C2731" s="12" t="s">
        <v>10484</v>
      </c>
      <c r="D2731" s="12" t="s">
        <v>10485</v>
      </c>
      <c r="E2731" s="12" t="s">
        <v>10486</v>
      </c>
      <c r="F2731" s="12" t="s">
        <v>10487</v>
      </c>
      <c r="G2731" s="15"/>
      <c r="H2731" s="14" t="str">
        <f>IF(G2731=J2731,"未作答",IF(G2731=答案!A2731,"正确","错误"))</f>
        <v>未作答</v>
      </c>
    </row>
    <row r="2732" customHeight="1" spans="1:8">
      <c r="A2732" s="10">
        <v>2731</v>
      </c>
      <c r="B2732" s="11" t="s">
        <v>10488</v>
      </c>
      <c r="C2732" s="12" t="s">
        <v>10489</v>
      </c>
      <c r="D2732" s="12" t="s">
        <v>10490</v>
      </c>
      <c r="E2732" s="12" t="s">
        <v>10491</v>
      </c>
      <c r="F2732" s="12" t="s">
        <v>10492</v>
      </c>
      <c r="G2732" s="15"/>
      <c r="H2732" s="14" t="str">
        <f>IF(G2732=J2732,"未作答",IF(G2732=答案!A2732,"正确","错误"))</f>
        <v>未作答</v>
      </c>
    </row>
    <row r="2733" customHeight="1" spans="1:8">
      <c r="A2733" s="10">
        <v>2732</v>
      </c>
      <c r="B2733" s="11" t="s">
        <v>10493</v>
      </c>
      <c r="C2733" s="12" t="s">
        <v>10494</v>
      </c>
      <c r="D2733" s="12" t="s">
        <v>10495</v>
      </c>
      <c r="E2733" s="12" t="s">
        <v>10496</v>
      </c>
      <c r="F2733" s="12" t="s">
        <v>10497</v>
      </c>
      <c r="G2733" s="15"/>
      <c r="H2733" s="14" t="str">
        <f>IF(G2733=J2733,"未作答",IF(G2733=答案!A2733,"正确","错误"))</f>
        <v>未作答</v>
      </c>
    </row>
    <row r="2734" customHeight="1" spans="1:8">
      <c r="A2734" s="10">
        <v>2733</v>
      </c>
      <c r="B2734" s="11" t="s">
        <v>10498</v>
      </c>
      <c r="C2734" s="12" t="s">
        <v>10499</v>
      </c>
      <c r="D2734" s="12" t="s">
        <v>10500</v>
      </c>
      <c r="E2734" s="12" t="s">
        <v>10501</v>
      </c>
      <c r="F2734" s="12" t="s">
        <v>10502</v>
      </c>
      <c r="G2734" s="15"/>
      <c r="H2734" s="14" t="str">
        <f>IF(G2734=J2734,"未作答",IF(G2734=答案!A2734,"正确","错误"))</f>
        <v>未作答</v>
      </c>
    </row>
    <row r="2735" customHeight="1" spans="1:8">
      <c r="A2735" s="10">
        <v>2734</v>
      </c>
      <c r="B2735" s="11" t="s">
        <v>10503</v>
      </c>
      <c r="C2735" s="12" t="s">
        <v>10504</v>
      </c>
      <c r="D2735" s="12" t="s">
        <v>10505</v>
      </c>
      <c r="E2735" s="12" t="s">
        <v>10506</v>
      </c>
      <c r="F2735" s="12" t="s">
        <v>10507</v>
      </c>
      <c r="G2735" s="15"/>
      <c r="H2735" s="14" t="str">
        <f>IF(G2735=J2735,"未作答",IF(G2735=答案!A2735,"正确","错误"))</f>
        <v>未作答</v>
      </c>
    </row>
    <row r="2736" customHeight="1" spans="1:8">
      <c r="A2736" s="10">
        <v>2735</v>
      </c>
      <c r="B2736" s="11" t="s">
        <v>10508</v>
      </c>
      <c r="C2736" s="12" t="s">
        <v>8211</v>
      </c>
      <c r="D2736" s="12" t="s">
        <v>8213</v>
      </c>
      <c r="E2736" s="12" t="s">
        <v>10509</v>
      </c>
      <c r="F2736" s="12" t="s">
        <v>10510</v>
      </c>
      <c r="G2736" s="15"/>
      <c r="H2736" s="14" t="str">
        <f>IF(G2736=J2736,"未作答",IF(G2736=答案!A2736,"正确","错误"))</f>
        <v>未作答</v>
      </c>
    </row>
    <row r="2737" customHeight="1" spans="1:8">
      <c r="A2737" s="10">
        <v>2736</v>
      </c>
      <c r="B2737" s="11" t="s">
        <v>10511</v>
      </c>
      <c r="C2737" s="12" t="s">
        <v>3680</v>
      </c>
      <c r="D2737" s="12" t="s">
        <v>10512</v>
      </c>
      <c r="E2737" s="12" t="s">
        <v>2043</v>
      </c>
      <c r="F2737" s="12" t="s">
        <v>10513</v>
      </c>
      <c r="G2737" s="15"/>
      <c r="H2737" s="14" t="str">
        <f>IF(G2737=J2737,"未作答",IF(G2737=答案!A2737,"正确","错误"))</f>
        <v>未作答</v>
      </c>
    </row>
    <row r="2738" customHeight="1" spans="1:8">
      <c r="A2738" s="10">
        <v>2737</v>
      </c>
      <c r="B2738" s="11" t="s">
        <v>10514</v>
      </c>
      <c r="C2738" s="12" t="s">
        <v>3680</v>
      </c>
      <c r="D2738" s="12" t="s">
        <v>897</v>
      </c>
      <c r="E2738" s="12" t="s">
        <v>10515</v>
      </c>
      <c r="F2738" s="12" t="s">
        <v>512</v>
      </c>
      <c r="G2738" s="15"/>
      <c r="H2738" s="14" t="str">
        <f>IF(G2738=J2738,"未作答",IF(G2738=答案!A2738,"正确","错误"))</f>
        <v>未作答</v>
      </c>
    </row>
    <row r="2739" customHeight="1" spans="1:8">
      <c r="A2739" s="10">
        <v>2738</v>
      </c>
      <c r="B2739" s="11" t="s">
        <v>10516</v>
      </c>
      <c r="C2739" s="12" t="s">
        <v>10517</v>
      </c>
      <c r="D2739" s="12" t="s">
        <v>10518</v>
      </c>
      <c r="E2739" s="12" t="s">
        <v>10519</v>
      </c>
      <c r="F2739" s="12" t="s">
        <v>10520</v>
      </c>
      <c r="G2739" s="15"/>
      <c r="H2739" s="14" t="str">
        <f>IF(G2739=J2739,"未作答",IF(G2739=答案!A2739,"正确","错误"))</f>
        <v>未作答</v>
      </c>
    </row>
    <row r="2740" customHeight="1" spans="1:8">
      <c r="A2740" s="10">
        <v>2739</v>
      </c>
      <c r="B2740" s="11" t="s">
        <v>10521</v>
      </c>
      <c r="C2740" s="12" t="s">
        <v>10522</v>
      </c>
      <c r="D2740" s="12" t="s">
        <v>10523</v>
      </c>
      <c r="E2740" s="12" t="s">
        <v>10524</v>
      </c>
      <c r="F2740" s="12" t="s">
        <v>10525</v>
      </c>
      <c r="G2740" s="15"/>
      <c r="H2740" s="14" t="str">
        <f>IF(G2740=J2740,"未作答",IF(G2740=答案!A2740,"正确","错误"))</f>
        <v>未作答</v>
      </c>
    </row>
    <row r="2741" customHeight="1" spans="1:8">
      <c r="A2741" s="10">
        <v>2740</v>
      </c>
      <c r="B2741" s="11" t="s">
        <v>10526</v>
      </c>
      <c r="C2741" s="12" t="s">
        <v>9602</v>
      </c>
      <c r="D2741" s="12" t="s">
        <v>3966</v>
      </c>
      <c r="E2741" s="12" t="s">
        <v>9603</v>
      </c>
      <c r="F2741" s="12" t="s">
        <v>9604</v>
      </c>
      <c r="G2741" s="15"/>
      <c r="H2741" s="14" t="str">
        <f>IF(G2741=J2741,"未作答",IF(G2741=答案!A2741,"正确","错误"))</f>
        <v>未作答</v>
      </c>
    </row>
    <row r="2742" customHeight="1" spans="1:8">
      <c r="A2742" s="10">
        <v>2741</v>
      </c>
      <c r="B2742" s="11" t="s">
        <v>10527</v>
      </c>
      <c r="C2742" s="12" t="s">
        <v>8759</v>
      </c>
      <c r="D2742" s="12" t="s">
        <v>7589</v>
      </c>
      <c r="E2742" s="12" t="s">
        <v>10528</v>
      </c>
      <c r="F2742" s="12" t="s">
        <v>10529</v>
      </c>
      <c r="G2742" s="15"/>
      <c r="H2742" s="14" t="str">
        <f>IF(G2742=J2742,"未作答",IF(G2742=答案!A2742,"正确","错误"))</f>
        <v>未作答</v>
      </c>
    </row>
    <row r="2743" customHeight="1" spans="1:8">
      <c r="A2743" s="10">
        <v>2742</v>
      </c>
      <c r="B2743" s="11" t="s">
        <v>10530</v>
      </c>
      <c r="C2743" s="12" t="s">
        <v>10531</v>
      </c>
      <c r="D2743" s="12" t="s">
        <v>10532</v>
      </c>
      <c r="E2743" s="12" t="s">
        <v>10533</v>
      </c>
      <c r="F2743" s="12" t="s">
        <v>10534</v>
      </c>
      <c r="G2743" s="15"/>
      <c r="H2743" s="14" t="str">
        <f>IF(G2743=J2743,"未作答",IF(G2743=答案!A2743,"正确","错误"))</f>
        <v>未作答</v>
      </c>
    </row>
    <row r="2744" customHeight="1" spans="1:8">
      <c r="A2744" s="10">
        <v>2743</v>
      </c>
      <c r="B2744" s="11" t="s">
        <v>10535</v>
      </c>
      <c r="C2744" s="12" t="s">
        <v>10536</v>
      </c>
      <c r="D2744" s="12" t="s">
        <v>10537</v>
      </c>
      <c r="E2744" s="12" t="s">
        <v>10538</v>
      </c>
      <c r="F2744" s="12" t="s">
        <v>7885</v>
      </c>
      <c r="G2744" s="15"/>
      <c r="H2744" s="14" t="str">
        <f>IF(G2744=J2744,"未作答",IF(G2744=答案!A2744,"正确","错误"))</f>
        <v>未作答</v>
      </c>
    </row>
    <row r="2745" customHeight="1" spans="1:8">
      <c r="A2745" s="10">
        <v>2744</v>
      </c>
      <c r="B2745" s="11" t="s">
        <v>10539</v>
      </c>
      <c r="C2745" s="12" t="s">
        <v>1047</v>
      </c>
      <c r="D2745" s="12" t="s">
        <v>10540</v>
      </c>
      <c r="E2745" s="12" t="s">
        <v>234</v>
      </c>
      <c r="F2745" s="12" t="s">
        <v>415</v>
      </c>
      <c r="G2745" s="15"/>
      <c r="H2745" s="14" t="str">
        <f>IF(G2745=J2745,"未作答",IF(G2745=答案!A2745,"正确","错误"))</f>
        <v>未作答</v>
      </c>
    </row>
    <row r="2746" customHeight="1" spans="1:8">
      <c r="A2746" s="10">
        <v>2745</v>
      </c>
      <c r="B2746" s="11" t="s">
        <v>10541</v>
      </c>
      <c r="C2746" s="12" t="s">
        <v>10542</v>
      </c>
      <c r="D2746" s="12" t="s">
        <v>10543</v>
      </c>
      <c r="E2746" s="12" t="s">
        <v>10544</v>
      </c>
      <c r="F2746" s="12" t="s">
        <v>10545</v>
      </c>
      <c r="G2746" s="15"/>
      <c r="H2746" s="14" t="str">
        <f>IF(G2746=J2746,"未作答",IF(G2746=答案!A2746,"正确","错误"))</f>
        <v>未作答</v>
      </c>
    </row>
    <row r="2747" customHeight="1" spans="1:8">
      <c r="A2747" s="10">
        <v>2746</v>
      </c>
      <c r="B2747" s="11" t="s">
        <v>10546</v>
      </c>
      <c r="C2747" s="12" t="s">
        <v>1422</v>
      </c>
      <c r="D2747" s="12" t="s">
        <v>1420</v>
      </c>
      <c r="E2747" s="12" t="s">
        <v>10547</v>
      </c>
      <c r="F2747" s="12" t="s">
        <v>10548</v>
      </c>
      <c r="G2747" s="15"/>
      <c r="H2747" s="14" t="str">
        <f>IF(G2747=J2747,"未作答",IF(G2747=答案!A2747,"正确","错误"))</f>
        <v>未作答</v>
      </c>
    </row>
    <row r="2748" customHeight="1" spans="1:8">
      <c r="A2748" s="10">
        <v>2747</v>
      </c>
      <c r="B2748" s="11" t="s">
        <v>10549</v>
      </c>
      <c r="C2748" s="12" t="s">
        <v>8256</v>
      </c>
      <c r="D2748" s="12" t="s">
        <v>10550</v>
      </c>
      <c r="E2748" s="12" t="s">
        <v>9169</v>
      </c>
      <c r="F2748" s="12" t="s">
        <v>10551</v>
      </c>
      <c r="G2748" s="15"/>
      <c r="H2748" s="14" t="str">
        <f>IF(G2748=J2748,"未作答",IF(G2748=答案!A2748,"正确","错误"))</f>
        <v>未作答</v>
      </c>
    </row>
    <row r="2749" customHeight="1" spans="1:8">
      <c r="A2749" s="10">
        <v>2748</v>
      </c>
      <c r="B2749" s="11" t="s">
        <v>10552</v>
      </c>
      <c r="C2749" s="12" t="s">
        <v>1975</v>
      </c>
      <c r="D2749" s="12" t="s">
        <v>1047</v>
      </c>
      <c r="E2749" s="12" t="s">
        <v>102</v>
      </c>
      <c r="F2749" s="12" t="s">
        <v>234</v>
      </c>
      <c r="G2749" s="15"/>
      <c r="H2749" s="14" t="str">
        <f>IF(G2749=J2749,"未作答",IF(G2749=答案!A2749,"正确","错误"))</f>
        <v>未作答</v>
      </c>
    </row>
    <row r="2750" customHeight="1" spans="1:8">
      <c r="A2750" s="10">
        <v>2749</v>
      </c>
      <c r="B2750" s="11" t="s">
        <v>10553</v>
      </c>
      <c r="C2750" s="12" t="s">
        <v>8869</v>
      </c>
      <c r="D2750" s="12" t="s">
        <v>2417</v>
      </c>
      <c r="E2750" s="12" t="s">
        <v>10554</v>
      </c>
      <c r="F2750" s="12" t="s">
        <v>8442</v>
      </c>
      <c r="G2750" s="15"/>
      <c r="H2750" s="14" t="str">
        <f>IF(G2750=J2750,"未作答",IF(G2750=答案!A2750,"正确","错误"))</f>
        <v>未作答</v>
      </c>
    </row>
    <row r="2751" customHeight="1" spans="1:8">
      <c r="A2751" s="10">
        <v>2750</v>
      </c>
      <c r="B2751" s="11" t="s">
        <v>10555</v>
      </c>
      <c r="C2751" s="12" t="s">
        <v>4109</v>
      </c>
      <c r="D2751" s="12" t="s">
        <v>4106</v>
      </c>
      <c r="E2751" s="12" t="s">
        <v>7687</v>
      </c>
      <c r="F2751" s="12" t="s">
        <v>7686</v>
      </c>
      <c r="G2751" s="15"/>
      <c r="H2751" s="14" t="str">
        <f>IF(G2751=J2751,"未作答",IF(G2751=答案!A2751,"正确","错误"))</f>
        <v>未作答</v>
      </c>
    </row>
    <row r="2752" customHeight="1" spans="1:8">
      <c r="A2752" s="10">
        <v>2751</v>
      </c>
      <c r="B2752" s="11" t="s">
        <v>10556</v>
      </c>
      <c r="C2752" s="12" t="s">
        <v>2087</v>
      </c>
      <c r="D2752" s="12" t="s">
        <v>2088</v>
      </c>
      <c r="E2752" s="12" t="s">
        <v>2089</v>
      </c>
      <c r="F2752" s="12" t="s">
        <v>2090</v>
      </c>
      <c r="G2752" s="15"/>
      <c r="H2752" s="14" t="str">
        <f>IF(G2752=J2752,"未作答",IF(G2752=答案!A2752,"正确","错误"))</f>
        <v>未作答</v>
      </c>
    </row>
    <row r="2753" customHeight="1" spans="1:8">
      <c r="A2753" s="10">
        <v>2752</v>
      </c>
      <c r="B2753" s="11" t="s">
        <v>10557</v>
      </c>
      <c r="C2753" s="16">
        <v>1010000</v>
      </c>
      <c r="D2753" s="16">
        <v>1010101</v>
      </c>
      <c r="E2753" s="16">
        <v>1111010</v>
      </c>
      <c r="F2753" s="16">
        <v>1110101</v>
      </c>
      <c r="G2753" s="15"/>
      <c r="H2753" s="14" t="str">
        <f>IF(G2753=J2753,"未作答",IF(G2753=答案!A2753,"正确","错误"))</f>
        <v>未作答</v>
      </c>
    </row>
    <row r="2754" customHeight="1" spans="1:8">
      <c r="A2754" s="10">
        <v>2753</v>
      </c>
      <c r="B2754" s="11" t="s">
        <v>10558</v>
      </c>
      <c r="C2754" s="12" t="s">
        <v>10559</v>
      </c>
      <c r="D2754" s="12" t="s">
        <v>10560</v>
      </c>
      <c r="E2754" s="12" t="s">
        <v>10561</v>
      </c>
      <c r="F2754" s="12" t="s">
        <v>10562</v>
      </c>
      <c r="G2754" s="15"/>
      <c r="H2754" s="14" t="str">
        <f>IF(G2754=J2754,"未作答",IF(G2754=答案!A2754,"正确","错误"))</f>
        <v>未作答</v>
      </c>
    </row>
    <row r="2755" customHeight="1" spans="1:8">
      <c r="A2755" s="10">
        <v>2754</v>
      </c>
      <c r="B2755" s="11" t="s">
        <v>10563</v>
      </c>
      <c r="C2755" s="12" t="s">
        <v>10564</v>
      </c>
      <c r="D2755" s="12" t="s">
        <v>10565</v>
      </c>
      <c r="E2755" s="12" t="s">
        <v>10566</v>
      </c>
      <c r="F2755" s="12" t="s">
        <v>10567</v>
      </c>
      <c r="G2755" s="15"/>
      <c r="H2755" s="14" t="str">
        <f>IF(G2755=J2755,"未作答",IF(G2755=答案!A2755,"正确","错误"))</f>
        <v>未作答</v>
      </c>
    </row>
    <row r="2756" customHeight="1" spans="1:8">
      <c r="A2756" s="10">
        <v>2755</v>
      </c>
      <c r="B2756" s="11" t="s">
        <v>10568</v>
      </c>
      <c r="C2756" s="12" t="s">
        <v>10569</v>
      </c>
      <c r="D2756" s="12" t="s">
        <v>10570</v>
      </c>
      <c r="E2756" s="12" t="s">
        <v>10571</v>
      </c>
      <c r="F2756" s="12" t="s">
        <v>10572</v>
      </c>
      <c r="G2756" s="15"/>
      <c r="H2756" s="14" t="str">
        <f>IF(G2756=J2756,"未作答",IF(G2756=答案!A2756,"正确","错误"))</f>
        <v>未作答</v>
      </c>
    </row>
    <row r="2757" customHeight="1" spans="1:8">
      <c r="A2757" s="10">
        <v>2756</v>
      </c>
      <c r="B2757" s="11" t="s">
        <v>10573</v>
      </c>
      <c r="C2757" s="12" t="s">
        <v>10574</v>
      </c>
      <c r="D2757" s="12" t="s">
        <v>10575</v>
      </c>
      <c r="E2757" s="12" t="s">
        <v>10576</v>
      </c>
      <c r="F2757" s="12" t="s">
        <v>10577</v>
      </c>
      <c r="G2757" s="15"/>
      <c r="H2757" s="14" t="str">
        <f>IF(G2757=J2757,"未作答",IF(G2757=答案!A2757,"正确","错误"))</f>
        <v>未作答</v>
      </c>
    </row>
    <row r="2758" customHeight="1" spans="1:8">
      <c r="A2758" s="10">
        <v>2757</v>
      </c>
      <c r="B2758" s="11" t="s">
        <v>10578</v>
      </c>
      <c r="C2758" s="12" t="s">
        <v>10579</v>
      </c>
      <c r="D2758" s="12" t="s">
        <v>10580</v>
      </c>
      <c r="E2758" s="12" t="s">
        <v>7567</v>
      </c>
      <c r="F2758" s="12" t="s">
        <v>9743</v>
      </c>
      <c r="G2758" s="15"/>
      <c r="H2758" s="14" t="str">
        <f>IF(G2758=J2758,"未作答",IF(G2758=答案!A2758,"正确","错误"))</f>
        <v>未作答</v>
      </c>
    </row>
    <row r="2759" customHeight="1" spans="1:8">
      <c r="A2759" s="10">
        <v>2758</v>
      </c>
      <c r="B2759" s="11" t="s">
        <v>10581</v>
      </c>
      <c r="C2759" s="12" t="s">
        <v>10582</v>
      </c>
      <c r="D2759" s="12" t="s">
        <v>10583</v>
      </c>
      <c r="E2759" s="12" t="s">
        <v>10584</v>
      </c>
      <c r="F2759" s="12" t="s">
        <v>10585</v>
      </c>
      <c r="G2759" s="15"/>
      <c r="H2759" s="14" t="str">
        <f>IF(G2759=J2759,"未作答",IF(G2759=答案!A2759,"正确","错误"))</f>
        <v>未作答</v>
      </c>
    </row>
    <row r="2760" customHeight="1" spans="1:8">
      <c r="A2760" s="10">
        <v>2759</v>
      </c>
      <c r="B2760" s="11" t="s">
        <v>10586</v>
      </c>
      <c r="C2760" s="12" t="s">
        <v>7708</v>
      </c>
      <c r="D2760" s="12" t="s">
        <v>8256</v>
      </c>
      <c r="E2760" s="12" t="s">
        <v>9169</v>
      </c>
      <c r="F2760" s="12" t="s">
        <v>7666</v>
      </c>
      <c r="G2760" s="15"/>
      <c r="H2760" s="14" t="str">
        <f>IF(G2760=J2760,"未作答",IF(G2760=答案!A2760,"正确","错误"))</f>
        <v>未作答</v>
      </c>
    </row>
    <row r="2761" customHeight="1" spans="1:8">
      <c r="A2761" s="10">
        <v>2760</v>
      </c>
      <c r="B2761" s="11" t="s">
        <v>10587</v>
      </c>
      <c r="C2761" s="12" t="s">
        <v>10588</v>
      </c>
      <c r="D2761" s="12" t="s">
        <v>10589</v>
      </c>
      <c r="E2761" s="12" t="s">
        <v>10590</v>
      </c>
      <c r="F2761" s="12" t="s">
        <v>10591</v>
      </c>
      <c r="G2761" s="15"/>
      <c r="H2761" s="14" t="str">
        <f>IF(G2761=J2761,"未作答",IF(G2761=答案!A2761,"正确","错误"))</f>
        <v>未作答</v>
      </c>
    </row>
    <row r="2762" customHeight="1" spans="1:8">
      <c r="A2762" s="10">
        <v>2761</v>
      </c>
      <c r="B2762" s="11" t="s">
        <v>10592</v>
      </c>
      <c r="C2762" s="12" t="s">
        <v>10593</v>
      </c>
      <c r="D2762" s="12" t="s">
        <v>10594</v>
      </c>
      <c r="E2762" s="12" t="s">
        <v>10595</v>
      </c>
      <c r="F2762" s="12" t="s">
        <v>10596</v>
      </c>
      <c r="G2762" s="15"/>
      <c r="H2762" s="14" t="str">
        <f>IF(G2762=J2762,"未作答",IF(G2762=答案!A2762,"正确","错误"))</f>
        <v>未作答</v>
      </c>
    </row>
    <row r="2763" customHeight="1" spans="1:8">
      <c r="A2763" s="10">
        <v>2762</v>
      </c>
      <c r="B2763" s="11" t="s">
        <v>10597</v>
      </c>
      <c r="C2763" s="12" t="s">
        <v>10598</v>
      </c>
      <c r="D2763" s="12" t="s">
        <v>10599</v>
      </c>
      <c r="E2763" s="12" t="s">
        <v>10600</v>
      </c>
      <c r="F2763" s="12" t="s">
        <v>10601</v>
      </c>
      <c r="G2763" s="15"/>
      <c r="H2763" s="14" t="str">
        <f>IF(G2763=J2763,"未作答",IF(G2763=答案!A2763,"正确","错误"))</f>
        <v>未作答</v>
      </c>
    </row>
    <row r="2764" customHeight="1" spans="1:8">
      <c r="A2764" s="10">
        <v>2763</v>
      </c>
      <c r="B2764" s="11" t="s">
        <v>10602</v>
      </c>
      <c r="C2764" s="12" t="s">
        <v>10598</v>
      </c>
      <c r="D2764" s="12" t="s">
        <v>10603</v>
      </c>
      <c r="E2764" s="12" t="s">
        <v>10600</v>
      </c>
      <c r="F2764" s="12" t="s">
        <v>10601</v>
      </c>
      <c r="G2764" s="15"/>
      <c r="H2764" s="14" t="str">
        <f>IF(G2764=J2764,"未作答",IF(G2764=答案!A2764,"正确","错误"))</f>
        <v>未作答</v>
      </c>
    </row>
    <row r="2765" customHeight="1" spans="1:8">
      <c r="A2765" s="10">
        <v>2764</v>
      </c>
      <c r="B2765" s="11" t="s">
        <v>10604</v>
      </c>
      <c r="C2765" s="12" t="s">
        <v>10605</v>
      </c>
      <c r="D2765" s="12" t="s">
        <v>10606</v>
      </c>
      <c r="E2765" s="12" t="s">
        <v>10607</v>
      </c>
      <c r="F2765" s="12" t="s">
        <v>10608</v>
      </c>
      <c r="G2765" s="15"/>
      <c r="H2765" s="14" t="str">
        <f>IF(G2765=J2765,"未作答",IF(G2765=答案!A2765,"正确","错误"))</f>
        <v>未作答</v>
      </c>
    </row>
    <row r="2766" customHeight="1" spans="1:8">
      <c r="A2766" s="10">
        <v>2765</v>
      </c>
      <c r="B2766" s="11" t="s">
        <v>10609</v>
      </c>
      <c r="C2766" s="12" t="s">
        <v>10610</v>
      </c>
      <c r="D2766" s="12" t="s">
        <v>10611</v>
      </c>
      <c r="E2766" s="12" t="s">
        <v>10612</v>
      </c>
      <c r="F2766" s="12" t="s">
        <v>10613</v>
      </c>
      <c r="G2766" s="15"/>
      <c r="H2766" s="14" t="str">
        <f>IF(G2766=J2766,"未作答",IF(G2766=答案!A2766,"正确","错误"))</f>
        <v>未作答</v>
      </c>
    </row>
    <row r="2767" customHeight="1" spans="1:8">
      <c r="A2767" s="10">
        <v>2766</v>
      </c>
      <c r="B2767" s="11" t="s">
        <v>10614</v>
      </c>
      <c r="C2767" s="12" t="s">
        <v>7708</v>
      </c>
      <c r="D2767" s="12" t="s">
        <v>7666</v>
      </c>
      <c r="E2767" s="12" t="s">
        <v>10615</v>
      </c>
      <c r="F2767" s="12" t="s">
        <v>7665</v>
      </c>
      <c r="G2767" s="15"/>
      <c r="H2767" s="14" t="str">
        <f>IF(G2767=J2767,"未作答",IF(G2767=答案!A2767,"正确","错误"))</f>
        <v>未作答</v>
      </c>
    </row>
    <row r="2768" customHeight="1" spans="1:8">
      <c r="A2768" s="10">
        <v>2767</v>
      </c>
      <c r="B2768" s="11" t="s">
        <v>10616</v>
      </c>
      <c r="C2768" s="12" t="s">
        <v>10617</v>
      </c>
      <c r="D2768" s="12" t="s">
        <v>10618</v>
      </c>
      <c r="E2768" s="12" t="s">
        <v>10619</v>
      </c>
      <c r="F2768" s="12" t="s">
        <v>10620</v>
      </c>
      <c r="G2768" s="15"/>
      <c r="H2768" s="14" t="str">
        <f>IF(G2768=J2768,"未作答",IF(G2768=答案!A2768,"正确","错误"))</f>
        <v>未作答</v>
      </c>
    </row>
    <row r="2769" customHeight="1" spans="1:8">
      <c r="A2769" s="10">
        <v>2768</v>
      </c>
      <c r="B2769" s="11" t="s">
        <v>10621</v>
      </c>
      <c r="C2769" s="12" t="s">
        <v>5007</v>
      </c>
      <c r="D2769" s="12" t="s">
        <v>5006</v>
      </c>
      <c r="E2769" s="12" t="s">
        <v>10622</v>
      </c>
      <c r="F2769" s="12" t="s">
        <v>384</v>
      </c>
      <c r="G2769" s="15"/>
      <c r="H2769" s="14" t="str">
        <f>IF(G2769=J2769,"未作答",IF(G2769=答案!A2769,"正确","错误"))</f>
        <v>未作答</v>
      </c>
    </row>
    <row r="2770" customHeight="1" spans="1:8">
      <c r="A2770" s="10">
        <v>2769</v>
      </c>
      <c r="B2770" s="11" t="s">
        <v>10623</v>
      </c>
      <c r="C2770" s="12" t="s">
        <v>10624</v>
      </c>
      <c r="D2770" s="12" t="s">
        <v>10625</v>
      </c>
      <c r="E2770" s="12" t="s">
        <v>10626</v>
      </c>
      <c r="F2770" s="12" t="s">
        <v>10627</v>
      </c>
      <c r="G2770" s="15"/>
      <c r="H2770" s="14" t="str">
        <f>IF(G2770=J2770,"未作答",IF(G2770=答案!A2770,"正确","错误"))</f>
        <v>未作答</v>
      </c>
    </row>
    <row r="2771" customHeight="1" spans="1:8">
      <c r="A2771" s="10">
        <v>2770</v>
      </c>
      <c r="B2771" s="11" t="s">
        <v>10628</v>
      </c>
      <c r="C2771" s="12" t="s">
        <v>10629</v>
      </c>
      <c r="D2771" s="12" t="s">
        <v>10630</v>
      </c>
      <c r="E2771" s="12" t="s">
        <v>10631</v>
      </c>
      <c r="F2771" s="12" t="s">
        <v>10632</v>
      </c>
      <c r="G2771" s="15"/>
      <c r="H2771" s="14" t="str">
        <f>IF(G2771=J2771,"未作答",IF(G2771=答案!A2771,"正确","错误"))</f>
        <v>未作答</v>
      </c>
    </row>
    <row r="2772" customHeight="1" spans="1:8">
      <c r="A2772" s="10">
        <v>2771</v>
      </c>
      <c r="B2772" s="11" t="s">
        <v>10633</v>
      </c>
      <c r="C2772" s="12" t="s">
        <v>384</v>
      </c>
      <c r="D2772" s="12" t="s">
        <v>6278</v>
      </c>
      <c r="E2772" s="12" t="s">
        <v>6277</v>
      </c>
      <c r="F2772" s="12" t="s">
        <v>856</v>
      </c>
      <c r="G2772" s="15"/>
      <c r="H2772" s="14" t="str">
        <f>IF(G2772=J2772,"未作答",IF(G2772=答案!A2772,"正确","错误"))</f>
        <v>未作答</v>
      </c>
    </row>
    <row r="2773" customHeight="1" spans="1:8">
      <c r="A2773" s="10">
        <v>2772</v>
      </c>
      <c r="B2773" s="11" t="s">
        <v>10634</v>
      </c>
      <c r="C2773" s="12" t="s">
        <v>10635</v>
      </c>
      <c r="D2773" s="12" t="s">
        <v>10636</v>
      </c>
      <c r="E2773" s="12" t="s">
        <v>10637</v>
      </c>
      <c r="F2773" s="12" t="s">
        <v>10638</v>
      </c>
      <c r="G2773" s="15"/>
      <c r="H2773" s="14" t="str">
        <f>IF(G2773=J2773,"未作答",IF(G2773=答案!A2773,"正确","错误"))</f>
        <v>未作答</v>
      </c>
    </row>
    <row r="2774" customHeight="1" spans="1:8">
      <c r="A2774" s="10">
        <v>2773</v>
      </c>
      <c r="B2774" s="11" t="s">
        <v>10639</v>
      </c>
      <c r="C2774" s="12" t="s">
        <v>10640</v>
      </c>
      <c r="D2774" s="12" t="s">
        <v>9756</v>
      </c>
      <c r="E2774" s="12" t="s">
        <v>10641</v>
      </c>
      <c r="F2774" s="12" t="s">
        <v>10642</v>
      </c>
      <c r="G2774" s="15"/>
      <c r="H2774" s="14" t="str">
        <f>IF(G2774=J2774,"未作答",IF(G2774=答案!A2774,"正确","错误"))</f>
        <v>未作答</v>
      </c>
    </row>
    <row r="2775" customHeight="1" spans="1:8">
      <c r="A2775" s="10">
        <v>2774</v>
      </c>
      <c r="B2775" s="11" t="s">
        <v>10643</v>
      </c>
      <c r="C2775" s="12" t="s">
        <v>9424</v>
      </c>
      <c r="D2775" s="12" t="s">
        <v>10644</v>
      </c>
      <c r="E2775" s="12" t="s">
        <v>9425</v>
      </c>
      <c r="F2775" s="12" t="s">
        <v>10645</v>
      </c>
      <c r="G2775" s="15"/>
      <c r="H2775" s="14" t="str">
        <f>IF(G2775=J2775,"未作答",IF(G2775=答案!A2775,"正确","错误"))</f>
        <v>未作答</v>
      </c>
    </row>
    <row r="2776" customHeight="1" spans="1:8">
      <c r="A2776" s="10">
        <v>2775</v>
      </c>
      <c r="B2776" s="11" t="s">
        <v>10646</v>
      </c>
      <c r="C2776" s="12" t="s">
        <v>10647</v>
      </c>
      <c r="D2776" s="12" t="s">
        <v>10648</v>
      </c>
      <c r="E2776" s="12" t="s">
        <v>10649</v>
      </c>
      <c r="F2776" s="12" t="s">
        <v>10650</v>
      </c>
      <c r="G2776" s="15"/>
      <c r="H2776" s="14" t="str">
        <f>IF(G2776=J2776,"未作答",IF(G2776=答案!A2776,"正确","错误"))</f>
        <v>未作答</v>
      </c>
    </row>
    <row r="2777" customHeight="1" spans="1:8">
      <c r="A2777" s="10">
        <v>2776</v>
      </c>
      <c r="B2777" s="11" t="s">
        <v>10651</v>
      </c>
      <c r="C2777" s="12" t="s">
        <v>10652</v>
      </c>
      <c r="D2777" s="12" t="s">
        <v>10653</v>
      </c>
      <c r="E2777" s="12" t="s">
        <v>10654</v>
      </c>
      <c r="F2777" s="12" t="s">
        <v>10655</v>
      </c>
      <c r="G2777" s="15"/>
      <c r="H2777" s="14" t="str">
        <f>IF(G2777=J2777,"未作答",IF(G2777=答案!A2777,"正确","错误"))</f>
        <v>未作答</v>
      </c>
    </row>
    <row r="2778" customHeight="1" spans="1:8">
      <c r="A2778" s="10">
        <v>2777</v>
      </c>
      <c r="B2778" s="11" t="s">
        <v>10656</v>
      </c>
      <c r="C2778" s="16">
        <v>0.0423611111111111</v>
      </c>
      <c r="D2778" s="16">
        <v>0.0840277777777778</v>
      </c>
      <c r="E2778" s="16">
        <v>0.0444444444444444</v>
      </c>
      <c r="F2778" s="16">
        <v>0.167361111111111</v>
      </c>
      <c r="G2778" s="15"/>
      <c r="H2778" s="14" t="str">
        <f>IF(G2778=J2778,"未作答",IF(G2778=答案!A2778,"正确","错误"))</f>
        <v>未作答</v>
      </c>
    </row>
    <row r="2779" customHeight="1" spans="1:8">
      <c r="A2779" s="10">
        <v>2778</v>
      </c>
      <c r="B2779" s="11" t="s">
        <v>10657</v>
      </c>
      <c r="C2779" s="12" t="s">
        <v>10658</v>
      </c>
      <c r="D2779" s="12" t="s">
        <v>10659</v>
      </c>
      <c r="E2779" s="12" t="s">
        <v>10660</v>
      </c>
      <c r="F2779" s="12" t="s">
        <v>8183</v>
      </c>
      <c r="G2779" s="15"/>
      <c r="H2779" s="14" t="str">
        <f>IF(G2779=J2779,"未作答",IF(G2779=答案!A2779,"正确","错误"))</f>
        <v>未作答</v>
      </c>
    </row>
    <row r="2780" customHeight="1" spans="1:8">
      <c r="A2780" s="10">
        <v>2779</v>
      </c>
      <c r="B2780" s="11" t="s">
        <v>10661</v>
      </c>
      <c r="C2780" s="12" t="s">
        <v>10662</v>
      </c>
      <c r="D2780" s="12" t="s">
        <v>10663</v>
      </c>
      <c r="E2780" s="12" t="s">
        <v>10664</v>
      </c>
      <c r="F2780" s="12" t="s">
        <v>10665</v>
      </c>
      <c r="G2780" s="15"/>
      <c r="H2780" s="14" t="str">
        <f>IF(G2780=J2780,"未作答",IF(G2780=答案!A2780,"正确","错误"))</f>
        <v>未作答</v>
      </c>
    </row>
    <row r="2781" customHeight="1" spans="1:8">
      <c r="A2781" s="10">
        <v>2780</v>
      </c>
      <c r="B2781" s="11" t="s">
        <v>10666</v>
      </c>
      <c r="C2781" s="12" t="s">
        <v>1813</v>
      </c>
      <c r="D2781" s="12" t="s">
        <v>10667</v>
      </c>
      <c r="E2781" s="12" t="s">
        <v>10668</v>
      </c>
      <c r="F2781" s="12" t="s">
        <v>10669</v>
      </c>
      <c r="G2781" s="15"/>
      <c r="H2781" s="14" t="str">
        <f>IF(G2781=J2781,"未作答",IF(G2781=答案!A2781,"正确","错误"))</f>
        <v>未作答</v>
      </c>
    </row>
    <row r="2782" customHeight="1" spans="1:8">
      <c r="A2782" s="10">
        <v>2781</v>
      </c>
      <c r="B2782" s="11" t="s">
        <v>10670</v>
      </c>
      <c r="C2782" s="12" t="s">
        <v>9678</v>
      </c>
      <c r="D2782" s="12" t="s">
        <v>10671</v>
      </c>
      <c r="E2782" s="12" t="s">
        <v>10672</v>
      </c>
      <c r="F2782" s="12" t="s">
        <v>10673</v>
      </c>
      <c r="G2782" s="15"/>
      <c r="H2782" s="14" t="str">
        <f>IF(G2782=J2782,"未作答",IF(G2782=答案!A2782,"正确","错误"))</f>
        <v>未作答</v>
      </c>
    </row>
    <row r="2783" customHeight="1" spans="1:8">
      <c r="A2783" s="10">
        <v>2782</v>
      </c>
      <c r="B2783" s="11" t="s">
        <v>10674</v>
      </c>
      <c r="C2783" s="12" t="s">
        <v>5570</v>
      </c>
      <c r="D2783" s="12" t="s">
        <v>5571</v>
      </c>
      <c r="E2783" s="12" t="s">
        <v>10675</v>
      </c>
      <c r="F2783" s="12" t="s">
        <v>5568</v>
      </c>
      <c r="G2783" s="15"/>
      <c r="H2783" s="14" t="str">
        <f>IF(G2783=J2783,"未作答",IF(G2783=答案!A2783,"正确","错误"))</f>
        <v>未作答</v>
      </c>
    </row>
    <row r="2784" customHeight="1" spans="1:8">
      <c r="A2784" s="10">
        <v>2783</v>
      </c>
      <c r="B2784" s="11" t="s">
        <v>10676</v>
      </c>
      <c r="C2784" s="12" t="s">
        <v>7918</v>
      </c>
      <c r="D2784" s="12" t="s">
        <v>10677</v>
      </c>
      <c r="E2784" s="12" t="s">
        <v>5878</v>
      </c>
      <c r="F2784" s="12" t="s">
        <v>10678</v>
      </c>
      <c r="G2784" s="15"/>
      <c r="H2784" s="14" t="str">
        <f>IF(G2784=J2784,"未作答",IF(G2784=答案!A2784,"正确","错误"))</f>
        <v>未作答</v>
      </c>
    </row>
    <row r="2785" customHeight="1" spans="1:8">
      <c r="A2785" s="10">
        <v>2784</v>
      </c>
      <c r="B2785" s="11" t="s">
        <v>10679</v>
      </c>
      <c r="C2785" s="12" t="s">
        <v>10680</v>
      </c>
      <c r="D2785" s="12" t="s">
        <v>5286</v>
      </c>
      <c r="E2785" s="12" t="s">
        <v>10681</v>
      </c>
      <c r="F2785" s="12" t="s">
        <v>10682</v>
      </c>
      <c r="G2785" s="15"/>
      <c r="H2785" s="14" t="str">
        <f>IF(G2785=J2785,"未作答",IF(G2785=答案!A2785,"正确","错误"))</f>
        <v>未作答</v>
      </c>
    </row>
    <row r="2786" customHeight="1" spans="1:8">
      <c r="A2786" s="10">
        <v>2785</v>
      </c>
      <c r="B2786" s="11" t="s">
        <v>10683</v>
      </c>
      <c r="C2786" s="12" t="s">
        <v>1121</v>
      </c>
      <c r="D2786" s="12" t="s">
        <v>5286</v>
      </c>
      <c r="E2786" s="12" t="s">
        <v>10684</v>
      </c>
      <c r="F2786" s="12" t="s">
        <v>1848</v>
      </c>
      <c r="G2786" s="15"/>
      <c r="H2786" s="14" t="str">
        <f>IF(G2786=J2786,"未作答",IF(G2786=答案!A2786,"正确","错误"))</f>
        <v>未作答</v>
      </c>
    </row>
    <row r="2787" customHeight="1" spans="1:8">
      <c r="A2787" s="10">
        <v>2786</v>
      </c>
      <c r="B2787" s="11" t="s">
        <v>10685</v>
      </c>
      <c r="C2787" s="12" t="s">
        <v>1121</v>
      </c>
      <c r="D2787" s="12" t="s">
        <v>9680</v>
      </c>
      <c r="E2787" s="12" t="s">
        <v>955</v>
      </c>
      <c r="F2787" s="12" t="s">
        <v>6183</v>
      </c>
      <c r="G2787" s="15"/>
      <c r="H2787" s="14" t="str">
        <f>IF(G2787=J2787,"未作答",IF(G2787=答案!A2787,"正确","错误"))</f>
        <v>未作答</v>
      </c>
    </row>
    <row r="2788" customHeight="1" spans="1:8">
      <c r="A2788" s="10">
        <v>2787</v>
      </c>
      <c r="B2788" s="11" t="s">
        <v>10686</v>
      </c>
      <c r="C2788" s="12" t="s">
        <v>10687</v>
      </c>
      <c r="D2788" s="12" t="s">
        <v>10688</v>
      </c>
      <c r="E2788" s="12" t="s">
        <v>10689</v>
      </c>
      <c r="F2788" s="12" t="s">
        <v>3855</v>
      </c>
      <c r="G2788" s="15"/>
      <c r="H2788" s="14" t="str">
        <f>IF(G2788=J2788,"未作答",IF(G2788=答案!A2788,"正确","错误"))</f>
        <v>未作答</v>
      </c>
    </row>
    <row r="2789" customHeight="1" spans="1:8">
      <c r="A2789" s="10">
        <v>2788</v>
      </c>
      <c r="B2789" s="11" t="s">
        <v>10690</v>
      </c>
      <c r="C2789" s="12" t="s">
        <v>10691</v>
      </c>
      <c r="D2789" s="12" t="s">
        <v>10692</v>
      </c>
      <c r="E2789" s="12" t="s">
        <v>10693</v>
      </c>
      <c r="F2789" s="12" t="s">
        <v>10694</v>
      </c>
      <c r="G2789" s="15"/>
      <c r="H2789" s="14" t="str">
        <f>IF(G2789=J2789,"未作答",IF(G2789=答案!A2789,"正确","错误"))</f>
        <v>未作答</v>
      </c>
    </row>
    <row r="2790" customHeight="1" spans="1:8">
      <c r="A2790" s="10">
        <v>2789</v>
      </c>
      <c r="B2790" s="11" t="s">
        <v>10695</v>
      </c>
      <c r="C2790" s="12" t="s">
        <v>10696</v>
      </c>
      <c r="D2790" s="12" t="s">
        <v>10697</v>
      </c>
      <c r="E2790" s="12" t="s">
        <v>10698</v>
      </c>
      <c r="F2790" s="12" t="s">
        <v>8617</v>
      </c>
      <c r="G2790" s="15"/>
      <c r="H2790" s="14" t="str">
        <f>IF(G2790=J2790,"未作答",IF(G2790=答案!A2790,"正确","错误"))</f>
        <v>未作答</v>
      </c>
    </row>
    <row r="2791" customHeight="1" spans="1:8">
      <c r="A2791" s="10">
        <v>2790</v>
      </c>
      <c r="B2791" s="11" t="s">
        <v>10699</v>
      </c>
      <c r="C2791" s="12" t="s">
        <v>10700</v>
      </c>
      <c r="D2791" s="12" t="s">
        <v>10701</v>
      </c>
      <c r="E2791" s="12" t="s">
        <v>10702</v>
      </c>
      <c r="F2791" s="12" t="s">
        <v>10703</v>
      </c>
      <c r="G2791" s="15"/>
      <c r="H2791" s="14" t="str">
        <f>IF(G2791=J2791,"未作答",IF(G2791=答案!A2791,"正确","错误"))</f>
        <v>未作答</v>
      </c>
    </row>
    <row r="2792" customHeight="1" spans="1:8">
      <c r="A2792" s="10">
        <v>2791</v>
      </c>
      <c r="B2792" s="11" t="s">
        <v>10704</v>
      </c>
      <c r="C2792" s="12" t="s">
        <v>10705</v>
      </c>
      <c r="D2792" s="12" t="s">
        <v>10706</v>
      </c>
      <c r="E2792" s="12" t="s">
        <v>10707</v>
      </c>
      <c r="F2792" s="12" t="s">
        <v>10708</v>
      </c>
      <c r="G2792" s="15"/>
      <c r="H2792" s="14" t="str">
        <f>IF(G2792=J2792,"未作答",IF(G2792=答案!A2792,"正确","错误"))</f>
        <v>未作答</v>
      </c>
    </row>
    <row r="2793" customHeight="1" spans="1:8">
      <c r="A2793" s="10">
        <v>2792</v>
      </c>
      <c r="B2793" s="11" t="s">
        <v>10709</v>
      </c>
      <c r="C2793" s="12" t="s">
        <v>8754</v>
      </c>
      <c r="D2793" s="12" t="s">
        <v>8755</v>
      </c>
      <c r="E2793" s="12" t="s">
        <v>10710</v>
      </c>
      <c r="F2793" s="12" t="s">
        <v>10711</v>
      </c>
      <c r="G2793" s="15"/>
      <c r="H2793" s="14" t="str">
        <f>IF(G2793=J2793,"未作答",IF(G2793=答案!A2793,"正确","错误"))</f>
        <v>未作答</v>
      </c>
    </row>
    <row r="2794" customHeight="1" spans="1:8">
      <c r="A2794" s="10">
        <v>2793</v>
      </c>
      <c r="B2794" s="11" t="s">
        <v>10712</v>
      </c>
      <c r="C2794" s="12" t="s">
        <v>415</v>
      </c>
      <c r="D2794" s="12" t="s">
        <v>10713</v>
      </c>
      <c r="E2794" s="12" t="s">
        <v>103</v>
      </c>
      <c r="F2794" s="12" t="s">
        <v>10714</v>
      </c>
      <c r="G2794" s="15"/>
      <c r="H2794" s="14" t="str">
        <f>IF(G2794=J2794,"未作答",IF(G2794=答案!A2794,"正确","错误"))</f>
        <v>未作答</v>
      </c>
    </row>
    <row r="2795" customHeight="1" spans="1:8">
      <c r="A2795" s="10">
        <v>2794</v>
      </c>
      <c r="B2795" s="11" t="s">
        <v>10715</v>
      </c>
      <c r="C2795" s="12" t="s">
        <v>2972</v>
      </c>
      <c r="D2795" s="12" t="s">
        <v>8813</v>
      </c>
      <c r="E2795" s="12" t="s">
        <v>8251</v>
      </c>
      <c r="F2795" s="12" t="s">
        <v>2154</v>
      </c>
      <c r="G2795" s="15"/>
      <c r="H2795" s="14" t="str">
        <f>IF(G2795=J2795,"未作答",IF(G2795=答案!A2795,"正确","错误"))</f>
        <v>未作答</v>
      </c>
    </row>
    <row r="2796" customHeight="1" spans="1:8">
      <c r="A2796" s="10">
        <v>2795</v>
      </c>
      <c r="B2796" s="11" t="s">
        <v>10716</v>
      </c>
      <c r="C2796" s="12" t="s">
        <v>10717</v>
      </c>
      <c r="D2796" s="12" t="s">
        <v>10718</v>
      </c>
      <c r="E2796" s="12" t="s">
        <v>10719</v>
      </c>
      <c r="F2796" s="12" t="s">
        <v>10720</v>
      </c>
      <c r="G2796" s="15"/>
      <c r="H2796" s="14" t="str">
        <f>IF(G2796=J2796,"未作答",IF(G2796=答案!A2796,"正确","错误"))</f>
        <v>未作答</v>
      </c>
    </row>
    <row r="2797" customHeight="1" spans="1:8">
      <c r="A2797" s="10">
        <v>2796</v>
      </c>
      <c r="B2797" s="11" t="s">
        <v>10721</v>
      </c>
      <c r="C2797" s="12" t="s">
        <v>6400</v>
      </c>
      <c r="D2797" s="12" t="s">
        <v>6750</v>
      </c>
      <c r="E2797" s="12" t="s">
        <v>8031</v>
      </c>
      <c r="F2797" s="12" t="s">
        <v>551</v>
      </c>
      <c r="G2797" s="15"/>
      <c r="H2797" s="14" t="str">
        <f>IF(G2797=J2797,"未作答",IF(G2797=答案!A2797,"正确","错误"))</f>
        <v>未作答</v>
      </c>
    </row>
    <row r="2798" customHeight="1" spans="1:8">
      <c r="A2798" s="10">
        <v>2797</v>
      </c>
      <c r="B2798" s="11" t="s">
        <v>10722</v>
      </c>
      <c r="C2798" s="12" t="s">
        <v>10723</v>
      </c>
      <c r="D2798" s="12" t="s">
        <v>10724</v>
      </c>
      <c r="E2798" s="12" t="s">
        <v>10725</v>
      </c>
      <c r="F2798" s="12" t="s">
        <v>10726</v>
      </c>
      <c r="G2798" s="15"/>
      <c r="H2798" s="14" t="str">
        <f>IF(G2798=J2798,"未作答",IF(G2798=答案!A2798,"正确","错误"))</f>
        <v>未作答</v>
      </c>
    </row>
    <row r="2799" customHeight="1" spans="1:8">
      <c r="A2799" s="10">
        <v>2798</v>
      </c>
      <c r="B2799" s="11" t="s">
        <v>10727</v>
      </c>
      <c r="C2799" s="12" t="s">
        <v>10728</v>
      </c>
      <c r="D2799" s="12" t="s">
        <v>10263</v>
      </c>
      <c r="E2799" s="12" t="s">
        <v>8876</v>
      </c>
      <c r="F2799" s="12" t="s">
        <v>10729</v>
      </c>
      <c r="G2799" s="15"/>
      <c r="H2799" s="14" t="str">
        <f>IF(G2799=J2799,"未作答",IF(G2799=答案!A2799,"正确","错误"))</f>
        <v>未作答</v>
      </c>
    </row>
    <row r="2800" customHeight="1" spans="1:8">
      <c r="A2800" s="10">
        <v>2799</v>
      </c>
      <c r="B2800" s="11" t="s">
        <v>10730</v>
      </c>
      <c r="C2800" s="12" t="s">
        <v>9024</v>
      </c>
      <c r="D2800" s="12" t="s">
        <v>10731</v>
      </c>
      <c r="E2800" s="12" t="s">
        <v>10732</v>
      </c>
      <c r="F2800" s="12" t="s">
        <v>10733</v>
      </c>
      <c r="G2800" s="15"/>
      <c r="H2800" s="14" t="str">
        <f>IF(G2800=J2800,"未作答",IF(G2800=答案!A2800,"正确","错误"))</f>
        <v>未作答</v>
      </c>
    </row>
    <row r="2801" customHeight="1" spans="1:8">
      <c r="A2801" s="10">
        <v>2800</v>
      </c>
      <c r="B2801" s="11" t="s">
        <v>10734</v>
      </c>
      <c r="C2801" s="12" t="s">
        <v>10735</v>
      </c>
      <c r="D2801" s="12" t="s">
        <v>10736</v>
      </c>
      <c r="E2801" s="12" t="s">
        <v>10737</v>
      </c>
      <c r="F2801" s="12" t="s">
        <v>10738</v>
      </c>
      <c r="G2801" s="15"/>
      <c r="H2801" s="14" t="str">
        <f>IF(G2801=J2801,"未作答",IF(G2801=答案!A2801,"正确","错误"))</f>
        <v>未作答</v>
      </c>
    </row>
    <row r="2802" customHeight="1" spans="1:8">
      <c r="A2802" s="10">
        <v>2801</v>
      </c>
      <c r="B2802" s="11" t="s">
        <v>10739</v>
      </c>
      <c r="C2802" s="12" t="s">
        <v>10740</v>
      </c>
      <c r="D2802" s="12" t="s">
        <v>10741</v>
      </c>
      <c r="E2802" s="12" t="s">
        <v>10742</v>
      </c>
      <c r="F2802" s="12" t="s">
        <v>10743</v>
      </c>
      <c r="G2802" s="15"/>
      <c r="H2802" s="14" t="str">
        <f>IF(G2802=J2802,"未作答",IF(G2802=答案!A2802,"正确","错误"))</f>
        <v>未作答</v>
      </c>
    </row>
    <row r="2803" customHeight="1" spans="1:8">
      <c r="A2803" s="10">
        <v>2802</v>
      </c>
      <c r="B2803" s="11" t="s">
        <v>10744</v>
      </c>
      <c r="C2803" s="12" t="s">
        <v>10745</v>
      </c>
      <c r="D2803" s="12" t="s">
        <v>10746</v>
      </c>
      <c r="E2803" s="12" t="s">
        <v>10747</v>
      </c>
      <c r="F2803" s="12" t="s">
        <v>10748</v>
      </c>
      <c r="G2803" s="15"/>
      <c r="H2803" s="14" t="str">
        <f>IF(G2803=J2803,"未作答",IF(G2803=答案!A2803,"正确","错误"))</f>
        <v>未作答</v>
      </c>
    </row>
    <row r="2804" customHeight="1" spans="1:8">
      <c r="A2804" s="10">
        <v>2803</v>
      </c>
      <c r="B2804" s="11" t="s">
        <v>10749</v>
      </c>
      <c r="C2804" s="12" t="s">
        <v>4844</v>
      </c>
      <c r="D2804" s="12" t="s">
        <v>10750</v>
      </c>
      <c r="E2804" s="12" t="s">
        <v>4846</v>
      </c>
      <c r="F2804" s="12" t="s">
        <v>10751</v>
      </c>
      <c r="G2804" s="15"/>
      <c r="H2804" s="14" t="str">
        <f>IF(G2804=J2804,"未作答",IF(G2804=答案!A2804,"正确","错误"))</f>
        <v>未作答</v>
      </c>
    </row>
    <row r="2805" customHeight="1" spans="1:8">
      <c r="A2805" s="10">
        <v>2804</v>
      </c>
      <c r="B2805" s="11" t="s">
        <v>10752</v>
      </c>
      <c r="C2805" s="12" t="s">
        <v>10753</v>
      </c>
      <c r="D2805" s="12" t="s">
        <v>10754</v>
      </c>
      <c r="E2805" s="12" t="s">
        <v>10755</v>
      </c>
      <c r="F2805" s="12" t="s">
        <v>10756</v>
      </c>
      <c r="G2805" s="15"/>
      <c r="H2805" s="14" t="str">
        <f>IF(G2805=J2805,"未作答",IF(G2805=答案!A2805,"正确","错误"))</f>
        <v>未作答</v>
      </c>
    </row>
    <row r="2806" customHeight="1" spans="1:8">
      <c r="A2806" s="10">
        <v>2805</v>
      </c>
      <c r="B2806" s="11" t="s">
        <v>10757</v>
      </c>
      <c r="C2806" s="12" t="s">
        <v>8419</v>
      </c>
      <c r="D2806" s="12" t="s">
        <v>2768</v>
      </c>
      <c r="E2806" s="12" t="s">
        <v>9952</v>
      </c>
      <c r="F2806" s="12" t="s">
        <v>9932</v>
      </c>
      <c r="G2806" s="15"/>
      <c r="H2806" s="14" t="str">
        <f>IF(G2806=J2806,"未作答",IF(G2806=答案!A2806,"正确","错误"))</f>
        <v>未作答</v>
      </c>
    </row>
    <row r="2807" customHeight="1" spans="1:8">
      <c r="A2807" s="10">
        <v>2806</v>
      </c>
      <c r="B2807" s="11" t="s">
        <v>10758</v>
      </c>
      <c r="C2807" s="12" t="s">
        <v>10759</v>
      </c>
      <c r="D2807" s="12" t="s">
        <v>10760</v>
      </c>
      <c r="E2807" s="12" t="s">
        <v>10061</v>
      </c>
      <c r="F2807" s="12" t="s">
        <v>10761</v>
      </c>
      <c r="G2807" s="15"/>
      <c r="H2807" s="14" t="str">
        <f>IF(G2807=J2807,"未作答",IF(G2807=答案!A2807,"正确","错误"))</f>
        <v>未作答</v>
      </c>
    </row>
    <row r="2808" customHeight="1" spans="1:8">
      <c r="A2808" s="10">
        <v>2807</v>
      </c>
      <c r="B2808" s="11" t="s">
        <v>10762</v>
      </c>
      <c r="C2808" s="12" t="s">
        <v>10763</v>
      </c>
      <c r="D2808" s="12" t="s">
        <v>10689</v>
      </c>
      <c r="E2808" s="12" t="s">
        <v>10764</v>
      </c>
      <c r="F2808" s="12" t="s">
        <v>10765</v>
      </c>
      <c r="G2808" s="15"/>
      <c r="H2808" s="14" t="str">
        <f>IF(G2808=J2808,"未作答",IF(G2808=答案!A2808,"正确","错误"))</f>
        <v>未作答</v>
      </c>
    </row>
    <row r="2809" customHeight="1" spans="1:8">
      <c r="A2809" s="10">
        <v>2808</v>
      </c>
      <c r="B2809" s="11" t="s">
        <v>10766</v>
      </c>
      <c r="C2809" s="12" t="s">
        <v>2986</v>
      </c>
      <c r="D2809" s="12" t="s">
        <v>2981</v>
      </c>
      <c r="E2809" s="12" t="s">
        <v>2983</v>
      </c>
      <c r="F2809" s="12" t="s">
        <v>1682</v>
      </c>
      <c r="G2809" s="15"/>
      <c r="H2809" s="14" t="str">
        <f>IF(G2809=J2809,"未作答",IF(G2809=答案!A2809,"正确","错误"))</f>
        <v>未作答</v>
      </c>
    </row>
    <row r="2810" customHeight="1" spans="1:8">
      <c r="A2810" s="10">
        <v>2809</v>
      </c>
      <c r="B2810" s="11" t="s">
        <v>10767</v>
      </c>
      <c r="C2810" s="12" t="s">
        <v>8876</v>
      </c>
      <c r="D2810" s="12" t="s">
        <v>9041</v>
      </c>
      <c r="E2810" s="12" t="s">
        <v>10768</v>
      </c>
      <c r="F2810" s="12" t="s">
        <v>9947</v>
      </c>
      <c r="G2810" s="15"/>
      <c r="H2810" s="14" t="str">
        <f>IF(G2810=J2810,"未作答",IF(G2810=答案!A2810,"正确","错误"))</f>
        <v>未作答</v>
      </c>
    </row>
    <row r="2811" customHeight="1" spans="1:8">
      <c r="A2811" s="10">
        <v>2810</v>
      </c>
      <c r="B2811" s="11" t="s">
        <v>10769</v>
      </c>
      <c r="C2811" s="12" t="s">
        <v>10770</v>
      </c>
      <c r="D2811" s="12" t="s">
        <v>10771</v>
      </c>
      <c r="E2811" s="12" t="s">
        <v>10772</v>
      </c>
      <c r="F2811" s="12" t="s">
        <v>10773</v>
      </c>
      <c r="G2811" s="15"/>
      <c r="H2811" s="14" t="str">
        <f>IF(G2811=J2811,"未作答",IF(G2811=答案!A2811,"正确","错误"))</f>
        <v>未作答</v>
      </c>
    </row>
    <row r="2812" customHeight="1" spans="1:8">
      <c r="A2812" s="10">
        <v>2811</v>
      </c>
      <c r="B2812" s="11" t="s">
        <v>10774</v>
      </c>
      <c r="C2812" s="12" t="s">
        <v>6975</v>
      </c>
      <c r="D2812" s="12" t="s">
        <v>2196</v>
      </c>
      <c r="E2812" s="12" t="s">
        <v>2252</v>
      </c>
      <c r="F2812" s="12" t="s">
        <v>2067</v>
      </c>
      <c r="G2812" s="15"/>
      <c r="H2812" s="14" t="str">
        <f>IF(G2812=J2812,"未作答",IF(G2812=答案!A2812,"正确","错误"))</f>
        <v>未作答</v>
      </c>
    </row>
    <row r="2813" customHeight="1" spans="1:8">
      <c r="A2813" s="10">
        <v>2812</v>
      </c>
      <c r="B2813" s="11" t="s">
        <v>10775</v>
      </c>
      <c r="C2813" s="12" t="s">
        <v>6975</v>
      </c>
      <c r="D2813" s="12" t="s">
        <v>2196</v>
      </c>
      <c r="E2813" s="12" t="s">
        <v>2252</v>
      </c>
      <c r="F2813" s="12" t="s">
        <v>2067</v>
      </c>
      <c r="G2813" s="15"/>
      <c r="H2813" s="14" t="str">
        <f>IF(G2813=J2813,"未作答",IF(G2813=答案!A2813,"正确","错误"))</f>
        <v>未作答</v>
      </c>
    </row>
    <row r="2814" customHeight="1" spans="1:8">
      <c r="A2814" s="10">
        <v>2813</v>
      </c>
      <c r="B2814" s="11" t="s">
        <v>10776</v>
      </c>
      <c r="C2814" s="12" t="s">
        <v>3517</v>
      </c>
      <c r="D2814" s="12" t="s">
        <v>10777</v>
      </c>
      <c r="E2814" s="12" t="s">
        <v>10778</v>
      </c>
      <c r="F2814" s="12" t="s">
        <v>3647</v>
      </c>
      <c r="G2814" s="15"/>
      <c r="H2814" s="14" t="str">
        <f>IF(G2814=J2814,"未作答",IF(G2814=答案!A2814,"正确","错误"))</f>
        <v>未作答</v>
      </c>
    </row>
    <row r="2815" customHeight="1" spans="1:8">
      <c r="A2815" s="10">
        <v>2814</v>
      </c>
      <c r="B2815" s="11" t="s">
        <v>10779</v>
      </c>
      <c r="C2815" s="12" t="s">
        <v>2037</v>
      </c>
      <c r="D2815" s="12" t="s">
        <v>2038</v>
      </c>
      <c r="E2815" s="12" t="s">
        <v>2039</v>
      </c>
      <c r="F2815" s="12" t="s">
        <v>2040</v>
      </c>
      <c r="G2815" s="15"/>
      <c r="H2815" s="14" t="str">
        <f>IF(G2815=J2815,"未作答",IF(G2815=答案!A2815,"正确","错误"))</f>
        <v>未作答</v>
      </c>
    </row>
    <row r="2816" customHeight="1" spans="1:8">
      <c r="A2816" s="10">
        <v>2815</v>
      </c>
      <c r="B2816" s="11" t="s">
        <v>10780</v>
      </c>
      <c r="C2816" s="12" t="s">
        <v>10781</v>
      </c>
      <c r="D2816" s="12" t="s">
        <v>10782</v>
      </c>
      <c r="E2816" s="12" t="s">
        <v>10783</v>
      </c>
      <c r="F2816" s="12" t="s">
        <v>10784</v>
      </c>
      <c r="G2816" s="15"/>
      <c r="H2816" s="14" t="str">
        <f>IF(G2816=J2816,"未作答",IF(G2816=答案!A2816,"正确","错误"))</f>
        <v>未作答</v>
      </c>
    </row>
    <row r="2817" customHeight="1" spans="1:8">
      <c r="A2817" s="10">
        <v>2816</v>
      </c>
      <c r="B2817" s="11" t="s">
        <v>10785</v>
      </c>
      <c r="C2817" s="12" t="s">
        <v>10786</v>
      </c>
      <c r="D2817" s="12" t="s">
        <v>10787</v>
      </c>
      <c r="E2817" s="12" t="s">
        <v>10788</v>
      </c>
      <c r="F2817" s="12" t="s">
        <v>10789</v>
      </c>
      <c r="G2817" s="15"/>
      <c r="H2817" s="14" t="str">
        <f>IF(G2817=J2817,"未作答",IF(G2817=答案!A2817,"正确","错误"))</f>
        <v>未作答</v>
      </c>
    </row>
    <row r="2818" customHeight="1" spans="1:8">
      <c r="A2818" s="10">
        <v>2817</v>
      </c>
      <c r="B2818" s="11" t="s">
        <v>10790</v>
      </c>
      <c r="C2818" s="12" t="s">
        <v>1508</v>
      </c>
      <c r="D2818" s="12" t="s">
        <v>550</v>
      </c>
      <c r="E2818" s="12" t="s">
        <v>1544</v>
      </c>
      <c r="F2818" s="12" t="s">
        <v>744</v>
      </c>
      <c r="G2818" s="15"/>
      <c r="H2818" s="14" t="str">
        <f>IF(G2818=J2818,"未作答",IF(G2818=答案!A2818,"正确","错误"))</f>
        <v>未作答</v>
      </c>
    </row>
    <row r="2819" customHeight="1" spans="1:8">
      <c r="A2819" s="10">
        <v>2818</v>
      </c>
      <c r="B2819" s="11" t="s">
        <v>10791</v>
      </c>
      <c r="C2819" s="12" t="s">
        <v>8110</v>
      </c>
      <c r="D2819" s="12" t="s">
        <v>8642</v>
      </c>
      <c r="E2819" s="12" t="s">
        <v>9062</v>
      </c>
      <c r="F2819" s="12" t="s">
        <v>7908</v>
      </c>
      <c r="G2819" s="15"/>
      <c r="H2819" s="14" t="str">
        <f>IF(G2819=J2819,"未作答",IF(G2819=答案!A2819,"正确","错误"))</f>
        <v>未作答</v>
      </c>
    </row>
    <row r="2820" customHeight="1" spans="1:8">
      <c r="A2820" s="10">
        <v>2819</v>
      </c>
      <c r="B2820" s="11" t="s">
        <v>10792</v>
      </c>
      <c r="C2820" s="12" t="s">
        <v>10793</v>
      </c>
      <c r="D2820" s="12" t="s">
        <v>10794</v>
      </c>
      <c r="E2820" s="12" t="s">
        <v>10795</v>
      </c>
      <c r="F2820" s="12" t="s">
        <v>10796</v>
      </c>
      <c r="G2820" s="15"/>
      <c r="H2820" s="14" t="str">
        <f>IF(G2820=J2820,"未作答",IF(G2820=答案!A2820,"正确","错误"))</f>
        <v>未作答</v>
      </c>
    </row>
    <row r="2821" customHeight="1" spans="1:8">
      <c r="A2821" s="10">
        <v>2820</v>
      </c>
      <c r="B2821" s="11" t="s">
        <v>10797</v>
      </c>
      <c r="C2821" s="12" t="s">
        <v>7077</v>
      </c>
      <c r="D2821" s="12" t="s">
        <v>10798</v>
      </c>
      <c r="E2821" s="12" t="s">
        <v>2444</v>
      </c>
      <c r="F2821" s="12" t="s">
        <v>10799</v>
      </c>
      <c r="G2821" s="15"/>
      <c r="H2821" s="14" t="str">
        <f>IF(G2821=J2821,"未作答",IF(G2821=答案!A2821,"正确","错误"))</f>
        <v>未作答</v>
      </c>
    </row>
    <row r="2822" customHeight="1" spans="1:8">
      <c r="A2822" s="10">
        <v>2821</v>
      </c>
      <c r="B2822" s="11" t="s">
        <v>10800</v>
      </c>
      <c r="C2822" s="12" t="s">
        <v>10801</v>
      </c>
      <c r="D2822" s="12" t="s">
        <v>10802</v>
      </c>
      <c r="E2822" s="12" t="s">
        <v>10803</v>
      </c>
      <c r="F2822" s="12" t="s">
        <v>10804</v>
      </c>
      <c r="G2822" s="15"/>
      <c r="H2822" s="14" t="str">
        <f>IF(G2822=J2822,"未作答",IF(G2822=答案!A2822,"正确","错误"))</f>
        <v>未作答</v>
      </c>
    </row>
    <row r="2823" customHeight="1" spans="1:8">
      <c r="A2823" s="10">
        <v>2822</v>
      </c>
      <c r="B2823" s="11" t="s">
        <v>10805</v>
      </c>
      <c r="C2823" s="12" t="s">
        <v>10806</v>
      </c>
      <c r="D2823" s="12" t="s">
        <v>10807</v>
      </c>
      <c r="E2823" s="12" t="s">
        <v>10808</v>
      </c>
      <c r="F2823" s="12" t="s">
        <v>10809</v>
      </c>
      <c r="G2823" s="15"/>
      <c r="H2823" s="14" t="str">
        <f>IF(G2823=J2823,"未作答",IF(G2823=答案!A2823,"正确","错误"))</f>
        <v>未作答</v>
      </c>
    </row>
    <row r="2824" customHeight="1" spans="1:8">
      <c r="A2824" s="10">
        <v>2823</v>
      </c>
      <c r="B2824" s="11" t="s">
        <v>10810</v>
      </c>
      <c r="C2824" s="12" t="s">
        <v>10416</v>
      </c>
      <c r="D2824" s="12" t="s">
        <v>10415</v>
      </c>
      <c r="E2824" s="12" t="s">
        <v>10414</v>
      </c>
      <c r="F2824" s="12" t="s">
        <v>10413</v>
      </c>
      <c r="G2824" s="15"/>
      <c r="H2824" s="14" t="str">
        <f>IF(G2824=J2824,"未作答",IF(G2824=答案!A2824,"正确","错误"))</f>
        <v>未作答</v>
      </c>
    </row>
    <row r="2825" customHeight="1" spans="1:8">
      <c r="A2825" s="10">
        <v>2824</v>
      </c>
      <c r="B2825" s="11" t="s">
        <v>10811</v>
      </c>
      <c r="C2825" s="12" t="s">
        <v>10812</v>
      </c>
      <c r="D2825" s="12" t="s">
        <v>10813</v>
      </c>
      <c r="E2825" s="12" t="s">
        <v>10814</v>
      </c>
      <c r="F2825" s="12" t="s">
        <v>10815</v>
      </c>
      <c r="G2825" s="15"/>
      <c r="H2825" s="14" t="str">
        <f>IF(G2825=J2825,"未作答",IF(G2825=答案!A2825,"正确","错误"))</f>
        <v>未作答</v>
      </c>
    </row>
    <row r="2826" customHeight="1" spans="1:8">
      <c r="A2826" s="10">
        <v>2825</v>
      </c>
      <c r="B2826" s="11" t="s">
        <v>10816</v>
      </c>
      <c r="C2826" s="12" t="s">
        <v>10817</v>
      </c>
      <c r="D2826" s="12" t="s">
        <v>1848</v>
      </c>
      <c r="E2826" s="12" t="s">
        <v>10818</v>
      </c>
      <c r="F2826" s="12" t="s">
        <v>10819</v>
      </c>
      <c r="G2826" s="15"/>
      <c r="H2826" s="14" t="str">
        <f>IF(G2826=J2826,"未作答",IF(G2826=答案!A2826,"正确","错误"))</f>
        <v>未作答</v>
      </c>
    </row>
    <row r="2827" customHeight="1" spans="1:8">
      <c r="A2827" s="10">
        <v>2826</v>
      </c>
      <c r="B2827" s="11" t="s">
        <v>10820</v>
      </c>
      <c r="C2827" s="12" t="s">
        <v>8623</v>
      </c>
      <c r="D2827" s="12" t="s">
        <v>10510</v>
      </c>
      <c r="E2827" s="12" t="s">
        <v>10509</v>
      </c>
      <c r="F2827" s="12" t="s">
        <v>8211</v>
      </c>
      <c r="G2827" s="15"/>
      <c r="H2827" s="14" t="str">
        <f>IF(G2827=J2827,"未作答",IF(G2827=答案!A2827,"正确","错误"))</f>
        <v>未作答</v>
      </c>
    </row>
    <row r="2828" customHeight="1" spans="1:8">
      <c r="A2828" s="10">
        <v>2827</v>
      </c>
      <c r="B2828" s="11" t="s">
        <v>10821</v>
      </c>
      <c r="C2828" s="12" t="s">
        <v>10822</v>
      </c>
      <c r="D2828" s="12" t="s">
        <v>10823</v>
      </c>
      <c r="E2828" s="12" t="s">
        <v>10824</v>
      </c>
      <c r="F2828" s="12" t="s">
        <v>10825</v>
      </c>
      <c r="G2828" s="15"/>
      <c r="H2828" s="14" t="str">
        <f>IF(G2828=J2828,"未作答",IF(G2828=答案!A2828,"正确","错误"))</f>
        <v>未作答</v>
      </c>
    </row>
    <row r="2829" customHeight="1" spans="1:8">
      <c r="A2829" s="10">
        <v>2828</v>
      </c>
      <c r="B2829" s="11" t="s">
        <v>10826</v>
      </c>
      <c r="C2829" s="12" t="s">
        <v>4877</v>
      </c>
      <c r="D2829" s="12" t="s">
        <v>4880</v>
      </c>
      <c r="E2829" s="12" t="s">
        <v>4878</v>
      </c>
      <c r="F2829" s="12" t="s">
        <v>4879</v>
      </c>
      <c r="G2829" s="15"/>
      <c r="H2829" s="14" t="str">
        <f>IF(G2829=J2829,"未作答",IF(G2829=答案!A2829,"正确","错误"))</f>
        <v>未作答</v>
      </c>
    </row>
    <row r="2830" customHeight="1" spans="1:8">
      <c r="A2830" s="10">
        <v>2829</v>
      </c>
      <c r="B2830" s="11" t="s">
        <v>10827</v>
      </c>
      <c r="C2830" s="12" t="s">
        <v>10828</v>
      </c>
      <c r="D2830" s="12" t="s">
        <v>10829</v>
      </c>
      <c r="E2830" s="12" t="s">
        <v>10830</v>
      </c>
      <c r="F2830" s="12" t="s">
        <v>10831</v>
      </c>
      <c r="G2830" s="15"/>
      <c r="H2830" s="14" t="str">
        <f>IF(G2830=J2830,"未作答",IF(G2830=答案!A2830,"正确","错误"))</f>
        <v>未作答</v>
      </c>
    </row>
    <row r="2831" customHeight="1" spans="1:8">
      <c r="A2831" s="10">
        <v>2830</v>
      </c>
      <c r="B2831" s="11" t="s">
        <v>10832</v>
      </c>
      <c r="C2831" s="12" t="s">
        <v>10833</v>
      </c>
      <c r="D2831" s="12" t="s">
        <v>10834</v>
      </c>
      <c r="E2831" s="12" t="s">
        <v>6275</v>
      </c>
      <c r="F2831" s="12" t="s">
        <v>10835</v>
      </c>
      <c r="G2831" s="15"/>
      <c r="H2831" s="14" t="str">
        <f>IF(G2831=J2831,"未作答",IF(G2831=答案!A2831,"正确","错误"))</f>
        <v>未作答</v>
      </c>
    </row>
    <row r="2832" customHeight="1" spans="1:8">
      <c r="A2832" s="10">
        <v>2831</v>
      </c>
      <c r="B2832" s="11" t="s">
        <v>10836</v>
      </c>
      <c r="C2832" s="16">
        <v>34</v>
      </c>
      <c r="D2832" s="16">
        <v>52</v>
      </c>
      <c r="E2832" s="16">
        <v>72</v>
      </c>
      <c r="F2832" s="16">
        <v>576</v>
      </c>
      <c r="G2832" s="15"/>
      <c r="H2832" s="14" t="str">
        <f>IF(G2832=J2832,"未作答",IF(G2832=答案!A2832,"正确","错误"))</f>
        <v>未作答</v>
      </c>
    </row>
    <row r="2833" customHeight="1" spans="1:8">
      <c r="A2833" s="10">
        <v>2832</v>
      </c>
      <c r="B2833" s="11" t="s">
        <v>10837</v>
      </c>
      <c r="C2833" s="12" t="s">
        <v>1788</v>
      </c>
      <c r="D2833" s="12" t="s">
        <v>2989</v>
      </c>
      <c r="E2833" s="12" t="s">
        <v>2380</v>
      </c>
      <c r="F2833" s="12" t="s">
        <v>10838</v>
      </c>
      <c r="G2833" s="15"/>
      <c r="H2833" s="14" t="str">
        <f>IF(G2833=J2833,"未作答",IF(G2833=答案!A2833,"正确","错误"))</f>
        <v>未作答</v>
      </c>
    </row>
    <row r="2834" customHeight="1" spans="1:8">
      <c r="A2834" s="10">
        <v>2833</v>
      </c>
      <c r="B2834" s="11" t="s">
        <v>10839</v>
      </c>
      <c r="C2834" s="12" t="s">
        <v>1347</v>
      </c>
      <c r="D2834" s="12" t="s">
        <v>10840</v>
      </c>
      <c r="E2834" s="12" t="s">
        <v>10841</v>
      </c>
      <c r="F2834" s="12" t="s">
        <v>10842</v>
      </c>
      <c r="G2834" s="15"/>
      <c r="H2834" s="14" t="str">
        <f>IF(G2834=J2834,"未作答",IF(G2834=答案!A2834,"正确","错误"))</f>
        <v>未作答</v>
      </c>
    </row>
    <row r="2835" customHeight="1" spans="1:8">
      <c r="A2835" s="10">
        <v>2834</v>
      </c>
      <c r="B2835" s="11" t="s">
        <v>10843</v>
      </c>
      <c r="C2835" s="12" t="s">
        <v>10844</v>
      </c>
      <c r="D2835" s="12" t="s">
        <v>10845</v>
      </c>
      <c r="E2835" s="12" t="s">
        <v>10846</v>
      </c>
      <c r="F2835" s="12" t="s">
        <v>10847</v>
      </c>
      <c r="G2835" s="15"/>
      <c r="H2835" s="14" t="str">
        <f>IF(G2835=J2835,"未作答",IF(G2835=答案!A2835,"正确","错误"))</f>
        <v>未作答</v>
      </c>
    </row>
    <row r="2836" customHeight="1" spans="1:8">
      <c r="A2836" s="10">
        <v>2835</v>
      </c>
      <c r="B2836" s="11" t="s">
        <v>10848</v>
      </c>
      <c r="C2836" s="12" t="s">
        <v>10849</v>
      </c>
      <c r="D2836" s="12" t="s">
        <v>10850</v>
      </c>
      <c r="E2836" s="12" t="s">
        <v>10851</v>
      </c>
      <c r="F2836" s="12" t="s">
        <v>10852</v>
      </c>
      <c r="G2836" s="15"/>
      <c r="H2836" s="14" t="str">
        <f>IF(G2836=J2836,"未作答",IF(G2836=答案!A2836,"正确","错误"))</f>
        <v>未作答</v>
      </c>
    </row>
    <row r="2837" customHeight="1" spans="1:8">
      <c r="A2837" s="10">
        <v>2836</v>
      </c>
      <c r="B2837" s="11" t="s">
        <v>10853</v>
      </c>
      <c r="C2837" s="12" t="s">
        <v>10854</v>
      </c>
      <c r="D2837" s="12" t="s">
        <v>10855</v>
      </c>
      <c r="E2837" s="12" t="s">
        <v>10856</v>
      </c>
      <c r="F2837" s="12" t="s">
        <v>633</v>
      </c>
      <c r="G2837" s="15"/>
      <c r="H2837" s="14" t="str">
        <f>IF(G2837=J2837,"未作答",IF(G2837=答案!A2837,"正确","错误"))</f>
        <v>未作答</v>
      </c>
    </row>
    <row r="2838" customHeight="1" spans="1:8">
      <c r="A2838" s="10">
        <v>2837</v>
      </c>
      <c r="B2838" s="11" t="s">
        <v>10857</v>
      </c>
      <c r="C2838" s="12" t="s">
        <v>10799</v>
      </c>
      <c r="D2838" s="12" t="s">
        <v>2468</v>
      </c>
      <c r="E2838" s="12" t="s">
        <v>1020</v>
      </c>
      <c r="F2838" s="12" t="s">
        <v>10858</v>
      </c>
      <c r="G2838" s="15"/>
      <c r="H2838" s="14" t="str">
        <f>IF(G2838=J2838,"未作答",IF(G2838=答案!A2838,"正确","错误"))</f>
        <v>未作答</v>
      </c>
    </row>
    <row r="2839" customHeight="1" spans="1:8">
      <c r="A2839" s="10">
        <v>2838</v>
      </c>
      <c r="B2839" s="11" t="s">
        <v>10859</v>
      </c>
      <c r="C2839" s="12" t="s">
        <v>1122</v>
      </c>
      <c r="D2839" s="12" t="s">
        <v>1599</v>
      </c>
      <c r="E2839" s="12" t="s">
        <v>7770</v>
      </c>
      <c r="F2839" s="12" t="s">
        <v>1788</v>
      </c>
      <c r="G2839" s="15"/>
      <c r="H2839" s="14" t="str">
        <f>IF(G2839=J2839,"未作答",IF(G2839=答案!A2839,"正确","错误"))</f>
        <v>未作答</v>
      </c>
    </row>
    <row r="2840" customHeight="1" spans="1:8">
      <c r="A2840" s="10">
        <v>2839</v>
      </c>
      <c r="B2840" s="11" t="s">
        <v>10860</v>
      </c>
      <c r="C2840" s="12" t="s">
        <v>10861</v>
      </c>
      <c r="D2840" s="12" t="s">
        <v>10862</v>
      </c>
      <c r="E2840" s="12" t="s">
        <v>10863</v>
      </c>
      <c r="F2840" s="12" t="s">
        <v>10864</v>
      </c>
      <c r="G2840" s="15"/>
      <c r="H2840" s="14" t="str">
        <f>IF(G2840=J2840,"未作答",IF(G2840=答案!A2840,"正确","错误"))</f>
        <v>未作答</v>
      </c>
    </row>
    <row r="2841" customHeight="1" spans="1:8">
      <c r="A2841" s="10">
        <v>2840</v>
      </c>
      <c r="B2841" s="11" t="s">
        <v>10865</v>
      </c>
      <c r="C2841" s="12" t="s">
        <v>830</v>
      </c>
      <c r="D2841" s="12" t="s">
        <v>687</v>
      </c>
      <c r="E2841" s="12" t="s">
        <v>878</v>
      </c>
      <c r="F2841" s="12" t="s">
        <v>876</v>
      </c>
      <c r="G2841" s="15"/>
      <c r="H2841" s="14" t="str">
        <f>IF(G2841=J2841,"未作答",IF(G2841=答案!A2841,"正确","错误"))</f>
        <v>未作答</v>
      </c>
    </row>
    <row r="2842" customHeight="1" spans="1:8">
      <c r="A2842" s="10">
        <v>2841</v>
      </c>
      <c r="B2842" s="11" t="s">
        <v>10866</v>
      </c>
      <c r="C2842" s="12" t="s">
        <v>10867</v>
      </c>
      <c r="D2842" s="12" t="s">
        <v>10868</v>
      </c>
      <c r="E2842" s="12" t="s">
        <v>10869</v>
      </c>
      <c r="F2842" s="12" t="s">
        <v>10870</v>
      </c>
      <c r="G2842" s="15"/>
      <c r="H2842" s="14" t="str">
        <f>IF(G2842=J2842,"未作答",IF(G2842=答案!A2842,"正确","错误"))</f>
        <v>未作答</v>
      </c>
    </row>
    <row r="2843" customHeight="1" spans="1:8">
      <c r="A2843" s="10">
        <v>2842</v>
      </c>
      <c r="B2843" s="11" t="s">
        <v>10871</v>
      </c>
      <c r="C2843" s="12" t="s">
        <v>696</v>
      </c>
      <c r="D2843" s="12" t="s">
        <v>10872</v>
      </c>
      <c r="E2843" s="12" t="s">
        <v>10873</v>
      </c>
      <c r="F2843" s="12" t="s">
        <v>693</v>
      </c>
      <c r="G2843" s="15"/>
      <c r="H2843" s="14" t="str">
        <f>IF(G2843=J2843,"未作答",IF(G2843=答案!A2843,"正确","错误"))</f>
        <v>未作答</v>
      </c>
    </row>
    <row r="2844" customHeight="1" spans="1:8">
      <c r="A2844" s="10">
        <v>2843</v>
      </c>
      <c r="B2844" s="11" t="s">
        <v>10874</v>
      </c>
      <c r="C2844" s="12" t="s">
        <v>10875</v>
      </c>
      <c r="D2844" s="12" t="s">
        <v>7898</v>
      </c>
      <c r="E2844" s="12" t="s">
        <v>7900</v>
      </c>
      <c r="F2844" s="12" t="s">
        <v>7899</v>
      </c>
      <c r="G2844" s="15"/>
      <c r="H2844" s="14" t="str">
        <f>IF(G2844=J2844,"未作答",IF(G2844=答案!A2844,"正确","错误"))</f>
        <v>未作答</v>
      </c>
    </row>
    <row r="2845" customHeight="1" spans="1:8">
      <c r="A2845" s="10">
        <v>2844</v>
      </c>
      <c r="B2845" s="11" t="s">
        <v>10876</v>
      </c>
      <c r="C2845" s="12" t="s">
        <v>10877</v>
      </c>
      <c r="D2845" s="12" t="s">
        <v>10878</v>
      </c>
      <c r="E2845" s="12" t="s">
        <v>10879</v>
      </c>
      <c r="F2845" s="12" t="s">
        <v>10880</v>
      </c>
      <c r="G2845" s="15"/>
      <c r="H2845" s="14" t="str">
        <f>IF(G2845=J2845,"未作答",IF(G2845=答案!A2845,"正确","错误"))</f>
        <v>未作答</v>
      </c>
    </row>
    <row r="2846" customHeight="1" spans="1:8">
      <c r="A2846" s="10">
        <v>2845</v>
      </c>
      <c r="B2846" s="11" t="s">
        <v>10881</v>
      </c>
      <c r="C2846" s="12" t="s">
        <v>10882</v>
      </c>
      <c r="D2846" s="12" t="s">
        <v>10883</v>
      </c>
      <c r="E2846" s="12" t="s">
        <v>10884</v>
      </c>
      <c r="F2846" s="12" t="s">
        <v>10885</v>
      </c>
      <c r="G2846" s="15"/>
      <c r="H2846" s="14" t="str">
        <f>IF(G2846=J2846,"未作答",IF(G2846=答案!A2846,"正确","错误"))</f>
        <v>未作答</v>
      </c>
    </row>
    <row r="2847" customHeight="1" spans="1:8">
      <c r="A2847" s="10">
        <v>2846</v>
      </c>
      <c r="B2847" s="11" t="s">
        <v>10886</v>
      </c>
      <c r="C2847" s="12" t="s">
        <v>10887</v>
      </c>
      <c r="D2847" s="12" t="s">
        <v>10888</v>
      </c>
      <c r="E2847" s="12" t="s">
        <v>10889</v>
      </c>
      <c r="F2847" s="12" t="s">
        <v>10890</v>
      </c>
      <c r="G2847" s="15"/>
      <c r="H2847" s="14" t="str">
        <f>IF(G2847=J2847,"未作答",IF(G2847=答案!A2847,"正确","错误"))</f>
        <v>未作答</v>
      </c>
    </row>
    <row r="2848" customHeight="1" spans="1:8">
      <c r="A2848" s="10">
        <v>2847</v>
      </c>
      <c r="B2848" s="11" t="s">
        <v>10891</v>
      </c>
      <c r="C2848" s="12" t="s">
        <v>10892</v>
      </c>
      <c r="D2848" s="12" t="s">
        <v>10893</v>
      </c>
      <c r="E2848" s="12" t="s">
        <v>10894</v>
      </c>
      <c r="F2848" s="12" t="s">
        <v>10895</v>
      </c>
      <c r="G2848" s="15"/>
      <c r="H2848" s="14" t="str">
        <f>IF(G2848=J2848,"未作答",IF(G2848=答案!A2848,"正确","错误"))</f>
        <v>未作答</v>
      </c>
    </row>
    <row r="2849" customHeight="1" spans="1:8">
      <c r="A2849" s="10">
        <v>2848</v>
      </c>
      <c r="B2849" s="11" t="s">
        <v>10896</v>
      </c>
      <c r="C2849" s="12" t="s">
        <v>10897</v>
      </c>
      <c r="D2849" s="12" t="s">
        <v>10898</v>
      </c>
      <c r="E2849" s="12" t="s">
        <v>10899</v>
      </c>
      <c r="F2849" s="12" t="s">
        <v>10900</v>
      </c>
      <c r="G2849" s="15"/>
      <c r="H2849" s="14" t="str">
        <f>IF(G2849=J2849,"未作答",IF(G2849=答案!A2849,"正确","错误"))</f>
        <v>未作答</v>
      </c>
    </row>
    <row r="2850" customHeight="1" spans="1:8">
      <c r="A2850" s="10">
        <v>2849</v>
      </c>
      <c r="B2850" s="11" t="s">
        <v>10901</v>
      </c>
      <c r="C2850" s="12" t="s">
        <v>10902</v>
      </c>
      <c r="D2850" s="12" t="s">
        <v>10903</v>
      </c>
      <c r="E2850" s="12" t="s">
        <v>10904</v>
      </c>
      <c r="F2850" s="12" t="s">
        <v>10905</v>
      </c>
      <c r="G2850" s="15"/>
      <c r="H2850" s="14" t="str">
        <f>IF(G2850=J2850,"未作答",IF(G2850=答案!A2850,"正确","错误"))</f>
        <v>未作答</v>
      </c>
    </row>
    <row r="2851" customHeight="1" spans="1:8">
      <c r="A2851" s="10">
        <v>2850</v>
      </c>
      <c r="B2851" s="11" t="s">
        <v>10906</v>
      </c>
      <c r="C2851" s="12" t="s">
        <v>10907</v>
      </c>
      <c r="D2851" s="12" t="s">
        <v>10908</v>
      </c>
      <c r="E2851" s="12" t="s">
        <v>10909</v>
      </c>
      <c r="F2851" s="12" t="s">
        <v>10910</v>
      </c>
      <c r="G2851" s="15"/>
      <c r="H2851" s="14" t="str">
        <f>IF(G2851=J2851,"未作答",IF(G2851=答案!A2851,"正确","错误"))</f>
        <v>未作答</v>
      </c>
    </row>
    <row r="2852" customHeight="1" spans="1:8">
      <c r="A2852" s="10">
        <v>2851</v>
      </c>
      <c r="B2852" s="11" t="s">
        <v>10911</v>
      </c>
      <c r="C2852" s="12" t="s">
        <v>10912</v>
      </c>
      <c r="D2852" s="12" t="s">
        <v>10913</v>
      </c>
      <c r="E2852" s="12" t="s">
        <v>10914</v>
      </c>
      <c r="F2852" s="12" t="s">
        <v>10915</v>
      </c>
      <c r="G2852" s="15"/>
      <c r="H2852" s="14" t="str">
        <f>IF(G2852=J2852,"未作答",IF(G2852=答案!A2852,"正确","错误"))</f>
        <v>未作答</v>
      </c>
    </row>
    <row r="2853" customHeight="1" spans="1:8">
      <c r="A2853" s="10">
        <v>2852</v>
      </c>
      <c r="B2853" s="11" t="s">
        <v>10916</v>
      </c>
      <c r="C2853" s="12" t="s">
        <v>10917</v>
      </c>
      <c r="D2853" s="12" t="s">
        <v>10918</v>
      </c>
      <c r="E2853" s="12" t="s">
        <v>10919</v>
      </c>
      <c r="F2853" s="12" t="s">
        <v>10920</v>
      </c>
      <c r="G2853" s="15"/>
      <c r="H2853" s="14" t="str">
        <f>IF(G2853=J2853,"未作答",IF(G2853=答案!A2853,"正确","错误"))</f>
        <v>未作答</v>
      </c>
    </row>
    <row r="2854" customHeight="1" spans="1:8">
      <c r="A2854" s="10">
        <v>2853</v>
      </c>
      <c r="B2854" s="11" t="s">
        <v>10921</v>
      </c>
      <c r="C2854" s="12" t="s">
        <v>10922</v>
      </c>
      <c r="D2854" s="12" t="s">
        <v>10923</v>
      </c>
      <c r="E2854" s="12" t="s">
        <v>10924</v>
      </c>
      <c r="F2854" s="12" t="s">
        <v>10925</v>
      </c>
      <c r="G2854" s="15"/>
      <c r="H2854" s="14" t="str">
        <f>IF(G2854=J2854,"未作答",IF(G2854=答案!A2854,"正确","错误"))</f>
        <v>未作答</v>
      </c>
    </row>
    <row r="2855" customHeight="1" spans="1:8">
      <c r="A2855" s="10">
        <v>2854</v>
      </c>
      <c r="B2855" s="11" t="s">
        <v>10926</v>
      </c>
      <c r="C2855" s="12" t="s">
        <v>10927</v>
      </c>
      <c r="D2855" s="12" t="s">
        <v>10928</v>
      </c>
      <c r="E2855" s="12" t="s">
        <v>10929</v>
      </c>
      <c r="F2855" s="12" t="s">
        <v>10930</v>
      </c>
      <c r="G2855" s="15"/>
      <c r="H2855" s="14" t="str">
        <f>IF(G2855=J2855,"未作答",IF(G2855=答案!A2855,"正确","错误"))</f>
        <v>未作答</v>
      </c>
    </row>
    <row r="2856" customHeight="1" spans="1:8">
      <c r="A2856" s="10">
        <v>2855</v>
      </c>
      <c r="B2856" s="11" t="s">
        <v>10931</v>
      </c>
      <c r="C2856" s="12" t="s">
        <v>10932</v>
      </c>
      <c r="D2856" s="12" t="s">
        <v>10933</v>
      </c>
      <c r="E2856" s="12" t="s">
        <v>7973</v>
      </c>
      <c r="F2856" s="12" t="s">
        <v>1131</v>
      </c>
      <c r="G2856" s="15"/>
      <c r="H2856" s="14" t="str">
        <f>IF(G2856=J2856,"未作答",IF(G2856=答案!A2856,"正确","错误"))</f>
        <v>未作答</v>
      </c>
    </row>
    <row r="2857" customHeight="1" spans="1:8">
      <c r="A2857" s="10">
        <v>2856</v>
      </c>
      <c r="B2857" s="11" t="s">
        <v>10934</v>
      </c>
      <c r="C2857" s="12" t="s">
        <v>10935</v>
      </c>
      <c r="D2857" s="12" t="s">
        <v>10936</v>
      </c>
      <c r="E2857" s="12" t="s">
        <v>1280</v>
      </c>
      <c r="F2857" s="12" t="s">
        <v>10937</v>
      </c>
      <c r="G2857" s="15"/>
      <c r="H2857" s="14" t="str">
        <f>IF(G2857=J2857,"未作答",IF(G2857=答案!A2857,"正确","错误"))</f>
        <v>未作答</v>
      </c>
    </row>
    <row r="2858" customHeight="1" spans="1:8">
      <c r="A2858" s="10">
        <v>2857</v>
      </c>
      <c r="B2858" s="11" t="s">
        <v>10938</v>
      </c>
      <c r="C2858" s="12" t="s">
        <v>7973</v>
      </c>
      <c r="D2858" s="12" t="s">
        <v>10933</v>
      </c>
      <c r="E2858" s="12" t="s">
        <v>1131</v>
      </c>
      <c r="F2858" s="12" t="s">
        <v>10932</v>
      </c>
      <c r="G2858" s="15"/>
      <c r="H2858" s="14" t="str">
        <f>IF(G2858=J2858,"未作答",IF(G2858=答案!A2858,"正确","错误"))</f>
        <v>未作答</v>
      </c>
    </row>
    <row r="2859" customHeight="1" spans="1:8">
      <c r="A2859" s="10">
        <v>2858</v>
      </c>
      <c r="B2859" s="11" t="s">
        <v>10939</v>
      </c>
      <c r="C2859" s="12" t="s">
        <v>10940</v>
      </c>
      <c r="D2859" s="12" t="s">
        <v>10941</v>
      </c>
      <c r="E2859" s="12" t="s">
        <v>10942</v>
      </c>
      <c r="F2859" s="12" t="s">
        <v>10943</v>
      </c>
      <c r="G2859" s="15"/>
      <c r="H2859" s="14" t="str">
        <f>IF(G2859=J2859,"未作答",IF(G2859=答案!A2859,"正确","错误"))</f>
        <v>未作答</v>
      </c>
    </row>
    <row r="2860" customHeight="1" spans="1:8">
      <c r="A2860" s="10">
        <v>2859</v>
      </c>
      <c r="B2860" s="11" t="s">
        <v>10944</v>
      </c>
      <c r="C2860" s="12" t="s">
        <v>10945</v>
      </c>
      <c r="D2860" s="12" t="s">
        <v>10946</v>
      </c>
      <c r="E2860" s="12" t="s">
        <v>10947</v>
      </c>
      <c r="F2860" s="12" t="s">
        <v>10948</v>
      </c>
      <c r="G2860" s="15"/>
      <c r="H2860" s="14" t="str">
        <f>IF(G2860=J2860,"未作答",IF(G2860=答案!A2860,"正确","错误"))</f>
        <v>未作答</v>
      </c>
    </row>
    <row r="2861" customHeight="1" spans="1:8">
      <c r="A2861" s="10">
        <v>2860</v>
      </c>
      <c r="B2861" s="11" t="s">
        <v>10949</v>
      </c>
      <c r="C2861" s="12" t="s">
        <v>6485</v>
      </c>
      <c r="D2861" s="12" t="s">
        <v>6483</v>
      </c>
      <c r="E2861" s="12" t="s">
        <v>6486</v>
      </c>
      <c r="F2861" s="12" t="s">
        <v>6484</v>
      </c>
      <c r="G2861" s="15"/>
      <c r="H2861" s="14" t="str">
        <f>IF(G2861=J2861,"未作答",IF(G2861=答案!A2861,"正确","错误"))</f>
        <v>未作答</v>
      </c>
    </row>
    <row r="2862" customHeight="1" spans="1:8">
      <c r="A2862" s="10">
        <v>2861</v>
      </c>
      <c r="B2862" s="11" t="s">
        <v>10950</v>
      </c>
      <c r="C2862" s="12" t="s">
        <v>10951</v>
      </c>
      <c r="D2862" s="12" t="s">
        <v>10952</v>
      </c>
      <c r="E2862" s="12" t="s">
        <v>10953</v>
      </c>
      <c r="F2862" s="12" t="s">
        <v>10954</v>
      </c>
      <c r="G2862" s="15"/>
      <c r="H2862" s="14" t="str">
        <f>IF(G2862=J2862,"未作答",IF(G2862=答案!A2862,"正确","错误"))</f>
        <v>未作答</v>
      </c>
    </row>
    <row r="2863" customHeight="1" spans="1:8">
      <c r="A2863" s="10">
        <v>2862</v>
      </c>
      <c r="B2863" s="11" t="s">
        <v>10955</v>
      </c>
      <c r="C2863" s="12" t="s">
        <v>10956</v>
      </c>
      <c r="D2863" s="12" t="s">
        <v>10957</v>
      </c>
      <c r="E2863" s="12" t="s">
        <v>10958</v>
      </c>
      <c r="F2863" s="12" t="s">
        <v>10959</v>
      </c>
      <c r="G2863" s="15"/>
      <c r="H2863" s="14" t="str">
        <f>IF(G2863=J2863,"未作答",IF(G2863=答案!A2863,"正确","错误"))</f>
        <v>未作答</v>
      </c>
    </row>
    <row r="2864" customHeight="1" spans="1:8">
      <c r="A2864" s="10">
        <v>2863</v>
      </c>
      <c r="B2864" s="11" t="s">
        <v>10960</v>
      </c>
      <c r="C2864" s="12" t="s">
        <v>10961</v>
      </c>
      <c r="D2864" s="12" t="s">
        <v>10962</v>
      </c>
      <c r="E2864" s="12" t="s">
        <v>10963</v>
      </c>
      <c r="F2864" s="12" t="s">
        <v>10964</v>
      </c>
      <c r="G2864" s="15"/>
      <c r="H2864" s="14" t="str">
        <f>IF(G2864=J2864,"未作答",IF(G2864=答案!A2864,"正确","错误"))</f>
        <v>未作答</v>
      </c>
    </row>
    <row r="2865" customHeight="1" spans="1:8">
      <c r="A2865" s="10">
        <v>2864</v>
      </c>
      <c r="B2865" s="11" t="s">
        <v>10965</v>
      </c>
      <c r="C2865" s="12" t="s">
        <v>7900</v>
      </c>
      <c r="D2865" s="12" t="s">
        <v>7899</v>
      </c>
      <c r="E2865" s="12" t="s">
        <v>7898</v>
      </c>
      <c r="F2865" s="12" t="s">
        <v>10875</v>
      </c>
      <c r="G2865" s="15"/>
      <c r="H2865" s="14" t="str">
        <f>IF(G2865=J2865,"未作答",IF(G2865=答案!A2865,"正确","错误"))</f>
        <v>未作答</v>
      </c>
    </row>
    <row r="2866" customHeight="1" spans="1:8">
      <c r="A2866" s="10">
        <v>2865</v>
      </c>
      <c r="B2866" s="11" t="s">
        <v>10966</v>
      </c>
      <c r="C2866" s="12" t="s">
        <v>10967</v>
      </c>
      <c r="D2866" s="12" t="s">
        <v>10968</v>
      </c>
      <c r="E2866" s="12" t="s">
        <v>10969</v>
      </c>
      <c r="F2866" s="12" t="s">
        <v>10970</v>
      </c>
      <c r="G2866" s="15"/>
      <c r="H2866" s="14" t="str">
        <f>IF(G2866=J2866,"未作答",IF(G2866=答案!A2866,"正确","错误"))</f>
        <v>未作答</v>
      </c>
    </row>
    <row r="2867" customHeight="1" spans="1:8">
      <c r="A2867" s="10">
        <v>2866</v>
      </c>
      <c r="B2867" s="11" t="s">
        <v>10971</v>
      </c>
      <c r="C2867" s="12" t="s">
        <v>10972</v>
      </c>
      <c r="D2867" s="12" t="s">
        <v>6648</v>
      </c>
      <c r="E2867" s="12" t="s">
        <v>2089</v>
      </c>
      <c r="F2867" s="12" t="s">
        <v>990</v>
      </c>
      <c r="G2867" s="15"/>
      <c r="H2867" s="14" t="str">
        <f>IF(G2867=J2867,"未作答",IF(G2867=答案!A2867,"正确","错误"))</f>
        <v>未作答</v>
      </c>
    </row>
    <row r="2868" customHeight="1" spans="1:8">
      <c r="A2868" s="10">
        <v>2867</v>
      </c>
      <c r="B2868" s="11" t="s">
        <v>10973</v>
      </c>
      <c r="C2868" s="12" t="s">
        <v>10974</v>
      </c>
      <c r="D2868" s="12" t="s">
        <v>10975</v>
      </c>
      <c r="E2868" s="12" t="s">
        <v>10976</v>
      </c>
      <c r="F2868" s="12" t="s">
        <v>10977</v>
      </c>
      <c r="G2868" s="15"/>
      <c r="H2868" s="14" t="str">
        <f>IF(G2868=J2868,"未作答",IF(G2868=答案!A2868,"正确","错误"))</f>
        <v>未作答</v>
      </c>
    </row>
    <row r="2869" customHeight="1" spans="1:8">
      <c r="A2869" s="10">
        <v>2868</v>
      </c>
      <c r="B2869" s="11" t="s">
        <v>10978</v>
      </c>
      <c r="C2869" s="12" t="s">
        <v>10979</v>
      </c>
      <c r="D2869" s="12" t="s">
        <v>10980</v>
      </c>
      <c r="E2869" s="12" t="s">
        <v>10981</v>
      </c>
      <c r="F2869" s="12" t="s">
        <v>10982</v>
      </c>
      <c r="G2869" s="15"/>
      <c r="H2869" s="14" t="str">
        <f>IF(G2869=J2869,"未作答",IF(G2869=答案!A2869,"正确","错误"))</f>
        <v>未作答</v>
      </c>
    </row>
    <row r="2870" customHeight="1" spans="1:8">
      <c r="A2870" s="10">
        <v>2869</v>
      </c>
      <c r="B2870" s="11" t="s">
        <v>10983</v>
      </c>
      <c r="C2870" s="12" t="s">
        <v>10984</v>
      </c>
      <c r="D2870" s="12" t="s">
        <v>10985</v>
      </c>
      <c r="E2870" s="12" t="s">
        <v>10986</v>
      </c>
      <c r="F2870" s="12" t="s">
        <v>10987</v>
      </c>
      <c r="G2870" s="15"/>
      <c r="H2870" s="14" t="str">
        <f>IF(G2870=J2870,"未作答",IF(G2870=答案!A2870,"正确","错误"))</f>
        <v>未作答</v>
      </c>
    </row>
    <row r="2871" customHeight="1" spans="1:8">
      <c r="A2871" s="10">
        <v>2870</v>
      </c>
      <c r="B2871" s="11" t="s">
        <v>10988</v>
      </c>
      <c r="C2871" s="12" t="s">
        <v>10989</v>
      </c>
      <c r="D2871" s="12" t="s">
        <v>10990</v>
      </c>
      <c r="E2871" s="12" t="s">
        <v>10991</v>
      </c>
      <c r="F2871" s="12" t="s">
        <v>10992</v>
      </c>
      <c r="G2871" s="15"/>
      <c r="H2871" s="14" t="str">
        <f>IF(G2871=J2871,"未作答",IF(G2871=答案!A2871,"正确","错误"))</f>
        <v>未作答</v>
      </c>
    </row>
    <row r="2872" customHeight="1" spans="1:8">
      <c r="A2872" s="10">
        <v>2871</v>
      </c>
      <c r="B2872" s="11" t="s">
        <v>10993</v>
      </c>
      <c r="C2872" s="12" t="s">
        <v>10994</v>
      </c>
      <c r="D2872" s="12" t="s">
        <v>10995</v>
      </c>
      <c r="E2872" s="12" t="s">
        <v>10996</v>
      </c>
      <c r="F2872" s="12" t="s">
        <v>10997</v>
      </c>
      <c r="G2872" s="15"/>
      <c r="H2872" s="14" t="str">
        <f>IF(G2872=J2872,"未作答",IF(G2872=答案!A2872,"正确","错误"))</f>
        <v>未作答</v>
      </c>
    </row>
    <row r="2873" customHeight="1" spans="1:8">
      <c r="A2873" s="10">
        <v>2872</v>
      </c>
      <c r="B2873" s="11" t="s">
        <v>10998</v>
      </c>
      <c r="C2873" s="12" t="s">
        <v>10999</v>
      </c>
      <c r="D2873" s="12" t="s">
        <v>11000</v>
      </c>
      <c r="E2873" s="12" t="s">
        <v>11001</v>
      </c>
      <c r="F2873" s="12" t="s">
        <v>11002</v>
      </c>
      <c r="G2873" s="15"/>
      <c r="H2873" s="14" t="str">
        <f>IF(G2873=J2873,"未作答",IF(G2873=答案!A2873,"正确","错误"))</f>
        <v>未作答</v>
      </c>
    </row>
    <row r="2874" customHeight="1" spans="1:8">
      <c r="A2874" s="10">
        <v>2873</v>
      </c>
      <c r="B2874" s="11" t="s">
        <v>11003</v>
      </c>
      <c r="C2874" s="12" t="s">
        <v>11004</v>
      </c>
      <c r="D2874" s="12" t="s">
        <v>11005</v>
      </c>
      <c r="E2874" s="12" t="s">
        <v>512</v>
      </c>
      <c r="F2874" s="12" t="s">
        <v>601</v>
      </c>
      <c r="G2874" s="15"/>
      <c r="H2874" s="14" t="str">
        <f>IF(G2874=J2874,"未作答",IF(G2874=答案!A2874,"正确","错误"))</f>
        <v>未作答</v>
      </c>
    </row>
    <row r="2875" customHeight="1" spans="1:8">
      <c r="A2875" s="10">
        <v>2874</v>
      </c>
      <c r="B2875" s="11" t="s">
        <v>11006</v>
      </c>
      <c r="C2875" s="12" t="s">
        <v>11007</v>
      </c>
      <c r="D2875" s="12" t="s">
        <v>11008</v>
      </c>
      <c r="E2875" s="12" t="s">
        <v>11009</v>
      </c>
      <c r="F2875" s="12" t="s">
        <v>11010</v>
      </c>
      <c r="G2875" s="15"/>
      <c r="H2875" s="14" t="str">
        <f>IF(G2875=J2875,"未作答",IF(G2875=答案!A2875,"正确","错误"))</f>
        <v>未作答</v>
      </c>
    </row>
    <row r="2876" customHeight="1" spans="1:8">
      <c r="A2876" s="10">
        <v>2875</v>
      </c>
      <c r="B2876" s="11" t="s">
        <v>11011</v>
      </c>
      <c r="C2876" s="12" t="s">
        <v>1131</v>
      </c>
      <c r="D2876" s="12" t="s">
        <v>10933</v>
      </c>
      <c r="E2876" s="12" t="s">
        <v>10932</v>
      </c>
      <c r="F2876" s="12" t="s">
        <v>7973</v>
      </c>
      <c r="G2876" s="15"/>
      <c r="H2876" s="14" t="str">
        <f>IF(G2876=J2876,"未作答",IF(G2876=答案!A2876,"正确","错误"))</f>
        <v>未作答</v>
      </c>
    </row>
    <row r="2877" customHeight="1" spans="1:8">
      <c r="A2877" s="10">
        <v>2876</v>
      </c>
      <c r="B2877" s="11" t="s">
        <v>11012</v>
      </c>
      <c r="C2877" s="12" t="s">
        <v>11013</v>
      </c>
      <c r="D2877" s="12" t="s">
        <v>7915</v>
      </c>
      <c r="E2877" s="12" t="s">
        <v>11014</v>
      </c>
      <c r="F2877" s="12" t="s">
        <v>11015</v>
      </c>
      <c r="G2877" s="15"/>
      <c r="H2877" s="14" t="str">
        <f>IF(G2877=J2877,"未作答",IF(G2877=答案!A2877,"正确","错误"))</f>
        <v>未作答</v>
      </c>
    </row>
    <row r="2878" customHeight="1" spans="1:8">
      <c r="A2878" s="10">
        <v>2877</v>
      </c>
      <c r="B2878" s="11" t="s">
        <v>11016</v>
      </c>
      <c r="C2878" s="12" t="s">
        <v>11017</v>
      </c>
      <c r="D2878" s="12" t="s">
        <v>11018</v>
      </c>
      <c r="E2878" s="12" t="s">
        <v>11019</v>
      </c>
      <c r="F2878" s="12" t="s">
        <v>11020</v>
      </c>
      <c r="G2878" s="15"/>
      <c r="H2878" s="14" t="str">
        <f>IF(G2878=J2878,"未作答",IF(G2878=答案!A2878,"正确","错误"))</f>
        <v>未作答</v>
      </c>
    </row>
    <row r="2879" customHeight="1" spans="1:8">
      <c r="A2879" s="10">
        <v>2878</v>
      </c>
      <c r="B2879" s="11" t="s">
        <v>11021</v>
      </c>
      <c r="C2879" s="12" t="s">
        <v>11022</v>
      </c>
      <c r="D2879" s="12" t="s">
        <v>11023</v>
      </c>
      <c r="E2879" s="12" t="s">
        <v>11024</v>
      </c>
      <c r="F2879" s="12" t="s">
        <v>11025</v>
      </c>
      <c r="G2879" s="15"/>
      <c r="H2879" s="14" t="str">
        <f>IF(G2879=J2879,"未作答",IF(G2879=答案!A2879,"正确","错误"))</f>
        <v>未作答</v>
      </c>
    </row>
    <row r="2880" customHeight="1" spans="1:8">
      <c r="A2880" s="10">
        <v>2879</v>
      </c>
      <c r="B2880" s="11" t="s">
        <v>11026</v>
      </c>
      <c r="C2880" s="12" t="s">
        <v>11027</v>
      </c>
      <c r="D2880" s="12" t="s">
        <v>11028</v>
      </c>
      <c r="E2880" s="12" t="s">
        <v>11029</v>
      </c>
      <c r="F2880" s="12" t="s">
        <v>11030</v>
      </c>
      <c r="G2880" s="15"/>
      <c r="H2880" s="14" t="str">
        <f>IF(G2880=J2880,"未作答",IF(G2880=答案!A2880,"正确","错误"))</f>
        <v>未作答</v>
      </c>
    </row>
    <row r="2881" customHeight="1" spans="1:8">
      <c r="A2881" s="10">
        <v>2880</v>
      </c>
      <c r="B2881" s="11" t="s">
        <v>11031</v>
      </c>
      <c r="C2881" s="12" t="s">
        <v>11032</v>
      </c>
      <c r="D2881" s="12" t="s">
        <v>11033</v>
      </c>
      <c r="E2881" s="12" t="s">
        <v>11034</v>
      </c>
      <c r="F2881" s="12" t="s">
        <v>11035</v>
      </c>
      <c r="G2881" s="15"/>
      <c r="H2881" s="14" t="str">
        <f>IF(G2881=J2881,"未作答",IF(G2881=答案!A2881,"正确","错误"))</f>
        <v>未作答</v>
      </c>
    </row>
    <row r="2882" customHeight="1" spans="1:8">
      <c r="A2882" s="10">
        <v>2881</v>
      </c>
      <c r="B2882" s="11" t="s">
        <v>11036</v>
      </c>
      <c r="C2882" s="12" t="s">
        <v>10922</v>
      </c>
      <c r="D2882" s="12" t="s">
        <v>11037</v>
      </c>
      <c r="E2882" s="12" t="s">
        <v>11038</v>
      </c>
      <c r="F2882" s="12" t="s">
        <v>10925</v>
      </c>
      <c r="G2882" s="15"/>
      <c r="H2882" s="14" t="str">
        <f>IF(G2882=J2882,"未作答",IF(G2882=答案!A2882,"正确","错误"))</f>
        <v>未作答</v>
      </c>
    </row>
    <row r="2883" customHeight="1" spans="1:8">
      <c r="A2883" s="10">
        <v>2882</v>
      </c>
      <c r="B2883" s="11" t="s">
        <v>11039</v>
      </c>
      <c r="C2883" s="12" t="s">
        <v>11040</v>
      </c>
      <c r="D2883" s="12" t="s">
        <v>11041</v>
      </c>
      <c r="E2883" s="12" t="s">
        <v>11042</v>
      </c>
      <c r="F2883" s="12" t="s">
        <v>11043</v>
      </c>
      <c r="G2883" s="15"/>
      <c r="H2883" s="14" t="str">
        <f>IF(G2883=J2883,"未作答",IF(G2883=答案!A2883,"正确","错误"))</f>
        <v>未作答</v>
      </c>
    </row>
    <row r="2884" customHeight="1" spans="1:8">
      <c r="A2884" s="10">
        <v>2883</v>
      </c>
      <c r="B2884" s="11" t="s">
        <v>11044</v>
      </c>
      <c r="C2884" s="12" t="s">
        <v>11045</v>
      </c>
      <c r="D2884" s="12" t="s">
        <v>11046</v>
      </c>
      <c r="E2884" s="12" t="s">
        <v>11047</v>
      </c>
      <c r="F2884" s="12" t="s">
        <v>11048</v>
      </c>
      <c r="G2884" s="15"/>
      <c r="H2884" s="14" t="str">
        <f>IF(G2884=J2884,"未作答",IF(G2884=答案!A2884,"正确","错误"))</f>
        <v>未作答</v>
      </c>
    </row>
    <row r="2885" customHeight="1" spans="1:8">
      <c r="A2885" s="10">
        <v>2884</v>
      </c>
      <c r="B2885" s="11" t="s">
        <v>11049</v>
      </c>
      <c r="C2885" s="12" t="s">
        <v>11050</v>
      </c>
      <c r="D2885" s="12" t="s">
        <v>11051</v>
      </c>
      <c r="E2885" s="12" t="s">
        <v>11052</v>
      </c>
      <c r="F2885" s="12" t="s">
        <v>11053</v>
      </c>
      <c r="G2885" s="15"/>
      <c r="H2885" s="14" t="str">
        <f>IF(G2885=J2885,"未作答",IF(G2885=答案!A2885,"正确","错误"))</f>
        <v>未作答</v>
      </c>
    </row>
    <row r="2886" customHeight="1" spans="1:8">
      <c r="A2886" s="10">
        <v>2885</v>
      </c>
      <c r="B2886" s="11" t="s">
        <v>11054</v>
      </c>
      <c r="C2886" s="12" t="s">
        <v>657</v>
      </c>
      <c r="D2886" s="12" t="s">
        <v>11055</v>
      </c>
      <c r="E2886" s="12" t="s">
        <v>11056</v>
      </c>
      <c r="F2886" s="12" t="s">
        <v>11057</v>
      </c>
      <c r="G2886" s="15"/>
      <c r="H2886" s="14" t="str">
        <f>IF(G2886=J2886,"未作答",IF(G2886=答案!A2886,"正确","错误"))</f>
        <v>未作答</v>
      </c>
    </row>
    <row r="2887" customHeight="1" spans="1:8">
      <c r="A2887" s="10">
        <v>2886</v>
      </c>
      <c r="B2887" s="11" t="s">
        <v>11058</v>
      </c>
      <c r="C2887" s="12" t="s">
        <v>11059</v>
      </c>
      <c r="D2887" s="12" t="s">
        <v>11060</v>
      </c>
      <c r="E2887" s="12" t="s">
        <v>11061</v>
      </c>
      <c r="F2887" s="12" t="s">
        <v>11062</v>
      </c>
      <c r="G2887" s="15"/>
      <c r="H2887" s="14" t="str">
        <f>IF(G2887=J2887,"未作答",IF(G2887=答案!A2887,"正确","错误"))</f>
        <v>未作答</v>
      </c>
    </row>
    <row r="2888" customHeight="1" spans="1:8">
      <c r="A2888" s="10">
        <v>2887</v>
      </c>
      <c r="B2888" s="11" t="s">
        <v>11063</v>
      </c>
      <c r="C2888" s="12" t="s">
        <v>8061</v>
      </c>
      <c r="D2888" s="12" t="s">
        <v>11064</v>
      </c>
      <c r="E2888" s="12" t="s">
        <v>11034</v>
      </c>
      <c r="F2888" s="12" t="s">
        <v>11025</v>
      </c>
      <c r="G2888" s="15"/>
      <c r="H2888" s="14" t="str">
        <f>IF(G2888=J2888,"未作答",IF(G2888=答案!A2888,"正确","错误"))</f>
        <v>未作答</v>
      </c>
    </row>
    <row r="2889" customHeight="1" spans="1:8">
      <c r="A2889" s="10">
        <v>2888</v>
      </c>
      <c r="B2889" s="11" t="s">
        <v>11065</v>
      </c>
      <c r="C2889" s="12" t="s">
        <v>11066</v>
      </c>
      <c r="D2889" s="12" t="s">
        <v>11067</v>
      </c>
      <c r="E2889" s="12" t="s">
        <v>11068</v>
      </c>
      <c r="F2889" s="12" t="s">
        <v>11069</v>
      </c>
      <c r="G2889" s="15"/>
      <c r="H2889" s="14" t="str">
        <f>IF(G2889=J2889,"未作答",IF(G2889=答案!A2889,"正确","错误"))</f>
        <v>未作答</v>
      </c>
    </row>
    <row r="2890" customHeight="1" spans="1:8">
      <c r="A2890" s="10">
        <v>2889</v>
      </c>
      <c r="B2890" s="11" t="s">
        <v>11070</v>
      </c>
      <c r="C2890" s="12" t="s">
        <v>11071</v>
      </c>
      <c r="D2890" s="12" t="s">
        <v>11072</v>
      </c>
      <c r="E2890" s="12" t="s">
        <v>11073</v>
      </c>
      <c r="F2890" s="12" t="s">
        <v>11074</v>
      </c>
      <c r="G2890" s="15"/>
      <c r="H2890" s="14" t="str">
        <f>IF(G2890=J2890,"未作答",IF(G2890=答案!A2890,"正确","错误"))</f>
        <v>未作答</v>
      </c>
    </row>
    <row r="2891" customHeight="1" spans="1:8">
      <c r="A2891" s="10">
        <v>2890</v>
      </c>
      <c r="B2891" s="11" t="s">
        <v>11075</v>
      </c>
      <c r="C2891" s="12" t="s">
        <v>11076</v>
      </c>
      <c r="D2891" s="12" t="s">
        <v>11077</v>
      </c>
      <c r="E2891" s="12" t="s">
        <v>11078</v>
      </c>
      <c r="F2891" s="12" t="s">
        <v>11079</v>
      </c>
      <c r="G2891" s="15"/>
      <c r="H2891" s="14" t="str">
        <f>IF(G2891=J2891,"未作答",IF(G2891=答案!A2891,"正确","错误"))</f>
        <v>未作答</v>
      </c>
    </row>
    <row r="2892" customHeight="1" spans="1:8">
      <c r="A2892" s="10">
        <v>2891</v>
      </c>
      <c r="B2892" s="11" t="s">
        <v>11080</v>
      </c>
      <c r="C2892" s="12" t="s">
        <v>11081</v>
      </c>
      <c r="D2892" s="12" t="s">
        <v>11082</v>
      </c>
      <c r="E2892" s="12" t="s">
        <v>11083</v>
      </c>
      <c r="F2892" s="12" t="s">
        <v>11084</v>
      </c>
      <c r="G2892" s="15"/>
      <c r="H2892" s="14" t="str">
        <f>IF(G2892=J2892,"未作答",IF(G2892=答案!A2892,"正确","错误"))</f>
        <v>未作答</v>
      </c>
    </row>
    <row r="2893" customHeight="1" spans="1:8">
      <c r="A2893" s="10">
        <v>2892</v>
      </c>
      <c r="B2893" s="11" t="s">
        <v>11085</v>
      </c>
      <c r="C2893" s="16">
        <v>0</v>
      </c>
      <c r="D2893" s="16">
        <v>1</v>
      </c>
      <c r="E2893" s="16">
        <v>5</v>
      </c>
      <c r="F2893" s="16">
        <v>35</v>
      </c>
      <c r="G2893" s="15"/>
      <c r="H2893" s="14" t="str">
        <f>IF(G2893=J2893,"未作答",IF(G2893=答案!A2893,"正确","错误"))</f>
        <v>未作答</v>
      </c>
    </row>
    <row r="2894" customHeight="1" spans="1:8">
      <c r="A2894" s="10">
        <v>2893</v>
      </c>
      <c r="B2894" s="11" t="s">
        <v>11086</v>
      </c>
      <c r="C2894" s="12" t="s">
        <v>11087</v>
      </c>
      <c r="D2894" s="12" t="s">
        <v>11088</v>
      </c>
      <c r="E2894" s="12" t="s">
        <v>11089</v>
      </c>
      <c r="F2894" s="12" t="s">
        <v>11090</v>
      </c>
      <c r="G2894" s="15"/>
      <c r="H2894" s="14" t="str">
        <f>IF(G2894=J2894,"未作答",IF(G2894=答案!A2894,"正确","错误"))</f>
        <v>未作答</v>
      </c>
    </row>
    <row r="2895" customHeight="1" spans="1:8">
      <c r="A2895" s="10">
        <v>2894</v>
      </c>
      <c r="B2895" s="11" t="s">
        <v>11091</v>
      </c>
      <c r="C2895" s="12" t="s">
        <v>11092</v>
      </c>
      <c r="D2895" s="12" t="s">
        <v>11093</v>
      </c>
      <c r="E2895" s="12" t="s">
        <v>11094</v>
      </c>
      <c r="F2895" s="12" t="s">
        <v>1280</v>
      </c>
      <c r="G2895" s="15"/>
      <c r="H2895" s="14" t="str">
        <f>IF(G2895=J2895,"未作答",IF(G2895=答案!A2895,"正确","错误"))</f>
        <v>未作答</v>
      </c>
    </row>
    <row r="2896" customHeight="1" spans="1:8">
      <c r="A2896" s="10">
        <v>2895</v>
      </c>
      <c r="B2896" s="11" t="s">
        <v>11095</v>
      </c>
      <c r="C2896" s="12" t="s">
        <v>11096</v>
      </c>
      <c r="D2896" s="12" t="s">
        <v>11097</v>
      </c>
      <c r="E2896" s="12" t="s">
        <v>11098</v>
      </c>
      <c r="F2896" s="12" t="s">
        <v>11099</v>
      </c>
      <c r="G2896" s="15"/>
      <c r="H2896" s="14" t="str">
        <f>IF(G2896=J2896,"未作答",IF(G2896=答案!A2896,"正确","错误"))</f>
        <v>未作答</v>
      </c>
    </row>
    <row r="2897" customHeight="1" spans="1:8">
      <c r="A2897" s="10">
        <v>2896</v>
      </c>
      <c r="B2897" s="11" t="s">
        <v>11100</v>
      </c>
      <c r="C2897" s="12" t="s">
        <v>11096</v>
      </c>
      <c r="D2897" s="12" t="s">
        <v>11101</v>
      </c>
      <c r="E2897" s="12" t="s">
        <v>11102</v>
      </c>
      <c r="F2897" s="12" t="s">
        <v>11099</v>
      </c>
      <c r="G2897" s="15"/>
      <c r="H2897" s="14" t="str">
        <f>IF(G2897=J2897,"未作答",IF(G2897=答案!A2897,"正确","错误"))</f>
        <v>未作答</v>
      </c>
    </row>
    <row r="2898" customHeight="1" spans="1:8">
      <c r="A2898" s="10">
        <v>2897</v>
      </c>
      <c r="B2898" s="11" t="s">
        <v>11103</v>
      </c>
      <c r="C2898" s="12" t="s">
        <v>11104</v>
      </c>
      <c r="D2898" s="12" t="s">
        <v>11105</v>
      </c>
      <c r="E2898" s="12" t="s">
        <v>11106</v>
      </c>
      <c r="F2898" s="12" t="s">
        <v>11107</v>
      </c>
      <c r="G2898" s="15"/>
      <c r="H2898" s="14" t="str">
        <f>IF(G2898=J2898,"未作答",IF(G2898=答案!A2898,"正确","错误"))</f>
        <v>未作答</v>
      </c>
    </row>
    <row r="2899" customHeight="1" spans="1:8">
      <c r="A2899" s="10">
        <v>2898</v>
      </c>
      <c r="B2899" s="11" t="s">
        <v>11108</v>
      </c>
      <c r="C2899" s="12" t="s">
        <v>11046</v>
      </c>
      <c r="D2899" s="12" t="s">
        <v>11109</v>
      </c>
      <c r="E2899" s="12" t="s">
        <v>11110</v>
      </c>
      <c r="F2899" s="12" t="s">
        <v>11111</v>
      </c>
      <c r="G2899" s="15"/>
      <c r="H2899" s="14" t="str">
        <f>IF(G2899=J2899,"未作答",IF(G2899=答案!A2899,"正确","错误"))</f>
        <v>未作答</v>
      </c>
    </row>
    <row r="2900" customHeight="1" spans="1:8">
      <c r="A2900" s="10">
        <v>2899</v>
      </c>
      <c r="B2900" s="11" t="s">
        <v>11112</v>
      </c>
      <c r="C2900" s="12" t="s">
        <v>11113</v>
      </c>
      <c r="D2900" s="12" t="s">
        <v>11114</v>
      </c>
      <c r="E2900" s="12" t="s">
        <v>11115</v>
      </c>
      <c r="F2900" s="12" t="s">
        <v>11116</v>
      </c>
      <c r="G2900" s="15"/>
      <c r="H2900" s="14" t="str">
        <f>IF(G2900=J2900,"未作答",IF(G2900=答案!A2900,"正确","错误"))</f>
        <v>未作答</v>
      </c>
    </row>
    <row r="2901" customHeight="1" spans="1:8">
      <c r="A2901" s="10">
        <v>2900</v>
      </c>
      <c r="B2901" s="11" t="s">
        <v>11117</v>
      </c>
      <c r="C2901" s="12" t="s">
        <v>11118</v>
      </c>
      <c r="D2901" s="12" t="s">
        <v>11119</v>
      </c>
      <c r="E2901" s="12" t="s">
        <v>11120</v>
      </c>
      <c r="F2901" s="12" t="s">
        <v>11121</v>
      </c>
      <c r="G2901" s="15"/>
      <c r="H2901" s="14" t="str">
        <f>IF(G2901=J2901,"未作答",IF(G2901=答案!A2901,"正确","错误"))</f>
        <v>未作答</v>
      </c>
    </row>
    <row r="2902" customHeight="1" spans="1:8">
      <c r="A2902" s="10">
        <v>2901</v>
      </c>
      <c r="B2902" s="11" t="s">
        <v>11122</v>
      </c>
      <c r="C2902" s="12" t="s">
        <v>11123</v>
      </c>
      <c r="D2902" s="12" t="s">
        <v>11124</v>
      </c>
      <c r="E2902" s="12" t="s">
        <v>11125</v>
      </c>
      <c r="F2902" s="12" t="s">
        <v>11126</v>
      </c>
      <c r="G2902" s="15"/>
      <c r="H2902" s="14" t="str">
        <f>IF(G2902=J2902,"未作答",IF(G2902=答案!A2902,"正确","错误"))</f>
        <v>未作答</v>
      </c>
    </row>
    <row r="2903" customHeight="1" spans="1:8">
      <c r="A2903" s="10">
        <v>2902</v>
      </c>
      <c r="B2903" s="11" t="s">
        <v>11127</v>
      </c>
      <c r="C2903" s="12" t="s">
        <v>856</v>
      </c>
      <c r="D2903" s="12" t="s">
        <v>858</v>
      </c>
      <c r="E2903" s="12" t="s">
        <v>2332</v>
      </c>
      <c r="F2903" s="12" t="s">
        <v>11128</v>
      </c>
      <c r="G2903" s="15"/>
      <c r="H2903" s="14" t="str">
        <f>IF(G2903=J2903,"未作答",IF(G2903=答案!A2903,"正确","错误"))</f>
        <v>未作答</v>
      </c>
    </row>
    <row r="2904" customHeight="1" spans="1:8">
      <c r="A2904" s="10">
        <v>2903</v>
      </c>
      <c r="B2904" s="11" t="s">
        <v>11129</v>
      </c>
      <c r="C2904" s="12" t="s">
        <v>11130</v>
      </c>
      <c r="D2904" s="12" t="s">
        <v>11131</v>
      </c>
      <c r="E2904" s="12" t="s">
        <v>11132</v>
      </c>
      <c r="F2904" s="12" t="s">
        <v>11133</v>
      </c>
      <c r="G2904" s="15"/>
      <c r="H2904" s="14" t="str">
        <f>IF(G2904=J2904,"未作答",IF(G2904=答案!A2904,"正确","错误"))</f>
        <v>未作答</v>
      </c>
    </row>
    <row r="2905" customHeight="1" spans="1:8">
      <c r="A2905" s="10">
        <v>2904</v>
      </c>
      <c r="B2905" s="11" t="s">
        <v>11134</v>
      </c>
      <c r="C2905" s="12" t="s">
        <v>11135</v>
      </c>
      <c r="D2905" s="12" t="s">
        <v>11136</v>
      </c>
      <c r="E2905" s="12" t="s">
        <v>11137</v>
      </c>
      <c r="F2905" s="12" t="s">
        <v>11138</v>
      </c>
      <c r="G2905" s="15"/>
      <c r="H2905" s="14" t="str">
        <f>IF(G2905=J2905,"未作答",IF(G2905=答案!A2905,"正确","错误"))</f>
        <v>未作答</v>
      </c>
    </row>
    <row r="2906" customHeight="1" spans="1:8">
      <c r="A2906" s="10">
        <v>2905</v>
      </c>
      <c r="B2906" s="11" t="s">
        <v>11139</v>
      </c>
      <c r="C2906" s="12" t="s">
        <v>11140</v>
      </c>
      <c r="D2906" s="12" t="s">
        <v>11141</v>
      </c>
      <c r="E2906" s="12" t="s">
        <v>11142</v>
      </c>
      <c r="F2906" s="12" t="s">
        <v>11143</v>
      </c>
      <c r="G2906" s="15"/>
      <c r="H2906" s="14" t="str">
        <f>IF(G2906=J2906,"未作答",IF(G2906=答案!A2906,"正确","错误"))</f>
        <v>未作答</v>
      </c>
    </row>
    <row r="2907" customHeight="1" spans="1:8">
      <c r="A2907" s="10">
        <v>2906</v>
      </c>
      <c r="B2907" s="11" t="s">
        <v>11144</v>
      </c>
      <c r="C2907" s="12" t="s">
        <v>11145</v>
      </c>
      <c r="D2907" s="12" t="s">
        <v>11146</v>
      </c>
      <c r="E2907" s="12" t="s">
        <v>11147</v>
      </c>
      <c r="F2907" s="12" t="s">
        <v>695</v>
      </c>
      <c r="G2907" s="15"/>
      <c r="H2907" s="14" t="str">
        <f>IF(G2907=J2907,"未作答",IF(G2907=答案!A2907,"正确","错误"))</f>
        <v>未作答</v>
      </c>
    </row>
    <row r="2908" customHeight="1" spans="1:8">
      <c r="A2908" s="10">
        <v>2907</v>
      </c>
      <c r="B2908" s="11" t="s">
        <v>11148</v>
      </c>
      <c r="C2908" s="12" t="s">
        <v>10640</v>
      </c>
      <c r="D2908" s="12" t="s">
        <v>11149</v>
      </c>
      <c r="E2908" s="12" t="s">
        <v>11150</v>
      </c>
      <c r="F2908" s="12" t="s">
        <v>10640</v>
      </c>
      <c r="G2908" s="15"/>
      <c r="H2908" s="14" t="str">
        <f>IF(G2908=J2908,"未作答",IF(G2908=答案!A2908,"正确","错误"))</f>
        <v>未作答</v>
      </c>
    </row>
    <row r="2909" customHeight="1" spans="1:8">
      <c r="A2909" s="10">
        <v>2908</v>
      </c>
      <c r="B2909" s="11" t="s">
        <v>11151</v>
      </c>
      <c r="C2909" s="12" t="s">
        <v>11152</v>
      </c>
      <c r="D2909" s="12" t="s">
        <v>11153</v>
      </c>
      <c r="E2909" s="12" t="s">
        <v>11154</v>
      </c>
      <c r="F2909" s="12" t="s">
        <v>11155</v>
      </c>
      <c r="G2909" s="15"/>
      <c r="H2909" s="14" t="str">
        <f>IF(G2909=J2909,"未作答",IF(G2909=答案!A2909,"正确","错误"))</f>
        <v>未作答</v>
      </c>
    </row>
    <row r="2910" customHeight="1" spans="1:8">
      <c r="A2910" s="10">
        <v>2909</v>
      </c>
      <c r="B2910" s="11" t="s">
        <v>11156</v>
      </c>
      <c r="C2910" s="12" t="s">
        <v>11157</v>
      </c>
      <c r="D2910" s="12" t="s">
        <v>11158</v>
      </c>
      <c r="E2910" s="12" t="s">
        <v>11159</v>
      </c>
      <c r="F2910" s="12" t="s">
        <v>11160</v>
      </c>
      <c r="G2910" s="15"/>
      <c r="H2910" s="14" t="str">
        <f>IF(G2910=J2910,"未作答",IF(G2910=答案!A2910,"正确","错误"))</f>
        <v>未作答</v>
      </c>
    </row>
    <row r="2911" customHeight="1" spans="1:8">
      <c r="A2911" s="10">
        <v>2910</v>
      </c>
      <c r="B2911" s="11" t="s">
        <v>11161</v>
      </c>
      <c r="C2911" s="12" t="s">
        <v>11162</v>
      </c>
      <c r="D2911" s="12" t="s">
        <v>11163</v>
      </c>
      <c r="E2911" s="12" t="s">
        <v>11164</v>
      </c>
      <c r="F2911" s="12" t="s">
        <v>11165</v>
      </c>
      <c r="G2911" s="15"/>
      <c r="H2911" s="14" t="str">
        <f>IF(G2911=J2911,"未作答",IF(G2911=答案!A2911,"正确","错误"))</f>
        <v>未作答</v>
      </c>
    </row>
    <row r="2912" customHeight="1" spans="1:8">
      <c r="A2912" s="10">
        <v>2911</v>
      </c>
      <c r="B2912" s="11" t="s">
        <v>11166</v>
      </c>
      <c r="C2912" s="12" t="s">
        <v>9239</v>
      </c>
      <c r="D2912" s="12" t="s">
        <v>9074</v>
      </c>
      <c r="E2912" s="12" t="s">
        <v>9708</v>
      </c>
      <c r="F2912" s="12" t="s">
        <v>11167</v>
      </c>
      <c r="G2912" s="15"/>
      <c r="H2912" s="14" t="str">
        <f>IF(G2912=J2912,"未作答",IF(G2912=答案!A2912,"正确","错误"))</f>
        <v>未作答</v>
      </c>
    </row>
    <row r="2913" customHeight="1" spans="1:8">
      <c r="A2913" s="10">
        <v>2912</v>
      </c>
      <c r="B2913" s="11" t="s">
        <v>11168</v>
      </c>
      <c r="C2913" s="12" t="s">
        <v>11169</v>
      </c>
      <c r="D2913" s="12" t="s">
        <v>11170</v>
      </c>
      <c r="E2913" s="12" t="s">
        <v>11171</v>
      </c>
      <c r="F2913" s="12" t="s">
        <v>11172</v>
      </c>
      <c r="G2913" s="15"/>
      <c r="H2913" s="14" t="str">
        <f>IF(G2913=J2913,"未作答",IF(G2913=答案!A2913,"正确","错误"))</f>
        <v>未作答</v>
      </c>
    </row>
    <row r="2914" customHeight="1" spans="1:8">
      <c r="A2914" s="10">
        <v>2913</v>
      </c>
      <c r="B2914" s="11" t="s">
        <v>11173</v>
      </c>
      <c r="C2914" s="12" t="s">
        <v>11174</v>
      </c>
      <c r="D2914" s="12" t="s">
        <v>11175</v>
      </c>
      <c r="E2914" s="12" t="s">
        <v>11176</v>
      </c>
      <c r="F2914" s="12" t="s">
        <v>11177</v>
      </c>
      <c r="G2914" s="15"/>
      <c r="H2914" s="14" t="str">
        <f>IF(G2914=J2914,"未作答",IF(G2914=答案!A2914,"正确","错误"))</f>
        <v>未作答</v>
      </c>
    </row>
    <row r="2915" customHeight="1" spans="1:8">
      <c r="A2915" s="10">
        <v>2914</v>
      </c>
      <c r="B2915" s="11" t="s">
        <v>11178</v>
      </c>
      <c r="C2915" s="12" t="s">
        <v>11179</v>
      </c>
      <c r="D2915" s="12" t="s">
        <v>11180</v>
      </c>
      <c r="E2915" s="12" t="s">
        <v>11181</v>
      </c>
      <c r="F2915" s="12" t="s">
        <v>11182</v>
      </c>
      <c r="G2915" s="15"/>
      <c r="H2915" s="14" t="str">
        <f>IF(G2915=J2915,"未作答",IF(G2915=答案!A2915,"正确","错误"))</f>
        <v>未作答</v>
      </c>
    </row>
    <row r="2916" customHeight="1" spans="1:8">
      <c r="A2916" s="10">
        <v>2915</v>
      </c>
      <c r="B2916" s="11" t="s">
        <v>11183</v>
      </c>
      <c r="C2916" s="12" t="s">
        <v>11060</v>
      </c>
      <c r="D2916" s="12" t="s">
        <v>11059</v>
      </c>
      <c r="E2916" s="12" t="s">
        <v>11061</v>
      </c>
      <c r="F2916" s="12" t="s">
        <v>11062</v>
      </c>
      <c r="G2916" s="15"/>
      <c r="H2916" s="14" t="str">
        <f>IF(G2916=J2916,"未作答",IF(G2916=答案!A2916,"正确","错误"))</f>
        <v>未作答</v>
      </c>
    </row>
    <row r="2917" customHeight="1" spans="1:8">
      <c r="A2917" s="10">
        <v>2916</v>
      </c>
      <c r="B2917" s="11" t="s">
        <v>11184</v>
      </c>
      <c r="C2917" s="16">
        <v>20100</v>
      </c>
      <c r="D2917" s="16">
        <v>10100</v>
      </c>
      <c r="E2917" s="16">
        <v>201024</v>
      </c>
      <c r="F2917" s="16">
        <v>101024</v>
      </c>
      <c r="G2917" s="15"/>
      <c r="H2917" s="14" t="str">
        <f>IF(G2917=J2917,"未作答",IF(G2917=答案!A2917,"正确","错误"))</f>
        <v>未作答</v>
      </c>
    </row>
    <row r="2918" customHeight="1" spans="1:8">
      <c r="A2918" s="10">
        <v>2917</v>
      </c>
      <c r="B2918" s="11" t="s">
        <v>11185</v>
      </c>
      <c r="C2918" s="12" t="s">
        <v>11186</v>
      </c>
      <c r="D2918" s="12" t="s">
        <v>11187</v>
      </c>
      <c r="E2918" s="12" t="s">
        <v>11188</v>
      </c>
      <c r="F2918" s="12" t="s">
        <v>11189</v>
      </c>
      <c r="G2918" s="15"/>
      <c r="H2918" s="14" t="str">
        <f>IF(G2918=J2918,"未作答",IF(G2918=答案!A2918,"正确","错误"))</f>
        <v>未作答</v>
      </c>
    </row>
    <row r="2919" customHeight="1" spans="1:8">
      <c r="A2919" s="10">
        <v>2918</v>
      </c>
      <c r="B2919" s="11" t="s">
        <v>11190</v>
      </c>
      <c r="C2919" s="12" t="s">
        <v>1112</v>
      </c>
      <c r="D2919" s="12" t="s">
        <v>580</v>
      </c>
      <c r="E2919" s="12" t="s">
        <v>583</v>
      </c>
      <c r="F2919" s="12" t="s">
        <v>335</v>
      </c>
      <c r="G2919" s="15"/>
      <c r="H2919" s="14" t="str">
        <f>IF(G2919=J2919,"未作答",IF(G2919=答案!A2919,"正确","错误"))</f>
        <v>未作答</v>
      </c>
    </row>
    <row r="2920" customHeight="1" spans="1:8">
      <c r="A2920" s="10">
        <v>2919</v>
      </c>
      <c r="B2920" s="11" t="s">
        <v>11191</v>
      </c>
      <c r="C2920" s="12" t="s">
        <v>5291</v>
      </c>
      <c r="D2920" s="12" t="s">
        <v>5292</v>
      </c>
      <c r="E2920" s="12" t="s">
        <v>5293</v>
      </c>
      <c r="F2920" s="12" t="s">
        <v>5294</v>
      </c>
      <c r="G2920" s="15"/>
      <c r="H2920" s="14" t="str">
        <f>IF(G2920=J2920,"未作答",IF(G2920=答案!A2920,"正确","错误"))</f>
        <v>未作答</v>
      </c>
    </row>
    <row r="2921" customHeight="1" spans="1:8">
      <c r="A2921" s="10">
        <v>2920</v>
      </c>
      <c r="B2921" s="11" t="s">
        <v>11192</v>
      </c>
      <c r="C2921" s="12" t="s">
        <v>8256</v>
      </c>
      <c r="D2921" s="12" t="s">
        <v>234</v>
      </c>
      <c r="E2921" s="12" t="s">
        <v>7666</v>
      </c>
      <c r="F2921" s="12" t="s">
        <v>7665</v>
      </c>
      <c r="G2921" s="15"/>
      <c r="H2921" s="14" t="str">
        <f>IF(G2921=J2921,"未作答",IF(G2921=答案!A2921,"正确","错误"))</f>
        <v>未作答</v>
      </c>
    </row>
    <row r="2922" customHeight="1" spans="1:8">
      <c r="A2922" s="10">
        <v>2921</v>
      </c>
      <c r="B2922" s="11" t="s">
        <v>11193</v>
      </c>
      <c r="C2922" s="12" t="s">
        <v>8303</v>
      </c>
      <c r="D2922" s="12" t="s">
        <v>11194</v>
      </c>
      <c r="E2922" s="12" t="s">
        <v>8305</v>
      </c>
      <c r="F2922" s="12" t="s">
        <v>11195</v>
      </c>
      <c r="G2922" s="15"/>
      <c r="H2922" s="14" t="str">
        <f>IF(G2922=J2922,"未作答",IF(G2922=答案!A2922,"正确","错误"))</f>
        <v>未作答</v>
      </c>
    </row>
    <row r="2923" customHeight="1" spans="1:8">
      <c r="A2923" s="10">
        <v>2922</v>
      </c>
      <c r="B2923" s="11" t="s">
        <v>11196</v>
      </c>
      <c r="C2923" s="12" t="s">
        <v>11197</v>
      </c>
      <c r="D2923" s="12" t="s">
        <v>311</v>
      </c>
      <c r="E2923" s="12" t="s">
        <v>112</v>
      </c>
      <c r="F2923" s="12" t="s">
        <v>2163</v>
      </c>
      <c r="G2923" s="15"/>
      <c r="H2923" s="14" t="str">
        <f>IF(G2923=J2923,"未作答",IF(G2923=答案!A2923,"正确","错误"))</f>
        <v>未作答</v>
      </c>
    </row>
    <row r="2924" customHeight="1" spans="1:8">
      <c r="A2924" s="10">
        <v>2923</v>
      </c>
      <c r="B2924" s="11" t="s">
        <v>11198</v>
      </c>
      <c r="C2924" s="12" t="s">
        <v>11199</v>
      </c>
      <c r="D2924" s="12" t="s">
        <v>11200</v>
      </c>
      <c r="E2924" s="12" t="s">
        <v>11201</v>
      </c>
      <c r="F2924" s="12" t="s">
        <v>1175</v>
      </c>
      <c r="G2924" s="15"/>
      <c r="H2924" s="14" t="str">
        <f>IF(G2924=J2924,"未作答",IF(G2924=答案!A2924,"正确","错误"))</f>
        <v>未作答</v>
      </c>
    </row>
    <row r="2925" customHeight="1" spans="1:8">
      <c r="A2925" s="10">
        <v>2924</v>
      </c>
      <c r="B2925" s="11" t="s">
        <v>11202</v>
      </c>
      <c r="C2925" s="12" t="s">
        <v>11203</v>
      </c>
      <c r="D2925" s="12" t="s">
        <v>11204</v>
      </c>
      <c r="E2925" s="12" t="s">
        <v>11205</v>
      </c>
      <c r="F2925" s="12" t="s">
        <v>11206</v>
      </c>
      <c r="G2925" s="15"/>
      <c r="H2925" s="14" t="str">
        <f>IF(G2925=J2925,"未作答",IF(G2925=答案!A2925,"正确","错误"))</f>
        <v>未作答</v>
      </c>
    </row>
    <row r="2926" customHeight="1" spans="1:8">
      <c r="A2926" s="10">
        <v>2925</v>
      </c>
      <c r="B2926" s="11" t="s">
        <v>11202</v>
      </c>
      <c r="C2926" s="12" t="s">
        <v>11207</v>
      </c>
      <c r="D2926" s="12" t="s">
        <v>2762</v>
      </c>
      <c r="E2926" s="12" t="s">
        <v>835</v>
      </c>
      <c r="F2926" s="12" t="s">
        <v>11208</v>
      </c>
      <c r="G2926" s="15"/>
      <c r="H2926" s="14" t="str">
        <f>IF(G2926=J2926,"未作答",IF(G2926=答案!A2926,"正确","错误"))</f>
        <v>未作答</v>
      </c>
    </row>
    <row r="2927" customHeight="1" spans="1:8">
      <c r="A2927" s="10">
        <v>2926</v>
      </c>
      <c r="B2927" s="11" t="s">
        <v>11209</v>
      </c>
      <c r="C2927" s="12" t="s">
        <v>11210</v>
      </c>
      <c r="D2927" s="12" t="s">
        <v>11211</v>
      </c>
      <c r="E2927" s="12" t="s">
        <v>11212</v>
      </c>
      <c r="F2927" s="12" t="s">
        <v>11213</v>
      </c>
      <c r="G2927" s="15"/>
      <c r="H2927" s="14" t="str">
        <f>IF(G2927=J2927,"未作答",IF(G2927=答案!A2927,"正确","错误"))</f>
        <v>未作答</v>
      </c>
    </row>
    <row r="2928" customHeight="1" spans="1:8">
      <c r="A2928" s="10">
        <v>2927</v>
      </c>
      <c r="B2928" s="11" t="s">
        <v>11214</v>
      </c>
      <c r="C2928" s="16">
        <v>3</v>
      </c>
      <c r="D2928" s="16">
        <v>4</v>
      </c>
      <c r="E2928" s="16">
        <v>5</v>
      </c>
      <c r="F2928" s="16">
        <v>2</v>
      </c>
      <c r="G2928" s="15"/>
      <c r="H2928" s="14" t="str">
        <f>IF(G2928=J2928,"未作答",IF(G2928=答案!A2928,"正确","错误"))</f>
        <v>未作答</v>
      </c>
    </row>
    <row r="2929" customHeight="1" spans="1:8">
      <c r="A2929" s="10">
        <v>2928</v>
      </c>
      <c r="B2929" s="11" t="s">
        <v>11215</v>
      </c>
      <c r="C2929" s="12" t="s">
        <v>7785</v>
      </c>
      <c r="D2929" s="12" t="s">
        <v>7784</v>
      </c>
      <c r="E2929" s="12" t="s">
        <v>6190</v>
      </c>
      <c r="F2929" s="12" t="s">
        <v>11216</v>
      </c>
      <c r="G2929" s="15"/>
      <c r="H2929" s="14" t="str">
        <f>IF(G2929=J2929,"未作答",IF(G2929=答案!A2929,"正确","错误"))</f>
        <v>未作答</v>
      </c>
    </row>
    <row r="2930" customHeight="1" spans="1:8">
      <c r="A2930" s="10">
        <v>2929</v>
      </c>
      <c r="B2930" s="11" t="s">
        <v>11217</v>
      </c>
      <c r="C2930" s="12" t="s">
        <v>7785</v>
      </c>
      <c r="D2930" s="12" t="s">
        <v>7784</v>
      </c>
      <c r="E2930" s="12" t="s">
        <v>6190</v>
      </c>
      <c r="F2930" s="12" t="s">
        <v>11216</v>
      </c>
      <c r="G2930" s="15"/>
      <c r="H2930" s="14" t="str">
        <f>IF(G2930=J2930,"未作答",IF(G2930=答案!A2930,"正确","错误"))</f>
        <v>未作答</v>
      </c>
    </row>
    <row r="2931" customHeight="1" spans="1:8">
      <c r="A2931" s="10">
        <v>2930</v>
      </c>
      <c r="B2931" s="11" t="s">
        <v>11218</v>
      </c>
      <c r="C2931" s="12" t="s">
        <v>8063</v>
      </c>
      <c r="D2931" s="12" t="s">
        <v>8066</v>
      </c>
      <c r="E2931" s="12" t="s">
        <v>11219</v>
      </c>
      <c r="F2931" s="12" t="s">
        <v>11220</v>
      </c>
      <c r="G2931" s="15"/>
      <c r="H2931" s="14" t="str">
        <f>IF(G2931=J2931,"未作答",IF(G2931=答案!A2931,"正确","错误"))</f>
        <v>未作答</v>
      </c>
    </row>
    <row r="2932" customHeight="1" spans="1:8">
      <c r="A2932" s="10">
        <v>2931</v>
      </c>
      <c r="B2932" s="11" t="s">
        <v>11221</v>
      </c>
      <c r="C2932" s="12" t="s">
        <v>7708</v>
      </c>
      <c r="D2932" s="12" t="s">
        <v>234</v>
      </c>
      <c r="E2932" s="12" t="s">
        <v>7666</v>
      </c>
      <c r="F2932" s="12" t="s">
        <v>7665</v>
      </c>
      <c r="G2932" s="15"/>
      <c r="H2932" s="14" t="str">
        <f>IF(G2932=J2932,"未作答",IF(G2932=答案!A2932,"正确","错误"))</f>
        <v>未作答</v>
      </c>
    </row>
    <row r="2933" customHeight="1" spans="1:8">
      <c r="A2933" s="10">
        <v>2932</v>
      </c>
      <c r="B2933" s="11" t="s">
        <v>11222</v>
      </c>
      <c r="C2933" s="12" t="s">
        <v>7666</v>
      </c>
      <c r="D2933" s="12" t="s">
        <v>7665</v>
      </c>
      <c r="E2933" s="12" t="s">
        <v>7708</v>
      </c>
      <c r="F2933" s="12" t="s">
        <v>234</v>
      </c>
      <c r="G2933" s="15"/>
      <c r="H2933" s="14" t="str">
        <f>IF(G2933=J2933,"未作答",IF(G2933=答案!A2933,"正确","错误"))</f>
        <v>未作答</v>
      </c>
    </row>
    <row r="2934" customHeight="1" spans="1:8">
      <c r="A2934" s="10">
        <v>2933</v>
      </c>
      <c r="B2934" s="11" t="s">
        <v>11223</v>
      </c>
      <c r="C2934" s="12" t="s">
        <v>11224</v>
      </c>
      <c r="D2934" s="12" t="s">
        <v>11225</v>
      </c>
      <c r="E2934" s="12" t="s">
        <v>11226</v>
      </c>
      <c r="F2934" s="12" t="s">
        <v>11227</v>
      </c>
      <c r="G2934" s="15"/>
      <c r="H2934" s="14" t="str">
        <f>IF(G2934=J2934,"未作答",IF(G2934=答案!A2934,"正确","错误"))</f>
        <v>未作答</v>
      </c>
    </row>
    <row r="2935" customHeight="1" spans="1:8">
      <c r="A2935" s="10">
        <v>2934</v>
      </c>
      <c r="B2935" s="11" t="s">
        <v>11228</v>
      </c>
      <c r="C2935" s="12" t="s">
        <v>11229</v>
      </c>
      <c r="D2935" s="12" t="s">
        <v>6070</v>
      </c>
      <c r="E2935" s="12" t="s">
        <v>11230</v>
      </c>
      <c r="F2935" s="12" t="s">
        <v>11231</v>
      </c>
      <c r="G2935" s="15"/>
      <c r="H2935" s="14" t="str">
        <f>IF(G2935=J2935,"未作答",IF(G2935=答案!A2935,"正确","错误"))</f>
        <v>未作答</v>
      </c>
    </row>
    <row r="2936" customHeight="1" spans="1:8">
      <c r="A2936" s="10">
        <v>2935</v>
      </c>
      <c r="B2936" s="11" t="s">
        <v>11232</v>
      </c>
      <c r="C2936" s="12" t="s">
        <v>11233</v>
      </c>
      <c r="D2936" s="12" t="s">
        <v>11234</v>
      </c>
      <c r="E2936" s="12" t="s">
        <v>11235</v>
      </c>
      <c r="F2936" s="12" t="s">
        <v>11236</v>
      </c>
      <c r="G2936" s="15"/>
      <c r="H2936" s="14" t="str">
        <f>IF(G2936=J2936,"未作答",IF(G2936=答案!A2936,"正确","错误"))</f>
        <v>未作答</v>
      </c>
    </row>
    <row r="2937" customHeight="1" spans="1:8">
      <c r="A2937" s="10">
        <v>2936</v>
      </c>
      <c r="B2937" s="11" t="s">
        <v>11237</v>
      </c>
      <c r="C2937" s="12" t="s">
        <v>11238</v>
      </c>
      <c r="D2937" s="12" t="s">
        <v>11239</v>
      </c>
      <c r="E2937" s="12" t="s">
        <v>3563</v>
      </c>
      <c r="F2937" s="12" t="s">
        <v>2611</v>
      </c>
      <c r="G2937" s="15"/>
      <c r="H2937" s="14" t="str">
        <f>IF(G2937=J2937,"未作答",IF(G2937=答案!A2937,"正确","错误"))</f>
        <v>未作答</v>
      </c>
    </row>
    <row r="2938" customHeight="1" spans="1:8">
      <c r="A2938" s="10">
        <v>2937</v>
      </c>
      <c r="B2938" s="11" t="s">
        <v>11240</v>
      </c>
      <c r="C2938" s="12" t="s">
        <v>11241</v>
      </c>
      <c r="D2938" s="12" t="s">
        <v>11242</v>
      </c>
      <c r="E2938" s="12" t="s">
        <v>11243</v>
      </c>
      <c r="F2938" s="12" t="s">
        <v>11244</v>
      </c>
      <c r="G2938" s="15"/>
      <c r="H2938" s="14" t="str">
        <f>IF(G2938=J2938,"未作答",IF(G2938=答案!A2938,"正确","错误"))</f>
        <v>未作答</v>
      </c>
    </row>
    <row r="2939" customHeight="1" spans="1:8">
      <c r="A2939" s="10">
        <v>2938</v>
      </c>
      <c r="B2939" s="11" t="s">
        <v>11245</v>
      </c>
      <c r="C2939" s="12" t="s">
        <v>11246</v>
      </c>
      <c r="D2939" s="12" t="s">
        <v>11247</v>
      </c>
      <c r="E2939" s="12" t="s">
        <v>11248</v>
      </c>
      <c r="F2939" s="12" t="s">
        <v>11249</v>
      </c>
      <c r="G2939" s="15"/>
      <c r="H2939" s="14" t="str">
        <f>IF(G2939=J2939,"未作答",IF(G2939=答案!A2939,"正确","错误"))</f>
        <v>未作答</v>
      </c>
    </row>
    <row r="2940" customHeight="1" spans="1:8">
      <c r="A2940" s="10">
        <v>2939</v>
      </c>
      <c r="B2940" s="11" t="s">
        <v>11250</v>
      </c>
      <c r="C2940" s="12" t="s">
        <v>11251</v>
      </c>
      <c r="D2940" s="12" t="s">
        <v>11252</v>
      </c>
      <c r="E2940" s="12" t="s">
        <v>11253</v>
      </c>
      <c r="F2940" s="12" t="s">
        <v>11254</v>
      </c>
      <c r="G2940" s="15"/>
      <c r="H2940" s="14" t="str">
        <f>IF(G2940=J2940,"未作答",IF(G2940=答案!A2940,"正确","错误"))</f>
        <v>未作答</v>
      </c>
    </row>
    <row r="2941" customHeight="1" spans="1:8">
      <c r="A2941" s="10">
        <v>2940</v>
      </c>
      <c r="B2941" s="11" t="s">
        <v>11255</v>
      </c>
      <c r="C2941" s="12" t="s">
        <v>10132</v>
      </c>
      <c r="D2941" s="12" t="s">
        <v>5328</v>
      </c>
      <c r="E2941" s="12" t="s">
        <v>11256</v>
      </c>
      <c r="F2941" s="12" t="s">
        <v>11257</v>
      </c>
      <c r="G2941" s="15"/>
      <c r="H2941" s="14" t="str">
        <f>IF(G2941=J2941,"未作答",IF(G2941=答案!A2941,"正确","错误"))</f>
        <v>未作答</v>
      </c>
    </row>
    <row r="2942" customHeight="1" spans="1:8">
      <c r="A2942" s="10">
        <v>2941</v>
      </c>
      <c r="B2942" s="11" t="s">
        <v>11258</v>
      </c>
      <c r="C2942" s="12" t="s">
        <v>11259</v>
      </c>
      <c r="D2942" s="12" t="s">
        <v>11260</v>
      </c>
      <c r="E2942" s="12" t="s">
        <v>11261</v>
      </c>
      <c r="F2942" s="12" t="s">
        <v>11262</v>
      </c>
      <c r="G2942" s="15"/>
      <c r="H2942" s="14" t="str">
        <f>IF(G2942=J2942,"未作答",IF(G2942=答案!A2942,"正确","错误"))</f>
        <v>未作答</v>
      </c>
    </row>
    <row r="2943" customHeight="1" spans="1:8">
      <c r="A2943" s="10">
        <v>2942</v>
      </c>
      <c r="B2943" s="11" t="s">
        <v>11263</v>
      </c>
      <c r="C2943" s="12" t="s">
        <v>8755</v>
      </c>
      <c r="D2943" s="12" t="s">
        <v>8754</v>
      </c>
      <c r="E2943" s="12" t="s">
        <v>8753</v>
      </c>
      <c r="F2943" s="12" t="s">
        <v>8752</v>
      </c>
      <c r="G2943" s="15"/>
      <c r="H2943" s="14" t="str">
        <f>IF(G2943=J2943,"未作答",IF(G2943=答案!A2943,"正确","错误"))</f>
        <v>未作答</v>
      </c>
    </row>
    <row r="2944" customHeight="1" spans="1:8">
      <c r="A2944" s="10">
        <v>2943</v>
      </c>
      <c r="B2944" s="11" t="s">
        <v>11264</v>
      </c>
      <c r="C2944" s="12" t="s">
        <v>11265</v>
      </c>
      <c r="D2944" s="12" t="s">
        <v>11266</v>
      </c>
      <c r="E2944" s="12" t="s">
        <v>11267</v>
      </c>
      <c r="F2944" s="12" t="s">
        <v>11268</v>
      </c>
      <c r="G2944" s="15"/>
      <c r="H2944" s="14" t="str">
        <f>IF(G2944=J2944,"未作答",IF(G2944=答案!A2944,"正确","错误"))</f>
        <v>未作答</v>
      </c>
    </row>
    <row r="2945" customHeight="1" spans="1:8">
      <c r="A2945" s="10">
        <v>2944</v>
      </c>
      <c r="B2945" s="11" t="s">
        <v>11269</v>
      </c>
      <c r="C2945" s="12" t="s">
        <v>6190</v>
      </c>
      <c r="D2945" s="12" t="s">
        <v>11270</v>
      </c>
      <c r="E2945" s="12" t="s">
        <v>6181</v>
      </c>
      <c r="F2945" s="12" t="s">
        <v>6182</v>
      </c>
      <c r="G2945" s="15"/>
      <c r="H2945" s="14" t="str">
        <f>IF(G2945=J2945,"未作答",IF(G2945=答案!A2945,"正确","错误"))</f>
        <v>未作答</v>
      </c>
    </row>
    <row r="2946" customHeight="1" spans="1:8">
      <c r="A2946" s="10">
        <v>2945</v>
      </c>
      <c r="B2946" s="11" t="s">
        <v>11271</v>
      </c>
      <c r="C2946" s="12" t="s">
        <v>11272</v>
      </c>
      <c r="D2946" s="12" t="s">
        <v>11273</v>
      </c>
      <c r="E2946" s="12" t="s">
        <v>11274</v>
      </c>
      <c r="F2946" s="12" t="s">
        <v>11275</v>
      </c>
      <c r="G2946" s="15"/>
      <c r="H2946" s="14" t="str">
        <f>IF(G2946=J2946,"未作答",IF(G2946=答案!A2946,"正确","错误"))</f>
        <v>未作答</v>
      </c>
    </row>
    <row r="2947" customHeight="1" spans="1:8">
      <c r="A2947" s="10">
        <v>2946</v>
      </c>
      <c r="B2947" s="11" t="s">
        <v>11276</v>
      </c>
      <c r="C2947" s="12" t="s">
        <v>11277</v>
      </c>
      <c r="D2947" s="12" t="s">
        <v>11278</v>
      </c>
      <c r="E2947" s="12" t="s">
        <v>11279</v>
      </c>
      <c r="F2947" s="12" t="s">
        <v>11280</v>
      </c>
      <c r="G2947" s="15"/>
      <c r="H2947" s="14" t="str">
        <f>IF(G2947=J2947,"未作答",IF(G2947=答案!A2947,"正确","错误"))</f>
        <v>未作答</v>
      </c>
    </row>
    <row r="2948" customHeight="1" spans="1:8">
      <c r="A2948" s="10">
        <v>2947</v>
      </c>
      <c r="B2948" s="11" t="s">
        <v>11281</v>
      </c>
      <c r="C2948" s="12" t="s">
        <v>11282</v>
      </c>
      <c r="D2948" s="12" t="s">
        <v>11283</v>
      </c>
      <c r="E2948" s="12" t="s">
        <v>11284</v>
      </c>
      <c r="F2948" s="12" t="s">
        <v>11285</v>
      </c>
      <c r="G2948" s="15"/>
      <c r="H2948" s="14" t="str">
        <f>IF(G2948=J2948,"未作答",IF(G2948=答案!A2948,"正确","错误"))</f>
        <v>未作答</v>
      </c>
    </row>
    <row r="2949" customHeight="1" spans="1:8">
      <c r="A2949" s="10">
        <v>2948</v>
      </c>
      <c r="B2949" s="11" t="s">
        <v>11286</v>
      </c>
      <c r="C2949" s="12" t="s">
        <v>11287</v>
      </c>
      <c r="D2949" s="12" t="s">
        <v>11288</v>
      </c>
      <c r="E2949" s="12" t="s">
        <v>11289</v>
      </c>
      <c r="F2949" s="12" t="s">
        <v>11290</v>
      </c>
      <c r="G2949" s="15"/>
      <c r="H2949" s="14" t="str">
        <f>IF(G2949=J2949,"未作答",IF(G2949=答案!A2949,"正确","错误"))</f>
        <v>未作答</v>
      </c>
    </row>
    <row r="2950" customHeight="1" spans="1:8">
      <c r="A2950" s="10">
        <v>2949</v>
      </c>
      <c r="B2950" s="11" t="s">
        <v>11291</v>
      </c>
      <c r="C2950" s="12" t="s">
        <v>11292</v>
      </c>
      <c r="D2950" s="12" t="s">
        <v>11293</v>
      </c>
      <c r="E2950" s="12" t="s">
        <v>11294</v>
      </c>
      <c r="F2950" s="12" t="s">
        <v>10819</v>
      </c>
      <c r="G2950" s="15"/>
      <c r="H2950" s="14" t="str">
        <f>IF(G2950=J2950,"未作答",IF(G2950=答案!A2950,"正确","错误"))</f>
        <v>未作答</v>
      </c>
    </row>
    <row r="2951" customHeight="1" spans="1:8">
      <c r="A2951" s="10">
        <v>2950</v>
      </c>
      <c r="B2951" s="11" t="s">
        <v>11295</v>
      </c>
      <c r="C2951" s="12" t="s">
        <v>5425</v>
      </c>
      <c r="D2951" s="12" t="s">
        <v>5426</v>
      </c>
      <c r="E2951" s="12" t="s">
        <v>5427</v>
      </c>
      <c r="F2951" s="12" t="s">
        <v>5428</v>
      </c>
      <c r="G2951" s="15"/>
      <c r="H2951" s="14" t="str">
        <f>IF(G2951=J2951,"未作答",IF(G2951=答案!A2951,"正确","错误"))</f>
        <v>未作答</v>
      </c>
    </row>
    <row r="2952" customHeight="1" spans="1:8">
      <c r="A2952" s="10">
        <v>2951</v>
      </c>
      <c r="B2952" s="11" t="s">
        <v>11296</v>
      </c>
      <c r="C2952" s="12" t="s">
        <v>9062</v>
      </c>
      <c r="D2952" s="12" t="s">
        <v>8110</v>
      </c>
      <c r="E2952" s="12" t="s">
        <v>7908</v>
      </c>
      <c r="F2952" s="12" t="s">
        <v>8642</v>
      </c>
      <c r="G2952" s="15"/>
      <c r="H2952" s="14" t="str">
        <f>IF(G2952=J2952,"未作答",IF(G2952=答案!A2952,"正确","错误"))</f>
        <v>未作答</v>
      </c>
    </row>
    <row r="2953" customHeight="1" spans="1:8">
      <c r="A2953" s="10">
        <v>2952</v>
      </c>
      <c r="B2953" s="11" t="s">
        <v>11297</v>
      </c>
      <c r="C2953" s="12" t="s">
        <v>11298</v>
      </c>
      <c r="D2953" s="12" t="s">
        <v>7567</v>
      </c>
      <c r="E2953" s="12" t="s">
        <v>234</v>
      </c>
      <c r="F2953" s="12" t="s">
        <v>123</v>
      </c>
      <c r="G2953" s="15"/>
      <c r="H2953" s="14" t="str">
        <f>IF(G2953=J2953,"未作答",IF(G2953=答案!A2953,"正确","错误"))</f>
        <v>未作答</v>
      </c>
    </row>
    <row r="2954" customHeight="1" spans="1:8">
      <c r="A2954" s="10">
        <v>2953</v>
      </c>
      <c r="B2954" s="11" t="s">
        <v>11299</v>
      </c>
      <c r="C2954" s="12" t="s">
        <v>11300</v>
      </c>
      <c r="D2954" s="12" t="s">
        <v>9537</v>
      </c>
      <c r="E2954" s="12" t="s">
        <v>7762</v>
      </c>
      <c r="F2954" s="12" t="s">
        <v>11301</v>
      </c>
      <c r="G2954" s="15"/>
      <c r="H2954" s="14" t="str">
        <f>IF(G2954=J2954,"未作答",IF(G2954=答案!A2954,"正确","错误"))</f>
        <v>未作答</v>
      </c>
    </row>
    <row r="2955" customHeight="1" spans="1:8">
      <c r="A2955" s="10">
        <v>2954</v>
      </c>
      <c r="B2955" s="11" t="s">
        <v>11302</v>
      </c>
      <c r="C2955" s="12" t="s">
        <v>11303</v>
      </c>
      <c r="D2955" s="12" t="s">
        <v>11304</v>
      </c>
      <c r="E2955" s="12" t="s">
        <v>11305</v>
      </c>
      <c r="F2955" s="12" t="s">
        <v>11306</v>
      </c>
      <c r="G2955" s="15"/>
      <c r="H2955" s="14" t="str">
        <f>IF(G2955=J2955,"未作答",IF(G2955=答案!A2955,"正确","错误"))</f>
        <v>未作答</v>
      </c>
    </row>
    <row r="2956" customHeight="1" spans="1:8">
      <c r="A2956" s="10">
        <v>2955</v>
      </c>
      <c r="B2956" s="11" t="s">
        <v>11307</v>
      </c>
      <c r="C2956" s="12" t="s">
        <v>8110</v>
      </c>
      <c r="D2956" s="12" t="s">
        <v>8642</v>
      </c>
      <c r="E2956" s="12" t="s">
        <v>9062</v>
      </c>
      <c r="F2956" s="12" t="s">
        <v>7908</v>
      </c>
      <c r="G2956" s="15"/>
      <c r="H2956" s="14" t="str">
        <f>IF(G2956=J2956,"未作答",IF(G2956=答案!A2956,"正确","错误"))</f>
        <v>未作答</v>
      </c>
    </row>
    <row r="2957" customHeight="1" spans="1:8">
      <c r="A2957" s="10">
        <v>2956</v>
      </c>
      <c r="B2957" s="11" t="s">
        <v>11308</v>
      </c>
      <c r="C2957" s="12" t="s">
        <v>7695</v>
      </c>
      <c r="D2957" s="12" t="s">
        <v>7694</v>
      </c>
      <c r="E2957" s="12" t="s">
        <v>495</v>
      </c>
      <c r="F2957" s="12" t="s">
        <v>6023</v>
      </c>
      <c r="G2957" s="15"/>
      <c r="H2957" s="14" t="str">
        <f>IF(G2957=J2957,"未作答",IF(G2957=答案!A2957,"正确","错误"))</f>
        <v>未作答</v>
      </c>
    </row>
    <row r="2958" customHeight="1" spans="1:8">
      <c r="A2958" s="10">
        <v>2957</v>
      </c>
      <c r="B2958" s="11" t="s">
        <v>11309</v>
      </c>
      <c r="C2958" s="12" t="s">
        <v>10510</v>
      </c>
      <c r="D2958" s="12" t="s">
        <v>11310</v>
      </c>
      <c r="E2958" s="12" t="s">
        <v>11311</v>
      </c>
      <c r="F2958" s="12" t="s">
        <v>9717</v>
      </c>
      <c r="G2958" s="15"/>
      <c r="H2958" s="14" t="str">
        <f>IF(G2958=J2958,"未作答",IF(G2958=答案!A2958,"正确","错误"))</f>
        <v>未作答</v>
      </c>
    </row>
    <row r="2959" customHeight="1" spans="1:8">
      <c r="A2959" s="10">
        <v>2958</v>
      </c>
      <c r="B2959" s="11" t="s">
        <v>11312</v>
      </c>
      <c r="C2959" s="12" t="s">
        <v>11313</v>
      </c>
      <c r="D2959" s="12" t="s">
        <v>11314</v>
      </c>
      <c r="E2959" s="12" t="s">
        <v>11315</v>
      </c>
      <c r="F2959" s="12" t="s">
        <v>11316</v>
      </c>
      <c r="G2959" s="15"/>
      <c r="H2959" s="14" t="str">
        <f>IF(G2959=J2959,"未作答",IF(G2959=答案!A2959,"正确","错误"))</f>
        <v>未作答</v>
      </c>
    </row>
    <row r="2960" customHeight="1" spans="1:8">
      <c r="A2960" s="10">
        <v>2959</v>
      </c>
      <c r="B2960" s="11" t="s">
        <v>11317</v>
      </c>
      <c r="C2960" s="12" t="s">
        <v>11316</v>
      </c>
      <c r="D2960" s="12" t="s">
        <v>2675</v>
      </c>
      <c r="E2960" s="12" t="s">
        <v>2674</v>
      </c>
      <c r="F2960" s="12" t="s">
        <v>10510</v>
      </c>
      <c r="G2960" s="15"/>
      <c r="H2960" s="14" t="str">
        <f>IF(G2960=J2960,"未作答",IF(G2960=答案!A2960,"正确","错误"))</f>
        <v>未作答</v>
      </c>
    </row>
    <row r="2961" customHeight="1" spans="1:8">
      <c r="A2961" s="10">
        <v>2960</v>
      </c>
      <c r="B2961" s="11" t="s">
        <v>11318</v>
      </c>
      <c r="C2961" s="12" t="s">
        <v>11319</v>
      </c>
      <c r="D2961" s="12" t="s">
        <v>11320</v>
      </c>
      <c r="E2961" s="12" t="s">
        <v>11321</v>
      </c>
      <c r="F2961" s="12" t="s">
        <v>11322</v>
      </c>
      <c r="G2961" s="15"/>
      <c r="H2961" s="14" t="str">
        <f>IF(G2961=J2961,"未作答",IF(G2961=答案!A2961,"正确","错误"))</f>
        <v>未作答</v>
      </c>
    </row>
    <row r="2962" customHeight="1" spans="1:8">
      <c r="A2962" s="10">
        <v>2961</v>
      </c>
      <c r="B2962" s="11" t="s">
        <v>11323</v>
      </c>
      <c r="C2962" s="12" t="s">
        <v>9004</v>
      </c>
      <c r="D2962" s="12" t="s">
        <v>9003</v>
      </c>
      <c r="E2962" s="12" t="s">
        <v>9005</v>
      </c>
      <c r="F2962" s="12" t="s">
        <v>9002</v>
      </c>
      <c r="G2962" s="15"/>
      <c r="H2962" s="14" t="str">
        <f>IF(G2962=J2962,"未作答",IF(G2962=答案!A2962,"正确","错误"))</f>
        <v>未作答</v>
      </c>
    </row>
    <row r="2963" customHeight="1" spans="1:8">
      <c r="A2963" s="10">
        <v>2962</v>
      </c>
      <c r="B2963" s="11" t="s">
        <v>11324</v>
      </c>
      <c r="C2963" s="12" t="s">
        <v>11325</v>
      </c>
      <c r="D2963" s="12" t="s">
        <v>11326</v>
      </c>
      <c r="E2963" s="12" t="s">
        <v>1178</v>
      </c>
      <c r="F2963" s="12" t="s">
        <v>1179</v>
      </c>
      <c r="G2963" s="15"/>
      <c r="H2963" s="14" t="str">
        <f>IF(G2963=J2963,"未作答",IF(G2963=答案!A2963,"正确","错误"))</f>
        <v>未作答</v>
      </c>
    </row>
    <row r="2964" customHeight="1" spans="1:8">
      <c r="A2964" s="10">
        <v>2963</v>
      </c>
      <c r="B2964" s="11" t="s">
        <v>11327</v>
      </c>
      <c r="C2964" s="12" t="s">
        <v>11328</v>
      </c>
      <c r="D2964" s="12" t="s">
        <v>11329</v>
      </c>
      <c r="E2964" s="12" t="s">
        <v>8026</v>
      </c>
      <c r="F2964" s="12" t="s">
        <v>11330</v>
      </c>
      <c r="G2964" s="15"/>
      <c r="H2964" s="14" t="str">
        <f>IF(G2964=J2964,"未作答",IF(G2964=答案!A2964,"正确","错误"))</f>
        <v>未作答</v>
      </c>
    </row>
    <row r="2965" customHeight="1" spans="1:8">
      <c r="A2965" s="10">
        <v>2964</v>
      </c>
      <c r="B2965" s="11" t="s">
        <v>11331</v>
      </c>
      <c r="C2965" s="12" t="s">
        <v>834</v>
      </c>
      <c r="D2965" s="12" t="s">
        <v>2599</v>
      </c>
      <c r="E2965" s="12" t="s">
        <v>1336</v>
      </c>
      <c r="F2965" s="12" t="s">
        <v>11332</v>
      </c>
      <c r="G2965" s="15"/>
      <c r="H2965" s="14" t="str">
        <f>IF(G2965=J2965,"未作答",IF(G2965=答案!A2965,"正确","错误"))</f>
        <v>未作答</v>
      </c>
    </row>
    <row r="2966" customHeight="1" spans="1:8">
      <c r="A2966" s="10">
        <v>2965</v>
      </c>
      <c r="B2966" s="11" t="s">
        <v>11333</v>
      </c>
      <c r="C2966" s="12" t="s">
        <v>2345</v>
      </c>
      <c r="D2966" s="12" t="s">
        <v>849</v>
      </c>
      <c r="E2966" s="12" t="s">
        <v>3020</v>
      </c>
      <c r="F2966" s="12" t="s">
        <v>11334</v>
      </c>
      <c r="G2966" s="15"/>
      <c r="H2966" s="14" t="str">
        <f>IF(G2966=J2966,"未作答",IF(G2966=答案!A2966,"正确","错误"))</f>
        <v>未作答</v>
      </c>
    </row>
    <row r="2967" customHeight="1" spans="1:8">
      <c r="A2967" s="10">
        <v>2966</v>
      </c>
      <c r="B2967" s="11" t="s">
        <v>11335</v>
      </c>
      <c r="C2967" s="12" t="s">
        <v>11336</v>
      </c>
      <c r="D2967" s="12" t="s">
        <v>11337</v>
      </c>
      <c r="E2967" s="12" t="s">
        <v>11338</v>
      </c>
      <c r="F2967" s="12" t="s">
        <v>11339</v>
      </c>
      <c r="G2967" s="15"/>
      <c r="H2967" s="14" t="str">
        <f>IF(G2967=J2967,"未作答",IF(G2967=答案!A2967,"正确","错误"))</f>
        <v>未作答</v>
      </c>
    </row>
    <row r="2968" customHeight="1" spans="1:8">
      <c r="A2968" s="10">
        <v>2967</v>
      </c>
      <c r="B2968" s="11" t="s">
        <v>11340</v>
      </c>
      <c r="C2968" s="12" t="s">
        <v>5629</v>
      </c>
      <c r="D2968" s="12" t="s">
        <v>5630</v>
      </c>
      <c r="E2968" s="12" t="s">
        <v>11341</v>
      </c>
      <c r="F2968" s="12" t="s">
        <v>5632</v>
      </c>
      <c r="G2968" s="15"/>
      <c r="H2968" s="14" t="str">
        <f>IF(G2968=J2968,"未作答",IF(G2968=答案!A2968,"正确","错误"))</f>
        <v>未作答</v>
      </c>
    </row>
    <row r="2969" customHeight="1" spans="1:8">
      <c r="A2969" s="10">
        <v>2968</v>
      </c>
      <c r="B2969" s="11" t="s">
        <v>11342</v>
      </c>
      <c r="C2969" s="12" t="s">
        <v>3753</v>
      </c>
      <c r="D2969" s="12" t="s">
        <v>11343</v>
      </c>
      <c r="E2969" s="12" t="s">
        <v>8645</v>
      </c>
      <c r="F2969" s="12" t="s">
        <v>2042</v>
      </c>
      <c r="G2969" s="15"/>
      <c r="H2969" s="14" t="str">
        <f>IF(G2969=J2969,"未作答",IF(G2969=答案!A2969,"正确","错误"))</f>
        <v>未作答</v>
      </c>
    </row>
    <row r="2970" customHeight="1" spans="1:8">
      <c r="A2970" s="10">
        <v>2969</v>
      </c>
      <c r="B2970" s="11" t="s">
        <v>11344</v>
      </c>
      <c r="C2970" s="12" t="s">
        <v>11345</v>
      </c>
      <c r="D2970" s="12" t="s">
        <v>11346</v>
      </c>
      <c r="E2970" s="12" t="s">
        <v>11347</v>
      </c>
      <c r="F2970" s="12" t="s">
        <v>1608</v>
      </c>
      <c r="G2970" s="15"/>
      <c r="H2970" s="14" t="str">
        <f>IF(G2970=J2970,"未作答",IF(G2970=答案!A2970,"正确","错误"))</f>
        <v>未作答</v>
      </c>
    </row>
    <row r="2971" customHeight="1" spans="1:8">
      <c r="A2971" s="10">
        <v>2970</v>
      </c>
      <c r="B2971" s="11" t="s">
        <v>11348</v>
      </c>
      <c r="C2971" s="12" t="s">
        <v>11349</v>
      </c>
      <c r="D2971" s="12" t="s">
        <v>11350</v>
      </c>
      <c r="E2971" s="12" t="s">
        <v>11351</v>
      </c>
      <c r="F2971" s="12" t="s">
        <v>11352</v>
      </c>
      <c r="G2971" s="15"/>
      <c r="H2971" s="14" t="str">
        <f>IF(G2971=J2971,"未作答",IF(G2971=答案!A2971,"正确","错误"))</f>
        <v>未作答</v>
      </c>
    </row>
    <row r="2972" customHeight="1" spans="1:8">
      <c r="A2972" s="10">
        <v>2971</v>
      </c>
      <c r="B2972" s="11" t="s">
        <v>11353</v>
      </c>
      <c r="C2972" s="12" t="s">
        <v>11354</v>
      </c>
      <c r="D2972" s="12" t="s">
        <v>3560</v>
      </c>
      <c r="E2972" s="12" t="s">
        <v>11355</v>
      </c>
      <c r="F2972" s="12" t="s">
        <v>11356</v>
      </c>
      <c r="G2972" s="15"/>
      <c r="H2972" s="14" t="str">
        <f>IF(G2972=J2972,"未作答",IF(G2972=答案!A2972,"正确","错误"))</f>
        <v>未作答</v>
      </c>
    </row>
    <row r="2973" customHeight="1" spans="1:8">
      <c r="A2973" s="10">
        <v>2972</v>
      </c>
      <c r="B2973" s="11" t="s">
        <v>11357</v>
      </c>
      <c r="C2973" s="12" t="s">
        <v>10627</v>
      </c>
      <c r="D2973" s="12" t="s">
        <v>10626</v>
      </c>
      <c r="E2973" s="12" t="s">
        <v>10625</v>
      </c>
      <c r="F2973" s="12" t="s">
        <v>10624</v>
      </c>
      <c r="G2973" s="15"/>
      <c r="H2973" s="14" t="str">
        <f>IF(G2973=J2973,"未作答",IF(G2973=答案!A2973,"正确","错误"))</f>
        <v>未作答</v>
      </c>
    </row>
    <row r="2974" customHeight="1" spans="1:8">
      <c r="A2974" s="10">
        <v>2973</v>
      </c>
      <c r="B2974" s="11" t="s">
        <v>11358</v>
      </c>
      <c r="C2974" s="12" t="s">
        <v>11359</v>
      </c>
      <c r="D2974" s="12" t="s">
        <v>11360</v>
      </c>
      <c r="E2974" s="12" t="s">
        <v>5184</v>
      </c>
      <c r="F2974" s="12" t="s">
        <v>11361</v>
      </c>
      <c r="G2974" s="15"/>
      <c r="H2974" s="14" t="str">
        <f>IF(G2974=J2974,"未作答",IF(G2974=答案!A2974,"正确","错误"))</f>
        <v>未作答</v>
      </c>
    </row>
    <row r="2975" customHeight="1" spans="1:8">
      <c r="A2975" s="10">
        <v>2974</v>
      </c>
      <c r="B2975" s="11" t="s">
        <v>11362</v>
      </c>
      <c r="C2975" s="12" t="s">
        <v>8630</v>
      </c>
      <c r="D2975" s="12" t="s">
        <v>8213</v>
      </c>
      <c r="E2975" s="12" t="s">
        <v>8212</v>
      </c>
      <c r="F2975" s="12" t="s">
        <v>8631</v>
      </c>
      <c r="G2975" s="15"/>
      <c r="H2975" s="14" t="str">
        <f>IF(G2975=J2975,"未作答",IF(G2975=答案!A2975,"正确","错误"))</f>
        <v>未作答</v>
      </c>
    </row>
    <row r="2976" customHeight="1" spans="1:8">
      <c r="A2976" s="10">
        <v>2975</v>
      </c>
      <c r="B2976" s="11" t="s">
        <v>11363</v>
      </c>
      <c r="C2976" s="12" t="s">
        <v>11364</v>
      </c>
      <c r="D2976" s="12" t="s">
        <v>6281</v>
      </c>
      <c r="E2976" s="12" t="s">
        <v>384</v>
      </c>
      <c r="F2976" s="12" t="s">
        <v>6190</v>
      </c>
      <c r="G2976" s="15"/>
      <c r="H2976" s="14" t="str">
        <f>IF(G2976=J2976,"未作答",IF(G2976=答案!A2976,"正确","错误"))</f>
        <v>未作答</v>
      </c>
    </row>
    <row r="2977" customHeight="1" spans="1:8">
      <c r="A2977" s="10">
        <v>2976</v>
      </c>
      <c r="B2977" s="11" t="s">
        <v>11365</v>
      </c>
      <c r="C2977" s="12" t="s">
        <v>11366</v>
      </c>
      <c r="D2977" s="12" t="s">
        <v>6281</v>
      </c>
      <c r="E2977" s="12" t="s">
        <v>1683</v>
      </c>
      <c r="F2977" s="12" t="s">
        <v>7770</v>
      </c>
      <c r="G2977" s="15"/>
      <c r="H2977" s="14" t="str">
        <f>IF(G2977=J2977,"未作答",IF(G2977=答案!A2977,"正确","错误"))</f>
        <v>未作答</v>
      </c>
    </row>
    <row r="2978" customHeight="1" spans="1:8">
      <c r="A2978" s="10">
        <v>2977</v>
      </c>
      <c r="B2978" s="11" t="s">
        <v>11367</v>
      </c>
      <c r="C2978" s="12" t="s">
        <v>11368</v>
      </c>
      <c r="D2978" s="12" t="s">
        <v>6234</v>
      </c>
      <c r="E2978" s="12" t="s">
        <v>11369</v>
      </c>
      <c r="F2978" s="12" t="s">
        <v>11370</v>
      </c>
      <c r="G2978" s="15"/>
      <c r="H2978" s="14" t="str">
        <f>IF(G2978=J2978,"未作答",IF(G2978=答案!A2978,"正确","错误"))</f>
        <v>未作答</v>
      </c>
    </row>
    <row r="2979" customHeight="1" spans="1:8">
      <c r="A2979" s="10">
        <v>2978</v>
      </c>
      <c r="B2979" s="11" t="s">
        <v>11371</v>
      </c>
      <c r="C2979" s="12" t="s">
        <v>7666</v>
      </c>
      <c r="D2979" s="12" t="s">
        <v>235</v>
      </c>
      <c r="E2979" s="12" t="s">
        <v>11372</v>
      </c>
      <c r="F2979" s="12" t="s">
        <v>234</v>
      </c>
      <c r="G2979" s="15"/>
      <c r="H2979" s="14" t="str">
        <f>IF(G2979=J2979,"未作答",IF(G2979=答案!A2979,"正确","错误"))</f>
        <v>未作答</v>
      </c>
    </row>
    <row r="2980" customHeight="1" spans="1:8">
      <c r="A2980" s="10">
        <v>2979</v>
      </c>
      <c r="B2980" s="11" t="s">
        <v>11373</v>
      </c>
      <c r="C2980" s="12" t="s">
        <v>2154</v>
      </c>
      <c r="D2980" s="12" t="s">
        <v>8251</v>
      </c>
      <c r="E2980" s="12" t="s">
        <v>9584</v>
      </c>
      <c r="F2980" s="12" t="s">
        <v>2972</v>
      </c>
      <c r="G2980" s="15"/>
      <c r="H2980" s="14" t="str">
        <f>IF(G2980=J2980,"未作答",IF(G2980=答案!A2980,"正确","错误"))</f>
        <v>未作答</v>
      </c>
    </row>
    <row r="2981" customHeight="1" spans="1:8">
      <c r="A2981" s="10">
        <v>2980</v>
      </c>
      <c r="B2981" s="11" t="s">
        <v>11374</v>
      </c>
      <c r="C2981" s="12" t="s">
        <v>7785</v>
      </c>
      <c r="D2981" s="12" t="s">
        <v>7784</v>
      </c>
      <c r="E2981" s="12" t="s">
        <v>6190</v>
      </c>
      <c r="F2981" s="12" t="s">
        <v>9786</v>
      </c>
      <c r="G2981" s="15"/>
      <c r="H2981" s="14" t="str">
        <f>IF(G2981=J2981,"未作答",IF(G2981=答案!A2981,"正确","错误"))</f>
        <v>未作答</v>
      </c>
    </row>
    <row r="2982" customHeight="1" spans="1:8">
      <c r="A2982" s="10">
        <v>2981</v>
      </c>
      <c r="B2982" s="11" t="s">
        <v>11375</v>
      </c>
      <c r="C2982" s="12" t="s">
        <v>11376</v>
      </c>
      <c r="D2982" s="12" t="s">
        <v>8885</v>
      </c>
      <c r="E2982" s="12" t="s">
        <v>8966</v>
      </c>
      <c r="F2982" s="12" t="s">
        <v>11377</v>
      </c>
      <c r="G2982" s="15"/>
      <c r="H2982" s="14" t="str">
        <f>IF(G2982=J2982,"未作答",IF(G2982=答案!A2982,"正确","错误"))</f>
        <v>未作答</v>
      </c>
    </row>
    <row r="2983" customHeight="1" spans="1:8">
      <c r="A2983" s="10">
        <v>2982</v>
      </c>
      <c r="B2983" s="11" t="s">
        <v>11378</v>
      </c>
      <c r="C2983" s="12" t="s">
        <v>1848</v>
      </c>
      <c r="D2983" s="12" t="s">
        <v>11379</v>
      </c>
      <c r="E2983" s="12" t="s">
        <v>11380</v>
      </c>
      <c r="F2983" s="12" t="s">
        <v>11381</v>
      </c>
      <c r="G2983" s="15"/>
      <c r="H2983" s="14" t="str">
        <f>IF(G2983=J2983,"未作答",IF(G2983=答案!A2983,"正确","错误"))</f>
        <v>未作答</v>
      </c>
    </row>
    <row r="2984" customHeight="1" spans="1:8">
      <c r="A2984" s="10">
        <v>2983</v>
      </c>
      <c r="B2984" s="11" t="s">
        <v>11382</v>
      </c>
      <c r="C2984" s="12" t="s">
        <v>7908</v>
      </c>
      <c r="D2984" s="12" t="s">
        <v>8112</v>
      </c>
      <c r="E2984" s="12" t="s">
        <v>8110</v>
      </c>
      <c r="F2984" s="12" t="s">
        <v>11383</v>
      </c>
      <c r="G2984" s="15"/>
      <c r="H2984" s="14" t="str">
        <f>IF(G2984=J2984,"未作答",IF(G2984=答案!A2984,"正确","错误"))</f>
        <v>未作答</v>
      </c>
    </row>
    <row r="2985" customHeight="1" spans="1:8">
      <c r="A2985" s="10">
        <v>2984</v>
      </c>
      <c r="B2985" s="11" t="s">
        <v>11384</v>
      </c>
      <c r="C2985" s="12" t="s">
        <v>2380</v>
      </c>
      <c r="D2985" s="12" t="s">
        <v>1042</v>
      </c>
      <c r="E2985" s="12" t="s">
        <v>11385</v>
      </c>
      <c r="F2985" s="12" t="s">
        <v>0</v>
      </c>
      <c r="G2985" s="15"/>
      <c r="H2985" s="14" t="str">
        <f>IF(G2985=J2985,"未作答",IF(G2985=答案!A2985,"正确","错误"))</f>
        <v>未作答</v>
      </c>
    </row>
    <row r="2986" customHeight="1" spans="1:8">
      <c r="A2986" s="10">
        <v>2985</v>
      </c>
      <c r="B2986" s="11" t="s">
        <v>11386</v>
      </c>
      <c r="C2986" s="12" t="s">
        <v>11387</v>
      </c>
      <c r="D2986" s="12" t="s">
        <v>11388</v>
      </c>
      <c r="E2986" s="12" t="s">
        <v>11389</v>
      </c>
      <c r="F2986" s="12" t="s">
        <v>11390</v>
      </c>
      <c r="G2986" s="15"/>
      <c r="H2986" s="14" t="str">
        <f>IF(G2986=J2986,"未作答",IF(G2986=答案!A2986,"正确","错误"))</f>
        <v>未作答</v>
      </c>
    </row>
    <row r="2987" customHeight="1" spans="1:8">
      <c r="A2987" s="10">
        <v>2986</v>
      </c>
      <c r="B2987" s="11" t="s">
        <v>11391</v>
      </c>
      <c r="C2987" s="12" t="s">
        <v>11392</v>
      </c>
      <c r="D2987" s="12" t="s">
        <v>11393</v>
      </c>
      <c r="E2987" s="12" t="s">
        <v>11394</v>
      </c>
      <c r="F2987" s="12" t="s">
        <v>11395</v>
      </c>
      <c r="G2987" s="15"/>
      <c r="H2987" s="14" t="str">
        <f>IF(G2987=J2987,"未作答",IF(G2987=答案!A2987,"正确","错误"))</f>
        <v>未作答</v>
      </c>
    </row>
    <row r="2988" customHeight="1" spans="1:8">
      <c r="A2988" s="10">
        <v>2987</v>
      </c>
      <c r="B2988" s="11" t="s">
        <v>11396</v>
      </c>
      <c r="C2988" s="12" t="s">
        <v>11397</v>
      </c>
      <c r="D2988" s="12" t="s">
        <v>11398</v>
      </c>
      <c r="E2988" s="12" t="s">
        <v>11399</v>
      </c>
      <c r="F2988" s="12" t="s">
        <v>1610</v>
      </c>
      <c r="G2988" s="15"/>
      <c r="H2988" s="14" t="str">
        <f>IF(G2988=J2988,"未作答",IF(G2988=答案!A2988,"正确","错误"))</f>
        <v>未作答</v>
      </c>
    </row>
    <row r="2989" customHeight="1" spans="1:8">
      <c r="A2989" s="10">
        <v>2988</v>
      </c>
      <c r="B2989" s="11" t="s">
        <v>11400</v>
      </c>
      <c r="C2989" s="16">
        <v>1</v>
      </c>
      <c r="D2989" s="16">
        <v>2</v>
      </c>
      <c r="E2989" s="16">
        <v>8</v>
      </c>
      <c r="F2989" s="16">
        <v>16</v>
      </c>
      <c r="G2989" s="15"/>
      <c r="H2989" s="14" t="str">
        <f>IF(G2989=J2989,"未作答",IF(G2989=答案!A2989,"正确","错误"))</f>
        <v>未作答</v>
      </c>
    </row>
    <row r="2990" customHeight="1" spans="1:8">
      <c r="A2990" s="10">
        <v>2989</v>
      </c>
      <c r="B2990" s="11" t="s">
        <v>11401</v>
      </c>
      <c r="C2990" s="12" t="s">
        <v>11402</v>
      </c>
      <c r="D2990" s="12" t="s">
        <v>11403</v>
      </c>
      <c r="E2990" s="12" t="s">
        <v>11404</v>
      </c>
      <c r="F2990" s="12" t="s">
        <v>11405</v>
      </c>
      <c r="G2990" s="15"/>
      <c r="H2990" s="14" t="str">
        <f>IF(G2990=J2990,"未作答",IF(G2990=答案!A2990,"正确","错误"))</f>
        <v>未作答</v>
      </c>
    </row>
    <row r="2991" customHeight="1" spans="1:8">
      <c r="A2991" s="10">
        <v>2990</v>
      </c>
      <c r="B2991" s="11" t="s">
        <v>11406</v>
      </c>
      <c r="C2991" s="12" t="s">
        <v>10682</v>
      </c>
      <c r="D2991" s="12" t="s">
        <v>11407</v>
      </c>
      <c r="E2991" s="12" t="s">
        <v>11408</v>
      </c>
      <c r="F2991" s="12" t="s">
        <v>11409</v>
      </c>
      <c r="G2991" s="15"/>
      <c r="H2991" s="14" t="str">
        <f>IF(G2991=J2991,"未作答",IF(G2991=答案!A2991,"正确","错误"))</f>
        <v>未作答</v>
      </c>
    </row>
    <row r="2992" customHeight="1" spans="1:8">
      <c r="A2992" s="10">
        <v>2991</v>
      </c>
      <c r="B2992" s="11" t="s">
        <v>11410</v>
      </c>
      <c r="C2992" s="12" t="s">
        <v>11411</v>
      </c>
      <c r="D2992" s="12" t="s">
        <v>308</v>
      </c>
      <c r="E2992" s="12" t="s">
        <v>3789</v>
      </c>
      <c r="F2992" s="12" t="s">
        <v>495</v>
      </c>
      <c r="G2992" s="15"/>
      <c r="H2992" s="14" t="str">
        <f>IF(G2992=J2992,"未作答",IF(G2992=答案!A2992,"正确","错误"))</f>
        <v>未作答</v>
      </c>
    </row>
    <row r="2993" customHeight="1" spans="1:8">
      <c r="A2993" s="10">
        <v>2992</v>
      </c>
      <c r="B2993" s="11" t="s">
        <v>11412</v>
      </c>
      <c r="C2993" s="16">
        <v>1024</v>
      </c>
      <c r="D2993" s="16">
        <v>1000</v>
      </c>
      <c r="E2993" s="16">
        <v>8000</v>
      </c>
      <c r="F2993" s="16">
        <v>8192</v>
      </c>
      <c r="G2993" s="15"/>
      <c r="H2993" s="14" t="str">
        <f>IF(G2993=J2993,"未作答",IF(G2993=答案!A2993,"正确","错误"))</f>
        <v>未作答</v>
      </c>
    </row>
    <row r="2994" customHeight="1" spans="1:8">
      <c r="A2994" s="10">
        <v>2993</v>
      </c>
      <c r="B2994" s="11" t="s">
        <v>11413</v>
      </c>
      <c r="C2994" s="12" t="s">
        <v>8755</v>
      </c>
      <c r="D2994" s="12" t="s">
        <v>8754</v>
      </c>
      <c r="E2994" s="12" t="s">
        <v>8753</v>
      </c>
      <c r="F2994" s="12" t="s">
        <v>8752</v>
      </c>
      <c r="G2994" s="15"/>
      <c r="H2994" s="14" t="str">
        <f>IF(G2994=J2994,"未作答",IF(G2994=答案!A2994,"正确","错误"))</f>
        <v>未作答</v>
      </c>
    </row>
    <row r="2995" customHeight="1" spans="1:8">
      <c r="A2995" s="10">
        <v>2994</v>
      </c>
      <c r="B2995" s="11" t="s">
        <v>11414</v>
      </c>
      <c r="C2995" s="12" t="s">
        <v>6190</v>
      </c>
      <c r="D2995" s="12" t="s">
        <v>9074</v>
      </c>
      <c r="E2995" s="12" t="s">
        <v>7536</v>
      </c>
      <c r="F2995" s="12" t="s">
        <v>6468</v>
      </c>
      <c r="G2995" s="15"/>
      <c r="H2995" s="14" t="str">
        <f>IF(G2995=J2995,"未作答",IF(G2995=答案!A2995,"正确","错误"))</f>
        <v>未作答</v>
      </c>
    </row>
    <row r="2996" customHeight="1" spans="1:8">
      <c r="A2996" s="10">
        <v>2995</v>
      </c>
      <c r="B2996" s="11" t="s">
        <v>11415</v>
      </c>
      <c r="C2996" s="12" t="s">
        <v>384</v>
      </c>
      <c r="D2996" s="12" t="s">
        <v>7010</v>
      </c>
      <c r="E2996" s="12" t="s">
        <v>856</v>
      </c>
      <c r="F2996" s="12" t="s">
        <v>7560</v>
      </c>
      <c r="G2996" s="15"/>
      <c r="H2996" s="14" t="str">
        <f>IF(G2996=J2996,"未作答",IF(G2996=答案!A2996,"正确","错误"))</f>
        <v>未作答</v>
      </c>
    </row>
    <row r="2997" customHeight="1" spans="1:8">
      <c r="A2997" s="10">
        <v>2996</v>
      </c>
      <c r="B2997" s="11" t="s">
        <v>11416</v>
      </c>
      <c r="C2997" s="12" t="s">
        <v>11417</v>
      </c>
      <c r="D2997" s="12" t="s">
        <v>11418</v>
      </c>
      <c r="E2997" s="12" t="s">
        <v>11419</v>
      </c>
      <c r="F2997" s="12" t="s">
        <v>11420</v>
      </c>
      <c r="G2997" s="15"/>
      <c r="H2997" s="14" t="str">
        <f>IF(G2997=J2997,"未作答",IF(G2997=答案!A2997,"正确","错误"))</f>
        <v>未作答</v>
      </c>
    </row>
    <row r="2998" customHeight="1" spans="1:8">
      <c r="A2998" s="10">
        <v>2997</v>
      </c>
      <c r="B2998" s="11" t="s">
        <v>11421</v>
      </c>
      <c r="C2998" s="12" t="s">
        <v>11422</v>
      </c>
      <c r="D2998" s="12" t="s">
        <v>11423</v>
      </c>
      <c r="E2998" s="12" t="s">
        <v>11424</v>
      </c>
      <c r="F2998" s="12" t="s">
        <v>11425</v>
      </c>
      <c r="G2998" s="15"/>
      <c r="H2998" s="14" t="str">
        <f>IF(G2998=J2998,"未作答",IF(G2998=答案!A2998,"正确","错误"))</f>
        <v>未作答</v>
      </c>
    </row>
    <row r="2999" customHeight="1" spans="1:8">
      <c r="A2999" s="10">
        <v>2998</v>
      </c>
      <c r="B2999" s="11" t="s">
        <v>11426</v>
      </c>
      <c r="C2999" s="12" t="s">
        <v>9638</v>
      </c>
      <c r="D2999" s="12" t="s">
        <v>11427</v>
      </c>
      <c r="E2999" s="12" t="s">
        <v>11428</v>
      </c>
      <c r="F2999" s="12" t="s">
        <v>9639</v>
      </c>
      <c r="G2999" s="15"/>
      <c r="H2999" s="14" t="str">
        <f>IF(G2999=J2999,"未作答",IF(G2999=答案!A2999,"正确","错误"))</f>
        <v>未作答</v>
      </c>
    </row>
    <row r="3000" customHeight="1" spans="1:8">
      <c r="A3000" s="10">
        <v>2999</v>
      </c>
      <c r="B3000" s="11" t="s">
        <v>11429</v>
      </c>
      <c r="C3000" s="12" t="s">
        <v>11430</v>
      </c>
      <c r="D3000" s="12" t="s">
        <v>11431</v>
      </c>
      <c r="E3000" s="12" t="s">
        <v>11432</v>
      </c>
      <c r="F3000" s="12" t="s">
        <v>11433</v>
      </c>
      <c r="G3000" s="15"/>
      <c r="H3000" s="14" t="str">
        <f>IF(G3000=J3000,"未作答",IF(G3000=答案!A3000,"正确","错误"))</f>
        <v>未作答</v>
      </c>
    </row>
    <row r="3001" customHeight="1" spans="1:8">
      <c r="A3001" s="10">
        <v>3000</v>
      </c>
      <c r="B3001" s="11" t="s">
        <v>11434</v>
      </c>
      <c r="C3001" s="16">
        <v>0.167361111111111</v>
      </c>
      <c r="D3001" s="16">
        <v>0.0840277777777778</v>
      </c>
      <c r="E3001" s="16">
        <v>0.0423611111111111</v>
      </c>
      <c r="F3001" s="16">
        <v>0.0444444444444444</v>
      </c>
      <c r="G3001" s="15"/>
      <c r="H3001" s="14" t="str">
        <f>IF(G3001=J3001,"未作答",IF(G3001=答案!A3001,"正确","错误"))</f>
        <v>未作答</v>
      </c>
    </row>
    <row r="3002" customHeight="1" spans="1:8">
      <c r="A3002" s="10">
        <v>3001</v>
      </c>
      <c r="B3002" s="11" t="s">
        <v>11435</v>
      </c>
      <c r="C3002" s="16">
        <v>4096</v>
      </c>
      <c r="D3002" s="16">
        <v>1024</v>
      </c>
      <c r="E3002" s="16">
        <v>2048</v>
      </c>
      <c r="F3002" s="16">
        <v>8192</v>
      </c>
      <c r="G3002" s="15"/>
      <c r="H3002" s="14" t="str">
        <f>IF(G3002=J3002,"未作答",IF(G3002=答案!A3002,"正确","错误"))</f>
        <v>未作答</v>
      </c>
    </row>
    <row r="3003" customHeight="1" spans="1:8">
      <c r="A3003" s="10">
        <v>3002</v>
      </c>
      <c r="B3003" s="11" t="s">
        <v>11436</v>
      </c>
      <c r="C3003" s="12" t="s">
        <v>11437</v>
      </c>
      <c r="D3003" s="12" t="s">
        <v>11438</v>
      </c>
      <c r="E3003" s="12" t="s">
        <v>11439</v>
      </c>
      <c r="F3003" s="12" t="s">
        <v>11440</v>
      </c>
      <c r="G3003" s="15"/>
      <c r="H3003" s="14" t="str">
        <f>IF(G3003=J3003,"未作答",IF(G3003=答案!A3003,"正确","错误"))</f>
        <v>未作答</v>
      </c>
    </row>
    <row r="3004" customHeight="1" spans="1:8">
      <c r="A3004" s="10">
        <v>3003</v>
      </c>
      <c r="B3004" s="11" t="s">
        <v>11441</v>
      </c>
      <c r="C3004" s="12" t="s">
        <v>11442</v>
      </c>
      <c r="D3004" s="12" t="s">
        <v>11443</v>
      </c>
      <c r="E3004" s="12" t="s">
        <v>11444</v>
      </c>
      <c r="F3004" s="16">
        <v>-11011</v>
      </c>
      <c r="G3004" s="15"/>
      <c r="H3004" s="14" t="str">
        <f>IF(G3004=J3004,"未作答",IF(G3004=答案!A3004,"正确","错误"))</f>
        <v>未作答</v>
      </c>
    </row>
    <row r="3005" customHeight="1" spans="1:8">
      <c r="A3005" s="10">
        <v>3004</v>
      </c>
      <c r="B3005" s="11" t="s">
        <v>11445</v>
      </c>
      <c r="C3005" s="12" t="s">
        <v>11446</v>
      </c>
      <c r="D3005" s="12" t="s">
        <v>11447</v>
      </c>
      <c r="E3005" s="12" t="s">
        <v>11442</v>
      </c>
      <c r="F3005" s="12" t="s">
        <v>11448</v>
      </c>
      <c r="G3005" s="15"/>
      <c r="H3005" s="14" t="str">
        <f>IF(G3005=J3005,"未作答",IF(G3005=答案!A3005,"正确","错误"))</f>
        <v>未作答</v>
      </c>
    </row>
    <row r="3006" customHeight="1" spans="1:8">
      <c r="A3006" s="10">
        <v>3005</v>
      </c>
      <c r="B3006" s="11" t="s">
        <v>11449</v>
      </c>
      <c r="C3006" s="12" t="s">
        <v>2083</v>
      </c>
      <c r="D3006" s="12" t="s">
        <v>2084</v>
      </c>
      <c r="E3006" s="12" t="s">
        <v>11450</v>
      </c>
      <c r="F3006" s="12" t="s">
        <v>11451</v>
      </c>
      <c r="G3006" s="15"/>
      <c r="H3006" s="14" t="str">
        <f>IF(G3006=J3006,"未作答",IF(G3006=答案!A3006,"正确","错误"))</f>
        <v>未作答</v>
      </c>
    </row>
    <row r="3007" customHeight="1" spans="1:8">
      <c r="A3007" s="10">
        <v>3006</v>
      </c>
      <c r="B3007" s="11" t="s">
        <v>11452</v>
      </c>
      <c r="C3007" s="12" t="s">
        <v>11453</v>
      </c>
      <c r="D3007" s="12" t="s">
        <v>11454</v>
      </c>
      <c r="E3007" s="12" t="s">
        <v>7943</v>
      </c>
      <c r="F3007" s="12" t="s">
        <v>11455</v>
      </c>
      <c r="G3007" s="15"/>
      <c r="H3007" s="14" t="str">
        <f>IF(G3007=J3007,"未作答",IF(G3007=答案!A3007,"正确","错误"))</f>
        <v>未作答</v>
      </c>
    </row>
    <row r="3008" customHeight="1" spans="1:8">
      <c r="A3008" s="10">
        <v>3007</v>
      </c>
      <c r="B3008" s="11" t="s">
        <v>11456</v>
      </c>
      <c r="C3008" s="12" t="s">
        <v>11457</v>
      </c>
      <c r="D3008" s="12" t="s">
        <v>11458</v>
      </c>
      <c r="E3008" s="12" t="s">
        <v>11459</v>
      </c>
      <c r="F3008" s="12" t="s">
        <v>11460</v>
      </c>
      <c r="G3008" s="15"/>
      <c r="H3008" s="14" t="str">
        <f>IF(G3008=J3008,"未作答",IF(G3008=答案!A3008,"正确","错误"))</f>
        <v>未作答</v>
      </c>
    </row>
    <row r="3009" customHeight="1" spans="1:8">
      <c r="A3009" s="10">
        <v>3008</v>
      </c>
      <c r="B3009" s="11" t="s">
        <v>11461</v>
      </c>
      <c r="C3009" s="12" t="s">
        <v>11457</v>
      </c>
      <c r="D3009" s="12" t="s">
        <v>11458</v>
      </c>
      <c r="E3009" s="12" t="s">
        <v>11462</v>
      </c>
      <c r="F3009" s="12" t="s">
        <v>11460</v>
      </c>
      <c r="G3009" s="15"/>
      <c r="H3009" s="14" t="str">
        <f>IF(G3009=J3009,"未作答",IF(G3009=答案!A3009,"正确","错误"))</f>
        <v>未作答</v>
      </c>
    </row>
    <row r="3010" customHeight="1" spans="1:8">
      <c r="A3010" s="10">
        <v>3009</v>
      </c>
      <c r="B3010" s="12" t="s">
        <v>11463</v>
      </c>
      <c r="C3010" s="12" t="s">
        <v>11464</v>
      </c>
      <c r="D3010" s="12" t="s">
        <v>11465</v>
      </c>
      <c r="E3010" s="12" t="s">
        <v>11466</v>
      </c>
      <c r="F3010" s="12" t="s">
        <v>11467</v>
      </c>
      <c r="G3010" s="15"/>
      <c r="H3010" s="14" t="str">
        <f>IF(G3010=J3010,"未作答",IF(G3010=答案!A3010,"正确","错误"))</f>
        <v>未作答</v>
      </c>
    </row>
    <row r="3011" customHeight="1" spans="1:8">
      <c r="A3011" s="10">
        <v>3010</v>
      </c>
      <c r="B3011" s="11" t="s">
        <v>11468</v>
      </c>
      <c r="C3011" s="12" t="s">
        <v>1518</v>
      </c>
      <c r="D3011" s="12" t="s">
        <v>1517</v>
      </c>
      <c r="E3011" s="12" t="s">
        <v>1516</v>
      </c>
      <c r="F3011" s="12" t="s">
        <v>1515</v>
      </c>
      <c r="G3011" s="15"/>
      <c r="H3011" s="14" t="str">
        <f>IF(G3011=J3011,"未作答",IF(G3011=答案!A3011,"正确","错误"))</f>
        <v>未作答</v>
      </c>
    </row>
    <row r="3012" customHeight="1" spans="1:8">
      <c r="A3012" s="10">
        <v>3011</v>
      </c>
      <c r="B3012" s="11" t="s">
        <v>11469</v>
      </c>
      <c r="C3012" s="12" t="s">
        <v>11470</v>
      </c>
      <c r="D3012" s="12" t="s">
        <v>11471</v>
      </c>
      <c r="E3012" s="12" t="s">
        <v>11472</v>
      </c>
      <c r="F3012" s="12" t="s">
        <v>11473</v>
      </c>
      <c r="G3012" s="15"/>
      <c r="H3012" s="14" t="str">
        <f>IF(G3012=J3012,"未作答",IF(G3012=答案!A3012,"正确","错误"))</f>
        <v>未作答</v>
      </c>
    </row>
    <row r="3013" customHeight="1" spans="1:8">
      <c r="A3013" s="10">
        <v>3012</v>
      </c>
      <c r="B3013" s="11" t="s">
        <v>11474</v>
      </c>
      <c r="C3013" s="12" t="s">
        <v>11475</v>
      </c>
      <c r="D3013" s="12" t="s">
        <v>11476</v>
      </c>
      <c r="E3013" s="12" t="s">
        <v>11477</v>
      </c>
      <c r="F3013" s="12" t="s">
        <v>11478</v>
      </c>
      <c r="G3013" s="15"/>
      <c r="H3013" s="14" t="str">
        <f>IF(G3013=J3013,"未作答",IF(G3013=答案!A3013,"正确","错误"))</f>
        <v>未作答</v>
      </c>
    </row>
    <row r="3014" customHeight="1" spans="1:8">
      <c r="A3014" s="10">
        <v>3013</v>
      </c>
      <c r="B3014" s="11" t="s">
        <v>11479</v>
      </c>
      <c r="C3014" s="16">
        <v>8</v>
      </c>
      <c r="D3014" s="16">
        <v>9</v>
      </c>
      <c r="E3014" s="16">
        <v>10</v>
      </c>
      <c r="F3014" s="16">
        <v>11</v>
      </c>
      <c r="G3014" s="15"/>
      <c r="H3014" s="14" t="str">
        <f>IF(G3014=J3014,"未作答",IF(G3014=答案!A3014,"正确","错误"))</f>
        <v>未作答</v>
      </c>
    </row>
    <row r="3015" customHeight="1" spans="1:8">
      <c r="A3015" s="10">
        <v>3014</v>
      </c>
      <c r="B3015" s="11" t="s">
        <v>11480</v>
      </c>
      <c r="C3015" s="16">
        <v>11101110</v>
      </c>
      <c r="D3015" s="16">
        <v>111111111</v>
      </c>
      <c r="E3015" s="16">
        <v>100000000</v>
      </c>
      <c r="F3015" s="16">
        <v>100000001</v>
      </c>
      <c r="G3015" s="15"/>
      <c r="H3015" s="14" t="str">
        <f>IF(G3015=J3015,"未作答",IF(G3015=答案!A3015,"正确","错误"))</f>
        <v>未作答</v>
      </c>
    </row>
    <row r="3016" customHeight="1" spans="1:8">
      <c r="A3016" s="10">
        <v>3015</v>
      </c>
      <c r="B3016" s="11" t="s">
        <v>11481</v>
      </c>
      <c r="C3016" s="16">
        <v>128</v>
      </c>
      <c r="D3016" s="16">
        <v>64</v>
      </c>
      <c r="E3016" s="16">
        <v>1024</v>
      </c>
      <c r="F3016" s="16">
        <v>256</v>
      </c>
      <c r="G3016" s="15"/>
      <c r="H3016" s="14" t="str">
        <f>IF(G3016=J3016,"未作答",IF(G3016=答案!A3016,"正确","错误"))</f>
        <v>未作答</v>
      </c>
    </row>
    <row r="3017" customHeight="1" spans="1:8">
      <c r="A3017" s="10">
        <v>3016</v>
      </c>
      <c r="B3017" s="11" t="s">
        <v>11482</v>
      </c>
      <c r="C3017" s="16">
        <v>123</v>
      </c>
      <c r="D3017" s="16">
        <v>87</v>
      </c>
      <c r="E3017" s="16">
        <v>107</v>
      </c>
      <c r="F3017" s="16">
        <v>91</v>
      </c>
      <c r="G3017" s="15"/>
      <c r="H3017" s="14" t="str">
        <f>IF(G3017=J3017,"未作答",IF(G3017=答案!A3017,"正确","错误"))</f>
        <v>未作答</v>
      </c>
    </row>
    <row r="3018" customHeight="1" spans="1:8">
      <c r="A3018" s="10">
        <v>3017</v>
      </c>
      <c r="B3018" s="11" t="s">
        <v>11483</v>
      </c>
      <c r="C3018" s="16">
        <v>1000000001</v>
      </c>
      <c r="D3018" s="16">
        <v>1100000001</v>
      </c>
      <c r="E3018" s="16">
        <v>1100000011</v>
      </c>
      <c r="F3018" s="16">
        <v>1100010001</v>
      </c>
      <c r="G3018" s="15"/>
      <c r="H3018" s="14" t="str">
        <f>IF(G3018=J3018,"未作答",IF(G3018=答案!A3018,"正确","错误"))</f>
        <v>未作答</v>
      </c>
    </row>
    <row r="3019" customHeight="1" spans="1:8">
      <c r="A3019" s="10">
        <v>3018</v>
      </c>
      <c r="B3019" s="11" t="s">
        <v>11484</v>
      </c>
      <c r="C3019" s="12" t="s">
        <v>3604</v>
      </c>
      <c r="D3019" s="12" t="s">
        <v>11485</v>
      </c>
      <c r="E3019" s="12" t="s">
        <v>11486</v>
      </c>
      <c r="F3019" s="12" t="s">
        <v>11487</v>
      </c>
      <c r="G3019" s="15"/>
      <c r="H3019" s="14" t="str">
        <f>IF(G3019=J3019,"未作答",IF(G3019=答案!A3019,"正确","错误"))</f>
        <v>未作答</v>
      </c>
    </row>
    <row r="3020" customHeight="1" spans="1:8">
      <c r="A3020" s="10">
        <v>3019</v>
      </c>
      <c r="B3020" s="11" t="s">
        <v>11488</v>
      </c>
      <c r="C3020" s="16">
        <v>128</v>
      </c>
      <c r="D3020" s="16">
        <v>130</v>
      </c>
      <c r="E3020" s="16">
        <v>127</v>
      </c>
      <c r="F3020" s="16">
        <v>64</v>
      </c>
      <c r="G3020" s="15"/>
      <c r="H3020" s="14" t="str">
        <f>IF(G3020=J3020,"未作答",IF(G3020=答案!A3020,"正确","错误"))</f>
        <v>未作答</v>
      </c>
    </row>
    <row r="3021" customHeight="1" spans="1:8">
      <c r="A3021" s="10">
        <v>3020</v>
      </c>
      <c r="B3021" s="11" t="s">
        <v>11489</v>
      </c>
      <c r="C3021" s="16">
        <v>32</v>
      </c>
      <c r="D3021" s="12" t="s">
        <v>11490</v>
      </c>
      <c r="E3021" s="16">
        <v>128</v>
      </c>
      <c r="F3021" s="12" t="s">
        <v>11491</v>
      </c>
      <c r="G3021" s="15"/>
      <c r="H3021" s="14" t="str">
        <f>IF(G3021=J3021,"未作答",IF(G3021=答案!A3021,"正确","错误"))</f>
        <v>未作答</v>
      </c>
    </row>
    <row r="3022" customHeight="1" spans="1:8">
      <c r="A3022" s="10">
        <v>3021</v>
      </c>
      <c r="B3022" s="11" t="s">
        <v>11492</v>
      </c>
      <c r="C3022" s="12" t="s">
        <v>11493</v>
      </c>
      <c r="D3022" s="12" t="s">
        <v>11494</v>
      </c>
      <c r="E3022" s="12" t="s">
        <v>11495</v>
      </c>
      <c r="F3022" s="12" t="s">
        <v>11496</v>
      </c>
      <c r="G3022" s="15"/>
      <c r="H3022" s="14" t="str">
        <f>IF(G3022=J3022,"未作答",IF(G3022=答案!A3022,"正确","错误"))</f>
        <v>未作答</v>
      </c>
    </row>
    <row r="3023" customHeight="1" spans="1:8">
      <c r="A3023" s="10">
        <v>3022</v>
      </c>
      <c r="B3023" s="11" t="s">
        <v>11497</v>
      </c>
      <c r="C3023" s="12" t="s">
        <v>11498</v>
      </c>
      <c r="D3023" s="12" t="s">
        <v>11499</v>
      </c>
      <c r="E3023" s="12" t="s">
        <v>11500</v>
      </c>
      <c r="F3023" s="12" t="s">
        <v>11501</v>
      </c>
      <c r="G3023" s="15"/>
      <c r="H3023" s="14" t="str">
        <f>IF(G3023=J3023,"未作答",IF(G3023=答案!A3023,"正确","错误"))</f>
        <v>未作答</v>
      </c>
    </row>
    <row r="3024" customHeight="1" spans="1:8">
      <c r="A3024" s="10">
        <v>3023</v>
      </c>
      <c r="B3024" s="11" t="s">
        <v>11502</v>
      </c>
      <c r="C3024" s="16">
        <v>172.2</v>
      </c>
      <c r="D3024" s="16">
        <v>39</v>
      </c>
      <c r="E3024" s="16">
        <v>18.39</v>
      </c>
      <c r="F3024" s="12" t="s">
        <v>11503</v>
      </c>
      <c r="G3024" s="15"/>
      <c r="H3024" s="14" t="str">
        <f>IF(G3024=J3024,"未作答",IF(G3024=答案!A3024,"正确","错误"))</f>
        <v>未作答</v>
      </c>
    </row>
    <row r="3025" customHeight="1" spans="1:8">
      <c r="A3025" s="10">
        <v>3024</v>
      </c>
      <c r="B3025" s="11" t="s">
        <v>11504</v>
      </c>
      <c r="C3025" s="16">
        <v>192</v>
      </c>
      <c r="D3025" s="16">
        <v>192.168</v>
      </c>
      <c r="E3025" s="12" t="s">
        <v>11505</v>
      </c>
      <c r="F3025" s="12" t="s">
        <v>11506</v>
      </c>
      <c r="G3025" s="15"/>
      <c r="H3025" s="14" t="str">
        <f>IF(G3025=J3025,"未作答",IF(G3025=答案!A3025,"正确","错误"))</f>
        <v>未作答</v>
      </c>
    </row>
    <row r="3026" customHeight="1" spans="1:8">
      <c r="A3026" s="10">
        <v>3025</v>
      </c>
      <c r="B3026" s="11" t="s">
        <v>11507</v>
      </c>
      <c r="C3026" s="16">
        <v>18</v>
      </c>
      <c r="D3026" s="16">
        <v>19</v>
      </c>
      <c r="E3026" s="16">
        <v>20</v>
      </c>
      <c r="F3026" s="16">
        <v>17</v>
      </c>
      <c r="G3026" s="15"/>
      <c r="H3026" s="14" t="str">
        <f>IF(G3026=J3026,"未作答",IF(G3026=答案!A3026,"正确","错误"))</f>
        <v>未作答</v>
      </c>
    </row>
    <row r="3027" customHeight="1" spans="1:8">
      <c r="A3027" s="10">
        <v>3026</v>
      </c>
      <c r="B3027" s="11" t="s">
        <v>11508</v>
      </c>
      <c r="C3027" s="12" t="s">
        <v>9430</v>
      </c>
      <c r="D3027" s="12" t="s">
        <v>11509</v>
      </c>
      <c r="E3027" s="12" t="s">
        <v>11510</v>
      </c>
      <c r="F3027" s="12" t="s">
        <v>11511</v>
      </c>
      <c r="G3027" s="15"/>
      <c r="H3027" s="14" t="str">
        <f>IF(G3027=J3027,"未作答",IF(G3027=答案!A3027,"正确","错误"))</f>
        <v>未作答</v>
      </c>
    </row>
    <row r="3028" customHeight="1" spans="1:8">
      <c r="A3028" s="10">
        <v>3027</v>
      </c>
      <c r="B3028" s="11" t="s">
        <v>11512</v>
      </c>
      <c r="C3028" s="12" t="s">
        <v>11513</v>
      </c>
      <c r="D3028" s="12" t="s">
        <v>11514</v>
      </c>
      <c r="E3028" s="12" t="s">
        <v>11515</v>
      </c>
      <c r="F3028" s="12" t="s">
        <v>11516</v>
      </c>
      <c r="G3028" s="15"/>
      <c r="H3028" s="14" t="str">
        <f>IF(G3028=J3028,"未作答",IF(G3028=答案!A3028,"正确","错误"))</f>
        <v>未作答</v>
      </c>
    </row>
    <row r="3029" customHeight="1" spans="1:8">
      <c r="A3029" s="10">
        <v>3028</v>
      </c>
      <c r="B3029" s="11" t="s">
        <v>11517</v>
      </c>
      <c r="C3029" s="12" t="s">
        <v>11518</v>
      </c>
      <c r="D3029" s="12" t="s">
        <v>11519</v>
      </c>
      <c r="E3029" s="12" t="s">
        <v>11520</v>
      </c>
      <c r="F3029" s="12" t="s">
        <v>11521</v>
      </c>
      <c r="G3029" s="15"/>
      <c r="H3029" s="14" t="str">
        <f>IF(G3029=J3029,"未作答",IF(G3029=答案!A3029,"正确","错误"))</f>
        <v>未作答</v>
      </c>
    </row>
    <row r="3030" customHeight="1" spans="1:8">
      <c r="A3030" s="10">
        <v>3029</v>
      </c>
      <c r="B3030" s="11" t="s">
        <v>11522</v>
      </c>
      <c r="C3030" s="16">
        <v>25</v>
      </c>
      <c r="D3030" s="16">
        <v>26</v>
      </c>
      <c r="E3030" s="16">
        <v>27</v>
      </c>
      <c r="F3030" s="16">
        <v>28</v>
      </c>
      <c r="G3030" s="15"/>
      <c r="H3030" s="14" t="str">
        <f>IF(G3030=J3030,"未作答",IF(G3030=答案!A3030,"正确","错误"))</f>
        <v>未作答</v>
      </c>
    </row>
    <row r="3031" customHeight="1" spans="1:8">
      <c r="A3031" s="10">
        <v>3030</v>
      </c>
      <c r="B3031" s="11" t="s">
        <v>11523</v>
      </c>
      <c r="C3031" s="12" t="s">
        <v>11524</v>
      </c>
      <c r="D3031" s="12" t="s">
        <v>11525</v>
      </c>
      <c r="E3031" s="12" t="s">
        <v>11526</v>
      </c>
      <c r="F3031" s="12" t="s">
        <v>11527</v>
      </c>
      <c r="G3031" s="15"/>
      <c r="H3031" s="14" t="str">
        <f>IF(G3031=J3031,"未作答",IF(G3031=答案!A3031,"正确","错误"))</f>
        <v>未作答</v>
      </c>
    </row>
    <row r="3032" customHeight="1" spans="1:8">
      <c r="A3032" s="10">
        <v>3031</v>
      </c>
      <c r="B3032" s="11" t="s">
        <v>11528</v>
      </c>
      <c r="C3032" s="16">
        <v>1</v>
      </c>
      <c r="D3032" s="16">
        <v>2</v>
      </c>
      <c r="E3032" s="16">
        <v>3</v>
      </c>
      <c r="F3032" s="16">
        <v>4</v>
      </c>
      <c r="G3032" s="15"/>
      <c r="H3032" s="14" t="str">
        <f>IF(G3032=J3032,"未作答",IF(G3032=答案!A3032,"正确","错误"))</f>
        <v>未作答</v>
      </c>
    </row>
    <row r="3033" customHeight="1" spans="1:8">
      <c r="A3033" s="10">
        <v>3032</v>
      </c>
      <c r="B3033" s="11" t="s">
        <v>11529</v>
      </c>
      <c r="C3033" s="16">
        <v>1</v>
      </c>
      <c r="D3033" s="16">
        <v>2</v>
      </c>
      <c r="E3033" s="16">
        <v>3</v>
      </c>
      <c r="F3033" s="16">
        <v>4</v>
      </c>
      <c r="G3033" s="15"/>
      <c r="H3033" s="14" t="str">
        <f>IF(G3033=J3033,"未作答",IF(G3033=答案!A3033,"正确","错误"))</f>
        <v>未作答</v>
      </c>
    </row>
    <row r="3034" customHeight="1" spans="1:8">
      <c r="A3034" s="10">
        <v>3033</v>
      </c>
      <c r="B3034" s="11" t="s">
        <v>11530</v>
      </c>
      <c r="C3034" s="12" t="s">
        <v>11531</v>
      </c>
      <c r="D3034" s="12" t="s">
        <v>11532</v>
      </c>
      <c r="E3034" s="12" t="s">
        <v>228</v>
      </c>
      <c r="F3034" s="12" t="s">
        <v>229</v>
      </c>
      <c r="G3034" s="15"/>
      <c r="H3034" s="14" t="str">
        <f>IF(G3034=J3034,"未作答",IF(G3034=答案!A3034,"正确","错误"))</f>
        <v>未作答</v>
      </c>
    </row>
    <row r="3035" customHeight="1" spans="1:8">
      <c r="A3035" s="10">
        <v>3034</v>
      </c>
      <c r="B3035" s="11" t="s">
        <v>11533</v>
      </c>
      <c r="C3035" s="16">
        <v>20</v>
      </c>
      <c r="D3035" s="16">
        <v>30</v>
      </c>
      <c r="E3035" s="16">
        <v>40</v>
      </c>
      <c r="F3035" s="16">
        <v>50</v>
      </c>
      <c r="G3035" s="15"/>
      <c r="H3035" s="14" t="str">
        <f>IF(G3035=J3035,"未作答",IF(G3035=答案!A3035,"正确","错误"))</f>
        <v>未作答</v>
      </c>
    </row>
    <row r="3036" customHeight="1" spans="1:8">
      <c r="A3036" s="10">
        <v>3035</v>
      </c>
      <c r="B3036" s="11" t="s">
        <v>11534</v>
      </c>
      <c r="C3036" s="12" t="s">
        <v>237</v>
      </c>
      <c r="D3036" s="12" t="s">
        <v>228</v>
      </c>
      <c r="E3036" s="12" t="s">
        <v>229</v>
      </c>
      <c r="F3036" s="12" t="s">
        <v>11535</v>
      </c>
      <c r="G3036" s="15"/>
      <c r="H3036" s="14" t="str">
        <f>IF(G3036=J3036,"未作答",IF(G3036=答案!A3036,"正确","错误"))</f>
        <v>未作答</v>
      </c>
    </row>
    <row r="3037" customHeight="1" spans="1:8">
      <c r="A3037" s="10">
        <v>3036</v>
      </c>
      <c r="B3037" s="11" t="s">
        <v>11536</v>
      </c>
      <c r="C3037" s="12" t="s">
        <v>11537</v>
      </c>
      <c r="D3037" s="12" t="s">
        <v>11538</v>
      </c>
      <c r="E3037" s="12" t="s">
        <v>11539</v>
      </c>
      <c r="F3037" s="12" t="s">
        <v>11540</v>
      </c>
      <c r="G3037" s="15"/>
      <c r="H3037" s="14" t="str">
        <f>IF(G3037=J3037,"未作答",IF(G3037=答案!A3037,"正确","错误"))</f>
        <v>未作答</v>
      </c>
    </row>
    <row r="3038" customHeight="1" spans="1:8">
      <c r="A3038" s="10">
        <v>3037</v>
      </c>
      <c r="B3038" s="11" t="s">
        <v>11541</v>
      </c>
      <c r="C3038" s="16">
        <v>1</v>
      </c>
      <c r="D3038" s="16">
        <v>7</v>
      </c>
      <c r="E3038" s="16">
        <v>8</v>
      </c>
      <c r="F3038" s="16">
        <v>9</v>
      </c>
      <c r="G3038" s="15"/>
      <c r="H3038" s="14" t="str">
        <f>IF(G3038=J3038,"未作答",IF(G3038=答案!A3038,"正确","错误"))</f>
        <v>未作答</v>
      </c>
    </row>
    <row r="3039" customHeight="1" spans="1:8">
      <c r="A3039" s="10">
        <v>3038</v>
      </c>
      <c r="B3039" s="11" t="s">
        <v>11542</v>
      </c>
      <c r="C3039" s="12" t="s">
        <v>11543</v>
      </c>
      <c r="D3039" s="12" t="s">
        <v>6234</v>
      </c>
      <c r="E3039" s="12" t="s">
        <v>11544</v>
      </c>
      <c r="F3039" s="12" t="s">
        <v>1830</v>
      </c>
      <c r="G3039" s="15"/>
      <c r="H3039" s="14" t="str">
        <f>IF(G3039=J3039,"未作答",IF(G3039=答案!A3039,"正确","错误"))</f>
        <v>未作答</v>
      </c>
    </row>
    <row r="3040" customHeight="1" spans="1:8">
      <c r="A3040" s="10">
        <v>3039</v>
      </c>
      <c r="B3040" s="11" t="s">
        <v>11545</v>
      </c>
      <c r="C3040" s="12" t="s">
        <v>11543</v>
      </c>
      <c r="D3040" s="12" t="s">
        <v>6234</v>
      </c>
      <c r="E3040" s="12" t="s">
        <v>11544</v>
      </c>
      <c r="F3040" s="12" t="s">
        <v>1830</v>
      </c>
      <c r="G3040" s="15"/>
      <c r="H3040" s="14" t="str">
        <f>IF(G3040=J3040,"未作答",IF(G3040=答案!A3040,"正确","错误"))</f>
        <v>未作答</v>
      </c>
    </row>
    <row r="3041" customHeight="1" spans="1:8">
      <c r="A3041" s="10">
        <v>3040</v>
      </c>
      <c r="B3041" s="11" t="s">
        <v>11546</v>
      </c>
      <c r="C3041" s="16">
        <v>7</v>
      </c>
      <c r="D3041" s="16">
        <v>8</v>
      </c>
      <c r="E3041" s="16">
        <v>9</v>
      </c>
      <c r="F3041" s="16">
        <v>10</v>
      </c>
      <c r="G3041" s="15"/>
      <c r="H3041" s="14" t="str">
        <f>IF(G3041=J3041,"未作答",IF(G3041=答案!A3041,"正确","错误"))</f>
        <v>未作答</v>
      </c>
    </row>
    <row r="3042" customHeight="1" spans="1:8">
      <c r="A3042" s="10">
        <v>3041</v>
      </c>
      <c r="B3042" s="11" t="s">
        <v>11547</v>
      </c>
      <c r="C3042" s="12" t="s">
        <v>11548</v>
      </c>
      <c r="D3042" s="12" t="s">
        <v>11549</v>
      </c>
      <c r="E3042" s="12" t="s">
        <v>11550</v>
      </c>
      <c r="F3042" s="12" t="s">
        <v>11551</v>
      </c>
      <c r="G3042" s="15"/>
      <c r="H3042" s="14" t="str">
        <f>IF(G3042=J3042,"未作答",IF(G3042=答案!A3042,"正确","错误"))</f>
        <v>未作答</v>
      </c>
    </row>
    <row r="3043" customHeight="1" spans="1:8">
      <c r="A3043" s="10">
        <v>3042</v>
      </c>
      <c r="B3043" s="11" t="s">
        <v>11552</v>
      </c>
      <c r="C3043" s="12" t="s">
        <v>11553</v>
      </c>
      <c r="D3043" s="12" t="s">
        <v>11554</v>
      </c>
      <c r="E3043" s="12" t="s">
        <v>11555</v>
      </c>
      <c r="F3043" s="12" t="s">
        <v>11556</v>
      </c>
      <c r="G3043" s="15"/>
      <c r="H3043" s="14" t="str">
        <f>IF(G3043=J3043,"未作答",IF(G3043=答案!A3043,"正确","错误"))</f>
        <v>未作答</v>
      </c>
    </row>
    <row r="3044" customHeight="1" spans="1:8">
      <c r="A3044" s="10">
        <v>3043</v>
      </c>
      <c r="B3044" s="11" t="s">
        <v>11557</v>
      </c>
      <c r="C3044" s="12" t="s">
        <v>2989</v>
      </c>
      <c r="D3044" s="12" t="s">
        <v>384</v>
      </c>
      <c r="E3044" s="12" t="s">
        <v>9802</v>
      </c>
      <c r="F3044" s="12" t="s">
        <v>6190</v>
      </c>
      <c r="G3044" s="15"/>
      <c r="H3044" s="14" t="str">
        <f>IF(G3044=J3044,"未作答",IF(G3044=答案!A3044,"正确","错误"))</f>
        <v>未作答</v>
      </c>
    </row>
    <row r="3045" customHeight="1" spans="1:8">
      <c r="A3045" s="10">
        <v>3044</v>
      </c>
      <c r="B3045" s="11" t="s">
        <v>11558</v>
      </c>
      <c r="C3045" s="12" t="s">
        <v>11559</v>
      </c>
      <c r="D3045" s="12" t="s">
        <v>11560</v>
      </c>
      <c r="E3045" s="12" t="s">
        <v>11561</v>
      </c>
      <c r="F3045" s="12" t="s">
        <v>11562</v>
      </c>
      <c r="G3045" s="15"/>
      <c r="H3045" s="14" t="str">
        <f>IF(G3045=J3045,"未作答",IF(G3045=答案!A3045,"正确","错误"))</f>
        <v>未作答</v>
      </c>
    </row>
    <row r="3046" customHeight="1" spans="1:8">
      <c r="A3046" s="10">
        <v>3045</v>
      </c>
      <c r="B3046" s="11" t="s">
        <v>11563</v>
      </c>
      <c r="C3046" s="12" t="s">
        <v>10640</v>
      </c>
      <c r="D3046" s="12" t="s">
        <v>9756</v>
      </c>
      <c r="E3046" s="12" t="s">
        <v>10641</v>
      </c>
      <c r="F3046" s="12" t="s">
        <v>10642</v>
      </c>
      <c r="G3046" s="15"/>
      <c r="H3046" s="14" t="str">
        <f>IF(G3046=J3046,"未作答",IF(G3046=答案!A3046,"正确","错误"))</f>
        <v>未作答</v>
      </c>
    </row>
    <row r="3047" customHeight="1" spans="1:8">
      <c r="A3047" s="10">
        <v>3046</v>
      </c>
      <c r="B3047" s="11" t="s">
        <v>11564</v>
      </c>
      <c r="C3047" s="12" t="s">
        <v>10640</v>
      </c>
      <c r="D3047" s="12" t="s">
        <v>9756</v>
      </c>
      <c r="E3047" s="12" t="s">
        <v>10641</v>
      </c>
      <c r="F3047" s="12" t="s">
        <v>10642</v>
      </c>
      <c r="G3047" s="15"/>
      <c r="H3047" s="14" t="str">
        <f>IF(G3047=J3047,"未作答",IF(G3047=答案!A3047,"正确","错误"))</f>
        <v>未作答</v>
      </c>
    </row>
    <row r="3048" customHeight="1" spans="1:8">
      <c r="A3048" s="10">
        <v>3047</v>
      </c>
      <c r="B3048" s="11" t="s">
        <v>11565</v>
      </c>
      <c r="C3048" s="12" t="s">
        <v>11566</v>
      </c>
      <c r="D3048" s="12" t="s">
        <v>11567</v>
      </c>
      <c r="E3048" s="12" t="s">
        <v>11568</v>
      </c>
      <c r="F3048" s="12" t="s">
        <v>11569</v>
      </c>
      <c r="G3048" s="15"/>
      <c r="H3048" s="14" t="str">
        <f>IF(G3048=J3048,"未作答",IF(G3048=答案!A3048,"正确","错误"))</f>
        <v>未作答</v>
      </c>
    </row>
    <row r="3049" customHeight="1" spans="1:8">
      <c r="A3049" s="10">
        <v>3048</v>
      </c>
      <c r="B3049" s="11" t="s">
        <v>11570</v>
      </c>
      <c r="C3049" s="12" t="s">
        <v>11571</v>
      </c>
      <c r="D3049" s="12" t="s">
        <v>11572</v>
      </c>
      <c r="E3049" s="12" t="s">
        <v>11573</v>
      </c>
      <c r="F3049" s="12" t="s">
        <v>11574</v>
      </c>
      <c r="G3049" s="15"/>
      <c r="H3049" s="14" t="str">
        <f>IF(G3049=J3049,"未作答",IF(G3049=答案!A3049,"正确","错误"))</f>
        <v>未作答</v>
      </c>
    </row>
    <row r="3050" customHeight="1" spans="1:8">
      <c r="A3050" s="10">
        <v>3049</v>
      </c>
      <c r="B3050" s="11" t="s">
        <v>11575</v>
      </c>
      <c r="C3050" s="12" t="s">
        <v>6250</v>
      </c>
      <c r="D3050" s="12" t="s">
        <v>6249</v>
      </c>
      <c r="E3050" s="12" t="s">
        <v>11576</v>
      </c>
      <c r="F3050" s="12" t="s">
        <v>5006</v>
      </c>
      <c r="G3050" s="15"/>
      <c r="H3050" s="14" t="str">
        <f>IF(G3050=J3050,"未作答",IF(G3050=答案!A3050,"正确","错误"))</f>
        <v>未作答</v>
      </c>
    </row>
    <row r="3051" customHeight="1" spans="1:8">
      <c r="A3051" s="10">
        <v>3050</v>
      </c>
      <c r="B3051" s="11" t="s">
        <v>11577</v>
      </c>
      <c r="C3051" s="12" t="s">
        <v>11578</v>
      </c>
      <c r="D3051" s="12" t="s">
        <v>11579</v>
      </c>
      <c r="E3051" s="12" t="s">
        <v>11321</v>
      </c>
      <c r="F3051" s="12" t="s">
        <v>11224</v>
      </c>
      <c r="G3051" s="15"/>
      <c r="H3051" s="14" t="str">
        <f>IF(G3051=J3051,"未作答",IF(G3051=答案!A3051,"正确","错误"))</f>
        <v>未作答</v>
      </c>
    </row>
    <row r="3052" customHeight="1" spans="1:8">
      <c r="A3052" s="10">
        <v>3051</v>
      </c>
      <c r="B3052" s="11" t="s">
        <v>11580</v>
      </c>
      <c r="C3052" s="12" t="s">
        <v>11032</v>
      </c>
      <c r="D3052" s="12" t="s">
        <v>11023</v>
      </c>
      <c r="E3052" s="12" t="s">
        <v>11024</v>
      </c>
      <c r="F3052" s="12" t="s">
        <v>11581</v>
      </c>
      <c r="G3052" s="15"/>
      <c r="H3052" s="14" t="str">
        <f>IF(G3052=J3052,"未作答",IF(G3052=答案!A3052,"正确","错误"))</f>
        <v>未作答</v>
      </c>
    </row>
    <row r="3053" customHeight="1" spans="1:8">
      <c r="A3053" s="10">
        <v>3052</v>
      </c>
      <c r="B3053" s="11" t="s">
        <v>11582</v>
      </c>
      <c r="C3053" s="12" t="s">
        <v>595</v>
      </c>
      <c r="D3053" s="12" t="s">
        <v>596</v>
      </c>
      <c r="E3053" s="12" t="s">
        <v>597</v>
      </c>
      <c r="F3053" s="12" t="s">
        <v>598</v>
      </c>
      <c r="G3053" s="15"/>
      <c r="H3053" s="14" t="str">
        <f>IF(G3053=J3053,"未作答",IF(G3053=答案!A3053,"正确","错误"))</f>
        <v>未作答</v>
      </c>
    </row>
    <row r="3054" customHeight="1" spans="1:8">
      <c r="A3054" s="10">
        <v>3053</v>
      </c>
      <c r="B3054" s="11" t="s">
        <v>11583</v>
      </c>
      <c r="C3054" s="12" t="s">
        <v>9756</v>
      </c>
      <c r="D3054" s="12" t="s">
        <v>10641</v>
      </c>
      <c r="E3054" s="12" t="s">
        <v>10642</v>
      </c>
      <c r="F3054" s="12" t="s">
        <v>11584</v>
      </c>
      <c r="G3054" s="15"/>
      <c r="H3054" s="14" t="str">
        <f>IF(G3054=J3054,"未作答",IF(G3054=答案!A3054,"正确","错误"))</f>
        <v>未作答</v>
      </c>
    </row>
    <row r="3055" customHeight="1" spans="1:8">
      <c r="A3055" s="10">
        <v>3054</v>
      </c>
      <c r="B3055" s="11" t="s">
        <v>11585</v>
      </c>
      <c r="C3055" s="12" t="s">
        <v>5007</v>
      </c>
      <c r="D3055" s="12" t="s">
        <v>11586</v>
      </c>
      <c r="E3055" s="12" t="s">
        <v>9932</v>
      </c>
      <c r="F3055" s="12" t="s">
        <v>9857</v>
      </c>
      <c r="G3055" s="15"/>
      <c r="H3055" s="14" t="str">
        <f>IF(G3055=J3055,"未作答",IF(G3055=答案!A3055,"正确","错误"))</f>
        <v>未作答</v>
      </c>
    </row>
    <row r="3056" customHeight="1" spans="1:8">
      <c r="A3056" s="10">
        <v>3055</v>
      </c>
      <c r="B3056" s="11" t="s">
        <v>11587</v>
      </c>
      <c r="C3056" s="12" t="s">
        <v>11588</v>
      </c>
      <c r="D3056" s="12" t="s">
        <v>503</v>
      </c>
      <c r="E3056" s="12" t="s">
        <v>11589</v>
      </c>
      <c r="F3056" s="12" t="s">
        <v>11590</v>
      </c>
      <c r="G3056" s="15"/>
      <c r="H3056" s="14" t="str">
        <f>IF(G3056=J3056,"未作答",IF(G3056=答案!A3056,"正确","错误"))</f>
        <v>未作答</v>
      </c>
    </row>
    <row r="3057" customHeight="1" spans="1:8">
      <c r="A3057" s="10">
        <v>3056</v>
      </c>
      <c r="B3057" s="11" t="s">
        <v>11591</v>
      </c>
      <c r="C3057" s="12" t="s">
        <v>11592</v>
      </c>
      <c r="D3057" s="12" t="s">
        <v>11593</v>
      </c>
      <c r="E3057" s="12" t="s">
        <v>11594</v>
      </c>
      <c r="F3057" s="12" t="s">
        <v>11595</v>
      </c>
      <c r="G3057" s="15"/>
      <c r="H3057" s="14" t="str">
        <f>IF(G3057=J3057,"未作答",IF(G3057=答案!A3057,"正确","错误"))</f>
        <v>未作答</v>
      </c>
    </row>
    <row r="3058" customHeight="1" spans="1:8">
      <c r="A3058" s="10">
        <v>3057</v>
      </c>
      <c r="B3058" s="11" t="s">
        <v>11596</v>
      </c>
      <c r="C3058" s="12" t="s">
        <v>8026</v>
      </c>
      <c r="D3058" s="12" t="s">
        <v>11597</v>
      </c>
      <c r="E3058" s="12" t="s">
        <v>11598</v>
      </c>
      <c r="F3058" s="12" t="s">
        <v>11599</v>
      </c>
      <c r="G3058" s="15"/>
      <c r="H3058" s="14" t="str">
        <f>IF(G3058=J3058,"未作答",IF(G3058=答案!A3058,"正确","错误"))</f>
        <v>未作答</v>
      </c>
    </row>
    <row r="3059" customHeight="1" spans="1:8">
      <c r="A3059" s="10">
        <v>3058</v>
      </c>
      <c r="B3059" s="11" t="s">
        <v>11600</v>
      </c>
      <c r="C3059" s="12" t="s">
        <v>682</v>
      </c>
      <c r="D3059" s="12" t="s">
        <v>683</v>
      </c>
      <c r="E3059" s="12" t="s">
        <v>684</v>
      </c>
      <c r="F3059" s="12" t="s">
        <v>685</v>
      </c>
      <c r="G3059" s="15"/>
      <c r="H3059" s="14" t="str">
        <f>IF(G3059=J3059,"未作答",IF(G3059=答案!A3059,"正确","错误"))</f>
        <v>未作答</v>
      </c>
    </row>
    <row r="3060" customHeight="1" spans="1:8">
      <c r="A3060" s="10">
        <v>3059</v>
      </c>
      <c r="B3060" s="11" t="s">
        <v>11601</v>
      </c>
      <c r="C3060" s="12" t="s">
        <v>11602</v>
      </c>
      <c r="D3060" s="12" t="s">
        <v>11603</v>
      </c>
      <c r="E3060" s="12" t="s">
        <v>6162</v>
      </c>
      <c r="F3060" s="12" t="s">
        <v>11604</v>
      </c>
      <c r="G3060" s="15"/>
      <c r="H3060" s="14" t="str">
        <f>IF(G3060=J3060,"未作答",IF(G3060=答案!A3060,"正确","错误"))</f>
        <v>未作答</v>
      </c>
    </row>
    <row r="3061" customHeight="1" spans="1:8">
      <c r="A3061" s="10">
        <v>3060</v>
      </c>
      <c r="B3061" s="11" t="s">
        <v>11605</v>
      </c>
      <c r="C3061" s="12" t="s">
        <v>11606</v>
      </c>
      <c r="D3061" s="12" t="s">
        <v>6326</v>
      </c>
      <c r="E3061" s="12" t="s">
        <v>11607</v>
      </c>
      <c r="F3061" s="12" t="s">
        <v>11608</v>
      </c>
      <c r="G3061" s="15"/>
      <c r="H3061" s="14" t="str">
        <f>IF(G3061=J3061,"未作答",IF(G3061=答案!A3061,"正确","错误"))</f>
        <v>未作答</v>
      </c>
    </row>
    <row r="3062" customHeight="1" spans="1:8">
      <c r="A3062" s="10">
        <v>3061</v>
      </c>
      <c r="B3062" s="11" t="s">
        <v>11609</v>
      </c>
      <c r="C3062" s="12" t="s">
        <v>9856</v>
      </c>
      <c r="D3062" s="12" t="s">
        <v>6327</v>
      </c>
      <c r="E3062" s="12" t="s">
        <v>11610</v>
      </c>
      <c r="F3062" s="12" t="s">
        <v>6326</v>
      </c>
      <c r="G3062" s="15"/>
      <c r="H3062" s="14" t="str">
        <f>IF(G3062=J3062,"未作答",IF(G3062=答案!A3062,"正确","错误"))</f>
        <v>未作答</v>
      </c>
    </row>
    <row r="3063" customHeight="1" spans="1:8">
      <c r="A3063" s="10">
        <v>3062</v>
      </c>
      <c r="B3063" s="11" t="s">
        <v>11611</v>
      </c>
      <c r="C3063" s="12" t="s">
        <v>9856</v>
      </c>
      <c r="D3063" s="12" t="s">
        <v>6327</v>
      </c>
      <c r="E3063" s="12" t="s">
        <v>11610</v>
      </c>
      <c r="F3063" s="12" t="s">
        <v>6326</v>
      </c>
      <c r="G3063" s="15"/>
      <c r="H3063" s="14" t="str">
        <f>IF(G3063=J3063,"未作答",IF(G3063=答案!A3063,"正确","错误"))</f>
        <v>未作答</v>
      </c>
    </row>
    <row r="3064" customHeight="1" spans="1:8">
      <c r="A3064" s="10">
        <v>3063</v>
      </c>
      <c r="B3064" s="11" t="s">
        <v>11612</v>
      </c>
      <c r="C3064" s="12" t="s">
        <v>2345</v>
      </c>
      <c r="D3064" s="12" t="s">
        <v>2347</v>
      </c>
      <c r="E3064" s="12" t="s">
        <v>1020</v>
      </c>
      <c r="F3064" s="12" t="s">
        <v>1893</v>
      </c>
      <c r="G3064" s="15"/>
      <c r="H3064" s="14" t="str">
        <f>IF(G3064=J3064,"未作答",IF(G3064=答案!A3064,"正确","错误"))</f>
        <v>未作答</v>
      </c>
    </row>
    <row r="3065" customHeight="1" spans="1:8">
      <c r="A3065" s="10">
        <v>3064</v>
      </c>
      <c r="B3065" s="11" t="s">
        <v>11613</v>
      </c>
      <c r="C3065" s="12" t="s">
        <v>3838</v>
      </c>
      <c r="D3065" s="12" t="s">
        <v>11614</v>
      </c>
      <c r="E3065" s="12" t="s">
        <v>3837</v>
      </c>
      <c r="F3065" s="12" t="s">
        <v>11615</v>
      </c>
      <c r="G3065" s="15"/>
      <c r="H3065" s="14" t="str">
        <f>IF(G3065=J3065,"未作答",IF(G3065=答案!A3065,"正确","错误"))</f>
        <v>未作答</v>
      </c>
    </row>
    <row r="3066" customHeight="1" spans="1:8">
      <c r="A3066" s="10">
        <v>3065</v>
      </c>
      <c r="B3066" s="11" t="s">
        <v>11616</v>
      </c>
      <c r="C3066" s="12" t="s">
        <v>11617</v>
      </c>
      <c r="D3066" s="12" t="s">
        <v>11618</v>
      </c>
      <c r="E3066" s="12" t="s">
        <v>11619</v>
      </c>
      <c r="F3066" s="12" t="s">
        <v>11620</v>
      </c>
      <c r="G3066" s="15"/>
      <c r="H3066" s="14" t="str">
        <f>IF(G3066=J3066,"未作答",IF(G3066=答案!A3066,"正确","错误"))</f>
        <v>未作答</v>
      </c>
    </row>
    <row r="3067" customHeight="1" spans="1:8">
      <c r="A3067" s="10">
        <v>3066</v>
      </c>
      <c r="B3067" s="11" t="s">
        <v>11621</v>
      </c>
      <c r="C3067" s="12" t="s">
        <v>3020</v>
      </c>
      <c r="D3067" s="12" t="s">
        <v>849</v>
      </c>
      <c r="E3067" s="12" t="s">
        <v>2345</v>
      </c>
      <c r="F3067" s="12" t="s">
        <v>1893</v>
      </c>
      <c r="G3067" s="15"/>
      <c r="H3067" s="14" t="str">
        <f>IF(G3067=J3067,"未作答",IF(G3067=答案!A3067,"正确","错误"))</f>
        <v>未作答</v>
      </c>
    </row>
    <row r="3068" customHeight="1" spans="1:8">
      <c r="A3068" s="10">
        <v>3067</v>
      </c>
      <c r="B3068" s="11" t="s">
        <v>11622</v>
      </c>
      <c r="C3068" s="12" t="s">
        <v>11623</v>
      </c>
      <c r="D3068" s="12" t="s">
        <v>11624</v>
      </c>
      <c r="E3068" s="12" t="s">
        <v>11625</v>
      </c>
      <c r="F3068" s="12" t="s">
        <v>11626</v>
      </c>
      <c r="G3068" s="15"/>
      <c r="H3068" s="14" t="str">
        <f>IF(G3068=J3068,"未作答",IF(G3068=答案!A3068,"正确","错误"))</f>
        <v>未作答</v>
      </c>
    </row>
    <row r="3069" customHeight="1" spans="1:8">
      <c r="A3069" s="10">
        <v>3068</v>
      </c>
      <c r="B3069" s="11" t="s">
        <v>11627</v>
      </c>
      <c r="C3069" s="12" t="s">
        <v>11628</v>
      </c>
      <c r="D3069" s="12" t="s">
        <v>11629</v>
      </c>
      <c r="E3069" s="12" t="s">
        <v>11630</v>
      </c>
      <c r="F3069" s="12" t="s">
        <v>11631</v>
      </c>
      <c r="G3069" s="15"/>
      <c r="H3069" s="14" t="str">
        <f>IF(G3069=J3069,"未作答",IF(G3069=答案!A3069,"正确","错误"))</f>
        <v>未作答</v>
      </c>
    </row>
    <row r="3070" customHeight="1" spans="1:8">
      <c r="A3070" s="10">
        <v>3069</v>
      </c>
      <c r="B3070" s="11" t="s">
        <v>11632</v>
      </c>
      <c r="C3070" s="12" t="s">
        <v>833</v>
      </c>
      <c r="D3070" s="12" t="s">
        <v>11633</v>
      </c>
      <c r="E3070" s="12" t="s">
        <v>11634</v>
      </c>
      <c r="F3070" s="12" t="s">
        <v>11635</v>
      </c>
      <c r="G3070" s="15"/>
      <c r="H3070" s="14" t="str">
        <f>IF(G3070=J3070,"未作答",IF(G3070=答案!A3070,"正确","错误"))</f>
        <v>未作答</v>
      </c>
    </row>
    <row r="3071" customHeight="1" spans="1:8">
      <c r="A3071" s="10">
        <v>3070</v>
      </c>
      <c r="B3071" s="11" t="s">
        <v>11636</v>
      </c>
      <c r="C3071" s="12" t="s">
        <v>1805</v>
      </c>
      <c r="D3071" s="12" t="s">
        <v>11637</v>
      </c>
      <c r="E3071" s="12" t="s">
        <v>11638</v>
      </c>
      <c r="F3071" s="12" t="s">
        <v>8026</v>
      </c>
      <c r="G3071" s="15"/>
      <c r="H3071" s="14" t="str">
        <f>IF(G3071=J3071,"未作答",IF(G3071=答案!A3071,"正确","错误"))</f>
        <v>未作答</v>
      </c>
    </row>
    <row r="3072" customHeight="1" spans="1:8">
      <c r="A3072" s="10">
        <v>3071</v>
      </c>
      <c r="B3072" s="11" t="s">
        <v>11639</v>
      </c>
      <c r="C3072" s="12" t="s">
        <v>774</v>
      </c>
      <c r="D3072" s="12" t="s">
        <v>11640</v>
      </c>
      <c r="E3072" s="12" t="s">
        <v>3795</v>
      </c>
      <c r="F3072" s="12" t="s">
        <v>1958</v>
      </c>
      <c r="G3072" s="15"/>
      <c r="H3072" s="14" t="str">
        <f>IF(G3072=J3072,"未作答",IF(G3072=答案!A3072,"正确","错误"))</f>
        <v>未作答</v>
      </c>
    </row>
    <row r="3073" customHeight="1" spans="1:8">
      <c r="A3073" s="10">
        <v>3072</v>
      </c>
      <c r="B3073" s="11" t="s">
        <v>11641</v>
      </c>
      <c r="C3073" s="12" t="s">
        <v>237</v>
      </c>
      <c r="D3073" s="12" t="s">
        <v>11642</v>
      </c>
      <c r="E3073" s="12" t="s">
        <v>1346</v>
      </c>
      <c r="F3073" s="12" t="s">
        <v>229</v>
      </c>
      <c r="G3073" s="15"/>
      <c r="H3073" s="14" t="str">
        <f>IF(G3073=J3073,"未作答",IF(G3073=答案!A3073,"正确","错误"))</f>
        <v>未作答</v>
      </c>
    </row>
    <row r="3074" customHeight="1" spans="1:8">
      <c r="A3074" s="10">
        <v>3073</v>
      </c>
      <c r="B3074" s="11" t="s">
        <v>11643</v>
      </c>
      <c r="C3074" s="12" t="s">
        <v>11644</v>
      </c>
      <c r="D3074" s="12" t="s">
        <v>11645</v>
      </c>
      <c r="E3074" s="12" t="s">
        <v>11646</v>
      </c>
      <c r="F3074" s="12" t="s">
        <v>11647</v>
      </c>
      <c r="G3074" s="15"/>
      <c r="H3074" s="14" t="str">
        <f>IF(G3074=J3074,"未作答",IF(G3074=答案!A3074,"正确","错误"))</f>
        <v>未作答</v>
      </c>
    </row>
    <row r="3075" customHeight="1" spans="1:8">
      <c r="A3075" s="10">
        <v>3074</v>
      </c>
      <c r="B3075" s="11" t="s">
        <v>11648</v>
      </c>
      <c r="C3075" s="12" t="s">
        <v>11649</v>
      </c>
      <c r="D3075" s="12" t="s">
        <v>3738</v>
      </c>
      <c r="E3075" s="12" t="s">
        <v>11650</v>
      </c>
      <c r="F3075" s="12" t="s">
        <v>6813</v>
      </c>
      <c r="G3075" s="15"/>
      <c r="H3075" s="14" t="str">
        <f>IF(G3075=J3075,"未作答",IF(G3075=答案!A3075,"正确","错误"))</f>
        <v>未作答</v>
      </c>
    </row>
    <row r="3076" customHeight="1" spans="1:8">
      <c r="A3076" s="10">
        <v>3075</v>
      </c>
      <c r="B3076" s="11" t="s">
        <v>11651</v>
      </c>
      <c r="C3076" s="12" t="s">
        <v>11652</v>
      </c>
      <c r="D3076" s="12" t="s">
        <v>633</v>
      </c>
      <c r="E3076" s="12" t="s">
        <v>3859</v>
      </c>
      <c r="F3076" s="12" t="s">
        <v>11653</v>
      </c>
      <c r="G3076" s="15"/>
      <c r="H3076" s="14" t="str">
        <f>IF(G3076=J3076,"未作答",IF(G3076=答案!A3076,"正确","错误"))</f>
        <v>未作答</v>
      </c>
    </row>
    <row r="3077" customHeight="1" spans="1:8">
      <c r="A3077" s="10">
        <v>3076</v>
      </c>
      <c r="B3077" s="11" t="s">
        <v>11654</v>
      </c>
      <c r="C3077" s="12" t="s">
        <v>11655</v>
      </c>
      <c r="D3077" s="12" t="s">
        <v>1346</v>
      </c>
      <c r="E3077" s="12" t="s">
        <v>11656</v>
      </c>
      <c r="F3077" s="12" t="s">
        <v>1345</v>
      </c>
      <c r="G3077" s="15"/>
      <c r="H3077" s="14" t="str">
        <f>IF(G3077=J3077,"未作答",IF(G3077=答案!A3077,"正确","错误"))</f>
        <v>未作答</v>
      </c>
    </row>
    <row r="3078" customHeight="1" spans="1:8">
      <c r="A3078" s="10">
        <v>3077</v>
      </c>
      <c r="B3078" s="11" t="s">
        <v>11657</v>
      </c>
      <c r="C3078" s="12" t="s">
        <v>11658</v>
      </c>
      <c r="D3078" s="12" t="s">
        <v>11659</v>
      </c>
      <c r="E3078" s="12" t="s">
        <v>11660</v>
      </c>
      <c r="F3078" s="12" t="s">
        <v>11661</v>
      </c>
      <c r="G3078" s="15"/>
      <c r="H3078" s="14" t="str">
        <f>IF(G3078=J3078,"未作答",IF(G3078=答案!A3078,"正确","错误"))</f>
        <v>未作答</v>
      </c>
    </row>
    <row r="3079" customHeight="1" spans="1:8">
      <c r="A3079" s="10">
        <v>3078</v>
      </c>
      <c r="B3079" s="11" t="s">
        <v>11662</v>
      </c>
      <c r="C3079" s="12" t="s">
        <v>3563</v>
      </c>
      <c r="D3079" s="12" t="s">
        <v>11663</v>
      </c>
      <c r="E3079" s="12" t="s">
        <v>11603</v>
      </c>
      <c r="F3079" s="12" t="s">
        <v>11604</v>
      </c>
      <c r="G3079" s="15"/>
      <c r="H3079" s="14" t="str">
        <f>IF(G3079=J3079,"未作答",IF(G3079=答案!A3079,"正确","错误"))</f>
        <v>未作答</v>
      </c>
    </row>
    <row r="3080" customHeight="1" spans="1:8">
      <c r="A3080" s="10">
        <v>3079</v>
      </c>
      <c r="B3080" s="11" t="s">
        <v>11664</v>
      </c>
      <c r="C3080" s="12" t="s">
        <v>6249</v>
      </c>
      <c r="D3080" s="12" t="s">
        <v>858</v>
      </c>
      <c r="E3080" s="12" t="s">
        <v>6252</v>
      </c>
      <c r="F3080" s="12" t="s">
        <v>2995</v>
      </c>
      <c r="G3080" s="15"/>
      <c r="H3080" s="14" t="str">
        <f>IF(G3080=J3080,"未作答",IF(G3080=答案!A3080,"正确","错误"))</f>
        <v>未作答</v>
      </c>
    </row>
    <row r="3081" customHeight="1" spans="1:8">
      <c r="A3081" s="10">
        <v>3080</v>
      </c>
      <c r="B3081" s="11" t="s">
        <v>11665</v>
      </c>
      <c r="C3081" s="12" t="s">
        <v>11666</v>
      </c>
      <c r="D3081" s="12" t="s">
        <v>11667</v>
      </c>
      <c r="E3081" s="12" t="s">
        <v>11668</v>
      </c>
      <c r="F3081" s="12" t="s">
        <v>11669</v>
      </c>
      <c r="G3081" s="15"/>
      <c r="H3081" s="14" t="str">
        <f>IF(G3081=J3081,"未作答",IF(G3081=答案!A3081,"正确","错误"))</f>
        <v>未作答</v>
      </c>
    </row>
    <row r="3082" customHeight="1" spans="1:8">
      <c r="A3082" s="10">
        <v>3081</v>
      </c>
      <c r="B3082" s="11" t="s">
        <v>11670</v>
      </c>
      <c r="C3082" s="12" t="s">
        <v>949</v>
      </c>
      <c r="D3082" s="12" t="s">
        <v>951</v>
      </c>
      <c r="E3082" s="12" t="s">
        <v>1220</v>
      </c>
      <c r="F3082" s="12" t="s">
        <v>849</v>
      </c>
      <c r="G3082" s="15"/>
      <c r="H3082" s="14" t="str">
        <f>IF(G3082=J3082,"未作答",IF(G3082=答案!A3082,"正确","错误"))</f>
        <v>未作答</v>
      </c>
    </row>
    <row r="3083" customHeight="1" spans="1:8">
      <c r="A3083" s="10">
        <v>3082</v>
      </c>
      <c r="B3083" s="11" t="s">
        <v>11671</v>
      </c>
      <c r="C3083" s="12" t="s">
        <v>11672</v>
      </c>
      <c r="D3083" s="12" t="s">
        <v>11673</v>
      </c>
      <c r="E3083" s="12" t="s">
        <v>11674</v>
      </c>
      <c r="F3083" s="12" t="s">
        <v>11675</v>
      </c>
      <c r="G3083" s="15"/>
      <c r="H3083" s="14" t="str">
        <f>IF(G3083=J3083,"未作答",IF(G3083=答案!A3083,"正确","错误"))</f>
        <v>未作答</v>
      </c>
    </row>
    <row r="3084" customHeight="1" spans="1:8">
      <c r="A3084" s="10">
        <v>3083</v>
      </c>
      <c r="B3084" s="11" t="s">
        <v>11676</v>
      </c>
      <c r="C3084" s="12" t="s">
        <v>2345</v>
      </c>
      <c r="D3084" s="12" t="s">
        <v>744</v>
      </c>
      <c r="E3084" s="12" t="s">
        <v>1893</v>
      </c>
      <c r="F3084" s="12" t="s">
        <v>1020</v>
      </c>
      <c r="G3084" s="15"/>
      <c r="H3084" s="14" t="str">
        <f>IF(G3084=J3084,"未作答",IF(G3084=答案!A3084,"正确","错误"))</f>
        <v>未作答</v>
      </c>
    </row>
    <row r="3085" customHeight="1" spans="1:8">
      <c r="A3085" s="10">
        <v>3084</v>
      </c>
      <c r="B3085" s="11" t="s">
        <v>11677</v>
      </c>
      <c r="C3085" s="12" t="s">
        <v>950</v>
      </c>
      <c r="D3085" s="12" t="s">
        <v>9952</v>
      </c>
      <c r="E3085" s="12" t="s">
        <v>8419</v>
      </c>
      <c r="F3085" s="12" t="s">
        <v>1020</v>
      </c>
      <c r="G3085" s="15"/>
      <c r="H3085" s="14" t="str">
        <f>IF(G3085=J3085,"未作答",IF(G3085=答案!A3085,"正确","错误"))</f>
        <v>未作答</v>
      </c>
    </row>
    <row r="3086" customHeight="1" spans="1:8">
      <c r="A3086" s="10">
        <v>3085</v>
      </c>
      <c r="B3086" s="11" t="s">
        <v>11678</v>
      </c>
      <c r="C3086" s="12" t="s">
        <v>2345</v>
      </c>
      <c r="D3086" s="12" t="s">
        <v>3859</v>
      </c>
      <c r="E3086" s="12" t="s">
        <v>2468</v>
      </c>
      <c r="F3086" s="12" t="s">
        <v>633</v>
      </c>
      <c r="G3086" s="15"/>
      <c r="H3086" s="14" t="str">
        <f>IF(G3086=J3086,"未作答",IF(G3086=答案!A3086,"正确","错误"))</f>
        <v>未作答</v>
      </c>
    </row>
    <row r="3087" customHeight="1" spans="1:8">
      <c r="A3087" s="10">
        <v>3086</v>
      </c>
      <c r="B3087" s="11" t="s">
        <v>11679</v>
      </c>
      <c r="C3087" s="12" t="s">
        <v>11680</v>
      </c>
      <c r="D3087" s="12" t="s">
        <v>11681</v>
      </c>
      <c r="E3087" s="12" t="s">
        <v>11682</v>
      </c>
      <c r="F3087" s="12" t="s">
        <v>11683</v>
      </c>
      <c r="G3087" s="15"/>
      <c r="H3087" s="14" t="str">
        <f>IF(G3087=J3087,"未作答",IF(G3087=答案!A3087,"正确","错误"))</f>
        <v>未作答</v>
      </c>
    </row>
    <row r="3088" customHeight="1" spans="1:8">
      <c r="A3088" s="10">
        <v>3087</v>
      </c>
      <c r="B3088" s="11" t="s">
        <v>11684</v>
      </c>
      <c r="C3088" s="12" t="s">
        <v>763</v>
      </c>
      <c r="D3088" s="12" t="s">
        <v>11685</v>
      </c>
      <c r="E3088" s="12" t="s">
        <v>11686</v>
      </c>
      <c r="F3088" s="12" t="s">
        <v>11687</v>
      </c>
      <c r="G3088" s="15"/>
      <c r="H3088" s="14" t="str">
        <f>IF(G3088=J3088,"未作答",IF(G3088=答案!A3088,"正确","错误"))</f>
        <v>未作答</v>
      </c>
    </row>
    <row r="3089" customHeight="1" spans="1:8">
      <c r="A3089" s="10">
        <v>3088</v>
      </c>
      <c r="B3089" s="11" t="s">
        <v>11688</v>
      </c>
      <c r="C3089" s="12" t="s">
        <v>11689</v>
      </c>
      <c r="D3089" s="12" t="s">
        <v>11690</v>
      </c>
      <c r="E3089" s="12" t="s">
        <v>11691</v>
      </c>
      <c r="F3089" s="12" t="s">
        <v>11692</v>
      </c>
      <c r="G3089" s="15"/>
      <c r="H3089" s="14" t="str">
        <f>IF(G3089=J3089,"未作答",IF(G3089=答案!A3089,"正确","错误"))</f>
        <v>未作答</v>
      </c>
    </row>
    <row r="3090" customHeight="1" spans="1:8">
      <c r="A3090" s="10">
        <v>3089</v>
      </c>
      <c r="B3090" s="11" t="s">
        <v>11693</v>
      </c>
      <c r="C3090" s="12" t="s">
        <v>11689</v>
      </c>
      <c r="D3090" s="12" t="s">
        <v>11690</v>
      </c>
      <c r="E3090" s="12" t="s">
        <v>11691</v>
      </c>
      <c r="F3090" s="12" t="s">
        <v>11692</v>
      </c>
      <c r="G3090" s="15"/>
      <c r="H3090" s="14" t="str">
        <f>IF(G3090=J3090,"未作答",IF(G3090=答案!A3090,"正确","错误"))</f>
        <v>未作答</v>
      </c>
    </row>
    <row r="3091" customHeight="1" spans="1:8">
      <c r="A3091" s="10">
        <v>3090</v>
      </c>
      <c r="B3091" s="11" t="s">
        <v>11694</v>
      </c>
      <c r="C3091" s="12" t="s">
        <v>11695</v>
      </c>
      <c r="D3091" s="12" t="s">
        <v>11696</v>
      </c>
      <c r="E3091" s="12" t="s">
        <v>11697</v>
      </c>
      <c r="F3091" s="12" t="s">
        <v>11698</v>
      </c>
      <c r="G3091" s="15"/>
      <c r="H3091" s="14" t="str">
        <f>IF(G3091=J3091,"未作答",IF(G3091=答案!A3091,"正确","错误"))</f>
        <v>未作答</v>
      </c>
    </row>
    <row r="3092" customHeight="1" spans="1:8">
      <c r="A3092" s="10">
        <v>3091</v>
      </c>
      <c r="B3092" s="11" t="s">
        <v>11699</v>
      </c>
      <c r="C3092" s="12" t="s">
        <v>11700</v>
      </c>
      <c r="D3092" s="12" t="s">
        <v>11701</v>
      </c>
      <c r="E3092" s="12" t="s">
        <v>1277</v>
      </c>
      <c r="F3092" s="12" t="s">
        <v>11702</v>
      </c>
      <c r="G3092" s="15"/>
      <c r="H3092" s="14" t="str">
        <f>IF(G3092=J3092,"未作答",IF(G3092=答案!A3092,"正确","错误"))</f>
        <v>未作答</v>
      </c>
    </row>
    <row r="3093" customHeight="1" spans="1:8">
      <c r="A3093" s="10">
        <v>3092</v>
      </c>
      <c r="B3093" s="11" t="s">
        <v>11703</v>
      </c>
      <c r="C3093" s="12" t="s">
        <v>11638</v>
      </c>
      <c r="D3093" s="12" t="s">
        <v>11704</v>
      </c>
      <c r="E3093" s="12" t="s">
        <v>11705</v>
      </c>
      <c r="F3093" s="12" t="s">
        <v>11706</v>
      </c>
      <c r="G3093" s="15"/>
      <c r="H3093" s="14" t="str">
        <f>IF(G3093=J3093,"未作答",IF(G3093=答案!A3093,"正确","错误"))</f>
        <v>未作答</v>
      </c>
    </row>
    <row r="3094" customHeight="1" spans="1:8">
      <c r="A3094" s="10">
        <v>3093</v>
      </c>
      <c r="B3094" s="11" t="s">
        <v>11707</v>
      </c>
      <c r="C3094" s="12" t="s">
        <v>11708</v>
      </c>
      <c r="D3094" s="12" t="s">
        <v>11709</v>
      </c>
      <c r="E3094" s="12" t="s">
        <v>11710</v>
      </c>
      <c r="F3094" s="12" t="s">
        <v>11711</v>
      </c>
      <c r="G3094" s="15"/>
      <c r="H3094" s="14" t="str">
        <f>IF(G3094=J3094,"未作答",IF(G3094=答案!A3094,"正确","错误"))</f>
        <v>未作答</v>
      </c>
    </row>
    <row r="3095" customHeight="1" spans="1:8">
      <c r="A3095" s="10">
        <v>3094</v>
      </c>
      <c r="B3095" s="11" t="s">
        <v>11712</v>
      </c>
      <c r="C3095" s="12" t="s">
        <v>8044</v>
      </c>
      <c r="D3095" s="12" t="s">
        <v>8043</v>
      </c>
      <c r="E3095" s="12" t="s">
        <v>8042</v>
      </c>
      <c r="F3095" s="12" t="s">
        <v>8041</v>
      </c>
      <c r="G3095" s="15"/>
      <c r="H3095" s="14" t="str">
        <f>IF(G3095=J3095,"未作答",IF(G3095=答案!A3095,"正确","错误"))</f>
        <v>未作答</v>
      </c>
    </row>
    <row r="3096" customHeight="1" spans="1:8">
      <c r="A3096" s="10">
        <v>3095</v>
      </c>
      <c r="B3096" s="11" t="s">
        <v>11713</v>
      </c>
      <c r="C3096" s="12" t="s">
        <v>585</v>
      </c>
      <c r="D3096" s="12" t="s">
        <v>11714</v>
      </c>
      <c r="E3096" s="12" t="s">
        <v>11715</v>
      </c>
      <c r="F3096" s="12" t="s">
        <v>11716</v>
      </c>
      <c r="G3096" s="15"/>
      <c r="H3096" s="14" t="str">
        <f>IF(G3096=J3096,"未作答",IF(G3096=答案!A3096,"正确","错误"))</f>
        <v>未作答</v>
      </c>
    </row>
    <row r="3097" customHeight="1" spans="1:8">
      <c r="A3097" s="10">
        <v>3096</v>
      </c>
      <c r="B3097" s="11" t="s">
        <v>11717</v>
      </c>
      <c r="C3097" s="12" t="s">
        <v>11718</v>
      </c>
      <c r="D3097" s="12" t="s">
        <v>5788</v>
      </c>
      <c r="E3097" s="12" t="s">
        <v>5789</v>
      </c>
      <c r="F3097" s="12" t="s">
        <v>6554</v>
      </c>
      <c r="G3097" s="15"/>
      <c r="H3097" s="14" t="str">
        <f>IF(G3097=J3097,"未作答",IF(G3097=答案!A3097,"正确","错误"))</f>
        <v>未作答</v>
      </c>
    </row>
    <row r="3098" customHeight="1" spans="1:8">
      <c r="A3098" s="10">
        <v>3097</v>
      </c>
      <c r="B3098" s="11" t="s">
        <v>11719</v>
      </c>
      <c r="C3098" s="12" t="s">
        <v>6278</v>
      </c>
      <c r="D3098" s="12" t="s">
        <v>856</v>
      </c>
      <c r="E3098" s="12" t="s">
        <v>6277</v>
      </c>
      <c r="F3098" s="12" t="s">
        <v>384</v>
      </c>
      <c r="G3098" s="15"/>
      <c r="H3098" s="14" t="str">
        <f>IF(G3098=J3098,"未作答",IF(G3098=答案!A3098,"正确","错误"))</f>
        <v>未作答</v>
      </c>
    </row>
    <row r="3099" customHeight="1" spans="1:8">
      <c r="A3099" s="10">
        <v>3098</v>
      </c>
      <c r="B3099" s="11" t="s">
        <v>11720</v>
      </c>
      <c r="C3099" s="12" t="s">
        <v>11721</v>
      </c>
      <c r="D3099" s="12" t="s">
        <v>11722</v>
      </c>
      <c r="E3099" s="12" t="s">
        <v>11723</v>
      </c>
      <c r="F3099" s="12" t="s">
        <v>11724</v>
      </c>
      <c r="G3099" s="15"/>
      <c r="H3099" s="14" t="str">
        <f>IF(G3099=J3099,"未作答",IF(G3099=答案!A3099,"正确","错误"))</f>
        <v>未作答</v>
      </c>
    </row>
    <row r="3100" customHeight="1" spans="1:8">
      <c r="A3100" s="10">
        <v>3099</v>
      </c>
      <c r="B3100" s="11" t="s">
        <v>11725</v>
      </c>
      <c r="C3100" s="12" t="s">
        <v>11726</v>
      </c>
      <c r="D3100" s="12" t="s">
        <v>11727</v>
      </c>
      <c r="E3100" s="12" t="s">
        <v>11728</v>
      </c>
      <c r="F3100" s="12" t="s">
        <v>7772</v>
      </c>
      <c r="G3100" s="15"/>
      <c r="H3100" s="14" t="str">
        <f>IF(G3100=J3100,"未作答",IF(G3100=答案!A3100,"正确","错误"))</f>
        <v>未作答</v>
      </c>
    </row>
    <row r="3101" customHeight="1" spans="1:8">
      <c r="A3101" s="10">
        <v>3100</v>
      </c>
      <c r="B3101" s="11" t="s">
        <v>11729</v>
      </c>
      <c r="C3101" s="12" t="s">
        <v>2380</v>
      </c>
      <c r="D3101" s="12" t="s">
        <v>7908</v>
      </c>
      <c r="E3101" s="12" t="s">
        <v>11730</v>
      </c>
      <c r="F3101" s="12" t="s">
        <v>11731</v>
      </c>
      <c r="G3101" s="15"/>
      <c r="H3101" s="14" t="str">
        <f>IF(G3101=J3101,"未作答",IF(G3101=答案!A3101,"正确","错误"))</f>
        <v>未作答</v>
      </c>
    </row>
    <row r="3102" customHeight="1" spans="1:8">
      <c r="A3102" s="10">
        <v>3101</v>
      </c>
      <c r="B3102" s="11" t="s">
        <v>11732</v>
      </c>
      <c r="C3102" s="12" t="s">
        <v>9064</v>
      </c>
      <c r="D3102" s="12" t="s">
        <v>11733</v>
      </c>
      <c r="E3102" s="12" t="s">
        <v>11734</v>
      </c>
      <c r="F3102" s="12" t="s">
        <v>11735</v>
      </c>
      <c r="G3102" s="15"/>
      <c r="H3102" s="14" t="str">
        <f>IF(G3102=J3102,"未作答",IF(G3102=答案!A3102,"正确","错误"))</f>
        <v>未作答</v>
      </c>
    </row>
    <row r="3103" customHeight="1" spans="1:8">
      <c r="A3103" s="10">
        <v>3102</v>
      </c>
      <c r="B3103" s="11" t="s">
        <v>11736</v>
      </c>
      <c r="C3103" s="12" t="s">
        <v>11737</v>
      </c>
      <c r="D3103" s="12" t="s">
        <v>11738</v>
      </c>
      <c r="E3103" s="12" t="s">
        <v>11739</v>
      </c>
      <c r="F3103" s="12" t="s">
        <v>11740</v>
      </c>
      <c r="G3103" s="15"/>
      <c r="H3103" s="14" t="str">
        <f>IF(G3103=J3103,"未作答",IF(G3103=答案!A3103,"正确","错误"))</f>
        <v>未作答</v>
      </c>
    </row>
    <row r="3104" customHeight="1" spans="1:8">
      <c r="A3104" s="10">
        <v>3103</v>
      </c>
      <c r="B3104" s="11" t="s">
        <v>11741</v>
      </c>
      <c r="C3104" s="12" t="s">
        <v>11742</v>
      </c>
      <c r="D3104" s="12" t="s">
        <v>11743</v>
      </c>
      <c r="E3104" s="12" t="s">
        <v>11744</v>
      </c>
      <c r="F3104" s="12" t="s">
        <v>11745</v>
      </c>
      <c r="G3104" s="15"/>
      <c r="H3104" s="14" t="str">
        <f>IF(G3104=J3104,"未作答",IF(G3104=答案!A3104,"正确","错误"))</f>
        <v>未作答</v>
      </c>
    </row>
    <row r="3105" customHeight="1" spans="1:8">
      <c r="A3105" s="10">
        <v>3104</v>
      </c>
      <c r="B3105" s="11" t="s">
        <v>11746</v>
      </c>
      <c r="C3105" s="12" t="s">
        <v>11747</v>
      </c>
      <c r="D3105" s="12" t="s">
        <v>11748</v>
      </c>
      <c r="E3105" s="12" t="s">
        <v>11749</v>
      </c>
      <c r="F3105" s="12" t="s">
        <v>11750</v>
      </c>
      <c r="G3105" s="15"/>
      <c r="H3105" s="14" t="str">
        <f>IF(G3105=J3105,"未作答",IF(G3105=答案!A3105,"正确","错误"))</f>
        <v>未作答</v>
      </c>
    </row>
    <row r="3106" customHeight="1" spans="1:8">
      <c r="A3106" s="10">
        <v>3105</v>
      </c>
      <c r="B3106" s="11" t="s">
        <v>11751</v>
      </c>
      <c r="C3106" s="12" t="s">
        <v>11752</v>
      </c>
      <c r="D3106" s="12" t="s">
        <v>2874</v>
      </c>
      <c r="E3106" s="12" t="s">
        <v>11753</v>
      </c>
      <c r="F3106" s="12" t="s">
        <v>11754</v>
      </c>
      <c r="G3106" s="15"/>
      <c r="H3106" s="14" t="str">
        <f>IF(G3106=J3106,"未作答",IF(G3106=答案!A3106,"正确","错误"))</f>
        <v>未作答</v>
      </c>
    </row>
    <row r="3107" customHeight="1" spans="1:8">
      <c r="A3107" s="10">
        <v>3106</v>
      </c>
      <c r="B3107" s="11" t="s">
        <v>11755</v>
      </c>
      <c r="C3107" s="12" t="s">
        <v>758</v>
      </c>
      <c r="D3107" s="12" t="s">
        <v>759</v>
      </c>
      <c r="E3107" s="12" t="s">
        <v>3773</v>
      </c>
      <c r="F3107" s="12" t="s">
        <v>1047</v>
      </c>
      <c r="G3107" s="15"/>
      <c r="H3107" s="14" t="str">
        <f>IF(G3107=J3107,"未作答",IF(G3107=答案!A3107,"正确","错误"))</f>
        <v>未作答</v>
      </c>
    </row>
    <row r="3108" customHeight="1" spans="1:8">
      <c r="A3108" s="10">
        <v>3107</v>
      </c>
      <c r="B3108" s="11" t="s">
        <v>11756</v>
      </c>
      <c r="C3108" s="12" t="s">
        <v>11757</v>
      </c>
      <c r="D3108" s="12" t="s">
        <v>11758</v>
      </c>
      <c r="E3108" s="12" t="s">
        <v>11759</v>
      </c>
      <c r="F3108" s="12" t="s">
        <v>11760</v>
      </c>
      <c r="G3108" s="15"/>
      <c r="H3108" s="14" t="str">
        <f>IF(G3108=J3108,"未作答",IF(G3108=答案!A3108,"正确","错误"))</f>
        <v>未作答</v>
      </c>
    </row>
    <row r="3109" customHeight="1" spans="1:8">
      <c r="A3109" s="10">
        <v>3108</v>
      </c>
      <c r="B3109" s="11" t="s">
        <v>11761</v>
      </c>
      <c r="C3109" s="12" t="s">
        <v>2983</v>
      </c>
      <c r="D3109" s="12" t="s">
        <v>11762</v>
      </c>
      <c r="E3109" s="12" t="s">
        <v>11763</v>
      </c>
      <c r="F3109" s="12" t="s">
        <v>9770</v>
      </c>
      <c r="G3109" s="15"/>
      <c r="H3109" s="14" t="str">
        <f>IF(G3109=J3109,"未作答",IF(G3109=答案!A3109,"正确","错误"))</f>
        <v>未作答</v>
      </c>
    </row>
    <row r="3110" customHeight="1" spans="1:8">
      <c r="A3110" s="10">
        <v>3109</v>
      </c>
      <c r="B3110" s="11" t="s">
        <v>11764</v>
      </c>
      <c r="C3110" s="12" t="s">
        <v>687</v>
      </c>
      <c r="D3110" s="12" t="s">
        <v>830</v>
      </c>
      <c r="E3110" s="12" t="s">
        <v>500</v>
      </c>
      <c r="F3110" s="12" t="s">
        <v>688</v>
      </c>
      <c r="G3110" s="15"/>
      <c r="H3110" s="14" t="str">
        <f>IF(G3110=J3110,"未作答",IF(G3110=答案!A3110,"正确","错误"))</f>
        <v>未作答</v>
      </c>
    </row>
    <row r="3111" customHeight="1" spans="1:8">
      <c r="A3111" s="10">
        <v>3110</v>
      </c>
      <c r="B3111" s="11" t="s">
        <v>11765</v>
      </c>
      <c r="C3111" s="12" t="s">
        <v>11766</v>
      </c>
      <c r="D3111" s="12" t="s">
        <v>11767</v>
      </c>
      <c r="E3111" s="12" t="s">
        <v>11768</v>
      </c>
      <c r="F3111" s="12" t="s">
        <v>11769</v>
      </c>
      <c r="G3111" s="15"/>
      <c r="H3111" s="14" t="str">
        <f>IF(G3111=J3111,"未作答",IF(G3111=答案!A3111,"正确","错误"))</f>
        <v>未作答</v>
      </c>
    </row>
    <row r="3112" customHeight="1" spans="1:8">
      <c r="A3112" s="10">
        <v>3111</v>
      </c>
      <c r="B3112" s="11" t="s">
        <v>11770</v>
      </c>
      <c r="C3112" s="12" t="s">
        <v>10385</v>
      </c>
      <c r="D3112" s="12" t="s">
        <v>10386</v>
      </c>
      <c r="E3112" s="12" t="s">
        <v>10387</v>
      </c>
      <c r="F3112" s="12" t="s">
        <v>7867</v>
      </c>
      <c r="G3112" s="15"/>
      <c r="H3112" s="14" t="str">
        <f>IF(G3112=J3112,"未作答",IF(G3112=答案!A3112,"正确","错误"))</f>
        <v>未作答</v>
      </c>
    </row>
    <row r="3113" customHeight="1" spans="1:8">
      <c r="A3113" s="10">
        <v>3112</v>
      </c>
      <c r="B3113" s="11" t="s">
        <v>11771</v>
      </c>
      <c r="C3113" s="12" t="s">
        <v>8358</v>
      </c>
      <c r="D3113" s="12" t="s">
        <v>8360</v>
      </c>
      <c r="E3113" s="12" t="s">
        <v>8442</v>
      </c>
      <c r="F3113" s="12" t="s">
        <v>8361</v>
      </c>
      <c r="G3113" s="15"/>
      <c r="H3113" s="14" t="str">
        <f>IF(G3113=J3113,"未作答",IF(G3113=答案!A3113,"正确","错误"))</f>
        <v>未作答</v>
      </c>
    </row>
    <row r="3114" customHeight="1" spans="1:8">
      <c r="A3114" s="10">
        <v>3113</v>
      </c>
      <c r="B3114" s="11" t="s">
        <v>11772</v>
      </c>
      <c r="C3114" s="12" t="s">
        <v>11773</v>
      </c>
      <c r="D3114" s="12" t="s">
        <v>11774</v>
      </c>
      <c r="E3114" s="12" t="s">
        <v>11775</v>
      </c>
      <c r="F3114" s="12" t="s">
        <v>11776</v>
      </c>
      <c r="G3114" s="15"/>
      <c r="H3114" s="14" t="str">
        <f>IF(G3114=J3114,"未作答",IF(G3114=答案!A3114,"正确","错误"))</f>
        <v>未作答</v>
      </c>
    </row>
    <row r="3115" customHeight="1" spans="1:8">
      <c r="A3115" s="10">
        <v>3114</v>
      </c>
      <c r="B3115" s="11" t="s">
        <v>11777</v>
      </c>
      <c r="C3115" s="12" t="s">
        <v>1508</v>
      </c>
      <c r="D3115" s="12" t="s">
        <v>1510</v>
      </c>
      <c r="E3115" s="12" t="s">
        <v>2986</v>
      </c>
      <c r="F3115" s="12" t="s">
        <v>384</v>
      </c>
      <c r="G3115" s="15"/>
      <c r="H3115" s="14" t="str">
        <f>IF(G3115=J3115,"未作答",IF(G3115=答案!A3115,"正确","错误"))</f>
        <v>未作答</v>
      </c>
    </row>
    <row r="3116" customHeight="1" spans="1:8">
      <c r="A3116" s="10">
        <v>3115</v>
      </c>
      <c r="B3116" s="11" t="s">
        <v>11778</v>
      </c>
      <c r="C3116" s="12" t="s">
        <v>7010</v>
      </c>
      <c r="D3116" s="12" t="s">
        <v>856</v>
      </c>
      <c r="E3116" s="12" t="s">
        <v>2986</v>
      </c>
      <c r="F3116" s="12" t="s">
        <v>6249</v>
      </c>
      <c r="G3116" s="15"/>
      <c r="H3116" s="14" t="str">
        <f>IF(G3116=J3116,"未作答",IF(G3116=答案!A3116,"正确","错误"))</f>
        <v>未作答</v>
      </c>
    </row>
    <row r="3117" customHeight="1" spans="1:8">
      <c r="A3117" s="10">
        <v>3116</v>
      </c>
      <c r="B3117" s="11" t="s">
        <v>11779</v>
      </c>
      <c r="C3117" s="12" t="s">
        <v>11780</v>
      </c>
      <c r="D3117" s="12" t="s">
        <v>7077</v>
      </c>
      <c r="E3117" s="12" t="s">
        <v>2986</v>
      </c>
      <c r="F3117" s="12" t="s">
        <v>2983</v>
      </c>
      <c r="G3117" s="15"/>
      <c r="H3117" s="14" t="str">
        <f>IF(G3117=J3117,"未作答",IF(G3117=答案!A3117,"正确","错误"))</f>
        <v>未作答</v>
      </c>
    </row>
    <row r="3118" customHeight="1" spans="1:8">
      <c r="A3118" s="10">
        <v>3117</v>
      </c>
      <c r="B3118" s="11" t="s">
        <v>11781</v>
      </c>
      <c r="C3118" s="12" t="s">
        <v>11782</v>
      </c>
      <c r="D3118" s="12" t="s">
        <v>11783</v>
      </c>
      <c r="E3118" s="12" t="s">
        <v>11784</v>
      </c>
      <c r="F3118" s="12" t="s">
        <v>11785</v>
      </c>
      <c r="G3118" s="15"/>
      <c r="H3118" s="14" t="str">
        <f>IF(G3118=J3118,"未作答",IF(G3118=答案!A3118,"正确","错误"))</f>
        <v>未作答</v>
      </c>
    </row>
    <row r="3119" customHeight="1" spans="1:8">
      <c r="A3119" s="10">
        <v>3118</v>
      </c>
      <c r="B3119" s="11" t="s">
        <v>11786</v>
      </c>
      <c r="C3119" s="12" t="s">
        <v>11787</v>
      </c>
      <c r="D3119" s="12" t="s">
        <v>11788</v>
      </c>
      <c r="E3119" s="12" t="s">
        <v>11789</v>
      </c>
      <c r="F3119" s="12" t="s">
        <v>11790</v>
      </c>
      <c r="G3119" s="15"/>
      <c r="H3119" s="14" t="str">
        <f>IF(G3119=J3119,"未作答",IF(G3119=答案!A3119,"正确","错误"))</f>
        <v>未作答</v>
      </c>
    </row>
    <row r="3120" customHeight="1" spans="1:8">
      <c r="A3120" s="10">
        <v>3119</v>
      </c>
      <c r="B3120" s="11" t="s">
        <v>11791</v>
      </c>
      <c r="C3120" s="12" t="s">
        <v>11792</v>
      </c>
      <c r="D3120" s="12" t="s">
        <v>11793</v>
      </c>
      <c r="E3120" s="12" t="s">
        <v>11794</v>
      </c>
      <c r="F3120" s="12" t="s">
        <v>11795</v>
      </c>
      <c r="G3120" s="15"/>
      <c r="H3120" s="14" t="str">
        <f>IF(G3120=J3120,"未作答",IF(G3120=答案!A3120,"正确","错误"))</f>
        <v>未作答</v>
      </c>
    </row>
    <row r="3121" customHeight="1" spans="1:8">
      <c r="A3121" s="10">
        <v>3120</v>
      </c>
      <c r="B3121" s="11" t="s">
        <v>11796</v>
      </c>
      <c r="C3121" s="12" t="s">
        <v>754</v>
      </c>
      <c r="D3121" s="12" t="s">
        <v>753</v>
      </c>
      <c r="E3121" s="12" t="s">
        <v>1785</v>
      </c>
      <c r="F3121" s="12" t="s">
        <v>11797</v>
      </c>
      <c r="G3121" s="15"/>
      <c r="H3121" s="14" t="str">
        <f>IF(G3121=J3121,"未作答",IF(G3121=答案!A3121,"正确","错误"))</f>
        <v>未作答</v>
      </c>
    </row>
    <row r="3122" customHeight="1" spans="1:8">
      <c r="A3122" s="10">
        <v>3121</v>
      </c>
      <c r="B3122" s="11" t="s">
        <v>11798</v>
      </c>
      <c r="C3122" s="12" t="s">
        <v>11799</v>
      </c>
      <c r="D3122" s="12" t="s">
        <v>11800</v>
      </c>
      <c r="E3122" s="12" t="s">
        <v>11801</v>
      </c>
      <c r="F3122" s="12" t="s">
        <v>11802</v>
      </c>
      <c r="G3122" s="15"/>
      <c r="H3122" s="14" t="str">
        <f>IF(G3122=J3122,"未作答",IF(G3122=答案!A3122,"正确","错误"))</f>
        <v>未作答</v>
      </c>
    </row>
    <row r="3123" customHeight="1" spans="1:8">
      <c r="A3123" s="10">
        <v>3122</v>
      </c>
      <c r="B3123" s="11" t="s">
        <v>11803</v>
      </c>
      <c r="C3123" s="12" t="s">
        <v>11804</v>
      </c>
      <c r="D3123" s="12" t="s">
        <v>11805</v>
      </c>
      <c r="E3123" s="12" t="s">
        <v>8810</v>
      </c>
      <c r="F3123" s="12" t="s">
        <v>11806</v>
      </c>
      <c r="G3123" s="15"/>
      <c r="H3123" s="14" t="str">
        <f>IF(G3123=J3123,"未作答",IF(G3123=答案!A3123,"正确","错误"))</f>
        <v>未作答</v>
      </c>
    </row>
    <row r="3124" customHeight="1" spans="1:8">
      <c r="A3124" s="10">
        <v>3123</v>
      </c>
      <c r="B3124" s="11" t="s">
        <v>11807</v>
      </c>
      <c r="C3124" s="12" t="s">
        <v>11808</v>
      </c>
      <c r="D3124" s="12" t="s">
        <v>11809</v>
      </c>
      <c r="E3124" s="12" t="s">
        <v>11810</v>
      </c>
      <c r="F3124" s="12" t="s">
        <v>11811</v>
      </c>
      <c r="G3124" s="15"/>
      <c r="H3124" s="14" t="str">
        <f>IF(G3124=J3124,"未作答",IF(G3124=答案!A3124,"正确","错误"))</f>
        <v>未作答</v>
      </c>
    </row>
    <row r="3125" customHeight="1" spans="1:8">
      <c r="A3125" s="10">
        <v>3124</v>
      </c>
      <c r="B3125" s="11" t="s">
        <v>11812</v>
      </c>
      <c r="C3125" s="12" t="s">
        <v>11813</v>
      </c>
      <c r="D3125" s="12" t="s">
        <v>11814</v>
      </c>
      <c r="E3125" s="12" t="s">
        <v>11815</v>
      </c>
      <c r="F3125" s="12" t="s">
        <v>11816</v>
      </c>
      <c r="G3125" s="15"/>
      <c r="H3125" s="14" t="str">
        <f>IF(G3125=J3125,"未作答",IF(G3125=答案!A3125,"正确","错误"))</f>
        <v>未作答</v>
      </c>
    </row>
    <row r="3126" customHeight="1" spans="1:8">
      <c r="A3126" s="10">
        <v>3125</v>
      </c>
      <c r="B3126" s="11" t="s">
        <v>11817</v>
      </c>
      <c r="C3126" s="12" t="s">
        <v>11818</v>
      </c>
      <c r="D3126" s="12" t="s">
        <v>11819</v>
      </c>
      <c r="E3126" s="12" t="s">
        <v>11820</v>
      </c>
      <c r="F3126" s="12" t="s">
        <v>11821</v>
      </c>
      <c r="G3126" s="15"/>
      <c r="H3126" s="14" t="str">
        <f>IF(G3126=J3126,"未作答",IF(G3126=答案!A3126,"正确","错误"))</f>
        <v>未作答</v>
      </c>
    </row>
    <row r="3127" customHeight="1" spans="1:8">
      <c r="A3127" s="10">
        <v>3126</v>
      </c>
      <c r="B3127" s="11" t="s">
        <v>11822</v>
      </c>
      <c r="C3127" s="12" t="s">
        <v>11823</v>
      </c>
      <c r="D3127" s="12" t="s">
        <v>11824</v>
      </c>
      <c r="E3127" s="12" t="s">
        <v>11825</v>
      </c>
      <c r="F3127" s="12" t="s">
        <v>11826</v>
      </c>
      <c r="G3127" s="15"/>
      <c r="H3127" s="14" t="str">
        <f>IF(G3127=J3127,"未作答",IF(G3127=答案!A3127,"正确","错误"))</f>
        <v>未作答</v>
      </c>
    </row>
    <row r="3128" customHeight="1" spans="1:8">
      <c r="A3128" s="10">
        <v>3127</v>
      </c>
      <c r="B3128" s="11" t="s">
        <v>11827</v>
      </c>
      <c r="C3128" s="12" t="s">
        <v>11828</v>
      </c>
      <c r="D3128" s="12" t="s">
        <v>11829</v>
      </c>
      <c r="E3128" s="12" t="s">
        <v>11830</v>
      </c>
      <c r="F3128" s="12" t="s">
        <v>11831</v>
      </c>
      <c r="G3128" s="15"/>
      <c r="H3128" s="14" t="str">
        <f>IF(G3128=J3128,"未作答",IF(G3128=答案!A3128,"正确","错误"))</f>
        <v>未作答</v>
      </c>
    </row>
    <row r="3129" customHeight="1" spans="1:8">
      <c r="A3129" s="10">
        <v>3128</v>
      </c>
      <c r="B3129" s="11" t="s">
        <v>11832</v>
      </c>
      <c r="C3129" s="12" t="s">
        <v>11526</v>
      </c>
      <c r="D3129" s="12" t="s">
        <v>11833</v>
      </c>
      <c r="E3129" s="12" t="s">
        <v>11834</v>
      </c>
      <c r="F3129" s="12" t="s">
        <v>11835</v>
      </c>
      <c r="G3129" s="15"/>
      <c r="H3129" s="14" t="str">
        <f>IF(G3129=J3129,"未作答",IF(G3129=答案!A3129,"正确","错误"))</f>
        <v>未作答</v>
      </c>
    </row>
    <row r="3130" customHeight="1" spans="1:8">
      <c r="A3130" s="10">
        <v>3129</v>
      </c>
      <c r="B3130" s="11" t="s">
        <v>11836</v>
      </c>
      <c r="C3130" s="12" t="s">
        <v>11837</v>
      </c>
      <c r="D3130" s="12" t="s">
        <v>2157</v>
      </c>
      <c r="E3130" s="12" t="s">
        <v>11838</v>
      </c>
      <c r="F3130" s="12" t="s">
        <v>11839</v>
      </c>
      <c r="G3130" s="15"/>
      <c r="H3130" s="14" t="str">
        <f>IF(G3130=J3130,"未作答",IF(G3130=答案!A3130,"正确","错误"))</f>
        <v>未作答</v>
      </c>
    </row>
    <row r="3131" customHeight="1" spans="1:8">
      <c r="A3131" s="10">
        <v>3130</v>
      </c>
      <c r="B3131" s="11" t="s">
        <v>11840</v>
      </c>
      <c r="C3131" s="12" t="s">
        <v>11841</v>
      </c>
      <c r="D3131" s="12" t="s">
        <v>11842</v>
      </c>
      <c r="E3131" s="12" t="s">
        <v>11843</v>
      </c>
      <c r="F3131" s="12" t="s">
        <v>11844</v>
      </c>
      <c r="G3131" s="15"/>
      <c r="H3131" s="14" t="str">
        <f>IF(G3131=J3131,"未作答",IF(G3131=答案!A3131,"正确","错误"))</f>
        <v>未作答</v>
      </c>
    </row>
    <row r="3132" customHeight="1" spans="1:8">
      <c r="A3132" s="10">
        <v>3131</v>
      </c>
      <c r="B3132" s="11" t="s">
        <v>11845</v>
      </c>
      <c r="C3132" s="12" t="s">
        <v>11846</v>
      </c>
      <c r="D3132" s="12" t="s">
        <v>11847</v>
      </c>
      <c r="E3132" s="12" t="s">
        <v>11848</v>
      </c>
      <c r="F3132" s="12" t="s">
        <v>11849</v>
      </c>
      <c r="G3132" s="15"/>
      <c r="H3132" s="14" t="str">
        <f>IF(G3132=J3132,"未作答",IF(G3132=答案!A3132,"正确","错误"))</f>
        <v>未作答</v>
      </c>
    </row>
    <row r="3133" customHeight="1" spans="1:8">
      <c r="A3133" s="10">
        <v>3132</v>
      </c>
      <c r="B3133" s="11" t="s">
        <v>11850</v>
      </c>
      <c r="C3133" s="12" t="s">
        <v>11851</v>
      </c>
      <c r="D3133" s="12" t="s">
        <v>11852</v>
      </c>
      <c r="E3133" s="12" t="s">
        <v>11853</v>
      </c>
      <c r="F3133" s="12" t="s">
        <v>11854</v>
      </c>
      <c r="G3133" s="15"/>
      <c r="H3133" s="14" t="str">
        <f>IF(G3133=J3133,"未作答",IF(G3133=答案!A3133,"正确","错误"))</f>
        <v>未作答</v>
      </c>
    </row>
    <row r="3134" customHeight="1" spans="1:8">
      <c r="A3134" s="10">
        <v>3133</v>
      </c>
      <c r="B3134" s="11" t="s">
        <v>11855</v>
      </c>
      <c r="C3134" s="12" t="s">
        <v>11856</v>
      </c>
      <c r="D3134" s="12" t="s">
        <v>11857</v>
      </c>
      <c r="E3134" s="12" t="s">
        <v>11858</v>
      </c>
      <c r="F3134" s="12" t="s">
        <v>11859</v>
      </c>
      <c r="G3134" s="15"/>
      <c r="H3134" s="14" t="str">
        <f>IF(G3134=J3134,"未作答",IF(G3134=答案!A3134,"正确","错误"))</f>
        <v>未作答</v>
      </c>
    </row>
    <row r="3135" customHeight="1" spans="1:8">
      <c r="A3135" s="10">
        <v>3134</v>
      </c>
      <c r="B3135" s="11" t="s">
        <v>11860</v>
      </c>
      <c r="C3135" s="12" t="s">
        <v>11861</v>
      </c>
      <c r="D3135" s="12" t="s">
        <v>11862</v>
      </c>
      <c r="E3135" s="12" t="s">
        <v>11863</v>
      </c>
      <c r="F3135" s="12" t="s">
        <v>11864</v>
      </c>
      <c r="G3135" s="15"/>
      <c r="H3135" s="14" t="str">
        <f>IF(G3135=J3135,"未作答",IF(G3135=答案!A3135,"正确","错误"))</f>
        <v>未作答</v>
      </c>
    </row>
    <row r="3136" customHeight="1" spans="1:8">
      <c r="A3136" s="10">
        <v>3135</v>
      </c>
      <c r="B3136" s="11" t="s">
        <v>11865</v>
      </c>
      <c r="C3136" s="12" t="s">
        <v>11866</v>
      </c>
      <c r="D3136" s="12" t="s">
        <v>11867</v>
      </c>
      <c r="E3136" s="12" t="s">
        <v>11868</v>
      </c>
      <c r="F3136" s="12" t="s">
        <v>11869</v>
      </c>
      <c r="G3136" s="15"/>
      <c r="H3136" s="14" t="str">
        <f>IF(G3136=J3136,"未作答",IF(G3136=答案!A3136,"正确","错误"))</f>
        <v>未作答</v>
      </c>
    </row>
    <row r="3137" customHeight="1" spans="1:8">
      <c r="A3137" s="10">
        <v>3136</v>
      </c>
      <c r="B3137" s="11" t="s">
        <v>11870</v>
      </c>
      <c r="C3137" s="12" t="s">
        <v>11871</v>
      </c>
      <c r="D3137" s="12" t="s">
        <v>527</v>
      </c>
      <c r="E3137" s="12" t="s">
        <v>495</v>
      </c>
      <c r="F3137" s="12" t="s">
        <v>1050</v>
      </c>
      <c r="G3137" s="15"/>
      <c r="H3137" s="14" t="str">
        <f>IF(G3137=J3137,"未作答",IF(G3137=答案!A3137,"正确","错误"))</f>
        <v>未作答</v>
      </c>
    </row>
    <row r="3138" customHeight="1" spans="1:8">
      <c r="A3138" s="10">
        <v>3137</v>
      </c>
      <c r="B3138" s="11" t="s">
        <v>11872</v>
      </c>
      <c r="C3138" s="12" t="s">
        <v>11873</v>
      </c>
      <c r="D3138" s="12" t="s">
        <v>11874</v>
      </c>
      <c r="E3138" s="12" t="s">
        <v>11875</v>
      </c>
      <c r="F3138" s="12" t="s">
        <v>11876</v>
      </c>
      <c r="G3138" s="15"/>
      <c r="H3138" s="14" t="str">
        <f>IF(G3138=J3138,"未作答",IF(G3138=答案!A3138,"正确","错误"))</f>
        <v>未作答</v>
      </c>
    </row>
    <row r="3139" customHeight="1" spans="1:8">
      <c r="A3139" s="10">
        <v>3138</v>
      </c>
      <c r="B3139" s="11" t="s">
        <v>11877</v>
      </c>
      <c r="C3139" s="12" t="s">
        <v>6582</v>
      </c>
      <c r="D3139" s="12" t="s">
        <v>11878</v>
      </c>
      <c r="E3139" s="12" t="s">
        <v>971</v>
      </c>
      <c r="F3139" s="12" t="s">
        <v>972</v>
      </c>
      <c r="G3139" s="15"/>
      <c r="H3139" s="14" t="str">
        <f>IF(G3139=J3139,"未作答",IF(G3139=答案!A3139,"正确","错误"))</f>
        <v>未作答</v>
      </c>
    </row>
    <row r="3140" customHeight="1" spans="1:8">
      <c r="A3140" s="10">
        <v>3139</v>
      </c>
      <c r="B3140" s="11" t="s">
        <v>11879</v>
      </c>
      <c r="C3140" s="12" t="s">
        <v>11880</v>
      </c>
      <c r="D3140" s="12" t="s">
        <v>11881</v>
      </c>
      <c r="E3140" s="12" t="s">
        <v>11882</v>
      </c>
      <c r="F3140" s="12" t="s">
        <v>11883</v>
      </c>
      <c r="G3140" s="15"/>
      <c r="H3140" s="14" t="str">
        <f>IF(G3140=J3140,"未作答",IF(G3140=答案!A3140,"正确","错误"))</f>
        <v>未作答</v>
      </c>
    </row>
    <row r="3141" customHeight="1" spans="1:8">
      <c r="A3141" s="10">
        <v>3140</v>
      </c>
      <c r="B3141" s="11" t="s">
        <v>11884</v>
      </c>
      <c r="C3141" s="12" t="s">
        <v>11885</v>
      </c>
      <c r="D3141" s="12" t="s">
        <v>11886</v>
      </c>
      <c r="E3141" s="12" t="s">
        <v>11887</v>
      </c>
      <c r="F3141" s="12" t="s">
        <v>11888</v>
      </c>
      <c r="G3141" s="15"/>
      <c r="H3141" s="14" t="str">
        <f>IF(G3141=J3141,"未作答",IF(G3141=答案!A3141,"正确","错误"))</f>
        <v>未作答</v>
      </c>
    </row>
    <row r="3142" customHeight="1" spans="1:8">
      <c r="A3142" s="10">
        <v>3141</v>
      </c>
      <c r="B3142" s="11" t="s">
        <v>11889</v>
      </c>
      <c r="C3142" s="12" t="s">
        <v>11890</v>
      </c>
      <c r="D3142" s="12" t="s">
        <v>11891</v>
      </c>
      <c r="E3142" s="12" t="s">
        <v>3029</v>
      </c>
      <c r="F3142" s="12" t="s">
        <v>11892</v>
      </c>
      <c r="G3142" s="15"/>
      <c r="H3142" s="14" t="str">
        <f>IF(G3142=J3142,"未作答",IF(G3142=答案!A3142,"正确","错误"))</f>
        <v>未作答</v>
      </c>
    </row>
    <row r="3143" customHeight="1" spans="1:8">
      <c r="A3143" s="10">
        <v>3142</v>
      </c>
      <c r="B3143" s="11" t="s">
        <v>11893</v>
      </c>
      <c r="C3143" s="12" t="s">
        <v>11894</v>
      </c>
      <c r="D3143" s="12" t="s">
        <v>11895</v>
      </c>
      <c r="E3143" s="12" t="s">
        <v>11896</v>
      </c>
      <c r="F3143" s="12" t="s">
        <v>6398</v>
      </c>
      <c r="G3143" s="15"/>
      <c r="H3143" s="14" t="str">
        <f>IF(G3143=J3143,"未作答",IF(G3143=答案!A3143,"正确","错误"))</f>
        <v>未作答</v>
      </c>
    </row>
    <row r="3144" customHeight="1" spans="1:8">
      <c r="A3144" s="10">
        <v>3143</v>
      </c>
      <c r="B3144" s="11" t="s">
        <v>11897</v>
      </c>
      <c r="C3144" s="12" t="s">
        <v>2995</v>
      </c>
      <c r="D3144" s="12" t="s">
        <v>11898</v>
      </c>
      <c r="E3144" s="12" t="s">
        <v>11899</v>
      </c>
      <c r="F3144" s="12" t="s">
        <v>7011</v>
      </c>
      <c r="G3144" s="15"/>
      <c r="H3144" s="14" t="str">
        <f>IF(G3144=J3144,"未作答",IF(G3144=答案!A3144,"正确","错误"))</f>
        <v>未作答</v>
      </c>
    </row>
    <row r="3145" customHeight="1" spans="1:8">
      <c r="A3145" s="10">
        <v>3144</v>
      </c>
      <c r="B3145" s="11" t="s">
        <v>11900</v>
      </c>
      <c r="C3145" s="12" t="s">
        <v>11901</v>
      </c>
      <c r="D3145" s="12" t="s">
        <v>11902</v>
      </c>
      <c r="E3145" s="12" t="s">
        <v>7011</v>
      </c>
      <c r="F3145" s="12" t="s">
        <v>11903</v>
      </c>
      <c r="G3145" s="15"/>
      <c r="H3145" s="14" t="str">
        <f>IF(G3145=J3145,"未作答",IF(G3145=答案!A3145,"正确","错误"))</f>
        <v>未作答</v>
      </c>
    </row>
    <row r="3146" customHeight="1" spans="1:8">
      <c r="A3146" s="10">
        <v>3145</v>
      </c>
      <c r="B3146" s="11" t="s">
        <v>11904</v>
      </c>
      <c r="C3146" s="12" t="s">
        <v>11905</v>
      </c>
      <c r="D3146" s="12" t="s">
        <v>11906</v>
      </c>
      <c r="E3146" s="12" t="s">
        <v>11907</v>
      </c>
      <c r="F3146" s="12" t="s">
        <v>11908</v>
      </c>
      <c r="G3146" s="15"/>
      <c r="H3146" s="14" t="str">
        <f>IF(G3146=J3146,"未作答",IF(G3146=答案!A3146,"正确","错误"))</f>
        <v>未作答</v>
      </c>
    </row>
    <row r="3147" customHeight="1" spans="1:8">
      <c r="A3147" s="10">
        <v>3146</v>
      </c>
      <c r="B3147" s="11" t="s">
        <v>11909</v>
      </c>
      <c r="C3147" s="12" t="s">
        <v>758</v>
      </c>
      <c r="D3147" s="12" t="s">
        <v>3773</v>
      </c>
      <c r="E3147" s="12" t="s">
        <v>759</v>
      </c>
      <c r="F3147" s="12" t="s">
        <v>1047</v>
      </c>
      <c r="G3147" s="15"/>
      <c r="H3147" s="14" t="str">
        <f>IF(G3147=J3147,"未作答",IF(G3147=答案!A3147,"正确","错误"))</f>
        <v>未作答</v>
      </c>
    </row>
    <row r="3148" customHeight="1" spans="1:8">
      <c r="A3148" s="10">
        <v>3147</v>
      </c>
      <c r="B3148" s="11" t="s">
        <v>11910</v>
      </c>
      <c r="C3148" s="12" t="s">
        <v>11911</v>
      </c>
      <c r="D3148" s="12" t="s">
        <v>11912</v>
      </c>
      <c r="E3148" s="12" t="s">
        <v>11913</v>
      </c>
      <c r="F3148" s="12" t="s">
        <v>11914</v>
      </c>
      <c r="G3148" s="15"/>
      <c r="H3148" s="14" t="str">
        <f>IF(G3148=J3148,"未作答",IF(G3148=答案!A3148,"正确","错误"))</f>
        <v>未作答</v>
      </c>
    </row>
    <row r="3149" customHeight="1" spans="1:8">
      <c r="A3149" s="10">
        <v>3148</v>
      </c>
      <c r="B3149" s="11" t="s">
        <v>11915</v>
      </c>
      <c r="C3149" s="12" t="s">
        <v>11916</v>
      </c>
      <c r="D3149" s="12" t="s">
        <v>11917</v>
      </c>
      <c r="E3149" s="12" t="s">
        <v>11918</v>
      </c>
      <c r="F3149" s="12" t="s">
        <v>11919</v>
      </c>
      <c r="G3149" s="15"/>
      <c r="H3149" s="14" t="str">
        <f>IF(G3149=J3149,"未作答",IF(G3149=答案!A3149,"正确","错误"))</f>
        <v>未作答</v>
      </c>
    </row>
    <row r="3150" customHeight="1" spans="1:8">
      <c r="A3150" s="10">
        <v>3149</v>
      </c>
      <c r="B3150" s="11" t="s">
        <v>11920</v>
      </c>
      <c r="C3150" s="12" t="s">
        <v>11921</v>
      </c>
      <c r="D3150" s="12" t="s">
        <v>11922</v>
      </c>
      <c r="E3150" s="12" t="s">
        <v>11923</v>
      </c>
      <c r="F3150" s="12" t="s">
        <v>11924</v>
      </c>
      <c r="G3150" s="15"/>
      <c r="H3150" s="14" t="str">
        <f>IF(G3150=J3150,"未作答",IF(G3150=答案!A3150,"正确","错误"))</f>
        <v>未作答</v>
      </c>
    </row>
    <row r="3151" customHeight="1" spans="1:8">
      <c r="A3151" s="10">
        <v>3150</v>
      </c>
      <c r="B3151" s="11" t="s">
        <v>11925</v>
      </c>
      <c r="C3151" s="12" t="s">
        <v>11926</v>
      </c>
      <c r="D3151" s="12" t="s">
        <v>4901</v>
      </c>
      <c r="E3151" s="12" t="s">
        <v>11927</v>
      </c>
      <c r="F3151" s="12" t="s">
        <v>11928</v>
      </c>
      <c r="G3151" s="15"/>
      <c r="H3151" s="14" t="str">
        <f>IF(G3151=J3151,"未作答",IF(G3151=答案!A3151,"正确","错误"))</f>
        <v>未作答</v>
      </c>
    </row>
    <row r="3152" customHeight="1" spans="1:8">
      <c r="A3152" s="10">
        <v>3151</v>
      </c>
      <c r="B3152" s="11" t="s">
        <v>11929</v>
      </c>
      <c r="C3152" s="12" t="s">
        <v>11930</v>
      </c>
      <c r="D3152" s="12" t="s">
        <v>11931</v>
      </c>
      <c r="E3152" s="12" t="s">
        <v>11932</v>
      </c>
      <c r="F3152" s="12" t="s">
        <v>11933</v>
      </c>
      <c r="G3152" s="15"/>
      <c r="H3152" s="14" t="str">
        <f>IF(G3152=J3152,"未作答",IF(G3152=答案!A3152,"正确","错误"))</f>
        <v>未作答</v>
      </c>
    </row>
    <row r="3153" customHeight="1" spans="1:8">
      <c r="A3153" s="10">
        <v>3152</v>
      </c>
      <c r="B3153" s="11" t="s">
        <v>11934</v>
      </c>
      <c r="C3153" s="12" t="s">
        <v>11935</v>
      </c>
      <c r="D3153" s="12" t="s">
        <v>11936</v>
      </c>
      <c r="E3153" s="12" t="s">
        <v>11937</v>
      </c>
      <c r="F3153" s="12" t="s">
        <v>11938</v>
      </c>
      <c r="G3153" s="15"/>
      <c r="H3153" s="14" t="str">
        <f>IF(G3153=J3153,"未作答",IF(G3153=答案!A3153,"正确","错误"))</f>
        <v>未作答</v>
      </c>
    </row>
    <row r="3154" customHeight="1" spans="1:8">
      <c r="A3154" s="10">
        <v>3153</v>
      </c>
      <c r="B3154" s="11" t="s">
        <v>11939</v>
      </c>
      <c r="C3154" s="12" t="s">
        <v>11940</v>
      </c>
      <c r="D3154" s="12" t="s">
        <v>11941</v>
      </c>
      <c r="E3154" s="12" t="s">
        <v>3378</v>
      </c>
      <c r="F3154" s="12" t="s">
        <v>3377</v>
      </c>
      <c r="G3154" s="15"/>
      <c r="H3154" s="14" t="str">
        <f>IF(G3154=J3154,"未作答",IF(G3154=答案!A3154,"正确","错误"))</f>
        <v>未作答</v>
      </c>
    </row>
    <row r="3155" customHeight="1" spans="1:8">
      <c r="A3155" s="10">
        <v>3154</v>
      </c>
      <c r="B3155" s="11" t="s">
        <v>11942</v>
      </c>
      <c r="C3155" s="12" t="s">
        <v>642</v>
      </c>
      <c r="D3155" s="12" t="s">
        <v>643</v>
      </c>
      <c r="E3155" s="12" t="s">
        <v>645</v>
      </c>
      <c r="F3155" s="12" t="s">
        <v>11943</v>
      </c>
      <c r="G3155" s="15"/>
      <c r="H3155" s="14" t="str">
        <f>IF(G3155=J3155,"未作答",IF(G3155=答案!A3155,"正确","错误"))</f>
        <v>未作答</v>
      </c>
    </row>
    <row r="3156" customHeight="1" spans="1:8">
      <c r="A3156" s="10">
        <v>3155</v>
      </c>
      <c r="B3156" s="11" t="s">
        <v>11944</v>
      </c>
      <c r="C3156" s="12" t="s">
        <v>500</v>
      </c>
      <c r="D3156" s="12" t="s">
        <v>876</v>
      </c>
      <c r="E3156" s="12" t="s">
        <v>878</v>
      </c>
      <c r="F3156" s="12" t="s">
        <v>687</v>
      </c>
      <c r="G3156" s="15"/>
      <c r="H3156" s="14" t="str">
        <f>IF(G3156=J3156,"未作答",IF(G3156=答案!A3156,"正确","错误"))</f>
        <v>未作答</v>
      </c>
    </row>
    <row r="3157" customHeight="1" spans="1:8">
      <c r="A3157" s="10">
        <v>3156</v>
      </c>
      <c r="B3157" s="11" t="s">
        <v>11945</v>
      </c>
      <c r="C3157" s="12" t="s">
        <v>11946</v>
      </c>
      <c r="D3157" s="12" t="s">
        <v>9770</v>
      </c>
      <c r="E3157" s="12" t="s">
        <v>2981</v>
      </c>
      <c r="F3157" s="12" t="s">
        <v>7077</v>
      </c>
      <c r="G3157" s="15"/>
      <c r="H3157" s="14" t="str">
        <f>IF(G3157=J3157,"未作答",IF(G3157=答案!A3157,"正确","错误"))</f>
        <v>未作答</v>
      </c>
    </row>
    <row r="3158" customHeight="1" spans="1:8">
      <c r="A3158" s="10">
        <v>3157</v>
      </c>
      <c r="B3158" s="11" t="s">
        <v>11947</v>
      </c>
      <c r="C3158" s="12" t="s">
        <v>1510</v>
      </c>
      <c r="D3158" s="12" t="s">
        <v>550</v>
      </c>
      <c r="E3158" s="12" t="s">
        <v>11948</v>
      </c>
      <c r="F3158" s="12" t="s">
        <v>2390</v>
      </c>
      <c r="G3158" s="15"/>
      <c r="H3158" s="14" t="str">
        <f>IF(G3158=J3158,"未作答",IF(G3158=答案!A3158,"正确","错误"))</f>
        <v>未作答</v>
      </c>
    </row>
    <row r="3159" customHeight="1" spans="1:8">
      <c r="A3159" s="10">
        <v>3158</v>
      </c>
      <c r="B3159" s="11" t="s">
        <v>11949</v>
      </c>
      <c r="C3159" s="12" t="s">
        <v>11950</v>
      </c>
      <c r="D3159" s="12" t="s">
        <v>11951</v>
      </c>
      <c r="E3159" s="12" t="s">
        <v>11952</v>
      </c>
      <c r="F3159" s="12" t="s">
        <v>11953</v>
      </c>
      <c r="G3159" s="15"/>
      <c r="H3159" s="14" t="str">
        <f>IF(G3159=J3159,"未作答",IF(G3159=答案!A3159,"正确","错误"))</f>
        <v>未作答</v>
      </c>
    </row>
    <row r="3160" customHeight="1" spans="1:8">
      <c r="A3160" s="10">
        <v>3159</v>
      </c>
      <c r="B3160" s="11" t="s">
        <v>11954</v>
      </c>
      <c r="C3160" s="12" t="s">
        <v>9678</v>
      </c>
      <c r="D3160" s="12" t="s">
        <v>11955</v>
      </c>
      <c r="E3160" s="12" t="s">
        <v>11956</v>
      </c>
      <c r="F3160" s="12" t="s">
        <v>1813</v>
      </c>
      <c r="G3160" s="15"/>
      <c r="H3160" s="14" t="str">
        <f>IF(G3160=J3160,"未作答",IF(G3160=答案!A3160,"正确","错误"))</f>
        <v>未作答</v>
      </c>
    </row>
    <row r="3161" customHeight="1" spans="1:8">
      <c r="A3161" s="10">
        <v>3160</v>
      </c>
      <c r="B3161" s="11" t="s">
        <v>11957</v>
      </c>
      <c r="C3161" s="12" t="s">
        <v>3650</v>
      </c>
      <c r="D3161" s="12" t="s">
        <v>11958</v>
      </c>
      <c r="E3161" s="12" t="s">
        <v>11959</v>
      </c>
      <c r="F3161" s="12" t="s">
        <v>3653</v>
      </c>
      <c r="G3161" s="15"/>
      <c r="H3161" s="14" t="str">
        <f>IF(G3161=J3161,"未作答",IF(G3161=答案!A3161,"正确","错误"))</f>
        <v>未作答</v>
      </c>
    </row>
    <row r="3162" customHeight="1" spans="1:8">
      <c r="A3162" s="10">
        <v>3161</v>
      </c>
      <c r="B3162" s="11" t="s">
        <v>11960</v>
      </c>
      <c r="C3162" s="12" t="s">
        <v>1860</v>
      </c>
      <c r="D3162" s="12" t="s">
        <v>11961</v>
      </c>
      <c r="E3162" s="12" t="s">
        <v>11962</v>
      </c>
      <c r="F3162" s="12" t="s">
        <v>833</v>
      </c>
      <c r="G3162" s="15"/>
      <c r="H3162" s="14" t="str">
        <f>IF(G3162=J3162,"未作答",IF(G3162=答案!A3162,"正确","错误"))</f>
        <v>未作答</v>
      </c>
    </row>
    <row r="3163" customHeight="1" spans="1:8">
      <c r="A3163" s="10">
        <v>3162</v>
      </c>
      <c r="B3163" s="11" t="s">
        <v>11963</v>
      </c>
      <c r="C3163" s="12" t="s">
        <v>8082</v>
      </c>
      <c r="D3163" s="12" t="s">
        <v>6190</v>
      </c>
      <c r="E3163" s="12" t="s">
        <v>7783</v>
      </c>
      <c r="F3163" s="12" t="s">
        <v>7785</v>
      </c>
      <c r="G3163" s="15"/>
      <c r="H3163" s="14" t="str">
        <f>IF(G3163=J3163,"未作答",IF(G3163=答案!A3163,"正确","错误"))</f>
        <v>未作答</v>
      </c>
    </row>
    <row r="3164" customHeight="1" spans="1:8">
      <c r="A3164" s="10">
        <v>3163</v>
      </c>
      <c r="B3164" s="11" t="s">
        <v>11964</v>
      </c>
      <c r="C3164" s="12" t="s">
        <v>11965</v>
      </c>
      <c r="D3164" s="12" t="s">
        <v>11966</v>
      </c>
      <c r="E3164" s="12" t="s">
        <v>11967</v>
      </c>
      <c r="F3164" s="12" t="s">
        <v>11968</v>
      </c>
      <c r="G3164" s="15"/>
      <c r="H3164" s="14" t="str">
        <f>IF(G3164=J3164,"未作答",IF(G3164=答案!A3164,"正确","错误"))</f>
        <v>未作答</v>
      </c>
    </row>
    <row r="3165" customHeight="1" spans="1:8">
      <c r="A3165" s="10">
        <v>3164</v>
      </c>
      <c r="B3165" s="11" t="s">
        <v>11969</v>
      </c>
      <c r="C3165" s="12" t="s">
        <v>11970</v>
      </c>
      <c r="D3165" s="12" t="s">
        <v>11971</v>
      </c>
      <c r="E3165" s="12" t="s">
        <v>11972</v>
      </c>
      <c r="F3165" s="12" t="s">
        <v>11973</v>
      </c>
      <c r="G3165" s="15"/>
      <c r="H3165" s="14" t="str">
        <f>IF(G3165=J3165,"未作答",IF(G3165=答案!A3165,"正确","错误"))</f>
        <v>未作答</v>
      </c>
    </row>
    <row r="3166" customHeight="1" spans="1:8">
      <c r="A3166" s="10">
        <v>3165</v>
      </c>
      <c r="B3166" s="11" t="s">
        <v>11974</v>
      </c>
      <c r="C3166" s="12" t="s">
        <v>11975</v>
      </c>
      <c r="D3166" s="12" t="s">
        <v>11976</v>
      </c>
      <c r="E3166" s="12" t="s">
        <v>11977</v>
      </c>
      <c r="F3166" s="12" t="s">
        <v>11978</v>
      </c>
      <c r="G3166" s="15"/>
      <c r="H3166" s="14" t="str">
        <f>IF(G3166=J3166,"未作答",IF(G3166=答案!A3166,"正确","错误"))</f>
        <v>未作答</v>
      </c>
    </row>
    <row r="3167" customHeight="1" spans="1:8">
      <c r="A3167" s="10">
        <v>3166</v>
      </c>
      <c r="B3167" s="11" t="s">
        <v>11979</v>
      </c>
      <c r="C3167" s="12" t="s">
        <v>11980</v>
      </c>
      <c r="D3167" s="12" t="s">
        <v>11981</v>
      </c>
      <c r="E3167" s="12" t="s">
        <v>11982</v>
      </c>
      <c r="F3167" s="12" t="s">
        <v>11983</v>
      </c>
      <c r="G3167" s="15"/>
      <c r="H3167" s="14" t="str">
        <f>IF(G3167=J3167,"未作答",IF(G3167=答案!A3167,"正确","错误"))</f>
        <v>未作答</v>
      </c>
    </row>
    <row r="3168" customHeight="1" spans="1:8">
      <c r="A3168" s="10">
        <v>3167</v>
      </c>
      <c r="B3168" s="11" t="s">
        <v>11984</v>
      </c>
      <c r="C3168" s="12" t="s">
        <v>221</v>
      </c>
      <c r="D3168" s="12" t="s">
        <v>565</v>
      </c>
      <c r="E3168" s="12" t="s">
        <v>1163</v>
      </c>
      <c r="F3168" s="12" t="s">
        <v>567</v>
      </c>
      <c r="G3168" s="15"/>
      <c r="H3168" s="14" t="str">
        <f>IF(G3168=J3168,"未作答",IF(G3168=答案!A3168,"正确","错误"))</f>
        <v>未作答</v>
      </c>
    </row>
    <row r="3169" customHeight="1" spans="1:8">
      <c r="A3169" s="10">
        <v>3168</v>
      </c>
      <c r="B3169" s="11" t="s">
        <v>11985</v>
      </c>
      <c r="C3169" s="12" t="s">
        <v>857</v>
      </c>
      <c r="D3169" s="12" t="s">
        <v>527</v>
      </c>
      <c r="E3169" s="12" t="s">
        <v>526</v>
      </c>
      <c r="F3169" s="12" t="s">
        <v>493</v>
      </c>
      <c r="G3169" s="15"/>
      <c r="H3169" s="14" t="str">
        <f>IF(G3169=J3169,"未作答",IF(G3169=答案!A3169,"正确","错误"))</f>
        <v>未作答</v>
      </c>
    </row>
    <row r="3170" customHeight="1" spans="1:8">
      <c r="A3170" s="10">
        <v>3169</v>
      </c>
      <c r="B3170" s="11" t="s">
        <v>11986</v>
      </c>
      <c r="C3170" s="12" t="s">
        <v>527</v>
      </c>
      <c r="D3170" s="12" t="s">
        <v>493</v>
      </c>
      <c r="E3170" s="12" t="s">
        <v>526</v>
      </c>
      <c r="F3170" s="12" t="s">
        <v>1086</v>
      </c>
      <c r="G3170" s="15"/>
      <c r="H3170" s="14" t="str">
        <f>IF(G3170=J3170,"未作答",IF(G3170=答案!A3170,"正确","错误"))</f>
        <v>未作答</v>
      </c>
    </row>
    <row r="3171" customHeight="1" spans="1:8">
      <c r="A3171" s="10">
        <v>3170</v>
      </c>
      <c r="B3171" s="11" t="s">
        <v>11987</v>
      </c>
      <c r="C3171" s="12" t="s">
        <v>11988</v>
      </c>
      <c r="D3171" s="12" t="s">
        <v>493</v>
      </c>
      <c r="E3171" s="12" t="s">
        <v>526</v>
      </c>
      <c r="F3171" s="12" t="s">
        <v>857</v>
      </c>
      <c r="G3171" s="15"/>
      <c r="H3171" s="14" t="str">
        <f>IF(G3171=J3171,"未作答",IF(G3171=答案!A3171,"正确","错误"))</f>
        <v>未作答</v>
      </c>
    </row>
    <row r="3172" customHeight="1" spans="1:8">
      <c r="A3172" s="10">
        <v>3171</v>
      </c>
      <c r="B3172" s="11" t="s">
        <v>11989</v>
      </c>
      <c r="C3172" s="12" t="s">
        <v>30</v>
      </c>
      <c r="D3172" s="12" t="s">
        <v>563</v>
      </c>
      <c r="E3172" s="12" t="s">
        <v>11990</v>
      </c>
      <c r="F3172" s="12" t="s">
        <v>11991</v>
      </c>
      <c r="G3172" s="15"/>
      <c r="H3172" s="14" t="str">
        <f>IF(G3172=J3172,"未作答",IF(G3172=答案!A3172,"正确","错误"))</f>
        <v>未作答</v>
      </c>
    </row>
    <row r="3173" customHeight="1" spans="1:8">
      <c r="A3173" s="10">
        <v>3172</v>
      </c>
      <c r="B3173" s="11" t="s">
        <v>11992</v>
      </c>
      <c r="C3173" s="12" t="s">
        <v>11993</v>
      </c>
      <c r="D3173" s="12" t="s">
        <v>11994</v>
      </c>
      <c r="E3173" s="12" t="s">
        <v>11995</v>
      </c>
      <c r="F3173" s="12" t="s">
        <v>1610</v>
      </c>
      <c r="G3173" s="15"/>
      <c r="H3173" s="14" t="str">
        <f>IF(G3173=J3173,"未作答",IF(G3173=答案!A3173,"正确","错误"))</f>
        <v>未作答</v>
      </c>
    </row>
    <row r="3174" customHeight="1" spans="1:8">
      <c r="A3174" s="10">
        <v>3173</v>
      </c>
      <c r="B3174" s="11" t="s">
        <v>11996</v>
      </c>
      <c r="C3174" s="12" t="s">
        <v>11997</v>
      </c>
      <c r="D3174" s="12" t="s">
        <v>1178</v>
      </c>
      <c r="E3174" s="12" t="s">
        <v>1179</v>
      </c>
      <c r="F3174" s="12" t="s">
        <v>11325</v>
      </c>
      <c r="G3174" s="15"/>
      <c r="H3174" s="14" t="str">
        <f>IF(G3174=J3174,"未作答",IF(G3174=答案!A3174,"正确","错误"))</f>
        <v>未作答</v>
      </c>
    </row>
    <row r="3175" customHeight="1" spans="1:8">
      <c r="A3175" s="10">
        <v>3174</v>
      </c>
      <c r="B3175" s="11" t="s">
        <v>11998</v>
      </c>
      <c r="C3175" s="12" t="s">
        <v>759</v>
      </c>
      <c r="D3175" s="12" t="s">
        <v>3773</v>
      </c>
      <c r="E3175" s="12" t="s">
        <v>758</v>
      </c>
      <c r="F3175" s="12" t="s">
        <v>1047</v>
      </c>
      <c r="G3175" s="15"/>
      <c r="H3175" s="14" t="str">
        <f>IF(G3175=J3175,"未作答",IF(G3175=答案!A3175,"正确","错误"))</f>
        <v>未作答</v>
      </c>
    </row>
    <row r="3176" customHeight="1" spans="1:8">
      <c r="A3176" s="10">
        <v>3175</v>
      </c>
      <c r="B3176" s="11" t="s">
        <v>11999</v>
      </c>
      <c r="C3176" s="12" t="s">
        <v>12000</v>
      </c>
      <c r="D3176" s="12" t="s">
        <v>3000</v>
      </c>
      <c r="E3176" s="12" t="s">
        <v>12001</v>
      </c>
      <c r="F3176" s="12" t="s">
        <v>12002</v>
      </c>
      <c r="G3176" s="15"/>
      <c r="H3176" s="14" t="str">
        <f>IF(G3176=J3176,"未作答",IF(G3176=答案!A3176,"正确","错误"))</f>
        <v>未作答</v>
      </c>
    </row>
    <row r="3177" customHeight="1" spans="1:8">
      <c r="A3177" s="10">
        <v>3176</v>
      </c>
      <c r="B3177" s="11" t="s">
        <v>12003</v>
      </c>
      <c r="C3177" s="12" t="s">
        <v>12004</v>
      </c>
      <c r="D3177" s="12" t="s">
        <v>12005</v>
      </c>
      <c r="E3177" s="12" t="s">
        <v>4794</v>
      </c>
      <c r="F3177" s="12" t="s">
        <v>12006</v>
      </c>
      <c r="G3177" s="15"/>
      <c r="H3177" s="14" t="str">
        <f>IF(G3177=J3177,"未作答",IF(G3177=答案!A3177,"正确","错误"))</f>
        <v>未作答</v>
      </c>
    </row>
    <row r="3178" customHeight="1" spans="1:8">
      <c r="A3178" s="10">
        <v>3177</v>
      </c>
      <c r="B3178" s="11" t="s">
        <v>12007</v>
      </c>
      <c r="C3178" s="12" t="s">
        <v>12008</v>
      </c>
      <c r="D3178" s="12" t="s">
        <v>12009</v>
      </c>
      <c r="E3178" s="12" t="s">
        <v>12010</v>
      </c>
      <c r="F3178" s="12" t="s">
        <v>12011</v>
      </c>
      <c r="G3178" s="15"/>
      <c r="H3178" s="14" t="str">
        <f>IF(G3178=J3178,"未作答",IF(G3178=答案!A3178,"正确","错误"))</f>
        <v>未作答</v>
      </c>
    </row>
    <row r="3179" customHeight="1" spans="1:8">
      <c r="A3179" s="10">
        <v>3178</v>
      </c>
      <c r="B3179" s="11" t="s">
        <v>12012</v>
      </c>
      <c r="C3179" s="12" t="s">
        <v>1665</v>
      </c>
      <c r="D3179" s="12" t="s">
        <v>1299</v>
      </c>
      <c r="E3179" s="12" t="s">
        <v>12013</v>
      </c>
      <c r="F3179" s="12" t="s">
        <v>12014</v>
      </c>
      <c r="G3179" s="15"/>
      <c r="H3179" s="14" t="str">
        <f>IF(G3179=J3179,"未作答",IF(G3179=答案!A3179,"正确","错误"))</f>
        <v>未作答</v>
      </c>
    </row>
    <row r="3180" customHeight="1" spans="1:8">
      <c r="A3180" s="10">
        <v>3179</v>
      </c>
      <c r="B3180" s="11" t="s">
        <v>12015</v>
      </c>
      <c r="C3180" s="12" t="s">
        <v>12016</v>
      </c>
      <c r="D3180" s="12" t="s">
        <v>12017</v>
      </c>
      <c r="E3180" s="12" t="s">
        <v>12018</v>
      </c>
      <c r="F3180" s="12" t="s">
        <v>12019</v>
      </c>
      <c r="G3180" s="15"/>
      <c r="H3180" s="14" t="str">
        <f>IF(G3180=J3180,"未作答",IF(G3180=答案!A3180,"正确","错误"))</f>
        <v>未作答</v>
      </c>
    </row>
    <row r="3181" customHeight="1" spans="1:8">
      <c r="A3181" s="10">
        <v>3180</v>
      </c>
      <c r="B3181" s="11" t="s">
        <v>12020</v>
      </c>
      <c r="C3181" s="12" t="s">
        <v>12016</v>
      </c>
      <c r="D3181" s="12" t="s">
        <v>12017</v>
      </c>
      <c r="E3181" s="12" t="s">
        <v>12018</v>
      </c>
      <c r="F3181" s="12" t="s">
        <v>12019</v>
      </c>
      <c r="G3181" s="15"/>
      <c r="H3181" s="14" t="str">
        <f>IF(G3181=J3181,"未作答",IF(G3181=答案!A3181,"正确","错误"))</f>
        <v>未作答</v>
      </c>
    </row>
    <row r="3182" customHeight="1" spans="1:8">
      <c r="A3182" s="10">
        <v>3181</v>
      </c>
      <c r="B3182" s="11" t="s">
        <v>12021</v>
      </c>
      <c r="C3182" s="12" t="s">
        <v>12022</v>
      </c>
      <c r="D3182" s="12" t="s">
        <v>12023</v>
      </c>
      <c r="E3182" s="12" t="s">
        <v>12024</v>
      </c>
      <c r="F3182" s="12" t="s">
        <v>9434</v>
      </c>
      <c r="G3182" s="15"/>
      <c r="H3182" s="14" t="str">
        <f>IF(G3182=J3182,"未作答",IF(G3182=答案!A3182,"正确","错误"))</f>
        <v>未作答</v>
      </c>
    </row>
    <row r="3183" customHeight="1" spans="1:8">
      <c r="A3183" s="10">
        <v>3182</v>
      </c>
      <c r="B3183" s="11" t="s">
        <v>12025</v>
      </c>
      <c r="C3183" s="12" t="s">
        <v>12026</v>
      </c>
      <c r="D3183" s="12" t="s">
        <v>12027</v>
      </c>
      <c r="E3183" s="12" t="s">
        <v>9815</v>
      </c>
      <c r="F3183" s="12" t="s">
        <v>9816</v>
      </c>
      <c r="G3183" s="15"/>
      <c r="H3183" s="14" t="str">
        <f>IF(G3183=J3183,"未作答",IF(G3183=答案!A3183,"正确","错误"))</f>
        <v>未作答</v>
      </c>
    </row>
    <row r="3184" customHeight="1" spans="1:8">
      <c r="A3184" s="10">
        <v>3183</v>
      </c>
      <c r="B3184" s="11" t="s">
        <v>12028</v>
      </c>
      <c r="C3184" s="12" t="s">
        <v>888</v>
      </c>
      <c r="D3184" s="12" t="s">
        <v>8194</v>
      </c>
      <c r="E3184" s="12" t="s">
        <v>12029</v>
      </c>
      <c r="F3184" s="12" t="s">
        <v>12030</v>
      </c>
      <c r="G3184" s="15"/>
      <c r="H3184" s="14" t="str">
        <f>IF(G3184=J3184,"未作答",IF(G3184=答案!A3184,"正确","错误"))</f>
        <v>未作答</v>
      </c>
    </row>
    <row r="3185" customHeight="1" spans="1:8">
      <c r="A3185" s="10">
        <v>3184</v>
      </c>
      <c r="B3185" s="11" t="s">
        <v>12031</v>
      </c>
      <c r="C3185" s="12" t="s">
        <v>12032</v>
      </c>
      <c r="D3185" s="12" t="s">
        <v>1682</v>
      </c>
      <c r="E3185" s="12" t="s">
        <v>12033</v>
      </c>
      <c r="F3185" s="12" t="s">
        <v>12034</v>
      </c>
      <c r="G3185" s="15"/>
      <c r="H3185" s="14" t="str">
        <f>IF(G3185=J3185,"未作答",IF(G3185=答案!A3185,"正确","错误"))</f>
        <v>未作答</v>
      </c>
    </row>
    <row r="3186" customHeight="1" spans="1:8">
      <c r="A3186" s="10">
        <v>3185</v>
      </c>
      <c r="B3186" s="11" t="s">
        <v>12035</v>
      </c>
      <c r="C3186" s="12" t="s">
        <v>12036</v>
      </c>
      <c r="D3186" s="12" t="s">
        <v>12037</v>
      </c>
      <c r="E3186" s="12" t="s">
        <v>12038</v>
      </c>
      <c r="F3186" s="12" t="s">
        <v>12039</v>
      </c>
      <c r="G3186" s="15"/>
      <c r="H3186" s="14" t="str">
        <f>IF(G3186=J3186,"未作答",IF(G3186=答案!A3186,"正确","错误"))</f>
        <v>未作答</v>
      </c>
    </row>
    <row r="3187" customHeight="1" spans="1:8">
      <c r="A3187" s="10">
        <v>3186</v>
      </c>
      <c r="B3187" s="11" t="s">
        <v>12040</v>
      </c>
      <c r="C3187" s="12" t="s">
        <v>1087</v>
      </c>
      <c r="D3187" s="12" t="s">
        <v>526</v>
      </c>
      <c r="E3187" s="12" t="s">
        <v>493</v>
      </c>
      <c r="F3187" s="12" t="s">
        <v>1086</v>
      </c>
      <c r="G3187" s="15"/>
      <c r="H3187" s="14" t="str">
        <f>IF(G3187=J3187,"未作答",IF(G3187=答案!A3187,"正确","错误"))</f>
        <v>未作答</v>
      </c>
    </row>
    <row r="3188" customHeight="1" spans="1:8">
      <c r="A3188" s="10">
        <v>3187</v>
      </c>
      <c r="B3188" s="11" t="s">
        <v>12041</v>
      </c>
      <c r="C3188" s="12" t="s">
        <v>12042</v>
      </c>
      <c r="D3188" s="12" t="s">
        <v>12043</v>
      </c>
      <c r="E3188" s="12" t="s">
        <v>3734</v>
      </c>
      <c r="F3188" s="12" t="s">
        <v>1610</v>
      </c>
      <c r="G3188" s="15"/>
      <c r="H3188" s="14" t="str">
        <f>IF(G3188=J3188,"未作答",IF(G3188=答案!A3188,"正确","错误"))</f>
        <v>未作答</v>
      </c>
    </row>
    <row r="3189" customHeight="1" spans="1:8">
      <c r="A3189" s="10">
        <v>3188</v>
      </c>
      <c r="B3189" s="11" t="s">
        <v>12044</v>
      </c>
      <c r="C3189" s="12" t="s">
        <v>9680</v>
      </c>
      <c r="D3189" s="12" t="s">
        <v>9681</v>
      </c>
      <c r="E3189" s="12" t="s">
        <v>9682</v>
      </c>
      <c r="F3189" s="12" t="s">
        <v>559</v>
      </c>
      <c r="G3189" s="15"/>
      <c r="H3189" s="14" t="str">
        <f>IF(G3189=J3189,"未作答",IF(G3189=答案!A3189,"正确","错误"))</f>
        <v>未作答</v>
      </c>
    </row>
    <row r="3190" customHeight="1" spans="1:8">
      <c r="A3190" s="10">
        <v>3189</v>
      </c>
      <c r="B3190" s="11" t="s">
        <v>12045</v>
      </c>
      <c r="C3190" s="12" t="s">
        <v>2200</v>
      </c>
      <c r="D3190" s="12" t="s">
        <v>12046</v>
      </c>
      <c r="E3190" s="12" t="s">
        <v>12047</v>
      </c>
      <c r="F3190" s="12" t="s">
        <v>12048</v>
      </c>
      <c r="G3190" s="15"/>
      <c r="H3190" s="14" t="str">
        <f>IF(G3190=J3190,"未作答",IF(G3190=答案!A3190,"正确","错误"))</f>
        <v>未作答</v>
      </c>
    </row>
    <row r="3191" customHeight="1" spans="1:8">
      <c r="A3191" s="10">
        <v>3190</v>
      </c>
      <c r="B3191" s="11" t="s">
        <v>12049</v>
      </c>
      <c r="C3191" s="12" t="s">
        <v>12050</v>
      </c>
      <c r="D3191" s="12" t="s">
        <v>12051</v>
      </c>
      <c r="E3191" s="12" t="s">
        <v>12052</v>
      </c>
      <c r="F3191" s="12" t="s">
        <v>12053</v>
      </c>
      <c r="G3191" s="15"/>
      <c r="H3191" s="14" t="str">
        <f>IF(G3191=J3191,"未作答",IF(G3191=答案!A3191,"正确","错误"))</f>
        <v>未作答</v>
      </c>
    </row>
    <row r="3192" customHeight="1" spans="1:8">
      <c r="A3192" s="10">
        <v>3191</v>
      </c>
      <c r="B3192" s="11" t="s">
        <v>12054</v>
      </c>
      <c r="C3192" s="12" t="s">
        <v>12055</v>
      </c>
      <c r="D3192" s="12" t="s">
        <v>12056</v>
      </c>
      <c r="E3192" s="12" t="s">
        <v>12057</v>
      </c>
      <c r="F3192" s="12" t="s">
        <v>12058</v>
      </c>
      <c r="G3192" s="15"/>
      <c r="H3192" s="14" t="str">
        <f>IF(G3192=J3192,"未作答",IF(G3192=答案!A3192,"正确","错误"))</f>
        <v>未作答</v>
      </c>
    </row>
    <row r="3193" customHeight="1" spans="1:8">
      <c r="A3193" s="10">
        <v>3192</v>
      </c>
      <c r="B3193" s="11" t="s">
        <v>12059</v>
      </c>
      <c r="C3193" s="12" t="s">
        <v>12060</v>
      </c>
      <c r="D3193" s="12" t="s">
        <v>12013</v>
      </c>
      <c r="E3193" s="12" t="s">
        <v>1665</v>
      </c>
      <c r="F3193" s="12" t="s">
        <v>12061</v>
      </c>
      <c r="G3193" s="15"/>
      <c r="H3193" s="14" t="str">
        <f>IF(G3193=J3193,"未作答",IF(G3193=答案!A3193,"正确","错误"))</f>
        <v>未作答</v>
      </c>
    </row>
    <row r="3194" customHeight="1" spans="1:8">
      <c r="A3194" s="10">
        <v>3193</v>
      </c>
      <c r="B3194" s="11" t="s">
        <v>12062</v>
      </c>
      <c r="C3194" s="12" t="s">
        <v>12063</v>
      </c>
      <c r="D3194" s="12" t="s">
        <v>12064</v>
      </c>
      <c r="E3194" s="12" t="s">
        <v>12065</v>
      </c>
      <c r="F3194" s="12" t="s">
        <v>12066</v>
      </c>
      <c r="G3194" s="15"/>
      <c r="H3194" s="14" t="str">
        <f>IF(G3194=J3194,"未作答",IF(G3194=答案!A3194,"正确","错误"))</f>
        <v>未作答</v>
      </c>
    </row>
    <row r="3195" customHeight="1" spans="1:8">
      <c r="A3195" s="10">
        <v>3194</v>
      </c>
      <c r="B3195" s="11" t="s">
        <v>12067</v>
      </c>
      <c r="C3195" s="12" t="s">
        <v>12068</v>
      </c>
      <c r="D3195" s="12" t="s">
        <v>12069</v>
      </c>
      <c r="E3195" s="12" t="s">
        <v>12070</v>
      </c>
      <c r="F3195" s="12" t="s">
        <v>12071</v>
      </c>
      <c r="G3195" s="15"/>
      <c r="H3195" s="14" t="str">
        <f>IF(G3195=J3195,"未作答",IF(G3195=答案!A3195,"正确","错误"))</f>
        <v>未作答</v>
      </c>
    </row>
    <row r="3196" customHeight="1" spans="1:8">
      <c r="A3196" s="10">
        <v>3195</v>
      </c>
      <c r="B3196" s="11" t="s">
        <v>12072</v>
      </c>
      <c r="C3196" s="12" t="s">
        <v>12073</v>
      </c>
      <c r="D3196" s="12" t="s">
        <v>12074</v>
      </c>
      <c r="E3196" s="12" t="s">
        <v>12075</v>
      </c>
      <c r="F3196" s="12" t="s">
        <v>12076</v>
      </c>
      <c r="G3196" s="15"/>
      <c r="H3196" s="14" t="str">
        <f>IF(G3196=J3196,"未作答",IF(G3196=答案!A3196,"正确","错误"))</f>
        <v>未作答</v>
      </c>
    </row>
    <row r="3197" customHeight="1" spans="1:8">
      <c r="A3197" s="10">
        <v>3196</v>
      </c>
      <c r="B3197" s="11" t="s">
        <v>12077</v>
      </c>
      <c r="C3197" s="12" t="s">
        <v>12078</v>
      </c>
      <c r="D3197" s="12" t="s">
        <v>12079</v>
      </c>
      <c r="E3197" s="12" t="s">
        <v>12080</v>
      </c>
      <c r="F3197" s="12" t="s">
        <v>12081</v>
      </c>
      <c r="G3197" s="15"/>
      <c r="H3197" s="14" t="str">
        <f>IF(G3197=J3197,"未作答",IF(G3197=答案!A3197,"正确","错误"))</f>
        <v>未作答</v>
      </c>
    </row>
    <row r="3198" customHeight="1" spans="1:8">
      <c r="A3198" s="10">
        <v>3197</v>
      </c>
      <c r="B3198" s="11" t="s">
        <v>12082</v>
      </c>
      <c r="C3198" s="12" t="s">
        <v>12083</v>
      </c>
      <c r="D3198" s="12" t="s">
        <v>12084</v>
      </c>
      <c r="E3198" s="12" t="s">
        <v>12085</v>
      </c>
      <c r="F3198" s="12" t="s">
        <v>12086</v>
      </c>
      <c r="G3198" s="15"/>
      <c r="H3198" s="14" t="str">
        <f>IF(G3198=J3198,"未作答",IF(G3198=答案!A3198,"正确","错误"))</f>
        <v>未作答</v>
      </c>
    </row>
    <row r="3199" customHeight="1" spans="1:8">
      <c r="A3199" s="10">
        <v>3198</v>
      </c>
      <c r="B3199" s="11" t="s">
        <v>12087</v>
      </c>
      <c r="C3199" s="12" t="s">
        <v>512</v>
      </c>
      <c r="D3199" s="12" t="s">
        <v>3680</v>
      </c>
      <c r="E3199" s="12" t="s">
        <v>12088</v>
      </c>
      <c r="F3199" s="12" t="s">
        <v>10512</v>
      </c>
      <c r="G3199" s="15"/>
      <c r="H3199" s="14" t="str">
        <f>IF(G3199=J3199,"未作答",IF(G3199=答案!A3199,"正确","错误"))</f>
        <v>未作答</v>
      </c>
    </row>
    <row r="3200" customHeight="1" spans="1:8">
      <c r="A3200" s="10">
        <v>3199</v>
      </c>
      <c r="B3200" s="11" t="s">
        <v>12089</v>
      </c>
      <c r="C3200" s="12" t="s">
        <v>12090</v>
      </c>
      <c r="D3200" s="12" t="s">
        <v>12091</v>
      </c>
      <c r="E3200" s="12" t="s">
        <v>12092</v>
      </c>
      <c r="F3200" s="12" t="s">
        <v>12093</v>
      </c>
      <c r="G3200" s="15"/>
      <c r="H3200" s="14" t="str">
        <f>IF(G3200=J3200,"未作答",IF(G3200=答案!A3200,"正确","错误"))</f>
        <v>未作答</v>
      </c>
    </row>
    <row r="3201" customHeight="1" spans="1:8">
      <c r="A3201" s="10">
        <v>3200</v>
      </c>
      <c r="B3201" s="11" t="s">
        <v>12094</v>
      </c>
      <c r="C3201" s="12" t="s">
        <v>2995</v>
      </c>
      <c r="D3201" s="12" t="s">
        <v>11899</v>
      </c>
      <c r="E3201" s="12" t="s">
        <v>12095</v>
      </c>
      <c r="F3201" s="12" t="s">
        <v>7011</v>
      </c>
      <c r="G3201" s="15"/>
      <c r="H3201" s="14" t="str">
        <f>IF(G3201=J3201,"未作答",IF(G3201=答案!A3201,"正确","错误"))</f>
        <v>未作答</v>
      </c>
    </row>
    <row r="3202" customHeight="1" spans="1:8">
      <c r="A3202" s="10">
        <v>3201</v>
      </c>
      <c r="B3202" s="11" t="s">
        <v>12096</v>
      </c>
      <c r="C3202" s="12" t="s">
        <v>7077</v>
      </c>
      <c r="D3202" s="12" t="s">
        <v>2983</v>
      </c>
      <c r="E3202" s="12" t="s">
        <v>3042</v>
      </c>
      <c r="F3202" s="12" t="s">
        <v>2986</v>
      </c>
      <c r="G3202" s="15"/>
      <c r="H3202" s="14" t="str">
        <f>IF(G3202=J3202,"未作答",IF(G3202=答案!A3202,"正确","错误"))</f>
        <v>未作答</v>
      </c>
    </row>
    <row r="3203" customHeight="1" spans="1:8">
      <c r="A3203" s="10">
        <v>3202</v>
      </c>
      <c r="B3203" s="11" t="s">
        <v>12097</v>
      </c>
      <c r="C3203" s="12" t="s">
        <v>12098</v>
      </c>
      <c r="D3203" s="12" t="s">
        <v>12099</v>
      </c>
      <c r="E3203" s="12" t="s">
        <v>62</v>
      </c>
      <c r="F3203" s="12" t="s">
        <v>9788</v>
      </c>
      <c r="G3203" s="15"/>
      <c r="H3203" s="14" t="str">
        <f>IF(G3203=J3203,"未作答",IF(G3203=答案!A3203,"正确","错误"))</f>
        <v>未作答</v>
      </c>
    </row>
    <row r="3204" customHeight="1" spans="1:8">
      <c r="A3204" s="10">
        <v>3203</v>
      </c>
      <c r="B3204" s="11" t="s">
        <v>12100</v>
      </c>
      <c r="C3204" s="12" t="s">
        <v>12101</v>
      </c>
      <c r="D3204" s="12" t="s">
        <v>12102</v>
      </c>
      <c r="E3204" s="12" t="s">
        <v>12103</v>
      </c>
      <c r="F3204" s="12" t="s">
        <v>12104</v>
      </c>
      <c r="G3204" s="15"/>
      <c r="H3204" s="14" t="str">
        <f>IF(G3204=J3204,"未作答",IF(G3204=答案!A3204,"正确","错误"))</f>
        <v>未作答</v>
      </c>
    </row>
    <row r="3205" customHeight="1" spans="1:8">
      <c r="A3205" s="10">
        <v>3204</v>
      </c>
      <c r="B3205" s="11" t="s">
        <v>12105</v>
      </c>
      <c r="C3205" s="12" t="s">
        <v>12106</v>
      </c>
      <c r="D3205" s="12" t="s">
        <v>12107</v>
      </c>
      <c r="E3205" s="12" t="s">
        <v>12108</v>
      </c>
      <c r="F3205" s="12" t="s">
        <v>12109</v>
      </c>
      <c r="G3205" s="15"/>
      <c r="H3205" s="14" t="str">
        <f>IF(G3205=J3205,"未作答",IF(G3205=答案!A3205,"正确","错误"))</f>
        <v>未作答</v>
      </c>
    </row>
    <row r="3206" customHeight="1" spans="1:8">
      <c r="A3206" s="10">
        <v>3205</v>
      </c>
      <c r="B3206" s="11" t="s">
        <v>12110</v>
      </c>
      <c r="C3206" s="12" t="s">
        <v>7806</v>
      </c>
      <c r="D3206" s="12" t="s">
        <v>12111</v>
      </c>
      <c r="E3206" s="12" t="s">
        <v>12112</v>
      </c>
      <c r="F3206" s="12" t="s">
        <v>12113</v>
      </c>
      <c r="G3206" s="15"/>
      <c r="H3206" s="14" t="str">
        <f>IF(G3206=J3206,"未作答",IF(G3206=答案!A3206,"正确","错误"))</f>
        <v>未作答</v>
      </c>
    </row>
    <row r="3207" customHeight="1" spans="1:8">
      <c r="A3207" s="10">
        <v>3206</v>
      </c>
      <c r="B3207" s="11" t="s">
        <v>12114</v>
      </c>
      <c r="C3207" s="12" t="s">
        <v>3642</v>
      </c>
      <c r="D3207" s="12" t="s">
        <v>3643</v>
      </c>
      <c r="E3207" s="12" t="s">
        <v>3644</v>
      </c>
      <c r="F3207" s="12" t="s">
        <v>3645</v>
      </c>
      <c r="G3207" s="15"/>
      <c r="H3207" s="14" t="str">
        <f>IF(G3207=J3207,"未作答",IF(G3207=答案!A3207,"正确","错误"))</f>
        <v>未作答</v>
      </c>
    </row>
    <row r="3208" customHeight="1" spans="1:8">
      <c r="A3208" s="10">
        <v>3207</v>
      </c>
      <c r="B3208" s="11" t="s">
        <v>12115</v>
      </c>
      <c r="C3208" s="12" t="s">
        <v>12116</v>
      </c>
      <c r="D3208" s="12" t="s">
        <v>12117</v>
      </c>
      <c r="E3208" s="12" t="s">
        <v>12118</v>
      </c>
      <c r="F3208" s="12" t="s">
        <v>12119</v>
      </c>
      <c r="G3208" s="15"/>
      <c r="H3208" s="14" t="str">
        <f>IF(G3208=J3208,"未作答",IF(G3208=答案!A3208,"正确","错误"))</f>
        <v>未作答</v>
      </c>
    </row>
    <row r="3209" customHeight="1" spans="1:8">
      <c r="A3209" s="10">
        <v>3208</v>
      </c>
      <c r="B3209" s="11" t="s">
        <v>12120</v>
      </c>
      <c r="C3209" s="12" t="s">
        <v>955</v>
      </c>
      <c r="D3209" s="12" t="s">
        <v>8082</v>
      </c>
      <c r="E3209" s="12" t="s">
        <v>9786</v>
      </c>
      <c r="F3209" s="12" t="s">
        <v>12121</v>
      </c>
      <c r="G3209" s="15"/>
      <c r="H3209" s="14" t="str">
        <f>IF(G3209=J3209,"未作答",IF(G3209=答案!A3209,"正确","错误"))</f>
        <v>未作答</v>
      </c>
    </row>
    <row r="3210" customHeight="1" spans="1:8">
      <c r="A3210" s="10">
        <v>3209</v>
      </c>
      <c r="B3210" s="11" t="s">
        <v>12122</v>
      </c>
      <c r="C3210" s="12" t="s">
        <v>10728</v>
      </c>
      <c r="D3210" s="12" t="s">
        <v>12123</v>
      </c>
      <c r="E3210" s="12" t="s">
        <v>12124</v>
      </c>
      <c r="F3210" s="12" t="s">
        <v>12125</v>
      </c>
      <c r="G3210" s="15"/>
      <c r="H3210" s="14" t="str">
        <f>IF(G3210=J3210,"未作答",IF(G3210=答案!A3210,"正确","错误"))</f>
        <v>未作答</v>
      </c>
    </row>
    <row r="3211" customHeight="1" spans="1:8">
      <c r="A3211" s="10">
        <v>3210</v>
      </c>
      <c r="B3211" s="11" t="s">
        <v>12126</v>
      </c>
      <c r="C3211" s="12" t="s">
        <v>12127</v>
      </c>
      <c r="D3211" s="12" t="s">
        <v>12128</v>
      </c>
      <c r="E3211" s="12" t="s">
        <v>12129</v>
      </c>
      <c r="F3211" s="12" t="s">
        <v>12130</v>
      </c>
      <c r="G3211" s="15"/>
      <c r="H3211" s="14" t="str">
        <f>IF(G3211=J3211,"未作答",IF(G3211=答案!A3211,"正确","错误"))</f>
        <v>未作答</v>
      </c>
    </row>
    <row r="3212" customHeight="1" spans="1:8">
      <c r="A3212" s="10">
        <v>3211</v>
      </c>
      <c r="B3212" s="11" t="s">
        <v>12131</v>
      </c>
      <c r="C3212" s="12" t="s">
        <v>12132</v>
      </c>
      <c r="D3212" s="12" t="s">
        <v>6241</v>
      </c>
      <c r="E3212" s="12" t="s">
        <v>12133</v>
      </c>
      <c r="F3212" s="12" t="s">
        <v>9074</v>
      </c>
      <c r="G3212" s="15"/>
      <c r="H3212" s="14" t="str">
        <f>IF(G3212=J3212,"未作答",IF(G3212=答案!A3212,"正确","错误"))</f>
        <v>未作答</v>
      </c>
    </row>
    <row r="3213" customHeight="1" spans="1:8">
      <c r="A3213" s="10">
        <v>3212</v>
      </c>
      <c r="B3213" s="11" t="s">
        <v>12134</v>
      </c>
      <c r="C3213" s="12" t="s">
        <v>12135</v>
      </c>
      <c r="D3213" s="12" t="s">
        <v>12136</v>
      </c>
      <c r="E3213" s="12" t="s">
        <v>12137</v>
      </c>
      <c r="F3213" s="12" t="s">
        <v>12138</v>
      </c>
      <c r="G3213" s="15"/>
      <c r="H3213" s="14" t="str">
        <f>IF(G3213=J3213,"未作答",IF(G3213=答案!A3213,"正确","错误"))</f>
        <v>未作答</v>
      </c>
    </row>
    <row r="3214" customHeight="1" spans="1:8">
      <c r="A3214" s="10">
        <v>3213</v>
      </c>
      <c r="B3214" s="11" t="s">
        <v>12139</v>
      </c>
      <c r="C3214" s="12" t="s">
        <v>12140</v>
      </c>
      <c r="D3214" s="12" t="s">
        <v>166</v>
      </c>
      <c r="E3214" s="12" t="s">
        <v>351</v>
      </c>
      <c r="F3214" s="12" t="s">
        <v>12141</v>
      </c>
      <c r="G3214" s="15"/>
      <c r="H3214" s="14" t="str">
        <f>IF(G3214=J3214,"未作答",IF(G3214=答案!A3214,"正确","错误"))</f>
        <v>未作答</v>
      </c>
    </row>
    <row r="3215" customHeight="1" spans="1:8">
      <c r="A3215" s="10">
        <v>3214</v>
      </c>
      <c r="B3215" s="11" t="s">
        <v>12142</v>
      </c>
      <c r="C3215" s="12" t="s">
        <v>12143</v>
      </c>
      <c r="D3215" s="12" t="s">
        <v>12144</v>
      </c>
      <c r="E3215" s="12" t="s">
        <v>12145</v>
      </c>
      <c r="F3215" s="12" t="s">
        <v>12146</v>
      </c>
      <c r="G3215" s="15"/>
      <c r="H3215" s="14" t="str">
        <f>IF(G3215=J3215,"未作答",IF(G3215=答案!A3215,"正确","错误"))</f>
        <v>未作答</v>
      </c>
    </row>
    <row r="3216" customHeight="1" spans="1:8">
      <c r="A3216" s="10">
        <v>3215</v>
      </c>
      <c r="B3216" s="11" t="s">
        <v>12147</v>
      </c>
      <c r="C3216" s="12" t="s">
        <v>12148</v>
      </c>
      <c r="D3216" s="12" t="s">
        <v>12149</v>
      </c>
      <c r="E3216" s="12" t="s">
        <v>12150</v>
      </c>
      <c r="F3216" s="12" t="s">
        <v>12151</v>
      </c>
      <c r="G3216" s="15"/>
      <c r="H3216" s="14" t="str">
        <f>IF(G3216=J3216,"未作答",IF(G3216=答案!A3216,"正确","错误"))</f>
        <v>未作答</v>
      </c>
    </row>
    <row r="3217" customHeight="1" spans="1:8">
      <c r="A3217" s="10">
        <v>3216</v>
      </c>
      <c r="B3217" s="11" t="s">
        <v>12152</v>
      </c>
      <c r="C3217" s="12" t="s">
        <v>763</v>
      </c>
      <c r="D3217" s="12" t="s">
        <v>1021</v>
      </c>
      <c r="E3217" s="12" t="s">
        <v>764</v>
      </c>
      <c r="F3217" s="12" t="s">
        <v>672</v>
      </c>
      <c r="G3217" s="15"/>
      <c r="H3217" s="14" t="str">
        <f>IF(G3217=J3217,"未作答",IF(G3217=答案!A3217,"正确","错误"))</f>
        <v>未作答</v>
      </c>
    </row>
    <row r="3218" customHeight="1" spans="1:8">
      <c r="A3218" s="10">
        <v>3217</v>
      </c>
      <c r="B3218" s="11" t="s">
        <v>12153</v>
      </c>
      <c r="C3218" s="12" t="s">
        <v>830</v>
      </c>
      <c r="D3218" s="12" t="s">
        <v>688</v>
      </c>
      <c r="E3218" s="12" t="s">
        <v>687</v>
      </c>
      <c r="F3218" s="12" t="s">
        <v>12154</v>
      </c>
      <c r="G3218" s="15"/>
      <c r="H3218" s="14" t="str">
        <f>IF(G3218=J3218,"未作答",IF(G3218=答案!A3218,"正确","错误"))</f>
        <v>未作答</v>
      </c>
    </row>
    <row r="3219" customHeight="1" spans="1:8">
      <c r="A3219" s="10">
        <v>3218</v>
      </c>
      <c r="B3219" s="11" t="s">
        <v>12155</v>
      </c>
      <c r="C3219" s="12" t="s">
        <v>830</v>
      </c>
      <c r="D3219" s="12" t="s">
        <v>688</v>
      </c>
      <c r="E3219" s="12" t="s">
        <v>687</v>
      </c>
      <c r="F3219" s="12" t="s">
        <v>12154</v>
      </c>
      <c r="G3219" s="15"/>
      <c r="H3219" s="14" t="str">
        <f>IF(G3219=J3219,"未作答",IF(G3219=答案!A3219,"正确","错误"))</f>
        <v>未作答</v>
      </c>
    </row>
    <row r="3220" customHeight="1" spans="1:8">
      <c r="A3220" s="10">
        <v>3219</v>
      </c>
      <c r="B3220" s="11" t="s">
        <v>12156</v>
      </c>
      <c r="C3220" s="12" t="s">
        <v>12157</v>
      </c>
      <c r="D3220" s="12" t="s">
        <v>12158</v>
      </c>
      <c r="E3220" s="12" t="s">
        <v>1966</v>
      </c>
      <c r="F3220" s="12" t="s">
        <v>12159</v>
      </c>
      <c r="G3220" s="15"/>
      <c r="H3220" s="14" t="str">
        <f>IF(G3220=J3220,"未作答",IF(G3220=答案!A3220,"正确","错误"))</f>
        <v>未作答</v>
      </c>
    </row>
    <row r="3221" customHeight="1" spans="1:8">
      <c r="A3221" s="10">
        <v>3220</v>
      </c>
      <c r="B3221" s="11" t="s">
        <v>12160</v>
      </c>
      <c r="C3221" s="12" t="s">
        <v>672</v>
      </c>
      <c r="D3221" s="12" t="s">
        <v>12161</v>
      </c>
      <c r="E3221" s="12" t="s">
        <v>12162</v>
      </c>
      <c r="F3221" s="12" t="s">
        <v>2595</v>
      </c>
      <c r="G3221" s="15"/>
      <c r="H3221" s="14" t="str">
        <f>IF(G3221=J3221,"未作答",IF(G3221=答案!A3221,"正确","错误"))</f>
        <v>未作答</v>
      </c>
    </row>
    <row r="3222" customHeight="1" spans="1:8">
      <c r="A3222" s="10">
        <v>3221</v>
      </c>
      <c r="B3222" s="11" t="s">
        <v>12163</v>
      </c>
      <c r="C3222" s="12" t="s">
        <v>1112</v>
      </c>
      <c r="D3222" s="12" t="s">
        <v>1113</v>
      </c>
      <c r="E3222" s="12" t="s">
        <v>335</v>
      </c>
      <c r="F3222" s="12" t="s">
        <v>12164</v>
      </c>
      <c r="G3222" s="15"/>
      <c r="H3222" s="14" t="str">
        <f>IF(G3222=J3222,"未作答",IF(G3222=答案!A3222,"正确","错误"))</f>
        <v>未作答</v>
      </c>
    </row>
    <row r="3223" customHeight="1" spans="1:8">
      <c r="A3223" s="10">
        <v>3222</v>
      </c>
      <c r="B3223" s="11" t="s">
        <v>12165</v>
      </c>
      <c r="C3223" s="12" t="s">
        <v>12166</v>
      </c>
      <c r="D3223" s="12" t="s">
        <v>12167</v>
      </c>
      <c r="E3223" s="12" t="s">
        <v>12168</v>
      </c>
      <c r="F3223" s="12" t="s">
        <v>12169</v>
      </c>
      <c r="G3223" s="15"/>
      <c r="H3223" s="14" t="str">
        <f>IF(G3223=J3223,"未作答",IF(G3223=答案!A3223,"正确","错误"))</f>
        <v>未作答</v>
      </c>
    </row>
    <row r="3224" customHeight="1" spans="1:8">
      <c r="A3224" s="10">
        <v>3223</v>
      </c>
      <c r="B3224" s="11" t="s">
        <v>12170</v>
      </c>
      <c r="C3224" s="12" t="s">
        <v>12171</v>
      </c>
      <c r="D3224" s="12" t="s">
        <v>12172</v>
      </c>
      <c r="E3224" s="12" t="s">
        <v>5894</v>
      </c>
      <c r="F3224" s="12" t="s">
        <v>12173</v>
      </c>
      <c r="G3224" s="15"/>
      <c r="H3224" s="14" t="str">
        <f>IF(G3224=J3224,"未作答",IF(G3224=答案!A3224,"正确","错误"))</f>
        <v>未作答</v>
      </c>
    </row>
    <row r="3225" customHeight="1" spans="1:8">
      <c r="A3225" s="10">
        <v>3224</v>
      </c>
      <c r="B3225" s="11" t="s">
        <v>12174</v>
      </c>
      <c r="C3225" s="12" t="s">
        <v>12175</v>
      </c>
      <c r="D3225" s="12" t="s">
        <v>12176</v>
      </c>
      <c r="E3225" s="12" t="s">
        <v>12177</v>
      </c>
      <c r="F3225" s="12" t="s">
        <v>12178</v>
      </c>
      <c r="G3225" s="15"/>
      <c r="H3225" s="14" t="str">
        <f>IF(G3225=J3225,"未作答",IF(G3225=答案!A3225,"正确","错误"))</f>
        <v>未作答</v>
      </c>
    </row>
    <row r="3226" customHeight="1" spans="1:8">
      <c r="A3226" s="10">
        <v>3225</v>
      </c>
      <c r="B3226" s="11" t="s">
        <v>12179</v>
      </c>
      <c r="C3226" s="12" t="s">
        <v>12180</v>
      </c>
      <c r="D3226" s="12" t="s">
        <v>12181</v>
      </c>
      <c r="E3226" s="12" t="s">
        <v>12182</v>
      </c>
      <c r="F3226" s="12" t="s">
        <v>12183</v>
      </c>
      <c r="G3226" s="15"/>
      <c r="H3226" s="14" t="str">
        <f>IF(G3226=J3226,"未作答",IF(G3226=答案!A3226,"正确","错误"))</f>
        <v>未作答</v>
      </c>
    </row>
    <row r="3227" customHeight="1" spans="1:8">
      <c r="A3227" s="10">
        <v>3226</v>
      </c>
      <c r="B3227" s="11" t="s">
        <v>12184</v>
      </c>
      <c r="C3227" s="12" t="s">
        <v>12185</v>
      </c>
      <c r="D3227" s="12" t="s">
        <v>12186</v>
      </c>
      <c r="E3227" s="12" t="s">
        <v>12187</v>
      </c>
      <c r="F3227" s="12" t="s">
        <v>12188</v>
      </c>
      <c r="G3227" s="15"/>
      <c r="H3227" s="14" t="str">
        <f>IF(G3227=J3227,"未作答",IF(G3227=答案!A3227,"正确","错误"))</f>
        <v>未作答</v>
      </c>
    </row>
    <row r="3228" customHeight="1" spans="1:8">
      <c r="A3228" s="10">
        <v>3227</v>
      </c>
      <c r="B3228" s="11" t="s">
        <v>12189</v>
      </c>
      <c r="C3228" s="12" t="s">
        <v>12190</v>
      </c>
      <c r="D3228" s="12" t="s">
        <v>12191</v>
      </c>
      <c r="E3228" s="12" t="s">
        <v>12192</v>
      </c>
      <c r="F3228" s="12" t="s">
        <v>12193</v>
      </c>
      <c r="G3228" s="15"/>
      <c r="H3228" s="14" t="str">
        <f>IF(G3228=J3228,"未作答",IF(G3228=答案!A3228,"正确","错误"))</f>
        <v>未作答</v>
      </c>
    </row>
    <row r="3229" customHeight="1" spans="1:8">
      <c r="A3229" s="10">
        <v>3228</v>
      </c>
      <c r="B3229" s="11" t="s">
        <v>12194</v>
      </c>
      <c r="C3229" s="12" t="s">
        <v>12195</v>
      </c>
      <c r="D3229" s="12" t="s">
        <v>1859</v>
      </c>
      <c r="E3229" s="12" t="s">
        <v>1860</v>
      </c>
      <c r="F3229" s="12" t="s">
        <v>11961</v>
      </c>
      <c r="G3229" s="15"/>
      <c r="H3229" s="14" t="str">
        <f>IF(G3229=J3229,"未作答",IF(G3229=答案!A3229,"正确","错误"))</f>
        <v>未作答</v>
      </c>
    </row>
    <row r="3230" customHeight="1" spans="1:8">
      <c r="A3230" s="10">
        <v>3229</v>
      </c>
      <c r="B3230" s="11" t="s">
        <v>12196</v>
      </c>
      <c r="C3230" s="12" t="s">
        <v>11768</v>
      </c>
      <c r="D3230" s="12" t="s">
        <v>11961</v>
      </c>
      <c r="E3230" s="12" t="s">
        <v>1860</v>
      </c>
      <c r="F3230" s="12" t="s">
        <v>12197</v>
      </c>
      <c r="G3230" s="15"/>
      <c r="H3230" s="14" t="str">
        <f>IF(G3230=J3230,"未作答",IF(G3230=答案!A3230,"正确","错误"))</f>
        <v>未作答</v>
      </c>
    </row>
    <row r="3231" customHeight="1" spans="1:8">
      <c r="A3231" s="10">
        <v>3230</v>
      </c>
      <c r="B3231" s="11" t="s">
        <v>12198</v>
      </c>
      <c r="C3231" s="12" t="s">
        <v>12199</v>
      </c>
      <c r="D3231" s="12" t="s">
        <v>11961</v>
      </c>
      <c r="E3231" s="12" t="s">
        <v>1860</v>
      </c>
      <c r="F3231" s="12" t="s">
        <v>833</v>
      </c>
      <c r="G3231" s="15"/>
      <c r="H3231" s="14" t="str">
        <f>IF(G3231=J3231,"未作答",IF(G3231=答案!A3231,"正确","错误"))</f>
        <v>未作答</v>
      </c>
    </row>
    <row r="3232" customHeight="1" spans="1:8">
      <c r="A3232" s="10">
        <v>3231</v>
      </c>
      <c r="B3232" s="11" t="s">
        <v>12200</v>
      </c>
      <c r="C3232" s="12" t="s">
        <v>493</v>
      </c>
      <c r="D3232" s="12" t="s">
        <v>526</v>
      </c>
      <c r="E3232" s="12" t="s">
        <v>12201</v>
      </c>
      <c r="F3232" s="12" t="s">
        <v>11763</v>
      </c>
      <c r="G3232" s="15"/>
      <c r="H3232" s="14" t="str">
        <f>IF(G3232=J3232,"未作答",IF(G3232=答案!A3232,"正确","错误"))</f>
        <v>未作答</v>
      </c>
    </row>
    <row r="3233" customHeight="1" spans="1:8">
      <c r="A3233" s="10">
        <v>3232</v>
      </c>
      <c r="B3233" s="11" t="s">
        <v>12202</v>
      </c>
      <c r="C3233" s="12" t="s">
        <v>12203</v>
      </c>
      <c r="D3233" s="12" t="s">
        <v>12204</v>
      </c>
      <c r="E3233" s="12" t="s">
        <v>12205</v>
      </c>
      <c r="F3233" s="12" t="s">
        <v>12206</v>
      </c>
      <c r="G3233" s="15"/>
      <c r="H3233" s="14" t="str">
        <f>IF(G3233=J3233,"未作答",IF(G3233=答案!A3233,"正确","错误"))</f>
        <v>未作答</v>
      </c>
    </row>
    <row r="3234" customHeight="1" spans="1:8">
      <c r="A3234" s="10">
        <v>3233</v>
      </c>
      <c r="B3234" s="11" t="s">
        <v>12207</v>
      </c>
      <c r="C3234" s="12" t="s">
        <v>12208</v>
      </c>
      <c r="D3234" s="12" t="s">
        <v>12209</v>
      </c>
      <c r="E3234" s="12" t="s">
        <v>12210</v>
      </c>
      <c r="F3234" s="12" t="s">
        <v>12211</v>
      </c>
      <c r="G3234" s="15"/>
      <c r="H3234" s="14" t="str">
        <f>IF(G3234=J3234,"未作答",IF(G3234=答案!A3234,"正确","错误"))</f>
        <v>未作答</v>
      </c>
    </row>
    <row r="3235" customHeight="1" spans="1:8">
      <c r="A3235" s="10">
        <v>3234</v>
      </c>
      <c r="B3235" s="11" t="s">
        <v>12212</v>
      </c>
      <c r="C3235" s="12" t="s">
        <v>12213</v>
      </c>
      <c r="D3235" s="12" t="s">
        <v>12214</v>
      </c>
      <c r="E3235" s="12" t="s">
        <v>1993</v>
      </c>
      <c r="F3235" s="12" t="s">
        <v>12215</v>
      </c>
      <c r="G3235" s="15"/>
      <c r="H3235" s="14" t="str">
        <f>IF(G3235=J3235,"未作答",IF(G3235=答案!A3235,"正确","错误"))</f>
        <v>未作答</v>
      </c>
    </row>
    <row r="3236" customHeight="1" spans="1:8">
      <c r="A3236" s="10">
        <v>3235</v>
      </c>
      <c r="B3236" s="11" t="s">
        <v>12216</v>
      </c>
      <c r="C3236" s="12" t="s">
        <v>12217</v>
      </c>
      <c r="D3236" s="12" t="s">
        <v>12218</v>
      </c>
      <c r="E3236" s="12" t="s">
        <v>12219</v>
      </c>
      <c r="F3236" s="12" t="s">
        <v>12220</v>
      </c>
      <c r="G3236" s="15"/>
      <c r="H3236" s="14" t="str">
        <f>IF(G3236=J3236,"未作答",IF(G3236=答案!A3236,"正确","错误"))</f>
        <v>未作答</v>
      </c>
    </row>
    <row r="3237" customHeight="1" spans="1:8">
      <c r="A3237" s="10">
        <v>3236</v>
      </c>
      <c r="B3237" s="11" t="s">
        <v>12221</v>
      </c>
      <c r="C3237" s="12" t="s">
        <v>7784</v>
      </c>
      <c r="D3237" s="12" t="s">
        <v>7785</v>
      </c>
      <c r="E3237" s="12" t="s">
        <v>1682</v>
      </c>
      <c r="F3237" s="12" t="s">
        <v>6190</v>
      </c>
      <c r="G3237" s="15"/>
      <c r="H3237" s="14" t="str">
        <f>IF(G3237=J3237,"未作答",IF(G3237=答案!A3237,"正确","错误"))</f>
        <v>未作答</v>
      </c>
    </row>
    <row r="3238" customHeight="1" spans="1:8">
      <c r="A3238" s="10">
        <v>3237</v>
      </c>
      <c r="B3238" s="11" t="s">
        <v>12222</v>
      </c>
      <c r="C3238" s="12" t="s">
        <v>2986</v>
      </c>
      <c r="D3238" s="12" t="s">
        <v>7560</v>
      </c>
      <c r="E3238" s="12" t="s">
        <v>1682</v>
      </c>
      <c r="F3238" s="12" t="s">
        <v>2981</v>
      </c>
      <c r="G3238" s="15"/>
      <c r="H3238" s="14" t="str">
        <f>IF(G3238=J3238,"未作答",IF(G3238=答案!A3238,"正确","错误"))</f>
        <v>未作答</v>
      </c>
    </row>
    <row r="3239" customHeight="1" spans="1:8">
      <c r="A3239" s="10">
        <v>3238</v>
      </c>
      <c r="B3239" s="11" t="s">
        <v>12223</v>
      </c>
      <c r="C3239" s="12" t="s">
        <v>7806</v>
      </c>
      <c r="D3239" s="12" t="s">
        <v>12224</v>
      </c>
      <c r="E3239" s="12" t="s">
        <v>12225</v>
      </c>
      <c r="F3239" s="12" t="s">
        <v>12226</v>
      </c>
      <c r="G3239" s="15"/>
      <c r="H3239" s="14" t="str">
        <f>IF(G3239=J3239,"未作答",IF(G3239=答案!A3239,"正确","错误"))</f>
        <v>未作答</v>
      </c>
    </row>
    <row r="3240" customHeight="1" spans="1:8">
      <c r="A3240" s="10">
        <v>3239</v>
      </c>
      <c r="B3240" s="11" t="s">
        <v>12227</v>
      </c>
      <c r="C3240" s="12" t="s">
        <v>763</v>
      </c>
      <c r="D3240" s="12" t="s">
        <v>672</v>
      </c>
      <c r="E3240" s="12" t="s">
        <v>12228</v>
      </c>
      <c r="F3240" s="12" t="s">
        <v>1021</v>
      </c>
      <c r="G3240" s="15"/>
      <c r="H3240" s="14" t="str">
        <f>IF(G3240=J3240,"未作答",IF(G3240=答案!A3240,"正确","错误"))</f>
        <v>未作答</v>
      </c>
    </row>
    <row r="3241" customHeight="1" spans="1:8">
      <c r="A3241" s="10">
        <v>3240</v>
      </c>
      <c r="B3241" s="11" t="s">
        <v>12229</v>
      </c>
      <c r="C3241" s="12" t="s">
        <v>12230</v>
      </c>
      <c r="D3241" s="12" t="s">
        <v>12231</v>
      </c>
      <c r="E3241" s="12" t="s">
        <v>12232</v>
      </c>
      <c r="F3241" s="12" t="s">
        <v>12233</v>
      </c>
      <c r="G3241" s="15"/>
      <c r="H3241" s="14" t="str">
        <f>IF(G3241=J3241,"未作答",IF(G3241=答案!A3241,"正确","错误"))</f>
        <v>未作答</v>
      </c>
    </row>
    <row r="3242" customHeight="1" spans="1:8">
      <c r="A3242" s="10">
        <v>3241</v>
      </c>
      <c r="B3242" s="11" t="s">
        <v>12234</v>
      </c>
      <c r="C3242" s="12" t="s">
        <v>12235</v>
      </c>
      <c r="D3242" s="12" t="s">
        <v>12236</v>
      </c>
      <c r="E3242" s="12" t="s">
        <v>12237</v>
      </c>
      <c r="F3242" s="12" t="s">
        <v>6280</v>
      </c>
      <c r="G3242" s="15"/>
      <c r="H3242" s="14" t="str">
        <f>IF(G3242=J3242,"未作答",IF(G3242=答案!A3242,"正确","错误"))</f>
        <v>未作答</v>
      </c>
    </row>
    <row r="3243" customHeight="1" spans="1:8">
      <c r="A3243" s="10">
        <v>3242</v>
      </c>
      <c r="B3243" s="11" t="s">
        <v>12238</v>
      </c>
      <c r="C3243" s="12" t="s">
        <v>12239</v>
      </c>
      <c r="D3243" s="12" t="s">
        <v>12240</v>
      </c>
      <c r="E3243" s="12" t="s">
        <v>12241</v>
      </c>
      <c r="F3243" s="12" t="s">
        <v>12242</v>
      </c>
      <c r="G3243" s="15"/>
      <c r="H3243" s="14" t="str">
        <f>IF(G3243=J3243,"未作答",IF(G3243=答案!A3243,"正确","错误"))</f>
        <v>未作答</v>
      </c>
    </row>
    <row r="3244" customHeight="1" spans="1:8">
      <c r="A3244" s="10">
        <v>3243</v>
      </c>
      <c r="B3244" s="11" t="s">
        <v>12243</v>
      </c>
      <c r="C3244" s="12" t="s">
        <v>12244</v>
      </c>
      <c r="D3244" s="12" t="s">
        <v>12245</v>
      </c>
      <c r="E3244" s="12" t="s">
        <v>12246</v>
      </c>
      <c r="F3244" s="12" t="s">
        <v>12247</v>
      </c>
      <c r="G3244" s="15"/>
      <c r="H3244" s="14" t="str">
        <f>IF(G3244=J3244,"未作答",IF(G3244=答案!A3244,"正确","错误"))</f>
        <v>未作答</v>
      </c>
    </row>
    <row r="3245" customHeight="1" spans="1:8">
      <c r="A3245" s="10">
        <v>3244</v>
      </c>
      <c r="B3245" s="11" t="s">
        <v>12248</v>
      </c>
      <c r="C3245" s="12" t="s">
        <v>12249</v>
      </c>
      <c r="D3245" s="12" t="s">
        <v>12250</v>
      </c>
      <c r="E3245" s="12" t="s">
        <v>12251</v>
      </c>
      <c r="F3245" s="12" t="s">
        <v>12252</v>
      </c>
      <c r="G3245" s="15"/>
      <c r="H3245" s="14" t="str">
        <f>IF(G3245=J3245,"未作答",IF(G3245=答案!A3245,"正确","错误"))</f>
        <v>未作答</v>
      </c>
    </row>
    <row r="3246" customHeight="1" spans="1:8">
      <c r="A3246" s="10">
        <v>3245</v>
      </c>
      <c r="B3246" s="11" t="s">
        <v>12253</v>
      </c>
      <c r="C3246" s="12" t="s">
        <v>12254</v>
      </c>
      <c r="D3246" s="12" t="s">
        <v>12255</v>
      </c>
      <c r="E3246" s="12" t="s">
        <v>12256</v>
      </c>
      <c r="F3246" s="12" t="s">
        <v>12257</v>
      </c>
      <c r="G3246" s="15"/>
      <c r="H3246" s="14" t="str">
        <f>IF(G3246=J3246,"未作答",IF(G3246=答案!A3246,"正确","错误"))</f>
        <v>未作答</v>
      </c>
    </row>
    <row r="3247" customHeight="1" spans="1:8">
      <c r="A3247" s="10">
        <v>3246</v>
      </c>
      <c r="B3247" s="11" t="s">
        <v>12258</v>
      </c>
      <c r="C3247" s="12" t="s">
        <v>12259</v>
      </c>
      <c r="D3247" s="12" t="s">
        <v>12260</v>
      </c>
      <c r="E3247" s="12" t="s">
        <v>12261</v>
      </c>
      <c r="F3247" s="12" t="s">
        <v>12262</v>
      </c>
      <c r="G3247" s="15"/>
      <c r="H3247" s="14" t="str">
        <f>IF(G3247=J3247,"未作答",IF(G3247=答案!A3247,"正确","错误"))</f>
        <v>未作答</v>
      </c>
    </row>
    <row r="3248" customHeight="1" spans="1:8">
      <c r="A3248" s="10">
        <v>3247</v>
      </c>
      <c r="B3248" s="11" t="s">
        <v>12263</v>
      </c>
      <c r="C3248" s="12" t="s">
        <v>12264</v>
      </c>
      <c r="D3248" s="12" t="s">
        <v>12265</v>
      </c>
      <c r="E3248" s="12" t="s">
        <v>12266</v>
      </c>
      <c r="F3248" s="12" t="s">
        <v>12267</v>
      </c>
      <c r="G3248" s="15"/>
      <c r="H3248" s="14" t="str">
        <f>IF(G3248=J3248,"未作答",IF(G3248=答案!A3248,"正确","错误"))</f>
        <v>未作答</v>
      </c>
    </row>
    <row r="3249" customHeight="1" spans="1:8">
      <c r="A3249" s="10">
        <v>3248</v>
      </c>
      <c r="B3249" s="11" t="s">
        <v>12268</v>
      </c>
      <c r="C3249" s="12" t="s">
        <v>12269</v>
      </c>
      <c r="D3249" s="12" t="s">
        <v>12270</v>
      </c>
      <c r="E3249" s="12" t="s">
        <v>12271</v>
      </c>
      <c r="F3249" s="12" t="s">
        <v>12272</v>
      </c>
      <c r="G3249" s="15"/>
      <c r="H3249" s="14" t="str">
        <f>IF(G3249=J3249,"未作答",IF(G3249=答案!A3249,"正确","错误"))</f>
        <v>未作答</v>
      </c>
    </row>
    <row r="3250" customHeight="1" spans="1:8">
      <c r="A3250" s="10">
        <v>3249</v>
      </c>
      <c r="B3250" s="11" t="s">
        <v>12273</v>
      </c>
      <c r="C3250" s="12" t="s">
        <v>1650</v>
      </c>
      <c r="D3250" s="12" t="s">
        <v>1651</v>
      </c>
      <c r="E3250" s="12" t="s">
        <v>1652</v>
      </c>
      <c r="F3250" s="12" t="s">
        <v>1653</v>
      </c>
      <c r="G3250" s="15"/>
      <c r="H3250" s="14" t="str">
        <f>IF(G3250=J3250,"未作答",IF(G3250=答案!A3250,"正确","错误"))</f>
        <v>未作答</v>
      </c>
    </row>
    <row r="3251" customHeight="1" spans="1:8">
      <c r="A3251" s="10">
        <v>3250</v>
      </c>
      <c r="B3251" s="11" t="s">
        <v>12274</v>
      </c>
      <c r="C3251" s="12" t="s">
        <v>12275</v>
      </c>
      <c r="D3251" s="12" t="s">
        <v>12276</v>
      </c>
      <c r="E3251" s="12" t="s">
        <v>12277</v>
      </c>
      <c r="F3251" s="12" t="s">
        <v>12278</v>
      </c>
      <c r="G3251" s="15"/>
      <c r="H3251" s="14" t="str">
        <f>IF(G3251=J3251,"未作答",IF(G3251=答案!A3251,"正确","错误"))</f>
        <v>未作答</v>
      </c>
    </row>
    <row r="3252" customHeight="1" spans="1:8">
      <c r="A3252" s="10">
        <v>3251</v>
      </c>
      <c r="B3252" s="11" t="s">
        <v>12279</v>
      </c>
      <c r="C3252" s="12" t="s">
        <v>12280</v>
      </c>
      <c r="D3252" s="12" t="s">
        <v>12281</v>
      </c>
      <c r="E3252" s="12" t="s">
        <v>12282</v>
      </c>
      <c r="F3252" s="12" t="s">
        <v>12283</v>
      </c>
      <c r="G3252" s="15"/>
      <c r="H3252" s="14" t="str">
        <f>IF(G3252=J3252,"未作答",IF(G3252=答案!A3252,"正确","错误"))</f>
        <v>未作答</v>
      </c>
    </row>
    <row r="3253" customHeight="1" spans="1:8">
      <c r="A3253" s="10">
        <v>3252</v>
      </c>
      <c r="B3253" s="11" t="s">
        <v>12284</v>
      </c>
      <c r="C3253" s="12" t="s">
        <v>12285</v>
      </c>
      <c r="D3253" s="12" t="s">
        <v>12286</v>
      </c>
      <c r="E3253" s="12" t="s">
        <v>12287</v>
      </c>
      <c r="F3253" s="12" t="s">
        <v>5894</v>
      </c>
      <c r="G3253" s="15"/>
      <c r="H3253" s="14" t="str">
        <f>IF(G3253=J3253,"未作答",IF(G3253=答案!A3253,"正确","错误"))</f>
        <v>未作答</v>
      </c>
    </row>
    <row r="3254" customHeight="1" spans="1:8">
      <c r="A3254" s="10">
        <v>3253</v>
      </c>
      <c r="B3254" s="11" t="s">
        <v>12288</v>
      </c>
      <c r="C3254" s="12" t="s">
        <v>12289</v>
      </c>
      <c r="D3254" s="12" t="s">
        <v>12290</v>
      </c>
      <c r="E3254" s="12" t="s">
        <v>12291</v>
      </c>
      <c r="F3254" s="12" t="s">
        <v>11589</v>
      </c>
      <c r="G3254" s="15"/>
      <c r="H3254" s="14" t="str">
        <f>IF(G3254=J3254,"未作答",IF(G3254=答案!A3254,"正确","错误"))</f>
        <v>未作答</v>
      </c>
    </row>
    <row r="3255" customHeight="1" spans="1:8">
      <c r="A3255" s="10">
        <v>3254</v>
      </c>
      <c r="B3255" s="11" t="s">
        <v>12292</v>
      </c>
      <c r="C3255" s="12" t="s">
        <v>835</v>
      </c>
      <c r="D3255" s="12" t="s">
        <v>12293</v>
      </c>
      <c r="E3255" s="12" t="s">
        <v>12294</v>
      </c>
      <c r="F3255" s="12" t="s">
        <v>12295</v>
      </c>
      <c r="G3255" s="15"/>
      <c r="H3255" s="14" t="str">
        <f>IF(G3255=J3255,"未作答",IF(G3255=答案!A3255,"正确","错误"))</f>
        <v>未作答</v>
      </c>
    </row>
    <row r="3256" customHeight="1" spans="1:8">
      <c r="A3256" s="10">
        <v>3255</v>
      </c>
      <c r="B3256" s="11" t="s">
        <v>12296</v>
      </c>
      <c r="C3256" s="12" t="s">
        <v>7011</v>
      </c>
      <c r="D3256" s="12" t="s">
        <v>12297</v>
      </c>
      <c r="E3256" s="12" t="s">
        <v>858</v>
      </c>
      <c r="F3256" s="12" t="s">
        <v>8773</v>
      </c>
      <c r="G3256" s="15"/>
      <c r="H3256" s="14" t="str">
        <f>IF(G3256=J3256,"未作答",IF(G3256=答案!A3256,"正确","错误"))</f>
        <v>未作答</v>
      </c>
    </row>
    <row r="3257" customHeight="1" spans="1:8">
      <c r="A3257" s="10">
        <v>3256</v>
      </c>
      <c r="B3257" s="11" t="s">
        <v>12298</v>
      </c>
      <c r="C3257" s="12" t="s">
        <v>12299</v>
      </c>
      <c r="D3257" s="12" t="s">
        <v>12300</v>
      </c>
      <c r="E3257" s="12" t="s">
        <v>12301</v>
      </c>
      <c r="F3257" s="12" t="s">
        <v>12302</v>
      </c>
      <c r="G3257" s="15"/>
      <c r="H3257" s="14" t="str">
        <f>IF(G3257=J3257,"未作答",IF(G3257=答案!A3257,"正确","错误"))</f>
        <v>未作答</v>
      </c>
    </row>
    <row r="3258" customHeight="1" spans="1:8">
      <c r="A3258" s="10">
        <v>3257</v>
      </c>
      <c r="B3258" s="11" t="s">
        <v>12303</v>
      </c>
      <c r="C3258" s="12" t="s">
        <v>6468</v>
      </c>
      <c r="D3258" s="12" t="s">
        <v>8243</v>
      </c>
      <c r="E3258" s="12" t="s">
        <v>8220</v>
      </c>
      <c r="F3258" s="12" t="s">
        <v>8244</v>
      </c>
      <c r="G3258" s="15"/>
      <c r="H3258" s="14" t="str">
        <f>IF(G3258=J3258,"未作答",IF(G3258=答案!A3258,"正确","错误"))</f>
        <v>未作答</v>
      </c>
    </row>
    <row r="3259" customHeight="1" spans="1:8">
      <c r="A3259" s="10">
        <v>3258</v>
      </c>
      <c r="B3259" s="11" t="s">
        <v>12304</v>
      </c>
      <c r="C3259" s="12" t="s">
        <v>12305</v>
      </c>
      <c r="D3259" s="12" t="s">
        <v>12306</v>
      </c>
      <c r="E3259" s="12" t="s">
        <v>12307</v>
      </c>
      <c r="F3259" s="12" t="s">
        <v>12308</v>
      </c>
      <c r="G3259" s="15"/>
      <c r="H3259" s="14" t="str">
        <f>IF(G3259=J3259,"未作答",IF(G3259=答案!A3259,"正确","错误"))</f>
        <v>未作答</v>
      </c>
    </row>
    <row r="3260" customHeight="1" spans="1:8">
      <c r="A3260" s="10">
        <v>3259</v>
      </c>
      <c r="B3260" s="11" t="s">
        <v>12309</v>
      </c>
      <c r="C3260" s="12" t="s">
        <v>12310</v>
      </c>
      <c r="D3260" s="12" t="s">
        <v>12311</v>
      </c>
      <c r="E3260" s="12" t="s">
        <v>12312</v>
      </c>
      <c r="F3260" s="12" t="s">
        <v>12313</v>
      </c>
      <c r="G3260" s="15"/>
      <c r="H3260" s="14" t="str">
        <f>IF(G3260=J3260,"未作答",IF(G3260=答案!A3260,"正确","错误"))</f>
        <v>未作答</v>
      </c>
    </row>
    <row r="3261" customHeight="1" spans="1:8">
      <c r="A3261" s="10">
        <v>3260</v>
      </c>
      <c r="B3261" s="11" t="s">
        <v>12314</v>
      </c>
      <c r="C3261" s="12" t="s">
        <v>12315</v>
      </c>
      <c r="D3261" s="12" t="s">
        <v>12316</v>
      </c>
      <c r="E3261" s="12" t="s">
        <v>12317</v>
      </c>
      <c r="F3261" s="12" t="s">
        <v>12318</v>
      </c>
      <c r="G3261" s="15"/>
      <c r="H3261" s="14" t="str">
        <f>IF(G3261=J3261,"未作答",IF(G3261=答案!A3261,"正确","错误"))</f>
        <v>未作答</v>
      </c>
    </row>
    <row r="3262" customHeight="1" spans="1:8">
      <c r="A3262" s="10">
        <v>3261</v>
      </c>
      <c r="B3262" s="11" t="s">
        <v>12319</v>
      </c>
      <c r="C3262" s="12" t="s">
        <v>632</v>
      </c>
      <c r="D3262" s="12" t="s">
        <v>633</v>
      </c>
      <c r="E3262" s="12" t="s">
        <v>12320</v>
      </c>
      <c r="F3262" s="12" t="s">
        <v>12321</v>
      </c>
      <c r="G3262" s="15"/>
      <c r="H3262" s="14" t="str">
        <f>IF(G3262=J3262,"未作答",IF(G3262=答案!A3262,"正确","错误"))</f>
        <v>未作答</v>
      </c>
    </row>
    <row r="3263" customHeight="1" spans="1:8">
      <c r="A3263" s="10">
        <v>3262</v>
      </c>
      <c r="B3263" s="11" t="s">
        <v>12322</v>
      </c>
      <c r="C3263" s="12" t="s">
        <v>12323</v>
      </c>
      <c r="D3263" s="12" t="s">
        <v>12324</v>
      </c>
      <c r="E3263" s="12" t="s">
        <v>12325</v>
      </c>
      <c r="F3263" s="12" t="s">
        <v>12326</v>
      </c>
      <c r="G3263" s="15"/>
      <c r="H3263" s="14" t="str">
        <f>IF(G3263=J3263,"未作答",IF(G3263=答案!A3263,"正确","错误"))</f>
        <v>未作答</v>
      </c>
    </row>
    <row r="3264" customHeight="1" spans="1:8">
      <c r="A3264" s="10">
        <v>3263</v>
      </c>
      <c r="B3264" s="11" t="s">
        <v>12327</v>
      </c>
      <c r="C3264" s="12" t="s">
        <v>830</v>
      </c>
      <c r="D3264" s="12" t="s">
        <v>688</v>
      </c>
      <c r="E3264" s="12" t="s">
        <v>1947</v>
      </c>
      <c r="F3264" s="12" t="s">
        <v>687</v>
      </c>
      <c r="G3264" s="15"/>
      <c r="H3264" s="14" t="str">
        <f>IF(G3264=J3264,"未作答",IF(G3264=答案!A3264,"正确","错误"))</f>
        <v>未作答</v>
      </c>
    </row>
    <row r="3265" customHeight="1" spans="1:8">
      <c r="A3265" s="10">
        <v>3264</v>
      </c>
      <c r="B3265" s="11" t="s">
        <v>12328</v>
      </c>
      <c r="C3265" s="12" t="s">
        <v>8876</v>
      </c>
      <c r="D3265" s="12" t="s">
        <v>12329</v>
      </c>
      <c r="E3265" s="12" t="s">
        <v>3227</v>
      </c>
      <c r="F3265" s="12" t="s">
        <v>12330</v>
      </c>
      <c r="G3265" s="15"/>
      <c r="H3265" s="14" t="str">
        <f>IF(G3265=J3265,"未作答",IF(G3265=答案!A3265,"正确","错误"))</f>
        <v>未作答</v>
      </c>
    </row>
    <row r="3266" customHeight="1" spans="1:8">
      <c r="A3266" s="10">
        <v>3265</v>
      </c>
      <c r="B3266" s="11" t="s">
        <v>12331</v>
      </c>
      <c r="C3266" s="12" t="s">
        <v>12332</v>
      </c>
      <c r="D3266" s="12" t="s">
        <v>12333</v>
      </c>
      <c r="E3266" s="12" t="s">
        <v>12334</v>
      </c>
      <c r="F3266" s="12" t="s">
        <v>12335</v>
      </c>
      <c r="G3266" s="15"/>
      <c r="H3266" s="14" t="str">
        <f>IF(G3266=J3266,"未作答",IF(G3266=答案!A3266,"正确","错误"))</f>
        <v>未作答</v>
      </c>
    </row>
    <row r="3267" customHeight="1" spans="1:8">
      <c r="A3267" s="10">
        <v>3266</v>
      </c>
      <c r="B3267" s="11" t="s">
        <v>12336</v>
      </c>
      <c r="C3267" s="12" t="s">
        <v>12337</v>
      </c>
      <c r="D3267" s="12" t="s">
        <v>12338</v>
      </c>
      <c r="E3267" s="12" t="s">
        <v>12339</v>
      </c>
      <c r="F3267" s="12" t="s">
        <v>12340</v>
      </c>
      <c r="G3267" s="15"/>
      <c r="H3267" s="14" t="str">
        <f>IF(G3267=J3267,"未作答",IF(G3267=答案!A3267,"正确","错误"))</f>
        <v>未作答</v>
      </c>
    </row>
    <row r="3268" customHeight="1" spans="1:8">
      <c r="A3268" s="10">
        <v>3267</v>
      </c>
      <c r="B3268" s="11" t="s">
        <v>12341</v>
      </c>
      <c r="C3268" s="12" t="s">
        <v>5537</v>
      </c>
      <c r="D3268" s="12" t="s">
        <v>12342</v>
      </c>
      <c r="E3268" s="12" t="s">
        <v>12343</v>
      </c>
      <c r="F3268" s="12" t="s">
        <v>12344</v>
      </c>
      <c r="G3268" s="15"/>
      <c r="H3268" s="14" t="str">
        <f>IF(G3268=J3268,"未作答",IF(G3268=答案!A3268,"正确","错误"))</f>
        <v>未作答</v>
      </c>
    </row>
    <row r="3269" customHeight="1" spans="1:8">
      <c r="A3269" s="10">
        <v>3268</v>
      </c>
      <c r="B3269" s="11" t="s">
        <v>12345</v>
      </c>
      <c r="C3269" s="12" t="s">
        <v>12346</v>
      </c>
      <c r="D3269" s="12" t="s">
        <v>8112</v>
      </c>
      <c r="E3269" s="12" t="s">
        <v>7747</v>
      </c>
      <c r="F3269" s="12" t="s">
        <v>9903</v>
      </c>
      <c r="G3269" s="15"/>
      <c r="H3269" s="14" t="str">
        <f>IF(G3269=J3269,"未作答",IF(G3269=答案!A3269,"正确","错误"))</f>
        <v>未作答</v>
      </c>
    </row>
    <row r="3270" customHeight="1" spans="1:8">
      <c r="A3270" s="10">
        <v>3269</v>
      </c>
      <c r="B3270" s="11" t="s">
        <v>12347</v>
      </c>
      <c r="C3270" s="12" t="s">
        <v>2322</v>
      </c>
      <c r="D3270" s="12" t="s">
        <v>7908</v>
      </c>
      <c r="E3270" s="12" t="s">
        <v>7747</v>
      </c>
      <c r="F3270" s="12" t="s">
        <v>2388</v>
      </c>
      <c r="G3270" s="15"/>
      <c r="H3270" s="14" t="str">
        <f>IF(G3270=J3270,"未作答",IF(G3270=答案!A3270,"正确","错误"))</f>
        <v>未作答</v>
      </c>
    </row>
    <row r="3271" customHeight="1" spans="1:8">
      <c r="A3271" s="10">
        <v>3270</v>
      </c>
      <c r="B3271" s="11" t="s">
        <v>12348</v>
      </c>
      <c r="C3271" s="12" t="s">
        <v>12349</v>
      </c>
      <c r="D3271" s="12" t="s">
        <v>12350</v>
      </c>
      <c r="E3271" s="12" t="s">
        <v>6241</v>
      </c>
      <c r="F3271" s="12" t="s">
        <v>7746</v>
      </c>
      <c r="G3271" s="15"/>
      <c r="H3271" s="14" t="str">
        <f>IF(G3271=J3271,"未作答",IF(G3271=答案!A3271,"正确","错误"))</f>
        <v>未作答</v>
      </c>
    </row>
    <row r="3272" customHeight="1" spans="1:8">
      <c r="A3272" s="10">
        <v>3271</v>
      </c>
      <c r="B3272" s="11" t="s">
        <v>12351</v>
      </c>
      <c r="C3272" s="12" t="s">
        <v>12352</v>
      </c>
      <c r="D3272" s="12" t="s">
        <v>12353</v>
      </c>
      <c r="E3272" s="12" t="s">
        <v>12354</v>
      </c>
      <c r="F3272" s="12" t="s">
        <v>12355</v>
      </c>
      <c r="G3272" s="15"/>
      <c r="H3272" s="14" t="str">
        <f>IF(G3272=J3272,"未作答",IF(G3272=答案!A3272,"正确","错误"))</f>
        <v>未作答</v>
      </c>
    </row>
    <row r="3273" customHeight="1" spans="1:8">
      <c r="A3273" s="10">
        <v>3272</v>
      </c>
      <c r="B3273" s="11" t="s">
        <v>12356</v>
      </c>
      <c r="C3273" s="12" t="s">
        <v>12357</v>
      </c>
      <c r="D3273" s="12" t="s">
        <v>12358</v>
      </c>
      <c r="E3273" s="12" t="s">
        <v>12359</v>
      </c>
      <c r="F3273" s="12" t="s">
        <v>12360</v>
      </c>
      <c r="G3273" s="15"/>
      <c r="H3273" s="14" t="str">
        <f>IF(G3273=J3273,"未作答",IF(G3273=答案!A3273,"正确","错误"))</f>
        <v>未作答</v>
      </c>
    </row>
    <row r="3274" customHeight="1" spans="1:8">
      <c r="A3274" s="10">
        <v>3273</v>
      </c>
      <c r="B3274" s="11" t="s">
        <v>12361</v>
      </c>
      <c r="C3274" s="12" t="s">
        <v>12357</v>
      </c>
      <c r="D3274" s="12" t="s">
        <v>12358</v>
      </c>
      <c r="E3274" s="12" t="s">
        <v>12359</v>
      </c>
      <c r="F3274" s="12" t="s">
        <v>12360</v>
      </c>
      <c r="G3274" s="15"/>
      <c r="H3274" s="14" t="str">
        <f>IF(G3274=J3274,"未作答",IF(G3274=答案!A3274,"正确","错误"))</f>
        <v>未作答</v>
      </c>
    </row>
    <row r="3275" customHeight="1" spans="1:8">
      <c r="A3275" s="10">
        <v>3274</v>
      </c>
      <c r="B3275" s="11" t="s">
        <v>12362</v>
      </c>
      <c r="C3275" s="12" t="s">
        <v>857</v>
      </c>
      <c r="D3275" s="12" t="s">
        <v>12363</v>
      </c>
      <c r="E3275" s="12" t="s">
        <v>1213</v>
      </c>
      <c r="F3275" s="12" t="s">
        <v>12364</v>
      </c>
      <c r="G3275" s="15"/>
      <c r="H3275" s="14" t="str">
        <f>IF(G3275=J3275,"未作答",IF(G3275=答案!A3275,"正确","错误"))</f>
        <v>未作答</v>
      </c>
    </row>
    <row r="3276" customHeight="1" spans="1:8">
      <c r="A3276" s="10">
        <v>3275</v>
      </c>
      <c r="B3276" s="11" t="s">
        <v>12365</v>
      </c>
      <c r="C3276" s="12" t="s">
        <v>856</v>
      </c>
      <c r="D3276" s="12" t="s">
        <v>1683</v>
      </c>
      <c r="E3276" s="12" t="s">
        <v>8837</v>
      </c>
      <c r="F3276" s="12" t="s">
        <v>5183</v>
      </c>
      <c r="G3276" s="15"/>
      <c r="H3276" s="14" t="str">
        <f>IF(G3276=J3276,"未作答",IF(G3276=答案!A3276,"正确","错误"))</f>
        <v>未作答</v>
      </c>
    </row>
    <row r="3277" customHeight="1" spans="1:8">
      <c r="A3277" s="10">
        <v>3276</v>
      </c>
      <c r="B3277" s="11" t="s">
        <v>12366</v>
      </c>
      <c r="C3277" s="12" t="s">
        <v>856</v>
      </c>
      <c r="D3277" s="12" t="s">
        <v>5183</v>
      </c>
      <c r="E3277" s="12" t="s">
        <v>12367</v>
      </c>
      <c r="F3277" s="12" t="s">
        <v>12368</v>
      </c>
      <c r="G3277" s="15"/>
      <c r="H3277" s="14" t="str">
        <f>IF(G3277=J3277,"未作答",IF(G3277=答案!A3277,"正确","错误"))</f>
        <v>未作答</v>
      </c>
    </row>
    <row r="3278" customHeight="1" spans="1:8">
      <c r="A3278" s="10">
        <v>3277</v>
      </c>
      <c r="B3278" s="11" t="s">
        <v>12369</v>
      </c>
      <c r="C3278" s="12" t="s">
        <v>12370</v>
      </c>
      <c r="D3278" s="12" t="s">
        <v>12371</v>
      </c>
      <c r="E3278" s="12" t="s">
        <v>12372</v>
      </c>
      <c r="F3278" s="12" t="s">
        <v>12373</v>
      </c>
      <c r="G3278" s="15"/>
      <c r="H3278" s="14" t="str">
        <f>IF(G3278=J3278,"未作答",IF(G3278=答案!A3278,"正确","错误"))</f>
        <v>未作答</v>
      </c>
    </row>
    <row r="3279" customHeight="1" spans="1:8">
      <c r="A3279" s="10">
        <v>3278</v>
      </c>
      <c r="B3279" s="11" t="s">
        <v>12374</v>
      </c>
      <c r="C3279" s="12" t="s">
        <v>7666</v>
      </c>
      <c r="D3279" s="12" t="s">
        <v>12375</v>
      </c>
      <c r="E3279" s="12" t="s">
        <v>12376</v>
      </c>
      <c r="F3279" s="12" t="s">
        <v>12377</v>
      </c>
      <c r="G3279" s="15"/>
      <c r="H3279" s="14" t="str">
        <f>IF(G3279=J3279,"未作答",IF(G3279=答案!A3279,"正确","错误"))</f>
        <v>未作答</v>
      </c>
    </row>
    <row r="3280" customHeight="1" spans="1:8">
      <c r="A3280" s="10">
        <v>3279</v>
      </c>
      <c r="B3280" s="11" t="s">
        <v>12378</v>
      </c>
      <c r="C3280" s="12" t="s">
        <v>8112</v>
      </c>
      <c r="D3280" s="12" t="s">
        <v>7908</v>
      </c>
      <c r="E3280" s="12" t="s">
        <v>8110</v>
      </c>
      <c r="F3280" s="12" t="s">
        <v>2674</v>
      </c>
      <c r="G3280" s="15"/>
      <c r="H3280" s="14" t="str">
        <f>IF(G3280=J3280,"未作答",IF(G3280=答案!A3280,"正确","错误"))</f>
        <v>未作答</v>
      </c>
    </row>
    <row r="3281" customHeight="1" spans="1:8">
      <c r="A3281" s="10">
        <v>3280</v>
      </c>
      <c r="B3281" s="11" t="s">
        <v>12379</v>
      </c>
      <c r="C3281" s="12" t="s">
        <v>12380</v>
      </c>
      <c r="D3281" s="12" t="s">
        <v>12381</v>
      </c>
      <c r="E3281" s="12" t="s">
        <v>12382</v>
      </c>
      <c r="F3281" s="12" t="s">
        <v>12383</v>
      </c>
      <c r="G3281" s="15"/>
      <c r="H3281" s="14" t="str">
        <f>IF(G3281=J3281,"未作答",IF(G3281=答案!A3281,"正确","错误"))</f>
        <v>未作答</v>
      </c>
    </row>
    <row r="3282" customHeight="1" spans="1:8">
      <c r="A3282" s="10">
        <v>3281</v>
      </c>
      <c r="B3282" s="11" t="s">
        <v>12384</v>
      </c>
      <c r="C3282" s="12" t="s">
        <v>12385</v>
      </c>
      <c r="D3282" s="12" t="s">
        <v>12386</v>
      </c>
      <c r="E3282" s="12" t="s">
        <v>12387</v>
      </c>
      <c r="F3282" s="12" t="s">
        <v>12388</v>
      </c>
      <c r="G3282" s="15"/>
      <c r="H3282" s="14" t="str">
        <f>IF(G3282=J3282,"未作答",IF(G3282=答案!A3282,"正确","错误"))</f>
        <v>未作答</v>
      </c>
    </row>
    <row r="3283" customHeight="1" spans="1:8">
      <c r="A3283" s="10">
        <v>3282</v>
      </c>
      <c r="B3283" s="11" t="s">
        <v>12389</v>
      </c>
      <c r="C3283" s="12" t="s">
        <v>12390</v>
      </c>
      <c r="D3283" s="12" t="s">
        <v>12391</v>
      </c>
      <c r="E3283" s="12" t="s">
        <v>12392</v>
      </c>
      <c r="F3283" s="12" t="s">
        <v>12393</v>
      </c>
      <c r="G3283" s="15"/>
      <c r="H3283" s="14" t="str">
        <f>IF(G3283=J3283,"未作答",IF(G3283=答案!A3283,"正确","错误"))</f>
        <v>未作答</v>
      </c>
    </row>
    <row r="3284" customHeight="1" spans="1:8">
      <c r="A3284" s="10">
        <v>3283</v>
      </c>
      <c r="B3284" s="11" t="s">
        <v>12394</v>
      </c>
      <c r="C3284" s="12" t="s">
        <v>8026</v>
      </c>
      <c r="D3284" s="12" t="s">
        <v>11597</v>
      </c>
      <c r="E3284" s="12" t="s">
        <v>11598</v>
      </c>
      <c r="F3284" s="12" t="s">
        <v>11599</v>
      </c>
      <c r="G3284" s="15"/>
      <c r="H3284" s="14" t="str">
        <f>IF(G3284=J3284,"未作答",IF(G3284=答案!A3284,"正确","错误"))</f>
        <v>未作答</v>
      </c>
    </row>
    <row r="3285" customHeight="1" spans="1:8">
      <c r="A3285" s="10">
        <v>3284</v>
      </c>
      <c r="B3285" s="11" t="s">
        <v>12395</v>
      </c>
      <c r="C3285" s="12" t="s">
        <v>950</v>
      </c>
      <c r="D3285" s="12" t="s">
        <v>9952</v>
      </c>
      <c r="E3285" s="12" t="s">
        <v>8419</v>
      </c>
      <c r="F3285" s="12" t="s">
        <v>1020</v>
      </c>
      <c r="G3285" s="15"/>
      <c r="H3285" s="14" t="str">
        <f>IF(G3285=J3285,"未作答",IF(G3285=答案!A3285,"正确","错误"))</f>
        <v>未作答</v>
      </c>
    </row>
    <row r="3286" customHeight="1" spans="1:8">
      <c r="A3286" s="10">
        <v>3285</v>
      </c>
      <c r="B3286" s="11" t="s">
        <v>12396</v>
      </c>
      <c r="C3286" s="16">
        <v>1111</v>
      </c>
      <c r="D3286" s="16">
        <v>1110</v>
      </c>
      <c r="E3286" s="16">
        <v>1010</v>
      </c>
      <c r="F3286" s="16">
        <v>1100</v>
      </c>
      <c r="G3286" s="15"/>
      <c r="H3286" s="14" t="str">
        <f>IF(G3286=J3286,"未作答",IF(G3286=答案!A3286,"正确","错误"))</f>
        <v>未作答</v>
      </c>
    </row>
    <row r="3287" customHeight="1" spans="1:8">
      <c r="A3287" s="10">
        <v>3286</v>
      </c>
      <c r="B3287" s="11" t="s">
        <v>12397</v>
      </c>
      <c r="C3287" s="12" t="s">
        <v>11493</v>
      </c>
      <c r="D3287" s="12" t="s">
        <v>11494</v>
      </c>
      <c r="E3287" s="12" t="s">
        <v>11495</v>
      </c>
      <c r="F3287" s="12" t="s">
        <v>11496</v>
      </c>
      <c r="G3287" s="15"/>
      <c r="H3287" s="14" t="str">
        <f>IF(G3287=J3287,"未作答",IF(G3287=答案!A3287,"正确","错误"))</f>
        <v>未作答</v>
      </c>
    </row>
    <row r="3288" customHeight="1" spans="1:8">
      <c r="A3288" s="10">
        <v>3287</v>
      </c>
      <c r="B3288" s="11" t="s">
        <v>12398</v>
      </c>
      <c r="C3288" s="16">
        <v>192</v>
      </c>
      <c r="D3288" s="16">
        <v>192.168</v>
      </c>
      <c r="E3288" s="12" t="s">
        <v>11505</v>
      </c>
      <c r="F3288" s="12" t="s">
        <v>11506</v>
      </c>
      <c r="G3288" s="15"/>
      <c r="H3288" s="14" t="str">
        <f>IF(G3288=J3288,"未作答",IF(G3288=答案!A3288,"正确","错误"))</f>
        <v>未作答</v>
      </c>
    </row>
    <row r="3289" customHeight="1" spans="1:8">
      <c r="A3289" s="10">
        <v>3288</v>
      </c>
      <c r="B3289" s="11" t="s">
        <v>12399</v>
      </c>
      <c r="C3289" s="12" t="s">
        <v>11871</v>
      </c>
      <c r="D3289" s="12" t="s">
        <v>527</v>
      </c>
      <c r="E3289" s="12" t="s">
        <v>495</v>
      </c>
      <c r="F3289" s="12" t="s">
        <v>1050</v>
      </c>
      <c r="G3289" s="15"/>
      <c r="H3289" s="14" t="str">
        <f>IF(G3289=J3289,"未作答",IF(G3289=答案!A3289,"正确","错误"))</f>
        <v>未作答</v>
      </c>
    </row>
    <row r="3290" customHeight="1" spans="1:8">
      <c r="A3290" s="10">
        <v>3289</v>
      </c>
      <c r="B3290" s="11" t="s">
        <v>12400</v>
      </c>
      <c r="C3290" s="12" t="s">
        <v>8642</v>
      </c>
      <c r="D3290" s="12" t="s">
        <v>12401</v>
      </c>
      <c r="E3290" s="12" t="s">
        <v>7908</v>
      </c>
      <c r="F3290" s="12" t="s">
        <v>9929</v>
      </c>
      <c r="G3290" s="15"/>
      <c r="H3290" s="14" t="str">
        <f>IF(G3290=J3290,"未作答",IF(G3290=答案!A3290,"正确","错误"))</f>
        <v>未作答</v>
      </c>
    </row>
    <row r="3291" customHeight="1" spans="1:8">
      <c r="A3291" s="10">
        <v>3290</v>
      </c>
      <c r="B3291" s="11" t="s">
        <v>12402</v>
      </c>
      <c r="C3291" s="12" t="s">
        <v>3831</v>
      </c>
      <c r="D3291" s="12" t="s">
        <v>12403</v>
      </c>
      <c r="E3291" s="12" t="s">
        <v>7588</v>
      </c>
      <c r="F3291" s="12" t="s">
        <v>12404</v>
      </c>
      <c r="G3291" s="15"/>
      <c r="H3291" s="14" t="str">
        <f>IF(G3291=J3291,"未作答",IF(G3291=答案!A3291,"正确","错误"))</f>
        <v>未作答</v>
      </c>
    </row>
    <row r="3292" customHeight="1" spans="1:8">
      <c r="A3292" s="10">
        <v>3291</v>
      </c>
      <c r="B3292" s="11" t="s">
        <v>12405</v>
      </c>
      <c r="C3292" s="12" t="s">
        <v>12406</v>
      </c>
      <c r="D3292" s="12" t="s">
        <v>12407</v>
      </c>
      <c r="E3292" s="12" t="s">
        <v>12408</v>
      </c>
      <c r="F3292" s="12" t="s">
        <v>7106</v>
      </c>
      <c r="G3292" s="15"/>
      <c r="H3292" s="14" t="str">
        <f>IF(G3292=J3292,"未作答",IF(G3292=答案!A3292,"正确","错误"))</f>
        <v>未作答</v>
      </c>
    </row>
    <row r="3293" customHeight="1" spans="1:8">
      <c r="A3293" s="10">
        <v>3292</v>
      </c>
      <c r="B3293" s="11" t="s">
        <v>12409</v>
      </c>
      <c r="C3293" s="12" t="s">
        <v>7633</v>
      </c>
      <c r="D3293" s="12" t="s">
        <v>7634</v>
      </c>
      <c r="E3293" s="12" t="s">
        <v>7635</v>
      </c>
      <c r="F3293" s="12" t="s">
        <v>7636</v>
      </c>
      <c r="G3293" s="15"/>
      <c r="H3293" s="14" t="str">
        <f>IF(G3293=J3293,"未作答",IF(G3293=答案!A3293,"正确","错误"))</f>
        <v>未作答</v>
      </c>
    </row>
    <row r="3294" customHeight="1" spans="1:8">
      <c r="A3294" s="10">
        <v>3293</v>
      </c>
      <c r="B3294" s="11" t="s">
        <v>12410</v>
      </c>
      <c r="C3294" s="12" t="s">
        <v>7674</v>
      </c>
      <c r="D3294" s="12" t="s">
        <v>7675</v>
      </c>
      <c r="E3294" s="12" t="s">
        <v>7676</v>
      </c>
      <c r="F3294" s="12" t="s">
        <v>7677</v>
      </c>
      <c r="G3294" s="15"/>
      <c r="H3294" s="14" t="str">
        <f>IF(G3294=J3294,"未作答",IF(G3294=答案!A3294,"正确","错误"))</f>
        <v>未作答</v>
      </c>
    </row>
    <row r="3295" customHeight="1" spans="1:8">
      <c r="A3295" s="10">
        <v>3294</v>
      </c>
      <c r="B3295" s="11" t="s">
        <v>12411</v>
      </c>
      <c r="C3295" s="16">
        <v>500</v>
      </c>
      <c r="D3295" s="16">
        <v>512</v>
      </c>
      <c r="E3295" s="16">
        <v>1000</v>
      </c>
      <c r="F3295" s="16">
        <v>1024</v>
      </c>
      <c r="G3295" s="15"/>
      <c r="H3295" s="14" t="str">
        <f>IF(G3295=J3295,"未作答",IF(G3295=答案!A3295,"正确","错误"))</f>
        <v>未作答</v>
      </c>
    </row>
    <row r="3296" customHeight="1" spans="1:8">
      <c r="A3296" s="10">
        <v>3295</v>
      </c>
      <c r="B3296" s="11" t="s">
        <v>12412</v>
      </c>
      <c r="C3296" s="12" t="s">
        <v>7633</v>
      </c>
      <c r="D3296" s="12" t="s">
        <v>7635</v>
      </c>
      <c r="E3296" s="12" t="s">
        <v>7679</v>
      </c>
      <c r="F3296" s="12" t="s">
        <v>7680</v>
      </c>
      <c r="G3296" s="15"/>
      <c r="H3296" s="14" t="str">
        <f>IF(G3296=J3296,"未作答",IF(G3296=答案!A3296,"正确","错误"))</f>
        <v>未作答</v>
      </c>
    </row>
    <row r="3297" customHeight="1" spans="1:8">
      <c r="A3297" s="10">
        <v>3296</v>
      </c>
      <c r="B3297" s="11" t="s">
        <v>12413</v>
      </c>
      <c r="C3297" s="12" t="s">
        <v>7682</v>
      </c>
      <c r="D3297" s="12" t="s">
        <v>7683</v>
      </c>
      <c r="E3297" s="12" t="s">
        <v>7684</v>
      </c>
      <c r="F3297" s="12" t="s">
        <v>7680</v>
      </c>
      <c r="G3297" s="15"/>
      <c r="H3297" s="14" t="str">
        <f>IF(G3297=J3297,"未作答",IF(G3297=答案!A3297,"正确","错误"))</f>
        <v>未作答</v>
      </c>
    </row>
    <row r="3298" customHeight="1" spans="1:8">
      <c r="A3298" s="10">
        <v>3297</v>
      </c>
      <c r="B3298" s="11" t="s">
        <v>12414</v>
      </c>
      <c r="C3298" s="12" t="s">
        <v>7686</v>
      </c>
      <c r="D3298" s="12" t="s">
        <v>7687</v>
      </c>
      <c r="E3298" s="12" t="s">
        <v>4106</v>
      </c>
      <c r="F3298" s="12" t="s">
        <v>4109</v>
      </c>
      <c r="G3298" s="15"/>
      <c r="H3298" s="14" t="str">
        <f>IF(G3298=J3298,"未作答",IF(G3298=答案!A3298,"正确","错误"))</f>
        <v>未作答</v>
      </c>
    </row>
    <row r="3299" customHeight="1" spans="1:8">
      <c r="A3299" s="10">
        <v>3298</v>
      </c>
      <c r="B3299" s="11" t="s">
        <v>12415</v>
      </c>
      <c r="C3299" s="16">
        <v>1</v>
      </c>
      <c r="D3299" s="16">
        <v>2</v>
      </c>
      <c r="E3299" s="16">
        <v>3</v>
      </c>
      <c r="F3299" s="16">
        <v>4</v>
      </c>
      <c r="G3299" s="15"/>
      <c r="H3299" s="14" t="str">
        <f>IF(G3299=J3299,"未作答",IF(G3299=答案!A3299,"正确","错误"))</f>
        <v>未作答</v>
      </c>
    </row>
    <row r="3300" customHeight="1" spans="1:8">
      <c r="A3300" s="10">
        <v>3299</v>
      </c>
      <c r="B3300" s="11" t="s">
        <v>12416</v>
      </c>
      <c r="C3300" s="16">
        <v>72</v>
      </c>
      <c r="D3300" s="16">
        <v>64</v>
      </c>
      <c r="E3300" s="16">
        <v>48</v>
      </c>
      <c r="F3300" s="16">
        <v>32</v>
      </c>
      <c r="G3300" s="15"/>
      <c r="H3300" s="14" t="str">
        <f>IF(G3300=J3300,"未作答",IF(G3300=答案!A3300,"正确","错误"))</f>
        <v>未作答</v>
      </c>
    </row>
    <row r="3301" customHeight="1" spans="1:8">
      <c r="A3301" s="10">
        <v>3300</v>
      </c>
      <c r="B3301" s="11" t="s">
        <v>12417</v>
      </c>
      <c r="C3301" s="12" t="s">
        <v>7710</v>
      </c>
      <c r="D3301" s="12" t="s">
        <v>7711</v>
      </c>
      <c r="E3301" s="12" t="s">
        <v>4107</v>
      </c>
      <c r="F3301" s="12" t="s">
        <v>4108</v>
      </c>
      <c r="G3301" s="15"/>
      <c r="H3301" s="14" t="str">
        <f>IF(G3301=J3301,"未作答",IF(G3301=答案!A3301,"正确","错误"))</f>
        <v>未作答</v>
      </c>
    </row>
    <row r="3302" customHeight="1" spans="1:8">
      <c r="A3302" s="10">
        <v>3301</v>
      </c>
      <c r="B3302" s="11" t="s">
        <v>12418</v>
      </c>
      <c r="C3302" s="12" t="s">
        <v>7710</v>
      </c>
      <c r="D3302" s="12" t="s">
        <v>7711</v>
      </c>
      <c r="E3302" s="12" t="s">
        <v>4107</v>
      </c>
      <c r="F3302" s="12" t="s">
        <v>4108</v>
      </c>
      <c r="G3302" s="15"/>
      <c r="H3302" s="14" t="str">
        <f>IF(G3302=J3302,"未作答",IF(G3302=答案!A3302,"正确","错误"))</f>
        <v>未作答</v>
      </c>
    </row>
    <row r="3303" customHeight="1" spans="1:8">
      <c r="A3303" s="10">
        <v>3302</v>
      </c>
      <c r="B3303" s="11" t="s">
        <v>12419</v>
      </c>
      <c r="C3303" s="16">
        <v>16</v>
      </c>
      <c r="D3303" s="16">
        <v>32</v>
      </c>
      <c r="E3303" s="16">
        <v>48</v>
      </c>
      <c r="F3303" s="16">
        <v>64</v>
      </c>
      <c r="G3303" s="15"/>
      <c r="H3303" s="14" t="str">
        <f>IF(G3303=J3303,"未作答",IF(G3303=答案!A3303,"正确","错误"))</f>
        <v>未作答</v>
      </c>
    </row>
    <row r="3304" customHeight="1" spans="1:8">
      <c r="A3304" s="10">
        <v>3303</v>
      </c>
      <c r="B3304" s="11" t="s">
        <v>12420</v>
      </c>
      <c r="C3304" s="12" t="s">
        <v>7724</v>
      </c>
      <c r="D3304" s="12" t="s">
        <v>7725</v>
      </c>
      <c r="E3304" s="12" t="s">
        <v>7726</v>
      </c>
      <c r="F3304" s="12" t="s">
        <v>7727</v>
      </c>
      <c r="G3304" s="15"/>
      <c r="H3304" s="14" t="str">
        <f>IF(G3304=J3304,"未作答",IF(G3304=答案!A3304,"正确","错误"))</f>
        <v>未作答</v>
      </c>
    </row>
    <row r="3305" customHeight="1" spans="1:8">
      <c r="A3305" s="10">
        <v>3304</v>
      </c>
      <c r="B3305" s="11" t="s">
        <v>12421</v>
      </c>
      <c r="C3305" s="12" t="s">
        <v>12422</v>
      </c>
      <c r="D3305" s="12" t="s">
        <v>12423</v>
      </c>
      <c r="E3305" s="12" t="s">
        <v>12424</v>
      </c>
      <c r="F3305" s="12" t="s">
        <v>12425</v>
      </c>
      <c r="G3305" s="15"/>
      <c r="H3305" s="14" t="str">
        <f>IF(G3305=J3305,"未作答",IF(G3305=答案!A3305,"正确","错误"))</f>
        <v>未作答</v>
      </c>
    </row>
    <row r="3306" customHeight="1" spans="1:8">
      <c r="A3306" s="10">
        <v>3305</v>
      </c>
      <c r="B3306" s="11" t="s">
        <v>12426</v>
      </c>
      <c r="C3306" s="12" t="s">
        <v>8110</v>
      </c>
      <c r="D3306" s="12" t="s">
        <v>8642</v>
      </c>
      <c r="E3306" s="12" t="s">
        <v>9062</v>
      </c>
      <c r="F3306" s="12" t="s">
        <v>7908</v>
      </c>
      <c r="G3306" s="15"/>
      <c r="H3306" s="14" t="str">
        <f>IF(G3306=J3306,"未作答",IF(G3306=答案!A3306,"正确","错误"))</f>
        <v>未作答</v>
      </c>
    </row>
    <row r="3307" customHeight="1" spans="1:8">
      <c r="A3307" s="10">
        <v>3306</v>
      </c>
      <c r="B3307" s="11" t="s">
        <v>12427</v>
      </c>
      <c r="C3307" s="12" t="s">
        <v>8108</v>
      </c>
      <c r="D3307" s="12" t="s">
        <v>7687</v>
      </c>
      <c r="E3307" s="12" t="s">
        <v>4106</v>
      </c>
      <c r="F3307" s="12" t="s">
        <v>4109</v>
      </c>
      <c r="G3307" s="15"/>
      <c r="H3307" s="14" t="str">
        <f>IF(G3307=J3307,"未作答",IF(G3307=答案!A3307,"正确","错误"))</f>
        <v>未作答</v>
      </c>
    </row>
    <row r="3308" customHeight="1" spans="1:8">
      <c r="A3308" s="10">
        <v>3307</v>
      </c>
      <c r="B3308" s="11" t="s">
        <v>12428</v>
      </c>
      <c r="C3308" s="12" t="s">
        <v>12429</v>
      </c>
      <c r="D3308" s="12" t="s">
        <v>12430</v>
      </c>
      <c r="E3308" s="12" t="s">
        <v>12431</v>
      </c>
      <c r="F3308" s="12" t="s">
        <v>12432</v>
      </c>
      <c r="G3308" s="15"/>
      <c r="H3308" s="14" t="str">
        <f>IF(G3308=J3308,"未作答",IF(G3308=答案!A3308,"正确","错误"))</f>
        <v>未作答</v>
      </c>
    </row>
    <row r="3309" customHeight="1" spans="1:8">
      <c r="A3309" s="10">
        <v>3308</v>
      </c>
      <c r="B3309" s="11" t="s">
        <v>12433</v>
      </c>
      <c r="C3309" s="12" t="s">
        <v>8035</v>
      </c>
      <c r="D3309" s="12" t="s">
        <v>12434</v>
      </c>
      <c r="E3309" s="12" t="s">
        <v>12435</v>
      </c>
      <c r="F3309" s="12" t="s">
        <v>12436</v>
      </c>
      <c r="G3309" s="15"/>
      <c r="H3309" s="14" t="str">
        <f>IF(G3309=J3309,"未作答",IF(G3309=答案!A3309,"正确","错误"))</f>
        <v>未作答</v>
      </c>
    </row>
    <row r="3310" customHeight="1" spans="1:8">
      <c r="A3310" s="10">
        <v>3309</v>
      </c>
      <c r="B3310" s="11" t="s">
        <v>12437</v>
      </c>
      <c r="C3310" s="12" t="s">
        <v>12438</v>
      </c>
      <c r="D3310" s="12" t="s">
        <v>12439</v>
      </c>
      <c r="E3310" s="12" t="s">
        <v>12440</v>
      </c>
      <c r="F3310" s="12" t="s">
        <v>12441</v>
      </c>
      <c r="G3310" s="15"/>
      <c r="H3310" s="14" t="str">
        <f>IF(G3310=J3310,"未作答",IF(G3310=答案!A3310,"正确","错误"))</f>
        <v>未作答</v>
      </c>
    </row>
    <row r="3311" customHeight="1" spans="1:8">
      <c r="A3311" s="10">
        <v>3310</v>
      </c>
      <c r="B3311" s="11" t="s">
        <v>12442</v>
      </c>
      <c r="C3311" s="12" t="s">
        <v>12443</v>
      </c>
      <c r="D3311" s="12" t="s">
        <v>12444</v>
      </c>
      <c r="E3311" s="12" t="s">
        <v>12445</v>
      </c>
      <c r="F3311" s="12" t="s">
        <v>12446</v>
      </c>
      <c r="G3311" s="15"/>
      <c r="H3311" s="14" t="str">
        <f>IF(G3311=J3311,"未作答",IF(G3311=答案!A3311,"正确","错误"))</f>
        <v>未作答</v>
      </c>
    </row>
    <row r="3312" customHeight="1" spans="1:8">
      <c r="A3312" s="10">
        <v>3311</v>
      </c>
      <c r="B3312" s="11" t="s">
        <v>12447</v>
      </c>
      <c r="C3312" s="12" t="s">
        <v>12438</v>
      </c>
      <c r="D3312" s="12" t="s">
        <v>12439</v>
      </c>
      <c r="E3312" s="12" t="s">
        <v>12448</v>
      </c>
      <c r="F3312" s="12" t="s">
        <v>12449</v>
      </c>
      <c r="G3312" s="15"/>
      <c r="H3312" s="14" t="str">
        <f>IF(G3312=J3312,"未作答",IF(G3312=答案!A3312,"正确","错误"))</f>
        <v>未作答</v>
      </c>
    </row>
    <row r="3313" customHeight="1" spans="1:8">
      <c r="A3313" s="10">
        <v>3312</v>
      </c>
      <c r="B3313" s="11" t="s">
        <v>12450</v>
      </c>
      <c r="C3313" s="12" t="s">
        <v>445</v>
      </c>
      <c r="D3313" s="12" t="s">
        <v>12451</v>
      </c>
      <c r="E3313" s="12" t="s">
        <v>446</v>
      </c>
      <c r="F3313" s="12" t="s">
        <v>12452</v>
      </c>
      <c r="G3313" s="15"/>
      <c r="H3313" s="14" t="str">
        <f>IF(G3313=J3313,"未作答",IF(G3313=答案!A3313,"正确","错误"))</f>
        <v>未作答</v>
      </c>
    </row>
    <row r="3314" customHeight="1" spans="1:8">
      <c r="A3314" s="10">
        <v>3313</v>
      </c>
      <c r="B3314" s="11" t="s">
        <v>12453</v>
      </c>
      <c r="C3314" s="12" t="s">
        <v>8642</v>
      </c>
      <c r="D3314" s="12" t="s">
        <v>8112</v>
      </c>
      <c r="E3314" s="12" t="s">
        <v>7908</v>
      </c>
      <c r="F3314" s="12" t="s">
        <v>9929</v>
      </c>
      <c r="G3314" s="15"/>
      <c r="H3314" s="14" t="str">
        <f>IF(G3314=J3314,"未作答",IF(G3314=答案!A3314,"正确","错误"))</f>
        <v>未作答</v>
      </c>
    </row>
    <row r="3315" customHeight="1" spans="1:8">
      <c r="A3315" s="10">
        <v>3314</v>
      </c>
      <c r="B3315" s="11" t="s">
        <v>12454</v>
      </c>
      <c r="C3315" s="16">
        <v>4</v>
      </c>
      <c r="D3315" s="16">
        <v>8</v>
      </c>
      <c r="E3315" s="16">
        <v>16</v>
      </c>
      <c r="F3315" s="16">
        <v>32</v>
      </c>
      <c r="G3315" s="15"/>
      <c r="H3315" s="14" t="str">
        <f>IF(G3315=J3315,"未作答",IF(G3315=答案!A3315,"正确","错误"))</f>
        <v>未作答</v>
      </c>
    </row>
    <row r="3316" customHeight="1" spans="1:8">
      <c r="A3316" s="10">
        <v>3315</v>
      </c>
      <c r="B3316" s="11" t="s">
        <v>12455</v>
      </c>
      <c r="C3316" s="12" t="s">
        <v>9062</v>
      </c>
      <c r="D3316" s="12" t="s">
        <v>7908</v>
      </c>
      <c r="E3316" s="12" t="s">
        <v>8110</v>
      </c>
      <c r="F3316" s="12" t="s">
        <v>12456</v>
      </c>
      <c r="G3316" s="15"/>
      <c r="H3316" s="14" t="str">
        <f>IF(G3316=J3316,"未作答",IF(G3316=答案!A3316,"正确","错误"))</f>
        <v>未作答</v>
      </c>
    </row>
    <row r="3317" customHeight="1" spans="1:8">
      <c r="A3317" s="10">
        <v>3316</v>
      </c>
      <c r="B3317" s="11" t="s">
        <v>12457</v>
      </c>
      <c r="C3317" s="12" t="s">
        <v>8041</v>
      </c>
      <c r="D3317" s="12" t="s">
        <v>7908</v>
      </c>
      <c r="E3317" s="12" t="s">
        <v>8110</v>
      </c>
      <c r="F3317" s="12" t="s">
        <v>8112</v>
      </c>
      <c r="G3317" s="15"/>
      <c r="H3317" s="14" t="str">
        <f>IF(G3317=J3317,"未作答",IF(G3317=答案!A3317,"正确","错误"))</f>
        <v>未作答</v>
      </c>
    </row>
    <row r="3318" customHeight="1" spans="1:8">
      <c r="A3318" s="10">
        <v>3317</v>
      </c>
      <c r="B3318" s="11" t="s">
        <v>12458</v>
      </c>
      <c r="C3318" s="12" t="s">
        <v>2674</v>
      </c>
      <c r="D3318" s="12" t="s">
        <v>8041</v>
      </c>
      <c r="E3318" s="12" t="s">
        <v>2675</v>
      </c>
      <c r="F3318" s="12" t="s">
        <v>8044</v>
      </c>
      <c r="G3318" s="15"/>
      <c r="H3318" s="14" t="str">
        <f>IF(G3318=J3318,"未作答",IF(G3318=答案!A3318,"正确","错误"))</f>
        <v>未作答</v>
      </c>
    </row>
    <row r="3319" customHeight="1" spans="1:8">
      <c r="A3319" s="10">
        <v>3318</v>
      </c>
      <c r="B3319" s="11" t="s">
        <v>12459</v>
      </c>
      <c r="C3319" s="12" t="s">
        <v>12460</v>
      </c>
      <c r="D3319" s="12" t="s">
        <v>7908</v>
      </c>
      <c r="E3319" s="12" t="s">
        <v>12461</v>
      </c>
      <c r="F3319" s="12" t="s">
        <v>9062</v>
      </c>
      <c r="G3319" s="15"/>
      <c r="H3319" s="14" t="str">
        <f>IF(G3319=J3319,"未作答",IF(G3319=答案!A3319,"正确","错误"))</f>
        <v>未作答</v>
      </c>
    </row>
    <row r="3320" customHeight="1" spans="1:8">
      <c r="A3320" s="10">
        <v>3319</v>
      </c>
      <c r="B3320" s="11" t="s">
        <v>12462</v>
      </c>
      <c r="C3320" s="12" t="s">
        <v>8112</v>
      </c>
      <c r="D3320" s="12" t="s">
        <v>7908</v>
      </c>
      <c r="E3320" s="12" t="s">
        <v>8110</v>
      </c>
      <c r="F3320" s="12" t="s">
        <v>8642</v>
      </c>
      <c r="G3320" s="15"/>
      <c r="H3320" s="14" t="str">
        <f>IF(G3320=J3320,"未作答",IF(G3320=答案!A3320,"正确","错误"))</f>
        <v>未作答</v>
      </c>
    </row>
    <row r="3321" customHeight="1" spans="1:8">
      <c r="A3321" s="10">
        <v>3320</v>
      </c>
      <c r="B3321" s="11" t="s">
        <v>12463</v>
      </c>
      <c r="C3321" s="12" t="s">
        <v>12464</v>
      </c>
      <c r="D3321" s="12" t="s">
        <v>12465</v>
      </c>
      <c r="E3321" s="12" t="s">
        <v>12466</v>
      </c>
      <c r="F3321" s="12" t="s">
        <v>12467</v>
      </c>
      <c r="G3321" s="15"/>
      <c r="H3321" s="14" t="str">
        <f>IF(G3321=J3321,"未作答",IF(G3321=答案!A3321,"正确","错误"))</f>
        <v>未作答</v>
      </c>
    </row>
    <row r="3322" customHeight="1" spans="1:8">
      <c r="A3322" s="10">
        <v>3321</v>
      </c>
      <c r="B3322" s="11" t="s">
        <v>12468</v>
      </c>
      <c r="C3322" s="12" t="s">
        <v>12469</v>
      </c>
      <c r="D3322" s="12" t="s">
        <v>12470</v>
      </c>
      <c r="E3322" s="12" t="s">
        <v>11383</v>
      </c>
      <c r="F3322" s="12" t="s">
        <v>11672</v>
      </c>
      <c r="G3322" s="15"/>
      <c r="H3322" s="14" t="str">
        <f>IF(G3322=J3322,"未作答",IF(G3322=答案!A3322,"正确","错误"))</f>
        <v>未作答</v>
      </c>
    </row>
    <row r="3323" customHeight="1" spans="1:8">
      <c r="A3323" s="10">
        <v>3322</v>
      </c>
      <c r="B3323" s="11" t="s">
        <v>12471</v>
      </c>
      <c r="C3323" s="12" t="s">
        <v>12472</v>
      </c>
      <c r="D3323" s="12" t="s">
        <v>12466</v>
      </c>
      <c r="E3323" s="12" t="s">
        <v>12473</v>
      </c>
      <c r="F3323" s="12" t="s">
        <v>12474</v>
      </c>
      <c r="G3323" s="15"/>
      <c r="H3323" s="14" t="str">
        <f>IF(G3323=J3323,"未作答",IF(G3323=答案!A3323,"正确","错误"))</f>
        <v>未作答</v>
      </c>
    </row>
    <row r="3324" customHeight="1" spans="1:8">
      <c r="A3324" s="10">
        <v>3323</v>
      </c>
      <c r="B3324" s="11" t="s">
        <v>12475</v>
      </c>
      <c r="C3324" s="12" t="s">
        <v>8642</v>
      </c>
      <c r="D3324" s="12" t="s">
        <v>8644</v>
      </c>
      <c r="E3324" s="12" t="s">
        <v>9012</v>
      </c>
      <c r="F3324" s="12" t="s">
        <v>9011</v>
      </c>
      <c r="G3324" s="15"/>
      <c r="H3324" s="14" t="str">
        <f>IF(G3324=J3324,"未作答",IF(G3324=答案!A3324,"正确","错误"))</f>
        <v>未作答</v>
      </c>
    </row>
    <row r="3325" customHeight="1" spans="1:8">
      <c r="A3325" s="10">
        <v>3324</v>
      </c>
      <c r="B3325" s="11" t="s">
        <v>12476</v>
      </c>
      <c r="C3325" s="12" t="s">
        <v>12477</v>
      </c>
      <c r="D3325" s="12" t="s">
        <v>12478</v>
      </c>
      <c r="E3325" s="12" t="s">
        <v>12479</v>
      </c>
      <c r="F3325" s="12" t="s">
        <v>12480</v>
      </c>
      <c r="G3325" s="15"/>
      <c r="H3325" s="14" t="str">
        <f>IF(G3325=J3325,"未作答",IF(G3325=答案!A3325,"正确","错误"))</f>
        <v>未作答</v>
      </c>
    </row>
    <row r="3326" customHeight="1" spans="1:8">
      <c r="A3326" s="10">
        <v>3325</v>
      </c>
      <c r="B3326" s="11" t="s">
        <v>12481</v>
      </c>
      <c r="C3326" s="16">
        <v>120</v>
      </c>
      <c r="D3326" s="16">
        <v>64</v>
      </c>
      <c r="E3326" s="16">
        <v>60</v>
      </c>
      <c r="F3326" s="16">
        <v>6</v>
      </c>
      <c r="G3326" s="15"/>
      <c r="H3326" s="14" t="str">
        <f>IF(G3326=J3326,"未作答",IF(G3326=答案!A3326,"正确","错误"))</f>
        <v>未作答</v>
      </c>
    </row>
    <row r="3327" customHeight="1" spans="1:8">
      <c r="A3327" s="10">
        <v>3326</v>
      </c>
      <c r="B3327" s="11" t="s">
        <v>12482</v>
      </c>
      <c r="C3327" s="12" t="s">
        <v>12483</v>
      </c>
      <c r="D3327" s="12" t="s">
        <v>12422</v>
      </c>
      <c r="E3327" s="12" t="s">
        <v>12423</v>
      </c>
      <c r="F3327" s="12" t="s">
        <v>12484</v>
      </c>
      <c r="G3327" s="15"/>
      <c r="H3327" s="14" t="str">
        <f>IF(G3327=J3327,"未作答",IF(G3327=答案!A3327,"正确","错误"))</f>
        <v>未作答</v>
      </c>
    </row>
    <row r="3328" customHeight="1" spans="1:8">
      <c r="A3328" s="10">
        <v>3327</v>
      </c>
      <c r="B3328" s="11" t="s">
        <v>12485</v>
      </c>
      <c r="C3328" s="12" t="s">
        <v>9264</v>
      </c>
      <c r="D3328" s="12" t="s">
        <v>9265</v>
      </c>
      <c r="E3328" s="12" t="s">
        <v>9266</v>
      </c>
      <c r="F3328" s="12" t="s">
        <v>9267</v>
      </c>
      <c r="G3328" s="15"/>
      <c r="H3328" s="14" t="str">
        <f>IF(G3328=J3328,"未作答",IF(G3328=答案!A3328,"正确","错误"))</f>
        <v>未作答</v>
      </c>
    </row>
    <row r="3329" customHeight="1" spans="1:8">
      <c r="A3329" s="10">
        <v>3328</v>
      </c>
      <c r="B3329" s="11" t="s">
        <v>12486</v>
      </c>
      <c r="C3329" s="12" t="s">
        <v>12487</v>
      </c>
      <c r="D3329" s="12" t="s">
        <v>12488</v>
      </c>
      <c r="E3329" s="12" t="s">
        <v>12489</v>
      </c>
      <c r="F3329" s="12" t="s">
        <v>12490</v>
      </c>
      <c r="G3329" s="15"/>
      <c r="H3329" s="14" t="str">
        <f>IF(G3329=J3329,"未作答",IF(G3329=答案!A3329,"正确","错误"))</f>
        <v>未作答</v>
      </c>
    </row>
    <row r="3330" customHeight="1" spans="1:8">
      <c r="A3330" s="10">
        <v>3329</v>
      </c>
      <c r="B3330" s="11" t="s">
        <v>12491</v>
      </c>
      <c r="C3330" s="12" t="s">
        <v>12492</v>
      </c>
      <c r="D3330" s="12" t="s">
        <v>8744</v>
      </c>
      <c r="E3330" s="12" t="s">
        <v>7676</v>
      </c>
      <c r="F3330" s="12" t="s">
        <v>12493</v>
      </c>
      <c r="G3330" s="15"/>
      <c r="H3330" s="14" t="str">
        <f>IF(G3330=J3330,"未作答",IF(G3330=答案!A3330,"正确","错误"))</f>
        <v>未作答</v>
      </c>
    </row>
    <row r="3331" customHeight="1" spans="1:8">
      <c r="A3331" s="10">
        <v>3330</v>
      </c>
      <c r="B3331" s="11" t="s">
        <v>12494</v>
      </c>
      <c r="C3331" s="12" t="s">
        <v>12495</v>
      </c>
      <c r="D3331" s="12" t="s">
        <v>12496</v>
      </c>
      <c r="E3331" s="12" t="s">
        <v>12497</v>
      </c>
      <c r="F3331" s="12" t="s">
        <v>12498</v>
      </c>
      <c r="G3331" s="15"/>
      <c r="H3331" s="14" t="str">
        <f>IF(G3331=J3331,"未作答",IF(G3331=答案!A3331,"正确","错误"))</f>
        <v>未作答</v>
      </c>
    </row>
    <row r="3332" customHeight="1" spans="1:8">
      <c r="A3332" s="10">
        <v>3331</v>
      </c>
      <c r="B3332" s="11" t="s">
        <v>12499</v>
      </c>
      <c r="C3332" s="12" t="s">
        <v>11672</v>
      </c>
      <c r="D3332" s="12" t="s">
        <v>11673</v>
      </c>
      <c r="E3332" s="12" t="s">
        <v>11674</v>
      </c>
      <c r="F3332" s="12" t="s">
        <v>11675</v>
      </c>
      <c r="G3332" s="15"/>
      <c r="H3332" s="14" t="str">
        <f>IF(G3332=J3332,"未作答",IF(G3332=答案!A3332,"正确","错误"))</f>
        <v>未作答</v>
      </c>
    </row>
    <row r="3333" customHeight="1" spans="1:8">
      <c r="A3333" s="10">
        <v>3332</v>
      </c>
      <c r="B3333" s="11" t="s">
        <v>12500</v>
      </c>
      <c r="C3333" s="12" t="s">
        <v>9077</v>
      </c>
      <c r="D3333" s="12" t="s">
        <v>7908</v>
      </c>
      <c r="E3333" s="12" t="s">
        <v>8112</v>
      </c>
      <c r="F3333" s="12" t="s">
        <v>8642</v>
      </c>
      <c r="G3333" s="15"/>
      <c r="H3333" s="14" t="str">
        <f>IF(G3333=J3333,"未作答",IF(G3333=答案!A3333,"正确","错误"))</f>
        <v>未作答</v>
      </c>
    </row>
    <row r="3334" customHeight="1" spans="1:8">
      <c r="A3334" s="10">
        <v>3333</v>
      </c>
      <c r="B3334" s="11" t="s">
        <v>12501</v>
      </c>
      <c r="C3334" s="16">
        <v>1</v>
      </c>
      <c r="D3334" s="16">
        <v>4</v>
      </c>
      <c r="E3334" s="16">
        <v>8</v>
      </c>
      <c r="F3334" s="16">
        <v>24</v>
      </c>
      <c r="G3334" s="15"/>
      <c r="H3334" s="14" t="str">
        <f>IF(G3334=J3334,"未作答",IF(G3334=答案!A3334,"正确","错误"))</f>
        <v>未作答</v>
      </c>
    </row>
    <row r="3335" customHeight="1" spans="1:8">
      <c r="A3335" s="10">
        <v>3334</v>
      </c>
      <c r="B3335" s="11" t="s">
        <v>12502</v>
      </c>
      <c r="C3335" s="16">
        <v>4</v>
      </c>
      <c r="D3335" s="16">
        <v>3</v>
      </c>
      <c r="E3335" s="16">
        <v>2</v>
      </c>
      <c r="F3335" s="16">
        <v>1</v>
      </c>
      <c r="G3335" s="15"/>
      <c r="H3335" s="14" t="str">
        <f>IF(G3335=J3335,"未作答",IF(G3335=答案!A3335,"正确","错误"))</f>
        <v>未作答</v>
      </c>
    </row>
    <row r="3336" customHeight="1" spans="1:8">
      <c r="A3336" s="10">
        <v>3335</v>
      </c>
      <c r="B3336" s="11" t="s">
        <v>12503</v>
      </c>
      <c r="C3336" s="16">
        <v>1000</v>
      </c>
      <c r="D3336" s="16">
        <v>16384</v>
      </c>
      <c r="E3336" s="16">
        <v>3200</v>
      </c>
      <c r="F3336" s="16">
        <v>1600</v>
      </c>
      <c r="G3336" s="15"/>
      <c r="H3336" s="14" t="str">
        <f>IF(G3336=J3336,"未作答",IF(G3336=答案!A3336,"正确","错误"))</f>
        <v>未作答</v>
      </c>
    </row>
    <row r="3337" customHeight="1" spans="1:8">
      <c r="A3337" s="10">
        <v>3336</v>
      </c>
      <c r="B3337" s="11" t="s">
        <v>12504</v>
      </c>
      <c r="C3337" s="16">
        <v>80</v>
      </c>
      <c r="D3337" s="16">
        <v>64</v>
      </c>
      <c r="E3337" s="16">
        <v>320</v>
      </c>
      <c r="F3337" s="16">
        <v>160</v>
      </c>
      <c r="G3337" s="15"/>
      <c r="H3337" s="14" t="str">
        <f>IF(G3337=J3337,"未作答",IF(G3337=答案!A3337,"正确","错误"))</f>
        <v>未作答</v>
      </c>
    </row>
    <row r="3338" customHeight="1" spans="1:8">
      <c r="A3338" s="10">
        <v>3337</v>
      </c>
      <c r="B3338" s="11" t="s">
        <v>12505</v>
      </c>
      <c r="C3338" s="16">
        <v>64000</v>
      </c>
      <c r="D3338" s="16">
        <v>65536</v>
      </c>
      <c r="E3338" s="16">
        <v>65535</v>
      </c>
      <c r="F3338" s="16">
        <v>32768</v>
      </c>
      <c r="G3338" s="15"/>
      <c r="H3338" s="14" t="str">
        <f>IF(G3338=J3338,"未作答",IF(G3338=答案!A3338,"正确","错误"))</f>
        <v>未作答</v>
      </c>
    </row>
    <row r="3339" customHeight="1" spans="1:8">
      <c r="A3339" s="10">
        <v>3338</v>
      </c>
      <c r="B3339" s="11" t="s">
        <v>12506</v>
      </c>
      <c r="C3339" s="12" t="s">
        <v>12507</v>
      </c>
      <c r="D3339" s="12" t="s">
        <v>10611</v>
      </c>
      <c r="E3339" s="12" t="s">
        <v>12508</v>
      </c>
      <c r="F3339" s="12" t="s">
        <v>12509</v>
      </c>
      <c r="G3339" s="15"/>
      <c r="H3339" s="14" t="str">
        <f>IF(G3339=J3339,"未作答",IF(G3339=答案!A3339,"正确","错误"))</f>
        <v>未作答</v>
      </c>
    </row>
    <row r="3340" customHeight="1" spans="1:8">
      <c r="A3340" s="10">
        <v>3339</v>
      </c>
      <c r="B3340" s="11" t="s">
        <v>12510</v>
      </c>
      <c r="C3340" s="16">
        <v>512</v>
      </c>
      <c r="D3340" s="16">
        <v>2048</v>
      </c>
      <c r="E3340" s="16">
        <v>4096</v>
      </c>
      <c r="F3340" s="16">
        <v>1024</v>
      </c>
      <c r="G3340" s="15"/>
      <c r="H3340" s="14" t="str">
        <f>IF(G3340=J3340,"未作答",IF(G3340=答案!A3340,"正确","错误"))</f>
        <v>未作答</v>
      </c>
    </row>
    <row r="3341" customHeight="1" spans="1:8">
      <c r="A3341" s="10">
        <v>3340</v>
      </c>
      <c r="B3341" s="11" t="s">
        <v>12511</v>
      </c>
      <c r="C3341" s="12" t="s">
        <v>9641</v>
      </c>
      <c r="D3341" s="12" t="s">
        <v>9642</v>
      </c>
      <c r="E3341" s="12" t="s">
        <v>9643</v>
      </c>
      <c r="F3341" s="12" t="s">
        <v>9644</v>
      </c>
      <c r="G3341" s="15"/>
      <c r="H3341" s="14" t="str">
        <f>IF(G3341=J3341,"未作答",IF(G3341=答案!A3341,"正确","错误"))</f>
        <v>未作答</v>
      </c>
    </row>
    <row r="3342" customHeight="1" spans="1:8">
      <c r="A3342" s="10">
        <v>3341</v>
      </c>
      <c r="B3342" s="11" t="s">
        <v>12512</v>
      </c>
      <c r="C3342" s="12" t="s">
        <v>12513</v>
      </c>
      <c r="D3342" s="12" t="s">
        <v>12514</v>
      </c>
      <c r="E3342" s="12" t="s">
        <v>12515</v>
      </c>
      <c r="F3342" s="12" t="s">
        <v>12516</v>
      </c>
      <c r="G3342" s="15"/>
      <c r="H3342" s="14" t="str">
        <f>IF(G3342=J3342,"未作答",IF(G3342=答案!A3342,"正确","错误"))</f>
        <v>未作答</v>
      </c>
    </row>
    <row r="3343" customHeight="1" spans="1:8">
      <c r="A3343" s="10">
        <v>3342</v>
      </c>
      <c r="B3343" s="11" t="s">
        <v>12517</v>
      </c>
      <c r="C3343" s="12" t="s">
        <v>7551</v>
      </c>
      <c r="D3343" s="12" t="s">
        <v>7552</v>
      </c>
      <c r="E3343" s="12" t="s">
        <v>9805</v>
      </c>
      <c r="F3343" s="12" t="s">
        <v>5241</v>
      </c>
      <c r="G3343" s="15"/>
      <c r="H3343" s="14" t="str">
        <f>IF(G3343=J3343,"未作答",IF(G3343=答案!A3343,"正确","错误"))</f>
        <v>未作答</v>
      </c>
    </row>
    <row r="3344" customHeight="1" spans="1:8">
      <c r="A3344" s="10">
        <v>3343</v>
      </c>
      <c r="B3344" s="11" t="s">
        <v>12518</v>
      </c>
      <c r="C3344" s="12" t="s">
        <v>12519</v>
      </c>
      <c r="D3344" s="12" t="s">
        <v>8253</v>
      </c>
      <c r="E3344" s="12" t="s">
        <v>11383</v>
      </c>
      <c r="F3344" s="12" t="s">
        <v>11673</v>
      </c>
      <c r="G3344" s="15"/>
      <c r="H3344" s="14" t="str">
        <f>IF(G3344=J3344,"未作答",IF(G3344=答案!A3344,"正确","错误"))</f>
        <v>未作答</v>
      </c>
    </row>
    <row r="3345" customHeight="1" spans="1:8">
      <c r="A3345" s="10">
        <v>3344</v>
      </c>
      <c r="B3345" s="11" t="s">
        <v>12520</v>
      </c>
      <c r="C3345" s="12" t="s">
        <v>11673</v>
      </c>
      <c r="D3345" s="12" t="s">
        <v>11672</v>
      </c>
      <c r="E3345" s="12" t="s">
        <v>11383</v>
      </c>
      <c r="F3345" s="12" t="s">
        <v>7908</v>
      </c>
      <c r="G3345" s="15"/>
      <c r="H3345" s="14" t="str">
        <f>IF(G3345=J3345,"未作答",IF(G3345=答案!A3345,"正确","错误"))</f>
        <v>未作答</v>
      </c>
    </row>
    <row r="3346" customHeight="1" spans="1:8">
      <c r="A3346" s="10">
        <v>3345</v>
      </c>
      <c r="B3346" s="11" t="s">
        <v>12521</v>
      </c>
      <c r="C3346" s="12" t="s">
        <v>9961</v>
      </c>
      <c r="D3346" s="12" t="s">
        <v>9962</v>
      </c>
      <c r="E3346" s="12" t="s">
        <v>9963</v>
      </c>
      <c r="F3346" s="12" t="s">
        <v>9305</v>
      </c>
      <c r="G3346" s="15"/>
      <c r="H3346" s="14" t="str">
        <f>IF(G3346=J3346,"未作答",IF(G3346=答案!A3346,"正确","错误"))</f>
        <v>未作答</v>
      </c>
    </row>
    <row r="3347" customHeight="1" spans="1:8">
      <c r="A3347" s="10">
        <v>3346</v>
      </c>
      <c r="B3347" s="11" t="s">
        <v>12522</v>
      </c>
      <c r="C3347" s="12" t="s">
        <v>12523</v>
      </c>
      <c r="D3347" s="12" t="s">
        <v>12524</v>
      </c>
      <c r="E3347" s="12" t="s">
        <v>12525</v>
      </c>
      <c r="F3347" s="12" t="s">
        <v>12526</v>
      </c>
      <c r="G3347" s="15"/>
      <c r="H3347" s="14" t="str">
        <f>IF(G3347=J3347,"未作答",IF(G3347=答案!A3347,"正确","错误"))</f>
        <v>未作答</v>
      </c>
    </row>
    <row r="3348" customHeight="1" spans="1:8">
      <c r="A3348" s="10">
        <v>3347</v>
      </c>
      <c r="B3348" s="11" t="s">
        <v>12527</v>
      </c>
      <c r="C3348" s="12" t="s">
        <v>12519</v>
      </c>
      <c r="D3348" s="12" t="s">
        <v>11383</v>
      </c>
      <c r="E3348" s="12" t="s">
        <v>11672</v>
      </c>
      <c r="F3348" s="12" t="s">
        <v>12528</v>
      </c>
      <c r="G3348" s="15"/>
      <c r="H3348" s="14" t="str">
        <f>IF(G3348=J3348,"未作答",IF(G3348=答案!A3348,"正确","错误"))</f>
        <v>未作答</v>
      </c>
    </row>
    <row r="3349" customHeight="1" spans="1:8">
      <c r="A3349" s="10">
        <v>3348</v>
      </c>
      <c r="B3349" s="11" t="s">
        <v>12529</v>
      </c>
      <c r="C3349" s="12" t="s">
        <v>12530</v>
      </c>
      <c r="D3349" s="12" t="s">
        <v>12531</v>
      </c>
      <c r="E3349" s="12" t="s">
        <v>12532</v>
      </c>
      <c r="F3349" s="12" t="s">
        <v>12533</v>
      </c>
      <c r="G3349" s="15"/>
      <c r="H3349" s="14" t="str">
        <f>IF(G3349=J3349,"未作答",IF(G3349=答案!A3349,"正确","错误"))</f>
        <v>未作答</v>
      </c>
    </row>
    <row r="3350" customHeight="1" spans="1:8">
      <c r="A3350" s="10">
        <v>3349</v>
      </c>
      <c r="B3350" s="11" t="s">
        <v>12534</v>
      </c>
      <c r="C3350" s="12" t="s">
        <v>12535</v>
      </c>
      <c r="D3350" s="12" t="s">
        <v>12536</v>
      </c>
      <c r="E3350" s="12" t="s">
        <v>10350</v>
      </c>
      <c r="F3350" s="12" t="s">
        <v>10351</v>
      </c>
      <c r="G3350" s="15"/>
      <c r="H3350" s="14" t="str">
        <f>IF(G3350=J3350,"未作答",IF(G3350=答案!A3350,"正确","错误"))</f>
        <v>未作答</v>
      </c>
    </row>
    <row r="3351" customHeight="1" spans="1:8">
      <c r="A3351" s="10">
        <v>3350</v>
      </c>
      <c r="B3351" s="11" t="s">
        <v>12537</v>
      </c>
      <c r="C3351" s="12" t="s">
        <v>12538</v>
      </c>
      <c r="D3351" s="12" t="s">
        <v>12539</v>
      </c>
      <c r="E3351" s="12" t="s">
        <v>12540</v>
      </c>
      <c r="F3351" s="12" t="s">
        <v>12541</v>
      </c>
      <c r="G3351" s="15"/>
      <c r="H3351" s="14" t="str">
        <f>IF(G3351=J3351,"未作答",IF(G3351=答案!A3351,"正确","错误"))</f>
        <v>未作答</v>
      </c>
    </row>
    <row r="3352" customHeight="1" spans="1:8">
      <c r="A3352" s="10">
        <v>3351</v>
      </c>
      <c r="B3352" s="11" t="s">
        <v>12542</v>
      </c>
      <c r="C3352" s="12" t="s">
        <v>12543</v>
      </c>
      <c r="D3352" s="12" t="s">
        <v>12544</v>
      </c>
      <c r="E3352" s="12" t="s">
        <v>12545</v>
      </c>
      <c r="F3352" s="12" t="s">
        <v>12546</v>
      </c>
      <c r="G3352" s="15"/>
      <c r="H3352" s="14" t="str">
        <f>IF(G3352=J3352,"未作答",IF(G3352=答案!A3352,"正确","错误"))</f>
        <v>未作答</v>
      </c>
    </row>
    <row r="3353" customHeight="1" spans="1:8">
      <c r="A3353" s="10">
        <v>3352</v>
      </c>
      <c r="B3353" s="11" t="s">
        <v>12547</v>
      </c>
      <c r="C3353" s="12" t="s">
        <v>10635</v>
      </c>
      <c r="D3353" s="12" t="s">
        <v>10636</v>
      </c>
      <c r="E3353" s="12" t="s">
        <v>10637</v>
      </c>
      <c r="F3353" s="12" t="s">
        <v>10638</v>
      </c>
      <c r="G3353" s="15"/>
      <c r="H3353" s="14" t="str">
        <f>IF(G3353=J3353,"未作答",IF(G3353=答案!A3353,"正确","错误"))</f>
        <v>未作答</v>
      </c>
    </row>
    <row r="3354" customHeight="1" spans="1:8">
      <c r="A3354" s="10">
        <v>3353</v>
      </c>
      <c r="B3354" s="11" t="s">
        <v>12548</v>
      </c>
      <c r="C3354" s="12" t="s">
        <v>6956</v>
      </c>
      <c r="D3354" s="12" t="s">
        <v>6957</v>
      </c>
      <c r="E3354" s="12" t="s">
        <v>6958</v>
      </c>
      <c r="F3354" s="12" t="s">
        <v>6959</v>
      </c>
      <c r="G3354" s="15"/>
      <c r="H3354" s="14" t="str">
        <f>IF(G3354=J3354,"未作答",IF(G3354=答案!A3354,"正确","错误"))</f>
        <v>未作答</v>
      </c>
    </row>
    <row r="3355" customHeight="1" spans="1:8">
      <c r="A3355" s="10">
        <v>3354</v>
      </c>
      <c r="B3355" s="11" t="s">
        <v>12549</v>
      </c>
      <c r="C3355" s="12" t="s">
        <v>6734</v>
      </c>
      <c r="D3355" s="12" t="s">
        <v>8104</v>
      </c>
      <c r="E3355" s="12" t="s">
        <v>8105</v>
      </c>
      <c r="F3355" s="12" t="s">
        <v>8106</v>
      </c>
      <c r="G3355" s="15"/>
      <c r="H3355" s="14" t="str">
        <f>IF(G3355=J3355,"未作答",IF(G3355=答案!A3355,"正确","错误"))</f>
        <v>未作答</v>
      </c>
    </row>
    <row r="3356" customHeight="1" spans="1:8">
      <c r="A3356" s="10">
        <v>3355</v>
      </c>
      <c r="B3356" s="11" t="s">
        <v>12550</v>
      </c>
      <c r="C3356" s="12" t="s">
        <v>12551</v>
      </c>
      <c r="D3356" s="12" t="s">
        <v>403</v>
      </c>
      <c r="E3356" s="12" t="s">
        <v>9061</v>
      </c>
      <c r="F3356" s="12" t="s">
        <v>12552</v>
      </c>
      <c r="G3356" s="15"/>
      <c r="H3356" s="14" t="str">
        <f>IF(G3356=J3356,"未作答",IF(G3356=答案!A3356,"正确","错误"))</f>
        <v>未作答</v>
      </c>
    </row>
    <row r="3357" customHeight="1" spans="1:8">
      <c r="A3357" s="10">
        <v>3356</v>
      </c>
      <c r="B3357" s="11" t="s">
        <v>12553</v>
      </c>
      <c r="C3357" s="16">
        <v>8</v>
      </c>
      <c r="D3357" s="16">
        <v>16</v>
      </c>
      <c r="E3357" s="16">
        <v>32</v>
      </c>
      <c r="F3357" s="16">
        <v>64</v>
      </c>
      <c r="G3357" s="15"/>
      <c r="H3357" s="14" t="str">
        <f>IF(G3357=J3357,"未作答",IF(G3357=答案!A3357,"正确","错误"))</f>
        <v>未作答</v>
      </c>
    </row>
    <row r="3358" customHeight="1" spans="1:8">
      <c r="A3358" s="10">
        <v>3357</v>
      </c>
      <c r="B3358" s="11" t="s">
        <v>12554</v>
      </c>
      <c r="C3358" s="12" t="s">
        <v>12555</v>
      </c>
      <c r="D3358" s="12" t="s">
        <v>12556</v>
      </c>
      <c r="E3358" s="12" t="s">
        <v>12557</v>
      </c>
      <c r="F3358" s="12" t="s">
        <v>12558</v>
      </c>
      <c r="G3358" s="15"/>
      <c r="H3358" s="14" t="str">
        <f>IF(G3358=J3358,"未作答",IF(G3358=答案!A3358,"正确","错误"))</f>
        <v>未作答</v>
      </c>
    </row>
    <row r="3359" customHeight="1" spans="1:8">
      <c r="A3359" s="10">
        <v>3358</v>
      </c>
      <c r="B3359" s="11" t="s">
        <v>12559</v>
      </c>
      <c r="C3359" s="12" t="s">
        <v>12560</v>
      </c>
      <c r="D3359" s="12" t="s">
        <v>12561</v>
      </c>
      <c r="E3359" s="12" t="s">
        <v>12562</v>
      </c>
      <c r="F3359" s="12" t="s">
        <v>12563</v>
      </c>
      <c r="G3359" s="15"/>
      <c r="H3359" s="14" t="str">
        <f>IF(G3359=J3359,"未作答",IF(G3359=答案!A3359,"正确","错误"))</f>
        <v>未作答</v>
      </c>
    </row>
    <row r="3360" customHeight="1" spans="1:8">
      <c r="A3360" s="10">
        <v>3359</v>
      </c>
      <c r="B3360" s="11" t="s">
        <v>12564</v>
      </c>
      <c r="C3360" s="16">
        <v>256</v>
      </c>
      <c r="D3360" s="16">
        <v>255</v>
      </c>
      <c r="E3360" s="16">
        <v>1024</v>
      </c>
      <c r="F3360" s="16">
        <v>512</v>
      </c>
      <c r="G3360" s="15"/>
      <c r="H3360" s="14" t="str">
        <f>IF(G3360=J3360,"未作答",IF(G3360=答案!A3360,"正确","错误"))</f>
        <v>未作答</v>
      </c>
    </row>
    <row r="3361" customHeight="1" spans="1:8">
      <c r="A3361" s="10">
        <v>3360</v>
      </c>
      <c r="B3361" s="11" t="s">
        <v>12565</v>
      </c>
      <c r="C3361" s="16">
        <v>8</v>
      </c>
      <c r="D3361" s="16">
        <v>16</v>
      </c>
      <c r="E3361" s="16">
        <v>128</v>
      </c>
      <c r="F3361" s="16">
        <v>256</v>
      </c>
      <c r="G3361" s="15"/>
      <c r="H3361" s="14" t="str">
        <f>IF(G3361=J3361,"未作答",IF(G3361=答案!A3361,"正确","错误"))</f>
        <v>未作答</v>
      </c>
    </row>
    <row r="3362" customHeight="1" spans="1:8">
      <c r="A3362" s="10">
        <v>3361</v>
      </c>
      <c r="B3362" s="11" t="s">
        <v>12566</v>
      </c>
      <c r="C3362" s="12" t="s">
        <v>12567</v>
      </c>
      <c r="D3362" s="12" t="s">
        <v>12568</v>
      </c>
      <c r="E3362" s="12" t="s">
        <v>12569</v>
      </c>
      <c r="F3362" s="12" t="s">
        <v>12570</v>
      </c>
      <c r="G3362" s="15"/>
      <c r="H3362" s="14" t="str">
        <f>IF(G3362=J3362,"未作答",IF(G3362=答案!A3362,"正确","错误"))</f>
        <v>未作答</v>
      </c>
    </row>
    <row r="3363" customHeight="1" spans="1:8">
      <c r="A3363" s="10">
        <v>3362</v>
      </c>
      <c r="B3363" s="11" t="s">
        <v>12571</v>
      </c>
      <c r="C3363" s="16">
        <v>1</v>
      </c>
      <c r="D3363" s="16">
        <v>2</v>
      </c>
      <c r="E3363" s="16">
        <v>4</v>
      </c>
      <c r="F3363" s="16">
        <v>8</v>
      </c>
      <c r="G3363" s="15"/>
      <c r="H3363" s="14" t="str">
        <f>IF(G3363=J3363,"未作答",IF(G3363=答案!A3363,"正确","错误"))</f>
        <v>未作答</v>
      </c>
    </row>
    <row r="3364" customHeight="1" spans="1:8">
      <c r="A3364" s="10">
        <v>3363</v>
      </c>
      <c r="B3364" s="11" t="s">
        <v>12572</v>
      </c>
      <c r="C3364" s="16">
        <v>8</v>
      </c>
      <c r="D3364" s="16">
        <v>16</v>
      </c>
      <c r="E3364" s="16">
        <v>32</v>
      </c>
      <c r="F3364" s="16">
        <v>64</v>
      </c>
      <c r="G3364" s="15"/>
      <c r="H3364" s="14" t="str">
        <f>IF(G3364=J3364,"未作答",IF(G3364=答案!A3364,"正确","错误"))</f>
        <v>未作答</v>
      </c>
    </row>
    <row r="3365" customHeight="1" spans="1:8">
      <c r="A3365" s="10">
        <v>3364</v>
      </c>
      <c r="B3365" s="11" t="s">
        <v>12573</v>
      </c>
      <c r="C3365" s="12" t="s">
        <v>11251</v>
      </c>
      <c r="D3365" s="12" t="s">
        <v>11252</v>
      </c>
      <c r="E3365" s="12" t="s">
        <v>11253</v>
      </c>
      <c r="F3365" s="12" t="s">
        <v>11254</v>
      </c>
      <c r="G3365" s="15"/>
      <c r="H3365" s="14" t="str">
        <f>IF(G3365=J3365,"未作答",IF(G3365=答案!A3365,"正确","错误"))</f>
        <v>未作答</v>
      </c>
    </row>
    <row r="3366" customHeight="1" spans="1:8">
      <c r="A3366" s="10">
        <v>3365</v>
      </c>
      <c r="B3366" s="11" t="s">
        <v>12574</v>
      </c>
      <c r="C3366" s="12" t="s">
        <v>9062</v>
      </c>
      <c r="D3366" s="12" t="s">
        <v>8110</v>
      </c>
      <c r="E3366" s="12" t="s">
        <v>7908</v>
      </c>
      <c r="F3366" s="12" t="s">
        <v>8642</v>
      </c>
      <c r="G3366" s="15"/>
      <c r="H3366" s="14" t="str">
        <f>IF(G3366=J3366,"未作答",IF(G3366=答案!A3366,"正确","错误"))</f>
        <v>未作答</v>
      </c>
    </row>
    <row r="3367" customHeight="1" spans="1:8">
      <c r="A3367" s="10">
        <v>3366</v>
      </c>
      <c r="B3367" s="11" t="s">
        <v>12575</v>
      </c>
      <c r="C3367" s="12" t="s">
        <v>8110</v>
      </c>
      <c r="D3367" s="12" t="s">
        <v>8642</v>
      </c>
      <c r="E3367" s="12" t="s">
        <v>9062</v>
      </c>
      <c r="F3367" s="12" t="s">
        <v>7908</v>
      </c>
      <c r="G3367" s="15"/>
      <c r="H3367" s="14" t="str">
        <f>IF(G3367=J3367,"未作答",IF(G3367=答案!A3367,"正确","错误"))</f>
        <v>未作答</v>
      </c>
    </row>
    <row r="3368" customHeight="1" spans="1:8">
      <c r="A3368" s="10">
        <v>3367</v>
      </c>
      <c r="B3368" s="11" t="s">
        <v>12576</v>
      </c>
      <c r="C3368" s="12" t="s">
        <v>7908</v>
      </c>
      <c r="D3368" s="12" t="s">
        <v>8112</v>
      </c>
      <c r="E3368" s="12" t="s">
        <v>8110</v>
      </c>
      <c r="F3368" s="12" t="s">
        <v>11383</v>
      </c>
      <c r="G3368" s="15"/>
      <c r="H3368" s="14" t="str">
        <f>IF(G3368=J3368,"未作答",IF(G3368=答案!A3368,"正确","错误"))</f>
        <v>未作答</v>
      </c>
    </row>
    <row r="3369" customHeight="1" spans="1:8">
      <c r="A3369" s="10">
        <v>3368</v>
      </c>
      <c r="B3369" s="11" t="s">
        <v>12577</v>
      </c>
      <c r="C3369" s="12" t="s">
        <v>7908</v>
      </c>
      <c r="D3369" s="12" t="s">
        <v>8112</v>
      </c>
      <c r="E3369" s="12" t="s">
        <v>8110</v>
      </c>
      <c r="F3369" s="12" t="s">
        <v>11383</v>
      </c>
      <c r="G3369" s="15"/>
      <c r="H3369" s="14" t="str">
        <f>IF(G3369=J3369,"未作答",IF(G3369=答案!A3369,"正确","错误"))</f>
        <v>未作答</v>
      </c>
    </row>
    <row r="3370" customHeight="1" spans="1:8">
      <c r="A3370" s="10">
        <v>3369</v>
      </c>
      <c r="B3370" s="11" t="s">
        <v>12578</v>
      </c>
      <c r="C3370" s="12" t="s">
        <v>11402</v>
      </c>
      <c r="D3370" s="12" t="s">
        <v>11403</v>
      </c>
      <c r="E3370" s="12" t="s">
        <v>11404</v>
      </c>
      <c r="F3370" s="12" t="s">
        <v>11405</v>
      </c>
      <c r="G3370" s="15"/>
      <c r="H3370" s="14" t="str">
        <f>IF(G3370=J3370,"未作答",IF(G3370=答案!A3370,"正确","错误"))</f>
        <v>未作答</v>
      </c>
    </row>
    <row r="3371" customHeight="1" spans="1:8">
      <c r="A3371" s="10">
        <v>3370</v>
      </c>
      <c r="B3371" s="11" t="s">
        <v>12579</v>
      </c>
      <c r="C3371" s="12" t="s">
        <v>9077</v>
      </c>
      <c r="D3371" s="12" t="s">
        <v>7908</v>
      </c>
      <c r="E3371" s="12" t="s">
        <v>8112</v>
      </c>
      <c r="F3371" s="12" t="s">
        <v>8642</v>
      </c>
      <c r="G3371" s="15"/>
      <c r="H3371" s="14" t="str">
        <f>IF(G3371=J3371,"未作答",IF(G3371=答案!A3371,"正确","错误"))</f>
        <v>未作答</v>
      </c>
    </row>
    <row r="3372" customHeight="1" spans="1:8">
      <c r="A3372" s="10">
        <v>3371</v>
      </c>
      <c r="B3372" s="11" t="s">
        <v>12580</v>
      </c>
      <c r="C3372" s="16">
        <v>1</v>
      </c>
      <c r="D3372" s="16">
        <v>2</v>
      </c>
      <c r="E3372" s="16">
        <v>3</v>
      </c>
      <c r="F3372" s="16">
        <v>4</v>
      </c>
      <c r="G3372" s="15"/>
      <c r="H3372" s="14" t="str">
        <f>IF(G3372=J3372,"未作答",IF(G3372=答案!A3372,"正确","错误"))</f>
        <v>未作答</v>
      </c>
    </row>
    <row r="3373" customHeight="1" spans="1:8">
      <c r="A3373" s="10">
        <v>3372</v>
      </c>
      <c r="B3373" s="11" t="s">
        <v>12581</v>
      </c>
      <c r="C3373" s="12" t="s">
        <v>445</v>
      </c>
      <c r="D3373" s="12" t="s">
        <v>12451</v>
      </c>
      <c r="E3373" s="12" t="s">
        <v>8035</v>
      </c>
      <c r="F3373" s="12" t="s">
        <v>12452</v>
      </c>
      <c r="G3373" s="15"/>
      <c r="H3373" s="14" t="str">
        <f>IF(G3373=J3373,"未作答",IF(G3373=答案!A3373,"正确","错误"))</f>
        <v>未作答</v>
      </c>
    </row>
    <row r="3374" customHeight="1" spans="1:8">
      <c r="A3374" s="10">
        <v>3373</v>
      </c>
      <c r="B3374" s="11" t="s">
        <v>12582</v>
      </c>
      <c r="C3374" s="12" t="s">
        <v>12583</v>
      </c>
      <c r="D3374" s="12" t="s">
        <v>12584</v>
      </c>
      <c r="E3374" s="12" t="s">
        <v>12585</v>
      </c>
      <c r="F3374" s="12" t="s">
        <v>12586</v>
      </c>
      <c r="G3374" s="15"/>
      <c r="H3374" s="14" t="str">
        <f>IF(G3374=J3374,"未作答",IF(G3374=答案!A3374,"正确","错误"))</f>
        <v>未作答</v>
      </c>
    </row>
    <row r="3375" customHeight="1" spans="1:8">
      <c r="A3375" s="10">
        <v>3374</v>
      </c>
      <c r="B3375" s="11" t="s">
        <v>12587</v>
      </c>
      <c r="C3375" s="12" t="s">
        <v>12588</v>
      </c>
      <c r="D3375" s="12" t="s">
        <v>12589</v>
      </c>
      <c r="E3375" s="12" t="s">
        <v>10817</v>
      </c>
      <c r="F3375" s="12" t="s">
        <v>12590</v>
      </c>
      <c r="G3375" s="15"/>
      <c r="H3375" s="14" t="str">
        <f>IF(G3375=J3375,"未作答",IF(G3375=答案!A3375,"正确","错误"))</f>
        <v>未作答</v>
      </c>
    </row>
    <row r="3376" customHeight="1" spans="1:8">
      <c r="A3376" s="10">
        <v>3375</v>
      </c>
      <c r="B3376" s="11" t="s">
        <v>12591</v>
      </c>
      <c r="C3376" s="16">
        <v>789</v>
      </c>
      <c r="D3376" s="12" t="s">
        <v>4117</v>
      </c>
      <c r="E3376" s="16">
        <v>1929</v>
      </c>
      <c r="F3376" s="12" t="s">
        <v>4118</v>
      </c>
      <c r="G3376" s="15"/>
      <c r="H3376" s="14" t="str">
        <f>IF(G3376=J3376,"未作答",IF(G3376=答案!A3376,"正确","错误"))</f>
        <v>未作答</v>
      </c>
    </row>
    <row r="3377" customHeight="1" spans="1:8">
      <c r="A3377" s="10">
        <v>3376</v>
      </c>
      <c r="B3377" s="11" t="s">
        <v>12592</v>
      </c>
      <c r="C3377" s="12" t="s">
        <v>12593</v>
      </c>
      <c r="D3377" s="12" t="s">
        <v>12594</v>
      </c>
      <c r="E3377" s="12" t="s">
        <v>12595</v>
      </c>
      <c r="F3377" s="12" t="s">
        <v>12596</v>
      </c>
      <c r="G3377" s="15"/>
      <c r="H3377" s="14" t="str">
        <f>IF(G3377=J3377,"未作答",IF(G3377=答案!A3377,"正确","错误"))</f>
        <v>未作答</v>
      </c>
    </row>
    <row r="3378" customHeight="1" spans="1:8">
      <c r="A3378" s="10">
        <v>3377</v>
      </c>
      <c r="B3378" s="11" t="s">
        <v>12597</v>
      </c>
      <c r="C3378" s="16">
        <v>1000011</v>
      </c>
      <c r="D3378" s="16">
        <v>11000110</v>
      </c>
      <c r="E3378" s="16">
        <v>1000110</v>
      </c>
      <c r="F3378" s="16">
        <v>10001101</v>
      </c>
      <c r="G3378" s="15"/>
      <c r="H3378" s="14" t="str">
        <f>IF(G3378=J3378,"未作答",IF(G3378=答案!A3378,"正确","错误"))</f>
        <v>未作答</v>
      </c>
    </row>
    <row r="3379" customHeight="1" spans="1:8">
      <c r="A3379" s="10">
        <v>3378</v>
      </c>
      <c r="B3379" s="11" t="s">
        <v>12598</v>
      </c>
      <c r="C3379" s="12" t="s">
        <v>10705</v>
      </c>
      <c r="D3379" s="12" t="s">
        <v>10706</v>
      </c>
      <c r="E3379" s="12" t="s">
        <v>10707</v>
      </c>
      <c r="F3379" s="12" t="s">
        <v>10708</v>
      </c>
      <c r="G3379" s="15"/>
      <c r="H3379" s="14" t="str">
        <f>IF(G3379=J3379,"未作答",IF(G3379=答案!A3379,"正确","错误"))</f>
        <v>未作答</v>
      </c>
    </row>
    <row r="3380" customHeight="1" spans="1:8">
      <c r="A3380" s="10">
        <v>3379</v>
      </c>
      <c r="B3380" s="11" t="s">
        <v>12599</v>
      </c>
      <c r="C3380" s="16">
        <v>1</v>
      </c>
      <c r="D3380" s="16">
        <v>2</v>
      </c>
      <c r="E3380" s="16">
        <v>4</v>
      </c>
      <c r="F3380" s="16">
        <v>8</v>
      </c>
      <c r="G3380" s="15"/>
      <c r="H3380" s="14" t="str">
        <f>IF(G3380=J3380,"未作答",IF(G3380=答案!A3380,"正确","错误"))</f>
        <v>未作答</v>
      </c>
    </row>
    <row r="3381" customHeight="1" spans="1:8">
      <c r="A3381" s="10">
        <v>3380</v>
      </c>
      <c r="B3381" s="11" t="s">
        <v>12600</v>
      </c>
      <c r="C3381" s="16">
        <v>11111011</v>
      </c>
      <c r="D3381" s="16">
        <v>10111111</v>
      </c>
      <c r="E3381" s="16">
        <v>11110111</v>
      </c>
      <c r="F3381" s="16">
        <v>11111110</v>
      </c>
      <c r="G3381" s="15"/>
      <c r="H3381" s="14" t="str">
        <f>IF(G3381=J3381,"未作答",IF(G3381=答案!A3381,"正确","错误"))</f>
        <v>未作答</v>
      </c>
    </row>
    <row r="3382" customHeight="1" spans="1:8">
      <c r="A3382" s="10">
        <v>3381</v>
      </c>
      <c r="B3382" s="11" t="s">
        <v>12601</v>
      </c>
      <c r="C3382" s="16">
        <v>11011</v>
      </c>
      <c r="D3382" s="16">
        <v>10101</v>
      </c>
      <c r="E3382" s="16">
        <v>1110</v>
      </c>
      <c r="F3382" s="16">
        <v>10001</v>
      </c>
      <c r="G3382" s="15"/>
      <c r="H3382" s="14" t="str">
        <f>IF(G3382=J3382,"未作答",IF(G3382=答案!A3382,"正确","错误"))</f>
        <v>未作答</v>
      </c>
    </row>
    <row r="3383" customHeight="1" spans="1:8">
      <c r="A3383" s="10">
        <v>3382</v>
      </c>
      <c r="B3383" s="11" t="s">
        <v>12602</v>
      </c>
      <c r="C3383" s="12" t="s">
        <v>12603</v>
      </c>
      <c r="D3383" s="12" t="s">
        <v>12604</v>
      </c>
      <c r="E3383" s="12" t="s">
        <v>12605</v>
      </c>
      <c r="F3383" s="12" t="s">
        <v>12606</v>
      </c>
      <c r="G3383" s="15"/>
      <c r="H3383" s="14" t="str">
        <f>IF(G3383=J3383,"未作答",IF(G3383=答案!A3383,"正确","错误"))</f>
        <v>未作答</v>
      </c>
    </row>
    <row r="3384" customHeight="1" spans="1:8">
      <c r="A3384" s="10">
        <v>3383</v>
      </c>
      <c r="B3384" s="11" t="s">
        <v>12607</v>
      </c>
      <c r="C3384" s="16">
        <v>10110101</v>
      </c>
      <c r="D3384" s="16">
        <v>11010110</v>
      </c>
      <c r="E3384" s="16">
        <v>10110110</v>
      </c>
      <c r="F3384" s="16">
        <v>10101101</v>
      </c>
      <c r="G3384" s="15"/>
      <c r="H3384" s="14" t="str">
        <f>IF(G3384=J3384,"未作答",IF(G3384=答案!A3384,"正确","错误"))</f>
        <v>未作答</v>
      </c>
    </row>
    <row r="3385" customHeight="1" spans="1:8">
      <c r="A3385" s="10">
        <v>3384</v>
      </c>
      <c r="B3385" s="11" t="s">
        <v>12608</v>
      </c>
      <c r="C3385" s="16">
        <v>10110001</v>
      </c>
      <c r="D3385" s="16">
        <v>10111011</v>
      </c>
      <c r="E3385" s="16">
        <v>1010</v>
      </c>
      <c r="F3385" s="16">
        <v>11111111</v>
      </c>
      <c r="G3385" s="15"/>
      <c r="H3385" s="14" t="str">
        <f>IF(G3385=J3385,"未作答",IF(G3385=答案!A3385,"正确","错误"))</f>
        <v>未作答</v>
      </c>
    </row>
    <row r="3386" customHeight="1" spans="1:8">
      <c r="A3386" s="10">
        <v>3385</v>
      </c>
      <c r="B3386" s="11" t="s">
        <v>12609</v>
      </c>
      <c r="C3386" s="16">
        <v>10111011</v>
      </c>
      <c r="D3386" s="16">
        <v>11000011</v>
      </c>
      <c r="E3386" s="16">
        <v>1000</v>
      </c>
      <c r="F3386" s="16">
        <v>10110011</v>
      </c>
      <c r="G3386" s="15"/>
      <c r="H3386" s="14" t="str">
        <f>IF(G3386=J3386,"未作答",IF(G3386=答案!A3386,"正确","错误"))</f>
        <v>未作答</v>
      </c>
    </row>
    <row r="3387" customHeight="1" spans="1:8">
      <c r="A3387" s="10">
        <v>3386</v>
      </c>
      <c r="B3387" s="11" t="s">
        <v>12610</v>
      </c>
      <c r="C3387" s="12" t="s">
        <v>12611</v>
      </c>
      <c r="D3387" s="12" t="s">
        <v>7736</v>
      </c>
      <c r="E3387" s="12" t="s">
        <v>7737</v>
      </c>
      <c r="F3387" s="12" t="s">
        <v>12612</v>
      </c>
      <c r="G3387" s="15"/>
      <c r="H3387" s="14" t="str">
        <f>IF(G3387=J3387,"未作答",IF(G3387=答案!A3387,"正确","错误"))</f>
        <v>未作答</v>
      </c>
    </row>
    <row r="3388" customHeight="1" spans="1:8">
      <c r="A3388" s="10">
        <v>3387</v>
      </c>
      <c r="B3388" s="11" t="s">
        <v>12613</v>
      </c>
      <c r="C3388" s="16">
        <v>1000</v>
      </c>
      <c r="D3388" s="16">
        <v>1001</v>
      </c>
      <c r="E3388" s="16">
        <v>11000001</v>
      </c>
      <c r="F3388" s="16">
        <v>11001011</v>
      </c>
      <c r="G3388" s="15"/>
      <c r="H3388" s="14" t="str">
        <f>IF(G3388=J3388,"未作答",IF(G3388=答案!A3388,"正确","错误"))</f>
        <v>未作答</v>
      </c>
    </row>
    <row r="3389" customHeight="1" spans="1:8">
      <c r="A3389" s="10">
        <v>3388</v>
      </c>
      <c r="B3389" s="11" t="s">
        <v>12614</v>
      </c>
      <c r="C3389" s="12" t="s">
        <v>12615</v>
      </c>
      <c r="D3389" s="12" t="s">
        <v>12616</v>
      </c>
      <c r="E3389" s="12" t="s">
        <v>12617</v>
      </c>
      <c r="F3389" s="12" t="s">
        <v>12618</v>
      </c>
      <c r="G3389" s="15"/>
      <c r="H3389" s="14" t="str">
        <f>IF(G3389=J3389,"未作答",IF(G3389=答案!A3389,"正确","错误"))</f>
        <v>未作答</v>
      </c>
    </row>
    <row r="3390" customHeight="1" spans="1:8">
      <c r="A3390" s="10">
        <v>3389</v>
      </c>
      <c r="B3390" s="11" t="s">
        <v>12619</v>
      </c>
      <c r="C3390" s="12" t="s">
        <v>12620</v>
      </c>
      <c r="D3390" s="12" t="s">
        <v>12621</v>
      </c>
      <c r="E3390" s="12" t="s">
        <v>12622</v>
      </c>
      <c r="F3390" s="12" t="s">
        <v>12623</v>
      </c>
      <c r="G3390" s="15"/>
      <c r="H3390" s="14" t="str">
        <f>IF(G3390=J3390,"未作答",IF(G3390=答案!A3390,"正确","错误"))</f>
        <v>未作答</v>
      </c>
    </row>
    <row r="3391" customHeight="1" spans="1:8">
      <c r="A3391" s="10">
        <v>3390</v>
      </c>
      <c r="B3391" s="11" t="s">
        <v>12624</v>
      </c>
      <c r="C3391" s="16">
        <v>101110</v>
      </c>
      <c r="D3391" s="16">
        <v>101000</v>
      </c>
      <c r="E3391" s="16">
        <v>101010</v>
      </c>
      <c r="F3391" s="16">
        <v>100101</v>
      </c>
      <c r="G3391" s="15"/>
      <c r="H3391" s="14" t="str">
        <f>IF(G3391=J3391,"未作答",IF(G3391=答案!A3391,"正确","错误"))</f>
        <v>未作答</v>
      </c>
    </row>
    <row r="3392" customHeight="1" spans="1:8">
      <c r="A3392" s="10">
        <v>3391</v>
      </c>
      <c r="B3392" s="11" t="s">
        <v>12625</v>
      </c>
      <c r="C3392" s="16">
        <v>11111</v>
      </c>
      <c r="D3392" s="16">
        <v>110011</v>
      </c>
      <c r="E3392" s="16">
        <v>11011</v>
      </c>
      <c r="F3392" s="16">
        <v>10011</v>
      </c>
      <c r="G3392" s="15"/>
      <c r="H3392" s="14" t="str">
        <f>IF(G3392=J3392,"未作答",IF(G3392=答案!A3392,"正确","错误"))</f>
        <v>未作答</v>
      </c>
    </row>
    <row r="3393" customHeight="1" spans="1:8">
      <c r="A3393" s="10">
        <v>3392</v>
      </c>
      <c r="B3393" s="11" t="s">
        <v>12626</v>
      </c>
      <c r="C3393" s="16">
        <v>1011</v>
      </c>
      <c r="D3393" s="16">
        <v>1101</v>
      </c>
      <c r="E3393" s="16">
        <v>101</v>
      </c>
      <c r="F3393" s="16">
        <v>100</v>
      </c>
      <c r="G3393" s="15"/>
      <c r="H3393" s="14" t="str">
        <f>IF(G3393=J3393,"未作答",IF(G3393=答案!A3393,"正确","错误"))</f>
        <v>未作答</v>
      </c>
    </row>
    <row r="3394" customHeight="1" spans="1:8">
      <c r="A3394" s="10">
        <v>3393</v>
      </c>
      <c r="B3394" s="11" t="s">
        <v>12627</v>
      </c>
      <c r="C3394" s="16">
        <v>11010100</v>
      </c>
      <c r="D3394" s="16">
        <v>11010010</v>
      </c>
      <c r="E3394" s="16">
        <v>10101010</v>
      </c>
      <c r="F3394" s="16">
        <v>101010</v>
      </c>
      <c r="G3394" s="15"/>
      <c r="H3394" s="14" t="str">
        <f>IF(G3394=J3394,"未作答",IF(G3394=答案!A3394,"正确","错误"))</f>
        <v>未作答</v>
      </c>
    </row>
    <row r="3395" customHeight="1" spans="1:8">
      <c r="A3395" s="10">
        <v>3394</v>
      </c>
      <c r="B3395" s="11" t="s">
        <v>12628</v>
      </c>
      <c r="C3395" s="16">
        <v>11110100</v>
      </c>
      <c r="D3395" s="16">
        <v>11101010</v>
      </c>
      <c r="E3395" s="16">
        <v>10001010</v>
      </c>
      <c r="F3395" s="16">
        <v>11100000</v>
      </c>
      <c r="G3395" s="15"/>
      <c r="H3395" s="14" t="str">
        <f>IF(G3395=J3395,"未作答",IF(G3395=答案!A3395,"正确","错误"))</f>
        <v>未作答</v>
      </c>
    </row>
    <row r="3396" customHeight="1" spans="1:8">
      <c r="A3396" s="10">
        <v>3395</v>
      </c>
      <c r="B3396" s="11" t="s">
        <v>12629</v>
      </c>
      <c r="C3396" s="12" t="s">
        <v>12630</v>
      </c>
      <c r="D3396" s="12" t="s">
        <v>12631</v>
      </c>
      <c r="E3396" s="12" t="s">
        <v>12632</v>
      </c>
      <c r="F3396" s="12" t="s">
        <v>12633</v>
      </c>
      <c r="G3396" s="15"/>
      <c r="H3396" s="14" t="str">
        <f>IF(G3396=J3396,"未作答",IF(G3396=答案!A3396,"正确","错误"))</f>
        <v>未作答</v>
      </c>
    </row>
    <row r="3397" customHeight="1" spans="1:8">
      <c r="A3397" s="10">
        <v>3396</v>
      </c>
      <c r="B3397" s="11" t="s">
        <v>12634</v>
      </c>
      <c r="C3397" s="12" t="s">
        <v>12635</v>
      </c>
      <c r="D3397" s="12" t="s">
        <v>12636</v>
      </c>
      <c r="E3397" s="12" t="s">
        <v>12637</v>
      </c>
      <c r="F3397" s="12" t="s">
        <v>12638</v>
      </c>
      <c r="G3397" s="15"/>
      <c r="H3397" s="14" t="str">
        <f>IF(G3397=J3397,"未作答",IF(G3397=答案!A3397,"正确","错误"))</f>
        <v>未作答</v>
      </c>
    </row>
    <row r="3398" customHeight="1" spans="1:8">
      <c r="A3398" s="10">
        <v>3397</v>
      </c>
      <c r="B3398" s="11" t="s">
        <v>12639</v>
      </c>
      <c r="C3398" s="16">
        <v>111011.001100101</v>
      </c>
      <c r="D3398" s="16">
        <v>111011.001010101</v>
      </c>
      <c r="E3398" s="16">
        <v>111101.011000101</v>
      </c>
      <c r="F3398" s="16">
        <v>111011.001001101</v>
      </c>
      <c r="G3398" s="15"/>
      <c r="H3398" s="14" t="str">
        <f>IF(G3398=J3398,"未作答",IF(G3398=答案!A3398,"正确","错误"))</f>
        <v>未作答</v>
      </c>
    </row>
    <row r="3399" customHeight="1" spans="1:8">
      <c r="A3399" s="10">
        <v>3398</v>
      </c>
      <c r="B3399" s="11" t="s">
        <v>12640</v>
      </c>
      <c r="C3399" s="16">
        <v>100</v>
      </c>
      <c r="D3399" s="16">
        <v>160</v>
      </c>
      <c r="E3399" s="16">
        <v>161</v>
      </c>
      <c r="F3399" s="16">
        <v>256</v>
      </c>
      <c r="G3399" s="15"/>
      <c r="H3399" s="14" t="str">
        <f>IF(G3399=J3399,"未作答",IF(G3399=答案!A3399,"正确","错误"))</f>
        <v>未作答</v>
      </c>
    </row>
    <row r="3400" customHeight="1" spans="1:8">
      <c r="A3400" s="10">
        <v>3399</v>
      </c>
      <c r="B3400" s="11" t="s">
        <v>12641</v>
      </c>
      <c r="C3400" s="16">
        <v>10101011.1111</v>
      </c>
      <c r="D3400" s="16">
        <v>10111011.0101</v>
      </c>
      <c r="E3400" s="16">
        <v>11001011.1001</v>
      </c>
      <c r="F3400" s="16">
        <v>10101111.1011</v>
      </c>
      <c r="G3400" s="15"/>
      <c r="H3400" s="14" t="str">
        <f>IF(G3400=J3400,"未作答",IF(G3400=答案!A3400,"正确","错误"))</f>
        <v>未作答</v>
      </c>
    </row>
    <row r="3401" customHeight="1" spans="1:8">
      <c r="A3401" s="10">
        <v>3400</v>
      </c>
      <c r="B3401" s="11" t="s">
        <v>12642</v>
      </c>
      <c r="C3401" s="12" t="s">
        <v>12643</v>
      </c>
      <c r="D3401" s="12" t="s">
        <v>12644</v>
      </c>
      <c r="E3401" s="12" t="s">
        <v>12645</v>
      </c>
      <c r="F3401" s="12" t="s">
        <v>12646</v>
      </c>
      <c r="G3401" s="15"/>
      <c r="H3401" s="14" t="str">
        <f>IF(G3401=J3401,"未作答",IF(G3401=答案!A3401,"正确","错误"))</f>
        <v>未作答</v>
      </c>
    </row>
    <row r="3402" customHeight="1" spans="1:8">
      <c r="A3402" s="10">
        <v>3401</v>
      </c>
      <c r="B3402" s="11" t="s">
        <v>12647</v>
      </c>
      <c r="C3402" s="12" t="s">
        <v>12648</v>
      </c>
      <c r="D3402" s="12" t="s">
        <v>12649</v>
      </c>
      <c r="E3402" s="16">
        <v>33</v>
      </c>
      <c r="F3402" s="16">
        <v>303</v>
      </c>
      <c r="G3402" s="15"/>
      <c r="H3402" s="14" t="str">
        <f>IF(G3402=J3402,"未作答",IF(G3402=答案!A3402,"正确","错误"))</f>
        <v>未作答</v>
      </c>
    </row>
    <row r="3403" customHeight="1" spans="1:8">
      <c r="A3403" s="10">
        <v>3402</v>
      </c>
      <c r="B3403" s="11" t="s">
        <v>12650</v>
      </c>
      <c r="C3403" s="12" t="s">
        <v>12648</v>
      </c>
      <c r="D3403" s="12" t="s">
        <v>12649</v>
      </c>
      <c r="E3403" s="12" t="s">
        <v>12651</v>
      </c>
      <c r="F3403" s="16">
        <v>33</v>
      </c>
      <c r="G3403" s="15"/>
      <c r="H3403" s="14" t="str">
        <f>IF(G3403=J3403,"未作答",IF(G3403=答案!A3403,"正确","错误"))</f>
        <v>未作答</v>
      </c>
    </row>
    <row r="3404" customHeight="1" spans="1:8">
      <c r="A3404" s="10">
        <v>3403</v>
      </c>
      <c r="B3404" s="11" t="s">
        <v>12652</v>
      </c>
      <c r="C3404" s="12" t="s">
        <v>12653</v>
      </c>
      <c r="D3404" s="12" t="s">
        <v>12654</v>
      </c>
      <c r="E3404" s="12" t="s">
        <v>12655</v>
      </c>
      <c r="F3404" s="12" t="s">
        <v>12656</v>
      </c>
      <c r="G3404" s="15"/>
      <c r="H3404" s="14" t="str">
        <f>IF(G3404=J3404,"未作答",IF(G3404=答案!A3404,"正确","错误"))</f>
        <v>未作答</v>
      </c>
    </row>
    <row r="3405" customHeight="1" spans="1:8">
      <c r="A3405" s="10">
        <v>3404</v>
      </c>
      <c r="B3405" s="11" t="s">
        <v>12657</v>
      </c>
      <c r="C3405" s="16">
        <v>32767</v>
      </c>
      <c r="D3405" s="12" t="s">
        <v>4078</v>
      </c>
      <c r="E3405" s="16">
        <v>8000</v>
      </c>
      <c r="F3405" s="12" t="s">
        <v>4079</v>
      </c>
      <c r="G3405" s="15"/>
      <c r="H3405" s="14" t="str">
        <f>IF(G3405=J3405,"未作答",IF(G3405=答案!A3405,"正确","错误"))</f>
        <v>未作答</v>
      </c>
    </row>
    <row r="3406" customHeight="1" spans="1:8">
      <c r="A3406" s="10">
        <v>3405</v>
      </c>
      <c r="B3406" s="11" t="s">
        <v>12658</v>
      </c>
      <c r="C3406" s="16">
        <v>1101100</v>
      </c>
      <c r="D3406" s="16">
        <v>111011</v>
      </c>
      <c r="E3406" s="16">
        <v>1110100</v>
      </c>
      <c r="F3406" s="16">
        <v>111101</v>
      </c>
      <c r="G3406" s="15"/>
      <c r="H3406" s="14" t="str">
        <f>IF(G3406=J3406,"未作答",IF(G3406=答案!A3406,"正确","错误"))</f>
        <v>未作答</v>
      </c>
    </row>
    <row r="3407" customHeight="1" spans="1:8">
      <c r="A3407" s="10">
        <v>3406</v>
      </c>
      <c r="B3407" s="11" t="s">
        <v>12659</v>
      </c>
      <c r="C3407" s="16">
        <v>1100111.111</v>
      </c>
      <c r="D3407" s="16">
        <v>1110101.111</v>
      </c>
      <c r="E3407" s="16">
        <v>11001010.01</v>
      </c>
      <c r="F3407" s="16">
        <v>1100101.111</v>
      </c>
      <c r="G3407" s="15"/>
      <c r="H3407" s="14" t="str">
        <f>IF(G3407=J3407,"未作答",IF(G3407=答案!A3407,"正确","错误"))</f>
        <v>未作答</v>
      </c>
    </row>
    <row r="3408" customHeight="1" spans="1:8">
      <c r="A3408" s="10">
        <v>3407</v>
      </c>
      <c r="B3408" s="11" t="s">
        <v>12660</v>
      </c>
      <c r="C3408" s="16">
        <v>111010101.10101</v>
      </c>
      <c r="D3408" s="16">
        <v>1111010101.00001</v>
      </c>
      <c r="E3408" s="16">
        <v>110100110.001011</v>
      </c>
      <c r="F3408" s="16">
        <v>1110010001.10001</v>
      </c>
      <c r="G3408" s="15"/>
      <c r="H3408" s="14" t="str">
        <f>IF(G3408=J3408,"未作答",IF(G3408=答案!A3408,"正确","错误"))</f>
        <v>未作答</v>
      </c>
    </row>
    <row r="3409" customHeight="1" spans="1:8">
      <c r="A3409" s="10">
        <v>3408</v>
      </c>
      <c r="B3409" s="11" t="s">
        <v>12661</v>
      </c>
      <c r="C3409" s="12" t="s">
        <v>4101</v>
      </c>
      <c r="D3409" s="12" t="s">
        <v>4102</v>
      </c>
      <c r="E3409" s="12" t="s">
        <v>4103</v>
      </c>
      <c r="F3409" s="12" t="s">
        <v>4104</v>
      </c>
      <c r="G3409" s="15"/>
      <c r="H3409" s="14" t="str">
        <f>IF(G3409=J3409,"未作答",IF(G3409=答案!A3409,"正确","错误"))</f>
        <v>未作答</v>
      </c>
    </row>
    <row r="3410" customHeight="1" spans="1:8">
      <c r="A3410" s="10">
        <v>3409</v>
      </c>
      <c r="B3410" s="11" t="s">
        <v>12662</v>
      </c>
      <c r="C3410" s="12" t="s">
        <v>12663</v>
      </c>
      <c r="D3410" s="12" t="s">
        <v>12664</v>
      </c>
      <c r="E3410" s="12" t="s">
        <v>12665</v>
      </c>
      <c r="F3410" s="12" t="s">
        <v>11584</v>
      </c>
      <c r="G3410" s="15"/>
      <c r="H3410" s="14" t="str">
        <f>IF(G3410=J3410,"未作答",IF(G3410=答案!A3410,"正确","错误"))</f>
        <v>未作答</v>
      </c>
    </row>
    <row r="3411" customHeight="1" spans="1:8">
      <c r="A3411" s="10">
        <v>3410</v>
      </c>
      <c r="B3411" s="11" t="s">
        <v>12666</v>
      </c>
      <c r="C3411" s="12" t="s">
        <v>12667</v>
      </c>
      <c r="D3411" s="12" t="s">
        <v>12668</v>
      </c>
      <c r="E3411" s="12" t="s">
        <v>12669</v>
      </c>
      <c r="F3411" s="12" t="s">
        <v>12670</v>
      </c>
      <c r="G3411" s="15"/>
      <c r="H3411" s="14" t="str">
        <f>IF(G3411=J3411,"未作答",IF(G3411=答案!A3411,"正确","错误"))</f>
        <v>未作答</v>
      </c>
    </row>
    <row r="3412" customHeight="1" spans="1:8">
      <c r="A3412" s="10">
        <v>3411</v>
      </c>
      <c r="B3412" s="11" t="s">
        <v>12671</v>
      </c>
      <c r="C3412" s="16">
        <v>1100100</v>
      </c>
      <c r="D3412" s="16">
        <v>1101000</v>
      </c>
      <c r="E3412" s="16">
        <v>1100010</v>
      </c>
      <c r="F3412" s="16">
        <v>1110100</v>
      </c>
      <c r="G3412" s="15"/>
      <c r="H3412" s="14" t="str">
        <f>IF(G3412=J3412,"未作答",IF(G3412=答案!A3412,"正确","错误"))</f>
        <v>未作答</v>
      </c>
    </row>
    <row r="3413" customHeight="1" spans="1:8">
      <c r="A3413" s="10">
        <v>3412</v>
      </c>
      <c r="B3413" s="11" t="s">
        <v>12672</v>
      </c>
      <c r="C3413" s="16">
        <v>144</v>
      </c>
      <c r="D3413" s="16">
        <v>172</v>
      </c>
      <c r="E3413" s="16">
        <v>136</v>
      </c>
      <c r="F3413" s="16">
        <v>372</v>
      </c>
      <c r="G3413" s="15"/>
      <c r="H3413" s="14" t="str">
        <f>IF(G3413=J3413,"未作答",IF(G3413=答案!A3413,"正确","错误"))</f>
        <v>未作答</v>
      </c>
    </row>
    <row r="3414" customHeight="1" spans="1:8">
      <c r="A3414" s="10">
        <v>3413</v>
      </c>
      <c r="B3414" s="11" t="s">
        <v>12673</v>
      </c>
      <c r="C3414" s="16">
        <v>8</v>
      </c>
      <c r="D3414" s="16">
        <v>9</v>
      </c>
      <c r="E3414" s="16">
        <v>11</v>
      </c>
      <c r="F3414" s="16">
        <v>2</v>
      </c>
      <c r="G3414" s="15"/>
      <c r="H3414" s="14" t="str">
        <f>IF(G3414=J3414,"未作答",IF(G3414=答案!A3414,"正确","错误"))</f>
        <v>未作答</v>
      </c>
    </row>
    <row r="3415" customHeight="1" spans="1:8">
      <c r="A3415" s="10">
        <v>3414</v>
      </c>
      <c r="B3415" s="11" t="s">
        <v>12674</v>
      </c>
      <c r="C3415" s="12" t="s">
        <v>12675</v>
      </c>
      <c r="D3415" s="12" t="s">
        <v>12676</v>
      </c>
      <c r="E3415" s="12" t="s">
        <v>12677</v>
      </c>
      <c r="F3415" s="12" t="s">
        <v>12678</v>
      </c>
      <c r="G3415" s="15"/>
      <c r="H3415" s="14" t="str">
        <f>IF(G3415=J3415,"未作答",IF(G3415=答案!A3415,"正确","错误"))</f>
        <v>未作答</v>
      </c>
    </row>
    <row r="3416" customHeight="1" spans="1:8">
      <c r="A3416" s="10">
        <v>3415</v>
      </c>
      <c r="B3416" s="11" t="s">
        <v>12679</v>
      </c>
      <c r="C3416" s="12" t="s">
        <v>12680</v>
      </c>
      <c r="D3416" s="12" t="s">
        <v>12681</v>
      </c>
      <c r="E3416" s="12" t="s">
        <v>12682</v>
      </c>
      <c r="F3416" s="12" t="s">
        <v>12683</v>
      </c>
      <c r="G3416" s="15"/>
      <c r="H3416" s="14" t="str">
        <f>IF(G3416=J3416,"未作答",IF(G3416=答案!A3416,"正确","错误"))</f>
        <v>未作答</v>
      </c>
    </row>
    <row r="3417" customHeight="1" spans="1:8">
      <c r="A3417" s="10">
        <v>3416</v>
      </c>
      <c r="B3417" s="11" t="s">
        <v>12684</v>
      </c>
      <c r="C3417" s="12" t="s">
        <v>9976</v>
      </c>
      <c r="D3417" s="12" t="s">
        <v>9977</v>
      </c>
      <c r="E3417" s="12" t="s">
        <v>9978</v>
      </c>
      <c r="F3417" s="12" t="s">
        <v>9979</v>
      </c>
      <c r="G3417" s="15"/>
      <c r="H3417" s="14" t="str">
        <f>IF(G3417=J3417,"未作答",IF(G3417=答案!A3417,"正确","错误"))</f>
        <v>未作答</v>
      </c>
    </row>
    <row r="3418" customHeight="1" spans="1:8">
      <c r="A3418" s="10">
        <v>3417</v>
      </c>
      <c r="B3418" s="11" t="s">
        <v>12685</v>
      </c>
      <c r="C3418" s="16">
        <v>296</v>
      </c>
      <c r="D3418" s="16">
        <v>333</v>
      </c>
      <c r="E3418" s="16">
        <v>256</v>
      </c>
      <c r="F3418" s="16">
        <v>199</v>
      </c>
      <c r="G3418" s="15"/>
      <c r="H3418" s="14" t="str">
        <f>IF(G3418=J3418,"未作答",IF(G3418=答案!A3418,"正确","错误"))</f>
        <v>未作答</v>
      </c>
    </row>
    <row r="3419" customHeight="1" spans="1:8">
      <c r="A3419" s="10">
        <v>3418</v>
      </c>
      <c r="B3419" s="11" t="s">
        <v>12686</v>
      </c>
      <c r="C3419" s="16">
        <v>38</v>
      </c>
      <c r="D3419" s="16">
        <v>64</v>
      </c>
      <c r="E3419" s="16">
        <v>96</v>
      </c>
      <c r="F3419" s="16">
        <v>89</v>
      </c>
      <c r="G3419" s="15"/>
      <c r="H3419" s="14" t="str">
        <f>IF(G3419=J3419,"未作答",IF(G3419=答案!A3419,"正确","错误"))</f>
        <v>未作答</v>
      </c>
    </row>
    <row r="3420" customHeight="1" spans="1:8">
      <c r="A3420" s="10">
        <v>3419</v>
      </c>
      <c r="B3420" s="11" t="s">
        <v>12687</v>
      </c>
      <c r="C3420" s="12" t="s">
        <v>12688</v>
      </c>
      <c r="D3420" s="12" t="s">
        <v>12689</v>
      </c>
      <c r="E3420" s="12" t="s">
        <v>12690</v>
      </c>
      <c r="F3420" s="12" t="s">
        <v>12691</v>
      </c>
      <c r="G3420" s="15"/>
      <c r="H3420" s="14" t="str">
        <f>IF(G3420=J3420,"未作答",IF(G3420=答案!A3420,"正确","错误"))</f>
        <v>未作答</v>
      </c>
    </row>
    <row r="3421" customHeight="1" spans="1:8">
      <c r="A3421" s="10">
        <v>3420</v>
      </c>
      <c r="B3421" s="11" t="s">
        <v>12692</v>
      </c>
      <c r="C3421" s="12" t="s">
        <v>12693</v>
      </c>
      <c r="D3421" s="12" t="s">
        <v>12694</v>
      </c>
      <c r="E3421" s="12" t="s">
        <v>12695</v>
      </c>
      <c r="F3421" s="12" t="s">
        <v>12696</v>
      </c>
      <c r="G3421" s="15"/>
      <c r="H3421" s="14" t="str">
        <f>IF(G3421=J3421,"未作答",IF(G3421=答案!A3421,"正确","错误"))</f>
        <v>未作答</v>
      </c>
    </row>
    <row r="3422" customHeight="1" spans="1:8">
      <c r="A3422" s="10">
        <v>3421</v>
      </c>
      <c r="B3422" s="11" t="s">
        <v>12697</v>
      </c>
      <c r="C3422" s="12" t="s">
        <v>12698</v>
      </c>
      <c r="D3422" s="12" t="s">
        <v>12699</v>
      </c>
      <c r="E3422" s="12" t="s">
        <v>12700</v>
      </c>
      <c r="F3422" s="12" t="s">
        <v>12701</v>
      </c>
      <c r="G3422" s="15"/>
      <c r="H3422" s="14" t="str">
        <f>IF(G3422=J3422,"未作答",IF(G3422=答案!A3422,"正确","错误"))</f>
        <v>未作答</v>
      </c>
    </row>
    <row r="3423" customHeight="1" spans="1:8">
      <c r="A3423" s="10">
        <v>3422</v>
      </c>
      <c r="B3423" s="11" t="s">
        <v>12702</v>
      </c>
      <c r="C3423" s="12" t="s">
        <v>12703</v>
      </c>
      <c r="D3423" s="12" t="s">
        <v>12704</v>
      </c>
      <c r="E3423" s="12" t="s">
        <v>12700</v>
      </c>
      <c r="F3423" s="12" t="s">
        <v>12701</v>
      </c>
      <c r="G3423" s="15"/>
      <c r="H3423" s="14" t="str">
        <f>IF(G3423=J3423,"未作答",IF(G3423=答案!A3423,"正确","错误"))</f>
        <v>未作答</v>
      </c>
    </row>
    <row r="3424" customHeight="1" spans="1:8">
      <c r="A3424" s="10">
        <v>3423</v>
      </c>
      <c r="B3424" s="11" t="s">
        <v>12705</v>
      </c>
      <c r="C3424" s="12" t="s">
        <v>4247</v>
      </c>
      <c r="D3424" s="12" t="s">
        <v>12706</v>
      </c>
      <c r="E3424" s="12" t="s">
        <v>12707</v>
      </c>
      <c r="F3424" s="12" t="s">
        <v>12708</v>
      </c>
      <c r="G3424" s="15"/>
      <c r="H3424" s="14" t="str">
        <f>IF(G3424=J3424,"未作答",IF(G3424=答案!A3424,"正确","错误"))</f>
        <v>未作答</v>
      </c>
    </row>
    <row r="3425" customHeight="1" spans="1:8">
      <c r="A3425" s="10">
        <v>3424</v>
      </c>
      <c r="B3425" s="11" t="s">
        <v>12709</v>
      </c>
      <c r="C3425" s="12" t="s">
        <v>12710</v>
      </c>
      <c r="D3425" s="12" t="s">
        <v>12711</v>
      </c>
      <c r="E3425" s="12" t="s">
        <v>12712</v>
      </c>
      <c r="F3425" s="12" t="s">
        <v>12713</v>
      </c>
      <c r="G3425" s="15"/>
      <c r="H3425" s="14" t="str">
        <f>IF(G3425=J3425,"未作答",IF(G3425=答案!A3425,"正确","错误"))</f>
        <v>未作答</v>
      </c>
    </row>
    <row r="3426" customHeight="1" spans="1:8">
      <c r="A3426" s="10">
        <v>3425</v>
      </c>
      <c r="B3426" s="11" t="s">
        <v>12709</v>
      </c>
      <c r="C3426" s="12" t="s">
        <v>12714</v>
      </c>
      <c r="D3426" s="12" t="s">
        <v>12715</v>
      </c>
      <c r="E3426" s="12" t="s">
        <v>12716</v>
      </c>
      <c r="F3426" s="12" t="s">
        <v>12717</v>
      </c>
      <c r="G3426" s="15"/>
      <c r="H3426" s="14" t="str">
        <f>IF(G3426=J3426,"未作答",IF(G3426=答案!A3426,"正确","错误"))</f>
        <v>未作答</v>
      </c>
    </row>
    <row r="3427" customHeight="1" spans="1:8">
      <c r="A3427" s="10">
        <v>3426</v>
      </c>
      <c r="B3427" s="11" t="s">
        <v>12718</v>
      </c>
      <c r="C3427" s="12" t="s">
        <v>12719</v>
      </c>
      <c r="D3427" s="12" t="s">
        <v>12720</v>
      </c>
      <c r="E3427" s="12" t="s">
        <v>12721</v>
      </c>
      <c r="F3427" s="12" t="s">
        <v>12722</v>
      </c>
      <c r="G3427" s="15"/>
      <c r="H3427" s="14" t="str">
        <f>IF(G3427=J3427,"未作答",IF(G3427=答案!A3427,"正确","错误"))</f>
        <v>未作答</v>
      </c>
    </row>
    <row r="3428" customHeight="1" spans="1:8">
      <c r="A3428" s="10">
        <v>3427</v>
      </c>
      <c r="B3428" s="11" t="s">
        <v>12723</v>
      </c>
      <c r="C3428" s="12" t="s">
        <v>12724</v>
      </c>
      <c r="D3428" s="12" t="s">
        <v>12725</v>
      </c>
      <c r="E3428" s="12" t="s">
        <v>12726</v>
      </c>
      <c r="F3428" s="12" t="s">
        <v>12727</v>
      </c>
      <c r="G3428" s="15"/>
      <c r="H3428" s="14" t="str">
        <f>IF(G3428=J3428,"未作答",IF(G3428=答案!A3428,"正确","错误"))</f>
        <v>未作答</v>
      </c>
    </row>
    <row r="3429" customHeight="1" spans="1:8">
      <c r="A3429" s="10">
        <v>3428</v>
      </c>
      <c r="B3429" s="11" t="s">
        <v>12728</v>
      </c>
      <c r="C3429" s="12" t="s">
        <v>10817</v>
      </c>
      <c r="D3429" s="12" t="s">
        <v>1848</v>
      </c>
      <c r="E3429" s="12" t="s">
        <v>10818</v>
      </c>
      <c r="F3429" s="12" t="s">
        <v>10819</v>
      </c>
      <c r="G3429" s="15"/>
      <c r="H3429" s="14" t="str">
        <f>IF(G3429=J3429,"未作答",IF(G3429=答案!A3429,"正确","错误"))</f>
        <v>未作答</v>
      </c>
    </row>
    <row r="3430" customHeight="1" spans="1:8">
      <c r="A3430" s="10">
        <v>3429</v>
      </c>
      <c r="B3430" s="11" t="s">
        <v>12729</v>
      </c>
      <c r="C3430" s="16">
        <v>11100001</v>
      </c>
      <c r="D3430" s="16">
        <v>11111110</v>
      </c>
      <c r="E3430" s="16">
        <v>10000000</v>
      </c>
      <c r="F3430" s="16">
        <v>11111111</v>
      </c>
      <c r="G3430" s="15"/>
      <c r="H3430" s="14" t="str">
        <f>IF(G3430=J3430,"未作答",IF(G3430=答案!A3430,"正确","错误"))</f>
        <v>未作答</v>
      </c>
    </row>
    <row r="3431" customHeight="1" spans="1:8">
      <c r="A3431" s="10">
        <v>3430</v>
      </c>
      <c r="B3431" s="11" t="s">
        <v>12730</v>
      </c>
      <c r="C3431" s="12" t="s">
        <v>12731</v>
      </c>
      <c r="D3431" s="12" t="s">
        <v>12732</v>
      </c>
      <c r="E3431" s="12" t="s">
        <v>12733</v>
      </c>
      <c r="F3431" s="12" t="s">
        <v>12734</v>
      </c>
      <c r="G3431" s="15"/>
      <c r="H3431" s="14" t="str">
        <f>IF(G3431=J3431,"未作答",IF(G3431=答案!A3431,"正确","错误"))</f>
        <v>未作答</v>
      </c>
    </row>
    <row r="3432" customHeight="1" spans="1:8">
      <c r="A3432" s="10">
        <v>3431</v>
      </c>
      <c r="B3432" s="11" t="s">
        <v>12735</v>
      </c>
      <c r="C3432" s="16">
        <v>128</v>
      </c>
      <c r="D3432" s="16">
        <v>255</v>
      </c>
      <c r="E3432" s="16">
        <v>127</v>
      </c>
      <c r="F3432" s="16">
        <v>256</v>
      </c>
      <c r="G3432" s="15"/>
      <c r="H3432" s="14" t="str">
        <f>IF(G3432=J3432,"未作答",IF(G3432=答案!A3432,"正确","错误"))</f>
        <v>未作答</v>
      </c>
    </row>
    <row r="3433" customHeight="1" spans="1:8">
      <c r="A3433" s="10">
        <v>3432</v>
      </c>
      <c r="B3433" s="11" t="s">
        <v>12736</v>
      </c>
      <c r="C3433" s="12" t="s">
        <v>12737</v>
      </c>
      <c r="D3433" s="12" t="s">
        <v>12738</v>
      </c>
      <c r="E3433" s="12" t="s">
        <v>12739</v>
      </c>
      <c r="F3433" s="12" t="s">
        <v>12740</v>
      </c>
      <c r="G3433" s="15"/>
      <c r="H3433" s="14" t="str">
        <f>IF(G3433=J3433,"未作答",IF(G3433=答案!A3433,"正确","错误"))</f>
        <v>未作答</v>
      </c>
    </row>
    <row r="3434" customHeight="1" spans="1:8">
      <c r="A3434" s="10">
        <v>3433</v>
      </c>
      <c r="B3434" s="11" t="s">
        <v>12741</v>
      </c>
      <c r="C3434" s="12" t="s">
        <v>12742</v>
      </c>
      <c r="D3434" s="12" t="s">
        <v>12743</v>
      </c>
      <c r="E3434" s="12" t="s">
        <v>12744</v>
      </c>
      <c r="F3434" s="12" t="s">
        <v>12745</v>
      </c>
      <c r="G3434" s="15"/>
      <c r="H3434" s="14" t="str">
        <f>IF(G3434=J3434,"未作答",IF(G3434=答案!A3434,"正确","错误"))</f>
        <v>未作答</v>
      </c>
    </row>
    <row r="3435" customHeight="1" spans="1:8">
      <c r="A3435" s="10">
        <v>3434</v>
      </c>
      <c r="B3435" s="11" t="s">
        <v>12746</v>
      </c>
      <c r="C3435" s="12" t="s">
        <v>12747</v>
      </c>
      <c r="D3435" s="12" t="s">
        <v>12748</v>
      </c>
      <c r="E3435" s="12" t="s">
        <v>12749</v>
      </c>
      <c r="F3435" s="12" t="s">
        <v>12750</v>
      </c>
      <c r="G3435" s="15"/>
      <c r="H3435" s="14" t="str">
        <f>IF(G3435=J3435,"未作答",IF(G3435=答案!A3435,"正确","错误"))</f>
        <v>未作答</v>
      </c>
    </row>
    <row r="3436" customHeight="1" spans="1:8">
      <c r="A3436" s="10">
        <v>3435</v>
      </c>
      <c r="B3436" s="11" t="s">
        <v>12751</v>
      </c>
      <c r="C3436" s="16">
        <v>1024</v>
      </c>
      <c r="D3436" s="16">
        <v>512</v>
      </c>
      <c r="E3436" s="16">
        <v>256</v>
      </c>
      <c r="F3436" s="16">
        <v>128</v>
      </c>
      <c r="G3436" s="15"/>
      <c r="H3436" s="14" t="str">
        <f>IF(G3436=J3436,"未作答",IF(G3436=答案!A3436,"正确","错误"))</f>
        <v>未作答</v>
      </c>
    </row>
    <row r="3437" customHeight="1" spans="1:8">
      <c r="A3437" s="10">
        <v>3436</v>
      </c>
      <c r="B3437" s="11" t="s">
        <v>12752</v>
      </c>
      <c r="C3437" s="16">
        <v>255</v>
      </c>
      <c r="D3437" s="16">
        <v>127</v>
      </c>
      <c r="E3437" s="16">
        <v>10</v>
      </c>
      <c r="F3437" s="16">
        <v>16</v>
      </c>
      <c r="G3437" s="15"/>
      <c r="H3437" s="14" t="str">
        <f>IF(G3437=J3437,"未作答",IF(G3437=答案!A3437,"正确","错误"))</f>
        <v>未作答</v>
      </c>
    </row>
    <row r="3438" customHeight="1" spans="1:8">
      <c r="A3438" s="10">
        <v>3437</v>
      </c>
      <c r="B3438" s="11" t="s">
        <v>12753</v>
      </c>
      <c r="C3438" s="12" t="s">
        <v>12754</v>
      </c>
      <c r="D3438" s="12" t="s">
        <v>12755</v>
      </c>
      <c r="E3438" s="12" t="s">
        <v>12756</v>
      </c>
      <c r="F3438" s="12" t="s">
        <v>12757</v>
      </c>
      <c r="G3438" s="15"/>
      <c r="H3438" s="14" t="str">
        <f>IF(G3438=J3438,"未作答",IF(G3438=答案!A3438,"正确","错误"))</f>
        <v>未作答</v>
      </c>
    </row>
    <row r="3439" customHeight="1" spans="1:8">
      <c r="A3439" s="10">
        <v>3438</v>
      </c>
      <c r="B3439" s="11" t="s">
        <v>12758</v>
      </c>
      <c r="C3439" s="12" t="s">
        <v>12759</v>
      </c>
      <c r="D3439" s="12" t="s">
        <v>12760</v>
      </c>
      <c r="E3439" s="12" t="s">
        <v>12761</v>
      </c>
      <c r="F3439" s="12" t="s">
        <v>12762</v>
      </c>
      <c r="G3439" s="15"/>
      <c r="H3439" s="14" t="str">
        <f>IF(G3439=J3439,"未作答",IF(G3439=答案!A3439,"正确","错误"))</f>
        <v>未作答</v>
      </c>
    </row>
    <row r="3440" customHeight="1" spans="1:8">
      <c r="A3440" s="10">
        <v>3439</v>
      </c>
      <c r="B3440" s="11" t="s">
        <v>12763</v>
      </c>
      <c r="C3440" s="12" t="s">
        <v>8046</v>
      </c>
      <c r="D3440" s="12" t="s">
        <v>8047</v>
      </c>
      <c r="E3440" s="12" t="s">
        <v>8048</v>
      </c>
      <c r="F3440" s="12" t="s">
        <v>8049</v>
      </c>
      <c r="G3440" s="15"/>
      <c r="H3440" s="14" t="str">
        <f>IF(G3440=J3440,"未作答",IF(G3440=答案!A3440,"正确","错误"))</f>
        <v>未作答</v>
      </c>
    </row>
    <row r="3441" customHeight="1" spans="1:8">
      <c r="A3441" s="10">
        <v>3440</v>
      </c>
      <c r="B3441" s="11" t="s">
        <v>12764</v>
      </c>
      <c r="C3441" s="12" t="s">
        <v>8210</v>
      </c>
      <c r="D3441" s="12" t="s">
        <v>8211</v>
      </c>
      <c r="E3441" s="12" t="s">
        <v>8212</v>
      </c>
      <c r="F3441" s="12" t="s">
        <v>8213</v>
      </c>
      <c r="G3441" s="15"/>
      <c r="H3441" s="14" t="str">
        <f>IF(G3441=J3441,"未作答",IF(G3441=答案!A3441,"正确","错误"))</f>
        <v>未作答</v>
      </c>
    </row>
    <row r="3442" customHeight="1" spans="1:8">
      <c r="A3442" s="10">
        <v>3441</v>
      </c>
      <c r="B3442" s="11" t="s">
        <v>12765</v>
      </c>
      <c r="C3442" s="12" t="s">
        <v>12766</v>
      </c>
      <c r="D3442" s="12" t="s">
        <v>12767</v>
      </c>
      <c r="E3442" s="12" t="s">
        <v>12768</v>
      </c>
      <c r="F3442" s="12" t="s">
        <v>12769</v>
      </c>
      <c r="G3442" s="15"/>
      <c r="H3442" s="14" t="str">
        <f>IF(G3442=J3442,"未作答",IF(G3442=答案!A3442,"正确","错误"))</f>
        <v>未作答</v>
      </c>
    </row>
    <row r="3443" customHeight="1" spans="1:8">
      <c r="A3443" s="10">
        <v>3442</v>
      </c>
      <c r="B3443" s="11" t="s">
        <v>12770</v>
      </c>
      <c r="C3443" s="12" t="s">
        <v>12771</v>
      </c>
      <c r="D3443" s="12" t="s">
        <v>12772</v>
      </c>
      <c r="E3443" s="12" t="s">
        <v>12773</v>
      </c>
      <c r="F3443" s="12" t="s">
        <v>12774</v>
      </c>
      <c r="G3443" s="15"/>
      <c r="H3443" s="14" t="str">
        <f>IF(G3443=J3443,"未作答",IF(G3443=答案!A3443,"正确","错误"))</f>
        <v>未作答</v>
      </c>
    </row>
    <row r="3444" customHeight="1" spans="1:8">
      <c r="A3444" s="10">
        <v>3443</v>
      </c>
      <c r="B3444" s="11" t="s">
        <v>12775</v>
      </c>
      <c r="C3444" s="12" t="s">
        <v>12776</v>
      </c>
      <c r="D3444" s="12" t="s">
        <v>12777</v>
      </c>
      <c r="E3444" s="12" t="s">
        <v>12778</v>
      </c>
      <c r="F3444" s="12" t="s">
        <v>12779</v>
      </c>
      <c r="G3444" s="15"/>
      <c r="H3444" s="14" t="str">
        <f>IF(G3444=J3444,"未作答",IF(G3444=答案!A3444,"正确","错误"))</f>
        <v>未作答</v>
      </c>
    </row>
    <row r="3445" customHeight="1" spans="1:8">
      <c r="A3445" s="10">
        <v>3444</v>
      </c>
      <c r="B3445" s="11" t="s">
        <v>12780</v>
      </c>
      <c r="C3445" s="12" t="s">
        <v>12781</v>
      </c>
      <c r="D3445" s="12" t="s">
        <v>12777</v>
      </c>
      <c r="E3445" s="12" t="s">
        <v>12778</v>
      </c>
      <c r="F3445" s="12" t="s">
        <v>12779</v>
      </c>
      <c r="G3445" s="15"/>
      <c r="H3445" s="14" t="str">
        <f>IF(G3445=J3445,"未作答",IF(G3445=答案!A3445,"正确","错误"))</f>
        <v>未作答</v>
      </c>
    </row>
    <row r="3446" customHeight="1" spans="1:8">
      <c r="A3446" s="10">
        <v>3445</v>
      </c>
      <c r="B3446" s="11" t="s">
        <v>12782</v>
      </c>
      <c r="C3446" s="12" t="s">
        <v>12783</v>
      </c>
      <c r="D3446" s="12" t="s">
        <v>12784</v>
      </c>
      <c r="E3446" s="12" t="s">
        <v>12785</v>
      </c>
      <c r="F3446" s="12" t="s">
        <v>12786</v>
      </c>
      <c r="G3446" s="15"/>
      <c r="H3446" s="14" t="str">
        <f>IF(G3446=J3446,"未作答",IF(G3446=答案!A3446,"正确","错误"))</f>
        <v>未作答</v>
      </c>
    </row>
    <row r="3447" customHeight="1" spans="1:8">
      <c r="A3447" s="10">
        <v>3446</v>
      </c>
      <c r="B3447" s="11" t="s">
        <v>12787</v>
      </c>
      <c r="C3447" s="12" t="s">
        <v>12788</v>
      </c>
      <c r="D3447" s="12" t="s">
        <v>12789</v>
      </c>
      <c r="E3447" s="12" t="s">
        <v>12790</v>
      </c>
      <c r="F3447" s="12" t="s">
        <v>12791</v>
      </c>
      <c r="G3447" s="15"/>
      <c r="H3447" s="14" t="str">
        <f>IF(G3447=J3447,"未作答",IF(G3447=答案!A3447,"正确","错误"))</f>
        <v>未作答</v>
      </c>
    </row>
    <row r="3448" customHeight="1" spans="1:8">
      <c r="A3448" s="10">
        <v>3447</v>
      </c>
      <c r="B3448" s="11" t="s">
        <v>12792</v>
      </c>
      <c r="C3448" s="12" t="s">
        <v>12793</v>
      </c>
      <c r="D3448" s="12" t="s">
        <v>12794</v>
      </c>
      <c r="E3448" s="12" t="s">
        <v>12779</v>
      </c>
      <c r="F3448" s="12" t="s">
        <v>12777</v>
      </c>
      <c r="G3448" s="15"/>
      <c r="H3448" s="14" t="str">
        <f>IF(G3448=J3448,"未作答",IF(G3448=答案!A3448,"正确","错误"))</f>
        <v>未作答</v>
      </c>
    </row>
    <row r="3449" customHeight="1" spans="1:8">
      <c r="A3449" s="10">
        <v>3448</v>
      </c>
      <c r="B3449" s="11" t="s">
        <v>12795</v>
      </c>
      <c r="C3449" s="12" t="s">
        <v>12783</v>
      </c>
      <c r="D3449" s="12" t="s">
        <v>12796</v>
      </c>
      <c r="E3449" s="12" t="s">
        <v>12797</v>
      </c>
      <c r="F3449" s="12" t="s">
        <v>12798</v>
      </c>
      <c r="G3449" s="15"/>
      <c r="H3449" s="14" t="str">
        <f>IF(G3449=J3449,"未作答",IF(G3449=答案!A3449,"正确","错误"))</f>
        <v>未作答</v>
      </c>
    </row>
    <row r="3450" customHeight="1" spans="1:8">
      <c r="A3450" s="10">
        <v>3449</v>
      </c>
      <c r="B3450" s="11" t="s">
        <v>12799</v>
      </c>
      <c r="C3450" s="16">
        <v>4</v>
      </c>
      <c r="D3450" s="16">
        <v>2</v>
      </c>
      <c r="E3450" s="16">
        <v>1</v>
      </c>
      <c r="F3450" s="16">
        <v>3</v>
      </c>
      <c r="G3450" s="15"/>
      <c r="H3450" s="14" t="str">
        <f>IF(G3450=J3450,"未作答",IF(G3450=答案!A3450,"正确","错误"))</f>
        <v>未作答</v>
      </c>
    </row>
    <row r="3451" customHeight="1" spans="1:8">
      <c r="A3451" s="10">
        <v>3450</v>
      </c>
      <c r="B3451" s="11" t="s">
        <v>12800</v>
      </c>
      <c r="C3451" s="12" t="s">
        <v>12801</v>
      </c>
      <c r="D3451" s="12" t="s">
        <v>12802</v>
      </c>
      <c r="E3451" s="12" t="s">
        <v>12803</v>
      </c>
      <c r="F3451" s="12" t="s">
        <v>12804</v>
      </c>
      <c r="G3451" s="15"/>
      <c r="H3451" s="14" t="str">
        <f>IF(G3451=J3451,"未作答",IF(G3451=答案!A3451,"正确","错误"))</f>
        <v>未作答</v>
      </c>
    </row>
    <row r="3452" customHeight="1" spans="1:8">
      <c r="A3452" s="10">
        <v>3451</v>
      </c>
      <c r="B3452" s="11" t="s">
        <v>12805</v>
      </c>
      <c r="C3452" s="12" t="s">
        <v>12806</v>
      </c>
      <c r="D3452" s="12" t="s">
        <v>12807</v>
      </c>
      <c r="E3452" s="12" t="s">
        <v>12808</v>
      </c>
      <c r="F3452" s="12" t="s">
        <v>12809</v>
      </c>
      <c r="G3452" s="15"/>
      <c r="H3452" s="14" t="str">
        <f>IF(G3452=J3452,"未作答",IF(G3452=答案!A3452,"正确","错误"))</f>
        <v>未作答</v>
      </c>
    </row>
    <row r="3453" customHeight="1" spans="1:8">
      <c r="A3453" s="10">
        <v>3452</v>
      </c>
      <c r="B3453" s="11" t="s">
        <v>12810</v>
      </c>
      <c r="C3453" s="16">
        <v>1</v>
      </c>
      <c r="D3453" s="16">
        <v>2</v>
      </c>
      <c r="E3453" s="16">
        <v>3</v>
      </c>
      <c r="F3453" s="16">
        <v>4</v>
      </c>
      <c r="G3453" s="15"/>
      <c r="H3453" s="14" t="str">
        <f>IF(G3453=J3453,"未作答",IF(G3453=答案!A3453,"正确","错误"))</f>
        <v>未作答</v>
      </c>
    </row>
    <row r="3454" customHeight="1" spans="1:8">
      <c r="A3454" s="10">
        <v>3453</v>
      </c>
      <c r="B3454" s="11" t="s">
        <v>12811</v>
      </c>
      <c r="C3454" s="12" t="s">
        <v>8211</v>
      </c>
      <c r="D3454" s="12" t="s">
        <v>10509</v>
      </c>
      <c r="E3454" s="12" t="s">
        <v>8213</v>
      </c>
      <c r="F3454" s="12" t="s">
        <v>10510</v>
      </c>
      <c r="G3454" s="15"/>
      <c r="H3454" s="14" t="str">
        <f>IF(G3454=J3454,"未作答",IF(G3454=答案!A3454,"正确","错误"))</f>
        <v>未作答</v>
      </c>
    </row>
    <row r="3455" customHeight="1" spans="1:8">
      <c r="A3455" s="10">
        <v>3454</v>
      </c>
      <c r="B3455" s="11" t="s">
        <v>12812</v>
      </c>
      <c r="C3455" s="12" t="s">
        <v>8630</v>
      </c>
      <c r="D3455" s="12" t="s">
        <v>8631</v>
      </c>
      <c r="E3455" s="12" t="s">
        <v>10510</v>
      </c>
      <c r="F3455" s="12" t="s">
        <v>8213</v>
      </c>
      <c r="G3455" s="15"/>
      <c r="H3455" s="14" t="str">
        <f>IF(G3455=J3455,"未作答",IF(G3455=答案!A3455,"正确","错误"))</f>
        <v>未作答</v>
      </c>
    </row>
    <row r="3456" customHeight="1" spans="1:8">
      <c r="A3456" s="10">
        <v>3455</v>
      </c>
      <c r="B3456" s="11" t="s">
        <v>12813</v>
      </c>
      <c r="C3456" s="12" t="s">
        <v>12814</v>
      </c>
      <c r="D3456" s="12" t="s">
        <v>12815</v>
      </c>
      <c r="E3456" s="12" t="s">
        <v>12816</v>
      </c>
      <c r="F3456" s="12" t="s">
        <v>12817</v>
      </c>
      <c r="G3456" s="15"/>
      <c r="H3456" s="14" t="str">
        <f>IF(G3456=J3456,"未作答",IF(G3456=答案!A3456,"正确","错误"))</f>
        <v>未作答</v>
      </c>
    </row>
    <row r="3457" customHeight="1" spans="1:8">
      <c r="A3457" s="10">
        <v>3456</v>
      </c>
      <c r="B3457" s="11" t="s">
        <v>12818</v>
      </c>
      <c r="C3457" s="12" t="s">
        <v>9408</v>
      </c>
      <c r="D3457" s="12" t="s">
        <v>9409</v>
      </c>
      <c r="E3457" s="12" t="s">
        <v>9410</v>
      </c>
      <c r="F3457" s="12" t="s">
        <v>9411</v>
      </c>
      <c r="G3457" s="15"/>
      <c r="H3457" s="14" t="str">
        <f>IF(G3457=J3457,"未作答",IF(G3457=答案!A3457,"正确","错误"))</f>
        <v>未作答</v>
      </c>
    </row>
    <row r="3458" customHeight="1" spans="1:8">
      <c r="A3458" s="10">
        <v>3457</v>
      </c>
      <c r="B3458" s="11" t="s">
        <v>12819</v>
      </c>
      <c r="C3458" s="12" t="s">
        <v>12820</v>
      </c>
      <c r="D3458" s="12" t="s">
        <v>12821</v>
      </c>
      <c r="E3458" s="12" t="s">
        <v>12822</v>
      </c>
      <c r="F3458" s="12" t="s">
        <v>12823</v>
      </c>
      <c r="G3458" s="15"/>
      <c r="H3458" s="14" t="str">
        <f>IF(G3458=J3458,"未作答",IF(G3458=答案!A3458,"正确","错误"))</f>
        <v>未作答</v>
      </c>
    </row>
    <row r="3459" customHeight="1" spans="1:8">
      <c r="A3459" s="10">
        <v>3458</v>
      </c>
      <c r="B3459" s="11" t="s">
        <v>12824</v>
      </c>
      <c r="C3459" s="12" t="s">
        <v>9919</v>
      </c>
      <c r="D3459" s="12" t="s">
        <v>9920</v>
      </c>
      <c r="E3459" s="12" t="s">
        <v>9921</v>
      </c>
      <c r="F3459" s="12" t="s">
        <v>9922</v>
      </c>
      <c r="G3459" s="15"/>
      <c r="H3459" s="14" t="str">
        <f>IF(G3459=J3459,"未作答",IF(G3459=答案!A3459,"正确","错误"))</f>
        <v>未作答</v>
      </c>
    </row>
    <row r="3460" customHeight="1" spans="1:8">
      <c r="A3460" s="10">
        <v>3459</v>
      </c>
      <c r="B3460" s="11" t="s">
        <v>12825</v>
      </c>
      <c r="C3460" s="12" t="s">
        <v>12826</v>
      </c>
      <c r="D3460" s="12" t="s">
        <v>12827</v>
      </c>
      <c r="E3460" s="12" t="s">
        <v>12828</v>
      </c>
      <c r="F3460" s="12" t="s">
        <v>12829</v>
      </c>
      <c r="G3460" s="15"/>
      <c r="H3460" s="14" t="str">
        <f>IF(G3460=J3460,"未作答",IF(G3460=答案!A3460,"正确","错误"))</f>
        <v>未作答</v>
      </c>
    </row>
    <row r="3461" customHeight="1" spans="1:8">
      <c r="A3461" s="10">
        <v>3460</v>
      </c>
      <c r="B3461" s="11" t="s">
        <v>12830</v>
      </c>
      <c r="C3461" s="12" t="s">
        <v>12831</v>
      </c>
      <c r="D3461" s="12" t="s">
        <v>12832</v>
      </c>
      <c r="E3461" s="12" t="s">
        <v>12833</v>
      </c>
      <c r="F3461" s="12" t="s">
        <v>12834</v>
      </c>
      <c r="G3461" s="15"/>
      <c r="H3461" s="14" t="str">
        <f>IF(G3461=J3461,"未作答",IF(G3461=答案!A3461,"正确","错误"))</f>
        <v>未作答</v>
      </c>
    </row>
    <row r="3462" customHeight="1" spans="1:8">
      <c r="A3462" s="10">
        <v>3461</v>
      </c>
      <c r="B3462" s="11" t="s">
        <v>12835</v>
      </c>
      <c r="C3462" s="12" t="s">
        <v>12836</v>
      </c>
      <c r="D3462" s="12" t="s">
        <v>12837</v>
      </c>
      <c r="E3462" s="12" t="s">
        <v>12838</v>
      </c>
      <c r="F3462" s="12" t="s">
        <v>12839</v>
      </c>
      <c r="G3462" s="15"/>
      <c r="H3462" s="14" t="str">
        <f>IF(G3462=J3462,"未作答",IF(G3462=答案!A3462,"正确","错误"))</f>
        <v>未作答</v>
      </c>
    </row>
    <row r="3463" customHeight="1" spans="1:8">
      <c r="A3463" s="10">
        <v>3462</v>
      </c>
      <c r="B3463" s="11" t="s">
        <v>12840</v>
      </c>
      <c r="C3463" s="12" t="s">
        <v>12841</v>
      </c>
      <c r="D3463" s="12" t="s">
        <v>12842</v>
      </c>
      <c r="E3463" s="12" t="s">
        <v>12843</v>
      </c>
      <c r="F3463" s="12" t="s">
        <v>12844</v>
      </c>
      <c r="G3463" s="15"/>
      <c r="H3463" s="14" t="str">
        <f>IF(G3463=J3463,"未作答",IF(G3463=答案!A3463,"正确","错误"))</f>
        <v>未作答</v>
      </c>
    </row>
    <row r="3464" customHeight="1" spans="1:8">
      <c r="A3464" s="10">
        <v>3463</v>
      </c>
      <c r="B3464" s="11" t="s">
        <v>12845</v>
      </c>
      <c r="C3464" s="16">
        <v>5601</v>
      </c>
      <c r="D3464" s="16">
        <v>9596</v>
      </c>
      <c r="E3464" s="16">
        <v>9678</v>
      </c>
      <c r="F3464" s="16">
        <v>8799</v>
      </c>
      <c r="G3464" s="15"/>
      <c r="H3464" s="14" t="str">
        <f>IF(G3464=J3464,"未作答",IF(G3464=答案!A3464,"正确","错误"))</f>
        <v>未作答</v>
      </c>
    </row>
    <row r="3465" customHeight="1" spans="1:8">
      <c r="A3465" s="10">
        <v>3464</v>
      </c>
      <c r="B3465" s="11" t="s">
        <v>12846</v>
      </c>
      <c r="C3465" s="12" t="s">
        <v>12847</v>
      </c>
      <c r="D3465" s="12" t="s">
        <v>12848</v>
      </c>
      <c r="E3465" s="12" t="s">
        <v>12849</v>
      </c>
      <c r="F3465" s="12" t="s">
        <v>12850</v>
      </c>
      <c r="G3465" s="15"/>
      <c r="H3465" s="14" t="str">
        <f>IF(G3465=J3465,"未作答",IF(G3465=答案!A3465,"正确","错误"))</f>
        <v>未作答</v>
      </c>
    </row>
    <row r="3466" customHeight="1" spans="1:8">
      <c r="A3466" s="10">
        <v>3465</v>
      </c>
      <c r="B3466" s="11" t="s">
        <v>12851</v>
      </c>
      <c r="C3466" s="12" t="s">
        <v>12852</v>
      </c>
      <c r="D3466" s="12" t="s">
        <v>12853</v>
      </c>
      <c r="E3466" s="12" t="s">
        <v>12854</v>
      </c>
      <c r="F3466" s="12" t="s">
        <v>12855</v>
      </c>
      <c r="G3466" s="15"/>
      <c r="H3466" s="14" t="str">
        <f>IF(G3466=J3466,"未作答",IF(G3466=答案!A3466,"正确","错误"))</f>
        <v>未作答</v>
      </c>
    </row>
    <row r="3467" customHeight="1" spans="1:8">
      <c r="A3467" s="10">
        <v>3466</v>
      </c>
      <c r="B3467" s="11" t="s">
        <v>12856</v>
      </c>
      <c r="C3467" s="12" t="s">
        <v>10652</v>
      </c>
      <c r="D3467" s="12" t="s">
        <v>10653</v>
      </c>
      <c r="E3467" s="12" t="s">
        <v>10654</v>
      </c>
      <c r="F3467" s="12" t="s">
        <v>10655</v>
      </c>
      <c r="G3467" s="15"/>
      <c r="H3467" s="14" t="str">
        <f>IF(G3467=J3467,"未作答",IF(G3467=答案!A3467,"正确","错误"))</f>
        <v>未作答</v>
      </c>
    </row>
    <row r="3468" customHeight="1" spans="1:8">
      <c r="A3468" s="10">
        <v>3467</v>
      </c>
      <c r="B3468" s="11" t="s">
        <v>12857</v>
      </c>
      <c r="C3468" s="16">
        <v>0.167361111111111</v>
      </c>
      <c r="D3468" s="16">
        <v>0.0840277777777778</v>
      </c>
      <c r="E3468" s="16">
        <v>0.0423611111111111</v>
      </c>
      <c r="F3468" s="16">
        <v>0.0444444444444444</v>
      </c>
      <c r="G3468" s="15"/>
      <c r="H3468" s="14" t="str">
        <f>IF(G3468=J3468,"未作答",IF(G3468=答案!A3468,"正确","错误"))</f>
        <v>未作答</v>
      </c>
    </row>
    <row r="3469" customHeight="1" spans="1:8">
      <c r="A3469" s="10">
        <v>3468</v>
      </c>
      <c r="B3469" s="11" t="s">
        <v>12858</v>
      </c>
      <c r="C3469" s="12" t="s">
        <v>12859</v>
      </c>
      <c r="D3469" s="12" t="s">
        <v>12803</v>
      </c>
      <c r="E3469" s="12" t="s">
        <v>12860</v>
      </c>
      <c r="F3469" s="12" t="s">
        <v>12861</v>
      </c>
      <c r="G3469" s="15"/>
      <c r="H3469" s="14" t="str">
        <f>IF(G3469=J3469,"未作答",IF(G3469=答案!A3469,"正确","错误"))</f>
        <v>未作答</v>
      </c>
    </row>
    <row r="3470" customHeight="1" spans="1:8">
      <c r="A3470" s="10">
        <v>3469</v>
      </c>
      <c r="B3470" s="11" t="s">
        <v>12862</v>
      </c>
      <c r="C3470" s="12" t="s">
        <v>12863</v>
      </c>
      <c r="D3470" s="12" t="s">
        <v>12864</v>
      </c>
      <c r="E3470" s="12" t="s">
        <v>12865</v>
      </c>
      <c r="F3470" s="12" t="s">
        <v>12866</v>
      </c>
      <c r="G3470" s="15"/>
      <c r="H3470" s="14" t="str">
        <f>IF(G3470=J3470,"未作答",IF(G3470=答案!A3470,"正确","错误"))</f>
        <v>未作答</v>
      </c>
    </row>
    <row r="3471" customHeight="1" spans="1:8">
      <c r="A3471" s="10">
        <v>3470</v>
      </c>
      <c r="B3471" s="11" t="s">
        <v>12867</v>
      </c>
      <c r="C3471" s="12" t="s">
        <v>11417</v>
      </c>
      <c r="D3471" s="12" t="s">
        <v>11418</v>
      </c>
      <c r="E3471" s="12" t="s">
        <v>11419</v>
      </c>
      <c r="F3471" s="12" t="s">
        <v>12868</v>
      </c>
      <c r="G3471" s="15"/>
      <c r="H3471" s="14" t="str">
        <f>IF(G3471=J3471,"未作答",IF(G3471=答案!A3471,"正确","错误"))</f>
        <v>未作答</v>
      </c>
    </row>
    <row r="3472" customHeight="1" spans="1:8">
      <c r="A3472" s="10">
        <v>3471</v>
      </c>
      <c r="B3472" s="11" t="s">
        <v>12869</v>
      </c>
      <c r="C3472" s="12" t="s">
        <v>4258</v>
      </c>
      <c r="D3472" s="12" t="s">
        <v>4257</v>
      </c>
      <c r="E3472" s="12" t="s">
        <v>12870</v>
      </c>
      <c r="F3472" s="12" t="s">
        <v>4260</v>
      </c>
      <c r="G3472" s="15"/>
      <c r="H3472" s="14" t="str">
        <f>IF(G3472=J3472,"未作答",IF(G3472=答案!A3472,"正确","错误"))</f>
        <v>未作答</v>
      </c>
    </row>
    <row r="3473" customHeight="1" spans="1:8">
      <c r="A3473" s="10">
        <v>3472</v>
      </c>
      <c r="B3473" s="11" t="s">
        <v>12871</v>
      </c>
      <c r="C3473" s="16">
        <v>8</v>
      </c>
      <c r="D3473" s="16">
        <v>4</v>
      </c>
      <c r="E3473" s="16">
        <v>2</v>
      </c>
      <c r="F3473" s="16">
        <v>1</v>
      </c>
      <c r="G3473" s="15"/>
      <c r="H3473" s="14" t="str">
        <f>IF(G3473=J3473,"未作答",IF(G3473=答案!A3473,"正确","错误"))</f>
        <v>未作答</v>
      </c>
    </row>
    <row r="3474" customHeight="1" spans="1:8">
      <c r="A3474" s="10">
        <v>3473</v>
      </c>
      <c r="B3474" s="11" t="s">
        <v>12872</v>
      </c>
      <c r="C3474" s="12" t="s">
        <v>7638</v>
      </c>
      <c r="D3474" s="12" t="s">
        <v>7639</v>
      </c>
      <c r="E3474" s="12" t="s">
        <v>7640</v>
      </c>
      <c r="F3474" s="12" t="s">
        <v>7641</v>
      </c>
      <c r="G3474" s="15"/>
      <c r="H3474" s="14" t="str">
        <f>IF(G3474=J3474,"未作答",IF(G3474=答案!A3474,"正确","错误"))</f>
        <v>未作答</v>
      </c>
    </row>
    <row r="3475" customHeight="1" spans="1:8">
      <c r="A3475" s="10">
        <v>3474</v>
      </c>
      <c r="B3475" s="11" t="s">
        <v>12873</v>
      </c>
      <c r="C3475" s="12" t="s">
        <v>12874</v>
      </c>
      <c r="D3475" s="12" t="s">
        <v>12875</v>
      </c>
      <c r="E3475" s="12" t="s">
        <v>12876</v>
      </c>
      <c r="F3475" s="12" t="s">
        <v>12877</v>
      </c>
      <c r="G3475" s="15"/>
      <c r="H3475" s="14" t="str">
        <f>IF(G3475=J3475,"未作答",IF(G3475=答案!A3475,"正确","错误"))</f>
        <v>未作答</v>
      </c>
    </row>
    <row r="3476" customHeight="1" spans="1:8">
      <c r="A3476" s="10">
        <v>3475</v>
      </c>
      <c r="B3476" s="11" t="s">
        <v>12878</v>
      </c>
      <c r="C3476" s="12" t="s">
        <v>12879</v>
      </c>
      <c r="D3476" s="16">
        <v>10111</v>
      </c>
      <c r="E3476" s="16">
        <v>120</v>
      </c>
      <c r="F3476" s="16">
        <v>777</v>
      </c>
      <c r="G3476" s="15"/>
      <c r="H3476" s="14" t="str">
        <f>IF(G3476=J3476,"未作答",IF(G3476=答案!A3476,"正确","错误"))</f>
        <v>未作答</v>
      </c>
    </row>
    <row r="3477" customHeight="1" spans="1:8">
      <c r="A3477" s="10">
        <v>3476</v>
      </c>
      <c r="B3477" s="11" t="s">
        <v>12880</v>
      </c>
      <c r="C3477" s="12" t="s">
        <v>12881</v>
      </c>
      <c r="D3477" s="12" t="s">
        <v>12882</v>
      </c>
      <c r="E3477" s="12" t="s">
        <v>12883</v>
      </c>
      <c r="F3477" s="12" t="s">
        <v>12884</v>
      </c>
      <c r="G3477" s="15"/>
      <c r="H3477" s="14" t="str">
        <f>IF(G3477=J3477,"未作答",IF(G3477=答案!A3477,"正确","错误"))</f>
        <v>未作答</v>
      </c>
    </row>
    <row r="3478" customHeight="1" spans="1:8">
      <c r="A3478" s="10">
        <v>3477</v>
      </c>
      <c r="B3478" s="11" t="s">
        <v>12885</v>
      </c>
      <c r="C3478" s="12" t="s">
        <v>12882</v>
      </c>
      <c r="D3478" s="12" t="s">
        <v>12881</v>
      </c>
      <c r="E3478" s="12" t="s">
        <v>12886</v>
      </c>
      <c r="F3478" s="12" t="s">
        <v>12883</v>
      </c>
      <c r="G3478" s="15"/>
      <c r="H3478" s="14" t="str">
        <f>IF(G3478=J3478,"未作答",IF(G3478=答案!A3478,"正确","错误"))</f>
        <v>未作答</v>
      </c>
    </row>
    <row r="3479" customHeight="1" spans="1:8">
      <c r="A3479" s="10">
        <v>3478</v>
      </c>
      <c r="B3479" s="11" t="s">
        <v>12887</v>
      </c>
      <c r="C3479" s="12" t="s">
        <v>8390</v>
      </c>
      <c r="D3479" s="12" t="s">
        <v>8391</v>
      </c>
      <c r="E3479" s="12" t="s">
        <v>8392</v>
      </c>
      <c r="F3479" s="12" t="s">
        <v>8393</v>
      </c>
      <c r="G3479" s="15"/>
      <c r="H3479" s="14" t="str">
        <f>IF(G3479=J3479,"未作答",IF(G3479=答案!A3479,"正确","错误"))</f>
        <v>未作答</v>
      </c>
    </row>
    <row r="3480" customHeight="1" spans="1:8">
      <c r="A3480" s="10">
        <v>3479</v>
      </c>
      <c r="B3480" s="11" t="s">
        <v>12888</v>
      </c>
      <c r="C3480" s="12" t="s">
        <v>8390</v>
      </c>
      <c r="D3480" s="12" t="s">
        <v>8391</v>
      </c>
      <c r="E3480" s="12" t="s">
        <v>8392</v>
      </c>
      <c r="F3480" s="12" t="s">
        <v>8393</v>
      </c>
      <c r="G3480" s="15"/>
      <c r="H3480" s="14" t="str">
        <f>IF(G3480=J3480,"未作答",IF(G3480=答案!A3480,"正确","错误"))</f>
        <v>未作答</v>
      </c>
    </row>
    <row r="3481" customHeight="1" spans="1:8">
      <c r="A3481" s="10">
        <v>3480</v>
      </c>
      <c r="B3481" s="11" t="s">
        <v>12889</v>
      </c>
      <c r="C3481" s="12" t="s">
        <v>12890</v>
      </c>
      <c r="D3481" s="12" t="s">
        <v>12891</v>
      </c>
      <c r="E3481" s="12" t="s">
        <v>12892</v>
      </c>
      <c r="F3481" s="12" t="s">
        <v>12893</v>
      </c>
      <c r="G3481" s="15"/>
      <c r="H3481" s="14" t="str">
        <f>IF(G3481=J3481,"未作答",IF(G3481=答案!A3481,"正确","错误"))</f>
        <v>未作答</v>
      </c>
    </row>
    <row r="3482" customHeight="1" spans="1:8">
      <c r="A3482" s="10">
        <v>3481</v>
      </c>
      <c r="B3482" s="11" t="s">
        <v>12894</v>
      </c>
      <c r="C3482" s="12" t="s">
        <v>12895</v>
      </c>
      <c r="D3482" s="12" t="s">
        <v>12896</v>
      </c>
      <c r="E3482" s="12" t="s">
        <v>12897</v>
      </c>
      <c r="F3482" s="12" t="s">
        <v>12898</v>
      </c>
      <c r="G3482" s="15"/>
      <c r="H3482" s="14" t="str">
        <f>IF(G3482=J3482,"未作答",IF(G3482=答案!A3482,"正确","错误"))</f>
        <v>未作答</v>
      </c>
    </row>
    <row r="3483" customHeight="1" spans="1:8">
      <c r="A3483" s="10">
        <v>3482</v>
      </c>
      <c r="B3483" s="11" t="s">
        <v>12899</v>
      </c>
      <c r="C3483" s="12" t="s">
        <v>12900</v>
      </c>
      <c r="D3483" s="12" t="s">
        <v>12901</v>
      </c>
      <c r="E3483" s="12" t="s">
        <v>12902</v>
      </c>
      <c r="F3483" s="12" t="s">
        <v>12903</v>
      </c>
      <c r="G3483" s="15"/>
      <c r="H3483" s="14" t="str">
        <f>IF(G3483=J3483,"未作答",IF(G3483=答案!A3483,"正确","错误"))</f>
        <v>未作答</v>
      </c>
    </row>
    <row r="3484" customHeight="1" spans="1:8">
      <c r="A3484" s="10">
        <v>3483</v>
      </c>
      <c r="B3484" s="11" t="s">
        <v>12904</v>
      </c>
      <c r="C3484" s="12" t="s">
        <v>12900</v>
      </c>
      <c r="D3484" s="12" t="s">
        <v>12905</v>
      </c>
      <c r="E3484" s="12" t="s">
        <v>12906</v>
      </c>
      <c r="F3484" s="12" t="s">
        <v>12907</v>
      </c>
      <c r="G3484" s="15"/>
      <c r="H3484" s="14" t="str">
        <f>IF(G3484=J3484,"未作答",IF(G3484=答案!A3484,"正确","错误"))</f>
        <v>未作答</v>
      </c>
    </row>
    <row r="3485" customHeight="1" spans="1:8">
      <c r="A3485" s="10">
        <v>3484</v>
      </c>
      <c r="B3485" s="11" t="s">
        <v>12908</v>
      </c>
      <c r="C3485" s="16">
        <v>0</v>
      </c>
      <c r="D3485" s="16">
        <v>1</v>
      </c>
      <c r="E3485" s="16">
        <v>10</v>
      </c>
      <c r="F3485" s="16">
        <v>9</v>
      </c>
      <c r="G3485" s="15"/>
      <c r="H3485" s="14" t="str">
        <f>IF(G3485=J3485,"未作答",IF(G3485=答案!A3485,"正确","错误"))</f>
        <v>未作答</v>
      </c>
    </row>
    <row r="3486" customHeight="1" spans="1:8">
      <c r="A3486" s="10">
        <v>3485</v>
      </c>
      <c r="B3486" s="11" t="s">
        <v>12909</v>
      </c>
      <c r="C3486" s="12" t="s">
        <v>12910</v>
      </c>
      <c r="D3486" s="12" t="s">
        <v>12911</v>
      </c>
      <c r="E3486" s="12" t="s">
        <v>10642</v>
      </c>
      <c r="F3486" s="12" t="s">
        <v>9756</v>
      </c>
      <c r="G3486" s="15"/>
      <c r="H3486" s="14" t="str">
        <f>IF(G3486=J3486,"未作答",IF(G3486=答案!A3486,"正确","错误"))</f>
        <v>未作答</v>
      </c>
    </row>
    <row r="3487" customHeight="1" spans="1:8">
      <c r="A3487" s="10">
        <v>3486</v>
      </c>
      <c r="B3487" s="11" t="s">
        <v>12912</v>
      </c>
      <c r="C3487" s="12" t="s">
        <v>12913</v>
      </c>
      <c r="D3487" s="12" t="s">
        <v>12914</v>
      </c>
      <c r="E3487" s="12" t="s">
        <v>10027</v>
      </c>
      <c r="F3487" s="12" t="s">
        <v>10028</v>
      </c>
      <c r="G3487" s="15"/>
      <c r="H3487" s="14" t="str">
        <f>IF(G3487=J3487,"未作答",IF(G3487=答案!A3487,"正确","错误"))</f>
        <v>未作答</v>
      </c>
    </row>
    <row r="3488" customHeight="1" spans="1:8">
      <c r="A3488" s="10">
        <v>3487</v>
      </c>
      <c r="B3488" s="11" t="s">
        <v>12915</v>
      </c>
      <c r="C3488" s="12" t="s">
        <v>12916</v>
      </c>
      <c r="D3488" s="12" t="s">
        <v>12917</v>
      </c>
      <c r="E3488" s="12" t="s">
        <v>12918</v>
      </c>
      <c r="F3488" s="12" t="s">
        <v>12919</v>
      </c>
      <c r="G3488" s="15"/>
      <c r="H3488" s="14" t="str">
        <f>IF(G3488=J3488,"未作答",IF(G3488=答案!A3488,"正确","错误"))</f>
        <v>未作答</v>
      </c>
    </row>
    <row r="3489" customHeight="1" spans="1:8">
      <c r="A3489" s="10">
        <v>3488</v>
      </c>
      <c r="B3489" s="11" t="s">
        <v>12920</v>
      </c>
      <c r="C3489" s="12" t="s">
        <v>12921</v>
      </c>
      <c r="D3489" s="12" t="s">
        <v>12922</v>
      </c>
      <c r="E3489" s="12" t="s">
        <v>12923</v>
      </c>
      <c r="F3489" s="12" t="s">
        <v>11835</v>
      </c>
      <c r="G3489" s="15"/>
      <c r="H3489" s="14" t="str">
        <f>IF(G3489=J3489,"未作答",IF(G3489=答案!A3489,"正确","错误"))</f>
        <v>未作答</v>
      </c>
    </row>
    <row r="3490" customHeight="1" spans="1:8">
      <c r="A3490" s="10">
        <v>3489</v>
      </c>
      <c r="B3490" s="11" t="s">
        <v>12924</v>
      </c>
      <c r="C3490" s="12" t="s">
        <v>12921</v>
      </c>
      <c r="D3490" s="12" t="s">
        <v>12925</v>
      </c>
      <c r="E3490" s="12" t="s">
        <v>12926</v>
      </c>
      <c r="F3490" s="12" t="s">
        <v>11835</v>
      </c>
      <c r="G3490" s="15"/>
      <c r="H3490" s="14" t="str">
        <f>IF(G3490=J3490,"未作答",IF(G3490=答案!A3490,"正确","错误"))</f>
        <v>未作答</v>
      </c>
    </row>
    <row r="3491" customHeight="1" spans="1:8">
      <c r="A3491" s="10">
        <v>3490</v>
      </c>
      <c r="B3491" s="11" t="s">
        <v>12927</v>
      </c>
      <c r="C3491" s="12" t="s">
        <v>12928</v>
      </c>
      <c r="D3491" s="12" t="s">
        <v>10485</v>
      </c>
      <c r="E3491" s="12" t="s">
        <v>10486</v>
      </c>
      <c r="F3491" s="12" t="s">
        <v>12929</v>
      </c>
      <c r="G3491" s="15"/>
      <c r="H3491" s="14" t="str">
        <f>IF(G3491=J3491,"未作答",IF(G3491=答案!A3491,"正确","错误"))</f>
        <v>未作答</v>
      </c>
    </row>
    <row r="3492" customHeight="1" spans="1:8">
      <c r="A3492" s="10">
        <v>3491</v>
      </c>
      <c r="B3492" s="11" t="s">
        <v>12930</v>
      </c>
      <c r="C3492" s="12" t="s">
        <v>10489</v>
      </c>
      <c r="D3492" s="12" t="s">
        <v>10490</v>
      </c>
      <c r="E3492" s="12" t="s">
        <v>10491</v>
      </c>
      <c r="F3492" s="12" t="s">
        <v>10492</v>
      </c>
      <c r="G3492" s="15"/>
      <c r="H3492" s="14" t="str">
        <f>IF(G3492=J3492,"未作答",IF(G3492=答案!A3492,"正确","错误"))</f>
        <v>未作答</v>
      </c>
    </row>
    <row r="3493" customHeight="1" spans="1:8">
      <c r="A3493" s="10">
        <v>3492</v>
      </c>
      <c r="B3493" s="11" t="s">
        <v>12931</v>
      </c>
      <c r="C3493" s="12" t="s">
        <v>10494</v>
      </c>
      <c r="D3493" s="12" t="s">
        <v>10495</v>
      </c>
      <c r="E3493" s="12" t="s">
        <v>12932</v>
      </c>
      <c r="F3493" s="12" t="s">
        <v>10497</v>
      </c>
      <c r="G3493" s="15"/>
      <c r="H3493" s="14" t="str">
        <f>IF(G3493=J3493,"未作答",IF(G3493=答案!A3493,"正确","错误"))</f>
        <v>未作答</v>
      </c>
    </row>
    <row r="3494" customHeight="1" spans="1:8">
      <c r="A3494" s="10">
        <v>3493</v>
      </c>
      <c r="B3494" s="11" t="s">
        <v>12933</v>
      </c>
      <c r="C3494" s="12" t="s">
        <v>12934</v>
      </c>
      <c r="D3494" s="12" t="s">
        <v>12935</v>
      </c>
      <c r="E3494" s="12" t="s">
        <v>12936</v>
      </c>
      <c r="F3494" s="12" t="s">
        <v>12937</v>
      </c>
      <c r="G3494" s="15"/>
      <c r="H3494" s="14" t="str">
        <f>IF(G3494=J3494,"未作答",IF(G3494=答案!A3494,"正确","错误"))</f>
        <v>未作答</v>
      </c>
    </row>
    <row r="3495" customHeight="1" spans="1:8">
      <c r="A3495" s="10">
        <v>3494</v>
      </c>
      <c r="B3495" s="11" t="s">
        <v>12938</v>
      </c>
      <c r="C3495" s="12" t="s">
        <v>12939</v>
      </c>
      <c r="D3495" s="12" t="s">
        <v>12940</v>
      </c>
      <c r="E3495" s="12" t="s">
        <v>12941</v>
      </c>
      <c r="F3495" s="12" t="s">
        <v>12942</v>
      </c>
      <c r="G3495" s="15"/>
      <c r="H3495" s="14" t="str">
        <f>IF(G3495=J3495,"未作答",IF(G3495=答案!A3495,"正确","错误"))</f>
        <v>未作答</v>
      </c>
    </row>
    <row r="3496" customHeight="1" spans="1:8">
      <c r="A3496" s="10">
        <v>3495</v>
      </c>
      <c r="B3496" s="11" t="s">
        <v>12943</v>
      </c>
      <c r="C3496" s="12" t="s">
        <v>9066</v>
      </c>
      <c r="D3496" s="12" t="s">
        <v>12944</v>
      </c>
      <c r="E3496" s="12" t="s">
        <v>12945</v>
      </c>
      <c r="F3496" s="12" t="s">
        <v>12946</v>
      </c>
      <c r="G3496" s="15"/>
      <c r="H3496" s="14" t="str">
        <f>IF(G3496=J3496,"未作答",IF(G3496=答案!A3496,"正确","错误"))</f>
        <v>未作答</v>
      </c>
    </row>
    <row r="3497" customHeight="1" spans="1:8">
      <c r="A3497" s="10">
        <v>3496</v>
      </c>
      <c r="B3497" s="11" t="s">
        <v>12947</v>
      </c>
      <c r="C3497" s="12" t="s">
        <v>12910</v>
      </c>
      <c r="D3497" s="12" t="s">
        <v>12911</v>
      </c>
      <c r="E3497" s="12" t="s">
        <v>9756</v>
      </c>
      <c r="F3497" s="12" t="s">
        <v>10642</v>
      </c>
      <c r="G3497" s="15"/>
      <c r="H3497" s="14" t="str">
        <f>IF(G3497=J3497,"未作答",IF(G3497=答案!A3497,"正确","错误"))</f>
        <v>未作答</v>
      </c>
    </row>
    <row r="3498" customHeight="1" spans="1:8">
      <c r="A3498" s="10">
        <v>3497</v>
      </c>
      <c r="B3498" s="11" t="s">
        <v>12948</v>
      </c>
      <c r="C3498" s="12" t="s">
        <v>12910</v>
      </c>
      <c r="D3498" s="12" t="s">
        <v>12911</v>
      </c>
      <c r="E3498" s="12" t="s">
        <v>9756</v>
      </c>
      <c r="F3498" s="12" t="s">
        <v>10642</v>
      </c>
      <c r="G3498" s="15"/>
      <c r="H3498" s="14" t="str">
        <f>IF(G3498=J3498,"未作答",IF(G3498=答案!A3498,"正确","错误"))</f>
        <v>未作答</v>
      </c>
    </row>
    <row r="3499" customHeight="1" spans="1:8">
      <c r="A3499" s="10">
        <v>3498</v>
      </c>
      <c r="B3499" s="11" t="s">
        <v>12949</v>
      </c>
      <c r="C3499" s="12" t="s">
        <v>8043</v>
      </c>
      <c r="D3499" s="12" t="s">
        <v>8042</v>
      </c>
      <c r="E3499" s="12" t="s">
        <v>8044</v>
      </c>
      <c r="F3499" s="12" t="s">
        <v>8041</v>
      </c>
      <c r="G3499" s="15"/>
      <c r="H3499" s="14" t="str">
        <f>IF(G3499=J3499,"未作答",IF(G3499=答案!A3499,"正确","错误"))</f>
        <v>未作答</v>
      </c>
    </row>
    <row r="3500" customHeight="1" spans="1:8">
      <c r="A3500" s="10">
        <v>3499</v>
      </c>
      <c r="B3500" s="11" t="s">
        <v>12950</v>
      </c>
      <c r="C3500" s="12" t="s">
        <v>12951</v>
      </c>
      <c r="D3500" s="12" t="s">
        <v>12952</v>
      </c>
      <c r="E3500" s="12" t="s">
        <v>12953</v>
      </c>
      <c r="F3500" s="12" t="s">
        <v>12954</v>
      </c>
      <c r="G3500" s="15"/>
      <c r="H3500" s="14" t="str">
        <f>IF(G3500=J3500,"未作答",IF(G3500=答案!A3500,"正确","错误"))</f>
        <v>未作答</v>
      </c>
    </row>
    <row r="3501" customHeight="1" spans="1:8">
      <c r="A3501" s="10">
        <v>3500</v>
      </c>
      <c r="B3501" s="11" t="s">
        <v>12955</v>
      </c>
      <c r="C3501" s="12" t="s">
        <v>12956</v>
      </c>
      <c r="D3501" s="12" t="s">
        <v>12957</v>
      </c>
      <c r="E3501" s="12" t="s">
        <v>8042</v>
      </c>
      <c r="F3501" s="12" t="s">
        <v>8043</v>
      </c>
      <c r="G3501" s="15"/>
      <c r="H3501" s="14" t="str">
        <f>IF(G3501=J3501,"未作答",IF(G3501=答案!A3501,"正确","错误"))</f>
        <v>未作答</v>
      </c>
    </row>
    <row r="3502" customHeight="1" spans="1:8">
      <c r="A3502" s="10">
        <v>3501</v>
      </c>
      <c r="B3502" s="11" t="s">
        <v>12958</v>
      </c>
      <c r="C3502" s="12" t="s">
        <v>12959</v>
      </c>
      <c r="D3502" s="12" t="s">
        <v>12960</v>
      </c>
      <c r="E3502" s="12" t="s">
        <v>7766</v>
      </c>
      <c r="F3502" s="12" t="s">
        <v>12961</v>
      </c>
      <c r="G3502" s="15"/>
      <c r="H3502" s="14" t="str">
        <f>IF(G3502=J3502,"未作答",IF(G3502=答案!A3502,"正确","错误"))</f>
        <v>未作答</v>
      </c>
    </row>
    <row r="3503" customHeight="1" spans="1:8">
      <c r="A3503" s="10">
        <v>3502</v>
      </c>
      <c r="B3503" s="11" t="s">
        <v>12962</v>
      </c>
      <c r="C3503" s="12" t="s">
        <v>11430</v>
      </c>
      <c r="D3503" s="12" t="s">
        <v>11431</v>
      </c>
      <c r="E3503" s="12" t="s">
        <v>11432</v>
      </c>
      <c r="F3503" s="12" t="s">
        <v>11433</v>
      </c>
      <c r="G3503" s="15"/>
      <c r="H3503" s="14" t="str">
        <f>IF(G3503=J3503,"未作答",IF(G3503=答案!A3503,"正确","错误"))</f>
        <v>未作答</v>
      </c>
    </row>
    <row r="3504" customHeight="1" spans="1:8">
      <c r="A3504" s="10">
        <v>3503</v>
      </c>
      <c r="B3504" s="11" t="s">
        <v>12963</v>
      </c>
      <c r="C3504" s="12" t="s">
        <v>12964</v>
      </c>
      <c r="D3504" s="12" t="s">
        <v>12965</v>
      </c>
      <c r="E3504" s="12" t="s">
        <v>4081</v>
      </c>
      <c r="F3504" s="12" t="s">
        <v>12900</v>
      </c>
      <c r="G3504" s="15"/>
      <c r="H3504" s="14" t="str">
        <f>IF(G3504=J3504,"未作答",IF(G3504=答案!A3504,"正确","错误"))</f>
        <v>未作答</v>
      </c>
    </row>
    <row r="3505" customHeight="1" spans="1:8">
      <c r="A3505" s="10">
        <v>3504</v>
      </c>
      <c r="B3505" s="11" t="s">
        <v>12966</v>
      </c>
      <c r="C3505" s="12" t="s">
        <v>9574</v>
      </c>
      <c r="D3505" s="12" t="s">
        <v>11584</v>
      </c>
      <c r="E3505" s="12" t="s">
        <v>9756</v>
      </c>
      <c r="F3505" s="12" t="s">
        <v>10641</v>
      </c>
      <c r="G3505" s="15"/>
      <c r="H3505" s="14" t="str">
        <f>IF(G3505=J3505,"未作答",IF(G3505=答案!A3505,"正确","错误"))</f>
        <v>未作答</v>
      </c>
    </row>
    <row r="3506" customHeight="1" spans="1:8">
      <c r="A3506" s="10">
        <v>3505</v>
      </c>
      <c r="B3506" s="11" t="s">
        <v>12967</v>
      </c>
      <c r="C3506" s="12" t="s">
        <v>12968</v>
      </c>
      <c r="D3506" s="12" t="s">
        <v>12969</v>
      </c>
      <c r="E3506" s="12" t="s">
        <v>12970</v>
      </c>
      <c r="F3506" s="12" t="s">
        <v>12971</v>
      </c>
      <c r="G3506" s="15"/>
      <c r="H3506" s="14" t="str">
        <f>IF(G3506=J3506,"未作答",IF(G3506=答案!A3506,"正确","错误"))</f>
        <v>未作答</v>
      </c>
    </row>
    <row r="3507" customHeight="1" spans="1:8">
      <c r="A3507" s="10">
        <v>3506</v>
      </c>
      <c r="B3507" s="11" t="s">
        <v>12972</v>
      </c>
      <c r="C3507" s="12" t="s">
        <v>12720</v>
      </c>
      <c r="D3507" s="12" t="s">
        <v>12719</v>
      </c>
      <c r="E3507" s="12" t="s">
        <v>12973</v>
      </c>
      <c r="F3507" s="12" t="s">
        <v>12974</v>
      </c>
      <c r="G3507" s="15"/>
      <c r="H3507" s="14" t="str">
        <f>IF(G3507=J3507,"未作答",IF(G3507=答案!A3507,"正确","错误"))</f>
        <v>未作答</v>
      </c>
    </row>
    <row r="3508" customHeight="1" spans="1:8">
      <c r="A3508" s="10">
        <v>3507</v>
      </c>
      <c r="B3508" s="11" t="s">
        <v>12975</v>
      </c>
      <c r="C3508" s="12" t="s">
        <v>7619</v>
      </c>
      <c r="D3508" s="12" t="s">
        <v>7620</v>
      </c>
      <c r="E3508" s="12" t="s">
        <v>7621</v>
      </c>
      <c r="F3508" s="12" t="s">
        <v>7622</v>
      </c>
      <c r="G3508" s="15"/>
      <c r="H3508" s="14" t="str">
        <f>IF(G3508=J3508,"未作答",IF(G3508=答案!A3508,"正确","错误"))</f>
        <v>未作答</v>
      </c>
    </row>
    <row r="3509" customHeight="1" spans="1:8">
      <c r="A3509" s="10">
        <v>3508</v>
      </c>
      <c r="B3509" s="11" t="s">
        <v>12976</v>
      </c>
      <c r="C3509" s="16">
        <v>1101101</v>
      </c>
      <c r="D3509" s="16">
        <v>11101101</v>
      </c>
      <c r="E3509" s="16">
        <v>11011011</v>
      </c>
      <c r="F3509" s="16">
        <v>11011010</v>
      </c>
      <c r="G3509" s="15"/>
      <c r="H3509" s="14" t="str">
        <f>IF(G3509=J3509,"未作答",IF(G3509=答案!A3509,"正确","错误"))</f>
        <v>未作答</v>
      </c>
    </row>
    <row r="3510" customHeight="1" spans="1:8">
      <c r="A3510" s="10">
        <v>3509</v>
      </c>
      <c r="B3510" s="11" t="s">
        <v>12977</v>
      </c>
      <c r="C3510" s="12" t="s">
        <v>12978</v>
      </c>
      <c r="D3510" s="12" t="s">
        <v>12979</v>
      </c>
      <c r="E3510" s="12" t="s">
        <v>12980</v>
      </c>
      <c r="F3510" s="12" t="s">
        <v>12981</v>
      </c>
      <c r="G3510" s="15"/>
      <c r="H3510" s="14" t="str">
        <f>IF(G3510=J3510,"未作答",IF(G3510=答案!A3510,"正确","错误"))</f>
        <v>未作答</v>
      </c>
    </row>
    <row r="3511" customHeight="1" spans="1:8">
      <c r="A3511" s="10">
        <v>3510</v>
      </c>
      <c r="B3511" s="11" t="s">
        <v>12982</v>
      </c>
      <c r="C3511" s="12" t="s">
        <v>8246</v>
      </c>
      <c r="D3511" s="12" t="s">
        <v>1045</v>
      </c>
      <c r="E3511" s="12" t="s">
        <v>8247</v>
      </c>
      <c r="F3511" s="12" t="s">
        <v>1193</v>
      </c>
      <c r="G3511" s="15"/>
      <c r="H3511" s="14" t="str">
        <f>IF(G3511=J3511,"未作答",IF(G3511=答案!A3511,"正确","错误"))</f>
        <v>未作答</v>
      </c>
    </row>
    <row r="3512" customHeight="1" spans="1:8">
      <c r="A3512" s="10">
        <v>3511</v>
      </c>
      <c r="B3512" s="11" t="s">
        <v>12983</v>
      </c>
      <c r="C3512" s="12" t="s">
        <v>8044</v>
      </c>
      <c r="D3512" s="12" t="s">
        <v>8042</v>
      </c>
      <c r="E3512" s="12" t="s">
        <v>8041</v>
      </c>
      <c r="F3512" s="12" t="s">
        <v>8043</v>
      </c>
      <c r="G3512" s="15"/>
      <c r="H3512" s="14" t="str">
        <f>IF(G3512=J3512,"未作答",IF(G3512=答案!A3512,"正确","错误"))</f>
        <v>未作答</v>
      </c>
    </row>
    <row r="3513" customHeight="1" spans="1:8">
      <c r="A3513" s="10">
        <v>3512</v>
      </c>
      <c r="B3513" s="11" t="s">
        <v>12984</v>
      </c>
      <c r="C3513" s="12" t="s">
        <v>8413</v>
      </c>
      <c r="D3513" s="12" t="s">
        <v>8414</v>
      </c>
      <c r="E3513" s="12" t="s">
        <v>8415</v>
      </c>
      <c r="F3513" s="12" t="s">
        <v>8416</v>
      </c>
      <c r="G3513" s="15"/>
      <c r="H3513" s="14" t="str">
        <f>IF(G3513=J3513,"未作答",IF(G3513=答案!A3513,"正确","错误"))</f>
        <v>未作答</v>
      </c>
    </row>
    <row r="3514" customHeight="1" spans="1:8">
      <c r="A3514" s="10">
        <v>3513</v>
      </c>
      <c r="B3514" s="11" t="s">
        <v>12985</v>
      </c>
      <c r="C3514" s="12" t="s">
        <v>8449</v>
      </c>
      <c r="D3514" s="12" t="s">
        <v>8450</v>
      </c>
      <c r="E3514" s="12" t="s">
        <v>8451</v>
      </c>
      <c r="F3514" s="12" t="s">
        <v>12986</v>
      </c>
      <c r="G3514" s="15"/>
      <c r="H3514" s="14" t="str">
        <f>IF(G3514=J3514,"未作答",IF(G3514=答案!A3514,"正确","错误"))</f>
        <v>未作答</v>
      </c>
    </row>
    <row r="3515" customHeight="1" spans="1:8">
      <c r="A3515" s="10">
        <v>3514</v>
      </c>
      <c r="B3515" s="11" t="s">
        <v>12987</v>
      </c>
      <c r="C3515" s="12" t="s">
        <v>8847</v>
      </c>
      <c r="D3515" s="12" t="s">
        <v>8848</v>
      </c>
      <c r="E3515" s="12" t="s">
        <v>8043</v>
      </c>
      <c r="F3515" s="12" t="s">
        <v>8041</v>
      </c>
      <c r="G3515" s="15"/>
      <c r="H3515" s="14" t="str">
        <f>IF(G3515=J3515,"未作答",IF(G3515=答案!A3515,"正确","错误"))</f>
        <v>未作答</v>
      </c>
    </row>
    <row r="3516" customHeight="1" spans="1:8">
      <c r="A3516" s="10">
        <v>3515</v>
      </c>
      <c r="B3516" s="11" t="s">
        <v>12988</v>
      </c>
      <c r="C3516" s="12" t="s">
        <v>12989</v>
      </c>
      <c r="D3516" s="12" t="s">
        <v>12990</v>
      </c>
      <c r="E3516" s="12" t="s">
        <v>12991</v>
      </c>
      <c r="F3516" s="12" t="s">
        <v>12992</v>
      </c>
      <c r="G3516" s="15"/>
      <c r="H3516" s="14" t="str">
        <f>IF(G3516=J3516,"未作答",IF(G3516=答案!A3516,"正确","错误"))</f>
        <v>未作答</v>
      </c>
    </row>
    <row r="3517" customHeight="1" spans="1:8">
      <c r="A3517" s="10">
        <v>3516</v>
      </c>
      <c r="B3517" s="11" t="s">
        <v>12993</v>
      </c>
      <c r="C3517" s="12" t="s">
        <v>12965</v>
      </c>
      <c r="D3517" s="12" t="s">
        <v>12900</v>
      </c>
      <c r="E3517" s="12" t="s">
        <v>12994</v>
      </c>
      <c r="F3517" s="12" t="s">
        <v>12995</v>
      </c>
      <c r="G3517" s="15"/>
      <c r="H3517" s="14" t="str">
        <f>IF(G3517=J3517,"未作答",IF(G3517=答案!A3517,"正确","错误"))</f>
        <v>未作答</v>
      </c>
    </row>
    <row r="3518" customHeight="1" spans="1:8">
      <c r="A3518" s="10">
        <v>3517</v>
      </c>
      <c r="B3518" s="11" t="s">
        <v>12996</v>
      </c>
      <c r="C3518" s="12" t="s">
        <v>2677</v>
      </c>
      <c r="D3518" s="12" t="s">
        <v>4081</v>
      </c>
      <c r="E3518" s="12" t="s">
        <v>2676</v>
      </c>
      <c r="F3518" s="12" t="s">
        <v>2674</v>
      </c>
      <c r="G3518" s="15"/>
      <c r="H3518" s="14" t="str">
        <f>IF(G3518=J3518,"未作答",IF(G3518=答案!A3518,"正确","错误"))</f>
        <v>未作答</v>
      </c>
    </row>
    <row r="3519" customHeight="1" spans="1:8">
      <c r="A3519" s="10">
        <v>3518</v>
      </c>
      <c r="B3519" s="11" t="s">
        <v>12997</v>
      </c>
      <c r="C3519" s="12" t="s">
        <v>9098</v>
      </c>
      <c r="D3519" s="12" t="s">
        <v>2674</v>
      </c>
      <c r="E3519" s="12" t="s">
        <v>2677</v>
      </c>
      <c r="F3519" s="12" t="s">
        <v>8630</v>
      </c>
      <c r="G3519" s="15"/>
      <c r="H3519" s="14" t="str">
        <f>IF(G3519=J3519,"未作答",IF(G3519=答案!A3519,"正确","错误"))</f>
        <v>未作答</v>
      </c>
    </row>
    <row r="3520" customHeight="1" spans="1:8">
      <c r="A3520" s="10">
        <v>3519</v>
      </c>
      <c r="B3520" s="11" t="s">
        <v>12998</v>
      </c>
      <c r="C3520" s="12" t="s">
        <v>8041</v>
      </c>
      <c r="D3520" s="12" t="s">
        <v>8042</v>
      </c>
      <c r="E3520" s="12" t="s">
        <v>8043</v>
      </c>
      <c r="F3520" s="12" t="s">
        <v>8044</v>
      </c>
      <c r="G3520" s="15"/>
      <c r="H3520" s="14" t="str">
        <f>IF(G3520=J3520,"未作答",IF(G3520=答案!A3520,"正确","错误"))</f>
        <v>未作答</v>
      </c>
    </row>
    <row r="3521" customHeight="1" spans="1:8">
      <c r="A3521" s="10">
        <v>3520</v>
      </c>
      <c r="B3521" s="11" t="s">
        <v>12999</v>
      </c>
      <c r="C3521" s="12" t="s">
        <v>13000</v>
      </c>
      <c r="D3521" s="12" t="s">
        <v>13001</v>
      </c>
      <c r="E3521" s="12" t="s">
        <v>13002</v>
      </c>
      <c r="F3521" s="12" t="s">
        <v>13003</v>
      </c>
      <c r="G3521" s="15"/>
      <c r="H3521" s="14" t="str">
        <f>IF(G3521=J3521,"未作答",IF(G3521=答案!A3521,"正确","错误"))</f>
        <v>未作答</v>
      </c>
    </row>
    <row r="3522" customHeight="1" spans="1:8">
      <c r="A3522" s="10">
        <v>3521</v>
      </c>
      <c r="B3522" s="11" t="s">
        <v>13004</v>
      </c>
      <c r="C3522" s="16">
        <v>11101101</v>
      </c>
      <c r="D3522" s="16">
        <v>10010011</v>
      </c>
      <c r="E3522" s="16">
        <v>10011</v>
      </c>
      <c r="F3522" s="16">
        <v>10010010</v>
      </c>
      <c r="G3522" s="15"/>
      <c r="H3522" s="14" t="str">
        <f>IF(G3522=J3522,"未作答",IF(G3522=答案!A3522,"正确","错误"))</f>
        <v>未作答</v>
      </c>
    </row>
    <row r="3523" customHeight="1" spans="1:8">
      <c r="A3523" s="10">
        <v>3522</v>
      </c>
      <c r="B3523" s="11" t="s">
        <v>13005</v>
      </c>
      <c r="C3523" s="16">
        <v>21</v>
      </c>
      <c r="D3523" s="16">
        <v>20</v>
      </c>
      <c r="E3523" s="16">
        <v>100</v>
      </c>
      <c r="F3523" s="16">
        <v>110</v>
      </c>
      <c r="G3523" s="15"/>
      <c r="H3523" s="14" t="str">
        <f>IF(G3523=J3523,"未作答",IF(G3523=答案!A3523,"正确","错误"))</f>
        <v>未作答</v>
      </c>
    </row>
    <row r="3524" customHeight="1" spans="1:8">
      <c r="A3524" s="10">
        <v>3523</v>
      </c>
      <c r="B3524" s="11" t="s">
        <v>13006</v>
      </c>
      <c r="C3524" s="16">
        <v>11111011</v>
      </c>
      <c r="D3524" s="16">
        <v>10000100</v>
      </c>
      <c r="E3524" s="16">
        <v>1000010</v>
      </c>
      <c r="F3524" s="16">
        <v>1111011</v>
      </c>
      <c r="G3524" s="15"/>
      <c r="H3524" s="14" t="str">
        <f>IF(G3524=J3524,"未作答",IF(G3524=答案!A3524,"正确","错误"))</f>
        <v>未作答</v>
      </c>
    </row>
    <row r="3525" customHeight="1" spans="1:8">
      <c r="A3525" s="10">
        <v>3524</v>
      </c>
      <c r="B3525" s="11" t="s">
        <v>13007</v>
      </c>
      <c r="C3525" s="12" t="s">
        <v>2676</v>
      </c>
      <c r="D3525" s="12" t="s">
        <v>4081</v>
      </c>
      <c r="E3525" s="12" t="s">
        <v>2677</v>
      </c>
      <c r="F3525" s="12" t="s">
        <v>2674</v>
      </c>
      <c r="G3525" s="15"/>
      <c r="H3525" s="14" t="str">
        <f>IF(G3525=J3525,"未作答",IF(G3525=答案!A3525,"正确","错误"))</f>
        <v>未作答</v>
      </c>
    </row>
    <row r="3526" customHeight="1" spans="1:8">
      <c r="A3526" s="10">
        <v>3525</v>
      </c>
      <c r="B3526" s="11" t="s">
        <v>13008</v>
      </c>
      <c r="C3526" s="12" t="s">
        <v>13009</v>
      </c>
      <c r="D3526" s="12" t="s">
        <v>2356</v>
      </c>
      <c r="E3526" s="12" t="s">
        <v>2355</v>
      </c>
      <c r="F3526" s="12" t="s">
        <v>2354</v>
      </c>
      <c r="G3526" s="15"/>
      <c r="H3526" s="14" t="str">
        <f>IF(G3526=J3526,"未作答",IF(G3526=答案!A3526,"正确","错误"))</f>
        <v>未作答</v>
      </c>
    </row>
    <row r="3527" customHeight="1" spans="1:8">
      <c r="A3527" s="10">
        <v>3526</v>
      </c>
      <c r="B3527" s="11" t="s">
        <v>13010</v>
      </c>
      <c r="C3527" s="12" t="s">
        <v>13011</v>
      </c>
      <c r="D3527" s="12" t="s">
        <v>13012</v>
      </c>
      <c r="E3527" s="12" t="s">
        <v>13013</v>
      </c>
      <c r="F3527" s="12" t="s">
        <v>13014</v>
      </c>
      <c r="G3527" s="15"/>
      <c r="H3527" s="14" t="str">
        <f>IF(G3527=J3527,"未作答",IF(G3527=答案!A3527,"正确","错误"))</f>
        <v>未作答</v>
      </c>
    </row>
    <row r="3528" customHeight="1" spans="1:8">
      <c r="A3528" s="10">
        <v>3527</v>
      </c>
      <c r="B3528" s="11" t="s">
        <v>13015</v>
      </c>
      <c r="C3528" s="12" t="s">
        <v>13016</v>
      </c>
      <c r="D3528" s="12" t="s">
        <v>13017</v>
      </c>
      <c r="E3528" s="12" t="s">
        <v>13018</v>
      </c>
      <c r="F3528" s="12" t="s">
        <v>13019</v>
      </c>
      <c r="G3528" s="15"/>
      <c r="H3528" s="14" t="str">
        <f>IF(G3528=J3528,"未作答",IF(G3528=答案!A3528,"正确","错误"))</f>
        <v>未作答</v>
      </c>
    </row>
    <row r="3529" customHeight="1" spans="1:8">
      <c r="A3529" s="10">
        <v>3528</v>
      </c>
      <c r="B3529" s="11" t="s">
        <v>13020</v>
      </c>
      <c r="C3529" s="12" t="s">
        <v>13021</v>
      </c>
      <c r="D3529" s="12" t="s">
        <v>13022</v>
      </c>
      <c r="E3529" s="12" t="s">
        <v>13023</v>
      </c>
      <c r="F3529" s="12" t="s">
        <v>13024</v>
      </c>
      <c r="G3529" s="15"/>
      <c r="H3529" s="14" t="str">
        <f>IF(G3529=J3529,"未作答",IF(G3529=答案!A3529,"正确","错误"))</f>
        <v>未作答</v>
      </c>
    </row>
    <row r="3530" customHeight="1" spans="1:8">
      <c r="A3530" s="10">
        <v>3529</v>
      </c>
      <c r="B3530" s="11" t="s">
        <v>12846</v>
      </c>
      <c r="C3530" s="12" t="s">
        <v>13025</v>
      </c>
      <c r="D3530" s="12" t="s">
        <v>13026</v>
      </c>
      <c r="E3530" s="12" t="s">
        <v>13027</v>
      </c>
      <c r="F3530" s="12" t="s">
        <v>13028</v>
      </c>
      <c r="G3530" s="15"/>
      <c r="H3530" s="14" t="str">
        <f>IF(G3530=J3530,"未作答",IF(G3530=答案!A3530,"正确","错误"))</f>
        <v>未作答</v>
      </c>
    </row>
    <row r="3531" customHeight="1" spans="1:8">
      <c r="A3531" s="10">
        <v>3530</v>
      </c>
      <c r="B3531" s="11" t="s">
        <v>13029</v>
      </c>
      <c r="C3531" s="12" t="s">
        <v>13030</v>
      </c>
      <c r="D3531" s="12" t="s">
        <v>13031</v>
      </c>
      <c r="E3531" s="12" t="s">
        <v>13032</v>
      </c>
      <c r="F3531" s="12" t="s">
        <v>13033</v>
      </c>
      <c r="G3531" s="15"/>
      <c r="H3531" s="14" t="str">
        <f>IF(G3531=J3531,"未作答",IF(G3531=答案!A3531,"正确","错误"))</f>
        <v>未作答</v>
      </c>
    </row>
    <row r="3532" customHeight="1" spans="1:8">
      <c r="A3532" s="10">
        <v>3531</v>
      </c>
      <c r="B3532" s="11" t="s">
        <v>13034</v>
      </c>
      <c r="C3532" s="12" t="s">
        <v>13035</v>
      </c>
      <c r="D3532" s="12" t="s">
        <v>13036</v>
      </c>
      <c r="E3532" s="12" t="s">
        <v>13037</v>
      </c>
      <c r="F3532" s="12" t="s">
        <v>13038</v>
      </c>
      <c r="G3532" s="15"/>
      <c r="H3532" s="14" t="str">
        <f>IF(G3532=J3532,"未作答",IF(G3532=答案!A3532,"正确","错误"))</f>
        <v>未作答</v>
      </c>
    </row>
    <row r="3533" customHeight="1" spans="1:8">
      <c r="A3533" s="10">
        <v>3532</v>
      </c>
      <c r="B3533" s="11" t="s">
        <v>13039</v>
      </c>
      <c r="C3533" s="16">
        <v>52</v>
      </c>
      <c r="D3533" s="16">
        <v>180</v>
      </c>
      <c r="E3533" s="16">
        <v>-76</v>
      </c>
      <c r="F3533" s="16">
        <v>-52</v>
      </c>
      <c r="G3533" s="15"/>
      <c r="H3533" s="14" t="str">
        <f>IF(G3533=J3533,"未作答",IF(G3533=答案!A3533,"正确","错误"))</f>
        <v>未作答</v>
      </c>
    </row>
    <row r="3534" customHeight="1" spans="1:8">
      <c r="A3534" s="10">
        <v>3533</v>
      </c>
      <c r="B3534" s="11" t="s">
        <v>13040</v>
      </c>
      <c r="C3534" s="16">
        <v>10101010</v>
      </c>
      <c r="D3534" s="16">
        <v>11010101</v>
      </c>
      <c r="E3534" s="16">
        <v>11010110</v>
      </c>
      <c r="F3534" s="16">
        <v>1010110</v>
      </c>
      <c r="G3534" s="15"/>
      <c r="H3534" s="14" t="str">
        <f>IF(G3534=J3534,"未作答",IF(G3534=答案!A3534,"正确","错误"))</f>
        <v>未作答</v>
      </c>
    </row>
    <row r="3535" customHeight="1" spans="1:8">
      <c r="A3535" s="10">
        <v>3534</v>
      </c>
      <c r="B3535" s="11" t="s">
        <v>13041</v>
      </c>
      <c r="C3535" s="16">
        <v>-10</v>
      </c>
      <c r="D3535" s="16">
        <v>-1111010</v>
      </c>
      <c r="E3535" s="16">
        <v>0</v>
      </c>
      <c r="F3535" s="16">
        <v>-1111011</v>
      </c>
      <c r="G3535" s="15"/>
      <c r="H3535" s="14" t="str">
        <f>IF(G3535=J3535,"未作答",IF(G3535=答案!A3535,"正确","错误"))</f>
        <v>未作答</v>
      </c>
    </row>
    <row r="3536" customHeight="1" spans="1:8">
      <c r="A3536" s="10">
        <v>3535</v>
      </c>
      <c r="B3536" s="11" t="s">
        <v>13042</v>
      </c>
      <c r="C3536" s="12" t="s">
        <v>13043</v>
      </c>
      <c r="D3536" s="12" t="s">
        <v>13044</v>
      </c>
      <c r="E3536" s="12" t="s">
        <v>13045</v>
      </c>
      <c r="F3536" s="12" t="s">
        <v>13046</v>
      </c>
      <c r="G3536" s="15"/>
      <c r="H3536" s="14" t="str">
        <f>IF(G3536=J3536,"未作答",IF(G3536=答案!A3536,"正确","错误"))</f>
        <v>未作答</v>
      </c>
    </row>
    <row r="3537" customHeight="1" spans="1:8">
      <c r="A3537" s="10">
        <v>3536</v>
      </c>
      <c r="B3537" s="11" t="s">
        <v>13047</v>
      </c>
      <c r="C3537" s="12" t="s">
        <v>4081</v>
      </c>
      <c r="D3537" s="12" t="s">
        <v>2677</v>
      </c>
      <c r="E3537" s="12" t="s">
        <v>2676</v>
      </c>
      <c r="F3537" s="12" t="s">
        <v>2675</v>
      </c>
      <c r="G3537" s="15"/>
      <c r="H3537" s="14" t="str">
        <f>IF(G3537=J3537,"未作答",IF(G3537=答案!A3537,"正确","错误"))</f>
        <v>未作答</v>
      </c>
    </row>
    <row r="3538" customHeight="1" spans="1:8">
      <c r="A3538" s="10">
        <v>3537</v>
      </c>
      <c r="B3538" s="11" t="s">
        <v>13048</v>
      </c>
      <c r="C3538" s="12" t="s">
        <v>13049</v>
      </c>
      <c r="D3538" s="12" t="s">
        <v>13050</v>
      </c>
      <c r="E3538" s="12" t="s">
        <v>13051</v>
      </c>
      <c r="F3538" s="12" t="s">
        <v>13052</v>
      </c>
      <c r="G3538" s="15"/>
      <c r="H3538" s="14" t="str">
        <f>IF(G3538=J3538,"未作答",IF(G3538=答案!A3538,"正确","错误"))</f>
        <v>未作答</v>
      </c>
    </row>
    <row r="3539" customHeight="1" spans="1:8">
      <c r="A3539" s="10">
        <v>3538</v>
      </c>
      <c r="B3539" s="11" t="s">
        <v>13053</v>
      </c>
      <c r="C3539" s="12" t="s">
        <v>4081</v>
      </c>
      <c r="D3539" s="12" t="s">
        <v>2677</v>
      </c>
      <c r="E3539" s="12" t="s">
        <v>2676</v>
      </c>
      <c r="F3539" s="12" t="s">
        <v>41</v>
      </c>
      <c r="G3539" s="15"/>
      <c r="H3539" s="14" t="str">
        <f>IF(G3539=J3539,"未作答",IF(G3539=答案!A3539,"正确","错误"))</f>
        <v>未作答</v>
      </c>
    </row>
    <row r="3540" customHeight="1" spans="1:8">
      <c r="A3540" s="10">
        <v>3539</v>
      </c>
      <c r="B3540" s="11" t="s">
        <v>13054</v>
      </c>
      <c r="C3540" s="12" t="s">
        <v>4081</v>
      </c>
      <c r="D3540" s="12" t="s">
        <v>2677</v>
      </c>
      <c r="E3540" s="12" t="s">
        <v>2676</v>
      </c>
      <c r="F3540" s="12" t="s">
        <v>41</v>
      </c>
      <c r="G3540" s="15"/>
      <c r="H3540" s="14" t="str">
        <f>IF(G3540=J3540,"未作答",IF(G3540=答案!A3540,"正确","错误"))</f>
        <v>未作答</v>
      </c>
    </row>
    <row r="3541" customHeight="1" spans="1:8">
      <c r="A3541" s="10">
        <v>3540</v>
      </c>
      <c r="B3541" s="11" t="s">
        <v>13055</v>
      </c>
      <c r="C3541" s="16">
        <v>2</v>
      </c>
      <c r="D3541" s="16">
        <v>8</v>
      </c>
      <c r="E3541" s="16">
        <v>10</v>
      </c>
      <c r="F3541" s="16">
        <v>16</v>
      </c>
      <c r="G3541" s="15"/>
      <c r="H3541" s="14" t="str">
        <f>IF(G3541=J3541,"未作答",IF(G3541=答案!A3541,"正确","错误"))</f>
        <v>未作答</v>
      </c>
    </row>
    <row r="3542" customHeight="1" spans="1:8">
      <c r="A3542" s="10">
        <v>3541</v>
      </c>
      <c r="B3542" s="11" t="s">
        <v>13056</v>
      </c>
      <c r="C3542" s="12" t="s">
        <v>1848</v>
      </c>
      <c r="D3542" s="12" t="s">
        <v>12590</v>
      </c>
      <c r="E3542" s="12" t="s">
        <v>2675</v>
      </c>
      <c r="F3542" s="12" t="s">
        <v>2674</v>
      </c>
      <c r="G3542" s="15"/>
      <c r="H3542" s="14" t="str">
        <f>IF(G3542=J3542,"未作答",IF(G3542=答案!A3542,"正确","错误"))</f>
        <v>未作答</v>
      </c>
    </row>
    <row r="3543" customHeight="1" spans="1:8">
      <c r="A3543" s="10">
        <v>3542</v>
      </c>
      <c r="B3543" s="11" t="s">
        <v>13057</v>
      </c>
      <c r="C3543" s="12" t="s">
        <v>4081</v>
      </c>
      <c r="D3543" s="12" t="s">
        <v>2677</v>
      </c>
      <c r="E3543" s="12" t="s">
        <v>2676</v>
      </c>
      <c r="F3543" s="12" t="s">
        <v>2674</v>
      </c>
      <c r="G3543" s="15"/>
      <c r="H3543" s="14" t="str">
        <f>IF(G3543=J3543,"未作答",IF(G3543=答案!A3543,"正确","错误"))</f>
        <v>未作答</v>
      </c>
    </row>
    <row r="3544" customHeight="1" spans="1:8">
      <c r="A3544" s="10">
        <v>3543</v>
      </c>
      <c r="B3544" s="11" t="s">
        <v>13058</v>
      </c>
      <c r="C3544" s="16">
        <v>126</v>
      </c>
      <c r="D3544" s="16">
        <v>124</v>
      </c>
      <c r="E3544" s="16">
        <v>127</v>
      </c>
      <c r="F3544" s="16">
        <v>128</v>
      </c>
      <c r="G3544" s="15"/>
      <c r="H3544" s="14" t="str">
        <f>IF(G3544=J3544,"未作答",IF(G3544=答案!A3544,"正确","错误"))</f>
        <v>未作答</v>
      </c>
    </row>
    <row r="3545" customHeight="1" spans="1:8">
      <c r="A3545" s="10">
        <v>3544</v>
      </c>
      <c r="B3545" s="11" t="s">
        <v>13059</v>
      </c>
      <c r="C3545" s="12" t="s">
        <v>13060</v>
      </c>
      <c r="D3545" s="12" t="s">
        <v>13061</v>
      </c>
      <c r="E3545" s="12" t="s">
        <v>13062</v>
      </c>
      <c r="F3545" s="12" t="s">
        <v>13063</v>
      </c>
      <c r="G3545" s="15"/>
      <c r="H3545" s="14" t="str">
        <f>IF(G3545=J3545,"未作答",IF(G3545=答案!A3545,"正确","错误"))</f>
        <v>未作答</v>
      </c>
    </row>
    <row r="3546" customHeight="1" spans="1:8">
      <c r="A3546" s="10">
        <v>3545</v>
      </c>
      <c r="B3546" s="11" t="s">
        <v>13064</v>
      </c>
      <c r="C3546" s="16">
        <v>126</v>
      </c>
      <c r="D3546" s="16">
        <v>127</v>
      </c>
      <c r="E3546" s="16">
        <v>128</v>
      </c>
      <c r="F3546" s="16">
        <v>129</v>
      </c>
      <c r="G3546" s="15"/>
      <c r="H3546" s="14" t="str">
        <f>IF(G3546=J3546,"未作答",IF(G3546=答案!A3546,"正确","错误"))</f>
        <v>未作答</v>
      </c>
    </row>
    <row r="3547" customHeight="1" spans="1:8">
      <c r="A3547" s="10">
        <v>3546</v>
      </c>
      <c r="B3547" s="11" t="s">
        <v>13065</v>
      </c>
      <c r="C3547" s="12" t="s">
        <v>13066</v>
      </c>
      <c r="D3547" s="12" t="s">
        <v>13067</v>
      </c>
      <c r="E3547" s="12" t="s">
        <v>13068</v>
      </c>
      <c r="F3547" s="12" t="s">
        <v>13069</v>
      </c>
      <c r="G3547" s="15"/>
      <c r="H3547" s="14" t="str">
        <f>IF(G3547=J3547,"未作答",IF(G3547=答案!A3547,"正确","错误"))</f>
        <v>未作答</v>
      </c>
    </row>
    <row r="3548" customHeight="1" spans="1:8">
      <c r="A3548" s="10">
        <v>3547</v>
      </c>
      <c r="B3548" s="11" t="s">
        <v>13070</v>
      </c>
      <c r="C3548" s="16">
        <v>16</v>
      </c>
      <c r="D3548" s="16">
        <v>4</v>
      </c>
      <c r="E3548" s="16">
        <v>7</v>
      </c>
      <c r="F3548" s="16">
        <v>8</v>
      </c>
      <c r="G3548" s="15"/>
      <c r="H3548" s="14" t="str">
        <f>IF(G3548=J3548,"未作答",IF(G3548=答案!A3548,"正确","错误"))</f>
        <v>未作答</v>
      </c>
    </row>
    <row r="3549" customHeight="1" spans="1:8">
      <c r="A3549" s="10">
        <v>3548</v>
      </c>
      <c r="B3549" s="11" t="s">
        <v>13071</v>
      </c>
      <c r="C3549" s="12" t="s">
        <v>13072</v>
      </c>
      <c r="D3549" s="12" t="s">
        <v>10509</v>
      </c>
      <c r="E3549" s="12" t="s">
        <v>13073</v>
      </c>
      <c r="F3549" s="12" t="s">
        <v>10370</v>
      </c>
      <c r="G3549" s="15"/>
      <c r="H3549" s="14" t="str">
        <f>IF(G3549=J3549,"未作答",IF(G3549=答案!A3549,"正确","错误"))</f>
        <v>未作答</v>
      </c>
    </row>
    <row r="3550" customHeight="1" spans="1:8">
      <c r="A3550" s="10">
        <v>3549</v>
      </c>
      <c r="B3550" s="11" t="s">
        <v>13074</v>
      </c>
      <c r="C3550" s="16">
        <v>52</v>
      </c>
      <c r="D3550" s="16">
        <v>53</v>
      </c>
      <c r="E3550" s="16">
        <v>54</v>
      </c>
      <c r="F3550" s="16">
        <v>55</v>
      </c>
      <c r="G3550" s="15"/>
      <c r="H3550" s="14" t="str">
        <f>IF(G3550=J3550,"未作答",IF(G3550=答案!A3550,"正确","错误"))</f>
        <v>未作答</v>
      </c>
    </row>
    <row r="3551" customHeight="1" spans="1:8">
      <c r="A3551" s="10">
        <v>3550</v>
      </c>
      <c r="B3551" s="11" t="s">
        <v>13075</v>
      </c>
      <c r="C3551" s="16">
        <v>57</v>
      </c>
      <c r="D3551" s="16">
        <v>58</v>
      </c>
      <c r="E3551" s="16">
        <v>59</v>
      </c>
      <c r="F3551" s="16">
        <v>60</v>
      </c>
      <c r="G3551" s="15"/>
      <c r="H3551" s="14" t="str">
        <f>IF(G3551=J3551,"未作答",IF(G3551=答案!A3551,"正确","错误"))</f>
        <v>未作答</v>
      </c>
    </row>
    <row r="3552" customHeight="1" spans="1:8">
      <c r="A3552" s="10">
        <v>3551</v>
      </c>
      <c r="B3552" s="11" t="s">
        <v>13076</v>
      </c>
      <c r="C3552" s="16">
        <v>6</v>
      </c>
      <c r="D3552" s="16">
        <v>7</v>
      </c>
      <c r="E3552" s="16">
        <v>8</v>
      </c>
      <c r="F3552" s="16">
        <v>16</v>
      </c>
      <c r="G3552" s="15"/>
      <c r="H3552" s="14" t="str">
        <f>IF(G3552=J3552,"未作答",IF(G3552=答案!A3552,"正确","错误"))</f>
        <v>未作答</v>
      </c>
    </row>
    <row r="3553" customHeight="1" spans="1:8">
      <c r="A3553" s="10">
        <v>3552</v>
      </c>
      <c r="B3553" s="11" t="s">
        <v>13077</v>
      </c>
      <c r="C3553" s="12" t="s">
        <v>2676</v>
      </c>
      <c r="D3553" s="12" t="s">
        <v>4081</v>
      </c>
      <c r="E3553" s="12" t="s">
        <v>2674</v>
      </c>
      <c r="F3553" s="12" t="s">
        <v>9372</v>
      </c>
      <c r="G3553" s="15"/>
      <c r="H3553" s="14" t="str">
        <f>IF(G3553=J3553,"未作答",IF(G3553=答案!A3553,"正确","错误"))</f>
        <v>未作答</v>
      </c>
    </row>
    <row r="3554" customHeight="1" spans="1:8">
      <c r="A3554" s="10">
        <v>3553</v>
      </c>
      <c r="B3554" s="11" t="s">
        <v>13078</v>
      </c>
      <c r="C3554" s="12" t="s">
        <v>12882</v>
      </c>
      <c r="D3554" s="12" t="s">
        <v>13079</v>
      </c>
      <c r="E3554" s="12" t="s">
        <v>13080</v>
      </c>
      <c r="F3554" s="12" t="s">
        <v>9756</v>
      </c>
      <c r="G3554" s="15"/>
      <c r="H3554" s="14" t="str">
        <f>IF(G3554=J3554,"未作答",IF(G3554=答案!A3554,"正确","错误"))</f>
        <v>未作答</v>
      </c>
    </row>
    <row r="3555" customHeight="1" spans="1:8">
      <c r="A3555" s="10">
        <v>3554</v>
      </c>
      <c r="B3555" s="11" t="s">
        <v>13081</v>
      </c>
      <c r="C3555" s="16">
        <v>9</v>
      </c>
      <c r="D3555" s="12" t="s">
        <v>10642</v>
      </c>
      <c r="E3555" s="12" t="s">
        <v>13080</v>
      </c>
      <c r="F3555" s="12" t="s">
        <v>13082</v>
      </c>
      <c r="G3555" s="15"/>
      <c r="H3555" s="14" t="str">
        <f>IF(G3555=J3555,"未作答",IF(G3555=答案!A3555,"正确","错误"))</f>
        <v>未作答</v>
      </c>
    </row>
    <row r="3556" customHeight="1" spans="1:8">
      <c r="A3556" s="10">
        <v>3555</v>
      </c>
      <c r="B3556" s="11" t="s">
        <v>13083</v>
      </c>
      <c r="C3556" s="16">
        <v>67</v>
      </c>
      <c r="D3556" s="16">
        <v>68</v>
      </c>
      <c r="E3556" s="16">
        <v>69</v>
      </c>
      <c r="F3556" s="16">
        <v>70</v>
      </c>
      <c r="G3556" s="15"/>
      <c r="H3556" s="14" t="str">
        <f>IF(G3556=J3556,"未作答",IF(G3556=答案!A3556,"正确","错误"))</f>
        <v>未作答</v>
      </c>
    </row>
    <row r="3557" customHeight="1" spans="1:8">
      <c r="A3557" s="10">
        <v>3556</v>
      </c>
      <c r="B3557" s="11" t="s">
        <v>13084</v>
      </c>
      <c r="C3557" s="16">
        <v>84</v>
      </c>
      <c r="D3557" s="16">
        <v>85</v>
      </c>
      <c r="E3557" s="16">
        <v>86</v>
      </c>
      <c r="F3557" s="16">
        <v>87</v>
      </c>
      <c r="G3557" s="15"/>
      <c r="H3557" s="14" t="str">
        <f>IF(G3557=J3557,"未作答",IF(G3557=答案!A3557,"正确","错误"))</f>
        <v>未作答</v>
      </c>
    </row>
    <row r="3558" customHeight="1" spans="1:8">
      <c r="A3558" s="10">
        <v>3557</v>
      </c>
      <c r="B3558" s="11" t="s">
        <v>13085</v>
      </c>
      <c r="C3558" s="12" t="s">
        <v>13086</v>
      </c>
      <c r="D3558" s="12" t="s">
        <v>13087</v>
      </c>
      <c r="E3558" s="12" t="s">
        <v>13088</v>
      </c>
      <c r="F3558" s="12" t="s">
        <v>13089</v>
      </c>
      <c r="G3558" s="15"/>
      <c r="H3558" s="14" t="str">
        <f>IF(G3558=J3558,"未作答",IF(G3558=答案!A3558,"正确","错误"))</f>
        <v>未作答</v>
      </c>
    </row>
    <row r="3559" customHeight="1" spans="1:8">
      <c r="A3559" s="10">
        <v>3558</v>
      </c>
      <c r="B3559" s="11" t="s">
        <v>13090</v>
      </c>
      <c r="C3559" s="16">
        <v>119</v>
      </c>
      <c r="D3559" s="16">
        <v>120</v>
      </c>
      <c r="E3559" s="16">
        <v>121</v>
      </c>
      <c r="F3559" s="16">
        <v>122</v>
      </c>
      <c r="G3559" s="15"/>
      <c r="H3559" s="14" t="str">
        <f>IF(G3559=J3559,"未作答",IF(G3559=答案!A3559,"正确","错误"))</f>
        <v>未作答</v>
      </c>
    </row>
    <row r="3560" customHeight="1" spans="1:8">
      <c r="A3560" s="10">
        <v>3559</v>
      </c>
      <c r="B3560" s="11" t="s">
        <v>13091</v>
      </c>
      <c r="C3560" s="16">
        <v>51</v>
      </c>
      <c r="D3560" s="16">
        <v>81</v>
      </c>
      <c r="E3560" s="16">
        <v>73</v>
      </c>
      <c r="F3560" s="16">
        <v>94</v>
      </c>
      <c r="G3560" s="15"/>
      <c r="H3560" s="14" t="str">
        <f>IF(G3560=J3560,"未作答",IF(G3560=答案!A3560,"正确","错误"))</f>
        <v>未作答</v>
      </c>
    </row>
    <row r="3561" customHeight="1" spans="1:8">
      <c r="A3561" s="10">
        <v>3560</v>
      </c>
      <c r="B3561" s="11" t="s">
        <v>13092</v>
      </c>
      <c r="C3561" s="12" t="s">
        <v>13093</v>
      </c>
      <c r="D3561" s="12" t="s">
        <v>13094</v>
      </c>
      <c r="E3561" s="12" t="s">
        <v>13095</v>
      </c>
      <c r="F3561" s="12" t="s">
        <v>13096</v>
      </c>
      <c r="G3561" s="15"/>
      <c r="H3561" s="14" t="str">
        <f>IF(G3561=J3561,"未作答",IF(G3561=答案!A3561,"正确","错误"))</f>
        <v>未作答</v>
      </c>
    </row>
    <row r="3562" customHeight="1" spans="1:8">
      <c r="A3562" s="10">
        <v>3561</v>
      </c>
      <c r="B3562" s="11" t="s">
        <v>13097</v>
      </c>
      <c r="C3562" s="12" t="s">
        <v>13098</v>
      </c>
      <c r="D3562" s="12" t="s">
        <v>13099</v>
      </c>
      <c r="E3562" s="12" t="s">
        <v>13100</v>
      </c>
      <c r="F3562" s="12" t="s">
        <v>13101</v>
      </c>
      <c r="G3562" s="15"/>
      <c r="H3562" s="14" t="str">
        <f>IF(G3562=J3562,"未作答",IF(G3562=答案!A3562,"正确","错误"))</f>
        <v>未作答</v>
      </c>
    </row>
    <row r="3563" customHeight="1" spans="1:8">
      <c r="A3563" s="10">
        <v>3562</v>
      </c>
      <c r="B3563" s="11" t="s">
        <v>13102</v>
      </c>
      <c r="C3563" s="12" t="s">
        <v>11387</v>
      </c>
      <c r="D3563" s="12" t="s">
        <v>11388</v>
      </c>
      <c r="E3563" s="12" t="s">
        <v>11389</v>
      </c>
      <c r="F3563" s="12" t="s">
        <v>11390</v>
      </c>
      <c r="G3563" s="15"/>
      <c r="H3563" s="14" t="str">
        <f>IF(G3563=J3563,"未作答",IF(G3563=答案!A3563,"正确","错误"))</f>
        <v>未作答</v>
      </c>
    </row>
    <row r="3564" customHeight="1" spans="1:8">
      <c r="A3564" s="10">
        <v>3563</v>
      </c>
      <c r="B3564" s="11" t="s">
        <v>13103</v>
      </c>
      <c r="C3564" s="16">
        <v>63</v>
      </c>
      <c r="D3564" s="16">
        <v>66</v>
      </c>
      <c r="E3564" s="16">
        <v>80</v>
      </c>
      <c r="F3564" s="16">
        <v>32</v>
      </c>
      <c r="G3564" s="15"/>
      <c r="H3564" s="14" t="str">
        <f>IF(G3564=J3564,"未作答",IF(G3564=答案!A3564,"正确","错误"))</f>
        <v>未作答</v>
      </c>
    </row>
    <row r="3565" customHeight="1" spans="1:8">
      <c r="A3565" s="10">
        <v>3564</v>
      </c>
      <c r="B3565" s="11" t="s">
        <v>13104</v>
      </c>
      <c r="C3565" s="16">
        <v>1001111</v>
      </c>
      <c r="D3565" s="16">
        <v>101011</v>
      </c>
      <c r="E3565" s="16">
        <v>1011111</v>
      </c>
      <c r="F3565" s="16">
        <v>1100111</v>
      </c>
      <c r="G3565" s="15"/>
      <c r="H3565" s="14" t="str">
        <f>IF(G3565=J3565,"未作答",IF(G3565=答案!A3565,"正确","错误"))</f>
        <v>未作答</v>
      </c>
    </row>
    <row r="3566" customHeight="1" spans="1:8">
      <c r="A3566" s="10">
        <v>3565</v>
      </c>
      <c r="B3566" s="11" t="s">
        <v>13105</v>
      </c>
      <c r="C3566" s="16">
        <v>1100101</v>
      </c>
      <c r="D3566" s="16">
        <v>10100011</v>
      </c>
      <c r="E3566" s="16">
        <v>1000101</v>
      </c>
      <c r="F3566" s="16">
        <v>110101</v>
      </c>
      <c r="G3566" s="15"/>
      <c r="H3566" s="14" t="str">
        <f>IF(G3566=J3566,"未作答",IF(G3566=答案!A3566,"正确","错误"))</f>
        <v>未作答</v>
      </c>
    </row>
    <row r="3567" customHeight="1" spans="1:8">
      <c r="A3567" s="10">
        <v>3566</v>
      </c>
      <c r="B3567" s="11" t="s">
        <v>13106</v>
      </c>
      <c r="C3567" s="12" t="s">
        <v>13107</v>
      </c>
      <c r="D3567" s="12" t="s">
        <v>13108</v>
      </c>
      <c r="E3567" s="12" t="s">
        <v>13109</v>
      </c>
      <c r="F3567" s="12" t="s">
        <v>13110</v>
      </c>
      <c r="G3567" s="15"/>
      <c r="H3567" s="14" t="str">
        <f>IF(G3567=J3567,"未作答",IF(G3567=答案!A3567,"正确","错误"))</f>
        <v>未作答</v>
      </c>
    </row>
    <row r="3568" customHeight="1" spans="1:8">
      <c r="A3568" s="10">
        <v>3567</v>
      </c>
      <c r="B3568" s="11" t="s">
        <v>13111</v>
      </c>
      <c r="C3568" s="12" t="s">
        <v>11584</v>
      </c>
      <c r="D3568" s="12" t="s">
        <v>10642</v>
      </c>
      <c r="E3568" s="12" t="s">
        <v>9756</v>
      </c>
      <c r="F3568" s="12" t="s">
        <v>10641</v>
      </c>
      <c r="G3568" s="15"/>
      <c r="H3568" s="14" t="str">
        <f>IF(G3568=J3568,"未作答",IF(G3568=答案!A3568,"正确","错误"))</f>
        <v>未作答</v>
      </c>
    </row>
    <row r="3569" customHeight="1" spans="1:8">
      <c r="A3569" s="10">
        <v>3568</v>
      </c>
      <c r="B3569" s="11" t="s">
        <v>13112</v>
      </c>
      <c r="C3569" s="12" t="s">
        <v>13113</v>
      </c>
      <c r="D3569" s="12" t="s">
        <v>87</v>
      </c>
      <c r="E3569" s="12" t="s">
        <v>86</v>
      </c>
      <c r="F3569" s="12" t="s">
        <v>85</v>
      </c>
      <c r="G3569" s="15"/>
      <c r="H3569" s="14" t="str">
        <f>IF(G3569=J3569,"未作答",IF(G3569=答案!A3569,"正确","错误"))</f>
        <v>未作答</v>
      </c>
    </row>
    <row r="3570" customHeight="1" spans="1:8">
      <c r="A3570" s="10">
        <v>3569</v>
      </c>
      <c r="B3570" s="11" t="s">
        <v>13114</v>
      </c>
      <c r="C3570" s="12" t="s">
        <v>1366</v>
      </c>
      <c r="D3570" s="12" t="s">
        <v>4755</v>
      </c>
      <c r="E3570" s="12" t="s">
        <v>4754</v>
      </c>
      <c r="F3570" s="12" t="s">
        <v>85</v>
      </c>
      <c r="G3570" s="15"/>
      <c r="H3570" s="14" t="str">
        <f>IF(G3570=J3570,"未作答",IF(G3570=答案!A3570,"正确","错误"))</f>
        <v>未作答</v>
      </c>
    </row>
    <row r="3571" customHeight="1" spans="1:8">
      <c r="A3571" s="10">
        <v>3570</v>
      </c>
      <c r="B3571" s="11" t="s">
        <v>13115</v>
      </c>
      <c r="C3571" s="12" t="s">
        <v>1365</v>
      </c>
      <c r="D3571" s="12" t="s">
        <v>1366</v>
      </c>
      <c r="E3571" s="12" t="s">
        <v>1355</v>
      </c>
      <c r="F3571" s="12" t="s">
        <v>1353</v>
      </c>
      <c r="G3571" s="15"/>
      <c r="H3571" s="14" t="str">
        <f>IF(G3571=J3571,"未作答",IF(G3571=答案!A3571,"正确","错误"))</f>
        <v>未作答</v>
      </c>
    </row>
    <row r="3572" customHeight="1" spans="1:8">
      <c r="A3572" s="10">
        <v>3571</v>
      </c>
      <c r="B3572" s="11" t="s">
        <v>13116</v>
      </c>
      <c r="C3572" s="12" t="s">
        <v>13117</v>
      </c>
      <c r="D3572" s="12" t="s">
        <v>13118</v>
      </c>
      <c r="E3572" s="12" t="s">
        <v>72</v>
      </c>
      <c r="F3572" s="12" t="s">
        <v>1491</v>
      </c>
      <c r="G3572" s="15"/>
      <c r="H3572" s="14" t="str">
        <f>IF(G3572=J3572,"未作答",IF(G3572=答案!A3572,"正确","错误"))</f>
        <v>未作答</v>
      </c>
    </row>
    <row r="3573" customHeight="1" spans="1:8">
      <c r="A3573" s="10">
        <v>3572</v>
      </c>
      <c r="B3573" s="11" t="s">
        <v>13119</v>
      </c>
      <c r="C3573" s="12" t="s">
        <v>4532</v>
      </c>
      <c r="D3573" s="12" t="s">
        <v>13120</v>
      </c>
      <c r="E3573" s="12" t="s">
        <v>4534</v>
      </c>
      <c r="F3573" s="12" t="s">
        <v>4535</v>
      </c>
      <c r="G3573" s="15"/>
      <c r="H3573" s="14" t="str">
        <f>IF(G3573=J3573,"未作答",IF(G3573=答案!A3573,"正确","错误"))</f>
        <v>未作答</v>
      </c>
    </row>
    <row r="3574" customHeight="1" spans="1:8">
      <c r="A3574" s="10">
        <v>3573</v>
      </c>
      <c r="B3574" s="11" t="s">
        <v>13121</v>
      </c>
      <c r="C3574" s="12" t="s">
        <v>13122</v>
      </c>
      <c r="D3574" s="12" t="s">
        <v>13123</v>
      </c>
      <c r="E3574" s="12" t="s">
        <v>13124</v>
      </c>
      <c r="F3574" s="12" t="s">
        <v>13125</v>
      </c>
      <c r="G3574" s="15"/>
      <c r="H3574" s="14" t="str">
        <f>IF(G3574=J3574,"未作答",IF(G3574=答案!A3574,"正确","错误"))</f>
        <v>未作答</v>
      </c>
    </row>
    <row r="3575" customHeight="1" spans="1:8">
      <c r="A3575" s="10">
        <v>3574</v>
      </c>
      <c r="B3575" s="11" t="s">
        <v>13126</v>
      </c>
      <c r="C3575" s="12" t="s">
        <v>13127</v>
      </c>
      <c r="D3575" s="12" t="s">
        <v>13128</v>
      </c>
      <c r="E3575" s="12" t="s">
        <v>13129</v>
      </c>
      <c r="F3575" s="12" t="s">
        <v>13130</v>
      </c>
      <c r="G3575" s="15"/>
      <c r="H3575" s="14" t="str">
        <f>IF(G3575=J3575,"未作答",IF(G3575=答案!A3575,"正确","错误"))</f>
        <v>未作答</v>
      </c>
    </row>
    <row r="3576" customHeight="1" spans="1:8">
      <c r="A3576" s="10">
        <v>3575</v>
      </c>
      <c r="B3576" s="11" t="s">
        <v>13131</v>
      </c>
      <c r="C3576" s="12" t="s">
        <v>13132</v>
      </c>
      <c r="D3576" s="12" t="s">
        <v>13133</v>
      </c>
      <c r="E3576" s="12" t="s">
        <v>13134</v>
      </c>
      <c r="F3576" s="12" t="s">
        <v>17</v>
      </c>
      <c r="G3576" s="15"/>
      <c r="H3576" s="14" t="str">
        <f>IF(G3576=J3576,"未作答",IF(G3576=答案!A3576,"正确","错误"))</f>
        <v>未作答</v>
      </c>
    </row>
    <row r="3577" customHeight="1" spans="1:8">
      <c r="A3577" s="10">
        <v>3576</v>
      </c>
      <c r="B3577" s="11" t="s">
        <v>13135</v>
      </c>
      <c r="C3577" s="12" t="s">
        <v>13136</v>
      </c>
      <c r="D3577" s="12" t="s">
        <v>13137</v>
      </c>
      <c r="E3577" s="12" t="s">
        <v>13138</v>
      </c>
      <c r="F3577" s="12" t="s">
        <v>13139</v>
      </c>
      <c r="G3577" s="15"/>
      <c r="H3577" s="14" t="str">
        <f>IF(G3577=J3577,"未作答",IF(G3577=答案!A3577,"正确","错误"))</f>
        <v>未作答</v>
      </c>
    </row>
    <row r="3578" customHeight="1" spans="1:8">
      <c r="A3578" s="10">
        <v>3577</v>
      </c>
      <c r="B3578" s="11" t="s">
        <v>13140</v>
      </c>
      <c r="C3578" s="12" t="s">
        <v>13136</v>
      </c>
      <c r="D3578" s="12" t="s">
        <v>13141</v>
      </c>
      <c r="E3578" s="12" t="s">
        <v>13137</v>
      </c>
      <c r="F3578" s="12" t="s">
        <v>13142</v>
      </c>
      <c r="G3578" s="15"/>
      <c r="H3578" s="14" t="str">
        <f>IF(G3578=J3578,"未作答",IF(G3578=答案!A3578,"正确","错误"))</f>
        <v>未作答</v>
      </c>
    </row>
    <row r="3579" customHeight="1" spans="1:8">
      <c r="A3579" s="10">
        <v>3578</v>
      </c>
      <c r="B3579" s="11" t="s">
        <v>13143</v>
      </c>
      <c r="C3579" s="12" t="s">
        <v>13144</v>
      </c>
      <c r="D3579" s="12" t="s">
        <v>13145</v>
      </c>
      <c r="E3579" s="12" t="s">
        <v>13146</v>
      </c>
      <c r="F3579" s="12" t="s">
        <v>13147</v>
      </c>
      <c r="G3579" s="15"/>
      <c r="H3579" s="14" t="str">
        <f>IF(G3579=J3579,"未作答",IF(G3579=答案!A3579,"正确","错误"))</f>
        <v>未作答</v>
      </c>
    </row>
    <row r="3580" customHeight="1" spans="1:8">
      <c r="A3580" s="10">
        <v>3579</v>
      </c>
      <c r="B3580" s="11" t="s">
        <v>13148</v>
      </c>
      <c r="C3580" s="12" t="s">
        <v>13149</v>
      </c>
      <c r="D3580" s="12" t="s">
        <v>13150</v>
      </c>
      <c r="E3580" s="12" t="s">
        <v>13151</v>
      </c>
      <c r="F3580" s="12" t="s">
        <v>13152</v>
      </c>
      <c r="G3580" s="15"/>
      <c r="H3580" s="14" t="str">
        <f>IF(G3580=J3580,"未作答",IF(G3580=答案!A3580,"正确","错误"))</f>
        <v>未作答</v>
      </c>
    </row>
    <row r="3581" customHeight="1" spans="1:8">
      <c r="A3581" s="10">
        <v>3580</v>
      </c>
      <c r="B3581" s="11" t="s">
        <v>13153</v>
      </c>
      <c r="C3581" s="12" t="s">
        <v>13154</v>
      </c>
      <c r="D3581" s="12" t="s">
        <v>13155</v>
      </c>
      <c r="E3581" s="12" t="s">
        <v>13156</v>
      </c>
      <c r="F3581" s="12" t="s">
        <v>13157</v>
      </c>
      <c r="G3581" s="15"/>
      <c r="H3581" s="14" t="str">
        <f>IF(G3581=J3581,"未作答",IF(G3581=答案!A3581,"正确","错误"))</f>
        <v>未作答</v>
      </c>
    </row>
    <row r="3582" customHeight="1" spans="1:8">
      <c r="A3582" s="10">
        <v>3581</v>
      </c>
      <c r="B3582" s="11" t="s">
        <v>13158</v>
      </c>
      <c r="C3582" s="12" t="s">
        <v>13159</v>
      </c>
      <c r="D3582" s="12" t="s">
        <v>13160</v>
      </c>
      <c r="E3582" s="12" t="s">
        <v>72</v>
      </c>
      <c r="F3582" s="12" t="s">
        <v>13161</v>
      </c>
      <c r="G3582" s="15"/>
      <c r="H3582" s="14" t="str">
        <f>IF(G3582=J3582,"未作答",IF(G3582=答案!A3582,"正确","错误"))</f>
        <v>未作答</v>
      </c>
    </row>
    <row r="3583" customHeight="1" spans="1:8">
      <c r="A3583" s="10">
        <v>3582</v>
      </c>
      <c r="B3583" s="11" t="s">
        <v>13162</v>
      </c>
      <c r="C3583" s="12" t="s">
        <v>13163</v>
      </c>
      <c r="D3583" s="12" t="s">
        <v>13164</v>
      </c>
      <c r="E3583" s="12" t="s">
        <v>13165</v>
      </c>
      <c r="F3583" s="12" t="s">
        <v>13166</v>
      </c>
      <c r="G3583" s="15"/>
      <c r="H3583" s="14" t="str">
        <f>IF(G3583=J3583,"未作答",IF(G3583=答案!A3583,"正确","错误"))</f>
        <v>未作答</v>
      </c>
    </row>
    <row r="3584" customHeight="1" spans="1:8">
      <c r="A3584" s="10">
        <v>3583</v>
      </c>
      <c r="B3584" s="11" t="s">
        <v>13167</v>
      </c>
      <c r="C3584" s="12" t="s">
        <v>13168</v>
      </c>
      <c r="D3584" s="12" t="s">
        <v>13169</v>
      </c>
      <c r="E3584" s="12" t="s">
        <v>13170</v>
      </c>
      <c r="F3584" s="12" t="s">
        <v>13171</v>
      </c>
      <c r="G3584" s="15"/>
      <c r="H3584" s="14" t="str">
        <f>IF(G3584=J3584,"未作答",IF(G3584=答案!A3584,"正确","错误"))</f>
        <v>未作答</v>
      </c>
    </row>
    <row r="3585" customHeight="1" spans="1:8">
      <c r="A3585" s="10">
        <v>3584</v>
      </c>
      <c r="B3585" s="11" t="s">
        <v>13172</v>
      </c>
      <c r="C3585" s="12" t="s">
        <v>3930</v>
      </c>
      <c r="D3585" s="12" t="s">
        <v>3931</v>
      </c>
      <c r="E3585" s="12" t="s">
        <v>3932</v>
      </c>
      <c r="F3585" s="12" t="s">
        <v>3933</v>
      </c>
      <c r="G3585" s="15"/>
      <c r="H3585" s="14" t="str">
        <f>IF(G3585=J3585,"未作答",IF(G3585=答案!A3585,"正确","错误"))</f>
        <v>未作答</v>
      </c>
    </row>
    <row r="3586" customHeight="1" spans="1:8">
      <c r="A3586" s="10">
        <v>3585</v>
      </c>
      <c r="B3586" s="11" t="s">
        <v>13173</v>
      </c>
      <c r="C3586" s="12" t="s">
        <v>13174</v>
      </c>
      <c r="D3586" s="12" t="s">
        <v>1595</v>
      </c>
      <c r="E3586" s="12" t="s">
        <v>1596</v>
      </c>
      <c r="F3586" s="12" t="s">
        <v>1617</v>
      </c>
      <c r="G3586" s="15"/>
      <c r="H3586" s="14" t="str">
        <f>IF(G3586=J3586,"未作答",IF(G3586=答案!A3586,"正确","错误"))</f>
        <v>未作答</v>
      </c>
    </row>
    <row r="3587" customHeight="1" spans="1:8">
      <c r="A3587" s="10">
        <v>3586</v>
      </c>
      <c r="B3587" s="11" t="s">
        <v>13175</v>
      </c>
      <c r="C3587" s="12" t="s">
        <v>384</v>
      </c>
      <c r="D3587" s="12" t="s">
        <v>6249</v>
      </c>
      <c r="E3587" s="12" t="s">
        <v>5006</v>
      </c>
      <c r="F3587" s="12" t="s">
        <v>13176</v>
      </c>
      <c r="G3587" s="15"/>
      <c r="H3587" s="14" t="str">
        <f>IF(G3587=J3587,"未作答",IF(G3587=答案!A3587,"正确","错误"))</f>
        <v>未作答</v>
      </c>
    </row>
    <row r="3588" customHeight="1" spans="1:8">
      <c r="A3588" s="10">
        <v>3587</v>
      </c>
      <c r="B3588" s="11" t="s">
        <v>13177</v>
      </c>
      <c r="C3588" s="12" t="s">
        <v>9239</v>
      </c>
      <c r="D3588" s="12" t="s">
        <v>856</v>
      </c>
      <c r="E3588" s="12" t="s">
        <v>858</v>
      </c>
      <c r="F3588" s="12" t="s">
        <v>2995</v>
      </c>
      <c r="G3588" s="15"/>
      <c r="H3588" s="14" t="str">
        <f>IF(G3588=J3588,"未作答",IF(G3588=答案!A3588,"正确","错误"))</f>
        <v>未作答</v>
      </c>
    </row>
    <row r="3589" customHeight="1" spans="1:8">
      <c r="A3589" s="10">
        <v>3588</v>
      </c>
      <c r="B3589" s="11" t="s">
        <v>13178</v>
      </c>
      <c r="C3589" s="12" t="s">
        <v>13179</v>
      </c>
      <c r="D3589" s="12" t="s">
        <v>13180</v>
      </c>
      <c r="E3589" s="12" t="s">
        <v>13181</v>
      </c>
      <c r="F3589" s="12" t="s">
        <v>13182</v>
      </c>
      <c r="G3589" s="15"/>
      <c r="H3589" s="14" t="str">
        <f>IF(G3589=J3589,"未作答",IF(G3589=答案!A3589,"正确","错误"))</f>
        <v>未作答</v>
      </c>
    </row>
    <row r="3590" customHeight="1" spans="1:8">
      <c r="A3590" s="10">
        <v>3589</v>
      </c>
      <c r="B3590" s="11" t="s">
        <v>13183</v>
      </c>
      <c r="C3590" s="12" t="s">
        <v>1665</v>
      </c>
      <c r="D3590" s="12" t="s">
        <v>1297</v>
      </c>
      <c r="E3590" s="12" t="s">
        <v>1300</v>
      </c>
      <c r="F3590" s="12" t="s">
        <v>1299</v>
      </c>
      <c r="G3590" s="15"/>
      <c r="H3590" s="14" t="str">
        <f>IF(G3590=J3590,"未作答",IF(G3590=答案!A3590,"正确","错误"))</f>
        <v>未作答</v>
      </c>
    </row>
    <row r="3591" customHeight="1" spans="1:8">
      <c r="A3591" s="10">
        <v>3590</v>
      </c>
      <c r="B3591" s="11" t="s">
        <v>13184</v>
      </c>
      <c r="C3591" s="12" t="s">
        <v>13185</v>
      </c>
      <c r="D3591" s="12" t="s">
        <v>13186</v>
      </c>
      <c r="E3591" s="12" t="s">
        <v>13187</v>
      </c>
      <c r="F3591" s="12" t="s">
        <v>13188</v>
      </c>
      <c r="G3591" s="15"/>
      <c r="H3591" s="14" t="str">
        <f>IF(G3591=J3591,"未作答",IF(G3591=答案!A3591,"正确","错误"))</f>
        <v>未作答</v>
      </c>
    </row>
    <row r="3592" customHeight="1" spans="1:8">
      <c r="A3592" s="10">
        <v>3591</v>
      </c>
      <c r="B3592" s="11" t="s">
        <v>13189</v>
      </c>
      <c r="C3592" s="12" t="s">
        <v>13190</v>
      </c>
      <c r="D3592" s="12" t="s">
        <v>13191</v>
      </c>
      <c r="E3592" s="12" t="s">
        <v>13192</v>
      </c>
      <c r="F3592" s="12" t="s">
        <v>13193</v>
      </c>
      <c r="G3592" s="15"/>
      <c r="H3592" s="14" t="str">
        <f>IF(G3592=J3592,"未作答",IF(G3592=答案!A3592,"正确","错误"))</f>
        <v>未作答</v>
      </c>
    </row>
    <row r="3593" customHeight="1" spans="1:8">
      <c r="A3593" s="10">
        <v>3592</v>
      </c>
      <c r="B3593" s="11" t="s">
        <v>13194</v>
      </c>
      <c r="C3593" s="12" t="s">
        <v>4440</v>
      </c>
      <c r="D3593" s="12" t="s">
        <v>4441</v>
      </c>
      <c r="E3593" s="12" t="s">
        <v>4442</v>
      </c>
      <c r="F3593" s="12" t="s">
        <v>11588</v>
      </c>
      <c r="G3593" s="15"/>
      <c r="H3593" s="14" t="str">
        <f>IF(G3593=J3593,"未作答",IF(G3593=答案!A3593,"正确","错误"))</f>
        <v>未作答</v>
      </c>
    </row>
    <row r="3594" customHeight="1" spans="1:8">
      <c r="A3594" s="10">
        <v>3593</v>
      </c>
      <c r="B3594" s="11" t="s">
        <v>13195</v>
      </c>
      <c r="C3594" s="12" t="s">
        <v>1265</v>
      </c>
      <c r="D3594" s="12" t="s">
        <v>1266</v>
      </c>
      <c r="E3594" s="12" t="s">
        <v>13196</v>
      </c>
      <c r="F3594" s="12" t="s">
        <v>1268</v>
      </c>
      <c r="G3594" s="15"/>
      <c r="H3594" s="14" t="str">
        <f>IF(G3594=J3594,"未作答",IF(G3594=答案!A3594,"正确","错误"))</f>
        <v>未作答</v>
      </c>
    </row>
    <row r="3595" customHeight="1" spans="1:8">
      <c r="A3595" s="10">
        <v>3594</v>
      </c>
      <c r="B3595" s="11" t="s">
        <v>13197</v>
      </c>
      <c r="C3595" s="12" t="s">
        <v>13198</v>
      </c>
      <c r="D3595" s="12" t="s">
        <v>13199</v>
      </c>
      <c r="E3595" s="12" t="s">
        <v>13200</v>
      </c>
      <c r="F3595" s="12" t="s">
        <v>13201</v>
      </c>
      <c r="G3595" s="15"/>
      <c r="H3595" s="14" t="str">
        <f>IF(G3595=J3595,"未作答",IF(G3595=答案!A3595,"正确","错误"))</f>
        <v>未作答</v>
      </c>
    </row>
    <row r="3596" customHeight="1" spans="1:8">
      <c r="A3596" s="10">
        <v>3595</v>
      </c>
      <c r="B3596" s="11" t="s">
        <v>13202</v>
      </c>
      <c r="C3596" s="12" t="s">
        <v>13203</v>
      </c>
      <c r="D3596" s="12" t="s">
        <v>13204</v>
      </c>
      <c r="E3596" s="12" t="s">
        <v>13205</v>
      </c>
      <c r="F3596" s="12" t="s">
        <v>13206</v>
      </c>
      <c r="G3596" s="15"/>
      <c r="H3596" s="14" t="str">
        <f>IF(G3596=J3596,"未作答",IF(G3596=答案!A3596,"正确","错误"))</f>
        <v>未作答</v>
      </c>
    </row>
    <row r="3597" customHeight="1" spans="1:8">
      <c r="A3597" s="10">
        <v>3596</v>
      </c>
      <c r="B3597" s="11" t="s">
        <v>13207</v>
      </c>
      <c r="C3597" s="12" t="s">
        <v>1395</v>
      </c>
      <c r="D3597" s="12" t="s">
        <v>1396</v>
      </c>
      <c r="E3597" s="12" t="s">
        <v>1397</v>
      </c>
      <c r="F3597" s="12" t="s">
        <v>1398</v>
      </c>
      <c r="G3597" s="15"/>
      <c r="H3597" s="14" t="str">
        <f>IF(G3597=J3597,"未作答",IF(G3597=答案!A3597,"正确","错误"))</f>
        <v>未作答</v>
      </c>
    </row>
    <row r="3598" customHeight="1" spans="1:8">
      <c r="A3598" s="10">
        <v>3597</v>
      </c>
      <c r="B3598" s="11" t="s">
        <v>13208</v>
      </c>
      <c r="C3598" s="12" t="s">
        <v>1665</v>
      </c>
      <c r="D3598" s="12" t="s">
        <v>1297</v>
      </c>
      <c r="E3598" s="12" t="s">
        <v>1300</v>
      </c>
      <c r="F3598" s="12" t="s">
        <v>1299</v>
      </c>
      <c r="G3598" s="15"/>
      <c r="H3598" s="14" t="str">
        <f>IF(G3598=J3598,"未作答",IF(G3598=答案!A3598,"正确","错误"))</f>
        <v>未作答</v>
      </c>
    </row>
    <row r="3599" customHeight="1" spans="1:8">
      <c r="A3599" s="10">
        <v>3598</v>
      </c>
      <c r="B3599" s="11" t="s">
        <v>13209</v>
      </c>
      <c r="C3599" s="12" t="s">
        <v>13210</v>
      </c>
      <c r="D3599" s="12" t="s">
        <v>13211</v>
      </c>
      <c r="E3599" s="12" t="s">
        <v>13212</v>
      </c>
      <c r="F3599" s="12" t="s">
        <v>13213</v>
      </c>
      <c r="G3599" s="15"/>
      <c r="H3599" s="14" t="str">
        <f>IF(G3599=J3599,"未作答",IF(G3599=答案!A3599,"正确","错误"))</f>
        <v>未作答</v>
      </c>
    </row>
    <row r="3600" customHeight="1" spans="1:8">
      <c r="A3600" s="10">
        <v>3599</v>
      </c>
      <c r="B3600" s="11" t="s">
        <v>13214</v>
      </c>
      <c r="C3600" s="12" t="s">
        <v>858</v>
      </c>
      <c r="D3600" s="12" t="s">
        <v>8031</v>
      </c>
      <c r="E3600" s="12" t="s">
        <v>6252</v>
      </c>
      <c r="F3600" s="12" t="s">
        <v>6249</v>
      </c>
      <c r="G3600" s="15"/>
      <c r="H3600" s="14" t="str">
        <f>IF(G3600=J3600,"未作答",IF(G3600=答案!A3600,"正确","错误"))</f>
        <v>未作答</v>
      </c>
    </row>
    <row r="3601" customHeight="1" spans="1:8">
      <c r="A3601" s="10">
        <v>3600</v>
      </c>
      <c r="B3601" s="11" t="s">
        <v>13215</v>
      </c>
      <c r="C3601" s="12" t="s">
        <v>1682</v>
      </c>
      <c r="D3601" s="12" t="s">
        <v>384</v>
      </c>
      <c r="E3601" s="12" t="s">
        <v>856</v>
      </c>
      <c r="F3601" s="12" t="s">
        <v>8031</v>
      </c>
      <c r="G3601" s="15"/>
      <c r="H3601" s="14" t="str">
        <f>IF(G3601=J3601,"未作答",IF(G3601=答案!A3601,"正确","错误"))</f>
        <v>未作答</v>
      </c>
    </row>
    <row r="3602" customHeight="1" spans="1:8">
      <c r="A3602" s="10">
        <v>3601</v>
      </c>
      <c r="B3602" s="11" t="s">
        <v>13216</v>
      </c>
      <c r="C3602" s="12" t="s">
        <v>13217</v>
      </c>
      <c r="D3602" s="12" t="s">
        <v>13218</v>
      </c>
      <c r="E3602" s="12" t="s">
        <v>13219</v>
      </c>
      <c r="F3602" s="12" t="s">
        <v>13220</v>
      </c>
      <c r="G3602" s="15"/>
      <c r="H3602" s="14" t="str">
        <f>IF(G3602=J3602,"未作答",IF(G3602=答案!A3602,"正确","错误"))</f>
        <v>未作答</v>
      </c>
    </row>
    <row r="3603" customHeight="1" spans="1:8">
      <c r="A3603" s="10">
        <v>3602</v>
      </c>
      <c r="B3603" s="11" t="s">
        <v>13221</v>
      </c>
      <c r="C3603" s="12" t="s">
        <v>13222</v>
      </c>
      <c r="D3603" s="12" t="s">
        <v>13223</v>
      </c>
      <c r="E3603" s="12" t="s">
        <v>13224</v>
      </c>
      <c r="F3603" s="12" t="s">
        <v>13225</v>
      </c>
      <c r="G3603" s="15"/>
      <c r="H3603" s="14" t="str">
        <f>IF(G3603=J3603,"未作答",IF(G3603=答案!A3603,"正确","错误"))</f>
        <v>未作答</v>
      </c>
    </row>
    <row r="3604" customHeight="1" spans="1:8">
      <c r="A3604" s="10">
        <v>3603</v>
      </c>
      <c r="B3604" s="11" t="s">
        <v>13226</v>
      </c>
      <c r="C3604" s="12" t="s">
        <v>13227</v>
      </c>
      <c r="D3604" s="12" t="s">
        <v>13228</v>
      </c>
      <c r="E3604" s="12" t="s">
        <v>13229</v>
      </c>
      <c r="F3604" s="12" t="s">
        <v>13230</v>
      </c>
      <c r="G3604" s="15"/>
      <c r="H3604" s="14" t="str">
        <f>IF(G3604=J3604,"未作答",IF(G3604=答案!A3604,"正确","错误"))</f>
        <v>未作答</v>
      </c>
    </row>
    <row r="3605" customHeight="1" spans="1:8">
      <c r="A3605" s="10">
        <v>3604</v>
      </c>
      <c r="B3605" s="11" t="s">
        <v>13231</v>
      </c>
      <c r="C3605" s="12" t="s">
        <v>13232</v>
      </c>
      <c r="D3605" s="12" t="s">
        <v>13233</v>
      </c>
      <c r="E3605" s="12" t="s">
        <v>13234</v>
      </c>
      <c r="F3605" s="12" t="s">
        <v>13235</v>
      </c>
      <c r="G3605" s="15"/>
      <c r="H3605" s="14" t="str">
        <f>IF(G3605=J3605,"未作答",IF(G3605=答案!A3605,"正确","错误"))</f>
        <v>未作答</v>
      </c>
    </row>
    <row r="3606" customHeight="1" spans="1:8">
      <c r="A3606" s="10">
        <v>3605</v>
      </c>
      <c r="B3606" s="11" t="s">
        <v>13236</v>
      </c>
      <c r="C3606" s="12" t="s">
        <v>13237</v>
      </c>
      <c r="D3606" s="12" t="s">
        <v>13238</v>
      </c>
      <c r="E3606" s="12" t="s">
        <v>13239</v>
      </c>
      <c r="F3606" s="12" t="s">
        <v>13240</v>
      </c>
      <c r="G3606" s="15"/>
      <c r="H3606" s="14" t="str">
        <f>IF(G3606=J3606,"未作答",IF(G3606=答案!A3606,"正确","错误"))</f>
        <v>未作答</v>
      </c>
    </row>
    <row r="3607" customHeight="1" spans="1:8">
      <c r="A3607" s="10">
        <v>3606</v>
      </c>
      <c r="B3607" s="11" t="s">
        <v>13241</v>
      </c>
      <c r="C3607" s="12" t="s">
        <v>1612</v>
      </c>
      <c r="D3607" s="12" t="s">
        <v>1298</v>
      </c>
      <c r="E3607" s="12" t="s">
        <v>1613</v>
      </c>
      <c r="F3607" s="12" t="s">
        <v>1619</v>
      </c>
      <c r="G3607" s="15"/>
      <c r="H3607" s="14" t="str">
        <f>IF(G3607=J3607,"未作答",IF(G3607=答案!A3607,"正确","错误"))</f>
        <v>未作答</v>
      </c>
    </row>
    <row r="3608" customHeight="1" spans="1:8">
      <c r="A3608" s="10">
        <v>3607</v>
      </c>
      <c r="B3608" s="11" t="s">
        <v>13242</v>
      </c>
      <c r="C3608" s="12" t="s">
        <v>13243</v>
      </c>
      <c r="D3608" s="12" t="s">
        <v>12297</v>
      </c>
      <c r="E3608" s="12" t="s">
        <v>384</v>
      </c>
      <c r="F3608" s="12" t="s">
        <v>8773</v>
      </c>
      <c r="G3608" s="15"/>
      <c r="H3608" s="14" t="str">
        <f>IF(G3608=J3608,"未作答",IF(G3608=答案!A3608,"正确","错误"))</f>
        <v>未作答</v>
      </c>
    </row>
    <row r="3609" customHeight="1" spans="1:8">
      <c r="A3609" s="10">
        <v>3608</v>
      </c>
      <c r="B3609" s="11" t="s">
        <v>13244</v>
      </c>
      <c r="C3609" s="12" t="s">
        <v>1297</v>
      </c>
      <c r="D3609" s="12" t="s">
        <v>1300</v>
      </c>
      <c r="E3609" s="12" t="s">
        <v>1299</v>
      </c>
      <c r="F3609" s="12" t="s">
        <v>1619</v>
      </c>
      <c r="G3609" s="15"/>
      <c r="H3609" s="14" t="str">
        <f>IF(G3609=J3609,"未作答",IF(G3609=答案!A3609,"正确","错误"))</f>
        <v>未作答</v>
      </c>
    </row>
    <row r="3610" customHeight="1" spans="1:8">
      <c r="A3610" s="10">
        <v>3609</v>
      </c>
      <c r="B3610" s="11" t="s">
        <v>13245</v>
      </c>
      <c r="C3610" s="12" t="s">
        <v>1630</v>
      </c>
      <c r="D3610" s="12" t="s">
        <v>1631</v>
      </c>
      <c r="E3610" s="12" t="s">
        <v>1632</v>
      </c>
      <c r="F3610" s="12" t="s">
        <v>1633</v>
      </c>
      <c r="G3610" s="15"/>
      <c r="H3610" s="14" t="str">
        <f>IF(G3610=J3610,"未作答",IF(G3610=答案!A3610,"正确","错误"))</f>
        <v>未作答</v>
      </c>
    </row>
    <row r="3611" customHeight="1" spans="1:8">
      <c r="A3611" s="10">
        <v>3610</v>
      </c>
      <c r="B3611" s="11" t="s">
        <v>13246</v>
      </c>
      <c r="C3611" s="12" t="s">
        <v>8689</v>
      </c>
      <c r="D3611" s="12" t="s">
        <v>13247</v>
      </c>
      <c r="E3611" s="12" t="s">
        <v>13248</v>
      </c>
      <c r="F3611" s="12" t="s">
        <v>13249</v>
      </c>
      <c r="G3611" s="15"/>
      <c r="H3611" s="14" t="str">
        <f>IF(G3611=J3611,"未作答",IF(G3611=答案!A3611,"正确","错误"))</f>
        <v>未作答</v>
      </c>
    </row>
    <row r="3612" customHeight="1" spans="1:8">
      <c r="A3612" s="10">
        <v>3611</v>
      </c>
      <c r="B3612" s="11" t="s">
        <v>13250</v>
      </c>
      <c r="C3612" s="12" t="s">
        <v>13251</v>
      </c>
      <c r="D3612" s="12" t="s">
        <v>7624</v>
      </c>
      <c r="E3612" s="12" t="s">
        <v>13252</v>
      </c>
      <c r="F3612" s="12" t="s">
        <v>13253</v>
      </c>
      <c r="G3612" s="15"/>
      <c r="H3612" s="14" t="str">
        <f>IF(G3612=J3612,"未作答",IF(G3612=答案!A3612,"正确","错误"))</f>
        <v>未作答</v>
      </c>
    </row>
    <row r="3613" customHeight="1" spans="1:8">
      <c r="A3613" s="10">
        <v>3612</v>
      </c>
      <c r="B3613" s="11" t="s">
        <v>13254</v>
      </c>
      <c r="C3613" s="12" t="s">
        <v>7784</v>
      </c>
      <c r="D3613" s="12" t="s">
        <v>7785</v>
      </c>
      <c r="E3613" s="12" t="s">
        <v>6241</v>
      </c>
      <c r="F3613" s="12" t="s">
        <v>9852</v>
      </c>
      <c r="G3613" s="15"/>
      <c r="H3613" s="14" t="str">
        <f>IF(G3613=J3613,"未作答",IF(G3613=答案!A3613,"正确","错误"))</f>
        <v>未作答</v>
      </c>
    </row>
    <row r="3614" customHeight="1" spans="1:8">
      <c r="A3614" s="10">
        <v>3613</v>
      </c>
      <c r="B3614" s="11" t="s">
        <v>13255</v>
      </c>
      <c r="C3614" s="12" t="s">
        <v>1644</v>
      </c>
      <c r="D3614" s="12" t="s">
        <v>1647</v>
      </c>
      <c r="E3614" s="12" t="s">
        <v>13256</v>
      </c>
      <c r="F3614" s="12" t="s">
        <v>1121</v>
      </c>
      <c r="G3614" s="15"/>
      <c r="H3614" s="14" t="str">
        <f>IF(G3614=J3614,"未作答",IF(G3614=答案!A3614,"正确","错误"))</f>
        <v>未作答</v>
      </c>
    </row>
    <row r="3615" customHeight="1" spans="1:8">
      <c r="A3615" s="10">
        <v>3614</v>
      </c>
      <c r="B3615" s="11" t="s">
        <v>13257</v>
      </c>
      <c r="C3615" s="12" t="s">
        <v>13258</v>
      </c>
      <c r="D3615" s="12" t="s">
        <v>13259</v>
      </c>
      <c r="E3615" s="12" t="s">
        <v>13260</v>
      </c>
      <c r="F3615" s="12" t="s">
        <v>13261</v>
      </c>
      <c r="G3615" s="15"/>
      <c r="H3615" s="14" t="str">
        <f>IF(G3615=J3615,"未作答",IF(G3615=答案!A3615,"正确","错误"))</f>
        <v>未作答</v>
      </c>
    </row>
    <row r="3616" customHeight="1" spans="1:8">
      <c r="A3616" s="10">
        <v>3615</v>
      </c>
      <c r="B3616" s="11" t="s">
        <v>13262</v>
      </c>
      <c r="C3616" s="12" t="s">
        <v>6171</v>
      </c>
      <c r="D3616" s="12" t="s">
        <v>6172</v>
      </c>
      <c r="E3616" s="12" t="s">
        <v>6173</v>
      </c>
      <c r="F3616" s="12" t="s">
        <v>6174</v>
      </c>
      <c r="G3616" s="15"/>
      <c r="H3616" s="14" t="str">
        <f>IF(G3616=J3616,"未作答",IF(G3616=答案!A3616,"正确","错误"))</f>
        <v>未作答</v>
      </c>
    </row>
    <row r="3617" customHeight="1" spans="1:8">
      <c r="A3617" s="10">
        <v>3616</v>
      </c>
      <c r="B3617" s="11" t="s">
        <v>13263</v>
      </c>
      <c r="C3617" s="12" t="s">
        <v>13264</v>
      </c>
      <c r="D3617" s="12" t="s">
        <v>12029</v>
      </c>
      <c r="E3617" s="12" t="s">
        <v>1660</v>
      </c>
      <c r="F3617" s="12" t="s">
        <v>13265</v>
      </c>
      <c r="G3617" s="15"/>
      <c r="H3617" s="14" t="str">
        <f>IF(G3617=J3617,"未作答",IF(G3617=答案!A3617,"正确","错误"))</f>
        <v>未作答</v>
      </c>
    </row>
    <row r="3618" customHeight="1" spans="1:8">
      <c r="A3618" s="10">
        <v>3617</v>
      </c>
      <c r="B3618" s="11" t="s">
        <v>13266</v>
      </c>
      <c r="C3618" s="12" t="s">
        <v>13267</v>
      </c>
      <c r="D3618" s="12" t="s">
        <v>1982</v>
      </c>
      <c r="E3618" s="12" t="s">
        <v>3705</v>
      </c>
      <c r="F3618" s="12" t="s">
        <v>13268</v>
      </c>
      <c r="G3618" s="15"/>
      <c r="H3618" s="14" t="str">
        <f>IF(G3618=J3618,"未作答",IF(G3618=答案!A3618,"正确","错误"))</f>
        <v>未作答</v>
      </c>
    </row>
    <row r="3619" customHeight="1" spans="1:8">
      <c r="A3619" s="10">
        <v>3618</v>
      </c>
      <c r="B3619" s="11" t="s">
        <v>13269</v>
      </c>
      <c r="C3619" s="12" t="s">
        <v>1667</v>
      </c>
      <c r="D3619" s="12" t="s">
        <v>1668</v>
      </c>
      <c r="E3619" s="12" t="s">
        <v>1669</v>
      </c>
      <c r="F3619" s="12" t="s">
        <v>1670</v>
      </c>
      <c r="G3619" s="15"/>
      <c r="H3619" s="14" t="str">
        <f>IF(G3619=J3619,"未作答",IF(G3619=答案!A3619,"正确","错误"))</f>
        <v>未作答</v>
      </c>
    </row>
    <row r="3620" customHeight="1" spans="1:8">
      <c r="A3620" s="10">
        <v>3619</v>
      </c>
      <c r="B3620" s="11" t="s">
        <v>13270</v>
      </c>
      <c r="C3620" s="12" t="s">
        <v>13271</v>
      </c>
      <c r="D3620" s="12" t="s">
        <v>13272</v>
      </c>
      <c r="E3620" s="12" t="s">
        <v>13273</v>
      </c>
      <c r="F3620" s="12" t="s">
        <v>13274</v>
      </c>
      <c r="G3620" s="15"/>
      <c r="H3620" s="14" t="str">
        <f>IF(G3620=J3620,"未作答",IF(G3620=答案!A3620,"正确","错误"))</f>
        <v>未作答</v>
      </c>
    </row>
    <row r="3621" customHeight="1" spans="1:8">
      <c r="A3621" s="10">
        <v>3620</v>
      </c>
      <c r="B3621" s="11" t="s">
        <v>13275</v>
      </c>
      <c r="C3621" s="12" t="s">
        <v>7010</v>
      </c>
      <c r="D3621" s="12" t="s">
        <v>12297</v>
      </c>
      <c r="E3621" s="12" t="s">
        <v>13276</v>
      </c>
      <c r="F3621" s="12" t="s">
        <v>8773</v>
      </c>
      <c r="G3621" s="15"/>
      <c r="H3621" s="14" t="str">
        <f>IF(G3621=J3621,"未作答",IF(G3621=答案!A3621,"正确","错误"))</f>
        <v>未作答</v>
      </c>
    </row>
    <row r="3622" customHeight="1" spans="1:8">
      <c r="A3622" s="10">
        <v>3621</v>
      </c>
      <c r="B3622" s="11" t="s">
        <v>13277</v>
      </c>
      <c r="C3622" s="12" t="s">
        <v>13278</v>
      </c>
      <c r="D3622" s="12" t="s">
        <v>13279</v>
      </c>
      <c r="E3622" s="12" t="s">
        <v>13280</v>
      </c>
      <c r="F3622" s="12" t="s">
        <v>13281</v>
      </c>
      <c r="G3622" s="15"/>
      <c r="H3622" s="14" t="str">
        <f>IF(G3622=J3622,"未作答",IF(G3622=答案!A3622,"正确","错误"))</f>
        <v>未作答</v>
      </c>
    </row>
    <row r="3623" customHeight="1" spans="1:8">
      <c r="A3623" s="10">
        <v>3622</v>
      </c>
      <c r="B3623" s="11" t="s">
        <v>13282</v>
      </c>
      <c r="C3623" s="12" t="s">
        <v>13283</v>
      </c>
      <c r="D3623" s="12" t="s">
        <v>13284</v>
      </c>
      <c r="E3623" s="12" t="s">
        <v>13285</v>
      </c>
      <c r="F3623" s="12" t="s">
        <v>13286</v>
      </c>
      <c r="G3623" s="15"/>
      <c r="H3623" s="14" t="str">
        <f>IF(G3623=J3623,"未作答",IF(G3623=答案!A3623,"正确","错误"))</f>
        <v>未作答</v>
      </c>
    </row>
    <row r="3624" customHeight="1" spans="1:8">
      <c r="A3624" s="10">
        <v>3623</v>
      </c>
      <c r="B3624" s="11" t="s">
        <v>13287</v>
      </c>
      <c r="C3624" s="12" t="s">
        <v>11866</v>
      </c>
      <c r="D3624" s="12" t="s">
        <v>11867</v>
      </c>
      <c r="E3624" s="12" t="s">
        <v>11868</v>
      </c>
      <c r="F3624" s="12" t="s">
        <v>11869</v>
      </c>
      <c r="G3624" s="15"/>
      <c r="H3624" s="14" t="str">
        <f>IF(G3624=J3624,"未作答",IF(G3624=答案!A3624,"正确","错误"))</f>
        <v>未作答</v>
      </c>
    </row>
    <row r="3625" customHeight="1" spans="1:8">
      <c r="A3625" s="10">
        <v>3624</v>
      </c>
      <c r="B3625" s="11" t="s">
        <v>13288</v>
      </c>
      <c r="C3625" s="12" t="s">
        <v>13289</v>
      </c>
      <c r="D3625" s="12" t="s">
        <v>13290</v>
      </c>
      <c r="E3625" s="12" t="s">
        <v>13291</v>
      </c>
      <c r="F3625" s="12" t="s">
        <v>13292</v>
      </c>
      <c r="G3625" s="15"/>
      <c r="H3625" s="14" t="str">
        <f>IF(G3625=J3625,"未作答",IF(G3625=答案!A3625,"正确","错误"))</f>
        <v>未作答</v>
      </c>
    </row>
    <row r="3626" customHeight="1" spans="1:8">
      <c r="A3626" s="10">
        <v>3625</v>
      </c>
      <c r="B3626" s="11" t="s">
        <v>13293</v>
      </c>
      <c r="C3626" s="12" t="s">
        <v>13294</v>
      </c>
      <c r="D3626" s="12" t="s">
        <v>13295</v>
      </c>
      <c r="E3626" s="12" t="s">
        <v>13296</v>
      </c>
      <c r="F3626" s="12" t="s">
        <v>13297</v>
      </c>
      <c r="G3626" s="15"/>
      <c r="H3626" s="14" t="str">
        <f>IF(G3626=J3626,"未作答",IF(G3626=答案!A3626,"正确","错误"))</f>
        <v>未作答</v>
      </c>
    </row>
    <row r="3627" customHeight="1" spans="1:8">
      <c r="A3627" s="10">
        <v>3626</v>
      </c>
      <c r="B3627" s="11" t="s">
        <v>13298</v>
      </c>
      <c r="C3627" s="12" t="s">
        <v>13299</v>
      </c>
      <c r="D3627" s="12" t="s">
        <v>13300</v>
      </c>
      <c r="E3627" s="12" t="s">
        <v>13301</v>
      </c>
      <c r="F3627" s="12" t="s">
        <v>13302</v>
      </c>
      <c r="G3627" s="15"/>
      <c r="H3627" s="14" t="str">
        <f>IF(G3627=J3627,"未作答",IF(G3627=答案!A3627,"正确","错误"))</f>
        <v>未作答</v>
      </c>
    </row>
    <row r="3628" customHeight="1" spans="1:8">
      <c r="A3628" s="10">
        <v>3627</v>
      </c>
      <c r="B3628" s="11" t="s">
        <v>13303</v>
      </c>
      <c r="C3628" s="12" t="s">
        <v>13304</v>
      </c>
      <c r="D3628" s="12" t="s">
        <v>13305</v>
      </c>
      <c r="E3628" s="12" t="s">
        <v>13306</v>
      </c>
      <c r="F3628" s="12" t="s">
        <v>13307</v>
      </c>
      <c r="G3628" s="15"/>
      <c r="H3628" s="14" t="str">
        <f>IF(G3628=J3628,"未作答",IF(G3628=答案!A3628,"正确","错误"))</f>
        <v>未作答</v>
      </c>
    </row>
    <row r="3629" customHeight="1" spans="1:8">
      <c r="A3629" s="10">
        <v>3628</v>
      </c>
      <c r="B3629" s="11" t="s">
        <v>13308</v>
      </c>
      <c r="C3629" s="12" t="s">
        <v>13309</v>
      </c>
      <c r="D3629" s="12" t="s">
        <v>13310</v>
      </c>
      <c r="E3629" s="12" t="s">
        <v>13311</v>
      </c>
      <c r="F3629" s="12" t="s">
        <v>13312</v>
      </c>
      <c r="G3629" s="15"/>
      <c r="H3629" s="14" t="str">
        <f>IF(G3629=J3629,"未作答",IF(G3629=答案!A3629,"正确","错误"))</f>
        <v>未作答</v>
      </c>
    </row>
    <row r="3630" customHeight="1" spans="1:8">
      <c r="A3630" s="10">
        <v>3629</v>
      </c>
      <c r="B3630" s="11" t="s">
        <v>13313</v>
      </c>
      <c r="C3630" s="12" t="s">
        <v>13314</v>
      </c>
      <c r="D3630" s="12" t="s">
        <v>13315</v>
      </c>
      <c r="E3630" s="12" t="s">
        <v>13316</v>
      </c>
      <c r="F3630" s="12" t="s">
        <v>13317</v>
      </c>
      <c r="G3630" s="15"/>
      <c r="H3630" s="14" t="str">
        <f>IF(G3630=J3630,"未作答",IF(G3630=答案!A3630,"正确","错误"))</f>
        <v>未作答</v>
      </c>
    </row>
    <row r="3631" customHeight="1" spans="1:8">
      <c r="A3631" s="10">
        <v>3630</v>
      </c>
      <c r="B3631" s="11" t="s">
        <v>13318</v>
      </c>
      <c r="C3631" s="12" t="s">
        <v>13319</v>
      </c>
      <c r="D3631" s="12" t="s">
        <v>13320</v>
      </c>
      <c r="E3631" s="12" t="s">
        <v>13321</v>
      </c>
      <c r="F3631" s="12" t="s">
        <v>13322</v>
      </c>
      <c r="G3631" s="15"/>
      <c r="H3631" s="14" t="str">
        <f>IF(G3631=J3631,"未作答",IF(G3631=答案!A3631,"正确","错误"))</f>
        <v>未作答</v>
      </c>
    </row>
    <row r="3632" customHeight="1" spans="1:8">
      <c r="A3632" s="10">
        <v>3631</v>
      </c>
      <c r="B3632" s="11" t="s">
        <v>13323</v>
      </c>
      <c r="C3632" s="12" t="s">
        <v>13324</v>
      </c>
      <c r="D3632" s="12" t="s">
        <v>13325</v>
      </c>
      <c r="E3632" s="12" t="s">
        <v>13326</v>
      </c>
      <c r="F3632" s="12" t="s">
        <v>13327</v>
      </c>
      <c r="G3632" s="15"/>
      <c r="H3632" s="14" t="str">
        <f>IF(G3632=J3632,"未作答",IF(G3632=答案!A3632,"正确","错误"))</f>
        <v>未作答</v>
      </c>
    </row>
    <row r="3633" customHeight="1" spans="1:8">
      <c r="A3633" s="10">
        <v>3632</v>
      </c>
      <c r="B3633" s="11" t="s">
        <v>13328</v>
      </c>
      <c r="C3633" s="12" t="s">
        <v>13329</v>
      </c>
      <c r="D3633" s="12" t="s">
        <v>13330</v>
      </c>
      <c r="E3633" s="12" t="s">
        <v>13331</v>
      </c>
      <c r="F3633" s="12" t="s">
        <v>13332</v>
      </c>
      <c r="G3633" s="15"/>
      <c r="H3633" s="14" t="str">
        <f>IF(G3633=J3633,"未作答",IF(G3633=答案!A3633,"正确","错误"))</f>
        <v>未作答</v>
      </c>
    </row>
    <row r="3634" customHeight="1" spans="1:8">
      <c r="A3634" s="10">
        <v>3633</v>
      </c>
      <c r="B3634" s="11" t="s">
        <v>13333</v>
      </c>
      <c r="C3634" s="12" t="s">
        <v>13334</v>
      </c>
      <c r="D3634" s="12" t="s">
        <v>13335</v>
      </c>
      <c r="E3634" s="12" t="s">
        <v>13336</v>
      </c>
      <c r="F3634" s="12" t="s">
        <v>13337</v>
      </c>
      <c r="G3634" s="15"/>
      <c r="H3634" s="14" t="str">
        <f>IF(G3634=J3634,"未作答",IF(G3634=答案!A3634,"正确","错误"))</f>
        <v>未作答</v>
      </c>
    </row>
    <row r="3635" customHeight="1" spans="1:8">
      <c r="A3635" s="10">
        <v>3634</v>
      </c>
      <c r="B3635" s="11" t="s">
        <v>13338</v>
      </c>
      <c r="C3635" s="12" t="s">
        <v>1595</v>
      </c>
      <c r="D3635" s="12" t="s">
        <v>13339</v>
      </c>
      <c r="E3635" s="12" t="s">
        <v>1596</v>
      </c>
      <c r="F3635" s="12" t="s">
        <v>1594</v>
      </c>
      <c r="G3635" s="15"/>
      <c r="H3635" s="14" t="str">
        <f>IF(G3635=J3635,"未作答",IF(G3635=答案!A3635,"正确","错误"))</f>
        <v>未作答</v>
      </c>
    </row>
    <row r="3636" customHeight="1" spans="1:8">
      <c r="A3636" s="10">
        <v>3635</v>
      </c>
      <c r="B3636" s="11" t="s">
        <v>13340</v>
      </c>
      <c r="C3636" s="12" t="s">
        <v>13341</v>
      </c>
      <c r="D3636" s="12" t="s">
        <v>13342</v>
      </c>
      <c r="E3636" s="12" t="s">
        <v>13343</v>
      </c>
      <c r="F3636" s="12" t="s">
        <v>13344</v>
      </c>
      <c r="G3636" s="15"/>
      <c r="H3636" s="14" t="str">
        <f>IF(G3636=J3636,"未作答",IF(G3636=答案!A3636,"正确","错误"))</f>
        <v>未作答</v>
      </c>
    </row>
    <row r="3637" customHeight="1" spans="1:8">
      <c r="A3637" s="10">
        <v>3636</v>
      </c>
      <c r="B3637" s="11" t="s">
        <v>13345</v>
      </c>
      <c r="C3637" s="12" t="s">
        <v>13346</v>
      </c>
      <c r="D3637" s="12" t="s">
        <v>13347</v>
      </c>
      <c r="E3637" s="12" t="s">
        <v>13348</v>
      </c>
      <c r="F3637" s="12" t="s">
        <v>13349</v>
      </c>
      <c r="G3637" s="15"/>
      <c r="H3637" s="14" t="str">
        <f>IF(G3637=J3637,"未作答",IF(G3637=答案!A3637,"正确","错误"))</f>
        <v>未作答</v>
      </c>
    </row>
    <row r="3638" customHeight="1" spans="1:8">
      <c r="A3638" s="10">
        <v>3637</v>
      </c>
      <c r="B3638" s="11" t="s">
        <v>13350</v>
      </c>
      <c r="C3638" s="12" t="s">
        <v>13351</v>
      </c>
      <c r="D3638" s="12" t="s">
        <v>13352</v>
      </c>
      <c r="E3638" s="12" t="s">
        <v>13353</v>
      </c>
      <c r="F3638" s="12" t="s">
        <v>13354</v>
      </c>
      <c r="G3638" s="15"/>
      <c r="H3638" s="14" t="str">
        <f>IF(G3638=J3638,"未作答",IF(G3638=答案!A3638,"正确","错误"))</f>
        <v>未作答</v>
      </c>
    </row>
    <row r="3639" customHeight="1" spans="1:8">
      <c r="A3639" s="10">
        <v>3638</v>
      </c>
      <c r="B3639" s="11" t="s">
        <v>13355</v>
      </c>
      <c r="C3639" s="12" t="s">
        <v>13356</v>
      </c>
      <c r="D3639" s="12" t="s">
        <v>13357</v>
      </c>
      <c r="E3639" s="12" t="s">
        <v>13358</v>
      </c>
      <c r="F3639" s="12" t="s">
        <v>13359</v>
      </c>
      <c r="G3639" s="15"/>
      <c r="H3639" s="14" t="str">
        <f>IF(G3639=J3639,"未作答",IF(G3639=答案!A3639,"正确","错误"))</f>
        <v>未作答</v>
      </c>
    </row>
    <row r="3640" customHeight="1" spans="1:8">
      <c r="A3640" s="10">
        <v>3639</v>
      </c>
      <c r="B3640" s="11" t="s">
        <v>13360</v>
      </c>
      <c r="C3640" s="12" t="s">
        <v>13361</v>
      </c>
      <c r="D3640" s="12" t="s">
        <v>13362</v>
      </c>
      <c r="E3640" s="12" t="s">
        <v>13363</v>
      </c>
      <c r="F3640" s="12" t="s">
        <v>13364</v>
      </c>
      <c r="G3640" s="15"/>
      <c r="H3640" s="14" t="str">
        <f>IF(G3640=J3640,"未作答",IF(G3640=答案!A3640,"正确","错误"))</f>
        <v>未作答</v>
      </c>
    </row>
    <row r="3641" customHeight="1" spans="1:8">
      <c r="A3641" s="10">
        <v>3640</v>
      </c>
      <c r="B3641" s="11" t="s">
        <v>13365</v>
      </c>
      <c r="C3641" s="12" t="s">
        <v>2844</v>
      </c>
      <c r="D3641" s="12" t="s">
        <v>13366</v>
      </c>
      <c r="E3641" s="12" t="s">
        <v>13367</v>
      </c>
      <c r="F3641" s="12" t="s">
        <v>2847</v>
      </c>
      <c r="G3641" s="15"/>
      <c r="H3641" s="14" t="str">
        <f>IF(G3641=J3641,"未作答",IF(G3641=答案!A3641,"正确","错误"))</f>
        <v>未作答</v>
      </c>
    </row>
    <row r="3642" customHeight="1" spans="1:8">
      <c r="A3642" s="10">
        <v>3641</v>
      </c>
      <c r="B3642" s="11" t="s">
        <v>13368</v>
      </c>
      <c r="C3642" s="12" t="s">
        <v>2849</v>
      </c>
      <c r="D3642" s="12" t="s">
        <v>2850</v>
      </c>
      <c r="E3642" s="12" t="s">
        <v>2851</v>
      </c>
      <c r="F3642" s="12" t="s">
        <v>2852</v>
      </c>
      <c r="G3642" s="15"/>
      <c r="H3642" s="14" t="str">
        <f>IF(G3642=J3642,"未作答",IF(G3642=答案!A3642,"正确","错误"))</f>
        <v>未作答</v>
      </c>
    </row>
    <row r="3643" customHeight="1" spans="1:8">
      <c r="A3643" s="10">
        <v>3642</v>
      </c>
      <c r="B3643" s="11" t="s">
        <v>13369</v>
      </c>
      <c r="C3643" s="12" t="s">
        <v>13370</v>
      </c>
      <c r="D3643" s="12" t="s">
        <v>13371</v>
      </c>
      <c r="E3643" s="12" t="s">
        <v>13372</v>
      </c>
      <c r="F3643" s="12" t="s">
        <v>13373</v>
      </c>
      <c r="G3643" s="15"/>
      <c r="H3643" s="14" t="str">
        <f>IF(G3643=J3643,"未作答",IF(G3643=答案!A3643,"正确","错误"))</f>
        <v>未作答</v>
      </c>
    </row>
    <row r="3644" customHeight="1" spans="1:8">
      <c r="A3644" s="10">
        <v>3643</v>
      </c>
      <c r="B3644" s="11" t="s">
        <v>13374</v>
      </c>
      <c r="C3644" s="12" t="s">
        <v>2854</v>
      </c>
      <c r="D3644" s="12" t="s">
        <v>2855</v>
      </c>
      <c r="E3644" s="12" t="s">
        <v>2856</v>
      </c>
      <c r="F3644" s="12" t="s">
        <v>2857</v>
      </c>
      <c r="G3644" s="15"/>
      <c r="H3644" s="14" t="str">
        <f>IF(G3644=J3644,"未作答",IF(G3644=答案!A3644,"正确","错误"))</f>
        <v>未作答</v>
      </c>
    </row>
    <row r="3645" customHeight="1" spans="1:8">
      <c r="A3645" s="10">
        <v>3644</v>
      </c>
      <c r="B3645" s="11" t="s">
        <v>13375</v>
      </c>
      <c r="C3645" s="12" t="s">
        <v>1665</v>
      </c>
      <c r="D3645" s="12" t="s">
        <v>1299</v>
      </c>
      <c r="E3645" s="12" t="s">
        <v>12013</v>
      </c>
      <c r="F3645" s="12" t="s">
        <v>12014</v>
      </c>
      <c r="G3645" s="15"/>
      <c r="H3645" s="14" t="str">
        <f>IF(G3645=J3645,"未作答",IF(G3645=答案!A3645,"正确","错误"))</f>
        <v>未作答</v>
      </c>
    </row>
    <row r="3646" customHeight="1" spans="1:8">
      <c r="A3646" s="10">
        <v>3645</v>
      </c>
      <c r="B3646" s="11" t="s">
        <v>13376</v>
      </c>
      <c r="C3646" s="12" t="s">
        <v>13377</v>
      </c>
      <c r="D3646" s="12" t="s">
        <v>13378</v>
      </c>
      <c r="E3646" s="12" t="s">
        <v>13379</v>
      </c>
      <c r="F3646" s="12" t="s">
        <v>13380</v>
      </c>
      <c r="G3646" s="15"/>
      <c r="H3646" s="14" t="str">
        <f>IF(G3646=J3646,"未作答",IF(G3646=答案!A3646,"正确","错误"))</f>
        <v>未作答</v>
      </c>
    </row>
    <row r="3647" customHeight="1" spans="1:8">
      <c r="A3647" s="10">
        <v>3646</v>
      </c>
      <c r="B3647" s="11" t="s">
        <v>13381</v>
      </c>
      <c r="C3647" s="12" t="s">
        <v>3086</v>
      </c>
      <c r="D3647" s="12" t="s">
        <v>13382</v>
      </c>
      <c r="E3647" s="12" t="s">
        <v>13383</v>
      </c>
      <c r="F3647" s="12" t="s">
        <v>13384</v>
      </c>
      <c r="G3647" s="15"/>
      <c r="H3647" s="14" t="str">
        <f>IF(G3647=J3647,"未作答",IF(G3647=答案!A3647,"正确","错误"))</f>
        <v>未作答</v>
      </c>
    </row>
    <row r="3648" customHeight="1" spans="1:8">
      <c r="A3648" s="10">
        <v>3647</v>
      </c>
      <c r="B3648" s="11" t="s">
        <v>13385</v>
      </c>
      <c r="C3648" s="12" t="s">
        <v>3169</v>
      </c>
      <c r="D3648" s="12" t="s">
        <v>13386</v>
      </c>
      <c r="E3648" s="12" t="s">
        <v>13387</v>
      </c>
      <c r="F3648" s="12" t="s">
        <v>13388</v>
      </c>
      <c r="G3648" s="15"/>
      <c r="H3648" s="14" t="str">
        <f>IF(G3648=J3648,"未作答",IF(G3648=答案!A3648,"正确","错误"))</f>
        <v>未作答</v>
      </c>
    </row>
    <row r="3649" customHeight="1" spans="1:8">
      <c r="A3649" s="10">
        <v>3648</v>
      </c>
      <c r="B3649" s="11" t="s">
        <v>13389</v>
      </c>
      <c r="C3649" s="12" t="s">
        <v>2181</v>
      </c>
      <c r="D3649" s="12" t="s">
        <v>13390</v>
      </c>
      <c r="E3649" s="12" t="s">
        <v>3175</v>
      </c>
      <c r="F3649" s="12" t="s">
        <v>13391</v>
      </c>
      <c r="G3649" s="15"/>
      <c r="H3649" s="14" t="str">
        <f>IF(G3649=J3649,"未作答",IF(G3649=答案!A3649,"正确","错误"))</f>
        <v>未作答</v>
      </c>
    </row>
    <row r="3650" customHeight="1" spans="1:8">
      <c r="A3650" s="10">
        <v>3649</v>
      </c>
      <c r="B3650" s="11" t="s">
        <v>13392</v>
      </c>
      <c r="C3650" s="12" t="s">
        <v>3177</v>
      </c>
      <c r="D3650" s="12" t="s">
        <v>3178</v>
      </c>
      <c r="E3650" s="12" t="s">
        <v>3179</v>
      </c>
      <c r="F3650" s="12" t="s">
        <v>13393</v>
      </c>
      <c r="G3650" s="15"/>
      <c r="H3650" s="14" t="str">
        <f>IF(G3650=J3650,"未作答",IF(G3650=答案!A3650,"正确","错误"))</f>
        <v>未作答</v>
      </c>
    </row>
    <row r="3651" customHeight="1" spans="1:8">
      <c r="A3651" s="10">
        <v>3650</v>
      </c>
      <c r="B3651" s="11" t="s">
        <v>13394</v>
      </c>
      <c r="C3651" s="12" t="s">
        <v>13395</v>
      </c>
      <c r="D3651" s="12" t="s">
        <v>13396</v>
      </c>
      <c r="E3651" s="12" t="s">
        <v>13397</v>
      </c>
      <c r="F3651" s="12" t="s">
        <v>1597</v>
      </c>
      <c r="G3651" s="15"/>
      <c r="H3651" s="14" t="str">
        <f>IF(G3651=J3651,"未作答",IF(G3651=答案!A3651,"正确","错误"))</f>
        <v>未作答</v>
      </c>
    </row>
    <row r="3652" customHeight="1" spans="1:8">
      <c r="A3652" s="10">
        <v>3651</v>
      </c>
      <c r="B3652" s="11" t="s">
        <v>13398</v>
      </c>
      <c r="C3652" s="12" t="s">
        <v>13399</v>
      </c>
      <c r="D3652" s="12" t="s">
        <v>13400</v>
      </c>
      <c r="E3652" s="12" t="s">
        <v>13401</v>
      </c>
      <c r="F3652" s="12" t="s">
        <v>13402</v>
      </c>
      <c r="G3652" s="15"/>
      <c r="H3652" s="14" t="str">
        <f>IF(G3652=J3652,"未作答",IF(G3652=答案!A3652,"正确","错误"))</f>
        <v>未作答</v>
      </c>
    </row>
    <row r="3653" customHeight="1" spans="1:8">
      <c r="A3653" s="10">
        <v>3652</v>
      </c>
      <c r="B3653" s="11" t="s">
        <v>13403</v>
      </c>
      <c r="C3653" s="12" t="s">
        <v>13404</v>
      </c>
      <c r="D3653" s="12" t="s">
        <v>13405</v>
      </c>
      <c r="E3653" s="12" t="s">
        <v>13406</v>
      </c>
      <c r="F3653" s="12" t="s">
        <v>13407</v>
      </c>
      <c r="G3653" s="15"/>
      <c r="H3653" s="14" t="str">
        <f>IF(G3653=J3653,"未作答",IF(G3653=答案!A3653,"正确","错误"))</f>
        <v>未作答</v>
      </c>
    </row>
    <row r="3654" customHeight="1" spans="1:8">
      <c r="A3654" s="10">
        <v>3653</v>
      </c>
      <c r="B3654" s="11" t="s">
        <v>13408</v>
      </c>
      <c r="C3654" s="12" t="s">
        <v>13409</v>
      </c>
      <c r="D3654" s="12" t="s">
        <v>13410</v>
      </c>
      <c r="E3654" s="12" t="s">
        <v>4566</v>
      </c>
      <c r="F3654" s="12" t="s">
        <v>13411</v>
      </c>
      <c r="G3654" s="15"/>
      <c r="H3654" s="14" t="str">
        <f>IF(G3654=J3654,"未作答",IF(G3654=答案!A3654,"正确","错误"))</f>
        <v>未作答</v>
      </c>
    </row>
    <row r="3655" customHeight="1" spans="1:8">
      <c r="A3655" s="10">
        <v>3654</v>
      </c>
      <c r="B3655" s="11" t="s">
        <v>13412</v>
      </c>
      <c r="C3655" s="12" t="s">
        <v>13413</v>
      </c>
      <c r="D3655" s="12" t="s">
        <v>13414</v>
      </c>
      <c r="E3655" s="12" t="s">
        <v>13415</v>
      </c>
      <c r="F3655" s="12" t="s">
        <v>13416</v>
      </c>
      <c r="G3655" s="15"/>
      <c r="H3655" s="14" t="str">
        <f>IF(G3655=J3655,"未作答",IF(G3655=答案!A3655,"正确","错误"))</f>
        <v>未作答</v>
      </c>
    </row>
    <row r="3656" customHeight="1" spans="1:8">
      <c r="A3656" s="10">
        <v>3655</v>
      </c>
      <c r="B3656" s="11" t="s">
        <v>13417</v>
      </c>
      <c r="C3656" s="12" t="s">
        <v>13274</v>
      </c>
      <c r="D3656" s="12" t="s">
        <v>1003</v>
      </c>
      <c r="E3656" s="12" t="s">
        <v>13418</v>
      </c>
      <c r="F3656" s="12" t="s">
        <v>13419</v>
      </c>
      <c r="G3656" s="15"/>
      <c r="H3656" s="14" t="str">
        <f>IF(G3656=J3656,"未作答",IF(G3656=答案!A3656,"正确","错误"))</f>
        <v>未作答</v>
      </c>
    </row>
    <row r="3657" customHeight="1" spans="1:8">
      <c r="A3657" s="10">
        <v>3656</v>
      </c>
      <c r="B3657" s="11" t="s">
        <v>13420</v>
      </c>
      <c r="C3657" s="12" t="s">
        <v>13421</v>
      </c>
      <c r="D3657" s="12" t="s">
        <v>13422</v>
      </c>
      <c r="E3657" s="12" t="s">
        <v>13423</v>
      </c>
      <c r="F3657" s="12" t="s">
        <v>13424</v>
      </c>
      <c r="G3657" s="15"/>
      <c r="H3657" s="14" t="str">
        <f>IF(G3657=J3657,"未作答",IF(G3657=答案!A3657,"正确","错误"))</f>
        <v>未作答</v>
      </c>
    </row>
    <row r="3658" customHeight="1" spans="1:8">
      <c r="A3658" s="10">
        <v>3657</v>
      </c>
      <c r="B3658" s="11" t="s">
        <v>13425</v>
      </c>
      <c r="C3658" s="12" t="s">
        <v>3525</v>
      </c>
      <c r="D3658" s="12" t="s">
        <v>3526</v>
      </c>
      <c r="E3658" s="12" t="s">
        <v>3527</v>
      </c>
      <c r="F3658" s="12" t="s">
        <v>3528</v>
      </c>
      <c r="G3658" s="15"/>
      <c r="H3658" s="14" t="str">
        <f>IF(G3658=J3658,"未作答",IF(G3658=答案!A3658,"正确","错误"))</f>
        <v>未作答</v>
      </c>
    </row>
    <row r="3659" customHeight="1" spans="1:8">
      <c r="A3659" s="10">
        <v>3658</v>
      </c>
      <c r="B3659" s="11" t="s">
        <v>13426</v>
      </c>
      <c r="C3659" s="12" t="s">
        <v>13427</v>
      </c>
      <c r="D3659" s="12" t="s">
        <v>13428</v>
      </c>
      <c r="E3659" s="12" t="s">
        <v>3579</v>
      </c>
      <c r="F3659" s="12" t="s">
        <v>13429</v>
      </c>
      <c r="G3659" s="15"/>
      <c r="H3659" s="14" t="str">
        <f>IF(G3659=J3659,"未作答",IF(G3659=答案!A3659,"正确","错误"))</f>
        <v>未作答</v>
      </c>
    </row>
    <row r="3660" customHeight="1" spans="1:8">
      <c r="A3660" s="10">
        <v>3659</v>
      </c>
      <c r="B3660" s="11" t="s">
        <v>13430</v>
      </c>
      <c r="C3660" s="12" t="s">
        <v>13431</v>
      </c>
      <c r="D3660" s="12" t="s">
        <v>13432</v>
      </c>
      <c r="E3660" s="12" t="s">
        <v>13433</v>
      </c>
      <c r="F3660" s="12" t="s">
        <v>13434</v>
      </c>
      <c r="G3660" s="15"/>
      <c r="H3660" s="14" t="str">
        <f>IF(G3660=J3660,"未作答",IF(G3660=答案!A3660,"正确","错误"))</f>
        <v>未作答</v>
      </c>
    </row>
    <row r="3661" customHeight="1" spans="1:8">
      <c r="A3661" s="10">
        <v>3660</v>
      </c>
      <c r="B3661" s="11" t="s">
        <v>13435</v>
      </c>
      <c r="C3661" s="12" t="s">
        <v>3708</v>
      </c>
      <c r="D3661" s="12" t="s">
        <v>3709</v>
      </c>
      <c r="E3661" s="12" t="s">
        <v>3710</v>
      </c>
      <c r="F3661" s="12" t="s">
        <v>3711</v>
      </c>
      <c r="G3661" s="15"/>
      <c r="H3661" s="14" t="str">
        <f>IF(G3661=J3661,"未作答",IF(G3661=答案!A3661,"正确","错误"))</f>
        <v>未作答</v>
      </c>
    </row>
    <row r="3662" customHeight="1" spans="1:8">
      <c r="A3662" s="10">
        <v>3661</v>
      </c>
      <c r="B3662" s="11" t="s">
        <v>13436</v>
      </c>
      <c r="C3662" s="12" t="s">
        <v>3729</v>
      </c>
      <c r="D3662" s="12" t="s">
        <v>3730</v>
      </c>
      <c r="E3662" s="12" t="s">
        <v>3731</v>
      </c>
      <c r="F3662" s="12" t="s">
        <v>13437</v>
      </c>
      <c r="G3662" s="15"/>
      <c r="H3662" s="14" t="str">
        <f>IF(G3662=J3662,"未作答",IF(G3662=答案!A3662,"正确","错误"))</f>
        <v>未作答</v>
      </c>
    </row>
    <row r="3663" customHeight="1" spans="1:8">
      <c r="A3663" s="10">
        <v>3662</v>
      </c>
      <c r="B3663" s="11" t="s">
        <v>13438</v>
      </c>
      <c r="C3663" s="12" t="s">
        <v>13395</v>
      </c>
      <c r="D3663" s="12" t="s">
        <v>1595</v>
      </c>
      <c r="E3663" s="12" t="s">
        <v>1597</v>
      </c>
      <c r="F3663" s="12" t="s">
        <v>13396</v>
      </c>
      <c r="G3663" s="15"/>
      <c r="H3663" s="14" t="str">
        <f>IF(G3663=J3663,"未作答",IF(G3663=答案!A3663,"正确","错误"))</f>
        <v>未作答</v>
      </c>
    </row>
    <row r="3664" customHeight="1" spans="1:8">
      <c r="A3664" s="10">
        <v>3663</v>
      </c>
      <c r="B3664" s="11" t="s">
        <v>13439</v>
      </c>
      <c r="C3664" s="12" t="s">
        <v>13440</v>
      </c>
      <c r="D3664" s="12" t="s">
        <v>13441</v>
      </c>
      <c r="E3664" s="12" t="s">
        <v>13442</v>
      </c>
      <c r="F3664" s="12" t="s">
        <v>13443</v>
      </c>
      <c r="G3664" s="15"/>
      <c r="H3664" s="14" t="str">
        <f>IF(G3664=J3664,"未作答",IF(G3664=答案!A3664,"正确","错误"))</f>
        <v>未作答</v>
      </c>
    </row>
    <row r="3665" customHeight="1" spans="1:8">
      <c r="A3665" s="10">
        <v>3664</v>
      </c>
      <c r="B3665" s="11" t="s">
        <v>13444</v>
      </c>
      <c r="C3665" s="12" t="s">
        <v>13445</v>
      </c>
      <c r="D3665" s="12" t="s">
        <v>2283</v>
      </c>
      <c r="E3665" s="12" t="s">
        <v>13446</v>
      </c>
      <c r="F3665" s="12" t="s">
        <v>13447</v>
      </c>
      <c r="G3665" s="15"/>
      <c r="H3665" s="14" t="str">
        <f>IF(G3665=J3665,"未作答",IF(G3665=答案!A3665,"正确","错误"))</f>
        <v>未作答</v>
      </c>
    </row>
    <row r="3666" customHeight="1" spans="1:8">
      <c r="A3666" s="10">
        <v>3665</v>
      </c>
      <c r="B3666" s="11" t="s">
        <v>13448</v>
      </c>
      <c r="C3666" s="12" t="s">
        <v>13449</v>
      </c>
      <c r="D3666" s="12" t="s">
        <v>1791</v>
      </c>
      <c r="E3666" s="12" t="s">
        <v>2759</v>
      </c>
      <c r="F3666" s="12" t="s">
        <v>13450</v>
      </c>
      <c r="G3666" s="15"/>
      <c r="H3666" s="14" t="str">
        <f>IF(G3666=J3666,"未作答",IF(G3666=答案!A3666,"正确","错误"))</f>
        <v>未作答</v>
      </c>
    </row>
    <row r="3667" customHeight="1" spans="1:8">
      <c r="A3667" s="10">
        <v>3666</v>
      </c>
      <c r="B3667" s="11" t="s">
        <v>13451</v>
      </c>
      <c r="C3667" s="12" t="s">
        <v>13452</v>
      </c>
      <c r="D3667" s="12" t="s">
        <v>13453</v>
      </c>
      <c r="E3667" s="12" t="s">
        <v>13454</v>
      </c>
      <c r="F3667" s="12" t="s">
        <v>13455</v>
      </c>
      <c r="G3667" s="15"/>
      <c r="H3667" s="14" t="str">
        <f>IF(G3667=J3667,"未作答",IF(G3667=答案!A3667,"正确","错误"))</f>
        <v>未作答</v>
      </c>
    </row>
    <row r="3668" customHeight="1" spans="1:8">
      <c r="A3668" s="10">
        <v>3667</v>
      </c>
      <c r="B3668" s="11" t="s">
        <v>13456</v>
      </c>
      <c r="C3668" s="12" t="s">
        <v>4712</v>
      </c>
      <c r="D3668" s="12" t="s">
        <v>1462</v>
      </c>
      <c r="E3668" s="12" t="s">
        <v>1461</v>
      </c>
      <c r="F3668" s="12" t="s">
        <v>1460</v>
      </c>
      <c r="G3668" s="15"/>
      <c r="H3668" s="14" t="str">
        <f>IF(G3668=J3668,"未作答",IF(G3668=答案!A3668,"正确","错误"))</f>
        <v>未作答</v>
      </c>
    </row>
    <row r="3669" customHeight="1" spans="1:8">
      <c r="A3669" s="10">
        <v>3668</v>
      </c>
      <c r="B3669" s="11" t="s">
        <v>13457</v>
      </c>
      <c r="C3669" s="12" t="s">
        <v>13458</v>
      </c>
      <c r="D3669" s="12" t="s">
        <v>13459</v>
      </c>
      <c r="E3669" s="12" t="s">
        <v>13460</v>
      </c>
      <c r="F3669" s="12" t="s">
        <v>13461</v>
      </c>
      <c r="G3669" s="15"/>
      <c r="H3669" s="14" t="str">
        <f>IF(G3669=J3669,"未作答",IF(G3669=答案!A3669,"正确","错误"))</f>
        <v>未作答</v>
      </c>
    </row>
    <row r="3670" customHeight="1" spans="1:8">
      <c r="A3670" s="10">
        <v>3669</v>
      </c>
      <c r="B3670" s="11" t="s">
        <v>13462</v>
      </c>
      <c r="C3670" s="12" t="s">
        <v>13463</v>
      </c>
      <c r="D3670" s="12" t="s">
        <v>13464</v>
      </c>
      <c r="E3670" s="12" t="s">
        <v>13465</v>
      </c>
      <c r="F3670" s="12" t="s">
        <v>13466</v>
      </c>
      <c r="G3670" s="15"/>
      <c r="H3670" s="14" t="str">
        <f>IF(G3670=J3670,"未作答",IF(G3670=答案!A3670,"正确","错误"))</f>
        <v>未作答</v>
      </c>
    </row>
    <row r="3671" customHeight="1" spans="1:8">
      <c r="A3671" s="10">
        <v>3670</v>
      </c>
      <c r="B3671" s="11" t="s">
        <v>13467</v>
      </c>
      <c r="C3671" s="12" t="s">
        <v>13468</v>
      </c>
      <c r="D3671" s="12" t="s">
        <v>13469</v>
      </c>
      <c r="E3671" s="12" t="s">
        <v>13470</v>
      </c>
      <c r="F3671" s="12" t="s">
        <v>13471</v>
      </c>
      <c r="G3671" s="15"/>
      <c r="H3671" s="14" t="str">
        <f>IF(G3671=J3671,"未作答",IF(G3671=答案!A3671,"正确","错误"))</f>
        <v>未作答</v>
      </c>
    </row>
    <row r="3672" customHeight="1" spans="1:8">
      <c r="A3672" s="10">
        <v>3671</v>
      </c>
      <c r="B3672" s="11" t="s">
        <v>13467</v>
      </c>
      <c r="C3672" s="12" t="s">
        <v>13472</v>
      </c>
      <c r="D3672" s="12" t="s">
        <v>13473</v>
      </c>
      <c r="E3672" s="12" t="s">
        <v>13474</v>
      </c>
      <c r="F3672" s="12" t="s">
        <v>13475</v>
      </c>
      <c r="G3672" s="15"/>
      <c r="H3672" s="14" t="str">
        <f>IF(G3672=J3672,"未作答",IF(G3672=答案!A3672,"正确","错误"))</f>
        <v>未作答</v>
      </c>
    </row>
    <row r="3673" customHeight="1" spans="1:8">
      <c r="A3673" s="10">
        <v>3672</v>
      </c>
      <c r="B3673" s="11" t="s">
        <v>13476</v>
      </c>
      <c r="C3673" s="12" t="s">
        <v>13477</v>
      </c>
      <c r="D3673" s="12" t="s">
        <v>13478</v>
      </c>
      <c r="E3673" s="12" t="s">
        <v>13479</v>
      </c>
      <c r="F3673" s="12" t="s">
        <v>13480</v>
      </c>
      <c r="G3673" s="15"/>
      <c r="H3673" s="14" t="str">
        <f>IF(G3673=J3673,"未作答",IF(G3673=答案!A3673,"正确","错误"))</f>
        <v>未作答</v>
      </c>
    </row>
    <row r="3674" customHeight="1" spans="1:8">
      <c r="A3674" s="10">
        <v>3673</v>
      </c>
      <c r="B3674" s="11" t="s">
        <v>13481</v>
      </c>
      <c r="C3674" s="12" t="s">
        <v>13482</v>
      </c>
      <c r="D3674" s="12" t="s">
        <v>3561</v>
      </c>
      <c r="E3674" s="12" t="s">
        <v>13483</v>
      </c>
      <c r="F3674" s="12" t="s">
        <v>13484</v>
      </c>
      <c r="G3674" s="15"/>
      <c r="H3674" s="14" t="str">
        <f>IF(G3674=J3674,"未作答",IF(G3674=答案!A3674,"正确","错误"))</f>
        <v>未作答</v>
      </c>
    </row>
    <row r="3675" customHeight="1" spans="1:8">
      <c r="A3675" s="10">
        <v>3674</v>
      </c>
      <c r="B3675" s="11" t="s">
        <v>13485</v>
      </c>
      <c r="C3675" s="12" t="s">
        <v>4381</v>
      </c>
      <c r="D3675" s="12" t="s">
        <v>13486</v>
      </c>
      <c r="E3675" s="12" t="s">
        <v>13487</v>
      </c>
      <c r="F3675" s="12" t="s">
        <v>13488</v>
      </c>
      <c r="G3675" s="15"/>
      <c r="H3675" s="14" t="str">
        <f>IF(G3675=J3675,"未作答",IF(G3675=答案!A3675,"正确","错误"))</f>
        <v>未作答</v>
      </c>
    </row>
    <row r="3676" customHeight="1" spans="1:8">
      <c r="A3676" s="10">
        <v>3675</v>
      </c>
      <c r="B3676" s="11" t="s">
        <v>13489</v>
      </c>
      <c r="C3676" s="12" t="s">
        <v>13490</v>
      </c>
      <c r="D3676" s="12" t="s">
        <v>13491</v>
      </c>
      <c r="E3676" s="12" t="s">
        <v>13492</v>
      </c>
      <c r="F3676" s="12" t="s">
        <v>13493</v>
      </c>
      <c r="G3676" s="15"/>
      <c r="H3676" s="14" t="str">
        <f>IF(G3676=J3676,"未作答",IF(G3676=答案!A3676,"正确","错误"))</f>
        <v>未作答</v>
      </c>
    </row>
    <row r="3677" customHeight="1" spans="1:8">
      <c r="A3677" s="10">
        <v>3676</v>
      </c>
      <c r="B3677" s="11" t="s">
        <v>13494</v>
      </c>
      <c r="C3677" s="12" t="s">
        <v>830</v>
      </c>
      <c r="D3677" s="12" t="s">
        <v>688</v>
      </c>
      <c r="E3677" s="12" t="s">
        <v>687</v>
      </c>
      <c r="F3677" s="12" t="s">
        <v>501</v>
      </c>
      <c r="G3677" s="15"/>
      <c r="H3677" s="14" t="str">
        <f>IF(G3677=J3677,"未作答",IF(G3677=答案!A3677,"正确","错误"))</f>
        <v>未作答</v>
      </c>
    </row>
    <row r="3678" customHeight="1" spans="1:8">
      <c r="A3678" s="10">
        <v>3677</v>
      </c>
      <c r="B3678" s="11" t="s">
        <v>13495</v>
      </c>
      <c r="C3678" s="12" t="s">
        <v>4620</v>
      </c>
      <c r="D3678" s="12" t="s">
        <v>13496</v>
      </c>
      <c r="E3678" s="12" t="s">
        <v>13497</v>
      </c>
      <c r="F3678" s="12" t="s">
        <v>3022</v>
      </c>
      <c r="G3678" s="15"/>
      <c r="H3678" s="14" t="str">
        <f>IF(G3678=J3678,"未作答",IF(G3678=答案!A3678,"正确","错误"))</f>
        <v>未作答</v>
      </c>
    </row>
    <row r="3679" customHeight="1" spans="1:8">
      <c r="A3679" s="10">
        <v>3678</v>
      </c>
      <c r="B3679" s="11" t="s">
        <v>13498</v>
      </c>
      <c r="C3679" s="12" t="s">
        <v>221</v>
      </c>
      <c r="D3679" s="12" t="s">
        <v>567</v>
      </c>
      <c r="E3679" s="12" t="s">
        <v>565</v>
      </c>
      <c r="F3679" s="12" t="s">
        <v>322</v>
      </c>
      <c r="G3679" s="15"/>
      <c r="H3679" s="14" t="str">
        <f>IF(G3679=J3679,"未作答",IF(G3679=答案!A3679,"正确","错误"))</f>
        <v>未作答</v>
      </c>
    </row>
    <row r="3680" customHeight="1" spans="1:8">
      <c r="A3680" s="10">
        <v>3679</v>
      </c>
      <c r="B3680" s="11" t="s">
        <v>13499</v>
      </c>
      <c r="C3680" s="12" t="s">
        <v>3509</v>
      </c>
      <c r="D3680" s="12" t="s">
        <v>4368</v>
      </c>
      <c r="E3680" s="12" t="s">
        <v>13500</v>
      </c>
      <c r="F3680" s="12" t="s">
        <v>13501</v>
      </c>
      <c r="G3680" s="15"/>
      <c r="H3680" s="14" t="str">
        <f>IF(G3680=J3680,"未作答",IF(G3680=答案!A3680,"正确","错误"))</f>
        <v>未作答</v>
      </c>
    </row>
    <row r="3681" customHeight="1" spans="1:8">
      <c r="A3681" s="10">
        <v>3680</v>
      </c>
      <c r="B3681" s="11" t="s">
        <v>13502</v>
      </c>
      <c r="C3681" s="12" t="s">
        <v>491</v>
      </c>
      <c r="D3681" s="12" t="s">
        <v>3864</v>
      </c>
      <c r="E3681" s="12" t="s">
        <v>13503</v>
      </c>
      <c r="F3681" s="12" t="s">
        <v>13504</v>
      </c>
      <c r="G3681" s="15"/>
      <c r="H3681" s="14" t="str">
        <f>IF(G3681=J3681,"未作答",IF(G3681=答案!A3681,"正确","错误"))</f>
        <v>未作答</v>
      </c>
    </row>
    <row r="3682" customHeight="1" spans="1:8">
      <c r="A3682" s="10">
        <v>3681</v>
      </c>
      <c r="B3682" s="11" t="s">
        <v>13505</v>
      </c>
      <c r="C3682" s="12" t="s">
        <v>566</v>
      </c>
      <c r="D3682" s="12" t="s">
        <v>565</v>
      </c>
      <c r="E3682" s="12" t="s">
        <v>567</v>
      </c>
      <c r="F3682" s="12" t="s">
        <v>1165</v>
      </c>
      <c r="G3682" s="15"/>
      <c r="H3682" s="14" t="str">
        <f>IF(G3682=J3682,"未作答",IF(G3682=答案!A3682,"正确","错误"))</f>
        <v>未作答</v>
      </c>
    </row>
    <row r="3683" customHeight="1" spans="1:8">
      <c r="A3683" s="10">
        <v>3682</v>
      </c>
      <c r="B3683" s="11" t="s">
        <v>13506</v>
      </c>
      <c r="C3683" s="12" t="s">
        <v>566</v>
      </c>
      <c r="D3683" s="12" t="s">
        <v>565</v>
      </c>
      <c r="E3683" s="12" t="s">
        <v>567</v>
      </c>
      <c r="F3683" s="12" t="s">
        <v>1165</v>
      </c>
      <c r="G3683" s="15"/>
      <c r="H3683" s="14" t="str">
        <f>IF(G3683=J3683,"未作答",IF(G3683=答案!A3683,"正确","错误"))</f>
        <v>未作答</v>
      </c>
    </row>
    <row r="3684" customHeight="1" spans="1:8">
      <c r="A3684" s="10">
        <v>3683</v>
      </c>
      <c r="B3684" s="11" t="s">
        <v>13507</v>
      </c>
      <c r="C3684" s="12" t="s">
        <v>13508</v>
      </c>
      <c r="D3684" s="12" t="s">
        <v>13509</v>
      </c>
      <c r="E3684" s="12" t="s">
        <v>13510</v>
      </c>
      <c r="F3684" s="12" t="s">
        <v>13511</v>
      </c>
      <c r="G3684" s="15"/>
      <c r="H3684" s="14" t="str">
        <f>IF(G3684=J3684,"未作答",IF(G3684=答案!A3684,"正确","错误"))</f>
        <v>未作答</v>
      </c>
    </row>
    <row r="3685" customHeight="1" spans="1:8">
      <c r="A3685" s="10">
        <v>3684</v>
      </c>
      <c r="B3685" s="11" t="s">
        <v>13512</v>
      </c>
      <c r="C3685" s="12" t="s">
        <v>322</v>
      </c>
      <c r="D3685" s="12" t="s">
        <v>565</v>
      </c>
      <c r="E3685" s="12" t="s">
        <v>567</v>
      </c>
      <c r="F3685" s="12" t="s">
        <v>221</v>
      </c>
      <c r="G3685" s="15"/>
      <c r="H3685" s="14" t="str">
        <f>IF(G3685=J3685,"未作答",IF(G3685=答案!A3685,"正确","错误"))</f>
        <v>未作答</v>
      </c>
    </row>
    <row r="3686" customHeight="1" spans="1:8">
      <c r="A3686" s="10">
        <v>3685</v>
      </c>
      <c r="B3686" s="11" t="s">
        <v>13513</v>
      </c>
      <c r="C3686" s="12" t="s">
        <v>503</v>
      </c>
      <c r="D3686" s="12" t="s">
        <v>4794</v>
      </c>
      <c r="E3686" s="12" t="s">
        <v>13514</v>
      </c>
      <c r="F3686" s="12" t="s">
        <v>4395</v>
      </c>
      <c r="G3686" s="15"/>
      <c r="H3686" s="14" t="str">
        <f>IF(G3686=J3686,"未作答",IF(G3686=答案!A3686,"正确","错误"))</f>
        <v>未作答</v>
      </c>
    </row>
    <row r="3687" customHeight="1" spans="1:8">
      <c r="A3687" s="10">
        <v>3686</v>
      </c>
      <c r="B3687" s="11" t="s">
        <v>13515</v>
      </c>
      <c r="C3687" s="12" t="s">
        <v>13516</v>
      </c>
      <c r="D3687" s="12" t="s">
        <v>13517</v>
      </c>
      <c r="E3687" s="12" t="s">
        <v>13518</v>
      </c>
      <c r="F3687" s="12" t="s">
        <v>13519</v>
      </c>
      <c r="G3687" s="15"/>
      <c r="H3687" s="14" t="str">
        <f>IF(G3687=J3687,"未作答",IF(G3687=答案!A3687,"正确","错误"))</f>
        <v>未作答</v>
      </c>
    </row>
    <row r="3688" customHeight="1" spans="1:8">
      <c r="A3688" s="10">
        <v>3687</v>
      </c>
      <c r="B3688" s="11" t="s">
        <v>13520</v>
      </c>
      <c r="C3688" s="12" t="s">
        <v>13521</v>
      </c>
      <c r="D3688" s="12" t="s">
        <v>13522</v>
      </c>
      <c r="E3688" s="12" t="s">
        <v>13523</v>
      </c>
      <c r="F3688" s="12" t="s">
        <v>13524</v>
      </c>
      <c r="G3688" s="15"/>
      <c r="H3688" s="14" t="str">
        <f>IF(G3688=J3688,"未作答",IF(G3688=答案!A3688,"正确","错误"))</f>
        <v>未作答</v>
      </c>
    </row>
    <row r="3689" customHeight="1" spans="1:8">
      <c r="A3689" s="10">
        <v>3688</v>
      </c>
      <c r="B3689" s="11" t="s">
        <v>13525</v>
      </c>
      <c r="C3689" s="12" t="s">
        <v>1165</v>
      </c>
      <c r="D3689" s="12" t="s">
        <v>567</v>
      </c>
      <c r="E3689" s="12" t="s">
        <v>13526</v>
      </c>
      <c r="F3689" s="12" t="s">
        <v>565</v>
      </c>
      <c r="G3689" s="15"/>
      <c r="H3689" s="14" t="str">
        <f>IF(G3689=J3689,"未作答",IF(G3689=答案!A3689,"正确","错误"))</f>
        <v>未作答</v>
      </c>
    </row>
    <row r="3690" customHeight="1" spans="1:8">
      <c r="A3690" s="10">
        <v>3689</v>
      </c>
      <c r="B3690" s="11" t="s">
        <v>13527</v>
      </c>
      <c r="C3690" s="12" t="s">
        <v>13528</v>
      </c>
      <c r="D3690" s="12" t="s">
        <v>13529</v>
      </c>
      <c r="E3690" s="12" t="s">
        <v>13530</v>
      </c>
      <c r="F3690" s="12" t="s">
        <v>1255</v>
      </c>
      <c r="G3690" s="15"/>
      <c r="H3690" s="14" t="str">
        <f>IF(G3690=J3690,"未作答",IF(G3690=答案!A3690,"正确","错误"))</f>
        <v>未作答</v>
      </c>
    </row>
    <row r="3691" customHeight="1" spans="1:8">
      <c r="A3691" s="10">
        <v>3690</v>
      </c>
      <c r="B3691" s="11" t="s">
        <v>13531</v>
      </c>
      <c r="C3691" s="12" t="s">
        <v>13532</v>
      </c>
      <c r="D3691" s="12" t="s">
        <v>13533</v>
      </c>
      <c r="E3691" s="12" t="s">
        <v>1312</v>
      </c>
      <c r="F3691" s="12" t="s">
        <v>13534</v>
      </c>
      <c r="G3691" s="15"/>
      <c r="H3691" s="14" t="str">
        <f>IF(G3691=J3691,"未作答",IF(G3691=答案!A3691,"正确","错误"))</f>
        <v>未作答</v>
      </c>
    </row>
    <row r="3692" customHeight="1" spans="1:8">
      <c r="A3692" s="10">
        <v>3691</v>
      </c>
      <c r="B3692" s="11" t="s">
        <v>13535</v>
      </c>
      <c r="C3692" s="12" t="s">
        <v>13536</v>
      </c>
      <c r="D3692" s="12" t="s">
        <v>13537</v>
      </c>
      <c r="E3692" s="12" t="s">
        <v>13538</v>
      </c>
      <c r="F3692" s="12" t="s">
        <v>13539</v>
      </c>
      <c r="G3692" s="15"/>
      <c r="H3692" s="14" t="str">
        <f>IF(G3692=J3692,"未作答",IF(G3692=答案!A3692,"正确","错误"))</f>
        <v>未作答</v>
      </c>
    </row>
    <row r="3693" customHeight="1" spans="1:8">
      <c r="A3693" s="10">
        <v>3692</v>
      </c>
      <c r="B3693" s="11" t="s">
        <v>13540</v>
      </c>
      <c r="C3693" s="12" t="s">
        <v>13541</v>
      </c>
      <c r="D3693" s="12" t="s">
        <v>633</v>
      </c>
      <c r="E3693" s="12" t="s">
        <v>13542</v>
      </c>
      <c r="F3693" s="12" t="s">
        <v>13543</v>
      </c>
      <c r="G3693" s="15"/>
      <c r="H3693" s="14" t="str">
        <f>IF(G3693=J3693,"未作答",IF(G3693=答案!A3693,"正确","错误"))</f>
        <v>未作答</v>
      </c>
    </row>
    <row r="3694" customHeight="1" spans="1:8">
      <c r="A3694" s="10">
        <v>3693</v>
      </c>
      <c r="B3694" s="11" t="s">
        <v>13544</v>
      </c>
      <c r="C3694" s="12" t="s">
        <v>13545</v>
      </c>
      <c r="D3694" s="12" t="s">
        <v>13546</v>
      </c>
      <c r="E3694" s="12" t="s">
        <v>13547</v>
      </c>
      <c r="F3694" s="12" t="s">
        <v>13548</v>
      </c>
      <c r="G3694" s="15"/>
      <c r="H3694" s="14" t="str">
        <f>IF(G3694=J3694,"未作答",IF(G3694=答案!A3694,"正确","错误"))</f>
        <v>未作答</v>
      </c>
    </row>
    <row r="3695" customHeight="1" spans="1:8">
      <c r="A3695" s="10">
        <v>3694</v>
      </c>
      <c r="B3695" s="11" t="s">
        <v>13549</v>
      </c>
      <c r="C3695" s="12" t="s">
        <v>13550</v>
      </c>
      <c r="D3695" s="12" t="s">
        <v>46</v>
      </c>
      <c r="E3695" s="12" t="s">
        <v>13551</v>
      </c>
      <c r="F3695" s="12" t="s">
        <v>13552</v>
      </c>
      <c r="G3695" s="15"/>
      <c r="H3695" s="14" t="str">
        <f>IF(G3695=J3695,"未作答",IF(G3695=答案!A3695,"正确","错误"))</f>
        <v>未作答</v>
      </c>
    </row>
    <row r="3696" customHeight="1" spans="1:8">
      <c r="A3696" s="10">
        <v>3695</v>
      </c>
      <c r="B3696" s="11" t="s">
        <v>13553</v>
      </c>
      <c r="C3696" s="12" t="s">
        <v>489</v>
      </c>
      <c r="D3696" s="12" t="s">
        <v>13554</v>
      </c>
      <c r="E3696" s="12" t="s">
        <v>4811</v>
      </c>
      <c r="F3696" s="12" t="s">
        <v>13555</v>
      </c>
      <c r="G3696" s="15"/>
      <c r="H3696" s="14" t="str">
        <f>IF(G3696=J3696,"未作答",IF(G3696=答案!A3696,"正确","错误"))</f>
        <v>未作答</v>
      </c>
    </row>
    <row r="3697" customHeight="1" spans="1:8">
      <c r="A3697" s="10">
        <v>3696</v>
      </c>
      <c r="B3697" s="11" t="s">
        <v>13556</v>
      </c>
      <c r="C3697" s="12" t="s">
        <v>1428</v>
      </c>
      <c r="D3697" s="12" t="s">
        <v>1427</v>
      </c>
      <c r="E3697" s="12" t="s">
        <v>1426</v>
      </c>
      <c r="F3697" s="12" t="s">
        <v>1425</v>
      </c>
      <c r="G3697" s="15"/>
      <c r="H3697" s="14" t="str">
        <f>IF(G3697=J3697,"未作答",IF(G3697=答案!A3697,"正确","错误"))</f>
        <v>未作答</v>
      </c>
    </row>
    <row r="3698" customHeight="1" spans="1:8">
      <c r="A3698" s="10">
        <v>3697</v>
      </c>
      <c r="B3698" s="11" t="s">
        <v>13557</v>
      </c>
      <c r="C3698" s="12" t="s">
        <v>1982</v>
      </c>
      <c r="D3698" s="12" t="s">
        <v>13558</v>
      </c>
      <c r="E3698" s="12" t="s">
        <v>3518</v>
      </c>
      <c r="F3698" s="12" t="s">
        <v>3705</v>
      </c>
      <c r="G3698" s="15"/>
      <c r="H3698" s="14" t="str">
        <f>IF(G3698=J3698,"未作答",IF(G3698=答案!A3698,"正确","错误"))</f>
        <v>未作答</v>
      </c>
    </row>
    <row r="3699" customHeight="1" spans="1:8">
      <c r="A3699" s="10">
        <v>3698</v>
      </c>
      <c r="B3699" s="11" t="s">
        <v>13559</v>
      </c>
      <c r="C3699" s="12" t="s">
        <v>1547</v>
      </c>
      <c r="D3699" s="12" t="s">
        <v>13560</v>
      </c>
      <c r="E3699" s="12" t="s">
        <v>1549</v>
      </c>
      <c r="F3699" s="12" t="s">
        <v>1550</v>
      </c>
      <c r="G3699" s="15"/>
      <c r="H3699" s="14" t="str">
        <f>IF(G3699=J3699,"未作答",IF(G3699=答案!A3699,"正确","错误"))</f>
        <v>未作答</v>
      </c>
    </row>
    <row r="3700" customHeight="1" spans="1:8">
      <c r="A3700" s="10">
        <v>3699</v>
      </c>
      <c r="B3700" s="11" t="s">
        <v>13561</v>
      </c>
      <c r="C3700" s="12" t="s">
        <v>1576</v>
      </c>
      <c r="D3700" s="12" t="s">
        <v>1581</v>
      </c>
      <c r="E3700" s="12" t="s">
        <v>1577</v>
      </c>
      <c r="F3700" s="12" t="s">
        <v>1579</v>
      </c>
      <c r="G3700" s="15"/>
      <c r="H3700" s="14" t="str">
        <f>IF(G3700=J3700,"未作答",IF(G3700=答案!A3700,"正确","错误"))</f>
        <v>未作答</v>
      </c>
    </row>
    <row r="3701" customHeight="1" spans="1:8">
      <c r="A3701" s="10">
        <v>3700</v>
      </c>
      <c r="B3701" s="11" t="s">
        <v>13562</v>
      </c>
      <c r="C3701" s="12" t="s">
        <v>13563</v>
      </c>
      <c r="D3701" s="12" t="s">
        <v>13564</v>
      </c>
      <c r="E3701" s="12" t="s">
        <v>13565</v>
      </c>
      <c r="F3701" s="12" t="s">
        <v>955</v>
      </c>
      <c r="G3701" s="15"/>
      <c r="H3701" s="14" t="str">
        <f>IF(G3701=J3701,"未作答",IF(G3701=答案!A3701,"正确","错误"))</f>
        <v>未作答</v>
      </c>
    </row>
    <row r="3702" customHeight="1" spans="1:8">
      <c r="A3702" s="10">
        <v>3701</v>
      </c>
      <c r="B3702" s="11" t="s">
        <v>13566</v>
      </c>
      <c r="C3702" s="12" t="s">
        <v>13567</v>
      </c>
      <c r="D3702" s="12" t="s">
        <v>322</v>
      </c>
      <c r="E3702" s="12" t="s">
        <v>567</v>
      </c>
      <c r="F3702" s="12" t="s">
        <v>565</v>
      </c>
      <c r="G3702" s="15"/>
      <c r="H3702" s="14" t="str">
        <f>IF(G3702=J3702,"未作答",IF(G3702=答案!A3702,"正确","错误"))</f>
        <v>未作答</v>
      </c>
    </row>
    <row r="3703" customHeight="1" spans="1:8">
      <c r="A3703" s="10">
        <v>3702</v>
      </c>
      <c r="B3703" s="11" t="s">
        <v>13568</v>
      </c>
      <c r="C3703" s="12" t="s">
        <v>13569</v>
      </c>
      <c r="D3703" s="12" t="s">
        <v>13570</v>
      </c>
      <c r="E3703" s="12" t="s">
        <v>13571</v>
      </c>
      <c r="F3703" s="12" t="s">
        <v>13572</v>
      </c>
      <c r="G3703" s="15"/>
      <c r="H3703" s="14" t="str">
        <f>IF(G3703=J3703,"未作答",IF(G3703=答案!A3703,"正确","错误"))</f>
        <v>未作答</v>
      </c>
    </row>
    <row r="3704" customHeight="1" spans="1:8">
      <c r="A3704" s="10">
        <v>3703</v>
      </c>
      <c r="B3704" s="11" t="s">
        <v>13573</v>
      </c>
      <c r="C3704" s="12" t="s">
        <v>322</v>
      </c>
      <c r="D3704" s="12" t="s">
        <v>565</v>
      </c>
      <c r="E3704" s="12" t="s">
        <v>567</v>
      </c>
      <c r="F3704" s="12" t="s">
        <v>221</v>
      </c>
      <c r="G3704" s="15"/>
      <c r="H3704" s="14" t="str">
        <f>IF(G3704=J3704,"未作答",IF(G3704=答案!A3704,"正确","错误"))</f>
        <v>未作答</v>
      </c>
    </row>
    <row r="3705" customHeight="1" spans="1:8">
      <c r="A3705" s="10">
        <v>3704</v>
      </c>
      <c r="B3705" s="11" t="s">
        <v>13574</v>
      </c>
      <c r="C3705" s="12" t="s">
        <v>322</v>
      </c>
      <c r="D3705" s="12" t="s">
        <v>565</v>
      </c>
      <c r="E3705" s="12" t="s">
        <v>567</v>
      </c>
      <c r="F3705" s="12" t="s">
        <v>221</v>
      </c>
      <c r="G3705" s="15"/>
      <c r="H3705" s="14" t="str">
        <f>IF(G3705=J3705,"未作答",IF(G3705=答案!A3705,"正确","错误"))</f>
        <v>未作答</v>
      </c>
    </row>
    <row r="3706" customHeight="1" spans="1:8">
      <c r="A3706" s="10">
        <v>3705</v>
      </c>
      <c r="B3706" s="11" t="s">
        <v>13575</v>
      </c>
      <c r="C3706" s="12" t="s">
        <v>13576</v>
      </c>
      <c r="D3706" s="12" t="s">
        <v>44</v>
      </c>
      <c r="E3706" s="12" t="s">
        <v>43</v>
      </c>
      <c r="F3706" s="12" t="s">
        <v>153</v>
      </c>
      <c r="G3706" s="15"/>
      <c r="H3706" s="14" t="str">
        <f>IF(G3706=J3706,"未作答",IF(G3706=答案!A3706,"正确","错误"))</f>
        <v>未作答</v>
      </c>
    </row>
    <row r="3707" customHeight="1" spans="1:8">
      <c r="A3707" s="10">
        <v>3706</v>
      </c>
      <c r="B3707" s="11" t="s">
        <v>13577</v>
      </c>
      <c r="C3707" s="12" t="s">
        <v>13578</v>
      </c>
      <c r="D3707" s="12" t="s">
        <v>13579</v>
      </c>
      <c r="E3707" s="12" t="s">
        <v>13580</v>
      </c>
      <c r="F3707" s="12" t="s">
        <v>13581</v>
      </c>
      <c r="G3707" s="15"/>
      <c r="H3707" s="14" t="str">
        <f>IF(G3707=J3707,"未作答",IF(G3707=答案!A3707,"正确","错误"))</f>
        <v>未作答</v>
      </c>
    </row>
    <row r="3708" customHeight="1" spans="1:8">
      <c r="A3708" s="10">
        <v>3707</v>
      </c>
      <c r="B3708" s="11" t="s">
        <v>13582</v>
      </c>
      <c r="C3708" s="12" t="s">
        <v>13583</v>
      </c>
      <c r="D3708" s="12" t="s">
        <v>13584</v>
      </c>
      <c r="E3708" s="12" t="s">
        <v>13585</v>
      </c>
      <c r="F3708" s="12" t="s">
        <v>13586</v>
      </c>
      <c r="G3708" s="15"/>
      <c r="H3708" s="14" t="str">
        <f>IF(G3708=J3708,"未作答",IF(G3708=答案!A3708,"正确","错误"))</f>
        <v>未作答</v>
      </c>
    </row>
    <row r="3709" customHeight="1" spans="1:8">
      <c r="A3709" s="10">
        <v>3708</v>
      </c>
      <c r="B3709" s="11" t="s">
        <v>13587</v>
      </c>
      <c r="C3709" s="12" t="s">
        <v>6123</v>
      </c>
      <c r="D3709" s="12" t="s">
        <v>13588</v>
      </c>
      <c r="E3709" s="12" t="s">
        <v>13589</v>
      </c>
      <c r="F3709" s="12" t="s">
        <v>6126</v>
      </c>
      <c r="G3709" s="15"/>
      <c r="H3709" s="14" t="str">
        <f>IF(G3709=J3709,"未作答",IF(G3709=答案!A3709,"正确","错误"))</f>
        <v>未作答</v>
      </c>
    </row>
    <row r="3710" customHeight="1" spans="1:8">
      <c r="A3710" s="10">
        <v>3709</v>
      </c>
      <c r="B3710" s="11" t="s">
        <v>13590</v>
      </c>
      <c r="C3710" s="12" t="s">
        <v>322</v>
      </c>
      <c r="D3710" s="12" t="s">
        <v>565</v>
      </c>
      <c r="E3710" s="12" t="s">
        <v>567</v>
      </c>
      <c r="F3710" s="12" t="s">
        <v>221</v>
      </c>
      <c r="G3710" s="15"/>
      <c r="H3710" s="14" t="str">
        <f>IF(G3710=J3710,"未作答",IF(G3710=答案!A3710,"正确","错误"))</f>
        <v>未作答</v>
      </c>
    </row>
    <row r="3711" customHeight="1" spans="1:8">
      <c r="A3711" s="10">
        <v>3710</v>
      </c>
      <c r="B3711" s="11" t="s">
        <v>13591</v>
      </c>
      <c r="C3711" s="12" t="s">
        <v>13592</v>
      </c>
      <c r="D3711" s="12" t="s">
        <v>13593</v>
      </c>
      <c r="E3711" s="12" t="s">
        <v>13594</v>
      </c>
      <c r="F3711" s="12" t="s">
        <v>13595</v>
      </c>
      <c r="G3711" s="15"/>
      <c r="H3711" s="14" t="str">
        <f>IF(G3711=J3711,"未作答",IF(G3711=答案!A3711,"正确","错误"))</f>
        <v>未作答</v>
      </c>
    </row>
    <row r="3712" customHeight="1" spans="1:8">
      <c r="A3712" s="10">
        <v>3711</v>
      </c>
      <c r="B3712" s="11" t="s">
        <v>13596</v>
      </c>
      <c r="C3712" s="12" t="s">
        <v>13597</v>
      </c>
      <c r="D3712" s="12" t="s">
        <v>13598</v>
      </c>
      <c r="E3712" s="12" t="s">
        <v>13599</v>
      </c>
      <c r="F3712" s="12" t="s">
        <v>13600</v>
      </c>
      <c r="G3712" s="15"/>
      <c r="H3712" s="14" t="str">
        <f>IF(G3712=J3712,"未作答",IF(G3712=答案!A3712,"正确","错误"))</f>
        <v>未作答</v>
      </c>
    </row>
    <row r="3713" customHeight="1" spans="1:8">
      <c r="A3713" s="10">
        <v>3712</v>
      </c>
      <c r="B3713" s="11" t="s">
        <v>13601</v>
      </c>
      <c r="C3713" s="12" t="s">
        <v>13567</v>
      </c>
      <c r="D3713" s="12" t="s">
        <v>567</v>
      </c>
      <c r="E3713" s="12" t="s">
        <v>221</v>
      </c>
      <c r="F3713" s="12" t="s">
        <v>565</v>
      </c>
      <c r="G3713" s="15"/>
      <c r="H3713" s="14" t="str">
        <f>IF(G3713=J3713,"未作答",IF(G3713=答案!A3713,"正确","错误"))</f>
        <v>未作答</v>
      </c>
    </row>
    <row r="3714" customHeight="1" spans="1:8">
      <c r="A3714" s="10">
        <v>3713</v>
      </c>
      <c r="B3714" s="11" t="s">
        <v>13602</v>
      </c>
      <c r="C3714" s="12" t="s">
        <v>221</v>
      </c>
      <c r="D3714" s="12" t="s">
        <v>567</v>
      </c>
      <c r="E3714" s="12" t="s">
        <v>13526</v>
      </c>
      <c r="F3714" s="12" t="s">
        <v>565</v>
      </c>
      <c r="G3714" s="15"/>
      <c r="H3714" s="14" t="str">
        <f>IF(G3714=J3714,"未作答",IF(G3714=答案!A3714,"正确","错误"))</f>
        <v>未作答</v>
      </c>
    </row>
    <row r="3715" customHeight="1" spans="1:8">
      <c r="A3715" s="10">
        <v>3714</v>
      </c>
      <c r="B3715" s="11" t="s">
        <v>13603</v>
      </c>
      <c r="C3715" s="12" t="s">
        <v>2403</v>
      </c>
      <c r="D3715" s="12" t="s">
        <v>2404</v>
      </c>
      <c r="E3715" s="12" t="s">
        <v>2405</v>
      </c>
      <c r="F3715" s="12" t="s">
        <v>58</v>
      </c>
      <c r="G3715" s="15"/>
      <c r="H3715" s="14" t="str">
        <f>IF(G3715=J3715,"未作答",IF(G3715=答案!A3715,"正确","错误"))</f>
        <v>未作答</v>
      </c>
    </row>
    <row r="3716" customHeight="1" spans="1:8">
      <c r="A3716" s="10">
        <v>3715</v>
      </c>
      <c r="B3716" s="11" t="s">
        <v>13604</v>
      </c>
      <c r="C3716" s="12" t="s">
        <v>13605</v>
      </c>
      <c r="D3716" s="12" t="s">
        <v>13606</v>
      </c>
      <c r="E3716" s="12" t="s">
        <v>13607</v>
      </c>
      <c r="F3716" s="12" t="s">
        <v>13608</v>
      </c>
      <c r="G3716" s="15"/>
      <c r="H3716" s="14" t="str">
        <f>IF(G3716=J3716,"未作答",IF(G3716=答案!A3716,"正确","错误"))</f>
        <v>未作答</v>
      </c>
    </row>
    <row r="3717" customHeight="1" spans="1:8">
      <c r="A3717" s="10">
        <v>3716</v>
      </c>
      <c r="B3717" s="11" t="s">
        <v>13609</v>
      </c>
      <c r="C3717" s="12" t="s">
        <v>13605</v>
      </c>
      <c r="D3717" s="12" t="s">
        <v>13606</v>
      </c>
      <c r="E3717" s="12" t="s">
        <v>13607</v>
      </c>
      <c r="F3717" s="12" t="s">
        <v>13608</v>
      </c>
      <c r="G3717" s="15"/>
      <c r="H3717" s="14" t="str">
        <f>IF(G3717=J3717,"未作答",IF(G3717=答案!A3717,"正确","错误"))</f>
        <v>未作答</v>
      </c>
    </row>
    <row r="3718" customHeight="1" spans="1:8">
      <c r="A3718" s="10">
        <v>3717</v>
      </c>
      <c r="B3718" s="11" t="s">
        <v>13610</v>
      </c>
      <c r="C3718" s="12" t="s">
        <v>13611</v>
      </c>
      <c r="D3718" s="12" t="s">
        <v>13612</v>
      </c>
      <c r="E3718" s="12" t="s">
        <v>13613</v>
      </c>
      <c r="F3718" s="12" t="s">
        <v>13614</v>
      </c>
      <c r="G3718" s="15"/>
      <c r="H3718" s="14" t="str">
        <f>IF(G3718=J3718,"未作答",IF(G3718=答案!A3718,"正确","错误"))</f>
        <v>未作答</v>
      </c>
    </row>
    <row r="3719" customHeight="1" spans="1:8">
      <c r="A3719" s="10">
        <v>3718</v>
      </c>
      <c r="B3719" s="11" t="s">
        <v>13615</v>
      </c>
      <c r="C3719" s="12" t="s">
        <v>221</v>
      </c>
      <c r="D3719" s="12" t="s">
        <v>567</v>
      </c>
      <c r="E3719" s="12" t="s">
        <v>13526</v>
      </c>
      <c r="F3719" s="12" t="s">
        <v>565</v>
      </c>
      <c r="G3719" s="15"/>
      <c r="H3719" s="14" t="str">
        <f>IF(G3719=J3719,"未作答",IF(G3719=答案!A3719,"正确","错误"))</f>
        <v>未作答</v>
      </c>
    </row>
    <row r="3720" customHeight="1" spans="1:8">
      <c r="A3720" s="10">
        <v>3719</v>
      </c>
      <c r="B3720" s="11" t="s">
        <v>13616</v>
      </c>
      <c r="C3720" s="12" t="s">
        <v>2607</v>
      </c>
      <c r="D3720" s="12" t="s">
        <v>13617</v>
      </c>
      <c r="E3720" s="12" t="s">
        <v>2609</v>
      </c>
      <c r="F3720" s="12" t="s">
        <v>489</v>
      </c>
      <c r="G3720" s="15"/>
      <c r="H3720" s="14" t="str">
        <f>IF(G3720=J3720,"未作答",IF(G3720=答案!A3720,"正确","错误"))</f>
        <v>未作答</v>
      </c>
    </row>
    <row r="3721" customHeight="1" spans="1:8">
      <c r="A3721" s="10">
        <v>3720</v>
      </c>
      <c r="B3721" s="11" t="s">
        <v>13618</v>
      </c>
      <c r="C3721" s="12" t="s">
        <v>1030</v>
      </c>
      <c r="D3721" s="12" t="s">
        <v>4473</v>
      </c>
      <c r="E3721" s="12" t="s">
        <v>45</v>
      </c>
      <c r="F3721" s="12" t="s">
        <v>1028</v>
      </c>
      <c r="G3721" s="15"/>
      <c r="H3721" s="14" t="str">
        <f>IF(G3721=J3721,"未作答",IF(G3721=答案!A3721,"正确","错误"))</f>
        <v>未作答</v>
      </c>
    </row>
    <row r="3722" customHeight="1" spans="1:8">
      <c r="A3722" s="10">
        <v>3721</v>
      </c>
      <c r="B3722" s="11" t="s">
        <v>13619</v>
      </c>
      <c r="C3722" s="12" t="s">
        <v>13620</v>
      </c>
      <c r="D3722" s="12" t="s">
        <v>13621</v>
      </c>
      <c r="E3722" s="12" t="s">
        <v>13622</v>
      </c>
      <c r="F3722" s="12" t="s">
        <v>13623</v>
      </c>
      <c r="G3722" s="15"/>
      <c r="H3722" s="14" t="str">
        <f>IF(G3722=J3722,"未作答",IF(G3722=答案!A3722,"正确","错误"))</f>
        <v>未作答</v>
      </c>
    </row>
    <row r="3723" customHeight="1" spans="1:8">
      <c r="A3723" s="10">
        <v>3722</v>
      </c>
      <c r="B3723" s="11" t="s">
        <v>13624</v>
      </c>
      <c r="C3723" s="12" t="s">
        <v>13625</v>
      </c>
      <c r="D3723" s="12" t="s">
        <v>13626</v>
      </c>
      <c r="E3723" s="12" t="s">
        <v>13627</v>
      </c>
      <c r="F3723" s="12" t="s">
        <v>13628</v>
      </c>
      <c r="G3723" s="15"/>
      <c r="H3723" s="14" t="str">
        <f>IF(G3723=J3723,"未作答",IF(G3723=答案!A3723,"正确","错误"))</f>
        <v>未作答</v>
      </c>
    </row>
    <row r="3724" customHeight="1" spans="1:8">
      <c r="A3724" s="10">
        <v>3723</v>
      </c>
      <c r="B3724" s="11" t="s">
        <v>13629</v>
      </c>
      <c r="C3724" s="12" t="s">
        <v>3775</v>
      </c>
      <c r="D3724" s="12" t="s">
        <v>2634</v>
      </c>
      <c r="E3724" s="12" t="s">
        <v>2635</v>
      </c>
      <c r="F3724" s="12" t="s">
        <v>2636</v>
      </c>
      <c r="G3724" s="15"/>
      <c r="H3724" s="14" t="str">
        <f>IF(G3724=J3724,"未作答",IF(G3724=答案!A3724,"正确","错误"))</f>
        <v>未作答</v>
      </c>
    </row>
    <row r="3725" customHeight="1" spans="1:8">
      <c r="A3725" s="10">
        <v>3724</v>
      </c>
      <c r="B3725" s="11" t="s">
        <v>13630</v>
      </c>
      <c r="C3725" s="12" t="s">
        <v>2648</v>
      </c>
      <c r="D3725" s="12" t="s">
        <v>2649</v>
      </c>
      <c r="E3725" s="12" t="s">
        <v>2650</v>
      </c>
      <c r="F3725" s="12" t="s">
        <v>2651</v>
      </c>
      <c r="G3725" s="15"/>
      <c r="H3725" s="14" t="str">
        <f>IF(G3725=J3725,"未作答",IF(G3725=答案!A3725,"正确","错误"))</f>
        <v>未作答</v>
      </c>
    </row>
    <row r="3726" customHeight="1" spans="1:8">
      <c r="A3726" s="10">
        <v>3725</v>
      </c>
      <c r="B3726" s="11" t="s">
        <v>13631</v>
      </c>
      <c r="C3726" s="12" t="s">
        <v>221</v>
      </c>
      <c r="D3726" s="12" t="s">
        <v>567</v>
      </c>
      <c r="E3726" s="12" t="s">
        <v>322</v>
      </c>
      <c r="F3726" s="12" t="s">
        <v>565</v>
      </c>
      <c r="G3726" s="15"/>
      <c r="H3726" s="14" t="str">
        <f>IF(G3726=J3726,"未作答",IF(G3726=答案!A3726,"正确","错误"))</f>
        <v>未作答</v>
      </c>
    </row>
    <row r="3727" customHeight="1" spans="1:8">
      <c r="A3727" s="10">
        <v>3726</v>
      </c>
      <c r="B3727" s="11" t="s">
        <v>13632</v>
      </c>
      <c r="C3727" s="12" t="s">
        <v>322</v>
      </c>
      <c r="D3727" s="12" t="s">
        <v>565</v>
      </c>
      <c r="E3727" s="12" t="s">
        <v>567</v>
      </c>
      <c r="F3727" s="12" t="s">
        <v>221</v>
      </c>
      <c r="G3727" s="15"/>
      <c r="H3727" s="14" t="str">
        <f>IF(G3727=J3727,"未作答",IF(G3727=答案!A3727,"正确","错误"))</f>
        <v>未作答</v>
      </c>
    </row>
    <row r="3728" customHeight="1" spans="1:8">
      <c r="A3728" s="10">
        <v>3727</v>
      </c>
      <c r="B3728" s="11" t="s">
        <v>13633</v>
      </c>
      <c r="C3728" s="12" t="s">
        <v>13634</v>
      </c>
      <c r="D3728" s="12" t="s">
        <v>13635</v>
      </c>
      <c r="E3728" s="12" t="s">
        <v>13636</v>
      </c>
      <c r="F3728" s="12" t="s">
        <v>13637</v>
      </c>
      <c r="G3728" s="15"/>
      <c r="H3728" s="14" t="str">
        <f>IF(G3728=J3728,"未作答",IF(G3728=答案!A3728,"正确","错误"))</f>
        <v>未作答</v>
      </c>
    </row>
    <row r="3729" customHeight="1" spans="1:8">
      <c r="A3729" s="10">
        <v>3728</v>
      </c>
      <c r="B3729" s="11" t="s">
        <v>13638</v>
      </c>
      <c r="C3729" s="12" t="s">
        <v>2819</v>
      </c>
      <c r="D3729" s="12" t="s">
        <v>2820</v>
      </c>
      <c r="E3729" s="12" t="s">
        <v>2821</v>
      </c>
      <c r="F3729" s="12" t="s">
        <v>2822</v>
      </c>
      <c r="G3729" s="15"/>
      <c r="H3729" s="14" t="str">
        <f>IF(G3729=J3729,"未作答",IF(G3729=答案!A3729,"正确","错误"))</f>
        <v>未作答</v>
      </c>
    </row>
    <row r="3730" customHeight="1" spans="1:8">
      <c r="A3730" s="10">
        <v>3729</v>
      </c>
      <c r="B3730" s="11" t="s">
        <v>13639</v>
      </c>
      <c r="C3730" s="12" t="s">
        <v>2897</v>
      </c>
      <c r="D3730" s="12" t="s">
        <v>2898</v>
      </c>
      <c r="E3730" s="12" t="s">
        <v>2899</v>
      </c>
      <c r="F3730" s="12" t="s">
        <v>2900</v>
      </c>
      <c r="G3730" s="15"/>
      <c r="H3730" s="14" t="str">
        <f>IF(G3730=J3730,"未作答",IF(G3730=答案!A3730,"正确","错误"))</f>
        <v>未作答</v>
      </c>
    </row>
    <row r="3731" customHeight="1" spans="1:8">
      <c r="A3731" s="10">
        <v>3730</v>
      </c>
      <c r="B3731" s="11" t="s">
        <v>13640</v>
      </c>
      <c r="C3731" s="12" t="s">
        <v>13641</v>
      </c>
      <c r="D3731" s="12" t="s">
        <v>13642</v>
      </c>
      <c r="E3731" s="12" t="s">
        <v>13643</v>
      </c>
      <c r="F3731" s="12" t="s">
        <v>13644</v>
      </c>
      <c r="G3731" s="15"/>
      <c r="H3731" s="14" t="str">
        <f>IF(G3731=J3731,"未作答",IF(G3731=答案!A3731,"正确","错误"))</f>
        <v>未作答</v>
      </c>
    </row>
    <row r="3732" customHeight="1" spans="1:8">
      <c r="A3732" s="10">
        <v>3731</v>
      </c>
      <c r="B3732" s="11" t="s">
        <v>13645</v>
      </c>
      <c r="C3732" s="12" t="s">
        <v>13646</v>
      </c>
      <c r="D3732" s="12" t="s">
        <v>13647</v>
      </c>
      <c r="E3732" s="12" t="s">
        <v>13648</v>
      </c>
      <c r="F3732" s="12" t="s">
        <v>13649</v>
      </c>
      <c r="G3732" s="15"/>
      <c r="H3732" s="14" t="str">
        <f>IF(G3732=J3732,"未作答",IF(G3732=答案!A3732,"正确","错误"))</f>
        <v>未作答</v>
      </c>
    </row>
    <row r="3733" customHeight="1" spans="1:8">
      <c r="A3733" s="10">
        <v>3732</v>
      </c>
      <c r="B3733" s="11" t="s">
        <v>13650</v>
      </c>
      <c r="C3733" s="12" t="s">
        <v>13651</v>
      </c>
      <c r="D3733" s="12" t="s">
        <v>13652</v>
      </c>
      <c r="E3733" s="12" t="s">
        <v>13653</v>
      </c>
      <c r="F3733" s="12" t="s">
        <v>13654</v>
      </c>
      <c r="G3733" s="15"/>
      <c r="H3733" s="14" t="str">
        <f>IF(G3733=J3733,"未作答",IF(G3733=答案!A3733,"正确","错误"))</f>
        <v>未作答</v>
      </c>
    </row>
    <row r="3734" customHeight="1" spans="1:8">
      <c r="A3734" s="10">
        <v>3733</v>
      </c>
      <c r="B3734" s="11" t="s">
        <v>13655</v>
      </c>
      <c r="C3734" s="12" t="s">
        <v>567</v>
      </c>
      <c r="D3734" s="12" t="s">
        <v>565</v>
      </c>
      <c r="E3734" s="12" t="s">
        <v>566</v>
      </c>
      <c r="F3734" s="12" t="s">
        <v>13656</v>
      </c>
      <c r="G3734" s="15"/>
      <c r="H3734" s="14" t="str">
        <f>IF(G3734=J3734,"未作答",IF(G3734=答案!A3734,"正确","错误"))</f>
        <v>未作答</v>
      </c>
    </row>
    <row r="3735" customHeight="1" spans="1:8">
      <c r="A3735" s="10">
        <v>3734</v>
      </c>
      <c r="B3735" s="11" t="s">
        <v>13657</v>
      </c>
      <c r="C3735" s="12" t="s">
        <v>13658</v>
      </c>
      <c r="D3735" s="12" t="s">
        <v>13659</v>
      </c>
      <c r="E3735" s="12" t="s">
        <v>13660</v>
      </c>
      <c r="F3735" s="12" t="s">
        <v>13661</v>
      </c>
      <c r="G3735" s="15"/>
      <c r="H3735" s="14" t="str">
        <f>IF(G3735=J3735,"未作答",IF(G3735=答案!A3735,"正确","错误"))</f>
        <v>未作答</v>
      </c>
    </row>
    <row r="3736" customHeight="1" spans="1:8">
      <c r="A3736" s="10">
        <v>3735</v>
      </c>
      <c r="B3736" s="11" t="s">
        <v>13662</v>
      </c>
      <c r="C3736" s="12" t="s">
        <v>13663</v>
      </c>
      <c r="D3736" s="12" t="s">
        <v>13664</v>
      </c>
      <c r="E3736" s="12" t="s">
        <v>13665</v>
      </c>
      <c r="F3736" s="12" t="s">
        <v>13666</v>
      </c>
      <c r="G3736" s="15"/>
      <c r="H3736" s="14" t="str">
        <f>IF(G3736=J3736,"未作答",IF(G3736=答案!A3736,"正确","错误"))</f>
        <v>未作答</v>
      </c>
    </row>
    <row r="3737" customHeight="1" spans="1:8">
      <c r="A3737" s="10">
        <v>3736</v>
      </c>
      <c r="B3737" s="11" t="s">
        <v>13667</v>
      </c>
      <c r="C3737" s="12" t="s">
        <v>13668</v>
      </c>
      <c r="D3737" s="12" t="s">
        <v>3129</v>
      </c>
      <c r="E3737" s="12" t="s">
        <v>94</v>
      </c>
      <c r="F3737" s="12" t="s">
        <v>3022</v>
      </c>
      <c r="G3737" s="15"/>
      <c r="H3737" s="14" t="str">
        <f>IF(G3737=J3737,"未作答",IF(G3737=答案!A3737,"正确","错误"))</f>
        <v>未作答</v>
      </c>
    </row>
    <row r="3738" customHeight="1" spans="1:8">
      <c r="A3738" s="10">
        <v>3737</v>
      </c>
      <c r="B3738" s="11" t="s">
        <v>13669</v>
      </c>
      <c r="C3738" s="12" t="s">
        <v>3206</v>
      </c>
      <c r="D3738" s="12" t="s">
        <v>3207</v>
      </c>
      <c r="E3738" s="12" t="s">
        <v>3208</v>
      </c>
      <c r="F3738" s="12" t="s">
        <v>3209</v>
      </c>
      <c r="G3738" s="15"/>
      <c r="H3738" s="14" t="str">
        <f>IF(G3738=J3738,"未作答",IF(G3738=答案!A3738,"正确","错误"))</f>
        <v>未作答</v>
      </c>
    </row>
    <row r="3739" customHeight="1" spans="1:8">
      <c r="A3739" s="10">
        <v>3738</v>
      </c>
      <c r="B3739" s="11" t="s">
        <v>13670</v>
      </c>
      <c r="C3739" s="12" t="s">
        <v>13671</v>
      </c>
      <c r="D3739" s="12" t="s">
        <v>13672</v>
      </c>
      <c r="E3739" s="12" t="s">
        <v>13673</v>
      </c>
      <c r="F3739" s="12" t="s">
        <v>13674</v>
      </c>
      <c r="G3739" s="15"/>
      <c r="H3739" s="14" t="str">
        <f>IF(G3739=J3739,"未作答",IF(G3739=答案!A3739,"正确","错误"))</f>
        <v>未作答</v>
      </c>
    </row>
    <row r="3740" customHeight="1" spans="1:8">
      <c r="A3740" s="10">
        <v>3739</v>
      </c>
      <c r="B3740" s="11" t="s">
        <v>13670</v>
      </c>
      <c r="C3740" s="12" t="s">
        <v>13675</v>
      </c>
      <c r="D3740" s="12" t="s">
        <v>13672</v>
      </c>
      <c r="E3740" s="12" t="s">
        <v>13676</v>
      </c>
      <c r="F3740" s="12" t="s">
        <v>13677</v>
      </c>
      <c r="G3740" s="15"/>
      <c r="H3740" s="14" t="str">
        <f>IF(G3740=J3740,"未作答",IF(G3740=答案!A3740,"正确","错误"))</f>
        <v>未作答</v>
      </c>
    </row>
    <row r="3741" customHeight="1" spans="1:8">
      <c r="A3741" s="10">
        <v>3740</v>
      </c>
      <c r="B3741" s="11" t="s">
        <v>13678</v>
      </c>
      <c r="C3741" s="12" t="s">
        <v>3281</v>
      </c>
      <c r="D3741" s="12" t="s">
        <v>3282</v>
      </c>
      <c r="E3741" s="12" t="s">
        <v>3283</v>
      </c>
      <c r="F3741" s="12" t="s">
        <v>58</v>
      </c>
      <c r="G3741" s="15"/>
      <c r="H3741" s="14" t="str">
        <f>IF(G3741=J3741,"未作答",IF(G3741=答案!A3741,"正确","错误"))</f>
        <v>未作答</v>
      </c>
    </row>
    <row r="3742" customHeight="1" spans="1:8">
      <c r="A3742" s="10">
        <v>3741</v>
      </c>
      <c r="B3742" s="11" t="s">
        <v>13679</v>
      </c>
      <c r="C3742" s="12" t="s">
        <v>13680</v>
      </c>
      <c r="D3742" s="12" t="s">
        <v>13681</v>
      </c>
      <c r="E3742" s="12" t="s">
        <v>13682</v>
      </c>
      <c r="F3742" s="12" t="s">
        <v>13683</v>
      </c>
      <c r="G3742" s="15"/>
      <c r="H3742" s="14" t="str">
        <f>IF(G3742=J3742,"未作答",IF(G3742=答案!A3742,"正确","错误"))</f>
        <v>未作答</v>
      </c>
    </row>
    <row r="3743" customHeight="1" spans="1:8">
      <c r="A3743" s="10">
        <v>3742</v>
      </c>
      <c r="B3743" s="11" t="s">
        <v>13684</v>
      </c>
      <c r="C3743" s="12" t="s">
        <v>3142</v>
      </c>
      <c r="D3743" s="12" t="s">
        <v>3129</v>
      </c>
      <c r="E3743" s="12" t="s">
        <v>2568</v>
      </c>
      <c r="F3743" s="12" t="s">
        <v>3025</v>
      </c>
      <c r="G3743" s="15"/>
      <c r="H3743" s="14" t="str">
        <f>IF(G3743=J3743,"未作答",IF(G3743=答案!A3743,"正确","错误"))</f>
        <v>未作答</v>
      </c>
    </row>
    <row r="3744" customHeight="1" spans="1:8">
      <c r="A3744" s="10">
        <v>3743</v>
      </c>
      <c r="B3744" s="11" t="s">
        <v>13685</v>
      </c>
      <c r="C3744" s="12" t="s">
        <v>13686</v>
      </c>
      <c r="D3744" s="12" t="s">
        <v>13687</v>
      </c>
      <c r="E3744" s="12" t="s">
        <v>13688</v>
      </c>
      <c r="F3744" s="12" t="s">
        <v>13689</v>
      </c>
      <c r="G3744" s="15"/>
      <c r="H3744" s="14" t="str">
        <f>IF(G3744=J3744,"未作答",IF(G3744=答案!A3744,"正确","错误"))</f>
        <v>未作答</v>
      </c>
    </row>
    <row r="3745" customHeight="1" spans="1:8">
      <c r="A3745" s="10">
        <v>3744</v>
      </c>
      <c r="B3745" s="11" t="s">
        <v>13690</v>
      </c>
      <c r="C3745" s="12" t="s">
        <v>3432</v>
      </c>
      <c r="D3745" s="12" t="s">
        <v>3433</v>
      </c>
      <c r="E3745" s="12" t="s">
        <v>3434</v>
      </c>
      <c r="F3745" s="12" t="s">
        <v>3435</v>
      </c>
      <c r="G3745" s="15"/>
      <c r="H3745" s="14" t="str">
        <f>IF(G3745=J3745,"未作答",IF(G3745=答案!A3745,"正确","错误"))</f>
        <v>未作答</v>
      </c>
    </row>
    <row r="3746" customHeight="1" spans="1:8">
      <c r="A3746" s="10">
        <v>3745</v>
      </c>
      <c r="B3746" s="11" t="s">
        <v>13691</v>
      </c>
      <c r="C3746" s="12" t="s">
        <v>13692</v>
      </c>
      <c r="D3746" s="12" t="s">
        <v>13693</v>
      </c>
      <c r="E3746" s="12" t="s">
        <v>13694</v>
      </c>
      <c r="F3746" s="12" t="s">
        <v>13695</v>
      </c>
      <c r="G3746" s="15"/>
      <c r="H3746" s="14" t="str">
        <f>IF(G3746=J3746,"未作答",IF(G3746=答案!A3746,"正确","错误"))</f>
        <v>未作答</v>
      </c>
    </row>
    <row r="3747" customHeight="1" spans="1:8">
      <c r="A3747" s="10">
        <v>3746</v>
      </c>
      <c r="B3747" s="11" t="s">
        <v>13696</v>
      </c>
      <c r="C3747" s="12" t="s">
        <v>3520</v>
      </c>
      <c r="D3747" s="12" t="s">
        <v>3521</v>
      </c>
      <c r="E3747" s="12" t="s">
        <v>13697</v>
      </c>
      <c r="F3747" s="12" t="s">
        <v>13698</v>
      </c>
      <c r="G3747" s="15"/>
      <c r="H3747" s="14" t="str">
        <f>IF(G3747=J3747,"未作答",IF(G3747=答案!A3747,"正确","错误"))</f>
        <v>未作答</v>
      </c>
    </row>
    <row r="3748" customHeight="1" spans="1:8">
      <c r="A3748" s="10">
        <v>3747</v>
      </c>
      <c r="B3748" s="11" t="s">
        <v>13699</v>
      </c>
      <c r="C3748" s="12" t="s">
        <v>13700</v>
      </c>
      <c r="D3748" s="12" t="s">
        <v>634</v>
      </c>
      <c r="E3748" s="12" t="s">
        <v>6165</v>
      </c>
      <c r="F3748" s="12" t="s">
        <v>13701</v>
      </c>
      <c r="G3748" s="15"/>
      <c r="H3748" s="14" t="str">
        <f>IF(G3748=J3748,"未作答",IF(G3748=答案!A3748,"正确","错误"))</f>
        <v>未作答</v>
      </c>
    </row>
    <row r="3749" customHeight="1" spans="1:8">
      <c r="A3749" s="10">
        <v>3748</v>
      </c>
      <c r="B3749" s="11" t="s">
        <v>13702</v>
      </c>
      <c r="C3749" s="12" t="s">
        <v>13703</v>
      </c>
      <c r="D3749" s="12" t="s">
        <v>13704</v>
      </c>
      <c r="E3749" s="12" t="s">
        <v>13705</v>
      </c>
      <c r="F3749" s="12" t="s">
        <v>13706</v>
      </c>
      <c r="G3749" s="15"/>
      <c r="H3749" s="14" t="str">
        <f>IF(G3749=J3749,"未作答",IF(G3749=答案!A3749,"正确","错误"))</f>
        <v>未作答</v>
      </c>
    </row>
    <row r="3750" customHeight="1" spans="1:8">
      <c r="A3750" s="10">
        <v>3749</v>
      </c>
      <c r="B3750" s="11" t="s">
        <v>13707</v>
      </c>
      <c r="C3750" s="12" t="s">
        <v>13708</v>
      </c>
      <c r="D3750" s="12" t="s">
        <v>13709</v>
      </c>
      <c r="E3750" s="12" t="s">
        <v>13710</v>
      </c>
      <c r="F3750" s="12" t="s">
        <v>13711</v>
      </c>
      <c r="G3750" s="15"/>
      <c r="H3750" s="14" t="str">
        <f>IF(G3750=J3750,"未作答",IF(G3750=答案!A3750,"正确","错误"))</f>
        <v>未作答</v>
      </c>
    </row>
    <row r="3751" customHeight="1" spans="1:8">
      <c r="A3751" s="10">
        <v>3750</v>
      </c>
      <c r="B3751" s="11" t="s">
        <v>13712</v>
      </c>
      <c r="C3751" s="12" t="s">
        <v>3863</v>
      </c>
      <c r="D3751" s="12" t="s">
        <v>3864</v>
      </c>
      <c r="E3751" s="12" t="s">
        <v>489</v>
      </c>
      <c r="F3751" s="12" t="s">
        <v>3868</v>
      </c>
      <c r="G3751" s="15"/>
      <c r="H3751" s="14" t="str">
        <f>IF(G3751=J3751,"未作答",IF(G3751=答案!A3751,"正确","错误"))</f>
        <v>未作答</v>
      </c>
    </row>
    <row r="3752" customHeight="1" spans="1:8">
      <c r="A3752" s="10">
        <v>3751</v>
      </c>
      <c r="B3752" s="11" t="s">
        <v>13713</v>
      </c>
      <c r="C3752" s="12" t="s">
        <v>55</v>
      </c>
      <c r="D3752" s="12" t="s">
        <v>56</v>
      </c>
      <c r="E3752" s="12" t="s">
        <v>57</v>
      </c>
      <c r="F3752" s="12" t="s">
        <v>58</v>
      </c>
      <c r="G3752" s="15"/>
      <c r="H3752" s="14" t="str">
        <f>IF(G3752=J3752,"未作答",IF(G3752=答案!A3752,"正确","错误"))</f>
        <v>未作答</v>
      </c>
    </row>
    <row r="3753" customHeight="1" spans="1:8">
      <c r="A3753" s="10">
        <v>3752</v>
      </c>
      <c r="B3753" s="11" t="s">
        <v>13714</v>
      </c>
      <c r="C3753" s="12" t="s">
        <v>13715</v>
      </c>
      <c r="D3753" s="12" t="s">
        <v>13716</v>
      </c>
      <c r="E3753" s="12" t="s">
        <v>13717</v>
      </c>
      <c r="F3753" s="12" t="s">
        <v>13718</v>
      </c>
      <c r="G3753" s="15"/>
      <c r="H3753" s="14" t="str">
        <f>IF(G3753=J3753,"未作答",IF(G3753=答案!A3753,"正确","错误"))</f>
        <v>未作答</v>
      </c>
    </row>
    <row r="3754" customHeight="1" spans="1:8">
      <c r="A3754" s="10">
        <v>3753</v>
      </c>
      <c r="B3754" s="11" t="s">
        <v>13719</v>
      </c>
      <c r="C3754" s="12" t="s">
        <v>13720</v>
      </c>
      <c r="D3754" s="12" t="s">
        <v>623</v>
      </c>
      <c r="E3754" s="12" t="s">
        <v>9603</v>
      </c>
      <c r="F3754" s="12" t="s">
        <v>223</v>
      </c>
      <c r="G3754" s="15"/>
      <c r="H3754" s="14" t="str">
        <f>IF(G3754=J3754,"未作答",IF(G3754=答案!A3754,"正确","错误"))</f>
        <v>未作答</v>
      </c>
    </row>
    <row r="3755" customHeight="1" spans="1:8">
      <c r="A3755" s="10">
        <v>3754</v>
      </c>
      <c r="B3755" s="11" t="s">
        <v>13721</v>
      </c>
      <c r="C3755" s="12" t="s">
        <v>13722</v>
      </c>
      <c r="D3755" s="12" t="s">
        <v>13723</v>
      </c>
      <c r="E3755" s="12" t="s">
        <v>13724</v>
      </c>
      <c r="F3755" s="12" t="s">
        <v>13725</v>
      </c>
      <c r="G3755" s="15"/>
      <c r="H3755" s="14" t="str">
        <f>IF(G3755=J3755,"未作答",IF(G3755=答案!A3755,"正确","错误"))</f>
        <v>未作答</v>
      </c>
    </row>
    <row r="3756" customHeight="1" spans="1:8">
      <c r="A3756" s="10">
        <v>3755</v>
      </c>
      <c r="B3756" s="11" t="s">
        <v>13726</v>
      </c>
      <c r="C3756" s="12" t="s">
        <v>8630</v>
      </c>
      <c r="D3756" s="12" t="s">
        <v>8213</v>
      </c>
      <c r="E3756" s="12" t="s">
        <v>8212</v>
      </c>
      <c r="F3756" s="12" t="s">
        <v>8631</v>
      </c>
      <c r="G3756" s="15"/>
      <c r="H3756" s="14" t="str">
        <f>IF(G3756=J3756,"未作答",IF(G3756=答案!A3756,"正确","错误"))</f>
        <v>未作答</v>
      </c>
    </row>
    <row r="3757" customHeight="1" spans="1:8">
      <c r="A3757" s="10">
        <v>3756</v>
      </c>
      <c r="B3757" s="11" t="s">
        <v>13727</v>
      </c>
      <c r="C3757" s="12" t="s">
        <v>7785</v>
      </c>
      <c r="D3757" s="12" t="s">
        <v>7784</v>
      </c>
      <c r="E3757" s="12" t="s">
        <v>6190</v>
      </c>
      <c r="F3757" s="12" t="s">
        <v>9708</v>
      </c>
      <c r="G3757" s="15"/>
      <c r="H3757" s="14" t="str">
        <f>IF(G3757=J3757,"未作答",IF(G3757=答案!A3757,"正确","错误"))</f>
        <v>未作答</v>
      </c>
    </row>
    <row r="3758" customHeight="1" spans="1:8">
      <c r="A3758" s="10">
        <v>3757</v>
      </c>
      <c r="B3758" s="11" t="s">
        <v>13728</v>
      </c>
      <c r="C3758" s="12" t="s">
        <v>13729</v>
      </c>
      <c r="D3758" s="12" t="s">
        <v>13730</v>
      </c>
      <c r="E3758" s="12" t="s">
        <v>13731</v>
      </c>
      <c r="F3758" s="12" t="s">
        <v>13732</v>
      </c>
      <c r="G3758" s="15"/>
      <c r="H3758" s="14" t="str">
        <f>IF(G3758=J3758,"未作答",IF(G3758=答案!A3758,"正确","错误"))</f>
        <v>未作答</v>
      </c>
    </row>
    <row r="3759" customHeight="1" spans="1:8">
      <c r="A3759" s="10">
        <v>3758</v>
      </c>
      <c r="B3759" s="11" t="s">
        <v>13733</v>
      </c>
      <c r="C3759" s="12" t="s">
        <v>13734</v>
      </c>
      <c r="D3759" s="12" t="s">
        <v>13735</v>
      </c>
      <c r="E3759" s="12" t="s">
        <v>13736</v>
      </c>
      <c r="F3759" s="12" t="s">
        <v>13737</v>
      </c>
      <c r="G3759" s="15"/>
      <c r="H3759" s="14" t="str">
        <f>IF(G3759=J3759,"未作答",IF(G3759=答案!A3759,"正确","错误"))</f>
        <v>未作答</v>
      </c>
    </row>
    <row r="3760" customHeight="1" spans="1:8">
      <c r="A3760" s="10">
        <v>3759</v>
      </c>
      <c r="B3760" s="11" t="s">
        <v>13738</v>
      </c>
      <c r="C3760" s="12" t="s">
        <v>8219</v>
      </c>
      <c r="D3760" s="12" t="s">
        <v>13739</v>
      </c>
      <c r="E3760" s="12" t="s">
        <v>13740</v>
      </c>
      <c r="F3760" s="12" t="s">
        <v>13741</v>
      </c>
      <c r="G3760" s="15"/>
      <c r="H3760" s="14" t="str">
        <f>IF(G3760=J3760,"未作答",IF(G3760=答案!A3760,"正确","错误"))</f>
        <v>未作答</v>
      </c>
    </row>
    <row r="3761" customHeight="1" spans="1:8">
      <c r="A3761" s="10">
        <v>3760</v>
      </c>
      <c r="B3761" s="11" t="s">
        <v>13742</v>
      </c>
      <c r="C3761" s="12" t="s">
        <v>13743</v>
      </c>
      <c r="D3761" s="12" t="s">
        <v>13744</v>
      </c>
      <c r="E3761" s="12" t="s">
        <v>13745</v>
      </c>
      <c r="F3761" s="12" t="s">
        <v>13746</v>
      </c>
      <c r="G3761" s="15"/>
      <c r="H3761" s="14" t="str">
        <f>IF(G3761=J3761,"未作答",IF(G3761=答案!A3761,"正确","错误"))</f>
        <v>未作答</v>
      </c>
    </row>
    <row r="3762" customHeight="1" spans="1:8">
      <c r="A3762" s="10">
        <v>3761</v>
      </c>
      <c r="B3762" s="11" t="s">
        <v>13747</v>
      </c>
      <c r="C3762" s="12" t="s">
        <v>8996</v>
      </c>
      <c r="D3762" s="12" t="s">
        <v>7784</v>
      </c>
      <c r="E3762" s="12" t="s">
        <v>6190</v>
      </c>
      <c r="F3762" s="12" t="s">
        <v>11216</v>
      </c>
      <c r="G3762" s="15"/>
      <c r="H3762" s="14" t="str">
        <f>IF(G3762=J3762,"未作答",IF(G3762=答案!A3762,"正确","错误"))</f>
        <v>未作答</v>
      </c>
    </row>
    <row r="3763" customHeight="1" spans="1:8">
      <c r="A3763" s="10">
        <v>3762</v>
      </c>
      <c r="B3763" s="11" t="s">
        <v>13748</v>
      </c>
      <c r="C3763" s="12" t="s">
        <v>13749</v>
      </c>
      <c r="D3763" s="12" t="s">
        <v>6277</v>
      </c>
      <c r="E3763" s="12" t="s">
        <v>6278</v>
      </c>
      <c r="F3763" s="12" t="s">
        <v>5007</v>
      </c>
      <c r="G3763" s="15"/>
      <c r="H3763" s="14" t="str">
        <f>IF(G3763=J3763,"未作答",IF(G3763=答案!A3763,"正确","错误"))</f>
        <v>未作答</v>
      </c>
    </row>
    <row r="3764" customHeight="1" spans="1:8">
      <c r="A3764" s="10">
        <v>3763</v>
      </c>
      <c r="B3764" s="11" t="s">
        <v>13750</v>
      </c>
      <c r="C3764" s="12" t="s">
        <v>13751</v>
      </c>
      <c r="D3764" s="12" t="s">
        <v>9520</v>
      </c>
      <c r="E3764" s="12" t="s">
        <v>8035</v>
      </c>
      <c r="F3764" s="12" t="s">
        <v>13752</v>
      </c>
      <c r="G3764" s="15"/>
      <c r="H3764" s="14" t="str">
        <f>IF(G3764=J3764,"未作答",IF(G3764=答案!A3764,"正确","错误"))</f>
        <v>未作答</v>
      </c>
    </row>
    <row r="3765" customHeight="1" spans="1:8">
      <c r="A3765" s="10">
        <v>3764</v>
      </c>
      <c r="B3765" s="11" t="s">
        <v>13753</v>
      </c>
      <c r="C3765" s="12" t="s">
        <v>13754</v>
      </c>
      <c r="D3765" s="12" t="s">
        <v>13755</v>
      </c>
      <c r="E3765" s="12" t="s">
        <v>13756</v>
      </c>
      <c r="F3765" s="12" t="s">
        <v>164</v>
      </c>
      <c r="G3765" s="15"/>
      <c r="H3765" s="14" t="str">
        <f>IF(G3765=J3765,"未作答",IF(G3765=答案!A3765,"正确","错误"))</f>
        <v>未作答</v>
      </c>
    </row>
    <row r="3766" customHeight="1" spans="1:8">
      <c r="A3766" s="10">
        <v>3765</v>
      </c>
      <c r="B3766" s="11" t="s">
        <v>13757</v>
      </c>
      <c r="C3766" s="12" t="s">
        <v>13758</v>
      </c>
      <c r="D3766" s="12" t="s">
        <v>13759</v>
      </c>
      <c r="E3766" s="12" t="s">
        <v>13760</v>
      </c>
      <c r="F3766" s="12" t="s">
        <v>13761</v>
      </c>
      <c r="G3766" s="15"/>
      <c r="H3766" s="14" t="str">
        <f>IF(G3766=J3766,"未作答",IF(G3766=答案!A3766,"正确","错误"))</f>
        <v>未作答</v>
      </c>
    </row>
    <row r="3767" customHeight="1" spans="1:8">
      <c r="A3767" s="10">
        <v>3766</v>
      </c>
      <c r="B3767" s="11" t="s">
        <v>13762</v>
      </c>
      <c r="C3767" s="12" t="s">
        <v>13763</v>
      </c>
      <c r="D3767" s="12" t="s">
        <v>624</v>
      </c>
      <c r="E3767" s="12" t="s">
        <v>223</v>
      </c>
      <c r="F3767" s="12" t="s">
        <v>623</v>
      </c>
      <c r="G3767" s="15"/>
      <c r="H3767" s="14" t="str">
        <f>IF(G3767=J3767,"未作答",IF(G3767=答案!A3767,"正确","错误"))</f>
        <v>未作答</v>
      </c>
    </row>
    <row r="3768" customHeight="1" spans="1:8">
      <c r="A3768" s="10">
        <v>3767</v>
      </c>
      <c r="B3768" s="11" t="s">
        <v>13764</v>
      </c>
      <c r="C3768" s="12" t="s">
        <v>858</v>
      </c>
      <c r="D3768" s="12" t="s">
        <v>13765</v>
      </c>
      <c r="E3768" s="12" t="s">
        <v>856</v>
      </c>
      <c r="F3768" s="12" t="s">
        <v>13766</v>
      </c>
      <c r="G3768" s="15"/>
      <c r="H3768" s="14" t="str">
        <f>IF(G3768=J3768,"未作答",IF(G3768=答案!A3768,"正确","错误"))</f>
        <v>未作答</v>
      </c>
    </row>
    <row r="3769" customHeight="1" spans="1:8">
      <c r="A3769" s="10">
        <v>3768</v>
      </c>
      <c r="B3769" s="11" t="s">
        <v>13767</v>
      </c>
      <c r="C3769" s="12" t="s">
        <v>13768</v>
      </c>
      <c r="D3769" s="12" t="s">
        <v>13769</v>
      </c>
      <c r="E3769" s="12" t="s">
        <v>13770</v>
      </c>
      <c r="F3769" s="12" t="s">
        <v>13771</v>
      </c>
      <c r="G3769" s="15"/>
      <c r="H3769" s="14" t="str">
        <f>IF(G3769=J3769,"未作答",IF(G3769=答案!A3769,"正确","错误"))</f>
        <v>未作答</v>
      </c>
    </row>
    <row r="3770" customHeight="1" spans="1:8">
      <c r="A3770" s="10">
        <v>3769</v>
      </c>
      <c r="B3770" s="11" t="s">
        <v>13772</v>
      </c>
      <c r="C3770" s="12" t="s">
        <v>13773</v>
      </c>
      <c r="D3770" s="12" t="s">
        <v>13774</v>
      </c>
      <c r="E3770" s="12" t="s">
        <v>13775</v>
      </c>
      <c r="F3770" s="12" t="s">
        <v>13776</v>
      </c>
      <c r="G3770" s="15"/>
      <c r="H3770" s="14" t="str">
        <f>IF(G3770=J3770,"未作答",IF(G3770=答案!A3770,"正确","错误"))</f>
        <v>未作答</v>
      </c>
    </row>
    <row r="3771" customHeight="1" spans="1:8">
      <c r="A3771" s="10">
        <v>3770</v>
      </c>
      <c r="B3771" s="11" t="s">
        <v>13777</v>
      </c>
      <c r="C3771" s="12" t="s">
        <v>5179</v>
      </c>
      <c r="D3771" s="12" t="s">
        <v>6213</v>
      </c>
      <c r="E3771" s="12" t="s">
        <v>6212</v>
      </c>
      <c r="F3771" s="12" t="s">
        <v>6214</v>
      </c>
      <c r="G3771" s="15"/>
      <c r="H3771" s="14" t="str">
        <f>IF(G3771=J3771,"未作答",IF(G3771=答案!A3771,"正确","错误"))</f>
        <v>未作答</v>
      </c>
    </row>
    <row r="3772" customHeight="1" spans="1:8">
      <c r="A3772" s="10">
        <v>3771</v>
      </c>
      <c r="B3772" s="11" t="s">
        <v>13778</v>
      </c>
      <c r="C3772" s="12" t="s">
        <v>6249</v>
      </c>
      <c r="D3772" s="12" t="s">
        <v>6252</v>
      </c>
      <c r="E3772" s="12" t="s">
        <v>5006</v>
      </c>
      <c r="F3772" s="12" t="s">
        <v>7783</v>
      </c>
      <c r="G3772" s="15"/>
      <c r="H3772" s="14" t="str">
        <f>IF(G3772=J3772,"未作答",IF(G3772=答案!A3772,"正确","错误"))</f>
        <v>未作答</v>
      </c>
    </row>
    <row r="3773" customHeight="1" spans="1:8">
      <c r="A3773" s="10">
        <v>3772</v>
      </c>
      <c r="B3773" s="11" t="s">
        <v>13779</v>
      </c>
      <c r="C3773" s="12" t="s">
        <v>13780</v>
      </c>
      <c r="D3773" s="12" t="s">
        <v>9694</v>
      </c>
      <c r="E3773" s="12" t="s">
        <v>13781</v>
      </c>
      <c r="F3773" s="12" t="s">
        <v>13782</v>
      </c>
      <c r="G3773" s="15"/>
      <c r="H3773" s="14" t="str">
        <f>IF(G3773=J3773,"未作答",IF(G3773=答案!A3773,"正确","错误"))</f>
        <v>未作答</v>
      </c>
    </row>
    <row r="3774" customHeight="1" spans="1:8">
      <c r="A3774" s="10">
        <v>3773</v>
      </c>
      <c r="B3774" s="11" t="s">
        <v>13783</v>
      </c>
      <c r="C3774" s="12" t="s">
        <v>13784</v>
      </c>
      <c r="D3774" s="12" t="s">
        <v>13785</v>
      </c>
      <c r="E3774" s="12" t="s">
        <v>7765</v>
      </c>
      <c r="F3774" s="12" t="s">
        <v>13786</v>
      </c>
      <c r="G3774" s="15"/>
      <c r="H3774" s="14" t="str">
        <f>IF(G3774=J3774,"未作答",IF(G3774=答案!A3774,"正确","错误"))</f>
        <v>未作答</v>
      </c>
    </row>
    <row r="3775" customHeight="1" spans="1:8">
      <c r="A3775" s="10">
        <v>3774</v>
      </c>
      <c r="B3775" s="11" t="s">
        <v>13787</v>
      </c>
      <c r="C3775" s="12" t="s">
        <v>13788</v>
      </c>
      <c r="D3775" s="12" t="s">
        <v>13789</v>
      </c>
      <c r="E3775" s="12" t="s">
        <v>13790</v>
      </c>
      <c r="F3775" s="12" t="s">
        <v>13791</v>
      </c>
      <c r="G3775" s="15"/>
      <c r="H3775" s="14" t="str">
        <f>IF(G3775=J3775,"未作答",IF(G3775=答案!A3775,"正确","错误"))</f>
        <v>未作答</v>
      </c>
    </row>
    <row r="3776" customHeight="1" spans="1:8">
      <c r="A3776" s="10">
        <v>3775</v>
      </c>
      <c r="B3776" s="11" t="s">
        <v>13792</v>
      </c>
      <c r="C3776" s="12" t="s">
        <v>858</v>
      </c>
      <c r="D3776" s="12" t="s">
        <v>856</v>
      </c>
      <c r="E3776" s="12" t="s">
        <v>857</v>
      </c>
      <c r="F3776" s="12" t="s">
        <v>3041</v>
      </c>
      <c r="G3776" s="15"/>
      <c r="H3776" s="14" t="str">
        <f>IF(G3776=J3776,"未作答",IF(G3776=答案!A3776,"正确","错误"))</f>
        <v>未作答</v>
      </c>
    </row>
    <row r="3777" customHeight="1" spans="1:8">
      <c r="A3777" s="10">
        <v>3776</v>
      </c>
      <c r="B3777" s="11" t="s">
        <v>13793</v>
      </c>
      <c r="C3777" s="12" t="s">
        <v>126</v>
      </c>
      <c r="D3777" s="12" t="s">
        <v>96</v>
      </c>
      <c r="E3777" s="12" t="s">
        <v>5175</v>
      </c>
      <c r="F3777" s="12" t="s">
        <v>13794</v>
      </c>
      <c r="G3777" s="15"/>
      <c r="H3777" s="14" t="str">
        <f>IF(G3777=J3777,"未作答",IF(G3777=答案!A3777,"正确","错误"))</f>
        <v>未作答</v>
      </c>
    </row>
    <row r="3778" customHeight="1" spans="1:8">
      <c r="A3778" s="10">
        <v>3777</v>
      </c>
      <c r="B3778" s="11" t="s">
        <v>13795</v>
      </c>
      <c r="C3778" s="12" t="s">
        <v>13796</v>
      </c>
      <c r="D3778" s="12" t="s">
        <v>13797</v>
      </c>
      <c r="E3778" s="12" t="s">
        <v>13798</v>
      </c>
      <c r="F3778" s="12" t="s">
        <v>13799</v>
      </c>
      <c r="G3778" s="15"/>
      <c r="H3778" s="14" t="str">
        <f>IF(G3778=J3778,"未作答",IF(G3778=答案!A3778,"正确","错误"))</f>
        <v>未作答</v>
      </c>
    </row>
    <row r="3779" customHeight="1" spans="1:8">
      <c r="A3779" s="10">
        <v>3778</v>
      </c>
      <c r="B3779" s="11" t="s">
        <v>13800</v>
      </c>
      <c r="C3779" s="12" t="s">
        <v>13801</v>
      </c>
      <c r="D3779" s="12" t="s">
        <v>13802</v>
      </c>
      <c r="E3779" s="12" t="s">
        <v>13803</v>
      </c>
      <c r="F3779" s="12" t="s">
        <v>13804</v>
      </c>
      <c r="G3779" s="15"/>
      <c r="H3779" s="14" t="str">
        <f>IF(G3779=J3779,"未作答",IF(G3779=答案!A3779,"正确","错误"))</f>
        <v>未作答</v>
      </c>
    </row>
    <row r="3780" customHeight="1" spans="1:8">
      <c r="A3780" s="10">
        <v>3779</v>
      </c>
      <c r="B3780" s="11" t="s">
        <v>13805</v>
      </c>
      <c r="C3780" s="12" t="s">
        <v>9708</v>
      </c>
      <c r="D3780" s="12" t="s">
        <v>13806</v>
      </c>
      <c r="E3780" s="12" t="s">
        <v>13807</v>
      </c>
      <c r="F3780" s="12" t="s">
        <v>12470</v>
      </c>
      <c r="G3780" s="15"/>
      <c r="H3780" s="14" t="str">
        <f>IF(G3780=J3780,"未作答",IF(G3780=答案!A3780,"正确","错误"))</f>
        <v>未作答</v>
      </c>
    </row>
    <row r="3781" customHeight="1" spans="1:8">
      <c r="A3781" s="10">
        <v>3780</v>
      </c>
      <c r="B3781" s="11" t="s">
        <v>13808</v>
      </c>
      <c r="C3781" s="12" t="s">
        <v>13809</v>
      </c>
      <c r="D3781" s="12" t="s">
        <v>13810</v>
      </c>
      <c r="E3781" s="12" t="s">
        <v>13811</v>
      </c>
      <c r="F3781" s="12" t="s">
        <v>13812</v>
      </c>
      <c r="G3781" s="15"/>
      <c r="H3781" s="14" t="str">
        <f>IF(G3781=J3781,"未作答",IF(G3781=答案!A3781,"正确","错误"))</f>
        <v>未作答</v>
      </c>
    </row>
    <row r="3782" customHeight="1" spans="1:8">
      <c r="A3782" s="10">
        <v>3781</v>
      </c>
      <c r="B3782" s="11" t="s">
        <v>13813</v>
      </c>
      <c r="C3782" s="12" t="s">
        <v>7897</v>
      </c>
      <c r="D3782" s="12" t="s">
        <v>13814</v>
      </c>
      <c r="E3782" s="12" t="s">
        <v>7899</v>
      </c>
      <c r="F3782" s="12" t="s">
        <v>7898</v>
      </c>
      <c r="G3782" s="15"/>
      <c r="H3782" s="14" t="str">
        <f>IF(G3782=J3782,"未作答",IF(G3782=答案!A3782,"正确","错误"))</f>
        <v>未作答</v>
      </c>
    </row>
    <row r="3783" customHeight="1" spans="1:8">
      <c r="A3783" s="10">
        <v>3782</v>
      </c>
      <c r="B3783" s="11" t="s">
        <v>13815</v>
      </c>
      <c r="C3783" s="12" t="s">
        <v>7784</v>
      </c>
      <c r="D3783" s="12" t="s">
        <v>308</v>
      </c>
      <c r="E3783" s="12" t="s">
        <v>384</v>
      </c>
      <c r="F3783" s="12" t="s">
        <v>6190</v>
      </c>
      <c r="G3783" s="15"/>
      <c r="H3783" s="14" t="str">
        <f>IF(G3783=J3783,"未作答",IF(G3783=答案!A3783,"正确","错误"))</f>
        <v>未作答</v>
      </c>
    </row>
    <row r="3784" customHeight="1" spans="1:8">
      <c r="A3784" s="10">
        <v>3783</v>
      </c>
      <c r="B3784" s="11" t="s">
        <v>13816</v>
      </c>
      <c r="C3784" s="12" t="s">
        <v>13817</v>
      </c>
      <c r="D3784" s="12" t="s">
        <v>7579</v>
      </c>
      <c r="E3784" s="12" t="s">
        <v>13818</v>
      </c>
      <c r="F3784" s="12" t="s">
        <v>7580</v>
      </c>
      <c r="G3784" s="15"/>
      <c r="H3784" s="14" t="str">
        <f>IF(G3784=J3784,"未作答",IF(G3784=答案!A3784,"正确","错误"))</f>
        <v>未作答</v>
      </c>
    </row>
    <row r="3785" customHeight="1" spans="1:8">
      <c r="A3785" s="10">
        <v>3784</v>
      </c>
      <c r="B3785" s="11" t="s">
        <v>13819</v>
      </c>
      <c r="C3785" s="12" t="s">
        <v>11804</v>
      </c>
      <c r="D3785" s="12" t="s">
        <v>11805</v>
      </c>
      <c r="E3785" s="12" t="s">
        <v>8810</v>
      </c>
      <c r="F3785" s="12" t="s">
        <v>11806</v>
      </c>
      <c r="G3785" s="15"/>
      <c r="H3785" s="14" t="str">
        <f>IF(G3785=J3785,"未作答",IF(G3785=答案!A3785,"正确","错误"))</f>
        <v>未作答</v>
      </c>
    </row>
    <row r="3786" customHeight="1" spans="1:8">
      <c r="A3786" s="10">
        <v>3785</v>
      </c>
      <c r="B3786" s="11" t="s">
        <v>13820</v>
      </c>
      <c r="C3786" s="12" t="s">
        <v>7643</v>
      </c>
      <c r="D3786" s="12" t="s">
        <v>7644</v>
      </c>
      <c r="E3786" s="12" t="s">
        <v>7645</v>
      </c>
      <c r="F3786" s="12" t="s">
        <v>7646</v>
      </c>
      <c r="G3786" s="15"/>
      <c r="H3786" s="14" t="str">
        <f>IF(G3786=J3786,"未作答",IF(G3786=答案!A3786,"正确","错误"))</f>
        <v>未作答</v>
      </c>
    </row>
    <row r="3787" customHeight="1" spans="1:8">
      <c r="A3787" s="10">
        <v>3786</v>
      </c>
      <c r="B3787" s="11" t="s">
        <v>13821</v>
      </c>
      <c r="C3787" s="12" t="s">
        <v>6249</v>
      </c>
      <c r="D3787" s="12" t="s">
        <v>6252</v>
      </c>
      <c r="E3787" s="12" t="s">
        <v>13822</v>
      </c>
      <c r="F3787" s="12" t="s">
        <v>12132</v>
      </c>
      <c r="G3787" s="15"/>
      <c r="H3787" s="14" t="str">
        <f>IF(G3787=J3787,"未作答",IF(G3787=答案!A3787,"正确","错误"))</f>
        <v>未作答</v>
      </c>
    </row>
    <row r="3788" customHeight="1" spans="1:8">
      <c r="A3788" s="10">
        <v>3787</v>
      </c>
      <c r="B3788" s="11" t="s">
        <v>13823</v>
      </c>
      <c r="C3788" s="12" t="s">
        <v>5241</v>
      </c>
      <c r="D3788" s="12" t="s">
        <v>7551</v>
      </c>
      <c r="E3788" s="12" t="s">
        <v>7552</v>
      </c>
      <c r="F3788" s="12" t="s">
        <v>9805</v>
      </c>
      <c r="G3788" s="15"/>
      <c r="H3788" s="14" t="str">
        <f>IF(G3788=J3788,"未作答",IF(G3788=答案!A3788,"正确","错误"))</f>
        <v>未作答</v>
      </c>
    </row>
    <row r="3789" customHeight="1" spans="1:8">
      <c r="A3789" s="10">
        <v>3788</v>
      </c>
      <c r="B3789" s="11" t="s">
        <v>13824</v>
      </c>
      <c r="C3789" s="12" t="s">
        <v>13825</v>
      </c>
      <c r="D3789" s="12" t="s">
        <v>13826</v>
      </c>
      <c r="E3789" s="12" t="s">
        <v>13827</v>
      </c>
      <c r="F3789" s="12" t="s">
        <v>13828</v>
      </c>
      <c r="G3789" s="15"/>
      <c r="H3789" s="14" t="str">
        <f>IF(G3789=J3789,"未作答",IF(G3789=答案!A3789,"正确","错误"))</f>
        <v>未作答</v>
      </c>
    </row>
    <row r="3790" customHeight="1" spans="1:8">
      <c r="A3790" s="10">
        <v>3789</v>
      </c>
      <c r="B3790" s="11" t="s">
        <v>13829</v>
      </c>
      <c r="C3790" s="12" t="s">
        <v>7864</v>
      </c>
      <c r="D3790" s="12" t="s">
        <v>7865</v>
      </c>
      <c r="E3790" s="12" t="s">
        <v>13830</v>
      </c>
      <c r="F3790" s="12" t="s">
        <v>7867</v>
      </c>
      <c r="G3790" s="15"/>
      <c r="H3790" s="14" t="str">
        <f>IF(G3790=J3790,"未作答",IF(G3790=答案!A3790,"正确","错误"))</f>
        <v>未作答</v>
      </c>
    </row>
    <row r="3791" customHeight="1" spans="1:8">
      <c r="A3791" s="10">
        <v>3790</v>
      </c>
      <c r="B3791" s="11" t="s">
        <v>13831</v>
      </c>
      <c r="C3791" s="12" t="s">
        <v>8340</v>
      </c>
      <c r="D3791" s="12" t="s">
        <v>8341</v>
      </c>
      <c r="E3791" s="12" t="s">
        <v>13832</v>
      </c>
      <c r="F3791" s="12" t="s">
        <v>8339</v>
      </c>
      <c r="G3791" s="15"/>
      <c r="H3791" s="14" t="str">
        <f>IF(G3791=J3791,"未作答",IF(G3791=答案!A3791,"正确","错误"))</f>
        <v>未作答</v>
      </c>
    </row>
    <row r="3792" customHeight="1" spans="1:8">
      <c r="A3792" s="10">
        <v>3791</v>
      </c>
      <c r="B3792" s="11" t="s">
        <v>13833</v>
      </c>
      <c r="C3792" s="12" t="s">
        <v>13834</v>
      </c>
      <c r="D3792" s="12" t="s">
        <v>13835</v>
      </c>
      <c r="E3792" s="12" t="s">
        <v>13836</v>
      </c>
      <c r="F3792" s="12" t="s">
        <v>13837</v>
      </c>
      <c r="G3792" s="15"/>
      <c r="H3792" s="14" t="str">
        <f>IF(G3792=J3792,"未作答",IF(G3792=答案!A3792,"正确","错误"))</f>
        <v>未作答</v>
      </c>
    </row>
    <row r="3793" customHeight="1" spans="1:8">
      <c r="A3793" s="10">
        <v>3792</v>
      </c>
      <c r="B3793" s="11" t="s">
        <v>13838</v>
      </c>
      <c r="C3793" s="12" t="s">
        <v>7701</v>
      </c>
      <c r="D3793" s="12" t="s">
        <v>7700</v>
      </c>
      <c r="E3793" s="12" t="s">
        <v>13839</v>
      </c>
      <c r="F3793" s="12" t="s">
        <v>13840</v>
      </c>
      <c r="G3793" s="15"/>
      <c r="H3793" s="14" t="str">
        <f>IF(G3793=J3793,"未作答",IF(G3793=答案!A3793,"正确","错误"))</f>
        <v>未作答</v>
      </c>
    </row>
    <row r="3794" customHeight="1" spans="1:8">
      <c r="A3794" s="10">
        <v>3793</v>
      </c>
      <c r="B3794" s="11" t="s">
        <v>13841</v>
      </c>
      <c r="C3794" s="12" t="s">
        <v>13842</v>
      </c>
      <c r="D3794" s="12" t="s">
        <v>8335</v>
      </c>
      <c r="E3794" s="12" t="s">
        <v>13843</v>
      </c>
      <c r="F3794" s="12" t="s">
        <v>13844</v>
      </c>
      <c r="G3794" s="15"/>
      <c r="H3794" s="14" t="str">
        <f>IF(G3794=J3794,"未作答",IF(G3794=答案!A3794,"正确","错误"))</f>
        <v>未作答</v>
      </c>
    </row>
    <row r="3795" customHeight="1" spans="1:8">
      <c r="A3795" s="10">
        <v>3794</v>
      </c>
      <c r="B3795" s="11" t="s">
        <v>13845</v>
      </c>
      <c r="C3795" s="12" t="s">
        <v>13846</v>
      </c>
      <c r="D3795" s="12" t="s">
        <v>8837</v>
      </c>
      <c r="E3795" s="12" t="s">
        <v>3041</v>
      </c>
      <c r="F3795" s="12" t="s">
        <v>383</v>
      </c>
      <c r="G3795" s="15"/>
      <c r="H3795" s="14" t="str">
        <f>IF(G3795=J3795,"未作答",IF(G3795=答案!A3795,"正确","错误"))</f>
        <v>未作答</v>
      </c>
    </row>
    <row r="3796" customHeight="1" spans="1:8">
      <c r="A3796" s="10">
        <v>3795</v>
      </c>
      <c r="B3796" s="11" t="s">
        <v>13847</v>
      </c>
      <c r="C3796" s="12" t="s">
        <v>8368</v>
      </c>
      <c r="D3796" s="12" t="s">
        <v>229</v>
      </c>
      <c r="E3796" s="12" t="s">
        <v>8373</v>
      </c>
      <c r="F3796" s="12" t="s">
        <v>8374</v>
      </c>
      <c r="G3796" s="15"/>
      <c r="H3796" s="14" t="str">
        <f>IF(G3796=J3796,"未作答",IF(G3796=答案!A3796,"正确","错误"))</f>
        <v>未作答</v>
      </c>
    </row>
    <row r="3797" customHeight="1" spans="1:8">
      <c r="A3797" s="10">
        <v>3796</v>
      </c>
      <c r="B3797" s="11" t="s">
        <v>13848</v>
      </c>
      <c r="C3797" s="12" t="s">
        <v>856</v>
      </c>
      <c r="D3797" s="12" t="s">
        <v>2989</v>
      </c>
      <c r="E3797" s="12" t="s">
        <v>858</v>
      </c>
      <c r="F3797" s="12" t="s">
        <v>384</v>
      </c>
      <c r="G3797" s="15"/>
      <c r="H3797" s="14" t="str">
        <f>IF(G3797=J3797,"未作答",IF(G3797=答案!A3797,"正确","错误"))</f>
        <v>未作答</v>
      </c>
    </row>
    <row r="3798" customHeight="1" spans="1:8">
      <c r="A3798" s="10">
        <v>3797</v>
      </c>
      <c r="B3798" s="11" t="s">
        <v>13849</v>
      </c>
      <c r="C3798" s="12" t="s">
        <v>384</v>
      </c>
      <c r="D3798" s="12" t="s">
        <v>8837</v>
      </c>
      <c r="E3798" s="12" t="s">
        <v>9239</v>
      </c>
      <c r="F3798" s="12" t="s">
        <v>13850</v>
      </c>
      <c r="G3798" s="15"/>
      <c r="H3798" s="14" t="str">
        <f>IF(G3798=J3798,"未作答",IF(G3798=答案!A3798,"正确","错误"))</f>
        <v>未作答</v>
      </c>
    </row>
    <row r="3799" customHeight="1" spans="1:8">
      <c r="A3799" s="10">
        <v>3798</v>
      </c>
      <c r="B3799" s="11" t="s">
        <v>13851</v>
      </c>
      <c r="C3799" s="12" t="s">
        <v>13852</v>
      </c>
      <c r="D3799" s="12" t="s">
        <v>13853</v>
      </c>
      <c r="E3799" s="12" t="s">
        <v>13854</v>
      </c>
      <c r="F3799" s="12" t="s">
        <v>13855</v>
      </c>
      <c r="G3799" s="15"/>
      <c r="H3799" s="14" t="str">
        <f>IF(G3799=J3799,"未作答",IF(G3799=答案!A3799,"正确","错误"))</f>
        <v>未作答</v>
      </c>
    </row>
    <row r="3800" customHeight="1" spans="1:8">
      <c r="A3800" s="10">
        <v>3799</v>
      </c>
      <c r="B3800" s="11" t="s">
        <v>13856</v>
      </c>
      <c r="C3800" s="12" t="s">
        <v>13857</v>
      </c>
      <c r="D3800" s="12" t="s">
        <v>13858</v>
      </c>
      <c r="E3800" s="12" t="s">
        <v>13859</v>
      </c>
      <c r="F3800" s="12" t="s">
        <v>13860</v>
      </c>
      <c r="G3800" s="15"/>
      <c r="H3800" s="14" t="str">
        <f>IF(G3800=J3800,"未作答",IF(G3800=答案!A3800,"正确","错误"))</f>
        <v>未作答</v>
      </c>
    </row>
    <row r="3801" customHeight="1" spans="1:8">
      <c r="A3801" s="10">
        <v>3800</v>
      </c>
      <c r="B3801" s="11" t="s">
        <v>13861</v>
      </c>
      <c r="C3801" s="12" t="s">
        <v>13862</v>
      </c>
      <c r="D3801" s="12" t="s">
        <v>13863</v>
      </c>
      <c r="E3801" s="12" t="s">
        <v>13864</v>
      </c>
      <c r="F3801" s="12" t="s">
        <v>13865</v>
      </c>
      <c r="G3801" s="15"/>
      <c r="H3801" s="14" t="str">
        <f>IF(G3801=J3801,"未作答",IF(G3801=答案!A3801,"正确","错误"))</f>
        <v>未作答</v>
      </c>
    </row>
    <row r="3802" customHeight="1" spans="1:8">
      <c r="A3802" s="10">
        <v>3801</v>
      </c>
      <c r="B3802" s="11" t="s">
        <v>13866</v>
      </c>
      <c r="C3802" s="12" t="s">
        <v>13867</v>
      </c>
      <c r="D3802" s="12" t="s">
        <v>13868</v>
      </c>
      <c r="E3802" s="12" t="s">
        <v>13869</v>
      </c>
      <c r="F3802" s="12" t="s">
        <v>13870</v>
      </c>
      <c r="G3802" s="15"/>
      <c r="H3802" s="14" t="str">
        <f>IF(G3802=J3802,"未作答",IF(G3802=答案!A3802,"正确","错误"))</f>
        <v>未作答</v>
      </c>
    </row>
    <row r="3803" customHeight="1" spans="1:8">
      <c r="A3803" s="10">
        <v>3802</v>
      </c>
      <c r="B3803" s="11" t="s">
        <v>13871</v>
      </c>
      <c r="C3803" s="12" t="s">
        <v>13872</v>
      </c>
      <c r="D3803" s="12" t="s">
        <v>13873</v>
      </c>
      <c r="E3803" s="12" t="s">
        <v>13874</v>
      </c>
      <c r="F3803" s="12" t="s">
        <v>13875</v>
      </c>
      <c r="G3803" s="15"/>
      <c r="H3803" s="14" t="str">
        <f>IF(G3803=J3803,"未作答",IF(G3803=答案!A3803,"正确","错误"))</f>
        <v>未作答</v>
      </c>
    </row>
    <row r="3804" customHeight="1" spans="1:8">
      <c r="A3804" s="10">
        <v>3803</v>
      </c>
      <c r="B3804" s="11" t="s">
        <v>13876</v>
      </c>
      <c r="C3804" s="12" t="s">
        <v>13877</v>
      </c>
      <c r="D3804" s="12" t="s">
        <v>13878</v>
      </c>
      <c r="E3804" s="12" t="s">
        <v>13879</v>
      </c>
      <c r="F3804" s="12" t="s">
        <v>13880</v>
      </c>
      <c r="G3804" s="15"/>
      <c r="H3804" s="14" t="str">
        <f>IF(G3804=J3804,"未作答",IF(G3804=答案!A3804,"正确","错误"))</f>
        <v>未作答</v>
      </c>
    </row>
    <row r="3805" customHeight="1" spans="1:8">
      <c r="A3805" s="10">
        <v>3804</v>
      </c>
      <c r="B3805" s="11" t="s">
        <v>13881</v>
      </c>
      <c r="C3805" s="12" t="s">
        <v>13882</v>
      </c>
      <c r="D3805" s="12" t="s">
        <v>13883</v>
      </c>
      <c r="E3805" s="12" t="s">
        <v>13884</v>
      </c>
      <c r="F3805" s="12" t="s">
        <v>13885</v>
      </c>
      <c r="G3805" s="15"/>
      <c r="H3805" s="14" t="str">
        <f>IF(G3805=J3805,"未作答",IF(G3805=答案!A3805,"正确","错误"))</f>
        <v>未作答</v>
      </c>
    </row>
    <row r="3806" customHeight="1" spans="1:8">
      <c r="A3806" s="10">
        <v>3805</v>
      </c>
      <c r="B3806" s="11" t="s">
        <v>13886</v>
      </c>
      <c r="C3806" s="12" t="s">
        <v>13887</v>
      </c>
      <c r="D3806" s="12" t="s">
        <v>13888</v>
      </c>
      <c r="E3806" s="12" t="s">
        <v>13889</v>
      </c>
      <c r="F3806" s="12" t="s">
        <v>13890</v>
      </c>
      <c r="G3806" s="15"/>
      <c r="H3806" s="14" t="str">
        <f>IF(G3806=J3806,"未作答",IF(G3806=答案!A3806,"正确","错误"))</f>
        <v>未作答</v>
      </c>
    </row>
    <row r="3807" customHeight="1" spans="1:8">
      <c r="A3807" s="10">
        <v>3806</v>
      </c>
      <c r="B3807" s="11" t="s">
        <v>13891</v>
      </c>
      <c r="C3807" s="12" t="s">
        <v>13892</v>
      </c>
      <c r="D3807" s="12" t="s">
        <v>13893</v>
      </c>
      <c r="E3807" s="12" t="s">
        <v>13894</v>
      </c>
      <c r="F3807" s="12" t="s">
        <v>13895</v>
      </c>
      <c r="G3807" s="15"/>
      <c r="H3807" s="14" t="str">
        <f>IF(G3807=J3807,"未作答",IF(G3807=答案!A3807,"正确","错误"))</f>
        <v>未作答</v>
      </c>
    </row>
    <row r="3808" customHeight="1" spans="1:8">
      <c r="A3808" s="10">
        <v>3807</v>
      </c>
      <c r="B3808" s="11" t="s">
        <v>13896</v>
      </c>
      <c r="C3808" s="12" t="s">
        <v>13897</v>
      </c>
      <c r="D3808" s="12" t="s">
        <v>13898</v>
      </c>
      <c r="E3808" s="12" t="s">
        <v>13899</v>
      </c>
      <c r="F3808" s="12" t="s">
        <v>13900</v>
      </c>
      <c r="G3808" s="15"/>
      <c r="H3808" s="14" t="str">
        <f>IF(G3808=J3808,"未作答",IF(G3808=答案!A3808,"正确","错误"))</f>
        <v>未作答</v>
      </c>
    </row>
    <row r="3809" customHeight="1" spans="1:8">
      <c r="A3809" s="10">
        <v>3808</v>
      </c>
      <c r="B3809" s="11" t="s">
        <v>13901</v>
      </c>
      <c r="C3809" s="12" t="s">
        <v>8253</v>
      </c>
      <c r="D3809" s="12" t="s">
        <v>6231</v>
      </c>
      <c r="E3809" s="12" t="s">
        <v>13902</v>
      </c>
      <c r="F3809" s="12" t="s">
        <v>13903</v>
      </c>
      <c r="G3809" s="15"/>
      <c r="H3809" s="14" t="str">
        <f>IF(G3809=J3809,"未作答",IF(G3809=答案!A3809,"正确","错误"))</f>
        <v>未作答</v>
      </c>
    </row>
    <row r="3810" customHeight="1" spans="1:8">
      <c r="A3810" s="10">
        <v>3809</v>
      </c>
      <c r="B3810" s="11" t="s">
        <v>13904</v>
      </c>
      <c r="C3810" s="12" t="s">
        <v>13905</v>
      </c>
      <c r="D3810" s="12" t="s">
        <v>13906</v>
      </c>
      <c r="E3810" s="12" t="s">
        <v>13907</v>
      </c>
      <c r="F3810" s="12" t="s">
        <v>13908</v>
      </c>
      <c r="G3810" s="15"/>
      <c r="H3810" s="14" t="str">
        <f>IF(G3810=J3810,"未作答",IF(G3810=答案!A3810,"正确","错误"))</f>
        <v>未作答</v>
      </c>
    </row>
    <row r="3811" customHeight="1" spans="1:8">
      <c r="A3811" s="10">
        <v>3810</v>
      </c>
      <c r="B3811" s="11" t="s">
        <v>13909</v>
      </c>
      <c r="C3811" s="12" t="s">
        <v>13910</v>
      </c>
      <c r="D3811" s="12" t="s">
        <v>13911</v>
      </c>
      <c r="E3811" s="12" t="s">
        <v>13912</v>
      </c>
      <c r="F3811" s="12" t="s">
        <v>13913</v>
      </c>
      <c r="G3811" s="15"/>
      <c r="H3811" s="14" t="str">
        <f>IF(G3811=J3811,"未作答",IF(G3811=答案!A3811,"正确","错误"))</f>
        <v>未作答</v>
      </c>
    </row>
    <row r="3812" customHeight="1" spans="1:8">
      <c r="A3812" s="10">
        <v>3811</v>
      </c>
      <c r="B3812" s="11" t="s">
        <v>13914</v>
      </c>
      <c r="C3812" s="12" t="s">
        <v>7766</v>
      </c>
      <c r="D3812" s="12" t="s">
        <v>13915</v>
      </c>
      <c r="E3812" s="12" t="s">
        <v>7765</v>
      </c>
      <c r="F3812" s="12" t="s">
        <v>13916</v>
      </c>
      <c r="G3812" s="15"/>
      <c r="H3812" s="14" t="str">
        <f>IF(G3812=J3812,"未作答",IF(G3812=答案!A3812,"正确","错误"))</f>
        <v>未作答</v>
      </c>
    </row>
    <row r="3813" customHeight="1" spans="1:8">
      <c r="A3813" s="10">
        <v>3812</v>
      </c>
      <c r="B3813" s="11" t="s">
        <v>13917</v>
      </c>
      <c r="C3813" s="12" t="s">
        <v>8220</v>
      </c>
      <c r="D3813" s="12" t="s">
        <v>9959</v>
      </c>
      <c r="E3813" s="12" t="s">
        <v>13822</v>
      </c>
      <c r="F3813" s="12" t="s">
        <v>13918</v>
      </c>
      <c r="G3813" s="15"/>
      <c r="H3813" s="14" t="str">
        <f>IF(G3813=J3813,"未作答",IF(G3813=答案!A3813,"正确","错误"))</f>
        <v>未作答</v>
      </c>
    </row>
    <row r="3814" customHeight="1" spans="1:8">
      <c r="A3814" s="10">
        <v>3813</v>
      </c>
      <c r="B3814" s="11" t="s">
        <v>13919</v>
      </c>
      <c r="C3814" s="12" t="s">
        <v>2745</v>
      </c>
      <c r="D3814" s="12" t="s">
        <v>3034</v>
      </c>
      <c r="E3814" s="12" t="s">
        <v>10353</v>
      </c>
      <c r="F3814" s="12" t="s">
        <v>3032</v>
      </c>
      <c r="G3814" s="15"/>
      <c r="H3814" s="14" t="str">
        <f>IF(G3814=J3814,"未作答",IF(G3814=答案!A3814,"正确","错误"))</f>
        <v>未作答</v>
      </c>
    </row>
    <row r="3815" customHeight="1" spans="1:8">
      <c r="A3815" s="10">
        <v>3814</v>
      </c>
      <c r="B3815" s="11" t="s">
        <v>13920</v>
      </c>
      <c r="C3815" s="12" t="s">
        <v>13921</v>
      </c>
      <c r="D3815" s="12" t="s">
        <v>13922</v>
      </c>
      <c r="E3815" s="12" t="s">
        <v>13923</v>
      </c>
      <c r="F3815" s="12" t="s">
        <v>13924</v>
      </c>
      <c r="G3815" s="15"/>
      <c r="H3815" s="14" t="str">
        <f>IF(G3815=J3815,"未作答",IF(G3815=答案!A3815,"正确","错误"))</f>
        <v>未作答</v>
      </c>
    </row>
    <row r="3816" customHeight="1" spans="1:8">
      <c r="A3816" s="10">
        <v>3815</v>
      </c>
      <c r="B3816" s="11" t="s">
        <v>13925</v>
      </c>
      <c r="C3816" s="12" t="s">
        <v>13926</v>
      </c>
      <c r="D3816" s="12" t="s">
        <v>13927</v>
      </c>
      <c r="E3816" s="12" t="s">
        <v>13907</v>
      </c>
      <c r="F3816" s="12" t="s">
        <v>13928</v>
      </c>
      <c r="G3816" s="15"/>
      <c r="H3816" s="14" t="str">
        <f>IF(G3816=J3816,"未作答",IF(G3816=答案!A3816,"正确","错误"))</f>
        <v>未作答</v>
      </c>
    </row>
    <row r="3817" customHeight="1" spans="1:8">
      <c r="A3817" s="10">
        <v>3816</v>
      </c>
      <c r="B3817" s="11" t="s">
        <v>13929</v>
      </c>
      <c r="C3817" s="12" t="s">
        <v>1175</v>
      </c>
      <c r="D3817" s="12" t="s">
        <v>8966</v>
      </c>
      <c r="E3817" s="12" t="s">
        <v>13930</v>
      </c>
      <c r="F3817" s="12" t="s">
        <v>13931</v>
      </c>
      <c r="G3817" s="15"/>
      <c r="H3817" s="14" t="str">
        <f>IF(G3817=J3817,"未作答",IF(G3817=答案!A3817,"正确","错误"))</f>
        <v>未作答</v>
      </c>
    </row>
    <row r="3818" customHeight="1" spans="1:8">
      <c r="A3818" s="10">
        <v>3817</v>
      </c>
      <c r="B3818" s="11" t="s">
        <v>13932</v>
      </c>
      <c r="C3818" s="12" t="s">
        <v>13933</v>
      </c>
      <c r="D3818" s="12" t="s">
        <v>13934</v>
      </c>
      <c r="E3818" s="12" t="s">
        <v>13935</v>
      </c>
      <c r="F3818" s="12" t="s">
        <v>13936</v>
      </c>
      <c r="G3818" s="15"/>
      <c r="H3818" s="14" t="str">
        <f>IF(G3818=J3818,"未作答",IF(G3818=答案!A3818,"正确","错误"))</f>
        <v>未作答</v>
      </c>
    </row>
    <row r="3819" customHeight="1" spans="1:8">
      <c r="A3819" s="10">
        <v>3818</v>
      </c>
      <c r="B3819" s="11" t="s">
        <v>13937</v>
      </c>
      <c r="C3819" s="12" t="s">
        <v>8883</v>
      </c>
      <c r="D3819" s="12" t="s">
        <v>8884</v>
      </c>
      <c r="E3819" s="12" t="s">
        <v>13938</v>
      </c>
      <c r="F3819" s="12" t="s">
        <v>13939</v>
      </c>
      <c r="G3819" s="15"/>
      <c r="H3819" s="14" t="str">
        <f>IF(G3819=J3819,"未作答",IF(G3819=答案!A3819,"正确","错误"))</f>
        <v>未作答</v>
      </c>
    </row>
    <row r="3820" customHeight="1" spans="1:8">
      <c r="A3820" s="10">
        <v>3819</v>
      </c>
      <c r="B3820" s="11" t="s">
        <v>13940</v>
      </c>
      <c r="C3820" s="12" t="s">
        <v>8781</v>
      </c>
      <c r="D3820" s="12" t="s">
        <v>8783</v>
      </c>
      <c r="E3820" s="12" t="s">
        <v>8782</v>
      </c>
      <c r="F3820" s="12" t="s">
        <v>8784</v>
      </c>
      <c r="G3820" s="15"/>
      <c r="H3820" s="14" t="str">
        <f>IF(G3820=J3820,"未作答",IF(G3820=答案!A3820,"正确","错误"))</f>
        <v>未作答</v>
      </c>
    </row>
    <row r="3821" customHeight="1" spans="1:8">
      <c r="A3821" s="10">
        <v>3820</v>
      </c>
      <c r="B3821" s="11" t="s">
        <v>13941</v>
      </c>
      <c r="C3821" s="12" t="s">
        <v>13822</v>
      </c>
      <c r="D3821" s="12" t="s">
        <v>9786</v>
      </c>
      <c r="E3821" s="12" t="s">
        <v>384</v>
      </c>
      <c r="F3821" s="12" t="s">
        <v>858</v>
      </c>
      <c r="G3821" s="15"/>
      <c r="H3821" s="14" t="str">
        <f>IF(G3821=J3821,"未作答",IF(G3821=答案!A3821,"正确","错误"))</f>
        <v>未作答</v>
      </c>
    </row>
    <row r="3822" customHeight="1" spans="1:8">
      <c r="A3822" s="10">
        <v>3821</v>
      </c>
      <c r="B3822" s="11" t="s">
        <v>13942</v>
      </c>
      <c r="C3822" s="12" t="s">
        <v>13943</v>
      </c>
      <c r="D3822" s="12" t="s">
        <v>13944</v>
      </c>
      <c r="E3822" s="12" t="s">
        <v>13945</v>
      </c>
      <c r="F3822" s="12" t="s">
        <v>13946</v>
      </c>
      <c r="G3822" s="15"/>
      <c r="H3822" s="14" t="str">
        <f>IF(G3822=J3822,"未作答",IF(G3822=答案!A3822,"正确","错误"))</f>
        <v>未作答</v>
      </c>
    </row>
    <row r="3823" customHeight="1" spans="1:8">
      <c r="A3823" s="10">
        <v>3822</v>
      </c>
      <c r="B3823" s="11" t="s">
        <v>13947</v>
      </c>
      <c r="C3823" s="12" t="s">
        <v>13948</v>
      </c>
      <c r="D3823" s="12" t="s">
        <v>13949</v>
      </c>
      <c r="E3823" s="12" t="s">
        <v>13950</v>
      </c>
      <c r="F3823" s="12" t="s">
        <v>13951</v>
      </c>
      <c r="G3823" s="15"/>
      <c r="H3823" s="14" t="str">
        <f>IF(G3823=J3823,"未作答",IF(G3823=答案!A3823,"正确","错误"))</f>
        <v>未作答</v>
      </c>
    </row>
    <row r="3824" customHeight="1" spans="1:8">
      <c r="A3824" s="10">
        <v>3823</v>
      </c>
      <c r="B3824" s="11" t="s">
        <v>13952</v>
      </c>
      <c r="C3824" s="12" t="s">
        <v>2981</v>
      </c>
      <c r="D3824" s="12" t="s">
        <v>13953</v>
      </c>
      <c r="E3824" s="12" t="s">
        <v>13954</v>
      </c>
      <c r="F3824" s="12" t="s">
        <v>12297</v>
      </c>
      <c r="G3824" s="15"/>
      <c r="H3824" s="14" t="str">
        <f>IF(G3824=J3824,"未作答",IF(G3824=答案!A3824,"正确","错误"))</f>
        <v>未作答</v>
      </c>
    </row>
    <row r="3825" customHeight="1" spans="1:8">
      <c r="A3825" s="10">
        <v>3824</v>
      </c>
      <c r="B3825" s="11" t="s">
        <v>13955</v>
      </c>
      <c r="C3825" s="12" t="s">
        <v>13956</v>
      </c>
      <c r="D3825" s="12" t="s">
        <v>13957</v>
      </c>
      <c r="E3825" s="12" t="s">
        <v>13958</v>
      </c>
      <c r="F3825" s="12" t="s">
        <v>13959</v>
      </c>
      <c r="G3825" s="15"/>
      <c r="H3825" s="14" t="str">
        <f>IF(G3825=J3825,"未作答",IF(G3825=答案!A3825,"正确","错误"))</f>
        <v>未作答</v>
      </c>
    </row>
    <row r="3826" customHeight="1" spans="1:8">
      <c r="A3826" s="10">
        <v>3825</v>
      </c>
      <c r="B3826" s="11" t="s">
        <v>13960</v>
      </c>
      <c r="C3826" s="12" t="s">
        <v>13961</v>
      </c>
      <c r="D3826" s="12" t="s">
        <v>1813</v>
      </c>
      <c r="E3826" s="12" t="s">
        <v>13962</v>
      </c>
      <c r="F3826" s="12" t="s">
        <v>9678</v>
      </c>
      <c r="G3826" s="15"/>
      <c r="H3826" s="14" t="str">
        <f>IF(G3826=J3826,"未作答",IF(G3826=答案!A3826,"正确","错误"))</f>
        <v>未作答</v>
      </c>
    </row>
    <row r="3827" customHeight="1" spans="1:8">
      <c r="A3827" s="10">
        <v>3826</v>
      </c>
      <c r="B3827" s="11" t="s">
        <v>13963</v>
      </c>
      <c r="C3827" s="12" t="s">
        <v>7790</v>
      </c>
      <c r="D3827" s="12" t="s">
        <v>13964</v>
      </c>
      <c r="E3827" s="12" t="s">
        <v>13965</v>
      </c>
      <c r="F3827" s="12" t="s">
        <v>13966</v>
      </c>
      <c r="G3827" s="15"/>
      <c r="H3827" s="14" t="str">
        <f>IF(G3827=J3827,"未作答",IF(G3827=答案!A3827,"正确","错误"))</f>
        <v>未作答</v>
      </c>
    </row>
    <row r="3828" customHeight="1" spans="1:8">
      <c r="A3828" s="10">
        <v>3827</v>
      </c>
      <c r="B3828" s="11" t="s">
        <v>13967</v>
      </c>
      <c r="C3828" s="12" t="s">
        <v>2380</v>
      </c>
      <c r="D3828" s="12" t="s">
        <v>13968</v>
      </c>
      <c r="E3828" s="12" t="s">
        <v>13969</v>
      </c>
      <c r="F3828" s="12" t="s">
        <v>13970</v>
      </c>
      <c r="G3828" s="15"/>
      <c r="H3828" s="14" t="str">
        <f>IF(G3828=J3828,"未作答",IF(G3828=答案!A3828,"正确","错误"))</f>
        <v>未作答</v>
      </c>
    </row>
    <row r="3829" customHeight="1" spans="1:8">
      <c r="A3829" s="10">
        <v>3828</v>
      </c>
      <c r="B3829" s="11" t="s">
        <v>13971</v>
      </c>
      <c r="C3829" s="12" t="s">
        <v>13972</v>
      </c>
      <c r="D3829" s="12" t="s">
        <v>13973</v>
      </c>
      <c r="E3829" s="12" t="s">
        <v>6339</v>
      </c>
      <c r="F3829" s="12" t="s">
        <v>13974</v>
      </c>
      <c r="G3829" s="15"/>
      <c r="H3829" s="14" t="str">
        <f>IF(G3829=J3829,"未作答",IF(G3829=答案!A3829,"正确","错误"))</f>
        <v>未作答</v>
      </c>
    </row>
    <row r="3830" customHeight="1" spans="1:8">
      <c r="A3830" s="10">
        <v>3829</v>
      </c>
      <c r="B3830" s="11" t="s">
        <v>13975</v>
      </c>
      <c r="C3830" s="12" t="s">
        <v>12519</v>
      </c>
      <c r="D3830" s="12" t="s">
        <v>11673</v>
      </c>
      <c r="E3830" s="12" t="s">
        <v>8253</v>
      </c>
      <c r="F3830" s="12" t="s">
        <v>11383</v>
      </c>
      <c r="G3830" s="15"/>
      <c r="H3830" s="14" t="str">
        <f>IF(G3830=J3830,"未作答",IF(G3830=答案!A3830,"正确","错误"))</f>
        <v>未作答</v>
      </c>
    </row>
    <row r="3831" customHeight="1" spans="1:8">
      <c r="A3831" s="10">
        <v>3830</v>
      </c>
      <c r="B3831" s="11" t="s">
        <v>13976</v>
      </c>
      <c r="C3831" s="12" t="s">
        <v>13977</v>
      </c>
      <c r="D3831" s="12" t="s">
        <v>13948</v>
      </c>
      <c r="E3831" s="12" t="s">
        <v>13978</v>
      </c>
      <c r="F3831" s="12" t="s">
        <v>13979</v>
      </c>
      <c r="G3831" s="15"/>
      <c r="H3831" s="14" t="str">
        <f>IF(G3831=J3831,"未作答",IF(G3831=答案!A3831,"正确","错误"))</f>
        <v>未作答</v>
      </c>
    </row>
    <row r="3832" customHeight="1" spans="1:8">
      <c r="A3832" s="10">
        <v>3831</v>
      </c>
      <c r="B3832" s="11" t="s">
        <v>13980</v>
      </c>
      <c r="C3832" s="12" t="s">
        <v>2986</v>
      </c>
      <c r="D3832" s="12" t="s">
        <v>1682</v>
      </c>
      <c r="E3832" s="12" t="s">
        <v>8747</v>
      </c>
      <c r="F3832" s="12" t="s">
        <v>2981</v>
      </c>
      <c r="G3832" s="15"/>
      <c r="H3832" s="14" t="str">
        <f>IF(G3832=J3832,"未作答",IF(G3832=答案!A3832,"正确","错误"))</f>
        <v>未作答</v>
      </c>
    </row>
    <row r="3833" customHeight="1" spans="1:8">
      <c r="A3833" s="10">
        <v>3832</v>
      </c>
      <c r="B3833" s="11" t="s">
        <v>13981</v>
      </c>
      <c r="C3833" s="12" t="s">
        <v>1813</v>
      </c>
      <c r="D3833" s="12" t="s">
        <v>9678</v>
      </c>
      <c r="E3833" s="12" t="s">
        <v>10671</v>
      </c>
      <c r="F3833" s="12" t="s">
        <v>13982</v>
      </c>
      <c r="G3833" s="15"/>
      <c r="H3833" s="14" t="str">
        <f>IF(G3833=J3833,"未作答",IF(G3833=答案!A3833,"正确","错误"))</f>
        <v>未作答</v>
      </c>
    </row>
    <row r="3834" customHeight="1" spans="1:8">
      <c r="A3834" s="10">
        <v>3833</v>
      </c>
      <c r="B3834" s="11" t="s">
        <v>13983</v>
      </c>
      <c r="C3834" s="12" t="s">
        <v>7784</v>
      </c>
      <c r="D3834" s="12" t="s">
        <v>6190</v>
      </c>
      <c r="E3834" s="12" t="s">
        <v>13984</v>
      </c>
      <c r="F3834" s="12" t="s">
        <v>13985</v>
      </c>
      <c r="G3834" s="15"/>
      <c r="H3834" s="14" t="str">
        <f>IF(G3834=J3834,"未作答",IF(G3834=答案!A3834,"正确","错误"))</f>
        <v>未作答</v>
      </c>
    </row>
    <row r="3835" customHeight="1" spans="1:8">
      <c r="A3835" s="10">
        <v>3834</v>
      </c>
      <c r="B3835" s="11" t="s">
        <v>13986</v>
      </c>
      <c r="C3835" s="12" t="s">
        <v>6249</v>
      </c>
      <c r="D3835" s="12" t="s">
        <v>858</v>
      </c>
      <c r="E3835" s="12" t="s">
        <v>6252</v>
      </c>
      <c r="F3835" s="12" t="s">
        <v>9959</v>
      </c>
      <c r="G3835" s="15"/>
      <c r="H3835" s="14" t="str">
        <f>IF(G3835=J3835,"未作答",IF(G3835=答案!A3835,"正确","错误"))</f>
        <v>未作答</v>
      </c>
    </row>
    <row r="3836" customHeight="1" spans="1:8">
      <c r="A3836" s="10">
        <v>3835</v>
      </c>
      <c r="B3836" s="11" t="s">
        <v>13987</v>
      </c>
      <c r="C3836" s="12" t="s">
        <v>7785</v>
      </c>
      <c r="D3836" s="12" t="s">
        <v>7784</v>
      </c>
      <c r="E3836" s="12" t="s">
        <v>6190</v>
      </c>
      <c r="F3836" s="12" t="s">
        <v>308</v>
      </c>
      <c r="G3836" s="15"/>
      <c r="H3836" s="14" t="str">
        <f>IF(G3836=J3836,"未作答",IF(G3836=答案!A3836,"正确","错误"))</f>
        <v>未作答</v>
      </c>
    </row>
    <row r="3837" customHeight="1" spans="1:8">
      <c r="A3837" s="10">
        <v>3836</v>
      </c>
      <c r="B3837" s="11" t="s">
        <v>13988</v>
      </c>
      <c r="C3837" s="12" t="s">
        <v>13989</v>
      </c>
      <c r="D3837" s="12" t="s">
        <v>13990</v>
      </c>
      <c r="E3837" s="12" t="s">
        <v>13991</v>
      </c>
      <c r="F3837" s="12" t="s">
        <v>13992</v>
      </c>
      <c r="G3837" s="15"/>
      <c r="H3837" s="14" t="str">
        <f>IF(G3837=J3837,"未作答",IF(G3837=答案!A3837,"正确","错误"))</f>
        <v>未作答</v>
      </c>
    </row>
    <row r="3838" customHeight="1" spans="1:8">
      <c r="A3838" s="10">
        <v>3837</v>
      </c>
      <c r="B3838" s="11" t="s">
        <v>13993</v>
      </c>
      <c r="C3838" s="12" t="s">
        <v>12349</v>
      </c>
      <c r="D3838" s="12" t="s">
        <v>12350</v>
      </c>
      <c r="E3838" s="12" t="s">
        <v>6241</v>
      </c>
      <c r="F3838" s="12" t="s">
        <v>2388</v>
      </c>
      <c r="G3838" s="15"/>
      <c r="H3838" s="14" t="str">
        <f>IF(G3838=J3838,"未作答",IF(G3838=答案!A3838,"正确","错误"))</f>
        <v>未作答</v>
      </c>
    </row>
    <row r="3839" customHeight="1" spans="1:8">
      <c r="A3839" s="10">
        <v>3838</v>
      </c>
      <c r="B3839" s="11" t="s">
        <v>13994</v>
      </c>
      <c r="C3839" s="12" t="s">
        <v>13995</v>
      </c>
      <c r="D3839" s="12" t="s">
        <v>13996</v>
      </c>
      <c r="E3839" s="12" t="s">
        <v>13997</v>
      </c>
      <c r="F3839" s="12" t="s">
        <v>13998</v>
      </c>
      <c r="G3839" s="15"/>
      <c r="H3839" s="14" t="str">
        <f>IF(G3839=J3839,"未作答",IF(G3839=答案!A3839,"正确","错误"))</f>
        <v>未作答</v>
      </c>
    </row>
    <row r="3840" customHeight="1" spans="1:8">
      <c r="A3840" s="10">
        <v>3839</v>
      </c>
      <c r="B3840" s="11" t="s">
        <v>13999</v>
      </c>
      <c r="C3840" s="12" t="s">
        <v>14000</v>
      </c>
      <c r="D3840" s="12" t="s">
        <v>14001</v>
      </c>
      <c r="E3840" s="12" t="s">
        <v>14002</v>
      </c>
      <c r="F3840" s="12" t="s">
        <v>14003</v>
      </c>
      <c r="G3840" s="15"/>
      <c r="H3840" s="14" t="str">
        <f>IF(G3840=J3840,"未作答",IF(G3840=答案!A3840,"正确","错误"))</f>
        <v>未作答</v>
      </c>
    </row>
    <row r="3841" customHeight="1" spans="1:8">
      <c r="A3841" s="10">
        <v>3840</v>
      </c>
      <c r="B3841" s="11" t="s">
        <v>14004</v>
      </c>
      <c r="C3841" s="12" t="s">
        <v>7785</v>
      </c>
      <c r="D3841" s="12" t="s">
        <v>7784</v>
      </c>
      <c r="E3841" s="12" t="s">
        <v>5239</v>
      </c>
      <c r="F3841" s="12" t="s">
        <v>5242</v>
      </c>
      <c r="G3841" s="15"/>
      <c r="H3841" s="14" t="str">
        <f>IF(G3841=J3841,"未作答",IF(G3841=答案!A3841,"正确","错误"))</f>
        <v>未作答</v>
      </c>
    </row>
    <row r="3842" customHeight="1" spans="1:8">
      <c r="A3842" s="10">
        <v>3841</v>
      </c>
      <c r="B3842" s="11" t="s">
        <v>14005</v>
      </c>
      <c r="C3842" s="12" t="s">
        <v>14006</v>
      </c>
      <c r="D3842" s="12" t="s">
        <v>14007</v>
      </c>
      <c r="E3842" s="12" t="s">
        <v>14008</v>
      </c>
      <c r="F3842" s="12" t="s">
        <v>14009</v>
      </c>
      <c r="G3842" s="15"/>
      <c r="H3842" s="14" t="str">
        <f>IF(G3842=J3842,"未作答",IF(G3842=答案!A3842,"正确","错误"))</f>
        <v>未作答</v>
      </c>
    </row>
    <row r="3843" customHeight="1" spans="1:8">
      <c r="A3843" s="10">
        <v>3842</v>
      </c>
      <c r="B3843" s="11" t="s">
        <v>14010</v>
      </c>
      <c r="C3843" s="16">
        <v>2</v>
      </c>
      <c r="D3843" s="16">
        <v>3</v>
      </c>
      <c r="E3843" s="16">
        <v>4</v>
      </c>
      <c r="F3843" s="16">
        <v>5</v>
      </c>
      <c r="G3843" s="15"/>
      <c r="H3843" s="14" t="str">
        <f>IF(G3843=J3843,"未作答",IF(G3843=答案!A3843,"正确","错误"))</f>
        <v>未作答</v>
      </c>
    </row>
    <row r="3844" customHeight="1" spans="1:8">
      <c r="A3844" s="10">
        <v>3843</v>
      </c>
      <c r="B3844" s="11" t="s">
        <v>14011</v>
      </c>
      <c r="C3844" s="12" t="s">
        <v>14012</v>
      </c>
      <c r="D3844" s="12" t="s">
        <v>14013</v>
      </c>
      <c r="E3844" s="12" t="s">
        <v>14014</v>
      </c>
      <c r="F3844" s="12" t="s">
        <v>14015</v>
      </c>
      <c r="G3844" s="15"/>
      <c r="H3844" s="14" t="str">
        <f>IF(G3844=J3844,"未作答",IF(G3844=答案!A3844,"正确","错误"))</f>
        <v>未作答</v>
      </c>
    </row>
    <row r="3845" customHeight="1" spans="1:8">
      <c r="A3845" s="10">
        <v>3844</v>
      </c>
      <c r="B3845" s="11" t="s">
        <v>14016</v>
      </c>
      <c r="C3845" s="12" t="s">
        <v>7785</v>
      </c>
      <c r="D3845" s="12" t="s">
        <v>9612</v>
      </c>
      <c r="E3845" s="12" t="s">
        <v>14017</v>
      </c>
      <c r="F3845" s="12" t="s">
        <v>14018</v>
      </c>
      <c r="G3845" s="15"/>
      <c r="H3845" s="14" t="str">
        <f>IF(G3845=J3845,"未作答",IF(G3845=答案!A3845,"正确","错误"))</f>
        <v>未作答</v>
      </c>
    </row>
    <row r="3846" customHeight="1" spans="1:8">
      <c r="A3846" s="10">
        <v>3845</v>
      </c>
      <c r="B3846" s="11" t="s">
        <v>14019</v>
      </c>
      <c r="C3846" s="12" t="s">
        <v>151</v>
      </c>
      <c r="D3846" s="12" t="s">
        <v>8686</v>
      </c>
      <c r="E3846" s="12" t="s">
        <v>152</v>
      </c>
      <c r="F3846" s="12" t="s">
        <v>496</v>
      </c>
      <c r="G3846" s="15"/>
      <c r="H3846" s="14" t="str">
        <f>IF(G3846=J3846,"未作答",IF(G3846=答案!A3846,"正确","错误"))</f>
        <v>未作答</v>
      </c>
    </row>
    <row r="3847" customHeight="1" spans="1:8">
      <c r="A3847" s="10">
        <v>3846</v>
      </c>
      <c r="B3847" s="11" t="s">
        <v>14020</v>
      </c>
      <c r="C3847" s="12" t="s">
        <v>12477</v>
      </c>
      <c r="D3847" s="18" t="s">
        <v>14021</v>
      </c>
      <c r="E3847" s="12" t="s">
        <v>12479</v>
      </c>
      <c r="F3847" s="12" t="s">
        <v>12480</v>
      </c>
      <c r="G3847" s="15"/>
      <c r="H3847" s="14" t="str">
        <f>IF(G3847=J3847,"未作答",IF(G3847=答案!A3847,"正确","错误"))</f>
        <v>未作答</v>
      </c>
    </row>
    <row r="3848" customHeight="1" spans="1:8">
      <c r="A3848" s="10">
        <v>3847</v>
      </c>
      <c r="B3848" s="11" t="s">
        <v>14022</v>
      </c>
      <c r="C3848" s="12" t="s">
        <v>9244</v>
      </c>
      <c r="D3848" s="12" t="s">
        <v>9245</v>
      </c>
      <c r="E3848" s="12" t="s">
        <v>9246</v>
      </c>
      <c r="F3848" s="12" t="s">
        <v>9247</v>
      </c>
      <c r="G3848" s="15"/>
      <c r="H3848" s="14" t="str">
        <f>IF(G3848=J3848,"未作答",IF(G3848=答案!A3848,"正确","错误"))</f>
        <v>未作答</v>
      </c>
    </row>
    <row r="3849" customHeight="1" spans="1:8">
      <c r="A3849" s="10">
        <v>3848</v>
      </c>
      <c r="B3849" s="11" t="s">
        <v>14023</v>
      </c>
      <c r="C3849" s="12" t="s">
        <v>14024</v>
      </c>
      <c r="D3849" s="12" t="s">
        <v>8369</v>
      </c>
      <c r="E3849" s="12" t="s">
        <v>8373</v>
      </c>
      <c r="F3849" s="12" t="s">
        <v>14025</v>
      </c>
      <c r="G3849" s="15"/>
      <c r="H3849" s="14" t="str">
        <f>IF(G3849=J3849,"未作答",IF(G3849=答案!A3849,"正确","错误"))</f>
        <v>未作答</v>
      </c>
    </row>
    <row r="3850" customHeight="1" spans="1:8">
      <c r="A3850" s="10">
        <v>3849</v>
      </c>
      <c r="B3850" s="11" t="s">
        <v>14026</v>
      </c>
      <c r="C3850" s="12" t="s">
        <v>14027</v>
      </c>
      <c r="D3850" s="12" t="s">
        <v>14028</v>
      </c>
      <c r="E3850" s="12" t="s">
        <v>14029</v>
      </c>
      <c r="F3850" s="12" t="s">
        <v>14030</v>
      </c>
      <c r="G3850" s="15"/>
      <c r="H3850" s="14" t="str">
        <f>IF(G3850=J3850,"未作答",IF(G3850=答案!A3850,"正确","错误"))</f>
        <v>未作答</v>
      </c>
    </row>
    <row r="3851" customHeight="1" spans="1:8">
      <c r="A3851" s="10">
        <v>3850</v>
      </c>
      <c r="B3851" s="11" t="s">
        <v>14031</v>
      </c>
      <c r="C3851" s="12" t="s">
        <v>14032</v>
      </c>
      <c r="D3851" s="12" t="s">
        <v>14033</v>
      </c>
      <c r="E3851" s="12" t="s">
        <v>14034</v>
      </c>
      <c r="F3851" s="12" t="s">
        <v>14035</v>
      </c>
      <c r="G3851" s="15"/>
      <c r="H3851" s="14" t="str">
        <f>IF(G3851=J3851,"未作答",IF(G3851=答案!A3851,"正确","错误"))</f>
        <v>未作答</v>
      </c>
    </row>
    <row r="3852" customHeight="1" spans="1:8">
      <c r="A3852" s="10">
        <v>3851</v>
      </c>
      <c r="B3852" s="11" t="s">
        <v>14036</v>
      </c>
      <c r="C3852" s="12" t="s">
        <v>8659</v>
      </c>
      <c r="D3852" s="12" t="s">
        <v>153</v>
      </c>
      <c r="E3852" s="12" t="s">
        <v>8660</v>
      </c>
      <c r="F3852" s="12" t="s">
        <v>9734</v>
      </c>
      <c r="G3852" s="15"/>
      <c r="H3852" s="14" t="str">
        <f>IF(G3852=J3852,"未作答",IF(G3852=答案!A3852,"正确","错误"))</f>
        <v>未作答</v>
      </c>
    </row>
    <row r="3853" customHeight="1" spans="1:8">
      <c r="A3853" s="10">
        <v>3852</v>
      </c>
      <c r="B3853" s="11" t="s">
        <v>14037</v>
      </c>
      <c r="C3853" s="12" t="s">
        <v>8659</v>
      </c>
      <c r="D3853" s="12" t="s">
        <v>8660</v>
      </c>
      <c r="E3853" s="12" t="s">
        <v>9734</v>
      </c>
      <c r="F3853" s="12" t="s">
        <v>14038</v>
      </c>
      <c r="G3853" s="15"/>
      <c r="H3853" s="14" t="str">
        <f>IF(G3853=J3853,"未作答",IF(G3853=答案!A3853,"正确","错误"))</f>
        <v>未作答</v>
      </c>
    </row>
    <row r="3854" customHeight="1" spans="1:8">
      <c r="A3854" s="10">
        <v>3853</v>
      </c>
      <c r="B3854" s="11" t="s">
        <v>14039</v>
      </c>
      <c r="C3854" s="12" t="s">
        <v>14040</v>
      </c>
      <c r="D3854" s="12" t="s">
        <v>14041</v>
      </c>
      <c r="E3854" s="12" t="s">
        <v>14042</v>
      </c>
      <c r="F3854" s="12" t="s">
        <v>14043</v>
      </c>
      <c r="G3854" s="15"/>
      <c r="H3854" s="14" t="str">
        <f>IF(G3854=J3854,"未作答",IF(G3854=答案!A3854,"正确","错误"))</f>
        <v>未作答</v>
      </c>
    </row>
    <row r="3855" customHeight="1" spans="1:8">
      <c r="A3855" s="10">
        <v>3854</v>
      </c>
      <c r="B3855" s="11" t="s">
        <v>14044</v>
      </c>
      <c r="C3855" s="12" t="s">
        <v>2674</v>
      </c>
      <c r="D3855" s="12" t="s">
        <v>8041</v>
      </c>
      <c r="E3855" s="12" t="s">
        <v>1153</v>
      </c>
      <c r="F3855" s="12" t="s">
        <v>14045</v>
      </c>
      <c r="G3855" s="15"/>
      <c r="H3855" s="14" t="str">
        <f>IF(G3855=J3855,"未作答",IF(G3855=答案!A3855,"正确","错误"))</f>
        <v>未作答</v>
      </c>
    </row>
    <row r="3856" customHeight="1" spans="1:8">
      <c r="A3856" s="10">
        <v>3855</v>
      </c>
      <c r="B3856" s="11" t="s">
        <v>14046</v>
      </c>
      <c r="C3856" s="12" t="s">
        <v>14047</v>
      </c>
      <c r="D3856" s="12" t="s">
        <v>14048</v>
      </c>
      <c r="E3856" s="12" t="s">
        <v>11491</v>
      </c>
      <c r="F3856" s="12" t="s">
        <v>14049</v>
      </c>
      <c r="G3856" s="15"/>
      <c r="H3856" s="14" t="str">
        <f>IF(G3856=J3856,"未作答",IF(G3856=答案!A3856,"正确","错误"))</f>
        <v>未作答</v>
      </c>
    </row>
    <row r="3857" customHeight="1" spans="1:8">
      <c r="A3857" s="10">
        <v>3856</v>
      </c>
      <c r="B3857" s="11" t="s">
        <v>14050</v>
      </c>
      <c r="C3857" s="12" t="s">
        <v>384</v>
      </c>
      <c r="D3857" s="12" t="s">
        <v>856</v>
      </c>
      <c r="E3857" s="12" t="s">
        <v>1085</v>
      </c>
      <c r="F3857" s="12" t="s">
        <v>858</v>
      </c>
      <c r="G3857" s="15"/>
      <c r="H3857" s="14" t="str">
        <f>IF(G3857=J3857,"未作答",IF(G3857=答案!A3857,"正确","错误"))</f>
        <v>未作答</v>
      </c>
    </row>
    <row r="3858" customHeight="1" spans="1:8">
      <c r="A3858" s="10">
        <v>3857</v>
      </c>
      <c r="B3858" s="11" t="s">
        <v>14051</v>
      </c>
      <c r="C3858" s="12" t="s">
        <v>14052</v>
      </c>
      <c r="D3858" s="12" t="s">
        <v>14053</v>
      </c>
      <c r="E3858" s="12" t="s">
        <v>14054</v>
      </c>
      <c r="F3858" s="12" t="s">
        <v>14055</v>
      </c>
      <c r="G3858" s="15"/>
      <c r="H3858" s="14" t="str">
        <f>IF(G3858=J3858,"未作答",IF(G3858=答案!A3858,"正确","错误"))</f>
        <v>未作答</v>
      </c>
    </row>
    <row r="3859" customHeight="1" spans="1:8">
      <c r="A3859" s="10">
        <v>3858</v>
      </c>
      <c r="B3859" s="11" t="s">
        <v>14056</v>
      </c>
      <c r="C3859" s="12" t="s">
        <v>14057</v>
      </c>
      <c r="D3859" s="12" t="s">
        <v>14058</v>
      </c>
      <c r="E3859" s="12" t="s">
        <v>14059</v>
      </c>
      <c r="F3859" s="12" t="s">
        <v>14060</v>
      </c>
      <c r="G3859" s="15"/>
      <c r="H3859" s="14" t="str">
        <f>IF(G3859=J3859,"未作答",IF(G3859=答案!A3859,"正确","错误"))</f>
        <v>未作答</v>
      </c>
    </row>
    <row r="3860" customHeight="1" spans="1:8">
      <c r="A3860" s="10">
        <v>3859</v>
      </c>
      <c r="B3860" s="11" t="s">
        <v>14061</v>
      </c>
      <c r="C3860" s="12" t="s">
        <v>14062</v>
      </c>
      <c r="D3860" s="12" t="s">
        <v>14063</v>
      </c>
      <c r="E3860" s="12" t="s">
        <v>14064</v>
      </c>
      <c r="F3860" s="12" t="s">
        <v>14065</v>
      </c>
      <c r="G3860" s="15"/>
      <c r="H3860" s="14" t="str">
        <f>IF(G3860=J3860,"未作答",IF(G3860=答案!A3860,"正确","错误"))</f>
        <v>未作答</v>
      </c>
    </row>
    <row r="3861" customHeight="1" spans="1:8">
      <c r="A3861" s="10">
        <v>3860</v>
      </c>
      <c r="B3861" s="11" t="s">
        <v>14066</v>
      </c>
      <c r="C3861" s="12" t="s">
        <v>14067</v>
      </c>
      <c r="D3861" s="12" t="s">
        <v>14068</v>
      </c>
      <c r="E3861" s="12" t="s">
        <v>14069</v>
      </c>
      <c r="F3861" s="12" t="s">
        <v>14070</v>
      </c>
      <c r="G3861" s="15"/>
      <c r="H3861" s="14" t="str">
        <f>IF(G3861=J3861,"未作答",IF(G3861=答案!A3861,"正确","错误"))</f>
        <v>未作答</v>
      </c>
    </row>
    <row r="3862" customHeight="1" spans="1:8">
      <c r="A3862" s="10">
        <v>3861</v>
      </c>
      <c r="B3862" s="11" t="s">
        <v>14071</v>
      </c>
      <c r="C3862" s="12" t="s">
        <v>14072</v>
      </c>
      <c r="D3862" s="12" t="s">
        <v>14073</v>
      </c>
      <c r="E3862" s="12" t="s">
        <v>14074</v>
      </c>
      <c r="F3862" s="12" t="s">
        <v>14075</v>
      </c>
      <c r="G3862" s="15"/>
      <c r="H3862" s="14" t="str">
        <f>IF(G3862=J3862,"未作答",IF(G3862=答案!A3862,"正确","错误"))</f>
        <v>未作答</v>
      </c>
    </row>
    <row r="3863" customHeight="1" spans="1:8">
      <c r="A3863" s="10">
        <v>3862</v>
      </c>
      <c r="B3863" s="11" t="s">
        <v>14071</v>
      </c>
      <c r="C3863" s="12" t="s">
        <v>14076</v>
      </c>
      <c r="D3863" s="12" t="s">
        <v>14077</v>
      </c>
      <c r="E3863" s="12" t="s">
        <v>14074</v>
      </c>
      <c r="F3863" s="12" t="s">
        <v>14078</v>
      </c>
      <c r="G3863" s="15"/>
      <c r="H3863" s="14" t="str">
        <f>IF(G3863=J3863,"未作答",IF(G3863=答案!A3863,"正确","错误"))</f>
        <v>未作答</v>
      </c>
    </row>
    <row r="3864" customHeight="1" spans="1:8">
      <c r="A3864" s="10">
        <v>3863</v>
      </c>
      <c r="B3864" s="11" t="s">
        <v>14079</v>
      </c>
      <c r="C3864" s="12" t="s">
        <v>14080</v>
      </c>
      <c r="D3864" s="12" t="s">
        <v>14081</v>
      </c>
      <c r="E3864" s="12" t="s">
        <v>14082</v>
      </c>
      <c r="F3864" s="12" t="s">
        <v>1610</v>
      </c>
      <c r="G3864" s="15"/>
      <c r="H3864" s="14" t="str">
        <f>IF(G3864=J3864,"未作答",IF(G3864=答案!A3864,"正确","错误"))</f>
        <v>未作答</v>
      </c>
    </row>
    <row r="3865" customHeight="1" spans="1:8">
      <c r="A3865" s="10">
        <v>3864</v>
      </c>
      <c r="B3865" s="11" t="s">
        <v>14083</v>
      </c>
      <c r="C3865" s="12" t="s">
        <v>11930</v>
      </c>
      <c r="D3865" s="12" t="s">
        <v>11931</v>
      </c>
      <c r="E3865" s="12" t="s">
        <v>14084</v>
      </c>
      <c r="F3865" s="12" t="s">
        <v>11933</v>
      </c>
      <c r="G3865" s="15"/>
      <c r="H3865" s="14" t="str">
        <f>IF(G3865=J3865,"未作答",IF(G3865=答案!A3865,"正确","错误"))</f>
        <v>未作答</v>
      </c>
    </row>
    <row r="3866" customHeight="1" spans="1:8">
      <c r="A3866" s="10">
        <v>3865</v>
      </c>
      <c r="B3866" s="11" t="s">
        <v>14085</v>
      </c>
      <c r="C3866" s="12" t="s">
        <v>14086</v>
      </c>
      <c r="D3866" s="12" t="s">
        <v>10560</v>
      </c>
      <c r="E3866" s="12" t="s">
        <v>10561</v>
      </c>
      <c r="F3866" s="12" t="s">
        <v>10562</v>
      </c>
      <c r="G3866" s="15"/>
      <c r="H3866" s="14" t="str">
        <f>IF(G3866=J3866,"未作答",IF(G3866=答案!A3866,"正确","错误"))</f>
        <v>未作答</v>
      </c>
    </row>
    <row r="3867" customHeight="1" spans="1:8">
      <c r="A3867" s="10">
        <v>3866</v>
      </c>
      <c r="B3867" s="11" t="s">
        <v>14087</v>
      </c>
      <c r="C3867" s="12" t="s">
        <v>14088</v>
      </c>
      <c r="D3867" s="12" t="s">
        <v>14089</v>
      </c>
      <c r="E3867" s="12" t="s">
        <v>14090</v>
      </c>
      <c r="F3867" s="12" t="s">
        <v>14091</v>
      </c>
      <c r="G3867" s="15"/>
      <c r="H3867" s="14" t="str">
        <f>IF(G3867=J3867,"未作答",IF(G3867=答案!A3867,"正确","错误"))</f>
        <v>未作答</v>
      </c>
    </row>
    <row r="3868" customHeight="1" spans="1:8">
      <c r="A3868" s="10">
        <v>3867</v>
      </c>
      <c r="B3868" s="11" t="s">
        <v>14092</v>
      </c>
      <c r="C3868" s="12" t="s">
        <v>14093</v>
      </c>
      <c r="D3868" s="12" t="s">
        <v>14094</v>
      </c>
      <c r="E3868" s="12" t="s">
        <v>14095</v>
      </c>
      <c r="F3868" s="12" t="s">
        <v>7010</v>
      </c>
      <c r="G3868" s="15"/>
      <c r="H3868" s="14" t="str">
        <f>IF(G3868=J3868,"未作答",IF(G3868=答案!A3868,"正确","错误"))</f>
        <v>未作答</v>
      </c>
    </row>
    <row r="3869" customHeight="1" spans="1:8">
      <c r="A3869" s="10">
        <v>3868</v>
      </c>
      <c r="B3869" s="11" t="s">
        <v>14096</v>
      </c>
      <c r="C3869" s="12" t="s">
        <v>8996</v>
      </c>
      <c r="D3869" s="12" t="s">
        <v>6190</v>
      </c>
      <c r="E3869" s="12" t="s">
        <v>7784</v>
      </c>
      <c r="F3869" s="12" t="s">
        <v>384</v>
      </c>
      <c r="G3869" s="15"/>
      <c r="H3869" s="14" t="str">
        <f>IF(G3869=J3869,"未作答",IF(G3869=答案!A3869,"正确","错误"))</f>
        <v>未作答</v>
      </c>
    </row>
    <row r="3870" customHeight="1" spans="1:8">
      <c r="A3870" s="10">
        <v>3869</v>
      </c>
      <c r="B3870" s="11" t="s">
        <v>14097</v>
      </c>
      <c r="C3870" s="12" t="s">
        <v>7695</v>
      </c>
      <c r="D3870" s="12" t="s">
        <v>7696</v>
      </c>
      <c r="E3870" s="12" t="s">
        <v>14098</v>
      </c>
      <c r="F3870" s="12" t="s">
        <v>6023</v>
      </c>
      <c r="G3870" s="15"/>
      <c r="H3870" s="14" t="str">
        <f>IF(G3870=J3870,"未作答",IF(G3870=答案!A3870,"正确","错误"))</f>
        <v>未作答</v>
      </c>
    </row>
    <row r="3871" customHeight="1" spans="1:8">
      <c r="A3871" s="10">
        <v>3870</v>
      </c>
      <c r="B3871" s="11" t="s">
        <v>14099</v>
      </c>
      <c r="C3871" s="12" t="s">
        <v>7784</v>
      </c>
      <c r="D3871" s="12" t="s">
        <v>6190</v>
      </c>
      <c r="E3871" s="12" t="s">
        <v>6250</v>
      </c>
      <c r="F3871" s="12" t="s">
        <v>8997</v>
      </c>
      <c r="G3871" s="15"/>
      <c r="H3871" s="14" t="str">
        <f>IF(G3871=J3871,"未作答",IF(G3871=答案!A3871,"正确","错误"))</f>
        <v>未作答</v>
      </c>
    </row>
    <row r="3872" customHeight="1" spans="1:8">
      <c r="A3872" s="10">
        <v>3871</v>
      </c>
      <c r="B3872" s="11" t="s">
        <v>14100</v>
      </c>
      <c r="C3872" s="12" t="s">
        <v>14101</v>
      </c>
      <c r="D3872" s="12" t="s">
        <v>14102</v>
      </c>
      <c r="E3872" s="12" t="s">
        <v>14103</v>
      </c>
      <c r="F3872" s="12" t="s">
        <v>14104</v>
      </c>
      <c r="G3872" s="15"/>
      <c r="H3872" s="14" t="str">
        <f>IF(G3872=J3872,"未作答",IF(G3872=答案!A3872,"正确","错误"))</f>
        <v>未作答</v>
      </c>
    </row>
    <row r="3873" customHeight="1" spans="1:8">
      <c r="A3873" s="10">
        <v>3872</v>
      </c>
      <c r="B3873" s="11" t="s">
        <v>14105</v>
      </c>
      <c r="C3873" s="12" t="s">
        <v>14106</v>
      </c>
      <c r="D3873" s="12" t="s">
        <v>495</v>
      </c>
      <c r="E3873" s="12" t="s">
        <v>494</v>
      </c>
      <c r="F3873" s="12" t="s">
        <v>3789</v>
      </c>
      <c r="G3873" s="15"/>
      <c r="H3873" s="14" t="str">
        <f>IF(G3873=J3873,"未作答",IF(G3873=答案!A3873,"正确","错误"))</f>
        <v>未作答</v>
      </c>
    </row>
    <row r="3874" customHeight="1" spans="1:8">
      <c r="A3874" s="10">
        <v>3873</v>
      </c>
      <c r="B3874" s="11" t="s">
        <v>14107</v>
      </c>
      <c r="C3874" s="12" t="s">
        <v>8110</v>
      </c>
      <c r="D3874" s="12" t="s">
        <v>8642</v>
      </c>
      <c r="E3874" s="12" t="s">
        <v>7908</v>
      </c>
      <c r="F3874" s="12" t="s">
        <v>9062</v>
      </c>
      <c r="G3874" s="15"/>
      <c r="H3874" s="14" t="str">
        <f>IF(G3874=J3874,"未作答",IF(G3874=答案!A3874,"正确","错误"))</f>
        <v>未作答</v>
      </c>
    </row>
    <row r="3875" customHeight="1" spans="1:8">
      <c r="A3875" s="10">
        <v>3874</v>
      </c>
      <c r="B3875" s="11" t="s">
        <v>14108</v>
      </c>
      <c r="C3875" s="12" t="s">
        <v>96</v>
      </c>
      <c r="D3875" s="12" t="s">
        <v>7918</v>
      </c>
      <c r="E3875" s="12" t="s">
        <v>1017</v>
      </c>
      <c r="F3875" s="12" t="s">
        <v>14109</v>
      </c>
      <c r="G3875" s="15"/>
      <c r="H3875" s="14" t="str">
        <f>IF(G3875=J3875,"未作答",IF(G3875=答案!A3875,"正确","错误"))</f>
        <v>未作答</v>
      </c>
    </row>
    <row r="3876" customHeight="1" spans="1:8">
      <c r="A3876" s="10">
        <v>3875</v>
      </c>
      <c r="B3876" s="11" t="s">
        <v>14110</v>
      </c>
      <c r="C3876" s="12" t="s">
        <v>11672</v>
      </c>
      <c r="D3876" s="12" t="s">
        <v>11673</v>
      </c>
      <c r="E3876" s="12" t="s">
        <v>11674</v>
      </c>
      <c r="F3876" s="12" t="s">
        <v>11675</v>
      </c>
      <c r="G3876" s="15"/>
      <c r="H3876" s="14" t="str">
        <f>IF(G3876=J3876,"未作答",IF(G3876=答案!A3876,"正确","错误"))</f>
        <v>未作答</v>
      </c>
    </row>
    <row r="3877" customHeight="1" spans="1:8">
      <c r="A3877" s="10">
        <v>3876</v>
      </c>
      <c r="B3877" s="11" t="s">
        <v>14111</v>
      </c>
      <c r="C3877" s="12" t="s">
        <v>14112</v>
      </c>
      <c r="D3877" s="12" t="s">
        <v>14113</v>
      </c>
      <c r="E3877" s="12" t="s">
        <v>14114</v>
      </c>
      <c r="F3877" s="12" t="s">
        <v>14115</v>
      </c>
      <c r="G3877" s="15"/>
      <c r="H3877" s="14" t="str">
        <f>IF(G3877=J3877,"未作答",IF(G3877=答案!A3877,"正确","错误"))</f>
        <v>未作答</v>
      </c>
    </row>
    <row r="3878" customHeight="1" spans="1:8">
      <c r="A3878" s="10">
        <v>3877</v>
      </c>
      <c r="B3878" s="11" t="s">
        <v>14116</v>
      </c>
      <c r="C3878" s="12" t="s">
        <v>14117</v>
      </c>
      <c r="D3878" s="12" t="s">
        <v>6250</v>
      </c>
      <c r="E3878" s="12" t="s">
        <v>7783</v>
      </c>
      <c r="F3878" s="12" t="s">
        <v>7784</v>
      </c>
      <c r="G3878" s="15"/>
      <c r="H3878" s="14" t="str">
        <f>IF(G3878=J3878,"未作答",IF(G3878=答案!A3878,"正确","错误"))</f>
        <v>未作答</v>
      </c>
    </row>
    <row r="3879" customHeight="1" spans="1:8">
      <c r="A3879" s="10">
        <v>3878</v>
      </c>
      <c r="B3879" s="11" t="s">
        <v>14118</v>
      </c>
      <c r="C3879" s="12" t="s">
        <v>9693</v>
      </c>
      <c r="D3879" s="12" t="s">
        <v>9694</v>
      </c>
      <c r="E3879" s="12" t="s">
        <v>9695</v>
      </c>
      <c r="F3879" s="12" t="s">
        <v>2615</v>
      </c>
      <c r="G3879" s="15"/>
      <c r="H3879" s="14" t="str">
        <f>IF(G3879=J3879,"未作答",IF(G3879=答案!A3879,"正确","错误"))</f>
        <v>未作答</v>
      </c>
    </row>
    <row r="3880" customHeight="1" spans="1:8">
      <c r="A3880" s="10">
        <v>3879</v>
      </c>
      <c r="B3880" s="11" t="s">
        <v>14119</v>
      </c>
      <c r="C3880" s="12" t="s">
        <v>14120</v>
      </c>
      <c r="D3880" s="12" t="s">
        <v>14121</v>
      </c>
      <c r="E3880" s="12" t="s">
        <v>14122</v>
      </c>
      <c r="F3880" s="12" t="s">
        <v>14123</v>
      </c>
      <c r="G3880" s="15"/>
      <c r="H3880" s="14" t="str">
        <f>IF(G3880=J3880,"未作答",IF(G3880=答案!A3880,"正确","错误"))</f>
        <v>未作答</v>
      </c>
    </row>
    <row r="3881" customHeight="1" spans="1:8">
      <c r="A3881" s="10">
        <v>3880</v>
      </c>
      <c r="B3881" s="11" t="s">
        <v>14124</v>
      </c>
      <c r="C3881" s="12" t="s">
        <v>14125</v>
      </c>
      <c r="D3881" s="12" t="s">
        <v>14126</v>
      </c>
      <c r="E3881" s="12" t="s">
        <v>14127</v>
      </c>
      <c r="F3881" s="12" t="s">
        <v>14128</v>
      </c>
      <c r="G3881" s="15"/>
      <c r="H3881" s="14" t="str">
        <f>IF(G3881=J3881,"未作答",IF(G3881=答案!A3881,"正确","错误"))</f>
        <v>未作答</v>
      </c>
    </row>
    <row r="3882" customHeight="1" spans="1:8">
      <c r="A3882" s="10">
        <v>3881</v>
      </c>
      <c r="B3882" s="11" t="s">
        <v>14129</v>
      </c>
      <c r="C3882" s="12" t="s">
        <v>14130</v>
      </c>
      <c r="D3882" s="12" t="s">
        <v>8759</v>
      </c>
      <c r="E3882" s="12" t="s">
        <v>7589</v>
      </c>
      <c r="F3882" s="12" t="s">
        <v>10529</v>
      </c>
      <c r="G3882" s="15"/>
      <c r="H3882" s="14" t="str">
        <f>IF(G3882=J3882,"未作答",IF(G3882=答案!A3882,"正确","错误"))</f>
        <v>未作答</v>
      </c>
    </row>
    <row r="3883" customHeight="1" spans="1:8">
      <c r="A3883" s="10">
        <v>3882</v>
      </c>
      <c r="B3883" s="11" t="s">
        <v>14131</v>
      </c>
      <c r="C3883" s="12" t="s">
        <v>7700</v>
      </c>
      <c r="D3883" s="12" t="s">
        <v>13839</v>
      </c>
      <c r="E3883" s="12" t="s">
        <v>14132</v>
      </c>
      <c r="F3883" s="12" t="s">
        <v>14133</v>
      </c>
      <c r="G3883" s="15"/>
      <c r="H3883" s="14" t="str">
        <f>IF(G3883=J3883,"未作答",IF(G3883=答案!A3883,"正确","错误"))</f>
        <v>未作答</v>
      </c>
    </row>
    <row r="3884" customHeight="1" spans="1:8">
      <c r="A3884" s="10">
        <v>3883</v>
      </c>
      <c r="B3884" s="11" t="s">
        <v>14134</v>
      </c>
      <c r="C3884" s="12" t="s">
        <v>14135</v>
      </c>
      <c r="D3884" s="12" t="s">
        <v>14136</v>
      </c>
      <c r="E3884" s="12" t="s">
        <v>14137</v>
      </c>
      <c r="F3884" s="12" t="s">
        <v>11538</v>
      </c>
      <c r="G3884" s="15"/>
      <c r="H3884" s="14" t="str">
        <f>IF(G3884=J3884,"未作答",IF(G3884=答案!A3884,"正确","错误"))</f>
        <v>未作答</v>
      </c>
    </row>
    <row r="3885" customHeight="1" spans="1:8">
      <c r="A3885" s="10">
        <v>3884</v>
      </c>
      <c r="B3885" s="11" t="s">
        <v>14138</v>
      </c>
      <c r="C3885" s="12" t="s">
        <v>13822</v>
      </c>
      <c r="D3885" s="12" t="s">
        <v>8243</v>
      </c>
      <c r="E3885" s="12" t="s">
        <v>8220</v>
      </c>
      <c r="F3885" s="12" t="s">
        <v>14139</v>
      </c>
      <c r="G3885" s="15"/>
      <c r="H3885" s="14" t="str">
        <f>IF(G3885=J3885,"未作答",IF(G3885=答案!A3885,"正确","错误"))</f>
        <v>未作答</v>
      </c>
    </row>
    <row r="3886" customHeight="1" spans="1:8">
      <c r="A3886" s="10">
        <v>3885</v>
      </c>
      <c r="B3886" s="11" t="s">
        <v>14140</v>
      </c>
      <c r="C3886" s="12" t="s">
        <v>14141</v>
      </c>
      <c r="D3886" s="12" t="s">
        <v>14142</v>
      </c>
      <c r="E3886" s="12" t="s">
        <v>14143</v>
      </c>
      <c r="F3886" s="12" t="s">
        <v>14144</v>
      </c>
      <c r="G3886" s="15"/>
      <c r="H3886" s="14" t="str">
        <f>IF(G3886=J3886,"未作答",IF(G3886=答案!A3886,"正确","错误"))</f>
        <v>未作答</v>
      </c>
    </row>
    <row r="3887" customHeight="1" spans="1:8">
      <c r="A3887" s="10">
        <v>3886</v>
      </c>
      <c r="B3887" s="11" t="s">
        <v>14145</v>
      </c>
      <c r="C3887" s="12" t="s">
        <v>14146</v>
      </c>
      <c r="D3887" s="12" t="s">
        <v>14147</v>
      </c>
      <c r="E3887" s="12" t="s">
        <v>14148</v>
      </c>
      <c r="F3887" s="12" t="s">
        <v>14149</v>
      </c>
      <c r="G3887" s="15"/>
      <c r="H3887" s="14" t="str">
        <f>IF(G3887=J3887,"未作答",IF(G3887=答案!A3887,"正确","错误"))</f>
        <v>未作答</v>
      </c>
    </row>
    <row r="3888" customHeight="1" spans="1:8">
      <c r="A3888" s="10">
        <v>3887</v>
      </c>
      <c r="B3888" s="11" t="s">
        <v>14150</v>
      </c>
      <c r="C3888" s="12" t="s">
        <v>6252</v>
      </c>
      <c r="D3888" s="12" t="s">
        <v>5006</v>
      </c>
      <c r="E3888" s="12" t="s">
        <v>384</v>
      </c>
      <c r="F3888" s="12" t="s">
        <v>6249</v>
      </c>
      <c r="G3888" s="15"/>
      <c r="H3888" s="14" t="str">
        <f>IF(G3888=J3888,"未作答",IF(G3888=答案!A3888,"正确","错误"))</f>
        <v>未作答</v>
      </c>
    </row>
    <row r="3889" customHeight="1" spans="1:8">
      <c r="A3889" s="10">
        <v>3888</v>
      </c>
      <c r="B3889" s="11" t="s">
        <v>14151</v>
      </c>
      <c r="C3889" s="12" t="s">
        <v>6250</v>
      </c>
      <c r="D3889" s="12" t="s">
        <v>2995</v>
      </c>
      <c r="E3889" s="12" t="s">
        <v>7011</v>
      </c>
      <c r="F3889" s="12" t="s">
        <v>856</v>
      </c>
      <c r="G3889" s="15"/>
      <c r="H3889" s="14" t="str">
        <f>IF(G3889=J3889,"未作答",IF(G3889=答案!A3889,"正确","错误"))</f>
        <v>未作答</v>
      </c>
    </row>
    <row r="3890" customHeight="1" spans="1:8">
      <c r="A3890" s="10">
        <v>3889</v>
      </c>
      <c r="B3890" s="11" t="s">
        <v>14152</v>
      </c>
      <c r="C3890" s="12" t="s">
        <v>14153</v>
      </c>
      <c r="D3890" s="12" t="s">
        <v>7700</v>
      </c>
      <c r="E3890" s="12" t="s">
        <v>7701</v>
      </c>
      <c r="F3890" s="12" t="s">
        <v>8317</v>
      </c>
      <c r="G3890" s="15"/>
      <c r="H3890" s="14" t="str">
        <f>IF(G3890=J3890,"未作答",IF(G3890=答案!A3890,"正确","错误"))</f>
        <v>未作答</v>
      </c>
    </row>
    <row r="3891" customHeight="1" spans="1:8">
      <c r="A3891" s="10">
        <v>3890</v>
      </c>
      <c r="B3891" s="11" t="s">
        <v>14154</v>
      </c>
      <c r="C3891" s="12" t="s">
        <v>14155</v>
      </c>
      <c r="D3891" s="12" t="s">
        <v>10554</v>
      </c>
      <c r="E3891" s="12" t="s">
        <v>7540</v>
      </c>
      <c r="F3891" s="12" t="s">
        <v>8329</v>
      </c>
      <c r="G3891" s="15"/>
      <c r="H3891" s="14" t="str">
        <f>IF(G3891=J3891,"未作答",IF(G3891=答案!A3891,"正确","错误"))</f>
        <v>未作答</v>
      </c>
    </row>
    <row r="3892" customHeight="1" spans="1:8">
      <c r="A3892" s="10">
        <v>3891</v>
      </c>
      <c r="B3892" s="11" t="s">
        <v>14156</v>
      </c>
      <c r="C3892" s="12" t="s">
        <v>14157</v>
      </c>
      <c r="D3892" s="12" t="s">
        <v>14158</v>
      </c>
      <c r="E3892" s="12" t="s">
        <v>14159</v>
      </c>
      <c r="F3892" s="12" t="s">
        <v>14160</v>
      </c>
      <c r="G3892" s="15"/>
      <c r="H3892" s="14" t="str">
        <f>IF(G3892=J3892,"未作答",IF(G3892=答案!A3892,"正确","错误"))</f>
        <v>未作答</v>
      </c>
    </row>
    <row r="3893" customHeight="1" spans="1:8">
      <c r="A3893" s="10">
        <v>3892</v>
      </c>
      <c r="B3893" s="11" t="s">
        <v>14161</v>
      </c>
      <c r="C3893" s="12" t="s">
        <v>10385</v>
      </c>
      <c r="D3893" s="12" t="s">
        <v>10386</v>
      </c>
      <c r="E3893" s="12" t="s">
        <v>10387</v>
      </c>
      <c r="F3893" s="12" t="s">
        <v>7867</v>
      </c>
      <c r="G3893" s="15"/>
      <c r="H3893" s="14" t="str">
        <f>IF(G3893=J3893,"未作答",IF(G3893=答案!A3893,"正确","错误"))</f>
        <v>未作答</v>
      </c>
    </row>
    <row r="3894" customHeight="1" spans="1:8">
      <c r="A3894" s="10">
        <v>3893</v>
      </c>
      <c r="B3894" s="11" t="s">
        <v>14162</v>
      </c>
      <c r="C3894" s="12" t="s">
        <v>2983</v>
      </c>
      <c r="D3894" s="12" t="s">
        <v>11762</v>
      </c>
      <c r="E3894" s="12" t="s">
        <v>11763</v>
      </c>
      <c r="F3894" s="12" t="s">
        <v>9770</v>
      </c>
      <c r="G3894" s="15"/>
      <c r="H3894" s="14" t="str">
        <f>IF(G3894=J3894,"未作答",IF(G3894=答案!A3894,"正确","错误"))</f>
        <v>未作答</v>
      </c>
    </row>
    <row r="3895" customHeight="1" spans="1:8">
      <c r="A3895" s="10">
        <v>3894</v>
      </c>
      <c r="B3895" s="11" t="s">
        <v>14163</v>
      </c>
      <c r="C3895" s="12" t="s">
        <v>2995</v>
      </c>
      <c r="D3895" s="12" t="s">
        <v>11899</v>
      </c>
      <c r="E3895" s="12" t="s">
        <v>12095</v>
      </c>
      <c r="F3895" s="12" t="s">
        <v>7011</v>
      </c>
      <c r="G3895" s="15"/>
      <c r="H3895" s="14" t="str">
        <f>IF(G3895=J3895,"未作答",IF(G3895=答案!A3895,"正确","错误"))</f>
        <v>未作答</v>
      </c>
    </row>
    <row r="3896" customHeight="1" spans="1:8">
      <c r="A3896" s="10">
        <v>3895</v>
      </c>
      <c r="B3896" s="11" t="s">
        <v>14164</v>
      </c>
      <c r="C3896" s="12" t="s">
        <v>14165</v>
      </c>
      <c r="D3896" s="12" t="s">
        <v>14166</v>
      </c>
      <c r="E3896" s="12" t="s">
        <v>8869</v>
      </c>
      <c r="F3896" s="12" t="s">
        <v>14167</v>
      </c>
      <c r="G3896" s="15"/>
      <c r="H3896" s="14" t="str">
        <f>IF(G3896=J3896,"未作答",IF(G3896=答案!A3896,"正确","错误"))</f>
        <v>未作答</v>
      </c>
    </row>
    <row r="3897" customHeight="1" spans="1:8">
      <c r="A3897" s="10">
        <v>3896</v>
      </c>
      <c r="B3897" s="11" t="s">
        <v>14168</v>
      </c>
      <c r="C3897" s="12" t="s">
        <v>7785</v>
      </c>
      <c r="D3897" s="12" t="s">
        <v>6190</v>
      </c>
      <c r="E3897" s="12" t="s">
        <v>7784</v>
      </c>
      <c r="F3897" s="12" t="s">
        <v>2389</v>
      </c>
      <c r="G3897" s="15"/>
      <c r="H3897" s="14" t="str">
        <f>IF(G3897=J3897,"未作答",IF(G3897=答案!A3897,"正确","错误"))</f>
        <v>未作答</v>
      </c>
    </row>
    <row r="3898" customHeight="1" spans="1:8">
      <c r="A3898" s="10">
        <v>3897</v>
      </c>
      <c r="B3898" s="11" t="s">
        <v>14169</v>
      </c>
      <c r="C3898" s="12" t="s">
        <v>14170</v>
      </c>
      <c r="D3898" s="12" t="s">
        <v>14171</v>
      </c>
      <c r="E3898" s="12" t="s">
        <v>14172</v>
      </c>
      <c r="F3898" s="12" t="s">
        <v>8442</v>
      </c>
      <c r="G3898" s="15"/>
      <c r="H3898" s="14" t="str">
        <f>IF(G3898=J3898,"未作答",IF(G3898=答案!A3898,"正确","错误"))</f>
        <v>未作答</v>
      </c>
    </row>
    <row r="3899" customHeight="1" spans="1:8">
      <c r="A3899" s="10">
        <v>3898</v>
      </c>
      <c r="B3899" s="11" t="s">
        <v>14173</v>
      </c>
      <c r="C3899" s="12" t="s">
        <v>2617</v>
      </c>
      <c r="D3899" s="12" t="s">
        <v>14174</v>
      </c>
      <c r="E3899" s="12" t="s">
        <v>14175</v>
      </c>
      <c r="F3899" s="12" t="s">
        <v>14176</v>
      </c>
      <c r="G3899" s="15"/>
      <c r="H3899" s="14" t="str">
        <f>IF(G3899=J3899,"未作答",IF(G3899=答案!A3899,"正确","错误"))</f>
        <v>未作答</v>
      </c>
    </row>
    <row r="3900" customHeight="1" spans="1:8">
      <c r="A3900" s="10">
        <v>3899</v>
      </c>
      <c r="B3900" s="11" t="s">
        <v>14177</v>
      </c>
      <c r="C3900" s="12" t="s">
        <v>8986</v>
      </c>
      <c r="D3900" s="12" t="s">
        <v>8987</v>
      </c>
      <c r="E3900" s="12" t="s">
        <v>14178</v>
      </c>
      <c r="F3900" s="12" t="s">
        <v>14179</v>
      </c>
      <c r="G3900" s="15"/>
      <c r="H3900" s="14" t="str">
        <f>IF(G3900=J3900,"未作答",IF(G3900=答案!A3900,"正确","错误"))</f>
        <v>未作答</v>
      </c>
    </row>
    <row r="3901" customHeight="1" spans="1:8">
      <c r="A3901" s="10">
        <v>3900</v>
      </c>
      <c r="B3901" s="11" t="s">
        <v>14180</v>
      </c>
      <c r="C3901" s="12" t="s">
        <v>14181</v>
      </c>
      <c r="D3901" s="12" t="s">
        <v>14182</v>
      </c>
      <c r="E3901" s="12" t="s">
        <v>14183</v>
      </c>
      <c r="F3901" s="12" t="s">
        <v>14184</v>
      </c>
      <c r="G3901" s="15"/>
      <c r="H3901" s="14" t="str">
        <f>IF(G3901=J3901,"未作答",IF(G3901=答案!A3901,"正确","错误"))</f>
        <v>未作答</v>
      </c>
    </row>
    <row r="3902" customHeight="1" spans="1:8">
      <c r="A3902" s="10">
        <v>3901</v>
      </c>
      <c r="B3902" s="11" t="s">
        <v>14185</v>
      </c>
      <c r="C3902" s="12" t="s">
        <v>14186</v>
      </c>
      <c r="D3902" s="12" t="s">
        <v>14187</v>
      </c>
      <c r="E3902" s="12" t="s">
        <v>14069</v>
      </c>
      <c r="F3902" s="12" t="s">
        <v>14070</v>
      </c>
      <c r="G3902" s="15"/>
      <c r="H3902" s="14" t="str">
        <f>IF(G3902=J3902,"未作答",IF(G3902=答案!A3902,"正确","错误"))</f>
        <v>未作答</v>
      </c>
    </row>
    <row r="3903" customHeight="1" spans="1:8">
      <c r="A3903" s="10">
        <v>3902</v>
      </c>
      <c r="B3903" s="11" t="s">
        <v>14188</v>
      </c>
      <c r="C3903" s="12" t="s">
        <v>9349</v>
      </c>
      <c r="D3903" s="12" t="s">
        <v>9350</v>
      </c>
      <c r="E3903" s="12" t="s">
        <v>9348</v>
      </c>
      <c r="F3903" s="12" t="s">
        <v>9351</v>
      </c>
      <c r="G3903" s="15"/>
      <c r="H3903" s="14" t="str">
        <f>IF(G3903=J3903,"未作答",IF(G3903=答案!A3903,"正确","错误"))</f>
        <v>未作答</v>
      </c>
    </row>
    <row r="3904" customHeight="1" spans="1:8">
      <c r="A3904" s="10">
        <v>3903</v>
      </c>
      <c r="B3904" s="11" t="s">
        <v>14189</v>
      </c>
      <c r="C3904" s="12" t="s">
        <v>14190</v>
      </c>
      <c r="D3904" s="12" t="s">
        <v>14191</v>
      </c>
      <c r="E3904" s="12" t="s">
        <v>14192</v>
      </c>
      <c r="F3904" s="12" t="s">
        <v>14193</v>
      </c>
      <c r="G3904" s="15"/>
      <c r="H3904" s="14" t="str">
        <f>IF(G3904=J3904,"未作答",IF(G3904=答案!A3904,"正确","错误"))</f>
        <v>未作答</v>
      </c>
    </row>
    <row r="3905" customHeight="1" spans="1:8">
      <c r="A3905" s="10">
        <v>3904</v>
      </c>
      <c r="B3905" s="11" t="s">
        <v>14194</v>
      </c>
      <c r="C3905" s="12" t="s">
        <v>6250</v>
      </c>
      <c r="D3905" s="12" t="s">
        <v>6251</v>
      </c>
      <c r="E3905" s="12" t="s">
        <v>9959</v>
      </c>
      <c r="F3905" s="12" t="s">
        <v>14139</v>
      </c>
      <c r="G3905" s="15"/>
      <c r="H3905" s="14" t="str">
        <f>IF(G3905=J3905,"未作答",IF(G3905=答案!A3905,"正确","错误"))</f>
        <v>未作答</v>
      </c>
    </row>
    <row r="3906" customHeight="1" spans="1:8">
      <c r="A3906" s="10">
        <v>3905</v>
      </c>
      <c r="B3906" s="11" t="s">
        <v>14195</v>
      </c>
      <c r="C3906" s="12" t="s">
        <v>14196</v>
      </c>
      <c r="D3906" s="12" t="s">
        <v>9809</v>
      </c>
      <c r="E3906" s="12" t="s">
        <v>9811</v>
      </c>
      <c r="F3906" s="12" t="s">
        <v>9808</v>
      </c>
      <c r="G3906" s="15"/>
      <c r="H3906" s="14" t="str">
        <f>IF(G3906=J3906,"未作答",IF(G3906=答案!A3906,"正确","错误"))</f>
        <v>未作答</v>
      </c>
    </row>
    <row r="3907" customHeight="1" spans="1:8">
      <c r="A3907" s="10">
        <v>3906</v>
      </c>
      <c r="B3907" s="11" t="s">
        <v>14197</v>
      </c>
      <c r="C3907" s="12" t="s">
        <v>14198</v>
      </c>
      <c r="D3907" s="12" t="s">
        <v>14199</v>
      </c>
      <c r="E3907" s="12" t="s">
        <v>14200</v>
      </c>
      <c r="F3907" s="12" t="s">
        <v>14201</v>
      </c>
      <c r="G3907" s="15"/>
      <c r="H3907" s="14" t="str">
        <f>IF(G3907=J3907,"未作答",IF(G3907=答案!A3907,"正确","错误"))</f>
        <v>未作答</v>
      </c>
    </row>
    <row r="3908" customHeight="1" spans="1:8">
      <c r="A3908" s="10">
        <v>3907</v>
      </c>
      <c r="B3908" s="11" t="s">
        <v>14202</v>
      </c>
      <c r="C3908" s="12" t="s">
        <v>14203</v>
      </c>
      <c r="D3908" s="12" t="s">
        <v>14204</v>
      </c>
      <c r="E3908" s="12" t="s">
        <v>14205</v>
      </c>
      <c r="F3908" s="12" t="s">
        <v>14206</v>
      </c>
      <c r="G3908" s="15"/>
      <c r="H3908" s="14" t="str">
        <f>IF(G3908=J3908,"未作答",IF(G3908=答案!A3908,"正确","错误"))</f>
        <v>未作答</v>
      </c>
    </row>
    <row r="3909" customHeight="1" spans="1:8">
      <c r="A3909" s="10">
        <v>3908</v>
      </c>
      <c r="B3909" s="11" t="s">
        <v>14207</v>
      </c>
      <c r="C3909" s="12" t="s">
        <v>14208</v>
      </c>
      <c r="D3909" s="12" t="s">
        <v>14209</v>
      </c>
      <c r="E3909" s="12" t="s">
        <v>14210</v>
      </c>
      <c r="F3909" s="12" t="s">
        <v>14211</v>
      </c>
      <c r="G3909" s="15"/>
      <c r="H3909" s="14" t="str">
        <f>IF(G3909=J3909,"未作答",IF(G3909=答案!A3909,"正确","错误"))</f>
        <v>未作答</v>
      </c>
    </row>
    <row r="3910" customHeight="1" spans="1:8">
      <c r="A3910" s="10">
        <v>3909</v>
      </c>
      <c r="B3910" s="11" t="s">
        <v>14212</v>
      </c>
      <c r="C3910" s="12" t="s">
        <v>2380</v>
      </c>
      <c r="D3910" s="12" t="s">
        <v>7908</v>
      </c>
      <c r="E3910" s="12" t="s">
        <v>11731</v>
      </c>
      <c r="F3910" s="12" t="s">
        <v>11730</v>
      </c>
      <c r="G3910" s="15"/>
      <c r="H3910" s="14" t="str">
        <f>IF(G3910=J3910,"未作答",IF(G3910=答案!A3910,"正确","错误"))</f>
        <v>未作答</v>
      </c>
    </row>
    <row r="3911" customHeight="1" spans="1:8">
      <c r="A3911" s="10">
        <v>3910</v>
      </c>
      <c r="B3911" s="11" t="s">
        <v>14213</v>
      </c>
      <c r="C3911" s="12" t="s">
        <v>2389</v>
      </c>
      <c r="D3911" s="12" t="s">
        <v>2388</v>
      </c>
      <c r="E3911" s="12" t="s">
        <v>384</v>
      </c>
      <c r="F3911" s="12" t="s">
        <v>6249</v>
      </c>
      <c r="G3911" s="15"/>
      <c r="H3911" s="14" t="str">
        <f>IF(G3911=J3911,"未作答",IF(G3911=答案!A3911,"正确","错误"))</f>
        <v>未作答</v>
      </c>
    </row>
    <row r="3912" customHeight="1" spans="1:8">
      <c r="A3912" s="10">
        <v>3911</v>
      </c>
      <c r="B3912" s="11" t="s">
        <v>14214</v>
      </c>
      <c r="C3912" s="12" t="s">
        <v>14215</v>
      </c>
      <c r="D3912" s="12" t="s">
        <v>14216</v>
      </c>
      <c r="E3912" s="12" t="s">
        <v>14217</v>
      </c>
      <c r="F3912" s="12" t="s">
        <v>14218</v>
      </c>
      <c r="G3912" s="15"/>
      <c r="H3912" s="14" t="str">
        <f>IF(G3912=J3912,"未作答",IF(G3912=答案!A3912,"正确","错误"))</f>
        <v>未作答</v>
      </c>
    </row>
    <row r="3913" customHeight="1" spans="1:8">
      <c r="A3913" s="10">
        <v>3912</v>
      </c>
      <c r="B3913" s="11" t="s">
        <v>14219</v>
      </c>
      <c r="C3913" s="12" t="s">
        <v>14220</v>
      </c>
      <c r="D3913" s="12" t="s">
        <v>14221</v>
      </c>
      <c r="E3913" s="12" t="s">
        <v>14222</v>
      </c>
      <c r="F3913" s="12" t="s">
        <v>9344</v>
      </c>
      <c r="G3913" s="15"/>
      <c r="H3913" s="14" t="str">
        <f>IF(G3913=J3913,"未作答",IF(G3913=答案!A3913,"正确","错误"))</f>
        <v>未作答</v>
      </c>
    </row>
    <row r="3914" customHeight="1" spans="1:8">
      <c r="A3914" s="10">
        <v>3913</v>
      </c>
      <c r="B3914" s="11" t="s">
        <v>14223</v>
      </c>
      <c r="C3914" s="12" t="s">
        <v>7573</v>
      </c>
      <c r="D3914" s="12" t="s">
        <v>14224</v>
      </c>
      <c r="E3914" s="12" t="s">
        <v>10641</v>
      </c>
      <c r="F3914" s="12" t="s">
        <v>14225</v>
      </c>
      <c r="G3914" s="15"/>
      <c r="H3914" s="14" t="str">
        <f>IF(G3914=J3914,"未作答",IF(G3914=答案!A3914,"正确","错误"))</f>
        <v>未作答</v>
      </c>
    </row>
    <row r="3915" customHeight="1" spans="1:8">
      <c r="A3915" s="10">
        <v>3914</v>
      </c>
      <c r="B3915" s="11" t="s">
        <v>14226</v>
      </c>
      <c r="C3915" s="12" t="s">
        <v>627</v>
      </c>
      <c r="D3915" s="12" t="s">
        <v>628</v>
      </c>
      <c r="E3915" s="12" t="s">
        <v>629</v>
      </c>
      <c r="F3915" s="12" t="s">
        <v>630</v>
      </c>
      <c r="G3915" s="15"/>
      <c r="H3915" s="14" t="str">
        <f>IF(G3915=J3915,"未作答",IF(G3915=答案!A3915,"正确","错误"))</f>
        <v>未作答</v>
      </c>
    </row>
    <row r="3916" customHeight="1" spans="1:8">
      <c r="A3916" s="10">
        <v>3915</v>
      </c>
      <c r="B3916" s="11" t="s">
        <v>14227</v>
      </c>
      <c r="C3916" s="12" t="s">
        <v>9604</v>
      </c>
      <c r="D3916" s="12" t="s">
        <v>3966</v>
      </c>
      <c r="E3916" s="12" t="s">
        <v>14228</v>
      </c>
      <c r="F3916" s="12" t="s">
        <v>9602</v>
      </c>
      <c r="G3916" s="15"/>
      <c r="H3916" s="14" t="str">
        <f>IF(G3916=J3916,"未作答",IF(G3916=答案!A3916,"正确","错误"))</f>
        <v>未作答</v>
      </c>
    </row>
    <row r="3917" customHeight="1" spans="1:8">
      <c r="A3917" s="10">
        <v>3916</v>
      </c>
      <c r="B3917" s="11" t="s">
        <v>14229</v>
      </c>
      <c r="C3917" s="12" t="s">
        <v>14230</v>
      </c>
      <c r="D3917" s="12" t="s">
        <v>858</v>
      </c>
      <c r="E3917" s="12" t="s">
        <v>6250</v>
      </c>
      <c r="F3917" s="12" t="s">
        <v>14231</v>
      </c>
      <c r="G3917" s="15"/>
      <c r="H3917" s="14" t="str">
        <f>IF(G3917=J3917,"未作答",IF(G3917=答案!A3917,"正确","错误"))</f>
        <v>未作答</v>
      </c>
    </row>
    <row r="3918" customHeight="1" spans="1:8">
      <c r="A3918" s="10">
        <v>3917</v>
      </c>
      <c r="B3918" s="11" t="s">
        <v>14232</v>
      </c>
      <c r="C3918" s="12" t="s">
        <v>14233</v>
      </c>
      <c r="D3918" s="12" t="s">
        <v>14234</v>
      </c>
      <c r="E3918" s="12" t="s">
        <v>14235</v>
      </c>
      <c r="F3918" s="12" t="s">
        <v>14236</v>
      </c>
      <c r="G3918" s="15"/>
      <c r="H3918" s="14" t="str">
        <f>IF(G3918=J3918,"未作答",IF(G3918=答案!A3918,"正确","错误"))</f>
        <v>未作答</v>
      </c>
    </row>
    <row r="3919" customHeight="1" spans="1:8">
      <c r="A3919" s="10">
        <v>3918</v>
      </c>
      <c r="B3919" s="11" t="s">
        <v>14237</v>
      </c>
      <c r="C3919" s="12" t="s">
        <v>13722</v>
      </c>
      <c r="D3919" s="12" t="s">
        <v>14238</v>
      </c>
      <c r="E3919" s="12" t="s">
        <v>13724</v>
      </c>
      <c r="F3919" s="12" t="s">
        <v>13725</v>
      </c>
      <c r="G3919" s="15"/>
      <c r="H3919" s="14" t="str">
        <f>IF(G3919=J3919,"未作答",IF(G3919=答案!A3919,"正确","错误"))</f>
        <v>未作答</v>
      </c>
    </row>
    <row r="3920" customHeight="1" spans="1:8">
      <c r="A3920" s="10">
        <v>3919</v>
      </c>
      <c r="B3920" s="11" t="s">
        <v>14239</v>
      </c>
      <c r="C3920" s="12" t="s">
        <v>7785</v>
      </c>
      <c r="D3920" s="12" t="s">
        <v>7784</v>
      </c>
      <c r="E3920" s="12" t="s">
        <v>8082</v>
      </c>
      <c r="F3920" s="12" t="s">
        <v>13822</v>
      </c>
      <c r="G3920" s="15"/>
      <c r="H3920" s="14" t="str">
        <f>IF(G3920=J3920,"未作答",IF(G3920=答案!A3920,"正确","错误"))</f>
        <v>未作答</v>
      </c>
    </row>
    <row r="3921" customHeight="1" spans="1:8">
      <c r="A3921" s="10">
        <v>3920</v>
      </c>
      <c r="B3921" s="11" t="s">
        <v>14240</v>
      </c>
      <c r="C3921" s="12" t="s">
        <v>14241</v>
      </c>
      <c r="D3921" s="12" t="s">
        <v>10120</v>
      </c>
      <c r="E3921" s="12" t="s">
        <v>14242</v>
      </c>
      <c r="F3921" s="12" t="s">
        <v>10122</v>
      </c>
      <c r="G3921" s="15"/>
      <c r="H3921" s="14" t="str">
        <f>IF(G3921=J3921,"未作答",IF(G3921=答案!A3921,"正确","错误"))</f>
        <v>未作答</v>
      </c>
    </row>
    <row r="3922" customHeight="1" spans="1:8">
      <c r="A3922" s="10">
        <v>3921</v>
      </c>
      <c r="B3922" s="11" t="s">
        <v>14243</v>
      </c>
      <c r="C3922" s="12" t="s">
        <v>14244</v>
      </c>
      <c r="D3922" s="12" t="s">
        <v>14245</v>
      </c>
      <c r="E3922" s="12" t="s">
        <v>6259</v>
      </c>
      <c r="F3922" s="12" t="s">
        <v>14246</v>
      </c>
      <c r="G3922" s="15"/>
      <c r="H3922" s="14" t="str">
        <f>IF(G3922=J3922,"未作答",IF(G3922=答案!A3922,"正确","错误"))</f>
        <v>未作答</v>
      </c>
    </row>
    <row r="3923" customHeight="1" spans="1:8">
      <c r="A3923" s="10">
        <v>3922</v>
      </c>
      <c r="B3923" s="11" t="s">
        <v>14247</v>
      </c>
      <c r="C3923" s="12" t="s">
        <v>14248</v>
      </c>
      <c r="D3923" s="12" t="s">
        <v>14249</v>
      </c>
      <c r="E3923" s="12" t="s">
        <v>8243</v>
      </c>
      <c r="F3923" s="12" t="s">
        <v>13822</v>
      </c>
      <c r="G3923" s="15"/>
      <c r="H3923" s="14" t="str">
        <f>IF(G3923=J3923,"未作答",IF(G3923=答案!A3923,"正确","错误"))</f>
        <v>未作答</v>
      </c>
    </row>
    <row r="3924" customHeight="1" spans="1:8">
      <c r="A3924" s="10">
        <v>3923</v>
      </c>
      <c r="B3924" s="11" t="s">
        <v>14250</v>
      </c>
      <c r="C3924" s="12" t="s">
        <v>2986</v>
      </c>
      <c r="D3924" s="12" t="s">
        <v>2981</v>
      </c>
      <c r="E3924" s="12" t="s">
        <v>2983</v>
      </c>
      <c r="F3924" s="12" t="s">
        <v>1682</v>
      </c>
      <c r="G3924" s="15"/>
      <c r="H3924" s="14" t="str">
        <f>IF(G3924=J3924,"未作答",IF(G3924=答案!A3924,"正确","错误"))</f>
        <v>未作答</v>
      </c>
    </row>
    <row r="3925" customHeight="1" spans="1:8">
      <c r="A3925" s="10">
        <v>3924</v>
      </c>
      <c r="B3925" s="11" t="s">
        <v>14251</v>
      </c>
      <c r="C3925" s="12" t="s">
        <v>10659</v>
      </c>
      <c r="D3925" s="12" t="s">
        <v>10671</v>
      </c>
      <c r="E3925" s="12" t="s">
        <v>9678</v>
      </c>
      <c r="F3925" s="12" t="s">
        <v>14252</v>
      </c>
      <c r="G3925" s="15"/>
      <c r="H3925" s="14" t="str">
        <f>IF(G3925=J3925,"未作答",IF(G3925=答案!A3925,"正确","错误"))</f>
        <v>未作答</v>
      </c>
    </row>
    <row r="3926" customHeight="1" spans="1:8">
      <c r="A3926" s="10">
        <v>3925</v>
      </c>
      <c r="B3926" s="11" t="s">
        <v>14253</v>
      </c>
      <c r="C3926" s="12" t="s">
        <v>6249</v>
      </c>
      <c r="D3926" s="12" t="s">
        <v>6252</v>
      </c>
      <c r="E3926" s="12" t="s">
        <v>5006</v>
      </c>
      <c r="F3926" s="12" t="s">
        <v>6250</v>
      </c>
      <c r="G3926" s="15"/>
      <c r="H3926" s="14" t="str">
        <f>IF(G3926=J3926,"未作答",IF(G3926=答案!A3926,"正确","错误"))</f>
        <v>未作答</v>
      </c>
    </row>
    <row r="3927" customHeight="1" spans="1:8">
      <c r="A3927" s="10">
        <v>3926</v>
      </c>
      <c r="B3927" s="11" t="s">
        <v>14254</v>
      </c>
      <c r="C3927" s="12" t="s">
        <v>624</v>
      </c>
      <c r="D3927" s="12" t="s">
        <v>8741</v>
      </c>
      <c r="E3927" s="12" t="s">
        <v>14255</v>
      </c>
      <c r="F3927" s="12" t="s">
        <v>3966</v>
      </c>
      <c r="G3927" s="15"/>
      <c r="H3927" s="14" t="str">
        <f>IF(G3927=J3927,"未作答",IF(G3927=答案!A3927,"正确","错误"))</f>
        <v>未作答</v>
      </c>
    </row>
    <row r="3928" customHeight="1" spans="1:8">
      <c r="A3928" s="10">
        <v>3927</v>
      </c>
      <c r="B3928" s="11" t="s">
        <v>14256</v>
      </c>
      <c r="C3928" s="12" t="s">
        <v>9012</v>
      </c>
      <c r="D3928" s="12" t="s">
        <v>7589</v>
      </c>
      <c r="E3928" s="12" t="s">
        <v>14257</v>
      </c>
      <c r="F3928" s="12" t="s">
        <v>14258</v>
      </c>
      <c r="G3928" s="15"/>
      <c r="H3928" s="14" t="str">
        <f>IF(G3928=J3928,"未作答",IF(G3928=答案!A3928,"正确","错误"))</f>
        <v>未作答</v>
      </c>
    </row>
    <row r="3929" customHeight="1" spans="1:8">
      <c r="A3929" s="10">
        <v>3928</v>
      </c>
      <c r="B3929" s="11" t="s">
        <v>14259</v>
      </c>
      <c r="C3929" s="12" t="s">
        <v>9109</v>
      </c>
      <c r="D3929" s="12" t="s">
        <v>9110</v>
      </c>
      <c r="E3929" s="12" t="s">
        <v>7779</v>
      </c>
      <c r="F3929" s="12" t="s">
        <v>9111</v>
      </c>
      <c r="G3929" s="15"/>
      <c r="H3929" s="14" t="str">
        <f>IF(G3929=J3929,"未作答",IF(G3929=答案!A3929,"正确","错误"))</f>
        <v>未作答</v>
      </c>
    </row>
    <row r="3930" customHeight="1" spans="1:8">
      <c r="A3930" s="10">
        <v>3929</v>
      </c>
      <c r="B3930" s="11" t="s">
        <v>14260</v>
      </c>
      <c r="C3930" s="12" t="s">
        <v>14261</v>
      </c>
      <c r="D3930" s="12" t="s">
        <v>14262</v>
      </c>
      <c r="E3930" s="12" t="s">
        <v>14263</v>
      </c>
      <c r="F3930" s="12" t="s">
        <v>14264</v>
      </c>
      <c r="G3930" s="15"/>
      <c r="H3930" s="14" t="str">
        <f>IF(G3930=J3930,"未作答",IF(G3930=答案!A3930,"正确","错误"))</f>
        <v>未作答</v>
      </c>
    </row>
    <row r="3931" customHeight="1" spans="1:8">
      <c r="A3931" s="10">
        <v>3930</v>
      </c>
      <c r="B3931" s="11" t="s">
        <v>14265</v>
      </c>
      <c r="C3931" s="12" t="s">
        <v>9215</v>
      </c>
      <c r="D3931" s="12" t="s">
        <v>9214</v>
      </c>
      <c r="E3931" s="12" t="s">
        <v>14266</v>
      </c>
      <c r="F3931" s="12" t="s">
        <v>14267</v>
      </c>
      <c r="G3931" s="15"/>
      <c r="H3931" s="14" t="str">
        <f>IF(G3931=J3931,"未作答",IF(G3931=答案!A3931,"正确","错误"))</f>
        <v>未作答</v>
      </c>
    </row>
    <row r="3932" customHeight="1" spans="1:8">
      <c r="A3932" s="10">
        <v>3931</v>
      </c>
      <c r="B3932" s="11" t="s">
        <v>14268</v>
      </c>
      <c r="C3932" s="12" t="s">
        <v>14269</v>
      </c>
      <c r="D3932" s="12" t="s">
        <v>14270</v>
      </c>
      <c r="E3932" s="12" t="s">
        <v>13915</v>
      </c>
      <c r="F3932" s="12" t="s">
        <v>14271</v>
      </c>
      <c r="G3932" s="15"/>
      <c r="H3932" s="14" t="str">
        <f>IF(G3932=J3932,"未作答",IF(G3932=答案!A3932,"正确","错误"))</f>
        <v>未作答</v>
      </c>
    </row>
    <row r="3933" customHeight="1" spans="1:8">
      <c r="A3933" s="10">
        <v>3932</v>
      </c>
      <c r="B3933" s="11" t="s">
        <v>14272</v>
      </c>
      <c r="C3933" s="12" t="s">
        <v>14273</v>
      </c>
      <c r="D3933" s="12" t="s">
        <v>14274</v>
      </c>
      <c r="E3933" s="12" t="s">
        <v>14275</v>
      </c>
      <c r="F3933" s="12" t="s">
        <v>14276</v>
      </c>
      <c r="G3933" s="15"/>
      <c r="H3933" s="14" t="str">
        <f>IF(G3933=J3933,"未作答",IF(G3933=答案!A3933,"正确","错误"))</f>
        <v>未作答</v>
      </c>
    </row>
    <row r="3934" customHeight="1" spans="1:8">
      <c r="A3934" s="10">
        <v>3933</v>
      </c>
      <c r="B3934" s="11" t="s">
        <v>14277</v>
      </c>
      <c r="C3934" s="12" t="s">
        <v>1175</v>
      </c>
      <c r="D3934" s="12" t="s">
        <v>8966</v>
      </c>
      <c r="E3934" s="12" t="s">
        <v>384</v>
      </c>
      <c r="F3934" s="12" t="s">
        <v>14278</v>
      </c>
      <c r="G3934" s="15"/>
      <c r="H3934" s="14" t="str">
        <f>IF(G3934=J3934,"未作答",IF(G3934=答案!A3934,"正确","错误"))</f>
        <v>未作答</v>
      </c>
    </row>
    <row r="3935" customHeight="1" spans="1:8">
      <c r="A3935" s="10">
        <v>3934</v>
      </c>
      <c r="B3935" s="11" t="s">
        <v>14279</v>
      </c>
      <c r="C3935" s="12" t="s">
        <v>9665</v>
      </c>
      <c r="D3935" s="12" t="s">
        <v>9666</v>
      </c>
      <c r="E3935" s="12" t="s">
        <v>9667</v>
      </c>
      <c r="F3935" s="12" t="s">
        <v>9668</v>
      </c>
      <c r="G3935" s="15"/>
      <c r="H3935" s="14" t="str">
        <f>IF(G3935=J3935,"未作答",IF(G3935=答案!A3935,"正确","错误"))</f>
        <v>未作答</v>
      </c>
    </row>
    <row r="3936" customHeight="1" spans="1:8">
      <c r="A3936" s="10">
        <v>3935</v>
      </c>
      <c r="B3936" s="11" t="s">
        <v>14280</v>
      </c>
      <c r="C3936" s="16">
        <v>16834</v>
      </c>
      <c r="D3936" s="16">
        <v>26420</v>
      </c>
      <c r="E3936" s="16">
        <v>13028</v>
      </c>
      <c r="F3936" s="16">
        <v>30133</v>
      </c>
      <c r="G3936" s="15"/>
      <c r="H3936" s="14" t="str">
        <f>IF(G3936=J3936,"未作答",IF(G3936=答案!A3936,"正确","错误"))</f>
        <v>未作答</v>
      </c>
    </row>
    <row r="3937" customHeight="1" spans="1:8">
      <c r="A3937" s="10">
        <v>3936</v>
      </c>
      <c r="B3937" s="11" t="s">
        <v>14281</v>
      </c>
      <c r="C3937" s="12" t="s">
        <v>8759</v>
      </c>
      <c r="D3937" s="12" t="s">
        <v>14282</v>
      </c>
      <c r="E3937" s="12" t="s">
        <v>7589</v>
      </c>
      <c r="F3937" s="12" t="s">
        <v>8298</v>
      </c>
      <c r="G3937" s="15"/>
      <c r="H3937" s="14" t="str">
        <f>IF(G3937=J3937,"未作答",IF(G3937=答案!A3937,"正确","错误"))</f>
        <v>未作答</v>
      </c>
    </row>
    <row r="3938" customHeight="1" spans="1:8">
      <c r="A3938" s="10">
        <v>3937</v>
      </c>
      <c r="B3938" s="11" t="s">
        <v>14283</v>
      </c>
      <c r="C3938" s="12" t="s">
        <v>14284</v>
      </c>
      <c r="D3938" s="12" t="s">
        <v>14285</v>
      </c>
      <c r="E3938" s="12" t="s">
        <v>14286</v>
      </c>
      <c r="F3938" s="12" t="s">
        <v>14287</v>
      </c>
      <c r="G3938" s="15"/>
      <c r="H3938" s="14" t="str">
        <f>IF(G3938=J3938,"未作答",IF(G3938=答案!A3938,"正确","错误"))</f>
        <v>未作答</v>
      </c>
    </row>
    <row r="3939" customHeight="1" spans="1:8">
      <c r="A3939" s="10">
        <v>3938</v>
      </c>
      <c r="B3939" s="11" t="s">
        <v>14288</v>
      </c>
      <c r="C3939" s="12" t="s">
        <v>856</v>
      </c>
      <c r="D3939" s="12" t="s">
        <v>7785</v>
      </c>
      <c r="E3939" s="12" t="s">
        <v>7784</v>
      </c>
      <c r="F3939" s="12" t="s">
        <v>9239</v>
      </c>
      <c r="G3939" s="15"/>
      <c r="H3939" s="14" t="str">
        <f>IF(G3939=J3939,"未作答",IF(G3939=答案!A3939,"正确","错误"))</f>
        <v>未作答</v>
      </c>
    </row>
    <row r="3940" customHeight="1" spans="1:8">
      <c r="A3940" s="10">
        <v>3939</v>
      </c>
      <c r="B3940" s="11" t="s">
        <v>14289</v>
      </c>
      <c r="C3940" s="12" t="s">
        <v>7785</v>
      </c>
      <c r="D3940" s="12" t="s">
        <v>7784</v>
      </c>
      <c r="E3940" s="12" t="s">
        <v>5239</v>
      </c>
      <c r="F3940" s="12" t="s">
        <v>5242</v>
      </c>
      <c r="G3940" s="15"/>
      <c r="H3940" s="14" t="str">
        <f>IF(G3940=J3940,"未作答",IF(G3940=答案!A3940,"正确","错误"))</f>
        <v>未作答</v>
      </c>
    </row>
    <row r="3941" customHeight="1" spans="1:8">
      <c r="A3941" s="10">
        <v>3940</v>
      </c>
      <c r="B3941" s="11" t="s">
        <v>14290</v>
      </c>
      <c r="C3941" s="12" t="s">
        <v>14291</v>
      </c>
      <c r="D3941" s="12" t="s">
        <v>14292</v>
      </c>
      <c r="E3941" s="12" t="s">
        <v>14293</v>
      </c>
      <c r="F3941" s="12" t="s">
        <v>14294</v>
      </c>
      <c r="G3941" s="15"/>
      <c r="H3941" s="14" t="str">
        <f>IF(G3941=J3941,"未作答",IF(G3941=答案!A3941,"正确","错误"))</f>
        <v>未作答</v>
      </c>
    </row>
    <row r="3942" customHeight="1" spans="1:8">
      <c r="A3942" s="10">
        <v>3941</v>
      </c>
      <c r="B3942" s="11" t="s">
        <v>14295</v>
      </c>
      <c r="C3942" s="12" t="s">
        <v>14296</v>
      </c>
      <c r="D3942" s="12" t="s">
        <v>14297</v>
      </c>
      <c r="E3942" s="12" t="s">
        <v>14298</v>
      </c>
      <c r="F3942" s="12" t="s">
        <v>14299</v>
      </c>
      <c r="G3942" s="15"/>
      <c r="H3942" s="14" t="str">
        <f>IF(G3942=J3942,"未作答",IF(G3942=答案!A3942,"正确","错误"))</f>
        <v>未作答</v>
      </c>
    </row>
    <row r="3943" customHeight="1" spans="1:8">
      <c r="A3943" s="10">
        <v>3942</v>
      </c>
      <c r="B3943" s="11" t="s">
        <v>14300</v>
      </c>
      <c r="C3943" s="12" t="s">
        <v>14301</v>
      </c>
      <c r="D3943" s="12" t="s">
        <v>14302</v>
      </c>
      <c r="E3943" s="12" t="s">
        <v>14303</v>
      </c>
      <c r="F3943" s="12" t="s">
        <v>14304</v>
      </c>
      <c r="G3943" s="15"/>
      <c r="H3943" s="14" t="str">
        <f>IF(G3943=J3943,"未作答",IF(G3943=答案!A3943,"正确","错误"))</f>
        <v>未作答</v>
      </c>
    </row>
    <row r="3944" customHeight="1" spans="1:8">
      <c r="A3944" s="10">
        <v>3943</v>
      </c>
      <c r="B3944" s="11" t="s">
        <v>14305</v>
      </c>
      <c r="C3944" s="12" t="s">
        <v>6197</v>
      </c>
      <c r="D3944" s="12" t="s">
        <v>6198</v>
      </c>
      <c r="E3944" s="12" t="s">
        <v>6199</v>
      </c>
      <c r="F3944" s="12" t="s">
        <v>10268</v>
      </c>
      <c r="G3944" s="15"/>
      <c r="H3944" s="14" t="str">
        <f>IF(G3944=J3944,"未作答",IF(G3944=答案!A3944,"正确","错误"))</f>
        <v>未作答</v>
      </c>
    </row>
    <row r="3945" customHeight="1" spans="1:8">
      <c r="A3945" s="10">
        <v>3944</v>
      </c>
      <c r="B3945" s="11" t="s">
        <v>14306</v>
      </c>
      <c r="C3945" s="12" t="s">
        <v>14307</v>
      </c>
      <c r="D3945" s="12" t="s">
        <v>8253</v>
      </c>
      <c r="E3945" s="12" t="s">
        <v>14308</v>
      </c>
      <c r="F3945" s="12" t="s">
        <v>11672</v>
      </c>
      <c r="G3945" s="15"/>
      <c r="H3945" s="14" t="str">
        <f>IF(G3945=J3945,"未作答",IF(G3945=答案!A3945,"正确","错误"))</f>
        <v>未作答</v>
      </c>
    </row>
    <row r="3946" customHeight="1" spans="1:8">
      <c r="A3946" s="10">
        <v>3945</v>
      </c>
      <c r="B3946" s="11" t="s">
        <v>14309</v>
      </c>
      <c r="C3946" s="12" t="s">
        <v>7867</v>
      </c>
      <c r="D3946" s="12" t="s">
        <v>14310</v>
      </c>
      <c r="E3946" s="12" t="s">
        <v>14311</v>
      </c>
      <c r="F3946" s="12" t="s">
        <v>14312</v>
      </c>
      <c r="G3946" s="15"/>
      <c r="H3946" s="14" t="str">
        <f>IF(G3946=J3946,"未作答",IF(G3946=答案!A3946,"正确","错误"))</f>
        <v>未作答</v>
      </c>
    </row>
    <row r="3947" customHeight="1" spans="1:8">
      <c r="A3947" s="10">
        <v>3946</v>
      </c>
      <c r="B3947" s="11" t="s">
        <v>14313</v>
      </c>
      <c r="C3947" s="12" t="s">
        <v>7700</v>
      </c>
      <c r="D3947" s="12" t="s">
        <v>8274</v>
      </c>
      <c r="E3947" s="12" t="s">
        <v>14314</v>
      </c>
      <c r="F3947" s="12" t="s">
        <v>7701</v>
      </c>
      <c r="G3947" s="15"/>
      <c r="H3947" s="14" t="str">
        <f>IF(G3947=J3947,"未作答",IF(G3947=答案!A3947,"正确","错误"))</f>
        <v>未作答</v>
      </c>
    </row>
    <row r="3948" customHeight="1" spans="1:8">
      <c r="A3948" s="10">
        <v>3947</v>
      </c>
      <c r="B3948" s="11" t="s">
        <v>14315</v>
      </c>
      <c r="C3948" s="12" t="s">
        <v>14316</v>
      </c>
      <c r="D3948" s="12" t="s">
        <v>14317</v>
      </c>
      <c r="E3948" s="12" t="s">
        <v>14318</v>
      </c>
      <c r="F3948" s="12" t="s">
        <v>14319</v>
      </c>
      <c r="G3948" s="15"/>
      <c r="H3948" s="14" t="str">
        <f>IF(G3948=J3948,"未作答",IF(G3948=答案!A3948,"正确","错误"))</f>
        <v>未作答</v>
      </c>
    </row>
    <row r="3949" customHeight="1" spans="1:8">
      <c r="A3949" s="10">
        <v>3948</v>
      </c>
      <c r="B3949" s="11" t="s">
        <v>14320</v>
      </c>
      <c r="C3949" s="12" t="s">
        <v>14321</v>
      </c>
      <c r="D3949" s="12" t="s">
        <v>14322</v>
      </c>
      <c r="E3949" s="12" t="s">
        <v>14323</v>
      </c>
      <c r="F3949" s="12" t="s">
        <v>14324</v>
      </c>
      <c r="G3949" s="15"/>
      <c r="H3949" s="14" t="str">
        <f>IF(G3949=J3949,"未作答",IF(G3949=答案!A3949,"正确","错误"))</f>
        <v>未作答</v>
      </c>
    </row>
    <row r="3950" customHeight="1" spans="1:8">
      <c r="A3950" s="10">
        <v>3949</v>
      </c>
      <c r="B3950" s="11" t="s">
        <v>14325</v>
      </c>
      <c r="C3950" s="12" t="s">
        <v>14326</v>
      </c>
      <c r="D3950" s="12" t="s">
        <v>14327</v>
      </c>
      <c r="E3950" s="12" t="s">
        <v>14328</v>
      </c>
      <c r="F3950" s="12" t="s">
        <v>14329</v>
      </c>
      <c r="G3950" s="15"/>
      <c r="H3950" s="14" t="str">
        <f>IF(G3950=J3950,"未作答",IF(G3950=答案!A3950,"正确","错误"))</f>
        <v>未作答</v>
      </c>
    </row>
    <row r="3951" customHeight="1" spans="1:8">
      <c r="A3951" s="10">
        <v>3950</v>
      </c>
      <c r="B3951" s="11" t="s">
        <v>14330</v>
      </c>
      <c r="C3951" s="12" t="s">
        <v>384</v>
      </c>
      <c r="D3951" s="12" t="s">
        <v>7784</v>
      </c>
      <c r="E3951" s="12" t="s">
        <v>856</v>
      </c>
      <c r="F3951" s="12" t="s">
        <v>858</v>
      </c>
      <c r="G3951" s="15"/>
      <c r="H3951" s="14" t="str">
        <f>IF(G3951=J3951,"未作答",IF(G3951=答案!A3951,"正确","错误"))</f>
        <v>未作答</v>
      </c>
    </row>
    <row r="3952" customHeight="1" spans="1:8">
      <c r="A3952" s="10">
        <v>3951</v>
      </c>
      <c r="B3952" s="11" t="s">
        <v>14331</v>
      </c>
      <c r="C3952" s="12" t="s">
        <v>858</v>
      </c>
      <c r="D3952" s="12" t="s">
        <v>2332</v>
      </c>
      <c r="E3952" s="12" t="s">
        <v>856</v>
      </c>
      <c r="F3952" s="12" t="s">
        <v>857</v>
      </c>
      <c r="G3952" s="15"/>
      <c r="H3952" s="14" t="str">
        <f>IF(G3952=J3952,"未作答",IF(G3952=答案!A3952,"正确","错误"))</f>
        <v>未作答</v>
      </c>
    </row>
    <row r="3953" customHeight="1" spans="1:8">
      <c r="A3953" s="10">
        <v>3952</v>
      </c>
      <c r="B3953" s="11" t="s">
        <v>14332</v>
      </c>
      <c r="C3953" s="12" t="s">
        <v>8457</v>
      </c>
      <c r="D3953" s="12" t="s">
        <v>8458</v>
      </c>
      <c r="E3953" s="12" t="s">
        <v>14333</v>
      </c>
      <c r="F3953" s="12" t="s">
        <v>14334</v>
      </c>
      <c r="G3953" s="15"/>
      <c r="H3953" s="14" t="str">
        <f>IF(G3953=J3953,"未作答",IF(G3953=答案!A3953,"正确","错误"))</f>
        <v>未作答</v>
      </c>
    </row>
    <row r="3954" customHeight="1" spans="1:8">
      <c r="A3954" s="10">
        <v>3953</v>
      </c>
      <c r="B3954" s="11" t="s">
        <v>14335</v>
      </c>
      <c r="C3954" s="12" t="s">
        <v>14336</v>
      </c>
      <c r="D3954" s="12" t="s">
        <v>14337</v>
      </c>
      <c r="E3954" s="12" t="s">
        <v>14338</v>
      </c>
      <c r="F3954" s="12" t="s">
        <v>14339</v>
      </c>
      <c r="G3954" s="15"/>
      <c r="H3954" s="14" t="str">
        <f>IF(G3954=J3954,"未作答",IF(G3954=答案!A3954,"正确","错误"))</f>
        <v>未作答</v>
      </c>
    </row>
    <row r="3955" customHeight="1" spans="1:8">
      <c r="A3955" s="10">
        <v>3954</v>
      </c>
      <c r="B3955" s="11" t="s">
        <v>14340</v>
      </c>
      <c r="C3955" s="12" t="s">
        <v>7560</v>
      </c>
      <c r="D3955" s="12" t="s">
        <v>2986</v>
      </c>
      <c r="E3955" s="12" t="s">
        <v>9383</v>
      </c>
      <c r="F3955" s="12" t="s">
        <v>858</v>
      </c>
      <c r="G3955" s="15"/>
      <c r="H3955" s="14" t="str">
        <f>IF(G3955=J3955,"未作答",IF(G3955=答案!A3955,"正确","错误"))</f>
        <v>未作答</v>
      </c>
    </row>
    <row r="3956" customHeight="1" spans="1:8">
      <c r="A3956" s="10">
        <v>3955</v>
      </c>
      <c r="B3956" s="11" t="s">
        <v>14341</v>
      </c>
      <c r="C3956" s="12" t="s">
        <v>14342</v>
      </c>
      <c r="D3956" s="12" t="s">
        <v>14343</v>
      </c>
      <c r="E3956" s="12" t="s">
        <v>14344</v>
      </c>
      <c r="F3956" s="12" t="s">
        <v>14345</v>
      </c>
      <c r="G3956" s="15"/>
      <c r="H3956" s="14" t="str">
        <f>IF(G3956=J3956,"未作答",IF(G3956=答案!A3956,"正确","错误"))</f>
        <v>未作答</v>
      </c>
    </row>
    <row r="3957" customHeight="1" spans="1:8">
      <c r="A3957" s="10">
        <v>3956</v>
      </c>
      <c r="B3957" s="11" t="s">
        <v>14346</v>
      </c>
      <c r="C3957" s="12" t="s">
        <v>7708</v>
      </c>
      <c r="D3957" s="12" t="s">
        <v>7665</v>
      </c>
      <c r="E3957" s="12" t="s">
        <v>234</v>
      </c>
      <c r="F3957" s="12" t="s">
        <v>7666</v>
      </c>
      <c r="G3957" s="15"/>
      <c r="H3957" s="14" t="str">
        <f>IF(G3957=J3957,"未作答",IF(G3957=答案!A3957,"正确","错误"))</f>
        <v>未作答</v>
      </c>
    </row>
    <row r="3958" customHeight="1" spans="1:8">
      <c r="A3958" s="10">
        <v>3957</v>
      </c>
      <c r="B3958" s="11" t="s">
        <v>14347</v>
      </c>
      <c r="C3958" s="12" t="s">
        <v>14348</v>
      </c>
      <c r="D3958" s="12" t="s">
        <v>14349</v>
      </c>
      <c r="E3958" s="12" t="s">
        <v>11576</v>
      </c>
      <c r="F3958" s="12" t="s">
        <v>14350</v>
      </c>
      <c r="G3958" s="15"/>
      <c r="H3958" s="14" t="str">
        <f>IF(G3958=J3958,"未作答",IF(G3958=答案!A3958,"正确","错误"))</f>
        <v>未作答</v>
      </c>
    </row>
    <row r="3959" customHeight="1" spans="1:8">
      <c r="A3959" s="10">
        <v>3958</v>
      </c>
      <c r="B3959" s="11" t="s">
        <v>14351</v>
      </c>
      <c r="C3959" s="12" t="s">
        <v>12349</v>
      </c>
      <c r="D3959" s="12" t="s">
        <v>12350</v>
      </c>
      <c r="E3959" s="12" t="s">
        <v>6241</v>
      </c>
      <c r="F3959" s="12" t="s">
        <v>2388</v>
      </c>
      <c r="G3959" s="15"/>
      <c r="H3959" s="14" t="str">
        <f>IF(G3959=J3959,"未作答",IF(G3959=答案!A3959,"正确","错误"))</f>
        <v>未作答</v>
      </c>
    </row>
    <row r="3960" customHeight="1" spans="1:8">
      <c r="A3960" s="10">
        <v>3959</v>
      </c>
      <c r="B3960" s="11" t="s">
        <v>14352</v>
      </c>
      <c r="C3960" s="12" t="s">
        <v>7785</v>
      </c>
      <c r="D3960" s="12" t="s">
        <v>7784</v>
      </c>
      <c r="E3960" s="12" t="s">
        <v>6190</v>
      </c>
      <c r="F3960" s="12" t="s">
        <v>1682</v>
      </c>
      <c r="G3960" s="15"/>
      <c r="H3960" s="14" t="str">
        <f>IF(G3960=J3960,"未作答",IF(G3960=答案!A3960,"正确","错误"))</f>
        <v>未作答</v>
      </c>
    </row>
    <row r="3961" customHeight="1" spans="1:8">
      <c r="A3961" s="10">
        <v>3960</v>
      </c>
      <c r="B3961" s="11" t="s">
        <v>14353</v>
      </c>
      <c r="C3961" s="12" t="s">
        <v>14354</v>
      </c>
      <c r="D3961" s="12" t="s">
        <v>14355</v>
      </c>
      <c r="E3961" s="12" t="s">
        <v>14356</v>
      </c>
      <c r="F3961" s="12" t="s">
        <v>14357</v>
      </c>
      <c r="G3961" s="15"/>
      <c r="H3961" s="14" t="str">
        <f>IF(G3961=J3961,"未作答",IF(G3961=答案!A3961,"正确","错误"))</f>
        <v>未作答</v>
      </c>
    </row>
    <row r="3962" customHeight="1" spans="1:8">
      <c r="A3962" s="10">
        <v>3961</v>
      </c>
      <c r="B3962" s="11" t="s">
        <v>14358</v>
      </c>
      <c r="C3962" s="12" t="s">
        <v>7010</v>
      </c>
      <c r="D3962" s="12" t="s">
        <v>858</v>
      </c>
      <c r="E3962" s="12" t="s">
        <v>856</v>
      </c>
      <c r="F3962" s="12" t="s">
        <v>9239</v>
      </c>
      <c r="G3962" s="15"/>
      <c r="H3962" s="14" t="str">
        <f>IF(G3962=J3962,"未作答",IF(G3962=答案!A3962,"正确","错误"))</f>
        <v>未作答</v>
      </c>
    </row>
    <row r="3963" customHeight="1" spans="1:8">
      <c r="A3963" s="10">
        <v>3962</v>
      </c>
      <c r="B3963" s="11" t="s">
        <v>14359</v>
      </c>
      <c r="C3963" s="12" t="s">
        <v>14360</v>
      </c>
      <c r="D3963" s="12" t="s">
        <v>14361</v>
      </c>
      <c r="E3963" s="12" t="s">
        <v>14362</v>
      </c>
      <c r="F3963" s="12" t="s">
        <v>14363</v>
      </c>
      <c r="G3963" s="15"/>
      <c r="H3963" s="14" t="str">
        <f>IF(G3963=J3963,"未作答",IF(G3963=答案!A3963,"正确","错误"))</f>
        <v>未作答</v>
      </c>
    </row>
    <row r="3964" customHeight="1" spans="1:8">
      <c r="A3964" s="10">
        <v>3963</v>
      </c>
      <c r="B3964" s="11" t="s">
        <v>14364</v>
      </c>
      <c r="C3964" s="12" t="s">
        <v>304</v>
      </c>
      <c r="D3964" s="12" t="s">
        <v>296</v>
      </c>
      <c r="E3964" s="12" t="s">
        <v>1193</v>
      </c>
      <c r="F3964" s="12" t="s">
        <v>258</v>
      </c>
      <c r="G3964" s="15"/>
      <c r="H3964" s="14" t="str">
        <f>IF(G3964=J3964,"未作答",IF(G3964=答案!A3964,"正确","错误"))</f>
        <v>未作答</v>
      </c>
    </row>
    <row r="3965" customHeight="1" spans="1:8">
      <c r="A3965" s="10">
        <v>3964</v>
      </c>
      <c r="B3965" s="11" t="s">
        <v>14365</v>
      </c>
      <c r="C3965" s="12" t="s">
        <v>856</v>
      </c>
      <c r="D3965" s="12" t="s">
        <v>858</v>
      </c>
      <c r="E3965" s="12" t="s">
        <v>2332</v>
      </c>
      <c r="F3965" s="12" t="s">
        <v>9239</v>
      </c>
      <c r="G3965" s="15"/>
      <c r="H3965" s="14" t="str">
        <f>IF(G3965=J3965,"未作答",IF(G3965=答案!A3965,"正确","错误"))</f>
        <v>未作答</v>
      </c>
    </row>
    <row r="3966" customHeight="1" spans="1:8">
      <c r="A3966" s="10">
        <v>3965</v>
      </c>
      <c r="B3966" s="11" t="s">
        <v>14265</v>
      </c>
      <c r="C3966" s="12" t="s">
        <v>14267</v>
      </c>
      <c r="D3966" s="12" t="s">
        <v>9214</v>
      </c>
      <c r="E3966" s="12" t="s">
        <v>14266</v>
      </c>
      <c r="F3966" s="12" t="s">
        <v>9215</v>
      </c>
      <c r="G3966" s="15"/>
      <c r="H3966" s="14" t="str">
        <f>IF(G3966=J3966,"未作答",IF(G3966=答案!A3966,"正确","错误"))</f>
        <v>未作答</v>
      </c>
    </row>
    <row r="3967" customHeight="1" spans="1:8">
      <c r="A3967" s="10">
        <v>3966</v>
      </c>
      <c r="B3967" s="11" t="s">
        <v>14366</v>
      </c>
      <c r="C3967" s="12" t="s">
        <v>13780</v>
      </c>
      <c r="D3967" s="12" t="s">
        <v>9694</v>
      </c>
      <c r="E3967" s="12" t="s">
        <v>13781</v>
      </c>
      <c r="F3967" s="12" t="s">
        <v>13782</v>
      </c>
      <c r="G3967" s="15"/>
      <c r="H3967" s="14" t="str">
        <f>IF(G3967=J3967,"未作答",IF(G3967=答案!A3967,"正确","错误"))</f>
        <v>未作答</v>
      </c>
    </row>
    <row r="3968" customHeight="1" spans="1:8">
      <c r="A3968" s="10">
        <v>3967</v>
      </c>
      <c r="B3968" s="11" t="s">
        <v>14367</v>
      </c>
      <c r="C3968" s="12" t="s">
        <v>14368</v>
      </c>
      <c r="D3968" s="12" t="s">
        <v>14369</v>
      </c>
      <c r="E3968" s="12" t="s">
        <v>14370</v>
      </c>
      <c r="F3968" s="12" t="s">
        <v>14371</v>
      </c>
      <c r="G3968" s="15"/>
      <c r="H3968" s="14" t="str">
        <f>IF(G3968=J3968,"未作答",IF(G3968=答案!A3968,"正确","错误"))</f>
        <v>未作答</v>
      </c>
    </row>
    <row r="3969" customHeight="1" spans="1:8">
      <c r="A3969" s="10">
        <v>3968</v>
      </c>
      <c r="B3969" s="11" t="s">
        <v>14372</v>
      </c>
      <c r="C3969" s="12" t="s">
        <v>6249</v>
      </c>
      <c r="D3969" s="12" t="s">
        <v>6250</v>
      </c>
      <c r="E3969" s="12" t="s">
        <v>6251</v>
      </c>
      <c r="F3969" s="12" t="s">
        <v>6252</v>
      </c>
      <c r="G3969" s="15"/>
      <c r="H3969" s="14" t="str">
        <f>IF(G3969=J3969,"未作答",IF(G3969=答案!A3969,"正确","错误"))</f>
        <v>未作答</v>
      </c>
    </row>
    <row r="3970" customHeight="1" spans="1:8">
      <c r="A3970" s="10">
        <v>3969</v>
      </c>
      <c r="B3970" s="11" t="s">
        <v>14373</v>
      </c>
      <c r="C3970" s="12" t="s">
        <v>7784</v>
      </c>
      <c r="D3970" s="12" t="s">
        <v>6190</v>
      </c>
      <c r="E3970" s="12" t="s">
        <v>6250</v>
      </c>
      <c r="F3970" s="12" t="s">
        <v>13985</v>
      </c>
      <c r="G3970" s="15"/>
      <c r="H3970" s="14" t="str">
        <f>IF(G3970=J3970,"未作答",IF(G3970=答案!A3970,"正确","错误"))</f>
        <v>未作答</v>
      </c>
    </row>
    <row r="3971" customHeight="1" spans="1:8">
      <c r="A3971" s="10">
        <v>3970</v>
      </c>
      <c r="B3971" s="11" t="s">
        <v>14374</v>
      </c>
      <c r="C3971" s="12" t="s">
        <v>14375</v>
      </c>
      <c r="D3971" s="12" t="s">
        <v>6483</v>
      </c>
      <c r="E3971" s="12" t="s">
        <v>6485</v>
      </c>
      <c r="F3971" s="12" t="s">
        <v>6484</v>
      </c>
      <c r="G3971" s="15"/>
      <c r="H3971" s="14" t="str">
        <f>IF(G3971=J3971,"未作答",IF(G3971=答案!A3971,"正确","错误"))</f>
        <v>未作答</v>
      </c>
    </row>
    <row r="3972" customHeight="1" spans="1:8">
      <c r="A3972" s="10">
        <v>3971</v>
      </c>
      <c r="B3972" s="11" t="s">
        <v>14376</v>
      </c>
      <c r="C3972" s="12" t="s">
        <v>14377</v>
      </c>
      <c r="D3972" s="12" t="s">
        <v>14378</v>
      </c>
      <c r="E3972" s="12" t="s">
        <v>14379</v>
      </c>
      <c r="F3972" s="12" t="s">
        <v>14380</v>
      </c>
      <c r="G3972" s="15"/>
      <c r="H3972" s="14" t="str">
        <f>IF(G3972=J3972,"未作答",IF(G3972=答案!A3972,"正确","错误"))</f>
        <v>未作答</v>
      </c>
    </row>
    <row r="3973" customHeight="1" spans="1:8">
      <c r="A3973" s="10">
        <v>3972</v>
      </c>
      <c r="B3973" s="11" t="s">
        <v>14381</v>
      </c>
      <c r="C3973" s="12" t="s">
        <v>8721</v>
      </c>
      <c r="D3973" s="12" t="s">
        <v>8722</v>
      </c>
      <c r="E3973" s="12" t="s">
        <v>8723</v>
      </c>
      <c r="F3973" s="12" t="s">
        <v>8724</v>
      </c>
      <c r="G3973" s="15"/>
      <c r="H3973" s="14" t="str">
        <f>IF(G3973=J3973,"未作答",IF(G3973=答案!A3973,"正确","错误"))</f>
        <v>未作答</v>
      </c>
    </row>
    <row r="3974" customHeight="1" spans="1:8">
      <c r="A3974" s="10">
        <v>3973</v>
      </c>
      <c r="B3974" s="11" t="s">
        <v>14382</v>
      </c>
      <c r="C3974" s="12" t="s">
        <v>384</v>
      </c>
      <c r="D3974" s="12" t="s">
        <v>8837</v>
      </c>
      <c r="E3974" s="12" t="s">
        <v>5183</v>
      </c>
      <c r="F3974" s="12" t="s">
        <v>3041</v>
      </c>
      <c r="G3974" s="15"/>
      <c r="H3974" s="14" t="str">
        <f>IF(G3974=J3974,"未作答",IF(G3974=答案!A3974,"正确","错误"))</f>
        <v>未作答</v>
      </c>
    </row>
    <row r="3975" customHeight="1" spans="1:8">
      <c r="A3975" s="10">
        <v>3974</v>
      </c>
      <c r="B3975" s="11" t="s">
        <v>14383</v>
      </c>
      <c r="C3975" s="12" t="s">
        <v>14384</v>
      </c>
      <c r="D3975" s="12" t="s">
        <v>14385</v>
      </c>
      <c r="E3975" s="12" t="s">
        <v>14386</v>
      </c>
      <c r="F3975" s="12" t="s">
        <v>14387</v>
      </c>
      <c r="G3975" s="15"/>
      <c r="H3975" s="14" t="str">
        <f>IF(G3975=J3975,"未作答",IF(G3975=答案!A3975,"正确","错误"))</f>
        <v>未作答</v>
      </c>
    </row>
    <row r="3976" customHeight="1" spans="1:8">
      <c r="A3976" s="10">
        <v>3975</v>
      </c>
      <c r="B3976" s="11" t="s">
        <v>14388</v>
      </c>
      <c r="C3976" s="12" t="s">
        <v>14389</v>
      </c>
      <c r="D3976" s="12" t="s">
        <v>14390</v>
      </c>
      <c r="E3976" s="12" t="s">
        <v>14391</v>
      </c>
      <c r="F3976" s="12" t="s">
        <v>14392</v>
      </c>
      <c r="G3976" s="15"/>
      <c r="H3976" s="14" t="str">
        <f>IF(G3976=J3976,"未作答",IF(G3976=答案!A3976,"正确","错误"))</f>
        <v>未作答</v>
      </c>
    </row>
    <row r="3977" customHeight="1" spans="1:8">
      <c r="A3977" s="10">
        <v>3976</v>
      </c>
      <c r="B3977" s="11" t="s">
        <v>14393</v>
      </c>
      <c r="C3977" s="12" t="s">
        <v>3954</v>
      </c>
      <c r="D3977" s="12" t="s">
        <v>8753</v>
      </c>
      <c r="E3977" s="12" t="s">
        <v>8752</v>
      </c>
      <c r="F3977" s="12" t="s">
        <v>7870</v>
      </c>
      <c r="G3977" s="15"/>
      <c r="H3977" s="14" t="str">
        <f>IF(G3977=J3977,"未作答",IF(G3977=答案!A3977,"正确","错误"))</f>
        <v>未作答</v>
      </c>
    </row>
    <row r="3978" customHeight="1" spans="1:8">
      <c r="A3978" s="10">
        <v>3977</v>
      </c>
      <c r="B3978" s="11" t="s">
        <v>14394</v>
      </c>
      <c r="C3978" s="12" t="s">
        <v>7708</v>
      </c>
      <c r="D3978" s="12" t="s">
        <v>9169</v>
      </c>
      <c r="E3978" s="12" t="s">
        <v>7666</v>
      </c>
      <c r="F3978" s="12" t="s">
        <v>8256</v>
      </c>
      <c r="G3978" s="15"/>
      <c r="H3978" s="14" t="str">
        <f>IF(G3978=J3978,"未作答",IF(G3978=答案!A3978,"正确","错误"))</f>
        <v>未作答</v>
      </c>
    </row>
    <row r="3979" customHeight="1" spans="1:8">
      <c r="A3979" s="10">
        <v>3978</v>
      </c>
      <c r="B3979" s="11" t="s">
        <v>14395</v>
      </c>
      <c r="C3979" s="12" t="s">
        <v>14396</v>
      </c>
      <c r="D3979" s="12" t="s">
        <v>14397</v>
      </c>
      <c r="E3979" s="12" t="s">
        <v>14398</v>
      </c>
      <c r="F3979" s="12" t="s">
        <v>14399</v>
      </c>
      <c r="G3979" s="15"/>
      <c r="H3979" s="14" t="str">
        <f>IF(G3979=J3979,"未作答",IF(G3979=答案!A3979,"正确","错误"))</f>
        <v>未作答</v>
      </c>
    </row>
    <row r="3980" customHeight="1" spans="1:8">
      <c r="A3980" s="10">
        <v>3979</v>
      </c>
      <c r="B3980" s="11" t="s">
        <v>14400</v>
      </c>
      <c r="C3980" s="12" t="s">
        <v>14401</v>
      </c>
      <c r="D3980" s="12" t="s">
        <v>14402</v>
      </c>
      <c r="E3980" s="12" t="s">
        <v>11655</v>
      </c>
      <c r="F3980" s="12" t="s">
        <v>14403</v>
      </c>
      <c r="G3980" s="15"/>
      <c r="H3980" s="14" t="str">
        <f>IF(G3980=J3980,"未作答",IF(G3980=答案!A3980,"正确","错误"))</f>
        <v>未作答</v>
      </c>
    </row>
    <row r="3981" customHeight="1" spans="1:8">
      <c r="A3981" s="10">
        <v>3980</v>
      </c>
      <c r="B3981" s="11" t="s">
        <v>14404</v>
      </c>
      <c r="C3981" s="12" t="s">
        <v>14405</v>
      </c>
      <c r="D3981" s="12" t="s">
        <v>12403</v>
      </c>
      <c r="E3981" s="12" t="s">
        <v>11806</v>
      </c>
      <c r="F3981" s="12" t="s">
        <v>14406</v>
      </c>
      <c r="G3981" s="15"/>
      <c r="H3981" s="14" t="str">
        <f>IF(G3981=J3981,"未作答",IF(G3981=答案!A3981,"正确","错误"))</f>
        <v>未作答</v>
      </c>
    </row>
    <row r="3982" customHeight="1" spans="1:8">
      <c r="A3982" s="10">
        <v>3981</v>
      </c>
      <c r="B3982" s="11" t="s">
        <v>14407</v>
      </c>
      <c r="C3982" s="12" t="s">
        <v>8334</v>
      </c>
      <c r="D3982" s="12" t="s">
        <v>8335</v>
      </c>
      <c r="E3982" s="12" t="s">
        <v>8336</v>
      </c>
      <c r="F3982" s="12" t="s">
        <v>8337</v>
      </c>
      <c r="G3982" s="15"/>
      <c r="H3982" s="14" t="str">
        <f>IF(G3982=J3982,"未作答",IF(G3982=答案!A3982,"正确","错误"))</f>
        <v>未作答</v>
      </c>
    </row>
    <row r="3983" customHeight="1" spans="1:8">
      <c r="A3983" s="10">
        <v>3982</v>
      </c>
      <c r="B3983" s="11" t="s">
        <v>14408</v>
      </c>
      <c r="C3983" s="12" t="s">
        <v>14409</v>
      </c>
      <c r="D3983" s="12" t="s">
        <v>14410</v>
      </c>
      <c r="E3983" s="12" t="s">
        <v>14411</v>
      </c>
      <c r="F3983" s="12" t="s">
        <v>14412</v>
      </c>
      <c r="G3983" s="15"/>
      <c r="H3983" s="14" t="str">
        <f>IF(G3983=J3983,"未作答",IF(G3983=答案!A3983,"正确","错误"))</f>
        <v>未作答</v>
      </c>
    </row>
    <row r="3984" customHeight="1" spans="1:8">
      <c r="A3984" s="10">
        <v>3983</v>
      </c>
      <c r="B3984" s="11" t="s">
        <v>14413</v>
      </c>
      <c r="C3984" s="12" t="s">
        <v>14414</v>
      </c>
      <c r="D3984" s="12" t="s">
        <v>550</v>
      </c>
      <c r="E3984" s="12" t="s">
        <v>14415</v>
      </c>
      <c r="F3984" s="12" t="s">
        <v>14416</v>
      </c>
      <c r="G3984" s="15"/>
      <c r="H3984" s="14" t="str">
        <f>IF(G3984=J3984,"未作答",IF(G3984=答案!A3984,"正确","错误"))</f>
        <v>未作答</v>
      </c>
    </row>
    <row r="3985" customHeight="1" spans="1:8">
      <c r="A3985" s="10">
        <v>3984</v>
      </c>
      <c r="B3985" s="11" t="s">
        <v>14417</v>
      </c>
      <c r="C3985" s="12" t="s">
        <v>8219</v>
      </c>
      <c r="D3985" s="12" t="s">
        <v>13739</v>
      </c>
      <c r="E3985" s="12" t="s">
        <v>13740</v>
      </c>
      <c r="F3985" s="12" t="s">
        <v>7033</v>
      </c>
      <c r="G3985" s="15"/>
      <c r="H3985" s="14" t="str">
        <f>IF(G3985=J3985,"未作答",IF(G3985=答案!A3985,"正确","错误"))</f>
        <v>未作答</v>
      </c>
    </row>
    <row r="3986" customHeight="1" spans="1:8">
      <c r="A3986" s="10">
        <v>3985</v>
      </c>
      <c r="B3986" s="11" t="s">
        <v>14418</v>
      </c>
      <c r="C3986" s="12" t="s">
        <v>13768</v>
      </c>
      <c r="D3986" s="12" t="s">
        <v>13769</v>
      </c>
      <c r="E3986" s="12" t="s">
        <v>13770</v>
      </c>
      <c r="F3986" s="12" t="s">
        <v>14419</v>
      </c>
      <c r="G3986" s="15"/>
      <c r="H3986" s="14" t="str">
        <f>IF(G3986=J3986,"未作答",IF(G3986=答案!A3986,"正确","错误"))</f>
        <v>未作答</v>
      </c>
    </row>
    <row r="3987" customHeight="1" spans="1:8">
      <c r="A3987" s="10">
        <v>3986</v>
      </c>
      <c r="B3987" s="11" t="s">
        <v>14420</v>
      </c>
      <c r="C3987" s="12" t="s">
        <v>14421</v>
      </c>
      <c r="D3987" s="12" t="s">
        <v>14093</v>
      </c>
      <c r="E3987" s="12" t="s">
        <v>7907</v>
      </c>
      <c r="F3987" s="12" t="s">
        <v>14422</v>
      </c>
      <c r="G3987" s="15"/>
      <c r="H3987" s="14" t="str">
        <f>IF(G3987=J3987,"未作答",IF(G3987=答案!A3987,"正确","错误"))</f>
        <v>未作答</v>
      </c>
    </row>
    <row r="3988" customHeight="1" spans="1:8">
      <c r="A3988" s="10">
        <v>3987</v>
      </c>
      <c r="B3988" s="11" t="s">
        <v>14423</v>
      </c>
      <c r="C3988" s="12" t="s">
        <v>14424</v>
      </c>
      <c r="D3988" s="12" t="s">
        <v>14425</v>
      </c>
      <c r="E3988" s="12" t="s">
        <v>13782</v>
      </c>
      <c r="F3988" s="12" t="s">
        <v>14426</v>
      </c>
      <c r="G3988" s="15"/>
      <c r="H3988" s="14" t="str">
        <f>IF(G3988=J3988,"未作答",IF(G3988=答案!A3988,"正确","错误"))</f>
        <v>未作答</v>
      </c>
    </row>
    <row r="3989" customHeight="1" spans="1:8">
      <c r="A3989" s="10">
        <v>3988</v>
      </c>
      <c r="B3989" s="11" t="s">
        <v>14427</v>
      </c>
      <c r="C3989" s="12" t="s">
        <v>2380</v>
      </c>
      <c r="D3989" s="12" t="s">
        <v>8659</v>
      </c>
      <c r="E3989" s="12" t="s">
        <v>9734</v>
      </c>
      <c r="F3989" s="12" t="s">
        <v>8660</v>
      </c>
      <c r="G3989" s="15"/>
      <c r="H3989" s="14" t="str">
        <f>IF(G3989=J3989,"未作答",IF(G3989=答案!A3989,"正确","错误"))</f>
        <v>未作答</v>
      </c>
    </row>
    <row r="3990" customHeight="1" spans="1:8">
      <c r="A3990" s="10">
        <v>3989</v>
      </c>
      <c r="B3990" s="11" t="s">
        <v>14428</v>
      </c>
      <c r="C3990" s="12" t="s">
        <v>6318</v>
      </c>
      <c r="D3990" s="12" t="s">
        <v>14429</v>
      </c>
      <c r="E3990" s="12" t="s">
        <v>14430</v>
      </c>
      <c r="F3990" s="12" t="s">
        <v>6320</v>
      </c>
      <c r="G3990" s="15"/>
      <c r="H3990" s="14" t="str">
        <f>IF(G3990=J3990,"未作答",IF(G3990=答案!A3990,"正确","错误"))</f>
        <v>未作答</v>
      </c>
    </row>
    <row r="3991" customHeight="1" spans="1:8">
      <c r="A3991" s="10">
        <v>3990</v>
      </c>
      <c r="B3991" s="11" t="s">
        <v>14431</v>
      </c>
      <c r="C3991" s="12" t="s">
        <v>14432</v>
      </c>
      <c r="D3991" s="12" t="s">
        <v>14433</v>
      </c>
      <c r="E3991" s="12" t="s">
        <v>14434</v>
      </c>
      <c r="F3991" s="12" t="s">
        <v>14435</v>
      </c>
      <c r="G3991" s="15"/>
      <c r="H3991" s="14" t="str">
        <f>IF(G3991=J3991,"未作答",IF(G3991=答案!A3991,"正确","错误"))</f>
        <v>未作答</v>
      </c>
    </row>
    <row r="3992" customHeight="1" spans="1:8">
      <c r="A3992" s="10">
        <v>3991</v>
      </c>
      <c r="B3992" s="11" t="s">
        <v>14436</v>
      </c>
      <c r="C3992" s="16">
        <v>1946</v>
      </c>
      <c r="D3992" s="16">
        <v>1964</v>
      </c>
      <c r="E3992" s="16">
        <v>1937</v>
      </c>
      <c r="F3992" s="16">
        <v>1945</v>
      </c>
      <c r="G3992" s="15"/>
      <c r="H3992" s="14" t="str">
        <f>IF(G3992=J3992,"未作答",IF(G3992=答案!A3992,"正确","错误"))</f>
        <v>未作答</v>
      </c>
    </row>
    <row r="3993" customHeight="1" spans="1:8">
      <c r="A3993" s="10">
        <v>3992</v>
      </c>
      <c r="B3993" s="11" t="s">
        <v>14437</v>
      </c>
      <c r="C3993" s="12" t="s">
        <v>14438</v>
      </c>
      <c r="D3993" s="12" t="s">
        <v>624</v>
      </c>
      <c r="E3993" s="12" t="s">
        <v>14439</v>
      </c>
      <c r="F3993" s="12" t="s">
        <v>14440</v>
      </c>
      <c r="G3993" s="15"/>
      <c r="H3993" s="14" t="str">
        <f>IF(G3993=J3993,"未作答",IF(G3993=答案!A3993,"正确","错误"))</f>
        <v>未作答</v>
      </c>
    </row>
    <row r="3994" customHeight="1" spans="1:8">
      <c r="A3994" s="10">
        <v>3993</v>
      </c>
      <c r="B3994" s="11" t="s">
        <v>14441</v>
      </c>
      <c r="C3994" s="12" t="s">
        <v>304</v>
      </c>
      <c r="D3994" s="12" t="s">
        <v>296</v>
      </c>
      <c r="E3994" s="12" t="s">
        <v>1193</v>
      </c>
      <c r="F3994" s="12" t="s">
        <v>258</v>
      </c>
      <c r="G3994" s="15"/>
      <c r="H3994" s="14" t="str">
        <f>IF(G3994=J3994,"未作答",IF(G3994=答案!A3994,"正确","错误"))</f>
        <v>未作答</v>
      </c>
    </row>
    <row r="3995" customHeight="1" spans="1:8">
      <c r="A3995" s="10">
        <v>3994</v>
      </c>
      <c r="B3995" s="11" t="s">
        <v>14442</v>
      </c>
      <c r="C3995" s="12" t="s">
        <v>14443</v>
      </c>
      <c r="D3995" s="12" t="s">
        <v>14444</v>
      </c>
      <c r="E3995" s="12" t="s">
        <v>14445</v>
      </c>
      <c r="F3995" s="12" t="s">
        <v>7660</v>
      </c>
      <c r="G3995" s="15"/>
      <c r="H3995" s="14" t="str">
        <f>IF(G3995=J3995,"未作答",IF(G3995=答案!A3995,"正确","错误"))</f>
        <v>未作答</v>
      </c>
    </row>
    <row r="3996" customHeight="1" spans="1:8">
      <c r="A3996" s="10">
        <v>3995</v>
      </c>
      <c r="B3996" s="11" t="s">
        <v>14446</v>
      </c>
      <c r="C3996" s="12" t="s">
        <v>14447</v>
      </c>
      <c r="D3996" s="12" t="s">
        <v>8344</v>
      </c>
      <c r="E3996" s="12" t="s">
        <v>14448</v>
      </c>
      <c r="F3996" s="12" t="s">
        <v>14449</v>
      </c>
      <c r="G3996" s="15"/>
      <c r="H3996" s="14" t="str">
        <f>IF(G3996=J3996,"未作答",IF(G3996=答案!A3996,"正确","错误"))</f>
        <v>未作答</v>
      </c>
    </row>
    <row r="3997" customHeight="1" spans="1:8">
      <c r="A3997" s="10">
        <v>3996</v>
      </c>
      <c r="B3997" s="11" t="s">
        <v>14450</v>
      </c>
      <c r="C3997" s="12" t="s">
        <v>858</v>
      </c>
      <c r="D3997" s="12" t="s">
        <v>11216</v>
      </c>
      <c r="E3997" s="12" t="s">
        <v>13822</v>
      </c>
      <c r="F3997" s="12" t="s">
        <v>384</v>
      </c>
      <c r="G3997" s="15"/>
      <c r="H3997" s="14" t="str">
        <f>IF(G3997=J3997,"未作答",IF(G3997=答案!A3997,"正确","错误"))</f>
        <v>未作答</v>
      </c>
    </row>
    <row r="3998" customHeight="1" spans="1:8">
      <c r="A3998" s="10">
        <v>3997</v>
      </c>
      <c r="B3998" s="11" t="s">
        <v>14451</v>
      </c>
      <c r="C3998" s="12" t="s">
        <v>384</v>
      </c>
      <c r="D3998" s="12" t="s">
        <v>7010</v>
      </c>
      <c r="E3998" s="12" t="s">
        <v>856</v>
      </c>
      <c r="F3998" s="12" t="s">
        <v>9239</v>
      </c>
      <c r="G3998" s="15"/>
      <c r="H3998" s="14" t="str">
        <f>IF(G3998=J3998,"未作答",IF(G3998=答案!A3998,"正确","错误"))</f>
        <v>未作答</v>
      </c>
    </row>
    <row r="3999" customHeight="1" spans="1:8">
      <c r="A3999" s="10">
        <v>3998</v>
      </c>
      <c r="B3999" s="11" t="s">
        <v>14452</v>
      </c>
      <c r="C3999" s="12" t="s">
        <v>14453</v>
      </c>
      <c r="D3999" s="12" t="s">
        <v>14454</v>
      </c>
      <c r="E3999" s="12" t="s">
        <v>14455</v>
      </c>
      <c r="F3999" s="12" t="s">
        <v>14456</v>
      </c>
      <c r="G3999" s="15"/>
      <c r="H3999" s="14" t="str">
        <f>IF(G3999=J3999,"未作答",IF(G3999=答案!A3999,"正确","错误"))</f>
        <v>未作答</v>
      </c>
    </row>
    <row r="4000" customHeight="1" spans="1:8">
      <c r="A4000" s="10">
        <v>3999</v>
      </c>
      <c r="B4000" s="11" t="s">
        <v>14457</v>
      </c>
      <c r="C4000" s="12" t="s">
        <v>11896</v>
      </c>
      <c r="D4000" s="12" t="s">
        <v>14458</v>
      </c>
      <c r="E4000" s="12" t="s">
        <v>7589</v>
      </c>
      <c r="F4000" s="12" t="s">
        <v>14282</v>
      </c>
      <c r="G4000" s="15"/>
      <c r="H4000" s="14" t="str">
        <f>IF(G4000=J4000,"未作答",IF(G4000=答案!A4000,"正确","错误"))</f>
        <v>未作答</v>
      </c>
    </row>
    <row r="4001" customHeight="1" spans="1:8">
      <c r="A4001" s="10">
        <v>4000</v>
      </c>
      <c r="B4001" s="11" t="s">
        <v>14459</v>
      </c>
      <c r="C4001" s="12" t="s">
        <v>8457</v>
      </c>
      <c r="D4001" s="12" t="s">
        <v>14460</v>
      </c>
      <c r="E4001" s="12" t="s">
        <v>14333</v>
      </c>
      <c r="F4001" s="12" t="s">
        <v>14334</v>
      </c>
      <c r="G4001" s="15"/>
      <c r="H4001" s="14" t="str">
        <f>IF(G4001=J4001,"未作答",IF(G4001=答案!A4001,"正确","错误"))</f>
        <v>未作答</v>
      </c>
    </row>
    <row r="4002" customHeight="1" spans="1:8">
      <c r="A4002" s="10">
        <v>4001</v>
      </c>
      <c r="B4002" s="11" t="s">
        <v>14461</v>
      </c>
      <c r="C4002" s="12" t="s">
        <v>14462</v>
      </c>
      <c r="D4002" s="12" t="s">
        <v>14463</v>
      </c>
      <c r="E4002" s="12" t="s">
        <v>7395</v>
      </c>
      <c r="F4002" s="12" t="s">
        <v>14464</v>
      </c>
      <c r="G4002" s="15"/>
      <c r="H4002" s="14" t="str">
        <f>IF(G4002=J4002,"未作答",IF(G4002=答案!A4002,"正确","错误"))</f>
        <v>未作答</v>
      </c>
    </row>
    <row r="4003" customHeight="1" spans="1:8">
      <c r="A4003" s="10">
        <v>4002</v>
      </c>
      <c r="B4003" s="11" t="s">
        <v>14465</v>
      </c>
      <c r="C4003" s="12" t="s">
        <v>8644</v>
      </c>
      <c r="D4003" s="12" t="s">
        <v>14466</v>
      </c>
      <c r="E4003" s="12" t="s">
        <v>14467</v>
      </c>
      <c r="F4003" s="12" t="s">
        <v>14468</v>
      </c>
      <c r="G4003" s="15"/>
      <c r="H4003" s="14" t="str">
        <f>IF(G4003=J4003,"未作答",IF(G4003=答案!A4003,"正确","错误"))</f>
        <v>未作答</v>
      </c>
    </row>
    <row r="4004" customHeight="1" spans="1:8">
      <c r="A4004" s="10">
        <v>4003</v>
      </c>
      <c r="B4004" s="11" t="s">
        <v>14469</v>
      </c>
      <c r="C4004" s="12" t="s">
        <v>14470</v>
      </c>
      <c r="D4004" s="12" t="s">
        <v>14471</v>
      </c>
      <c r="E4004" s="12" t="s">
        <v>14472</v>
      </c>
      <c r="F4004" s="12" t="s">
        <v>14473</v>
      </c>
      <c r="G4004" s="15"/>
      <c r="H4004" s="14" t="str">
        <f>IF(G4004=J4004,"未作答",IF(G4004=答案!A4004,"正确","错误"))</f>
        <v>未作答</v>
      </c>
    </row>
    <row r="4005" customHeight="1" spans="1:8">
      <c r="A4005" s="10">
        <v>4004</v>
      </c>
      <c r="B4005" s="11" t="s">
        <v>14474</v>
      </c>
      <c r="C4005" s="12" t="s">
        <v>14475</v>
      </c>
      <c r="D4005" s="12" t="s">
        <v>14476</v>
      </c>
      <c r="E4005" s="12" t="s">
        <v>14477</v>
      </c>
      <c r="F4005" s="12" t="s">
        <v>14478</v>
      </c>
      <c r="G4005" s="15"/>
      <c r="H4005" s="14" t="str">
        <f>IF(G4005=J4005,"未作答",IF(G4005=答案!A4005,"正确","错误"))</f>
        <v>未作答</v>
      </c>
    </row>
    <row r="4006" customHeight="1" spans="1:8">
      <c r="A4006" s="10">
        <v>4005</v>
      </c>
      <c r="B4006" s="11" t="s">
        <v>14479</v>
      </c>
      <c r="C4006" s="12" t="s">
        <v>6251</v>
      </c>
      <c r="D4006" s="12" t="s">
        <v>9707</v>
      </c>
      <c r="E4006" s="12" t="s">
        <v>14480</v>
      </c>
      <c r="F4006" s="12" t="s">
        <v>9205</v>
      </c>
      <c r="G4006" s="15"/>
      <c r="H4006" s="14" t="str">
        <f>IF(G4006=J4006,"未作答",IF(G4006=答案!A4006,"正确","错误"))</f>
        <v>未作答</v>
      </c>
    </row>
    <row r="4007" customHeight="1" spans="1:8">
      <c r="A4007" s="10">
        <v>4006</v>
      </c>
      <c r="B4007" s="11" t="s">
        <v>14481</v>
      </c>
      <c r="C4007" s="12" t="s">
        <v>14482</v>
      </c>
      <c r="D4007" s="12" t="s">
        <v>14483</v>
      </c>
      <c r="E4007" s="12" t="s">
        <v>703</v>
      </c>
      <c r="F4007" s="12" t="s">
        <v>14484</v>
      </c>
      <c r="G4007" s="15"/>
      <c r="H4007" s="14" t="str">
        <f>IF(G4007=J4007,"未作答",IF(G4007=答案!A4007,"正确","错误"))</f>
        <v>未作答</v>
      </c>
    </row>
    <row r="4008" customHeight="1" spans="1:8">
      <c r="A4008" s="10">
        <v>4007</v>
      </c>
      <c r="B4008" s="11" t="s">
        <v>14485</v>
      </c>
      <c r="C4008" s="12" t="s">
        <v>9802</v>
      </c>
      <c r="D4008" s="12" t="s">
        <v>7785</v>
      </c>
      <c r="E4008" s="12" t="s">
        <v>7784</v>
      </c>
      <c r="F4008" s="12" t="s">
        <v>6190</v>
      </c>
      <c r="G4008" s="15"/>
      <c r="H4008" s="14" t="str">
        <f>IF(G4008=J4008,"未作答",IF(G4008=答案!A4008,"正确","错误"))</f>
        <v>未作答</v>
      </c>
    </row>
    <row r="4009" customHeight="1" spans="1:8">
      <c r="A4009" s="10">
        <v>4008</v>
      </c>
      <c r="B4009" s="11" t="s">
        <v>14486</v>
      </c>
      <c r="C4009" s="12" t="s">
        <v>14487</v>
      </c>
      <c r="D4009" s="12" t="s">
        <v>14488</v>
      </c>
      <c r="E4009" s="12" t="s">
        <v>14489</v>
      </c>
      <c r="F4009" s="12" t="s">
        <v>14490</v>
      </c>
      <c r="G4009" s="15"/>
      <c r="H4009" s="14" t="str">
        <f>IF(G4009=J4009,"未作答",IF(G4009=答案!A4009,"正确","错误"))</f>
        <v>未作答</v>
      </c>
    </row>
    <row r="4010" customHeight="1" spans="1:8">
      <c r="A4010" s="10">
        <v>4009</v>
      </c>
      <c r="B4010" s="11" t="s">
        <v>14491</v>
      </c>
      <c r="C4010" s="16">
        <v>20100</v>
      </c>
      <c r="D4010" s="16">
        <v>10100</v>
      </c>
      <c r="E4010" s="16">
        <v>201024</v>
      </c>
      <c r="F4010" s="16">
        <v>101024</v>
      </c>
      <c r="G4010" s="15"/>
      <c r="H4010" s="14" t="str">
        <f>IF(G4010=J4010,"未作答",IF(G4010=答案!A4010,"正确","错误"))</f>
        <v>未作答</v>
      </c>
    </row>
    <row r="4011" customHeight="1" spans="1:8">
      <c r="A4011" s="10">
        <v>4010</v>
      </c>
      <c r="B4011" s="11" t="s">
        <v>14492</v>
      </c>
      <c r="C4011" s="12" t="s">
        <v>627</v>
      </c>
      <c r="D4011" s="12" t="s">
        <v>628</v>
      </c>
      <c r="E4011" s="12" t="s">
        <v>629</v>
      </c>
      <c r="F4011" s="12" t="s">
        <v>630</v>
      </c>
      <c r="G4011" s="15"/>
      <c r="H4011" s="14" t="str">
        <f>IF(G4011=J4011,"未作答",IF(G4011=答案!A4011,"正确","错误"))</f>
        <v>未作答</v>
      </c>
    </row>
    <row r="4012" customHeight="1" spans="1:8">
      <c r="A4012" s="10">
        <v>4011</v>
      </c>
      <c r="B4012" s="11" t="s">
        <v>14493</v>
      </c>
      <c r="C4012" s="16">
        <v>1946</v>
      </c>
      <c r="D4012" s="16">
        <v>1969</v>
      </c>
      <c r="E4012" s="16">
        <v>1977</v>
      </c>
      <c r="F4012" s="16">
        <v>1973</v>
      </c>
      <c r="G4012" s="15"/>
      <c r="H4012" s="14" t="str">
        <f>IF(G4012=J4012,"未作答",IF(G4012=答案!A4012,"正确","错误"))</f>
        <v>未作答</v>
      </c>
    </row>
    <row r="4013" customHeight="1" spans="1:8">
      <c r="A4013" s="10">
        <v>4012</v>
      </c>
      <c r="B4013" s="11" t="s">
        <v>14494</v>
      </c>
      <c r="C4013" s="12" t="s">
        <v>14326</v>
      </c>
      <c r="D4013" s="12" t="s">
        <v>14495</v>
      </c>
      <c r="E4013" s="12" t="s">
        <v>14328</v>
      </c>
      <c r="F4013" s="12" t="s">
        <v>14496</v>
      </c>
      <c r="G4013" s="15"/>
      <c r="H4013" s="14" t="str">
        <f>IF(G4013=J4013,"未作答",IF(G4013=答案!A4013,"正确","错误"))</f>
        <v>未作答</v>
      </c>
    </row>
    <row r="4014" customHeight="1" spans="1:8">
      <c r="A4014" s="10">
        <v>4013</v>
      </c>
      <c r="B4014" s="11" t="s">
        <v>14497</v>
      </c>
      <c r="C4014" s="12" t="s">
        <v>9786</v>
      </c>
      <c r="D4014" s="12" t="s">
        <v>14498</v>
      </c>
      <c r="E4014" s="12" t="s">
        <v>1793</v>
      </c>
      <c r="F4014" s="12" t="s">
        <v>14499</v>
      </c>
      <c r="G4014" s="15"/>
      <c r="H4014" s="14" t="str">
        <f>IF(G4014=J4014,"未作答",IF(G4014=答案!A4014,"正确","错误"))</f>
        <v>未作答</v>
      </c>
    </row>
    <row r="4015" customHeight="1" spans="1:8">
      <c r="A4015" s="10">
        <v>4014</v>
      </c>
      <c r="B4015" s="11" t="s">
        <v>14500</v>
      </c>
      <c r="C4015" s="12" t="s">
        <v>14501</v>
      </c>
      <c r="D4015" s="12" t="s">
        <v>14502</v>
      </c>
      <c r="E4015" s="12" t="s">
        <v>3057</v>
      </c>
      <c r="F4015" s="12" t="s">
        <v>7624</v>
      </c>
      <c r="G4015" s="15"/>
      <c r="H4015" s="14" t="str">
        <f>IF(G4015=J4015,"未作答",IF(G4015=答案!A4015,"正确","错误"))</f>
        <v>未作答</v>
      </c>
    </row>
    <row r="4016" customHeight="1" spans="1:8">
      <c r="A4016" s="10">
        <v>4015</v>
      </c>
      <c r="B4016" s="11" t="s">
        <v>14503</v>
      </c>
      <c r="C4016" s="12" t="s">
        <v>6181</v>
      </c>
      <c r="D4016" s="12" t="s">
        <v>955</v>
      </c>
      <c r="E4016" s="12" t="s">
        <v>6183</v>
      </c>
      <c r="F4016" s="12" t="s">
        <v>384</v>
      </c>
      <c r="G4016" s="15"/>
      <c r="H4016" s="14" t="str">
        <f>IF(G4016=J4016,"未作答",IF(G4016=答案!A4016,"正确","错误"))</f>
        <v>未作答</v>
      </c>
    </row>
    <row r="4017" customHeight="1" spans="1:8">
      <c r="A4017" s="10">
        <v>4016</v>
      </c>
      <c r="B4017" s="11" t="s">
        <v>14504</v>
      </c>
      <c r="C4017" s="12" t="s">
        <v>14505</v>
      </c>
      <c r="D4017" s="12" t="s">
        <v>14506</v>
      </c>
      <c r="E4017" s="12" t="s">
        <v>14507</v>
      </c>
      <c r="F4017" s="12" t="s">
        <v>14508</v>
      </c>
      <c r="G4017" s="15"/>
      <c r="H4017" s="14" t="str">
        <f>IF(G4017=J4017,"未作答",IF(G4017=答案!A4017,"正确","错误"))</f>
        <v>未作答</v>
      </c>
    </row>
    <row r="4018" customHeight="1" spans="1:8">
      <c r="A4018" s="10">
        <v>4017</v>
      </c>
      <c r="B4018" s="11" t="s">
        <v>14509</v>
      </c>
      <c r="C4018" s="12" t="s">
        <v>14510</v>
      </c>
      <c r="D4018" s="12" t="s">
        <v>14511</v>
      </c>
      <c r="E4018" s="12" t="s">
        <v>14512</v>
      </c>
      <c r="F4018" s="12" t="s">
        <v>14513</v>
      </c>
      <c r="G4018" s="15"/>
      <c r="H4018" s="14" t="str">
        <f>IF(G4018=J4018,"未作答",IF(G4018=答案!A4018,"正确","错误"))</f>
        <v>未作答</v>
      </c>
    </row>
    <row r="4019" customHeight="1" spans="1:8">
      <c r="A4019" s="10">
        <v>4018</v>
      </c>
      <c r="B4019" s="11" t="s">
        <v>14514</v>
      </c>
      <c r="C4019" s="12" t="s">
        <v>14515</v>
      </c>
      <c r="D4019" s="12" t="s">
        <v>8342</v>
      </c>
      <c r="E4019" s="12" t="s">
        <v>8341</v>
      </c>
      <c r="F4019" s="12" t="s">
        <v>14516</v>
      </c>
      <c r="G4019" s="15"/>
      <c r="H4019" s="14" t="str">
        <f>IF(G4019=J4019,"未作答",IF(G4019=答案!A4019,"正确","错误"))</f>
        <v>未作答</v>
      </c>
    </row>
    <row r="4020" customHeight="1" spans="1:8">
      <c r="A4020" s="10">
        <v>4019</v>
      </c>
      <c r="B4020" s="11" t="s">
        <v>14517</v>
      </c>
      <c r="C4020" s="12" t="s">
        <v>6214</v>
      </c>
      <c r="D4020" s="12" t="s">
        <v>14333</v>
      </c>
      <c r="E4020" s="12" t="s">
        <v>5179</v>
      </c>
      <c r="F4020" s="12" t="s">
        <v>5178</v>
      </c>
      <c r="G4020" s="15"/>
      <c r="H4020" s="14" t="str">
        <f>IF(G4020=J4020,"未作答",IF(G4020=答案!A4020,"正确","错误"))</f>
        <v>未作答</v>
      </c>
    </row>
    <row r="4021" customHeight="1" spans="1:8">
      <c r="A4021" s="10">
        <v>4020</v>
      </c>
      <c r="B4021" s="11" t="s">
        <v>14518</v>
      </c>
      <c r="C4021" s="12" t="s">
        <v>14519</v>
      </c>
      <c r="D4021" s="12" t="s">
        <v>14520</v>
      </c>
      <c r="E4021" s="12" t="s">
        <v>14521</v>
      </c>
      <c r="F4021" s="12" t="s">
        <v>14522</v>
      </c>
      <c r="G4021" s="15"/>
      <c r="H4021" s="14" t="str">
        <f>IF(G4021=J4021,"未作答",IF(G4021=答案!A4021,"正确","错误"))</f>
        <v>未作答</v>
      </c>
    </row>
    <row r="4022" customHeight="1" spans="1:8">
      <c r="A4022" s="10">
        <v>4021</v>
      </c>
      <c r="B4022" s="11" t="s">
        <v>14523</v>
      </c>
      <c r="C4022" s="12" t="s">
        <v>9959</v>
      </c>
      <c r="D4022" s="12" t="s">
        <v>1682</v>
      </c>
      <c r="E4022" s="12" t="s">
        <v>494</v>
      </c>
      <c r="F4022" s="12" t="s">
        <v>7077</v>
      </c>
      <c r="G4022" s="15"/>
      <c r="H4022" s="14" t="str">
        <f>IF(G4022=J4022,"未作答",IF(G4022=答案!A4022,"正确","错误"))</f>
        <v>未作答</v>
      </c>
    </row>
    <row r="4023" customHeight="1" spans="1:8">
      <c r="A4023" s="10">
        <v>4022</v>
      </c>
      <c r="B4023" s="11" t="s">
        <v>14524</v>
      </c>
      <c r="C4023" s="12" t="s">
        <v>14525</v>
      </c>
      <c r="D4023" s="12" t="s">
        <v>14526</v>
      </c>
      <c r="E4023" s="12" t="s">
        <v>14527</v>
      </c>
      <c r="F4023" s="12" t="s">
        <v>14528</v>
      </c>
      <c r="G4023" s="15"/>
      <c r="H4023" s="14" t="str">
        <f>IF(G4023=J4023,"未作答",IF(G4023=答案!A4023,"正确","错误"))</f>
        <v>未作答</v>
      </c>
    </row>
    <row r="4024" customHeight="1" spans="1:8">
      <c r="A4024" s="10">
        <v>4023</v>
      </c>
      <c r="B4024" s="11" t="s">
        <v>14529</v>
      </c>
      <c r="C4024" s="12" t="s">
        <v>9007</v>
      </c>
      <c r="D4024" s="12" t="s">
        <v>7666</v>
      </c>
      <c r="E4024" s="12" t="s">
        <v>14530</v>
      </c>
      <c r="F4024" s="12" t="s">
        <v>14531</v>
      </c>
      <c r="G4024" s="15"/>
      <c r="H4024" s="14" t="str">
        <f>IF(G4024=J4024,"未作答",IF(G4024=答案!A4024,"正确","错误"))</f>
        <v>未作答</v>
      </c>
    </row>
    <row r="4025" customHeight="1" spans="1:8">
      <c r="A4025" s="10">
        <v>4024</v>
      </c>
      <c r="B4025" s="11" t="s">
        <v>14532</v>
      </c>
      <c r="C4025" s="12" t="s">
        <v>14533</v>
      </c>
      <c r="D4025" s="12" t="s">
        <v>14534</v>
      </c>
      <c r="E4025" s="12" t="s">
        <v>14535</v>
      </c>
      <c r="F4025" s="12" t="s">
        <v>14536</v>
      </c>
      <c r="G4025" s="15"/>
      <c r="H4025" s="14" t="str">
        <f>IF(G4025=J4025,"未作答",IF(G4025=答案!A4025,"正确","错误"))</f>
        <v>未作答</v>
      </c>
    </row>
    <row r="4026" customHeight="1" spans="1:8">
      <c r="A4026" s="10">
        <v>4025</v>
      </c>
      <c r="B4026" s="11" t="s">
        <v>14537</v>
      </c>
      <c r="C4026" s="12" t="s">
        <v>14538</v>
      </c>
      <c r="D4026" s="12" t="s">
        <v>14539</v>
      </c>
      <c r="E4026" s="12" t="s">
        <v>14540</v>
      </c>
      <c r="F4026" s="12" t="s">
        <v>14541</v>
      </c>
      <c r="G4026" s="15"/>
      <c r="H4026" s="14" t="str">
        <f>IF(G4026=J4026,"未作答",IF(G4026=答案!A4026,"正确","错误"))</f>
        <v>未作答</v>
      </c>
    </row>
    <row r="4027" customHeight="1" spans="1:8">
      <c r="A4027" s="10">
        <v>4026</v>
      </c>
      <c r="B4027" s="11" t="s">
        <v>14542</v>
      </c>
      <c r="C4027" s="12" t="s">
        <v>14543</v>
      </c>
      <c r="D4027" s="12" t="s">
        <v>14544</v>
      </c>
      <c r="E4027" s="12" t="s">
        <v>14545</v>
      </c>
      <c r="F4027" s="12" t="s">
        <v>14546</v>
      </c>
      <c r="G4027" s="15"/>
      <c r="H4027" s="14" t="str">
        <f>IF(G4027=J4027,"未作答",IF(G4027=答案!A4027,"正确","错误"))</f>
        <v>未作答</v>
      </c>
    </row>
    <row r="4028" customHeight="1" spans="1:8">
      <c r="A4028" s="10">
        <v>4027</v>
      </c>
      <c r="B4028" s="11" t="s">
        <v>14340</v>
      </c>
      <c r="C4028" s="12" t="s">
        <v>7560</v>
      </c>
      <c r="D4028" s="12" t="s">
        <v>2986</v>
      </c>
      <c r="E4028" s="12" t="s">
        <v>7785</v>
      </c>
      <c r="F4028" s="12" t="s">
        <v>858</v>
      </c>
      <c r="G4028" s="15"/>
      <c r="H4028" s="14" t="str">
        <f>IF(G4028=J4028,"未作答",IF(G4028=答案!A4028,"正确","错误"))</f>
        <v>未作答</v>
      </c>
    </row>
    <row r="4029" customHeight="1" spans="1:8">
      <c r="A4029" s="10">
        <v>4028</v>
      </c>
      <c r="B4029" s="11" t="s">
        <v>14547</v>
      </c>
      <c r="C4029" s="12" t="s">
        <v>9707</v>
      </c>
      <c r="D4029" s="12" t="s">
        <v>6251</v>
      </c>
      <c r="E4029" s="12" t="s">
        <v>6249</v>
      </c>
      <c r="F4029" s="12" t="s">
        <v>6250</v>
      </c>
      <c r="G4029" s="15"/>
      <c r="H4029" s="14" t="str">
        <f>IF(G4029=J4029,"未作答",IF(G4029=答案!A4029,"正确","错误"))</f>
        <v>未作答</v>
      </c>
    </row>
    <row r="4030" customHeight="1" spans="1:8">
      <c r="A4030" s="10">
        <v>4029</v>
      </c>
      <c r="B4030" s="11" t="s">
        <v>14548</v>
      </c>
      <c r="C4030" s="12" t="s">
        <v>14348</v>
      </c>
      <c r="D4030" s="12" t="s">
        <v>14349</v>
      </c>
      <c r="E4030" s="12" t="s">
        <v>11576</v>
      </c>
      <c r="F4030" s="12" t="s">
        <v>14350</v>
      </c>
      <c r="G4030" s="15"/>
      <c r="H4030" s="14" t="str">
        <f>IF(G4030=J4030,"未作答",IF(G4030=答案!A4030,"正确","错误"))</f>
        <v>未作答</v>
      </c>
    </row>
    <row r="4031" customHeight="1" spans="1:8">
      <c r="A4031" s="10">
        <v>4030</v>
      </c>
      <c r="B4031" s="11" t="s">
        <v>14549</v>
      </c>
      <c r="C4031" s="12" t="s">
        <v>14550</v>
      </c>
      <c r="D4031" s="12" t="s">
        <v>8809</v>
      </c>
      <c r="E4031" s="12" t="s">
        <v>14551</v>
      </c>
      <c r="F4031" s="12" t="s">
        <v>14552</v>
      </c>
      <c r="G4031" s="15"/>
      <c r="H4031" s="14" t="str">
        <f>IF(G4031=J4031,"未作答",IF(G4031=答案!A4031,"正确","错误"))</f>
        <v>未作答</v>
      </c>
    </row>
    <row r="4032" customHeight="1" spans="1:8">
      <c r="A4032" s="10">
        <v>4031</v>
      </c>
      <c r="B4032" s="11" t="s">
        <v>14553</v>
      </c>
      <c r="C4032" s="12" t="s">
        <v>14554</v>
      </c>
      <c r="D4032" s="12" t="s">
        <v>14555</v>
      </c>
      <c r="E4032" s="12" t="s">
        <v>14556</v>
      </c>
      <c r="F4032" s="12" t="s">
        <v>14557</v>
      </c>
      <c r="G4032" s="15"/>
      <c r="H4032" s="14" t="str">
        <f>IF(G4032=J4032,"未作答",IF(G4032=答案!A4032,"正确","错误"))</f>
        <v>未作答</v>
      </c>
    </row>
    <row r="4033" customHeight="1" spans="1:8">
      <c r="A4033" s="10">
        <v>4032</v>
      </c>
      <c r="B4033" s="11" t="s">
        <v>14558</v>
      </c>
      <c r="C4033" s="16">
        <v>1946</v>
      </c>
      <c r="D4033" s="16">
        <v>1964</v>
      </c>
      <c r="E4033" s="16">
        <v>1971</v>
      </c>
      <c r="F4033" s="16">
        <v>1982</v>
      </c>
      <c r="G4033" s="15"/>
      <c r="H4033" s="14" t="str">
        <f>IF(G4033=J4033,"未作答",IF(G4033=答案!A4033,"正确","错误"))</f>
        <v>未作答</v>
      </c>
    </row>
    <row r="4034" customHeight="1" spans="1:8">
      <c r="A4034" s="10">
        <v>4033</v>
      </c>
      <c r="B4034" s="11" t="s">
        <v>14559</v>
      </c>
      <c r="C4034" s="12" t="s">
        <v>7011</v>
      </c>
      <c r="D4034" s="12" t="s">
        <v>14560</v>
      </c>
      <c r="E4034" s="12" t="s">
        <v>858</v>
      </c>
      <c r="F4034" s="12" t="s">
        <v>2332</v>
      </c>
      <c r="G4034" s="15"/>
      <c r="H4034" s="14" t="str">
        <f>IF(G4034=J4034,"未作答",IF(G4034=答案!A4034,"正确","错误"))</f>
        <v>未作答</v>
      </c>
    </row>
    <row r="4035" customHeight="1" spans="1:8">
      <c r="A4035" s="10">
        <v>4034</v>
      </c>
      <c r="B4035" s="11" t="s">
        <v>14561</v>
      </c>
      <c r="C4035" s="12" t="s">
        <v>6708</v>
      </c>
      <c r="D4035" s="12" t="s">
        <v>6709</v>
      </c>
      <c r="E4035" s="12" t="s">
        <v>6711</v>
      </c>
      <c r="F4035" s="12" t="s">
        <v>14562</v>
      </c>
      <c r="G4035" s="15"/>
      <c r="H4035" s="14" t="str">
        <f>IF(G4035=J4035,"未作答",IF(G4035=答案!A4035,"正确","错误"))</f>
        <v>未作答</v>
      </c>
    </row>
    <row r="4036" customHeight="1" spans="1:8">
      <c r="A4036" s="10">
        <v>4035</v>
      </c>
      <c r="B4036" s="11" t="s">
        <v>14563</v>
      </c>
      <c r="C4036" s="12" t="s">
        <v>14564</v>
      </c>
      <c r="D4036" s="12" t="s">
        <v>14565</v>
      </c>
      <c r="E4036" s="12" t="s">
        <v>14566</v>
      </c>
      <c r="F4036" s="12" t="s">
        <v>14567</v>
      </c>
      <c r="G4036" s="15"/>
      <c r="H4036" s="14" t="str">
        <f>IF(G4036=J4036,"未作答",IF(G4036=答案!A4036,"正确","错误"))</f>
        <v>未作答</v>
      </c>
    </row>
    <row r="4037" customHeight="1" spans="1:8">
      <c r="A4037" s="10">
        <v>4036</v>
      </c>
      <c r="B4037" s="11" t="s">
        <v>14568</v>
      </c>
      <c r="C4037" s="12" t="s">
        <v>14072</v>
      </c>
      <c r="D4037" s="12" t="s">
        <v>14077</v>
      </c>
      <c r="E4037" s="12" t="s">
        <v>14074</v>
      </c>
      <c r="F4037" s="12" t="s">
        <v>14075</v>
      </c>
      <c r="G4037" s="15"/>
      <c r="H4037" s="14" t="str">
        <f>IF(G4037=J4037,"未作答",IF(G4037=答案!A4037,"正确","错误"))</f>
        <v>未作答</v>
      </c>
    </row>
    <row r="4038" customHeight="1" spans="1:8">
      <c r="A4038" s="10">
        <v>4037</v>
      </c>
      <c r="B4038" s="11" t="s">
        <v>14569</v>
      </c>
      <c r="C4038" s="16">
        <v>4</v>
      </c>
      <c r="D4038" s="16">
        <v>5</v>
      </c>
      <c r="E4038" s="16">
        <v>3</v>
      </c>
      <c r="F4038" s="16">
        <v>6</v>
      </c>
      <c r="G4038" s="15"/>
      <c r="H4038" s="14" t="str">
        <f>IF(G4038=J4038,"未作答",IF(G4038=答案!A4038,"正确","错误"))</f>
        <v>未作答</v>
      </c>
    </row>
    <row r="4039" customHeight="1" spans="1:8">
      <c r="A4039" s="10">
        <v>4038</v>
      </c>
      <c r="B4039" s="11" t="s">
        <v>14570</v>
      </c>
      <c r="C4039" s="12" t="s">
        <v>13780</v>
      </c>
      <c r="D4039" s="12" t="s">
        <v>9694</v>
      </c>
      <c r="E4039" s="12" t="s">
        <v>13781</v>
      </c>
      <c r="F4039" s="12" t="s">
        <v>13782</v>
      </c>
      <c r="G4039" s="15"/>
      <c r="H4039" s="14" t="str">
        <f>IF(G4039=J4039,"未作答",IF(G4039=答案!A4039,"正确","错误"))</f>
        <v>未作答</v>
      </c>
    </row>
    <row r="4040" customHeight="1" spans="1:8">
      <c r="A4040" s="10">
        <v>4039</v>
      </c>
      <c r="B4040" s="11" t="s">
        <v>14571</v>
      </c>
      <c r="C4040" s="12" t="s">
        <v>9708</v>
      </c>
      <c r="D4040" s="12" t="s">
        <v>13806</v>
      </c>
      <c r="E4040" s="12" t="s">
        <v>13807</v>
      </c>
      <c r="F4040" s="12" t="s">
        <v>12470</v>
      </c>
      <c r="G4040" s="15"/>
      <c r="H4040" s="14" t="str">
        <f>IF(G4040=J4040,"未作答",IF(G4040=答案!A4040,"正确","错误"))</f>
        <v>未作答</v>
      </c>
    </row>
    <row r="4041" customHeight="1" spans="1:8">
      <c r="A4041" s="10">
        <v>4040</v>
      </c>
      <c r="B4041" s="11" t="s">
        <v>14572</v>
      </c>
      <c r="C4041" s="12" t="s">
        <v>8996</v>
      </c>
      <c r="D4041" s="12" t="s">
        <v>14573</v>
      </c>
      <c r="E4041" s="12" t="s">
        <v>14574</v>
      </c>
      <c r="F4041" s="12" t="s">
        <v>14575</v>
      </c>
      <c r="G4041" s="15"/>
      <c r="H4041" s="14" t="str">
        <f>IF(G4041=J4041,"未作答",IF(G4041=答案!A4041,"正确","错误"))</f>
        <v>未作答</v>
      </c>
    </row>
    <row r="4042" customHeight="1" spans="1:8">
      <c r="A4042" s="10">
        <v>4041</v>
      </c>
      <c r="B4042" s="11" t="s">
        <v>14576</v>
      </c>
      <c r="C4042" s="12" t="s">
        <v>2995</v>
      </c>
      <c r="D4042" s="12" t="s">
        <v>7011</v>
      </c>
      <c r="E4042" s="12" t="s">
        <v>2332</v>
      </c>
      <c r="F4042" s="12" t="s">
        <v>856</v>
      </c>
      <c r="G4042" s="15"/>
      <c r="H4042" s="14" t="str">
        <f>IF(G4042=J4042,"未作答",IF(G4042=答案!A4042,"正确","错误"))</f>
        <v>未作答</v>
      </c>
    </row>
    <row r="4043" customHeight="1" spans="1:8">
      <c r="A4043" s="10">
        <v>4042</v>
      </c>
      <c r="B4043" s="11" t="s">
        <v>14577</v>
      </c>
      <c r="C4043" s="12" t="s">
        <v>14578</v>
      </c>
      <c r="D4043" s="12" t="s">
        <v>14579</v>
      </c>
      <c r="E4043" s="12" t="s">
        <v>14580</v>
      </c>
      <c r="F4043" s="12" t="s">
        <v>14581</v>
      </c>
      <c r="G4043" s="15"/>
      <c r="H4043" s="14" t="str">
        <f>IF(G4043=J4043,"未作答",IF(G4043=答案!A4043,"正确","错误"))</f>
        <v>未作答</v>
      </c>
    </row>
    <row r="4044" customHeight="1" spans="1:8">
      <c r="A4044" s="10">
        <v>4043</v>
      </c>
      <c r="B4044" s="11" t="s">
        <v>14582</v>
      </c>
      <c r="C4044" s="12" t="s">
        <v>14369</v>
      </c>
      <c r="D4044" s="12" t="s">
        <v>14583</v>
      </c>
      <c r="E4044" s="12" t="s">
        <v>14584</v>
      </c>
      <c r="F4044" s="12" t="s">
        <v>14585</v>
      </c>
      <c r="G4044" s="15"/>
      <c r="H4044" s="14" t="str">
        <f>IF(G4044=J4044,"未作答",IF(G4044=答案!A4044,"正确","错误"))</f>
        <v>未作答</v>
      </c>
    </row>
    <row r="4045" customHeight="1" spans="1:8">
      <c r="A4045" s="10">
        <v>4044</v>
      </c>
      <c r="B4045" s="11" t="s">
        <v>14586</v>
      </c>
      <c r="C4045" s="12" t="s">
        <v>14587</v>
      </c>
      <c r="D4045" s="12" t="s">
        <v>14588</v>
      </c>
      <c r="E4045" s="12" t="s">
        <v>14589</v>
      </c>
      <c r="F4045" s="12" t="s">
        <v>14590</v>
      </c>
      <c r="G4045" s="15"/>
      <c r="H4045" s="14" t="str">
        <f>IF(G4045=J4045,"未作答",IF(G4045=答案!A4045,"正确","错误"))</f>
        <v>未作答</v>
      </c>
    </row>
    <row r="4046" customHeight="1" spans="1:8">
      <c r="A4046" s="10">
        <v>4045</v>
      </c>
      <c r="B4046" s="11" t="s">
        <v>14591</v>
      </c>
      <c r="C4046" s="12" t="s">
        <v>14592</v>
      </c>
      <c r="D4046" s="12" t="s">
        <v>14593</v>
      </c>
      <c r="E4046" s="12" t="s">
        <v>14594</v>
      </c>
      <c r="F4046" s="12" t="s">
        <v>14595</v>
      </c>
      <c r="G4046" s="15"/>
      <c r="H4046" s="14" t="str">
        <f>IF(G4046=J4046,"未作答",IF(G4046=答案!A4046,"正确","错误"))</f>
        <v>未作答</v>
      </c>
    </row>
    <row r="4047" customHeight="1" spans="1:8">
      <c r="A4047" s="10">
        <v>4046</v>
      </c>
      <c r="B4047" s="11" t="s">
        <v>14596</v>
      </c>
      <c r="C4047" s="12" t="s">
        <v>7785</v>
      </c>
      <c r="D4047" s="12" t="s">
        <v>7784</v>
      </c>
      <c r="E4047" s="12" t="s">
        <v>5239</v>
      </c>
      <c r="F4047" s="12" t="s">
        <v>5242</v>
      </c>
      <c r="G4047" s="15"/>
      <c r="H4047" s="14" t="str">
        <f>IF(G4047=J4047,"未作答",IF(G4047=答案!A4047,"正确","错误"))</f>
        <v>未作答</v>
      </c>
    </row>
    <row r="4048" customHeight="1" spans="1:8">
      <c r="A4048" s="10">
        <v>4047</v>
      </c>
      <c r="B4048" s="11" t="s">
        <v>14597</v>
      </c>
      <c r="C4048" s="12" t="s">
        <v>14598</v>
      </c>
      <c r="D4048" s="12" t="s">
        <v>14599</v>
      </c>
      <c r="E4048" s="12" t="s">
        <v>14600</v>
      </c>
      <c r="F4048" s="12" t="s">
        <v>14601</v>
      </c>
      <c r="G4048" s="15"/>
      <c r="H4048" s="14" t="str">
        <f>IF(G4048=J4048,"未作答",IF(G4048=答案!A4048,"正确","错误"))</f>
        <v>未作答</v>
      </c>
    </row>
    <row r="4049" customHeight="1" spans="1:8">
      <c r="A4049" s="10">
        <v>4048</v>
      </c>
      <c r="B4049" s="11" t="s">
        <v>14602</v>
      </c>
      <c r="C4049" s="12" t="s">
        <v>14146</v>
      </c>
      <c r="D4049" s="12" t="s">
        <v>14147</v>
      </c>
      <c r="E4049" s="12" t="s">
        <v>14148</v>
      </c>
      <c r="F4049" s="12" t="s">
        <v>14149</v>
      </c>
      <c r="G4049" s="15"/>
      <c r="H4049" s="14" t="str">
        <f>IF(G4049=J4049,"未作答",IF(G4049=答案!A4049,"正确","错误"))</f>
        <v>未作答</v>
      </c>
    </row>
    <row r="4050" customHeight="1" spans="1:8">
      <c r="A4050" s="10">
        <v>4049</v>
      </c>
      <c r="B4050" s="11" t="s">
        <v>14603</v>
      </c>
      <c r="C4050" s="12" t="s">
        <v>7583</v>
      </c>
      <c r="D4050" s="12" t="s">
        <v>6212</v>
      </c>
      <c r="E4050" s="12" t="s">
        <v>10528</v>
      </c>
      <c r="F4050" s="12" t="s">
        <v>14604</v>
      </c>
      <c r="G4050" s="15"/>
      <c r="H4050" s="14" t="str">
        <f>IF(G4050=J4050,"未作答",IF(G4050=答案!A4050,"正确","错误"))</f>
        <v>未作答</v>
      </c>
    </row>
    <row r="4051" customHeight="1" spans="1:8">
      <c r="A4051" s="10">
        <v>4050</v>
      </c>
      <c r="B4051" s="11" t="s">
        <v>14605</v>
      </c>
      <c r="C4051" s="12" t="s">
        <v>14606</v>
      </c>
      <c r="D4051" s="12" t="s">
        <v>14607</v>
      </c>
      <c r="E4051" s="12" t="s">
        <v>14608</v>
      </c>
      <c r="F4051" s="12" t="s">
        <v>14609</v>
      </c>
      <c r="G4051" s="15"/>
      <c r="H4051" s="14" t="str">
        <f>IF(G4051=J4051,"未作答",IF(G4051=答案!A4051,"正确","错误"))</f>
        <v>未作答</v>
      </c>
    </row>
    <row r="4052" customHeight="1" spans="1:8">
      <c r="A4052" s="10">
        <v>4051</v>
      </c>
      <c r="B4052" s="11" t="s">
        <v>14610</v>
      </c>
      <c r="C4052" s="12" t="s">
        <v>11896</v>
      </c>
      <c r="D4052" s="12" t="s">
        <v>14611</v>
      </c>
      <c r="E4052" s="12" t="s">
        <v>7589</v>
      </c>
      <c r="F4052" s="12" t="s">
        <v>14612</v>
      </c>
      <c r="G4052" s="15"/>
      <c r="H4052" s="14" t="str">
        <f>IF(G4052=J4052,"未作答",IF(G4052=答案!A4052,"正确","错误"))</f>
        <v>未作答</v>
      </c>
    </row>
    <row r="4053" customHeight="1" spans="1:8">
      <c r="A4053" s="10">
        <v>4052</v>
      </c>
      <c r="B4053" s="11" t="s">
        <v>14613</v>
      </c>
      <c r="C4053" s="12" t="s">
        <v>9012</v>
      </c>
      <c r="D4053" s="12" t="s">
        <v>7589</v>
      </c>
      <c r="E4053" s="12" t="s">
        <v>14257</v>
      </c>
      <c r="F4053" s="12" t="s">
        <v>14258</v>
      </c>
      <c r="G4053" s="15"/>
      <c r="H4053" s="14" t="str">
        <f>IF(G4053=J4053,"未作答",IF(G4053=答案!A4053,"正确","错误"))</f>
        <v>未作答</v>
      </c>
    </row>
    <row r="4054" customHeight="1" spans="1:8">
      <c r="A4054" s="10">
        <v>4053</v>
      </c>
      <c r="B4054" s="11" t="s">
        <v>14194</v>
      </c>
      <c r="C4054" s="12" t="s">
        <v>6250</v>
      </c>
      <c r="D4054" s="12" t="s">
        <v>14614</v>
      </c>
      <c r="E4054" s="12" t="s">
        <v>9959</v>
      </c>
      <c r="F4054" s="12" t="s">
        <v>14139</v>
      </c>
      <c r="G4054" s="15"/>
      <c r="H4054" s="14" t="str">
        <f>IF(G4054=J4054,"未作答",IF(G4054=答案!A4054,"正确","错误"))</f>
        <v>未作答</v>
      </c>
    </row>
    <row r="4055" customHeight="1" spans="1:8">
      <c r="A4055" s="10">
        <v>4054</v>
      </c>
      <c r="B4055" s="11" t="s">
        <v>14615</v>
      </c>
      <c r="C4055" s="12" t="s">
        <v>14616</v>
      </c>
      <c r="D4055" s="12" t="s">
        <v>14617</v>
      </c>
      <c r="E4055" s="12" t="s">
        <v>14618</v>
      </c>
      <c r="F4055" s="12" t="s">
        <v>14619</v>
      </c>
      <c r="G4055" s="15"/>
      <c r="H4055" s="14" t="str">
        <f>IF(G4055=J4055,"未作答",IF(G4055=答案!A4055,"正确","错误"))</f>
        <v>未作答</v>
      </c>
    </row>
    <row r="4056" customHeight="1" spans="1:8">
      <c r="A4056" s="10">
        <v>4055</v>
      </c>
      <c r="B4056" s="11" t="s">
        <v>14620</v>
      </c>
      <c r="C4056" s="12" t="s">
        <v>14621</v>
      </c>
      <c r="D4056" s="12" t="s">
        <v>14622</v>
      </c>
      <c r="E4056" s="12" t="s">
        <v>8659</v>
      </c>
      <c r="F4056" s="12" t="s">
        <v>14623</v>
      </c>
      <c r="G4056" s="15"/>
      <c r="H4056" s="14" t="str">
        <f>IF(G4056=J4056,"未作答",IF(G4056=答案!A4056,"正确","错误"))</f>
        <v>未作答</v>
      </c>
    </row>
    <row r="4057" customHeight="1" spans="1:8">
      <c r="A4057" s="10">
        <v>4056</v>
      </c>
      <c r="B4057" s="11" t="s">
        <v>14624</v>
      </c>
      <c r="C4057" s="12" t="s">
        <v>2380</v>
      </c>
      <c r="D4057" s="12" t="s">
        <v>1042</v>
      </c>
      <c r="E4057" s="12" t="s">
        <v>11385</v>
      </c>
      <c r="F4057" s="12" t="s">
        <v>0</v>
      </c>
      <c r="G4057" s="15"/>
      <c r="H4057" s="14" t="str">
        <f>IF(G4057=J4057,"未作答",IF(G4057=答案!A4057,"正确","错误"))</f>
        <v>未作答</v>
      </c>
    </row>
    <row r="4058" customHeight="1" spans="1:8">
      <c r="A4058" s="10">
        <v>4057</v>
      </c>
      <c r="B4058" s="11" t="s">
        <v>14625</v>
      </c>
      <c r="C4058" s="12" t="s">
        <v>14626</v>
      </c>
      <c r="D4058" s="12" t="s">
        <v>14627</v>
      </c>
      <c r="E4058" s="12" t="s">
        <v>1733</v>
      </c>
      <c r="F4058" s="12" t="s">
        <v>1735</v>
      </c>
      <c r="G4058" s="15"/>
      <c r="H4058" s="14" t="str">
        <f>IF(G4058=J4058,"未作答",IF(G4058=答案!A4058,"正确","错误"))</f>
        <v>未作答</v>
      </c>
    </row>
    <row r="4059" customHeight="1" spans="1:8">
      <c r="A4059" s="10">
        <v>4058</v>
      </c>
      <c r="B4059" s="11" t="s">
        <v>14628</v>
      </c>
      <c r="C4059" s="12" t="s">
        <v>7077</v>
      </c>
      <c r="D4059" s="12" t="s">
        <v>2986</v>
      </c>
      <c r="E4059" s="12" t="s">
        <v>1682</v>
      </c>
      <c r="F4059" s="12" t="s">
        <v>14629</v>
      </c>
      <c r="G4059" s="15"/>
      <c r="H4059" s="14" t="str">
        <f>IF(G4059=J4059,"未作答",IF(G4059=答案!A4059,"正确","错误"))</f>
        <v>未作答</v>
      </c>
    </row>
    <row r="4060" customHeight="1" spans="1:8">
      <c r="A4060" s="10">
        <v>4059</v>
      </c>
      <c r="B4060" s="11" t="s">
        <v>14630</v>
      </c>
      <c r="C4060" s="12" t="s">
        <v>14631</v>
      </c>
      <c r="D4060" s="12" t="s">
        <v>14632</v>
      </c>
      <c r="E4060" s="12" t="s">
        <v>14633</v>
      </c>
      <c r="F4060" s="12" t="s">
        <v>14634</v>
      </c>
      <c r="G4060" s="15"/>
      <c r="H4060" s="14" t="str">
        <f>IF(G4060=J4060,"未作答",IF(G4060=答案!A4060,"正确","错误"))</f>
        <v>未作答</v>
      </c>
    </row>
    <row r="4061" customHeight="1" spans="1:8">
      <c r="A4061" s="10">
        <v>4060</v>
      </c>
      <c r="B4061" s="11" t="s">
        <v>14635</v>
      </c>
      <c r="C4061" s="12" t="s">
        <v>14636</v>
      </c>
      <c r="D4061" s="12" t="s">
        <v>14637</v>
      </c>
      <c r="E4061" s="12" t="s">
        <v>14638</v>
      </c>
      <c r="F4061" s="12" t="s">
        <v>14639</v>
      </c>
      <c r="G4061" s="15"/>
      <c r="H4061" s="14" t="str">
        <f>IF(G4061=J4061,"未作答",IF(G4061=答案!A4061,"正确","错误"))</f>
        <v>未作答</v>
      </c>
    </row>
    <row r="4062" customHeight="1" spans="1:8">
      <c r="A4062" s="10">
        <v>4061</v>
      </c>
      <c r="B4062" s="11" t="s">
        <v>14640</v>
      </c>
      <c r="C4062" s="12" t="s">
        <v>14641</v>
      </c>
      <c r="D4062" s="12" t="s">
        <v>14642</v>
      </c>
      <c r="E4062" s="12" t="s">
        <v>14643</v>
      </c>
      <c r="F4062" s="12" t="s">
        <v>14644</v>
      </c>
      <c r="G4062" s="15"/>
      <c r="H4062" s="14" t="str">
        <f>IF(G4062=J4062,"未作答",IF(G4062=答案!A4062,"正确","错误"))</f>
        <v>未作答</v>
      </c>
    </row>
    <row r="4063" customHeight="1" spans="1:8">
      <c r="A4063" s="10">
        <v>4062</v>
      </c>
      <c r="B4063" s="11" t="s">
        <v>14645</v>
      </c>
      <c r="C4063" s="12" t="s">
        <v>8317</v>
      </c>
      <c r="D4063" s="12" t="s">
        <v>7700</v>
      </c>
      <c r="E4063" s="12" t="s">
        <v>14132</v>
      </c>
      <c r="F4063" s="12" t="s">
        <v>7701</v>
      </c>
      <c r="G4063" s="15"/>
      <c r="H4063" s="14" t="str">
        <f>IF(G4063=J4063,"未作答",IF(G4063=答案!A4063,"正确","错误"))</f>
        <v>未作答</v>
      </c>
    </row>
    <row r="4064" customHeight="1" spans="1:8">
      <c r="A4064" s="10">
        <v>4063</v>
      </c>
      <c r="B4064" s="11" t="s">
        <v>14646</v>
      </c>
      <c r="C4064" s="12" t="s">
        <v>10206</v>
      </c>
      <c r="D4064" s="12" t="s">
        <v>9987</v>
      </c>
      <c r="E4064" s="12" t="s">
        <v>10207</v>
      </c>
      <c r="F4064" s="12" t="s">
        <v>9989</v>
      </c>
      <c r="G4064" s="15"/>
      <c r="H4064" s="14" t="str">
        <f>IF(G4064=J4064,"未作答",IF(G4064=答案!A4064,"正确","错误"))</f>
        <v>未作答</v>
      </c>
    </row>
    <row r="4065" customHeight="1" spans="1:8">
      <c r="A4065" s="10">
        <v>4064</v>
      </c>
      <c r="B4065" s="11" t="s">
        <v>14647</v>
      </c>
      <c r="C4065" s="12" t="s">
        <v>2617</v>
      </c>
      <c r="D4065" s="12" t="s">
        <v>14174</v>
      </c>
      <c r="E4065" s="12" t="s">
        <v>14175</v>
      </c>
      <c r="F4065" s="12" t="s">
        <v>14176</v>
      </c>
      <c r="G4065" s="15"/>
      <c r="H4065" s="14" t="str">
        <f>IF(G4065=J4065,"未作答",IF(G4065=答案!A4065,"正确","错误"))</f>
        <v>未作答</v>
      </c>
    </row>
    <row r="4066" customHeight="1" spans="1:8">
      <c r="A4066" s="10">
        <v>4065</v>
      </c>
      <c r="B4066" s="11" t="s">
        <v>14648</v>
      </c>
      <c r="C4066" s="12" t="s">
        <v>7573</v>
      </c>
      <c r="D4066" s="12" t="s">
        <v>14224</v>
      </c>
      <c r="E4066" s="12" t="s">
        <v>10641</v>
      </c>
      <c r="F4066" s="12" t="s">
        <v>14225</v>
      </c>
      <c r="G4066" s="15"/>
      <c r="H4066" s="14" t="str">
        <f>IF(G4066=J4066,"未作答",IF(G4066=答案!A4066,"正确","错误"))</f>
        <v>未作答</v>
      </c>
    </row>
    <row r="4067" customHeight="1" spans="1:8">
      <c r="A4067" s="10">
        <v>4066</v>
      </c>
      <c r="B4067" s="11" t="s">
        <v>14649</v>
      </c>
      <c r="C4067" s="12" t="s">
        <v>14153</v>
      </c>
      <c r="D4067" s="12" t="s">
        <v>7700</v>
      </c>
      <c r="E4067" s="12" t="s">
        <v>7701</v>
      </c>
      <c r="F4067" s="12" t="s">
        <v>8317</v>
      </c>
      <c r="G4067" s="15"/>
      <c r="H4067" s="14" t="str">
        <f>IF(G4067=J4067,"未作答",IF(G4067=答案!A4067,"正确","错误"))</f>
        <v>未作答</v>
      </c>
    </row>
    <row r="4068" customHeight="1" spans="1:8">
      <c r="A4068" s="10">
        <v>4067</v>
      </c>
      <c r="B4068" s="11" t="s">
        <v>14650</v>
      </c>
      <c r="C4068" s="12" t="s">
        <v>8759</v>
      </c>
      <c r="D4068" s="12" t="s">
        <v>14282</v>
      </c>
      <c r="E4068" s="12" t="s">
        <v>7589</v>
      </c>
      <c r="F4068" s="12" t="s">
        <v>8298</v>
      </c>
      <c r="G4068" s="15"/>
      <c r="H4068" s="14" t="str">
        <f>IF(G4068=J4068,"未作答",IF(G4068=答案!A4068,"正确","错误"))</f>
        <v>未作答</v>
      </c>
    </row>
    <row r="4069" customHeight="1" spans="1:8">
      <c r="A4069" s="10">
        <v>4068</v>
      </c>
      <c r="B4069" s="11" t="s">
        <v>14651</v>
      </c>
      <c r="C4069" s="12" t="s">
        <v>14652</v>
      </c>
      <c r="D4069" s="12" t="s">
        <v>11896</v>
      </c>
      <c r="E4069" s="12" t="s">
        <v>10528</v>
      </c>
      <c r="F4069" s="12" t="s">
        <v>14653</v>
      </c>
      <c r="G4069" s="15"/>
      <c r="H4069" s="14" t="str">
        <f>IF(G4069=J4069,"未作答",IF(G4069=答案!A4069,"正确","错误"))</f>
        <v>未作答</v>
      </c>
    </row>
    <row r="4070" customHeight="1" spans="1:8">
      <c r="A4070" s="10">
        <v>4069</v>
      </c>
      <c r="B4070" s="11" t="s">
        <v>14654</v>
      </c>
      <c r="C4070" s="12" t="s">
        <v>7708</v>
      </c>
      <c r="D4070" s="12" t="s">
        <v>5692</v>
      </c>
      <c r="E4070" s="12" t="s">
        <v>7665</v>
      </c>
      <c r="F4070" s="12" t="s">
        <v>8256</v>
      </c>
      <c r="G4070" s="15"/>
      <c r="H4070" s="14" t="str">
        <f>IF(G4070=J4070,"未作答",IF(G4070=答案!A4070,"正确","错误"))</f>
        <v>未作答</v>
      </c>
    </row>
    <row r="4071" customHeight="1" spans="1:8">
      <c r="A4071" s="10">
        <v>4070</v>
      </c>
      <c r="B4071" s="11" t="s">
        <v>14655</v>
      </c>
      <c r="C4071" s="12" t="s">
        <v>7701</v>
      </c>
      <c r="D4071" s="12" t="s">
        <v>7700</v>
      </c>
      <c r="E4071" s="12" t="s">
        <v>13839</v>
      </c>
      <c r="F4071" s="12" t="s">
        <v>13840</v>
      </c>
      <c r="G4071" s="15"/>
      <c r="H4071" s="14" t="str">
        <f>IF(G4071=J4071,"未作答",IF(G4071=答案!A4071,"正确","错误"))</f>
        <v>未作答</v>
      </c>
    </row>
    <row r="4072" customHeight="1" spans="1:8">
      <c r="A4072" s="10">
        <v>4071</v>
      </c>
      <c r="B4072" s="11" t="s">
        <v>14656</v>
      </c>
      <c r="C4072" s="12" t="s">
        <v>6249</v>
      </c>
      <c r="D4072" s="12" t="s">
        <v>6252</v>
      </c>
      <c r="E4072" s="12" t="s">
        <v>13822</v>
      </c>
      <c r="F4072" s="12" t="s">
        <v>12132</v>
      </c>
      <c r="G4072" s="15"/>
      <c r="H4072" s="14" t="str">
        <f>IF(G4072=J4072,"未作答",IF(G4072=答案!A4072,"正确","错误"))</f>
        <v>未作答</v>
      </c>
    </row>
    <row r="4073" customHeight="1" spans="1:8">
      <c r="A4073" s="10">
        <v>4072</v>
      </c>
      <c r="B4073" s="11" t="s">
        <v>14657</v>
      </c>
      <c r="C4073" s="12" t="s">
        <v>5241</v>
      </c>
      <c r="D4073" s="12" t="s">
        <v>7551</v>
      </c>
      <c r="E4073" s="12" t="s">
        <v>7552</v>
      </c>
      <c r="F4073" s="12" t="s">
        <v>9805</v>
      </c>
      <c r="G4073" s="15"/>
      <c r="H4073" s="14" t="str">
        <f>IF(G4073=J4073,"未作答",IF(G4073=答案!A4073,"正确","错误"))</f>
        <v>未作答</v>
      </c>
    </row>
    <row r="4074" customHeight="1" spans="1:8">
      <c r="A4074" s="10">
        <v>4073</v>
      </c>
      <c r="B4074" s="11" t="s">
        <v>14658</v>
      </c>
      <c r="C4074" s="12" t="s">
        <v>11804</v>
      </c>
      <c r="D4074" s="12" t="s">
        <v>11805</v>
      </c>
      <c r="E4074" s="12" t="s">
        <v>8810</v>
      </c>
      <c r="F4074" s="12" t="s">
        <v>11806</v>
      </c>
      <c r="G4074" s="15"/>
      <c r="H4074" s="14" t="str">
        <f>IF(G4074=J4074,"未作答",IF(G4074=答案!A4074,"正确","错误"))</f>
        <v>未作答</v>
      </c>
    </row>
    <row r="4075" customHeight="1" spans="1:8">
      <c r="A4075" s="10">
        <v>4074</v>
      </c>
      <c r="B4075" s="11" t="s">
        <v>14659</v>
      </c>
      <c r="C4075" s="12" t="s">
        <v>14660</v>
      </c>
      <c r="D4075" s="12" t="s">
        <v>8837</v>
      </c>
      <c r="E4075" s="12" t="s">
        <v>3041</v>
      </c>
      <c r="F4075" s="12" t="s">
        <v>383</v>
      </c>
      <c r="G4075" s="15"/>
      <c r="H4075" s="14" t="str">
        <f>IF(G4075=J4075,"未作答",IF(G4075=答案!A4075,"正确","错误"))</f>
        <v>未作答</v>
      </c>
    </row>
    <row r="4076" customHeight="1" spans="1:8">
      <c r="A4076" s="10">
        <v>4075</v>
      </c>
      <c r="B4076" s="11" t="s">
        <v>14661</v>
      </c>
      <c r="C4076" s="12" t="s">
        <v>11361</v>
      </c>
      <c r="D4076" s="12" t="s">
        <v>12235</v>
      </c>
      <c r="E4076" s="12" t="s">
        <v>12237</v>
      </c>
      <c r="F4076" s="12" t="s">
        <v>14662</v>
      </c>
      <c r="G4076" s="15"/>
      <c r="H4076" s="14" t="str">
        <f>IF(G4076=J4076,"未作答",IF(G4076=答案!A4076,"正确","错误"))</f>
        <v>未作答</v>
      </c>
    </row>
    <row r="4077" customHeight="1" spans="1:8">
      <c r="A4077" s="10">
        <v>4076</v>
      </c>
      <c r="B4077" s="11" t="s">
        <v>14663</v>
      </c>
      <c r="C4077" s="12" t="s">
        <v>14664</v>
      </c>
      <c r="D4077" s="12" t="s">
        <v>14665</v>
      </c>
      <c r="E4077" s="12" t="s">
        <v>14666</v>
      </c>
      <c r="F4077" s="12" t="s">
        <v>14667</v>
      </c>
      <c r="G4077" s="15"/>
      <c r="H4077" s="14" t="str">
        <f>IF(G4077=J4077,"未作答",IF(G4077=答案!A4077,"正确","错误"))</f>
        <v>未作答</v>
      </c>
    </row>
    <row r="4078" customHeight="1" spans="1:8">
      <c r="A4078" s="10">
        <v>4077</v>
      </c>
      <c r="B4078" s="11" t="s">
        <v>14668</v>
      </c>
      <c r="C4078" s="12" t="s">
        <v>14669</v>
      </c>
      <c r="D4078" s="12" t="s">
        <v>14670</v>
      </c>
      <c r="E4078" s="12" t="s">
        <v>14671</v>
      </c>
      <c r="F4078" s="12" t="s">
        <v>14672</v>
      </c>
      <c r="G4078" s="15"/>
      <c r="H4078" s="14" t="str">
        <f>IF(G4078=J4078,"未作答",IF(G4078=答案!A4078,"正确","错误"))</f>
        <v>未作答</v>
      </c>
    </row>
    <row r="4079" customHeight="1" spans="1:8">
      <c r="A4079" s="10">
        <v>4078</v>
      </c>
      <c r="B4079" s="11" t="s">
        <v>14673</v>
      </c>
      <c r="C4079" s="12" t="s">
        <v>5175</v>
      </c>
      <c r="D4079" s="12" t="s">
        <v>96</v>
      </c>
      <c r="E4079" s="12" t="s">
        <v>14109</v>
      </c>
      <c r="F4079" s="12" t="s">
        <v>99</v>
      </c>
      <c r="G4079" s="15"/>
      <c r="H4079" s="14" t="str">
        <f>IF(G4079=J4079,"未作答",IF(G4079=答案!A4079,"正确","错误"))</f>
        <v>未作答</v>
      </c>
    </row>
    <row r="4080" customHeight="1" spans="1:8">
      <c r="A4080" s="10">
        <v>4079</v>
      </c>
      <c r="B4080" s="11" t="s">
        <v>14674</v>
      </c>
      <c r="C4080" s="12" t="s">
        <v>7784</v>
      </c>
      <c r="D4080" s="12" t="s">
        <v>6190</v>
      </c>
      <c r="E4080" s="12" t="s">
        <v>2388</v>
      </c>
      <c r="F4080" s="12" t="s">
        <v>2389</v>
      </c>
      <c r="G4080" s="15"/>
      <c r="H4080" s="14" t="str">
        <f>IF(G4080=J4080,"未作答",IF(G4080=答案!A4080,"正确","错误"))</f>
        <v>未作答</v>
      </c>
    </row>
    <row r="4081" customHeight="1" spans="1:8">
      <c r="A4081" s="10">
        <v>4080</v>
      </c>
      <c r="B4081" s="11" t="s">
        <v>14675</v>
      </c>
      <c r="C4081" s="12" t="s">
        <v>5241</v>
      </c>
      <c r="D4081" s="12" t="s">
        <v>7551</v>
      </c>
      <c r="E4081" s="12" t="s">
        <v>7552</v>
      </c>
      <c r="F4081" s="12" t="s">
        <v>8793</v>
      </c>
      <c r="G4081" s="15"/>
      <c r="H4081" s="14" t="str">
        <f>IF(G4081=J4081,"未作答",IF(G4081=答案!A4081,"正确","错误"))</f>
        <v>未作答</v>
      </c>
    </row>
    <row r="4082" customHeight="1" spans="1:8">
      <c r="A4082" s="10">
        <v>4081</v>
      </c>
      <c r="B4082" s="11" t="s">
        <v>14676</v>
      </c>
      <c r="C4082" s="12" t="s">
        <v>14677</v>
      </c>
      <c r="D4082" s="12" t="s">
        <v>4886</v>
      </c>
      <c r="E4082" s="12" t="s">
        <v>14678</v>
      </c>
      <c r="F4082" s="12" t="s">
        <v>6485</v>
      </c>
      <c r="G4082" s="15"/>
      <c r="H4082" s="14" t="str">
        <f>IF(G4082=J4082,"未作答",IF(G4082=答案!A4082,"正确","错误"))</f>
        <v>未作答</v>
      </c>
    </row>
    <row r="4083" customHeight="1" spans="1:8">
      <c r="A4083" s="10">
        <v>4082</v>
      </c>
      <c r="B4083" s="11" t="s">
        <v>14679</v>
      </c>
      <c r="C4083" s="12" t="s">
        <v>14680</v>
      </c>
      <c r="D4083" s="12" t="s">
        <v>14681</v>
      </c>
      <c r="E4083" s="12" t="s">
        <v>14682</v>
      </c>
      <c r="F4083" s="12" t="s">
        <v>14683</v>
      </c>
      <c r="G4083" s="15"/>
      <c r="H4083" s="14" t="str">
        <f>IF(G4083=J4083,"未作答",IF(G4083=答案!A4083,"正确","错误"))</f>
        <v>未作答</v>
      </c>
    </row>
    <row r="4084" customHeight="1" spans="1:8">
      <c r="A4084" s="10">
        <v>4083</v>
      </c>
      <c r="B4084" s="11" t="s">
        <v>14684</v>
      </c>
      <c r="C4084" s="12" t="s">
        <v>6190</v>
      </c>
      <c r="D4084" s="12" t="s">
        <v>7785</v>
      </c>
      <c r="E4084" s="12" t="s">
        <v>2389</v>
      </c>
      <c r="F4084" s="12" t="s">
        <v>2388</v>
      </c>
      <c r="G4084" s="15"/>
      <c r="H4084" s="14" t="str">
        <f>IF(G4084=J4084,"未作答",IF(G4084=答案!A4084,"正确","错误"))</f>
        <v>未作答</v>
      </c>
    </row>
    <row r="4085" customHeight="1" spans="1:8">
      <c r="A4085" s="10">
        <v>4084</v>
      </c>
      <c r="B4085" s="11" t="s">
        <v>14685</v>
      </c>
      <c r="C4085" s="12" t="s">
        <v>14686</v>
      </c>
      <c r="D4085" s="12" t="s">
        <v>14687</v>
      </c>
      <c r="E4085" s="12" t="s">
        <v>14688</v>
      </c>
      <c r="F4085" s="12" t="s">
        <v>14689</v>
      </c>
      <c r="G4085" s="15"/>
      <c r="H4085" s="14" t="str">
        <f>IF(G4085=J4085,"未作答",IF(G4085=答案!A4085,"正确","错误"))</f>
        <v>未作答</v>
      </c>
    </row>
    <row r="4086" customHeight="1" spans="1:8">
      <c r="A4086" s="10">
        <v>4085</v>
      </c>
      <c r="B4086" s="11" t="s">
        <v>14690</v>
      </c>
      <c r="C4086" s="12" t="s">
        <v>856</v>
      </c>
      <c r="D4086" s="12" t="s">
        <v>6250</v>
      </c>
      <c r="E4086" s="12" t="s">
        <v>9239</v>
      </c>
      <c r="F4086" s="12" t="s">
        <v>7010</v>
      </c>
      <c r="G4086" s="15"/>
      <c r="H4086" s="14" t="str">
        <f>IF(G4086=J4086,"未作答",IF(G4086=答案!A4086,"正确","错误"))</f>
        <v>未作答</v>
      </c>
    </row>
    <row r="4087" customHeight="1" spans="1:8">
      <c r="A4087" s="10">
        <v>4086</v>
      </c>
      <c r="B4087" s="11" t="s">
        <v>14691</v>
      </c>
      <c r="C4087" s="12" t="s">
        <v>14692</v>
      </c>
      <c r="D4087" s="12" t="s">
        <v>14693</v>
      </c>
      <c r="E4087" s="12" t="s">
        <v>14694</v>
      </c>
      <c r="F4087" s="12" t="s">
        <v>14695</v>
      </c>
      <c r="G4087" s="15"/>
      <c r="H4087" s="14" t="str">
        <f>IF(G4087=J4087,"未作答",IF(G4087=答案!A4087,"正确","错误"))</f>
        <v>未作答</v>
      </c>
    </row>
    <row r="4088" customHeight="1" spans="1:8">
      <c r="A4088" s="10">
        <v>4087</v>
      </c>
      <c r="B4088" s="11" t="s">
        <v>14696</v>
      </c>
      <c r="C4088" s="12" t="s">
        <v>14697</v>
      </c>
      <c r="D4088" s="12" t="s">
        <v>14698</v>
      </c>
      <c r="E4088" s="12" t="s">
        <v>14699</v>
      </c>
      <c r="F4088" s="12" t="s">
        <v>14700</v>
      </c>
      <c r="G4088" s="15"/>
      <c r="H4088" s="14" t="str">
        <f>IF(G4088=J4088,"未作答",IF(G4088=答案!A4088,"正确","错误"))</f>
        <v>未作答</v>
      </c>
    </row>
    <row r="4089" customHeight="1" spans="1:8">
      <c r="A4089" s="10">
        <v>4088</v>
      </c>
      <c r="B4089" s="11" t="s">
        <v>14701</v>
      </c>
      <c r="C4089" s="12" t="s">
        <v>7785</v>
      </c>
      <c r="D4089" s="12" t="s">
        <v>7784</v>
      </c>
      <c r="E4089" s="12" t="s">
        <v>5239</v>
      </c>
      <c r="F4089" s="12" t="s">
        <v>5242</v>
      </c>
      <c r="G4089" s="15"/>
      <c r="H4089" s="14" t="str">
        <f>IF(G4089=J4089,"未作答",IF(G4089=答案!A4089,"正确","错误"))</f>
        <v>未作答</v>
      </c>
    </row>
    <row r="4090" customHeight="1" spans="1:8">
      <c r="A4090" s="10">
        <v>4089</v>
      </c>
      <c r="B4090" s="11" t="s">
        <v>14702</v>
      </c>
      <c r="C4090" s="12" t="s">
        <v>6251</v>
      </c>
      <c r="D4090" s="12" t="s">
        <v>9707</v>
      </c>
      <c r="E4090" s="12" t="s">
        <v>14480</v>
      </c>
      <c r="F4090" s="12" t="s">
        <v>9205</v>
      </c>
      <c r="G4090" s="15"/>
      <c r="H4090" s="14" t="str">
        <f>IF(G4090=J4090,"未作答",IF(G4090=答案!A4090,"正确","错误"))</f>
        <v>未作答</v>
      </c>
    </row>
    <row r="4091" customHeight="1" spans="1:8">
      <c r="A4091" s="10">
        <v>4090</v>
      </c>
      <c r="B4091" s="11" t="s">
        <v>14465</v>
      </c>
      <c r="C4091" s="12" t="s">
        <v>1156</v>
      </c>
      <c r="D4091" s="12" t="s">
        <v>1155</v>
      </c>
      <c r="E4091" s="12" t="s">
        <v>1154</v>
      </c>
      <c r="F4091" s="12" t="s">
        <v>1153</v>
      </c>
      <c r="G4091" s="15"/>
      <c r="H4091" s="14" t="str">
        <f>IF(G4091=J4091,"未作答",IF(G4091=答案!A4091,"正确","错误"))</f>
        <v>未作答</v>
      </c>
    </row>
    <row r="4092" customHeight="1" spans="1:8">
      <c r="A4092" s="10">
        <v>4091</v>
      </c>
      <c r="B4092" s="11" t="s">
        <v>14703</v>
      </c>
      <c r="C4092" s="12" t="s">
        <v>8884</v>
      </c>
      <c r="D4092" s="12" t="s">
        <v>8883</v>
      </c>
      <c r="E4092" s="12" t="s">
        <v>8888</v>
      </c>
      <c r="F4092" s="12" t="s">
        <v>14704</v>
      </c>
      <c r="G4092" s="15"/>
      <c r="H4092" s="14" t="str">
        <f>IF(G4092=J4092,"未作答",IF(G4092=答案!A4092,"正确","错误"))</f>
        <v>未作答</v>
      </c>
    </row>
    <row r="4093" customHeight="1" spans="1:8">
      <c r="A4093" s="10">
        <v>4092</v>
      </c>
      <c r="B4093" s="11" t="s">
        <v>14705</v>
      </c>
      <c r="C4093" s="12" t="s">
        <v>14706</v>
      </c>
      <c r="D4093" s="12" t="s">
        <v>14707</v>
      </c>
      <c r="E4093" s="12" t="s">
        <v>1175</v>
      </c>
      <c r="F4093" s="12" t="s">
        <v>2672</v>
      </c>
      <c r="G4093" s="15"/>
      <c r="H4093" s="14" t="str">
        <f>IF(G4093=J4093,"未作答",IF(G4093=答案!A4093,"正确","错误"))</f>
        <v>未作答</v>
      </c>
    </row>
    <row r="4094" customHeight="1" spans="1:8">
      <c r="A4094" s="10">
        <v>4093</v>
      </c>
      <c r="B4094" s="11" t="s">
        <v>14708</v>
      </c>
      <c r="C4094" s="12" t="s">
        <v>14709</v>
      </c>
      <c r="D4094" s="12" t="s">
        <v>14710</v>
      </c>
      <c r="E4094" s="12" t="s">
        <v>14711</v>
      </c>
      <c r="F4094" s="12" t="s">
        <v>14712</v>
      </c>
      <c r="G4094" s="15"/>
      <c r="H4094" s="14" t="str">
        <f>IF(G4094=J4094,"未作答",IF(G4094=答案!A4094,"正确","错误"))</f>
        <v>未作答</v>
      </c>
    </row>
    <row r="4095" customHeight="1" spans="1:8">
      <c r="A4095" s="10">
        <v>4094</v>
      </c>
      <c r="B4095" s="11" t="s">
        <v>14713</v>
      </c>
      <c r="C4095" s="12" t="s">
        <v>384</v>
      </c>
      <c r="D4095" s="12" t="s">
        <v>9205</v>
      </c>
      <c r="E4095" s="12" t="s">
        <v>9802</v>
      </c>
      <c r="F4095" s="12" t="s">
        <v>14714</v>
      </c>
      <c r="G4095" s="15"/>
      <c r="H4095" s="14" t="str">
        <f>IF(G4095=J4095,"未作答",IF(G4095=答案!A4095,"正确","错误"))</f>
        <v>未作答</v>
      </c>
    </row>
    <row r="4096" customHeight="1" spans="1:8">
      <c r="A4096" s="10">
        <v>4095</v>
      </c>
      <c r="B4096" s="11" t="s">
        <v>14373</v>
      </c>
      <c r="C4096" s="12" t="s">
        <v>7784</v>
      </c>
      <c r="D4096" s="12" t="s">
        <v>6190</v>
      </c>
      <c r="E4096" s="12" t="s">
        <v>6250</v>
      </c>
      <c r="F4096" s="12" t="s">
        <v>8997</v>
      </c>
      <c r="G4096" s="15"/>
      <c r="H4096" s="14" t="str">
        <f>IF(G4096=J4096,"未作答",IF(G4096=答案!A4096,"正确","错误"))</f>
        <v>未作答</v>
      </c>
    </row>
    <row r="4097" customHeight="1" spans="1:8">
      <c r="A4097" s="10">
        <v>4096</v>
      </c>
      <c r="B4097" s="11" t="s">
        <v>14715</v>
      </c>
      <c r="C4097" s="12" t="s">
        <v>14716</v>
      </c>
      <c r="D4097" s="12" t="s">
        <v>14717</v>
      </c>
      <c r="E4097" s="12" t="s">
        <v>14718</v>
      </c>
      <c r="F4097" s="12" t="s">
        <v>14719</v>
      </c>
      <c r="G4097" s="15"/>
      <c r="H4097" s="14" t="str">
        <f>IF(G4097=J4097,"未作答",IF(G4097=答案!A4097,"正确","错误"))</f>
        <v>未作答</v>
      </c>
    </row>
    <row r="4098" customHeight="1" spans="1:8">
      <c r="A4098" s="10">
        <v>4097</v>
      </c>
      <c r="B4098" s="11" t="s">
        <v>14720</v>
      </c>
      <c r="C4098" s="12" t="s">
        <v>3965</v>
      </c>
      <c r="D4098" s="12" t="s">
        <v>3966</v>
      </c>
      <c r="E4098" s="12" t="s">
        <v>624</v>
      </c>
      <c r="F4098" s="12" t="s">
        <v>8741</v>
      </c>
      <c r="G4098" s="15"/>
      <c r="H4098" s="14" t="str">
        <f>IF(G4098=J4098,"未作答",IF(G4098=答案!A4098,"正确","错误"))</f>
        <v>未作答</v>
      </c>
    </row>
    <row r="4099" customHeight="1" spans="1:8">
      <c r="A4099" s="10">
        <v>4098</v>
      </c>
      <c r="B4099" s="11" t="s">
        <v>14721</v>
      </c>
      <c r="C4099" s="12" t="s">
        <v>14722</v>
      </c>
      <c r="D4099" s="12" t="s">
        <v>13992</v>
      </c>
      <c r="E4099" s="12" t="s">
        <v>9678</v>
      </c>
      <c r="F4099" s="12" t="s">
        <v>14723</v>
      </c>
      <c r="G4099" s="15"/>
      <c r="H4099" s="14" t="str">
        <f>IF(G4099=J4099,"未作答",IF(G4099=答案!A4099,"正确","错误"))</f>
        <v>未作答</v>
      </c>
    </row>
    <row r="4100" customHeight="1" spans="1:8">
      <c r="A4100" s="10">
        <v>4099</v>
      </c>
      <c r="B4100" s="11" t="s">
        <v>14724</v>
      </c>
      <c r="C4100" s="12" t="s">
        <v>6252</v>
      </c>
      <c r="D4100" s="12" t="s">
        <v>9334</v>
      </c>
      <c r="E4100" s="12" t="s">
        <v>2332</v>
      </c>
      <c r="F4100" s="12" t="s">
        <v>6249</v>
      </c>
      <c r="G4100" s="15"/>
      <c r="H4100" s="14" t="str">
        <f>IF(G4100=J4100,"未作答",IF(G4100=答案!A4100,"正确","错误"))</f>
        <v>未作答</v>
      </c>
    </row>
    <row r="4101" customHeight="1" spans="1:8">
      <c r="A4101" s="10">
        <v>4100</v>
      </c>
      <c r="B4101" s="11" t="s">
        <v>14725</v>
      </c>
      <c r="C4101" s="12" t="s">
        <v>14726</v>
      </c>
      <c r="D4101" s="12" t="s">
        <v>14727</v>
      </c>
      <c r="E4101" s="12" t="s">
        <v>14728</v>
      </c>
      <c r="F4101" s="12" t="s">
        <v>14729</v>
      </c>
      <c r="G4101" s="15"/>
      <c r="H4101" s="14" t="str">
        <f>IF(G4101=J4101,"未作答",IF(G4101=答案!A4101,"正确","错误"))</f>
        <v>未作答</v>
      </c>
    </row>
    <row r="4102" customHeight="1" spans="1:8">
      <c r="A4102" s="10">
        <v>4101</v>
      </c>
      <c r="B4102" s="11" t="s">
        <v>14730</v>
      </c>
      <c r="C4102" s="12" t="s">
        <v>14731</v>
      </c>
      <c r="D4102" s="12" t="s">
        <v>14732</v>
      </c>
      <c r="E4102" s="12" t="s">
        <v>14733</v>
      </c>
      <c r="F4102" s="12" t="s">
        <v>14734</v>
      </c>
      <c r="G4102" s="15"/>
      <c r="H4102" s="14" t="str">
        <f>IF(G4102=J4102,"未作答",IF(G4102=答案!A4102,"正确","错误"))</f>
        <v>未作答</v>
      </c>
    </row>
    <row r="4103" customHeight="1" spans="1:8">
      <c r="A4103" s="10">
        <v>4102</v>
      </c>
      <c r="B4103" s="11" t="s">
        <v>14735</v>
      </c>
      <c r="C4103" s="12" t="s">
        <v>14736</v>
      </c>
      <c r="D4103" s="12" t="s">
        <v>14737</v>
      </c>
      <c r="E4103" s="12" t="s">
        <v>14738</v>
      </c>
      <c r="F4103" s="12" t="s">
        <v>14739</v>
      </c>
      <c r="G4103" s="15"/>
      <c r="H4103" s="14" t="str">
        <f>IF(G4103=J4103,"未作答",IF(G4103=答案!A4103,"正确","错误"))</f>
        <v>未作答</v>
      </c>
    </row>
    <row r="4104" customHeight="1" spans="1:8">
      <c r="A4104" s="10">
        <v>4103</v>
      </c>
      <c r="B4104" s="11" t="s">
        <v>14740</v>
      </c>
      <c r="C4104" s="12" t="s">
        <v>14741</v>
      </c>
      <c r="D4104" s="12" t="s">
        <v>3966</v>
      </c>
      <c r="E4104" s="12" t="s">
        <v>14742</v>
      </c>
      <c r="F4104" s="12" t="s">
        <v>9604</v>
      </c>
      <c r="G4104" s="15"/>
      <c r="H4104" s="14" t="str">
        <f>IF(G4104=J4104,"未作答",IF(G4104=答案!A4104,"正确","错误"))</f>
        <v>未作答</v>
      </c>
    </row>
    <row r="4105" customHeight="1" spans="1:8">
      <c r="A4105" s="10">
        <v>4104</v>
      </c>
      <c r="B4105" s="11" t="s">
        <v>14743</v>
      </c>
      <c r="C4105" s="12" t="s">
        <v>7650</v>
      </c>
      <c r="D4105" s="12" t="s">
        <v>14744</v>
      </c>
      <c r="E4105" s="12" t="s">
        <v>7649</v>
      </c>
      <c r="F4105" s="12" t="s">
        <v>7648</v>
      </c>
      <c r="G4105" s="15"/>
      <c r="H4105" s="14" t="str">
        <f>IF(G4105=J4105,"未作答",IF(G4105=答案!A4105,"正确","错误"))</f>
        <v>未作答</v>
      </c>
    </row>
    <row r="4106" customHeight="1" spans="1:8">
      <c r="A4106" s="10">
        <v>4105</v>
      </c>
      <c r="B4106" s="11" t="s">
        <v>14745</v>
      </c>
      <c r="C4106" s="12" t="s">
        <v>14746</v>
      </c>
      <c r="D4106" s="12" t="s">
        <v>13992</v>
      </c>
      <c r="E4106" s="12" t="s">
        <v>14747</v>
      </c>
      <c r="F4106" s="12" t="s">
        <v>14748</v>
      </c>
      <c r="G4106" s="15"/>
      <c r="H4106" s="14" t="str">
        <f>IF(G4106=J4106,"未作答",IF(G4106=答案!A4106,"正确","错误"))</f>
        <v>未作答</v>
      </c>
    </row>
    <row r="4107" customHeight="1" spans="1:8">
      <c r="A4107" s="10">
        <v>4106</v>
      </c>
      <c r="B4107" s="11" t="s">
        <v>14749</v>
      </c>
      <c r="C4107" s="12" t="s">
        <v>14750</v>
      </c>
      <c r="D4107" s="12" t="s">
        <v>14751</v>
      </c>
      <c r="E4107" s="12" t="s">
        <v>14752</v>
      </c>
      <c r="F4107" s="12" t="s">
        <v>14753</v>
      </c>
      <c r="G4107" s="15"/>
      <c r="H4107" s="14" t="str">
        <f>IF(G4107=J4107,"未作答",IF(G4107=答案!A4107,"正确","错误"))</f>
        <v>未作答</v>
      </c>
    </row>
    <row r="4108" customHeight="1" spans="1:8">
      <c r="A4108" s="10">
        <v>4107</v>
      </c>
      <c r="B4108" s="11" t="s">
        <v>14754</v>
      </c>
      <c r="C4108" s="12" t="s">
        <v>8837</v>
      </c>
      <c r="D4108" s="12" t="s">
        <v>9239</v>
      </c>
      <c r="E4108" s="12" t="s">
        <v>384</v>
      </c>
      <c r="F4108" s="12" t="s">
        <v>856</v>
      </c>
      <c r="G4108" s="15"/>
      <c r="H4108" s="14" t="str">
        <f>IF(G4108=J4108,"未作答",IF(G4108=答案!A4108,"正确","错误"))</f>
        <v>未作答</v>
      </c>
    </row>
    <row r="4109" customHeight="1" spans="1:8">
      <c r="A4109" s="10">
        <v>4108</v>
      </c>
      <c r="B4109" s="11" t="s">
        <v>14755</v>
      </c>
      <c r="C4109" s="12" t="s">
        <v>14756</v>
      </c>
      <c r="D4109" s="12" t="s">
        <v>14757</v>
      </c>
      <c r="E4109" s="12" t="s">
        <v>14758</v>
      </c>
      <c r="F4109" s="12" t="s">
        <v>14759</v>
      </c>
      <c r="G4109" s="15"/>
      <c r="H4109" s="14" t="str">
        <f>IF(G4109=J4109,"未作答",IF(G4109=答案!A4109,"正确","错误"))</f>
        <v>未作答</v>
      </c>
    </row>
    <row r="4110" customHeight="1" spans="1:8">
      <c r="A4110" s="10">
        <v>4109</v>
      </c>
      <c r="B4110" s="11" t="s">
        <v>14760</v>
      </c>
      <c r="C4110" s="12" t="s">
        <v>2332</v>
      </c>
      <c r="D4110" s="12" t="s">
        <v>6252</v>
      </c>
      <c r="E4110" s="12" t="s">
        <v>858</v>
      </c>
      <c r="F4110" s="12" t="s">
        <v>6249</v>
      </c>
      <c r="G4110" s="15"/>
      <c r="H4110" s="14" t="str">
        <f>IF(G4110=J4110,"未作答",IF(G4110=答案!A4110,"正确","错误"))</f>
        <v>未作答</v>
      </c>
    </row>
    <row r="4111" customHeight="1" spans="1:8">
      <c r="A4111" s="10">
        <v>4110</v>
      </c>
      <c r="B4111" s="11" t="s">
        <v>14761</v>
      </c>
      <c r="C4111" s="12" t="s">
        <v>14762</v>
      </c>
      <c r="D4111" s="12" t="s">
        <v>14763</v>
      </c>
      <c r="E4111" s="12" t="s">
        <v>14764</v>
      </c>
      <c r="F4111" s="12" t="s">
        <v>14765</v>
      </c>
      <c r="G4111" s="15"/>
      <c r="H4111" s="14" t="str">
        <f>IF(G4111=J4111,"未作答",IF(G4111=答案!A4111,"正确","错误"))</f>
        <v>未作答</v>
      </c>
    </row>
    <row r="4112" customHeight="1" spans="1:8">
      <c r="A4112" s="10">
        <v>4111</v>
      </c>
      <c r="B4112" s="11" t="s">
        <v>14766</v>
      </c>
      <c r="C4112" s="12" t="s">
        <v>14767</v>
      </c>
      <c r="D4112" s="12" t="s">
        <v>14768</v>
      </c>
      <c r="E4112" s="12" t="s">
        <v>14769</v>
      </c>
      <c r="F4112" s="12" t="s">
        <v>14770</v>
      </c>
      <c r="G4112" s="15"/>
      <c r="H4112" s="14" t="str">
        <f>IF(G4112=J4112,"未作答",IF(G4112=答案!A4112,"正确","错误"))</f>
        <v>未作答</v>
      </c>
    </row>
    <row r="4113" customHeight="1" spans="1:8">
      <c r="A4113" s="10">
        <v>4112</v>
      </c>
      <c r="B4113" s="11" t="s">
        <v>14771</v>
      </c>
      <c r="C4113" s="12" t="s">
        <v>6252</v>
      </c>
      <c r="D4113" s="12" t="s">
        <v>6251</v>
      </c>
      <c r="E4113" s="12" t="s">
        <v>9707</v>
      </c>
      <c r="F4113" s="12" t="s">
        <v>9205</v>
      </c>
      <c r="G4113" s="15"/>
      <c r="H4113" s="14" t="str">
        <f>IF(G4113=J4113,"未作答",IF(G4113=答案!A4113,"正确","错误"))</f>
        <v>未作答</v>
      </c>
    </row>
    <row r="4114" customHeight="1" spans="1:8">
      <c r="A4114" s="10">
        <v>4113</v>
      </c>
      <c r="B4114" s="11" t="s">
        <v>14772</v>
      </c>
      <c r="C4114" s="12" t="s">
        <v>14773</v>
      </c>
      <c r="D4114" s="12" t="s">
        <v>14774</v>
      </c>
      <c r="E4114" s="12" t="s">
        <v>14775</v>
      </c>
      <c r="F4114" s="12" t="s">
        <v>14776</v>
      </c>
      <c r="G4114" s="15"/>
      <c r="H4114" s="14" t="str">
        <f>IF(G4114=J4114,"未作答",IF(G4114=答案!A4114,"正确","错误"))</f>
        <v>未作答</v>
      </c>
    </row>
    <row r="4115" customHeight="1" spans="1:8">
      <c r="A4115" s="10">
        <v>4114</v>
      </c>
      <c r="B4115" s="11" t="s">
        <v>14777</v>
      </c>
      <c r="C4115" s="12" t="s">
        <v>6249</v>
      </c>
      <c r="D4115" s="12" t="s">
        <v>6252</v>
      </c>
      <c r="E4115" s="12" t="s">
        <v>384</v>
      </c>
      <c r="F4115" s="12" t="s">
        <v>1865</v>
      </c>
      <c r="G4115" s="15"/>
      <c r="H4115" s="14" t="str">
        <f>IF(G4115=J4115,"未作答",IF(G4115=答案!A4115,"正确","错误"))</f>
        <v>未作答</v>
      </c>
    </row>
    <row r="4116" customHeight="1" spans="1:8">
      <c r="A4116" s="10">
        <v>4115</v>
      </c>
      <c r="B4116" s="11" t="s">
        <v>14778</v>
      </c>
      <c r="C4116" s="12" t="s">
        <v>6249</v>
      </c>
      <c r="D4116" s="12" t="s">
        <v>6252</v>
      </c>
      <c r="E4116" s="12" t="s">
        <v>9932</v>
      </c>
      <c r="F4116" s="12" t="s">
        <v>7570</v>
      </c>
      <c r="G4116" s="15"/>
      <c r="H4116" s="14" t="str">
        <f>IF(G4116=J4116,"未作答",IF(G4116=答案!A4116,"正确","错误"))</f>
        <v>未作答</v>
      </c>
    </row>
    <row r="4117" customHeight="1" spans="1:8">
      <c r="A4117" s="10">
        <v>4116</v>
      </c>
      <c r="B4117" s="11" t="s">
        <v>14779</v>
      </c>
      <c r="C4117" s="12" t="s">
        <v>955</v>
      </c>
      <c r="D4117" s="12" t="s">
        <v>9417</v>
      </c>
      <c r="E4117" s="12" t="s">
        <v>956</v>
      </c>
      <c r="F4117" s="12" t="s">
        <v>14780</v>
      </c>
      <c r="G4117" s="15"/>
      <c r="H4117" s="14" t="str">
        <f>IF(G4117=J4117,"未作答",IF(G4117=答案!A4117,"正确","错误"))</f>
        <v>未作答</v>
      </c>
    </row>
    <row r="4118" customHeight="1" spans="1:8">
      <c r="A4118" s="10">
        <v>4117</v>
      </c>
      <c r="B4118" s="11" t="s">
        <v>14781</v>
      </c>
      <c r="C4118" s="12" t="s">
        <v>14782</v>
      </c>
      <c r="D4118" s="12" t="s">
        <v>14783</v>
      </c>
      <c r="E4118" s="12" t="s">
        <v>14784</v>
      </c>
      <c r="F4118" s="12" t="s">
        <v>14785</v>
      </c>
      <c r="G4118" s="15"/>
      <c r="H4118" s="14" t="str">
        <f>IF(G4118=J4118,"未作答",IF(G4118=答案!A4118,"正确","错误"))</f>
        <v>未作答</v>
      </c>
    </row>
    <row r="4119" customHeight="1" spans="1:8">
      <c r="A4119" s="10">
        <v>4118</v>
      </c>
      <c r="B4119" s="11" t="s">
        <v>14786</v>
      </c>
      <c r="C4119" s="12" t="s">
        <v>384</v>
      </c>
      <c r="D4119" s="12" t="s">
        <v>956</v>
      </c>
      <c r="E4119" s="12" t="s">
        <v>657</v>
      </c>
      <c r="F4119" s="12" t="s">
        <v>1121</v>
      </c>
      <c r="G4119" s="15"/>
      <c r="H4119" s="14" t="str">
        <f>IF(G4119=J4119,"未作答",IF(G4119=答案!A4119,"正确","错误"))</f>
        <v>未作答</v>
      </c>
    </row>
    <row r="4120" customHeight="1" spans="1:8">
      <c r="A4120" s="10">
        <v>4119</v>
      </c>
      <c r="B4120" s="11" t="s">
        <v>14787</v>
      </c>
      <c r="C4120" s="12" t="s">
        <v>14788</v>
      </c>
      <c r="D4120" s="12" t="s">
        <v>14317</v>
      </c>
      <c r="E4120" s="12" t="s">
        <v>14318</v>
      </c>
      <c r="F4120" s="12" t="s">
        <v>14319</v>
      </c>
      <c r="G4120" s="15"/>
      <c r="H4120" s="14" t="str">
        <f>IF(G4120=J4120,"未作答",IF(G4120=答案!A4120,"正确","错误"))</f>
        <v>未作答</v>
      </c>
    </row>
    <row r="4121" customHeight="1" spans="1:8">
      <c r="A4121" s="10">
        <v>4120</v>
      </c>
      <c r="B4121" s="11" t="s">
        <v>14789</v>
      </c>
      <c r="C4121" s="12" t="s">
        <v>14790</v>
      </c>
      <c r="D4121" s="12" t="s">
        <v>14791</v>
      </c>
      <c r="E4121" s="12" t="s">
        <v>14792</v>
      </c>
      <c r="F4121" s="12" t="s">
        <v>14793</v>
      </c>
      <c r="G4121" s="15"/>
      <c r="H4121" s="14" t="str">
        <f>IF(G4121=J4121,"未作答",IF(G4121=答案!A4121,"正确","错误"))</f>
        <v>未作答</v>
      </c>
    </row>
    <row r="4122" customHeight="1" spans="1:8">
      <c r="A4122" s="10">
        <v>4121</v>
      </c>
      <c r="B4122" s="11" t="s">
        <v>14794</v>
      </c>
      <c r="C4122" s="12" t="s">
        <v>6249</v>
      </c>
      <c r="D4122" s="12" t="s">
        <v>6252</v>
      </c>
      <c r="E4122" s="12" t="s">
        <v>9074</v>
      </c>
      <c r="F4122" s="12" t="s">
        <v>9075</v>
      </c>
      <c r="G4122" s="15"/>
      <c r="H4122" s="14" t="str">
        <f>IF(G4122=J4122,"未作答",IF(G4122=答案!A4122,"正确","错误"))</f>
        <v>未作答</v>
      </c>
    </row>
    <row r="4123" customHeight="1" spans="1:8">
      <c r="A4123" s="10">
        <v>4122</v>
      </c>
      <c r="B4123" s="11" t="s">
        <v>14795</v>
      </c>
      <c r="C4123" s="12" t="s">
        <v>14796</v>
      </c>
      <c r="D4123" s="12" t="s">
        <v>14797</v>
      </c>
      <c r="E4123" s="12" t="s">
        <v>14798</v>
      </c>
      <c r="F4123" s="12" t="s">
        <v>14799</v>
      </c>
      <c r="G4123" s="15"/>
      <c r="H4123" s="14" t="str">
        <f>IF(G4123=J4123,"未作答",IF(G4123=答案!A4123,"正确","错误"))</f>
        <v>未作答</v>
      </c>
    </row>
    <row r="4124" customHeight="1" spans="1:8">
      <c r="A4124" s="10">
        <v>4123</v>
      </c>
      <c r="B4124" s="11" t="s">
        <v>14800</v>
      </c>
      <c r="C4124" s="12" t="s">
        <v>8642</v>
      </c>
      <c r="D4124" s="12" t="s">
        <v>7589</v>
      </c>
      <c r="E4124" s="12" t="s">
        <v>14801</v>
      </c>
      <c r="F4124" s="12" t="s">
        <v>9012</v>
      </c>
      <c r="G4124" s="15"/>
      <c r="H4124" s="14" t="str">
        <f>IF(G4124=J4124,"未作答",IF(G4124=答案!A4124,"正确","错误"))</f>
        <v>未作答</v>
      </c>
    </row>
    <row r="4125" customHeight="1" spans="1:8">
      <c r="A4125" s="10">
        <v>4124</v>
      </c>
      <c r="B4125" s="11" t="s">
        <v>14802</v>
      </c>
      <c r="C4125" s="12" t="s">
        <v>7908</v>
      </c>
      <c r="D4125" s="12" t="s">
        <v>14803</v>
      </c>
      <c r="E4125" s="12" t="s">
        <v>8642</v>
      </c>
      <c r="F4125" s="12" t="s">
        <v>8644</v>
      </c>
      <c r="G4125" s="15"/>
      <c r="H4125" s="14" t="str">
        <f>IF(G4125=J4125,"未作答",IF(G4125=答案!A4125,"正确","错误"))</f>
        <v>未作答</v>
      </c>
    </row>
    <row r="4126" customHeight="1" spans="1:8">
      <c r="A4126" s="10">
        <v>4125</v>
      </c>
      <c r="B4126" s="11" t="s">
        <v>14804</v>
      </c>
      <c r="C4126" s="12" t="s">
        <v>14805</v>
      </c>
      <c r="D4126" s="12" t="s">
        <v>14806</v>
      </c>
      <c r="E4126" s="12" t="s">
        <v>14807</v>
      </c>
      <c r="F4126" s="12" t="s">
        <v>14808</v>
      </c>
      <c r="G4126" s="15"/>
      <c r="H4126" s="14" t="str">
        <f>IF(G4126=J4126,"未作答",IF(G4126=答案!A4126,"正确","错误"))</f>
        <v>未作答</v>
      </c>
    </row>
    <row r="4127" customHeight="1" spans="1:8">
      <c r="A4127" s="10">
        <v>4126</v>
      </c>
      <c r="B4127" s="11" t="s">
        <v>14809</v>
      </c>
      <c r="C4127" s="12" t="s">
        <v>8731</v>
      </c>
      <c r="D4127" s="12" t="s">
        <v>8732</v>
      </c>
      <c r="E4127" s="12" t="s">
        <v>8733</v>
      </c>
      <c r="F4127" s="12" t="s">
        <v>14810</v>
      </c>
      <c r="G4127" s="15"/>
      <c r="H4127" s="14" t="str">
        <f>IF(G4127=J4127,"未作答",IF(G4127=答案!A4127,"正确","错误"))</f>
        <v>未作答</v>
      </c>
    </row>
    <row r="4128" customHeight="1" spans="1:8">
      <c r="A4128" s="10">
        <v>4127</v>
      </c>
      <c r="B4128" s="11" t="s">
        <v>14811</v>
      </c>
      <c r="C4128" s="12" t="s">
        <v>14812</v>
      </c>
      <c r="D4128" s="12" t="s">
        <v>8345</v>
      </c>
      <c r="E4128" s="12" t="s">
        <v>8346</v>
      </c>
      <c r="F4128" s="12" t="s">
        <v>14449</v>
      </c>
      <c r="G4128" s="15"/>
      <c r="H4128" s="14" t="str">
        <f>IF(G4128=J4128,"未作答",IF(G4128=答案!A4128,"正确","错误"))</f>
        <v>未作答</v>
      </c>
    </row>
    <row r="4129" customHeight="1" spans="1:8">
      <c r="A4129" s="10">
        <v>4128</v>
      </c>
      <c r="B4129" s="11" t="s">
        <v>14813</v>
      </c>
      <c r="C4129" s="12" t="s">
        <v>2389</v>
      </c>
      <c r="D4129" s="12" t="s">
        <v>2388</v>
      </c>
      <c r="E4129" s="12" t="s">
        <v>2390</v>
      </c>
      <c r="F4129" s="12" t="s">
        <v>8082</v>
      </c>
      <c r="G4129" s="15"/>
      <c r="H4129" s="14" t="str">
        <f>IF(G4129=J4129,"未作答",IF(G4129=答案!A4129,"正确","错误"))</f>
        <v>未作答</v>
      </c>
    </row>
    <row r="4130" customHeight="1" spans="1:8">
      <c r="A4130" s="10">
        <v>4129</v>
      </c>
      <c r="B4130" s="11" t="s">
        <v>14814</v>
      </c>
      <c r="C4130" s="12" t="s">
        <v>14815</v>
      </c>
      <c r="D4130" s="12" t="s">
        <v>6241</v>
      </c>
      <c r="E4130" s="12" t="s">
        <v>6468</v>
      </c>
      <c r="F4130" s="12" t="s">
        <v>14816</v>
      </c>
      <c r="G4130" s="15"/>
      <c r="H4130" s="14" t="str">
        <f>IF(G4130=J4130,"未作答",IF(G4130=答案!A4130,"正确","错误"))</f>
        <v>未作答</v>
      </c>
    </row>
    <row r="4131" customHeight="1" spans="1:8">
      <c r="A4131" s="10">
        <v>4130</v>
      </c>
      <c r="B4131" s="11" t="s">
        <v>14817</v>
      </c>
      <c r="C4131" s="12" t="s">
        <v>14818</v>
      </c>
      <c r="D4131" s="12" t="s">
        <v>14819</v>
      </c>
      <c r="E4131" s="12" t="s">
        <v>14820</v>
      </c>
      <c r="F4131" s="12" t="s">
        <v>14821</v>
      </c>
      <c r="G4131" s="15"/>
      <c r="H4131" s="14" t="str">
        <f>IF(G4131=J4131,"未作答",IF(G4131=答案!A4131,"正确","错误"))</f>
        <v>未作答</v>
      </c>
    </row>
    <row r="4132" customHeight="1" spans="1:8">
      <c r="A4132" s="10">
        <v>4131</v>
      </c>
      <c r="B4132" s="11" t="s">
        <v>14822</v>
      </c>
      <c r="C4132" s="12" t="s">
        <v>14823</v>
      </c>
      <c r="D4132" s="12" t="s">
        <v>14824</v>
      </c>
      <c r="E4132" s="12" t="s">
        <v>14825</v>
      </c>
      <c r="F4132" s="12" t="s">
        <v>14826</v>
      </c>
      <c r="G4132" s="15"/>
      <c r="H4132" s="14" t="str">
        <f>IF(G4132=J4132,"未作答",IF(G4132=答案!A4132,"正确","错误"))</f>
        <v>未作答</v>
      </c>
    </row>
    <row r="4133" customHeight="1" spans="1:8">
      <c r="A4133" s="10">
        <v>4132</v>
      </c>
      <c r="B4133" s="11" t="s">
        <v>14827</v>
      </c>
      <c r="C4133" s="12" t="s">
        <v>13756</v>
      </c>
      <c r="D4133" s="12" t="s">
        <v>13754</v>
      </c>
      <c r="E4133" s="12" t="s">
        <v>13755</v>
      </c>
      <c r="F4133" s="12" t="s">
        <v>14828</v>
      </c>
      <c r="G4133" s="15"/>
      <c r="H4133" s="14" t="str">
        <f>IF(G4133=J4133,"未作答",IF(G4133=答案!A4133,"正确","错误"))</f>
        <v>未作答</v>
      </c>
    </row>
    <row r="4134" customHeight="1" spans="1:8">
      <c r="A4134" s="10">
        <v>4133</v>
      </c>
      <c r="B4134" s="11" t="s">
        <v>14829</v>
      </c>
      <c r="C4134" s="12" t="s">
        <v>2332</v>
      </c>
      <c r="D4134" s="12" t="s">
        <v>858</v>
      </c>
      <c r="E4134" s="12" t="s">
        <v>856</v>
      </c>
      <c r="F4134" s="12" t="s">
        <v>7011</v>
      </c>
      <c r="G4134" s="15"/>
      <c r="H4134" s="14" t="str">
        <f>IF(G4134=J4134,"未作答",IF(G4134=答案!A4134,"正确","错误"))</f>
        <v>未作答</v>
      </c>
    </row>
    <row r="4135" customHeight="1" spans="1:8">
      <c r="A4135" s="10">
        <v>4134</v>
      </c>
      <c r="B4135" s="11" t="s">
        <v>14830</v>
      </c>
      <c r="C4135" s="12" t="s">
        <v>14831</v>
      </c>
      <c r="D4135" s="12" t="s">
        <v>14832</v>
      </c>
      <c r="E4135" s="12" t="s">
        <v>14833</v>
      </c>
      <c r="F4135" s="12" t="s">
        <v>14834</v>
      </c>
      <c r="G4135" s="15"/>
      <c r="H4135" s="14" t="str">
        <f>IF(G4135=J4135,"未作答",IF(G4135=答案!A4135,"正确","错误"))</f>
        <v>未作答</v>
      </c>
    </row>
    <row r="4136" customHeight="1" spans="1:8">
      <c r="A4136" s="10">
        <v>4135</v>
      </c>
      <c r="B4136" s="11" t="s">
        <v>14835</v>
      </c>
      <c r="C4136" s="12" t="s">
        <v>14836</v>
      </c>
      <c r="D4136" s="12" t="s">
        <v>14837</v>
      </c>
      <c r="E4136" s="12" t="s">
        <v>14838</v>
      </c>
      <c r="F4136" s="12" t="s">
        <v>14839</v>
      </c>
      <c r="G4136" s="15"/>
      <c r="H4136" s="14" t="str">
        <f>IF(G4136=J4136,"未作答",IF(G4136=答案!A4136,"正确","错误"))</f>
        <v>未作答</v>
      </c>
    </row>
    <row r="4137" customHeight="1" spans="1:8">
      <c r="A4137" s="10">
        <v>4136</v>
      </c>
      <c r="B4137" s="11" t="s">
        <v>14840</v>
      </c>
      <c r="C4137" s="12" t="s">
        <v>10629</v>
      </c>
      <c r="D4137" s="12" t="s">
        <v>10630</v>
      </c>
      <c r="E4137" s="12" t="s">
        <v>10631</v>
      </c>
      <c r="F4137" s="12" t="s">
        <v>10632</v>
      </c>
      <c r="G4137" s="15"/>
      <c r="H4137" s="14" t="str">
        <f>IF(G4137=J4137,"未作答",IF(G4137=答案!A4137,"正确","错误"))</f>
        <v>未作答</v>
      </c>
    </row>
    <row r="4138" customHeight="1" spans="1:8">
      <c r="A4138" s="10">
        <v>4137</v>
      </c>
      <c r="B4138" s="11" t="s">
        <v>14841</v>
      </c>
      <c r="C4138" s="12" t="s">
        <v>14842</v>
      </c>
      <c r="D4138" s="12" t="s">
        <v>322</v>
      </c>
      <c r="E4138" s="12" t="s">
        <v>14843</v>
      </c>
      <c r="F4138" s="12" t="s">
        <v>512</v>
      </c>
      <c r="G4138" s="15"/>
      <c r="H4138" s="14" t="str">
        <f>IF(G4138=J4138,"未作答",IF(G4138=答案!A4138,"正确","错误"))</f>
        <v>未作答</v>
      </c>
    </row>
    <row r="4139" customHeight="1" spans="1:8">
      <c r="A4139" s="10">
        <v>4138</v>
      </c>
      <c r="B4139" s="11" t="s">
        <v>14844</v>
      </c>
      <c r="C4139" s="12" t="s">
        <v>14114</v>
      </c>
      <c r="D4139" s="12" t="s">
        <v>14845</v>
      </c>
      <c r="E4139" s="12" t="s">
        <v>14846</v>
      </c>
      <c r="F4139" s="12" t="s">
        <v>14847</v>
      </c>
      <c r="G4139" s="15"/>
      <c r="H4139" s="14" t="str">
        <f>IF(G4139=J4139,"未作答",IF(G4139=答案!A4139,"正确","错误"))</f>
        <v>未作答</v>
      </c>
    </row>
    <row r="4140" customHeight="1" spans="1:8">
      <c r="A4140" s="10">
        <v>4139</v>
      </c>
      <c r="B4140" s="11" t="s">
        <v>14848</v>
      </c>
      <c r="C4140" s="12" t="s">
        <v>14723</v>
      </c>
      <c r="D4140" s="12" t="s">
        <v>14849</v>
      </c>
      <c r="E4140" s="12" t="s">
        <v>14722</v>
      </c>
      <c r="F4140" s="12" t="s">
        <v>13992</v>
      </c>
      <c r="G4140" s="15"/>
      <c r="H4140" s="14" t="str">
        <f>IF(G4140=J4140,"未作答",IF(G4140=答案!A4140,"正确","错误"))</f>
        <v>未作答</v>
      </c>
    </row>
    <row r="4141" customHeight="1" spans="1:8">
      <c r="A4141" s="10">
        <v>4140</v>
      </c>
      <c r="B4141" s="11" t="s">
        <v>14850</v>
      </c>
      <c r="C4141" s="12" t="s">
        <v>14851</v>
      </c>
      <c r="D4141" s="12" t="s">
        <v>14852</v>
      </c>
      <c r="E4141" s="12" t="s">
        <v>14853</v>
      </c>
      <c r="F4141" s="12" t="s">
        <v>14854</v>
      </c>
      <c r="G4141" s="15"/>
      <c r="H4141" s="14" t="str">
        <f>IF(G4141=J4141,"未作答",IF(G4141=答案!A4141,"正确","错误"))</f>
        <v>未作答</v>
      </c>
    </row>
    <row r="4142" customHeight="1" spans="1:8">
      <c r="A4142" s="10">
        <v>4141</v>
      </c>
      <c r="B4142" s="11" t="s">
        <v>14855</v>
      </c>
      <c r="C4142" s="12" t="s">
        <v>6249</v>
      </c>
      <c r="D4142" s="12" t="s">
        <v>8831</v>
      </c>
      <c r="E4142" s="12" t="s">
        <v>8251</v>
      </c>
      <c r="F4142" s="12" t="s">
        <v>2972</v>
      </c>
      <c r="G4142" s="15"/>
      <c r="H4142" s="14" t="str">
        <f>IF(G4142=J4142,"未作答",IF(G4142=答案!A4142,"正确","错误"))</f>
        <v>未作答</v>
      </c>
    </row>
    <row r="4143" customHeight="1" spans="1:8">
      <c r="A4143" s="10">
        <v>4142</v>
      </c>
      <c r="B4143" s="11" t="s">
        <v>14856</v>
      </c>
      <c r="C4143" s="12" t="s">
        <v>7104</v>
      </c>
      <c r="D4143" s="12" t="s">
        <v>14857</v>
      </c>
      <c r="E4143" s="12" t="s">
        <v>14858</v>
      </c>
      <c r="F4143" s="12" t="s">
        <v>14859</v>
      </c>
      <c r="G4143" s="15"/>
      <c r="H4143" s="14" t="str">
        <f>IF(G4143=J4143,"未作答",IF(G4143=答案!A4143,"正确","错误"))</f>
        <v>未作答</v>
      </c>
    </row>
    <row r="4144" customHeight="1" spans="1:8">
      <c r="A4144" s="10">
        <v>4143</v>
      </c>
      <c r="B4144" s="11" t="s">
        <v>14860</v>
      </c>
      <c r="C4144" s="12" t="s">
        <v>6249</v>
      </c>
      <c r="D4144" s="12" t="s">
        <v>384</v>
      </c>
      <c r="E4144" s="12" t="s">
        <v>14088</v>
      </c>
      <c r="F4144" s="12" t="s">
        <v>858</v>
      </c>
      <c r="G4144" s="15"/>
      <c r="H4144" s="14" t="str">
        <f>IF(G4144=J4144,"未作答",IF(G4144=答案!A4144,"正确","错误"))</f>
        <v>未作答</v>
      </c>
    </row>
    <row r="4145" customHeight="1" spans="1:8">
      <c r="A4145" s="10">
        <v>4144</v>
      </c>
      <c r="B4145" s="11" t="s">
        <v>14861</v>
      </c>
      <c r="C4145" s="12" t="s">
        <v>3831</v>
      </c>
      <c r="D4145" s="12" t="s">
        <v>7588</v>
      </c>
      <c r="E4145" s="12" t="s">
        <v>7589</v>
      </c>
      <c r="F4145" s="12" t="s">
        <v>7590</v>
      </c>
      <c r="G4145" s="15"/>
      <c r="H4145" s="14" t="str">
        <f>IF(G4145=J4145,"未作答",IF(G4145=答案!A4145,"正确","错误"))</f>
        <v>未作答</v>
      </c>
    </row>
    <row r="4146" customHeight="1" spans="1:8">
      <c r="A4146" s="10">
        <v>4145</v>
      </c>
      <c r="B4146" s="11" t="s">
        <v>14862</v>
      </c>
      <c r="C4146" s="12" t="s">
        <v>6241</v>
      </c>
      <c r="D4146" s="12" t="s">
        <v>6468</v>
      </c>
      <c r="E4146" s="12" t="s">
        <v>14816</v>
      </c>
      <c r="F4146" s="12" t="s">
        <v>14863</v>
      </c>
      <c r="G4146" s="15"/>
      <c r="H4146" s="14" t="str">
        <f>IF(G4146=J4146,"未作答",IF(G4146=答案!A4146,"正确","错误"))</f>
        <v>未作答</v>
      </c>
    </row>
    <row r="4147" customHeight="1" spans="1:8">
      <c r="A4147" s="10">
        <v>4146</v>
      </c>
      <c r="B4147" s="11" t="s">
        <v>14864</v>
      </c>
      <c r="C4147" s="12" t="s">
        <v>8275</v>
      </c>
      <c r="D4147" s="12" t="s">
        <v>14132</v>
      </c>
      <c r="E4147" s="12" t="s">
        <v>13839</v>
      </c>
      <c r="F4147" s="12" t="s">
        <v>14865</v>
      </c>
      <c r="G4147" s="15"/>
      <c r="H4147" s="14" t="str">
        <f>IF(G4147=J4147,"未作答",IF(G4147=答案!A4147,"正确","错误"))</f>
        <v>未作答</v>
      </c>
    </row>
    <row r="4148" customHeight="1" spans="1:8">
      <c r="A4148" s="10">
        <v>4147</v>
      </c>
      <c r="B4148" s="11" t="s">
        <v>14866</v>
      </c>
      <c r="C4148" s="12" t="s">
        <v>14867</v>
      </c>
      <c r="D4148" s="12" t="s">
        <v>14868</v>
      </c>
      <c r="E4148" s="12" t="s">
        <v>14869</v>
      </c>
      <c r="F4148" s="12" t="s">
        <v>14870</v>
      </c>
      <c r="G4148" s="15"/>
      <c r="H4148" s="14" t="str">
        <f>IF(G4148=J4148,"未作答",IF(G4148=答案!A4148,"正确","错误"))</f>
        <v>未作答</v>
      </c>
    </row>
    <row r="4149" customHeight="1" spans="1:8">
      <c r="A4149" s="10">
        <v>4148</v>
      </c>
      <c r="B4149" s="11" t="s">
        <v>14871</v>
      </c>
      <c r="C4149" s="12" t="s">
        <v>7560</v>
      </c>
      <c r="D4149" s="12" t="s">
        <v>7395</v>
      </c>
      <c r="E4149" s="12" t="s">
        <v>7077</v>
      </c>
      <c r="F4149" s="12" t="s">
        <v>2983</v>
      </c>
      <c r="G4149" s="15"/>
      <c r="H4149" s="14" t="str">
        <f>IF(G4149=J4149,"未作答",IF(G4149=答案!A4149,"正确","错误"))</f>
        <v>未作答</v>
      </c>
    </row>
    <row r="4150" customHeight="1" spans="1:8">
      <c r="A4150" s="10">
        <v>4149</v>
      </c>
      <c r="B4150" s="11" t="s">
        <v>14872</v>
      </c>
      <c r="C4150" s="12" t="s">
        <v>14873</v>
      </c>
      <c r="D4150" s="12" t="s">
        <v>14405</v>
      </c>
      <c r="E4150" s="12" t="s">
        <v>8642</v>
      </c>
      <c r="F4150" s="12" t="s">
        <v>7589</v>
      </c>
      <c r="G4150" s="15"/>
      <c r="H4150" s="14" t="str">
        <f>IF(G4150=J4150,"未作答",IF(G4150=答案!A4150,"正确","错误"))</f>
        <v>未作答</v>
      </c>
    </row>
    <row r="4151" customHeight="1" spans="1:8">
      <c r="A4151" s="10">
        <v>4150</v>
      </c>
      <c r="B4151" s="11" t="s">
        <v>14874</v>
      </c>
      <c r="C4151" s="12" t="s">
        <v>14875</v>
      </c>
      <c r="D4151" s="12" t="s">
        <v>14876</v>
      </c>
      <c r="E4151" s="12" t="s">
        <v>14877</v>
      </c>
      <c r="F4151" s="12" t="s">
        <v>14878</v>
      </c>
      <c r="G4151" s="15"/>
      <c r="H4151" s="14" t="str">
        <f>IF(G4151=J4151,"未作答",IF(G4151=答案!A4151,"正确","错误"))</f>
        <v>未作答</v>
      </c>
    </row>
    <row r="4152" customHeight="1" spans="1:8">
      <c r="A4152" s="10">
        <v>4151</v>
      </c>
      <c r="B4152" s="11" t="s">
        <v>14879</v>
      </c>
      <c r="C4152" s="12" t="s">
        <v>7804</v>
      </c>
      <c r="D4152" s="12" t="s">
        <v>383</v>
      </c>
      <c r="E4152" s="12" t="s">
        <v>1683</v>
      </c>
      <c r="F4152" s="12" t="s">
        <v>5144</v>
      </c>
      <c r="G4152" s="15"/>
      <c r="H4152" s="14" t="str">
        <f>IF(G4152=J4152,"未作答",IF(G4152=答案!A4152,"正确","错误"))</f>
        <v>未作答</v>
      </c>
    </row>
    <row r="4153" customHeight="1" spans="1:8">
      <c r="A4153" s="10">
        <v>4152</v>
      </c>
      <c r="B4153" s="11" t="s">
        <v>14880</v>
      </c>
      <c r="C4153" s="12" t="s">
        <v>14881</v>
      </c>
      <c r="D4153" s="12" t="s">
        <v>14882</v>
      </c>
      <c r="E4153" s="12" t="s">
        <v>14883</v>
      </c>
      <c r="F4153" s="12" t="s">
        <v>14884</v>
      </c>
      <c r="G4153" s="15"/>
      <c r="H4153" s="14" t="str">
        <f>IF(G4153=J4153,"未作答",IF(G4153=答案!A4153,"正确","错误"))</f>
        <v>未作答</v>
      </c>
    </row>
    <row r="4154" customHeight="1" spans="1:8">
      <c r="A4154" s="10">
        <v>4153</v>
      </c>
      <c r="B4154" s="11" t="s">
        <v>14885</v>
      </c>
      <c r="C4154" s="12" t="s">
        <v>9606</v>
      </c>
      <c r="D4154" s="12" t="s">
        <v>3377</v>
      </c>
      <c r="E4154" s="12" t="s">
        <v>9607</v>
      </c>
      <c r="F4154" s="12" t="s">
        <v>1799</v>
      </c>
      <c r="G4154" s="15"/>
      <c r="H4154" s="14" t="str">
        <f>IF(G4154=J4154,"未作答",IF(G4154=答案!A4154,"正确","错误"))</f>
        <v>未作答</v>
      </c>
    </row>
    <row r="4155" customHeight="1" spans="1:8">
      <c r="A4155" s="10">
        <v>4154</v>
      </c>
      <c r="B4155" s="11" t="s">
        <v>14886</v>
      </c>
      <c r="C4155" s="12" t="s">
        <v>8253</v>
      </c>
      <c r="D4155" s="12" t="s">
        <v>6231</v>
      </c>
      <c r="E4155" s="12" t="s">
        <v>11672</v>
      </c>
      <c r="F4155" s="12" t="s">
        <v>13903</v>
      </c>
      <c r="G4155" s="15"/>
      <c r="H4155" s="14" t="str">
        <f>IF(G4155=J4155,"未作答",IF(G4155=答案!A4155,"正确","错误"))</f>
        <v>未作答</v>
      </c>
    </row>
    <row r="4156" customHeight="1" spans="1:8">
      <c r="A4156" s="10">
        <v>4155</v>
      </c>
      <c r="B4156" s="11" t="s">
        <v>14887</v>
      </c>
      <c r="C4156" s="12" t="s">
        <v>14888</v>
      </c>
      <c r="D4156" s="12" t="s">
        <v>322</v>
      </c>
      <c r="E4156" s="12" t="s">
        <v>13923</v>
      </c>
      <c r="F4156" s="12" t="s">
        <v>14889</v>
      </c>
      <c r="G4156" s="15"/>
      <c r="H4156" s="14" t="str">
        <f>IF(G4156=J4156,"未作答",IF(G4156=答案!A4156,"正确","错误"))</f>
        <v>未作答</v>
      </c>
    </row>
    <row r="4157" customHeight="1" spans="1:8">
      <c r="A4157" s="10">
        <v>4156</v>
      </c>
      <c r="B4157" s="11" t="s">
        <v>14890</v>
      </c>
      <c r="C4157" s="12" t="s">
        <v>858</v>
      </c>
      <c r="D4157" s="12" t="s">
        <v>2986</v>
      </c>
      <c r="E4157" s="12" t="s">
        <v>6190</v>
      </c>
      <c r="F4157" s="12" t="s">
        <v>1682</v>
      </c>
      <c r="G4157" s="15"/>
      <c r="H4157" s="14" t="str">
        <f>IF(G4157=J4157,"未作答",IF(G4157=答案!A4157,"正确","错误"))</f>
        <v>未作答</v>
      </c>
    </row>
    <row r="4158" customHeight="1" spans="1:8">
      <c r="A4158" s="10">
        <v>4157</v>
      </c>
      <c r="B4158" s="11" t="s">
        <v>14891</v>
      </c>
      <c r="C4158" s="12" t="s">
        <v>14892</v>
      </c>
      <c r="D4158" s="12" t="s">
        <v>14893</v>
      </c>
      <c r="E4158" s="12" t="s">
        <v>14894</v>
      </c>
      <c r="F4158" s="12" t="s">
        <v>14895</v>
      </c>
      <c r="G4158" s="15"/>
      <c r="H4158" s="14" t="str">
        <f>IF(G4158=J4158,"未作答",IF(G4158=答案!A4158,"正确","错误"))</f>
        <v>未作答</v>
      </c>
    </row>
    <row r="4159" customHeight="1" spans="1:8">
      <c r="A4159" s="10">
        <v>4158</v>
      </c>
      <c r="B4159" s="11" t="s">
        <v>14309</v>
      </c>
      <c r="C4159" s="12" t="s">
        <v>7867</v>
      </c>
      <c r="D4159" s="12" t="s">
        <v>14311</v>
      </c>
      <c r="E4159" s="12" t="s">
        <v>14310</v>
      </c>
      <c r="F4159" s="12" t="s">
        <v>14312</v>
      </c>
      <c r="G4159" s="15"/>
      <c r="H4159" s="14" t="str">
        <f>IF(G4159=J4159,"未作答",IF(G4159=答案!A4159,"正确","错误"))</f>
        <v>未作答</v>
      </c>
    </row>
    <row r="4160" customHeight="1" spans="1:8">
      <c r="A4160" s="10">
        <v>4159</v>
      </c>
      <c r="B4160" s="11" t="s">
        <v>14896</v>
      </c>
      <c r="C4160" s="12" t="s">
        <v>13729</v>
      </c>
      <c r="D4160" s="12" t="s">
        <v>13730</v>
      </c>
      <c r="E4160" s="12" t="s">
        <v>13731</v>
      </c>
      <c r="F4160" s="12" t="s">
        <v>13732</v>
      </c>
      <c r="G4160" s="15"/>
      <c r="H4160" s="14" t="str">
        <f>IF(G4160=J4160,"未作答",IF(G4160=答案!A4160,"正确","错误"))</f>
        <v>未作答</v>
      </c>
    </row>
    <row r="4161" customHeight="1" spans="1:8">
      <c r="A4161" s="10">
        <v>4160</v>
      </c>
      <c r="B4161" s="11" t="s">
        <v>14897</v>
      </c>
      <c r="C4161" s="12" t="s">
        <v>383</v>
      </c>
      <c r="D4161" s="12" t="s">
        <v>5183</v>
      </c>
      <c r="E4161" s="12" t="s">
        <v>3041</v>
      </c>
      <c r="F4161" s="12" t="s">
        <v>857</v>
      </c>
      <c r="G4161" s="15"/>
      <c r="H4161" s="14" t="str">
        <f>IF(G4161=J4161,"未作答",IF(G4161=答案!A4161,"正确","错误"))</f>
        <v>未作答</v>
      </c>
    </row>
    <row r="4162" customHeight="1" spans="1:8">
      <c r="A4162" s="10">
        <v>4161</v>
      </c>
      <c r="B4162" s="11" t="s">
        <v>14898</v>
      </c>
      <c r="C4162" s="12" t="s">
        <v>8082</v>
      </c>
      <c r="D4162" s="12" t="s">
        <v>6190</v>
      </c>
      <c r="E4162" s="12" t="s">
        <v>14899</v>
      </c>
      <c r="F4162" s="12" t="s">
        <v>1175</v>
      </c>
      <c r="G4162" s="15"/>
      <c r="H4162" s="14" t="str">
        <f>IF(G4162=J4162,"未作答",IF(G4162=答案!A4162,"正确","错误"))</f>
        <v>未作答</v>
      </c>
    </row>
    <row r="4163" customHeight="1" spans="1:8">
      <c r="A4163" s="10">
        <v>4162</v>
      </c>
      <c r="B4163" s="11" t="s">
        <v>14900</v>
      </c>
      <c r="C4163" s="12" t="s">
        <v>6249</v>
      </c>
      <c r="D4163" s="12" t="s">
        <v>7011</v>
      </c>
      <c r="E4163" s="12" t="s">
        <v>2995</v>
      </c>
      <c r="F4163" s="12" t="s">
        <v>858</v>
      </c>
      <c r="G4163" s="15"/>
      <c r="H4163" s="14" t="str">
        <f>IF(G4163=J4163,"未作答",IF(G4163=答案!A4163,"正确","错误"))</f>
        <v>未作答</v>
      </c>
    </row>
    <row r="4164" customHeight="1" spans="1:8">
      <c r="A4164" s="10">
        <v>4163</v>
      </c>
      <c r="B4164" s="11" t="s">
        <v>14901</v>
      </c>
      <c r="C4164" s="12" t="s">
        <v>856</v>
      </c>
      <c r="D4164" s="12" t="s">
        <v>858</v>
      </c>
      <c r="E4164" s="12" t="s">
        <v>2995</v>
      </c>
      <c r="F4164" s="12" t="s">
        <v>14902</v>
      </c>
      <c r="G4164" s="15"/>
      <c r="H4164" s="14" t="str">
        <f>IF(G4164=J4164,"未作答",IF(G4164=答案!A4164,"正确","错误"))</f>
        <v>未作答</v>
      </c>
    </row>
    <row r="4165" customHeight="1" spans="1:8">
      <c r="A4165" s="10">
        <v>4164</v>
      </c>
      <c r="B4165" s="11" t="s">
        <v>14903</v>
      </c>
      <c r="C4165" s="12" t="s">
        <v>14904</v>
      </c>
      <c r="D4165" s="12" t="s">
        <v>13982</v>
      </c>
      <c r="E4165" s="12" t="s">
        <v>14905</v>
      </c>
      <c r="F4165" s="12" t="s">
        <v>14906</v>
      </c>
      <c r="G4165" s="15"/>
      <c r="H4165" s="14" t="str">
        <f>IF(G4165=J4165,"未作答",IF(G4165=答案!A4165,"正确","错误"))</f>
        <v>未作答</v>
      </c>
    </row>
    <row r="4166" customHeight="1" spans="1:8">
      <c r="A4166" s="10">
        <v>4165</v>
      </c>
      <c r="B4166" s="11" t="s">
        <v>14907</v>
      </c>
      <c r="C4166" s="12" t="s">
        <v>8997</v>
      </c>
      <c r="D4166" s="12" t="s">
        <v>9613</v>
      </c>
      <c r="E4166" s="12" t="s">
        <v>7783</v>
      </c>
      <c r="F4166" s="12" t="s">
        <v>14908</v>
      </c>
      <c r="G4166" s="15"/>
      <c r="H4166" s="14" t="str">
        <f>IF(G4166=J4166,"未作答",IF(G4166=答案!A4166,"正确","错误"))</f>
        <v>未作答</v>
      </c>
    </row>
    <row r="4167" customHeight="1" spans="1:8">
      <c r="A4167" s="10">
        <v>4166</v>
      </c>
      <c r="B4167" s="11" t="s">
        <v>14909</v>
      </c>
      <c r="C4167" s="12" t="s">
        <v>7011</v>
      </c>
      <c r="D4167" s="12" t="s">
        <v>7010</v>
      </c>
      <c r="E4167" s="12" t="s">
        <v>7009</v>
      </c>
      <c r="F4167" s="12" t="s">
        <v>14910</v>
      </c>
      <c r="G4167" s="15"/>
      <c r="H4167" s="14" t="str">
        <f>IF(G4167=J4167,"未作答",IF(G4167=答案!A4167,"正确","错误"))</f>
        <v>未作答</v>
      </c>
    </row>
    <row r="4168" customHeight="1" spans="1:8">
      <c r="A4168" s="10">
        <v>4167</v>
      </c>
      <c r="B4168" s="11" t="s">
        <v>14911</v>
      </c>
      <c r="C4168" s="12" t="s">
        <v>14912</v>
      </c>
      <c r="D4168" s="12" t="s">
        <v>14913</v>
      </c>
      <c r="E4168" s="12" t="s">
        <v>14914</v>
      </c>
      <c r="F4168" s="12" t="s">
        <v>14915</v>
      </c>
      <c r="G4168" s="15"/>
      <c r="H4168" s="14" t="str">
        <f>IF(G4168=J4168,"未作答",IF(G4168=答案!A4168,"正确","错误"))</f>
        <v>未作答</v>
      </c>
    </row>
    <row r="4169" customHeight="1" spans="1:8">
      <c r="A4169" s="10">
        <v>4168</v>
      </c>
      <c r="B4169" s="11" t="s">
        <v>14916</v>
      </c>
      <c r="C4169" s="12" t="s">
        <v>9205</v>
      </c>
      <c r="D4169" s="12" t="s">
        <v>6250</v>
      </c>
      <c r="E4169" s="12" t="s">
        <v>6251</v>
      </c>
      <c r="F4169" s="12" t="s">
        <v>9959</v>
      </c>
      <c r="G4169" s="15"/>
      <c r="H4169" s="14" t="str">
        <f>IF(G4169=J4169,"未作答",IF(G4169=答案!A4169,"正确","错误"))</f>
        <v>未作答</v>
      </c>
    </row>
    <row r="4170" customHeight="1" spans="1:8">
      <c r="A4170" s="10">
        <v>4169</v>
      </c>
      <c r="B4170" s="11" t="s">
        <v>14917</v>
      </c>
      <c r="C4170" s="12" t="s">
        <v>6249</v>
      </c>
      <c r="D4170" s="12" t="s">
        <v>6252</v>
      </c>
      <c r="E4170" s="12" t="s">
        <v>5006</v>
      </c>
      <c r="F4170" s="12" t="s">
        <v>7783</v>
      </c>
      <c r="G4170" s="15"/>
      <c r="H4170" s="14" t="str">
        <f>IF(G4170=J4170,"未作答",IF(G4170=答案!A4170,"正确","错误"))</f>
        <v>未作答</v>
      </c>
    </row>
    <row r="4171" customHeight="1" spans="1:8">
      <c r="A4171" s="10">
        <v>4170</v>
      </c>
      <c r="B4171" s="11" t="s">
        <v>14918</v>
      </c>
      <c r="C4171" s="12" t="s">
        <v>13780</v>
      </c>
      <c r="D4171" s="12" t="s">
        <v>9694</v>
      </c>
      <c r="E4171" s="12" t="s">
        <v>13781</v>
      </c>
      <c r="F4171" s="12" t="s">
        <v>13782</v>
      </c>
      <c r="G4171" s="15"/>
      <c r="H4171" s="14" t="str">
        <f>IF(G4171=J4171,"未作答",IF(G4171=答案!A4171,"正确","错误"))</f>
        <v>未作答</v>
      </c>
    </row>
    <row r="4172" customHeight="1" spans="1:8">
      <c r="A4172" s="10">
        <v>4171</v>
      </c>
      <c r="B4172" s="11" t="s">
        <v>14919</v>
      </c>
      <c r="C4172" s="12" t="s">
        <v>5183</v>
      </c>
      <c r="D4172" s="12" t="s">
        <v>2983</v>
      </c>
      <c r="E4172" s="12" t="s">
        <v>7560</v>
      </c>
      <c r="F4172" s="12" t="s">
        <v>3041</v>
      </c>
      <c r="G4172" s="15"/>
      <c r="H4172" s="14" t="str">
        <f>IF(G4172=J4172,"未作答",IF(G4172=答案!A4172,"正确","错误"))</f>
        <v>未作答</v>
      </c>
    </row>
    <row r="4173" customHeight="1" spans="1:8">
      <c r="A4173" s="10">
        <v>4172</v>
      </c>
      <c r="B4173" s="11" t="s">
        <v>14920</v>
      </c>
      <c r="C4173" s="12" t="s">
        <v>14921</v>
      </c>
      <c r="D4173" s="12" t="s">
        <v>13811</v>
      </c>
      <c r="E4173" s="12" t="s">
        <v>13812</v>
      </c>
      <c r="F4173" s="12" t="s">
        <v>14922</v>
      </c>
      <c r="G4173" s="15"/>
      <c r="H4173" s="14" t="str">
        <f>IF(G4173=J4173,"未作答",IF(G4173=答案!A4173,"正确","错误"))</f>
        <v>未作答</v>
      </c>
    </row>
    <row r="4174" customHeight="1" spans="1:8">
      <c r="A4174" s="10">
        <v>4173</v>
      </c>
      <c r="B4174" s="11" t="s">
        <v>14923</v>
      </c>
      <c r="C4174" s="12" t="s">
        <v>9959</v>
      </c>
      <c r="D4174" s="12" t="s">
        <v>14349</v>
      </c>
      <c r="E4174" s="12" t="s">
        <v>1830</v>
      </c>
      <c r="F4174" s="12" t="s">
        <v>14924</v>
      </c>
      <c r="G4174" s="15"/>
      <c r="H4174" s="14" t="str">
        <f>IF(G4174=J4174,"未作答",IF(G4174=答案!A4174,"正确","错误"))</f>
        <v>未作答</v>
      </c>
    </row>
    <row r="4175" customHeight="1" spans="1:8">
      <c r="A4175" s="10">
        <v>4174</v>
      </c>
      <c r="B4175" s="11" t="s">
        <v>12221</v>
      </c>
      <c r="C4175" s="12" t="s">
        <v>7785</v>
      </c>
      <c r="D4175" s="12" t="s">
        <v>7784</v>
      </c>
      <c r="E4175" s="12" t="s">
        <v>1682</v>
      </c>
      <c r="F4175" s="12" t="s">
        <v>6190</v>
      </c>
      <c r="G4175" s="15"/>
      <c r="H4175" s="14" t="str">
        <f>IF(G4175=J4175,"未作答",IF(G4175=答案!A4175,"正确","错误"))</f>
        <v>未作答</v>
      </c>
    </row>
    <row r="4176" customHeight="1" spans="1:8">
      <c r="A4176" s="10">
        <v>4175</v>
      </c>
      <c r="B4176" s="11" t="s">
        <v>14925</v>
      </c>
      <c r="C4176" s="12" t="s">
        <v>8837</v>
      </c>
      <c r="D4176" s="12" t="s">
        <v>384</v>
      </c>
      <c r="E4176" s="12" t="s">
        <v>13822</v>
      </c>
      <c r="F4176" s="12" t="s">
        <v>14926</v>
      </c>
      <c r="G4176" s="15"/>
      <c r="H4176" s="14" t="str">
        <f>IF(G4176=J4176,"未作答",IF(G4176=答案!A4176,"正确","错误"))</f>
        <v>未作答</v>
      </c>
    </row>
    <row r="4177" customHeight="1" spans="1:8">
      <c r="A4177" s="10">
        <v>4176</v>
      </c>
      <c r="B4177" s="11" t="s">
        <v>14927</v>
      </c>
      <c r="C4177" s="12" t="s">
        <v>14928</v>
      </c>
      <c r="D4177" s="12" t="s">
        <v>14763</v>
      </c>
      <c r="E4177" s="12" t="s">
        <v>14929</v>
      </c>
      <c r="F4177" s="12" t="s">
        <v>14930</v>
      </c>
      <c r="G4177" s="15"/>
      <c r="H4177" s="14" t="str">
        <f>IF(G4177=J4177,"未作答",IF(G4177=答案!A4177,"正确","错误"))</f>
        <v>未作答</v>
      </c>
    </row>
    <row r="4178" customHeight="1" spans="1:8">
      <c r="A4178" s="10">
        <v>4177</v>
      </c>
      <c r="B4178" s="11" t="s">
        <v>14469</v>
      </c>
      <c r="C4178" s="12" t="s">
        <v>14931</v>
      </c>
      <c r="D4178" s="12" t="s">
        <v>14932</v>
      </c>
      <c r="E4178" s="12" t="s">
        <v>12386</v>
      </c>
      <c r="F4178" s="12" t="s">
        <v>14933</v>
      </c>
      <c r="G4178" s="15"/>
      <c r="H4178" s="14" t="str">
        <f>IF(G4178=J4178,"未作答",IF(G4178=答案!A4178,"正确","错误"))</f>
        <v>未作答</v>
      </c>
    </row>
    <row r="4179" customHeight="1" spans="1:8">
      <c r="A4179" s="10">
        <v>4178</v>
      </c>
      <c r="B4179" s="11" t="s">
        <v>14934</v>
      </c>
      <c r="C4179" s="12" t="s">
        <v>8110</v>
      </c>
      <c r="D4179" s="12" t="s">
        <v>8642</v>
      </c>
      <c r="E4179" s="12" t="s">
        <v>7908</v>
      </c>
      <c r="F4179" s="12" t="s">
        <v>9062</v>
      </c>
      <c r="G4179" s="15"/>
      <c r="H4179" s="14" t="str">
        <f>IF(G4179=J4179,"未作答",IF(G4179=答案!A4179,"正确","错误"))</f>
        <v>未作答</v>
      </c>
    </row>
    <row r="4180" customHeight="1" spans="1:8">
      <c r="A4180" s="10">
        <v>4179</v>
      </c>
      <c r="B4180" s="11" t="s">
        <v>14935</v>
      </c>
      <c r="C4180" s="12" t="s">
        <v>6249</v>
      </c>
      <c r="D4180" s="12" t="s">
        <v>6252</v>
      </c>
      <c r="E4180" s="12" t="s">
        <v>9204</v>
      </c>
      <c r="F4180" s="12" t="s">
        <v>9959</v>
      </c>
      <c r="G4180" s="15"/>
      <c r="H4180" s="14" t="str">
        <f>IF(G4180=J4180,"未作答",IF(G4180=答案!A4180,"正确","错误"))</f>
        <v>未作答</v>
      </c>
    </row>
    <row r="4181" customHeight="1" spans="1:8">
      <c r="A4181" s="10">
        <v>4180</v>
      </c>
      <c r="B4181" s="11" t="s">
        <v>14936</v>
      </c>
      <c r="C4181" s="12" t="s">
        <v>13739</v>
      </c>
      <c r="D4181" s="12" t="s">
        <v>14937</v>
      </c>
      <c r="E4181" s="12" t="s">
        <v>7033</v>
      </c>
      <c r="F4181" s="12" t="s">
        <v>8219</v>
      </c>
      <c r="G4181" s="15"/>
      <c r="H4181" s="14" t="str">
        <f>IF(G4181=J4181,"未作答",IF(G4181=答案!A4181,"正确","错误"))</f>
        <v>未作答</v>
      </c>
    </row>
    <row r="4182" customHeight="1" spans="1:8">
      <c r="A4182" s="10">
        <v>4181</v>
      </c>
      <c r="B4182" s="11" t="s">
        <v>14938</v>
      </c>
      <c r="C4182" s="12" t="s">
        <v>6249</v>
      </c>
      <c r="D4182" s="12" t="s">
        <v>6252</v>
      </c>
      <c r="E4182" s="12" t="s">
        <v>9204</v>
      </c>
      <c r="F4182" s="12" t="s">
        <v>9959</v>
      </c>
      <c r="G4182" s="15"/>
      <c r="H4182" s="14" t="str">
        <f>IF(G4182=J4182,"未作答",IF(G4182=答案!A4182,"正确","错误"))</f>
        <v>未作答</v>
      </c>
    </row>
    <row r="4183" customHeight="1" spans="1:8">
      <c r="A4183" s="10">
        <v>4182</v>
      </c>
      <c r="B4183" s="11" t="s">
        <v>14939</v>
      </c>
      <c r="C4183" s="12" t="s">
        <v>14940</v>
      </c>
      <c r="D4183" s="12" t="s">
        <v>14327</v>
      </c>
      <c r="E4183" s="12" t="s">
        <v>14328</v>
      </c>
      <c r="F4183" s="12" t="s">
        <v>14329</v>
      </c>
      <c r="G4183" s="15"/>
      <c r="H4183" s="14" t="str">
        <f>IF(G4183=J4183,"未作答",IF(G4183=答案!A4183,"正确","错误"))</f>
        <v>未作答</v>
      </c>
    </row>
    <row r="4184" customHeight="1" spans="1:8">
      <c r="A4184" s="10">
        <v>4183</v>
      </c>
      <c r="B4184" s="11" t="s">
        <v>14941</v>
      </c>
      <c r="C4184" s="12" t="s">
        <v>14940</v>
      </c>
      <c r="D4184" s="12" t="s">
        <v>14942</v>
      </c>
      <c r="E4184" s="12" t="s">
        <v>14943</v>
      </c>
      <c r="F4184" s="12" t="s">
        <v>14944</v>
      </c>
      <c r="G4184" s="15"/>
      <c r="H4184" s="14" t="str">
        <f>IF(G4184=J4184,"未作答",IF(G4184=答案!A4184,"正确","错误"))</f>
        <v>未作答</v>
      </c>
    </row>
    <row r="4185" customHeight="1" spans="1:8">
      <c r="A4185" s="10">
        <v>4184</v>
      </c>
      <c r="B4185" s="11" t="s">
        <v>14945</v>
      </c>
      <c r="C4185" s="12" t="s">
        <v>9612</v>
      </c>
      <c r="D4185" s="12" t="s">
        <v>8996</v>
      </c>
      <c r="E4185" s="12" t="s">
        <v>14946</v>
      </c>
      <c r="F4185" s="12" t="s">
        <v>10681</v>
      </c>
      <c r="G4185" s="15"/>
      <c r="H4185" s="14" t="str">
        <f>IF(G4185=J4185,"未作答",IF(G4185=答案!A4185,"正确","错误"))</f>
        <v>未作答</v>
      </c>
    </row>
    <row r="4186" customHeight="1" spans="1:8">
      <c r="A4186" s="10">
        <v>4185</v>
      </c>
      <c r="B4186" s="11" t="s">
        <v>14240</v>
      </c>
      <c r="C4186" s="12" t="s">
        <v>14241</v>
      </c>
      <c r="D4186" s="12" t="s">
        <v>14947</v>
      </c>
      <c r="E4186" s="12" t="s">
        <v>14242</v>
      </c>
      <c r="F4186" s="12" t="s">
        <v>10122</v>
      </c>
      <c r="G4186" s="15"/>
      <c r="H4186" s="14" t="str">
        <f>IF(G4186=J4186,"未作答",IF(G4186=答案!A4186,"正确","错误"))</f>
        <v>未作答</v>
      </c>
    </row>
    <row r="4187" customHeight="1" spans="1:8">
      <c r="A4187" s="10">
        <v>4186</v>
      </c>
      <c r="B4187" s="11" t="s">
        <v>14948</v>
      </c>
      <c r="C4187" s="12" t="s">
        <v>14112</v>
      </c>
      <c r="D4187" s="12" t="s">
        <v>14114</v>
      </c>
      <c r="E4187" s="12" t="s">
        <v>14113</v>
      </c>
      <c r="F4187" s="12" t="s">
        <v>14115</v>
      </c>
      <c r="G4187" s="15"/>
      <c r="H4187" s="14" t="str">
        <f>IF(G4187=J4187,"未作答",IF(G4187=答案!A4187,"正确","错误"))</f>
        <v>未作答</v>
      </c>
    </row>
    <row r="4188" customHeight="1" spans="1:8">
      <c r="A4188" s="10">
        <v>4187</v>
      </c>
      <c r="B4188" s="11" t="s">
        <v>14949</v>
      </c>
      <c r="C4188" s="12" t="s">
        <v>14950</v>
      </c>
      <c r="D4188" s="12" t="s">
        <v>14951</v>
      </c>
      <c r="E4188" s="12" t="s">
        <v>14952</v>
      </c>
      <c r="F4188" s="12" t="s">
        <v>14953</v>
      </c>
      <c r="G4188" s="15"/>
      <c r="H4188" s="14" t="str">
        <f>IF(G4188=J4188,"未作答",IF(G4188=答案!A4188,"正确","错误"))</f>
        <v>未作答</v>
      </c>
    </row>
    <row r="4189" customHeight="1" spans="1:8">
      <c r="A4189" s="10">
        <v>4188</v>
      </c>
      <c r="B4189" s="11" t="s">
        <v>14954</v>
      </c>
      <c r="C4189" s="12" t="s">
        <v>14955</v>
      </c>
      <c r="D4189" s="12" t="s">
        <v>14956</v>
      </c>
      <c r="E4189" s="12" t="s">
        <v>14957</v>
      </c>
      <c r="F4189" s="12" t="s">
        <v>14958</v>
      </c>
      <c r="G4189" s="15"/>
      <c r="H4189" s="14" t="str">
        <f>IF(G4189=J4189,"未作答",IF(G4189=答案!A4189,"正确","错误"))</f>
        <v>未作答</v>
      </c>
    </row>
    <row r="4190" customHeight="1" spans="1:8">
      <c r="A4190" s="10">
        <v>4189</v>
      </c>
      <c r="B4190" s="11" t="s">
        <v>14959</v>
      </c>
      <c r="C4190" s="12" t="s">
        <v>9959</v>
      </c>
      <c r="D4190" s="12" t="s">
        <v>1682</v>
      </c>
      <c r="E4190" s="12" t="s">
        <v>14960</v>
      </c>
      <c r="F4190" s="12" t="s">
        <v>10283</v>
      </c>
      <c r="G4190" s="15"/>
      <c r="H4190" s="14" t="str">
        <f>IF(G4190=J4190,"未作答",IF(G4190=答案!A4190,"正确","错误"))</f>
        <v>未作答</v>
      </c>
    </row>
    <row r="4191" customHeight="1" spans="1:8">
      <c r="A4191" s="10">
        <v>4190</v>
      </c>
      <c r="B4191" s="11" t="s">
        <v>14961</v>
      </c>
      <c r="C4191" s="12" t="s">
        <v>14962</v>
      </c>
      <c r="D4191" s="12" t="s">
        <v>322</v>
      </c>
      <c r="E4191" s="12" t="s">
        <v>512</v>
      </c>
      <c r="F4191" s="12" t="s">
        <v>14843</v>
      </c>
      <c r="G4191" s="15"/>
      <c r="H4191" s="14" t="str">
        <f>IF(G4191=J4191,"未作答",IF(G4191=答案!A4191,"正确","错误"))</f>
        <v>未作答</v>
      </c>
    </row>
    <row r="4192" customHeight="1" spans="1:8">
      <c r="A4192" s="10">
        <v>4191</v>
      </c>
      <c r="B4192" s="11" t="s">
        <v>14963</v>
      </c>
      <c r="C4192" s="12" t="s">
        <v>3680</v>
      </c>
      <c r="D4192" s="12" t="s">
        <v>897</v>
      </c>
      <c r="E4192" s="12" t="s">
        <v>14964</v>
      </c>
      <c r="F4192" s="12" t="s">
        <v>512</v>
      </c>
      <c r="G4192" s="15"/>
      <c r="H4192" s="14" t="str">
        <f>IF(G4192=J4192,"未作答",IF(G4192=答案!A4192,"正确","错误"))</f>
        <v>未作答</v>
      </c>
    </row>
    <row r="4193" customHeight="1" spans="1:8">
      <c r="A4193" s="10">
        <v>4192</v>
      </c>
      <c r="B4193" s="11" t="s">
        <v>14965</v>
      </c>
      <c r="C4193" s="12" t="s">
        <v>14966</v>
      </c>
      <c r="D4193" s="12" t="s">
        <v>14967</v>
      </c>
      <c r="E4193" s="12" t="s">
        <v>14968</v>
      </c>
      <c r="F4193" s="12" t="s">
        <v>14969</v>
      </c>
      <c r="G4193" s="15"/>
      <c r="H4193" s="14" t="str">
        <f>IF(G4193=J4193,"未作答",IF(G4193=答案!A4193,"正确","错误"))</f>
        <v>未作答</v>
      </c>
    </row>
    <row r="4194" customHeight="1" spans="1:8">
      <c r="A4194" s="10">
        <v>4193</v>
      </c>
      <c r="B4194" s="11" t="s">
        <v>14970</v>
      </c>
      <c r="C4194" s="12" t="s">
        <v>12027</v>
      </c>
      <c r="D4194" s="12" t="s">
        <v>12026</v>
      </c>
      <c r="E4194" s="12" t="s">
        <v>9814</v>
      </c>
      <c r="F4194" s="12" t="s">
        <v>14971</v>
      </c>
      <c r="G4194" s="15"/>
      <c r="H4194" s="14" t="str">
        <f>IF(G4194=J4194,"未作答",IF(G4194=答案!A4194,"正确","错误"))</f>
        <v>未作答</v>
      </c>
    </row>
    <row r="4195" customHeight="1" spans="1:8">
      <c r="A4195" s="10">
        <v>4194</v>
      </c>
      <c r="B4195" s="11" t="s">
        <v>14972</v>
      </c>
      <c r="C4195" s="12" t="s">
        <v>9814</v>
      </c>
      <c r="D4195" s="12" t="s">
        <v>12027</v>
      </c>
      <c r="E4195" s="12" t="s">
        <v>14971</v>
      </c>
      <c r="F4195" s="12" t="s">
        <v>14973</v>
      </c>
      <c r="G4195" s="15"/>
      <c r="H4195" s="14" t="str">
        <f>IF(G4195=J4195,"未作答",IF(G4195=答案!A4195,"正确","错误"))</f>
        <v>未作答</v>
      </c>
    </row>
    <row r="4196" customHeight="1" spans="1:8">
      <c r="A4196" s="10">
        <v>4195</v>
      </c>
      <c r="B4196" s="11" t="s">
        <v>14974</v>
      </c>
      <c r="C4196" s="12" t="s">
        <v>14975</v>
      </c>
      <c r="D4196" s="12" t="s">
        <v>14976</v>
      </c>
      <c r="E4196" s="12" t="s">
        <v>9813</v>
      </c>
      <c r="F4196" s="12" t="s">
        <v>9815</v>
      </c>
      <c r="G4196" s="15"/>
      <c r="H4196" s="14" t="str">
        <f>IF(G4196=J4196,"未作答",IF(G4196=答案!A4196,"正确","错误"))</f>
        <v>未作答</v>
      </c>
    </row>
    <row r="4197" customHeight="1" spans="1:8">
      <c r="A4197" s="10">
        <v>4196</v>
      </c>
      <c r="B4197" s="11" t="s">
        <v>14977</v>
      </c>
      <c r="C4197" s="12" t="s">
        <v>14978</v>
      </c>
      <c r="D4197" s="12" t="s">
        <v>14979</v>
      </c>
      <c r="E4197" s="12" t="s">
        <v>14980</v>
      </c>
      <c r="F4197" s="12" t="s">
        <v>14981</v>
      </c>
      <c r="G4197" s="15"/>
      <c r="H4197" s="14" t="str">
        <f>IF(G4197=J4197,"未作答",IF(G4197=答案!A4197,"正确","错误"))</f>
        <v>未作答</v>
      </c>
    </row>
    <row r="4198" customHeight="1" spans="1:8">
      <c r="A4198" s="10">
        <v>4197</v>
      </c>
      <c r="B4198" s="11" t="s">
        <v>14982</v>
      </c>
      <c r="C4198" s="12" t="s">
        <v>14983</v>
      </c>
      <c r="D4198" s="12" t="s">
        <v>14984</v>
      </c>
      <c r="E4198" s="12" t="s">
        <v>14985</v>
      </c>
      <c r="F4198" s="12" t="s">
        <v>14986</v>
      </c>
      <c r="G4198" s="15"/>
      <c r="H4198" s="14" t="str">
        <f>IF(G4198=J4198,"未作答",IF(G4198=答案!A4198,"正确","错误"))</f>
        <v>未作答</v>
      </c>
    </row>
    <row r="4199" customHeight="1" spans="1:8">
      <c r="A4199" s="10">
        <v>4198</v>
      </c>
      <c r="B4199" s="11" t="s">
        <v>14987</v>
      </c>
      <c r="C4199" s="12" t="s">
        <v>14988</v>
      </c>
      <c r="D4199" s="12" t="s">
        <v>14989</v>
      </c>
      <c r="E4199" s="12" t="s">
        <v>14990</v>
      </c>
      <c r="F4199" s="12" t="s">
        <v>14991</v>
      </c>
      <c r="G4199" s="15"/>
      <c r="H4199" s="14" t="str">
        <f>IF(G4199=J4199,"未作答",IF(G4199=答案!A4199,"正确","错误"))</f>
        <v>未作答</v>
      </c>
    </row>
    <row r="4200" customHeight="1" spans="1:8">
      <c r="A4200" s="10">
        <v>4199</v>
      </c>
      <c r="B4200" s="11" t="s">
        <v>14992</v>
      </c>
      <c r="C4200" s="12" t="s">
        <v>2759</v>
      </c>
      <c r="D4200" s="12" t="s">
        <v>2758</v>
      </c>
      <c r="E4200" s="12" t="s">
        <v>3568</v>
      </c>
      <c r="F4200" s="12" t="s">
        <v>2756</v>
      </c>
      <c r="G4200" s="15"/>
      <c r="H4200" s="14" t="str">
        <f>IF(G4200=J4200,"未作答",IF(G4200=答案!A4200,"正确","错误"))</f>
        <v>未作答</v>
      </c>
    </row>
    <row r="4201" customHeight="1" spans="1:8">
      <c r="A4201" s="10">
        <v>4200</v>
      </c>
      <c r="B4201" s="11" t="s">
        <v>14993</v>
      </c>
      <c r="C4201" s="12" t="s">
        <v>14994</v>
      </c>
      <c r="D4201" s="12" t="s">
        <v>14995</v>
      </c>
      <c r="E4201" s="12" t="s">
        <v>14996</v>
      </c>
      <c r="F4201" s="12" t="s">
        <v>14997</v>
      </c>
      <c r="G4201" s="15"/>
      <c r="H4201" s="14" t="str">
        <f>IF(G4201=J4201,"未作答",IF(G4201=答案!A4201,"正确","错误"))</f>
        <v>未作答</v>
      </c>
    </row>
    <row r="4202" customHeight="1" spans="1:8">
      <c r="A4202" s="10">
        <v>4201</v>
      </c>
      <c r="B4202" s="11" t="s">
        <v>14998</v>
      </c>
      <c r="C4202" s="12" t="s">
        <v>3129</v>
      </c>
      <c r="D4202" s="12" t="s">
        <v>6156</v>
      </c>
      <c r="E4202" s="12" t="s">
        <v>6157</v>
      </c>
      <c r="F4202" s="12" t="s">
        <v>3022</v>
      </c>
      <c r="G4202" s="15"/>
      <c r="H4202" s="14" t="str">
        <f>IF(G4202=J4202,"未作答",IF(G4202=答案!A4202,"正确","错误"))</f>
        <v>未作答</v>
      </c>
    </row>
    <row r="4203" customHeight="1" spans="1:8">
      <c r="A4203" s="10">
        <v>4202</v>
      </c>
      <c r="B4203" s="11" t="s">
        <v>14999</v>
      </c>
      <c r="C4203" s="12" t="s">
        <v>15000</v>
      </c>
      <c r="D4203" s="12" t="s">
        <v>15001</v>
      </c>
      <c r="E4203" s="12" t="s">
        <v>15002</v>
      </c>
      <c r="F4203" s="12" t="s">
        <v>15003</v>
      </c>
      <c r="G4203" s="15"/>
      <c r="H4203" s="14" t="str">
        <f>IF(G4203=J4203,"未作答",IF(G4203=答案!A4203,"正确","错误"))</f>
        <v>未作答</v>
      </c>
    </row>
    <row r="4204" customHeight="1" spans="1:8">
      <c r="A4204" s="10">
        <v>4203</v>
      </c>
      <c r="B4204" s="11" t="s">
        <v>15004</v>
      </c>
      <c r="C4204" s="12" t="s">
        <v>15005</v>
      </c>
      <c r="D4204" s="12" t="s">
        <v>15006</v>
      </c>
      <c r="E4204" s="12" t="s">
        <v>15007</v>
      </c>
      <c r="F4204" s="12" t="s">
        <v>15008</v>
      </c>
      <c r="G4204" s="15"/>
      <c r="H4204" s="14" t="str">
        <f>IF(G4204=J4204,"未作答",IF(G4204=答案!A4204,"正确","错误"))</f>
        <v>未作答</v>
      </c>
    </row>
    <row r="4205" customHeight="1" spans="1:8">
      <c r="A4205" s="10">
        <v>4204</v>
      </c>
      <c r="B4205" s="11" t="s">
        <v>15009</v>
      </c>
      <c r="C4205" s="12" t="s">
        <v>15010</v>
      </c>
      <c r="D4205" s="12" t="s">
        <v>15011</v>
      </c>
      <c r="E4205" s="12" t="s">
        <v>1911</v>
      </c>
      <c r="F4205" s="12" t="s">
        <v>15012</v>
      </c>
      <c r="G4205" s="15"/>
      <c r="H4205" s="14" t="str">
        <f>IF(G4205=J4205,"未作答",IF(G4205=答案!A4205,"正确","错误"))</f>
        <v>未作答</v>
      </c>
    </row>
    <row r="4206" customHeight="1" spans="1:8">
      <c r="A4206" s="10">
        <v>4205</v>
      </c>
      <c r="B4206" s="11" t="s">
        <v>15013</v>
      </c>
      <c r="C4206" s="12" t="s">
        <v>489</v>
      </c>
      <c r="D4206" s="12" t="s">
        <v>3863</v>
      </c>
      <c r="E4206" s="12" t="s">
        <v>3864</v>
      </c>
      <c r="F4206" s="12" t="s">
        <v>15014</v>
      </c>
      <c r="G4206" s="15"/>
      <c r="H4206" s="14" t="str">
        <f>IF(G4206=J4206,"未作答",IF(G4206=答案!A4206,"正确","错误"))</f>
        <v>未作答</v>
      </c>
    </row>
    <row r="4207" customHeight="1" spans="1:8">
      <c r="A4207" s="10">
        <v>4206</v>
      </c>
      <c r="B4207" s="11" t="s">
        <v>15015</v>
      </c>
      <c r="C4207" s="12" t="s">
        <v>15016</v>
      </c>
      <c r="D4207" s="12" t="s">
        <v>15017</v>
      </c>
      <c r="E4207" s="12" t="s">
        <v>15018</v>
      </c>
      <c r="F4207" s="12" t="s">
        <v>15019</v>
      </c>
      <c r="G4207" s="15"/>
      <c r="H4207" s="14" t="str">
        <f>IF(G4207=J4207,"未作答",IF(G4207=答案!A4207,"正确","错误"))</f>
        <v>未作答</v>
      </c>
    </row>
    <row r="4208" customHeight="1" spans="1:8">
      <c r="A4208" s="10">
        <v>4207</v>
      </c>
      <c r="B4208" s="11" t="s">
        <v>15020</v>
      </c>
      <c r="C4208" s="12" t="s">
        <v>2979</v>
      </c>
      <c r="D4208" s="12" t="s">
        <v>15021</v>
      </c>
      <c r="E4208" s="12" t="s">
        <v>2087</v>
      </c>
      <c r="F4208" s="12" t="s">
        <v>15022</v>
      </c>
      <c r="G4208" s="15"/>
      <c r="H4208" s="14" t="str">
        <f>IF(G4208=J4208,"未作答",IF(G4208=答案!A4208,"正确","错误"))</f>
        <v>未作答</v>
      </c>
    </row>
    <row r="4209" customHeight="1" spans="1:8">
      <c r="A4209" s="10">
        <v>4208</v>
      </c>
      <c r="B4209" s="11" t="s">
        <v>15023</v>
      </c>
      <c r="C4209" s="12" t="s">
        <v>15024</v>
      </c>
      <c r="D4209" s="12" t="s">
        <v>15025</v>
      </c>
      <c r="E4209" s="12" t="s">
        <v>15026</v>
      </c>
      <c r="F4209" s="12" t="s">
        <v>15027</v>
      </c>
      <c r="G4209" s="15"/>
      <c r="H4209" s="14" t="str">
        <f>IF(G4209=J4209,"未作答",IF(G4209=答案!A4209,"正确","错误"))</f>
        <v>未作答</v>
      </c>
    </row>
    <row r="4210" customHeight="1" spans="1:8">
      <c r="A4210" s="10">
        <v>4209</v>
      </c>
      <c r="B4210" s="11" t="s">
        <v>15028</v>
      </c>
      <c r="C4210" s="12" t="s">
        <v>15029</v>
      </c>
      <c r="D4210" s="12" t="s">
        <v>15030</v>
      </c>
      <c r="E4210" s="12" t="s">
        <v>15031</v>
      </c>
      <c r="F4210" s="12" t="s">
        <v>15032</v>
      </c>
      <c r="G4210" s="15"/>
      <c r="H4210" s="14" t="str">
        <f>IF(G4210=J4210,"未作答",IF(G4210=答案!A4210,"正确","错误"))</f>
        <v>未作答</v>
      </c>
    </row>
    <row r="4211" customHeight="1" spans="1:8">
      <c r="A4211" s="10">
        <v>4210</v>
      </c>
      <c r="B4211" s="11" t="s">
        <v>15033</v>
      </c>
      <c r="C4211" s="12" t="s">
        <v>15034</v>
      </c>
      <c r="D4211" s="12" t="s">
        <v>15035</v>
      </c>
      <c r="E4211" s="12" t="s">
        <v>15036</v>
      </c>
      <c r="F4211" s="12" t="s">
        <v>15037</v>
      </c>
      <c r="G4211" s="15"/>
      <c r="H4211" s="14" t="str">
        <f>IF(G4211=J4211,"未作答",IF(G4211=答案!A4211,"正确","错误"))</f>
        <v>未作答</v>
      </c>
    </row>
    <row r="4212" customHeight="1" spans="1:8">
      <c r="A4212" s="10">
        <v>4211</v>
      </c>
      <c r="B4212" s="11" t="s">
        <v>15038</v>
      </c>
      <c r="C4212" s="12" t="s">
        <v>15039</v>
      </c>
      <c r="D4212" s="12" t="s">
        <v>15040</v>
      </c>
      <c r="E4212" s="12" t="s">
        <v>15041</v>
      </c>
      <c r="F4212" s="12" t="s">
        <v>15042</v>
      </c>
      <c r="G4212" s="15"/>
      <c r="H4212" s="14" t="str">
        <f>IF(G4212=J4212,"未作答",IF(G4212=答案!A4212,"正确","错误"))</f>
        <v>未作答</v>
      </c>
    </row>
    <row r="4213" customHeight="1" spans="1:8">
      <c r="A4213" s="10">
        <v>4212</v>
      </c>
      <c r="B4213" s="11" t="s">
        <v>15043</v>
      </c>
      <c r="C4213" s="12" t="s">
        <v>15044</v>
      </c>
      <c r="D4213" s="12" t="s">
        <v>15045</v>
      </c>
      <c r="E4213" s="12" t="s">
        <v>15046</v>
      </c>
      <c r="F4213" s="12" t="s">
        <v>15047</v>
      </c>
      <c r="G4213" s="15"/>
      <c r="H4213" s="14" t="str">
        <f>IF(G4213=J4213,"未作答",IF(G4213=答案!A4213,"正确","错误"))</f>
        <v>未作答</v>
      </c>
    </row>
    <row r="4214" customHeight="1" spans="1:8">
      <c r="A4214" s="10">
        <v>4213</v>
      </c>
      <c r="B4214" s="11" t="s">
        <v>15048</v>
      </c>
      <c r="C4214" s="12" t="s">
        <v>7747</v>
      </c>
      <c r="D4214" s="12" t="s">
        <v>6282</v>
      </c>
      <c r="E4214" s="12" t="s">
        <v>6768</v>
      </c>
      <c r="F4214" s="12" t="s">
        <v>887</v>
      </c>
      <c r="G4214" s="15"/>
      <c r="H4214" s="14" t="str">
        <f>IF(G4214=J4214,"未作答",IF(G4214=答案!A4214,"正确","错误"))</f>
        <v>未作答</v>
      </c>
    </row>
    <row r="4215" customHeight="1" spans="1:8">
      <c r="A4215" s="10">
        <v>4214</v>
      </c>
      <c r="B4215" s="11" t="s">
        <v>15049</v>
      </c>
      <c r="C4215" s="12" t="s">
        <v>2163</v>
      </c>
      <c r="D4215" s="12" t="s">
        <v>311</v>
      </c>
      <c r="E4215" s="12" t="s">
        <v>2166</v>
      </c>
      <c r="F4215" s="12" t="s">
        <v>15050</v>
      </c>
      <c r="G4215" s="15"/>
      <c r="H4215" s="14" t="str">
        <f>IF(G4215=J4215,"未作答",IF(G4215=答案!A4215,"正确","错误"))</f>
        <v>未作答</v>
      </c>
    </row>
    <row r="4216" customHeight="1" spans="1:8">
      <c r="A4216" s="10">
        <v>4215</v>
      </c>
      <c r="B4216" s="11" t="s">
        <v>15051</v>
      </c>
      <c r="C4216" s="12" t="s">
        <v>15052</v>
      </c>
      <c r="D4216" s="12" t="s">
        <v>15053</v>
      </c>
      <c r="E4216" s="12" t="s">
        <v>15054</v>
      </c>
      <c r="F4216" s="12" t="s">
        <v>15055</v>
      </c>
      <c r="G4216" s="15"/>
      <c r="H4216" s="14" t="str">
        <f>IF(G4216=J4216,"未作答",IF(G4216=答案!A4216,"正确","错误"))</f>
        <v>未作答</v>
      </c>
    </row>
    <row r="4217" customHeight="1" spans="1:8">
      <c r="A4217" s="10">
        <v>4216</v>
      </c>
      <c r="B4217" s="11" t="s">
        <v>15056</v>
      </c>
      <c r="C4217" s="12" t="s">
        <v>6649</v>
      </c>
      <c r="D4217" s="12" t="s">
        <v>2619</v>
      </c>
      <c r="E4217" s="12" t="s">
        <v>15057</v>
      </c>
      <c r="F4217" s="12" t="s">
        <v>3506</v>
      </c>
      <c r="G4217" s="15"/>
      <c r="H4217" s="14" t="str">
        <f>IF(G4217=J4217,"未作答",IF(G4217=答案!A4217,"正确","错误"))</f>
        <v>未作答</v>
      </c>
    </row>
    <row r="4218" customHeight="1" spans="1:8">
      <c r="A4218" s="10">
        <v>4217</v>
      </c>
      <c r="B4218" s="11" t="s">
        <v>15058</v>
      </c>
      <c r="C4218" s="12" t="s">
        <v>15059</v>
      </c>
      <c r="D4218" s="12" t="s">
        <v>15060</v>
      </c>
      <c r="E4218" s="12" t="s">
        <v>15061</v>
      </c>
      <c r="F4218" s="12" t="s">
        <v>15062</v>
      </c>
      <c r="G4218" s="15"/>
      <c r="H4218" s="14" t="str">
        <f>IF(G4218=J4218,"未作答",IF(G4218=答案!A4218,"正确","错误"))</f>
        <v>未作答</v>
      </c>
    </row>
    <row r="4219" customHeight="1" spans="1:8">
      <c r="A4219" s="10">
        <v>4218</v>
      </c>
      <c r="B4219" s="11" t="s">
        <v>15063</v>
      </c>
      <c r="C4219" s="12" t="s">
        <v>15064</v>
      </c>
      <c r="D4219" s="12" t="s">
        <v>15065</v>
      </c>
      <c r="E4219" s="12" t="s">
        <v>15066</v>
      </c>
      <c r="F4219" s="12" t="s">
        <v>15067</v>
      </c>
      <c r="G4219" s="15"/>
      <c r="H4219" s="14" t="str">
        <f>IF(G4219=J4219,"未作答",IF(G4219=答案!A4219,"正确","错误"))</f>
        <v>未作答</v>
      </c>
    </row>
    <row r="4220" customHeight="1" spans="1:8">
      <c r="A4220" s="10">
        <v>4219</v>
      </c>
      <c r="B4220" s="11" t="s">
        <v>15068</v>
      </c>
      <c r="C4220" s="12" t="s">
        <v>6699</v>
      </c>
      <c r="D4220" s="12" t="s">
        <v>15069</v>
      </c>
      <c r="E4220" s="12" t="s">
        <v>15070</v>
      </c>
      <c r="F4220" s="12" t="s">
        <v>15071</v>
      </c>
      <c r="G4220" s="15"/>
      <c r="H4220" s="14" t="str">
        <f>IF(G4220=J4220,"未作答",IF(G4220=答案!A4220,"正确","错误"))</f>
        <v>未作答</v>
      </c>
    </row>
    <row r="4221" customHeight="1" spans="1:8">
      <c r="A4221" s="10">
        <v>4220</v>
      </c>
      <c r="B4221" s="11" t="s">
        <v>15072</v>
      </c>
      <c r="C4221" s="12" t="s">
        <v>2733</v>
      </c>
      <c r="D4221" s="12" t="s">
        <v>6853</v>
      </c>
      <c r="E4221" s="12" t="s">
        <v>1163</v>
      </c>
      <c r="F4221" s="12" t="s">
        <v>321</v>
      </c>
      <c r="G4221" s="15"/>
      <c r="H4221" s="14" t="str">
        <f>IF(G4221=J4221,"未作答",IF(G4221=答案!A4221,"正确","错误"))</f>
        <v>未作答</v>
      </c>
    </row>
    <row r="4222" customHeight="1" spans="1:8">
      <c r="A4222" s="10">
        <v>4221</v>
      </c>
      <c r="B4222" s="11" t="s">
        <v>15073</v>
      </c>
      <c r="C4222" s="12" t="s">
        <v>7141</v>
      </c>
      <c r="D4222" s="12" t="s">
        <v>15074</v>
      </c>
      <c r="E4222" s="12" t="s">
        <v>15075</v>
      </c>
      <c r="F4222" s="12" t="s">
        <v>15076</v>
      </c>
      <c r="G4222" s="15"/>
      <c r="H4222" s="14" t="str">
        <f>IF(G4222=J4222,"未作答",IF(G4222=答案!A4222,"正确","错误"))</f>
        <v>未作答</v>
      </c>
    </row>
    <row r="4223" customHeight="1" spans="1:8">
      <c r="A4223" s="10">
        <v>4222</v>
      </c>
      <c r="B4223" s="11" t="s">
        <v>15077</v>
      </c>
      <c r="C4223" s="12" t="s">
        <v>6853</v>
      </c>
      <c r="D4223" s="12" t="s">
        <v>2733</v>
      </c>
      <c r="E4223" s="12" t="s">
        <v>1163</v>
      </c>
      <c r="F4223" s="12" t="s">
        <v>321</v>
      </c>
      <c r="G4223" s="15"/>
      <c r="H4223" s="14" t="str">
        <f>IF(G4223=J4223,"未作答",IF(G4223=答案!A4223,"正确","错误"))</f>
        <v>未作答</v>
      </c>
    </row>
    <row r="4224" customHeight="1" spans="1:8">
      <c r="A4224" s="10">
        <v>4223</v>
      </c>
      <c r="B4224" s="11" t="s">
        <v>15078</v>
      </c>
      <c r="C4224" s="12" t="s">
        <v>15079</v>
      </c>
      <c r="D4224" s="12" t="s">
        <v>15080</v>
      </c>
      <c r="E4224" s="12" t="s">
        <v>15081</v>
      </c>
      <c r="F4224" s="12" t="s">
        <v>15082</v>
      </c>
      <c r="G4224" s="15"/>
      <c r="H4224" s="14" t="str">
        <f>IF(G4224=J4224,"未作答",IF(G4224=答案!A4224,"正确","错误"))</f>
        <v>未作答</v>
      </c>
    </row>
    <row r="4225" customHeight="1" spans="1:8">
      <c r="A4225" s="10">
        <v>4224</v>
      </c>
      <c r="B4225" s="11" t="s">
        <v>15083</v>
      </c>
      <c r="C4225" s="12" t="s">
        <v>15084</v>
      </c>
      <c r="D4225" s="12" t="s">
        <v>15085</v>
      </c>
      <c r="E4225" s="12" t="s">
        <v>15086</v>
      </c>
      <c r="F4225" s="12" t="s">
        <v>15087</v>
      </c>
      <c r="G4225" s="15"/>
      <c r="H4225" s="14" t="str">
        <f>IF(G4225=J4225,"未作答",IF(G4225=答案!A4225,"正确","错误"))</f>
        <v>未作答</v>
      </c>
    </row>
    <row r="4226" customHeight="1" spans="1:8">
      <c r="A4226" s="10">
        <v>4225</v>
      </c>
      <c r="B4226" s="11" t="s">
        <v>15088</v>
      </c>
      <c r="C4226" s="12" t="s">
        <v>15089</v>
      </c>
      <c r="D4226" s="12" t="s">
        <v>2733</v>
      </c>
      <c r="E4226" s="12" t="s">
        <v>4805</v>
      </c>
      <c r="F4226" s="12" t="s">
        <v>15090</v>
      </c>
      <c r="G4226" s="15"/>
      <c r="H4226" s="14" t="str">
        <f>IF(G4226=J4226,"未作答",IF(G4226=答案!A4226,"正确","错误"))</f>
        <v>未作答</v>
      </c>
    </row>
    <row r="4227" customHeight="1" spans="1:8">
      <c r="A4227" s="10">
        <v>4226</v>
      </c>
      <c r="B4227" s="11" t="s">
        <v>15091</v>
      </c>
      <c r="C4227" s="16">
        <v>60</v>
      </c>
      <c r="D4227" s="16">
        <v>75</v>
      </c>
      <c r="E4227" s="16">
        <v>85</v>
      </c>
      <c r="F4227" s="16">
        <v>100</v>
      </c>
      <c r="G4227" s="15"/>
      <c r="H4227" s="14" t="str">
        <f>IF(G4227=J4227,"未作答",IF(G4227=答案!A4227,"正确","错误"))</f>
        <v>未作答</v>
      </c>
    </row>
    <row r="4228" customHeight="1" spans="1:8">
      <c r="A4228" s="10">
        <v>4227</v>
      </c>
      <c r="B4228" s="11" t="s">
        <v>15092</v>
      </c>
      <c r="C4228" s="12" t="s">
        <v>1193</v>
      </c>
      <c r="D4228" s="12" t="s">
        <v>15093</v>
      </c>
      <c r="E4228" s="12" t="s">
        <v>2733</v>
      </c>
      <c r="F4228" s="12" t="s">
        <v>1163</v>
      </c>
      <c r="G4228" s="15"/>
      <c r="H4228" s="14" t="str">
        <f>IF(G4228=J4228,"未作答",IF(G4228=答案!A4228,"正确","错误"))</f>
        <v>未作答</v>
      </c>
    </row>
    <row r="4229" customHeight="1" spans="1:8">
      <c r="A4229" s="10">
        <v>4228</v>
      </c>
      <c r="B4229" s="11" t="s">
        <v>15094</v>
      </c>
      <c r="C4229" s="12" t="s">
        <v>1163</v>
      </c>
      <c r="D4229" s="12" t="s">
        <v>2733</v>
      </c>
      <c r="E4229" s="12" t="s">
        <v>6853</v>
      </c>
      <c r="F4229" s="12" t="s">
        <v>9788</v>
      </c>
      <c r="G4229" s="15"/>
      <c r="H4229" s="14" t="str">
        <f>IF(G4229=J4229,"未作答",IF(G4229=答案!A4229,"正确","错误"))</f>
        <v>未作答</v>
      </c>
    </row>
    <row r="4230" customHeight="1" spans="1:8">
      <c r="A4230" s="10">
        <v>4229</v>
      </c>
      <c r="B4230" s="11" t="s">
        <v>15095</v>
      </c>
      <c r="C4230" s="12" t="s">
        <v>7026</v>
      </c>
      <c r="D4230" s="12" t="s">
        <v>1163</v>
      </c>
      <c r="E4230" s="12" t="s">
        <v>15096</v>
      </c>
      <c r="F4230" s="12" t="s">
        <v>15097</v>
      </c>
      <c r="G4230" s="15"/>
      <c r="H4230" s="14" t="str">
        <f>IF(G4230=J4230,"未作答",IF(G4230=答案!A4230,"正确","错误"))</f>
        <v>未作答</v>
      </c>
    </row>
    <row r="4231" customHeight="1" spans="1:8">
      <c r="A4231" s="10">
        <v>4230</v>
      </c>
      <c r="B4231" s="11" t="s">
        <v>15098</v>
      </c>
      <c r="C4231" s="12" t="s">
        <v>6853</v>
      </c>
      <c r="D4231" s="12" t="s">
        <v>15099</v>
      </c>
      <c r="E4231" s="12" t="s">
        <v>1163</v>
      </c>
      <c r="F4231" s="12" t="s">
        <v>2733</v>
      </c>
      <c r="G4231" s="15"/>
      <c r="H4231" s="14" t="str">
        <f>IF(G4231=J4231,"未作答",IF(G4231=答案!A4231,"正确","错误"))</f>
        <v>未作答</v>
      </c>
    </row>
    <row r="4232" customHeight="1" spans="1:8">
      <c r="A4232" s="10">
        <v>4231</v>
      </c>
      <c r="B4232" s="11" t="s">
        <v>15100</v>
      </c>
      <c r="C4232" s="12" t="s">
        <v>15101</v>
      </c>
      <c r="D4232" s="12" t="s">
        <v>15102</v>
      </c>
      <c r="E4232" s="12" t="s">
        <v>15103</v>
      </c>
      <c r="F4232" s="12" t="s">
        <v>15104</v>
      </c>
      <c r="G4232" s="15"/>
      <c r="H4232" s="14" t="str">
        <f>IF(G4232=J4232,"未作答",IF(G4232=答案!A4232,"正确","错误"))</f>
        <v>未作答</v>
      </c>
    </row>
    <row r="4233" customHeight="1" spans="1:8">
      <c r="A4233" s="10">
        <v>4232</v>
      </c>
      <c r="B4233" s="11" t="s">
        <v>15105</v>
      </c>
      <c r="C4233" s="12" t="s">
        <v>15106</v>
      </c>
      <c r="D4233" s="12" t="s">
        <v>15107</v>
      </c>
      <c r="E4233" s="12" t="s">
        <v>15108</v>
      </c>
      <c r="F4233" s="12" t="s">
        <v>15109</v>
      </c>
      <c r="G4233" s="15"/>
      <c r="H4233" s="14" t="str">
        <f>IF(G4233=J4233,"未作答",IF(G4233=答案!A4233,"正确","错误"))</f>
        <v>未作答</v>
      </c>
    </row>
    <row r="4234" customHeight="1" spans="1:8">
      <c r="A4234" s="10">
        <v>4233</v>
      </c>
      <c r="B4234" s="11" t="s">
        <v>15110</v>
      </c>
      <c r="C4234" s="12" t="s">
        <v>15111</v>
      </c>
      <c r="D4234" s="12" t="s">
        <v>15112</v>
      </c>
      <c r="E4234" s="12" t="s">
        <v>15113</v>
      </c>
      <c r="F4234" s="12" t="s">
        <v>15114</v>
      </c>
      <c r="G4234" s="15"/>
      <c r="H4234" s="14" t="str">
        <f>IF(G4234=J4234,"未作答",IF(G4234=答案!A4234,"正确","错误"))</f>
        <v>未作答</v>
      </c>
    </row>
    <row r="4235" customHeight="1" spans="1:8">
      <c r="A4235" s="10">
        <v>4234</v>
      </c>
      <c r="B4235" s="11" t="s">
        <v>15115</v>
      </c>
      <c r="C4235" s="12" t="s">
        <v>2184</v>
      </c>
      <c r="D4235" s="12" t="s">
        <v>2183</v>
      </c>
      <c r="E4235" s="12" t="s">
        <v>15116</v>
      </c>
      <c r="F4235" s="12" t="s">
        <v>15117</v>
      </c>
      <c r="G4235" s="15"/>
      <c r="H4235" s="14" t="str">
        <f>IF(G4235=J4235,"未作答",IF(G4235=答案!A4235,"正确","错误"))</f>
        <v>未作答</v>
      </c>
    </row>
    <row r="4236" customHeight="1" spans="1:8">
      <c r="A4236" s="10">
        <v>4235</v>
      </c>
      <c r="B4236" s="11" t="s">
        <v>15118</v>
      </c>
      <c r="C4236" s="12" t="s">
        <v>2733</v>
      </c>
      <c r="D4236" s="12" t="s">
        <v>1193</v>
      </c>
      <c r="E4236" s="12" t="s">
        <v>1163</v>
      </c>
      <c r="F4236" s="12" t="s">
        <v>1045</v>
      </c>
      <c r="G4236" s="15"/>
      <c r="H4236" s="14" t="str">
        <f>IF(G4236=J4236,"未作答",IF(G4236=答案!A4236,"正确","错误"))</f>
        <v>未作答</v>
      </c>
    </row>
    <row r="4237" customHeight="1" spans="1:8">
      <c r="A4237" s="10">
        <v>4236</v>
      </c>
      <c r="B4237" s="11" t="s">
        <v>15119</v>
      </c>
      <c r="C4237" s="12" t="s">
        <v>15120</v>
      </c>
      <c r="D4237" s="12" t="s">
        <v>3735</v>
      </c>
      <c r="E4237" s="12" t="s">
        <v>15121</v>
      </c>
      <c r="F4237" s="12" t="s">
        <v>15122</v>
      </c>
      <c r="G4237" s="15"/>
      <c r="H4237" s="14" t="str">
        <f>IF(G4237=J4237,"未作答",IF(G4237=答案!A4237,"正确","错误"))</f>
        <v>未作答</v>
      </c>
    </row>
    <row r="4238" customHeight="1" spans="1:8">
      <c r="A4238" s="10">
        <v>4237</v>
      </c>
      <c r="B4238" s="11" t="s">
        <v>15123</v>
      </c>
      <c r="C4238" s="12" t="s">
        <v>550</v>
      </c>
      <c r="D4238" s="12" t="s">
        <v>15124</v>
      </c>
      <c r="E4238" s="12" t="s">
        <v>7666</v>
      </c>
      <c r="F4238" s="12" t="s">
        <v>7665</v>
      </c>
      <c r="G4238" s="15"/>
      <c r="H4238" s="14" t="str">
        <f>IF(G4238=J4238,"未作答",IF(G4238=答案!A4238,"正确","错误"))</f>
        <v>未作答</v>
      </c>
    </row>
    <row r="4239" customHeight="1" spans="1:8">
      <c r="A4239" s="10">
        <v>4238</v>
      </c>
      <c r="B4239" s="11" t="s">
        <v>15125</v>
      </c>
      <c r="C4239" s="12" t="s">
        <v>601</v>
      </c>
      <c r="D4239" s="12" t="s">
        <v>552</v>
      </c>
      <c r="E4239" s="12" t="s">
        <v>6751</v>
      </c>
      <c r="F4239" s="12" t="s">
        <v>6929</v>
      </c>
      <c r="G4239" s="15"/>
      <c r="H4239" s="14" t="str">
        <f>IF(G4239=J4239,"未作答",IF(G4239=答案!A4239,"正确","错误"))</f>
        <v>未作答</v>
      </c>
    </row>
    <row r="4240" customHeight="1" spans="1:8">
      <c r="A4240" s="10">
        <v>4239</v>
      </c>
      <c r="B4240" s="11" t="s">
        <v>15126</v>
      </c>
      <c r="C4240" s="12" t="s">
        <v>321</v>
      </c>
      <c r="D4240" s="12" t="s">
        <v>1163</v>
      </c>
      <c r="E4240" s="12" t="s">
        <v>2733</v>
      </c>
      <c r="F4240" s="12" t="s">
        <v>15127</v>
      </c>
      <c r="G4240" s="15"/>
      <c r="H4240" s="14" t="str">
        <f>IF(G4240=J4240,"未作答",IF(G4240=答案!A4240,"正确","错误"))</f>
        <v>未作答</v>
      </c>
    </row>
    <row r="4241" customHeight="1" spans="1:8">
      <c r="A4241" s="10">
        <v>4240</v>
      </c>
      <c r="B4241" s="11" t="s">
        <v>15128</v>
      </c>
      <c r="C4241" s="12" t="s">
        <v>15129</v>
      </c>
      <c r="D4241" s="12" t="s">
        <v>15130</v>
      </c>
      <c r="E4241" s="12" t="s">
        <v>15131</v>
      </c>
      <c r="F4241" s="12" t="s">
        <v>15132</v>
      </c>
      <c r="G4241" s="15"/>
      <c r="H4241" s="14" t="str">
        <f>IF(G4241=J4241,"未作答",IF(G4241=答案!A4241,"正确","错误"))</f>
        <v>未作答</v>
      </c>
    </row>
    <row r="4242" customHeight="1" spans="1:8">
      <c r="A4242" s="10">
        <v>4241</v>
      </c>
      <c r="B4242" s="11" t="s">
        <v>15133</v>
      </c>
      <c r="C4242" s="12" t="s">
        <v>3847</v>
      </c>
      <c r="D4242" s="12" t="s">
        <v>3848</v>
      </c>
      <c r="E4242" s="12" t="s">
        <v>3849</v>
      </c>
      <c r="F4242" s="12" t="s">
        <v>3850</v>
      </c>
      <c r="G4242" s="15"/>
      <c r="H4242" s="14" t="str">
        <f>IF(G4242=J4242,"未作答",IF(G4242=答案!A4242,"正确","错误"))</f>
        <v>未作答</v>
      </c>
    </row>
    <row r="4243" customHeight="1" spans="1:8">
      <c r="A4243" s="10">
        <v>4242</v>
      </c>
      <c r="B4243" s="11" t="s">
        <v>15134</v>
      </c>
      <c r="C4243" s="12" t="s">
        <v>465</v>
      </c>
      <c r="D4243" s="12" t="s">
        <v>1847</v>
      </c>
      <c r="E4243" s="12" t="s">
        <v>1848</v>
      </c>
      <c r="F4243" s="12" t="s">
        <v>1849</v>
      </c>
      <c r="G4243" s="15"/>
      <c r="H4243" s="14" t="str">
        <f>IF(G4243=J4243,"未作答",IF(G4243=答案!A4243,"正确","错误"))</f>
        <v>未作答</v>
      </c>
    </row>
    <row r="4244" customHeight="1" spans="1:8">
      <c r="A4244" s="10">
        <v>4243</v>
      </c>
      <c r="B4244" s="11" t="s">
        <v>15135</v>
      </c>
      <c r="C4244" s="12" t="s">
        <v>15136</v>
      </c>
      <c r="D4244" s="12" t="s">
        <v>6688</v>
      </c>
      <c r="E4244" s="12" t="s">
        <v>6689</v>
      </c>
      <c r="F4244" s="12" t="s">
        <v>15137</v>
      </c>
      <c r="G4244" s="15"/>
      <c r="H4244" s="14" t="str">
        <f>IF(G4244=J4244,"未作答",IF(G4244=答案!A4244,"正确","错误"))</f>
        <v>未作答</v>
      </c>
    </row>
    <row r="4245" customHeight="1" spans="1:8">
      <c r="A4245" s="10">
        <v>4244</v>
      </c>
      <c r="B4245" s="11" t="s">
        <v>15138</v>
      </c>
      <c r="C4245" s="12" t="s">
        <v>2733</v>
      </c>
      <c r="D4245" s="12" t="s">
        <v>1163</v>
      </c>
      <c r="E4245" s="12" t="s">
        <v>6853</v>
      </c>
      <c r="F4245" s="12" t="s">
        <v>9005</v>
      </c>
      <c r="G4245" s="15"/>
      <c r="H4245" s="14" t="str">
        <f>IF(G4245=J4245,"未作答",IF(G4245=答案!A4245,"正确","错误"))</f>
        <v>未作答</v>
      </c>
    </row>
    <row r="4246" customHeight="1" spans="1:8">
      <c r="A4246" s="10">
        <v>4245</v>
      </c>
      <c r="B4246" s="11" t="s">
        <v>15139</v>
      </c>
      <c r="C4246" s="12" t="s">
        <v>15140</v>
      </c>
      <c r="D4246" s="12" t="s">
        <v>15141</v>
      </c>
      <c r="E4246" s="12" t="s">
        <v>162</v>
      </c>
      <c r="F4246" s="12" t="s">
        <v>15142</v>
      </c>
      <c r="G4246" s="15"/>
      <c r="H4246" s="14" t="str">
        <f>IF(G4246=J4246,"未作答",IF(G4246=答案!A4246,"正确","错误"))</f>
        <v>未作答</v>
      </c>
    </row>
    <row r="4247" customHeight="1" spans="1:8">
      <c r="A4247" s="10">
        <v>4246</v>
      </c>
      <c r="B4247" s="11" t="s">
        <v>15143</v>
      </c>
      <c r="C4247" s="12" t="s">
        <v>15144</v>
      </c>
      <c r="D4247" s="12" t="s">
        <v>15145</v>
      </c>
      <c r="E4247" s="12" t="s">
        <v>15146</v>
      </c>
      <c r="F4247" s="12" t="s">
        <v>15147</v>
      </c>
      <c r="G4247" s="15"/>
      <c r="H4247" s="14" t="str">
        <f>IF(G4247=J4247,"未作答",IF(G4247=答案!A4247,"正确","错误"))</f>
        <v>未作答</v>
      </c>
    </row>
    <row r="4248" customHeight="1" spans="1:8">
      <c r="A4248" s="10">
        <v>4247</v>
      </c>
      <c r="B4248" s="11" t="s">
        <v>15148</v>
      </c>
      <c r="C4248" s="12" t="s">
        <v>15149</v>
      </c>
      <c r="D4248" s="12" t="s">
        <v>15150</v>
      </c>
      <c r="E4248" s="12" t="s">
        <v>15151</v>
      </c>
      <c r="F4248" s="12" t="s">
        <v>15152</v>
      </c>
      <c r="G4248" s="15"/>
      <c r="H4248" s="14" t="str">
        <f>IF(G4248=J4248,"未作答",IF(G4248=答案!A4248,"正确","错误"))</f>
        <v>未作答</v>
      </c>
    </row>
    <row r="4249" customHeight="1" spans="1:8">
      <c r="A4249" s="10">
        <v>4248</v>
      </c>
      <c r="B4249" s="11" t="s">
        <v>15153</v>
      </c>
      <c r="C4249" s="12" t="s">
        <v>866</v>
      </c>
      <c r="D4249" s="12" t="s">
        <v>845</v>
      </c>
      <c r="E4249" s="12" t="s">
        <v>843</v>
      </c>
      <c r="F4249" s="12" t="s">
        <v>868</v>
      </c>
      <c r="G4249" s="15"/>
      <c r="H4249" s="14" t="str">
        <f>IF(G4249=J4249,"未作答",IF(G4249=答案!A4249,"正确","错误"))</f>
        <v>未作答</v>
      </c>
    </row>
    <row r="4250" customHeight="1" spans="1:8">
      <c r="A4250" s="10">
        <v>4249</v>
      </c>
      <c r="B4250" s="11" t="s">
        <v>15154</v>
      </c>
      <c r="C4250" s="12" t="s">
        <v>2653</v>
      </c>
      <c r="D4250" s="12" t="s">
        <v>2654</v>
      </c>
      <c r="E4250" s="12" t="s">
        <v>2655</v>
      </c>
      <c r="F4250" s="12" t="s">
        <v>7092</v>
      </c>
      <c r="G4250" s="15"/>
      <c r="H4250" s="14" t="str">
        <f>IF(G4250=J4250,"未作答",IF(G4250=答案!A4250,"正确","错误"))</f>
        <v>未作答</v>
      </c>
    </row>
    <row r="4251" customHeight="1" spans="1:8">
      <c r="A4251" s="10">
        <v>4250</v>
      </c>
      <c r="B4251" s="11" t="s">
        <v>15155</v>
      </c>
      <c r="C4251" s="12" t="s">
        <v>15156</v>
      </c>
      <c r="D4251" s="12" t="s">
        <v>15157</v>
      </c>
      <c r="E4251" s="12" t="s">
        <v>15158</v>
      </c>
      <c r="F4251" s="12" t="s">
        <v>15159</v>
      </c>
      <c r="G4251" s="15"/>
      <c r="H4251" s="14" t="str">
        <f>IF(G4251=J4251,"未作答",IF(G4251=答案!A4251,"正确","错误"))</f>
        <v>未作答</v>
      </c>
    </row>
    <row r="4252" customHeight="1" spans="1:8">
      <c r="A4252" s="10">
        <v>4251</v>
      </c>
      <c r="B4252" s="11" t="s">
        <v>15160</v>
      </c>
      <c r="C4252" s="12" t="s">
        <v>15161</v>
      </c>
      <c r="D4252" s="12" t="s">
        <v>15162</v>
      </c>
      <c r="E4252" s="12" t="s">
        <v>15163</v>
      </c>
      <c r="F4252" s="12" t="s">
        <v>15164</v>
      </c>
      <c r="G4252" s="15"/>
      <c r="H4252" s="14" t="str">
        <f>IF(G4252=J4252,"未作答",IF(G4252=答案!A4252,"正确","错误"))</f>
        <v>未作答</v>
      </c>
    </row>
    <row r="4253" customHeight="1" spans="1:8">
      <c r="A4253" s="10">
        <v>4252</v>
      </c>
      <c r="B4253" s="11" t="s">
        <v>15165</v>
      </c>
      <c r="C4253" s="12" t="s">
        <v>14112</v>
      </c>
      <c r="D4253" s="12" t="s">
        <v>14113</v>
      </c>
      <c r="E4253" s="12" t="s">
        <v>14114</v>
      </c>
      <c r="F4253" s="12" t="s">
        <v>14115</v>
      </c>
      <c r="G4253" s="15"/>
      <c r="H4253" s="14" t="str">
        <f>IF(G4253=J4253,"未作答",IF(G4253=答案!A4253,"正确","错误"))</f>
        <v>未作答</v>
      </c>
    </row>
    <row r="4254" customHeight="1" spans="1:8">
      <c r="A4254" s="10">
        <v>4253</v>
      </c>
      <c r="B4254" s="11" t="s">
        <v>15166</v>
      </c>
      <c r="C4254" s="12" t="s">
        <v>866</v>
      </c>
      <c r="D4254" s="12" t="s">
        <v>845</v>
      </c>
      <c r="E4254" s="12" t="s">
        <v>843</v>
      </c>
      <c r="F4254" s="12" t="s">
        <v>868</v>
      </c>
      <c r="G4254" s="15"/>
      <c r="H4254" s="14" t="str">
        <f>IF(G4254=J4254,"未作答",IF(G4254=答案!A4254,"正确","错误"))</f>
        <v>未作答</v>
      </c>
    </row>
    <row r="4255" customHeight="1" spans="1:8">
      <c r="A4255" s="10">
        <v>4254</v>
      </c>
      <c r="B4255" s="11" t="s">
        <v>15167</v>
      </c>
      <c r="C4255" s="12" t="s">
        <v>6699</v>
      </c>
      <c r="D4255" s="12" t="s">
        <v>15069</v>
      </c>
      <c r="E4255" s="12" t="s">
        <v>15070</v>
      </c>
      <c r="F4255" s="12" t="s">
        <v>15071</v>
      </c>
      <c r="G4255" s="15"/>
      <c r="H4255" s="14" t="str">
        <f>IF(G4255=J4255,"未作答",IF(G4255=答案!A4255,"正确","错误"))</f>
        <v>未作答</v>
      </c>
    </row>
    <row r="4256" customHeight="1" spans="1:8">
      <c r="A4256" s="10">
        <v>4255</v>
      </c>
      <c r="B4256" s="11" t="s">
        <v>15168</v>
      </c>
      <c r="C4256" s="12" t="s">
        <v>15169</v>
      </c>
      <c r="D4256" s="12" t="s">
        <v>15170</v>
      </c>
      <c r="E4256" s="12" t="s">
        <v>15171</v>
      </c>
      <c r="F4256" s="12" t="s">
        <v>15172</v>
      </c>
      <c r="G4256" s="15"/>
      <c r="H4256" s="14" t="str">
        <f>IF(G4256=J4256,"未作答",IF(G4256=答案!A4256,"正确","错误"))</f>
        <v>未作答</v>
      </c>
    </row>
    <row r="4257" customHeight="1" spans="1:8">
      <c r="A4257" s="10">
        <v>4256</v>
      </c>
      <c r="B4257" s="11" t="s">
        <v>15173</v>
      </c>
      <c r="C4257" s="12" t="s">
        <v>523</v>
      </c>
      <c r="D4257" s="12" t="s">
        <v>524</v>
      </c>
      <c r="E4257" s="12" t="s">
        <v>3037</v>
      </c>
      <c r="F4257" s="12" t="s">
        <v>3745</v>
      </c>
      <c r="G4257" s="15"/>
      <c r="H4257" s="14" t="str">
        <f>IF(G4257=J4257,"未作答",IF(G4257=答案!A4257,"正确","错误"))</f>
        <v>未作答</v>
      </c>
    </row>
    <row r="4258" customHeight="1" spans="1:8">
      <c r="A4258" s="10">
        <v>4257</v>
      </c>
      <c r="B4258" s="11" t="s">
        <v>15174</v>
      </c>
      <c r="C4258" s="12" t="s">
        <v>523</v>
      </c>
      <c r="D4258" s="12" t="s">
        <v>524</v>
      </c>
      <c r="E4258" s="12" t="s">
        <v>3037</v>
      </c>
      <c r="F4258" s="12" t="s">
        <v>3745</v>
      </c>
      <c r="G4258" s="15"/>
      <c r="H4258" s="14" t="str">
        <f>IF(G4258=J4258,"未作答",IF(G4258=答案!A4258,"正确","错误"))</f>
        <v>未作答</v>
      </c>
    </row>
    <row r="4259" customHeight="1" spans="1:8">
      <c r="A4259" s="10">
        <v>4258</v>
      </c>
      <c r="B4259" s="11" t="s">
        <v>15175</v>
      </c>
      <c r="C4259" s="12" t="s">
        <v>6854</v>
      </c>
      <c r="D4259" s="12" t="s">
        <v>15176</v>
      </c>
      <c r="E4259" s="12" t="s">
        <v>15177</v>
      </c>
      <c r="F4259" s="12" t="s">
        <v>15178</v>
      </c>
      <c r="G4259" s="15"/>
      <c r="H4259" s="14" t="str">
        <f>IF(G4259=J4259,"未作答",IF(G4259=答案!A4259,"正确","错误"))</f>
        <v>未作答</v>
      </c>
    </row>
    <row r="4260" customHeight="1" spans="1:8">
      <c r="A4260" s="10">
        <v>4259</v>
      </c>
      <c r="B4260" s="11" t="s">
        <v>15179</v>
      </c>
      <c r="C4260" s="12" t="s">
        <v>15180</v>
      </c>
      <c r="D4260" s="12" t="s">
        <v>7242</v>
      </c>
      <c r="E4260" s="12" t="s">
        <v>15181</v>
      </c>
      <c r="F4260" s="12" t="s">
        <v>15182</v>
      </c>
      <c r="G4260" s="15"/>
      <c r="H4260" s="14" t="str">
        <f>IF(G4260=J4260,"未作答",IF(G4260=答案!A4260,"正确","错误"))</f>
        <v>未作答</v>
      </c>
    </row>
    <row r="4261" customHeight="1" spans="1:8">
      <c r="A4261" s="10">
        <v>4260</v>
      </c>
      <c r="B4261" s="11" t="s">
        <v>15183</v>
      </c>
      <c r="C4261" s="12" t="s">
        <v>898</v>
      </c>
      <c r="D4261" s="12" t="s">
        <v>3677</v>
      </c>
      <c r="E4261" s="12" t="s">
        <v>901</v>
      </c>
      <c r="F4261" s="12" t="s">
        <v>902</v>
      </c>
      <c r="G4261" s="15"/>
      <c r="H4261" s="14" t="str">
        <f>IF(G4261=J4261,"未作答",IF(G4261=答案!A4261,"正确","错误"))</f>
        <v>未作答</v>
      </c>
    </row>
    <row r="4262" customHeight="1" spans="1:8">
      <c r="A4262" s="10">
        <v>4261</v>
      </c>
      <c r="B4262" s="11" t="s">
        <v>15184</v>
      </c>
      <c r="C4262" s="12" t="s">
        <v>15185</v>
      </c>
      <c r="D4262" s="12" t="s">
        <v>15186</v>
      </c>
      <c r="E4262" s="12" t="s">
        <v>15187</v>
      </c>
      <c r="F4262" s="12" t="s">
        <v>15188</v>
      </c>
      <c r="G4262" s="15"/>
      <c r="H4262" s="14" t="str">
        <f>IF(G4262=J4262,"未作答",IF(G4262=答案!A4262,"正确","错误"))</f>
        <v>未作答</v>
      </c>
    </row>
    <row r="4263" customHeight="1" spans="1:8">
      <c r="A4263" s="10">
        <v>4262</v>
      </c>
      <c r="B4263" s="11" t="s">
        <v>15189</v>
      </c>
      <c r="C4263" s="12" t="s">
        <v>6822</v>
      </c>
      <c r="D4263" s="12" t="s">
        <v>914</v>
      </c>
      <c r="E4263" s="12" t="s">
        <v>15190</v>
      </c>
      <c r="F4263" s="12" t="s">
        <v>15191</v>
      </c>
      <c r="G4263" s="15"/>
      <c r="H4263" s="14" t="str">
        <f>IF(G4263=J4263,"未作答",IF(G4263=答案!A4263,"正确","错误"))</f>
        <v>未作答</v>
      </c>
    </row>
    <row r="4264" customHeight="1" spans="1:8">
      <c r="A4264" s="10">
        <v>4263</v>
      </c>
      <c r="B4264" s="11" t="s">
        <v>15192</v>
      </c>
      <c r="C4264" s="12" t="s">
        <v>15193</v>
      </c>
      <c r="D4264" s="12" t="s">
        <v>15194</v>
      </c>
      <c r="E4264" s="12" t="s">
        <v>6760</v>
      </c>
      <c r="F4264" s="12" t="s">
        <v>15195</v>
      </c>
      <c r="G4264" s="15"/>
      <c r="H4264" s="14" t="str">
        <f>IF(G4264=J4264,"未作答",IF(G4264=答案!A4264,"正确","错误"))</f>
        <v>未作答</v>
      </c>
    </row>
    <row r="4265" customHeight="1" spans="1:8">
      <c r="A4265" s="10">
        <v>4264</v>
      </c>
      <c r="B4265" s="11" t="s">
        <v>15196</v>
      </c>
      <c r="C4265" s="12" t="s">
        <v>6946</v>
      </c>
      <c r="D4265" s="12" t="s">
        <v>6949</v>
      </c>
      <c r="E4265" s="12" t="s">
        <v>6948</v>
      </c>
      <c r="F4265" s="12" t="s">
        <v>6947</v>
      </c>
      <c r="G4265" s="15"/>
      <c r="H4265" s="14" t="str">
        <f>IF(G4265=J4265,"未作答",IF(G4265=答案!A4265,"正确","错误"))</f>
        <v>未作答</v>
      </c>
    </row>
    <row r="4266" customHeight="1" spans="1:8">
      <c r="A4266" s="10">
        <v>4265</v>
      </c>
      <c r="B4266" s="11" t="s">
        <v>15197</v>
      </c>
      <c r="C4266" s="12" t="s">
        <v>15198</v>
      </c>
      <c r="D4266" s="12" t="s">
        <v>9434</v>
      </c>
      <c r="E4266" s="12" t="s">
        <v>15199</v>
      </c>
      <c r="F4266" s="12" t="s">
        <v>15200</v>
      </c>
      <c r="G4266" s="15"/>
      <c r="H4266" s="14" t="str">
        <f>IF(G4266=J4266,"未作答",IF(G4266=答案!A4266,"正确","错误"))</f>
        <v>未作答</v>
      </c>
    </row>
    <row r="4267" customHeight="1" spans="1:8">
      <c r="A4267" s="10">
        <v>4266</v>
      </c>
      <c r="B4267" s="11" t="s">
        <v>15201</v>
      </c>
      <c r="C4267" s="12" t="s">
        <v>2087</v>
      </c>
      <c r="D4267" s="12" t="s">
        <v>2771</v>
      </c>
      <c r="E4267" s="12" t="s">
        <v>663</v>
      </c>
      <c r="F4267" s="12" t="s">
        <v>993</v>
      </c>
      <c r="G4267" s="15"/>
      <c r="H4267" s="14" t="str">
        <f>IF(G4267=J4267,"未作答",IF(G4267=答案!A4267,"正确","错误"))</f>
        <v>未作答</v>
      </c>
    </row>
    <row r="4268" customHeight="1" spans="1:8">
      <c r="A4268" s="10">
        <v>4267</v>
      </c>
      <c r="B4268" s="11" t="s">
        <v>15202</v>
      </c>
      <c r="C4268" s="12" t="s">
        <v>465</v>
      </c>
      <c r="D4268" s="12" t="s">
        <v>1847</v>
      </c>
      <c r="E4268" s="12" t="s">
        <v>1848</v>
      </c>
      <c r="F4268" s="12" t="s">
        <v>1849</v>
      </c>
      <c r="G4268" s="15"/>
      <c r="H4268" s="14" t="str">
        <f>IF(G4268=J4268,"未作答",IF(G4268=答案!A4268,"正确","错误"))</f>
        <v>未作答</v>
      </c>
    </row>
    <row r="4269" customHeight="1" spans="1:8">
      <c r="A4269" s="10">
        <v>4268</v>
      </c>
      <c r="B4269" s="11" t="s">
        <v>15203</v>
      </c>
      <c r="C4269" s="12" t="s">
        <v>6760</v>
      </c>
      <c r="D4269" s="12" t="s">
        <v>2067</v>
      </c>
      <c r="E4269" s="12" t="s">
        <v>3075</v>
      </c>
      <c r="F4269" s="12" t="s">
        <v>15204</v>
      </c>
      <c r="G4269" s="15"/>
      <c r="H4269" s="14" t="str">
        <f>IF(G4269=J4269,"未作答",IF(G4269=答案!A4269,"正确","错误"))</f>
        <v>未作答</v>
      </c>
    </row>
    <row r="4270" customHeight="1" spans="1:8">
      <c r="A4270" s="10">
        <v>4269</v>
      </c>
      <c r="B4270" s="11" t="s">
        <v>15205</v>
      </c>
      <c r="C4270" s="12" t="s">
        <v>9434</v>
      </c>
      <c r="D4270" s="12" t="s">
        <v>15206</v>
      </c>
      <c r="E4270" s="12" t="s">
        <v>15207</v>
      </c>
      <c r="F4270" s="12" t="s">
        <v>15198</v>
      </c>
      <c r="G4270" s="15"/>
      <c r="H4270" s="14" t="str">
        <f>IF(G4270=J4270,"未作答",IF(G4270=答案!A4270,"正确","错误"))</f>
        <v>未作答</v>
      </c>
    </row>
    <row r="4271" customHeight="1" spans="1:8">
      <c r="A4271" s="10">
        <v>4270</v>
      </c>
      <c r="B4271" s="11" t="s">
        <v>15208</v>
      </c>
      <c r="C4271" s="12" t="s">
        <v>15209</v>
      </c>
      <c r="D4271" s="12" t="s">
        <v>15210</v>
      </c>
      <c r="E4271" s="12" t="s">
        <v>15211</v>
      </c>
      <c r="F4271" s="12" t="s">
        <v>15212</v>
      </c>
      <c r="G4271" s="15"/>
      <c r="H4271" s="14" t="str">
        <f>IF(G4271=J4271,"未作答",IF(G4271=答案!A4271,"正确","错误"))</f>
        <v>未作答</v>
      </c>
    </row>
    <row r="4272" customHeight="1" spans="1:8">
      <c r="A4272" s="10">
        <v>4271</v>
      </c>
      <c r="B4272" s="11" t="s">
        <v>15213</v>
      </c>
      <c r="C4272" s="12" t="s">
        <v>3847</v>
      </c>
      <c r="D4272" s="12" t="s">
        <v>3848</v>
      </c>
      <c r="E4272" s="12" t="s">
        <v>3849</v>
      </c>
      <c r="F4272" s="12" t="s">
        <v>3850</v>
      </c>
      <c r="G4272" s="15"/>
      <c r="H4272" s="14" t="str">
        <f>IF(G4272=J4272,"未作答",IF(G4272=答案!A4272,"正确","错误"))</f>
        <v>未作答</v>
      </c>
    </row>
    <row r="4273" customHeight="1" spans="1:8">
      <c r="A4273" s="10">
        <v>4272</v>
      </c>
      <c r="B4273" s="11" t="s">
        <v>15214</v>
      </c>
      <c r="C4273" s="12" t="s">
        <v>15215</v>
      </c>
      <c r="D4273" s="12" t="s">
        <v>15216</v>
      </c>
      <c r="E4273" s="12" t="s">
        <v>15217</v>
      </c>
      <c r="F4273" s="12" t="s">
        <v>15218</v>
      </c>
      <c r="G4273" s="15"/>
      <c r="H4273" s="14" t="str">
        <f>IF(G4273=J4273,"未作答",IF(G4273=答案!A4273,"正确","错误"))</f>
        <v>未作答</v>
      </c>
    </row>
    <row r="4274" customHeight="1" spans="1:8">
      <c r="A4274" s="10">
        <v>4273</v>
      </c>
      <c r="B4274" s="11" t="s">
        <v>15219</v>
      </c>
      <c r="C4274" s="12" t="s">
        <v>15220</v>
      </c>
      <c r="D4274" s="12" t="s">
        <v>15221</v>
      </c>
      <c r="E4274" s="12" t="s">
        <v>1163</v>
      </c>
      <c r="F4274" s="12" t="s">
        <v>15222</v>
      </c>
      <c r="G4274" s="15"/>
      <c r="H4274" s="14" t="str">
        <f>IF(G4274=J4274,"未作答",IF(G4274=答案!A4274,"正确","错误"))</f>
        <v>未作答</v>
      </c>
    </row>
    <row r="4275" customHeight="1" spans="1:8">
      <c r="A4275" s="10">
        <v>4274</v>
      </c>
      <c r="B4275" s="11" t="s">
        <v>15223</v>
      </c>
      <c r="C4275" s="12" t="s">
        <v>311</v>
      </c>
      <c r="D4275" s="12" t="s">
        <v>2570</v>
      </c>
      <c r="E4275" s="12" t="s">
        <v>6850</v>
      </c>
      <c r="F4275" s="12" t="s">
        <v>6851</v>
      </c>
      <c r="G4275" s="15"/>
      <c r="H4275" s="14" t="str">
        <f>IF(G4275=J4275,"未作答",IF(G4275=答案!A4275,"正确","错误"))</f>
        <v>未作答</v>
      </c>
    </row>
    <row r="4276" customHeight="1" spans="1:8">
      <c r="A4276" s="10">
        <v>4275</v>
      </c>
      <c r="B4276" s="11" t="s">
        <v>15224</v>
      </c>
      <c r="C4276" s="12" t="s">
        <v>15225</v>
      </c>
      <c r="D4276" s="12" t="s">
        <v>6842</v>
      </c>
      <c r="E4276" s="12" t="s">
        <v>893</v>
      </c>
      <c r="F4276" s="12" t="s">
        <v>15226</v>
      </c>
      <c r="G4276" s="15"/>
      <c r="H4276" s="14" t="str">
        <f>IF(G4276=J4276,"未作答",IF(G4276=答案!A4276,"正确","错误"))</f>
        <v>未作答</v>
      </c>
    </row>
    <row r="4277" customHeight="1" spans="1:8">
      <c r="A4277" s="10">
        <v>4276</v>
      </c>
      <c r="B4277" s="11" t="s">
        <v>15227</v>
      </c>
      <c r="C4277" s="12" t="s">
        <v>7175</v>
      </c>
      <c r="D4277" s="12" t="s">
        <v>465</v>
      </c>
      <c r="E4277" s="12" t="s">
        <v>2183</v>
      </c>
      <c r="F4277" s="12" t="s">
        <v>665</v>
      </c>
      <c r="G4277" s="15"/>
      <c r="H4277" s="14" t="str">
        <f>IF(G4277=J4277,"未作答",IF(G4277=答案!A4277,"正确","错误"))</f>
        <v>未作答</v>
      </c>
    </row>
    <row r="4278" customHeight="1" spans="1:8">
      <c r="A4278" s="10">
        <v>4277</v>
      </c>
      <c r="B4278" s="11" t="s">
        <v>15228</v>
      </c>
      <c r="C4278" s="12" t="s">
        <v>900</v>
      </c>
      <c r="D4278" s="12" t="s">
        <v>15229</v>
      </c>
      <c r="E4278" s="12" t="s">
        <v>15230</v>
      </c>
      <c r="F4278" s="12" t="s">
        <v>3677</v>
      </c>
      <c r="G4278" s="15"/>
      <c r="H4278" s="14" t="str">
        <f>IF(G4278=J4278,"未作答",IF(G4278=答案!A4278,"正确","错误"))</f>
        <v>未作答</v>
      </c>
    </row>
    <row r="4279" customHeight="1" spans="1:8">
      <c r="A4279" s="10">
        <v>4278</v>
      </c>
      <c r="B4279" s="11" t="s">
        <v>15231</v>
      </c>
      <c r="C4279" s="12" t="s">
        <v>15232</v>
      </c>
      <c r="D4279" s="12" t="s">
        <v>15233</v>
      </c>
      <c r="E4279" s="12" t="s">
        <v>15234</v>
      </c>
      <c r="F4279" s="12" t="s">
        <v>15235</v>
      </c>
      <c r="G4279" s="15"/>
      <c r="H4279" s="14" t="str">
        <f>IF(G4279=J4279,"未作答",IF(G4279=答案!A4279,"正确","错误"))</f>
        <v>未作答</v>
      </c>
    </row>
    <row r="4280" customHeight="1" spans="1:8">
      <c r="A4280" s="10">
        <v>4279</v>
      </c>
      <c r="B4280" s="11" t="s">
        <v>15236</v>
      </c>
      <c r="C4280" s="12" t="s">
        <v>2735</v>
      </c>
      <c r="D4280" s="12" t="s">
        <v>2017</v>
      </c>
      <c r="E4280" s="12" t="s">
        <v>2019</v>
      </c>
      <c r="F4280" s="12" t="s">
        <v>1310</v>
      </c>
      <c r="G4280" s="15"/>
      <c r="H4280" s="14" t="str">
        <f>IF(G4280=J4280,"未作答",IF(G4280=答案!A4280,"正确","错误"))</f>
        <v>未作答</v>
      </c>
    </row>
    <row r="4281" customHeight="1" spans="1:8">
      <c r="A4281" s="10">
        <v>4280</v>
      </c>
      <c r="B4281" s="11" t="s">
        <v>15237</v>
      </c>
      <c r="C4281" s="12" t="s">
        <v>15238</v>
      </c>
      <c r="D4281" s="12" t="s">
        <v>15239</v>
      </c>
      <c r="E4281" s="12" t="s">
        <v>15240</v>
      </c>
      <c r="F4281" s="12" t="s">
        <v>15241</v>
      </c>
      <c r="G4281" s="15"/>
      <c r="H4281" s="14" t="str">
        <f>IF(G4281=J4281,"未作答",IF(G4281=答案!A4281,"正确","错误"))</f>
        <v>未作答</v>
      </c>
    </row>
    <row r="4282" customHeight="1" spans="1:8">
      <c r="A4282" s="10">
        <v>4281</v>
      </c>
      <c r="B4282" s="11" t="s">
        <v>15242</v>
      </c>
      <c r="C4282" s="12" t="s">
        <v>3847</v>
      </c>
      <c r="D4282" s="12" t="s">
        <v>3848</v>
      </c>
      <c r="E4282" s="12" t="s">
        <v>15243</v>
      </c>
      <c r="F4282" s="12" t="s">
        <v>3850</v>
      </c>
      <c r="G4282" s="15"/>
      <c r="H4282" s="14" t="str">
        <f>IF(G4282=J4282,"未作答",IF(G4282=答案!A4282,"正确","错误"))</f>
        <v>未作答</v>
      </c>
    </row>
    <row r="4283" customHeight="1" spans="1:8">
      <c r="A4283" s="10">
        <v>4282</v>
      </c>
      <c r="B4283" s="11" t="s">
        <v>15244</v>
      </c>
      <c r="C4283" s="12" t="s">
        <v>523</v>
      </c>
      <c r="D4283" s="12" t="s">
        <v>3037</v>
      </c>
      <c r="E4283" s="12" t="s">
        <v>524</v>
      </c>
      <c r="F4283" s="12" t="s">
        <v>521</v>
      </c>
      <c r="G4283" s="15"/>
      <c r="H4283" s="14" t="str">
        <f>IF(G4283=J4283,"未作答",IF(G4283=答案!A4283,"正确","错误"))</f>
        <v>未作答</v>
      </c>
    </row>
    <row r="4284" customHeight="1" spans="1:8">
      <c r="A4284" s="10">
        <v>4283</v>
      </c>
      <c r="B4284" s="11" t="s">
        <v>15245</v>
      </c>
      <c r="C4284" s="12" t="s">
        <v>887</v>
      </c>
      <c r="D4284" s="12" t="s">
        <v>3682</v>
      </c>
      <c r="E4284" s="12" t="s">
        <v>15246</v>
      </c>
      <c r="F4284" s="12" t="s">
        <v>15247</v>
      </c>
      <c r="G4284" s="15"/>
      <c r="H4284" s="14" t="str">
        <f>IF(G4284=J4284,"未作答",IF(G4284=答案!A4284,"正确","错误"))</f>
        <v>未作答</v>
      </c>
    </row>
    <row r="4285" customHeight="1" spans="1:8">
      <c r="A4285" s="10">
        <v>4284</v>
      </c>
      <c r="B4285" s="11" t="s">
        <v>15248</v>
      </c>
      <c r="C4285" s="12" t="s">
        <v>552</v>
      </c>
      <c r="D4285" s="12" t="s">
        <v>551</v>
      </c>
      <c r="E4285" s="12" t="s">
        <v>15249</v>
      </c>
      <c r="F4285" s="12" t="s">
        <v>846</v>
      </c>
      <c r="G4285" s="15"/>
      <c r="H4285" s="14" t="str">
        <f>IF(G4285=J4285,"未作答",IF(G4285=答案!A4285,"正确","错误"))</f>
        <v>未作答</v>
      </c>
    </row>
    <row r="4286" customHeight="1" spans="1:8">
      <c r="A4286" s="10">
        <v>4285</v>
      </c>
      <c r="B4286" s="11" t="s">
        <v>15250</v>
      </c>
      <c r="C4286" s="12" t="s">
        <v>2620</v>
      </c>
      <c r="D4286" s="12" t="s">
        <v>993</v>
      </c>
      <c r="E4286" s="12" t="s">
        <v>2992</v>
      </c>
      <c r="F4286" s="12" t="s">
        <v>3506</v>
      </c>
      <c r="G4286" s="15"/>
      <c r="H4286" s="14" t="str">
        <f>IF(G4286=J4286,"未作答",IF(G4286=答案!A4286,"正确","错误"))</f>
        <v>未作答</v>
      </c>
    </row>
    <row r="4287" customHeight="1" spans="1:8">
      <c r="A4287" s="10">
        <v>4286</v>
      </c>
      <c r="B4287" s="11" t="s">
        <v>15251</v>
      </c>
      <c r="C4287" s="12" t="s">
        <v>1163</v>
      </c>
      <c r="D4287" s="12" t="s">
        <v>6853</v>
      </c>
      <c r="E4287" s="12" t="s">
        <v>321</v>
      </c>
      <c r="F4287" s="12" t="s">
        <v>2733</v>
      </c>
      <c r="G4287" s="15"/>
      <c r="H4287" s="14" t="str">
        <f>IF(G4287=J4287,"未作答",IF(G4287=答案!A4287,"正确","错误"))</f>
        <v>未作答</v>
      </c>
    </row>
    <row r="4288" customHeight="1" spans="1:8">
      <c r="A4288" s="10">
        <v>4287</v>
      </c>
      <c r="B4288" s="11" t="s">
        <v>15252</v>
      </c>
      <c r="C4288" s="12" t="s">
        <v>1095</v>
      </c>
      <c r="D4288" s="12" t="s">
        <v>551</v>
      </c>
      <c r="E4288" s="12" t="s">
        <v>6668</v>
      </c>
      <c r="F4288" s="12" t="s">
        <v>552</v>
      </c>
      <c r="G4288" s="15"/>
      <c r="H4288" s="14" t="str">
        <f>IF(G4288=J4288,"未作答",IF(G4288=答案!A4288,"正确","错误"))</f>
        <v>未作答</v>
      </c>
    </row>
    <row r="4289" customHeight="1" spans="1:8">
      <c r="A4289" s="10">
        <v>4288</v>
      </c>
      <c r="B4289" s="11" t="s">
        <v>15253</v>
      </c>
      <c r="C4289" s="12" t="s">
        <v>296</v>
      </c>
      <c r="D4289" s="12" t="s">
        <v>1045</v>
      </c>
      <c r="E4289" s="12" t="s">
        <v>1193</v>
      </c>
      <c r="F4289" s="12" t="s">
        <v>142</v>
      </c>
      <c r="G4289" s="15"/>
      <c r="H4289" s="14" t="str">
        <f>IF(G4289=J4289,"未作答",IF(G4289=答案!A4289,"正确","错误"))</f>
        <v>未作答</v>
      </c>
    </row>
    <row r="4290" customHeight="1" spans="1:8">
      <c r="A4290" s="10">
        <v>4289</v>
      </c>
      <c r="B4290" s="11" t="s">
        <v>15254</v>
      </c>
      <c r="C4290" s="12" t="s">
        <v>15255</v>
      </c>
      <c r="D4290" s="12" t="s">
        <v>15256</v>
      </c>
      <c r="E4290" s="12" t="s">
        <v>15257</v>
      </c>
      <c r="F4290" s="12" t="s">
        <v>15258</v>
      </c>
      <c r="G4290" s="15"/>
      <c r="H4290" s="14" t="str">
        <f>IF(G4290=J4290,"未作答",IF(G4290=答案!A4290,"正确","错误"))</f>
        <v>未作答</v>
      </c>
    </row>
    <row r="4291" customHeight="1" spans="1:8">
      <c r="A4291" s="10">
        <v>4290</v>
      </c>
      <c r="B4291" s="11" t="s">
        <v>15259</v>
      </c>
      <c r="C4291" s="12" t="s">
        <v>6813</v>
      </c>
      <c r="D4291" s="12" t="s">
        <v>2253</v>
      </c>
      <c r="E4291" s="12" t="s">
        <v>15260</v>
      </c>
      <c r="F4291" s="12" t="s">
        <v>2251</v>
      </c>
      <c r="G4291" s="15"/>
      <c r="H4291" s="14" t="str">
        <f>IF(G4291=J4291,"未作答",IF(G4291=答案!A4291,"正确","错误"))</f>
        <v>未作答</v>
      </c>
    </row>
    <row r="4292" customHeight="1" spans="1:8">
      <c r="A4292" s="10">
        <v>4291</v>
      </c>
      <c r="B4292" s="11" t="s">
        <v>15261</v>
      </c>
      <c r="C4292" s="16">
        <v>-1</v>
      </c>
      <c r="D4292" s="12" t="s">
        <v>15262</v>
      </c>
      <c r="E4292" s="12" t="s">
        <v>15263</v>
      </c>
      <c r="F4292" s="12" t="s">
        <v>6734</v>
      </c>
      <c r="G4292" s="15"/>
      <c r="H4292" s="14" t="str">
        <f>IF(G4292=J4292,"未作答",IF(G4292=答案!A4292,"正确","错误"))</f>
        <v>未作答</v>
      </c>
    </row>
    <row r="4293" customHeight="1" spans="1:8">
      <c r="A4293" s="10">
        <v>4292</v>
      </c>
      <c r="B4293" s="11" t="s">
        <v>15264</v>
      </c>
      <c r="C4293" s="12" t="s">
        <v>15265</v>
      </c>
      <c r="D4293" s="12" t="s">
        <v>15266</v>
      </c>
      <c r="E4293" s="12" t="s">
        <v>15267</v>
      </c>
      <c r="F4293" s="12" t="s">
        <v>15268</v>
      </c>
      <c r="G4293" s="15"/>
      <c r="H4293" s="14" t="str">
        <f>IF(G4293=J4293,"未作答",IF(G4293=答案!A4293,"正确","错误"))</f>
        <v>未作答</v>
      </c>
    </row>
    <row r="4294" customHeight="1" spans="1:8">
      <c r="A4294" s="10">
        <v>4293</v>
      </c>
      <c r="B4294" s="11" t="s">
        <v>15269</v>
      </c>
      <c r="C4294" s="12" t="s">
        <v>15270</v>
      </c>
      <c r="D4294" s="12" t="s">
        <v>15271</v>
      </c>
      <c r="E4294" s="12" t="s">
        <v>15272</v>
      </c>
      <c r="F4294" s="12" t="s">
        <v>15273</v>
      </c>
      <c r="G4294" s="15"/>
      <c r="H4294" s="14" t="str">
        <f>IF(G4294=J4294,"未作答",IF(G4294=答案!A4294,"正确","错误"))</f>
        <v>未作答</v>
      </c>
    </row>
    <row r="4295" customHeight="1" spans="1:8">
      <c r="A4295" s="10">
        <v>4294</v>
      </c>
      <c r="B4295" s="11" t="s">
        <v>15274</v>
      </c>
      <c r="C4295" s="12" t="s">
        <v>5840</v>
      </c>
      <c r="D4295" s="12" t="s">
        <v>5838</v>
      </c>
      <c r="E4295" s="12" t="s">
        <v>15275</v>
      </c>
      <c r="F4295" s="12" t="s">
        <v>15276</v>
      </c>
      <c r="G4295" s="15"/>
      <c r="H4295" s="14" t="str">
        <f>IF(G4295=J4295,"未作答",IF(G4295=答案!A4295,"正确","错误"))</f>
        <v>未作答</v>
      </c>
    </row>
    <row r="4296" customHeight="1" spans="1:8">
      <c r="A4296" s="10">
        <v>4295</v>
      </c>
      <c r="B4296" s="11" t="s">
        <v>15277</v>
      </c>
      <c r="C4296" s="12" t="s">
        <v>15278</v>
      </c>
      <c r="D4296" s="12" t="s">
        <v>15279</v>
      </c>
      <c r="E4296" s="12" t="s">
        <v>15280</v>
      </c>
      <c r="F4296" s="12" t="s">
        <v>15281</v>
      </c>
      <c r="G4296" s="15"/>
      <c r="H4296" s="14" t="str">
        <f>IF(G4296=J4296,"未作答",IF(G4296=答案!A4296,"正确","错误"))</f>
        <v>未作答</v>
      </c>
    </row>
    <row r="4297" customHeight="1" spans="1:8">
      <c r="A4297" s="10">
        <v>4296</v>
      </c>
      <c r="B4297" s="11" t="s">
        <v>15282</v>
      </c>
      <c r="C4297" s="16">
        <v>-1</v>
      </c>
      <c r="D4297" s="12" t="s">
        <v>15283</v>
      </c>
      <c r="E4297" s="12" t="s">
        <v>15284</v>
      </c>
      <c r="F4297" s="12" t="s">
        <v>6734</v>
      </c>
      <c r="G4297" s="15"/>
      <c r="H4297" s="14" t="str">
        <f>IF(G4297=J4297,"未作答",IF(G4297=答案!A4297,"正确","错误"))</f>
        <v>未作答</v>
      </c>
    </row>
    <row r="4298" customHeight="1" spans="1:8">
      <c r="A4298" s="10">
        <v>4297</v>
      </c>
      <c r="B4298" s="11" t="s">
        <v>15285</v>
      </c>
      <c r="C4298" s="12" t="s">
        <v>15286</v>
      </c>
      <c r="D4298" s="12" t="s">
        <v>15287</v>
      </c>
      <c r="E4298" s="12" t="s">
        <v>15284</v>
      </c>
      <c r="F4298" s="12" t="s">
        <v>6734</v>
      </c>
      <c r="G4298" s="15"/>
      <c r="H4298" s="14" t="str">
        <f>IF(G4298=J4298,"未作答",IF(G4298=答案!A4298,"正确","错误"))</f>
        <v>未作答</v>
      </c>
    </row>
    <row r="4299" customHeight="1" spans="1:8">
      <c r="A4299" s="10">
        <v>4298</v>
      </c>
      <c r="B4299" s="11" t="s">
        <v>15288</v>
      </c>
      <c r="C4299" s="16">
        <v>-1</v>
      </c>
      <c r="D4299" s="12" t="s">
        <v>15283</v>
      </c>
      <c r="E4299" s="12" t="s">
        <v>15284</v>
      </c>
      <c r="F4299" s="12" t="s">
        <v>6734</v>
      </c>
      <c r="G4299" s="15"/>
      <c r="H4299" s="14" t="str">
        <f>IF(G4299=J4299,"未作答",IF(G4299=答案!A4299,"正确","错误"))</f>
        <v>未作答</v>
      </c>
    </row>
    <row r="4300" customHeight="1" spans="1:8">
      <c r="A4300" s="10">
        <v>4299</v>
      </c>
      <c r="B4300" s="11" t="s">
        <v>15289</v>
      </c>
      <c r="C4300" s="12" t="s">
        <v>3639</v>
      </c>
      <c r="D4300" s="12" t="s">
        <v>3638</v>
      </c>
      <c r="E4300" s="12" t="s">
        <v>15290</v>
      </c>
      <c r="F4300" s="12" t="s">
        <v>15291</v>
      </c>
      <c r="G4300" s="15"/>
      <c r="H4300" s="14" t="str">
        <f>IF(G4300=J4300,"未作答",IF(G4300=答案!A4300,"正确","错误"))</f>
        <v>未作答</v>
      </c>
    </row>
    <row r="4301" customHeight="1" spans="1:8">
      <c r="A4301" s="10">
        <v>4300</v>
      </c>
      <c r="B4301" s="11" t="s">
        <v>15292</v>
      </c>
      <c r="C4301" s="12" t="s">
        <v>15293</v>
      </c>
      <c r="D4301" s="12" t="s">
        <v>15294</v>
      </c>
      <c r="E4301" s="12" t="s">
        <v>15295</v>
      </c>
      <c r="F4301" s="12" t="s">
        <v>15296</v>
      </c>
      <c r="G4301" s="15"/>
      <c r="H4301" s="14" t="str">
        <f>IF(G4301=J4301,"未作答",IF(G4301=答案!A4301,"正确","错误"))</f>
        <v>未作答</v>
      </c>
    </row>
    <row r="4302" customHeight="1" spans="1:8">
      <c r="A4302" s="10">
        <v>4301</v>
      </c>
      <c r="B4302" s="11" t="s">
        <v>15297</v>
      </c>
      <c r="C4302" s="12" t="s">
        <v>15298</v>
      </c>
      <c r="D4302" s="12" t="s">
        <v>15299</v>
      </c>
      <c r="E4302" s="12" t="s">
        <v>15300</v>
      </c>
      <c r="F4302" s="12" t="s">
        <v>15301</v>
      </c>
      <c r="G4302" s="15"/>
      <c r="H4302" s="14" t="str">
        <f>IF(G4302=J4302,"未作答",IF(G4302=答案!A4302,"正确","错误"))</f>
        <v>未作答</v>
      </c>
    </row>
    <row r="4303" customHeight="1" spans="1:8">
      <c r="A4303" s="10">
        <v>4302</v>
      </c>
      <c r="B4303" s="11" t="s">
        <v>15302</v>
      </c>
      <c r="C4303" s="12" t="s">
        <v>15303</v>
      </c>
      <c r="D4303" s="12" t="s">
        <v>15304</v>
      </c>
      <c r="E4303" s="12" t="s">
        <v>15305</v>
      </c>
      <c r="F4303" s="12" t="s">
        <v>15306</v>
      </c>
      <c r="G4303" s="15"/>
      <c r="H4303" s="14" t="str">
        <f>IF(G4303=J4303,"未作答",IF(G4303=答案!A4303,"正确","错误"))</f>
        <v>未作答</v>
      </c>
    </row>
    <row r="4304" customHeight="1" spans="1:8">
      <c r="A4304" s="10">
        <v>4303</v>
      </c>
      <c r="B4304" s="11" t="s">
        <v>15307</v>
      </c>
      <c r="C4304" s="12" t="s">
        <v>311</v>
      </c>
      <c r="D4304" s="12" t="s">
        <v>2570</v>
      </c>
      <c r="E4304" s="12" t="s">
        <v>6850</v>
      </c>
      <c r="F4304" s="12" t="s">
        <v>6851</v>
      </c>
      <c r="G4304" s="15"/>
      <c r="H4304" s="14" t="str">
        <f>IF(G4304=J4304,"未作答",IF(G4304=答案!A4304,"正确","错误"))</f>
        <v>未作答</v>
      </c>
    </row>
    <row r="4305" customHeight="1" spans="1:8">
      <c r="A4305" s="10">
        <v>4304</v>
      </c>
      <c r="B4305" s="11" t="s">
        <v>15308</v>
      </c>
      <c r="C4305" s="12" t="s">
        <v>15284</v>
      </c>
      <c r="D4305" s="12" t="s">
        <v>15287</v>
      </c>
      <c r="E4305" s="12" t="s">
        <v>15309</v>
      </c>
      <c r="F4305" s="12" t="s">
        <v>6734</v>
      </c>
      <c r="G4305" s="15"/>
      <c r="H4305" s="14" t="str">
        <f>IF(G4305=J4305,"未作答",IF(G4305=答案!A4305,"正确","错误"))</f>
        <v>未作答</v>
      </c>
    </row>
    <row r="4306" customHeight="1" spans="1:8">
      <c r="A4306" s="10">
        <v>4305</v>
      </c>
      <c r="B4306" s="11" t="s">
        <v>15310</v>
      </c>
      <c r="C4306" s="12" t="s">
        <v>15311</v>
      </c>
      <c r="D4306" s="12" t="s">
        <v>15034</v>
      </c>
      <c r="E4306" s="12" t="s">
        <v>15036</v>
      </c>
      <c r="F4306" s="12" t="s">
        <v>15035</v>
      </c>
      <c r="G4306" s="15"/>
      <c r="H4306" s="14" t="str">
        <f>IF(G4306=J4306,"未作答",IF(G4306=答案!A4306,"正确","错误"))</f>
        <v>未作答</v>
      </c>
    </row>
    <row r="4307" customHeight="1" spans="1:8">
      <c r="A4307" s="10">
        <v>4306</v>
      </c>
      <c r="B4307" s="11" t="s">
        <v>15312</v>
      </c>
      <c r="C4307" s="12" t="s">
        <v>15170</v>
      </c>
      <c r="D4307" s="12" t="s">
        <v>15313</v>
      </c>
      <c r="E4307" s="12" t="s">
        <v>15314</v>
      </c>
      <c r="F4307" s="12" t="s">
        <v>10835</v>
      </c>
      <c r="G4307" s="15"/>
      <c r="H4307" s="14" t="str">
        <f>IF(G4307=J4307,"未作答",IF(G4307=答案!A4307,"正确","错误"))</f>
        <v>未作答</v>
      </c>
    </row>
    <row r="4308" customHeight="1" spans="1:8">
      <c r="A4308" s="10">
        <v>4307</v>
      </c>
      <c r="B4308" s="11" t="s">
        <v>15315</v>
      </c>
      <c r="C4308" s="12" t="s">
        <v>15316</v>
      </c>
      <c r="D4308" s="12" t="s">
        <v>15283</v>
      </c>
      <c r="E4308" s="12" t="s">
        <v>15284</v>
      </c>
      <c r="F4308" s="12" t="s">
        <v>6734</v>
      </c>
      <c r="G4308" s="15"/>
      <c r="H4308" s="14" t="str">
        <f>IF(G4308=J4308,"未作答",IF(G4308=答案!A4308,"正确","错误"))</f>
        <v>未作答</v>
      </c>
    </row>
    <row r="4309" customHeight="1" spans="1:8">
      <c r="A4309" s="10">
        <v>4308</v>
      </c>
      <c r="B4309" s="11" t="s">
        <v>15317</v>
      </c>
      <c r="C4309" s="12" t="s">
        <v>15318</v>
      </c>
      <c r="D4309" s="12" t="s">
        <v>15319</v>
      </c>
      <c r="E4309" s="12" t="s">
        <v>15320</v>
      </c>
      <c r="F4309" s="12" t="s">
        <v>15321</v>
      </c>
      <c r="G4309" s="15"/>
      <c r="H4309" s="14" t="str">
        <f>IF(G4309=J4309,"未作答",IF(G4309=答案!A4309,"正确","错误"))</f>
        <v>未作答</v>
      </c>
    </row>
    <row r="4310" customHeight="1" spans="1:8">
      <c r="A4310" s="10">
        <v>4309</v>
      </c>
      <c r="B4310" s="11" t="s">
        <v>15322</v>
      </c>
      <c r="C4310" s="12" t="s">
        <v>15323</v>
      </c>
      <c r="D4310" s="12" t="s">
        <v>15324</v>
      </c>
      <c r="E4310" s="12" t="s">
        <v>15325</v>
      </c>
      <c r="F4310" s="12" t="s">
        <v>15326</v>
      </c>
      <c r="G4310" s="15"/>
      <c r="H4310" s="14" t="str">
        <f>IF(G4310=J4310,"未作答",IF(G4310=答案!A4310,"正确","错误"))</f>
        <v>未作答</v>
      </c>
    </row>
    <row r="4311" customHeight="1" spans="1:8">
      <c r="A4311" s="10">
        <v>4310</v>
      </c>
      <c r="B4311" s="11" t="s">
        <v>15327</v>
      </c>
      <c r="C4311" s="12" t="s">
        <v>15328</v>
      </c>
      <c r="D4311" s="12" t="s">
        <v>15329</v>
      </c>
      <c r="E4311" s="12" t="s">
        <v>15330</v>
      </c>
      <c r="F4311" s="12" t="s">
        <v>15331</v>
      </c>
      <c r="G4311" s="15"/>
      <c r="H4311" s="14" t="str">
        <f>IF(G4311=J4311,"未作答",IF(G4311=答案!A4311,"正确","错误"))</f>
        <v>未作答</v>
      </c>
    </row>
    <row r="4312" customHeight="1" spans="1:8">
      <c r="A4312" s="10">
        <v>4311</v>
      </c>
      <c r="B4312" s="11" t="s">
        <v>15332</v>
      </c>
      <c r="C4312" s="12" t="s">
        <v>6800</v>
      </c>
      <c r="D4312" s="12" t="s">
        <v>15333</v>
      </c>
      <c r="E4312" s="12" t="s">
        <v>6801</v>
      </c>
      <c r="F4312" s="12" t="s">
        <v>15334</v>
      </c>
      <c r="G4312" s="15"/>
      <c r="H4312" s="14" t="str">
        <f>IF(G4312=J4312,"未作答",IF(G4312=答案!A4312,"正确","错误"))</f>
        <v>未作答</v>
      </c>
    </row>
    <row r="4313" customHeight="1" spans="1:8">
      <c r="A4313" s="10">
        <v>4312</v>
      </c>
      <c r="B4313" s="11" t="s">
        <v>15335</v>
      </c>
      <c r="C4313" s="12" t="s">
        <v>15336</v>
      </c>
      <c r="D4313" s="12" t="s">
        <v>15337</v>
      </c>
      <c r="E4313" s="12" t="s">
        <v>15338</v>
      </c>
      <c r="F4313" s="12" t="s">
        <v>15339</v>
      </c>
      <c r="G4313" s="15"/>
      <c r="H4313" s="14" t="str">
        <f>IF(G4313=J4313,"未作答",IF(G4313=答案!A4313,"正确","错误"))</f>
        <v>未作答</v>
      </c>
    </row>
    <row r="4314" customHeight="1" spans="1:8">
      <c r="A4314" s="10">
        <v>4313</v>
      </c>
      <c r="B4314" s="11" t="s">
        <v>15340</v>
      </c>
      <c r="C4314" s="12" t="s">
        <v>15341</v>
      </c>
      <c r="D4314" s="12" t="s">
        <v>15342</v>
      </c>
      <c r="E4314" s="12" t="s">
        <v>15343</v>
      </c>
      <c r="F4314" s="12" t="s">
        <v>15344</v>
      </c>
      <c r="G4314" s="15"/>
      <c r="H4314" s="14" t="str">
        <f>IF(G4314=J4314,"未作答",IF(G4314=答案!A4314,"正确","错误"))</f>
        <v>未作答</v>
      </c>
    </row>
    <row r="4315" customHeight="1" spans="1:8">
      <c r="A4315" s="10">
        <v>4314</v>
      </c>
      <c r="B4315" s="11" t="s">
        <v>15345</v>
      </c>
      <c r="C4315" s="12" t="s">
        <v>15346</v>
      </c>
      <c r="D4315" s="12" t="s">
        <v>15347</v>
      </c>
      <c r="E4315" s="12" t="s">
        <v>15348</v>
      </c>
      <c r="F4315" s="12" t="s">
        <v>15349</v>
      </c>
      <c r="G4315" s="15"/>
      <c r="H4315" s="14" t="str">
        <f>IF(G4315=J4315,"未作答",IF(G4315=答案!A4315,"正确","错误"))</f>
        <v>未作答</v>
      </c>
    </row>
    <row r="4316" customHeight="1" spans="1:8">
      <c r="A4316" s="10">
        <v>4315</v>
      </c>
      <c r="B4316" s="11" t="s">
        <v>15350</v>
      </c>
      <c r="C4316" s="12" t="s">
        <v>15351</v>
      </c>
      <c r="D4316" s="12" t="s">
        <v>15352</v>
      </c>
      <c r="E4316" s="12" t="s">
        <v>15353</v>
      </c>
      <c r="F4316" s="12" t="s">
        <v>15354</v>
      </c>
      <c r="G4316" s="15"/>
      <c r="H4316" s="14" t="str">
        <f>IF(G4316=J4316,"未作答",IF(G4316=答案!A4316,"正确","错误"))</f>
        <v>未作答</v>
      </c>
    </row>
    <row r="4317" customHeight="1" spans="1:8">
      <c r="A4317" s="10">
        <v>4316</v>
      </c>
      <c r="B4317" s="11" t="s">
        <v>15355</v>
      </c>
      <c r="C4317" s="12" t="s">
        <v>1283</v>
      </c>
      <c r="D4317" s="12" t="s">
        <v>1284</v>
      </c>
      <c r="E4317" s="12" t="s">
        <v>1285</v>
      </c>
      <c r="F4317" s="12" t="s">
        <v>1286</v>
      </c>
      <c r="G4317" s="15"/>
      <c r="H4317" s="14" t="str">
        <f>IF(G4317=J4317,"未作答",IF(G4317=答案!A4317,"正确","错误"))</f>
        <v>未作答</v>
      </c>
    </row>
    <row r="4318" customHeight="1" spans="1:8">
      <c r="A4318" s="10">
        <v>4317</v>
      </c>
      <c r="B4318" s="11" t="s">
        <v>15356</v>
      </c>
      <c r="C4318" s="12" t="s">
        <v>15357</v>
      </c>
      <c r="D4318" s="12" t="s">
        <v>15358</v>
      </c>
      <c r="E4318" s="12" t="s">
        <v>15359</v>
      </c>
      <c r="F4318" s="12" t="s">
        <v>15360</v>
      </c>
      <c r="G4318" s="15"/>
      <c r="H4318" s="14" t="str">
        <f>IF(G4318=J4318,"未作答",IF(G4318=答案!A4318,"正确","错误"))</f>
        <v>未作答</v>
      </c>
    </row>
    <row r="4319" customHeight="1" spans="1:8">
      <c r="A4319" s="10">
        <v>4318</v>
      </c>
      <c r="B4319" s="11" t="s">
        <v>15361</v>
      </c>
      <c r="C4319" s="12" t="s">
        <v>15362</v>
      </c>
      <c r="D4319" s="12" t="s">
        <v>15363</v>
      </c>
      <c r="E4319" s="12" t="s">
        <v>15364</v>
      </c>
      <c r="F4319" s="12" t="s">
        <v>1610</v>
      </c>
      <c r="G4319" s="15"/>
      <c r="H4319" s="14" t="str">
        <f>IF(G4319=J4319,"未作答",IF(G4319=答案!A4319,"正确","错误"))</f>
        <v>未作答</v>
      </c>
    </row>
    <row r="4320" customHeight="1" spans="1:8">
      <c r="A4320" s="10">
        <v>4319</v>
      </c>
      <c r="B4320" s="11" t="s">
        <v>15365</v>
      </c>
      <c r="C4320" s="12" t="s">
        <v>15366</v>
      </c>
      <c r="D4320" s="12" t="s">
        <v>15367</v>
      </c>
      <c r="E4320" s="12" t="s">
        <v>15368</v>
      </c>
      <c r="F4320" s="12" t="s">
        <v>15369</v>
      </c>
      <c r="G4320" s="15"/>
      <c r="H4320" s="14" t="str">
        <f>IF(G4320=J4320,"未作答",IF(G4320=答案!A4320,"正确","错误"))</f>
        <v>未作答</v>
      </c>
    </row>
    <row r="4321" customHeight="1" spans="1:8">
      <c r="A4321" s="10">
        <v>4320</v>
      </c>
      <c r="B4321" s="11" t="s">
        <v>15356</v>
      </c>
      <c r="C4321" s="12" t="s">
        <v>15370</v>
      </c>
      <c r="D4321" s="12" t="s">
        <v>15371</v>
      </c>
      <c r="E4321" s="12" t="s">
        <v>15372</v>
      </c>
      <c r="F4321" s="12" t="s">
        <v>15373</v>
      </c>
      <c r="G4321" s="15"/>
      <c r="H4321" s="14" t="str">
        <f>IF(G4321=J4321,"未作答",IF(G4321=答案!A4321,"正确","错误"))</f>
        <v>未作答</v>
      </c>
    </row>
    <row r="4322" customHeight="1" spans="1:8">
      <c r="A4322" s="10">
        <v>4321</v>
      </c>
      <c r="B4322" s="11" t="s">
        <v>15374</v>
      </c>
      <c r="C4322" s="12" t="s">
        <v>112</v>
      </c>
      <c r="D4322" s="12" t="s">
        <v>15375</v>
      </c>
      <c r="E4322" s="12" t="s">
        <v>15376</v>
      </c>
      <c r="F4322" s="12" t="s">
        <v>2623</v>
      </c>
      <c r="G4322" s="15"/>
      <c r="H4322" s="14" t="str">
        <f>IF(G4322=J4322,"未作答",IF(G4322=答案!A4322,"正确","错误"))</f>
        <v>未作答</v>
      </c>
    </row>
    <row r="4323" customHeight="1" spans="1:8">
      <c r="A4323" s="10">
        <v>4322</v>
      </c>
      <c r="B4323" s="11" t="s">
        <v>15377</v>
      </c>
      <c r="C4323" s="12" t="s">
        <v>15378</v>
      </c>
      <c r="D4323" s="12" t="s">
        <v>15379</v>
      </c>
      <c r="E4323" s="12" t="s">
        <v>15380</v>
      </c>
      <c r="F4323" s="12" t="s">
        <v>15381</v>
      </c>
      <c r="G4323" s="15"/>
      <c r="H4323" s="14" t="str">
        <f>IF(G4323=J4323,"未作答",IF(G4323=答案!A4323,"正确","错误"))</f>
        <v>未作答</v>
      </c>
    </row>
    <row r="4324" customHeight="1" spans="1:8">
      <c r="A4324" s="10">
        <v>4323</v>
      </c>
      <c r="B4324" s="11" t="s">
        <v>15382</v>
      </c>
      <c r="C4324" s="12" t="s">
        <v>15383</v>
      </c>
      <c r="D4324" s="12" t="s">
        <v>15284</v>
      </c>
      <c r="E4324" s="12" t="s">
        <v>15286</v>
      </c>
      <c r="F4324" s="12" t="s">
        <v>15287</v>
      </c>
      <c r="G4324" s="15"/>
      <c r="H4324" s="14" t="str">
        <f>IF(G4324=J4324,"未作答",IF(G4324=答案!A4324,"正确","错误"))</f>
        <v>未作答</v>
      </c>
    </row>
    <row r="4325" customHeight="1" spans="1:8">
      <c r="A4325" s="10">
        <v>4324</v>
      </c>
      <c r="B4325" s="11" t="s">
        <v>15384</v>
      </c>
      <c r="C4325" s="12" t="s">
        <v>1163</v>
      </c>
      <c r="D4325" s="12" t="s">
        <v>321</v>
      </c>
      <c r="E4325" s="12" t="s">
        <v>7234</v>
      </c>
      <c r="F4325" s="12" t="s">
        <v>2733</v>
      </c>
      <c r="G4325" s="15"/>
      <c r="H4325" s="14" t="str">
        <f>IF(G4325=J4325,"未作答",IF(G4325=答案!A4325,"正确","错误"))</f>
        <v>未作答</v>
      </c>
    </row>
    <row r="4326" customHeight="1" spans="1:8">
      <c r="A4326" s="10">
        <v>4325</v>
      </c>
      <c r="B4326" s="11" t="s">
        <v>15385</v>
      </c>
      <c r="C4326" s="12" t="s">
        <v>321</v>
      </c>
      <c r="D4326" s="12" t="s">
        <v>2733</v>
      </c>
      <c r="E4326" s="12" t="s">
        <v>1163</v>
      </c>
      <c r="F4326" s="12" t="s">
        <v>6853</v>
      </c>
      <c r="G4326" s="15"/>
      <c r="H4326" s="14" t="str">
        <f>IF(G4326=J4326,"未作答",IF(G4326=答案!A4326,"正确","错误"))</f>
        <v>未作答</v>
      </c>
    </row>
    <row r="4327" customHeight="1" spans="1:8">
      <c r="A4327" s="10">
        <v>4326</v>
      </c>
      <c r="B4327" s="11" t="s">
        <v>15386</v>
      </c>
      <c r="C4327" s="12" t="s">
        <v>321</v>
      </c>
      <c r="D4327" s="12" t="s">
        <v>15387</v>
      </c>
      <c r="E4327" s="12" t="s">
        <v>1163</v>
      </c>
      <c r="F4327" s="12" t="s">
        <v>6853</v>
      </c>
      <c r="G4327" s="15"/>
      <c r="H4327" s="14" t="str">
        <f>IF(G4327=J4327,"未作答",IF(G4327=答案!A4327,"正确","错误"))</f>
        <v>未作答</v>
      </c>
    </row>
    <row r="4328" customHeight="1" spans="1:8">
      <c r="A4328" s="10">
        <v>4327</v>
      </c>
      <c r="B4328" s="11" t="s">
        <v>15388</v>
      </c>
      <c r="C4328" s="12" t="s">
        <v>6853</v>
      </c>
      <c r="D4328" s="12" t="s">
        <v>15099</v>
      </c>
      <c r="E4328" s="12" t="s">
        <v>2733</v>
      </c>
      <c r="F4328" s="12" t="s">
        <v>1163</v>
      </c>
      <c r="G4328" s="15"/>
      <c r="H4328" s="14" t="str">
        <f>IF(G4328=J4328,"未作答",IF(G4328=答案!A4328,"正确","错误"))</f>
        <v>未作答</v>
      </c>
    </row>
    <row r="4329" customHeight="1" spans="1:8">
      <c r="A4329" s="10">
        <v>4328</v>
      </c>
      <c r="B4329" s="11" t="s">
        <v>15389</v>
      </c>
      <c r="C4329" s="12" t="s">
        <v>1045</v>
      </c>
      <c r="D4329" s="12" t="s">
        <v>1163</v>
      </c>
      <c r="E4329" s="12" t="s">
        <v>6853</v>
      </c>
      <c r="F4329" s="12" t="s">
        <v>321</v>
      </c>
      <c r="G4329" s="15"/>
      <c r="H4329" s="14" t="str">
        <f>IF(G4329=J4329,"未作答",IF(G4329=答案!A4329,"正确","错误"))</f>
        <v>未作答</v>
      </c>
    </row>
    <row r="4330" customHeight="1" spans="1:8">
      <c r="A4330" s="10">
        <v>4329</v>
      </c>
      <c r="B4330" s="11" t="s">
        <v>15390</v>
      </c>
      <c r="C4330" s="12" t="s">
        <v>1163</v>
      </c>
      <c r="D4330" s="12" t="s">
        <v>2733</v>
      </c>
      <c r="E4330" s="12" t="s">
        <v>15391</v>
      </c>
      <c r="F4330" s="12" t="s">
        <v>15392</v>
      </c>
      <c r="G4330" s="15"/>
      <c r="H4330" s="14" t="str">
        <f>IF(G4330=J4330,"未作答",IF(G4330=答案!A4330,"正确","错误"))</f>
        <v>未作答</v>
      </c>
    </row>
    <row r="4331" customHeight="1" spans="1:8">
      <c r="A4331" s="10">
        <v>4330</v>
      </c>
      <c r="B4331" s="11" t="s">
        <v>15393</v>
      </c>
      <c r="C4331" s="12" t="s">
        <v>15394</v>
      </c>
      <c r="D4331" s="12" t="s">
        <v>15395</v>
      </c>
      <c r="E4331" s="12" t="s">
        <v>15396</v>
      </c>
      <c r="F4331" s="12" t="s">
        <v>15397</v>
      </c>
      <c r="G4331" s="15"/>
      <c r="H4331" s="14" t="str">
        <f>IF(G4331=J4331,"未作答",IF(G4331=答案!A4331,"正确","错误"))</f>
        <v>未作答</v>
      </c>
    </row>
    <row r="4332" customHeight="1" spans="1:8">
      <c r="A4332" s="10">
        <v>4331</v>
      </c>
      <c r="B4332" s="11" t="s">
        <v>15398</v>
      </c>
      <c r="C4332" s="12" t="s">
        <v>468</v>
      </c>
      <c r="D4332" s="12" t="s">
        <v>465</v>
      </c>
      <c r="E4332" s="12" t="s">
        <v>466</v>
      </c>
      <c r="F4332" s="12" t="s">
        <v>467</v>
      </c>
      <c r="G4332" s="15"/>
      <c r="H4332" s="14" t="str">
        <f>IF(G4332=J4332,"未作答",IF(G4332=答案!A4332,"正确","错误"))</f>
        <v>未作答</v>
      </c>
    </row>
    <row r="4333" customHeight="1" spans="1:8">
      <c r="A4333" s="10">
        <v>4332</v>
      </c>
      <c r="B4333" s="11" t="s">
        <v>15399</v>
      </c>
      <c r="C4333" s="12" t="s">
        <v>896</v>
      </c>
      <c r="D4333" s="12" t="s">
        <v>6810</v>
      </c>
      <c r="E4333" s="12" t="s">
        <v>6811</v>
      </c>
      <c r="F4333" s="12" t="s">
        <v>3680</v>
      </c>
      <c r="G4333" s="15"/>
      <c r="H4333" s="14" t="str">
        <f>IF(G4333=J4333,"未作答",IF(G4333=答案!A4333,"正确","错误"))</f>
        <v>未作答</v>
      </c>
    </row>
    <row r="4334" customHeight="1" spans="1:8">
      <c r="A4334" s="10">
        <v>4333</v>
      </c>
      <c r="B4334" s="11" t="s">
        <v>15400</v>
      </c>
      <c r="C4334" s="12" t="s">
        <v>15401</v>
      </c>
      <c r="D4334" s="12" t="s">
        <v>2332</v>
      </c>
      <c r="E4334" s="12" t="s">
        <v>15402</v>
      </c>
      <c r="F4334" s="12" t="s">
        <v>7009</v>
      </c>
      <c r="G4334" s="15"/>
      <c r="H4334" s="14" t="str">
        <f>IF(G4334=J4334,"未作答",IF(G4334=答案!A4334,"正确","错误"))</f>
        <v>未作答</v>
      </c>
    </row>
    <row r="4335" customHeight="1" spans="1:8">
      <c r="A4335" s="10">
        <v>4334</v>
      </c>
      <c r="B4335" s="11" t="s">
        <v>15403</v>
      </c>
      <c r="C4335" s="12" t="s">
        <v>15404</v>
      </c>
      <c r="D4335" s="12" t="s">
        <v>15405</v>
      </c>
      <c r="E4335" s="12" t="s">
        <v>15406</v>
      </c>
      <c r="F4335" s="12" t="s">
        <v>15407</v>
      </c>
      <c r="G4335" s="15"/>
      <c r="H4335" s="14" t="str">
        <f>IF(G4335=J4335,"未作答",IF(G4335=答案!A4335,"正确","错误"))</f>
        <v>未作答</v>
      </c>
    </row>
    <row r="4336" customHeight="1" spans="1:8">
      <c r="A4336" s="10">
        <v>4335</v>
      </c>
      <c r="B4336" s="11" t="s">
        <v>15408</v>
      </c>
      <c r="C4336" s="12" t="s">
        <v>15409</v>
      </c>
      <c r="D4336" s="12" t="s">
        <v>15410</v>
      </c>
      <c r="E4336" s="12" t="s">
        <v>15411</v>
      </c>
      <c r="F4336" s="12" t="s">
        <v>15412</v>
      </c>
      <c r="G4336" s="15"/>
      <c r="H4336" s="14" t="str">
        <f>IF(G4336=J4336,"未作答",IF(G4336=答案!A4336,"正确","错误"))</f>
        <v>未作答</v>
      </c>
    </row>
    <row r="4337" customHeight="1" spans="1:8">
      <c r="A4337" s="10">
        <v>4336</v>
      </c>
      <c r="B4337" s="11" t="s">
        <v>15413</v>
      </c>
      <c r="C4337" s="12" t="s">
        <v>6813</v>
      </c>
      <c r="D4337" s="12" t="s">
        <v>2251</v>
      </c>
      <c r="E4337" s="12" t="s">
        <v>2253</v>
      </c>
      <c r="F4337" s="12" t="s">
        <v>6697</v>
      </c>
      <c r="G4337" s="15"/>
      <c r="H4337" s="14" t="str">
        <f>IF(G4337=J4337,"未作答",IF(G4337=答案!A4337,"正确","错误"))</f>
        <v>未作答</v>
      </c>
    </row>
    <row r="4338" customHeight="1" spans="1:8">
      <c r="A4338" s="10">
        <v>4337</v>
      </c>
      <c r="B4338" s="11" t="s">
        <v>15414</v>
      </c>
      <c r="C4338" s="12" t="s">
        <v>15415</v>
      </c>
      <c r="D4338" s="12" t="s">
        <v>15416</v>
      </c>
      <c r="E4338" s="12" t="s">
        <v>15417</v>
      </c>
      <c r="F4338" s="12" t="s">
        <v>15418</v>
      </c>
      <c r="G4338" s="15"/>
      <c r="H4338" s="14" t="str">
        <f>IF(G4338=J4338,"未作答",IF(G4338=答案!A4338,"正确","错误"))</f>
        <v>未作答</v>
      </c>
    </row>
    <row r="4339" customHeight="1" spans="1:8">
      <c r="A4339" s="10">
        <v>4338</v>
      </c>
      <c r="B4339" s="11" t="s">
        <v>15419</v>
      </c>
      <c r="C4339" s="12" t="s">
        <v>11493</v>
      </c>
      <c r="D4339" s="12" t="s">
        <v>15420</v>
      </c>
      <c r="E4339" s="12" t="s">
        <v>15421</v>
      </c>
      <c r="F4339" s="12" t="s">
        <v>15422</v>
      </c>
      <c r="G4339" s="15"/>
      <c r="H4339" s="14" t="str">
        <f>IF(G4339=J4339,"未作答",IF(G4339=答案!A4339,"正确","错误"))</f>
        <v>未作答</v>
      </c>
    </row>
    <row r="4340" customHeight="1" spans="1:8">
      <c r="A4340" s="10">
        <v>4339</v>
      </c>
      <c r="B4340" s="11" t="s">
        <v>15423</v>
      </c>
      <c r="C4340" s="12" t="s">
        <v>6815</v>
      </c>
      <c r="D4340" s="12" t="s">
        <v>6816</v>
      </c>
      <c r="E4340" s="12" t="s">
        <v>6817</v>
      </c>
      <c r="F4340" s="12" t="s">
        <v>6818</v>
      </c>
      <c r="G4340" s="15"/>
      <c r="H4340" s="14" t="str">
        <f>IF(G4340=J4340,"未作答",IF(G4340=答案!A4340,"正确","错误"))</f>
        <v>未作答</v>
      </c>
    </row>
    <row r="4341" customHeight="1" spans="1:8">
      <c r="A4341" s="10">
        <v>4340</v>
      </c>
      <c r="B4341" s="11" t="s">
        <v>15424</v>
      </c>
      <c r="C4341" s="12" t="s">
        <v>15425</v>
      </c>
      <c r="D4341" s="12" t="s">
        <v>15426</v>
      </c>
      <c r="E4341" s="12" t="s">
        <v>15427</v>
      </c>
      <c r="F4341" s="12" t="s">
        <v>15428</v>
      </c>
      <c r="G4341" s="15"/>
      <c r="H4341" s="14" t="str">
        <f>IF(G4341=J4341,"未作答",IF(G4341=答案!A4341,"正确","错误"))</f>
        <v>未作答</v>
      </c>
    </row>
    <row r="4342" customHeight="1" spans="1:8">
      <c r="A4342" s="10">
        <v>4341</v>
      </c>
      <c r="B4342" s="11" t="s">
        <v>15429</v>
      </c>
      <c r="C4342" s="12" t="s">
        <v>15430</v>
      </c>
      <c r="D4342" s="12" t="s">
        <v>15431</v>
      </c>
      <c r="E4342" s="12" t="s">
        <v>15432</v>
      </c>
      <c r="F4342" s="12" t="s">
        <v>15433</v>
      </c>
      <c r="G4342" s="15"/>
      <c r="H4342" s="14" t="str">
        <f>IF(G4342=J4342,"未作答",IF(G4342=答案!A4342,"正确","错误"))</f>
        <v>未作答</v>
      </c>
    </row>
    <row r="4343" customHeight="1" spans="1:8">
      <c r="A4343" s="10">
        <v>4342</v>
      </c>
      <c r="B4343" s="11" t="s">
        <v>15434</v>
      </c>
      <c r="C4343" s="12" t="s">
        <v>914</v>
      </c>
      <c r="D4343" s="12" t="s">
        <v>6820</v>
      </c>
      <c r="E4343" s="12" t="s">
        <v>6821</v>
      </c>
      <c r="F4343" s="12" t="s">
        <v>6822</v>
      </c>
      <c r="G4343" s="15"/>
      <c r="H4343" s="14" t="str">
        <f>IF(G4343=J4343,"未作答",IF(G4343=答案!A4343,"正确","错误"))</f>
        <v>未作答</v>
      </c>
    </row>
    <row r="4344" customHeight="1" spans="1:8">
      <c r="A4344" s="10">
        <v>4343</v>
      </c>
      <c r="B4344" s="11" t="s">
        <v>15435</v>
      </c>
      <c r="C4344" s="12" t="s">
        <v>15436</v>
      </c>
      <c r="D4344" s="12" t="s">
        <v>15437</v>
      </c>
      <c r="E4344" s="12" t="s">
        <v>6841</v>
      </c>
      <c r="F4344" s="12" t="s">
        <v>15438</v>
      </c>
      <c r="G4344" s="15"/>
      <c r="H4344" s="14" t="str">
        <f>IF(G4344=J4344,"未作答",IF(G4344=答案!A4344,"正确","错误"))</f>
        <v>未作答</v>
      </c>
    </row>
    <row r="4345" customHeight="1" spans="1:8">
      <c r="A4345" s="10">
        <v>4344</v>
      </c>
      <c r="B4345" s="11" t="s">
        <v>15439</v>
      </c>
      <c r="C4345" s="12" t="s">
        <v>15440</v>
      </c>
      <c r="D4345" s="12" t="s">
        <v>15441</v>
      </c>
      <c r="E4345" s="12" t="s">
        <v>15442</v>
      </c>
      <c r="F4345" s="12" t="s">
        <v>15443</v>
      </c>
      <c r="G4345" s="15"/>
      <c r="H4345" s="14" t="str">
        <f>IF(G4345=J4345,"未作答",IF(G4345=答案!A4345,"正确","错误"))</f>
        <v>未作答</v>
      </c>
    </row>
    <row r="4346" customHeight="1" spans="1:8">
      <c r="A4346" s="10">
        <v>4345</v>
      </c>
      <c r="B4346" s="11" t="s">
        <v>15444</v>
      </c>
      <c r="C4346" s="12" t="s">
        <v>476</v>
      </c>
      <c r="D4346" s="12" t="s">
        <v>475</v>
      </c>
      <c r="E4346" s="12" t="s">
        <v>6838</v>
      </c>
      <c r="F4346" s="12" t="s">
        <v>6839</v>
      </c>
      <c r="G4346" s="15"/>
      <c r="H4346" s="14" t="str">
        <f>IF(G4346=J4346,"未作答",IF(G4346=答案!A4346,"正确","错误"))</f>
        <v>未作答</v>
      </c>
    </row>
    <row r="4347" customHeight="1" spans="1:8">
      <c r="A4347" s="10">
        <v>4346</v>
      </c>
      <c r="B4347" s="11" t="s">
        <v>15445</v>
      </c>
      <c r="C4347" s="12" t="s">
        <v>6841</v>
      </c>
      <c r="D4347" s="12" t="s">
        <v>6842</v>
      </c>
      <c r="E4347" s="12" t="s">
        <v>15225</v>
      </c>
      <c r="F4347" s="12" t="s">
        <v>893</v>
      </c>
      <c r="G4347" s="15"/>
      <c r="H4347" s="14" t="str">
        <f>IF(G4347=J4347,"未作答",IF(G4347=答案!A4347,"正确","错误"))</f>
        <v>未作答</v>
      </c>
    </row>
    <row r="4348" customHeight="1" spans="1:8">
      <c r="A4348" s="10">
        <v>4347</v>
      </c>
      <c r="B4348" s="11" t="s">
        <v>15446</v>
      </c>
      <c r="C4348" s="12" t="s">
        <v>15447</v>
      </c>
      <c r="D4348" s="12" t="s">
        <v>15448</v>
      </c>
      <c r="E4348" s="12" t="s">
        <v>15449</v>
      </c>
      <c r="F4348" s="12" t="s">
        <v>15450</v>
      </c>
      <c r="G4348" s="15"/>
      <c r="H4348" s="14" t="str">
        <f>IF(G4348=J4348,"未作答",IF(G4348=答案!A4348,"正确","错误"))</f>
        <v>未作答</v>
      </c>
    </row>
    <row r="4349" customHeight="1" spans="1:8">
      <c r="A4349" s="10">
        <v>4348</v>
      </c>
      <c r="B4349" s="11" t="s">
        <v>15451</v>
      </c>
      <c r="C4349" s="12" t="s">
        <v>6824</v>
      </c>
      <c r="D4349" s="12" t="s">
        <v>6822</v>
      </c>
      <c r="E4349" s="12" t="s">
        <v>6825</v>
      </c>
      <c r="F4349" s="12" t="s">
        <v>6826</v>
      </c>
      <c r="G4349" s="15"/>
      <c r="H4349" s="14" t="str">
        <f>IF(G4349=J4349,"未作答",IF(G4349=答案!A4349,"正确","错误"))</f>
        <v>未作答</v>
      </c>
    </row>
    <row r="4350" customHeight="1" spans="1:8">
      <c r="A4350" s="10">
        <v>4349</v>
      </c>
      <c r="B4350" s="11" t="s">
        <v>15452</v>
      </c>
      <c r="C4350" s="12" t="s">
        <v>15453</v>
      </c>
      <c r="D4350" s="12" t="s">
        <v>2983</v>
      </c>
      <c r="E4350" s="12" t="s">
        <v>2981</v>
      </c>
      <c r="F4350" s="12" t="s">
        <v>15454</v>
      </c>
      <c r="G4350" s="15"/>
      <c r="H4350" s="14" t="str">
        <f>IF(G4350=J4350,"未作答",IF(G4350=答案!A4350,"正确","错误"))</f>
        <v>未作答</v>
      </c>
    </row>
    <row r="4351" customHeight="1" spans="1:8">
      <c r="A4351" s="10">
        <v>4350</v>
      </c>
      <c r="B4351" s="11" t="s">
        <v>15455</v>
      </c>
      <c r="C4351" s="12" t="s">
        <v>6828</v>
      </c>
      <c r="D4351" s="12" t="s">
        <v>6829</v>
      </c>
      <c r="E4351" s="12" t="s">
        <v>15456</v>
      </c>
      <c r="F4351" s="12" t="s">
        <v>15457</v>
      </c>
      <c r="G4351" s="15"/>
      <c r="H4351" s="14" t="str">
        <f>IF(G4351=J4351,"未作答",IF(G4351=答案!A4351,"正确","错误"))</f>
        <v>未作答</v>
      </c>
    </row>
    <row r="4352" customHeight="1" spans="1:8">
      <c r="A4352" s="10">
        <v>4351</v>
      </c>
      <c r="B4352" s="11" t="s">
        <v>15458</v>
      </c>
      <c r="C4352" s="12" t="s">
        <v>15459</v>
      </c>
      <c r="D4352" s="12" t="s">
        <v>15460</v>
      </c>
      <c r="E4352" s="12" t="s">
        <v>15461</v>
      </c>
      <c r="F4352" s="12" t="s">
        <v>15462</v>
      </c>
      <c r="G4352" s="15"/>
      <c r="H4352" s="14" t="str">
        <f>IF(G4352=J4352,"未作答",IF(G4352=答案!A4352,"正确","错误"))</f>
        <v>未作答</v>
      </c>
    </row>
    <row r="4353" customHeight="1" spans="1:8">
      <c r="A4353" s="10">
        <v>4352</v>
      </c>
      <c r="B4353" s="11" t="s">
        <v>15463</v>
      </c>
      <c r="C4353" s="12" t="s">
        <v>15464</v>
      </c>
      <c r="D4353" s="12" t="s">
        <v>669</v>
      </c>
      <c r="E4353" s="12" t="s">
        <v>15465</v>
      </c>
      <c r="F4353" s="12" t="s">
        <v>15466</v>
      </c>
      <c r="G4353" s="15"/>
      <c r="H4353" s="14" t="str">
        <f>IF(G4353=J4353,"未作答",IF(G4353=答案!A4353,"正确","错误"))</f>
        <v>未作答</v>
      </c>
    </row>
    <row r="4354" customHeight="1" spans="1:8">
      <c r="A4354" s="10">
        <v>4353</v>
      </c>
      <c r="B4354" s="11" t="s">
        <v>15467</v>
      </c>
      <c r="C4354" s="12" t="s">
        <v>669</v>
      </c>
      <c r="D4354" s="12" t="s">
        <v>15468</v>
      </c>
      <c r="E4354" s="12" t="s">
        <v>15469</v>
      </c>
      <c r="F4354" s="12" t="s">
        <v>15470</v>
      </c>
      <c r="G4354" s="15"/>
      <c r="H4354" s="14" t="str">
        <f>IF(G4354=J4354,"未作答",IF(G4354=答案!A4354,"正确","错误"))</f>
        <v>未作答</v>
      </c>
    </row>
    <row r="4355" customHeight="1" spans="1:8">
      <c r="A4355" s="10">
        <v>4354</v>
      </c>
      <c r="B4355" s="11" t="s">
        <v>15471</v>
      </c>
      <c r="C4355" s="12" t="s">
        <v>15472</v>
      </c>
      <c r="D4355" s="12" t="s">
        <v>15473</v>
      </c>
      <c r="E4355" s="12" t="s">
        <v>15474</v>
      </c>
      <c r="F4355" s="12" t="s">
        <v>6813</v>
      </c>
      <c r="G4355" s="15"/>
      <c r="H4355" s="14" t="str">
        <f>IF(G4355=J4355,"未作答",IF(G4355=答案!A4355,"正确","错误"))</f>
        <v>未作答</v>
      </c>
    </row>
    <row r="4356" customHeight="1" spans="1:8">
      <c r="A4356" s="10">
        <v>4355</v>
      </c>
      <c r="B4356" s="11" t="s">
        <v>15475</v>
      </c>
      <c r="C4356" s="12" t="s">
        <v>2983</v>
      </c>
      <c r="D4356" s="12" t="s">
        <v>15476</v>
      </c>
      <c r="E4356" s="12" t="s">
        <v>15477</v>
      </c>
      <c r="F4356" s="12" t="s">
        <v>15478</v>
      </c>
      <c r="G4356" s="15"/>
      <c r="H4356" s="14" t="str">
        <f>IF(G4356=J4356,"未作答",IF(G4356=答案!A4356,"正确","错误"))</f>
        <v>未作答</v>
      </c>
    </row>
    <row r="4357" customHeight="1" spans="1:8">
      <c r="A4357" s="10">
        <v>4356</v>
      </c>
      <c r="B4357" s="11" t="s">
        <v>15479</v>
      </c>
      <c r="C4357" s="12" t="s">
        <v>15480</v>
      </c>
      <c r="D4357" s="12" t="s">
        <v>15481</v>
      </c>
      <c r="E4357" s="12" t="s">
        <v>15482</v>
      </c>
      <c r="F4357" s="12" t="s">
        <v>15483</v>
      </c>
      <c r="G4357" s="15"/>
      <c r="H4357" s="14" t="str">
        <f>IF(G4357=J4357,"未作答",IF(G4357=答案!A4357,"正确","错误"))</f>
        <v>未作答</v>
      </c>
    </row>
    <row r="4358" customHeight="1" spans="1:8">
      <c r="A4358" s="10">
        <v>4357</v>
      </c>
      <c r="B4358" s="11" t="s">
        <v>15484</v>
      </c>
      <c r="C4358" s="12" t="s">
        <v>15485</v>
      </c>
      <c r="D4358" s="12" t="s">
        <v>15486</v>
      </c>
      <c r="E4358" s="12" t="s">
        <v>15487</v>
      </c>
      <c r="F4358" s="12" t="s">
        <v>15488</v>
      </c>
      <c r="G4358" s="15"/>
      <c r="H4358" s="14" t="str">
        <f>IF(G4358=J4358,"未作答",IF(G4358=答案!A4358,"正确","错误"))</f>
        <v>未作答</v>
      </c>
    </row>
    <row r="4359" customHeight="1" spans="1:8">
      <c r="A4359" s="10">
        <v>4358</v>
      </c>
      <c r="B4359" s="11" t="s">
        <v>15489</v>
      </c>
      <c r="C4359" s="12" t="s">
        <v>663</v>
      </c>
      <c r="D4359" s="12" t="s">
        <v>2773</v>
      </c>
      <c r="E4359" s="12" t="s">
        <v>993</v>
      </c>
      <c r="F4359" s="12" t="s">
        <v>664</v>
      </c>
      <c r="G4359" s="15"/>
      <c r="H4359" s="14" t="str">
        <f>IF(G4359=J4359,"未作答",IF(G4359=答案!A4359,"正确","错误"))</f>
        <v>未作答</v>
      </c>
    </row>
    <row r="4360" customHeight="1" spans="1:8">
      <c r="A4360" s="10">
        <v>4359</v>
      </c>
      <c r="B4360" s="11" t="s">
        <v>15490</v>
      </c>
      <c r="C4360" s="12" t="s">
        <v>15491</v>
      </c>
      <c r="D4360" s="12" t="s">
        <v>15492</v>
      </c>
      <c r="E4360" s="12" t="s">
        <v>15493</v>
      </c>
      <c r="F4360" s="12" t="s">
        <v>15494</v>
      </c>
      <c r="G4360" s="15"/>
      <c r="H4360" s="14" t="str">
        <f>IF(G4360=J4360,"未作答",IF(G4360=答案!A4360,"正确","错误"))</f>
        <v>未作答</v>
      </c>
    </row>
    <row r="4361" customHeight="1" spans="1:8">
      <c r="A4361" s="10">
        <v>4360</v>
      </c>
      <c r="B4361" s="11" t="s">
        <v>15495</v>
      </c>
      <c r="C4361" s="12" t="s">
        <v>15496</v>
      </c>
      <c r="D4361" s="12" t="s">
        <v>7187</v>
      </c>
      <c r="E4361" s="12" t="s">
        <v>15497</v>
      </c>
      <c r="F4361" s="12" t="s">
        <v>15498</v>
      </c>
      <c r="G4361" s="15"/>
      <c r="H4361" s="14" t="str">
        <f>IF(G4361=J4361,"未作答",IF(G4361=答案!A4361,"正确","错误"))</f>
        <v>未作答</v>
      </c>
    </row>
    <row r="4362" customHeight="1" spans="1:8">
      <c r="A4362" s="10">
        <v>4361</v>
      </c>
      <c r="B4362" s="11" t="s">
        <v>15499</v>
      </c>
      <c r="C4362" s="12" t="s">
        <v>96</v>
      </c>
      <c r="D4362" s="12" t="s">
        <v>7918</v>
      </c>
      <c r="E4362" s="12" t="s">
        <v>6613</v>
      </c>
      <c r="F4362" s="12" t="s">
        <v>1016</v>
      </c>
      <c r="G4362" s="15"/>
      <c r="H4362" s="14" t="str">
        <f>IF(G4362=J4362,"未作答",IF(G4362=答案!A4362,"正确","错误"))</f>
        <v>未作答</v>
      </c>
    </row>
    <row r="4363" customHeight="1" spans="1:8">
      <c r="A4363" s="10">
        <v>4362</v>
      </c>
      <c r="B4363" s="11" t="s">
        <v>15500</v>
      </c>
      <c r="C4363" s="12" t="s">
        <v>2332</v>
      </c>
      <c r="D4363" s="12" t="s">
        <v>1113</v>
      </c>
      <c r="E4363" s="12" t="s">
        <v>7009</v>
      </c>
      <c r="F4363" s="12" t="s">
        <v>2995</v>
      </c>
      <c r="G4363" s="15"/>
      <c r="H4363" s="14" t="str">
        <f>IF(G4363=J4363,"未作答",IF(G4363=答案!A4363,"正确","错误"))</f>
        <v>未作答</v>
      </c>
    </row>
    <row r="4364" customHeight="1" spans="1:8">
      <c r="A4364" s="10">
        <v>4363</v>
      </c>
      <c r="B4364" s="11" t="s">
        <v>15501</v>
      </c>
      <c r="C4364" s="12" t="s">
        <v>2824</v>
      </c>
      <c r="D4364" s="12" t="s">
        <v>2825</v>
      </c>
      <c r="E4364" s="12" t="s">
        <v>2826</v>
      </c>
      <c r="F4364" s="12" t="s">
        <v>15502</v>
      </c>
      <c r="G4364" s="15"/>
      <c r="H4364" s="14" t="str">
        <f>IF(G4364=J4364,"未作答",IF(G4364=答案!A4364,"正确","错误"))</f>
        <v>未作答</v>
      </c>
    </row>
    <row r="4365" customHeight="1" spans="1:8">
      <c r="A4365" s="10">
        <v>4364</v>
      </c>
      <c r="B4365" s="11" t="s">
        <v>15503</v>
      </c>
      <c r="C4365" s="12" t="s">
        <v>15504</v>
      </c>
      <c r="D4365" s="12" t="s">
        <v>3819</v>
      </c>
      <c r="E4365" s="12" t="s">
        <v>15505</v>
      </c>
      <c r="F4365" s="12" t="s">
        <v>15506</v>
      </c>
      <c r="G4365" s="15"/>
      <c r="H4365" s="14" t="str">
        <f>IF(G4365=J4365,"未作答",IF(G4365=答案!A4365,"正确","错误"))</f>
        <v>未作答</v>
      </c>
    </row>
    <row r="4366" customHeight="1" spans="1:8">
      <c r="A4366" s="10">
        <v>4365</v>
      </c>
      <c r="B4366" s="11" t="s">
        <v>15507</v>
      </c>
      <c r="C4366" s="12" t="s">
        <v>15508</v>
      </c>
      <c r="D4366" s="12" t="s">
        <v>15509</v>
      </c>
      <c r="E4366" s="12" t="s">
        <v>15510</v>
      </c>
      <c r="F4366" s="12" t="s">
        <v>15511</v>
      </c>
      <c r="G4366" s="15"/>
      <c r="H4366" s="14" t="str">
        <f>IF(G4366=J4366,"未作答",IF(G4366=答案!A4366,"正确","错误"))</f>
        <v>未作答</v>
      </c>
    </row>
    <row r="4367" customHeight="1" spans="1:8">
      <c r="A4367" s="10">
        <v>4366</v>
      </c>
      <c r="B4367" s="11" t="s">
        <v>15512</v>
      </c>
      <c r="C4367" s="12" t="s">
        <v>15513</v>
      </c>
      <c r="D4367" s="12" t="s">
        <v>2345</v>
      </c>
      <c r="E4367" s="12" t="s">
        <v>15514</v>
      </c>
      <c r="F4367" s="12" t="s">
        <v>15515</v>
      </c>
      <c r="G4367" s="15"/>
      <c r="H4367" s="14" t="str">
        <f>IF(G4367=J4367,"未作答",IF(G4367=答案!A4367,"正确","错误"))</f>
        <v>未作答</v>
      </c>
    </row>
    <row r="4368" customHeight="1" spans="1:8">
      <c r="A4368" s="10">
        <v>4367</v>
      </c>
      <c r="B4368" s="11" t="s">
        <v>15516</v>
      </c>
      <c r="C4368" s="12" t="s">
        <v>15517</v>
      </c>
      <c r="D4368" s="12" t="s">
        <v>15510</v>
      </c>
      <c r="E4368" s="12" t="s">
        <v>15518</v>
      </c>
      <c r="F4368" s="12" t="s">
        <v>15508</v>
      </c>
      <c r="G4368" s="15"/>
      <c r="H4368" s="14" t="str">
        <f>IF(G4368=J4368,"未作答",IF(G4368=答案!A4368,"正确","错误"))</f>
        <v>未作答</v>
      </c>
    </row>
    <row r="4369" customHeight="1" spans="1:8">
      <c r="A4369" s="10">
        <v>4368</v>
      </c>
      <c r="B4369" s="11" t="s">
        <v>15519</v>
      </c>
      <c r="C4369" s="12" t="s">
        <v>15520</v>
      </c>
      <c r="D4369" s="12" t="s">
        <v>15521</v>
      </c>
      <c r="E4369" s="12" t="s">
        <v>888</v>
      </c>
      <c r="F4369" s="12" t="s">
        <v>15522</v>
      </c>
      <c r="G4369" s="15"/>
      <c r="H4369" s="14" t="str">
        <f>IF(G4369=J4369,"未作答",IF(G4369=答案!A4369,"正确","错误"))</f>
        <v>未作答</v>
      </c>
    </row>
    <row r="4370" customHeight="1" spans="1:8">
      <c r="A4370" s="10">
        <v>4369</v>
      </c>
      <c r="B4370" s="11" t="s">
        <v>15523</v>
      </c>
      <c r="C4370" s="16">
        <v>1</v>
      </c>
      <c r="D4370" s="16">
        <v>2</v>
      </c>
      <c r="E4370" s="16">
        <v>3</v>
      </c>
      <c r="F4370" s="16">
        <v>4</v>
      </c>
      <c r="G4370" s="15"/>
      <c r="H4370" s="14" t="str">
        <f>IF(G4370=J4370,"未作答",IF(G4370=答案!A4370,"正确","错误"))</f>
        <v>未作答</v>
      </c>
    </row>
    <row r="4371" customHeight="1" spans="1:8">
      <c r="A4371" s="10">
        <v>4370</v>
      </c>
      <c r="B4371" s="11" t="s">
        <v>15524</v>
      </c>
      <c r="C4371" s="12" t="s">
        <v>15525</v>
      </c>
      <c r="D4371" s="12" t="s">
        <v>933</v>
      </c>
      <c r="E4371" s="12" t="s">
        <v>15526</v>
      </c>
      <c r="F4371" s="12" t="s">
        <v>15527</v>
      </c>
      <c r="G4371" s="15"/>
      <c r="H4371" s="14" t="str">
        <f>IF(G4371=J4371,"未作答",IF(G4371=答案!A4371,"正确","错误"))</f>
        <v>未作答</v>
      </c>
    </row>
    <row r="4372" customHeight="1" spans="1:8">
      <c r="A4372" s="10">
        <v>4371</v>
      </c>
      <c r="B4372" s="11" t="s">
        <v>15528</v>
      </c>
      <c r="C4372" s="12" t="s">
        <v>15529</v>
      </c>
      <c r="D4372" s="12" t="s">
        <v>475</v>
      </c>
      <c r="E4372" s="12" t="s">
        <v>6839</v>
      </c>
      <c r="F4372" s="12" t="s">
        <v>15530</v>
      </c>
      <c r="G4372" s="15"/>
      <c r="H4372" s="14" t="str">
        <f>IF(G4372=J4372,"未作答",IF(G4372=答案!A4372,"正确","错误"))</f>
        <v>未作答</v>
      </c>
    </row>
    <row r="4373" customHeight="1" spans="1:8">
      <c r="A4373" s="10">
        <v>4372</v>
      </c>
      <c r="B4373" s="11" t="s">
        <v>15531</v>
      </c>
      <c r="C4373" s="12" t="s">
        <v>15532</v>
      </c>
      <c r="D4373" s="12" t="s">
        <v>15533</v>
      </c>
      <c r="E4373" s="12" t="s">
        <v>15534</v>
      </c>
      <c r="F4373" s="12" t="s">
        <v>15535</v>
      </c>
      <c r="G4373" s="15"/>
      <c r="H4373" s="14" t="str">
        <f>IF(G4373=J4373,"未作答",IF(G4373=答案!A4373,"正确","错误"))</f>
        <v>未作答</v>
      </c>
    </row>
    <row r="4374" customHeight="1" spans="1:8">
      <c r="A4374" s="10">
        <v>4373</v>
      </c>
      <c r="B4374" s="11" t="s">
        <v>15536</v>
      </c>
      <c r="C4374" s="12" t="s">
        <v>15537</v>
      </c>
      <c r="D4374" s="12" t="s">
        <v>15538</v>
      </c>
      <c r="E4374" s="12" t="s">
        <v>15539</v>
      </c>
      <c r="F4374" s="12" t="s">
        <v>15540</v>
      </c>
      <c r="G4374" s="15"/>
      <c r="H4374" s="14" t="str">
        <f>IF(G4374=J4374,"未作答",IF(G4374=答案!A4374,"正确","错误"))</f>
        <v>未作答</v>
      </c>
    </row>
    <row r="4375" customHeight="1" spans="1:8">
      <c r="A4375" s="10">
        <v>4374</v>
      </c>
      <c r="B4375" s="11" t="s">
        <v>15541</v>
      </c>
      <c r="C4375" s="12" t="s">
        <v>15542</v>
      </c>
      <c r="D4375" s="12" t="s">
        <v>15543</v>
      </c>
      <c r="E4375" s="12" t="s">
        <v>15544</v>
      </c>
      <c r="F4375" s="12" t="s">
        <v>15545</v>
      </c>
      <c r="G4375" s="15"/>
      <c r="H4375" s="14" t="str">
        <f>IF(G4375=J4375,"未作答",IF(G4375=答案!A4375,"正确","错误"))</f>
        <v>未作答</v>
      </c>
    </row>
    <row r="4376" customHeight="1" spans="1:8">
      <c r="A4376" s="10">
        <v>4375</v>
      </c>
      <c r="B4376" s="11" t="s">
        <v>15546</v>
      </c>
      <c r="C4376" s="12" t="s">
        <v>7238</v>
      </c>
      <c r="D4376" s="12" t="s">
        <v>15547</v>
      </c>
      <c r="E4376" s="12" t="s">
        <v>887</v>
      </c>
      <c r="F4376" s="12" t="s">
        <v>888</v>
      </c>
      <c r="G4376" s="15"/>
      <c r="H4376" s="14" t="str">
        <f>IF(G4376=J4376,"未作答",IF(G4376=答案!A4376,"正确","错误"))</f>
        <v>未作答</v>
      </c>
    </row>
    <row r="4377" customHeight="1" spans="1:8">
      <c r="A4377" s="10">
        <v>4376</v>
      </c>
      <c r="B4377" s="11" t="s">
        <v>15548</v>
      </c>
      <c r="C4377" s="12" t="s">
        <v>559</v>
      </c>
      <c r="D4377" s="12" t="s">
        <v>551</v>
      </c>
      <c r="E4377" s="12" t="s">
        <v>6750</v>
      </c>
      <c r="F4377" s="12" t="s">
        <v>6751</v>
      </c>
      <c r="G4377" s="15"/>
      <c r="H4377" s="14" t="str">
        <f>IF(G4377=J4377,"未作答",IF(G4377=答案!A4377,"正确","错误"))</f>
        <v>未作答</v>
      </c>
    </row>
    <row r="4378" customHeight="1" spans="1:8">
      <c r="A4378" s="10">
        <v>4377</v>
      </c>
      <c r="B4378" s="11" t="s">
        <v>7245</v>
      </c>
      <c r="C4378" s="12" t="s">
        <v>6262</v>
      </c>
      <c r="D4378" s="12" t="s">
        <v>6627</v>
      </c>
      <c r="E4378" s="12" t="s">
        <v>6628</v>
      </c>
      <c r="F4378" s="12" t="s">
        <v>6629</v>
      </c>
      <c r="G4378" s="15"/>
      <c r="H4378" s="14" t="str">
        <f>IF(G4378=J4378,"未作答",IF(G4378=答案!A4378,"正确","错误"))</f>
        <v>未作答</v>
      </c>
    </row>
    <row r="4379" customHeight="1" spans="1:8">
      <c r="A4379" s="10">
        <v>4378</v>
      </c>
      <c r="B4379" s="11" t="s">
        <v>15549</v>
      </c>
      <c r="C4379" s="12" t="s">
        <v>15550</v>
      </c>
      <c r="D4379" s="12" t="s">
        <v>15551</v>
      </c>
      <c r="E4379" s="12" t="s">
        <v>15552</v>
      </c>
      <c r="F4379" s="12" t="s">
        <v>15553</v>
      </c>
      <c r="G4379" s="15"/>
      <c r="H4379" s="14" t="str">
        <f>IF(G4379=J4379,"未作答",IF(G4379=答案!A4379,"正确","错误"))</f>
        <v>未作答</v>
      </c>
    </row>
    <row r="4380" customHeight="1" spans="1:8">
      <c r="A4380" s="10">
        <v>4379</v>
      </c>
      <c r="B4380" s="11" t="s">
        <v>15554</v>
      </c>
      <c r="C4380" s="12" t="s">
        <v>900</v>
      </c>
      <c r="D4380" s="12" t="s">
        <v>898</v>
      </c>
      <c r="E4380" s="12" t="s">
        <v>901</v>
      </c>
      <c r="F4380" s="12" t="s">
        <v>902</v>
      </c>
      <c r="G4380" s="15"/>
      <c r="H4380" s="14" t="str">
        <f>IF(G4380=J4380,"未作答",IF(G4380=答案!A4380,"正确","错误"))</f>
        <v>未作答</v>
      </c>
    </row>
    <row r="4381" customHeight="1" spans="1:8">
      <c r="A4381" s="10">
        <v>4380</v>
      </c>
      <c r="B4381" s="11" t="s">
        <v>15555</v>
      </c>
      <c r="C4381" s="12" t="s">
        <v>7238</v>
      </c>
      <c r="D4381" s="12" t="s">
        <v>7239</v>
      </c>
      <c r="E4381" s="12" t="s">
        <v>887</v>
      </c>
      <c r="F4381" s="12" t="s">
        <v>888</v>
      </c>
      <c r="G4381" s="15"/>
      <c r="H4381" s="14" t="str">
        <f>IF(G4381=J4381,"未作答",IF(G4381=答案!A4381,"正确","错误"))</f>
        <v>未作答</v>
      </c>
    </row>
    <row r="4382" customHeight="1" spans="1:8">
      <c r="A4382" s="10">
        <v>4381</v>
      </c>
      <c r="B4382" s="11" t="s">
        <v>15556</v>
      </c>
      <c r="C4382" s="12" t="s">
        <v>900</v>
      </c>
      <c r="D4382" s="12" t="s">
        <v>15229</v>
      </c>
      <c r="E4382" s="12" t="s">
        <v>3677</v>
      </c>
      <c r="F4382" s="12" t="s">
        <v>902</v>
      </c>
      <c r="G4382" s="15"/>
      <c r="H4382" s="14" t="str">
        <f>IF(G4382=J4382,"未作答",IF(G4382=答案!A4382,"正确","错误"))</f>
        <v>未作答</v>
      </c>
    </row>
    <row r="4383" customHeight="1" spans="1:8">
      <c r="A4383" s="10">
        <v>4382</v>
      </c>
      <c r="B4383" s="11" t="s">
        <v>15557</v>
      </c>
      <c r="C4383" s="12" t="s">
        <v>15513</v>
      </c>
      <c r="D4383" s="12" t="s">
        <v>15515</v>
      </c>
      <c r="E4383" s="12" t="s">
        <v>15558</v>
      </c>
      <c r="F4383" s="12" t="s">
        <v>486</v>
      </c>
      <c r="G4383" s="15"/>
      <c r="H4383" s="14" t="str">
        <f>IF(G4383=J4383,"未作答",IF(G4383=答案!A4383,"正确","错误"))</f>
        <v>未作答</v>
      </c>
    </row>
    <row r="4384" customHeight="1" spans="1:8">
      <c r="A4384" s="10">
        <v>4383</v>
      </c>
      <c r="B4384" s="11" t="s">
        <v>15559</v>
      </c>
      <c r="C4384" s="12" t="s">
        <v>3506</v>
      </c>
      <c r="D4384" s="12" t="s">
        <v>662</v>
      </c>
      <c r="E4384" s="12" t="s">
        <v>2621</v>
      </c>
      <c r="F4384" s="12" t="s">
        <v>7955</v>
      </c>
      <c r="G4384" s="15"/>
      <c r="H4384" s="14" t="str">
        <f>IF(G4384=J4384,"未作答",IF(G4384=答案!A4384,"正确","错误"))</f>
        <v>未作答</v>
      </c>
    </row>
    <row r="4385" customHeight="1" spans="1:8">
      <c r="A4385" s="10">
        <v>4384</v>
      </c>
      <c r="B4385" s="11" t="s">
        <v>15560</v>
      </c>
      <c r="C4385" s="12" t="s">
        <v>2771</v>
      </c>
      <c r="D4385" s="12" t="s">
        <v>6944</v>
      </c>
      <c r="E4385" s="12" t="s">
        <v>2087</v>
      </c>
      <c r="F4385" s="12" t="s">
        <v>3507</v>
      </c>
      <c r="G4385" s="15"/>
      <c r="H4385" s="14" t="str">
        <f>IF(G4385=J4385,"未作答",IF(G4385=答案!A4385,"正确","错误"))</f>
        <v>未作答</v>
      </c>
    </row>
    <row r="4386" customHeight="1" spans="1:8">
      <c r="A4386" s="10">
        <v>4385</v>
      </c>
      <c r="B4386" s="11" t="s">
        <v>15561</v>
      </c>
      <c r="C4386" s="16">
        <v>600</v>
      </c>
      <c r="D4386" s="16">
        <v>900</v>
      </c>
      <c r="E4386" s="16">
        <v>60000</v>
      </c>
      <c r="F4386" s="16">
        <v>90000</v>
      </c>
      <c r="G4386" s="15"/>
      <c r="H4386" s="14" t="str">
        <f>IF(G4386=J4386,"未作答",IF(G4386=答案!A4386,"正确","错误"))</f>
        <v>未作答</v>
      </c>
    </row>
    <row r="4387" customHeight="1" spans="1:8">
      <c r="A4387" s="10">
        <v>4386</v>
      </c>
      <c r="B4387" s="11" t="s">
        <v>15562</v>
      </c>
      <c r="C4387" s="12" t="s">
        <v>6810</v>
      </c>
      <c r="D4387" s="12" t="s">
        <v>6811</v>
      </c>
      <c r="E4387" s="12" t="s">
        <v>897</v>
      </c>
      <c r="F4387" s="12" t="s">
        <v>2350</v>
      </c>
      <c r="G4387" s="15"/>
      <c r="H4387" s="14" t="str">
        <f>IF(G4387=J4387,"未作答",IF(G4387=答案!A4387,"正确","错误"))</f>
        <v>未作答</v>
      </c>
    </row>
    <row r="4388" customHeight="1" spans="1:8">
      <c r="A4388" s="10">
        <v>4387</v>
      </c>
      <c r="B4388" s="11" t="s">
        <v>15563</v>
      </c>
      <c r="C4388" s="12" t="s">
        <v>15564</v>
      </c>
      <c r="D4388" s="12" t="s">
        <v>15565</v>
      </c>
      <c r="E4388" s="12" t="s">
        <v>15566</v>
      </c>
      <c r="F4388" s="12" t="s">
        <v>15567</v>
      </c>
      <c r="G4388" s="15"/>
      <c r="H4388" s="14" t="str">
        <f>IF(G4388=J4388,"未作答",IF(G4388=答案!A4388,"正确","错误"))</f>
        <v>未作答</v>
      </c>
    </row>
    <row r="4389" customHeight="1" spans="1:8">
      <c r="A4389" s="10">
        <v>4388</v>
      </c>
      <c r="B4389" s="11" t="s">
        <v>15568</v>
      </c>
      <c r="C4389" s="12" t="s">
        <v>14629</v>
      </c>
      <c r="D4389" s="12" t="s">
        <v>10272</v>
      </c>
      <c r="E4389" s="12" t="s">
        <v>1982</v>
      </c>
      <c r="F4389" s="12" t="s">
        <v>6994</v>
      </c>
      <c r="G4389" s="15"/>
      <c r="H4389" s="14" t="str">
        <f>IF(G4389=J4389,"未作答",IF(G4389=答案!A4389,"正确","错误"))</f>
        <v>未作答</v>
      </c>
    </row>
    <row r="4390" customHeight="1" spans="1:8">
      <c r="A4390" s="10">
        <v>4389</v>
      </c>
      <c r="B4390" s="11" t="s">
        <v>15569</v>
      </c>
      <c r="C4390" s="12" t="s">
        <v>15504</v>
      </c>
      <c r="D4390" s="12" t="s">
        <v>3820</v>
      </c>
      <c r="E4390" s="12" t="s">
        <v>3819</v>
      </c>
      <c r="F4390" s="12" t="s">
        <v>15570</v>
      </c>
      <c r="G4390" s="15"/>
      <c r="H4390" s="14" t="str">
        <f>IF(G4390=J4390,"未作答",IF(G4390=答案!A4390,"正确","错误"))</f>
        <v>未作答</v>
      </c>
    </row>
    <row r="4391" customHeight="1" spans="1:8">
      <c r="A4391" s="10">
        <v>4390</v>
      </c>
      <c r="B4391" s="11" t="s">
        <v>15571</v>
      </c>
      <c r="C4391" s="12" t="s">
        <v>15572</v>
      </c>
      <c r="D4391" s="12" t="s">
        <v>3220</v>
      </c>
      <c r="E4391" s="12" t="s">
        <v>15573</v>
      </c>
      <c r="F4391" s="12" t="s">
        <v>15574</v>
      </c>
      <c r="G4391" s="15"/>
      <c r="H4391" s="14" t="str">
        <f>IF(G4391=J4391,"未作答",IF(G4391=答案!A4391,"正确","错误"))</f>
        <v>未作答</v>
      </c>
    </row>
    <row r="4392" customHeight="1" spans="1:8">
      <c r="A4392" s="10">
        <v>4391</v>
      </c>
      <c r="B4392" s="11" t="s">
        <v>15575</v>
      </c>
      <c r="C4392" s="12" t="s">
        <v>7157</v>
      </c>
      <c r="D4392" s="12" t="s">
        <v>7158</v>
      </c>
      <c r="E4392" s="12" t="s">
        <v>7159</v>
      </c>
      <c r="F4392" s="12" t="s">
        <v>15576</v>
      </c>
      <c r="G4392" s="15"/>
      <c r="H4392" s="14" t="str">
        <f>IF(G4392=J4392,"未作答",IF(G4392=答案!A4392,"正确","错误"))</f>
        <v>未作答</v>
      </c>
    </row>
    <row r="4393" customHeight="1" spans="1:8">
      <c r="A4393" s="10">
        <v>4392</v>
      </c>
      <c r="B4393" s="11" t="s">
        <v>15577</v>
      </c>
      <c r="C4393" s="12" t="s">
        <v>7462</v>
      </c>
      <c r="D4393" s="12" t="s">
        <v>7463</v>
      </c>
      <c r="E4393" s="12" t="s">
        <v>7464</v>
      </c>
      <c r="F4393" s="12" t="s">
        <v>15578</v>
      </c>
      <c r="G4393" s="15"/>
      <c r="H4393" s="14" t="str">
        <f>IF(G4393=J4393,"未作答",IF(G4393=答案!A4393,"正确","错误"))</f>
        <v>未作答</v>
      </c>
    </row>
    <row r="4394" customHeight="1" spans="1:8">
      <c r="A4394" s="10">
        <v>4393</v>
      </c>
      <c r="B4394" s="11" t="s">
        <v>15579</v>
      </c>
      <c r="C4394" s="12" t="s">
        <v>6820</v>
      </c>
      <c r="D4394" s="12" t="s">
        <v>6822</v>
      </c>
      <c r="E4394" s="12" t="s">
        <v>15580</v>
      </c>
      <c r="F4394" s="12" t="s">
        <v>15522</v>
      </c>
      <c r="G4394" s="15"/>
      <c r="H4394" s="14" t="str">
        <f>IF(G4394=J4394,"未作答",IF(G4394=答案!A4394,"正确","错误"))</f>
        <v>未作答</v>
      </c>
    </row>
    <row r="4395" customHeight="1" spans="1:8">
      <c r="A4395" s="10">
        <v>4394</v>
      </c>
      <c r="B4395" s="11" t="s">
        <v>15581</v>
      </c>
      <c r="C4395" s="12" t="s">
        <v>9255</v>
      </c>
      <c r="D4395" s="12" t="s">
        <v>15582</v>
      </c>
      <c r="E4395" s="12" t="s">
        <v>15583</v>
      </c>
      <c r="F4395" s="12" t="s">
        <v>15584</v>
      </c>
      <c r="G4395" s="15"/>
      <c r="H4395" s="14" t="str">
        <f>IF(G4395=J4395,"未作答",IF(G4395=答案!A4395,"正确","错误"))</f>
        <v>未作答</v>
      </c>
    </row>
    <row r="4396" customHeight="1" spans="1:8">
      <c r="A4396" s="10">
        <v>4395</v>
      </c>
      <c r="B4396" s="11" t="s">
        <v>15585</v>
      </c>
      <c r="C4396" s="12" t="s">
        <v>6822</v>
      </c>
      <c r="D4396" s="12" t="s">
        <v>9164</v>
      </c>
      <c r="E4396" s="12" t="s">
        <v>15586</v>
      </c>
      <c r="F4396" s="12" t="s">
        <v>11878</v>
      </c>
      <c r="G4396" s="15"/>
      <c r="H4396" s="14" t="str">
        <f>IF(G4396=J4396,"未作答",IF(G4396=答案!A4396,"正确","错误"))</f>
        <v>未作答</v>
      </c>
    </row>
    <row r="4397" customHeight="1" spans="1:8">
      <c r="A4397" s="10">
        <v>4396</v>
      </c>
      <c r="B4397" s="11" t="s">
        <v>15587</v>
      </c>
      <c r="C4397" s="12" t="s">
        <v>15588</v>
      </c>
      <c r="D4397" s="12" t="s">
        <v>15589</v>
      </c>
      <c r="E4397" s="12" t="s">
        <v>15590</v>
      </c>
      <c r="F4397" s="12" t="s">
        <v>15591</v>
      </c>
      <c r="G4397" s="15"/>
      <c r="H4397" s="14" t="str">
        <f>IF(G4397=J4397,"未作答",IF(G4397=答案!A4397,"正确","错误"))</f>
        <v>未作答</v>
      </c>
    </row>
    <row r="4398" customHeight="1" spans="1:8">
      <c r="A4398" s="10">
        <v>4397</v>
      </c>
      <c r="B4398" s="11" t="s">
        <v>15592</v>
      </c>
      <c r="C4398" s="12" t="s">
        <v>15593</v>
      </c>
      <c r="D4398" s="12" t="s">
        <v>7495</v>
      </c>
      <c r="E4398" s="12" t="s">
        <v>15594</v>
      </c>
      <c r="F4398" s="12" t="s">
        <v>15595</v>
      </c>
      <c r="G4398" s="15"/>
      <c r="H4398" s="14" t="str">
        <f>IF(G4398=J4398,"未作答",IF(G4398=答案!A4398,"正确","错误"))</f>
        <v>未作答</v>
      </c>
    </row>
    <row r="4399" customHeight="1" spans="1:8">
      <c r="A4399" s="10">
        <v>4398</v>
      </c>
      <c r="B4399" s="11" t="s">
        <v>15596</v>
      </c>
      <c r="C4399" s="12" t="s">
        <v>186</v>
      </c>
      <c r="D4399" s="12" t="s">
        <v>15597</v>
      </c>
      <c r="E4399" s="12" t="s">
        <v>15598</v>
      </c>
      <c r="F4399" s="12" t="s">
        <v>9942</v>
      </c>
      <c r="G4399" s="15"/>
      <c r="H4399" s="14" t="str">
        <f>IF(G4399=J4399,"未作答",IF(G4399=答案!A4399,"正确","错误"))</f>
        <v>未作答</v>
      </c>
    </row>
    <row r="4400" customHeight="1" spans="1:8">
      <c r="A4400" s="10">
        <v>4399</v>
      </c>
      <c r="B4400" s="11" t="s">
        <v>15599</v>
      </c>
      <c r="C4400" s="12" t="s">
        <v>186</v>
      </c>
      <c r="D4400" s="12" t="s">
        <v>311</v>
      </c>
      <c r="E4400" s="12" t="s">
        <v>15600</v>
      </c>
      <c r="F4400" s="12" t="s">
        <v>2166</v>
      </c>
      <c r="G4400" s="15"/>
      <c r="H4400" s="14" t="str">
        <f>IF(G4400=J4400,"未作答",IF(G4400=答案!A4400,"正确","错误"))</f>
        <v>未作答</v>
      </c>
    </row>
    <row r="4401" customHeight="1" spans="1:8">
      <c r="A4401" s="10">
        <v>4400</v>
      </c>
      <c r="B4401" s="11" t="s">
        <v>15601</v>
      </c>
      <c r="C4401" s="12" t="s">
        <v>7567</v>
      </c>
      <c r="D4401" s="12" t="s">
        <v>7568</v>
      </c>
      <c r="E4401" s="12" t="s">
        <v>2716</v>
      </c>
      <c r="F4401" s="12" t="s">
        <v>15602</v>
      </c>
      <c r="G4401" s="15"/>
      <c r="H4401" s="14" t="str">
        <f>IF(G4401=J4401,"未作答",IF(G4401=答案!A4401,"正确","错误"))</f>
        <v>未作答</v>
      </c>
    </row>
    <row r="4402" customHeight="1" spans="1:8">
      <c r="A4402" s="10">
        <v>4401</v>
      </c>
      <c r="B4402" s="11" t="s">
        <v>15603</v>
      </c>
      <c r="C4402" s="12" t="s">
        <v>15604</v>
      </c>
      <c r="D4402" s="12" t="s">
        <v>15605</v>
      </c>
      <c r="E4402" s="12" t="s">
        <v>15606</v>
      </c>
      <c r="F4402" s="12" t="s">
        <v>15607</v>
      </c>
      <c r="G4402" s="15"/>
      <c r="H4402" s="14" t="str">
        <f>IF(G4402=J4402,"未作答",IF(G4402=答案!A4402,"正确","错误"))</f>
        <v>未作答</v>
      </c>
    </row>
    <row r="4403" customHeight="1" spans="1:8">
      <c r="A4403" s="10">
        <v>4402</v>
      </c>
      <c r="B4403" s="11" t="s">
        <v>15608</v>
      </c>
      <c r="C4403" s="12" t="s">
        <v>2716</v>
      </c>
      <c r="D4403" s="12" t="s">
        <v>7567</v>
      </c>
      <c r="E4403" s="12" t="s">
        <v>550</v>
      </c>
      <c r="F4403" s="12" t="s">
        <v>15609</v>
      </c>
      <c r="G4403" s="15"/>
      <c r="H4403" s="14" t="str">
        <f>IF(G4403=J4403,"未作答",IF(G4403=答案!A4403,"正确","错误"))</f>
        <v>未作答</v>
      </c>
    </row>
    <row r="4404" customHeight="1" spans="1:8">
      <c r="A4404" s="10">
        <v>4403</v>
      </c>
      <c r="B4404" s="11" t="s">
        <v>15610</v>
      </c>
      <c r="C4404" s="12" t="s">
        <v>3735</v>
      </c>
      <c r="D4404" s="12" t="s">
        <v>3042</v>
      </c>
      <c r="E4404" s="12" t="s">
        <v>15611</v>
      </c>
      <c r="F4404" s="12" t="s">
        <v>239</v>
      </c>
      <c r="G4404" s="15"/>
      <c r="H4404" s="14" t="str">
        <f>IF(G4404=J4404,"未作答",IF(G4404=答案!A4404,"正确","错误"))</f>
        <v>未作答</v>
      </c>
    </row>
    <row r="4405" customHeight="1" spans="1:8">
      <c r="A4405" s="10">
        <v>4404</v>
      </c>
      <c r="B4405" s="11" t="s">
        <v>100</v>
      </c>
      <c r="C4405" s="16">
        <v>2008.11</v>
      </c>
      <c r="D4405" s="16">
        <v>2008.12</v>
      </c>
      <c r="E4405" s="16">
        <v>2009.11</v>
      </c>
      <c r="F4405" s="16">
        <v>2009.12</v>
      </c>
      <c r="G4405" s="15"/>
      <c r="H4405" s="14" t="str">
        <f>IF(G4405=J4405,"未作答",IF(G4405=答案!A4405,"正确","错误"))</f>
        <v>未作答</v>
      </c>
    </row>
    <row r="4406" customHeight="1" spans="1:8">
      <c r="A4406" s="10">
        <v>4405</v>
      </c>
      <c r="B4406" s="11" t="s">
        <v>15612</v>
      </c>
      <c r="C4406" s="12" t="s">
        <v>15613</v>
      </c>
      <c r="D4406" s="12" t="s">
        <v>186</v>
      </c>
      <c r="E4406" s="12" t="s">
        <v>2166</v>
      </c>
      <c r="F4406" s="12" t="s">
        <v>15614</v>
      </c>
      <c r="G4406" s="15"/>
      <c r="H4406" s="14" t="str">
        <f>IF(G4406=J4406,"未作答",IF(G4406=答案!A4406,"正确","错误"))</f>
        <v>未作答</v>
      </c>
    </row>
    <row r="4407" customHeight="1" spans="1:8">
      <c r="A4407" s="10">
        <v>4406</v>
      </c>
      <c r="B4407" s="11" t="s">
        <v>15615</v>
      </c>
      <c r="C4407" s="12" t="s">
        <v>282</v>
      </c>
      <c r="D4407" s="12" t="s">
        <v>15616</v>
      </c>
      <c r="E4407" s="12" t="s">
        <v>2163</v>
      </c>
      <c r="F4407" s="12" t="s">
        <v>362</v>
      </c>
      <c r="G4407" s="15"/>
      <c r="H4407" s="14" t="str">
        <f>IF(G4407=J4407,"未作答",IF(G4407=答案!A4407,"正确","错误"))</f>
        <v>未作答</v>
      </c>
    </row>
    <row r="4408" customHeight="1" spans="1:8">
      <c r="A4408" s="10">
        <v>4407</v>
      </c>
      <c r="B4408" s="11" t="s">
        <v>15617</v>
      </c>
      <c r="C4408" s="16">
        <v>1998</v>
      </c>
      <c r="D4408" s="16">
        <v>1999</v>
      </c>
      <c r="E4408" s="16">
        <v>2000</v>
      </c>
      <c r="F4408" s="16">
        <v>2001</v>
      </c>
      <c r="G4408" s="15"/>
      <c r="H4408" s="14" t="str">
        <f>IF(G4408=J4408,"未作答",IF(G4408=答案!A4408,"正确","错误"))</f>
        <v>未作答</v>
      </c>
    </row>
    <row r="4409" customHeight="1" spans="1:8">
      <c r="A4409" s="10">
        <v>4408</v>
      </c>
      <c r="B4409" s="11" t="s">
        <v>15618</v>
      </c>
      <c r="C4409" s="12" t="s">
        <v>126</v>
      </c>
      <c r="D4409" s="12" t="s">
        <v>96</v>
      </c>
      <c r="E4409" s="12" t="s">
        <v>127</v>
      </c>
      <c r="F4409" s="12" t="s">
        <v>128</v>
      </c>
      <c r="G4409" s="15"/>
      <c r="H4409" s="14" t="str">
        <f>IF(G4409=J4409,"未作答",IF(G4409=答案!A4409,"正确","错误"))</f>
        <v>未作答</v>
      </c>
    </row>
    <row r="4410" customHeight="1" spans="1:8">
      <c r="A4410" s="10">
        <v>4409</v>
      </c>
      <c r="B4410" s="11" t="s">
        <v>15619</v>
      </c>
      <c r="C4410" s="12" t="s">
        <v>7708</v>
      </c>
      <c r="D4410" s="12" t="s">
        <v>7665</v>
      </c>
      <c r="E4410" s="12" t="s">
        <v>7666</v>
      </c>
      <c r="F4410" s="12" t="s">
        <v>2166</v>
      </c>
      <c r="G4410" s="15"/>
      <c r="H4410" s="14" t="str">
        <f>IF(G4410=J4410,"未作答",IF(G4410=答案!A4410,"正确","错误"))</f>
        <v>未作答</v>
      </c>
    </row>
    <row r="4411" customHeight="1" spans="1:8">
      <c r="A4411" s="10">
        <v>4410</v>
      </c>
      <c r="B4411" s="11" t="s">
        <v>15620</v>
      </c>
      <c r="C4411" s="12" t="s">
        <v>3358</v>
      </c>
      <c r="D4411" s="12" t="s">
        <v>103</v>
      </c>
      <c r="E4411" s="12" t="s">
        <v>186</v>
      </c>
      <c r="F4411" s="12" t="s">
        <v>123</v>
      </c>
      <c r="G4411" s="15"/>
      <c r="H4411" s="14" t="str">
        <f>IF(G4411=J4411,"未作答",IF(G4411=答案!A4411,"正确","错误"))</f>
        <v>未作答</v>
      </c>
    </row>
    <row r="4412" customHeight="1" spans="1:8">
      <c r="A4412" s="10">
        <v>4411</v>
      </c>
      <c r="B4412" s="11" t="s">
        <v>15621</v>
      </c>
      <c r="C4412" s="12" t="s">
        <v>15622</v>
      </c>
      <c r="D4412" s="12" t="s">
        <v>15623</v>
      </c>
      <c r="E4412" s="12" t="s">
        <v>15624</v>
      </c>
      <c r="F4412" s="12" t="s">
        <v>15625</v>
      </c>
      <c r="G4412" s="15"/>
      <c r="H4412" s="14" t="str">
        <f>IF(G4412=J4412,"未作答",IF(G4412=答案!A4412,"正确","错误"))</f>
        <v>未作答</v>
      </c>
    </row>
    <row r="4413" customHeight="1" spans="1:8">
      <c r="A4413" s="10">
        <v>4412</v>
      </c>
      <c r="B4413" s="11" t="s">
        <v>15626</v>
      </c>
      <c r="C4413" s="12" t="s">
        <v>331</v>
      </c>
      <c r="D4413" s="12" t="s">
        <v>15627</v>
      </c>
      <c r="E4413" s="12" t="s">
        <v>15628</v>
      </c>
      <c r="F4413" s="12" t="s">
        <v>15629</v>
      </c>
      <c r="G4413" s="15"/>
      <c r="H4413" s="14" t="str">
        <f>IF(G4413=J4413,"未作答",IF(G4413=答案!A4413,"正确","错误"))</f>
        <v>未作答</v>
      </c>
    </row>
    <row r="4414" customHeight="1" spans="1:8">
      <c r="A4414" s="10">
        <v>4413</v>
      </c>
      <c r="B4414" s="11" t="s">
        <v>15630</v>
      </c>
      <c r="C4414" s="12" t="s">
        <v>15631</v>
      </c>
      <c r="D4414" s="12" t="s">
        <v>2969</v>
      </c>
      <c r="E4414" s="12" t="s">
        <v>15632</v>
      </c>
      <c r="F4414" s="12" t="s">
        <v>267</v>
      </c>
      <c r="G4414" s="15"/>
      <c r="H4414" s="14" t="str">
        <f>IF(G4414=J4414,"未作答",IF(G4414=答案!A4414,"正确","错误"))</f>
        <v>未作答</v>
      </c>
    </row>
    <row r="4415" customHeight="1" spans="1:8">
      <c r="A4415" s="10">
        <v>4414</v>
      </c>
      <c r="B4415" s="11" t="s">
        <v>15633</v>
      </c>
      <c r="C4415" s="12" t="s">
        <v>2832</v>
      </c>
      <c r="D4415" s="12" t="s">
        <v>2831</v>
      </c>
      <c r="E4415" s="12" t="s">
        <v>15634</v>
      </c>
      <c r="F4415" s="12" t="s">
        <v>15635</v>
      </c>
      <c r="G4415" s="15"/>
      <c r="H4415" s="14" t="str">
        <f>IF(G4415=J4415,"未作答",IF(G4415=答案!A4415,"正确","错误"))</f>
        <v>未作答</v>
      </c>
    </row>
    <row r="4416" customHeight="1" spans="1:8">
      <c r="A4416" s="10">
        <v>4415</v>
      </c>
      <c r="B4416" s="11" t="s">
        <v>15636</v>
      </c>
      <c r="C4416" s="12" t="s">
        <v>137</v>
      </c>
      <c r="D4416" s="12" t="s">
        <v>138</v>
      </c>
      <c r="E4416" s="12" t="s">
        <v>123</v>
      </c>
      <c r="F4416" s="12" t="s">
        <v>139</v>
      </c>
      <c r="G4416" s="15"/>
      <c r="H4416" s="14" t="str">
        <f>IF(G4416=J4416,"未作答",IF(G4416=答案!A4416,"正确","错误"))</f>
        <v>未作答</v>
      </c>
    </row>
    <row r="4417" customHeight="1" spans="1:8">
      <c r="A4417" s="10">
        <v>4416</v>
      </c>
      <c r="B4417" s="11" t="s">
        <v>15637</v>
      </c>
      <c r="C4417" s="12" t="s">
        <v>186</v>
      </c>
      <c r="D4417" s="12" t="s">
        <v>102</v>
      </c>
      <c r="E4417" s="12" t="s">
        <v>234</v>
      </c>
      <c r="F4417" s="12" t="s">
        <v>11298</v>
      </c>
      <c r="G4417" s="15"/>
      <c r="H4417" s="14" t="str">
        <f>IF(G4417=J4417,"未作答",IF(G4417=答案!A4417,"正确","错误"))</f>
        <v>未作答</v>
      </c>
    </row>
    <row r="4418" customHeight="1" spans="1:8">
      <c r="A4418" s="10">
        <v>4417</v>
      </c>
      <c r="B4418" s="11" t="s">
        <v>15638</v>
      </c>
      <c r="C4418" s="12" t="s">
        <v>15639</v>
      </c>
      <c r="D4418" s="12" t="s">
        <v>15640</v>
      </c>
      <c r="E4418" s="12" t="s">
        <v>15641</v>
      </c>
      <c r="F4418" s="12" t="s">
        <v>15642</v>
      </c>
      <c r="G4418" s="15"/>
      <c r="H4418" s="14" t="str">
        <f>IF(G4418=J4418,"未作答",IF(G4418=答案!A4418,"正确","错误"))</f>
        <v>未作答</v>
      </c>
    </row>
    <row r="4419" customHeight="1" spans="1:8">
      <c r="A4419" s="10">
        <v>4418</v>
      </c>
      <c r="B4419" s="11" t="s">
        <v>15643</v>
      </c>
      <c r="C4419" s="12" t="s">
        <v>15644</v>
      </c>
      <c r="D4419" s="12" t="s">
        <v>15645</v>
      </c>
      <c r="E4419" s="12" t="s">
        <v>15646</v>
      </c>
      <c r="F4419" s="12" t="s">
        <v>15647</v>
      </c>
      <c r="G4419" s="15"/>
      <c r="H4419" s="14" t="str">
        <f>IF(G4419=J4419,"未作答",IF(G4419=答案!A4419,"正确","错误"))</f>
        <v>未作答</v>
      </c>
    </row>
    <row r="4420" customHeight="1" spans="1:8">
      <c r="A4420" s="10">
        <v>4419</v>
      </c>
      <c r="B4420" s="11" t="s">
        <v>15648</v>
      </c>
      <c r="C4420" s="12" t="s">
        <v>15649</v>
      </c>
      <c r="D4420" s="12" t="s">
        <v>15650</v>
      </c>
      <c r="E4420" s="12" t="s">
        <v>15651</v>
      </c>
      <c r="F4420" s="12" t="s">
        <v>15652</v>
      </c>
      <c r="G4420" s="15"/>
      <c r="H4420" s="14" t="str">
        <f>IF(G4420=J4420,"未作答",IF(G4420=答案!A4420,"正确","错误"))</f>
        <v>未作答</v>
      </c>
    </row>
    <row r="4421" customHeight="1" spans="1:8">
      <c r="A4421" s="10">
        <v>4420</v>
      </c>
      <c r="B4421" s="11" t="s">
        <v>15653</v>
      </c>
      <c r="C4421" s="12" t="s">
        <v>15654</v>
      </c>
      <c r="D4421" s="12" t="s">
        <v>304</v>
      </c>
      <c r="E4421" s="12" t="s">
        <v>15655</v>
      </c>
      <c r="F4421" s="12" t="s">
        <v>1193</v>
      </c>
      <c r="G4421" s="15"/>
      <c r="H4421" s="14" t="str">
        <f>IF(G4421=J4421,"未作答",IF(G4421=答案!A4421,"正确","错误"))</f>
        <v>未作答</v>
      </c>
    </row>
    <row r="4422" customHeight="1" spans="1:8">
      <c r="A4422" s="10">
        <v>4421</v>
      </c>
      <c r="B4422" s="11" t="s">
        <v>15656</v>
      </c>
      <c r="C4422" s="12" t="s">
        <v>3989</v>
      </c>
      <c r="D4422" s="12" t="s">
        <v>3990</v>
      </c>
      <c r="E4422" s="12" t="s">
        <v>3991</v>
      </c>
      <c r="F4422" s="12" t="s">
        <v>3992</v>
      </c>
      <c r="G4422" s="15"/>
      <c r="H4422" s="14" t="str">
        <f>IF(G4422=J4422,"未作答",IF(G4422=答案!A4422,"正确","错误"))</f>
        <v>未作答</v>
      </c>
    </row>
    <row r="4423" customHeight="1" spans="1:8">
      <c r="A4423" s="10">
        <v>4422</v>
      </c>
      <c r="B4423" s="11" t="s">
        <v>15657</v>
      </c>
      <c r="C4423" s="12" t="s">
        <v>294</v>
      </c>
      <c r="D4423" s="12" t="s">
        <v>295</v>
      </c>
      <c r="E4423" s="12" t="s">
        <v>144</v>
      </c>
      <c r="F4423" s="12" t="s">
        <v>142</v>
      </c>
      <c r="G4423" s="15"/>
      <c r="H4423" s="14" t="str">
        <f>IF(G4423=J4423,"未作答",IF(G4423=答案!A4423,"正确","错误"))</f>
        <v>未作答</v>
      </c>
    </row>
    <row r="4424" customHeight="1" spans="1:8">
      <c r="A4424" s="10">
        <v>4423</v>
      </c>
      <c r="B4424" s="11" t="s">
        <v>15658</v>
      </c>
      <c r="C4424" s="12" t="s">
        <v>344</v>
      </c>
      <c r="D4424" s="12" t="s">
        <v>188</v>
      </c>
      <c r="E4424" s="12" t="s">
        <v>207</v>
      </c>
      <c r="F4424" s="12" t="s">
        <v>3905</v>
      </c>
      <c r="G4424" s="15"/>
      <c r="H4424" s="14" t="str">
        <f>IF(G4424=J4424,"未作答",IF(G4424=答案!A4424,"正确","错误"))</f>
        <v>未作答</v>
      </c>
    </row>
    <row r="4425" customHeight="1" spans="1:8">
      <c r="A4425" s="10">
        <v>4424</v>
      </c>
      <c r="B4425" s="11" t="s">
        <v>15659</v>
      </c>
      <c r="C4425" s="12" t="s">
        <v>207</v>
      </c>
      <c r="D4425" s="12" t="s">
        <v>15660</v>
      </c>
      <c r="E4425" s="12" t="s">
        <v>15661</v>
      </c>
      <c r="F4425" s="12" t="s">
        <v>186</v>
      </c>
      <c r="G4425" s="15"/>
      <c r="H4425" s="14" t="str">
        <f>IF(G4425=J4425,"未作答",IF(G4425=答案!A4425,"正确","错误"))</f>
        <v>未作答</v>
      </c>
    </row>
    <row r="4426" customHeight="1" spans="1:8">
      <c r="A4426" s="10">
        <v>4425</v>
      </c>
      <c r="B4426" s="11" t="s">
        <v>15662</v>
      </c>
      <c r="C4426" s="12" t="s">
        <v>234</v>
      </c>
      <c r="D4426" s="12" t="s">
        <v>5692</v>
      </c>
      <c r="E4426" s="12" t="s">
        <v>7665</v>
      </c>
      <c r="F4426" s="12" t="s">
        <v>8256</v>
      </c>
      <c r="G4426" s="15"/>
      <c r="H4426" s="14" t="str">
        <f>IF(G4426=J4426,"未作答",IF(G4426=答案!A4426,"正确","错误"))</f>
        <v>未作答</v>
      </c>
    </row>
    <row r="4427" customHeight="1" spans="1:8">
      <c r="A4427" s="10">
        <v>4426</v>
      </c>
      <c r="B4427" s="11" t="s">
        <v>15663</v>
      </c>
      <c r="C4427" s="12" t="s">
        <v>15664</v>
      </c>
      <c r="D4427" s="12" t="s">
        <v>15665</v>
      </c>
      <c r="E4427" s="12" t="s">
        <v>15666</v>
      </c>
      <c r="F4427" s="12" t="s">
        <v>15667</v>
      </c>
      <c r="G4427" s="15"/>
      <c r="H4427" s="14" t="str">
        <f>IF(G4427=J4427,"未作答",IF(G4427=答案!A4427,"正确","错误"))</f>
        <v>未作答</v>
      </c>
    </row>
    <row r="4428" customHeight="1" spans="1:8">
      <c r="A4428" s="10">
        <v>4427</v>
      </c>
      <c r="B4428" s="11" t="s">
        <v>15668</v>
      </c>
      <c r="C4428" s="12" t="s">
        <v>15669</v>
      </c>
      <c r="D4428" s="12" t="s">
        <v>15670</v>
      </c>
      <c r="E4428" s="12" t="s">
        <v>15671</v>
      </c>
      <c r="F4428" s="12" t="s">
        <v>331</v>
      </c>
      <c r="G4428" s="15"/>
      <c r="H4428" s="14" t="str">
        <f>IF(G4428=J4428,"未作答",IF(G4428=答案!A4428,"正确","错误"))</f>
        <v>未作答</v>
      </c>
    </row>
    <row r="4429" customHeight="1" spans="1:8">
      <c r="A4429" s="10">
        <v>4428</v>
      </c>
      <c r="B4429" s="11" t="s">
        <v>15672</v>
      </c>
      <c r="C4429" s="12" t="s">
        <v>15673</v>
      </c>
      <c r="D4429" s="12" t="s">
        <v>15674</v>
      </c>
      <c r="E4429" s="12" t="s">
        <v>15675</v>
      </c>
      <c r="F4429" s="12" t="s">
        <v>15676</v>
      </c>
      <c r="G4429" s="15"/>
      <c r="H4429" s="14" t="str">
        <f>IF(G4429=J4429,"未作答",IF(G4429=答案!A4429,"正确","错误"))</f>
        <v>未作答</v>
      </c>
    </row>
    <row r="4430" customHeight="1" spans="1:8">
      <c r="A4430" s="10">
        <v>4429</v>
      </c>
      <c r="B4430" s="11" t="s">
        <v>15677</v>
      </c>
      <c r="C4430" s="12" t="s">
        <v>15678</v>
      </c>
      <c r="D4430" s="12" t="s">
        <v>15679</v>
      </c>
      <c r="E4430" s="12" t="s">
        <v>15680</v>
      </c>
      <c r="F4430" s="12" t="s">
        <v>15681</v>
      </c>
      <c r="G4430" s="15"/>
      <c r="H4430" s="14" t="str">
        <f>IF(G4430=J4430,"未作答",IF(G4430=答案!A4430,"正确","错误"))</f>
        <v>未作答</v>
      </c>
    </row>
    <row r="4431" customHeight="1" spans="1:8">
      <c r="A4431" s="10">
        <v>4430</v>
      </c>
      <c r="B4431" s="11" t="s">
        <v>15682</v>
      </c>
      <c r="C4431" s="12" t="s">
        <v>234</v>
      </c>
      <c r="D4431" s="12" t="s">
        <v>7708</v>
      </c>
      <c r="E4431" s="12" t="s">
        <v>5692</v>
      </c>
      <c r="F4431" s="12" t="s">
        <v>11372</v>
      </c>
      <c r="G4431" s="15"/>
      <c r="H4431" s="14" t="str">
        <f>IF(G4431=J4431,"未作答",IF(G4431=答案!A4431,"正确","错误"))</f>
        <v>未作答</v>
      </c>
    </row>
    <row r="4432" customHeight="1" spans="1:8">
      <c r="A4432" s="10">
        <v>4431</v>
      </c>
      <c r="B4432" s="11" t="s">
        <v>15683</v>
      </c>
      <c r="C4432" s="12" t="s">
        <v>7666</v>
      </c>
      <c r="D4432" s="12" t="s">
        <v>7708</v>
      </c>
      <c r="E4432" s="12" t="s">
        <v>234</v>
      </c>
      <c r="F4432" s="12" t="s">
        <v>7665</v>
      </c>
      <c r="G4432" s="15"/>
      <c r="H4432" s="14" t="str">
        <f>IF(G4432=J4432,"未作答",IF(G4432=答案!A4432,"正确","错误"))</f>
        <v>未作答</v>
      </c>
    </row>
    <row r="4433" customHeight="1" spans="1:8">
      <c r="A4433" s="10">
        <v>4432</v>
      </c>
      <c r="B4433" s="11" t="s">
        <v>15684</v>
      </c>
      <c r="C4433" s="12" t="s">
        <v>15685</v>
      </c>
      <c r="D4433" s="12" t="s">
        <v>4376</v>
      </c>
      <c r="E4433" s="12" t="s">
        <v>15686</v>
      </c>
      <c r="F4433" s="12" t="s">
        <v>15687</v>
      </c>
      <c r="G4433" s="15"/>
      <c r="H4433" s="14" t="str">
        <f>IF(G4433=J4433,"未作答",IF(G4433=答案!A4433,"正确","错误"))</f>
        <v>未作答</v>
      </c>
    </row>
    <row r="4434" customHeight="1" spans="1:8">
      <c r="A4434" s="10">
        <v>4433</v>
      </c>
      <c r="B4434" s="11" t="s">
        <v>15688</v>
      </c>
      <c r="C4434" s="12" t="s">
        <v>15669</v>
      </c>
      <c r="D4434" s="12" t="s">
        <v>2154</v>
      </c>
      <c r="E4434" s="12" t="s">
        <v>15689</v>
      </c>
      <c r="F4434" s="12" t="s">
        <v>331</v>
      </c>
      <c r="G4434" s="15"/>
      <c r="H4434" s="14" t="str">
        <f>IF(G4434=J4434,"未作答",IF(G4434=答案!A4434,"正确","错误"))</f>
        <v>未作答</v>
      </c>
    </row>
    <row r="4435" customHeight="1" spans="1:8">
      <c r="A4435" s="10">
        <v>4434</v>
      </c>
      <c r="B4435" s="11" t="s">
        <v>15690</v>
      </c>
      <c r="C4435" s="12" t="s">
        <v>7708</v>
      </c>
      <c r="D4435" s="12" t="s">
        <v>235</v>
      </c>
      <c r="E4435" s="12" t="s">
        <v>234</v>
      </c>
      <c r="F4435" s="12" t="s">
        <v>5692</v>
      </c>
      <c r="G4435" s="15"/>
      <c r="H4435" s="14" t="str">
        <f>IF(G4435=J4435,"未作答",IF(G4435=答案!A4435,"正确","错误"))</f>
        <v>未作答</v>
      </c>
    </row>
    <row r="4436" customHeight="1" spans="1:8">
      <c r="A4436" s="10">
        <v>4435</v>
      </c>
      <c r="B4436" s="11" t="s">
        <v>15691</v>
      </c>
      <c r="C4436" s="12" t="s">
        <v>3989</v>
      </c>
      <c r="D4436" s="12" t="s">
        <v>3990</v>
      </c>
      <c r="E4436" s="12" t="s">
        <v>3991</v>
      </c>
      <c r="F4436" s="12" t="s">
        <v>3992</v>
      </c>
      <c r="G4436" s="15"/>
      <c r="H4436" s="14" t="str">
        <f>IF(G4436=J4436,"未作答",IF(G4436=答案!A4436,"正确","错误"))</f>
        <v>未作答</v>
      </c>
    </row>
    <row r="4437" customHeight="1" spans="1:8">
      <c r="A4437" s="10">
        <v>4436</v>
      </c>
      <c r="B4437" s="11" t="s">
        <v>15692</v>
      </c>
      <c r="C4437" s="12" t="s">
        <v>2927</v>
      </c>
      <c r="D4437" s="12" t="s">
        <v>15693</v>
      </c>
      <c r="E4437" s="12" t="s">
        <v>2929</v>
      </c>
      <c r="F4437" s="12" t="s">
        <v>15694</v>
      </c>
      <c r="G4437" s="15"/>
      <c r="H4437" s="14" t="str">
        <f>IF(G4437=J4437,"未作答",IF(G4437=答案!A4437,"正确","错误"))</f>
        <v>未作答</v>
      </c>
    </row>
    <row r="4438" customHeight="1" spans="1:8">
      <c r="A4438" s="10">
        <v>4437</v>
      </c>
      <c r="B4438" s="11" t="s">
        <v>15695</v>
      </c>
      <c r="C4438" s="12" t="s">
        <v>311</v>
      </c>
      <c r="D4438" s="12" t="s">
        <v>123</v>
      </c>
      <c r="E4438" s="12" t="s">
        <v>139</v>
      </c>
      <c r="F4438" s="12" t="s">
        <v>186</v>
      </c>
      <c r="G4438" s="15"/>
      <c r="H4438" s="14" t="str">
        <f>IF(G4438=J4438,"未作答",IF(G4438=答案!A4438,"正确","错误"))</f>
        <v>未作答</v>
      </c>
    </row>
    <row r="4439" customHeight="1" spans="1:8">
      <c r="A4439" s="10">
        <v>4438</v>
      </c>
      <c r="B4439" s="11" t="s">
        <v>15696</v>
      </c>
      <c r="C4439" s="12" t="s">
        <v>3779</v>
      </c>
      <c r="D4439" s="12" t="s">
        <v>3780</v>
      </c>
      <c r="E4439" s="12" t="s">
        <v>3781</v>
      </c>
      <c r="F4439" s="12" t="s">
        <v>3782</v>
      </c>
      <c r="G4439" s="15"/>
      <c r="H4439" s="14" t="str">
        <f>IF(G4439=J4439,"未作答",IF(G4439=答案!A4439,"正确","错误"))</f>
        <v>未作答</v>
      </c>
    </row>
    <row r="4440" customHeight="1" spans="1:8">
      <c r="A4440" s="10">
        <v>4439</v>
      </c>
      <c r="B4440" s="11" t="s">
        <v>15697</v>
      </c>
      <c r="C4440" s="12" t="s">
        <v>15698</v>
      </c>
      <c r="D4440" s="12" t="s">
        <v>15699</v>
      </c>
      <c r="E4440" s="12" t="s">
        <v>15700</v>
      </c>
      <c r="F4440" s="12" t="s">
        <v>15701</v>
      </c>
      <c r="G4440" s="15"/>
      <c r="H4440" s="14" t="str">
        <f>IF(G4440=J4440,"未作答",IF(G4440=答案!A4440,"正确","错误"))</f>
        <v>未作答</v>
      </c>
    </row>
    <row r="4441" customHeight="1" spans="1:8">
      <c r="A4441" s="10">
        <v>4440</v>
      </c>
      <c r="B4441" s="11" t="s">
        <v>15702</v>
      </c>
      <c r="C4441" s="12" t="s">
        <v>258</v>
      </c>
      <c r="D4441" s="12" t="s">
        <v>304</v>
      </c>
      <c r="E4441" s="12" t="s">
        <v>296</v>
      </c>
      <c r="F4441" s="12" t="s">
        <v>1045</v>
      </c>
      <c r="G4441" s="15"/>
      <c r="H4441" s="14" t="str">
        <f>IF(G4441=J4441,"未作答",IF(G4441=答案!A4441,"正确","错误"))</f>
        <v>未作答</v>
      </c>
    </row>
    <row r="4442" customHeight="1" spans="1:8">
      <c r="A4442" s="10">
        <v>4441</v>
      </c>
      <c r="B4442" s="11" t="s">
        <v>15703</v>
      </c>
      <c r="C4442" s="12" t="s">
        <v>7708</v>
      </c>
      <c r="D4442" s="12" t="s">
        <v>7666</v>
      </c>
      <c r="E4442" s="12" t="s">
        <v>234</v>
      </c>
      <c r="F4442" s="12" t="s">
        <v>235</v>
      </c>
      <c r="G4442" s="15"/>
      <c r="H4442" s="14" t="str">
        <f>IF(G4442=J4442,"未作答",IF(G4442=答案!A4442,"正确","错误"))</f>
        <v>未作答</v>
      </c>
    </row>
    <row r="4443" customHeight="1" spans="1:8">
      <c r="A4443" s="10">
        <v>4442</v>
      </c>
      <c r="B4443" s="11" t="s">
        <v>15704</v>
      </c>
      <c r="C4443" s="12" t="s">
        <v>234</v>
      </c>
      <c r="D4443" s="12" t="s">
        <v>7708</v>
      </c>
      <c r="E4443" s="12" t="s">
        <v>7665</v>
      </c>
      <c r="F4443" s="12" t="s">
        <v>15705</v>
      </c>
      <c r="G4443" s="15"/>
      <c r="H4443" s="14" t="str">
        <f>IF(G4443=J4443,"未作答",IF(G4443=答案!A4443,"正确","错误"))</f>
        <v>未作答</v>
      </c>
    </row>
    <row r="4444" customHeight="1" spans="1:8">
      <c r="A4444" s="10">
        <v>4443</v>
      </c>
      <c r="B4444" s="11" t="s">
        <v>15706</v>
      </c>
      <c r="C4444" s="12" t="s">
        <v>15707</v>
      </c>
      <c r="D4444" s="12" t="s">
        <v>15708</v>
      </c>
      <c r="E4444" s="12" t="s">
        <v>118</v>
      </c>
      <c r="F4444" s="12" t="s">
        <v>15709</v>
      </c>
      <c r="G4444" s="15"/>
      <c r="H4444" s="14" t="str">
        <f>IF(G4444=J4444,"未作答",IF(G4444=答案!A4444,"正确","错误"))</f>
        <v>未作答</v>
      </c>
    </row>
    <row r="4445" customHeight="1" spans="1:8">
      <c r="A4445" s="10">
        <v>4444</v>
      </c>
      <c r="B4445" s="11" t="s">
        <v>15710</v>
      </c>
      <c r="C4445" s="12" t="s">
        <v>15711</v>
      </c>
      <c r="D4445" s="12" t="s">
        <v>15712</v>
      </c>
      <c r="E4445" s="12" t="s">
        <v>15713</v>
      </c>
      <c r="F4445" s="12" t="s">
        <v>15714</v>
      </c>
      <c r="G4445" s="15"/>
      <c r="H4445" s="14" t="str">
        <f>IF(G4445=J4445,"未作答",IF(G4445=答案!A4445,"正确","错误"))</f>
        <v>未作答</v>
      </c>
    </row>
    <row r="4446" customHeight="1" spans="1:8">
      <c r="A4446" s="10">
        <v>4445</v>
      </c>
      <c r="B4446" s="11" t="s">
        <v>15715</v>
      </c>
      <c r="C4446" s="12" t="s">
        <v>3953</v>
      </c>
      <c r="D4446" s="12" t="s">
        <v>7870</v>
      </c>
      <c r="E4446" s="12" t="s">
        <v>3593</v>
      </c>
      <c r="F4446" s="12" t="s">
        <v>496</v>
      </c>
      <c r="G4446" s="15"/>
      <c r="H4446" s="14" t="str">
        <f>IF(G4446=J4446,"未作答",IF(G4446=答案!A4446,"正确","错误"))</f>
        <v>未作答</v>
      </c>
    </row>
    <row r="4447" customHeight="1" spans="1:8">
      <c r="A4447" s="10">
        <v>4446</v>
      </c>
      <c r="B4447" s="11" t="s">
        <v>15716</v>
      </c>
      <c r="C4447" s="12" t="s">
        <v>1993</v>
      </c>
      <c r="D4447" s="12" t="s">
        <v>6181</v>
      </c>
      <c r="E4447" s="12" t="s">
        <v>15717</v>
      </c>
      <c r="F4447" s="12" t="s">
        <v>15718</v>
      </c>
      <c r="G4447" s="15"/>
      <c r="H4447" s="14" t="str">
        <f>IF(G4447=J4447,"未作答",IF(G4447=答案!A4447,"正确","错误"))</f>
        <v>未作答</v>
      </c>
    </row>
    <row r="4448" customHeight="1" spans="1:8">
      <c r="A4448" s="10">
        <v>4447</v>
      </c>
      <c r="B4448" s="11" t="s">
        <v>14395</v>
      </c>
      <c r="C4448" s="12" t="s">
        <v>15719</v>
      </c>
      <c r="D4448" s="12" t="s">
        <v>15720</v>
      </c>
      <c r="E4448" s="12" t="s">
        <v>15721</v>
      </c>
      <c r="F4448" s="12" t="s">
        <v>15722</v>
      </c>
      <c r="G4448" s="15"/>
      <c r="H4448" s="14" t="str">
        <f>IF(G4448=J4448,"未作答",IF(G4448=答案!A4448,"正确","错误"))</f>
        <v>未作答</v>
      </c>
    </row>
    <row r="4449" customHeight="1" spans="1:8">
      <c r="A4449" s="10">
        <v>4448</v>
      </c>
      <c r="B4449" s="11" t="s">
        <v>15723</v>
      </c>
      <c r="C4449" s="12" t="s">
        <v>15724</v>
      </c>
      <c r="D4449" s="12" t="s">
        <v>15725</v>
      </c>
      <c r="E4449" s="12" t="s">
        <v>15726</v>
      </c>
      <c r="F4449" s="12" t="s">
        <v>15727</v>
      </c>
      <c r="G4449" s="15"/>
      <c r="H4449" s="14" t="str">
        <f>IF(G4449=J4449,"未作答",IF(G4449=答案!A4449,"正确","错误"))</f>
        <v>未作答</v>
      </c>
    </row>
    <row r="4450" customHeight="1" spans="1:8">
      <c r="A4450" s="10">
        <v>4449</v>
      </c>
      <c r="B4450" s="11" t="s">
        <v>15728</v>
      </c>
      <c r="C4450" s="12" t="s">
        <v>15729</v>
      </c>
      <c r="D4450" s="12" t="s">
        <v>15730</v>
      </c>
      <c r="E4450" s="12" t="s">
        <v>15731</v>
      </c>
      <c r="F4450" s="12" t="s">
        <v>15732</v>
      </c>
      <c r="G4450" s="15"/>
      <c r="H4450" s="14" t="str">
        <f>IF(G4450=J4450,"未作答",IF(G4450=答案!A4450,"正确","错误"))</f>
        <v>未作答</v>
      </c>
    </row>
    <row r="4451" customHeight="1" spans="1:8">
      <c r="A4451" s="10">
        <v>4450</v>
      </c>
      <c r="B4451" s="11" t="s">
        <v>15733</v>
      </c>
      <c r="C4451" s="12" t="s">
        <v>8068</v>
      </c>
      <c r="D4451" s="12" t="s">
        <v>15734</v>
      </c>
      <c r="E4451" s="12" t="s">
        <v>9481</v>
      </c>
      <c r="F4451" s="12" t="s">
        <v>15735</v>
      </c>
      <c r="G4451" s="15"/>
      <c r="H4451" s="14" t="str">
        <f>IF(G4451=J4451,"未作答",IF(G4451=答案!A4451,"正确","错误"))</f>
        <v>未作答</v>
      </c>
    </row>
    <row r="4452" customHeight="1" spans="1:8">
      <c r="A4452" s="10">
        <v>4451</v>
      </c>
      <c r="B4452" s="11" t="s">
        <v>15736</v>
      </c>
      <c r="C4452" s="12" t="s">
        <v>15737</v>
      </c>
      <c r="D4452" s="12" t="s">
        <v>15738</v>
      </c>
      <c r="E4452" s="12" t="s">
        <v>15739</v>
      </c>
      <c r="F4452" s="12" t="s">
        <v>15740</v>
      </c>
      <c r="G4452" s="15"/>
      <c r="H4452" s="14" t="str">
        <f>IF(G4452=J4452,"未作答",IF(G4452=答案!A4452,"正确","错误"))</f>
        <v>未作答</v>
      </c>
    </row>
    <row r="4453" customHeight="1" spans="1:8">
      <c r="A4453" s="10">
        <v>4452</v>
      </c>
      <c r="B4453" s="11" t="s">
        <v>15741</v>
      </c>
      <c r="C4453" s="12" t="s">
        <v>15742</v>
      </c>
      <c r="D4453" s="12" t="s">
        <v>15743</v>
      </c>
      <c r="E4453" s="12" t="s">
        <v>15744</v>
      </c>
      <c r="F4453" s="12" t="s">
        <v>15745</v>
      </c>
      <c r="G4453" s="15"/>
      <c r="H4453" s="14" t="str">
        <f>IF(G4453=J4453,"未作答",IF(G4453=答案!A4453,"正确","错误"))</f>
        <v>未作答</v>
      </c>
    </row>
    <row r="4454" customHeight="1" spans="1:8">
      <c r="A4454" s="10">
        <v>4453</v>
      </c>
      <c r="B4454" s="11" t="s">
        <v>15746</v>
      </c>
      <c r="C4454" s="12" t="s">
        <v>15747</v>
      </c>
      <c r="D4454" s="12" t="s">
        <v>15748</v>
      </c>
      <c r="E4454" s="12" t="s">
        <v>15749</v>
      </c>
      <c r="F4454" s="12" t="s">
        <v>15750</v>
      </c>
      <c r="G4454" s="15"/>
      <c r="H4454" s="14" t="str">
        <f>IF(G4454=J4454,"未作答",IF(G4454=答案!A4454,"正确","错误"))</f>
        <v>未作答</v>
      </c>
    </row>
    <row r="4455" customHeight="1" spans="1:8">
      <c r="A4455" s="10">
        <v>4454</v>
      </c>
      <c r="B4455" s="11" t="s">
        <v>15751</v>
      </c>
      <c r="C4455" s="12" t="s">
        <v>15752</v>
      </c>
      <c r="D4455" s="12" t="s">
        <v>15753</v>
      </c>
      <c r="E4455" s="12" t="s">
        <v>15754</v>
      </c>
      <c r="F4455" s="12" t="s">
        <v>15755</v>
      </c>
      <c r="G4455" s="15"/>
      <c r="H4455" s="14" t="str">
        <f>IF(G4455=J4455,"未作答",IF(G4455=答案!A4455,"正确","错误"))</f>
        <v>未作答</v>
      </c>
    </row>
    <row r="4456" customHeight="1" spans="1:8">
      <c r="A4456" s="10">
        <v>4455</v>
      </c>
      <c r="B4456" s="11" t="s">
        <v>15756</v>
      </c>
      <c r="C4456" s="12" t="s">
        <v>3309</v>
      </c>
      <c r="D4456" s="12" t="s">
        <v>562</v>
      </c>
      <c r="E4456" s="12" t="s">
        <v>15757</v>
      </c>
      <c r="F4456" s="12" t="s">
        <v>15758</v>
      </c>
      <c r="G4456" s="15"/>
      <c r="H4456" s="14" t="str">
        <f>IF(G4456=J4456,"未作答",IF(G4456=答案!A4456,"正确","错误"))</f>
        <v>未作答</v>
      </c>
    </row>
    <row r="4457" customHeight="1" spans="1:8">
      <c r="A4457" s="10">
        <v>4456</v>
      </c>
      <c r="B4457" s="11" t="s">
        <v>15759</v>
      </c>
      <c r="C4457" s="12" t="s">
        <v>15760</v>
      </c>
      <c r="D4457" s="12" t="s">
        <v>15761</v>
      </c>
      <c r="E4457" s="12" t="s">
        <v>15762</v>
      </c>
      <c r="F4457" s="12" t="s">
        <v>15763</v>
      </c>
      <c r="G4457" s="15"/>
      <c r="H4457" s="14" t="str">
        <f>IF(G4457=J4457,"未作答",IF(G4457=答案!A4457,"正确","错误"))</f>
        <v>未作答</v>
      </c>
    </row>
    <row r="4458" customHeight="1" spans="1:8">
      <c r="A4458" s="10">
        <v>4457</v>
      </c>
      <c r="B4458" s="11" t="s">
        <v>15764</v>
      </c>
      <c r="C4458" s="12" t="s">
        <v>15762</v>
      </c>
      <c r="D4458" s="12" t="s">
        <v>15761</v>
      </c>
      <c r="E4458" s="12" t="s">
        <v>15760</v>
      </c>
      <c r="F4458" s="12" t="s">
        <v>15765</v>
      </c>
      <c r="G4458" s="15"/>
      <c r="H4458" s="14" t="str">
        <f>IF(G4458=J4458,"未作答",IF(G4458=答案!A4458,"正确","错误"))</f>
        <v>未作答</v>
      </c>
    </row>
    <row r="4459" customHeight="1" spans="1:8">
      <c r="A4459" s="10">
        <v>4458</v>
      </c>
      <c r="B4459" s="11" t="s">
        <v>15766</v>
      </c>
      <c r="C4459" s="12" t="s">
        <v>15761</v>
      </c>
      <c r="D4459" s="12" t="s">
        <v>15760</v>
      </c>
      <c r="E4459" s="12" t="s">
        <v>15762</v>
      </c>
      <c r="F4459" s="12" t="s">
        <v>15767</v>
      </c>
      <c r="G4459" s="15"/>
      <c r="H4459" s="14" t="str">
        <f>IF(G4459=J4459,"未作答",IF(G4459=答案!A4459,"正确","错误"))</f>
        <v>未作答</v>
      </c>
    </row>
    <row r="4460" customHeight="1" spans="1:8">
      <c r="A4460" s="10">
        <v>4459</v>
      </c>
      <c r="B4460" s="11" t="s">
        <v>15768</v>
      </c>
      <c r="C4460" s="12" t="s">
        <v>15769</v>
      </c>
      <c r="D4460" s="12" t="s">
        <v>15770</v>
      </c>
      <c r="E4460" s="12" t="s">
        <v>15771</v>
      </c>
      <c r="F4460" s="12" t="s">
        <v>15772</v>
      </c>
      <c r="G4460" s="15"/>
      <c r="H4460" s="14" t="str">
        <f>IF(G4460=J4460,"未作答",IF(G4460=答案!A4460,"正确","错误"))</f>
        <v>未作答</v>
      </c>
    </row>
    <row r="4461" customHeight="1" spans="1:8">
      <c r="A4461" s="10">
        <v>4460</v>
      </c>
      <c r="B4461" s="11" t="s">
        <v>15773</v>
      </c>
      <c r="C4461" s="12" t="s">
        <v>15774</v>
      </c>
      <c r="D4461" s="12" t="s">
        <v>15775</v>
      </c>
      <c r="E4461" s="12" t="s">
        <v>15776</v>
      </c>
      <c r="F4461" s="12" t="s">
        <v>15777</v>
      </c>
      <c r="G4461" s="15"/>
      <c r="H4461" s="14" t="str">
        <f>IF(G4461=J4461,"未作答",IF(G4461=答案!A4461,"正确","错误"))</f>
        <v>未作答</v>
      </c>
    </row>
    <row r="4462" customHeight="1" spans="1:8">
      <c r="A4462" s="10">
        <v>4461</v>
      </c>
      <c r="B4462" s="11" t="s">
        <v>15778</v>
      </c>
      <c r="C4462" s="12" t="s">
        <v>15779</v>
      </c>
      <c r="D4462" s="12" t="s">
        <v>15780</v>
      </c>
      <c r="E4462" s="12" t="s">
        <v>15781</v>
      </c>
      <c r="F4462" s="12" t="s">
        <v>15782</v>
      </c>
      <c r="G4462" s="15"/>
      <c r="H4462" s="14" t="str">
        <f>IF(G4462=J4462,"未作答",IF(G4462=答案!A4462,"正确","错误"))</f>
        <v>未作答</v>
      </c>
    </row>
    <row r="4463" customHeight="1" spans="1:8">
      <c r="A4463" s="10">
        <v>4462</v>
      </c>
      <c r="B4463" s="11" t="s">
        <v>15783</v>
      </c>
      <c r="C4463" s="12" t="s">
        <v>15784</v>
      </c>
      <c r="D4463" s="12" t="s">
        <v>15785</v>
      </c>
      <c r="E4463" s="12" t="s">
        <v>15786</v>
      </c>
      <c r="F4463" s="12" t="s">
        <v>15787</v>
      </c>
      <c r="G4463" s="15"/>
      <c r="H4463" s="14" t="str">
        <f>IF(G4463=J4463,"未作答",IF(G4463=答案!A4463,"正确","错误"))</f>
        <v>未作答</v>
      </c>
    </row>
    <row r="4464" customHeight="1" spans="1:8">
      <c r="A4464" s="10">
        <v>4463</v>
      </c>
      <c r="B4464" s="11" t="s">
        <v>15788</v>
      </c>
      <c r="C4464" s="12" t="s">
        <v>15789</v>
      </c>
      <c r="D4464" s="12" t="s">
        <v>15790</v>
      </c>
      <c r="E4464" s="12" t="s">
        <v>15791</v>
      </c>
      <c r="F4464" s="12" t="s">
        <v>15792</v>
      </c>
      <c r="G4464" s="15"/>
      <c r="H4464" s="14" t="str">
        <f>IF(G4464=J4464,"未作答",IF(G4464=答案!A4464,"正确","错误"))</f>
        <v>未作答</v>
      </c>
    </row>
    <row r="4465" customHeight="1" spans="1:8">
      <c r="A4465" s="10">
        <v>4464</v>
      </c>
      <c r="B4465" s="11" t="s">
        <v>15728</v>
      </c>
      <c r="C4465" s="12" t="s">
        <v>15793</v>
      </c>
      <c r="D4465" s="12" t="s">
        <v>15794</v>
      </c>
      <c r="E4465" s="12" t="s">
        <v>15795</v>
      </c>
      <c r="F4465" s="12" t="s">
        <v>15796</v>
      </c>
      <c r="G4465" s="15"/>
      <c r="H4465" s="14" t="str">
        <f>IF(G4465=J4465,"未作答",IF(G4465=答案!A4465,"正确","错误"))</f>
        <v>未作答</v>
      </c>
    </row>
    <row r="4466" customHeight="1" spans="1:8">
      <c r="A4466" s="10">
        <v>4465</v>
      </c>
      <c r="B4466" s="11" t="s">
        <v>15797</v>
      </c>
      <c r="C4466" s="12" t="s">
        <v>15798</v>
      </c>
      <c r="D4466" s="12" t="s">
        <v>15799</v>
      </c>
      <c r="E4466" s="12" t="s">
        <v>1797</v>
      </c>
      <c r="F4466" s="12" t="s">
        <v>7958</v>
      </c>
      <c r="G4466" s="15"/>
      <c r="H4466" s="14" t="str">
        <f>IF(G4466=J4466,"未作答",IF(G4466=答案!A4466,"正确","错误"))</f>
        <v>未作答</v>
      </c>
    </row>
    <row r="4467" customHeight="1" spans="1:8">
      <c r="A4467" s="10">
        <v>4466</v>
      </c>
      <c r="B4467" s="11" t="s">
        <v>15800</v>
      </c>
      <c r="C4467" s="12" t="s">
        <v>15801</v>
      </c>
      <c r="D4467" s="12" t="s">
        <v>15802</v>
      </c>
      <c r="E4467" s="12" t="s">
        <v>15803</v>
      </c>
      <c r="F4467" s="12" t="s">
        <v>15804</v>
      </c>
      <c r="G4467" s="15"/>
      <c r="H4467" s="14" t="str">
        <f>IF(G4467=J4467,"未作答",IF(G4467=答案!A4467,"正确","错误"))</f>
        <v>未作答</v>
      </c>
    </row>
    <row r="4468" customHeight="1" spans="1:8">
      <c r="A4468" s="10">
        <v>4467</v>
      </c>
      <c r="B4468" s="11" t="s">
        <v>15805</v>
      </c>
      <c r="C4468" s="12" t="s">
        <v>15806</v>
      </c>
      <c r="D4468" s="12" t="s">
        <v>15807</v>
      </c>
      <c r="E4468" s="12" t="s">
        <v>15808</v>
      </c>
      <c r="F4468" s="12" t="s">
        <v>15809</v>
      </c>
      <c r="G4468" s="15"/>
      <c r="H4468" s="14" t="str">
        <f>IF(G4468=J4468,"未作答",IF(G4468=答案!A4468,"正确","错误"))</f>
        <v>未作答</v>
      </c>
    </row>
    <row r="4469" customHeight="1" spans="1:8">
      <c r="A4469" s="10">
        <v>4468</v>
      </c>
      <c r="B4469" s="11" t="s">
        <v>15810</v>
      </c>
      <c r="C4469" s="12" t="s">
        <v>15811</v>
      </c>
      <c r="D4469" s="12" t="s">
        <v>15812</v>
      </c>
      <c r="E4469" s="12" t="s">
        <v>15813</v>
      </c>
      <c r="F4469" s="12" t="s">
        <v>15814</v>
      </c>
      <c r="G4469" s="15"/>
      <c r="H4469" s="14" t="str">
        <f>IF(G4469=J4469,"未作答",IF(G4469=答案!A4469,"正确","错误"))</f>
        <v>未作答</v>
      </c>
    </row>
    <row r="4470" customHeight="1" spans="1:8">
      <c r="A4470" s="10">
        <v>4469</v>
      </c>
      <c r="B4470" s="11" t="s">
        <v>15815</v>
      </c>
      <c r="C4470" s="12" t="s">
        <v>15798</v>
      </c>
      <c r="D4470" s="12" t="s">
        <v>15816</v>
      </c>
      <c r="E4470" s="12" t="s">
        <v>15817</v>
      </c>
      <c r="F4470" s="12" t="s">
        <v>15818</v>
      </c>
      <c r="G4470" s="15"/>
      <c r="H4470" s="14" t="str">
        <f>IF(G4470=J4470,"未作答",IF(G4470=答案!A4470,"正确","错误"))</f>
        <v>未作答</v>
      </c>
    </row>
    <row r="4471" customHeight="1" spans="1:8">
      <c r="A4471" s="10">
        <v>4470</v>
      </c>
      <c r="B4471" s="11" t="s">
        <v>15819</v>
      </c>
      <c r="C4471" s="12" t="s">
        <v>15820</v>
      </c>
      <c r="D4471" s="12" t="s">
        <v>15821</v>
      </c>
      <c r="E4471" s="12" t="s">
        <v>15822</v>
      </c>
      <c r="F4471" s="12" t="s">
        <v>15823</v>
      </c>
      <c r="G4471" s="15"/>
      <c r="H4471" s="14" t="str">
        <f>IF(G4471=J4471,"未作答",IF(G4471=答案!A4471,"正确","错误"))</f>
        <v>未作答</v>
      </c>
    </row>
    <row r="4472" customHeight="1" spans="1:8">
      <c r="A4472" s="10">
        <v>4471</v>
      </c>
      <c r="B4472" s="11" t="s">
        <v>15824</v>
      </c>
      <c r="C4472" s="12" t="s">
        <v>15825</v>
      </c>
      <c r="D4472" s="12" t="s">
        <v>15826</v>
      </c>
      <c r="E4472" s="12" t="s">
        <v>15827</v>
      </c>
      <c r="F4472" s="12" t="s">
        <v>15828</v>
      </c>
      <c r="G4472" s="15"/>
      <c r="H4472" s="14" t="str">
        <f>IF(G4472=J4472,"未作答",IF(G4472=答案!A4472,"正确","错误"))</f>
        <v>未作答</v>
      </c>
    </row>
    <row r="4473" customHeight="1" spans="1:8">
      <c r="A4473" s="10">
        <v>4472</v>
      </c>
      <c r="B4473" s="11" t="s">
        <v>15829</v>
      </c>
      <c r="C4473" s="12" t="s">
        <v>15830</v>
      </c>
      <c r="D4473" s="12" t="s">
        <v>15831</v>
      </c>
      <c r="E4473" s="12" t="s">
        <v>15832</v>
      </c>
      <c r="F4473" s="12" t="s">
        <v>15833</v>
      </c>
      <c r="G4473" s="15"/>
      <c r="H4473" s="14" t="str">
        <f>IF(G4473=J4473,"未作答",IF(G4473=答案!A4473,"正确","错误"))</f>
        <v>未作答</v>
      </c>
    </row>
    <row r="4474" customHeight="1" spans="1:8">
      <c r="A4474" s="10">
        <v>4473</v>
      </c>
      <c r="B4474" s="11" t="s">
        <v>15834</v>
      </c>
      <c r="C4474" s="12" t="s">
        <v>15835</v>
      </c>
      <c r="D4474" s="12" t="s">
        <v>15836</v>
      </c>
      <c r="E4474" s="12" t="s">
        <v>15837</v>
      </c>
      <c r="F4474" s="12" t="s">
        <v>15838</v>
      </c>
      <c r="G4474" s="15"/>
      <c r="H4474" s="14" t="str">
        <f>IF(G4474=J4474,"未作答",IF(G4474=答案!A4474,"正确","错误"))</f>
        <v>未作答</v>
      </c>
    </row>
    <row r="4475" customHeight="1" spans="1:8">
      <c r="A4475" s="10">
        <v>4474</v>
      </c>
      <c r="B4475" s="11" t="s">
        <v>15839</v>
      </c>
      <c r="C4475" s="12" t="s">
        <v>15840</v>
      </c>
      <c r="D4475" s="12" t="s">
        <v>15817</v>
      </c>
      <c r="E4475" s="12" t="s">
        <v>9164</v>
      </c>
      <c r="F4475" s="12" t="s">
        <v>15593</v>
      </c>
      <c r="G4475" s="15"/>
      <c r="H4475" s="14" t="str">
        <f>IF(G4475=J4475,"未作答",IF(G4475=答案!A4475,"正确","错误"))</f>
        <v>未作答</v>
      </c>
    </row>
    <row r="4476" customHeight="1" spans="1:8">
      <c r="A4476" s="10">
        <v>4475</v>
      </c>
      <c r="B4476" s="11" t="s">
        <v>15841</v>
      </c>
      <c r="C4476" s="12" t="s">
        <v>15835</v>
      </c>
      <c r="D4476" s="12" t="s">
        <v>15842</v>
      </c>
      <c r="E4476" s="12" t="s">
        <v>15837</v>
      </c>
      <c r="F4476" s="12" t="s">
        <v>15838</v>
      </c>
      <c r="G4476" s="15"/>
      <c r="H4476" s="14" t="str">
        <f>IF(G4476=J4476,"未作答",IF(G4476=答案!A4476,"正确","错误"))</f>
        <v>未作答</v>
      </c>
    </row>
    <row r="4477" customHeight="1" spans="1:8">
      <c r="A4477" s="10">
        <v>4476</v>
      </c>
      <c r="B4477" s="11" t="s">
        <v>15843</v>
      </c>
      <c r="C4477" s="12" t="s">
        <v>3314</v>
      </c>
      <c r="D4477" s="12" t="s">
        <v>15844</v>
      </c>
      <c r="E4477" s="12" t="s">
        <v>15845</v>
      </c>
      <c r="F4477" s="12" t="s">
        <v>15846</v>
      </c>
      <c r="G4477" s="15"/>
      <c r="H4477" s="14" t="str">
        <f>IF(G4477=J4477,"未作答",IF(G4477=答案!A4477,"正确","错误"))</f>
        <v>未作答</v>
      </c>
    </row>
    <row r="4478" customHeight="1" spans="1:8">
      <c r="A4478" s="10">
        <v>4477</v>
      </c>
      <c r="B4478" s="11" t="s">
        <v>15847</v>
      </c>
      <c r="C4478" s="12" t="s">
        <v>15848</v>
      </c>
      <c r="D4478" s="12" t="s">
        <v>10799</v>
      </c>
      <c r="E4478" s="12" t="s">
        <v>15849</v>
      </c>
      <c r="F4478" s="12" t="s">
        <v>15850</v>
      </c>
      <c r="G4478" s="15"/>
      <c r="H4478" s="14" t="str">
        <f>IF(G4478=J4478,"未作答",IF(G4478=答案!A4478,"正确","错误"))</f>
        <v>未作答</v>
      </c>
    </row>
    <row r="4479" customHeight="1" spans="1:8">
      <c r="A4479" s="10">
        <v>4478</v>
      </c>
      <c r="B4479" s="11" t="s">
        <v>15851</v>
      </c>
      <c r="C4479" s="12" t="s">
        <v>15852</v>
      </c>
      <c r="D4479" s="12" t="s">
        <v>15853</v>
      </c>
      <c r="E4479" s="12" t="s">
        <v>846</v>
      </c>
      <c r="F4479" s="12" t="s">
        <v>15848</v>
      </c>
      <c r="G4479" s="15"/>
      <c r="H4479" s="14" t="str">
        <f>IF(G4479=J4479,"未作答",IF(G4479=答案!A4479,"正确","错误"))</f>
        <v>未作答</v>
      </c>
    </row>
    <row r="4480" customHeight="1" spans="1:8">
      <c r="A4480" s="10">
        <v>4479</v>
      </c>
      <c r="B4480" s="11" t="s">
        <v>15854</v>
      </c>
      <c r="C4480" s="12" t="s">
        <v>15855</v>
      </c>
      <c r="D4480" s="12" t="s">
        <v>15856</v>
      </c>
      <c r="E4480" s="12" t="s">
        <v>15857</v>
      </c>
      <c r="F4480" s="12" t="s">
        <v>15858</v>
      </c>
      <c r="G4480" s="15"/>
      <c r="H4480" s="14" t="str">
        <f>IF(G4480=J4480,"未作答",IF(G4480=答案!A4480,"正确","错误"))</f>
        <v>未作答</v>
      </c>
    </row>
    <row r="4481" customHeight="1" spans="1:8">
      <c r="A4481" s="10">
        <v>4480</v>
      </c>
      <c r="B4481" s="11" t="s">
        <v>15859</v>
      </c>
      <c r="C4481" s="12" t="s">
        <v>15855</v>
      </c>
      <c r="D4481" s="12" t="s">
        <v>15856</v>
      </c>
      <c r="E4481" s="12" t="s">
        <v>15857</v>
      </c>
      <c r="F4481" s="12" t="s">
        <v>15858</v>
      </c>
      <c r="G4481" s="15"/>
      <c r="H4481" s="14" t="str">
        <f>IF(G4481=J4481,"未作答",IF(G4481=答案!A4481,"正确","错误"))</f>
        <v>未作答</v>
      </c>
    </row>
    <row r="4482" customHeight="1" spans="1:8">
      <c r="A4482" s="10">
        <v>4481</v>
      </c>
      <c r="B4482" s="11" t="s">
        <v>15860</v>
      </c>
      <c r="C4482" s="12" t="s">
        <v>15861</v>
      </c>
      <c r="D4482" s="12" t="s">
        <v>15862</v>
      </c>
      <c r="E4482" s="12" t="s">
        <v>15863</v>
      </c>
      <c r="F4482" s="12" t="s">
        <v>15864</v>
      </c>
      <c r="G4482" s="15"/>
      <c r="H4482" s="14" t="str">
        <f>IF(G4482=J4482,"未作答",IF(G4482=答案!A4482,"正确","错误"))</f>
        <v>未作答</v>
      </c>
    </row>
    <row r="4483" customHeight="1" spans="1:8">
      <c r="A4483" s="10">
        <v>4482</v>
      </c>
      <c r="B4483" s="11" t="s">
        <v>15865</v>
      </c>
      <c r="C4483" s="12" t="s">
        <v>13079</v>
      </c>
      <c r="D4483" s="12" t="s">
        <v>10640</v>
      </c>
      <c r="E4483" s="16">
        <v>0</v>
      </c>
      <c r="F4483" s="16">
        <v>9</v>
      </c>
      <c r="G4483" s="15"/>
      <c r="H4483" s="14" t="str">
        <f>IF(G4483=J4483,"未作答",IF(G4483=答案!A4483,"正确","错误"))</f>
        <v>未作答</v>
      </c>
    </row>
    <row r="4484" customHeight="1" spans="1:8">
      <c r="A4484" s="10">
        <v>4483</v>
      </c>
      <c r="B4484" s="11" t="s">
        <v>15866</v>
      </c>
      <c r="C4484" s="12" t="s">
        <v>15774</v>
      </c>
      <c r="D4484" s="12" t="s">
        <v>15775</v>
      </c>
      <c r="E4484" s="12" t="s">
        <v>15776</v>
      </c>
      <c r="F4484" s="12" t="s">
        <v>15777</v>
      </c>
      <c r="G4484" s="15"/>
      <c r="H4484" s="14" t="str">
        <f>IF(G4484=J4484,"未作答",IF(G4484=答案!A4484,"正确","错误"))</f>
        <v>未作答</v>
      </c>
    </row>
    <row r="4485" customHeight="1" spans="1:8">
      <c r="A4485" s="10">
        <v>4484</v>
      </c>
      <c r="B4485" s="11" t="s">
        <v>15867</v>
      </c>
      <c r="C4485" s="12" t="s">
        <v>15868</v>
      </c>
      <c r="D4485" s="12" t="s">
        <v>15869</v>
      </c>
      <c r="E4485" s="12" t="s">
        <v>15870</v>
      </c>
      <c r="F4485" s="12" t="s">
        <v>15871</v>
      </c>
      <c r="G4485" s="15"/>
      <c r="H4485" s="14" t="str">
        <f>IF(G4485=J4485,"未作答",IF(G4485=答案!A4485,"正确","错误"))</f>
        <v>未作答</v>
      </c>
    </row>
    <row r="4486" customHeight="1" spans="1:8">
      <c r="A4486" s="10">
        <v>4485</v>
      </c>
      <c r="B4486" s="11" t="s">
        <v>15872</v>
      </c>
      <c r="C4486" s="12" t="s">
        <v>15873</v>
      </c>
      <c r="D4486" s="12" t="s">
        <v>15874</v>
      </c>
      <c r="E4486" s="12" t="s">
        <v>15875</v>
      </c>
      <c r="F4486" s="12" t="s">
        <v>15876</v>
      </c>
      <c r="G4486" s="15"/>
      <c r="H4486" s="14" t="str">
        <f>IF(G4486=J4486,"未作答",IF(G4486=答案!A4486,"正确","错误"))</f>
        <v>未作答</v>
      </c>
    </row>
    <row r="4487" customHeight="1" spans="1:8">
      <c r="A4487" s="10">
        <v>4486</v>
      </c>
      <c r="B4487" s="11" t="s">
        <v>15877</v>
      </c>
      <c r="C4487" s="12" t="s">
        <v>15878</v>
      </c>
      <c r="D4487" s="12" t="s">
        <v>15879</v>
      </c>
      <c r="E4487" s="12" t="s">
        <v>15880</v>
      </c>
      <c r="F4487" s="12" t="s">
        <v>15881</v>
      </c>
      <c r="G4487" s="15"/>
      <c r="H4487" s="14" t="str">
        <f>IF(G4487=J4487,"未作答",IF(G4487=答案!A4487,"正确","错误"))</f>
        <v>未作答</v>
      </c>
    </row>
    <row r="4488" customHeight="1" spans="1:8">
      <c r="A4488" s="10">
        <v>4487</v>
      </c>
      <c r="B4488" s="11" t="s">
        <v>15882</v>
      </c>
      <c r="C4488" s="12" t="s">
        <v>15883</v>
      </c>
      <c r="D4488" s="12" t="s">
        <v>15884</v>
      </c>
      <c r="E4488" s="12" t="s">
        <v>15885</v>
      </c>
      <c r="F4488" s="12" t="s">
        <v>15886</v>
      </c>
      <c r="G4488" s="15"/>
      <c r="H4488" s="14" t="str">
        <f>IF(G4488=J4488,"未作答",IF(G4488=答案!A4488,"正确","错误"))</f>
        <v>未作答</v>
      </c>
    </row>
    <row r="4489" customHeight="1" spans="1:8">
      <c r="A4489" s="10">
        <v>4488</v>
      </c>
      <c r="B4489" s="11" t="s">
        <v>15887</v>
      </c>
      <c r="C4489" s="12" t="s">
        <v>15888</v>
      </c>
      <c r="D4489" s="12" t="s">
        <v>15889</v>
      </c>
      <c r="E4489" s="12" t="s">
        <v>15890</v>
      </c>
      <c r="F4489" s="12" t="s">
        <v>15891</v>
      </c>
      <c r="G4489" s="15"/>
      <c r="H4489" s="14" t="str">
        <f>IF(G4489=J4489,"未作答",IF(G4489=答案!A4489,"正确","错误"))</f>
        <v>未作答</v>
      </c>
    </row>
    <row r="4490" customHeight="1" spans="1:8">
      <c r="A4490" s="10">
        <v>4489</v>
      </c>
      <c r="B4490" s="11" t="s">
        <v>15892</v>
      </c>
      <c r="C4490" s="12" t="s">
        <v>15893</v>
      </c>
      <c r="D4490" s="12" t="s">
        <v>15894</v>
      </c>
      <c r="E4490" s="12" t="s">
        <v>15895</v>
      </c>
      <c r="F4490" s="12" t="s">
        <v>15896</v>
      </c>
      <c r="G4490" s="15"/>
      <c r="H4490" s="14" t="str">
        <f>IF(G4490=J4490,"未作答",IF(G4490=答案!A4490,"正确","错误"))</f>
        <v>未作答</v>
      </c>
    </row>
    <row r="4491" customHeight="1" spans="1:8">
      <c r="A4491" s="10">
        <v>4490</v>
      </c>
      <c r="B4491" s="11" t="s">
        <v>15897</v>
      </c>
      <c r="C4491" s="12" t="s">
        <v>15889</v>
      </c>
      <c r="D4491" s="12" t="s">
        <v>15891</v>
      </c>
      <c r="E4491" s="12" t="s">
        <v>7973</v>
      </c>
      <c r="F4491" s="12" t="s">
        <v>15898</v>
      </c>
      <c r="G4491" s="15"/>
      <c r="H4491" s="14" t="str">
        <f>IF(G4491=J4491,"未作答",IF(G4491=答案!A4491,"正确","错误"))</f>
        <v>未作答</v>
      </c>
    </row>
    <row r="4492" customHeight="1" spans="1:8">
      <c r="A4492" s="10">
        <v>4491</v>
      </c>
      <c r="B4492" s="11" t="s">
        <v>15899</v>
      </c>
      <c r="C4492" s="12" t="s">
        <v>15900</v>
      </c>
      <c r="D4492" s="12" t="s">
        <v>15901</v>
      </c>
      <c r="E4492" s="12" t="s">
        <v>15902</v>
      </c>
      <c r="F4492" s="12" t="s">
        <v>15903</v>
      </c>
      <c r="G4492" s="15"/>
      <c r="H4492" s="14" t="str">
        <f>IF(G4492=J4492,"未作答",IF(G4492=答案!A4492,"正确","错误"))</f>
        <v>未作答</v>
      </c>
    </row>
    <row r="4493" customHeight="1" spans="1:8">
      <c r="A4493" s="10">
        <v>4492</v>
      </c>
      <c r="B4493" s="11" t="s">
        <v>15904</v>
      </c>
      <c r="C4493" s="12" t="s">
        <v>15905</v>
      </c>
      <c r="D4493" s="12" t="s">
        <v>15906</v>
      </c>
      <c r="E4493" s="12" t="s">
        <v>15907</v>
      </c>
      <c r="F4493" s="12" t="s">
        <v>15908</v>
      </c>
      <c r="G4493" s="15"/>
      <c r="H4493" s="14" t="str">
        <f>IF(G4493=J4493,"未作答",IF(G4493=答案!A4493,"正确","错误"))</f>
        <v>未作答</v>
      </c>
    </row>
    <row r="4494" customHeight="1" spans="1:8">
      <c r="A4494" s="10">
        <v>4493</v>
      </c>
      <c r="B4494" s="11" t="s">
        <v>15909</v>
      </c>
      <c r="C4494" s="12" t="s">
        <v>15910</v>
      </c>
      <c r="D4494" s="12" t="s">
        <v>15911</v>
      </c>
      <c r="E4494" s="12" t="s">
        <v>15912</v>
      </c>
      <c r="F4494" s="12" t="s">
        <v>15913</v>
      </c>
      <c r="G4494" s="15"/>
      <c r="H4494" s="14" t="str">
        <f>IF(G4494=J4494,"未作答",IF(G4494=答案!A4494,"正确","错误"))</f>
        <v>未作答</v>
      </c>
    </row>
    <row r="4495" customHeight="1" spans="1:8">
      <c r="A4495" s="10">
        <v>4494</v>
      </c>
      <c r="B4495" s="11" t="s">
        <v>15914</v>
      </c>
      <c r="C4495" s="12" t="s">
        <v>15915</v>
      </c>
      <c r="D4495" s="12" t="s">
        <v>15916</v>
      </c>
      <c r="E4495" s="12" t="s">
        <v>15917</v>
      </c>
      <c r="F4495" s="12" t="s">
        <v>15918</v>
      </c>
      <c r="G4495" s="15"/>
      <c r="H4495" s="14" t="str">
        <f>IF(G4495=J4495,"未作答",IF(G4495=答案!A4495,"正确","错误"))</f>
        <v>未作答</v>
      </c>
    </row>
    <row r="4496" customHeight="1" spans="1:8">
      <c r="A4496" s="10">
        <v>4495</v>
      </c>
      <c r="B4496" s="11" t="s">
        <v>15919</v>
      </c>
      <c r="C4496" s="12" t="s">
        <v>15920</v>
      </c>
      <c r="D4496" s="12" t="s">
        <v>15921</v>
      </c>
      <c r="E4496" s="12" t="s">
        <v>15922</v>
      </c>
      <c r="F4496" s="12" t="s">
        <v>15923</v>
      </c>
      <c r="G4496" s="15"/>
      <c r="H4496" s="14" t="str">
        <f>IF(G4496=J4496,"未作答",IF(G4496=答案!A4496,"正确","错误"))</f>
        <v>未作答</v>
      </c>
    </row>
    <row r="4497" customHeight="1" spans="1:8">
      <c r="A4497" s="10">
        <v>4496</v>
      </c>
      <c r="B4497" s="11" t="s">
        <v>15924</v>
      </c>
      <c r="C4497" s="12" t="s">
        <v>7220</v>
      </c>
      <c r="D4497" s="12" t="s">
        <v>15925</v>
      </c>
      <c r="E4497" s="12" t="s">
        <v>15926</v>
      </c>
      <c r="F4497" s="12" t="s">
        <v>15927</v>
      </c>
      <c r="G4497" s="15"/>
      <c r="H4497" s="14" t="str">
        <f>IF(G4497=J4497,"未作答",IF(G4497=答案!A4497,"正确","错误"))</f>
        <v>未作答</v>
      </c>
    </row>
    <row r="4498" customHeight="1" spans="1:8">
      <c r="A4498" s="10">
        <v>4497</v>
      </c>
      <c r="B4498" s="11" t="s">
        <v>15928</v>
      </c>
      <c r="C4498" s="12" t="s">
        <v>15929</v>
      </c>
      <c r="D4498" s="12" t="s">
        <v>15930</v>
      </c>
      <c r="E4498" s="12" t="s">
        <v>15931</v>
      </c>
      <c r="F4498" s="12" t="s">
        <v>15932</v>
      </c>
      <c r="G4498" s="15"/>
      <c r="H4498" s="14" t="str">
        <f>IF(G4498=J4498,"未作答",IF(G4498=答案!A4498,"正确","错误"))</f>
        <v>未作答</v>
      </c>
    </row>
    <row r="4499" customHeight="1" spans="1:8">
      <c r="A4499" s="10">
        <v>4498</v>
      </c>
      <c r="B4499" s="11" t="s">
        <v>15933</v>
      </c>
      <c r="C4499" s="12" t="s">
        <v>15934</v>
      </c>
      <c r="D4499" s="12" t="s">
        <v>15935</v>
      </c>
      <c r="E4499" s="12" t="s">
        <v>15936</v>
      </c>
      <c r="F4499" s="12" t="s">
        <v>15937</v>
      </c>
      <c r="G4499" s="15"/>
      <c r="H4499" s="14" t="str">
        <f>IF(G4499=J4499,"未作答",IF(G4499=答案!A4499,"正确","错误"))</f>
        <v>未作答</v>
      </c>
    </row>
    <row r="4500" customHeight="1" spans="1:8">
      <c r="A4500" s="10">
        <v>4499</v>
      </c>
      <c r="B4500" s="11" t="s">
        <v>15938</v>
      </c>
      <c r="C4500" s="12" t="s">
        <v>15939</v>
      </c>
      <c r="D4500" s="12" t="s">
        <v>15940</v>
      </c>
      <c r="E4500" s="12" t="s">
        <v>15941</v>
      </c>
      <c r="F4500" s="12" t="s">
        <v>15942</v>
      </c>
      <c r="G4500" s="15"/>
      <c r="H4500" s="14" t="str">
        <f>IF(G4500=J4500,"未作答",IF(G4500=答案!A4500,"正确","错误"))</f>
        <v>未作答</v>
      </c>
    </row>
    <row r="4501" customHeight="1" spans="1:8">
      <c r="A4501" s="10">
        <v>4500</v>
      </c>
      <c r="B4501" s="11" t="s">
        <v>15943</v>
      </c>
      <c r="C4501" s="12" t="s">
        <v>15944</v>
      </c>
      <c r="D4501" s="12" t="s">
        <v>15945</v>
      </c>
      <c r="E4501" s="12" t="s">
        <v>15946</v>
      </c>
      <c r="F4501" s="12" t="s">
        <v>15900</v>
      </c>
      <c r="G4501" s="15"/>
      <c r="H4501" s="14" t="str">
        <f>IF(G4501=J4501,"未作答",IF(G4501=答案!A4501,"正确","错误"))</f>
        <v>未作答</v>
      </c>
    </row>
    <row r="4502" customHeight="1" spans="1:8">
      <c r="A4502" s="10">
        <v>4501</v>
      </c>
      <c r="B4502" s="11" t="s">
        <v>15947</v>
      </c>
      <c r="C4502" s="12" t="s">
        <v>15948</v>
      </c>
      <c r="D4502" s="12" t="s">
        <v>15949</v>
      </c>
      <c r="E4502" s="12" t="s">
        <v>15950</v>
      </c>
      <c r="F4502" s="12" t="s">
        <v>15951</v>
      </c>
      <c r="G4502" s="15"/>
      <c r="H4502" s="14" t="str">
        <f>IF(G4502=J4502,"未作答",IF(G4502=答案!A4502,"正确","错误"))</f>
        <v>未作答</v>
      </c>
    </row>
    <row r="4503" customHeight="1" spans="1:8">
      <c r="A4503" s="10">
        <v>4502</v>
      </c>
      <c r="B4503" s="11" t="s">
        <v>15952</v>
      </c>
      <c r="C4503" s="12" t="s">
        <v>15946</v>
      </c>
      <c r="D4503" s="12" t="s">
        <v>15953</v>
      </c>
      <c r="E4503" s="12" t="s">
        <v>15944</v>
      </c>
      <c r="F4503" s="12" t="s">
        <v>15945</v>
      </c>
      <c r="G4503" s="15"/>
      <c r="H4503" s="14" t="str">
        <f>IF(G4503=J4503,"未作答",IF(G4503=答案!A4503,"正确","错误"))</f>
        <v>未作答</v>
      </c>
    </row>
    <row r="4504" customHeight="1" spans="1:8">
      <c r="A4504" s="10">
        <v>4503</v>
      </c>
      <c r="B4504" s="11" t="s">
        <v>15954</v>
      </c>
      <c r="C4504" s="12" t="s">
        <v>15944</v>
      </c>
      <c r="D4504" s="12" t="s">
        <v>15945</v>
      </c>
      <c r="E4504" s="12" t="s">
        <v>15946</v>
      </c>
      <c r="F4504" s="12" t="s">
        <v>15900</v>
      </c>
      <c r="G4504" s="15"/>
      <c r="H4504" s="14" t="str">
        <f>IF(G4504=J4504,"未作答",IF(G4504=答案!A4504,"正确","错误"))</f>
        <v>未作答</v>
      </c>
    </row>
    <row r="4505" customHeight="1" spans="1:8">
      <c r="A4505" s="10">
        <v>4504</v>
      </c>
      <c r="B4505" s="11" t="s">
        <v>15955</v>
      </c>
      <c r="C4505" s="12" t="s">
        <v>15956</v>
      </c>
      <c r="D4505" s="12" t="s">
        <v>15957</v>
      </c>
      <c r="E4505" s="12" t="s">
        <v>15958</v>
      </c>
      <c r="F4505" s="12" t="s">
        <v>15959</v>
      </c>
      <c r="G4505" s="15"/>
      <c r="H4505" s="14" t="str">
        <f>IF(G4505=J4505,"未作答",IF(G4505=答案!A4505,"正确","错误"))</f>
        <v>未作答</v>
      </c>
    </row>
    <row r="4506" customHeight="1" spans="1:8">
      <c r="A4506" s="10">
        <v>4505</v>
      </c>
      <c r="B4506" s="11" t="s">
        <v>15960</v>
      </c>
      <c r="C4506" s="12" t="s">
        <v>15939</v>
      </c>
      <c r="D4506" s="12" t="s">
        <v>15940</v>
      </c>
      <c r="E4506" s="12" t="s">
        <v>15942</v>
      </c>
      <c r="F4506" s="12" t="s">
        <v>15941</v>
      </c>
      <c r="G4506" s="15"/>
      <c r="H4506" s="14" t="str">
        <f>IF(G4506=J4506,"未作答",IF(G4506=答案!A4506,"正确","错误"))</f>
        <v>未作答</v>
      </c>
    </row>
    <row r="4507" customHeight="1" spans="1:8">
      <c r="A4507" s="10">
        <v>4506</v>
      </c>
      <c r="B4507" s="11" t="s">
        <v>15961</v>
      </c>
      <c r="C4507" s="12" t="s">
        <v>15962</v>
      </c>
      <c r="D4507" s="12" t="s">
        <v>15963</v>
      </c>
      <c r="E4507" s="12" t="s">
        <v>15964</v>
      </c>
      <c r="F4507" s="12" t="s">
        <v>15965</v>
      </c>
      <c r="G4507" s="15"/>
      <c r="H4507" s="14" t="str">
        <f>IF(G4507=J4507,"未作答",IF(G4507=答案!A4507,"正确","错误"))</f>
        <v>未作答</v>
      </c>
    </row>
    <row r="4508" customHeight="1" spans="1:8">
      <c r="A4508" s="10">
        <v>4507</v>
      </c>
      <c r="B4508" s="11" t="s">
        <v>15966</v>
      </c>
      <c r="C4508" s="12" t="s">
        <v>15967</v>
      </c>
      <c r="D4508" s="12" t="s">
        <v>1332</v>
      </c>
      <c r="E4508" s="12" t="s">
        <v>15968</v>
      </c>
      <c r="F4508" s="12" t="s">
        <v>15969</v>
      </c>
      <c r="G4508" s="15"/>
      <c r="H4508" s="14" t="str">
        <f>IF(G4508=J4508,"未作答",IF(G4508=答案!A4508,"正确","错误"))</f>
        <v>未作答</v>
      </c>
    </row>
    <row r="4509" customHeight="1" spans="1:8">
      <c r="A4509" s="10">
        <v>4508</v>
      </c>
      <c r="B4509" s="11" t="s">
        <v>15970</v>
      </c>
      <c r="C4509" s="12" t="s">
        <v>15774</v>
      </c>
      <c r="D4509" s="12" t="s">
        <v>15775</v>
      </c>
      <c r="E4509" s="12" t="s">
        <v>15777</v>
      </c>
      <c r="F4509" s="12" t="s">
        <v>15971</v>
      </c>
      <c r="G4509" s="15"/>
      <c r="H4509" s="14" t="str">
        <f>IF(G4509=J4509,"未作答",IF(G4509=答案!A4509,"正确","错误"))</f>
        <v>未作答</v>
      </c>
    </row>
    <row r="4510" customHeight="1" spans="1:8">
      <c r="A4510" s="10">
        <v>4509</v>
      </c>
      <c r="B4510" s="11" t="s">
        <v>15972</v>
      </c>
      <c r="C4510" s="12" t="s">
        <v>15973</v>
      </c>
      <c r="D4510" s="12" t="s">
        <v>15974</v>
      </c>
      <c r="E4510" s="12" t="s">
        <v>15975</v>
      </c>
      <c r="F4510" s="12" t="s">
        <v>15976</v>
      </c>
      <c r="G4510" s="15"/>
      <c r="H4510" s="14" t="str">
        <f>IF(G4510=J4510,"未作答",IF(G4510=答案!A4510,"正确","错误"))</f>
        <v>未作答</v>
      </c>
    </row>
    <row r="4511" customHeight="1" spans="1:8">
      <c r="A4511" s="10">
        <v>4510</v>
      </c>
      <c r="B4511" s="11" t="s">
        <v>15977</v>
      </c>
      <c r="C4511" s="12" t="s">
        <v>10941</v>
      </c>
      <c r="D4511" s="12" t="s">
        <v>551</v>
      </c>
      <c r="E4511" s="12" t="s">
        <v>15978</v>
      </c>
      <c r="F4511" s="12" t="s">
        <v>10943</v>
      </c>
      <c r="G4511" s="15"/>
      <c r="H4511" s="14" t="str">
        <f>IF(G4511=J4511,"未作答",IF(G4511=答案!A4511,"正确","错误"))</f>
        <v>未作答</v>
      </c>
    </row>
    <row r="4512" customHeight="1" spans="1:8">
      <c r="A4512" s="10">
        <v>4511</v>
      </c>
      <c r="B4512" s="11" t="s">
        <v>15979</v>
      </c>
      <c r="C4512" s="12" t="s">
        <v>10942</v>
      </c>
      <c r="D4512" s="12" t="s">
        <v>15980</v>
      </c>
      <c r="E4512" s="12" t="s">
        <v>15981</v>
      </c>
      <c r="F4512" s="12" t="s">
        <v>15982</v>
      </c>
      <c r="G4512" s="15"/>
      <c r="H4512" s="14" t="str">
        <f>IF(G4512=J4512,"未作答",IF(G4512=答案!A4512,"正确","错误"))</f>
        <v>未作答</v>
      </c>
    </row>
    <row r="4513" customHeight="1" spans="1:8">
      <c r="A4513" s="10">
        <v>4512</v>
      </c>
      <c r="B4513" s="11" t="s">
        <v>15983</v>
      </c>
      <c r="C4513" s="12" t="s">
        <v>15984</v>
      </c>
      <c r="D4513" s="12" t="s">
        <v>15985</v>
      </c>
      <c r="E4513" s="12" t="s">
        <v>15986</v>
      </c>
      <c r="F4513" s="12" t="s">
        <v>15987</v>
      </c>
      <c r="G4513" s="15"/>
      <c r="H4513" s="14" t="str">
        <f>IF(G4513=J4513,"未作答",IF(G4513=答案!A4513,"正确","错误"))</f>
        <v>未作答</v>
      </c>
    </row>
    <row r="4514" customHeight="1" spans="1:8">
      <c r="A4514" s="10">
        <v>4513</v>
      </c>
      <c r="B4514" s="11" t="s">
        <v>15988</v>
      </c>
      <c r="C4514" s="12" t="s">
        <v>15989</v>
      </c>
      <c r="D4514" s="12" t="s">
        <v>15978</v>
      </c>
      <c r="E4514" s="12" t="s">
        <v>10943</v>
      </c>
      <c r="F4514" s="12" t="s">
        <v>15990</v>
      </c>
      <c r="G4514" s="15"/>
      <c r="H4514" s="14" t="str">
        <f>IF(G4514=J4514,"未作答",IF(G4514=答案!A4514,"正确","错误"))</f>
        <v>未作答</v>
      </c>
    </row>
    <row r="4515" customHeight="1" spans="1:8">
      <c r="A4515" s="10">
        <v>4514</v>
      </c>
      <c r="B4515" s="11" t="s">
        <v>15991</v>
      </c>
      <c r="C4515" s="12" t="s">
        <v>15992</v>
      </c>
      <c r="D4515" s="12" t="s">
        <v>15993</v>
      </c>
      <c r="E4515" s="12" t="s">
        <v>15994</v>
      </c>
      <c r="F4515" s="12" t="s">
        <v>15995</v>
      </c>
      <c r="G4515" s="15"/>
      <c r="H4515" s="14" t="str">
        <f>IF(G4515=J4515,"未作答",IF(G4515=答案!A4515,"正确","错误"))</f>
        <v>未作答</v>
      </c>
    </row>
    <row r="4516" customHeight="1" spans="1:8">
      <c r="A4516" s="10">
        <v>4515</v>
      </c>
      <c r="B4516" s="11" t="s">
        <v>15996</v>
      </c>
      <c r="C4516" s="12" t="s">
        <v>15997</v>
      </c>
      <c r="D4516" s="12" t="s">
        <v>15998</v>
      </c>
      <c r="E4516" s="12" t="s">
        <v>15999</v>
      </c>
      <c r="F4516" s="12" t="s">
        <v>16000</v>
      </c>
      <c r="G4516" s="15"/>
      <c r="H4516" s="14" t="str">
        <f>IF(G4516=J4516,"未作答",IF(G4516=答案!A4516,"正确","错误"))</f>
        <v>未作答</v>
      </c>
    </row>
    <row r="4517" customHeight="1" spans="1:8">
      <c r="A4517" s="10">
        <v>4516</v>
      </c>
      <c r="B4517" s="11" t="s">
        <v>16001</v>
      </c>
      <c r="C4517" s="12" t="s">
        <v>16002</v>
      </c>
      <c r="D4517" s="12" t="s">
        <v>16003</v>
      </c>
      <c r="E4517" s="12" t="s">
        <v>16004</v>
      </c>
      <c r="F4517" s="12" t="s">
        <v>16005</v>
      </c>
      <c r="G4517" s="15"/>
      <c r="H4517" s="14" t="str">
        <f>IF(G4517=J4517,"未作答",IF(G4517=答案!A4517,"正确","错误"))</f>
        <v>未作答</v>
      </c>
    </row>
    <row r="4518" customHeight="1" spans="1:8">
      <c r="A4518" s="10">
        <v>4517</v>
      </c>
      <c r="B4518" s="11" t="s">
        <v>16006</v>
      </c>
      <c r="C4518" s="12" t="s">
        <v>15785</v>
      </c>
      <c r="D4518" s="12" t="s">
        <v>15978</v>
      </c>
      <c r="E4518" s="12" t="s">
        <v>15798</v>
      </c>
      <c r="F4518" s="12" t="s">
        <v>16007</v>
      </c>
      <c r="G4518" s="15"/>
      <c r="H4518" s="14" t="str">
        <f>IF(G4518=J4518,"未作答",IF(G4518=答案!A4518,"正确","错误"))</f>
        <v>未作答</v>
      </c>
    </row>
    <row r="4519" customHeight="1" spans="1:8">
      <c r="A4519" s="10">
        <v>4518</v>
      </c>
      <c r="B4519" s="11" t="s">
        <v>16008</v>
      </c>
      <c r="C4519" s="12" t="s">
        <v>16005</v>
      </c>
      <c r="D4519" s="12" t="s">
        <v>16002</v>
      </c>
      <c r="E4519" s="12" t="s">
        <v>16004</v>
      </c>
      <c r="F4519" s="12" t="s">
        <v>16009</v>
      </c>
      <c r="G4519" s="15"/>
      <c r="H4519" s="14" t="str">
        <f>IF(G4519=J4519,"未作答",IF(G4519=答案!A4519,"正确","错误"))</f>
        <v>未作答</v>
      </c>
    </row>
    <row r="4520" customHeight="1" spans="1:8">
      <c r="A4520" s="10">
        <v>4519</v>
      </c>
      <c r="B4520" s="11" t="s">
        <v>16010</v>
      </c>
      <c r="C4520" s="12" t="s">
        <v>16011</v>
      </c>
      <c r="D4520" s="12" t="s">
        <v>16012</v>
      </c>
      <c r="E4520" s="12" t="s">
        <v>16013</v>
      </c>
      <c r="F4520" s="12" t="s">
        <v>16014</v>
      </c>
      <c r="G4520" s="15"/>
      <c r="H4520" s="14" t="str">
        <f>IF(G4520=J4520,"未作答",IF(G4520=答案!A4520,"正确","错误"))</f>
        <v>未作答</v>
      </c>
    </row>
    <row r="4521" customHeight="1" spans="1:8">
      <c r="A4521" s="10">
        <v>4520</v>
      </c>
      <c r="B4521" s="11" t="s">
        <v>16015</v>
      </c>
      <c r="C4521" s="12" t="s">
        <v>16016</v>
      </c>
      <c r="D4521" s="12" t="s">
        <v>16017</v>
      </c>
      <c r="E4521" s="12" t="s">
        <v>16018</v>
      </c>
      <c r="F4521" s="12" t="s">
        <v>16019</v>
      </c>
      <c r="G4521" s="15"/>
      <c r="H4521" s="14" t="str">
        <f>IF(G4521=J4521,"未作答",IF(G4521=答案!A4521,"正确","错误"))</f>
        <v>未作答</v>
      </c>
    </row>
    <row r="4522" customHeight="1" spans="1:8">
      <c r="A4522" s="10">
        <v>4521</v>
      </c>
      <c r="B4522" s="11" t="s">
        <v>16020</v>
      </c>
      <c r="C4522" s="12" t="s">
        <v>15989</v>
      </c>
      <c r="D4522" s="12" t="s">
        <v>16021</v>
      </c>
      <c r="E4522" s="12" t="s">
        <v>16022</v>
      </c>
      <c r="F4522" s="12" t="s">
        <v>16023</v>
      </c>
      <c r="G4522" s="15"/>
      <c r="H4522" s="14" t="str">
        <f>IF(G4522=J4522,"未作答",IF(G4522=答案!A4522,"正确","错误"))</f>
        <v>未作答</v>
      </c>
    </row>
    <row r="4523" customHeight="1" spans="1:8">
      <c r="A4523" s="10">
        <v>4522</v>
      </c>
      <c r="B4523" s="11" t="s">
        <v>16024</v>
      </c>
      <c r="C4523" s="12" t="s">
        <v>16025</v>
      </c>
      <c r="D4523" s="12" t="s">
        <v>16026</v>
      </c>
      <c r="E4523" s="12" t="s">
        <v>16027</v>
      </c>
      <c r="F4523" s="12" t="s">
        <v>16028</v>
      </c>
      <c r="G4523" s="15"/>
      <c r="H4523" s="14" t="str">
        <f>IF(G4523=J4523,"未作答",IF(G4523=答案!A4523,"正确","错误"))</f>
        <v>未作答</v>
      </c>
    </row>
    <row r="4524" customHeight="1" spans="1:8">
      <c r="A4524" s="10">
        <v>4523</v>
      </c>
      <c r="B4524" s="11" t="s">
        <v>16029</v>
      </c>
      <c r="C4524" s="12" t="s">
        <v>15989</v>
      </c>
      <c r="D4524" s="12" t="s">
        <v>16030</v>
      </c>
      <c r="E4524" s="12" t="s">
        <v>16031</v>
      </c>
      <c r="F4524" s="12" t="s">
        <v>16032</v>
      </c>
      <c r="G4524" s="15"/>
      <c r="H4524" s="14" t="str">
        <f>IF(G4524=J4524,"未作答",IF(G4524=答案!A4524,"正确","错误"))</f>
        <v>未作答</v>
      </c>
    </row>
    <row r="4525" customHeight="1" spans="1:8">
      <c r="A4525" s="10">
        <v>4524</v>
      </c>
      <c r="B4525" s="11" t="s">
        <v>16033</v>
      </c>
      <c r="C4525" s="12" t="s">
        <v>16025</v>
      </c>
      <c r="D4525" s="12" t="s">
        <v>16026</v>
      </c>
      <c r="E4525" s="12" t="s">
        <v>16027</v>
      </c>
      <c r="F4525" s="12" t="s">
        <v>16028</v>
      </c>
      <c r="G4525" s="15"/>
      <c r="H4525" s="14" t="str">
        <f>IF(G4525=J4525,"未作答",IF(G4525=答案!A4525,"正确","错误"))</f>
        <v>未作答</v>
      </c>
    </row>
    <row r="4526" customHeight="1" spans="1:8">
      <c r="A4526" s="10">
        <v>4525</v>
      </c>
      <c r="B4526" s="11" t="s">
        <v>16034</v>
      </c>
      <c r="C4526" s="12" t="s">
        <v>9251</v>
      </c>
      <c r="D4526" s="12" t="s">
        <v>16035</v>
      </c>
      <c r="E4526" s="12" t="s">
        <v>15975</v>
      </c>
      <c r="F4526" s="12" t="s">
        <v>15974</v>
      </c>
      <c r="G4526" s="15"/>
      <c r="H4526" s="14" t="str">
        <f>IF(G4526=J4526,"未作答",IF(G4526=答案!A4526,"正确","错误"))</f>
        <v>未作答</v>
      </c>
    </row>
    <row r="4527" customHeight="1" spans="1:8">
      <c r="A4527" s="10">
        <v>4526</v>
      </c>
      <c r="B4527" s="11" t="s">
        <v>16036</v>
      </c>
      <c r="C4527" s="12" t="s">
        <v>16037</v>
      </c>
      <c r="D4527" s="12" t="s">
        <v>16038</v>
      </c>
      <c r="E4527" s="12" t="s">
        <v>16039</v>
      </c>
      <c r="F4527" s="12" t="s">
        <v>15967</v>
      </c>
      <c r="G4527" s="15"/>
      <c r="H4527" s="14" t="str">
        <f>IF(G4527=J4527,"未作答",IF(G4527=答案!A4527,"正确","错误"))</f>
        <v>未作答</v>
      </c>
    </row>
    <row r="4528" customHeight="1" spans="1:8">
      <c r="A4528" s="10">
        <v>4527</v>
      </c>
      <c r="B4528" s="11" t="s">
        <v>16040</v>
      </c>
      <c r="C4528" s="12" t="s">
        <v>16041</v>
      </c>
      <c r="D4528" s="12" t="s">
        <v>16042</v>
      </c>
      <c r="E4528" s="12" t="s">
        <v>16043</v>
      </c>
      <c r="F4528" s="12" t="s">
        <v>16044</v>
      </c>
      <c r="G4528" s="15"/>
      <c r="H4528" s="14" t="str">
        <f>IF(G4528=J4528,"未作答",IF(G4528=答案!A4528,"正确","错误"))</f>
        <v>未作答</v>
      </c>
    </row>
    <row r="4529" customHeight="1" spans="1:8">
      <c r="A4529" s="10">
        <v>4528</v>
      </c>
      <c r="B4529" s="11" t="s">
        <v>16045</v>
      </c>
      <c r="C4529" s="12" t="s">
        <v>16046</v>
      </c>
      <c r="D4529" s="12" t="s">
        <v>16047</v>
      </c>
      <c r="E4529" s="12" t="s">
        <v>16048</v>
      </c>
      <c r="F4529" s="12" t="s">
        <v>16049</v>
      </c>
      <c r="G4529" s="15"/>
      <c r="H4529" s="14" t="str">
        <f>IF(G4529=J4529,"未作答",IF(G4529=答案!A4529,"正确","错误"))</f>
        <v>未作答</v>
      </c>
    </row>
    <row r="4530" customHeight="1" spans="1:8">
      <c r="A4530" s="10">
        <v>4529</v>
      </c>
      <c r="B4530" s="11" t="s">
        <v>16050</v>
      </c>
      <c r="C4530" s="12" t="s">
        <v>15891</v>
      </c>
      <c r="D4530" s="12" t="s">
        <v>16051</v>
      </c>
      <c r="E4530" s="12" t="s">
        <v>7746</v>
      </c>
      <c r="F4530" s="12" t="s">
        <v>15889</v>
      </c>
      <c r="G4530" s="15"/>
      <c r="H4530" s="14" t="str">
        <f>IF(G4530=J4530,"未作答",IF(G4530=答案!A4530,"正确","错误"))</f>
        <v>未作答</v>
      </c>
    </row>
    <row r="4531" customHeight="1" spans="1:8">
      <c r="A4531" s="10">
        <v>4530</v>
      </c>
      <c r="B4531" s="11" t="s">
        <v>16052</v>
      </c>
      <c r="C4531" s="12" t="s">
        <v>16053</v>
      </c>
      <c r="D4531" s="12" t="s">
        <v>16054</v>
      </c>
      <c r="E4531" s="12" t="s">
        <v>16055</v>
      </c>
      <c r="F4531" s="12" t="s">
        <v>1332</v>
      </c>
      <c r="G4531" s="15"/>
      <c r="H4531" s="14" t="str">
        <f>IF(G4531=J4531,"未作答",IF(G4531=答案!A4531,"正确","错误"))</f>
        <v>未作答</v>
      </c>
    </row>
    <row r="4532" customHeight="1" spans="1:8">
      <c r="A4532" s="10">
        <v>4531</v>
      </c>
      <c r="B4532" s="11" t="s">
        <v>16056</v>
      </c>
      <c r="C4532" s="12" t="s">
        <v>16057</v>
      </c>
      <c r="D4532" s="12" t="s">
        <v>16058</v>
      </c>
      <c r="E4532" s="12" t="s">
        <v>16059</v>
      </c>
      <c r="F4532" s="12" t="s">
        <v>16060</v>
      </c>
      <c r="G4532" s="15"/>
      <c r="H4532" s="14" t="str">
        <f>IF(G4532=J4532,"未作答",IF(G4532=答案!A4532,"正确","错误"))</f>
        <v>未作答</v>
      </c>
    </row>
    <row r="4533" customHeight="1" spans="1:8">
      <c r="A4533" s="10">
        <v>4532</v>
      </c>
      <c r="B4533" s="11" t="s">
        <v>16061</v>
      </c>
      <c r="C4533" s="12" t="s">
        <v>16062</v>
      </c>
      <c r="D4533" s="12" t="s">
        <v>16063</v>
      </c>
      <c r="E4533" s="12" t="s">
        <v>16064</v>
      </c>
      <c r="F4533" s="12" t="s">
        <v>16065</v>
      </c>
      <c r="G4533" s="15"/>
      <c r="H4533" s="14" t="str">
        <f>IF(G4533=J4533,"未作答",IF(G4533=答案!A4533,"正确","错误"))</f>
        <v>未作答</v>
      </c>
    </row>
    <row r="4534" customHeight="1" spans="1:8">
      <c r="A4534" s="10">
        <v>4533</v>
      </c>
      <c r="B4534" s="11" t="s">
        <v>16066</v>
      </c>
      <c r="C4534" s="12" t="s">
        <v>16067</v>
      </c>
      <c r="D4534" s="12" t="s">
        <v>16068</v>
      </c>
      <c r="E4534" s="12" t="s">
        <v>16069</v>
      </c>
      <c r="F4534" s="12" t="s">
        <v>16070</v>
      </c>
      <c r="G4534" s="15"/>
      <c r="H4534" s="14" t="str">
        <f>IF(G4534=J4534,"未作答",IF(G4534=答案!A4534,"正确","错误"))</f>
        <v>未作答</v>
      </c>
    </row>
    <row r="4535" customHeight="1" spans="1:8">
      <c r="A4535" s="10">
        <v>4534</v>
      </c>
      <c r="B4535" s="11" t="s">
        <v>16071</v>
      </c>
      <c r="C4535" s="12" t="s">
        <v>16072</v>
      </c>
      <c r="D4535" s="12" t="s">
        <v>16073</v>
      </c>
      <c r="E4535" s="12" t="s">
        <v>16074</v>
      </c>
      <c r="F4535" s="12" t="s">
        <v>16075</v>
      </c>
      <c r="G4535" s="15"/>
      <c r="H4535" s="14" t="str">
        <f>IF(G4535=J4535,"未作答",IF(G4535=答案!A4535,"正确","错误"))</f>
        <v>未作答</v>
      </c>
    </row>
    <row r="4536" customHeight="1" spans="1:8">
      <c r="A4536" s="10">
        <v>4535</v>
      </c>
      <c r="B4536" s="11" t="s">
        <v>16076</v>
      </c>
      <c r="C4536" s="12" t="s">
        <v>15798</v>
      </c>
      <c r="D4536" s="12" t="s">
        <v>5417</v>
      </c>
      <c r="E4536" s="12" t="s">
        <v>8068</v>
      </c>
      <c r="F4536" s="12" t="s">
        <v>16077</v>
      </c>
      <c r="G4536" s="15"/>
      <c r="H4536" s="14" t="str">
        <f>IF(G4536=J4536,"未作答",IF(G4536=答案!A4536,"正确","错误"))</f>
        <v>未作答</v>
      </c>
    </row>
    <row r="4537" customHeight="1" spans="1:8">
      <c r="A4537" s="10">
        <v>4536</v>
      </c>
      <c r="B4537" s="11" t="s">
        <v>16078</v>
      </c>
      <c r="C4537" s="12" t="s">
        <v>16079</v>
      </c>
      <c r="D4537" s="12" t="s">
        <v>16080</v>
      </c>
      <c r="E4537" s="12" t="s">
        <v>16081</v>
      </c>
      <c r="F4537" s="12" t="s">
        <v>16082</v>
      </c>
      <c r="G4537" s="15"/>
      <c r="H4537" s="14" t="str">
        <f>IF(G4537=J4537,"未作答",IF(G4537=答案!A4537,"正确","错误"))</f>
        <v>未作答</v>
      </c>
    </row>
    <row r="4538" customHeight="1" spans="1:8">
      <c r="A4538" s="10">
        <v>4537</v>
      </c>
      <c r="B4538" s="11" t="s">
        <v>16083</v>
      </c>
      <c r="C4538" s="12" t="s">
        <v>16084</v>
      </c>
      <c r="D4538" s="12" t="s">
        <v>16085</v>
      </c>
      <c r="E4538" s="12" t="s">
        <v>16086</v>
      </c>
      <c r="F4538" s="12" t="s">
        <v>16087</v>
      </c>
      <c r="G4538" s="15"/>
      <c r="H4538" s="14" t="str">
        <f>IF(G4538=J4538,"未作答",IF(G4538=答案!A4538,"正确","错误"))</f>
        <v>未作答</v>
      </c>
    </row>
    <row r="4539" customHeight="1" spans="1:8">
      <c r="A4539" s="10">
        <v>4538</v>
      </c>
      <c r="B4539" s="11" t="s">
        <v>16088</v>
      </c>
      <c r="C4539" s="12" t="s">
        <v>16089</v>
      </c>
      <c r="D4539" s="12" t="s">
        <v>16090</v>
      </c>
      <c r="E4539" s="12" t="s">
        <v>16091</v>
      </c>
      <c r="F4539" s="12" t="s">
        <v>16092</v>
      </c>
      <c r="G4539" s="15"/>
      <c r="H4539" s="14" t="str">
        <f>IF(G4539=J4539,"未作答",IF(G4539=答案!A4539,"正确","错误"))</f>
        <v>未作答</v>
      </c>
    </row>
    <row r="4540" customHeight="1" spans="1:8">
      <c r="A4540" s="10">
        <v>4539</v>
      </c>
      <c r="B4540" s="11" t="s">
        <v>16093</v>
      </c>
      <c r="C4540" s="12" t="s">
        <v>16094</v>
      </c>
      <c r="D4540" s="12" t="s">
        <v>16095</v>
      </c>
      <c r="E4540" s="12" t="s">
        <v>16096</v>
      </c>
      <c r="F4540" s="12" t="s">
        <v>16097</v>
      </c>
      <c r="G4540" s="15"/>
      <c r="H4540" s="14" t="str">
        <f>IF(G4540=J4540,"未作答",IF(G4540=答案!A4540,"正确","错误"))</f>
        <v>未作答</v>
      </c>
    </row>
    <row r="4541" customHeight="1" spans="1:8">
      <c r="A4541" s="10">
        <v>4540</v>
      </c>
      <c r="B4541" s="11" t="s">
        <v>16098</v>
      </c>
      <c r="C4541" s="12" t="s">
        <v>16094</v>
      </c>
      <c r="D4541" s="12" t="s">
        <v>16099</v>
      </c>
      <c r="E4541" s="12" t="s">
        <v>16100</v>
      </c>
      <c r="F4541" s="12" t="s">
        <v>16101</v>
      </c>
      <c r="G4541" s="15"/>
      <c r="H4541" s="14" t="str">
        <f>IF(G4541=J4541,"未作答",IF(G4541=答案!A4541,"正确","错误"))</f>
        <v>未作答</v>
      </c>
    </row>
    <row r="4542" customHeight="1" spans="1:8">
      <c r="A4542" s="10">
        <v>4541</v>
      </c>
      <c r="B4542" s="11" t="s">
        <v>16102</v>
      </c>
      <c r="C4542" s="12" t="s">
        <v>16103</v>
      </c>
      <c r="D4542" s="12" t="s">
        <v>16104</v>
      </c>
      <c r="E4542" s="12" t="s">
        <v>16105</v>
      </c>
      <c r="F4542" s="12" t="s">
        <v>16106</v>
      </c>
      <c r="G4542" s="15"/>
      <c r="H4542" s="14" t="str">
        <f>IF(G4542=J4542,"未作答",IF(G4542=答案!A4542,"正确","错误"))</f>
        <v>未作答</v>
      </c>
    </row>
    <row r="4543" customHeight="1" spans="1:8">
      <c r="A4543" s="10">
        <v>4542</v>
      </c>
      <c r="B4543" s="11" t="s">
        <v>16107</v>
      </c>
      <c r="C4543" s="12" t="s">
        <v>16108</v>
      </c>
      <c r="D4543" s="12" t="s">
        <v>16109</v>
      </c>
      <c r="E4543" s="12" t="s">
        <v>16110</v>
      </c>
      <c r="F4543" s="12" t="s">
        <v>16111</v>
      </c>
      <c r="G4543" s="15"/>
      <c r="H4543" s="14" t="str">
        <f>IF(G4543=J4543,"未作答",IF(G4543=答案!A4543,"正确","错误"))</f>
        <v>未作答</v>
      </c>
    </row>
    <row r="4544" customHeight="1" spans="1:8">
      <c r="A4544" s="10">
        <v>4543</v>
      </c>
      <c r="B4544" s="11" t="s">
        <v>16112</v>
      </c>
      <c r="C4544" s="12" t="s">
        <v>16113</v>
      </c>
      <c r="D4544" s="12" t="s">
        <v>16114</v>
      </c>
      <c r="E4544" s="12" t="s">
        <v>16115</v>
      </c>
      <c r="F4544" s="12" t="s">
        <v>16116</v>
      </c>
      <c r="G4544" s="15"/>
      <c r="H4544" s="14" t="str">
        <f>IF(G4544=J4544,"未作答",IF(G4544=答案!A4544,"正确","错误"))</f>
        <v>未作答</v>
      </c>
    </row>
    <row r="4545" customHeight="1" spans="1:8">
      <c r="A4545" s="10">
        <v>4544</v>
      </c>
      <c r="B4545" s="11" t="s">
        <v>16117</v>
      </c>
      <c r="C4545" s="12" t="s">
        <v>16118</v>
      </c>
      <c r="D4545" s="12" t="s">
        <v>16116</v>
      </c>
      <c r="E4545" s="12" t="s">
        <v>16119</v>
      </c>
      <c r="F4545" s="12" t="s">
        <v>16120</v>
      </c>
      <c r="G4545" s="15"/>
      <c r="H4545" s="14" t="str">
        <f>IF(G4545=J4545,"未作答",IF(G4545=答案!A4545,"正确","错误"))</f>
        <v>未作答</v>
      </c>
    </row>
    <row r="4546" customHeight="1" spans="1:8">
      <c r="A4546" s="10">
        <v>4545</v>
      </c>
      <c r="B4546" s="11" t="s">
        <v>16121</v>
      </c>
      <c r="C4546" s="12" t="s">
        <v>16122</v>
      </c>
      <c r="D4546" s="12" t="s">
        <v>16111</v>
      </c>
      <c r="E4546" s="12" t="s">
        <v>16110</v>
      </c>
      <c r="F4546" s="12" t="s">
        <v>16108</v>
      </c>
      <c r="G4546" s="15"/>
      <c r="H4546" s="14" t="str">
        <f>IF(G4546=J4546,"未作答",IF(G4546=答案!A4546,"正确","错误"))</f>
        <v>未作答</v>
      </c>
    </row>
    <row r="4547" customHeight="1" spans="1:8">
      <c r="A4547" s="10">
        <v>4546</v>
      </c>
      <c r="B4547" s="11" t="s">
        <v>16123</v>
      </c>
      <c r="C4547" s="12" t="s">
        <v>7544</v>
      </c>
      <c r="D4547" s="12" t="s">
        <v>2208</v>
      </c>
      <c r="E4547" s="12" t="s">
        <v>2198</v>
      </c>
      <c r="F4547" s="12" t="s">
        <v>2210</v>
      </c>
      <c r="G4547" s="15"/>
      <c r="H4547" s="14" t="str">
        <f>IF(G4547=J4547,"未作答",IF(G4547=答案!A4547,"正确","错误"))</f>
        <v>未作答</v>
      </c>
    </row>
    <row r="4548" customHeight="1" spans="1:8">
      <c r="A4548" s="10">
        <v>4547</v>
      </c>
      <c r="B4548" s="11" t="s">
        <v>11497</v>
      </c>
      <c r="C4548" s="12" t="s">
        <v>11498</v>
      </c>
      <c r="D4548" s="12" t="s">
        <v>11499</v>
      </c>
      <c r="E4548" s="12" t="s">
        <v>11500</v>
      </c>
      <c r="F4548" s="12" t="s">
        <v>11501</v>
      </c>
      <c r="G4548" s="15"/>
      <c r="H4548" s="14" t="str">
        <f>IF(G4548=J4548,"未作答",IF(G4548=答案!A4548,"正确","错误"))</f>
        <v>未作答</v>
      </c>
    </row>
    <row r="4549" customHeight="1" spans="1:8">
      <c r="A4549" s="10">
        <v>4548</v>
      </c>
      <c r="B4549" s="11" t="s">
        <v>11512</v>
      </c>
      <c r="C4549" s="12" t="s">
        <v>11513</v>
      </c>
      <c r="D4549" s="12" t="s">
        <v>11514</v>
      </c>
      <c r="E4549" s="12" t="s">
        <v>11515</v>
      </c>
      <c r="F4549" s="12" t="s">
        <v>11516</v>
      </c>
      <c r="G4549" s="15"/>
      <c r="H4549" s="14" t="str">
        <f>IF(G4549=J4549,"未作答",IF(G4549=答案!A4549,"正确","错误"))</f>
        <v>未作答</v>
      </c>
    </row>
    <row r="4550" customHeight="1" spans="1:8">
      <c r="A4550" s="10">
        <v>4549</v>
      </c>
      <c r="B4550" s="11" t="s">
        <v>11533</v>
      </c>
      <c r="C4550" s="16">
        <v>20</v>
      </c>
      <c r="D4550" s="16">
        <v>30</v>
      </c>
      <c r="E4550" s="16">
        <v>40</v>
      </c>
      <c r="F4550" s="16">
        <v>50</v>
      </c>
      <c r="G4550" s="15"/>
      <c r="H4550" s="14" t="str">
        <f>IF(G4550=J4550,"未作答",IF(G4550=答案!A4550,"正确","错误"))</f>
        <v>未作答</v>
      </c>
    </row>
    <row r="4551" customHeight="1" spans="1:8">
      <c r="A4551" s="10">
        <v>4550</v>
      </c>
      <c r="B4551" s="11" t="s">
        <v>11587</v>
      </c>
      <c r="C4551" s="12" t="s">
        <v>11588</v>
      </c>
      <c r="D4551" s="12" t="s">
        <v>503</v>
      </c>
      <c r="E4551" s="12" t="s">
        <v>11589</v>
      </c>
      <c r="F4551" s="12" t="s">
        <v>11590</v>
      </c>
      <c r="G4551" s="15"/>
      <c r="H4551" s="14" t="str">
        <f>IF(G4551=J4551,"未作答",IF(G4551=答案!A4551,"正确","错误"))</f>
        <v>未作答</v>
      </c>
    </row>
    <row r="4552" customHeight="1" spans="1:8">
      <c r="A4552" s="10">
        <v>4551</v>
      </c>
      <c r="B4552" s="11" t="s">
        <v>11616</v>
      </c>
      <c r="C4552" s="12" t="s">
        <v>11617</v>
      </c>
      <c r="D4552" s="12" t="s">
        <v>11618</v>
      </c>
      <c r="E4552" s="12" t="s">
        <v>11619</v>
      </c>
      <c r="F4552" s="12" t="s">
        <v>11620</v>
      </c>
      <c r="G4552" s="15"/>
      <c r="H4552" s="14" t="str">
        <f>IF(G4552=J4552,"未作答",IF(G4552=答案!A4552,"正确","错误"))</f>
        <v>未作答</v>
      </c>
    </row>
    <row r="4553" customHeight="1" spans="1:8">
      <c r="A4553" s="10">
        <v>4552</v>
      </c>
      <c r="B4553" s="11" t="s">
        <v>11657</v>
      </c>
      <c r="C4553" s="12" t="s">
        <v>11658</v>
      </c>
      <c r="D4553" s="12" t="s">
        <v>11659</v>
      </c>
      <c r="E4553" s="12" t="s">
        <v>11660</v>
      </c>
      <c r="F4553" s="12" t="s">
        <v>11661</v>
      </c>
      <c r="G4553" s="15"/>
      <c r="H4553" s="14" t="str">
        <f>IF(G4553=J4553,"未作答",IF(G4553=答案!A4553,"正确","错误"))</f>
        <v>未作答</v>
      </c>
    </row>
    <row r="4554" customHeight="1" spans="1:8">
      <c r="A4554" s="10">
        <v>4553</v>
      </c>
      <c r="B4554" s="11" t="s">
        <v>11671</v>
      </c>
      <c r="C4554" s="12" t="s">
        <v>11672</v>
      </c>
      <c r="D4554" s="12" t="s">
        <v>11673</v>
      </c>
      <c r="E4554" s="12" t="s">
        <v>11674</v>
      </c>
      <c r="F4554" s="12" t="s">
        <v>11675</v>
      </c>
      <c r="G4554" s="15"/>
      <c r="H4554" s="14" t="str">
        <f>IF(G4554=J4554,"未作答",IF(G4554=答案!A4554,"正确","错误"))</f>
        <v>未作答</v>
      </c>
    </row>
    <row r="4555" customHeight="1" spans="1:8">
      <c r="A4555" s="10">
        <v>4554</v>
      </c>
      <c r="B4555" s="11" t="s">
        <v>16124</v>
      </c>
      <c r="C4555" s="12" t="s">
        <v>11680</v>
      </c>
      <c r="D4555" s="12" t="s">
        <v>11681</v>
      </c>
      <c r="E4555" s="12" t="s">
        <v>11682</v>
      </c>
      <c r="F4555" s="12" t="s">
        <v>11683</v>
      </c>
      <c r="G4555" s="15"/>
      <c r="H4555" s="14" t="str">
        <f>IF(G4555=J4555,"未作答",IF(G4555=答案!A4555,"正确","错误"))</f>
        <v>未作答</v>
      </c>
    </row>
    <row r="4556" customHeight="1" spans="1:8">
      <c r="A4556" s="10">
        <v>4555</v>
      </c>
      <c r="B4556" s="11" t="s">
        <v>11717</v>
      </c>
      <c r="C4556" s="12" t="s">
        <v>11718</v>
      </c>
      <c r="D4556" s="12" t="s">
        <v>5788</v>
      </c>
      <c r="E4556" s="12" t="s">
        <v>5789</v>
      </c>
      <c r="F4556" s="12" t="s">
        <v>6554</v>
      </c>
      <c r="G4556" s="15"/>
      <c r="H4556" s="14" t="str">
        <f>IF(G4556=J4556,"未作答",IF(G4556=答案!A4556,"正确","错误"))</f>
        <v>未作答</v>
      </c>
    </row>
    <row r="4557" customHeight="1" spans="1:8">
      <c r="A4557" s="10">
        <v>4556</v>
      </c>
      <c r="B4557" s="11" t="s">
        <v>11736</v>
      </c>
      <c r="C4557" s="12" t="s">
        <v>11737</v>
      </c>
      <c r="D4557" s="12" t="s">
        <v>11738</v>
      </c>
      <c r="E4557" s="12" t="s">
        <v>11739</v>
      </c>
      <c r="F4557" s="12" t="s">
        <v>11740</v>
      </c>
      <c r="G4557" s="15"/>
      <c r="H4557" s="14" t="str">
        <f>IF(G4557=J4557,"未作答",IF(G4557=答案!A4557,"正确","错误"))</f>
        <v>未作答</v>
      </c>
    </row>
    <row r="4558" customHeight="1" spans="1:8">
      <c r="A4558" s="10">
        <v>4557</v>
      </c>
      <c r="B4558" s="11" t="s">
        <v>11860</v>
      </c>
      <c r="C4558" s="12" t="s">
        <v>11861</v>
      </c>
      <c r="D4558" s="12" t="s">
        <v>11862</v>
      </c>
      <c r="E4558" s="12" t="s">
        <v>11863</v>
      </c>
      <c r="F4558" s="12" t="s">
        <v>11864</v>
      </c>
      <c r="G4558" s="15"/>
      <c r="H4558" s="14" t="str">
        <f>IF(G4558=J4558,"未作答",IF(G4558=答案!A4558,"正确","错误"))</f>
        <v>未作答</v>
      </c>
    </row>
    <row r="4559" customHeight="1" spans="1:8">
      <c r="A4559" s="10">
        <v>4558</v>
      </c>
      <c r="B4559" s="11" t="s">
        <v>13115</v>
      </c>
      <c r="C4559" s="12" t="s">
        <v>1365</v>
      </c>
      <c r="D4559" s="12" t="s">
        <v>1366</v>
      </c>
      <c r="E4559" s="12" t="s">
        <v>1355</v>
      </c>
      <c r="F4559" s="12" t="s">
        <v>1353</v>
      </c>
      <c r="G4559" s="15"/>
      <c r="H4559" s="14" t="str">
        <f>IF(G4559=J4559,"未作答",IF(G4559=答案!A4559,"正确","错误"))</f>
        <v>未作答</v>
      </c>
    </row>
    <row r="4560" customHeight="1" spans="1:8">
      <c r="A4560" s="10">
        <v>4559</v>
      </c>
      <c r="B4560" s="11" t="s">
        <v>13126</v>
      </c>
      <c r="C4560" s="12" t="s">
        <v>13127</v>
      </c>
      <c r="D4560" s="12" t="s">
        <v>13118</v>
      </c>
      <c r="E4560" s="12" t="s">
        <v>13129</v>
      </c>
      <c r="F4560" s="12" t="s">
        <v>13130</v>
      </c>
      <c r="G4560" s="15"/>
      <c r="H4560" s="14" t="str">
        <f>IF(G4560=J4560,"未作答",IF(G4560=答案!A4560,"正确","错误"))</f>
        <v>未作答</v>
      </c>
    </row>
    <row r="4561" customHeight="1" spans="1:8">
      <c r="A4561" s="10">
        <v>4560</v>
      </c>
      <c r="B4561" s="11" t="s">
        <v>13412</v>
      </c>
      <c r="C4561" s="12" t="s">
        <v>13413</v>
      </c>
      <c r="D4561" s="12" t="s">
        <v>13414</v>
      </c>
      <c r="E4561" s="12" t="s">
        <v>13415</v>
      </c>
      <c r="F4561" s="12" t="s">
        <v>13416</v>
      </c>
      <c r="G4561" s="15"/>
      <c r="H4561" s="14" t="str">
        <f>IF(G4561=J4561,"未作答",IF(G4561=答案!A4561,"正确","错误"))</f>
        <v>未作答</v>
      </c>
    </row>
    <row r="4562" customHeight="1" spans="1:8">
      <c r="A4562" s="10">
        <v>4561</v>
      </c>
      <c r="B4562" s="11" t="s">
        <v>13575</v>
      </c>
      <c r="C4562" s="12" t="s">
        <v>13576</v>
      </c>
      <c r="D4562" s="12" t="s">
        <v>44</v>
      </c>
      <c r="E4562" s="12" t="s">
        <v>43</v>
      </c>
      <c r="F4562" s="12" t="s">
        <v>153</v>
      </c>
      <c r="G4562" s="15"/>
      <c r="H4562" s="14" t="str">
        <f>IF(G4562=J4562,"未作答",IF(G4562=答案!A4562,"正确","错误"))</f>
        <v>未作答</v>
      </c>
    </row>
    <row r="4563" customHeight="1" spans="1:8">
      <c r="A4563" s="10">
        <v>4562</v>
      </c>
      <c r="B4563" s="11" t="s">
        <v>14561</v>
      </c>
      <c r="C4563" s="12" t="s">
        <v>6708</v>
      </c>
      <c r="D4563" s="12" t="s">
        <v>6709</v>
      </c>
      <c r="E4563" s="12" t="s">
        <v>6711</v>
      </c>
      <c r="F4563" s="12" t="s">
        <v>14562</v>
      </c>
      <c r="G4563" s="15"/>
      <c r="H4563" s="14" t="str">
        <f>IF(G4563=J4563,"未作答",IF(G4563=答案!A4563,"正确","错误"))</f>
        <v>未作答</v>
      </c>
    </row>
    <row r="4564" customHeight="1" spans="1:8">
      <c r="A4564" s="10">
        <v>4563</v>
      </c>
      <c r="B4564" s="11" t="s">
        <v>15028</v>
      </c>
      <c r="C4564" s="12" t="s">
        <v>15029</v>
      </c>
      <c r="D4564" s="12" t="s">
        <v>15030</v>
      </c>
      <c r="E4564" s="12" t="s">
        <v>15031</v>
      </c>
      <c r="F4564" s="12" t="s">
        <v>15032</v>
      </c>
      <c r="G4564" s="15"/>
      <c r="H4564" s="14" t="str">
        <f>IF(G4564=J4564,"未作答",IF(G4564=答案!A4564,"正确","错误"))</f>
        <v>未作答</v>
      </c>
    </row>
    <row r="4565" customHeight="1" spans="1:8">
      <c r="A4565" s="10">
        <v>4564</v>
      </c>
      <c r="B4565" s="11" t="s">
        <v>15063</v>
      </c>
      <c r="C4565" s="12" t="s">
        <v>15064</v>
      </c>
      <c r="D4565" s="12" t="s">
        <v>15065</v>
      </c>
      <c r="E4565" s="12" t="s">
        <v>15066</v>
      </c>
      <c r="F4565" s="12" t="s">
        <v>15067</v>
      </c>
      <c r="G4565" s="15"/>
      <c r="H4565" s="14" t="str">
        <f>IF(G4565=J4565,"未作答",IF(G4565=答案!A4565,"正确","错误"))</f>
        <v>未作答</v>
      </c>
    </row>
    <row r="4566" customHeight="1" spans="1:8">
      <c r="A4566" s="10">
        <v>4565</v>
      </c>
      <c r="B4566" s="11" t="s">
        <v>15088</v>
      </c>
      <c r="C4566" s="12" t="s">
        <v>15089</v>
      </c>
      <c r="D4566" s="12" t="s">
        <v>2733</v>
      </c>
      <c r="E4566" s="12" t="s">
        <v>4805</v>
      </c>
      <c r="F4566" s="12" t="s">
        <v>15090</v>
      </c>
      <c r="G4566" s="15"/>
      <c r="H4566" s="14" t="str">
        <f>IF(G4566=J4566,"未作答",IF(G4566=答案!A4566,"正确","错误"))</f>
        <v>未作答</v>
      </c>
    </row>
    <row r="4567" customHeight="1" spans="1:8">
      <c r="A4567" s="10">
        <v>4566</v>
      </c>
      <c r="B4567" s="11" t="s">
        <v>15126</v>
      </c>
      <c r="C4567" s="12" t="s">
        <v>321</v>
      </c>
      <c r="D4567" s="12" t="s">
        <v>1163</v>
      </c>
      <c r="E4567" s="12" t="s">
        <v>2733</v>
      </c>
      <c r="F4567" s="12" t="s">
        <v>15127</v>
      </c>
      <c r="G4567" s="15"/>
      <c r="H4567" s="14" t="str">
        <f>IF(G4567=J4567,"未作答",IF(G4567=答案!A4567,"正确","错误"))</f>
        <v>未作答</v>
      </c>
    </row>
    <row r="4568" customHeight="1" spans="1:8">
      <c r="A4568" s="10">
        <v>4567</v>
      </c>
      <c r="B4568" s="11" t="s">
        <v>15197</v>
      </c>
      <c r="C4568" s="12" t="s">
        <v>15198</v>
      </c>
      <c r="D4568" s="12" t="s">
        <v>9434</v>
      </c>
      <c r="E4568" s="12" t="s">
        <v>15199</v>
      </c>
      <c r="F4568" s="12" t="s">
        <v>15200</v>
      </c>
      <c r="G4568" s="15"/>
      <c r="H4568" s="14" t="str">
        <f>IF(G4568=J4568,"未作答",IF(G4568=答案!A4568,"正确","错误"))</f>
        <v>未作答</v>
      </c>
    </row>
    <row r="4569" customHeight="1" spans="1:8">
      <c r="A4569" s="10">
        <v>4568</v>
      </c>
      <c r="B4569" s="11" t="s">
        <v>15201</v>
      </c>
      <c r="C4569" s="12" t="s">
        <v>2087</v>
      </c>
      <c r="D4569" s="12" t="s">
        <v>2771</v>
      </c>
      <c r="E4569" s="12" t="s">
        <v>663</v>
      </c>
      <c r="F4569" s="12" t="s">
        <v>993</v>
      </c>
      <c r="G4569" s="15"/>
      <c r="H4569" s="14" t="str">
        <f>IF(G4569=J4569,"未作答",IF(G4569=答案!A4569,"正确","错误"))</f>
        <v>未作答</v>
      </c>
    </row>
    <row r="4570" customHeight="1" spans="1:8">
      <c r="A4570" s="10">
        <v>4569</v>
      </c>
      <c r="B4570" s="11" t="s">
        <v>15282</v>
      </c>
      <c r="C4570" s="16">
        <v>-1</v>
      </c>
      <c r="D4570" s="12" t="s">
        <v>15283</v>
      </c>
      <c r="E4570" s="12" t="s">
        <v>15284</v>
      </c>
      <c r="F4570" s="12" t="s">
        <v>6734</v>
      </c>
      <c r="G4570" s="15"/>
      <c r="H4570" s="14" t="str">
        <f>IF(G4570=J4570,"未作答",IF(G4570=答案!A4570,"正确","错误"))</f>
        <v>未作答</v>
      </c>
    </row>
    <row r="4571" customHeight="1" spans="1:8">
      <c r="A4571" s="10">
        <v>4570</v>
      </c>
      <c r="B4571" s="11" t="s">
        <v>15315</v>
      </c>
      <c r="C4571" s="12" t="s">
        <v>15316</v>
      </c>
      <c r="D4571" s="12" t="s">
        <v>15283</v>
      </c>
      <c r="E4571" s="12" t="s">
        <v>15284</v>
      </c>
      <c r="F4571" s="12" t="s">
        <v>6734</v>
      </c>
      <c r="G4571" s="15"/>
      <c r="H4571" s="14" t="str">
        <f>IF(G4571=J4571,"未作答",IF(G4571=答案!A4571,"正确","错误"))</f>
        <v>未作答</v>
      </c>
    </row>
    <row r="4572" customHeight="1" spans="1:8">
      <c r="A4572" s="10">
        <v>4571</v>
      </c>
      <c r="B4572" s="11" t="s">
        <v>15386</v>
      </c>
      <c r="C4572" s="12" t="s">
        <v>321</v>
      </c>
      <c r="D4572" s="12" t="s">
        <v>15387</v>
      </c>
      <c r="E4572" s="12" t="s">
        <v>1163</v>
      </c>
      <c r="F4572" s="12" t="s">
        <v>6853</v>
      </c>
      <c r="G4572" s="15"/>
      <c r="H4572" s="14" t="str">
        <f>IF(G4572=J4572,"未作答",IF(G4572=答案!A4572,"正确","错误"))</f>
        <v>未作答</v>
      </c>
    </row>
    <row r="4573" customHeight="1" spans="1:8">
      <c r="A4573" s="10">
        <v>4572</v>
      </c>
      <c r="B4573" s="11" t="s">
        <v>15408</v>
      </c>
      <c r="C4573" s="12" t="s">
        <v>15409</v>
      </c>
      <c r="D4573" s="12" t="s">
        <v>15410</v>
      </c>
      <c r="E4573" s="12" t="s">
        <v>15411</v>
      </c>
      <c r="F4573" s="12" t="s">
        <v>15412</v>
      </c>
      <c r="G4573" s="15"/>
      <c r="H4573" s="14" t="str">
        <f>IF(G4573=J4573,"未作答",IF(G4573=答案!A4573,"正确","错误"))</f>
        <v>未作答</v>
      </c>
    </row>
    <row r="4574" customHeight="1" spans="1:8">
      <c r="A4574" s="10">
        <v>4573</v>
      </c>
      <c r="B4574" s="11" t="s">
        <v>15413</v>
      </c>
      <c r="C4574" s="12" t="s">
        <v>6813</v>
      </c>
      <c r="D4574" s="12" t="s">
        <v>2251</v>
      </c>
      <c r="E4574" s="12" t="s">
        <v>2253</v>
      </c>
      <c r="F4574" s="12" t="s">
        <v>6697</v>
      </c>
      <c r="G4574" s="15"/>
      <c r="H4574" s="14" t="str">
        <f>IF(G4574=J4574,"未作答",IF(G4574=答案!A4574,"正确","错误"))</f>
        <v>未作答</v>
      </c>
    </row>
    <row r="4575" customHeight="1" spans="1:8">
      <c r="A4575" s="10">
        <v>4574</v>
      </c>
      <c r="B4575" s="11" t="s">
        <v>15435</v>
      </c>
      <c r="C4575" s="12" t="s">
        <v>15436</v>
      </c>
      <c r="D4575" s="12" t="s">
        <v>15437</v>
      </c>
      <c r="E4575" s="12" t="s">
        <v>6841</v>
      </c>
      <c r="F4575" s="12" t="s">
        <v>15438</v>
      </c>
      <c r="G4575" s="15"/>
      <c r="H4575" s="14" t="str">
        <f>IF(G4575=J4575,"未作答",IF(G4575=答案!A4575,"正确","错误"))</f>
        <v>未作答</v>
      </c>
    </row>
    <row r="4576" customHeight="1" spans="1:8">
      <c r="A4576" s="10">
        <v>4575</v>
      </c>
      <c r="B4576" s="11" t="s">
        <v>15445</v>
      </c>
      <c r="C4576" s="12" t="s">
        <v>6841</v>
      </c>
      <c r="D4576" s="12" t="s">
        <v>6842</v>
      </c>
      <c r="E4576" s="12" t="s">
        <v>15225</v>
      </c>
      <c r="F4576" s="12" t="s">
        <v>893</v>
      </c>
      <c r="G4576" s="15"/>
      <c r="H4576" s="14" t="str">
        <f>IF(G4576=J4576,"未作答",IF(G4576=答案!A4576,"正确","错误"))</f>
        <v>未作答</v>
      </c>
    </row>
    <row r="4577" customHeight="1" spans="1:8">
      <c r="A4577" s="10">
        <v>4576</v>
      </c>
      <c r="B4577" s="11" t="s">
        <v>15446</v>
      </c>
      <c r="C4577" s="12" t="s">
        <v>15447</v>
      </c>
      <c r="D4577" s="12" t="s">
        <v>15448</v>
      </c>
      <c r="E4577" s="12" t="s">
        <v>15449</v>
      </c>
      <c r="F4577" s="12" t="s">
        <v>15450</v>
      </c>
      <c r="G4577" s="15"/>
      <c r="H4577" s="14" t="str">
        <f>IF(G4577=J4577,"未作答",IF(G4577=答案!A4577,"正确","错误"))</f>
        <v>未作答</v>
      </c>
    </row>
    <row r="4578" customHeight="1" spans="1:8">
      <c r="A4578" s="10">
        <v>4577</v>
      </c>
      <c r="B4578" s="11" t="s">
        <v>15451</v>
      </c>
      <c r="C4578" s="12" t="s">
        <v>6824</v>
      </c>
      <c r="D4578" s="12" t="s">
        <v>6822</v>
      </c>
      <c r="E4578" s="12" t="s">
        <v>6825</v>
      </c>
      <c r="F4578" s="12" t="s">
        <v>6826</v>
      </c>
      <c r="G4578" s="15"/>
      <c r="H4578" s="14" t="str">
        <f>IF(G4578=J4578,"未作答",IF(G4578=答案!A4578,"正确","错误"))</f>
        <v>未作答</v>
      </c>
    </row>
    <row r="4579" customHeight="1" spans="1:8">
      <c r="A4579" s="10">
        <v>4578</v>
      </c>
      <c r="B4579" s="11" t="s">
        <v>15455</v>
      </c>
      <c r="C4579" s="12" t="s">
        <v>6828</v>
      </c>
      <c r="D4579" s="12" t="s">
        <v>6829</v>
      </c>
      <c r="E4579" s="12" t="s">
        <v>15456</v>
      </c>
      <c r="F4579" s="12" t="s">
        <v>15457</v>
      </c>
      <c r="G4579" s="15"/>
      <c r="H4579" s="14" t="str">
        <f>IF(G4579=J4579,"未作答",IF(G4579=答案!A4579,"正确","错误"))</f>
        <v>未作答</v>
      </c>
    </row>
    <row r="4580" customHeight="1" spans="1:8">
      <c r="A4580" s="10">
        <v>4579</v>
      </c>
      <c r="B4580" s="11" t="s">
        <v>15495</v>
      </c>
      <c r="C4580" s="12" t="s">
        <v>15496</v>
      </c>
      <c r="D4580" s="12" t="s">
        <v>7187</v>
      </c>
      <c r="E4580" s="12" t="s">
        <v>15497</v>
      </c>
      <c r="F4580" s="12" t="s">
        <v>15498</v>
      </c>
      <c r="G4580" s="15"/>
      <c r="H4580" s="14" t="str">
        <f>IF(G4580=J4580,"未作答",IF(G4580=答案!A4580,"正确","错误"))</f>
        <v>未作答</v>
      </c>
    </row>
    <row r="4581" customHeight="1" spans="1:8">
      <c r="A4581" s="10">
        <v>4580</v>
      </c>
      <c r="B4581" s="11" t="s">
        <v>15610</v>
      </c>
      <c r="C4581" s="12" t="s">
        <v>3735</v>
      </c>
      <c r="D4581" s="12" t="s">
        <v>3042</v>
      </c>
      <c r="E4581" s="12" t="s">
        <v>15611</v>
      </c>
      <c r="F4581" s="12" t="s">
        <v>239</v>
      </c>
      <c r="G4581" s="15"/>
      <c r="H4581" s="14" t="str">
        <f>IF(G4581=J4581,"未作答",IF(G4581=答案!A4581,"正确","错误"))</f>
        <v>未作答</v>
      </c>
    </row>
    <row r="4582" customHeight="1" spans="1:8">
      <c r="A4582" s="10">
        <v>4581</v>
      </c>
      <c r="B4582" s="11" t="s">
        <v>16125</v>
      </c>
      <c r="C4582" s="12" t="s">
        <v>126</v>
      </c>
      <c r="D4582" s="12" t="s">
        <v>96</v>
      </c>
      <c r="E4582" s="12" t="s">
        <v>127</v>
      </c>
      <c r="F4582" s="12" t="s">
        <v>128</v>
      </c>
      <c r="G4582" s="15"/>
      <c r="H4582" s="14" t="str">
        <f>IF(G4582=J4582,"未作答",IF(G4582=答案!A4582,"正确","错误"))</f>
        <v>未作答</v>
      </c>
    </row>
    <row r="4583" customHeight="1" spans="1:8">
      <c r="A4583" s="10">
        <v>4582</v>
      </c>
      <c r="B4583" s="11" t="s">
        <v>15630</v>
      </c>
      <c r="C4583" s="12" t="s">
        <v>15631</v>
      </c>
      <c r="D4583" s="12" t="s">
        <v>2969</v>
      </c>
      <c r="E4583" s="12" t="s">
        <v>15632</v>
      </c>
      <c r="F4583" s="12" t="s">
        <v>267</v>
      </c>
      <c r="G4583" s="15"/>
      <c r="H4583" s="14" t="str">
        <f>IF(G4583=J4583,"未作答",IF(G4583=答案!A4583,"正确","错误"))</f>
        <v>未作答</v>
      </c>
    </row>
    <row r="4584" customHeight="1" spans="1:8">
      <c r="A4584" s="10">
        <v>4583</v>
      </c>
      <c r="B4584" s="11" t="s">
        <v>15657</v>
      </c>
      <c r="C4584" s="12" t="s">
        <v>294</v>
      </c>
      <c r="D4584" s="12" t="s">
        <v>295</v>
      </c>
      <c r="E4584" s="12" t="s">
        <v>144</v>
      </c>
      <c r="F4584" s="12" t="s">
        <v>142</v>
      </c>
      <c r="G4584" s="15"/>
      <c r="H4584" s="14" t="str">
        <f>IF(G4584=J4584,"未作答",IF(G4584=答案!A4584,"正确","错误"))</f>
        <v>未作答</v>
      </c>
    </row>
    <row r="4585" customHeight="1" spans="1:8">
      <c r="A4585" s="10">
        <v>4584</v>
      </c>
      <c r="B4585" s="11" t="s">
        <v>15663</v>
      </c>
      <c r="C4585" s="12" t="s">
        <v>15664</v>
      </c>
      <c r="D4585" s="12" t="s">
        <v>15665</v>
      </c>
      <c r="E4585" s="12" t="s">
        <v>15666</v>
      </c>
      <c r="F4585" s="12" t="s">
        <v>15667</v>
      </c>
      <c r="G4585" s="15"/>
      <c r="H4585" s="14" t="str">
        <f>IF(G4585=J4585,"未作答",IF(G4585=答案!A4585,"正确","错误"))</f>
        <v>未作答</v>
      </c>
    </row>
    <row r="4586" customHeight="1" spans="1:8">
      <c r="A4586" s="10">
        <v>4585</v>
      </c>
      <c r="B4586" s="11" t="s">
        <v>15766</v>
      </c>
      <c r="C4586" s="12" t="s">
        <v>15761</v>
      </c>
      <c r="D4586" s="12" t="s">
        <v>15760</v>
      </c>
      <c r="E4586" s="12" t="s">
        <v>15762</v>
      </c>
      <c r="F4586" s="12" t="s">
        <v>15767</v>
      </c>
      <c r="G4586" s="15"/>
      <c r="H4586" s="14" t="str">
        <f>IF(G4586=J4586,"未作答",IF(G4586=答案!A4586,"正确","错误"))</f>
        <v>未作答</v>
      </c>
    </row>
    <row r="4587" customHeight="1" spans="1:8">
      <c r="A4587" s="10">
        <v>4586</v>
      </c>
      <c r="B4587" s="11" t="s">
        <v>15773</v>
      </c>
      <c r="C4587" s="12" t="s">
        <v>15774</v>
      </c>
      <c r="D4587" s="12" t="s">
        <v>15775</v>
      </c>
      <c r="E4587" s="12" t="s">
        <v>15776</v>
      </c>
      <c r="F4587" s="12" t="s">
        <v>15777</v>
      </c>
      <c r="G4587" s="15"/>
      <c r="H4587" s="14" t="str">
        <f>IF(G4587=J4587,"未作答",IF(G4587=答案!A4587,"正确","错误"))</f>
        <v>未作答</v>
      </c>
    </row>
    <row r="4588" customHeight="1" spans="1:8">
      <c r="A4588" s="10">
        <v>4587</v>
      </c>
      <c r="B4588" s="11" t="s">
        <v>15800</v>
      </c>
      <c r="C4588" s="12" t="s">
        <v>15801</v>
      </c>
      <c r="D4588" s="12" t="s">
        <v>15802</v>
      </c>
      <c r="E4588" s="12" t="s">
        <v>15803</v>
      </c>
      <c r="F4588" s="12" t="s">
        <v>15804</v>
      </c>
      <c r="G4588" s="15"/>
      <c r="H4588" s="14" t="str">
        <f>IF(G4588=J4588,"未作答",IF(G4588=答案!A4588,"正确","错误"))</f>
        <v>未作答</v>
      </c>
    </row>
    <row r="4589" customHeight="1" spans="1:8">
      <c r="A4589" s="10">
        <v>4588</v>
      </c>
      <c r="B4589" s="11" t="s">
        <v>16123</v>
      </c>
      <c r="C4589" s="12" t="s">
        <v>7544</v>
      </c>
      <c r="D4589" s="12" t="s">
        <v>2208</v>
      </c>
      <c r="E4589" s="12" t="s">
        <v>2198</v>
      </c>
      <c r="F4589" s="12" t="s">
        <v>2210</v>
      </c>
      <c r="G4589" s="15"/>
      <c r="H4589" s="14" t="str">
        <f>IF(G4589=J4589,"未作答",IF(G4589=答案!A4589,"正确","错误"))</f>
        <v>未作答</v>
      </c>
    </row>
    <row r="4590" customHeight="1" spans="1:8">
      <c r="A4590" s="10">
        <v>4589</v>
      </c>
      <c r="B4590" s="11" t="s">
        <v>16126</v>
      </c>
      <c r="C4590" s="12" t="s">
        <v>16127</v>
      </c>
      <c r="D4590" s="12" t="s">
        <v>16128</v>
      </c>
      <c r="E4590" s="12" t="s">
        <v>16129</v>
      </c>
      <c r="F4590" s="12" t="s">
        <v>16130</v>
      </c>
      <c r="G4590" s="15"/>
      <c r="H4590" s="14" t="str">
        <f>IF(G4590=J4590,"未作答",IF(G4590=答案!A4590,"正确","错误"))</f>
        <v>未作答</v>
      </c>
    </row>
    <row r="4591" customHeight="1" spans="1:8">
      <c r="A4591" s="10">
        <v>4590</v>
      </c>
      <c r="B4591" s="11" t="s">
        <v>16131</v>
      </c>
      <c r="C4591" s="12" t="s">
        <v>16132</v>
      </c>
      <c r="D4591" s="12" t="s">
        <v>16133</v>
      </c>
      <c r="E4591" s="12" t="s">
        <v>16134</v>
      </c>
      <c r="F4591" s="12" t="s">
        <v>16135</v>
      </c>
      <c r="G4591" s="15"/>
      <c r="H4591" s="14" t="str">
        <f>IF(G4591=J4591,"未作答",IF(G4591=答案!A4591,"正确","错误"))</f>
        <v>未作答</v>
      </c>
    </row>
    <row r="4592" customHeight="1" spans="1:8">
      <c r="A4592" s="10">
        <v>4591</v>
      </c>
      <c r="B4592" s="11" t="s">
        <v>16136</v>
      </c>
      <c r="C4592" s="12" t="s">
        <v>16137</v>
      </c>
      <c r="D4592" s="12" t="s">
        <v>9164</v>
      </c>
      <c r="E4592" s="12" t="s">
        <v>15593</v>
      </c>
      <c r="F4592" s="12" t="s">
        <v>16138</v>
      </c>
      <c r="G4592" s="15"/>
      <c r="H4592" s="14" t="str">
        <f>IF(G4592=J4592,"未作答",IF(G4592=答案!A4592,"正确","错误"))</f>
        <v>未作答</v>
      </c>
    </row>
    <row r="4593" customHeight="1" spans="1:8">
      <c r="A4593" s="10">
        <v>4592</v>
      </c>
      <c r="B4593" s="11" t="s">
        <v>16139</v>
      </c>
      <c r="C4593" s="12" t="s">
        <v>16140</v>
      </c>
      <c r="D4593" s="12" t="s">
        <v>16141</v>
      </c>
      <c r="E4593" s="12" t="s">
        <v>16142</v>
      </c>
      <c r="F4593" s="12" t="s">
        <v>16143</v>
      </c>
      <c r="G4593" s="15"/>
      <c r="H4593" s="14" t="str">
        <f>IF(G4593=J4593,"未作答",IF(G4593=答案!A4593,"正确","错误"))</f>
        <v>未作答</v>
      </c>
    </row>
    <row r="4594" customHeight="1" spans="1:8">
      <c r="A4594" s="10">
        <v>4593</v>
      </c>
      <c r="B4594" s="11" t="s">
        <v>16144</v>
      </c>
      <c r="C4594" s="16">
        <v>4096</v>
      </c>
      <c r="D4594" s="16">
        <v>8192</v>
      </c>
      <c r="E4594" s="16">
        <v>16384</v>
      </c>
      <c r="F4594" s="16">
        <v>32768</v>
      </c>
      <c r="G4594" s="15"/>
      <c r="H4594" s="14" t="str">
        <f>IF(G4594=J4594,"未作答",IF(G4594=答案!A4594,"正确","错误"))</f>
        <v>未作答</v>
      </c>
    </row>
    <row r="4595" customHeight="1" spans="1:8">
      <c r="A4595" s="10">
        <v>4594</v>
      </c>
      <c r="B4595" s="11" t="s">
        <v>16145</v>
      </c>
      <c r="C4595" s="16">
        <v>128</v>
      </c>
      <c r="D4595" s="16">
        <v>127</v>
      </c>
      <c r="E4595" s="16">
        <v>65</v>
      </c>
      <c r="F4595" s="16">
        <v>64</v>
      </c>
      <c r="G4595" s="15"/>
      <c r="H4595" s="14" t="str">
        <f>IF(G4595=J4595,"未作答",IF(G4595=答案!A4595,"正确","错误"))</f>
        <v>未作答</v>
      </c>
    </row>
    <row r="4596" customHeight="1" spans="1:8">
      <c r="A4596" s="10">
        <v>4595</v>
      </c>
      <c r="B4596" s="11" t="s">
        <v>16146</v>
      </c>
      <c r="C4596" s="16">
        <v>1110100</v>
      </c>
      <c r="D4596" s="16">
        <v>1110101</v>
      </c>
      <c r="E4596" s="16">
        <v>1110110</v>
      </c>
      <c r="F4596" s="16">
        <v>1110111</v>
      </c>
      <c r="G4596" s="15"/>
      <c r="H4596" s="14" t="str">
        <f>IF(G4596=J4596,"未作答",IF(G4596=答案!A4596,"正确","错误"))</f>
        <v>未作答</v>
      </c>
    </row>
    <row r="4597" customHeight="1" spans="1:8">
      <c r="A4597" s="10">
        <v>4596</v>
      </c>
      <c r="B4597" s="11" t="s">
        <v>16147</v>
      </c>
      <c r="C4597" s="16">
        <v>3</v>
      </c>
      <c r="D4597" s="12" t="s">
        <v>16148</v>
      </c>
      <c r="E4597" s="12" t="s">
        <v>16149</v>
      </c>
      <c r="F4597" s="12" t="s">
        <v>13082</v>
      </c>
      <c r="G4597" s="15"/>
      <c r="H4597" s="14" t="str">
        <f>IF(G4597=J4597,"未作答",IF(G4597=答案!A4597,"正确","错误"))</f>
        <v>未作答</v>
      </c>
    </row>
    <row r="4598" customHeight="1" spans="1:8">
      <c r="A4598" s="10">
        <v>4597</v>
      </c>
      <c r="B4598" s="11" t="s">
        <v>16150</v>
      </c>
      <c r="C4598" s="12" t="s">
        <v>6250</v>
      </c>
      <c r="D4598" s="12" t="s">
        <v>11901</v>
      </c>
      <c r="E4598" s="12" t="s">
        <v>856</v>
      </c>
      <c r="F4598" s="12" t="s">
        <v>9959</v>
      </c>
      <c r="G4598" s="15"/>
      <c r="H4598" s="14" t="str">
        <f>IF(G4598=J4598,"未作答",IF(G4598=答案!A4598,"正确","错误"))</f>
        <v>未作答</v>
      </c>
    </row>
    <row r="4599" customHeight="1" spans="1:8">
      <c r="A4599" s="10">
        <v>4598</v>
      </c>
      <c r="B4599" s="11" t="s">
        <v>16151</v>
      </c>
      <c r="C4599" s="12" t="s">
        <v>16152</v>
      </c>
      <c r="D4599" s="12" t="s">
        <v>16153</v>
      </c>
      <c r="E4599" s="12" t="s">
        <v>16154</v>
      </c>
      <c r="F4599" s="12" t="s">
        <v>14456</v>
      </c>
      <c r="G4599" s="15"/>
      <c r="H4599" s="14" t="str">
        <f>IF(G4599=J4599,"未作答",IF(G4599=答案!A4599,"正确","错误"))</f>
        <v>未作答</v>
      </c>
    </row>
    <row r="4600" customHeight="1" spans="1:8">
      <c r="A4600" s="10">
        <v>4599</v>
      </c>
      <c r="B4600" s="11" t="s">
        <v>16155</v>
      </c>
      <c r="C4600" s="12" t="s">
        <v>16127</v>
      </c>
      <c r="D4600" s="12" t="s">
        <v>16156</v>
      </c>
      <c r="E4600" s="12" t="s">
        <v>16129</v>
      </c>
      <c r="F4600" s="12" t="s">
        <v>16130</v>
      </c>
      <c r="G4600" s="15"/>
      <c r="H4600" s="14" t="str">
        <f>IF(G4600=J4600,"未作答",IF(G4600=答案!A4600,"正确","错误"))</f>
        <v>未作答</v>
      </c>
    </row>
    <row r="4601" customHeight="1" spans="1:8">
      <c r="A4601" s="10">
        <v>4600</v>
      </c>
      <c r="B4601" s="11" t="s">
        <v>16157</v>
      </c>
      <c r="C4601" s="12" t="s">
        <v>16158</v>
      </c>
      <c r="D4601" s="12" t="s">
        <v>10301</v>
      </c>
      <c r="E4601" s="12" t="s">
        <v>16159</v>
      </c>
      <c r="F4601" s="12" t="s">
        <v>16160</v>
      </c>
      <c r="G4601" s="15"/>
      <c r="H4601" s="14" t="str">
        <f>IF(G4601=J4601,"未作答",IF(G4601=答案!A4601,"正确","错误"))</f>
        <v>未作答</v>
      </c>
    </row>
    <row r="4602" customHeight="1" spans="1:8">
      <c r="A4602" s="10">
        <v>4601</v>
      </c>
      <c r="B4602" s="11" t="s">
        <v>16161</v>
      </c>
      <c r="C4602" s="12" t="s">
        <v>16162</v>
      </c>
      <c r="D4602" s="12" t="s">
        <v>16163</v>
      </c>
      <c r="E4602" s="12" t="s">
        <v>16164</v>
      </c>
      <c r="F4602" s="12" t="s">
        <v>16165</v>
      </c>
      <c r="G4602" s="15"/>
      <c r="H4602" s="14" t="str">
        <f>IF(G4602=J4602,"未作答",IF(G4602=答案!A4602,"正确","错误"))</f>
        <v>未作答</v>
      </c>
    </row>
    <row r="4603" customHeight="1" spans="1:8">
      <c r="A4603" s="10">
        <v>4602</v>
      </c>
      <c r="B4603" s="11" t="s">
        <v>16166</v>
      </c>
      <c r="C4603" s="12" t="s">
        <v>16137</v>
      </c>
      <c r="D4603" s="12" t="s">
        <v>9164</v>
      </c>
      <c r="E4603" s="12" t="s">
        <v>15593</v>
      </c>
      <c r="F4603" s="12" t="s">
        <v>16138</v>
      </c>
      <c r="G4603" s="15"/>
      <c r="H4603" s="14" t="str">
        <f>IF(G4603=J4603,"未作答",IF(G4603=答案!A4603,"正确","错误"))</f>
        <v>未作答</v>
      </c>
    </row>
    <row r="4604" customHeight="1" spans="1:8">
      <c r="A4604" s="10">
        <v>4603</v>
      </c>
      <c r="B4604" s="11" t="s">
        <v>16167</v>
      </c>
      <c r="C4604" s="12" t="s">
        <v>16168</v>
      </c>
      <c r="D4604" s="12" t="s">
        <v>16169</v>
      </c>
      <c r="E4604" s="12" t="s">
        <v>16170</v>
      </c>
      <c r="F4604" s="12" t="s">
        <v>16171</v>
      </c>
      <c r="G4604" s="15"/>
      <c r="H4604" s="14" t="str">
        <f>IF(G4604=J4604,"未作答",IF(G4604=答案!A4604,"正确","错误"))</f>
        <v>未作答</v>
      </c>
    </row>
    <row r="4605" customHeight="1" spans="1:8">
      <c r="A4605" s="10">
        <v>4604</v>
      </c>
      <c r="B4605" s="11" t="s">
        <v>16172</v>
      </c>
      <c r="C4605" s="16">
        <v>65</v>
      </c>
      <c r="D4605" s="16">
        <v>64</v>
      </c>
      <c r="E4605" s="16">
        <v>32</v>
      </c>
      <c r="F4605" s="16">
        <v>31</v>
      </c>
      <c r="G4605" s="15"/>
      <c r="H4605" s="14" t="str">
        <f>IF(G4605=J4605,"未作答",IF(G4605=答案!A4605,"正确","错误"))</f>
        <v>未作答</v>
      </c>
    </row>
    <row r="4606" customHeight="1" spans="1:8">
      <c r="A4606" s="10">
        <v>4605</v>
      </c>
      <c r="B4606" s="11" t="s">
        <v>16173</v>
      </c>
      <c r="C4606" s="12" t="s">
        <v>16174</v>
      </c>
      <c r="D4606" s="12" t="s">
        <v>16175</v>
      </c>
      <c r="E4606" s="12" t="s">
        <v>13079</v>
      </c>
      <c r="F4606" s="12" t="s">
        <v>16176</v>
      </c>
      <c r="G4606" s="15"/>
      <c r="H4606" s="14" t="str">
        <f>IF(G4606=J4606,"未作答",IF(G4606=答案!A4606,"正确","错误"))</f>
        <v>未作答</v>
      </c>
    </row>
    <row r="4607" customHeight="1" spans="1:8">
      <c r="A4607" s="10">
        <v>4606</v>
      </c>
      <c r="B4607" s="11" t="s">
        <v>16177</v>
      </c>
      <c r="C4607" s="12" t="s">
        <v>16178</v>
      </c>
      <c r="D4607" s="12" t="s">
        <v>3680</v>
      </c>
      <c r="E4607" s="12" t="s">
        <v>897</v>
      </c>
      <c r="F4607" s="12" t="s">
        <v>512</v>
      </c>
      <c r="G4607" s="15"/>
      <c r="H4607" s="14" t="str">
        <f>IF(G4607=J4607,"未作答",IF(G4607=答案!A4607,"正确","错误"))</f>
        <v>未作答</v>
      </c>
    </row>
    <row r="4608" customHeight="1" spans="1:8">
      <c r="A4608" s="10">
        <v>4607</v>
      </c>
      <c r="B4608" s="11" t="s">
        <v>16179</v>
      </c>
      <c r="C4608" s="12" t="s">
        <v>13918</v>
      </c>
      <c r="D4608" s="12" t="s">
        <v>8220</v>
      </c>
      <c r="E4608" s="12" t="s">
        <v>13822</v>
      </c>
      <c r="F4608" s="12" t="s">
        <v>9959</v>
      </c>
      <c r="G4608" s="15"/>
      <c r="H4608" s="14" t="str">
        <f>IF(G4608=J4608,"未作答",IF(G4608=答案!A4608,"正确","错误"))</f>
        <v>未作答</v>
      </c>
    </row>
    <row r="4609" customHeight="1" spans="1:8">
      <c r="A4609" s="10">
        <v>4608</v>
      </c>
      <c r="B4609" s="11" t="s">
        <v>16180</v>
      </c>
      <c r="C4609" s="12" t="s">
        <v>7765</v>
      </c>
      <c r="D4609" s="12" t="s">
        <v>16181</v>
      </c>
      <c r="E4609" s="12" t="s">
        <v>16182</v>
      </c>
      <c r="F4609" s="12" t="s">
        <v>16183</v>
      </c>
      <c r="G4609" s="15"/>
      <c r="H4609" s="14" t="str">
        <f>IF(G4609=J4609,"未作答",IF(G4609=答案!A4609,"正确","错误"))</f>
        <v>未作答</v>
      </c>
    </row>
    <row r="4610" customHeight="1" spans="1:8">
      <c r="A4610" s="10">
        <v>4609</v>
      </c>
      <c r="B4610" s="11" t="s">
        <v>16184</v>
      </c>
      <c r="C4610" s="12" t="s">
        <v>16127</v>
      </c>
      <c r="D4610" s="12" t="s">
        <v>16128</v>
      </c>
      <c r="E4610" s="12" t="s">
        <v>16156</v>
      </c>
      <c r="F4610" s="12" t="s">
        <v>16130</v>
      </c>
      <c r="G4610" s="15"/>
      <c r="H4610" s="14" t="str">
        <f>IF(G4610=J4610,"未作答",IF(G4610=答案!A4610,"正确","错误"))</f>
        <v>未作答</v>
      </c>
    </row>
    <row r="4611" customHeight="1" spans="1:8">
      <c r="A4611" s="10">
        <v>4610</v>
      </c>
      <c r="B4611" s="11" t="s">
        <v>16185</v>
      </c>
      <c r="C4611" s="12" t="s">
        <v>16186</v>
      </c>
      <c r="D4611" s="12" t="s">
        <v>16187</v>
      </c>
      <c r="E4611" s="12" t="s">
        <v>16188</v>
      </c>
      <c r="F4611" s="12" t="s">
        <v>16189</v>
      </c>
      <c r="G4611" s="15"/>
      <c r="H4611" s="14" t="str">
        <f>IF(G4611=J4611,"未作答",IF(G4611=答案!A4611,"正确","错误"))</f>
        <v>未作答</v>
      </c>
    </row>
    <row r="4612" customHeight="1" spans="1:8">
      <c r="A4612" s="10">
        <v>4611</v>
      </c>
      <c r="B4612" s="11" t="s">
        <v>16190</v>
      </c>
      <c r="C4612" s="12" t="s">
        <v>16134</v>
      </c>
      <c r="D4612" s="12" t="s">
        <v>16132</v>
      </c>
      <c r="E4612" s="12" t="s">
        <v>16133</v>
      </c>
      <c r="F4612" s="12" t="s">
        <v>16191</v>
      </c>
      <c r="G4612" s="15"/>
      <c r="H4612" s="14" t="str">
        <f>IF(G4612=J4612,"未作答",IF(G4612=答案!A4612,"正确","错误"))</f>
        <v>未作答</v>
      </c>
    </row>
    <row r="4613" customHeight="1" spans="1:8">
      <c r="A4613" s="10">
        <v>4612</v>
      </c>
      <c r="B4613" s="11" t="s">
        <v>16192</v>
      </c>
      <c r="C4613" s="12" t="s">
        <v>16137</v>
      </c>
      <c r="D4613" s="12" t="s">
        <v>15593</v>
      </c>
      <c r="E4613" s="12" t="s">
        <v>9164</v>
      </c>
      <c r="F4613" s="12" t="s">
        <v>16138</v>
      </c>
      <c r="G4613" s="15"/>
      <c r="H4613" s="14" t="str">
        <f>IF(G4613=J4613,"未作答",IF(G4613=答案!A4613,"正确","错误"))</f>
        <v>未作答</v>
      </c>
    </row>
    <row r="4614" customHeight="1" spans="1:8">
      <c r="A4614" s="10">
        <v>4613</v>
      </c>
      <c r="B4614" s="11" t="s">
        <v>16193</v>
      </c>
      <c r="C4614" s="12" t="s">
        <v>16194</v>
      </c>
      <c r="D4614" s="12" t="s">
        <v>16195</v>
      </c>
      <c r="E4614" s="12" t="s">
        <v>16196</v>
      </c>
      <c r="F4614" s="12" t="s">
        <v>16197</v>
      </c>
      <c r="G4614" s="15"/>
      <c r="H4614" s="14" t="str">
        <f>IF(G4614=J4614,"未作答",IF(G4614=答案!A4614,"正确","错误"))</f>
        <v>未作答</v>
      </c>
    </row>
    <row r="4615" customHeight="1" spans="1:8">
      <c r="A4615" s="10">
        <v>4614</v>
      </c>
      <c r="B4615" s="11" t="s">
        <v>16198</v>
      </c>
      <c r="C4615" s="12" t="s">
        <v>16199</v>
      </c>
      <c r="D4615" s="12" t="s">
        <v>805</v>
      </c>
      <c r="E4615" s="12" t="s">
        <v>16200</v>
      </c>
      <c r="F4615" s="12" t="s">
        <v>16201</v>
      </c>
      <c r="G4615" s="15"/>
      <c r="H4615" s="14" t="str">
        <f>IF(G4615=J4615,"未作答",IF(G4615=答案!A4615,"正确","错误"))</f>
        <v>未作答</v>
      </c>
    </row>
    <row r="4616" customHeight="1" spans="1:8">
      <c r="A4616" s="10">
        <v>4615</v>
      </c>
      <c r="B4616" s="11" t="s">
        <v>16202</v>
      </c>
      <c r="C4616" s="12" t="s">
        <v>16203</v>
      </c>
      <c r="D4616" s="12" t="s">
        <v>16204</v>
      </c>
      <c r="E4616" s="12" t="s">
        <v>16205</v>
      </c>
      <c r="F4616" s="12" t="s">
        <v>16206</v>
      </c>
      <c r="G4616" s="15"/>
      <c r="H4616" s="14" t="str">
        <f>IF(G4616=J4616,"未作答",IF(G4616=答案!A4616,"正确","错误"))</f>
        <v>未作答</v>
      </c>
    </row>
    <row r="4617" customHeight="1" spans="1:8">
      <c r="A4617" s="10">
        <v>4616</v>
      </c>
      <c r="B4617" s="11" t="s">
        <v>16207</v>
      </c>
      <c r="C4617" s="12" t="s">
        <v>16208</v>
      </c>
      <c r="D4617" s="12" t="s">
        <v>16209</v>
      </c>
      <c r="E4617" s="12" t="s">
        <v>16210</v>
      </c>
      <c r="F4617" s="12" t="s">
        <v>12490</v>
      </c>
      <c r="G4617" s="15"/>
      <c r="H4617" s="14" t="str">
        <f>IF(G4617=J4617,"未作答",IF(G4617=答案!A4617,"正确","错误"))</f>
        <v>未作答</v>
      </c>
    </row>
    <row r="4618" customHeight="1" spans="1:8">
      <c r="A4618" s="10">
        <v>4617</v>
      </c>
      <c r="B4618" s="11" t="s">
        <v>16211</v>
      </c>
      <c r="C4618" s="12" t="s">
        <v>7870</v>
      </c>
      <c r="D4618" s="12" t="s">
        <v>3953</v>
      </c>
      <c r="E4618" s="12" t="s">
        <v>16212</v>
      </c>
      <c r="F4618" s="12" t="s">
        <v>3954</v>
      </c>
      <c r="G4618" s="15"/>
      <c r="H4618" s="14" t="str">
        <f>IF(G4618=J4618,"未作答",IF(G4618=答案!A4618,"正确","错误"))</f>
        <v>未作答</v>
      </c>
    </row>
    <row r="4619" customHeight="1" spans="1:8">
      <c r="A4619" s="10">
        <v>4618</v>
      </c>
      <c r="B4619" s="11" t="s">
        <v>16213</v>
      </c>
      <c r="C4619" s="12" t="s">
        <v>16214</v>
      </c>
      <c r="D4619" s="12" t="s">
        <v>1047</v>
      </c>
      <c r="E4619" s="12" t="s">
        <v>6750</v>
      </c>
      <c r="F4619" s="12" t="s">
        <v>6400</v>
      </c>
      <c r="G4619" s="15"/>
      <c r="H4619" s="14" t="str">
        <f>IF(G4619=J4619,"未作答",IF(G4619=答案!A4619,"正确","错误"))</f>
        <v>未作答</v>
      </c>
    </row>
    <row r="4620" customHeight="1" spans="1:8">
      <c r="A4620" s="10">
        <v>4619</v>
      </c>
      <c r="B4620" s="11" t="s">
        <v>16215</v>
      </c>
      <c r="C4620" s="12" t="s">
        <v>8645</v>
      </c>
      <c r="D4620" s="12" t="s">
        <v>16216</v>
      </c>
      <c r="E4620" s="12" t="s">
        <v>8644</v>
      </c>
      <c r="F4620" s="12" t="s">
        <v>11731</v>
      </c>
      <c r="G4620" s="15"/>
      <c r="H4620" s="14" t="str">
        <f>IF(G4620=J4620,"未作答",IF(G4620=答案!A4620,"正确","错误"))</f>
        <v>未作答</v>
      </c>
    </row>
    <row r="4621" customHeight="1" spans="1:8">
      <c r="A4621" s="10">
        <v>4620</v>
      </c>
      <c r="B4621" s="11" t="s">
        <v>16217</v>
      </c>
      <c r="C4621" s="12" t="s">
        <v>1178</v>
      </c>
      <c r="D4621" s="12" t="s">
        <v>16218</v>
      </c>
      <c r="E4621" s="12" t="s">
        <v>1179</v>
      </c>
      <c r="F4621" s="12" t="s">
        <v>16219</v>
      </c>
      <c r="G4621" s="15"/>
      <c r="H4621" s="14" t="str">
        <f>IF(G4621=J4621,"未作答",IF(G4621=答案!A4621,"正确","错误"))</f>
        <v>未作答</v>
      </c>
    </row>
    <row r="4622" customHeight="1" spans="1:8">
      <c r="A4622" s="10">
        <v>4621</v>
      </c>
      <c r="B4622" s="11" t="s">
        <v>16220</v>
      </c>
      <c r="C4622" s="12" t="s">
        <v>16221</v>
      </c>
      <c r="D4622" s="12" t="s">
        <v>16222</v>
      </c>
      <c r="E4622" s="12" t="s">
        <v>16223</v>
      </c>
      <c r="F4622" s="12" t="s">
        <v>16224</v>
      </c>
      <c r="G4622" s="15"/>
      <c r="H4622" s="14" t="str">
        <f>IF(G4622=J4622,"未作答",IF(G4622=答案!A4622,"正确","错误"))</f>
        <v>未作答</v>
      </c>
    </row>
    <row r="4623" customHeight="1" spans="1:8">
      <c r="A4623" s="10">
        <v>4622</v>
      </c>
      <c r="B4623" s="11" t="s">
        <v>16225</v>
      </c>
      <c r="C4623" s="12" t="s">
        <v>308</v>
      </c>
      <c r="D4623" s="12" t="s">
        <v>6280</v>
      </c>
      <c r="E4623" s="12" t="s">
        <v>6281</v>
      </c>
      <c r="F4623" s="12" t="s">
        <v>16226</v>
      </c>
      <c r="G4623" s="15"/>
      <c r="H4623" s="14" t="str">
        <f>IF(G4623=J4623,"未作答",IF(G4623=答案!A4623,"正确","错误"))</f>
        <v>未作答</v>
      </c>
    </row>
    <row r="4624" customHeight="1" spans="1:8">
      <c r="A4624" s="10">
        <v>4623</v>
      </c>
      <c r="B4624" s="11" t="s">
        <v>16227</v>
      </c>
      <c r="C4624" s="12" t="s">
        <v>2134</v>
      </c>
      <c r="D4624" s="12" t="s">
        <v>2135</v>
      </c>
      <c r="E4624" s="12" t="s">
        <v>2136</v>
      </c>
      <c r="F4624" s="12" t="s">
        <v>16228</v>
      </c>
      <c r="G4624" s="15"/>
      <c r="H4624" s="14" t="str">
        <f>IF(G4624=J4624,"未作答",IF(G4624=答案!A4624,"正确","错误"))</f>
        <v>未作答</v>
      </c>
    </row>
    <row r="4625" customHeight="1" spans="1:8">
      <c r="A4625" s="10">
        <v>4624</v>
      </c>
      <c r="B4625" s="11" t="s">
        <v>16229</v>
      </c>
      <c r="C4625" s="12" t="s">
        <v>16230</v>
      </c>
      <c r="D4625" s="12" t="s">
        <v>16231</v>
      </c>
      <c r="E4625" s="12" t="s">
        <v>16232</v>
      </c>
      <c r="F4625" s="12" t="s">
        <v>16233</v>
      </c>
      <c r="G4625" s="15"/>
      <c r="H4625" s="14" t="str">
        <f>IF(G4625=J4625,"未作答",IF(G4625=答案!A4625,"正确","错误"))</f>
        <v>未作答</v>
      </c>
    </row>
    <row r="4626" customHeight="1" spans="1:8">
      <c r="A4626" s="10">
        <v>4625</v>
      </c>
      <c r="B4626" s="11" t="s">
        <v>16234</v>
      </c>
      <c r="C4626" s="12" t="s">
        <v>16235</v>
      </c>
      <c r="D4626" s="12" t="s">
        <v>7666</v>
      </c>
      <c r="E4626" s="12" t="s">
        <v>235</v>
      </c>
      <c r="F4626" s="12" t="s">
        <v>9169</v>
      </c>
      <c r="G4626" s="15"/>
      <c r="H4626" s="14" t="str">
        <f>IF(G4626=J4626,"未作答",IF(G4626=答案!A4626,"正确","错误"))</f>
        <v>未作答</v>
      </c>
    </row>
    <row r="4627" customHeight="1" spans="1:8">
      <c r="A4627" s="10">
        <v>4626</v>
      </c>
      <c r="B4627" s="11" t="s">
        <v>16236</v>
      </c>
      <c r="C4627" s="12" t="s">
        <v>16237</v>
      </c>
      <c r="D4627" s="12" t="s">
        <v>422</v>
      </c>
      <c r="E4627" s="12" t="s">
        <v>424</v>
      </c>
      <c r="F4627" s="12" t="s">
        <v>423</v>
      </c>
      <c r="G4627" s="15"/>
      <c r="H4627" s="14" t="str">
        <f>IF(G4627=J4627,"未作答",IF(G4627=答案!A4627,"正确","错误"))</f>
        <v>未作答</v>
      </c>
    </row>
    <row r="4628" customHeight="1" spans="1:8">
      <c r="A4628" s="10">
        <v>4627</v>
      </c>
      <c r="B4628" s="11" t="s">
        <v>16238</v>
      </c>
      <c r="C4628" s="12" t="s">
        <v>9663</v>
      </c>
      <c r="D4628" s="12" t="s">
        <v>16239</v>
      </c>
      <c r="E4628" s="12" t="s">
        <v>424</v>
      </c>
      <c r="F4628" s="12" t="s">
        <v>423</v>
      </c>
      <c r="G4628" s="15"/>
      <c r="H4628" s="14" t="str">
        <f>IF(G4628=J4628,"未作答",IF(G4628=答案!A4628,"正确","错误"))</f>
        <v>未作答</v>
      </c>
    </row>
    <row r="4629" customHeight="1" spans="1:8">
      <c r="A4629" s="10">
        <v>4628</v>
      </c>
      <c r="B4629" s="11" t="s">
        <v>16240</v>
      </c>
      <c r="C4629" s="12" t="s">
        <v>423</v>
      </c>
      <c r="D4629" s="12" t="s">
        <v>9663</v>
      </c>
      <c r="E4629" s="12" t="s">
        <v>424</v>
      </c>
      <c r="F4629" s="12" t="s">
        <v>422</v>
      </c>
      <c r="G4629" s="15"/>
      <c r="H4629" s="14" t="str">
        <f>IF(G4629=J4629,"未作答",IF(G4629=答案!A4629,"正确","错误"))</f>
        <v>未作答</v>
      </c>
    </row>
    <row r="4630" customHeight="1" spans="1:8">
      <c r="A4630" s="10">
        <v>4629</v>
      </c>
      <c r="B4630" s="11" t="s">
        <v>16241</v>
      </c>
      <c r="C4630" s="12" t="s">
        <v>15387</v>
      </c>
      <c r="D4630" s="12" t="s">
        <v>423</v>
      </c>
      <c r="E4630" s="12" t="s">
        <v>16242</v>
      </c>
      <c r="F4630" s="12" t="s">
        <v>9663</v>
      </c>
      <c r="G4630" s="15"/>
      <c r="H4630" s="14" t="str">
        <f>IF(G4630=J4630,"未作答",IF(G4630=答案!A4630,"正确","错误"))</f>
        <v>未作答</v>
      </c>
    </row>
    <row r="4631" customHeight="1" spans="1:8">
      <c r="A4631" s="10">
        <v>4630</v>
      </c>
      <c r="B4631" s="11" t="s">
        <v>16243</v>
      </c>
      <c r="C4631" s="12" t="s">
        <v>9211</v>
      </c>
      <c r="D4631" s="12" t="s">
        <v>3967</v>
      </c>
      <c r="E4631" s="12" t="s">
        <v>16244</v>
      </c>
      <c r="F4631" s="12" t="s">
        <v>16245</v>
      </c>
      <c r="G4631" s="15"/>
      <c r="H4631" s="14" t="str">
        <f>IF(G4631=J4631,"未作答",IF(G4631=答案!A4631,"正确","错误"))</f>
        <v>未作答</v>
      </c>
    </row>
    <row r="4632" customHeight="1" spans="1:8">
      <c r="A4632" s="10">
        <v>4631</v>
      </c>
      <c r="B4632" s="11" t="s">
        <v>16246</v>
      </c>
      <c r="C4632" s="12" t="s">
        <v>6853</v>
      </c>
      <c r="D4632" s="12" t="s">
        <v>16247</v>
      </c>
      <c r="E4632" s="12" t="s">
        <v>16248</v>
      </c>
      <c r="F4632" s="12" t="s">
        <v>16249</v>
      </c>
      <c r="G4632" s="15"/>
      <c r="H4632" s="14" t="str">
        <f>IF(G4632=J4632,"未作答",IF(G4632=答案!A4632,"正确","错误"))</f>
        <v>未作答</v>
      </c>
    </row>
    <row r="4633" customHeight="1" spans="1:8">
      <c r="A4633" s="10">
        <v>4632</v>
      </c>
      <c r="B4633" s="11" t="s">
        <v>16250</v>
      </c>
      <c r="C4633" s="12" t="s">
        <v>424</v>
      </c>
      <c r="D4633" s="12" t="s">
        <v>16237</v>
      </c>
      <c r="E4633" s="12" t="s">
        <v>9663</v>
      </c>
      <c r="F4633" s="12" t="s">
        <v>16242</v>
      </c>
      <c r="G4633" s="15"/>
      <c r="H4633" s="14" t="str">
        <f>IF(G4633=J4633,"未作答",IF(G4633=答案!A4633,"正确","错误"))</f>
        <v>未作答</v>
      </c>
    </row>
    <row r="4634" customHeight="1" spans="1:8">
      <c r="A4634" s="10">
        <v>4633</v>
      </c>
      <c r="B4634" s="11" t="s">
        <v>16251</v>
      </c>
      <c r="C4634" s="12" t="s">
        <v>424</v>
      </c>
      <c r="D4634" s="12" t="s">
        <v>16237</v>
      </c>
      <c r="E4634" s="12" t="s">
        <v>9663</v>
      </c>
      <c r="F4634" s="12" t="s">
        <v>16242</v>
      </c>
      <c r="G4634" s="15"/>
      <c r="H4634" s="14" t="str">
        <f>IF(G4634=J4634,"未作答",IF(G4634=答案!A4634,"正确","错误"))</f>
        <v>未作答</v>
      </c>
    </row>
    <row r="4635" customHeight="1" spans="1:8">
      <c r="A4635" s="10">
        <v>4634</v>
      </c>
      <c r="B4635" s="11" t="s">
        <v>16252</v>
      </c>
      <c r="C4635" s="12" t="s">
        <v>16253</v>
      </c>
      <c r="D4635" s="12" t="s">
        <v>16254</v>
      </c>
      <c r="E4635" s="12" t="s">
        <v>16255</v>
      </c>
      <c r="F4635" s="12" t="s">
        <v>8035</v>
      </c>
      <c r="G4635" s="15"/>
      <c r="H4635" s="14" t="str">
        <f>IF(G4635=J4635,"未作答",IF(G4635=答案!A4635,"正确","错误"))</f>
        <v>未作答</v>
      </c>
    </row>
    <row r="4636" customHeight="1" spans="1:8">
      <c r="A4636" s="10">
        <v>4635</v>
      </c>
      <c r="B4636" s="11" t="s">
        <v>16256</v>
      </c>
      <c r="C4636" s="12" t="s">
        <v>16257</v>
      </c>
      <c r="D4636" s="12" t="s">
        <v>16258</v>
      </c>
      <c r="E4636" s="12" t="s">
        <v>16259</v>
      </c>
      <c r="F4636" s="12" t="s">
        <v>16260</v>
      </c>
      <c r="G4636" s="15"/>
      <c r="H4636" s="14" t="str">
        <f>IF(G4636=J4636,"未作答",IF(G4636=答案!A4636,"正确","错误"))</f>
        <v>未作答</v>
      </c>
    </row>
    <row r="4637" customHeight="1" spans="1:8">
      <c r="A4637" s="10">
        <v>4636</v>
      </c>
      <c r="B4637" s="11" t="s">
        <v>16261</v>
      </c>
      <c r="C4637" s="12" t="s">
        <v>5080</v>
      </c>
      <c r="D4637" s="12" t="s">
        <v>5079</v>
      </c>
      <c r="E4637" s="12" t="s">
        <v>5077</v>
      </c>
      <c r="F4637" s="12" t="s">
        <v>5078</v>
      </c>
      <c r="G4637" s="15"/>
      <c r="H4637" s="14" t="str">
        <f>IF(G4637=J4637,"未作答",IF(G4637=答案!A4637,"正确","错误"))</f>
        <v>未作答</v>
      </c>
    </row>
    <row r="4638" customHeight="1" spans="1:8">
      <c r="A4638" s="10">
        <v>4637</v>
      </c>
      <c r="B4638" s="11" t="s">
        <v>16262</v>
      </c>
      <c r="C4638" s="12" t="s">
        <v>1993</v>
      </c>
      <c r="D4638" s="12" t="s">
        <v>1994</v>
      </c>
      <c r="E4638" s="12" t="s">
        <v>1175</v>
      </c>
      <c r="F4638" s="12" t="s">
        <v>16263</v>
      </c>
      <c r="G4638" s="15"/>
      <c r="H4638" s="14" t="str">
        <f>IF(G4638=J4638,"未作答",IF(G4638=答案!A4638,"正确","错误"))</f>
        <v>未作答</v>
      </c>
    </row>
    <row r="4639" customHeight="1" spans="1:8">
      <c r="A4639" s="10">
        <v>4638</v>
      </c>
      <c r="B4639" s="11" t="s">
        <v>16264</v>
      </c>
      <c r="C4639" s="12" t="s">
        <v>16265</v>
      </c>
      <c r="D4639" s="12" t="s">
        <v>16266</v>
      </c>
      <c r="E4639" s="12" t="s">
        <v>16267</v>
      </c>
      <c r="F4639" s="12" t="s">
        <v>16268</v>
      </c>
      <c r="G4639" s="15"/>
      <c r="H4639" s="14" t="str">
        <f>IF(G4639=J4639,"未作答",IF(G4639=答案!A4639,"正确","错误"))</f>
        <v>未作答</v>
      </c>
    </row>
    <row r="4640" customHeight="1" spans="1:8">
      <c r="A4640" s="10">
        <v>4639</v>
      </c>
      <c r="B4640" s="11" t="s">
        <v>16269</v>
      </c>
      <c r="C4640" s="12" t="s">
        <v>6621</v>
      </c>
      <c r="D4640" s="12" t="s">
        <v>6622</v>
      </c>
      <c r="E4640" s="12" t="s">
        <v>6623</v>
      </c>
      <c r="F4640" s="12" t="s">
        <v>16270</v>
      </c>
      <c r="G4640" s="15"/>
      <c r="H4640" s="14" t="str">
        <f>IF(G4640=J4640,"未作答",IF(G4640=答案!A4640,"正确","错误"))</f>
        <v>未作答</v>
      </c>
    </row>
    <row r="4641" customHeight="1" spans="1:8">
      <c r="A4641" s="10">
        <v>4640</v>
      </c>
      <c r="B4641" s="11" t="s">
        <v>16271</v>
      </c>
      <c r="C4641" s="12" t="s">
        <v>1045</v>
      </c>
      <c r="D4641" s="12" t="s">
        <v>1044</v>
      </c>
      <c r="E4641" s="12" t="s">
        <v>1043</v>
      </c>
      <c r="F4641" s="12" t="s">
        <v>1042</v>
      </c>
      <c r="G4641" s="15"/>
      <c r="H4641" s="14" t="str">
        <f>IF(G4641=J4641,"未作答",IF(G4641=答案!A4641,"正确","错误"))</f>
        <v>未作答</v>
      </c>
    </row>
    <row r="4642" customHeight="1" spans="1:8">
      <c r="A4642" s="10">
        <v>4641</v>
      </c>
      <c r="B4642" s="11" t="s">
        <v>16272</v>
      </c>
      <c r="C4642" s="12" t="s">
        <v>16273</v>
      </c>
      <c r="D4642" s="12" t="s">
        <v>16274</v>
      </c>
      <c r="E4642" s="12" t="s">
        <v>2154</v>
      </c>
      <c r="F4642" s="12" t="s">
        <v>16275</v>
      </c>
      <c r="G4642" s="15"/>
      <c r="H4642" s="14" t="str">
        <f>IF(G4642=J4642,"未作答",IF(G4642=答案!A4642,"正确","错误"))</f>
        <v>未作答</v>
      </c>
    </row>
    <row r="4643" customHeight="1" spans="1:8">
      <c r="A4643" s="10">
        <v>4642</v>
      </c>
      <c r="B4643" s="11" t="s">
        <v>16276</v>
      </c>
      <c r="C4643" s="12" t="s">
        <v>16277</v>
      </c>
      <c r="D4643" s="12" t="s">
        <v>16278</v>
      </c>
      <c r="E4643" s="12" t="s">
        <v>16279</v>
      </c>
      <c r="F4643" s="12" t="s">
        <v>16280</v>
      </c>
      <c r="G4643" s="15"/>
      <c r="H4643" s="14" t="str">
        <f>IF(G4643=J4643,"未作答",IF(G4643=答案!A4643,"正确","错误"))</f>
        <v>未作答</v>
      </c>
    </row>
    <row r="4644" customHeight="1" spans="1:8">
      <c r="A4644" s="10">
        <v>4643</v>
      </c>
      <c r="B4644" s="11" t="s">
        <v>16281</v>
      </c>
      <c r="C4644" s="12" t="s">
        <v>2042</v>
      </c>
      <c r="D4644" s="12" t="s">
        <v>3752</v>
      </c>
      <c r="E4644" s="12" t="s">
        <v>3753</v>
      </c>
      <c r="F4644" s="12" t="s">
        <v>16282</v>
      </c>
      <c r="G4644" s="15"/>
      <c r="H4644" s="14" t="str">
        <f>IF(G4644=J4644,"未作答",IF(G4644=答案!A4644,"正确","错误"))</f>
        <v>未作答</v>
      </c>
    </row>
    <row r="4645" customHeight="1" spans="1:8">
      <c r="A4645" s="10">
        <v>4644</v>
      </c>
      <c r="B4645" s="11" t="s">
        <v>16283</v>
      </c>
      <c r="C4645" s="12" t="s">
        <v>8112</v>
      </c>
      <c r="D4645" s="12" t="s">
        <v>8111</v>
      </c>
      <c r="E4645" s="12" t="s">
        <v>7908</v>
      </c>
      <c r="F4645" s="12" t="s">
        <v>8110</v>
      </c>
      <c r="G4645" s="15"/>
      <c r="H4645" s="14" t="str">
        <f>IF(G4645=J4645,"未作答",IF(G4645=答案!A4645,"正确","错误"))</f>
        <v>未作答</v>
      </c>
    </row>
    <row r="4646" customHeight="1" spans="1:8">
      <c r="A4646" s="10">
        <v>4645</v>
      </c>
      <c r="B4646" s="11" t="s">
        <v>16284</v>
      </c>
      <c r="C4646" s="12" t="s">
        <v>6150</v>
      </c>
      <c r="D4646" s="12" t="s">
        <v>16285</v>
      </c>
      <c r="E4646" s="12" t="s">
        <v>16286</v>
      </c>
      <c r="F4646" s="12" t="s">
        <v>858</v>
      </c>
      <c r="G4646" s="15"/>
      <c r="H4646" s="14" t="str">
        <f>IF(G4646=J4646,"未作答",IF(G4646=答案!A4646,"正确","错误"))</f>
        <v>未作答</v>
      </c>
    </row>
    <row r="4647" customHeight="1" spans="1:8">
      <c r="A4647" s="10">
        <v>4646</v>
      </c>
      <c r="B4647" s="11" t="s">
        <v>16287</v>
      </c>
      <c r="C4647" s="12" t="s">
        <v>16288</v>
      </c>
      <c r="D4647" s="12" t="s">
        <v>10724</v>
      </c>
      <c r="E4647" s="12" t="s">
        <v>10725</v>
      </c>
      <c r="F4647" s="12" t="s">
        <v>16289</v>
      </c>
      <c r="G4647" s="15"/>
      <c r="H4647" s="14" t="str">
        <f>IF(G4647=J4647,"未作答",IF(G4647=答案!A4647,"正确","错误"))</f>
        <v>未作答</v>
      </c>
    </row>
    <row r="4648" customHeight="1" spans="1:8">
      <c r="A4648" s="10">
        <v>4647</v>
      </c>
      <c r="B4648" s="11" t="s">
        <v>16290</v>
      </c>
      <c r="C4648" s="12" t="s">
        <v>9663</v>
      </c>
      <c r="D4648" s="12" t="s">
        <v>16239</v>
      </c>
      <c r="E4648" s="12" t="s">
        <v>424</v>
      </c>
      <c r="F4648" s="12" t="s">
        <v>423</v>
      </c>
      <c r="G4648" s="15"/>
      <c r="H4648" s="14" t="str">
        <f>IF(G4648=J4648,"未作答",IF(G4648=答案!A4648,"正确","错误"))</f>
        <v>未作答</v>
      </c>
    </row>
    <row r="4649" customHeight="1" spans="1:8">
      <c r="A4649" s="10">
        <v>4648</v>
      </c>
      <c r="B4649" s="11" t="s">
        <v>16291</v>
      </c>
      <c r="C4649" s="12" t="s">
        <v>1178</v>
      </c>
      <c r="D4649" s="12" t="s">
        <v>1179</v>
      </c>
      <c r="E4649" s="12" t="s">
        <v>1180</v>
      </c>
      <c r="F4649" s="12" t="s">
        <v>1181</v>
      </c>
      <c r="G4649" s="15"/>
      <c r="H4649" s="14" t="str">
        <f>IF(G4649=J4649,"未作答",IF(G4649=答案!A4649,"正确","错误"))</f>
        <v>未作答</v>
      </c>
    </row>
    <row r="4650" customHeight="1" spans="1:8">
      <c r="A4650" s="10">
        <v>4649</v>
      </c>
      <c r="B4650" s="11" t="s">
        <v>16292</v>
      </c>
      <c r="C4650" s="12" t="s">
        <v>16293</v>
      </c>
      <c r="D4650" s="12" t="s">
        <v>16294</v>
      </c>
      <c r="E4650" s="12" t="s">
        <v>16295</v>
      </c>
      <c r="F4650" s="12" t="s">
        <v>16296</v>
      </c>
      <c r="G4650" s="15"/>
      <c r="H4650" s="14" t="str">
        <f>IF(G4650=J4650,"未作答",IF(G4650=答案!A4650,"正确","错误"))</f>
        <v>未作答</v>
      </c>
    </row>
    <row r="4651" customHeight="1" spans="1:8">
      <c r="A4651" s="10">
        <v>4650</v>
      </c>
      <c r="B4651" s="11" t="s">
        <v>16297</v>
      </c>
      <c r="C4651" s="12" t="s">
        <v>96</v>
      </c>
      <c r="D4651" s="12" t="s">
        <v>126</v>
      </c>
      <c r="E4651" s="12" t="s">
        <v>5175</v>
      </c>
      <c r="F4651" s="12" t="s">
        <v>14109</v>
      </c>
      <c r="G4651" s="15"/>
      <c r="H4651" s="14" t="str">
        <f>IF(G4651=J4651,"未作答",IF(G4651=答案!A4651,"正确","错误"))</f>
        <v>未作答</v>
      </c>
    </row>
    <row r="4652" customHeight="1" spans="1:8">
      <c r="A4652" s="10">
        <v>4651</v>
      </c>
      <c r="B4652" s="11" t="s">
        <v>16298</v>
      </c>
      <c r="C4652" s="12" t="s">
        <v>126</v>
      </c>
      <c r="D4652" s="12" t="s">
        <v>96</v>
      </c>
      <c r="E4652" s="12" t="s">
        <v>5175</v>
      </c>
      <c r="F4652" s="12" t="s">
        <v>13794</v>
      </c>
      <c r="G4652" s="15"/>
      <c r="H4652" s="14" t="str">
        <f>IF(G4652=J4652,"未作答",IF(G4652=答案!A4652,"正确","错误"))</f>
        <v>未作答</v>
      </c>
    </row>
    <row r="4653" customHeight="1" spans="1:8">
      <c r="A4653" s="10">
        <v>4652</v>
      </c>
      <c r="B4653" s="11" t="s">
        <v>16299</v>
      </c>
      <c r="C4653" s="12" t="s">
        <v>7610</v>
      </c>
      <c r="D4653" s="12" t="s">
        <v>7611</v>
      </c>
      <c r="E4653" s="12" t="s">
        <v>2959</v>
      </c>
      <c r="F4653" s="12" t="s">
        <v>7612</v>
      </c>
      <c r="G4653" s="15"/>
      <c r="H4653" s="14" t="str">
        <f>IF(G4653=J4653,"未作答",IF(G4653=答案!A4653,"正确","错误"))</f>
        <v>未作答</v>
      </c>
    </row>
    <row r="4654" customHeight="1" spans="1:8">
      <c r="A4654" s="10">
        <v>4653</v>
      </c>
      <c r="B4654" s="11" t="s">
        <v>16300</v>
      </c>
      <c r="C4654" s="12" t="s">
        <v>16301</v>
      </c>
      <c r="D4654" s="12" t="s">
        <v>16302</v>
      </c>
      <c r="E4654" s="12" t="s">
        <v>16303</v>
      </c>
      <c r="F4654" s="12" t="s">
        <v>16304</v>
      </c>
      <c r="G4654" s="15"/>
      <c r="H4654" s="14" t="str">
        <f>IF(G4654=J4654,"未作答",IF(G4654=答案!A4654,"正确","错误"))</f>
        <v>未作答</v>
      </c>
    </row>
    <row r="4655" customHeight="1" spans="1:8">
      <c r="A4655" s="10">
        <v>4654</v>
      </c>
      <c r="B4655" s="11" t="s">
        <v>16305</v>
      </c>
      <c r="C4655" s="12" t="s">
        <v>15074</v>
      </c>
      <c r="D4655" s="12" t="s">
        <v>16306</v>
      </c>
      <c r="E4655" s="12" t="s">
        <v>16307</v>
      </c>
      <c r="F4655" s="12" t="s">
        <v>16308</v>
      </c>
      <c r="G4655" s="15"/>
      <c r="H4655" s="14" t="str">
        <f>IF(G4655=J4655,"未作答",IF(G4655=答案!A4655,"正确","错误"))</f>
        <v>未作答</v>
      </c>
    </row>
    <row r="4656" customHeight="1" spans="1:8">
      <c r="A4656" s="10">
        <v>4655</v>
      </c>
      <c r="B4656" s="11" t="s">
        <v>16309</v>
      </c>
      <c r="C4656" s="12" t="s">
        <v>866</v>
      </c>
      <c r="D4656" s="12" t="s">
        <v>868</v>
      </c>
      <c r="E4656" s="12" t="s">
        <v>16310</v>
      </c>
      <c r="F4656" s="12" t="s">
        <v>16311</v>
      </c>
      <c r="G4656" s="15"/>
      <c r="H4656" s="14" t="str">
        <f>IF(G4656=J4656,"未作答",IF(G4656=答案!A4656,"正确","错误"))</f>
        <v>未作答</v>
      </c>
    </row>
    <row r="4657" customHeight="1" spans="1:8">
      <c r="A4657" s="10">
        <v>4656</v>
      </c>
      <c r="B4657" s="11" t="s">
        <v>16312</v>
      </c>
      <c r="C4657" s="12" t="s">
        <v>16313</v>
      </c>
      <c r="D4657" s="12" t="s">
        <v>16314</v>
      </c>
      <c r="E4657" s="12" t="s">
        <v>16315</v>
      </c>
      <c r="F4657" s="12" t="s">
        <v>16316</v>
      </c>
      <c r="G4657" s="15"/>
      <c r="H4657" s="14" t="str">
        <f>IF(G4657=J4657,"未作答",IF(G4657=答案!A4657,"正确","错误"))</f>
        <v>未作答</v>
      </c>
    </row>
    <row r="4658" customHeight="1" spans="1:8">
      <c r="A4658" s="10">
        <v>4657</v>
      </c>
      <c r="B4658" s="11" t="s">
        <v>16317</v>
      </c>
      <c r="C4658" s="12" t="s">
        <v>8462</v>
      </c>
      <c r="D4658" s="12" t="s">
        <v>8463</v>
      </c>
      <c r="E4658" s="12" t="s">
        <v>8464</v>
      </c>
      <c r="F4658" s="12" t="s">
        <v>8465</v>
      </c>
      <c r="G4658" s="15"/>
      <c r="H4658" s="14" t="str">
        <f>IF(G4658=J4658,"未作答",IF(G4658=答案!A4658,"正确","错误"))</f>
        <v>未作答</v>
      </c>
    </row>
    <row r="4659" customHeight="1" spans="1:8">
      <c r="A4659" s="10">
        <v>4658</v>
      </c>
      <c r="B4659" s="11" t="s">
        <v>16318</v>
      </c>
      <c r="C4659" s="12" t="s">
        <v>16319</v>
      </c>
      <c r="D4659" s="12" t="s">
        <v>16320</v>
      </c>
      <c r="E4659" s="12" t="s">
        <v>16321</v>
      </c>
      <c r="F4659" s="12" t="s">
        <v>16322</v>
      </c>
      <c r="G4659" s="15"/>
      <c r="H4659" s="14" t="str">
        <f>IF(G4659=J4659,"未作答",IF(G4659=答案!A4659,"正确","错误"))</f>
        <v>未作答</v>
      </c>
    </row>
    <row r="4660" customHeight="1" spans="1:8">
      <c r="A4660" s="10">
        <v>4659</v>
      </c>
      <c r="B4660" s="11" t="s">
        <v>16323</v>
      </c>
      <c r="C4660" s="12" t="s">
        <v>15387</v>
      </c>
      <c r="D4660" s="12" t="s">
        <v>9663</v>
      </c>
      <c r="E4660" s="12" t="s">
        <v>423</v>
      </c>
      <c r="F4660" s="12" t="s">
        <v>16242</v>
      </c>
      <c r="G4660" s="15"/>
      <c r="H4660" s="14" t="str">
        <f>IF(G4660=J4660,"未作答",IF(G4660=答案!A4660,"正确","错误"))</f>
        <v>未作答</v>
      </c>
    </row>
    <row r="4661" customHeight="1" spans="1:8">
      <c r="A4661" s="10">
        <v>4660</v>
      </c>
      <c r="B4661" s="11" t="s">
        <v>16324</v>
      </c>
      <c r="C4661" s="12" t="s">
        <v>423</v>
      </c>
      <c r="D4661" s="12" t="s">
        <v>16325</v>
      </c>
      <c r="E4661" s="12" t="s">
        <v>9662</v>
      </c>
      <c r="F4661" s="12" t="s">
        <v>424</v>
      </c>
      <c r="G4661" s="15"/>
      <c r="H4661" s="14" t="str">
        <f>IF(G4661=J4661,"未作答",IF(G4661=答案!A4661,"正确","错误"))</f>
        <v>未作答</v>
      </c>
    </row>
    <row r="4662" customHeight="1" spans="1:8">
      <c r="A4662" s="10">
        <v>4661</v>
      </c>
      <c r="B4662" s="11" t="s">
        <v>16326</v>
      </c>
      <c r="C4662" s="12" t="s">
        <v>16327</v>
      </c>
      <c r="D4662" s="12" t="s">
        <v>16328</v>
      </c>
      <c r="E4662" s="12" t="s">
        <v>7060</v>
      </c>
      <c r="F4662" s="12" t="s">
        <v>16329</v>
      </c>
      <c r="G4662" s="15"/>
      <c r="H4662" s="14" t="str">
        <f>IF(G4662=J4662,"未作答",IF(G4662=答案!A4662,"正确","错误"))</f>
        <v>未作答</v>
      </c>
    </row>
    <row r="4663" customHeight="1" spans="1:8">
      <c r="A4663" s="10">
        <v>4662</v>
      </c>
      <c r="B4663" s="11" t="s">
        <v>16330</v>
      </c>
      <c r="C4663" s="12" t="s">
        <v>16331</v>
      </c>
      <c r="D4663" s="12" t="s">
        <v>16332</v>
      </c>
      <c r="E4663" s="12" t="s">
        <v>16333</v>
      </c>
      <c r="F4663" s="12" t="s">
        <v>16334</v>
      </c>
      <c r="G4663" s="15"/>
      <c r="H4663" s="14" t="str">
        <f>IF(G4663=J4663,"未作答",IF(G4663=答案!A4663,"正确","错误"))</f>
        <v>未作答</v>
      </c>
    </row>
    <row r="4664" customHeight="1" spans="1:8">
      <c r="A4664" s="10">
        <v>4663</v>
      </c>
      <c r="B4664" s="11" t="s">
        <v>16335</v>
      </c>
      <c r="C4664" s="12" t="s">
        <v>16336</v>
      </c>
      <c r="D4664" s="12" t="s">
        <v>16337</v>
      </c>
      <c r="E4664" s="12" t="s">
        <v>16338</v>
      </c>
      <c r="F4664" s="12" t="s">
        <v>16339</v>
      </c>
      <c r="G4664" s="15"/>
      <c r="H4664" s="14" t="str">
        <f>IF(G4664=J4664,"未作答",IF(G4664=答案!A4664,"正确","错误"))</f>
        <v>未作答</v>
      </c>
    </row>
    <row r="4665" customHeight="1" spans="1:8">
      <c r="A4665" s="10">
        <v>4664</v>
      </c>
      <c r="B4665" s="11" t="s">
        <v>16340</v>
      </c>
      <c r="C4665" s="12" t="s">
        <v>16341</v>
      </c>
      <c r="D4665" s="12" t="s">
        <v>16342</v>
      </c>
      <c r="E4665" s="12" t="s">
        <v>16303</v>
      </c>
      <c r="F4665" s="12" t="s">
        <v>16343</v>
      </c>
      <c r="G4665" s="15"/>
      <c r="H4665" s="14" t="str">
        <f>IF(G4665=J4665,"未作答",IF(G4665=答案!A4665,"正确","错误"))</f>
        <v>未作答</v>
      </c>
    </row>
    <row r="4666" customHeight="1" spans="1:8">
      <c r="A4666" s="10">
        <v>4665</v>
      </c>
      <c r="B4666" s="11" t="s">
        <v>16344</v>
      </c>
      <c r="C4666" s="12" t="s">
        <v>16345</v>
      </c>
      <c r="D4666" s="12" t="s">
        <v>16301</v>
      </c>
      <c r="E4666" s="12" t="s">
        <v>16346</v>
      </c>
      <c r="F4666" s="12" t="s">
        <v>16347</v>
      </c>
      <c r="G4666" s="15"/>
      <c r="H4666" s="14" t="str">
        <f>IF(G4666=J4666,"未作答",IF(G4666=答案!A4666,"正确","错误"))</f>
        <v>未作答</v>
      </c>
    </row>
    <row r="4667" customHeight="1" spans="1:8">
      <c r="A4667" s="10">
        <v>4666</v>
      </c>
      <c r="B4667" s="11" t="s">
        <v>16348</v>
      </c>
      <c r="C4667" s="12" t="s">
        <v>16349</v>
      </c>
      <c r="D4667" s="12" t="s">
        <v>16350</v>
      </c>
      <c r="E4667" s="12" t="s">
        <v>16351</v>
      </c>
      <c r="F4667" s="12" t="s">
        <v>16352</v>
      </c>
      <c r="G4667" s="15"/>
      <c r="H4667" s="14" t="str">
        <f>IF(G4667=J4667,"未作答",IF(G4667=答案!A4667,"正确","错误"))</f>
        <v>未作答</v>
      </c>
    </row>
    <row r="4668" customHeight="1" spans="1:8">
      <c r="A4668" s="10">
        <v>4667</v>
      </c>
      <c r="B4668" s="11" t="s">
        <v>16353</v>
      </c>
      <c r="C4668" s="12" t="s">
        <v>16354</v>
      </c>
      <c r="D4668" s="12" t="s">
        <v>16355</v>
      </c>
      <c r="E4668" s="12" t="s">
        <v>16356</v>
      </c>
      <c r="F4668" s="12" t="s">
        <v>16357</v>
      </c>
      <c r="G4668" s="15"/>
      <c r="H4668" s="14" t="str">
        <f>IF(G4668=J4668,"未作答",IF(G4668=答案!A4668,"正确","错误"))</f>
        <v>未作答</v>
      </c>
    </row>
    <row r="4669" customHeight="1" spans="1:8">
      <c r="A4669" s="10">
        <v>4668</v>
      </c>
      <c r="B4669" s="11" t="s">
        <v>16358</v>
      </c>
      <c r="C4669" s="12" t="s">
        <v>16359</v>
      </c>
      <c r="D4669" s="12" t="s">
        <v>16360</v>
      </c>
      <c r="E4669" s="12" t="s">
        <v>16361</v>
      </c>
      <c r="F4669" s="12" t="s">
        <v>16362</v>
      </c>
      <c r="G4669" s="15"/>
      <c r="H4669" s="14" t="str">
        <f>IF(G4669=J4669,"未作答",IF(G4669=答案!A4669,"正确","错误"))</f>
        <v>未作答</v>
      </c>
    </row>
    <row r="4670" customHeight="1" spans="1:8">
      <c r="A4670" s="10">
        <v>4669</v>
      </c>
      <c r="B4670" s="11" t="s">
        <v>16363</v>
      </c>
      <c r="C4670" s="12" t="s">
        <v>16364</v>
      </c>
      <c r="D4670" s="12" t="s">
        <v>16365</v>
      </c>
      <c r="E4670" s="16">
        <v>0</v>
      </c>
      <c r="F4670" s="16">
        <v>0</v>
      </c>
      <c r="G4670" s="15"/>
      <c r="H4670" s="14" t="str">
        <f>IF(G4670=J4670,"未作答",IF(G4670=答案!A4670,"正确","错误"))</f>
        <v>未作答</v>
      </c>
    </row>
    <row r="4671" customHeight="1" spans="1:8">
      <c r="A4671" s="10">
        <v>4670</v>
      </c>
      <c r="B4671" s="11" t="s">
        <v>16366</v>
      </c>
      <c r="C4671" s="12" t="s">
        <v>15044</v>
      </c>
      <c r="D4671" s="12" t="s">
        <v>15046</v>
      </c>
      <c r="E4671" s="12" t="s">
        <v>16367</v>
      </c>
      <c r="F4671" s="12" t="s">
        <v>16368</v>
      </c>
      <c r="G4671" s="15"/>
      <c r="H4671" s="14" t="str">
        <f>IF(G4671=J4671,"未作答",IF(G4671=答案!A4671,"正确","错误"))</f>
        <v>未作答</v>
      </c>
    </row>
    <row r="4672" customHeight="1" spans="1:8">
      <c r="A4672" s="10">
        <v>4671</v>
      </c>
      <c r="B4672" s="11" t="s">
        <v>16369</v>
      </c>
      <c r="C4672" s="12" t="s">
        <v>15044</v>
      </c>
      <c r="D4672" s="12" t="s">
        <v>15046</v>
      </c>
      <c r="E4672" s="12" t="s">
        <v>16367</v>
      </c>
      <c r="F4672" s="12" t="s">
        <v>16368</v>
      </c>
      <c r="G4672" s="15"/>
      <c r="H4672" s="14" t="str">
        <f>IF(G4672=J4672,"未作答",IF(G4672=答案!A4672,"正确","错误"))</f>
        <v>未作答</v>
      </c>
    </row>
    <row r="4673" customHeight="1" spans="1:8">
      <c r="A4673" s="10">
        <v>4672</v>
      </c>
      <c r="B4673" s="11" t="s">
        <v>16370</v>
      </c>
      <c r="C4673" s="12" t="s">
        <v>16371</v>
      </c>
      <c r="D4673" s="12" t="s">
        <v>16372</v>
      </c>
      <c r="E4673" s="12" t="s">
        <v>5595</v>
      </c>
      <c r="F4673" s="12" t="s">
        <v>5593</v>
      </c>
      <c r="G4673" s="15"/>
      <c r="H4673" s="14" t="str">
        <f>IF(G4673=J4673,"未作答",IF(G4673=答案!A4673,"正确","错误"))</f>
        <v>未作答</v>
      </c>
    </row>
    <row r="4674" customHeight="1" spans="1:8">
      <c r="A4674" s="10">
        <v>4673</v>
      </c>
      <c r="B4674" s="11" t="s">
        <v>16373</v>
      </c>
      <c r="C4674" s="12" t="s">
        <v>10834</v>
      </c>
      <c r="D4674" s="12" t="s">
        <v>10833</v>
      </c>
      <c r="E4674" s="12" t="s">
        <v>6275</v>
      </c>
      <c r="F4674" s="12" t="s">
        <v>16374</v>
      </c>
      <c r="G4674" s="15"/>
      <c r="H4674" s="14" t="str">
        <f>IF(G4674=J4674,"未作答",IF(G4674=答案!A4674,"正确","错误"))</f>
        <v>未作答</v>
      </c>
    </row>
    <row r="4675" customHeight="1" spans="1:8">
      <c r="A4675" s="10">
        <v>4674</v>
      </c>
      <c r="B4675" s="11" t="s">
        <v>16375</v>
      </c>
      <c r="C4675" s="12" t="s">
        <v>15387</v>
      </c>
      <c r="D4675" s="12" t="s">
        <v>9663</v>
      </c>
      <c r="E4675" s="12" t="s">
        <v>16242</v>
      </c>
      <c r="F4675" s="12" t="s">
        <v>423</v>
      </c>
      <c r="G4675" s="15"/>
      <c r="H4675" s="14" t="str">
        <f>IF(G4675=J4675,"未作答",IF(G4675=答案!A4675,"正确","错误"))</f>
        <v>未作答</v>
      </c>
    </row>
    <row r="4676" customHeight="1" spans="1:8">
      <c r="A4676" s="10">
        <v>4675</v>
      </c>
      <c r="B4676" s="11" t="s">
        <v>16376</v>
      </c>
      <c r="C4676" s="12" t="s">
        <v>16377</v>
      </c>
      <c r="D4676" s="12" t="s">
        <v>16378</v>
      </c>
      <c r="E4676" s="12" t="s">
        <v>16379</v>
      </c>
      <c r="F4676" s="12" t="s">
        <v>16380</v>
      </c>
      <c r="G4676" s="15"/>
      <c r="H4676" s="14" t="str">
        <f>IF(G4676=J4676,"未作答",IF(G4676=答案!A4676,"正确","错误"))</f>
        <v>未作答</v>
      </c>
    </row>
    <row r="4677" customHeight="1" spans="1:8">
      <c r="A4677" s="10">
        <v>4676</v>
      </c>
      <c r="B4677" s="11" t="s">
        <v>16381</v>
      </c>
      <c r="C4677" s="12" t="s">
        <v>9662</v>
      </c>
      <c r="D4677" s="12" t="s">
        <v>423</v>
      </c>
      <c r="E4677" s="12" t="s">
        <v>9663</v>
      </c>
      <c r="F4677" s="12" t="s">
        <v>422</v>
      </c>
      <c r="G4677" s="15"/>
      <c r="H4677" s="14" t="str">
        <f>IF(G4677=J4677,"未作答",IF(G4677=答案!A4677,"正确","错误"))</f>
        <v>未作答</v>
      </c>
    </row>
    <row r="4678" customHeight="1" spans="1:8">
      <c r="A4678" s="10">
        <v>4677</v>
      </c>
      <c r="B4678" s="11" t="s">
        <v>16382</v>
      </c>
      <c r="C4678" s="12" t="s">
        <v>3967</v>
      </c>
      <c r="D4678" s="12" t="s">
        <v>16383</v>
      </c>
      <c r="E4678" s="12" t="s">
        <v>16384</v>
      </c>
      <c r="F4678" s="12" t="s">
        <v>9211</v>
      </c>
      <c r="G4678" s="15"/>
      <c r="H4678" s="14" t="str">
        <f>IF(G4678=J4678,"未作答",IF(G4678=答案!A4678,"正确","错误"))</f>
        <v>未作答</v>
      </c>
    </row>
    <row r="4679" customHeight="1" spans="1:8">
      <c r="A4679" s="10">
        <v>4678</v>
      </c>
      <c r="B4679" s="11" t="s">
        <v>16385</v>
      </c>
      <c r="C4679" s="12" t="s">
        <v>16386</v>
      </c>
      <c r="D4679" s="12" t="s">
        <v>16387</v>
      </c>
      <c r="E4679" s="12" t="s">
        <v>16388</v>
      </c>
      <c r="F4679" s="12" t="s">
        <v>296</v>
      </c>
      <c r="G4679" s="15"/>
      <c r="H4679" s="14" t="str">
        <f>IF(G4679=J4679,"未作答",IF(G4679=答案!A4679,"正确","错误"))</f>
        <v>未作答</v>
      </c>
    </row>
    <row r="4680" customHeight="1" spans="1:8">
      <c r="A4680" s="10">
        <v>4679</v>
      </c>
      <c r="B4680" s="11" t="s">
        <v>16389</v>
      </c>
      <c r="C4680" s="12" t="s">
        <v>15387</v>
      </c>
      <c r="D4680" s="12" t="s">
        <v>16242</v>
      </c>
      <c r="E4680" s="12" t="s">
        <v>9663</v>
      </c>
      <c r="F4680" s="12" t="s">
        <v>423</v>
      </c>
      <c r="G4680" s="15"/>
      <c r="H4680" s="14" t="str">
        <f>IF(G4680=J4680,"未作答",IF(G4680=答案!A4680,"正确","错误"))</f>
        <v>未作答</v>
      </c>
    </row>
    <row r="4681" customHeight="1" spans="1:8">
      <c r="A4681" s="10">
        <v>4680</v>
      </c>
      <c r="B4681" s="11" t="s">
        <v>16390</v>
      </c>
      <c r="C4681" s="12" t="s">
        <v>16242</v>
      </c>
      <c r="D4681" s="12" t="s">
        <v>9662</v>
      </c>
      <c r="E4681" s="12" t="s">
        <v>423</v>
      </c>
      <c r="F4681" s="12" t="s">
        <v>9663</v>
      </c>
      <c r="G4681" s="15"/>
      <c r="H4681" s="14" t="str">
        <f>IF(G4681=J4681,"未作答",IF(G4681=答案!A4681,"正确","错误"))</f>
        <v>未作答</v>
      </c>
    </row>
    <row r="4682" customHeight="1" spans="1:8">
      <c r="A4682" s="10">
        <v>4681</v>
      </c>
      <c r="B4682" s="11" t="s">
        <v>16391</v>
      </c>
      <c r="C4682" s="12" t="s">
        <v>183</v>
      </c>
      <c r="D4682" s="12" t="s">
        <v>16392</v>
      </c>
      <c r="E4682" s="12" t="s">
        <v>331</v>
      </c>
      <c r="F4682" s="12" t="s">
        <v>180</v>
      </c>
      <c r="G4682" s="15"/>
      <c r="H4682" s="14" t="str">
        <f>IF(G4682=J4682,"未作答",IF(G4682=答案!A4682,"正确","错误"))</f>
        <v>未作答</v>
      </c>
    </row>
    <row r="4683" customHeight="1" spans="1:8">
      <c r="A4683" s="10">
        <v>4682</v>
      </c>
      <c r="B4683" s="11" t="s">
        <v>16393</v>
      </c>
      <c r="C4683" s="12" t="s">
        <v>16394</v>
      </c>
      <c r="D4683" s="12" t="s">
        <v>16395</v>
      </c>
      <c r="E4683" s="12" t="s">
        <v>16396</v>
      </c>
      <c r="F4683" s="12" t="s">
        <v>16397</v>
      </c>
      <c r="G4683" s="15"/>
      <c r="H4683" s="14" t="str">
        <f>IF(G4683=J4683,"未作答",IF(G4683=答案!A4683,"正确","错误"))</f>
        <v>未作答</v>
      </c>
    </row>
    <row r="4684" customHeight="1" spans="1:8">
      <c r="A4684" s="10">
        <v>4683</v>
      </c>
      <c r="B4684" s="11" t="s">
        <v>16398</v>
      </c>
      <c r="C4684" s="12" t="s">
        <v>16399</v>
      </c>
      <c r="D4684" s="12" t="s">
        <v>186</v>
      </c>
      <c r="E4684" s="12" t="s">
        <v>344</v>
      </c>
      <c r="F4684" s="12" t="s">
        <v>188</v>
      </c>
      <c r="G4684" s="15"/>
      <c r="H4684" s="14" t="str">
        <f>IF(G4684=J4684,"未作答",IF(G4684=答案!A4684,"正确","错误"))</f>
        <v>未作答</v>
      </c>
    </row>
    <row r="4685" customHeight="1" spans="1:8">
      <c r="A4685" s="10">
        <v>4684</v>
      </c>
      <c r="B4685" s="11" t="s">
        <v>16400</v>
      </c>
      <c r="C4685" s="12" t="s">
        <v>3592</v>
      </c>
      <c r="D4685" s="12" t="s">
        <v>3593</v>
      </c>
      <c r="E4685" s="12" t="s">
        <v>3953</v>
      </c>
      <c r="F4685" s="12" t="s">
        <v>496</v>
      </c>
      <c r="G4685" s="15"/>
      <c r="H4685" s="14" t="str">
        <f>IF(G4685=J4685,"未作答",IF(G4685=答案!A4685,"正确","错误"))</f>
        <v>未作答</v>
      </c>
    </row>
    <row r="4686" customHeight="1" spans="1:8">
      <c r="A4686" s="10">
        <v>4685</v>
      </c>
      <c r="B4686" s="11" t="s">
        <v>16401</v>
      </c>
      <c r="C4686" s="12" t="s">
        <v>5692</v>
      </c>
      <c r="D4686" s="12" t="s">
        <v>16402</v>
      </c>
      <c r="E4686" s="12" t="s">
        <v>16403</v>
      </c>
      <c r="F4686" s="12" t="s">
        <v>16404</v>
      </c>
      <c r="G4686" s="15"/>
      <c r="H4686" s="14" t="str">
        <f>IF(G4686=J4686,"未作答",IF(G4686=答案!A4686,"正确","错误"))</f>
        <v>未作答</v>
      </c>
    </row>
    <row r="4687" customHeight="1" spans="1:8">
      <c r="A4687" s="10">
        <v>4686</v>
      </c>
      <c r="B4687" s="11" t="s">
        <v>16405</v>
      </c>
      <c r="C4687" s="12" t="s">
        <v>16406</v>
      </c>
      <c r="D4687" s="12" t="s">
        <v>16407</v>
      </c>
      <c r="E4687" s="12" t="s">
        <v>16408</v>
      </c>
      <c r="F4687" s="12" t="s">
        <v>16329</v>
      </c>
      <c r="G4687" s="15"/>
      <c r="H4687" s="14" t="str">
        <f>IF(G4687=J4687,"未作答",IF(G4687=答案!A4687,"正确","错误"))</f>
        <v>未作答</v>
      </c>
    </row>
    <row r="4688" customHeight="1" spans="1:8">
      <c r="A4688" s="10">
        <v>4687</v>
      </c>
      <c r="B4688" s="11" t="s">
        <v>16409</v>
      </c>
      <c r="C4688" s="12" t="s">
        <v>16410</v>
      </c>
      <c r="D4688" s="12" t="s">
        <v>16411</v>
      </c>
      <c r="E4688" s="12" t="s">
        <v>16412</v>
      </c>
      <c r="F4688" s="12" t="s">
        <v>16413</v>
      </c>
      <c r="G4688" s="15"/>
      <c r="H4688" s="14" t="str">
        <f>IF(G4688=J4688,"未作答",IF(G4688=答案!A4688,"正确","错误"))</f>
        <v>未作答</v>
      </c>
    </row>
    <row r="4689" customHeight="1" spans="1:8">
      <c r="A4689" s="10">
        <v>4688</v>
      </c>
      <c r="B4689" s="11" t="s">
        <v>16414</v>
      </c>
      <c r="C4689" s="12" t="s">
        <v>16349</v>
      </c>
      <c r="D4689" s="12" t="s">
        <v>16350</v>
      </c>
      <c r="E4689" s="12" t="s">
        <v>16351</v>
      </c>
      <c r="F4689" s="12" t="s">
        <v>16352</v>
      </c>
      <c r="G4689" s="15"/>
      <c r="H4689" s="14" t="str">
        <f>IF(G4689=J4689,"未作答",IF(G4689=答案!A4689,"正确","错误"))</f>
        <v>未作答</v>
      </c>
    </row>
    <row r="4690" customHeight="1" spans="1:8">
      <c r="A4690" s="10">
        <v>4689</v>
      </c>
      <c r="B4690" s="11" t="s">
        <v>16415</v>
      </c>
      <c r="C4690" s="12" t="s">
        <v>16416</v>
      </c>
      <c r="D4690" s="12" t="s">
        <v>16417</v>
      </c>
      <c r="E4690" s="12" t="s">
        <v>16418</v>
      </c>
      <c r="F4690" s="12" t="s">
        <v>16419</v>
      </c>
      <c r="G4690" s="15"/>
      <c r="H4690" s="14" t="str">
        <f>IF(G4690=J4690,"未作答",IF(G4690=答案!A4690,"正确","错误"))</f>
        <v>未作答</v>
      </c>
    </row>
    <row r="4691" customHeight="1" spans="1:8">
      <c r="A4691" s="10">
        <v>4690</v>
      </c>
      <c r="B4691" s="11" t="s">
        <v>16420</v>
      </c>
      <c r="C4691" s="12" t="s">
        <v>16421</v>
      </c>
      <c r="D4691" s="12" t="s">
        <v>16422</v>
      </c>
      <c r="E4691" s="12" t="s">
        <v>16423</v>
      </c>
      <c r="F4691" s="12" t="s">
        <v>16424</v>
      </c>
      <c r="G4691" s="15"/>
      <c r="H4691" s="14" t="str">
        <f>IF(G4691=J4691,"未作答",IF(G4691=答案!A4691,"正确","错误"))</f>
        <v>未作答</v>
      </c>
    </row>
    <row r="4692" customHeight="1" spans="1:8">
      <c r="A4692" s="10">
        <v>4691</v>
      </c>
      <c r="B4692" s="11" t="s">
        <v>16425</v>
      </c>
      <c r="C4692" s="12" t="s">
        <v>16426</v>
      </c>
      <c r="D4692" s="12" t="s">
        <v>16427</v>
      </c>
      <c r="E4692" s="12" t="s">
        <v>14125</v>
      </c>
      <c r="F4692" s="12" t="s">
        <v>14126</v>
      </c>
      <c r="G4692" s="15"/>
      <c r="H4692" s="14" t="str">
        <f>IF(G4692=J4692,"未作答",IF(G4692=答案!A4692,"正确","错误"))</f>
        <v>未作答</v>
      </c>
    </row>
    <row r="4693" customHeight="1" spans="1:8">
      <c r="A4693" s="10">
        <v>4692</v>
      </c>
      <c r="B4693" s="11" t="s">
        <v>16428</v>
      </c>
      <c r="C4693" s="12" t="s">
        <v>5788</v>
      </c>
      <c r="D4693" s="12" t="s">
        <v>5789</v>
      </c>
      <c r="E4693" s="12" t="s">
        <v>6554</v>
      </c>
      <c r="F4693" s="12" t="s">
        <v>11718</v>
      </c>
      <c r="G4693" s="15"/>
      <c r="H4693" s="14" t="str">
        <f>IF(G4693=J4693,"未作答",IF(G4693=答案!A4693,"正确","错误"))</f>
        <v>未作答</v>
      </c>
    </row>
    <row r="4694" customHeight="1" spans="1:8">
      <c r="A4694" s="10">
        <v>4693</v>
      </c>
      <c r="B4694" s="11" t="s">
        <v>16429</v>
      </c>
      <c r="C4694" s="12" t="s">
        <v>186</v>
      </c>
      <c r="D4694" s="12" t="s">
        <v>311</v>
      </c>
      <c r="E4694" s="12" t="s">
        <v>2166</v>
      </c>
      <c r="F4694" s="12" t="s">
        <v>16430</v>
      </c>
      <c r="G4694" s="15"/>
      <c r="H4694" s="14" t="str">
        <f>IF(G4694=J4694,"未作答",IF(G4694=答案!A4694,"正确","错误"))</f>
        <v>未作答</v>
      </c>
    </row>
    <row r="4695" customHeight="1" spans="1:8">
      <c r="A4695" s="10">
        <v>4694</v>
      </c>
      <c r="B4695" s="11" t="s">
        <v>16431</v>
      </c>
      <c r="C4695" s="12" t="s">
        <v>16432</v>
      </c>
      <c r="D4695" s="12" t="s">
        <v>2042</v>
      </c>
      <c r="E4695" s="12" t="s">
        <v>8645</v>
      </c>
      <c r="F4695" s="12" t="s">
        <v>16433</v>
      </c>
      <c r="G4695" s="15"/>
      <c r="H4695" s="14" t="str">
        <f>IF(G4695=J4695,"未作答",IF(G4695=答案!A4695,"正确","错误"))</f>
        <v>未作答</v>
      </c>
    </row>
    <row r="4696" customHeight="1" spans="1:8">
      <c r="A4696" s="10">
        <v>4695</v>
      </c>
      <c r="B4696" s="11" t="s">
        <v>16434</v>
      </c>
      <c r="C4696" s="12" t="s">
        <v>9626</v>
      </c>
      <c r="D4696" s="12" t="s">
        <v>9627</v>
      </c>
      <c r="E4696" s="12" t="s">
        <v>9628</v>
      </c>
      <c r="F4696" s="12" t="s">
        <v>9629</v>
      </c>
      <c r="G4696" s="15"/>
      <c r="H4696" s="14" t="str">
        <f>IF(G4696=J4696,"未作答",IF(G4696=答案!A4696,"正确","错误"))</f>
        <v>未作答</v>
      </c>
    </row>
    <row r="4697" customHeight="1" spans="1:8">
      <c r="A4697" s="10">
        <v>4696</v>
      </c>
      <c r="B4697" s="11" t="s">
        <v>16435</v>
      </c>
      <c r="C4697" s="12" t="s">
        <v>6617</v>
      </c>
      <c r="D4697" s="12" t="s">
        <v>1543</v>
      </c>
      <c r="E4697" s="12" t="s">
        <v>16436</v>
      </c>
      <c r="F4697" s="12" t="s">
        <v>16437</v>
      </c>
      <c r="G4697" s="15"/>
      <c r="H4697" s="14" t="str">
        <f>IF(G4697=J4697,"未作答",IF(G4697=答案!A4697,"正确","错误"))</f>
        <v>未作答</v>
      </c>
    </row>
    <row r="4698" customHeight="1" spans="1:8">
      <c r="A4698" s="10">
        <v>4697</v>
      </c>
      <c r="B4698" s="11" t="s">
        <v>16438</v>
      </c>
      <c r="C4698" s="12" t="s">
        <v>2444</v>
      </c>
      <c r="D4698" s="12" t="s">
        <v>16439</v>
      </c>
      <c r="E4698" s="12" t="s">
        <v>6379</v>
      </c>
      <c r="F4698" s="12" t="s">
        <v>551</v>
      </c>
      <c r="G4698" s="15"/>
      <c r="H4698" s="14" t="str">
        <f>IF(G4698=J4698,"未作答",IF(G4698=答案!A4698,"正确","错误"))</f>
        <v>未作答</v>
      </c>
    </row>
    <row r="4699" customHeight="1" spans="1:8">
      <c r="A4699" s="10">
        <v>4698</v>
      </c>
      <c r="B4699" s="11" t="s">
        <v>16440</v>
      </c>
      <c r="C4699" s="12" t="s">
        <v>2444</v>
      </c>
      <c r="D4699" s="12" t="s">
        <v>16439</v>
      </c>
      <c r="E4699" s="12" t="s">
        <v>551</v>
      </c>
      <c r="F4699" s="12" t="s">
        <v>6379</v>
      </c>
      <c r="G4699" s="15"/>
      <c r="H4699" s="14" t="str">
        <f>IF(G4699=J4699,"未作答",IF(G4699=答案!A4699,"正确","错误"))</f>
        <v>未作答</v>
      </c>
    </row>
    <row r="4700" customHeight="1" spans="1:8">
      <c r="A4700" s="10">
        <v>4699</v>
      </c>
      <c r="B4700" s="11" t="s">
        <v>16441</v>
      </c>
      <c r="C4700" s="12" t="s">
        <v>16442</v>
      </c>
      <c r="D4700" s="12" t="s">
        <v>16443</v>
      </c>
      <c r="E4700" s="12" t="s">
        <v>16444</v>
      </c>
      <c r="F4700" s="12" t="s">
        <v>16445</v>
      </c>
      <c r="G4700" s="15"/>
      <c r="H4700" s="14" t="str">
        <f>IF(G4700=J4700,"未作答",IF(G4700=答案!A4700,"正确","错误"))</f>
        <v>未作答</v>
      </c>
    </row>
    <row r="4701" customHeight="1" spans="1:8">
      <c r="A4701" s="10">
        <v>4700</v>
      </c>
      <c r="B4701" s="11" t="s">
        <v>16446</v>
      </c>
      <c r="C4701" s="12" t="s">
        <v>6508</v>
      </c>
      <c r="D4701" s="12" t="s">
        <v>16447</v>
      </c>
      <c r="E4701" s="12" t="s">
        <v>16448</v>
      </c>
      <c r="F4701" s="12" t="s">
        <v>16449</v>
      </c>
      <c r="G4701" s="15"/>
      <c r="H4701" s="14" t="str">
        <f>IF(G4701=J4701,"未作答",IF(G4701=答案!A4701,"正确","错误"))</f>
        <v>未作答</v>
      </c>
    </row>
    <row r="4702" customHeight="1" spans="1:8">
      <c r="A4702" s="10">
        <v>4701</v>
      </c>
      <c r="B4702" s="11" t="s">
        <v>16450</v>
      </c>
      <c r="C4702" s="12" t="s">
        <v>16451</v>
      </c>
      <c r="D4702" s="12" t="s">
        <v>16452</v>
      </c>
      <c r="E4702" s="12" t="s">
        <v>16453</v>
      </c>
      <c r="F4702" s="12" t="s">
        <v>5478</v>
      </c>
      <c r="G4702" s="15"/>
      <c r="H4702" s="14" t="str">
        <f>IF(G4702=J4702,"未作答",IF(G4702=答案!A4702,"正确","错误"))</f>
        <v>未作答</v>
      </c>
    </row>
    <row r="4703" customHeight="1" spans="1:8">
      <c r="A4703" s="10">
        <v>4702</v>
      </c>
      <c r="B4703" s="11" t="s">
        <v>16454</v>
      </c>
      <c r="C4703" s="12" t="s">
        <v>16455</v>
      </c>
      <c r="D4703" s="12" t="s">
        <v>16456</v>
      </c>
      <c r="E4703" s="12" t="s">
        <v>16457</v>
      </c>
      <c r="F4703" s="12" t="s">
        <v>16458</v>
      </c>
      <c r="G4703" s="15"/>
      <c r="H4703" s="14" t="str">
        <f>IF(G4703=J4703,"未作答",IF(G4703=答案!A4703,"正确","错误"))</f>
        <v>未作答</v>
      </c>
    </row>
    <row r="4704" customHeight="1" spans="1:8">
      <c r="A4704" s="10">
        <v>4703</v>
      </c>
      <c r="B4704" s="11" t="s">
        <v>16459</v>
      </c>
      <c r="C4704" s="12" t="s">
        <v>16460</v>
      </c>
      <c r="D4704" s="12" t="s">
        <v>16461</v>
      </c>
      <c r="E4704" s="12" t="s">
        <v>16462</v>
      </c>
      <c r="F4704" s="12" t="s">
        <v>16463</v>
      </c>
      <c r="G4704" s="15"/>
      <c r="H4704" s="14" t="str">
        <f>IF(G4704=J4704,"未作答",IF(G4704=答案!A4704,"正确","错误"))</f>
        <v>未作答</v>
      </c>
    </row>
    <row r="4705" customHeight="1" spans="1:8">
      <c r="A4705" s="10">
        <v>4704</v>
      </c>
      <c r="B4705" s="11" t="s">
        <v>16464</v>
      </c>
      <c r="C4705" s="12" t="s">
        <v>16465</v>
      </c>
      <c r="D4705" s="12" t="s">
        <v>16466</v>
      </c>
      <c r="E4705" s="12" t="s">
        <v>16467</v>
      </c>
      <c r="F4705" s="12" t="s">
        <v>16468</v>
      </c>
      <c r="G4705" s="15"/>
      <c r="H4705" s="14" t="str">
        <f>IF(G4705=J4705,"未作答",IF(G4705=答案!A4705,"正确","错误"))</f>
        <v>未作答</v>
      </c>
    </row>
    <row r="4706" customHeight="1" spans="1:8">
      <c r="A4706" s="10">
        <v>4705</v>
      </c>
      <c r="B4706" s="11" t="s">
        <v>16469</v>
      </c>
      <c r="C4706" s="12" t="s">
        <v>1042</v>
      </c>
      <c r="D4706" s="12" t="s">
        <v>1178</v>
      </c>
      <c r="E4706" s="12" t="s">
        <v>16470</v>
      </c>
      <c r="F4706" s="12" t="s">
        <v>1179</v>
      </c>
      <c r="G4706" s="15"/>
      <c r="H4706" s="14" t="str">
        <f>IF(G4706=J4706,"未作答",IF(G4706=答案!A4706,"正确","错误"))</f>
        <v>未作答</v>
      </c>
    </row>
    <row r="4707" customHeight="1" spans="1:8">
      <c r="A4707" s="10">
        <v>4706</v>
      </c>
      <c r="B4707" s="11" t="s">
        <v>16471</v>
      </c>
      <c r="C4707" s="12" t="s">
        <v>2134</v>
      </c>
      <c r="D4707" s="12" t="s">
        <v>2135</v>
      </c>
      <c r="E4707" s="12" t="s">
        <v>2136</v>
      </c>
      <c r="F4707" s="12" t="s">
        <v>16228</v>
      </c>
      <c r="G4707" s="15"/>
      <c r="H4707" s="14" t="str">
        <f>IF(G4707=J4707,"未作答",IF(G4707=答案!A4707,"正确","错误"))</f>
        <v>未作答</v>
      </c>
    </row>
    <row r="4708" customHeight="1" spans="1:8">
      <c r="A4708" s="10">
        <v>4707</v>
      </c>
      <c r="B4708" s="11" t="s">
        <v>16472</v>
      </c>
      <c r="C4708" s="12" t="s">
        <v>9722</v>
      </c>
      <c r="D4708" s="12" t="s">
        <v>9721</v>
      </c>
      <c r="E4708" s="12" t="s">
        <v>9720</v>
      </c>
      <c r="F4708" s="12" t="s">
        <v>9719</v>
      </c>
      <c r="G4708" s="15"/>
      <c r="H4708" s="14" t="str">
        <f>IF(G4708=J4708,"未作答",IF(G4708=答案!A4708,"正确","错误"))</f>
        <v>未作答</v>
      </c>
    </row>
    <row r="4709" customHeight="1" spans="1:8">
      <c r="A4709" s="10">
        <v>4708</v>
      </c>
      <c r="B4709" s="11" t="s">
        <v>16473</v>
      </c>
      <c r="C4709" s="12" t="s">
        <v>2134</v>
      </c>
      <c r="D4709" s="12" t="s">
        <v>2136</v>
      </c>
      <c r="E4709" s="12" t="s">
        <v>2135</v>
      </c>
      <c r="F4709" s="12" t="s">
        <v>9014</v>
      </c>
      <c r="G4709" s="15"/>
      <c r="H4709" s="14" t="str">
        <f>IF(G4709=J4709,"未作答",IF(G4709=答案!A4709,"正确","错误"))</f>
        <v>未作答</v>
      </c>
    </row>
    <row r="4710" customHeight="1" spans="1:8">
      <c r="A4710" s="10">
        <v>4709</v>
      </c>
      <c r="B4710" s="11" t="s">
        <v>16474</v>
      </c>
      <c r="C4710" s="12" t="s">
        <v>2134</v>
      </c>
      <c r="D4710" s="12" t="s">
        <v>2136</v>
      </c>
      <c r="E4710" s="12" t="s">
        <v>2135</v>
      </c>
      <c r="F4710" s="12" t="s">
        <v>9014</v>
      </c>
      <c r="G4710" s="15"/>
      <c r="H4710" s="14" t="str">
        <f>IF(G4710=J4710,"未作答",IF(G4710=答案!A4710,"正确","错误"))</f>
        <v>未作答</v>
      </c>
    </row>
    <row r="4711" customHeight="1" spans="1:8">
      <c r="A4711" s="10">
        <v>4710</v>
      </c>
      <c r="B4711" s="11" t="s">
        <v>16475</v>
      </c>
      <c r="C4711" s="12" t="s">
        <v>16476</v>
      </c>
      <c r="D4711" s="12" t="s">
        <v>16477</v>
      </c>
      <c r="E4711" s="12" t="s">
        <v>16478</v>
      </c>
      <c r="F4711" s="12" t="s">
        <v>164</v>
      </c>
      <c r="G4711" s="15"/>
      <c r="H4711" s="14" t="str">
        <f>IF(G4711=J4711,"未作答",IF(G4711=答案!A4711,"正确","错误"))</f>
        <v>未作答</v>
      </c>
    </row>
    <row r="4712" customHeight="1" spans="1:8">
      <c r="A4712" s="10">
        <v>4711</v>
      </c>
      <c r="B4712" s="11" t="s">
        <v>16479</v>
      </c>
      <c r="C4712" s="12" t="s">
        <v>16480</v>
      </c>
      <c r="D4712" s="12" t="s">
        <v>16481</v>
      </c>
      <c r="E4712" s="12" t="s">
        <v>16482</v>
      </c>
      <c r="F4712" s="12" t="s">
        <v>16483</v>
      </c>
      <c r="G4712" s="15"/>
      <c r="H4712" s="14" t="str">
        <f>IF(G4712=J4712,"未作答",IF(G4712=答案!A4712,"正确","错误"))</f>
        <v>未作答</v>
      </c>
    </row>
    <row r="4713" customHeight="1" spans="1:8">
      <c r="A4713" s="10">
        <v>4712</v>
      </c>
      <c r="B4713" s="11" t="s">
        <v>16484</v>
      </c>
      <c r="C4713" s="12" t="s">
        <v>12078</v>
      </c>
      <c r="D4713" s="12" t="s">
        <v>16485</v>
      </c>
      <c r="E4713" s="12" t="s">
        <v>16486</v>
      </c>
      <c r="F4713" s="12" t="s">
        <v>16487</v>
      </c>
      <c r="G4713" s="15"/>
      <c r="H4713" s="14" t="str">
        <f>IF(G4713=J4713,"未作答",IF(G4713=答案!A4713,"正确","错误"))</f>
        <v>未作答</v>
      </c>
    </row>
    <row r="4714" customHeight="1" spans="1:8">
      <c r="A4714" s="10">
        <v>4713</v>
      </c>
      <c r="B4714" s="11" t="s">
        <v>16488</v>
      </c>
      <c r="C4714" s="12" t="s">
        <v>353</v>
      </c>
      <c r="D4714" s="12" t="s">
        <v>354</v>
      </c>
      <c r="E4714" s="12" t="s">
        <v>355</v>
      </c>
      <c r="F4714" s="12" t="s">
        <v>356</v>
      </c>
      <c r="G4714" s="15"/>
      <c r="H4714" s="14" t="str">
        <f>IF(G4714=J4714,"未作答",IF(G4714=答案!A4714,"正确","错误"))</f>
        <v>未作答</v>
      </c>
    </row>
    <row r="4715" customHeight="1" spans="1:8">
      <c r="A4715" s="10">
        <v>4714</v>
      </c>
      <c r="B4715" s="11" t="s">
        <v>16489</v>
      </c>
      <c r="C4715" s="12" t="s">
        <v>15664</v>
      </c>
      <c r="D4715" s="12" t="s">
        <v>15665</v>
      </c>
      <c r="E4715" s="12" t="s">
        <v>15666</v>
      </c>
      <c r="F4715" s="12" t="s">
        <v>15667</v>
      </c>
      <c r="G4715" s="15"/>
      <c r="H4715" s="14" t="str">
        <f>IF(G4715=J4715,"未作答",IF(G4715=答案!A4715,"正确","错误"))</f>
        <v>未作答</v>
      </c>
    </row>
    <row r="4716" customHeight="1" spans="1:8">
      <c r="A4716" s="10">
        <v>4715</v>
      </c>
      <c r="B4716" s="11" t="s">
        <v>16490</v>
      </c>
      <c r="C4716" s="12" t="s">
        <v>1510</v>
      </c>
      <c r="D4716" s="12" t="s">
        <v>153</v>
      </c>
      <c r="E4716" s="12" t="s">
        <v>6750</v>
      </c>
      <c r="F4716" s="12" t="s">
        <v>551</v>
      </c>
      <c r="G4716" s="15"/>
      <c r="H4716" s="14" t="str">
        <f>IF(G4716=J4716,"未作答",IF(G4716=答案!A4716,"正确","错误"))</f>
        <v>未作答</v>
      </c>
    </row>
    <row r="4717" customHeight="1" spans="1:8">
      <c r="A4717" s="10">
        <v>4716</v>
      </c>
      <c r="B4717" s="11" t="s">
        <v>16491</v>
      </c>
      <c r="C4717" s="12" t="s">
        <v>16492</v>
      </c>
      <c r="D4717" s="12" t="s">
        <v>3803</v>
      </c>
      <c r="E4717" s="12" t="s">
        <v>16365</v>
      </c>
      <c r="F4717" s="12" t="s">
        <v>16493</v>
      </c>
      <c r="G4717" s="15"/>
      <c r="H4717" s="14" t="str">
        <f>IF(G4717=J4717,"未作答",IF(G4717=答案!A4717,"正确","错误"))</f>
        <v>未作答</v>
      </c>
    </row>
    <row r="4718" customHeight="1" spans="1:8">
      <c r="A4718" s="10">
        <v>4717</v>
      </c>
      <c r="B4718" s="11" t="s">
        <v>16494</v>
      </c>
      <c r="C4718" s="12" t="s">
        <v>16495</v>
      </c>
      <c r="D4718" s="12" t="s">
        <v>16496</v>
      </c>
      <c r="E4718" s="12" t="s">
        <v>16497</v>
      </c>
      <c r="F4718" s="12" t="s">
        <v>16498</v>
      </c>
      <c r="G4718" s="15"/>
      <c r="H4718" s="14" t="str">
        <f>IF(G4718=J4718,"未作答",IF(G4718=答案!A4718,"正确","错误"))</f>
        <v>未作答</v>
      </c>
    </row>
    <row r="4719" customHeight="1" spans="1:8">
      <c r="A4719" s="10">
        <v>4718</v>
      </c>
      <c r="B4719" s="11" t="s">
        <v>16494</v>
      </c>
      <c r="C4719" s="12" t="s">
        <v>16499</v>
      </c>
      <c r="D4719" s="12" t="s">
        <v>16500</v>
      </c>
      <c r="E4719" s="12" t="s">
        <v>16501</v>
      </c>
      <c r="F4719" s="12" t="s">
        <v>16502</v>
      </c>
      <c r="G4719" s="15"/>
      <c r="H4719" s="14" t="str">
        <f>IF(G4719=J4719,"未作答",IF(G4719=答案!A4719,"正确","错误"))</f>
        <v>未作答</v>
      </c>
    </row>
    <row r="4720" customHeight="1" spans="1:8">
      <c r="A4720" s="10">
        <v>4719</v>
      </c>
      <c r="B4720" s="11" t="s">
        <v>16503</v>
      </c>
      <c r="C4720" s="12" t="s">
        <v>6750</v>
      </c>
      <c r="D4720" s="12" t="s">
        <v>551</v>
      </c>
      <c r="E4720" s="12" t="s">
        <v>601</v>
      </c>
      <c r="F4720" s="12" t="s">
        <v>16504</v>
      </c>
      <c r="G4720" s="15"/>
      <c r="H4720" s="14" t="str">
        <f>IF(G4720=J4720,"未作答",IF(G4720=答案!A4720,"正确","错误"))</f>
        <v>未作答</v>
      </c>
    </row>
    <row r="4721" customHeight="1" spans="1:8">
      <c r="A4721" s="10">
        <v>4720</v>
      </c>
      <c r="B4721" s="11" t="s">
        <v>16505</v>
      </c>
      <c r="C4721" s="12" t="s">
        <v>16506</v>
      </c>
      <c r="D4721" s="12" t="s">
        <v>7174</v>
      </c>
      <c r="E4721" s="12" t="s">
        <v>16507</v>
      </c>
      <c r="F4721" s="12" t="s">
        <v>16508</v>
      </c>
      <c r="G4721" s="15"/>
      <c r="H4721" s="14" t="str">
        <f>IF(G4721=J4721,"未作答",IF(G4721=答案!A4721,"正确","错误"))</f>
        <v>未作答</v>
      </c>
    </row>
    <row r="4722" customHeight="1" spans="1:8">
      <c r="A4722" s="10">
        <v>4721</v>
      </c>
      <c r="B4722" s="11" t="s">
        <v>16509</v>
      </c>
      <c r="C4722" s="12" t="s">
        <v>1562</v>
      </c>
      <c r="D4722" s="12" t="s">
        <v>1564</v>
      </c>
      <c r="E4722" s="12" t="s">
        <v>1563</v>
      </c>
      <c r="F4722" s="12" t="s">
        <v>16510</v>
      </c>
      <c r="G4722" s="15"/>
      <c r="H4722" s="14" t="str">
        <f>IF(G4722=J4722,"未作答",IF(G4722=答案!A4722,"正确","错误"))</f>
        <v>未作答</v>
      </c>
    </row>
    <row r="4723" customHeight="1" spans="1:8">
      <c r="A4723" s="10">
        <v>4722</v>
      </c>
      <c r="B4723" s="11" t="s">
        <v>16511</v>
      </c>
      <c r="C4723" s="12" t="s">
        <v>16512</v>
      </c>
      <c r="D4723" s="12" t="s">
        <v>16513</v>
      </c>
      <c r="E4723" s="12" t="s">
        <v>16514</v>
      </c>
      <c r="F4723" s="12" t="s">
        <v>16515</v>
      </c>
      <c r="G4723" s="15"/>
      <c r="H4723" s="14" t="str">
        <f>IF(G4723=J4723,"未作答",IF(G4723=答案!A4723,"正确","错误"))</f>
        <v>未作答</v>
      </c>
    </row>
    <row r="4724" customHeight="1" spans="1:8">
      <c r="A4724" s="10">
        <v>4723</v>
      </c>
      <c r="B4724" s="11" t="s">
        <v>16516</v>
      </c>
      <c r="C4724" s="12" t="s">
        <v>16517</v>
      </c>
      <c r="D4724" s="12" t="s">
        <v>16518</v>
      </c>
      <c r="E4724" s="12" t="s">
        <v>16519</v>
      </c>
      <c r="F4724" s="12" t="s">
        <v>16520</v>
      </c>
      <c r="G4724" s="15"/>
      <c r="H4724" s="14" t="str">
        <f>IF(G4724=J4724,"未作答",IF(G4724=答案!A4724,"正确","错误"))</f>
        <v>未作答</v>
      </c>
    </row>
    <row r="4725" customHeight="1" spans="1:8">
      <c r="A4725" s="10">
        <v>4724</v>
      </c>
      <c r="B4725" s="11" t="s">
        <v>16521</v>
      </c>
      <c r="C4725" s="12" t="s">
        <v>16522</v>
      </c>
      <c r="D4725" s="12" t="s">
        <v>16523</v>
      </c>
      <c r="E4725" s="12" t="s">
        <v>16524</v>
      </c>
      <c r="F4725" s="12" t="s">
        <v>16525</v>
      </c>
      <c r="G4725" s="15"/>
      <c r="H4725" s="14" t="str">
        <f>IF(G4725=J4725,"未作答",IF(G4725=答案!A4725,"正确","错误"))</f>
        <v>未作答</v>
      </c>
    </row>
    <row r="4726" customHeight="1" spans="1:8">
      <c r="A4726" s="10">
        <v>4725</v>
      </c>
      <c r="B4726" s="11" t="s">
        <v>16526</v>
      </c>
      <c r="C4726" s="12" t="s">
        <v>16527</v>
      </c>
      <c r="D4726" s="12" t="s">
        <v>16528</v>
      </c>
      <c r="E4726" s="12" t="s">
        <v>16529</v>
      </c>
      <c r="F4726" s="12" t="s">
        <v>16530</v>
      </c>
      <c r="G4726" s="15"/>
      <c r="H4726" s="14" t="str">
        <f>IF(G4726=J4726,"未作答",IF(G4726=答案!A4726,"正确","错误"))</f>
        <v>未作答</v>
      </c>
    </row>
    <row r="4727" customHeight="1" spans="1:8">
      <c r="A4727" s="10">
        <v>4726</v>
      </c>
      <c r="B4727" s="11" t="s">
        <v>16531</v>
      </c>
      <c r="C4727" s="12" t="s">
        <v>16532</v>
      </c>
      <c r="D4727" s="12" t="s">
        <v>16533</v>
      </c>
      <c r="E4727" s="12" t="s">
        <v>16520</v>
      </c>
      <c r="F4727" s="12" t="s">
        <v>16519</v>
      </c>
      <c r="G4727" s="15"/>
      <c r="H4727" s="14" t="str">
        <f>IF(G4727=J4727,"未作答",IF(G4727=答案!A4727,"正确","错误"))</f>
        <v>未作答</v>
      </c>
    </row>
    <row r="4728" customHeight="1" spans="1:8">
      <c r="A4728" s="10">
        <v>4727</v>
      </c>
      <c r="B4728" s="11" t="s">
        <v>16534</v>
      </c>
      <c r="C4728" s="12" t="s">
        <v>2134</v>
      </c>
      <c r="D4728" s="12" t="s">
        <v>2135</v>
      </c>
      <c r="E4728" s="12" t="s">
        <v>2136</v>
      </c>
      <c r="F4728" s="12" t="s">
        <v>16535</v>
      </c>
      <c r="G4728" s="15"/>
      <c r="H4728" s="14" t="str">
        <f>IF(G4728=J4728,"未作答",IF(G4728=答案!A4728,"正确","错误"))</f>
        <v>未作答</v>
      </c>
    </row>
    <row r="4729" customHeight="1" spans="1:8">
      <c r="A4729" s="10">
        <v>4728</v>
      </c>
      <c r="B4729" s="11" t="s">
        <v>16536</v>
      </c>
      <c r="C4729" s="12" t="s">
        <v>5911</v>
      </c>
      <c r="D4729" s="12" t="s">
        <v>238</v>
      </c>
      <c r="E4729" s="12" t="s">
        <v>239</v>
      </c>
      <c r="F4729" s="12" t="s">
        <v>237</v>
      </c>
      <c r="G4729" s="15"/>
      <c r="H4729" s="14" t="str">
        <f>IF(G4729=J4729,"未作答",IF(G4729=答案!A4729,"正确","错误"))</f>
        <v>未作答</v>
      </c>
    </row>
    <row r="4730" customHeight="1" spans="1:8">
      <c r="A4730" s="10">
        <v>4729</v>
      </c>
      <c r="B4730" s="11" t="s">
        <v>16537</v>
      </c>
      <c r="C4730" s="12" t="s">
        <v>5912</v>
      </c>
      <c r="D4730" s="12" t="s">
        <v>16538</v>
      </c>
      <c r="E4730" s="12" t="s">
        <v>15281</v>
      </c>
      <c r="F4730" s="12" t="s">
        <v>2738</v>
      </c>
      <c r="G4730" s="15"/>
      <c r="H4730" s="14" t="str">
        <f>IF(G4730=J4730,"未作答",IF(G4730=答案!A4730,"正确","错误"))</f>
        <v>未作答</v>
      </c>
    </row>
    <row r="4731" customHeight="1" spans="1:8">
      <c r="A4731" s="10">
        <v>4730</v>
      </c>
      <c r="B4731" s="11" t="s">
        <v>16539</v>
      </c>
      <c r="C4731" s="12" t="s">
        <v>16540</v>
      </c>
      <c r="D4731" s="12" t="s">
        <v>228</v>
      </c>
      <c r="E4731" s="12" t="s">
        <v>229</v>
      </c>
      <c r="F4731" s="12" t="s">
        <v>1262</v>
      </c>
      <c r="G4731" s="15"/>
      <c r="H4731" s="14" t="str">
        <f>IF(G4731=J4731,"未作答",IF(G4731=答案!A4731,"正确","错误"))</f>
        <v>未作答</v>
      </c>
    </row>
    <row r="4732" customHeight="1" spans="1:8">
      <c r="A4732" s="10">
        <v>4731</v>
      </c>
      <c r="B4732" s="11" t="s">
        <v>16541</v>
      </c>
      <c r="C4732" s="12" t="s">
        <v>11325</v>
      </c>
      <c r="D4732" s="12" t="s">
        <v>11326</v>
      </c>
      <c r="E4732" s="12" t="s">
        <v>16542</v>
      </c>
      <c r="F4732" s="12" t="s">
        <v>239</v>
      </c>
      <c r="G4732" s="15"/>
      <c r="H4732" s="14" t="str">
        <f>IF(G4732=J4732,"未作答",IF(G4732=答案!A4732,"正确","错误"))</f>
        <v>未作答</v>
      </c>
    </row>
    <row r="4733" customHeight="1" spans="1:8">
      <c r="A4733" s="10">
        <v>4732</v>
      </c>
      <c r="B4733" s="11" t="s">
        <v>16543</v>
      </c>
      <c r="C4733" s="12" t="s">
        <v>239</v>
      </c>
      <c r="D4733" s="12" t="s">
        <v>228</v>
      </c>
      <c r="E4733" s="12" t="s">
        <v>9866</v>
      </c>
      <c r="F4733" s="12" t="s">
        <v>237</v>
      </c>
      <c r="G4733" s="15"/>
      <c r="H4733" s="14" t="str">
        <f>IF(G4733=J4733,"未作答",IF(G4733=答案!A4733,"正确","错误"))</f>
        <v>未作答</v>
      </c>
    </row>
    <row r="4734" customHeight="1" spans="1:8">
      <c r="A4734" s="10">
        <v>4733</v>
      </c>
      <c r="B4734" s="11" t="s">
        <v>16544</v>
      </c>
      <c r="C4734" s="12" t="s">
        <v>16545</v>
      </c>
      <c r="D4734" s="12" t="s">
        <v>16546</v>
      </c>
      <c r="E4734" s="12" t="s">
        <v>16547</v>
      </c>
      <c r="F4734" s="12" t="s">
        <v>16548</v>
      </c>
      <c r="G4734" s="15"/>
      <c r="H4734" s="14" t="str">
        <f>IF(G4734=J4734,"未作答",IF(G4734=答案!A4734,"正确","错误"))</f>
        <v>未作答</v>
      </c>
    </row>
    <row r="4735" customHeight="1" spans="1:8">
      <c r="A4735" s="10">
        <v>4734</v>
      </c>
      <c r="B4735" s="11" t="s">
        <v>16549</v>
      </c>
      <c r="C4735" s="12" t="s">
        <v>16550</v>
      </c>
      <c r="D4735" s="12" t="s">
        <v>16551</v>
      </c>
      <c r="E4735" s="12" t="s">
        <v>16552</v>
      </c>
      <c r="F4735" s="12" t="s">
        <v>16553</v>
      </c>
      <c r="G4735" s="15"/>
      <c r="H4735" s="14" t="str">
        <f>IF(G4735=J4735,"未作答",IF(G4735=答案!A4735,"正确","错误"))</f>
        <v>未作答</v>
      </c>
    </row>
    <row r="4736" customHeight="1" spans="1:8">
      <c r="A4736" s="10">
        <v>4735</v>
      </c>
      <c r="B4736" s="11" t="s">
        <v>16554</v>
      </c>
      <c r="C4736" s="12" t="s">
        <v>5788</v>
      </c>
      <c r="D4736" s="12" t="s">
        <v>5789</v>
      </c>
      <c r="E4736" s="12" t="s">
        <v>16555</v>
      </c>
      <c r="F4736" s="12" t="s">
        <v>16556</v>
      </c>
      <c r="G4736" s="15"/>
      <c r="H4736" s="14" t="str">
        <f>IF(G4736=J4736,"未作答",IF(G4736=答案!A4736,"正确","错误"))</f>
        <v>未作答</v>
      </c>
    </row>
    <row r="4737" customHeight="1" spans="1:8">
      <c r="A4737" s="10">
        <v>4736</v>
      </c>
      <c r="B4737" s="11" t="s">
        <v>16557</v>
      </c>
      <c r="C4737" s="12" t="s">
        <v>16558</v>
      </c>
      <c r="D4737" s="12" t="s">
        <v>16559</v>
      </c>
      <c r="E4737" s="12" t="s">
        <v>16560</v>
      </c>
      <c r="F4737" s="12" t="s">
        <v>16561</v>
      </c>
      <c r="G4737" s="15"/>
      <c r="H4737" s="14" t="str">
        <f>IF(G4737=J4737,"未作答",IF(G4737=答案!A4737,"正确","错误"))</f>
        <v>未作答</v>
      </c>
    </row>
    <row r="4738" customHeight="1" spans="1:8">
      <c r="A4738" s="10">
        <v>4737</v>
      </c>
      <c r="B4738" s="11" t="s">
        <v>16562</v>
      </c>
      <c r="C4738" s="12" t="s">
        <v>1562</v>
      </c>
      <c r="D4738" s="12" t="s">
        <v>1564</v>
      </c>
      <c r="E4738" s="12" t="s">
        <v>9734</v>
      </c>
      <c r="F4738" s="12" t="s">
        <v>1563</v>
      </c>
      <c r="G4738" s="15"/>
      <c r="H4738" s="14" t="str">
        <f>IF(G4738=J4738,"未作答",IF(G4738=答案!A4738,"正确","错误"))</f>
        <v>未作答</v>
      </c>
    </row>
    <row r="4739" customHeight="1" spans="1:8">
      <c r="A4739" s="10">
        <v>4738</v>
      </c>
      <c r="B4739" s="11" t="s">
        <v>16563</v>
      </c>
      <c r="C4739" s="12" t="s">
        <v>16564</v>
      </c>
      <c r="D4739" s="12" t="s">
        <v>16565</v>
      </c>
      <c r="E4739" s="12" t="s">
        <v>16566</v>
      </c>
      <c r="F4739" s="12" t="s">
        <v>16567</v>
      </c>
      <c r="G4739" s="15"/>
      <c r="H4739" s="14" t="str">
        <f>IF(G4739=J4739,"未作答",IF(G4739=答案!A4739,"正确","错误"))</f>
        <v>未作答</v>
      </c>
    </row>
    <row r="4740" customHeight="1" spans="1:8">
      <c r="A4740" s="10">
        <v>4739</v>
      </c>
      <c r="B4740" s="11" t="s">
        <v>16568</v>
      </c>
      <c r="C4740" s="12" t="s">
        <v>10574</v>
      </c>
      <c r="D4740" s="12" t="s">
        <v>16527</v>
      </c>
      <c r="E4740" s="12" t="s">
        <v>16569</v>
      </c>
      <c r="F4740" s="12" t="s">
        <v>10577</v>
      </c>
      <c r="G4740" s="15"/>
      <c r="H4740" s="14" t="str">
        <f>IF(G4740=J4740,"未作答",IF(G4740=答案!A4740,"正确","错误"))</f>
        <v>未作答</v>
      </c>
    </row>
    <row r="4741" customHeight="1" spans="1:8">
      <c r="A4741" s="10">
        <v>4740</v>
      </c>
      <c r="B4741" s="11" t="s">
        <v>16570</v>
      </c>
      <c r="C4741" s="12" t="s">
        <v>16571</v>
      </c>
      <c r="D4741" s="12" t="s">
        <v>16572</v>
      </c>
      <c r="E4741" s="12" t="s">
        <v>16573</v>
      </c>
      <c r="F4741" s="12" t="s">
        <v>16574</v>
      </c>
      <c r="G4741" s="15"/>
      <c r="H4741" s="14" t="str">
        <f>IF(G4741=J4741,"未作答",IF(G4741=答案!A4741,"正确","错误"))</f>
        <v>未作答</v>
      </c>
    </row>
    <row r="4742" customHeight="1" spans="1:8">
      <c r="A4742" s="10">
        <v>4741</v>
      </c>
      <c r="B4742" s="11" t="s">
        <v>16575</v>
      </c>
      <c r="C4742" s="12" t="s">
        <v>16576</v>
      </c>
      <c r="D4742" s="12" t="s">
        <v>16577</v>
      </c>
      <c r="E4742" s="12" t="s">
        <v>16527</v>
      </c>
      <c r="F4742" s="12" t="s">
        <v>16578</v>
      </c>
      <c r="G4742" s="15"/>
      <c r="H4742" s="14" t="str">
        <f>IF(G4742=J4742,"未作答",IF(G4742=答案!A4742,"正确","错误"))</f>
        <v>未作答</v>
      </c>
    </row>
    <row r="4743" customHeight="1" spans="1:8">
      <c r="A4743" s="10">
        <v>4742</v>
      </c>
      <c r="B4743" s="11" t="s">
        <v>16579</v>
      </c>
      <c r="C4743" s="12" t="s">
        <v>16580</v>
      </c>
      <c r="D4743" s="12" t="s">
        <v>16581</v>
      </c>
      <c r="E4743" s="12" t="s">
        <v>9014</v>
      </c>
      <c r="F4743" s="12" t="s">
        <v>16582</v>
      </c>
      <c r="G4743" s="15"/>
      <c r="H4743" s="14" t="str">
        <f>IF(G4743=J4743,"未作答",IF(G4743=答案!A4743,"正确","错误"))</f>
        <v>未作答</v>
      </c>
    </row>
    <row r="4744" customHeight="1" spans="1:8">
      <c r="A4744" s="10">
        <v>4743</v>
      </c>
      <c r="B4744" s="11" t="s">
        <v>16583</v>
      </c>
      <c r="C4744" s="12" t="s">
        <v>322</v>
      </c>
      <c r="D4744" s="12" t="s">
        <v>16584</v>
      </c>
      <c r="E4744" s="12" t="s">
        <v>423</v>
      </c>
      <c r="F4744" s="12" t="s">
        <v>9663</v>
      </c>
      <c r="G4744" s="15"/>
      <c r="H4744" s="14" t="str">
        <f>IF(G4744=J4744,"未作答",IF(G4744=答案!A4744,"正确","错误"))</f>
        <v>未作答</v>
      </c>
    </row>
    <row r="4745" customHeight="1" spans="1:8">
      <c r="A4745" s="10">
        <v>4744</v>
      </c>
      <c r="B4745" s="11" t="s">
        <v>16585</v>
      </c>
      <c r="C4745" s="12" t="s">
        <v>16586</v>
      </c>
      <c r="D4745" s="12" t="s">
        <v>16587</v>
      </c>
      <c r="E4745" s="12" t="s">
        <v>16588</v>
      </c>
      <c r="F4745" s="12" t="s">
        <v>1510</v>
      </c>
      <c r="G4745" s="15"/>
      <c r="H4745" s="14" t="str">
        <f>IF(G4745=J4745,"未作答",IF(G4745=答案!A4745,"正确","错误"))</f>
        <v>未作答</v>
      </c>
    </row>
    <row r="4746" customHeight="1" spans="1:8">
      <c r="A4746" s="10">
        <v>4745</v>
      </c>
      <c r="B4746" s="11" t="s">
        <v>16589</v>
      </c>
      <c r="C4746" s="12" t="s">
        <v>1510</v>
      </c>
      <c r="D4746" s="12" t="s">
        <v>11298</v>
      </c>
      <c r="E4746" s="12" t="s">
        <v>7567</v>
      </c>
      <c r="F4746" s="12" t="s">
        <v>15609</v>
      </c>
      <c r="G4746" s="15"/>
      <c r="H4746" s="14" t="str">
        <f>IF(G4746=J4746,"未作答",IF(G4746=答案!A4746,"正确","错误"))</f>
        <v>未作答</v>
      </c>
    </row>
    <row r="4747" customHeight="1" spans="1:8">
      <c r="A4747" s="10">
        <v>4746</v>
      </c>
      <c r="B4747" s="11" t="s">
        <v>16590</v>
      </c>
      <c r="C4747" s="12" t="s">
        <v>9663</v>
      </c>
      <c r="D4747" s="12" t="s">
        <v>9662</v>
      </c>
      <c r="E4747" s="12" t="s">
        <v>423</v>
      </c>
      <c r="F4747" s="12" t="s">
        <v>424</v>
      </c>
      <c r="G4747" s="15"/>
      <c r="H4747" s="14" t="str">
        <f>IF(G4747=J4747,"未作答",IF(G4747=答案!A4747,"正确","错误"))</f>
        <v>未作答</v>
      </c>
    </row>
    <row r="4748" customHeight="1" spans="1:8">
      <c r="A4748" s="10">
        <v>4747</v>
      </c>
      <c r="B4748" s="11" t="s">
        <v>16591</v>
      </c>
      <c r="C4748" s="12" t="s">
        <v>9663</v>
      </c>
      <c r="D4748" s="12" t="s">
        <v>423</v>
      </c>
      <c r="E4748" s="12" t="s">
        <v>16242</v>
      </c>
      <c r="F4748" s="12" t="s">
        <v>424</v>
      </c>
      <c r="G4748" s="15"/>
      <c r="H4748" s="14" t="str">
        <f>IF(G4748=J4748,"未作答",IF(G4748=答案!A4748,"正确","错误"))</f>
        <v>未作答</v>
      </c>
    </row>
    <row r="4749" customHeight="1" spans="1:8">
      <c r="A4749" s="10">
        <v>4748</v>
      </c>
      <c r="B4749" s="11" t="s">
        <v>16592</v>
      </c>
      <c r="C4749" s="12" t="s">
        <v>9663</v>
      </c>
      <c r="D4749" s="12" t="s">
        <v>423</v>
      </c>
      <c r="E4749" s="12" t="s">
        <v>16593</v>
      </c>
      <c r="F4749" s="12" t="s">
        <v>16594</v>
      </c>
      <c r="G4749" s="15"/>
      <c r="H4749" s="14" t="str">
        <f>IF(G4749=J4749,"未作答",IF(G4749=答案!A4749,"正确","错误"))</f>
        <v>未作答</v>
      </c>
    </row>
    <row r="4750" customHeight="1" spans="1:8">
      <c r="A4750" s="10">
        <v>4749</v>
      </c>
      <c r="B4750" s="11" t="s">
        <v>16595</v>
      </c>
      <c r="C4750" s="12" t="s">
        <v>9663</v>
      </c>
      <c r="D4750" s="12" t="s">
        <v>16242</v>
      </c>
      <c r="E4750" s="12" t="s">
        <v>423</v>
      </c>
      <c r="F4750" s="12" t="s">
        <v>15387</v>
      </c>
      <c r="G4750" s="15"/>
      <c r="H4750" s="14" t="str">
        <f>IF(G4750=J4750,"未作答",IF(G4750=答案!A4750,"正确","错误"))</f>
        <v>未作答</v>
      </c>
    </row>
    <row r="4751" customHeight="1" spans="1:8">
      <c r="A4751" s="10">
        <v>4750</v>
      </c>
      <c r="B4751" s="11" t="s">
        <v>16596</v>
      </c>
      <c r="C4751" s="12" t="s">
        <v>16597</v>
      </c>
      <c r="D4751" s="12" t="s">
        <v>16598</v>
      </c>
      <c r="E4751" s="12" t="s">
        <v>16599</v>
      </c>
      <c r="F4751" s="12" t="s">
        <v>16600</v>
      </c>
      <c r="G4751" s="15"/>
      <c r="H4751" s="14" t="str">
        <f>IF(G4751=J4751,"未作答",IF(G4751=答案!A4751,"正确","错误"))</f>
        <v>未作答</v>
      </c>
    </row>
    <row r="4752" customHeight="1" spans="1:8">
      <c r="A4752" s="10">
        <v>4751</v>
      </c>
      <c r="B4752" s="11" t="s">
        <v>16601</v>
      </c>
      <c r="C4752" s="12" t="s">
        <v>16602</v>
      </c>
      <c r="D4752" s="12" t="s">
        <v>16603</v>
      </c>
      <c r="E4752" s="12" t="s">
        <v>16604</v>
      </c>
      <c r="F4752" s="12" t="s">
        <v>16605</v>
      </c>
      <c r="G4752" s="15"/>
      <c r="H4752" s="14" t="str">
        <f>IF(G4752=J4752,"未作答",IF(G4752=答案!A4752,"正确","错误"))</f>
        <v>未作答</v>
      </c>
    </row>
    <row r="4753" customHeight="1" spans="1:8">
      <c r="A4753" s="10">
        <v>4752</v>
      </c>
      <c r="B4753" s="11" t="s">
        <v>16606</v>
      </c>
      <c r="C4753" s="12" t="s">
        <v>16607</v>
      </c>
      <c r="D4753" s="12" t="s">
        <v>16608</v>
      </c>
      <c r="E4753" s="12" t="s">
        <v>16609</v>
      </c>
      <c r="F4753" s="12" t="s">
        <v>16610</v>
      </c>
      <c r="G4753" s="15"/>
      <c r="H4753" s="14" t="str">
        <f>IF(G4753=J4753,"未作答",IF(G4753=答案!A4753,"正确","错误"))</f>
        <v>未作答</v>
      </c>
    </row>
    <row r="4754" customHeight="1" spans="1:8">
      <c r="A4754" s="10">
        <v>4753</v>
      </c>
      <c r="B4754" s="11" t="s">
        <v>16611</v>
      </c>
      <c r="C4754" s="12" t="s">
        <v>565</v>
      </c>
      <c r="D4754" s="12" t="s">
        <v>221</v>
      </c>
      <c r="E4754" s="12" t="s">
        <v>567</v>
      </c>
      <c r="F4754" s="12" t="s">
        <v>4906</v>
      </c>
      <c r="G4754" s="15"/>
      <c r="H4754" s="14" t="str">
        <f>IF(G4754=J4754,"未作答",IF(G4754=答案!A4754,"正确","错误"))</f>
        <v>未作答</v>
      </c>
    </row>
    <row r="4755" customHeight="1" spans="1:8">
      <c r="A4755" s="10">
        <v>4754</v>
      </c>
      <c r="B4755" s="11" t="s">
        <v>16612</v>
      </c>
      <c r="C4755" s="12" t="s">
        <v>16613</v>
      </c>
      <c r="D4755" s="12" t="s">
        <v>16614</v>
      </c>
      <c r="E4755" s="12" t="s">
        <v>16615</v>
      </c>
      <c r="F4755" s="12" t="s">
        <v>7867</v>
      </c>
      <c r="G4755" s="15"/>
      <c r="H4755" s="14" t="str">
        <f>IF(G4755=J4755,"未作答",IF(G4755=答案!A4755,"正确","错误"))</f>
        <v>未作答</v>
      </c>
    </row>
    <row r="4756" customHeight="1" spans="1:8">
      <c r="A4756" s="10">
        <v>4755</v>
      </c>
      <c r="B4756" s="11" t="s">
        <v>16616</v>
      </c>
      <c r="C4756" s="12" t="s">
        <v>1562</v>
      </c>
      <c r="D4756" s="12" t="s">
        <v>16406</v>
      </c>
      <c r="E4756" s="12" t="s">
        <v>1564</v>
      </c>
      <c r="F4756" s="12" t="s">
        <v>7867</v>
      </c>
      <c r="G4756" s="15"/>
      <c r="H4756" s="14" t="str">
        <f>IF(G4756=J4756,"未作答",IF(G4756=答案!A4756,"正确","错误"))</f>
        <v>未作答</v>
      </c>
    </row>
    <row r="4757" customHeight="1" spans="1:8">
      <c r="A4757" s="10">
        <v>4756</v>
      </c>
      <c r="B4757" s="11" t="s">
        <v>16617</v>
      </c>
      <c r="C4757" s="12" t="s">
        <v>16618</v>
      </c>
      <c r="D4757" s="12" t="s">
        <v>16619</v>
      </c>
      <c r="E4757" s="12" t="s">
        <v>16620</v>
      </c>
      <c r="F4757" s="12" t="s">
        <v>16621</v>
      </c>
      <c r="G4757" s="15"/>
      <c r="H4757" s="14" t="str">
        <f>IF(G4757=J4757,"未作答",IF(G4757=答案!A4757,"正确","错误"))</f>
        <v>未作答</v>
      </c>
    </row>
    <row r="4758" customHeight="1" spans="1:8">
      <c r="A4758" s="10">
        <v>4757</v>
      </c>
      <c r="B4758" s="11" t="s">
        <v>16622</v>
      </c>
      <c r="C4758" s="12" t="s">
        <v>16607</v>
      </c>
      <c r="D4758" s="12" t="s">
        <v>16608</v>
      </c>
      <c r="E4758" s="12" t="s">
        <v>62</v>
      </c>
      <c r="F4758" s="12" t="s">
        <v>16610</v>
      </c>
      <c r="G4758" s="15"/>
      <c r="H4758" s="14" t="str">
        <f>IF(G4758=J4758,"未作答",IF(G4758=答案!A4758,"正确","错误"))</f>
        <v>未作答</v>
      </c>
    </row>
    <row r="4759" customHeight="1" spans="1:8">
      <c r="A4759" s="10">
        <v>4758</v>
      </c>
      <c r="B4759" s="11" t="s">
        <v>16623</v>
      </c>
      <c r="C4759" s="12" t="s">
        <v>3967</v>
      </c>
      <c r="D4759" s="12" t="s">
        <v>16624</v>
      </c>
      <c r="E4759" s="12" t="s">
        <v>16625</v>
      </c>
      <c r="F4759" s="12" t="s">
        <v>16245</v>
      </c>
      <c r="G4759" s="15"/>
      <c r="H4759" s="14" t="str">
        <f>IF(G4759=J4759,"未作答",IF(G4759=答案!A4759,"正确","错误"))</f>
        <v>未作答</v>
      </c>
    </row>
    <row r="4760" customHeight="1" spans="1:8">
      <c r="A4760" s="10">
        <v>4759</v>
      </c>
      <c r="B4760" s="11" t="s">
        <v>16626</v>
      </c>
      <c r="C4760" s="12" t="s">
        <v>15387</v>
      </c>
      <c r="D4760" s="12" t="s">
        <v>13570</v>
      </c>
      <c r="E4760" s="12" t="s">
        <v>6853</v>
      </c>
      <c r="F4760" s="12" t="s">
        <v>16247</v>
      </c>
      <c r="G4760" s="15"/>
      <c r="H4760" s="14" t="str">
        <f>IF(G4760=J4760,"未作答",IF(G4760=答案!A4760,"正确","错误"))</f>
        <v>未作答</v>
      </c>
    </row>
    <row r="4761" customHeight="1" spans="1:8">
      <c r="A4761" s="10">
        <v>4760</v>
      </c>
      <c r="B4761" s="11" t="s">
        <v>16627</v>
      </c>
      <c r="C4761" s="12" t="s">
        <v>1899</v>
      </c>
      <c r="D4761" s="12" t="s">
        <v>1043</v>
      </c>
      <c r="E4761" s="12" t="s">
        <v>16628</v>
      </c>
      <c r="F4761" s="12" t="s">
        <v>1042</v>
      </c>
      <c r="G4761" s="15"/>
      <c r="H4761" s="14" t="str">
        <f>IF(G4761=J4761,"未作答",IF(G4761=答案!A4761,"正确","错误"))</f>
        <v>未作答</v>
      </c>
    </row>
    <row r="4762" customHeight="1" spans="1:8">
      <c r="A4762" s="10">
        <v>4761</v>
      </c>
      <c r="B4762" s="11" t="s">
        <v>16629</v>
      </c>
      <c r="C4762" s="12" t="s">
        <v>16630</v>
      </c>
      <c r="D4762" s="12" t="s">
        <v>1153</v>
      </c>
      <c r="E4762" s="12" t="s">
        <v>16631</v>
      </c>
      <c r="F4762" s="12" t="s">
        <v>16632</v>
      </c>
      <c r="G4762" s="15"/>
      <c r="H4762" s="14" t="str">
        <f>IF(G4762=J4762,"未作答",IF(G4762=答案!A4762,"正确","错误"))</f>
        <v>未作答</v>
      </c>
    </row>
    <row r="4763" customHeight="1" spans="1:8">
      <c r="A4763" s="10">
        <v>4762</v>
      </c>
      <c r="B4763" s="11" t="s">
        <v>16633</v>
      </c>
      <c r="C4763" s="12" t="s">
        <v>10588</v>
      </c>
      <c r="D4763" s="12" t="s">
        <v>10589</v>
      </c>
      <c r="E4763" s="12" t="s">
        <v>10590</v>
      </c>
      <c r="F4763" s="12" t="s">
        <v>10591</v>
      </c>
      <c r="G4763" s="15"/>
      <c r="H4763" s="14" t="str">
        <f>IF(G4763=J4763,"未作答",IF(G4763=答案!A4763,"正确","错误"))</f>
        <v>未作答</v>
      </c>
    </row>
    <row r="4764" customHeight="1" spans="1:8">
      <c r="A4764" s="10">
        <v>4763</v>
      </c>
      <c r="B4764" s="11" t="s">
        <v>16634</v>
      </c>
      <c r="C4764" s="12" t="s">
        <v>16635</v>
      </c>
      <c r="D4764" s="12" t="s">
        <v>16636</v>
      </c>
      <c r="E4764" s="12" t="s">
        <v>423</v>
      </c>
      <c r="F4764" s="12" t="s">
        <v>6853</v>
      </c>
      <c r="G4764" s="15"/>
      <c r="H4764" s="14" t="str">
        <f>IF(G4764=J4764,"未作答",IF(G4764=答案!A4764,"正确","错误"))</f>
        <v>未作答</v>
      </c>
    </row>
    <row r="4765" customHeight="1" spans="1:8">
      <c r="A4765" s="10">
        <v>4764</v>
      </c>
      <c r="B4765" s="11" t="s">
        <v>16637</v>
      </c>
      <c r="C4765" s="12" t="s">
        <v>338</v>
      </c>
      <c r="D4765" s="12" t="s">
        <v>16638</v>
      </c>
      <c r="E4765" s="12" t="s">
        <v>16639</v>
      </c>
      <c r="F4765" s="12" t="s">
        <v>16640</v>
      </c>
      <c r="G4765" s="15"/>
      <c r="H4765" s="14" t="str">
        <f>IF(G4765=J4765,"未作答",IF(G4765=答案!A4765,"正确","错误"))</f>
        <v>未作答</v>
      </c>
    </row>
    <row r="4766" customHeight="1" spans="1:8">
      <c r="A4766" s="10">
        <v>4765</v>
      </c>
      <c r="B4766" s="11" t="s">
        <v>16641</v>
      </c>
      <c r="C4766" s="12" t="s">
        <v>16642</v>
      </c>
      <c r="D4766" s="12" t="s">
        <v>16643</v>
      </c>
      <c r="E4766" s="12" t="s">
        <v>16644</v>
      </c>
      <c r="F4766" s="12" t="s">
        <v>16645</v>
      </c>
      <c r="G4766" s="15"/>
      <c r="H4766" s="14" t="str">
        <f>IF(G4766=J4766,"未作答",IF(G4766=答案!A4766,"正确","错误"))</f>
        <v>未作答</v>
      </c>
    </row>
    <row r="4767" customHeight="1" spans="1:8">
      <c r="A4767" s="10">
        <v>4766</v>
      </c>
      <c r="B4767" s="11" t="s">
        <v>16646</v>
      </c>
      <c r="C4767" s="12" t="s">
        <v>16647</v>
      </c>
      <c r="D4767" s="12" t="s">
        <v>16648</v>
      </c>
      <c r="E4767" s="12" t="s">
        <v>16649</v>
      </c>
      <c r="F4767" s="12" t="s">
        <v>16650</v>
      </c>
      <c r="G4767" s="15"/>
      <c r="H4767" s="14" t="str">
        <f>IF(G4767=J4767,"未作答",IF(G4767=答案!A4767,"正确","错误"))</f>
        <v>未作答</v>
      </c>
    </row>
    <row r="4768" customHeight="1" spans="1:8">
      <c r="A4768" s="10">
        <v>4767</v>
      </c>
      <c r="B4768" s="11" t="s">
        <v>16651</v>
      </c>
      <c r="C4768" s="12" t="s">
        <v>16652</v>
      </c>
      <c r="D4768" s="12" t="s">
        <v>16653</v>
      </c>
      <c r="E4768" s="12" t="s">
        <v>16654</v>
      </c>
      <c r="F4768" s="12" t="s">
        <v>16655</v>
      </c>
      <c r="G4768" s="15"/>
      <c r="H4768" s="14" t="str">
        <f>IF(G4768=J4768,"未作答",IF(G4768=答案!A4768,"正确","错误"))</f>
        <v>未作答</v>
      </c>
    </row>
    <row r="4769" customHeight="1" spans="1:8">
      <c r="A4769" s="10">
        <v>4768</v>
      </c>
      <c r="B4769" s="11" t="s">
        <v>16656</v>
      </c>
      <c r="C4769" s="12" t="s">
        <v>16657</v>
      </c>
      <c r="D4769" s="12" t="s">
        <v>16658</v>
      </c>
      <c r="E4769" s="12" t="s">
        <v>16659</v>
      </c>
      <c r="F4769" s="12" t="s">
        <v>16660</v>
      </c>
      <c r="G4769" s="15"/>
      <c r="H4769" s="14" t="str">
        <f>IF(G4769=J4769,"未作答",IF(G4769=答案!A4769,"正确","错误"))</f>
        <v>未作答</v>
      </c>
    </row>
    <row r="4770" customHeight="1" spans="1:8">
      <c r="A4770" s="10">
        <v>4769</v>
      </c>
      <c r="B4770" s="11" t="s">
        <v>16661</v>
      </c>
      <c r="C4770" s="12" t="s">
        <v>11298</v>
      </c>
      <c r="D4770" s="12" t="s">
        <v>16662</v>
      </c>
      <c r="E4770" s="12" t="s">
        <v>1510</v>
      </c>
      <c r="F4770" s="12" t="s">
        <v>5692</v>
      </c>
      <c r="G4770" s="15"/>
      <c r="H4770" s="14" t="str">
        <f>IF(G4770=J4770,"未作答",IF(G4770=答案!A4770,"正确","错误"))</f>
        <v>未作答</v>
      </c>
    </row>
    <row r="4771" customHeight="1" spans="1:8">
      <c r="A4771" s="10">
        <v>4770</v>
      </c>
      <c r="B4771" s="11" t="s">
        <v>16663</v>
      </c>
      <c r="C4771" s="12" t="s">
        <v>9662</v>
      </c>
      <c r="D4771" s="12" t="s">
        <v>16664</v>
      </c>
      <c r="E4771" s="12" t="s">
        <v>424</v>
      </c>
      <c r="F4771" s="12" t="s">
        <v>9663</v>
      </c>
      <c r="G4771" s="15"/>
      <c r="H4771" s="14" t="str">
        <f>IF(G4771=J4771,"未作答",IF(G4771=答案!A4771,"正确","错误"))</f>
        <v>未作答</v>
      </c>
    </row>
    <row r="4772" customHeight="1" spans="1:8">
      <c r="A4772" s="10">
        <v>4771</v>
      </c>
      <c r="B4772" s="11" t="s">
        <v>16665</v>
      </c>
      <c r="C4772" s="12" t="s">
        <v>16666</v>
      </c>
      <c r="D4772" s="12" t="s">
        <v>16667</v>
      </c>
      <c r="E4772" s="12" t="s">
        <v>16668</v>
      </c>
      <c r="F4772" s="12" t="s">
        <v>16669</v>
      </c>
      <c r="G4772" s="15"/>
      <c r="H4772" s="14" t="str">
        <f>IF(G4772=J4772,"未作答",IF(G4772=答案!A4772,"正确","错误"))</f>
        <v>未作答</v>
      </c>
    </row>
    <row r="4773" customHeight="1" spans="1:8">
      <c r="A4773" s="10">
        <v>4772</v>
      </c>
      <c r="B4773" s="11" t="s">
        <v>16670</v>
      </c>
      <c r="C4773" s="12" t="s">
        <v>16671</v>
      </c>
      <c r="D4773" s="12" t="s">
        <v>16672</v>
      </c>
      <c r="E4773" s="12" t="s">
        <v>16673</v>
      </c>
      <c r="F4773" s="12" t="s">
        <v>16674</v>
      </c>
      <c r="G4773" s="15"/>
      <c r="H4773" s="14" t="str">
        <f>IF(G4773=J4773,"未作答",IF(G4773=答案!A4773,"正确","错误"))</f>
        <v>未作答</v>
      </c>
    </row>
    <row r="4774" customHeight="1" spans="1:8">
      <c r="A4774" s="10">
        <v>4773</v>
      </c>
      <c r="B4774" s="11" t="s">
        <v>16675</v>
      </c>
      <c r="C4774" s="12" t="s">
        <v>16676</v>
      </c>
      <c r="D4774" s="12" t="s">
        <v>16677</v>
      </c>
      <c r="E4774" s="12" t="s">
        <v>16678</v>
      </c>
      <c r="F4774" s="12" t="s">
        <v>16679</v>
      </c>
      <c r="G4774" s="15"/>
      <c r="H4774" s="14" t="str">
        <f>IF(G4774=J4774,"未作答",IF(G4774=答案!A4774,"正确","错误"))</f>
        <v>未作答</v>
      </c>
    </row>
    <row r="4775" customHeight="1" spans="1:8">
      <c r="A4775" s="10">
        <v>4774</v>
      </c>
      <c r="B4775" s="11" t="s">
        <v>16680</v>
      </c>
      <c r="C4775" s="12" t="s">
        <v>1828</v>
      </c>
      <c r="D4775" s="12" t="s">
        <v>1827</v>
      </c>
      <c r="E4775" s="12" t="s">
        <v>2154</v>
      </c>
      <c r="F4775" s="12" t="s">
        <v>16681</v>
      </c>
      <c r="G4775" s="15"/>
      <c r="H4775" s="14" t="str">
        <f>IF(G4775=J4775,"未作答",IF(G4775=答案!A4775,"正确","错误"))</f>
        <v>未作答</v>
      </c>
    </row>
    <row r="4776" customHeight="1" spans="1:8">
      <c r="A4776" s="10">
        <v>4775</v>
      </c>
      <c r="B4776" s="11" t="s">
        <v>16682</v>
      </c>
      <c r="C4776" s="12" t="s">
        <v>1042</v>
      </c>
      <c r="D4776" s="12" t="s">
        <v>1178</v>
      </c>
      <c r="E4776" s="12" t="s">
        <v>16470</v>
      </c>
      <c r="F4776" s="12" t="s">
        <v>1179</v>
      </c>
      <c r="G4776" s="15"/>
      <c r="H4776" s="14" t="str">
        <f>IF(G4776=J4776,"未作答",IF(G4776=答案!A4776,"正确","错误"))</f>
        <v>未作答</v>
      </c>
    </row>
    <row r="4777" customHeight="1" spans="1:8">
      <c r="A4777" s="10">
        <v>4776</v>
      </c>
      <c r="B4777" s="11" t="s">
        <v>16683</v>
      </c>
      <c r="C4777" s="12" t="s">
        <v>16684</v>
      </c>
      <c r="D4777" s="12" t="s">
        <v>16685</v>
      </c>
      <c r="E4777" s="12" t="s">
        <v>16686</v>
      </c>
      <c r="F4777" s="12" t="s">
        <v>16687</v>
      </c>
      <c r="G4777" s="15"/>
      <c r="H4777" s="14" t="str">
        <f>IF(G4777=J4777,"未作答",IF(G4777=答案!A4777,"正确","错误"))</f>
        <v>未作答</v>
      </c>
    </row>
    <row r="4778" customHeight="1" spans="1:8">
      <c r="A4778" s="10">
        <v>4777</v>
      </c>
      <c r="B4778" s="11" t="s">
        <v>16688</v>
      </c>
      <c r="C4778" s="12" t="s">
        <v>5788</v>
      </c>
      <c r="D4778" s="12" t="s">
        <v>6554</v>
      </c>
      <c r="E4778" s="12" t="s">
        <v>5789</v>
      </c>
      <c r="F4778" s="12" t="s">
        <v>1160</v>
      </c>
      <c r="G4778" s="15"/>
      <c r="H4778" s="14" t="str">
        <f>IF(G4778=J4778,"未作答",IF(G4778=答案!A4778,"正确","错误"))</f>
        <v>未作答</v>
      </c>
    </row>
    <row r="4779" customHeight="1" spans="1:8">
      <c r="A4779" s="10">
        <v>4778</v>
      </c>
      <c r="B4779" s="11" t="s">
        <v>16689</v>
      </c>
      <c r="C4779" s="12" t="s">
        <v>5788</v>
      </c>
      <c r="D4779" s="12" t="s">
        <v>1160</v>
      </c>
      <c r="E4779" s="12" t="s">
        <v>5789</v>
      </c>
      <c r="F4779" s="12" t="s">
        <v>5790</v>
      </c>
      <c r="G4779" s="15"/>
      <c r="H4779" s="14" t="str">
        <f>IF(G4779=J4779,"未作答",IF(G4779=答案!A4779,"正确","错误"))</f>
        <v>未作答</v>
      </c>
    </row>
    <row r="4780" customHeight="1" spans="1:8">
      <c r="A4780" s="10">
        <v>4779</v>
      </c>
      <c r="B4780" s="11" t="s">
        <v>16690</v>
      </c>
      <c r="C4780" s="12" t="s">
        <v>9077</v>
      </c>
      <c r="D4780" s="12" t="s">
        <v>2322</v>
      </c>
      <c r="E4780" s="12" t="s">
        <v>7747</v>
      </c>
      <c r="F4780" s="12" t="s">
        <v>12461</v>
      </c>
      <c r="G4780" s="15"/>
      <c r="H4780" s="14" t="str">
        <f>IF(G4780=J4780,"未作答",IF(G4780=答案!A4780,"正确","错误"))</f>
        <v>未作答</v>
      </c>
    </row>
    <row r="4781" customHeight="1" spans="1:8">
      <c r="A4781" s="10">
        <v>4780</v>
      </c>
      <c r="B4781" s="11" t="s">
        <v>16691</v>
      </c>
      <c r="C4781" s="12" t="s">
        <v>16692</v>
      </c>
      <c r="D4781" s="12" t="s">
        <v>16693</v>
      </c>
      <c r="E4781" s="12" t="s">
        <v>16694</v>
      </c>
      <c r="F4781" s="12" t="s">
        <v>16695</v>
      </c>
      <c r="G4781" s="15"/>
      <c r="H4781" s="14" t="str">
        <f>IF(G4781=J4781,"未作答",IF(G4781=答案!A4781,"正确","错误"))</f>
        <v>未作答</v>
      </c>
    </row>
    <row r="4782" customHeight="1" spans="1:8">
      <c r="A4782" s="10">
        <v>4781</v>
      </c>
      <c r="B4782" s="11" t="s">
        <v>16696</v>
      </c>
      <c r="C4782" s="12" t="s">
        <v>16697</v>
      </c>
      <c r="D4782" s="12" t="s">
        <v>16698</v>
      </c>
      <c r="E4782" s="12" t="s">
        <v>16699</v>
      </c>
      <c r="F4782" s="12" t="s">
        <v>16700</v>
      </c>
      <c r="G4782" s="15"/>
      <c r="H4782" s="14" t="str">
        <f>IF(G4782=J4782,"未作答",IF(G4782=答案!A4782,"正确","错误"))</f>
        <v>未作答</v>
      </c>
    </row>
    <row r="4783" customHeight="1" spans="1:8">
      <c r="A4783" s="10">
        <v>4782</v>
      </c>
      <c r="B4783" s="11" t="s">
        <v>16701</v>
      </c>
      <c r="C4783" s="12" t="s">
        <v>16702</v>
      </c>
      <c r="D4783" s="12" t="s">
        <v>16703</v>
      </c>
      <c r="E4783" s="12" t="s">
        <v>6036</v>
      </c>
      <c r="F4783" s="12" t="s">
        <v>1017</v>
      </c>
      <c r="G4783" s="15"/>
      <c r="H4783" s="14" t="str">
        <f>IF(G4783=J4783,"未作答",IF(G4783=答案!A4783,"正确","错误"))</f>
        <v>未作答</v>
      </c>
    </row>
    <row r="4784" customHeight="1" spans="1:8">
      <c r="A4784" s="10">
        <v>4783</v>
      </c>
      <c r="B4784" s="11" t="s">
        <v>16704</v>
      </c>
      <c r="C4784" s="12" t="s">
        <v>3831</v>
      </c>
      <c r="D4784" s="12" t="s">
        <v>12403</v>
      </c>
      <c r="E4784" s="12" t="s">
        <v>7588</v>
      </c>
      <c r="F4784" s="12" t="s">
        <v>16705</v>
      </c>
      <c r="G4784" s="15"/>
      <c r="H4784" s="14" t="str">
        <f>IF(G4784=J4784,"未作答",IF(G4784=答案!A4784,"正确","错误"))</f>
        <v>未作答</v>
      </c>
    </row>
    <row r="4785" customHeight="1" spans="1:8">
      <c r="A4785" s="10">
        <v>4784</v>
      </c>
      <c r="B4785" s="11" t="s">
        <v>16706</v>
      </c>
      <c r="C4785" s="12" t="s">
        <v>15116</v>
      </c>
      <c r="D4785" s="12" t="s">
        <v>4258</v>
      </c>
      <c r="E4785" s="12" t="s">
        <v>10370</v>
      </c>
      <c r="F4785" s="12" t="s">
        <v>13072</v>
      </c>
      <c r="G4785" s="15"/>
      <c r="H4785" s="14" t="str">
        <f>IF(G4785=J4785,"未作答",IF(G4785=答案!A4785,"正确","错误"))</f>
        <v>未作答</v>
      </c>
    </row>
    <row r="4786" customHeight="1" spans="1:8">
      <c r="A4786" s="10">
        <v>4785</v>
      </c>
      <c r="B4786" s="11" t="s">
        <v>16707</v>
      </c>
      <c r="C4786" s="12" t="s">
        <v>16708</v>
      </c>
      <c r="D4786" s="12" t="s">
        <v>16709</v>
      </c>
      <c r="E4786" s="12" t="s">
        <v>16710</v>
      </c>
      <c r="F4786" s="12" t="s">
        <v>16711</v>
      </c>
      <c r="G4786" s="15"/>
      <c r="H4786" s="14" t="str">
        <f>IF(G4786=J4786,"未作答",IF(G4786=答案!A4786,"正确","错误"))</f>
        <v>未作答</v>
      </c>
    </row>
    <row r="4787" customHeight="1" spans="1:8">
      <c r="A4787" s="10">
        <v>4786</v>
      </c>
      <c r="B4787" s="11" t="s">
        <v>16712</v>
      </c>
      <c r="C4787" s="12" t="s">
        <v>16713</v>
      </c>
      <c r="D4787" s="12" t="s">
        <v>16714</v>
      </c>
      <c r="E4787" s="12" t="s">
        <v>16715</v>
      </c>
      <c r="F4787" s="12" t="s">
        <v>16716</v>
      </c>
      <c r="G4787" s="15"/>
      <c r="H4787" s="14" t="str">
        <f>IF(G4787=J4787,"未作答",IF(G4787=答案!A4787,"正确","错误"))</f>
        <v>未作答</v>
      </c>
    </row>
    <row r="4788" customHeight="1" spans="1:8">
      <c r="A4788" s="10">
        <v>4787</v>
      </c>
      <c r="B4788" s="11" t="s">
        <v>16717</v>
      </c>
      <c r="C4788" s="12" t="s">
        <v>16718</v>
      </c>
      <c r="D4788" s="12" t="s">
        <v>12900</v>
      </c>
      <c r="E4788" s="12" t="s">
        <v>12952</v>
      </c>
      <c r="F4788" s="12" t="s">
        <v>16719</v>
      </c>
      <c r="G4788" s="15"/>
      <c r="H4788" s="14" t="str">
        <f>IF(G4788=J4788,"未作答",IF(G4788=答案!A4788,"正确","错误"))</f>
        <v>未作答</v>
      </c>
    </row>
    <row r="4789" customHeight="1" spans="1:8">
      <c r="A4789" s="10">
        <v>4788</v>
      </c>
      <c r="B4789" s="11" t="s">
        <v>16720</v>
      </c>
      <c r="C4789" s="16">
        <v>1024</v>
      </c>
      <c r="D4789" s="16">
        <v>1000</v>
      </c>
      <c r="E4789" s="16">
        <v>100</v>
      </c>
      <c r="F4789" s="16">
        <v>10</v>
      </c>
      <c r="G4789" s="15"/>
      <c r="H4789" s="14" t="str">
        <f>IF(G4789=J4789,"未作答",IF(G4789=答案!A4789,"正确","错误"))</f>
        <v>未作答</v>
      </c>
    </row>
    <row r="4790" customHeight="1" spans="1:8">
      <c r="A4790" s="10">
        <v>4789</v>
      </c>
      <c r="B4790" s="11" t="s">
        <v>16721</v>
      </c>
      <c r="C4790" s="16">
        <v>1024</v>
      </c>
      <c r="D4790" s="16">
        <v>512</v>
      </c>
      <c r="E4790" s="16">
        <v>256</v>
      </c>
      <c r="F4790" s="12" t="s">
        <v>16722</v>
      </c>
      <c r="G4790" s="15"/>
      <c r="H4790" s="14" t="str">
        <f>IF(G4790=J4790,"未作答",IF(G4790=答案!A4790,"正确","错误"))</f>
        <v>未作答</v>
      </c>
    </row>
    <row r="4791" customHeight="1" spans="1:8">
      <c r="A4791" s="10">
        <v>4790</v>
      </c>
      <c r="B4791" s="11" t="s">
        <v>16723</v>
      </c>
      <c r="C4791" s="12" t="s">
        <v>8036</v>
      </c>
      <c r="D4791" s="12" t="s">
        <v>16724</v>
      </c>
      <c r="E4791" s="12" t="s">
        <v>16209</v>
      </c>
      <c r="F4791" s="12" t="s">
        <v>8035</v>
      </c>
      <c r="G4791" s="15"/>
      <c r="H4791" s="14" t="str">
        <f>IF(G4791=J4791,"未作答",IF(G4791=答案!A4791,"正确","错误"))</f>
        <v>未作答</v>
      </c>
    </row>
    <row r="4792" customHeight="1" spans="1:8">
      <c r="A4792" s="10">
        <v>4791</v>
      </c>
      <c r="B4792" s="11" t="s">
        <v>16725</v>
      </c>
      <c r="C4792" s="16">
        <v>72</v>
      </c>
      <c r="D4792" s="16">
        <v>64</v>
      </c>
      <c r="E4792" s="16">
        <v>48</v>
      </c>
      <c r="F4792" s="16">
        <v>32</v>
      </c>
      <c r="G4792" s="15"/>
      <c r="H4792" s="14" t="str">
        <f>IF(G4792=J4792,"未作答",IF(G4792=答案!A4792,"正确","错误"))</f>
        <v>未作答</v>
      </c>
    </row>
    <row r="4793" customHeight="1" spans="1:8">
      <c r="A4793" s="10">
        <v>4792</v>
      </c>
      <c r="B4793" s="11" t="s">
        <v>16726</v>
      </c>
      <c r="C4793" s="16">
        <v>1024</v>
      </c>
      <c r="D4793" s="16">
        <v>256</v>
      </c>
      <c r="E4793" s="16">
        <v>128</v>
      </c>
      <c r="F4793" s="16">
        <v>255</v>
      </c>
      <c r="G4793" s="15"/>
      <c r="H4793" s="14" t="str">
        <f>IF(G4793=J4793,"未作答",IF(G4793=答案!A4793,"正确","错误"))</f>
        <v>未作答</v>
      </c>
    </row>
    <row r="4794" customHeight="1" spans="1:8">
      <c r="A4794" s="10">
        <v>4793</v>
      </c>
      <c r="B4794" s="11" t="s">
        <v>16727</v>
      </c>
      <c r="C4794" s="12" t="s">
        <v>9078</v>
      </c>
      <c r="D4794" s="12" t="s">
        <v>16728</v>
      </c>
      <c r="E4794" s="12" t="s">
        <v>16729</v>
      </c>
      <c r="F4794" s="12" t="s">
        <v>16730</v>
      </c>
      <c r="G4794" s="15"/>
      <c r="H4794" s="14" t="str">
        <f>IF(G4794=J4794,"未作答",IF(G4794=答案!A4794,"正确","错误"))</f>
        <v>未作答</v>
      </c>
    </row>
    <row r="4795" customHeight="1" spans="1:8">
      <c r="A4795" s="10">
        <v>4794</v>
      </c>
      <c r="B4795" s="11" t="s">
        <v>16731</v>
      </c>
      <c r="C4795" s="16">
        <v>255</v>
      </c>
      <c r="D4795" s="16">
        <v>127</v>
      </c>
      <c r="E4795" s="16">
        <v>10</v>
      </c>
      <c r="F4795" s="16">
        <v>16</v>
      </c>
      <c r="G4795" s="15"/>
      <c r="H4795" s="14" t="str">
        <f>IF(G4795=J4795,"未作答",IF(G4795=答案!A4795,"正确","错误"))</f>
        <v>未作答</v>
      </c>
    </row>
    <row r="4796" customHeight="1" spans="1:8">
      <c r="A4796" s="10">
        <v>4795</v>
      </c>
      <c r="B4796" s="11" t="s">
        <v>16732</v>
      </c>
      <c r="C4796" s="16">
        <v>1</v>
      </c>
      <c r="D4796" s="16">
        <v>2</v>
      </c>
      <c r="E4796" s="12" t="s">
        <v>12882</v>
      </c>
      <c r="F4796" s="12" t="s">
        <v>12881</v>
      </c>
      <c r="G4796" s="15"/>
      <c r="H4796" s="14" t="str">
        <f>IF(G4796=J4796,"未作答",IF(G4796=答案!A4796,"正确","错误"))</f>
        <v>未作答</v>
      </c>
    </row>
    <row r="4797" customHeight="1" spans="1:8">
      <c r="A4797" s="10">
        <v>4796</v>
      </c>
      <c r="B4797" s="11" t="s">
        <v>16733</v>
      </c>
      <c r="C4797" s="12" t="s">
        <v>12874</v>
      </c>
      <c r="D4797" s="12" t="s">
        <v>12875</v>
      </c>
      <c r="E4797" s="12" t="s">
        <v>12876</v>
      </c>
      <c r="F4797" s="12" t="s">
        <v>12877</v>
      </c>
      <c r="G4797" s="15"/>
      <c r="H4797" s="14" t="str">
        <f>IF(G4797=J4797,"未作答",IF(G4797=答案!A4797,"正确","错误"))</f>
        <v>未作答</v>
      </c>
    </row>
    <row r="4798" customHeight="1" spans="1:8">
      <c r="A4798" s="10">
        <v>4797</v>
      </c>
      <c r="B4798" s="11" t="s">
        <v>16734</v>
      </c>
      <c r="C4798" s="16">
        <v>1</v>
      </c>
      <c r="D4798" s="16">
        <v>2</v>
      </c>
      <c r="E4798" s="16">
        <v>4</v>
      </c>
      <c r="F4798" s="16">
        <v>8</v>
      </c>
      <c r="G4798" s="15"/>
      <c r="H4798" s="14" t="str">
        <f>IF(G4798=J4798,"未作答",IF(G4798=答案!A4798,"正确","错误"))</f>
        <v>未作答</v>
      </c>
    </row>
    <row r="4799" customHeight="1" spans="1:8">
      <c r="A4799" s="10">
        <v>4798</v>
      </c>
      <c r="B4799" s="11" t="s">
        <v>16735</v>
      </c>
      <c r="C4799" s="12" t="s">
        <v>16364</v>
      </c>
      <c r="D4799" s="12" t="s">
        <v>16365</v>
      </c>
      <c r="E4799" s="16">
        <v>0</v>
      </c>
      <c r="F4799" s="16">
        <v>0</v>
      </c>
      <c r="G4799" s="15"/>
      <c r="H4799" s="14" t="str">
        <f>IF(G4799=J4799,"未作答",IF(G4799=答案!A4799,"正确","错误"))</f>
        <v>未作答</v>
      </c>
    </row>
    <row r="4800" customHeight="1" spans="1:8">
      <c r="A4800" s="10">
        <v>4799</v>
      </c>
      <c r="B4800" s="11" t="s">
        <v>16736</v>
      </c>
      <c r="C4800" s="16">
        <v>101011001</v>
      </c>
      <c r="D4800" s="16">
        <v>110011001</v>
      </c>
      <c r="E4800" s="16">
        <v>100111011</v>
      </c>
      <c r="F4800" s="16">
        <v>1101000011</v>
      </c>
      <c r="G4800" s="15"/>
      <c r="H4800" s="14" t="str">
        <f>IF(G4800=J4800,"未作答",IF(G4800=答案!A4800,"正确","错误"))</f>
        <v>未作答</v>
      </c>
    </row>
    <row r="4801" customHeight="1" spans="1:8">
      <c r="A4801" s="10">
        <v>4800</v>
      </c>
      <c r="B4801" s="11" t="s">
        <v>16737</v>
      </c>
      <c r="C4801" s="16">
        <v>7</v>
      </c>
      <c r="D4801" s="16">
        <v>49</v>
      </c>
      <c r="E4801" s="16">
        <v>128</v>
      </c>
      <c r="F4801" s="16">
        <v>256</v>
      </c>
      <c r="G4801" s="15"/>
      <c r="H4801" s="14" t="str">
        <f>IF(G4801=J4801,"未作答",IF(G4801=答案!A4801,"正确","错误"))</f>
        <v>未作答</v>
      </c>
    </row>
    <row r="4802" customHeight="1" spans="1:8">
      <c r="A4802" s="10">
        <v>4801</v>
      </c>
      <c r="B4802" s="11" t="s">
        <v>16738</v>
      </c>
      <c r="C4802" s="16">
        <v>7</v>
      </c>
      <c r="D4802" s="16">
        <v>8</v>
      </c>
      <c r="E4802" s="16">
        <v>12</v>
      </c>
      <c r="F4802" s="16">
        <v>16</v>
      </c>
      <c r="G4802" s="15"/>
      <c r="H4802" s="14" t="str">
        <f>IF(G4802=J4802,"未作答",IF(G4802=答案!A4802,"正确","错误"))</f>
        <v>未作答</v>
      </c>
    </row>
    <row r="4803" customHeight="1" spans="1:8">
      <c r="A4803" s="10">
        <v>4802</v>
      </c>
      <c r="B4803" s="11" t="s">
        <v>16739</v>
      </c>
      <c r="C4803" s="12" t="s">
        <v>12978</v>
      </c>
      <c r="D4803" s="12" t="s">
        <v>16740</v>
      </c>
      <c r="E4803" s="12" t="s">
        <v>12980</v>
      </c>
      <c r="F4803" s="12" t="s">
        <v>12981</v>
      </c>
      <c r="G4803" s="15"/>
      <c r="H4803" s="14" t="str">
        <f>IF(G4803=J4803,"未作答",IF(G4803=答案!A4803,"正确","错误"))</f>
        <v>未作答</v>
      </c>
    </row>
    <row r="4804" customHeight="1" spans="1:8">
      <c r="A4804" s="10">
        <v>4803</v>
      </c>
      <c r="B4804" s="11" t="s">
        <v>16741</v>
      </c>
      <c r="C4804" s="16">
        <v>38400</v>
      </c>
      <c r="D4804" s="16">
        <v>76800</v>
      </c>
      <c r="E4804" s="16">
        <v>153600</v>
      </c>
      <c r="F4804" s="16">
        <v>307200</v>
      </c>
      <c r="G4804" s="15"/>
      <c r="H4804" s="14" t="str">
        <f>IF(G4804=J4804,"未作答",IF(G4804=答案!A4804,"正确","错误"))</f>
        <v>未作答</v>
      </c>
    </row>
    <row r="4805" customHeight="1" spans="1:8">
      <c r="A4805" s="10">
        <v>4804</v>
      </c>
      <c r="B4805" s="11" t="s">
        <v>16742</v>
      </c>
      <c r="C4805" s="12" t="s">
        <v>8035</v>
      </c>
      <c r="D4805" s="12" t="s">
        <v>12434</v>
      </c>
      <c r="E4805" s="12" t="s">
        <v>12435</v>
      </c>
      <c r="F4805" s="12" t="s">
        <v>12436</v>
      </c>
      <c r="G4805" s="15"/>
      <c r="H4805" s="14" t="str">
        <f>IF(G4805=J4805,"未作答",IF(G4805=答案!A4805,"正确","错误"))</f>
        <v>未作答</v>
      </c>
    </row>
    <row r="4806" customHeight="1" spans="1:8">
      <c r="A4806" s="10">
        <v>4805</v>
      </c>
      <c r="B4806" s="11" t="s">
        <v>16743</v>
      </c>
      <c r="C4806" s="12" t="s">
        <v>16744</v>
      </c>
      <c r="D4806" s="12" t="s">
        <v>12408</v>
      </c>
      <c r="E4806" s="12" t="s">
        <v>16745</v>
      </c>
      <c r="F4806" s="12" t="s">
        <v>16746</v>
      </c>
      <c r="G4806" s="15"/>
      <c r="H4806" s="14" t="str">
        <f>IF(G4806=J4806,"未作答",IF(G4806=答案!A4806,"正确","错误"))</f>
        <v>未作答</v>
      </c>
    </row>
    <row r="4807" customHeight="1" spans="1:8">
      <c r="A4807" s="10">
        <v>4806</v>
      </c>
      <c r="B4807" s="11" t="s">
        <v>16747</v>
      </c>
      <c r="C4807" s="16">
        <v>66</v>
      </c>
      <c r="D4807" s="16">
        <v>42</v>
      </c>
      <c r="E4807" s="16">
        <v>62</v>
      </c>
      <c r="F4807" s="16">
        <v>98</v>
      </c>
      <c r="G4807" s="15"/>
      <c r="H4807" s="14" t="str">
        <f>IF(G4807=J4807,"未作答",IF(G4807=答案!A4807,"正确","错误"))</f>
        <v>未作答</v>
      </c>
    </row>
    <row r="4808" customHeight="1" spans="1:8">
      <c r="A4808" s="10">
        <v>4807</v>
      </c>
      <c r="B4808" s="11" t="s">
        <v>16748</v>
      </c>
      <c r="C4808" s="12" t="s">
        <v>445</v>
      </c>
      <c r="D4808" s="12" t="s">
        <v>12451</v>
      </c>
      <c r="E4808" s="12" t="s">
        <v>446</v>
      </c>
      <c r="F4808" s="12" t="s">
        <v>12452</v>
      </c>
      <c r="G4808" s="15"/>
      <c r="H4808" s="14" t="str">
        <f>IF(G4808=J4808,"未作答",IF(G4808=答案!A4808,"正确","错误"))</f>
        <v>未作答</v>
      </c>
    </row>
    <row r="4809" customHeight="1" spans="1:8">
      <c r="A4809" s="10">
        <v>4808</v>
      </c>
      <c r="B4809" s="11" t="s">
        <v>16749</v>
      </c>
      <c r="C4809" s="12" t="s">
        <v>16750</v>
      </c>
      <c r="D4809" s="12" t="s">
        <v>16751</v>
      </c>
      <c r="E4809" s="12" t="s">
        <v>16752</v>
      </c>
      <c r="F4809" s="12" t="s">
        <v>16753</v>
      </c>
      <c r="G4809" s="15"/>
      <c r="H4809" s="14" t="str">
        <f>IF(G4809=J4809,"未作答",IF(G4809=答案!A4809,"正确","错误"))</f>
        <v>未作答</v>
      </c>
    </row>
    <row r="4810" customHeight="1" spans="1:8">
      <c r="A4810" s="10">
        <v>4809</v>
      </c>
      <c r="B4810" s="11" t="s">
        <v>16754</v>
      </c>
      <c r="C4810" s="12" t="s">
        <v>16755</v>
      </c>
      <c r="D4810" s="12" t="s">
        <v>6070</v>
      </c>
      <c r="E4810" s="12" t="s">
        <v>16756</v>
      </c>
      <c r="F4810" s="12" t="s">
        <v>16757</v>
      </c>
      <c r="G4810" s="15"/>
      <c r="H4810" s="14" t="str">
        <f>IF(G4810=J4810,"未作答",IF(G4810=答案!A4810,"正确","错误"))</f>
        <v>未作答</v>
      </c>
    </row>
    <row r="4811" customHeight="1" spans="1:8">
      <c r="A4811" s="10">
        <v>4810</v>
      </c>
      <c r="B4811" s="11" t="s">
        <v>16758</v>
      </c>
      <c r="C4811" s="12" t="s">
        <v>12881</v>
      </c>
      <c r="D4811" s="12" t="s">
        <v>12882</v>
      </c>
      <c r="E4811" s="12" t="s">
        <v>12883</v>
      </c>
      <c r="F4811" s="12" t="s">
        <v>12884</v>
      </c>
      <c r="G4811" s="15"/>
      <c r="H4811" s="14" t="str">
        <f>IF(G4811=J4811,"未作答",IF(G4811=答案!A4811,"正确","错误"))</f>
        <v>未作答</v>
      </c>
    </row>
    <row r="4812" customHeight="1" spans="1:8">
      <c r="A4812" s="10">
        <v>4811</v>
      </c>
      <c r="B4812" s="11" t="s">
        <v>16759</v>
      </c>
      <c r="C4812" s="12" t="s">
        <v>12882</v>
      </c>
      <c r="D4812" s="12" t="s">
        <v>12881</v>
      </c>
      <c r="E4812" s="12" t="s">
        <v>12886</v>
      </c>
      <c r="F4812" s="12" t="s">
        <v>12883</v>
      </c>
      <c r="G4812" s="15"/>
      <c r="H4812" s="14" t="str">
        <f>IF(G4812=J4812,"未作答",IF(G4812=答案!A4812,"正确","错误"))</f>
        <v>未作答</v>
      </c>
    </row>
    <row r="4813" customHeight="1" spans="1:8">
      <c r="A4813" s="10">
        <v>4812</v>
      </c>
      <c r="B4813" s="11" t="s">
        <v>16760</v>
      </c>
      <c r="C4813" s="12" t="s">
        <v>16761</v>
      </c>
      <c r="D4813" s="12" t="s">
        <v>16762</v>
      </c>
      <c r="E4813" s="12" t="s">
        <v>16763</v>
      </c>
      <c r="F4813" s="12" t="s">
        <v>16764</v>
      </c>
      <c r="G4813" s="15"/>
      <c r="H4813" s="14" t="str">
        <f>IF(G4813=J4813,"未作答",IF(G4813=答案!A4813,"正确","错误"))</f>
        <v>未作答</v>
      </c>
    </row>
    <row r="4814" customHeight="1" spans="1:8">
      <c r="A4814" s="10">
        <v>4813</v>
      </c>
      <c r="B4814" s="11" t="s">
        <v>16765</v>
      </c>
      <c r="C4814" s="16">
        <v>11000110</v>
      </c>
      <c r="D4814" s="16">
        <v>10100110</v>
      </c>
      <c r="E4814" s="16">
        <v>10110110</v>
      </c>
      <c r="F4814" s="16">
        <v>11100110</v>
      </c>
      <c r="G4814" s="15"/>
      <c r="H4814" s="14" t="str">
        <f>IF(G4814=J4814,"未作答",IF(G4814=答案!A4814,"正确","错误"))</f>
        <v>未作答</v>
      </c>
    </row>
    <row r="4815" customHeight="1" spans="1:8">
      <c r="A4815" s="10">
        <v>4814</v>
      </c>
      <c r="B4815" s="11" t="s">
        <v>16766</v>
      </c>
      <c r="C4815" s="16">
        <v>1010111</v>
      </c>
      <c r="D4815" s="16">
        <v>10000000</v>
      </c>
      <c r="E4815" s="16">
        <v>1101000</v>
      </c>
      <c r="F4815" s="16">
        <v>110011</v>
      </c>
      <c r="G4815" s="15"/>
      <c r="H4815" s="14" t="str">
        <f>IF(G4815=J4815,"未作答",IF(G4815=答案!A4815,"正确","错误"))</f>
        <v>未作答</v>
      </c>
    </row>
    <row r="4816" customHeight="1" spans="1:8">
      <c r="A4816" s="10">
        <v>4815</v>
      </c>
      <c r="B4816" s="11" t="s">
        <v>16767</v>
      </c>
      <c r="C4816" s="16">
        <v>0.5</v>
      </c>
      <c r="D4816" s="16">
        <v>0.75</v>
      </c>
      <c r="E4816" s="16">
        <v>0.667</v>
      </c>
      <c r="F4816" s="16">
        <v>0.11</v>
      </c>
      <c r="G4816" s="15"/>
      <c r="H4816" s="14" t="str">
        <f>IF(G4816=J4816,"未作答",IF(G4816=答案!A4816,"正确","错误"))</f>
        <v>未作答</v>
      </c>
    </row>
    <row r="4817" customHeight="1" spans="1:8">
      <c r="A4817" s="10">
        <v>4816</v>
      </c>
      <c r="B4817" s="11" t="s">
        <v>16768</v>
      </c>
      <c r="C4817" s="12" t="s">
        <v>11387</v>
      </c>
      <c r="D4817" s="12" t="s">
        <v>16769</v>
      </c>
      <c r="E4817" s="12" t="s">
        <v>16770</v>
      </c>
      <c r="F4817" s="12" t="s">
        <v>16771</v>
      </c>
      <c r="G4817" s="15"/>
      <c r="H4817" s="14" t="str">
        <f>IF(G4817=J4817,"未作答",IF(G4817=答案!A4817,"正确","错误"))</f>
        <v>未作答</v>
      </c>
    </row>
    <row r="4818" customHeight="1" spans="1:8">
      <c r="A4818" s="10">
        <v>4817</v>
      </c>
      <c r="B4818" s="11" t="s">
        <v>16772</v>
      </c>
      <c r="C4818" s="16">
        <v>127</v>
      </c>
      <c r="D4818" s="16">
        <v>129</v>
      </c>
      <c r="E4818" s="16">
        <v>126</v>
      </c>
      <c r="F4818" s="16">
        <v>128</v>
      </c>
      <c r="G4818" s="15"/>
      <c r="H4818" s="14" t="str">
        <f>IF(G4818=J4818,"未作答",IF(G4818=答案!A4818,"正确","错误"))</f>
        <v>未作答</v>
      </c>
    </row>
    <row r="4819" customHeight="1" spans="1:8">
      <c r="A4819" s="10">
        <v>4818</v>
      </c>
      <c r="B4819" s="11" t="s">
        <v>16773</v>
      </c>
      <c r="C4819" s="12" t="s">
        <v>16774</v>
      </c>
      <c r="D4819" s="12" t="s">
        <v>16775</v>
      </c>
      <c r="E4819" s="12" t="s">
        <v>16776</v>
      </c>
      <c r="F4819" s="12" t="s">
        <v>16777</v>
      </c>
      <c r="G4819" s="15"/>
      <c r="H4819" s="14" t="str">
        <f>IF(G4819=J4819,"未作答",IF(G4819=答案!A4819,"正确","错误"))</f>
        <v>未作答</v>
      </c>
    </row>
    <row r="4820" customHeight="1" spans="1:8">
      <c r="A4820" s="10">
        <v>4819</v>
      </c>
      <c r="B4820" s="11" t="s">
        <v>16778</v>
      </c>
      <c r="C4820" s="16">
        <v>11001</v>
      </c>
      <c r="D4820" s="16">
        <v>10010</v>
      </c>
      <c r="E4820" s="16">
        <v>1010</v>
      </c>
      <c r="F4820" s="16">
        <v>10110</v>
      </c>
      <c r="G4820" s="15"/>
      <c r="H4820" s="14" t="str">
        <f>IF(G4820=J4820,"未作答",IF(G4820=答案!A4820,"正确","错误"))</f>
        <v>未作答</v>
      </c>
    </row>
    <row r="4821" customHeight="1" spans="1:8">
      <c r="A4821" s="10">
        <v>4820</v>
      </c>
      <c r="B4821" s="11" t="s">
        <v>16779</v>
      </c>
      <c r="C4821" s="16">
        <v>10110101</v>
      </c>
      <c r="D4821" s="16">
        <v>11010110</v>
      </c>
      <c r="E4821" s="16">
        <v>10110110</v>
      </c>
      <c r="F4821" s="16">
        <v>10101101</v>
      </c>
      <c r="G4821" s="15"/>
      <c r="H4821" s="14" t="str">
        <f>IF(G4821=J4821,"未作答",IF(G4821=答案!A4821,"正确","错误"))</f>
        <v>未作答</v>
      </c>
    </row>
    <row r="4822" customHeight="1" spans="1:8">
      <c r="A4822" s="10">
        <v>4821</v>
      </c>
      <c r="B4822" s="11" t="s">
        <v>16780</v>
      </c>
      <c r="C4822" s="12" t="s">
        <v>12653</v>
      </c>
      <c r="D4822" s="12" t="s">
        <v>12654</v>
      </c>
      <c r="E4822" s="12" t="s">
        <v>12655</v>
      </c>
      <c r="F4822" s="12" t="s">
        <v>12656</v>
      </c>
      <c r="G4822" s="15"/>
      <c r="H4822" s="14" t="str">
        <f>IF(G4822=J4822,"未作答",IF(G4822=答案!A4822,"正确","错误"))</f>
        <v>未作答</v>
      </c>
    </row>
    <row r="4823" customHeight="1" spans="1:8">
      <c r="A4823" s="10">
        <v>4822</v>
      </c>
      <c r="B4823" s="11" t="s">
        <v>16781</v>
      </c>
      <c r="C4823" s="16">
        <v>9</v>
      </c>
      <c r="D4823" s="16">
        <v>57</v>
      </c>
      <c r="E4823" s="16">
        <v>39</v>
      </c>
      <c r="F4823" s="16">
        <v>8</v>
      </c>
      <c r="G4823" s="15"/>
      <c r="H4823" s="14" t="str">
        <f>IF(G4823=J4823,"未作答",IF(G4823=答案!A4823,"正确","错误"))</f>
        <v>未作答</v>
      </c>
    </row>
    <row r="4824" customHeight="1" spans="1:8">
      <c r="A4824" s="10">
        <v>4823</v>
      </c>
      <c r="B4824" s="11" t="s">
        <v>16782</v>
      </c>
      <c r="C4824" s="12" t="s">
        <v>12801</v>
      </c>
      <c r="D4824" s="12" t="s">
        <v>12802</v>
      </c>
      <c r="E4824" s="12" t="s">
        <v>12803</v>
      </c>
      <c r="F4824" s="12" t="s">
        <v>12804</v>
      </c>
      <c r="G4824" s="15"/>
      <c r="H4824" s="14" t="str">
        <f>IF(G4824=J4824,"未作答",IF(G4824=答案!A4824,"正确","错误"))</f>
        <v>未作答</v>
      </c>
    </row>
    <row r="4825" customHeight="1" spans="1:8">
      <c r="A4825" s="10">
        <v>4824</v>
      </c>
      <c r="B4825" s="11" t="s">
        <v>16783</v>
      </c>
      <c r="C4825" s="12" t="s">
        <v>16784</v>
      </c>
      <c r="D4825" s="12" t="s">
        <v>16785</v>
      </c>
      <c r="E4825" s="12" t="s">
        <v>16786</v>
      </c>
      <c r="F4825" s="12" t="s">
        <v>16787</v>
      </c>
      <c r="G4825" s="15"/>
      <c r="H4825" s="14" t="str">
        <f>IF(G4825=J4825,"未作答",IF(G4825=答案!A4825,"正确","错误"))</f>
        <v>未作答</v>
      </c>
    </row>
    <row r="4826" customHeight="1" spans="1:8">
      <c r="A4826" s="10">
        <v>4825</v>
      </c>
      <c r="B4826" s="11" t="s">
        <v>16788</v>
      </c>
      <c r="C4826" s="12" t="s">
        <v>16789</v>
      </c>
      <c r="D4826" s="12" t="s">
        <v>16790</v>
      </c>
      <c r="E4826" s="12" t="s">
        <v>16791</v>
      </c>
      <c r="F4826" s="12" t="s">
        <v>16792</v>
      </c>
      <c r="G4826" s="15"/>
      <c r="H4826" s="14" t="str">
        <f>IF(G4826=J4826,"未作答",IF(G4826=答案!A4826,"正确","错误"))</f>
        <v>未作答</v>
      </c>
    </row>
    <row r="4827" customHeight="1" spans="1:8">
      <c r="A4827" s="10">
        <v>4826</v>
      </c>
      <c r="B4827" s="11" t="s">
        <v>16793</v>
      </c>
      <c r="C4827" s="12" t="s">
        <v>4081</v>
      </c>
      <c r="D4827" s="12" t="s">
        <v>2677</v>
      </c>
      <c r="E4827" s="12" t="s">
        <v>2676</v>
      </c>
      <c r="F4827" s="12" t="s">
        <v>4082</v>
      </c>
      <c r="G4827" s="15"/>
      <c r="H4827" s="14" t="str">
        <f>IF(G4827=J4827,"未作答",IF(G4827=答案!A4827,"正确","错误"))</f>
        <v>未作答</v>
      </c>
    </row>
    <row r="4828" customHeight="1" spans="1:8">
      <c r="A4828" s="10">
        <v>4827</v>
      </c>
      <c r="B4828" s="11" t="s">
        <v>16794</v>
      </c>
      <c r="C4828" s="12" t="s">
        <v>16795</v>
      </c>
      <c r="D4828" s="12" t="s">
        <v>16796</v>
      </c>
      <c r="E4828" s="12" t="s">
        <v>16797</v>
      </c>
      <c r="F4828" s="12" t="s">
        <v>16798</v>
      </c>
      <c r="G4828" s="15"/>
      <c r="H4828" s="14" t="str">
        <f>IF(G4828=J4828,"未作答",IF(G4828=答案!A4828,"正确","错误"))</f>
        <v>未作答</v>
      </c>
    </row>
    <row r="4829" customHeight="1" spans="1:8">
      <c r="A4829" s="10">
        <v>4828</v>
      </c>
      <c r="B4829" s="11" t="s">
        <v>16799</v>
      </c>
      <c r="C4829" s="16">
        <v>111</v>
      </c>
      <c r="D4829" s="16">
        <v>112</v>
      </c>
      <c r="E4829" s="16">
        <v>113</v>
      </c>
      <c r="F4829" s="16">
        <v>114</v>
      </c>
      <c r="G4829" s="15"/>
      <c r="H4829" s="14" t="str">
        <f>IF(G4829=J4829,"未作答",IF(G4829=答案!A4829,"正确","错误"))</f>
        <v>未作答</v>
      </c>
    </row>
    <row r="4830" customHeight="1" spans="1:8">
      <c r="A4830" s="10">
        <v>4829</v>
      </c>
      <c r="B4830" s="11" t="s">
        <v>16800</v>
      </c>
      <c r="C4830" s="12" t="s">
        <v>7104</v>
      </c>
      <c r="D4830" s="12" t="s">
        <v>14857</v>
      </c>
      <c r="E4830" s="12" t="s">
        <v>14858</v>
      </c>
      <c r="F4830" s="12" t="s">
        <v>14859</v>
      </c>
      <c r="G4830" s="15"/>
      <c r="H4830" s="14" t="str">
        <f>IF(G4830=J4830,"未作答",IF(G4830=答案!A4830,"正确","错误"))</f>
        <v>未作答</v>
      </c>
    </row>
    <row r="4831" customHeight="1" spans="1:8">
      <c r="A4831" s="10">
        <v>4830</v>
      </c>
      <c r="B4831" s="11" t="s">
        <v>16801</v>
      </c>
      <c r="C4831" s="12" t="s">
        <v>16802</v>
      </c>
      <c r="D4831" s="12" t="s">
        <v>13088</v>
      </c>
      <c r="E4831" s="12" t="s">
        <v>16803</v>
      </c>
      <c r="F4831" s="12" t="s">
        <v>16804</v>
      </c>
      <c r="G4831" s="15"/>
      <c r="H4831" s="14" t="str">
        <f>IF(G4831=J4831,"未作答",IF(G4831=答案!A4831,"正确","错误"))</f>
        <v>未作答</v>
      </c>
    </row>
    <row r="4832" customHeight="1" spans="1:8">
      <c r="A4832" s="10">
        <v>4831</v>
      </c>
      <c r="B4832" s="11" t="s">
        <v>16805</v>
      </c>
      <c r="C4832" s="16">
        <v>45</v>
      </c>
      <c r="D4832" s="16">
        <v>90</v>
      </c>
      <c r="E4832" s="16">
        <v>49</v>
      </c>
      <c r="F4832" s="16">
        <v>91</v>
      </c>
      <c r="G4832" s="15"/>
      <c r="H4832" s="14" t="str">
        <f>IF(G4832=J4832,"未作答",IF(G4832=答案!A4832,"正确","错误"))</f>
        <v>未作答</v>
      </c>
    </row>
    <row r="4833" customHeight="1" spans="1:8">
      <c r="A4833" s="10">
        <v>4832</v>
      </c>
      <c r="B4833" s="11" t="s">
        <v>16806</v>
      </c>
      <c r="C4833" s="16">
        <v>101110</v>
      </c>
      <c r="D4833" s="16">
        <v>11011110</v>
      </c>
      <c r="E4833" s="16">
        <v>10101110</v>
      </c>
      <c r="F4833" s="16">
        <v>10010111</v>
      </c>
      <c r="G4833" s="15"/>
      <c r="H4833" s="14" t="str">
        <f>IF(G4833=J4833,"未作答",IF(G4833=答案!A4833,"正确","错误"))</f>
        <v>未作答</v>
      </c>
    </row>
    <row r="4834" customHeight="1" spans="1:8">
      <c r="A4834" s="10">
        <v>4833</v>
      </c>
      <c r="B4834" s="11" t="s">
        <v>16807</v>
      </c>
      <c r="C4834" s="16">
        <v>112</v>
      </c>
      <c r="D4834" s="16">
        <v>427</v>
      </c>
      <c r="E4834" s="16">
        <v>272</v>
      </c>
      <c r="F4834" s="16">
        <v>273</v>
      </c>
      <c r="G4834" s="15"/>
      <c r="H4834" s="14" t="str">
        <f>IF(G4834=J4834,"未作答",IF(G4834=答案!A4834,"正确","错误"))</f>
        <v>未作答</v>
      </c>
    </row>
    <row r="4835" customHeight="1" spans="1:8">
      <c r="A4835" s="10">
        <v>4834</v>
      </c>
      <c r="B4835" s="11" t="s">
        <v>16808</v>
      </c>
      <c r="C4835" s="12" t="s">
        <v>12895</v>
      </c>
      <c r="D4835" s="12" t="s">
        <v>12896</v>
      </c>
      <c r="E4835" s="12" t="s">
        <v>12897</v>
      </c>
      <c r="F4835" s="12" t="s">
        <v>12898</v>
      </c>
      <c r="G4835" s="15"/>
      <c r="H4835" s="14" t="str">
        <f>IF(G4835=J4835,"未作答",IF(G4835=答案!A4835,"正确","错误"))</f>
        <v>未作答</v>
      </c>
    </row>
    <row r="4836" customHeight="1" spans="1:8">
      <c r="A4836" s="10">
        <v>4835</v>
      </c>
      <c r="B4836" s="11" t="s">
        <v>16809</v>
      </c>
      <c r="C4836" s="16">
        <v>10110001</v>
      </c>
      <c r="D4836" s="16">
        <v>10111011</v>
      </c>
      <c r="E4836" s="16">
        <v>1010</v>
      </c>
      <c r="F4836" s="16">
        <v>11111111</v>
      </c>
      <c r="G4836" s="15"/>
      <c r="H4836" s="14" t="str">
        <f>IF(G4836=J4836,"未作答",IF(G4836=答案!A4836,"正确","错误"))</f>
        <v>未作答</v>
      </c>
    </row>
    <row r="4837" customHeight="1" spans="1:8">
      <c r="A4837" s="10">
        <v>4836</v>
      </c>
      <c r="B4837" s="11" t="s">
        <v>16810</v>
      </c>
      <c r="C4837" s="12" t="s">
        <v>16811</v>
      </c>
      <c r="D4837" s="12" t="s">
        <v>16812</v>
      </c>
      <c r="E4837" s="12" t="s">
        <v>16813</v>
      </c>
      <c r="F4837" s="12" t="s">
        <v>16814</v>
      </c>
      <c r="G4837" s="15"/>
      <c r="H4837" s="14" t="str">
        <f>IF(G4837=J4837,"未作答",IF(G4837=答案!A4837,"正确","错误"))</f>
        <v>未作答</v>
      </c>
    </row>
    <row r="4838" customHeight="1" spans="1:8">
      <c r="A4838" s="10">
        <v>4837</v>
      </c>
      <c r="B4838" s="11" t="s">
        <v>16815</v>
      </c>
      <c r="C4838" s="12" t="s">
        <v>16816</v>
      </c>
      <c r="D4838" s="12" t="s">
        <v>16817</v>
      </c>
      <c r="E4838" s="12" t="s">
        <v>16818</v>
      </c>
      <c r="F4838" s="12" t="s">
        <v>16819</v>
      </c>
      <c r="G4838" s="15"/>
      <c r="H4838" s="14" t="str">
        <f>IF(G4838=J4838,"未作答",IF(G4838=答案!A4838,"正确","错误"))</f>
        <v>未作答</v>
      </c>
    </row>
    <row r="4839" customHeight="1" spans="1:8">
      <c r="A4839" s="10">
        <v>4838</v>
      </c>
      <c r="B4839" s="11" t="s">
        <v>16820</v>
      </c>
      <c r="C4839" s="12" t="s">
        <v>12590</v>
      </c>
      <c r="D4839" s="12" t="s">
        <v>10817</v>
      </c>
      <c r="E4839" s="12" t="s">
        <v>10819</v>
      </c>
      <c r="F4839" s="12" t="s">
        <v>1848</v>
      </c>
      <c r="G4839" s="15"/>
      <c r="H4839" s="14" t="str">
        <f>IF(G4839=J4839,"未作答",IF(G4839=答案!A4839,"正确","错误"))</f>
        <v>未作答</v>
      </c>
    </row>
    <row r="4840" customHeight="1" spans="1:8">
      <c r="A4840" s="10">
        <v>4839</v>
      </c>
      <c r="B4840" s="11" t="s">
        <v>16821</v>
      </c>
      <c r="C4840" s="16">
        <v>-0.1011</v>
      </c>
      <c r="D4840" s="16">
        <v>-0.0101</v>
      </c>
      <c r="E4840" s="16">
        <v>0.1011</v>
      </c>
      <c r="F4840" s="16">
        <v>0.0101</v>
      </c>
      <c r="G4840" s="15"/>
      <c r="H4840" s="14" t="str">
        <f>IF(G4840=J4840,"未作答",IF(G4840=答案!A4840,"正确","错误"))</f>
        <v>未作答</v>
      </c>
    </row>
    <row r="4841" customHeight="1" spans="1:8">
      <c r="A4841" s="10">
        <v>4840</v>
      </c>
      <c r="B4841" s="11" t="s">
        <v>16822</v>
      </c>
      <c r="C4841" s="16">
        <v>111011</v>
      </c>
      <c r="D4841" s="16">
        <v>111001</v>
      </c>
      <c r="E4841" s="16">
        <v>110001</v>
      </c>
      <c r="F4841" s="16">
        <v>110011</v>
      </c>
      <c r="G4841" s="15"/>
      <c r="H4841" s="14" t="str">
        <f>IF(G4841=J4841,"未作答",IF(G4841=答案!A4841,"正确","错误"))</f>
        <v>未作答</v>
      </c>
    </row>
    <row r="4842" customHeight="1" spans="1:8">
      <c r="A4842" s="10">
        <v>4841</v>
      </c>
      <c r="B4842" s="11" t="s">
        <v>16823</v>
      </c>
      <c r="C4842" s="12" t="s">
        <v>11493</v>
      </c>
      <c r="D4842" s="12" t="s">
        <v>16824</v>
      </c>
      <c r="E4842" s="12" t="s">
        <v>16825</v>
      </c>
      <c r="F4842" s="12" t="s">
        <v>16826</v>
      </c>
      <c r="G4842" s="15"/>
      <c r="H4842" s="14" t="str">
        <f>IF(G4842=J4842,"未作答",IF(G4842=答案!A4842,"正确","错误"))</f>
        <v>未作答</v>
      </c>
    </row>
    <row r="4843" customHeight="1" spans="1:8">
      <c r="A4843" s="10">
        <v>4842</v>
      </c>
      <c r="B4843" s="11" t="s">
        <v>16827</v>
      </c>
      <c r="C4843" s="12" t="s">
        <v>16828</v>
      </c>
      <c r="D4843" s="12" t="s">
        <v>16829</v>
      </c>
      <c r="E4843" s="12" t="s">
        <v>16830</v>
      </c>
      <c r="F4843" s="12" t="s">
        <v>16831</v>
      </c>
      <c r="G4843" s="15"/>
      <c r="H4843" s="14" t="str">
        <f>IF(G4843=J4843,"未作答",IF(G4843=答案!A4843,"正确","错误"))</f>
        <v>未作答</v>
      </c>
    </row>
    <row r="4844" customHeight="1" spans="1:8">
      <c r="A4844" s="10">
        <v>4843</v>
      </c>
      <c r="B4844" s="11" t="s">
        <v>16832</v>
      </c>
      <c r="C4844" s="12" t="s">
        <v>16833</v>
      </c>
      <c r="D4844" s="12" t="s">
        <v>16834</v>
      </c>
      <c r="E4844" s="12" t="s">
        <v>16835</v>
      </c>
      <c r="F4844" s="12" t="s">
        <v>16836</v>
      </c>
      <c r="G4844" s="15"/>
      <c r="H4844" s="14" t="str">
        <f>IF(G4844=J4844,"未作答",IF(G4844=答案!A4844,"正确","错误"))</f>
        <v>未作答</v>
      </c>
    </row>
    <row r="4845" customHeight="1" spans="1:8">
      <c r="A4845" s="10">
        <v>4844</v>
      </c>
      <c r="B4845" s="11" t="s">
        <v>16837</v>
      </c>
      <c r="C4845" s="16">
        <v>12800</v>
      </c>
      <c r="D4845" s="16">
        <v>3200</v>
      </c>
      <c r="E4845" s="12" t="s">
        <v>16838</v>
      </c>
      <c r="F4845" s="12" t="s">
        <v>16839</v>
      </c>
      <c r="G4845" s="15"/>
      <c r="H4845" s="14" t="str">
        <f>IF(G4845=J4845,"未作答",IF(G4845=答案!A4845,"正确","错误"))</f>
        <v>未作答</v>
      </c>
    </row>
    <row r="4846" customHeight="1" spans="1:8">
      <c r="A4846" s="10">
        <v>4845</v>
      </c>
      <c r="B4846" s="11" t="s">
        <v>16840</v>
      </c>
      <c r="C4846" s="16">
        <v>100.5</v>
      </c>
      <c r="D4846" s="16">
        <v>10.5</v>
      </c>
      <c r="E4846" s="16">
        <v>10.8</v>
      </c>
      <c r="F4846" s="12" t="s">
        <v>16841</v>
      </c>
      <c r="G4846" s="15"/>
      <c r="H4846" s="14" t="str">
        <f>IF(G4846=J4846,"未作答",IF(G4846=答案!A4846,"正确","错误"))</f>
        <v>未作答</v>
      </c>
    </row>
    <row r="4847" customHeight="1" spans="1:8">
      <c r="A4847" s="10">
        <v>4846</v>
      </c>
      <c r="B4847" s="11" t="s">
        <v>16842</v>
      </c>
      <c r="C4847" s="16">
        <v>0.00010101</v>
      </c>
      <c r="D4847" s="16">
        <v>0.0010101</v>
      </c>
      <c r="E4847" s="12" t="s">
        <v>16843</v>
      </c>
      <c r="F4847" s="12" t="s">
        <v>16844</v>
      </c>
      <c r="G4847" s="15"/>
      <c r="H4847" s="14" t="str">
        <f>IF(G4847=J4847,"未作答",IF(G4847=答案!A4847,"正确","错误"))</f>
        <v>未作答</v>
      </c>
    </row>
    <row r="4848" customHeight="1" spans="1:8">
      <c r="A4848" s="10">
        <v>4847</v>
      </c>
      <c r="B4848" s="11" t="s">
        <v>16845</v>
      </c>
      <c r="C4848" s="16">
        <v>105</v>
      </c>
      <c r="D4848" s="16">
        <v>85</v>
      </c>
      <c r="E4848" s="16">
        <v>59</v>
      </c>
      <c r="F4848" s="16">
        <v>112</v>
      </c>
      <c r="G4848" s="15"/>
      <c r="H4848" s="14" t="str">
        <f>IF(G4848=J4848,"未作答",IF(G4848=答案!A4848,"正确","错误"))</f>
        <v>未作答</v>
      </c>
    </row>
    <row r="4849" customHeight="1" spans="1:8">
      <c r="A4849" s="10">
        <v>4848</v>
      </c>
      <c r="B4849" s="11" t="s">
        <v>16846</v>
      </c>
      <c r="C4849" s="16">
        <v>10111100101</v>
      </c>
      <c r="D4849" s="16">
        <v>11111100101</v>
      </c>
      <c r="E4849" s="16">
        <v>11110100101</v>
      </c>
      <c r="F4849" s="16">
        <v>11111101101</v>
      </c>
      <c r="G4849" s="15"/>
      <c r="H4849" s="14" t="str">
        <f>IF(G4849=J4849,"未作答",IF(G4849=答案!A4849,"正确","错误"))</f>
        <v>未作答</v>
      </c>
    </row>
    <row r="4850" customHeight="1" spans="1:8">
      <c r="A4850" s="10">
        <v>4849</v>
      </c>
      <c r="B4850" s="11" t="s">
        <v>16847</v>
      </c>
      <c r="C4850" s="16">
        <v>1101110000000</v>
      </c>
      <c r="D4850" s="16">
        <v>1010010000000</v>
      </c>
      <c r="E4850" s="16">
        <v>1000010000000</v>
      </c>
      <c r="F4850" s="16">
        <v>1011010000000</v>
      </c>
      <c r="G4850" s="15"/>
      <c r="H4850" s="14" t="str">
        <f>IF(G4850=J4850,"未作答",IF(G4850=答案!A4850,"正确","错误"))</f>
        <v>未作答</v>
      </c>
    </row>
    <row r="4851" customHeight="1" spans="1:8">
      <c r="A4851" s="10">
        <v>4850</v>
      </c>
      <c r="B4851" s="11" t="s">
        <v>16848</v>
      </c>
      <c r="C4851" s="16">
        <v>110001011.1</v>
      </c>
      <c r="D4851" s="16">
        <v>101001011.1</v>
      </c>
      <c r="E4851" s="16">
        <v>111101011.1</v>
      </c>
      <c r="F4851" s="16">
        <v>111001011.1</v>
      </c>
      <c r="G4851" s="15"/>
      <c r="H4851" s="14" t="str">
        <f>IF(G4851=J4851,"未作答",IF(G4851=答案!A4851,"正确","错误"))</f>
        <v>未作答</v>
      </c>
    </row>
    <row r="4852" customHeight="1" spans="1:8">
      <c r="A4852" s="10">
        <v>4851</v>
      </c>
      <c r="B4852" s="11" t="s">
        <v>16849</v>
      </c>
      <c r="C4852" s="12" t="s">
        <v>16850</v>
      </c>
      <c r="D4852" s="12" t="s">
        <v>16851</v>
      </c>
      <c r="E4852" s="12" t="s">
        <v>16852</v>
      </c>
      <c r="F4852" s="12" t="s">
        <v>15564</v>
      </c>
      <c r="G4852" s="15"/>
      <c r="H4852" s="14" t="str">
        <f>IF(G4852=J4852,"未作答",IF(G4852=答案!A4852,"正确","错误"))</f>
        <v>未作答</v>
      </c>
    </row>
    <row r="4853" customHeight="1" spans="1:8">
      <c r="A4853" s="10">
        <v>4852</v>
      </c>
      <c r="B4853" s="11" t="s">
        <v>16853</v>
      </c>
      <c r="C4853" s="12" t="s">
        <v>16854</v>
      </c>
      <c r="D4853" s="12" t="s">
        <v>16855</v>
      </c>
      <c r="E4853" s="12" t="s">
        <v>16856</v>
      </c>
      <c r="F4853" s="12" t="s">
        <v>16857</v>
      </c>
      <c r="G4853" s="15"/>
      <c r="H4853" s="14" t="str">
        <f>IF(G4853=J4853,"未作答",IF(G4853=答案!A4853,"正确","错误"))</f>
        <v>未作答</v>
      </c>
    </row>
    <row r="4854" customHeight="1" spans="1:8">
      <c r="A4854" s="10">
        <v>4853</v>
      </c>
      <c r="B4854" s="11" t="s">
        <v>16858</v>
      </c>
      <c r="C4854" s="16">
        <v>60</v>
      </c>
      <c r="D4854" s="16">
        <v>56</v>
      </c>
      <c r="E4854" s="16">
        <v>58</v>
      </c>
      <c r="F4854" s="16">
        <v>54</v>
      </c>
      <c r="G4854" s="15"/>
      <c r="H4854" s="14" t="str">
        <f>IF(G4854=J4854,"未作答",IF(G4854=答案!A4854,"正确","错误"))</f>
        <v>未作答</v>
      </c>
    </row>
    <row r="4855" customHeight="1" spans="1:8">
      <c r="A4855" s="10">
        <v>4854</v>
      </c>
      <c r="B4855" s="11" t="s">
        <v>16859</v>
      </c>
      <c r="C4855" s="12" t="s">
        <v>16860</v>
      </c>
      <c r="D4855" s="12" t="s">
        <v>16861</v>
      </c>
      <c r="E4855" s="12" t="s">
        <v>16862</v>
      </c>
      <c r="F4855" s="12" t="s">
        <v>16863</v>
      </c>
      <c r="G4855" s="15"/>
      <c r="H4855" s="14" t="str">
        <f>IF(G4855=J4855,"未作答",IF(G4855=答案!A4855,"正确","错误"))</f>
        <v>未作答</v>
      </c>
    </row>
    <row r="4856" customHeight="1" spans="1:8">
      <c r="A4856" s="10">
        <v>4855</v>
      </c>
      <c r="B4856" s="11" t="s">
        <v>16864</v>
      </c>
      <c r="C4856" s="12" t="s">
        <v>16865</v>
      </c>
      <c r="D4856" s="12" t="s">
        <v>16866</v>
      </c>
      <c r="E4856" s="12" t="s">
        <v>16867</v>
      </c>
      <c r="F4856" s="12" t="s">
        <v>16868</v>
      </c>
      <c r="G4856" s="15"/>
      <c r="H4856" s="14" t="str">
        <f>IF(G4856=J4856,"未作答",IF(G4856=答案!A4856,"正确","错误"))</f>
        <v>未作答</v>
      </c>
    </row>
    <row r="4857" customHeight="1" spans="1:8">
      <c r="A4857" s="10">
        <v>4856</v>
      </c>
      <c r="B4857" s="11" t="s">
        <v>16869</v>
      </c>
      <c r="C4857" s="12" t="s">
        <v>16870</v>
      </c>
      <c r="D4857" s="12" t="s">
        <v>16871</v>
      </c>
      <c r="E4857" s="12" t="s">
        <v>16872</v>
      </c>
      <c r="F4857" s="12" t="s">
        <v>16873</v>
      </c>
      <c r="G4857" s="15"/>
      <c r="H4857" s="14" t="str">
        <f>IF(G4857=J4857,"未作答",IF(G4857=答案!A4857,"正确","错误"))</f>
        <v>未作答</v>
      </c>
    </row>
    <row r="4858" customHeight="1" spans="1:8">
      <c r="A4858" s="10">
        <v>4857</v>
      </c>
      <c r="B4858" s="11" t="s">
        <v>16874</v>
      </c>
      <c r="C4858" s="16">
        <v>256</v>
      </c>
      <c r="D4858" s="16">
        <v>128</v>
      </c>
      <c r="E4858" s="16">
        <v>254</v>
      </c>
      <c r="F4858" s="16">
        <v>255</v>
      </c>
      <c r="G4858" s="15"/>
      <c r="H4858" s="14" t="str">
        <f>IF(G4858=J4858,"未作答",IF(G4858=答案!A4858,"正确","错误"))</f>
        <v>未作答</v>
      </c>
    </row>
    <row r="4859" customHeight="1" spans="1:8">
      <c r="A4859" s="10">
        <v>4858</v>
      </c>
      <c r="B4859" s="11" t="s">
        <v>16875</v>
      </c>
      <c r="C4859" s="16">
        <v>8</v>
      </c>
      <c r="D4859" s="16">
        <v>16</v>
      </c>
      <c r="E4859" s="16">
        <v>4</v>
      </c>
      <c r="F4859" s="16">
        <v>7</v>
      </c>
      <c r="G4859" s="15"/>
      <c r="H4859" s="14" t="str">
        <f>IF(G4859=J4859,"未作答",IF(G4859=答案!A4859,"正确","错误"))</f>
        <v>未作答</v>
      </c>
    </row>
    <row r="4860" customHeight="1" spans="1:8">
      <c r="A4860" s="10">
        <v>4859</v>
      </c>
      <c r="B4860" s="11" t="s">
        <v>16876</v>
      </c>
      <c r="C4860" s="16">
        <v>79</v>
      </c>
      <c r="D4860" s="16">
        <v>89</v>
      </c>
      <c r="E4860" s="16">
        <v>91</v>
      </c>
      <c r="F4860" s="16">
        <v>93</v>
      </c>
      <c r="G4860" s="15"/>
      <c r="H4860" s="14" t="str">
        <f>IF(G4860=J4860,"未作答",IF(G4860=答案!A4860,"正确","错误"))</f>
        <v>未作答</v>
      </c>
    </row>
    <row r="4861" customHeight="1" spans="1:8">
      <c r="A4861" s="10">
        <v>4860</v>
      </c>
      <c r="B4861" s="11" t="s">
        <v>16877</v>
      </c>
      <c r="C4861" s="12" t="s">
        <v>9408</v>
      </c>
      <c r="D4861" s="12" t="s">
        <v>9409</v>
      </c>
      <c r="E4861" s="12" t="s">
        <v>16878</v>
      </c>
      <c r="F4861" s="12" t="s">
        <v>9411</v>
      </c>
      <c r="G4861" s="15"/>
      <c r="H4861" s="14" t="str">
        <f>IF(G4861=J4861,"未作答",IF(G4861=答案!A4861,"正确","错误"))</f>
        <v>未作答</v>
      </c>
    </row>
    <row r="4862" customHeight="1" spans="1:8">
      <c r="A4862" s="10">
        <v>4861</v>
      </c>
      <c r="B4862" s="11" t="s">
        <v>16879</v>
      </c>
      <c r="C4862" s="12" t="s">
        <v>16880</v>
      </c>
      <c r="D4862" s="12" t="s">
        <v>16881</v>
      </c>
      <c r="E4862" s="12" t="s">
        <v>16882</v>
      </c>
      <c r="F4862" s="12" t="s">
        <v>16883</v>
      </c>
      <c r="G4862" s="15"/>
      <c r="H4862" s="14" t="str">
        <f>IF(G4862=J4862,"未作答",IF(G4862=答案!A4862,"正确","错误"))</f>
        <v>未作答</v>
      </c>
    </row>
    <row r="4863" customHeight="1" spans="1:8">
      <c r="A4863" s="10">
        <v>4862</v>
      </c>
      <c r="B4863" s="11" t="s">
        <v>16884</v>
      </c>
      <c r="C4863" s="12" t="s">
        <v>16885</v>
      </c>
      <c r="D4863" s="12" t="s">
        <v>16886</v>
      </c>
      <c r="E4863" s="12" t="s">
        <v>16887</v>
      </c>
      <c r="F4863" s="12" t="s">
        <v>16888</v>
      </c>
      <c r="G4863" s="15"/>
      <c r="H4863" s="14" t="str">
        <f>IF(G4863=J4863,"未作答",IF(G4863=答案!A4863,"正确","错误"))</f>
        <v>未作答</v>
      </c>
    </row>
    <row r="4864" customHeight="1" spans="1:8">
      <c r="A4864" s="10">
        <v>4863</v>
      </c>
      <c r="B4864" s="11" t="s">
        <v>16889</v>
      </c>
      <c r="C4864" s="12" t="s">
        <v>16890</v>
      </c>
      <c r="D4864" s="12" t="s">
        <v>16891</v>
      </c>
      <c r="E4864" s="12" t="s">
        <v>16892</v>
      </c>
      <c r="F4864" s="12" t="s">
        <v>16893</v>
      </c>
      <c r="G4864" s="15"/>
      <c r="H4864" s="14" t="str">
        <f>IF(G4864=J4864,"未作答",IF(G4864=答案!A4864,"正确","错误"))</f>
        <v>未作答</v>
      </c>
    </row>
    <row r="4865" customHeight="1" spans="1:8">
      <c r="A4865" s="10">
        <v>4864</v>
      </c>
      <c r="B4865" s="11" t="s">
        <v>16894</v>
      </c>
      <c r="C4865" s="12" t="s">
        <v>12737</v>
      </c>
      <c r="D4865" s="12" t="s">
        <v>12738</v>
      </c>
      <c r="E4865" s="12" t="s">
        <v>12739</v>
      </c>
      <c r="F4865" s="12" t="s">
        <v>12740</v>
      </c>
      <c r="G4865" s="15"/>
      <c r="H4865" s="14" t="str">
        <f>IF(G4865=J4865,"未作答",IF(G4865=答案!A4865,"正确","错误"))</f>
        <v>未作答</v>
      </c>
    </row>
    <row r="4866" customHeight="1" spans="1:8">
      <c r="A4866" s="10">
        <v>4865</v>
      </c>
      <c r="B4866" s="11" t="s">
        <v>16895</v>
      </c>
      <c r="C4866" s="12" t="s">
        <v>12742</v>
      </c>
      <c r="D4866" s="12" t="s">
        <v>12743</v>
      </c>
      <c r="E4866" s="12" t="s">
        <v>12744</v>
      </c>
      <c r="F4866" s="12" t="s">
        <v>12745</v>
      </c>
      <c r="G4866" s="15"/>
      <c r="H4866" s="14" t="str">
        <f>IF(G4866=J4866,"未作答",IF(G4866=答案!A4866,"正确","错误"))</f>
        <v>未作答</v>
      </c>
    </row>
    <row r="4867" customHeight="1" spans="1:8">
      <c r="A4867" s="10">
        <v>4866</v>
      </c>
      <c r="B4867" s="11" t="s">
        <v>16896</v>
      </c>
      <c r="C4867" s="12" t="s">
        <v>16897</v>
      </c>
      <c r="D4867" s="12" t="s">
        <v>16898</v>
      </c>
      <c r="E4867" s="12" t="s">
        <v>16899</v>
      </c>
      <c r="F4867" s="12" t="s">
        <v>16900</v>
      </c>
      <c r="G4867" s="15"/>
      <c r="H4867" s="14" t="str">
        <f>IF(G4867=J4867,"未作答",IF(G4867=答案!A4867,"正确","错误"))</f>
        <v>未作答</v>
      </c>
    </row>
    <row r="4868" customHeight="1" spans="1:8">
      <c r="A4868" s="10">
        <v>4867</v>
      </c>
      <c r="B4868" s="11" t="s">
        <v>16901</v>
      </c>
      <c r="C4868" s="12" t="s">
        <v>16902</v>
      </c>
      <c r="D4868" s="12" t="s">
        <v>16903</v>
      </c>
      <c r="E4868" s="12" t="s">
        <v>16904</v>
      </c>
      <c r="F4868" s="12" t="s">
        <v>16905</v>
      </c>
      <c r="G4868" s="15"/>
      <c r="H4868" s="14" t="str">
        <f>IF(G4868=J4868,"未作答",IF(G4868=答案!A4868,"正确","错误"))</f>
        <v>未作答</v>
      </c>
    </row>
    <row r="4869" customHeight="1" spans="1:8">
      <c r="A4869" s="10">
        <v>4868</v>
      </c>
      <c r="B4869" s="11" t="s">
        <v>16906</v>
      </c>
      <c r="C4869" s="12" t="s">
        <v>16907</v>
      </c>
      <c r="D4869" s="12" t="s">
        <v>16908</v>
      </c>
      <c r="E4869" s="12" t="s">
        <v>16909</v>
      </c>
      <c r="F4869" s="12" t="s">
        <v>16910</v>
      </c>
      <c r="G4869" s="15"/>
      <c r="H4869" s="14" t="str">
        <f>IF(G4869=J4869,"未作答",IF(G4869=答案!A4869,"正确","错误"))</f>
        <v>未作答</v>
      </c>
    </row>
    <row r="4870" customHeight="1" spans="1:8">
      <c r="A4870" s="10">
        <v>4869</v>
      </c>
      <c r="B4870" s="11" t="s">
        <v>16911</v>
      </c>
      <c r="C4870" s="12" t="s">
        <v>16912</v>
      </c>
      <c r="D4870" s="12" t="s">
        <v>16913</v>
      </c>
      <c r="E4870" s="12" t="s">
        <v>16914</v>
      </c>
      <c r="F4870" s="12" t="s">
        <v>16915</v>
      </c>
      <c r="G4870" s="15"/>
      <c r="H4870" s="14" t="str">
        <f>IF(G4870=J4870,"未作答",IF(G4870=答案!A4870,"正确","错误"))</f>
        <v>未作答</v>
      </c>
    </row>
    <row r="4871" customHeight="1" spans="1:8">
      <c r="A4871" s="10">
        <v>4870</v>
      </c>
      <c r="B4871" s="11" t="s">
        <v>16916</v>
      </c>
      <c r="C4871" s="12" t="s">
        <v>12710</v>
      </c>
      <c r="D4871" s="12" t="s">
        <v>12711</v>
      </c>
      <c r="E4871" s="12" t="s">
        <v>12712</v>
      </c>
      <c r="F4871" s="12" t="s">
        <v>12713</v>
      </c>
      <c r="G4871" s="15"/>
      <c r="H4871" s="14" t="str">
        <f>IF(G4871=J4871,"未作答",IF(G4871=答案!A4871,"正确","错误"))</f>
        <v>未作答</v>
      </c>
    </row>
    <row r="4872" customHeight="1" spans="1:8">
      <c r="A4872" s="10">
        <v>4871</v>
      </c>
      <c r="B4872" s="11" t="s">
        <v>16916</v>
      </c>
      <c r="C4872" s="12" t="s">
        <v>12714</v>
      </c>
      <c r="D4872" s="12" t="s">
        <v>12715</v>
      </c>
      <c r="E4872" s="12" t="s">
        <v>12716</v>
      </c>
      <c r="F4872" s="12" t="s">
        <v>12717</v>
      </c>
      <c r="G4872" s="15"/>
      <c r="H4872" s="14" t="str">
        <f>IF(G4872=J4872,"未作答",IF(G4872=答案!A4872,"正确","错误"))</f>
        <v>未作答</v>
      </c>
    </row>
    <row r="4873" customHeight="1" spans="1:8">
      <c r="A4873" s="10">
        <v>4872</v>
      </c>
      <c r="B4873" s="11" t="s">
        <v>16917</v>
      </c>
      <c r="C4873" s="12" t="s">
        <v>16918</v>
      </c>
      <c r="D4873" s="12" t="s">
        <v>16919</v>
      </c>
      <c r="E4873" s="12" t="s">
        <v>16920</v>
      </c>
      <c r="F4873" s="12" t="s">
        <v>16921</v>
      </c>
      <c r="G4873" s="15"/>
      <c r="H4873" s="14" t="str">
        <f>IF(G4873=J4873,"未作答",IF(G4873=答案!A4873,"正确","错误"))</f>
        <v>未作答</v>
      </c>
    </row>
    <row r="4874" customHeight="1" spans="1:8">
      <c r="A4874" s="10">
        <v>4873</v>
      </c>
      <c r="B4874" s="11" t="s">
        <v>16917</v>
      </c>
      <c r="C4874" s="12" t="s">
        <v>16922</v>
      </c>
      <c r="D4874" s="12" t="s">
        <v>16923</v>
      </c>
      <c r="E4874" s="12" t="s">
        <v>16924</v>
      </c>
      <c r="F4874" s="12" t="s">
        <v>16925</v>
      </c>
      <c r="G4874" s="15"/>
      <c r="H4874" s="14" t="str">
        <f>IF(G4874=J4874,"未作答",IF(G4874=答案!A4874,"正确","错误"))</f>
        <v>未作答</v>
      </c>
    </row>
    <row r="4875" customHeight="1" spans="1:8">
      <c r="A4875" s="10">
        <v>4874</v>
      </c>
      <c r="B4875" s="11" t="s">
        <v>16926</v>
      </c>
      <c r="C4875" s="12" t="s">
        <v>16927</v>
      </c>
      <c r="D4875" s="12" t="s">
        <v>16928</v>
      </c>
      <c r="E4875" s="12" t="s">
        <v>12620</v>
      </c>
      <c r="F4875" s="12" t="s">
        <v>16929</v>
      </c>
      <c r="G4875" s="15"/>
      <c r="H4875" s="14" t="str">
        <f>IF(G4875=J4875,"未作答",IF(G4875=答案!A4875,"正确","错误"))</f>
        <v>未作答</v>
      </c>
    </row>
    <row r="4876" customHeight="1" spans="1:8">
      <c r="A4876" s="10">
        <v>4875</v>
      </c>
      <c r="B4876" s="11" t="s">
        <v>16930</v>
      </c>
      <c r="C4876" s="12" t="s">
        <v>11379</v>
      </c>
      <c r="D4876" s="12" t="s">
        <v>2674</v>
      </c>
      <c r="E4876" s="12" t="s">
        <v>2675</v>
      </c>
      <c r="F4876" s="12" t="s">
        <v>9372</v>
      </c>
      <c r="G4876" s="15"/>
      <c r="H4876" s="14" t="str">
        <f>IF(G4876=J4876,"未作答",IF(G4876=答案!A4876,"正确","错误"))</f>
        <v>未作答</v>
      </c>
    </row>
    <row r="4877" customHeight="1" spans="1:8">
      <c r="A4877" s="10">
        <v>4876</v>
      </c>
      <c r="B4877" s="11" t="s">
        <v>16931</v>
      </c>
      <c r="C4877" s="12" t="s">
        <v>16932</v>
      </c>
      <c r="D4877" s="12" t="s">
        <v>16933</v>
      </c>
      <c r="E4877" s="12" t="s">
        <v>16934</v>
      </c>
      <c r="F4877" s="12" t="s">
        <v>16935</v>
      </c>
      <c r="G4877" s="15"/>
      <c r="H4877" s="14" t="str">
        <f>IF(G4877=J4877,"未作答",IF(G4877=答案!A4877,"正确","错误"))</f>
        <v>未作答</v>
      </c>
    </row>
    <row r="4878" customHeight="1" spans="1:8">
      <c r="A4878" s="10">
        <v>4877</v>
      </c>
      <c r="B4878" s="11" t="s">
        <v>16936</v>
      </c>
      <c r="C4878" s="12" t="s">
        <v>16937</v>
      </c>
      <c r="D4878" s="12" t="s">
        <v>16938</v>
      </c>
      <c r="E4878" s="12" t="s">
        <v>16939</v>
      </c>
      <c r="F4878" s="12" t="s">
        <v>16940</v>
      </c>
      <c r="G4878" s="15"/>
      <c r="H4878" s="14" t="str">
        <f>IF(G4878=J4878,"未作答",IF(G4878=答案!A4878,"正确","错误"))</f>
        <v>未作答</v>
      </c>
    </row>
    <row r="4879" customHeight="1" spans="1:8">
      <c r="A4879" s="10">
        <v>4878</v>
      </c>
      <c r="B4879" s="11" t="s">
        <v>16941</v>
      </c>
      <c r="C4879" s="16">
        <v>38</v>
      </c>
      <c r="D4879" s="16">
        <v>64</v>
      </c>
      <c r="E4879" s="16">
        <v>96</v>
      </c>
      <c r="F4879" s="16">
        <v>89</v>
      </c>
      <c r="G4879" s="15"/>
      <c r="H4879" s="14" t="str">
        <f>IF(G4879=J4879,"未作答",IF(G4879=答案!A4879,"正确","错误"))</f>
        <v>未作答</v>
      </c>
    </row>
    <row r="4880" customHeight="1" spans="1:8">
      <c r="A4880" s="10">
        <v>4879</v>
      </c>
      <c r="B4880" s="11" t="s">
        <v>16942</v>
      </c>
      <c r="C4880" s="12" t="s">
        <v>16943</v>
      </c>
      <c r="D4880" s="12" t="s">
        <v>16944</v>
      </c>
      <c r="E4880" s="12" t="s">
        <v>16945</v>
      </c>
      <c r="F4880" s="12" t="s">
        <v>16946</v>
      </c>
      <c r="G4880" s="15"/>
      <c r="H4880" s="14" t="str">
        <f>IF(G4880=J4880,"未作答",IF(G4880=答案!A4880,"正确","错误"))</f>
        <v>未作答</v>
      </c>
    </row>
    <row r="4881" customHeight="1" spans="1:8">
      <c r="A4881" s="10">
        <v>4880</v>
      </c>
      <c r="B4881" s="11" t="s">
        <v>16947</v>
      </c>
      <c r="C4881" s="12" t="s">
        <v>10314</v>
      </c>
      <c r="D4881" s="12" t="s">
        <v>16948</v>
      </c>
      <c r="E4881" s="12" t="s">
        <v>16949</v>
      </c>
      <c r="F4881" s="12" t="s">
        <v>16950</v>
      </c>
      <c r="G4881" s="15"/>
      <c r="H4881" s="14" t="str">
        <f>IF(G4881=J4881,"未作答",IF(G4881=答案!A4881,"正确","错误"))</f>
        <v>未作答</v>
      </c>
    </row>
    <row r="4882" customHeight="1" spans="1:8">
      <c r="A4882" s="10">
        <v>4881</v>
      </c>
      <c r="B4882" s="11" t="s">
        <v>16951</v>
      </c>
      <c r="C4882" s="12" t="s">
        <v>16952</v>
      </c>
      <c r="D4882" s="12" t="s">
        <v>16953</v>
      </c>
      <c r="E4882" s="12" t="s">
        <v>16954</v>
      </c>
      <c r="F4882" s="12" t="s">
        <v>16955</v>
      </c>
      <c r="G4882" s="15"/>
      <c r="H4882" s="14" t="str">
        <f>IF(G4882=J4882,"未作答",IF(G4882=答案!A4882,"正确","错误"))</f>
        <v>未作答</v>
      </c>
    </row>
    <row r="4883" customHeight="1" spans="1:8">
      <c r="A4883" s="10">
        <v>4882</v>
      </c>
      <c r="B4883" s="11" t="s">
        <v>16956</v>
      </c>
      <c r="C4883" s="16">
        <v>257</v>
      </c>
      <c r="D4883" s="16">
        <v>201</v>
      </c>
      <c r="E4883" s="16">
        <v>311</v>
      </c>
      <c r="F4883" s="16">
        <v>296</v>
      </c>
      <c r="G4883" s="15"/>
      <c r="H4883" s="14" t="str">
        <f>IF(G4883=J4883,"未作答",IF(G4883=答案!A4883,"正确","错误"))</f>
        <v>未作答</v>
      </c>
    </row>
    <row r="4884" customHeight="1" spans="1:8">
      <c r="A4884" s="10">
        <v>4883</v>
      </c>
      <c r="B4884" s="11" t="s">
        <v>16957</v>
      </c>
      <c r="C4884" s="12" t="s">
        <v>16958</v>
      </c>
      <c r="D4884" s="12" t="s">
        <v>16959</v>
      </c>
      <c r="E4884" s="12" t="s">
        <v>16960</v>
      </c>
      <c r="F4884" s="12" t="s">
        <v>16961</v>
      </c>
      <c r="G4884" s="15"/>
      <c r="H4884" s="14" t="str">
        <f>IF(G4884=J4884,"未作答",IF(G4884=答案!A4884,"正确","错误"))</f>
        <v>未作答</v>
      </c>
    </row>
    <row r="4885" customHeight="1" spans="1:8">
      <c r="A4885" s="10">
        <v>4884</v>
      </c>
      <c r="B4885" s="11" t="s">
        <v>16962</v>
      </c>
      <c r="C4885" s="12" t="s">
        <v>16963</v>
      </c>
      <c r="D4885" s="12" t="s">
        <v>13026</v>
      </c>
      <c r="E4885" s="12" t="s">
        <v>16964</v>
      </c>
      <c r="F4885" s="12" t="s">
        <v>16965</v>
      </c>
      <c r="G4885" s="15"/>
      <c r="H4885" s="14" t="str">
        <f>IF(G4885=J4885,"未作答",IF(G4885=答案!A4885,"正确","错误"))</f>
        <v>未作答</v>
      </c>
    </row>
    <row r="4886" customHeight="1" spans="1:8">
      <c r="A4886" s="10">
        <v>4885</v>
      </c>
      <c r="B4886" s="11" t="s">
        <v>16966</v>
      </c>
      <c r="C4886" s="12" t="s">
        <v>13025</v>
      </c>
      <c r="D4886" s="12" t="s">
        <v>13026</v>
      </c>
      <c r="E4886" s="12" t="s">
        <v>13027</v>
      </c>
      <c r="F4886" s="12" t="s">
        <v>13028</v>
      </c>
      <c r="G4886" s="15"/>
      <c r="H4886" s="14" t="str">
        <f>IF(G4886=J4886,"未作答",IF(G4886=答案!A4886,"正确","错误"))</f>
        <v>未作答</v>
      </c>
    </row>
    <row r="4887" customHeight="1" spans="1:8">
      <c r="A4887" s="10">
        <v>4886</v>
      </c>
      <c r="B4887" s="11" t="s">
        <v>16967</v>
      </c>
      <c r="C4887" s="12" t="s">
        <v>16968</v>
      </c>
      <c r="D4887" s="12" t="s">
        <v>16969</v>
      </c>
      <c r="E4887" s="12" t="s">
        <v>16970</v>
      </c>
      <c r="F4887" s="12" t="s">
        <v>16971</v>
      </c>
      <c r="G4887" s="15"/>
      <c r="H4887" s="14" t="str">
        <f>IF(G4887=J4887,"未作答",IF(G4887=答案!A4887,"正确","错误"))</f>
        <v>未作答</v>
      </c>
    </row>
    <row r="4888" customHeight="1" spans="1:8">
      <c r="A4888" s="10">
        <v>4887</v>
      </c>
      <c r="B4888" s="11" t="s">
        <v>16972</v>
      </c>
      <c r="C4888" s="12" t="s">
        <v>16973</v>
      </c>
      <c r="D4888" s="12" t="s">
        <v>16974</v>
      </c>
      <c r="E4888" s="12" t="s">
        <v>16975</v>
      </c>
      <c r="F4888" s="12" t="s">
        <v>16976</v>
      </c>
      <c r="G4888" s="15"/>
      <c r="H4888" s="14" t="str">
        <f>IF(G4888=J4888,"未作答",IF(G4888=答案!A4888,"正确","错误"))</f>
        <v>未作答</v>
      </c>
    </row>
    <row r="4889" customHeight="1" spans="1:8">
      <c r="A4889" s="10">
        <v>4888</v>
      </c>
      <c r="B4889" s="11" t="s">
        <v>16977</v>
      </c>
      <c r="C4889" s="12" t="s">
        <v>13080</v>
      </c>
      <c r="D4889" s="12" t="s">
        <v>10640</v>
      </c>
      <c r="E4889" s="12" t="s">
        <v>16978</v>
      </c>
      <c r="F4889" s="12" t="s">
        <v>16176</v>
      </c>
      <c r="G4889" s="15"/>
      <c r="H4889" s="14" t="str">
        <f>IF(G4889=J4889,"未作答",IF(G4889=答案!A4889,"正确","错误"))</f>
        <v>未作答</v>
      </c>
    </row>
    <row r="4890" customHeight="1" spans="1:8">
      <c r="A4890" s="10">
        <v>4889</v>
      </c>
      <c r="B4890" s="11" t="s">
        <v>16979</v>
      </c>
      <c r="C4890" s="16">
        <v>9</v>
      </c>
      <c r="D4890" s="12" t="s">
        <v>10640</v>
      </c>
      <c r="E4890" s="12" t="s">
        <v>16176</v>
      </c>
      <c r="F4890" s="12" t="s">
        <v>16980</v>
      </c>
      <c r="G4890" s="15"/>
      <c r="H4890" s="14" t="str">
        <f>IF(G4890=J4890,"未作答",IF(G4890=答案!A4890,"正确","错误"))</f>
        <v>未作答</v>
      </c>
    </row>
    <row r="4891" customHeight="1" spans="1:8">
      <c r="A4891" s="10">
        <v>4890</v>
      </c>
      <c r="B4891" s="11" t="s">
        <v>16981</v>
      </c>
      <c r="C4891" s="12" t="s">
        <v>4081</v>
      </c>
      <c r="D4891" s="12" t="s">
        <v>11380</v>
      </c>
      <c r="E4891" s="12" t="s">
        <v>2677</v>
      </c>
      <c r="F4891" s="12" t="s">
        <v>2676</v>
      </c>
      <c r="G4891" s="15"/>
      <c r="H4891" s="14" t="str">
        <f>IF(G4891=J4891,"未作答",IF(G4891=答案!A4891,"正确","错误"))</f>
        <v>未作答</v>
      </c>
    </row>
    <row r="4892" customHeight="1" spans="1:8">
      <c r="A4892" s="10">
        <v>4891</v>
      </c>
      <c r="B4892" s="11" t="s">
        <v>16982</v>
      </c>
      <c r="C4892" s="12" t="s">
        <v>16983</v>
      </c>
      <c r="D4892" s="12" t="s">
        <v>16984</v>
      </c>
      <c r="E4892" s="12" t="s">
        <v>16985</v>
      </c>
      <c r="F4892" s="12" t="s">
        <v>16986</v>
      </c>
      <c r="G4892" s="15"/>
      <c r="H4892" s="14" t="str">
        <f>IF(G4892=J4892,"未作答",IF(G4892=答案!A4892,"正确","错误"))</f>
        <v>未作答</v>
      </c>
    </row>
    <row r="4893" customHeight="1" spans="1:8">
      <c r="A4893" s="10">
        <v>4892</v>
      </c>
      <c r="B4893" s="11" t="s">
        <v>16987</v>
      </c>
      <c r="C4893" s="12" t="s">
        <v>16988</v>
      </c>
      <c r="D4893" s="12" t="s">
        <v>16989</v>
      </c>
      <c r="E4893" s="12" t="s">
        <v>16990</v>
      </c>
      <c r="F4893" s="12" t="s">
        <v>16991</v>
      </c>
      <c r="G4893" s="15"/>
      <c r="H4893" s="14" t="str">
        <f>IF(G4893=J4893,"未作答",IF(G4893=答案!A4893,"正确","错误"))</f>
        <v>未作答</v>
      </c>
    </row>
    <row r="4894" customHeight="1" spans="1:8">
      <c r="A4894" s="10">
        <v>4893</v>
      </c>
      <c r="B4894" s="11" t="s">
        <v>16992</v>
      </c>
      <c r="C4894" s="12" t="s">
        <v>16993</v>
      </c>
      <c r="D4894" s="12" t="s">
        <v>16994</v>
      </c>
      <c r="E4894" s="12" t="s">
        <v>16995</v>
      </c>
      <c r="F4894" s="12" t="s">
        <v>16996</v>
      </c>
      <c r="G4894" s="15"/>
      <c r="H4894" s="14" t="str">
        <f>IF(G4894=J4894,"未作答",IF(G4894=答案!A4894,"正确","错误"))</f>
        <v>未作答</v>
      </c>
    </row>
    <row r="4895" customHeight="1" spans="1:8">
      <c r="A4895" s="10">
        <v>4894</v>
      </c>
      <c r="B4895" s="11" t="s">
        <v>16997</v>
      </c>
      <c r="C4895" s="12" t="s">
        <v>14135</v>
      </c>
      <c r="D4895" s="12" t="s">
        <v>16998</v>
      </c>
      <c r="E4895" s="12" t="s">
        <v>11537</v>
      </c>
      <c r="F4895" s="12" t="s">
        <v>11538</v>
      </c>
      <c r="G4895" s="15"/>
      <c r="H4895" s="14" t="str">
        <f>IF(G4895=J4895,"未作答",IF(G4895=答案!A4895,"正确","错误"))</f>
        <v>未作答</v>
      </c>
    </row>
    <row r="4896" customHeight="1" spans="1:8">
      <c r="A4896" s="10">
        <v>4895</v>
      </c>
      <c r="B4896" s="11" t="s">
        <v>16999</v>
      </c>
      <c r="C4896" s="16">
        <v>32000</v>
      </c>
      <c r="D4896" s="16">
        <v>32767</v>
      </c>
      <c r="E4896" s="16">
        <v>32768</v>
      </c>
      <c r="F4896" s="16">
        <v>65536</v>
      </c>
      <c r="G4896" s="15"/>
      <c r="H4896" s="14" t="str">
        <f>IF(G4896=J4896,"未作答",IF(G4896=答案!A4896,"正确","错误"))</f>
        <v>未作答</v>
      </c>
    </row>
    <row r="4897" customHeight="1" spans="1:8">
      <c r="A4897" s="10">
        <v>4896</v>
      </c>
      <c r="B4897" s="11" t="s">
        <v>17000</v>
      </c>
      <c r="C4897" s="12" t="s">
        <v>17001</v>
      </c>
      <c r="D4897" s="12" t="s">
        <v>17002</v>
      </c>
      <c r="E4897" s="12" t="s">
        <v>6069</v>
      </c>
      <c r="F4897" s="12" t="s">
        <v>17003</v>
      </c>
      <c r="G4897" s="15"/>
      <c r="H4897" s="14" t="str">
        <f>IF(G4897=J4897,"未作答",IF(G4897=答案!A4897,"正确","错误"))</f>
        <v>未作答</v>
      </c>
    </row>
    <row r="4898" customHeight="1" spans="1:8">
      <c r="A4898" s="10">
        <v>4897</v>
      </c>
      <c r="B4898" s="11" t="s">
        <v>17004</v>
      </c>
      <c r="C4898" s="12" t="s">
        <v>12720</v>
      </c>
      <c r="D4898" s="12" t="s">
        <v>628</v>
      </c>
      <c r="E4898" s="12" t="s">
        <v>12719</v>
      </c>
      <c r="F4898" s="12" t="s">
        <v>12973</v>
      </c>
      <c r="G4898" s="15"/>
      <c r="H4898" s="14" t="str">
        <f>IF(G4898=J4898,"未作答",IF(G4898=答案!A4898,"正确","错误"))</f>
        <v>未作答</v>
      </c>
    </row>
    <row r="4899" customHeight="1" spans="1:8">
      <c r="A4899" s="10">
        <v>4898</v>
      </c>
      <c r="B4899" s="11" t="s">
        <v>17005</v>
      </c>
      <c r="C4899" s="12" t="s">
        <v>12719</v>
      </c>
      <c r="D4899" s="12" t="s">
        <v>12720</v>
      </c>
      <c r="E4899" s="12" t="s">
        <v>12721</v>
      </c>
      <c r="F4899" s="12" t="s">
        <v>12722</v>
      </c>
      <c r="G4899" s="15"/>
      <c r="H4899" s="14" t="str">
        <f>IF(G4899=J4899,"未作答",IF(G4899=答案!A4899,"正确","错误"))</f>
        <v>未作答</v>
      </c>
    </row>
    <row r="4900" customHeight="1" spans="1:8">
      <c r="A4900" s="10">
        <v>4899</v>
      </c>
      <c r="B4900" s="11" t="s">
        <v>17006</v>
      </c>
      <c r="C4900" s="12" t="s">
        <v>12719</v>
      </c>
      <c r="D4900" s="12" t="s">
        <v>12720</v>
      </c>
      <c r="E4900" s="12" t="s">
        <v>12721</v>
      </c>
      <c r="F4900" s="12" t="s">
        <v>12722</v>
      </c>
      <c r="G4900" s="15"/>
      <c r="H4900" s="14" t="str">
        <f>IF(G4900=J4900,"未作答",IF(G4900=答案!A4900,"正确","错误"))</f>
        <v>未作答</v>
      </c>
    </row>
    <row r="4901" customHeight="1" spans="1:8">
      <c r="A4901" s="10">
        <v>4900</v>
      </c>
      <c r="B4901" s="11" t="s">
        <v>17007</v>
      </c>
      <c r="C4901" s="16">
        <v>46</v>
      </c>
      <c r="D4901" s="16">
        <v>68</v>
      </c>
      <c r="E4901" s="16">
        <v>70</v>
      </c>
      <c r="F4901" s="16">
        <v>15</v>
      </c>
      <c r="G4901" s="15"/>
      <c r="H4901" s="14" t="str">
        <f>IF(G4901=J4901,"未作答",IF(G4901=答案!A4901,"正确","错误"))</f>
        <v>未作答</v>
      </c>
    </row>
    <row r="4902" customHeight="1" spans="1:8">
      <c r="A4902" s="10">
        <v>4901</v>
      </c>
      <c r="B4902" s="11" t="s">
        <v>17008</v>
      </c>
      <c r="C4902" s="16">
        <v>103</v>
      </c>
      <c r="D4902" s="16">
        <v>104</v>
      </c>
      <c r="E4902" s="16">
        <v>105</v>
      </c>
      <c r="F4902" s="16">
        <v>106</v>
      </c>
      <c r="G4902" s="15"/>
      <c r="H4902" s="14" t="str">
        <f>IF(G4902=J4902,"未作答",IF(G4902=答案!A4902,"正确","错误"))</f>
        <v>未作答</v>
      </c>
    </row>
    <row r="4903" customHeight="1" spans="1:8">
      <c r="A4903" s="10">
        <v>4902</v>
      </c>
      <c r="B4903" s="11" t="s">
        <v>17009</v>
      </c>
      <c r="C4903" s="16">
        <v>106</v>
      </c>
      <c r="D4903" s="16">
        <v>105</v>
      </c>
      <c r="E4903" s="16">
        <v>104</v>
      </c>
      <c r="F4903" s="16">
        <v>103</v>
      </c>
      <c r="G4903" s="15"/>
      <c r="H4903" s="14" t="str">
        <f>IF(G4903=J4903,"未作答",IF(G4903=答案!A4903,"正确","错误"))</f>
        <v>未作答</v>
      </c>
    </row>
    <row r="4904" customHeight="1" spans="1:8">
      <c r="A4904" s="10">
        <v>4903</v>
      </c>
      <c r="B4904" s="11" t="s">
        <v>17010</v>
      </c>
      <c r="C4904" s="12" t="s">
        <v>17011</v>
      </c>
      <c r="D4904" s="12" t="s">
        <v>17012</v>
      </c>
      <c r="E4904" s="12" t="s">
        <v>17013</v>
      </c>
      <c r="F4904" s="12" t="s">
        <v>17014</v>
      </c>
      <c r="G4904" s="15"/>
      <c r="H4904" s="14" t="str">
        <f>IF(G4904=J4904,"未作答",IF(G4904=答案!A4904,"正确","错误"))</f>
        <v>未作答</v>
      </c>
    </row>
    <row r="4905" customHeight="1" spans="1:8">
      <c r="A4905" s="10">
        <v>4904</v>
      </c>
      <c r="B4905" s="11" t="s">
        <v>17015</v>
      </c>
      <c r="C4905" s="12" t="s">
        <v>12724</v>
      </c>
      <c r="D4905" s="12" t="s">
        <v>12725</v>
      </c>
      <c r="E4905" s="12" t="s">
        <v>12726</v>
      </c>
      <c r="F4905" s="12" t="s">
        <v>12727</v>
      </c>
      <c r="G4905" s="15"/>
      <c r="H4905" s="14" t="str">
        <f>IF(G4905=J4905,"未作答",IF(G4905=答案!A4905,"正确","错误"))</f>
        <v>未作答</v>
      </c>
    </row>
    <row r="4906" customHeight="1" spans="1:8">
      <c r="A4906" s="10">
        <v>4905</v>
      </c>
      <c r="B4906" s="11" t="s">
        <v>17016</v>
      </c>
      <c r="C4906" s="12" t="s">
        <v>12910</v>
      </c>
      <c r="D4906" s="12" t="s">
        <v>12911</v>
      </c>
      <c r="E4906" s="12" t="s">
        <v>9756</v>
      </c>
      <c r="F4906" s="12" t="s">
        <v>10642</v>
      </c>
      <c r="G4906" s="15"/>
      <c r="H4906" s="14" t="str">
        <f>IF(G4906=J4906,"未作答",IF(G4906=答案!A4906,"正确","错误"))</f>
        <v>未作答</v>
      </c>
    </row>
    <row r="4907" customHeight="1" spans="1:8">
      <c r="A4907" s="10">
        <v>4906</v>
      </c>
      <c r="B4907" s="11" t="s">
        <v>17017</v>
      </c>
      <c r="C4907" s="12" t="s">
        <v>17018</v>
      </c>
      <c r="D4907" s="12" t="s">
        <v>17019</v>
      </c>
      <c r="E4907" s="12" t="s">
        <v>17020</v>
      </c>
      <c r="F4907" s="12" t="s">
        <v>17021</v>
      </c>
      <c r="G4907" s="15"/>
      <c r="H4907" s="14" t="str">
        <f>IF(G4907=J4907,"未作答",IF(G4907=答案!A4907,"正确","错误"))</f>
        <v>未作答</v>
      </c>
    </row>
    <row r="4908" customHeight="1" spans="1:8">
      <c r="A4908" s="10">
        <v>4907</v>
      </c>
      <c r="B4908" s="11" t="s">
        <v>17022</v>
      </c>
      <c r="C4908" s="12" t="s">
        <v>4303</v>
      </c>
      <c r="D4908" s="12" t="s">
        <v>4304</v>
      </c>
      <c r="E4908" s="12" t="s">
        <v>4305</v>
      </c>
      <c r="F4908" s="12" t="s">
        <v>4306</v>
      </c>
      <c r="G4908" s="15"/>
      <c r="H4908" s="14" t="str">
        <f>IF(G4908=J4908,"未作答",IF(G4908=答案!A4908,"正确","错误"))</f>
        <v>未作答</v>
      </c>
    </row>
    <row r="4909" customHeight="1" spans="1:8">
      <c r="A4909" s="10">
        <v>4908</v>
      </c>
      <c r="B4909" s="11" t="s">
        <v>17023</v>
      </c>
      <c r="C4909" s="16">
        <v>1111001</v>
      </c>
      <c r="D4909" s="16">
        <v>10010000</v>
      </c>
      <c r="E4909" s="16">
        <v>10010010</v>
      </c>
      <c r="F4909" s="16">
        <v>11001000</v>
      </c>
      <c r="G4909" s="15"/>
      <c r="H4909" s="14" t="str">
        <f>IF(G4909=J4909,"未作答",IF(G4909=答案!A4909,"正确","错误"))</f>
        <v>未作答</v>
      </c>
    </row>
    <row r="4910" customHeight="1" spans="1:8">
      <c r="A4910" s="10">
        <v>4909</v>
      </c>
      <c r="B4910" s="11" t="s">
        <v>17024</v>
      </c>
      <c r="C4910" s="16">
        <v>255</v>
      </c>
      <c r="D4910" s="16">
        <v>128</v>
      </c>
      <c r="E4910" s="16">
        <v>127</v>
      </c>
      <c r="F4910" s="16">
        <v>256</v>
      </c>
      <c r="G4910" s="15"/>
      <c r="H4910" s="14" t="str">
        <f>IF(G4910=J4910,"未作答",IF(G4910=答案!A4910,"正确","错误"))</f>
        <v>未作答</v>
      </c>
    </row>
    <row r="4911" customHeight="1" spans="1:8">
      <c r="A4911" s="10">
        <v>4910</v>
      </c>
      <c r="B4911" s="11" t="s">
        <v>17025</v>
      </c>
      <c r="C4911" s="12" t="s">
        <v>17026</v>
      </c>
      <c r="D4911" s="12" t="s">
        <v>17027</v>
      </c>
      <c r="E4911" s="12" t="s">
        <v>17028</v>
      </c>
      <c r="F4911" s="12" t="s">
        <v>17029</v>
      </c>
      <c r="G4911" s="15"/>
      <c r="H4911" s="14" t="str">
        <f>IF(G4911=J4911,"未作答",IF(G4911=答案!A4911,"正确","错误"))</f>
        <v>未作答</v>
      </c>
    </row>
    <row r="4912" customHeight="1" spans="1:8">
      <c r="A4912" s="10">
        <v>4911</v>
      </c>
      <c r="B4912" s="11" t="s">
        <v>17030</v>
      </c>
      <c r="C4912" s="12" t="s">
        <v>17031</v>
      </c>
      <c r="D4912" s="12" t="s">
        <v>17028</v>
      </c>
      <c r="E4912" s="12" t="s">
        <v>17029</v>
      </c>
      <c r="F4912" s="12" t="s">
        <v>17032</v>
      </c>
      <c r="G4912" s="15"/>
      <c r="H4912" s="14" t="str">
        <f>IF(G4912=J4912,"未作答",IF(G4912=答案!A4912,"正确","错误"))</f>
        <v>未作答</v>
      </c>
    </row>
    <row r="4913" customHeight="1" spans="1:8">
      <c r="A4913" s="10">
        <v>4912</v>
      </c>
      <c r="B4913" s="11" t="s">
        <v>17033</v>
      </c>
      <c r="C4913" s="16">
        <v>46</v>
      </c>
      <c r="D4913" s="16">
        <v>47</v>
      </c>
      <c r="E4913" s="16">
        <v>48</v>
      </c>
      <c r="F4913" s="16">
        <v>50</v>
      </c>
      <c r="G4913" s="15"/>
      <c r="H4913" s="14" t="str">
        <f>IF(G4913=J4913,"未作答",IF(G4913=答案!A4913,"正确","错误"))</f>
        <v>未作答</v>
      </c>
    </row>
    <row r="4914" customHeight="1" spans="1:8">
      <c r="A4914" s="10">
        <v>4913</v>
      </c>
      <c r="B4914" s="11" t="s">
        <v>17034</v>
      </c>
      <c r="C4914" s="16">
        <v>10011</v>
      </c>
      <c r="D4914" s="16">
        <v>1100010</v>
      </c>
      <c r="E4914" s="16">
        <v>1100100</v>
      </c>
      <c r="F4914" s="16">
        <v>1100110</v>
      </c>
      <c r="G4914" s="15"/>
      <c r="H4914" s="14" t="str">
        <f>IF(G4914=J4914,"未作答",IF(G4914=答案!A4914,"正确","错误"))</f>
        <v>未作答</v>
      </c>
    </row>
    <row r="4915" customHeight="1" spans="1:8">
      <c r="A4915" s="10">
        <v>4914</v>
      </c>
      <c r="B4915" s="11" t="s">
        <v>17035</v>
      </c>
      <c r="C4915" s="12" t="s">
        <v>17036</v>
      </c>
      <c r="D4915" s="12" t="s">
        <v>17037</v>
      </c>
      <c r="E4915" s="12" t="s">
        <v>17038</v>
      </c>
      <c r="F4915" s="12" t="s">
        <v>17039</v>
      </c>
      <c r="G4915" s="15"/>
      <c r="H4915" s="14" t="str">
        <f>IF(G4915=J4915,"未作答",IF(G4915=答案!A4915,"正确","错误"))</f>
        <v>未作答</v>
      </c>
    </row>
    <row r="4916" customHeight="1" spans="1:8">
      <c r="A4916" s="10">
        <v>4915</v>
      </c>
      <c r="B4916" s="11" t="s">
        <v>17040</v>
      </c>
      <c r="C4916" s="16">
        <v>86</v>
      </c>
      <c r="D4916" s="16">
        <v>89</v>
      </c>
      <c r="E4916" s="16">
        <v>141</v>
      </c>
      <c r="F4916" s="16">
        <v>148</v>
      </c>
      <c r="G4916" s="15"/>
      <c r="H4916" s="14" t="str">
        <f>IF(G4916=J4916,"未作答",IF(G4916=答案!A4916,"正确","错误"))</f>
        <v>未作答</v>
      </c>
    </row>
    <row r="4917" customHeight="1" spans="1:8">
      <c r="A4917" s="10">
        <v>4916</v>
      </c>
      <c r="B4917" s="11" t="s">
        <v>17041</v>
      </c>
      <c r="C4917" s="16">
        <v>218</v>
      </c>
      <c r="D4917" s="16">
        <v>216</v>
      </c>
      <c r="E4917" s="16">
        <v>138</v>
      </c>
      <c r="F4917" s="16">
        <v>98</v>
      </c>
      <c r="G4917" s="15"/>
      <c r="H4917" s="14" t="str">
        <f>IF(G4917=J4917,"未作答",IF(G4917=答案!A4917,"正确","错误"))</f>
        <v>未作答</v>
      </c>
    </row>
    <row r="4918" customHeight="1" spans="1:8">
      <c r="A4918" s="10">
        <v>4917</v>
      </c>
      <c r="B4918" s="11" t="s">
        <v>17042</v>
      </c>
      <c r="C4918" s="12" t="s">
        <v>17043</v>
      </c>
      <c r="D4918" s="12" t="s">
        <v>6072</v>
      </c>
      <c r="E4918" s="12" t="s">
        <v>17044</v>
      </c>
      <c r="F4918" s="12" t="s">
        <v>17045</v>
      </c>
      <c r="G4918" s="15"/>
      <c r="H4918" s="14" t="str">
        <f>IF(G4918=J4918,"未作答",IF(G4918=答案!A4918,"正确","错误"))</f>
        <v>未作答</v>
      </c>
    </row>
    <row r="4919" customHeight="1" spans="1:8">
      <c r="A4919" s="10">
        <v>4918</v>
      </c>
      <c r="B4919" s="11" t="s">
        <v>17046</v>
      </c>
      <c r="C4919" s="16">
        <v>94</v>
      </c>
      <c r="D4919" s="16">
        <v>81</v>
      </c>
      <c r="E4919" s="16">
        <v>103</v>
      </c>
      <c r="F4919" s="16">
        <v>110</v>
      </c>
      <c r="G4919" s="15"/>
      <c r="H4919" s="14" t="str">
        <f>IF(G4919=J4919,"未作答",IF(G4919=答案!A4919,"正确","错误"))</f>
        <v>未作答</v>
      </c>
    </row>
    <row r="4920" customHeight="1" spans="1:8">
      <c r="A4920" s="10">
        <v>4919</v>
      </c>
      <c r="B4920" s="11" t="s">
        <v>17047</v>
      </c>
      <c r="C4920" s="16">
        <v>2</v>
      </c>
      <c r="D4920" s="16">
        <v>1</v>
      </c>
      <c r="E4920" s="16">
        <v>8</v>
      </c>
      <c r="F4920" s="16">
        <v>7</v>
      </c>
      <c r="G4920" s="15"/>
      <c r="H4920" s="14" t="str">
        <f>IF(G4920=J4920,"未作答",IF(G4920=答案!A4920,"正确","错误"))</f>
        <v>未作答</v>
      </c>
    </row>
    <row r="4921" customHeight="1" spans="1:8">
      <c r="A4921" s="10">
        <v>4920</v>
      </c>
      <c r="B4921" s="11" t="s">
        <v>17048</v>
      </c>
      <c r="C4921" s="16">
        <v>20</v>
      </c>
      <c r="D4921" s="16">
        <v>32</v>
      </c>
      <c r="E4921" s="16">
        <v>-20</v>
      </c>
      <c r="F4921" s="16">
        <v>-32</v>
      </c>
      <c r="G4921" s="15"/>
      <c r="H4921" s="14" t="str">
        <f>IF(G4921=J4921,"未作答",IF(G4921=答案!A4921,"正确","错误"))</f>
        <v>未作答</v>
      </c>
    </row>
    <row r="4922" customHeight="1" spans="1:8">
      <c r="A4922" s="10">
        <v>4921</v>
      </c>
      <c r="B4922" s="11" t="s">
        <v>17049</v>
      </c>
      <c r="C4922" s="12" t="s">
        <v>13049</v>
      </c>
      <c r="D4922" s="12" t="s">
        <v>13050</v>
      </c>
      <c r="E4922" s="12" t="s">
        <v>13051</v>
      </c>
      <c r="F4922" s="12" t="s">
        <v>13052</v>
      </c>
      <c r="G4922" s="15"/>
      <c r="H4922" s="14" t="str">
        <f>IF(G4922=J4922,"未作答",IF(G4922=答案!A4922,"正确","错误"))</f>
        <v>未作答</v>
      </c>
    </row>
    <row r="4923" customHeight="1" spans="1:8">
      <c r="A4923" s="10">
        <v>4922</v>
      </c>
      <c r="B4923" s="11" t="s">
        <v>17050</v>
      </c>
      <c r="C4923" s="12" t="s">
        <v>17051</v>
      </c>
      <c r="D4923" s="12" t="s">
        <v>17052</v>
      </c>
      <c r="E4923" s="12" t="s">
        <v>17053</v>
      </c>
      <c r="F4923" s="12" t="s">
        <v>17054</v>
      </c>
      <c r="G4923" s="15"/>
      <c r="H4923" s="14" t="str">
        <f>IF(G4923=J4923,"未作答",IF(G4923=答案!A4923,"正确","错误"))</f>
        <v>未作答</v>
      </c>
    </row>
    <row r="4924" customHeight="1" spans="1:8">
      <c r="A4924" s="10">
        <v>4923</v>
      </c>
      <c r="B4924" s="11" t="s">
        <v>17055</v>
      </c>
      <c r="C4924" s="12" t="s">
        <v>9062</v>
      </c>
      <c r="D4924" s="12" t="s">
        <v>17056</v>
      </c>
      <c r="E4924" s="12" t="s">
        <v>7908</v>
      </c>
      <c r="F4924" s="12" t="s">
        <v>8642</v>
      </c>
      <c r="G4924" s="15"/>
      <c r="H4924" s="14" t="str">
        <f>IF(G4924=J4924,"未作答",IF(G4924=答案!A4924,"正确","错误"))</f>
        <v>未作答</v>
      </c>
    </row>
    <row r="4925" customHeight="1" spans="1:8">
      <c r="A4925" s="10">
        <v>4924</v>
      </c>
      <c r="B4925" s="11" t="s">
        <v>17057</v>
      </c>
      <c r="C4925" s="16">
        <v>9</v>
      </c>
      <c r="D4925" s="12" t="s">
        <v>17058</v>
      </c>
      <c r="E4925" s="12" t="s">
        <v>17059</v>
      </c>
      <c r="F4925" s="12" t="s">
        <v>11584</v>
      </c>
      <c r="G4925" s="15"/>
      <c r="H4925" s="14" t="str">
        <f>IF(G4925=J4925,"未作答",IF(G4925=答案!A4925,"正确","错误"))</f>
        <v>未作答</v>
      </c>
    </row>
    <row r="4926" customHeight="1" spans="1:8">
      <c r="A4926" s="10">
        <v>4925</v>
      </c>
      <c r="B4926" s="11" t="s">
        <v>17060</v>
      </c>
      <c r="C4926" s="16">
        <v>8</v>
      </c>
      <c r="D4926" s="12" t="s">
        <v>12910</v>
      </c>
      <c r="E4926" s="12" t="s">
        <v>13080</v>
      </c>
      <c r="F4926" s="12" t="s">
        <v>16203</v>
      </c>
      <c r="G4926" s="15"/>
      <c r="H4926" s="14" t="str">
        <f>IF(G4926=J4926,"未作答",IF(G4926=答案!A4926,"正确","错误"))</f>
        <v>未作答</v>
      </c>
    </row>
    <row r="4927" customHeight="1" spans="1:8">
      <c r="A4927" s="10">
        <v>4926</v>
      </c>
      <c r="B4927" s="11" t="s">
        <v>17061</v>
      </c>
      <c r="C4927" s="12" t="s">
        <v>12749</v>
      </c>
      <c r="D4927" s="12" t="s">
        <v>12750</v>
      </c>
      <c r="E4927" s="12" t="s">
        <v>17062</v>
      </c>
      <c r="F4927" s="12" t="s">
        <v>17063</v>
      </c>
      <c r="G4927" s="15"/>
      <c r="H4927" s="14" t="str">
        <f>IF(G4927=J4927,"未作答",IF(G4927=答案!A4927,"正确","错误"))</f>
        <v>未作答</v>
      </c>
    </row>
    <row r="4928" customHeight="1" spans="1:8">
      <c r="A4928" s="10">
        <v>4927</v>
      </c>
      <c r="B4928" s="11" t="s">
        <v>17064</v>
      </c>
      <c r="C4928" s="12" t="s">
        <v>17065</v>
      </c>
      <c r="D4928" s="12" t="s">
        <v>17066</v>
      </c>
      <c r="E4928" s="12" t="s">
        <v>17067</v>
      </c>
      <c r="F4928" s="12" t="s">
        <v>17068</v>
      </c>
      <c r="G4928" s="15"/>
      <c r="H4928" s="14" t="str">
        <f>IF(G4928=J4928,"未作答",IF(G4928=答案!A4928,"正确","错误"))</f>
        <v>未作答</v>
      </c>
    </row>
    <row r="4929" customHeight="1" spans="1:8">
      <c r="A4929" s="10">
        <v>4928</v>
      </c>
      <c r="B4929" s="11" t="s">
        <v>17069</v>
      </c>
      <c r="C4929" s="16">
        <v>49</v>
      </c>
      <c r="D4929" s="16">
        <v>64</v>
      </c>
      <c r="E4929" s="16">
        <v>65</v>
      </c>
      <c r="F4929" s="16">
        <v>97</v>
      </c>
      <c r="G4929" s="15"/>
      <c r="H4929" s="14" t="str">
        <f>IF(G4929=J4929,"未作答",IF(G4929=答案!A4929,"正确","错误"))</f>
        <v>未作答</v>
      </c>
    </row>
    <row r="4930" customHeight="1" spans="1:8">
      <c r="A4930" s="10">
        <v>4929</v>
      </c>
      <c r="B4930" s="11" t="s">
        <v>17070</v>
      </c>
      <c r="C4930" s="16">
        <v>75</v>
      </c>
      <c r="D4930" s="16">
        <v>81</v>
      </c>
      <c r="E4930" s="16">
        <v>97</v>
      </c>
      <c r="F4930" s="16">
        <v>134</v>
      </c>
      <c r="G4930" s="15"/>
      <c r="H4930" s="14" t="str">
        <f>IF(G4930=J4930,"未作答",IF(G4930=答案!A4930,"正确","错误"))</f>
        <v>未作答</v>
      </c>
    </row>
    <row r="4931" customHeight="1" spans="1:8">
      <c r="A4931" s="10">
        <v>4930</v>
      </c>
      <c r="B4931" s="11" t="s">
        <v>17071</v>
      </c>
      <c r="C4931" s="16">
        <v>1023</v>
      </c>
      <c r="D4931" s="16">
        <v>1777</v>
      </c>
      <c r="E4931" s="16">
        <v>1000</v>
      </c>
      <c r="F4931" s="16">
        <v>1024</v>
      </c>
      <c r="G4931" s="15"/>
      <c r="H4931" s="14" t="str">
        <f>IF(G4931=J4931,"未作答",IF(G4931=答案!A4931,"正确","错误"))</f>
        <v>未作答</v>
      </c>
    </row>
    <row r="4932" customHeight="1" spans="1:8">
      <c r="A4932" s="10">
        <v>4931</v>
      </c>
      <c r="B4932" s="11" t="s">
        <v>17072</v>
      </c>
      <c r="C4932" s="12" t="s">
        <v>17073</v>
      </c>
      <c r="D4932" s="12" t="s">
        <v>17074</v>
      </c>
      <c r="E4932" s="12" t="s">
        <v>17075</v>
      </c>
      <c r="F4932" s="12" t="s">
        <v>17076</v>
      </c>
      <c r="G4932" s="15"/>
      <c r="H4932" s="14" t="str">
        <f>IF(G4932=J4932,"未作答",IF(G4932=答案!A4932,"正确","错误"))</f>
        <v>未作答</v>
      </c>
    </row>
    <row r="4933" customHeight="1" spans="1:8">
      <c r="A4933" s="10">
        <v>4932</v>
      </c>
      <c r="B4933" s="11" t="s">
        <v>17077</v>
      </c>
      <c r="C4933" s="12" t="s">
        <v>1982</v>
      </c>
      <c r="D4933" s="12" t="s">
        <v>6993</v>
      </c>
      <c r="E4933" s="12" t="s">
        <v>14629</v>
      </c>
      <c r="F4933" s="12" t="s">
        <v>10218</v>
      </c>
      <c r="G4933" s="15"/>
      <c r="H4933" s="14" t="str">
        <f>IF(G4933=J4933,"未作答",IF(G4933=答案!A4933,"正确","错误"))</f>
        <v>未作答</v>
      </c>
    </row>
    <row r="4934" customHeight="1" spans="1:8">
      <c r="A4934" s="10">
        <v>4933</v>
      </c>
      <c r="B4934" s="11" t="s">
        <v>17078</v>
      </c>
      <c r="C4934" s="12" t="s">
        <v>990</v>
      </c>
      <c r="D4934" s="12" t="s">
        <v>6890</v>
      </c>
      <c r="E4934" s="12" t="s">
        <v>7570</v>
      </c>
      <c r="F4934" s="12" t="s">
        <v>17079</v>
      </c>
      <c r="G4934" s="15"/>
      <c r="H4934" s="14" t="str">
        <f>IF(G4934=J4934,"未作答",IF(G4934=答案!A4934,"正确","错误"))</f>
        <v>未作答</v>
      </c>
    </row>
    <row r="4935" customHeight="1" spans="1:8">
      <c r="A4935" s="10">
        <v>4934</v>
      </c>
      <c r="B4935" s="11" t="s">
        <v>17080</v>
      </c>
      <c r="C4935" s="12" t="s">
        <v>17081</v>
      </c>
      <c r="D4935" s="12" t="s">
        <v>17082</v>
      </c>
      <c r="E4935" s="12" t="s">
        <v>17083</v>
      </c>
      <c r="F4935" s="12" t="s">
        <v>17084</v>
      </c>
      <c r="G4935" s="15"/>
      <c r="H4935" s="14" t="str">
        <f>IF(G4935=J4935,"未作答",IF(G4935=答案!A4935,"正确","错误"))</f>
        <v>未作答</v>
      </c>
    </row>
    <row r="4936" customHeight="1" spans="1:8">
      <c r="A4936" s="10">
        <v>4935</v>
      </c>
      <c r="B4936" s="11" t="s">
        <v>17085</v>
      </c>
      <c r="C4936" s="12" t="s">
        <v>864</v>
      </c>
      <c r="D4936" s="12" t="s">
        <v>863</v>
      </c>
      <c r="E4936" s="12" t="s">
        <v>862</v>
      </c>
      <c r="F4936" s="12" t="s">
        <v>861</v>
      </c>
      <c r="G4936" s="15"/>
      <c r="H4936" s="14" t="str">
        <f>IF(G4936=J4936,"未作答",IF(G4936=答案!A4936,"正确","错误"))</f>
        <v>未作答</v>
      </c>
    </row>
    <row r="4937" customHeight="1" spans="1:8">
      <c r="A4937" s="10">
        <v>4936</v>
      </c>
      <c r="B4937" s="11" t="s">
        <v>17086</v>
      </c>
      <c r="C4937" s="12" t="s">
        <v>17087</v>
      </c>
      <c r="D4937" s="12" t="s">
        <v>17088</v>
      </c>
      <c r="E4937" s="12" t="s">
        <v>17089</v>
      </c>
      <c r="F4937" s="12" t="s">
        <v>17090</v>
      </c>
      <c r="G4937" s="15"/>
      <c r="H4937" s="14" t="str">
        <f>IF(G4937=J4937,"未作答",IF(G4937=答案!A4937,"正确","错误"))</f>
        <v>未作答</v>
      </c>
    </row>
    <row r="4938" customHeight="1" spans="1:8">
      <c r="A4938" s="10">
        <v>4937</v>
      </c>
      <c r="B4938" s="11" t="s">
        <v>17091</v>
      </c>
      <c r="C4938" s="12" t="s">
        <v>657</v>
      </c>
      <c r="D4938" s="12" t="s">
        <v>17092</v>
      </c>
      <c r="E4938" s="12" t="s">
        <v>17093</v>
      </c>
      <c r="F4938" s="12" t="s">
        <v>17094</v>
      </c>
      <c r="G4938" s="15"/>
      <c r="H4938" s="14" t="str">
        <f>IF(G4938=J4938,"未作答",IF(G4938=答案!A4938,"正确","错误"))</f>
        <v>未作答</v>
      </c>
    </row>
    <row r="4939" customHeight="1" spans="1:8">
      <c r="A4939" s="10">
        <v>4938</v>
      </c>
      <c r="B4939" s="11" t="s">
        <v>17095</v>
      </c>
      <c r="C4939" s="12" t="s">
        <v>17096</v>
      </c>
      <c r="D4939" s="12" t="s">
        <v>17097</v>
      </c>
      <c r="E4939" s="12" t="s">
        <v>17098</v>
      </c>
      <c r="F4939" s="12" t="s">
        <v>17099</v>
      </c>
      <c r="G4939" s="15"/>
      <c r="H4939" s="14" t="str">
        <f>IF(G4939=J4939,"未作答",IF(G4939=答案!A4939,"正确","错误"))</f>
        <v>未作答</v>
      </c>
    </row>
    <row r="4940" customHeight="1" spans="1:8">
      <c r="A4940" s="10">
        <v>4939</v>
      </c>
      <c r="B4940" s="11" t="s">
        <v>17100</v>
      </c>
      <c r="C4940" s="12" t="s">
        <v>7131</v>
      </c>
      <c r="D4940" s="12" t="s">
        <v>7133</v>
      </c>
      <c r="E4940" s="12" t="s">
        <v>17101</v>
      </c>
      <c r="F4940" s="12" t="s">
        <v>7130</v>
      </c>
      <c r="G4940" s="15"/>
      <c r="H4940" s="14" t="str">
        <f>IF(G4940=J4940,"未作答",IF(G4940=答案!A4940,"正确","错误"))</f>
        <v>未作答</v>
      </c>
    </row>
    <row r="4941" customHeight="1" spans="1:8">
      <c r="A4941" s="10">
        <v>4940</v>
      </c>
      <c r="B4941" s="11" t="s">
        <v>17102</v>
      </c>
      <c r="C4941" s="12" t="s">
        <v>17103</v>
      </c>
      <c r="D4941" s="12" t="s">
        <v>17104</v>
      </c>
      <c r="E4941" s="12" t="s">
        <v>972</v>
      </c>
      <c r="F4941" s="12" t="s">
        <v>17105</v>
      </c>
      <c r="G4941" s="15"/>
      <c r="H4941" s="14" t="str">
        <f>IF(G4941=J4941,"未作答",IF(G4941=答案!A4941,"正确","错误"))</f>
        <v>未作答</v>
      </c>
    </row>
    <row r="4942" customHeight="1" spans="1:8">
      <c r="A4942" s="10">
        <v>4941</v>
      </c>
      <c r="B4942" s="11" t="s">
        <v>17106</v>
      </c>
      <c r="C4942" s="12" t="s">
        <v>17107</v>
      </c>
      <c r="D4942" s="12" t="s">
        <v>17108</v>
      </c>
      <c r="E4942" s="12" t="s">
        <v>17109</v>
      </c>
      <c r="F4942" s="12" t="s">
        <v>17110</v>
      </c>
      <c r="G4942" s="15"/>
      <c r="H4942" s="14" t="str">
        <f>IF(G4942=J4942,"未作答",IF(G4942=答案!A4942,"正确","错误"))</f>
        <v>未作答</v>
      </c>
    </row>
    <row r="4943" customHeight="1" spans="1:8">
      <c r="A4943" s="10">
        <v>4942</v>
      </c>
      <c r="B4943" s="11" t="s">
        <v>17111</v>
      </c>
      <c r="C4943" s="12" t="s">
        <v>17112</v>
      </c>
      <c r="D4943" s="12" t="s">
        <v>17113</v>
      </c>
      <c r="E4943" s="12" t="s">
        <v>17114</v>
      </c>
      <c r="F4943" s="12" t="s">
        <v>17115</v>
      </c>
      <c r="G4943" s="15"/>
      <c r="H4943" s="14" t="str">
        <f>IF(G4943=J4943,"未作答",IF(G4943=答案!A4943,"正确","错误"))</f>
        <v>未作答</v>
      </c>
    </row>
    <row r="4944" customHeight="1" spans="1:8">
      <c r="A4944" s="10">
        <v>4943</v>
      </c>
      <c r="B4944" s="11" t="s">
        <v>17116</v>
      </c>
      <c r="C4944" s="12" t="s">
        <v>17117</v>
      </c>
      <c r="D4944" s="12" t="s">
        <v>17118</v>
      </c>
      <c r="E4944" s="12" t="s">
        <v>17119</v>
      </c>
      <c r="F4944" s="12" t="s">
        <v>17120</v>
      </c>
      <c r="G4944" s="15"/>
      <c r="H4944" s="14" t="str">
        <f>IF(G4944=J4944,"未作答",IF(G4944=答案!A4944,"正确","错误"))</f>
        <v>未作答</v>
      </c>
    </row>
    <row r="4945" customHeight="1" spans="1:8">
      <c r="A4945" s="10">
        <v>4944</v>
      </c>
      <c r="B4945" s="11" t="s">
        <v>17121</v>
      </c>
      <c r="C4945" s="12" t="s">
        <v>17122</v>
      </c>
      <c r="D4945" s="12" t="s">
        <v>17123</v>
      </c>
      <c r="E4945" s="12" t="s">
        <v>17124</v>
      </c>
      <c r="F4945" s="12" t="s">
        <v>2003</v>
      </c>
      <c r="G4945" s="15"/>
      <c r="H4945" s="14" t="str">
        <f>IF(G4945=J4945,"未作答",IF(G4945=答案!A4945,"正确","错误"))</f>
        <v>未作答</v>
      </c>
    </row>
    <row r="4946" customHeight="1" spans="1:8">
      <c r="A4946" s="10">
        <v>4945</v>
      </c>
      <c r="B4946" s="11" t="s">
        <v>17125</v>
      </c>
      <c r="C4946" s="12" t="s">
        <v>17126</v>
      </c>
      <c r="D4946" s="12" t="s">
        <v>17127</v>
      </c>
      <c r="E4946" s="12" t="s">
        <v>17128</v>
      </c>
      <c r="F4946" s="12" t="s">
        <v>17129</v>
      </c>
      <c r="G4946" s="15"/>
      <c r="H4946" s="14" t="str">
        <f>IF(G4946=J4946,"未作答",IF(G4946=答案!A4946,"正确","错误"))</f>
        <v>未作答</v>
      </c>
    </row>
    <row r="4947" customHeight="1" spans="1:8">
      <c r="A4947" s="10">
        <v>4946</v>
      </c>
      <c r="B4947" s="11" t="s">
        <v>17130</v>
      </c>
      <c r="C4947" s="12" t="s">
        <v>17131</v>
      </c>
      <c r="D4947" s="12" t="s">
        <v>17132</v>
      </c>
      <c r="E4947" s="12" t="s">
        <v>17133</v>
      </c>
      <c r="F4947" s="12" t="s">
        <v>17134</v>
      </c>
      <c r="G4947" s="15"/>
      <c r="H4947" s="14" t="str">
        <f>IF(G4947=J4947,"未作答",IF(G4947=答案!A4947,"正确","错误"))</f>
        <v>未作答</v>
      </c>
    </row>
    <row r="4948" customHeight="1" spans="1:8">
      <c r="A4948" s="10">
        <v>4947</v>
      </c>
      <c r="B4948" s="11" t="s">
        <v>17135</v>
      </c>
      <c r="C4948" s="12" t="s">
        <v>17136</v>
      </c>
      <c r="D4948" s="12" t="s">
        <v>17137</v>
      </c>
      <c r="E4948" s="12" t="s">
        <v>17138</v>
      </c>
      <c r="F4948" s="12" t="s">
        <v>501</v>
      </c>
      <c r="G4948" s="15"/>
      <c r="H4948" s="14" t="str">
        <f>IF(G4948=J4948,"未作答",IF(G4948=答案!A4948,"正确","错误"))</f>
        <v>未作答</v>
      </c>
    </row>
    <row r="4949" customHeight="1" spans="1:8">
      <c r="A4949" s="10">
        <v>4948</v>
      </c>
      <c r="B4949" s="11" t="s">
        <v>17139</v>
      </c>
      <c r="C4949" s="12" t="s">
        <v>7907</v>
      </c>
      <c r="D4949" s="12" t="s">
        <v>657</v>
      </c>
      <c r="E4949" s="12" t="s">
        <v>14093</v>
      </c>
      <c r="F4949" s="12" t="s">
        <v>17092</v>
      </c>
      <c r="G4949" s="15"/>
      <c r="H4949" s="14" t="str">
        <f>IF(G4949=J4949,"未作答",IF(G4949=答案!A4949,"正确","错误"))</f>
        <v>未作答</v>
      </c>
    </row>
    <row r="4950" customHeight="1" spans="1:8">
      <c r="A4950" s="10">
        <v>4949</v>
      </c>
      <c r="B4950" s="11" t="s">
        <v>17140</v>
      </c>
      <c r="C4950" s="12" t="s">
        <v>1123</v>
      </c>
      <c r="D4950" s="12" t="s">
        <v>1121</v>
      </c>
      <c r="E4950" s="12" t="s">
        <v>1122</v>
      </c>
      <c r="F4950" s="12" t="s">
        <v>6462</v>
      </c>
      <c r="G4950" s="15"/>
      <c r="H4950" s="14" t="str">
        <f>IF(G4950=J4950,"未作答",IF(G4950=答案!A4950,"正确","错误"))</f>
        <v>未作答</v>
      </c>
    </row>
    <row r="4951" customHeight="1" spans="1:8">
      <c r="A4951" s="10">
        <v>4950</v>
      </c>
      <c r="B4951" s="11" t="s">
        <v>17141</v>
      </c>
      <c r="C4951" s="12" t="s">
        <v>6470</v>
      </c>
      <c r="D4951" s="12" t="s">
        <v>6469</v>
      </c>
      <c r="E4951" s="12" t="s">
        <v>6468</v>
      </c>
      <c r="F4951" s="12" t="s">
        <v>8244</v>
      </c>
      <c r="G4951" s="15"/>
      <c r="H4951" s="14" t="str">
        <f>IF(G4951=J4951,"未作答",IF(G4951=答案!A4951,"正确","错误"))</f>
        <v>未作答</v>
      </c>
    </row>
    <row r="4952" customHeight="1" spans="1:8">
      <c r="A4952" s="10">
        <v>4951</v>
      </c>
      <c r="B4952" s="11" t="s">
        <v>17142</v>
      </c>
      <c r="C4952" s="12" t="s">
        <v>17143</v>
      </c>
      <c r="D4952" s="12" t="s">
        <v>17144</v>
      </c>
      <c r="E4952" s="12" t="s">
        <v>17145</v>
      </c>
      <c r="F4952" s="12" t="s">
        <v>17146</v>
      </c>
      <c r="G4952" s="15"/>
      <c r="H4952" s="14" t="str">
        <f>IF(G4952=J4952,"未作答",IF(G4952=答案!A4952,"正确","错误"))</f>
        <v>未作答</v>
      </c>
    </row>
    <row r="4953" customHeight="1" spans="1:8">
      <c r="A4953" s="10">
        <v>4952</v>
      </c>
      <c r="B4953" s="11" t="s">
        <v>17147</v>
      </c>
      <c r="C4953" s="12" t="s">
        <v>17148</v>
      </c>
      <c r="D4953" s="12" t="s">
        <v>17149</v>
      </c>
      <c r="E4953" s="12" t="s">
        <v>3506</v>
      </c>
      <c r="F4953" s="12" t="s">
        <v>17150</v>
      </c>
      <c r="G4953" s="15"/>
      <c r="H4953" s="14" t="str">
        <f>IF(G4953=J4953,"未作答",IF(G4953=答案!A4953,"正确","错误"))</f>
        <v>未作答</v>
      </c>
    </row>
    <row r="4954" customHeight="1" spans="1:8">
      <c r="A4954" s="10">
        <v>4953</v>
      </c>
      <c r="B4954" s="11" t="s">
        <v>17151</v>
      </c>
      <c r="C4954" s="12" t="s">
        <v>17152</v>
      </c>
      <c r="D4954" s="12" t="s">
        <v>17153</v>
      </c>
      <c r="E4954" s="12" t="s">
        <v>17154</v>
      </c>
      <c r="F4954" s="12" t="s">
        <v>17155</v>
      </c>
      <c r="G4954" s="15"/>
      <c r="H4954" s="14" t="str">
        <f>IF(G4954=J4954,"未作答",IF(G4954=答案!A4954,"正确","错误"))</f>
        <v>未作答</v>
      </c>
    </row>
    <row r="4955" customHeight="1" spans="1:8">
      <c r="A4955" s="10">
        <v>4954</v>
      </c>
      <c r="B4955" s="11" t="s">
        <v>17156</v>
      </c>
      <c r="C4955" s="12" t="s">
        <v>17157</v>
      </c>
      <c r="D4955" s="12" t="s">
        <v>17158</v>
      </c>
      <c r="E4955" s="12" t="s">
        <v>17159</v>
      </c>
      <c r="F4955" s="12" t="s">
        <v>17160</v>
      </c>
      <c r="G4955" s="15"/>
      <c r="H4955" s="14" t="str">
        <f>IF(G4955=J4955,"未作答",IF(G4955=答案!A4955,"正确","错误"))</f>
        <v>未作答</v>
      </c>
    </row>
    <row r="4956" customHeight="1" spans="1:8">
      <c r="A4956" s="10">
        <v>4955</v>
      </c>
      <c r="B4956" s="11" t="s">
        <v>17161</v>
      </c>
      <c r="C4956" s="12" t="s">
        <v>17162</v>
      </c>
      <c r="D4956" s="12" t="s">
        <v>17163</v>
      </c>
      <c r="E4956" s="12" t="s">
        <v>17164</v>
      </c>
      <c r="F4956" s="12" t="s">
        <v>17165</v>
      </c>
      <c r="G4956" s="15"/>
      <c r="H4956" s="14" t="str">
        <f>IF(G4956=J4956,"未作答",IF(G4956=答案!A4956,"正确","错误"))</f>
        <v>未作答</v>
      </c>
    </row>
    <row r="4957" customHeight="1" spans="1:8">
      <c r="A4957" s="10">
        <v>4956</v>
      </c>
      <c r="B4957" s="11" t="s">
        <v>17166</v>
      </c>
      <c r="C4957" s="12" t="s">
        <v>8194</v>
      </c>
      <c r="D4957" s="12" t="s">
        <v>9929</v>
      </c>
      <c r="E4957" s="12" t="s">
        <v>7911</v>
      </c>
      <c r="F4957" s="12" t="s">
        <v>17167</v>
      </c>
      <c r="G4957" s="15"/>
      <c r="H4957" s="14" t="str">
        <f>IF(G4957=J4957,"未作答",IF(G4957=答案!A4957,"正确","错误"))</f>
        <v>未作答</v>
      </c>
    </row>
    <row r="4958" customHeight="1" spans="1:8">
      <c r="A4958" s="10">
        <v>4957</v>
      </c>
      <c r="B4958" s="11" t="s">
        <v>17168</v>
      </c>
      <c r="C4958" s="12" t="s">
        <v>10958</v>
      </c>
      <c r="D4958" s="12" t="s">
        <v>7977</v>
      </c>
      <c r="E4958" s="12" t="s">
        <v>17169</v>
      </c>
      <c r="F4958" s="12" t="s">
        <v>17170</v>
      </c>
      <c r="G4958" s="15"/>
      <c r="H4958" s="14" t="str">
        <f>IF(G4958=J4958,"未作答",IF(G4958=答案!A4958,"正确","错误"))</f>
        <v>未作答</v>
      </c>
    </row>
    <row r="4959" customHeight="1" spans="1:8">
      <c r="A4959" s="10">
        <v>4958</v>
      </c>
      <c r="B4959" s="11" t="s">
        <v>17171</v>
      </c>
      <c r="C4959" s="12" t="s">
        <v>17172</v>
      </c>
      <c r="D4959" s="12" t="s">
        <v>17173</v>
      </c>
      <c r="E4959" s="12" t="s">
        <v>17174</v>
      </c>
      <c r="F4959" s="12" t="s">
        <v>17175</v>
      </c>
      <c r="G4959" s="15"/>
      <c r="H4959" s="14" t="str">
        <f>IF(G4959=J4959,"未作答",IF(G4959=答案!A4959,"正确","错误"))</f>
        <v>未作答</v>
      </c>
    </row>
    <row r="4960" customHeight="1" spans="1:8">
      <c r="A4960" s="10">
        <v>4959</v>
      </c>
      <c r="B4960" s="11" t="s">
        <v>17176</v>
      </c>
      <c r="C4960" s="12" t="s">
        <v>17177</v>
      </c>
      <c r="D4960" s="12" t="s">
        <v>17178</v>
      </c>
      <c r="E4960" s="12" t="s">
        <v>17179</v>
      </c>
      <c r="F4960" s="12" t="s">
        <v>17180</v>
      </c>
      <c r="G4960" s="15"/>
      <c r="H4960" s="14" t="str">
        <f>IF(G4960=J4960,"未作答",IF(G4960=答案!A4960,"正确","错误"))</f>
        <v>未作答</v>
      </c>
    </row>
    <row r="4961" customHeight="1" spans="1:8">
      <c r="A4961" s="10">
        <v>4960</v>
      </c>
      <c r="B4961" s="11" t="s">
        <v>17181</v>
      </c>
      <c r="C4961" s="12" t="s">
        <v>17182</v>
      </c>
      <c r="D4961" s="12" t="s">
        <v>17183</v>
      </c>
      <c r="E4961" s="12" t="s">
        <v>17184</v>
      </c>
      <c r="F4961" s="12" t="s">
        <v>17185</v>
      </c>
      <c r="G4961" s="15"/>
      <c r="H4961" s="14" t="str">
        <f>IF(G4961=J4961,"未作答",IF(G4961=答案!A4961,"正确","错误"))</f>
        <v>未作答</v>
      </c>
    </row>
    <row r="4962" customHeight="1" spans="1:8">
      <c r="A4962" s="10">
        <v>4961</v>
      </c>
      <c r="B4962" s="11" t="s">
        <v>17186</v>
      </c>
      <c r="C4962" s="12" t="s">
        <v>17187</v>
      </c>
      <c r="D4962" s="12" t="s">
        <v>17188</v>
      </c>
      <c r="E4962" s="12" t="s">
        <v>17189</v>
      </c>
      <c r="F4962" s="12" t="s">
        <v>17190</v>
      </c>
      <c r="G4962" s="15"/>
      <c r="H4962" s="14" t="str">
        <f>IF(G4962=J4962,"未作答",IF(G4962=答案!A4962,"正确","错误"))</f>
        <v>未作答</v>
      </c>
    </row>
    <row r="4963" customHeight="1" spans="1:8">
      <c r="A4963" s="10">
        <v>4962</v>
      </c>
      <c r="B4963" s="11" t="s">
        <v>17191</v>
      </c>
      <c r="C4963" s="12" t="s">
        <v>17192</v>
      </c>
      <c r="D4963" s="12" t="s">
        <v>17193</v>
      </c>
      <c r="E4963" s="12" t="s">
        <v>17194</v>
      </c>
      <c r="F4963" s="12" t="s">
        <v>17195</v>
      </c>
      <c r="G4963" s="15"/>
      <c r="H4963" s="14" t="str">
        <f>IF(G4963=J4963,"未作答",IF(G4963=答案!A4963,"正确","错误"))</f>
        <v>未作答</v>
      </c>
    </row>
    <row r="4964" customHeight="1" spans="1:8">
      <c r="A4964" s="10">
        <v>4963</v>
      </c>
      <c r="B4964" s="11" t="s">
        <v>17196</v>
      </c>
      <c r="C4964" s="12" t="s">
        <v>17197</v>
      </c>
      <c r="D4964" s="12" t="s">
        <v>11034</v>
      </c>
      <c r="E4964" s="12" t="s">
        <v>17158</v>
      </c>
      <c r="F4964" s="12" t="s">
        <v>17198</v>
      </c>
      <c r="G4964" s="15"/>
      <c r="H4964" s="14" t="str">
        <f>IF(G4964=J4964,"未作答",IF(G4964=答案!A4964,"正确","错误"))</f>
        <v>未作答</v>
      </c>
    </row>
    <row r="4965" customHeight="1" spans="1:8">
      <c r="A4965" s="10">
        <v>4964</v>
      </c>
      <c r="B4965" s="11" t="s">
        <v>17199</v>
      </c>
      <c r="C4965" s="12" t="s">
        <v>17200</v>
      </c>
      <c r="D4965" s="12" t="s">
        <v>17201</v>
      </c>
      <c r="E4965" s="12" t="s">
        <v>17202</v>
      </c>
      <c r="F4965" s="12" t="s">
        <v>17203</v>
      </c>
      <c r="G4965" s="15"/>
      <c r="H4965" s="14" t="str">
        <f>IF(G4965=J4965,"未作答",IF(G4965=答案!A4965,"正确","错误"))</f>
        <v>未作答</v>
      </c>
    </row>
    <row r="4966" customHeight="1" spans="1:8">
      <c r="A4966" s="10">
        <v>4965</v>
      </c>
      <c r="B4966" s="11" t="s">
        <v>17204</v>
      </c>
      <c r="C4966" s="12" t="s">
        <v>17205</v>
      </c>
      <c r="D4966" s="12" t="s">
        <v>17206</v>
      </c>
      <c r="E4966" s="12" t="s">
        <v>17207</v>
      </c>
      <c r="F4966" s="12" t="s">
        <v>17208</v>
      </c>
      <c r="G4966" s="15"/>
      <c r="H4966" s="14" t="str">
        <f>IF(G4966=J4966,"未作答",IF(G4966=答案!A4966,"正确","错误"))</f>
        <v>未作答</v>
      </c>
    </row>
    <row r="4967" customHeight="1" spans="1:8">
      <c r="A4967" s="10">
        <v>4966</v>
      </c>
      <c r="B4967" s="11" t="s">
        <v>17209</v>
      </c>
      <c r="C4967" s="12" t="s">
        <v>990</v>
      </c>
      <c r="D4967" s="12" t="s">
        <v>991</v>
      </c>
      <c r="E4967" s="12" t="s">
        <v>2089</v>
      </c>
      <c r="F4967" s="12" t="s">
        <v>993</v>
      </c>
      <c r="G4967" s="15"/>
      <c r="H4967" s="14" t="str">
        <f>IF(G4967=J4967,"未作答",IF(G4967=答案!A4967,"正确","错误"))</f>
        <v>未作答</v>
      </c>
    </row>
    <row r="4968" customHeight="1" spans="1:8">
      <c r="A4968" s="10">
        <v>4967</v>
      </c>
      <c r="B4968" s="11" t="s">
        <v>17210</v>
      </c>
      <c r="C4968" s="12" t="s">
        <v>9251</v>
      </c>
      <c r="D4968" s="12" t="s">
        <v>696</v>
      </c>
      <c r="E4968" s="12" t="s">
        <v>693</v>
      </c>
      <c r="F4968" s="12" t="s">
        <v>17211</v>
      </c>
      <c r="G4968" s="15"/>
      <c r="H4968" s="14" t="str">
        <f>IF(G4968=J4968,"未作答",IF(G4968=答案!A4968,"正确","错误"))</f>
        <v>未作答</v>
      </c>
    </row>
    <row r="4969" customHeight="1" spans="1:8">
      <c r="A4969" s="10">
        <v>4968</v>
      </c>
      <c r="B4969" s="11" t="s">
        <v>17212</v>
      </c>
      <c r="C4969" s="12" t="s">
        <v>5441</v>
      </c>
      <c r="D4969" s="12" t="s">
        <v>17213</v>
      </c>
      <c r="E4969" s="12" t="s">
        <v>17214</v>
      </c>
      <c r="F4969" s="12" t="s">
        <v>5438</v>
      </c>
      <c r="G4969" s="15"/>
      <c r="H4969" s="14" t="str">
        <f>IF(G4969=J4969,"未作答",IF(G4969=答案!A4969,"正确","错误"))</f>
        <v>未作答</v>
      </c>
    </row>
    <row r="4970" customHeight="1" spans="1:8">
      <c r="A4970" s="10">
        <v>4969</v>
      </c>
      <c r="B4970" s="11" t="s">
        <v>17215</v>
      </c>
      <c r="C4970" s="12" t="s">
        <v>17216</v>
      </c>
      <c r="D4970" s="12" t="s">
        <v>17217</v>
      </c>
      <c r="E4970" s="12" t="s">
        <v>17218</v>
      </c>
      <c r="F4970" s="12" t="s">
        <v>17219</v>
      </c>
      <c r="G4970" s="15"/>
      <c r="H4970" s="14" t="str">
        <f>IF(G4970=J4970,"未作答",IF(G4970=答案!A4970,"正确","错误"))</f>
        <v>未作答</v>
      </c>
    </row>
    <row r="4971" customHeight="1" spans="1:8">
      <c r="A4971" s="10">
        <v>4970</v>
      </c>
      <c r="B4971" s="11" t="s">
        <v>17220</v>
      </c>
      <c r="C4971" s="12" t="s">
        <v>17221</v>
      </c>
      <c r="D4971" s="12" t="s">
        <v>17222</v>
      </c>
      <c r="E4971" s="12" t="s">
        <v>17223</v>
      </c>
      <c r="F4971" s="12" t="s">
        <v>17087</v>
      </c>
      <c r="G4971" s="15"/>
      <c r="H4971" s="14" t="str">
        <f>IF(G4971=J4971,"未作答",IF(G4971=答案!A4971,"正确","错误"))</f>
        <v>未作答</v>
      </c>
    </row>
    <row r="4972" customHeight="1" spans="1:8">
      <c r="A4972" s="10">
        <v>4971</v>
      </c>
      <c r="B4972" s="11" t="s">
        <v>17224</v>
      </c>
      <c r="C4972" s="12" t="s">
        <v>9854</v>
      </c>
      <c r="D4972" s="12" t="s">
        <v>17225</v>
      </c>
      <c r="E4972" s="12" t="s">
        <v>17226</v>
      </c>
      <c r="F4972" s="12" t="s">
        <v>17227</v>
      </c>
      <c r="G4972" s="15"/>
      <c r="H4972" s="14" t="str">
        <f>IF(G4972=J4972,"未作答",IF(G4972=答案!A4972,"正确","错误"))</f>
        <v>未作答</v>
      </c>
    </row>
    <row r="4973" customHeight="1" spans="1:8">
      <c r="A4973" s="10">
        <v>4972</v>
      </c>
      <c r="B4973" s="11" t="s">
        <v>17228</v>
      </c>
      <c r="C4973" s="12" t="s">
        <v>7133</v>
      </c>
      <c r="D4973" s="12" t="s">
        <v>17101</v>
      </c>
      <c r="E4973" s="12" t="s">
        <v>17229</v>
      </c>
      <c r="F4973" s="12" t="s">
        <v>7131</v>
      </c>
      <c r="G4973" s="15"/>
      <c r="H4973" s="14" t="str">
        <f>IF(G4973=J4973,"未作答",IF(G4973=答案!A4973,"正确","错误"))</f>
        <v>未作答</v>
      </c>
    </row>
    <row r="4974" customHeight="1" spans="1:8">
      <c r="A4974" s="10">
        <v>4973</v>
      </c>
      <c r="B4974" s="11" t="s">
        <v>17230</v>
      </c>
      <c r="C4974" s="12" t="s">
        <v>17231</v>
      </c>
      <c r="D4974" s="12" t="s">
        <v>17232</v>
      </c>
      <c r="E4974" s="12" t="s">
        <v>17233</v>
      </c>
      <c r="F4974" s="12" t="s">
        <v>17234</v>
      </c>
      <c r="G4974" s="15"/>
      <c r="H4974" s="14" t="str">
        <f>IF(G4974=J4974,"未作答",IF(G4974=答案!A4974,"正确","错误"))</f>
        <v>未作答</v>
      </c>
    </row>
    <row r="4975" customHeight="1" spans="1:8">
      <c r="A4975" s="10">
        <v>4974</v>
      </c>
      <c r="B4975" s="11" t="s">
        <v>17235</v>
      </c>
      <c r="C4975" s="12" t="s">
        <v>17236</v>
      </c>
      <c r="D4975" s="12" t="s">
        <v>17103</v>
      </c>
      <c r="E4975" s="12" t="s">
        <v>17104</v>
      </c>
      <c r="F4975" s="12" t="s">
        <v>17237</v>
      </c>
      <c r="G4975" s="15"/>
      <c r="H4975" s="14" t="str">
        <f>IF(G4975=J4975,"未作答",IF(G4975=答案!A4975,"正确","错误"))</f>
        <v>未作答</v>
      </c>
    </row>
    <row r="4976" customHeight="1" spans="1:8">
      <c r="A4976" s="10">
        <v>4975</v>
      </c>
      <c r="B4976" s="11" t="s">
        <v>17238</v>
      </c>
      <c r="C4976" s="12" t="s">
        <v>17239</v>
      </c>
      <c r="D4976" s="12" t="s">
        <v>17240</v>
      </c>
      <c r="E4976" s="12" t="s">
        <v>17241</v>
      </c>
      <c r="F4976" s="12" t="s">
        <v>17242</v>
      </c>
      <c r="G4976" s="15"/>
      <c r="H4976" s="14" t="str">
        <f>IF(G4976=J4976,"未作答",IF(G4976=答案!A4976,"正确","错误"))</f>
        <v>未作答</v>
      </c>
    </row>
    <row r="4977" customHeight="1" spans="1:8">
      <c r="A4977" s="10">
        <v>4976</v>
      </c>
      <c r="B4977" s="11" t="s">
        <v>17243</v>
      </c>
      <c r="C4977" s="12" t="s">
        <v>17244</v>
      </c>
      <c r="D4977" s="12" t="s">
        <v>17245</v>
      </c>
      <c r="E4977" s="12" t="s">
        <v>17246</v>
      </c>
      <c r="F4977" s="12" t="s">
        <v>17247</v>
      </c>
      <c r="G4977" s="15"/>
      <c r="H4977" s="14" t="str">
        <f>IF(G4977=J4977,"未作答",IF(G4977=答案!A4977,"正确","错误"))</f>
        <v>未作答</v>
      </c>
    </row>
    <row r="4978" customHeight="1" spans="1:8">
      <c r="A4978" s="10">
        <v>4977</v>
      </c>
      <c r="B4978" s="11" t="s">
        <v>17248</v>
      </c>
      <c r="C4978" s="12" t="s">
        <v>17249</v>
      </c>
      <c r="D4978" s="12" t="s">
        <v>17250</v>
      </c>
      <c r="E4978" s="12" t="s">
        <v>17251</v>
      </c>
      <c r="F4978" s="12" t="s">
        <v>17252</v>
      </c>
      <c r="G4978" s="15"/>
      <c r="H4978" s="14" t="str">
        <f>IF(G4978=J4978,"未作答",IF(G4978=答案!A4978,"正确","错误"))</f>
        <v>未作答</v>
      </c>
    </row>
    <row r="4979" customHeight="1" spans="1:8">
      <c r="A4979" s="10">
        <v>4978</v>
      </c>
      <c r="B4979" s="11" t="s">
        <v>17253</v>
      </c>
      <c r="C4979" s="12" t="s">
        <v>17254</v>
      </c>
      <c r="D4979" s="12" t="s">
        <v>17255</v>
      </c>
      <c r="E4979" s="12" t="s">
        <v>2761</v>
      </c>
      <c r="F4979" s="12" t="s">
        <v>17256</v>
      </c>
      <c r="G4979" s="15"/>
      <c r="H4979" s="14" t="str">
        <f>IF(G4979=J4979,"未作答",IF(G4979=答案!A4979,"正确","错误"))</f>
        <v>未作答</v>
      </c>
    </row>
    <row r="4980" customHeight="1" spans="1:8">
      <c r="A4980" s="10">
        <v>4979</v>
      </c>
      <c r="B4980" s="11" t="s">
        <v>17257</v>
      </c>
      <c r="C4980" s="12" t="s">
        <v>17258</v>
      </c>
      <c r="D4980" s="12" t="s">
        <v>17259</v>
      </c>
      <c r="E4980" s="12" t="s">
        <v>17260</v>
      </c>
      <c r="F4980" s="12" t="s">
        <v>17261</v>
      </c>
      <c r="G4980" s="15"/>
      <c r="H4980" s="14" t="str">
        <f>IF(G4980=J4980,"未作答",IF(G4980=答案!A4980,"正确","错误"))</f>
        <v>未作答</v>
      </c>
    </row>
    <row r="4981" customHeight="1" spans="1:8">
      <c r="A4981" s="10">
        <v>4980</v>
      </c>
      <c r="B4981" s="11" t="s">
        <v>17262</v>
      </c>
      <c r="C4981" s="12" t="s">
        <v>17263</v>
      </c>
      <c r="D4981" s="12" t="s">
        <v>17264</v>
      </c>
      <c r="E4981" s="12" t="s">
        <v>10607</v>
      </c>
      <c r="F4981" s="12" t="s">
        <v>17265</v>
      </c>
      <c r="G4981" s="15"/>
      <c r="H4981" s="14" t="str">
        <f>IF(G4981=J4981,"未作答",IF(G4981=答案!A4981,"正确","错误"))</f>
        <v>未作答</v>
      </c>
    </row>
    <row r="4982" customHeight="1" spans="1:8">
      <c r="A4982" s="10">
        <v>4981</v>
      </c>
      <c r="B4982" s="11" t="s">
        <v>17266</v>
      </c>
      <c r="C4982" s="12" t="s">
        <v>2660</v>
      </c>
      <c r="D4982" s="12" t="s">
        <v>13551</v>
      </c>
      <c r="E4982" s="12" t="s">
        <v>17267</v>
      </c>
      <c r="F4982" s="12" t="s">
        <v>11878</v>
      </c>
      <c r="G4982" s="15"/>
      <c r="H4982" s="14" t="str">
        <f>IF(G4982=J4982,"未作答",IF(G4982=答案!A4982,"正确","错误"))</f>
        <v>未作答</v>
      </c>
    </row>
    <row r="4983" customHeight="1" spans="1:8">
      <c r="A4983" s="10">
        <v>4982</v>
      </c>
      <c r="B4983" s="11" t="s">
        <v>17268</v>
      </c>
      <c r="C4983" s="12" t="s">
        <v>7131</v>
      </c>
      <c r="D4983" s="12" t="s">
        <v>7133</v>
      </c>
      <c r="E4983" s="12" t="s">
        <v>17101</v>
      </c>
      <c r="F4983" s="12" t="s">
        <v>7130</v>
      </c>
      <c r="G4983" s="15"/>
      <c r="H4983" s="14" t="str">
        <f>IF(G4983=J4983,"未作答",IF(G4983=答案!A4983,"正确","错误"))</f>
        <v>未作答</v>
      </c>
    </row>
    <row r="4984" customHeight="1" spans="1:8">
      <c r="A4984" s="10">
        <v>4983</v>
      </c>
      <c r="B4984" s="11" t="s">
        <v>17269</v>
      </c>
      <c r="C4984" s="12" t="s">
        <v>17270</v>
      </c>
      <c r="D4984" s="12" t="s">
        <v>657</v>
      </c>
      <c r="E4984" s="12" t="s">
        <v>17271</v>
      </c>
      <c r="F4984" s="12" t="s">
        <v>17092</v>
      </c>
      <c r="G4984" s="15"/>
      <c r="H4984" s="14" t="str">
        <f>IF(G4984=J4984,"未作答",IF(G4984=答案!A4984,"正确","错误"))</f>
        <v>未作答</v>
      </c>
    </row>
    <row r="4985" customHeight="1" spans="1:8">
      <c r="A4985" s="10">
        <v>4984</v>
      </c>
      <c r="B4985" s="11" t="s">
        <v>17272</v>
      </c>
      <c r="C4985" s="12" t="s">
        <v>7076</v>
      </c>
      <c r="D4985" s="12" t="s">
        <v>6813</v>
      </c>
      <c r="E4985" s="12" t="s">
        <v>10418</v>
      </c>
      <c r="F4985" s="12" t="s">
        <v>8018</v>
      </c>
      <c r="G4985" s="15"/>
      <c r="H4985" s="14" t="str">
        <f>IF(G4985=J4985,"未作答",IF(G4985=答案!A4985,"正确","错误"))</f>
        <v>未作答</v>
      </c>
    </row>
    <row r="4986" customHeight="1" spans="1:8">
      <c r="A4986" s="10">
        <v>4985</v>
      </c>
      <c r="B4986" s="11" t="s">
        <v>17273</v>
      </c>
      <c r="C4986" s="12" t="s">
        <v>990</v>
      </c>
      <c r="D4986" s="12" t="s">
        <v>993</v>
      </c>
      <c r="E4986" s="12" t="s">
        <v>3260</v>
      </c>
      <c r="F4986" s="12" t="s">
        <v>2089</v>
      </c>
      <c r="G4986" s="15"/>
      <c r="H4986" s="14" t="str">
        <f>IF(G4986=J4986,"未作答",IF(G4986=答案!A4986,"正确","错误"))</f>
        <v>未作答</v>
      </c>
    </row>
    <row r="4987" customHeight="1" spans="1:8">
      <c r="A4987" s="10">
        <v>4986</v>
      </c>
      <c r="B4987" s="11" t="s">
        <v>17274</v>
      </c>
      <c r="C4987" s="12" t="s">
        <v>2183</v>
      </c>
      <c r="D4987" s="12" t="s">
        <v>3506</v>
      </c>
      <c r="E4987" s="12" t="s">
        <v>2184</v>
      </c>
      <c r="F4987" s="12" t="s">
        <v>1829</v>
      </c>
      <c r="G4987" s="15"/>
      <c r="H4987" s="14" t="str">
        <f>IF(G4987=J4987,"未作答",IF(G4987=答案!A4987,"正确","错误"))</f>
        <v>未作答</v>
      </c>
    </row>
    <row r="4988" customHeight="1" spans="1:8">
      <c r="A4988" s="10">
        <v>4987</v>
      </c>
      <c r="B4988" s="11" t="s">
        <v>17275</v>
      </c>
      <c r="C4988" s="12" t="s">
        <v>17276</v>
      </c>
      <c r="D4988" s="12" t="s">
        <v>17277</v>
      </c>
      <c r="E4988" s="12" t="s">
        <v>17278</v>
      </c>
      <c r="F4988" s="12" t="s">
        <v>17279</v>
      </c>
      <c r="G4988" s="15"/>
      <c r="H4988" s="14" t="str">
        <f>IF(G4988=J4988,"未作答",IF(G4988=答案!A4988,"正确","错误"))</f>
        <v>未作答</v>
      </c>
    </row>
    <row r="4989" customHeight="1" spans="1:8">
      <c r="A4989" s="10">
        <v>4988</v>
      </c>
      <c r="B4989" s="11" t="s">
        <v>17280</v>
      </c>
      <c r="C4989" s="12" t="s">
        <v>17281</v>
      </c>
      <c r="D4989" s="12" t="s">
        <v>17282</v>
      </c>
      <c r="E4989" s="12" t="s">
        <v>17283</v>
      </c>
      <c r="F4989" s="12" t="s">
        <v>7991</v>
      </c>
      <c r="G4989" s="15"/>
      <c r="H4989" s="14" t="str">
        <f>IF(G4989=J4989,"未作答",IF(G4989=答案!A4989,"正确","错误"))</f>
        <v>未作答</v>
      </c>
    </row>
    <row r="4990" customHeight="1" spans="1:8">
      <c r="A4990" s="10">
        <v>4989</v>
      </c>
      <c r="B4990" s="11" t="s">
        <v>17284</v>
      </c>
      <c r="C4990" s="12" t="s">
        <v>17285</v>
      </c>
      <c r="D4990" s="12" t="s">
        <v>17286</v>
      </c>
      <c r="E4990" s="12" t="s">
        <v>17287</v>
      </c>
      <c r="F4990" s="12" t="s">
        <v>17288</v>
      </c>
      <c r="G4990" s="15"/>
      <c r="H4990" s="14" t="str">
        <f>IF(G4990=J4990,"未作答",IF(G4990=答案!A4990,"正确","错误"))</f>
        <v>未作答</v>
      </c>
    </row>
    <row r="4991" customHeight="1" spans="1:8">
      <c r="A4991" s="10">
        <v>4990</v>
      </c>
      <c r="B4991" s="11" t="s">
        <v>17289</v>
      </c>
      <c r="C4991" s="12" t="s">
        <v>993</v>
      </c>
      <c r="D4991" s="12" t="s">
        <v>6648</v>
      </c>
      <c r="E4991" s="12" t="s">
        <v>663</v>
      </c>
      <c r="F4991" s="12" t="s">
        <v>2183</v>
      </c>
      <c r="G4991" s="15"/>
      <c r="H4991" s="14" t="str">
        <f>IF(G4991=J4991,"未作答",IF(G4991=答案!A4991,"正确","错误"))</f>
        <v>未作答</v>
      </c>
    </row>
    <row r="4992" customHeight="1" spans="1:8">
      <c r="A4992" s="10">
        <v>4991</v>
      </c>
      <c r="B4992" s="11" t="s">
        <v>17290</v>
      </c>
      <c r="C4992" s="12" t="s">
        <v>6473</v>
      </c>
      <c r="D4992" s="12" t="s">
        <v>6474</v>
      </c>
      <c r="E4992" s="12" t="s">
        <v>6475</v>
      </c>
      <c r="F4992" s="12" t="s">
        <v>6476</v>
      </c>
      <c r="G4992" s="15"/>
      <c r="H4992" s="14" t="str">
        <f>IF(G4992=J4992,"未作答",IF(G4992=答案!A4992,"正确","错误"))</f>
        <v>未作答</v>
      </c>
    </row>
    <row r="4993" customHeight="1" spans="1:8">
      <c r="A4993" s="10">
        <v>4992</v>
      </c>
      <c r="B4993" s="11" t="s">
        <v>17291</v>
      </c>
      <c r="C4993" s="12" t="s">
        <v>17292</v>
      </c>
      <c r="D4993" s="12" t="s">
        <v>17293</v>
      </c>
      <c r="E4993" s="12" t="s">
        <v>6473</v>
      </c>
      <c r="F4993" s="12" t="s">
        <v>17294</v>
      </c>
      <c r="G4993" s="15"/>
      <c r="H4993" s="14" t="str">
        <f>IF(G4993=J4993,"未作答",IF(G4993=答案!A4993,"正确","错误"))</f>
        <v>未作答</v>
      </c>
    </row>
    <row r="4994" customHeight="1" spans="1:8">
      <c r="A4994" s="10">
        <v>4993</v>
      </c>
      <c r="B4994" s="11" t="s">
        <v>17295</v>
      </c>
      <c r="C4994" s="12" t="s">
        <v>858</v>
      </c>
      <c r="D4994" s="12" t="s">
        <v>856</v>
      </c>
      <c r="E4994" s="12" t="s">
        <v>9239</v>
      </c>
      <c r="F4994" s="12" t="s">
        <v>3724</v>
      </c>
      <c r="G4994" s="15"/>
      <c r="H4994" s="14" t="str">
        <f>IF(G4994=J4994,"未作答",IF(G4994=答案!A4994,"正确","错误"))</f>
        <v>未作答</v>
      </c>
    </row>
    <row r="4995" customHeight="1" spans="1:8">
      <c r="A4995" s="10">
        <v>4994</v>
      </c>
      <c r="B4995" s="11" t="s">
        <v>17296</v>
      </c>
      <c r="C4995" s="12" t="s">
        <v>17297</v>
      </c>
      <c r="D4995" s="12" t="s">
        <v>17298</v>
      </c>
      <c r="E4995" s="12" t="s">
        <v>17299</v>
      </c>
      <c r="F4995" s="12" t="s">
        <v>17300</v>
      </c>
      <c r="G4995" s="15"/>
      <c r="H4995" s="14" t="str">
        <f>IF(G4995=J4995,"未作答",IF(G4995=答案!A4995,"正确","错误"))</f>
        <v>未作答</v>
      </c>
    </row>
    <row r="4996" customHeight="1" spans="1:8">
      <c r="A4996" s="10">
        <v>4995</v>
      </c>
      <c r="B4996" s="11" t="s">
        <v>17301</v>
      </c>
      <c r="C4996" s="12" t="s">
        <v>17302</v>
      </c>
      <c r="D4996" s="12" t="s">
        <v>17303</v>
      </c>
      <c r="E4996" s="12" t="s">
        <v>17304</v>
      </c>
      <c r="F4996" s="12" t="s">
        <v>17305</v>
      </c>
      <c r="G4996" s="15"/>
      <c r="H4996" s="14" t="str">
        <f>IF(G4996=J4996,"未作答",IF(G4996=答案!A4996,"正确","错误"))</f>
        <v>未作答</v>
      </c>
    </row>
    <row r="4997" customHeight="1" spans="1:8">
      <c r="A4997" s="10">
        <v>4996</v>
      </c>
      <c r="B4997" s="11" t="s">
        <v>17306</v>
      </c>
      <c r="C4997" s="12" t="s">
        <v>7133</v>
      </c>
      <c r="D4997" s="12" t="s">
        <v>17307</v>
      </c>
      <c r="E4997" s="12" t="s">
        <v>17308</v>
      </c>
      <c r="F4997" s="12" t="s">
        <v>17309</v>
      </c>
      <c r="G4997" s="15"/>
      <c r="H4997" s="14" t="str">
        <f>IF(G4997=J4997,"未作答",IF(G4997=答案!A4997,"正确","错误"))</f>
        <v>未作答</v>
      </c>
    </row>
    <row r="4998" customHeight="1" spans="1:8">
      <c r="A4998" s="10">
        <v>4997</v>
      </c>
      <c r="B4998" s="11" t="s">
        <v>17310</v>
      </c>
      <c r="C4998" s="12" t="s">
        <v>17311</v>
      </c>
      <c r="D4998" s="12" t="s">
        <v>17312</v>
      </c>
      <c r="E4998" s="12" t="s">
        <v>17313</v>
      </c>
      <c r="F4998" s="12" t="s">
        <v>17314</v>
      </c>
      <c r="G4998" s="15"/>
      <c r="H4998" s="14" t="str">
        <f>IF(G4998=J4998,"未作答",IF(G4998=答案!A4998,"正确","错误"))</f>
        <v>未作答</v>
      </c>
    </row>
    <row r="4999" customHeight="1" spans="1:8">
      <c r="A4999" s="10">
        <v>4998</v>
      </c>
      <c r="B4999" s="11" t="s">
        <v>17315</v>
      </c>
      <c r="C4999" s="12" t="s">
        <v>17316</v>
      </c>
      <c r="D4999" s="12" t="s">
        <v>7991</v>
      </c>
      <c r="E4999" s="12" t="s">
        <v>17317</v>
      </c>
      <c r="F4999" s="12" t="s">
        <v>7992</v>
      </c>
      <c r="G4999" s="15"/>
      <c r="H4999" s="14" t="str">
        <f>IF(G4999=J4999,"未作答",IF(G4999=答案!A4999,"正确","错误"))</f>
        <v>未作答</v>
      </c>
    </row>
    <row r="5000" customHeight="1" spans="1:8">
      <c r="A5000" s="10">
        <v>4999</v>
      </c>
      <c r="B5000" s="11" t="s">
        <v>17318</v>
      </c>
      <c r="C5000" s="12" t="s">
        <v>17319</v>
      </c>
      <c r="D5000" s="12" t="s">
        <v>17320</v>
      </c>
      <c r="E5000" s="12" t="s">
        <v>17321</v>
      </c>
      <c r="F5000" s="12" t="s">
        <v>17322</v>
      </c>
      <c r="G5000" s="15"/>
      <c r="H5000" s="14" t="str">
        <f>IF(G5000=J5000,"未作答",IF(G5000=答案!A5000,"正确","错误"))</f>
        <v>未作答</v>
      </c>
    </row>
    <row r="5001" customHeight="1" spans="1:8">
      <c r="A5001" s="10">
        <v>5000</v>
      </c>
      <c r="B5001" s="11" t="s">
        <v>17323</v>
      </c>
      <c r="C5001" s="12" t="s">
        <v>10728</v>
      </c>
      <c r="D5001" s="12" t="s">
        <v>17324</v>
      </c>
      <c r="E5001" s="12" t="s">
        <v>17325</v>
      </c>
      <c r="F5001" s="12" t="s">
        <v>17326</v>
      </c>
      <c r="G5001" s="15"/>
      <c r="H5001" s="14" t="str">
        <f>IF(G5001=J5001,"未作答",IF(G5001=答案!A5001,"正确","错误"))</f>
        <v>未作答</v>
      </c>
    </row>
    <row r="5002" customHeight="1" spans="1:8">
      <c r="A5002" s="10">
        <v>5001</v>
      </c>
      <c r="B5002" s="11" t="s">
        <v>17327</v>
      </c>
      <c r="C5002" s="12" t="s">
        <v>5430</v>
      </c>
      <c r="D5002" s="12" t="s">
        <v>5431</v>
      </c>
      <c r="E5002" s="12" t="s">
        <v>679</v>
      </c>
      <c r="F5002" s="12" t="s">
        <v>17328</v>
      </c>
      <c r="G5002" s="15"/>
      <c r="H5002" s="14" t="str">
        <f>IF(G5002=J5002,"未作答",IF(G5002=答案!A5002,"正确","错误"))</f>
        <v>未作答</v>
      </c>
    </row>
    <row r="5003" customHeight="1" spans="1:8">
      <c r="A5003" s="10">
        <v>5002</v>
      </c>
      <c r="B5003" s="11" t="s">
        <v>17329</v>
      </c>
      <c r="C5003" s="12" t="s">
        <v>17330</v>
      </c>
      <c r="D5003" s="12" t="s">
        <v>17331</v>
      </c>
      <c r="E5003" s="12" t="s">
        <v>17332</v>
      </c>
      <c r="F5003" s="12" t="s">
        <v>17333</v>
      </c>
      <c r="G5003" s="15"/>
      <c r="H5003" s="14" t="str">
        <f>IF(G5003=J5003,"未作答",IF(G5003=答案!A5003,"正确","错误"))</f>
        <v>未作答</v>
      </c>
    </row>
    <row r="5004" customHeight="1" spans="1:8">
      <c r="A5004" s="10">
        <v>5003</v>
      </c>
      <c r="B5004" s="11" t="s">
        <v>17334</v>
      </c>
      <c r="C5004" s="12" t="s">
        <v>1121</v>
      </c>
      <c r="D5004" s="12" t="s">
        <v>5441</v>
      </c>
      <c r="E5004" s="12" t="s">
        <v>17335</v>
      </c>
      <c r="F5004" s="12" t="s">
        <v>153</v>
      </c>
      <c r="G5004" s="15"/>
      <c r="H5004" s="14" t="str">
        <f>IF(G5004=J5004,"未作答",IF(G5004=答案!A5004,"正确","错误"))</f>
        <v>未作答</v>
      </c>
    </row>
    <row r="5005" customHeight="1" spans="1:8">
      <c r="A5005" s="10">
        <v>5004</v>
      </c>
      <c r="B5005" s="11" t="s">
        <v>17336</v>
      </c>
      <c r="C5005" s="12" t="s">
        <v>17337</v>
      </c>
      <c r="D5005" s="12" t="s">
        <v>7026</v>
      </c>
      <c r="E5005" s="12" t="s">
        <v>17338</v>
      </c>
      <c r="F5005" s="12" t="s">
        <v>7025</v>
      </c>
      <c r="G5005" s="15"/>
      <c r="H5005" s="14" t="str">
        <f>IF(G5005=J5005,"未作答",IF(G5005=答案!A5005,"正确","错误"))</f>
        <v>未作答</v>
      </c>
    </row>
    <row r="5006" customHeight="1" spans="1:8">
      <c r="A5006" s="10">
        <v>5005</v>
      </c>
      <c r="B5006" s="11" t="s">
        <v>17339</v>
      </c>
      <c r="C5006" s="12" t="s">
        <v>7742</v>
      </c>
      <c r="D5006" s="12" t="s">
        <v>3855</v>
      </c>
      <c r="E5006" s="12" t="s">
        <v>8664</v>
      </c>
      <c r="F5006" s="12" t="s">
        <v>10764</v>
      </c>
      <c r="G5006" s="15"/>
      <c r="H5006" s="14" t="str">
        <f>IF(G5006=J5006,"未作答",IF(G5006=答案!A5006,"正确","错误"))</f>
        <v>未作答</v>
      </c>
    </row>
    <row r="5007" customHeight="1" spans="1:8">
      <c r="A5007" s="10">
        <v>5006</v>
      </c>
      <c r="B5007" s="11" t="s">
        <v>17340</v>
      </c>
      <c r="C5007" s="12" t="s">
        <v>7742</v>
      </c>
      <c r="D5007" s="12" t="s">
        <v>3855</v>
      </c>
      <c r="E5007" s="12" t="s">
        <v>8664</v>
      </c>
      <c r="F5007" s="12" t="s">
        <v>17341</v>
      </c>
      <c r="G5007" s="15"/>
      <c r="H5007" s="14" t="str">
        <f>IF(G5007=J5007,"未作答",IF(G5007=答案!A5007,"正确","错误"))</f>
        <v>未作答</v>
      </c>
    </row>
    <row r="5008" customHeight="1" spans="1:8">
      <c r="A5008" s="10">
        <v>5007</v>
      </c>
      <c r="B5008" s="11" t="s">
        <v>17342</v>
      </c>
      <c r="C5008" s="12" t="s">
        <v>17343</v>
      </c>
      <c r="D5008" s="12" t="s">
        <v>17157</v>
      </c>
      <c r="E5008" s="12" t="s">
        <v>17344</v>
      </c>
      <c r="F5008" s="12" t="s">
        <v>17345</v>
      </c>
      <c r="G5008" s="15"/>
      <c r="H5008" s="14" t="str">
        <f>IF(G5008=J5008,"未作答",IF(G5008=答案!A5008,"正确","错误"))</f>
        <v>未作答</v>
      </c>
    </row>
    <row r="5009" customHeight="1" spans="1:8">
      <c r="A5009" s="10">
        <v>5008</v>
      </c>
      <c r="B5009" s="11" t="s">
        <v>17346</v>
      </c>
      <c r="C5009" s="12" t="s">
        <v>6839</v>
      </c>
      <c r="D5009" s="12" t="s">
        <v>475</v>
      </c>
      <c r="E5009" s="12" t="s">
        <v>6991</v>
      </c>
      <c r="F5009" s="12" t="s">
        <v>6838</v>
      </c>
      <c r="G5009" s="15"/>
      <c r="H5009" s="14" t="str">
        <f>IF(G5009=J5009,"未作答",IF(G5009=答案!A5009,"正确","错误"))</f>
        <v>未作答</v>
      </c>
    </row>
    <row r="5010" customHeight="1" spans="1:8">
      <c r="A5010" s="10">
        <v>5009</v>
      </c>
      <c r="B5010" s="11" t="s">
        <v>17347</v>
      </c>
      <c r="C5010" s="12" t="s">
        <v>17348</v>
      </c>
      <c r="D5010" s="12" t="s">
        <v>17349</v>
      </c>
      <c r="E5010" s="12" t="s">
        <v>17350</v>
      </c>
      <c r="F5010" s="12" t="s">
        <v>17351</v>
      </c>
      <c r="G5010" s="15"/>
      <c r="H5010" s="14" t="str">
        <f>IF(G5010=J5010,"未作答",IF(G5010=答案!A5010,"正确","错误"))</f>
        <v>未作答</v>
      </c>
    </row>
    <row r="5011" customHeight="1" spans="1:8">
      <c r="A5011" s="10">
        <v>5010</v>
      </c>
      <c r="B5011" s="11" t="s">
        <v>17352</v>
      </c>
      <c r="C5011" s="12" t="s">
        <v>1131</v>
      </c>
      <c r="D5011" s="12" t="s">
        <v>7973</v>
      </c>
      <c r="E5011" s="12" t="s">
        <v>7910</v>
      </c>
      <c r="F5011" s="12" t="s">
        <v>10933</v>
      </c>
      <c r="G5011" s="15"/>
      <c r="H5011" s="14" t="str">
        <f>IF(G5011=J5011,"未作答",IF(G5011=答案!A5011,"正确","错误"))</f>
        <v>未作答</v>
      </c>
    </row>
    <row r="5012" customHeight="1" spans="1:8">
      <c r="A5012" s="10">
        <v>5011</v>
      </c>
      <c r="B5012" s="11" t="s">
        <v>17353</v>
      </c>
      <c r="C5012" s="12" t="s">
        <v>15016</v>
      </c>
      <c r="D5012" s="12" t="s">
        <v>17354</v>
      </c>
      <c r="E5012" s="12" t="s">
        <v>17355</v>
      </c>
      <c r="F5012" s="12" t="s">
        <v>15019</v>
      </c>
      <c r="G5012" s="15"/>
      <c r="H5012" s="14" t="str">
        <f>IF(G5012=J5012,"未作答",IF(G5012=答案!A5012,"正确","错误"))</f>
        <v>未作答</v>
      </c>
    </row>
    <row r="5013" customHeight="1" spans="1:8">
      <c r="A5013" s="10">
        <v>5012</v>
      </c>
      <c r="B5013" s="11" t="s">
        <v>17356</v>
      </c>
      <c r="C5013" s="12" t="s">
        <v>7991</v>
      </c>
      <c r="D5013" s="12" t="s">
        <v>1273</v>
      </c>
      <c r="E5013" s="12" t="s">
        <v>17282</v>
      </c>
      <c r="F5013" s="12" t="s">
        <v>17357</v>
      </c>
      <c r="G5013" s="15"/>
      <c r="H5013" s="14" t="str">
        <f>IF(G5013=J5013,"未作答",IF(G5013=答案!A5013,"正确","错误"))</f>
        <v>未作答</v>
      </c>
    </row>
    <row r="5014" customHeight="1" spans="1:8">
      <c r="A5014" s="10">
        <v>5013</v>
      </c>
      <c r="B5014" s="11" t="s">
        <v>17358</v>
      </c>
      <c r="C5014" s="12" t="s">
        <v>7990</v>
      </c>
      <c r="D5014" s="12" t="s">
        <v>17359</v>
      </c>
      <c r="E5014" s="12" t="s">
        <v>7991</v>
      </c>
      <c r="F5014" s="12" t="s">
        <v>17360</v>
      </c>
      <c r="G5014" s="15"/>
      <c r="H5014" s="14" t="str">
        <f>IF(G5014=J5014,"未作答",IF(G5014=答案!A5014,"正确","错误"))</f>
        <v>未作答</v>
      </c>
    </row>
    <row r="5015" customHeight="1" spans="1:8">
      <c r="A5015" s="10">
        <v>5014</v>
      </c>
      <c r="B5015" s="11" t="s">
        <v>17361</v>
      </c>
      <c r="C5015" s="12" t="s">
        <v>663</v>
      </c>
      <c r="D5015" s="12" t="s">
        <v>2184</v>
      </c>
      <c r="E5015" s="12" t="s">
        <v>2183</v>
      </c>
      <c r="F5015" s="12" t="s">
        <v>993</v>
      </c>
      <c r="G5015" s="15"/>
      <c r="H5015" s="14" t="str">
        <f>IF(G5015=J5015,"未作答",IF(G5015=答案!A5015,"正确","错误"))</f>
        <v>未作答</v>
      </c>
    </row>
    <row r="5016" customHeight="1" spans="1:8">
      <c r="A5016" s="10">
        <v>5015</v>
      </c>
      <c r="B5016" s="11" t="s">
        <v>17362</v>
      </c>
      <c r="C5016" s="12" t="s">
        <v>17363</v>
      </c>
      <c r="D5016" s="12" t="s">
        <v>17364</v>
      </c>
      <c r="E5016" s="12" t="s">
        <v>17365</v>
      </c>
      <c r="F5016" s="12" t="s">
        <v>17366</v>
      </c>
      <c r="G5016" s="15"/>
      <c r="H5016" s="14" t="str">
        <f>IF(G5016=J5016,"未作答",IF(G5016=答案!A5016,"正确","错误"))</f>
        <v>未作答</v>
      </c>
    </row>
    <row r="5017" customHeight="1" spans="1:8">
      <c r="A5017" s="10">
        <v>5016</v>
      </c>
      <c r="B5017" s="11" t="s">
        <v>17367</v>
      </c>
      <c r="C5017" s="12" t="s">
        <v>17368</v>
      </c>
      <c r="D5017" s="12" t="s">
        <v>17369</v>
      </c>
      <c r="E5017" s="12" t="s">
        <v>17370</v>
      </c>
      <c r="F5017" s="12" t="s">
        <v>17371</v>
      </c>
      <c r="G5017" s="15"/>
      <c r="H5017" s="14" t="str">
        <f>IF(G5017=J5017,"未作答",IF(G5017=答案!A5017,"正确","错误"))</f>
        <v>未作答</v>
      </c>
    </row>
    <row r="5018" customHeight="1" spans="1:8">
      <c r="A5018" s="10">
        <v>5017</v>
      </c>
      <c r="B5018" s="11" t="s">
        <v>17372</v>
      </c>
      <c r="C5018" s="12" t="s">
        <v>17373</v>
      </c>
      <c r="D5018" s="12" t="s">
        <v>17374</v>
      </c>
      <c r="E5018" s="12" t="s">
        <v>17375</v>
      </c>
      <c r="F5018" s="12" t="s">
        <v>17376</v>
      </c>
      <c r="G5018" s="15"/>
      <c r="H5018" s="14" t="str">
        <f>IF(G5018=J5018,"未作答",IF(G5018=答案!A5018,"正确","错误"))</f>
        <v>未作答</v>
      </c>
    </row>
    <row r="5019" customHeight="1" spans="1:8">
      <c r="A5019" s="10">
        <v>5018</v>
      </c>
      <c r="B5019" s="11" t="s">
        <v>17377</v>
      </c>
      <c r="C5019" s="12" t="s">
        <v>17378</v>
      </c>
      <c r="D5019" s="12" t="s">
        <v>17379</v>
      </c>
      <c r="E5019" s="12" t="s">
        <v>17380</v>
      </c>
      <c r="F5019" s="12" t="s">
        <v>17381</v>
      </c>
      <c r="G5019" s="15"/>
      <c r="H5019" s="14" t="str">
        <f>IF(G5019=J5019,"未作答",IF(G5019=答案!A5019,"正确","错误"))</f>
        <v>未作答</v>
      </c>
    </row>
    <row r="5020" customHeight="1" spans="1:8">
      <c r="A5020" s="10">
        <v>5019</v>
      </c>
      <c r="B5020" s="11" t="s">
        <v>17382</v>
      </c>
      <c r="C5020" s="12" t="s">
        <v>17383</v>
      </c>
      <c r="D5020" s="12" t="s">
        <v>17384</v>
      </c>
      <c r="E5020" s="12" t="s">
        <v>17385</v>
      </c>
      <c r="F5020" s="12" t="s">
        <v>17386</v>
      </c>
      <c r="G5020" s="15"/>
      <c r="H5020" s="14" t="str">
        <f>IF(G5020=J5020,"未作答",IF(G5020=答案!A5020,"正确","错误"))</f>
        <v>未作答</v>
      </c>
    </row>
    <row r="5021" customHeight="1" spans="1:8">
      <c r="A5021" s="10">
        <v>5020</v>
      </c>
      <c r="B5021" s="11" t="s">
        <v>17387</v>
      </c>
      <c r="C5021" s="12" t="s">
        <v>7899</v>
      </c>
      <c r="D5021" s="12" t="s">
        <v>17388</v>
      </c>
      <c r="E5021" s="12" t="s">
        <v>17389</v>
      </c>
      <c r="F5021" s="12" t="s">
        <v>17390</v>
      </c>
      <c r="G5021" s="15"/>
      <c r="H5021" s="14" t="str">
        <f>IF(G5021=J5021,"未作答",IF(G5021=答案!A5021,"正确","错误"))</f>
        <v>未作答</v>
      </c>
    </row>
    <row r="5022" customHeight="1" spans="1:8">
      <c r="A5022" s="10">
        <v>5021</v>
      </c>
      <c r="B5022" s="11" t="s">
        <v>17391</v>
      </c>
      <c r="C5022" s="12" t="s">
        <v>993</v>
      </c>
      <c r="D5022" s="12" t="s">
        <v>2771</v>
      </c>
      <c r="E5022" s="12" t="s">
        <v>990</v>
      </c>
      <c r="F5022" s="12" t="s">
        <v>663</v>
      </c>
      <c r="G5022" s="15"/>
      <c r="H5022" s="14" t="str">
        <f>IF(G5022=J5022,"未作答",IF(G5022=答案!A5022,"正确","错误"))</f>
        <v>未作答</v>
      </c>
    </row>
    <row r="5023" customHeight="1" spans="1:8">
      <c r="A5023" s="10">
        <v>5022</v>
      </c>
      <c r="B5023" s="11" t="s">
        <v>17392</v>
      </c>
      <c r="C5023" s="12" t="s">
        <v>17088</v>
      </c>
      <c r="D5023" s="12" t="s">
        <v>7991</v>
      </c>
      <c r="E5023" s="12" t="s">
        <v>7992</v>
      </c>
      <c r="F5023" s="12" t="s">
        <v>7990</v>
      </c>
      <c r="G5023" s="15"/>
      <c r="H5023" s="14" t="str">
        <f>IF(G5023=J5023,"未作答",IF(G5023=答案!A5023,"正确","错误"))</f>
        <v>未作答</v>
      </c>
    </row>
    <row r="5024" customHeight="1" spans="1:8">
      <c r="A5024" s="10">
        <v>5023</v>
      </c>
      <c r="B5024" s="11" t="s">
        <v>17393</v>
      </c>
      <c r="C5024" s="12" t="s">
        <v>2620</v>
      </c>
      <c r="D5024" s="12" t="s">
        <v>3506</v>
      </c>
      <c r="E5024" s="12" t="s">
        <v>3071</v>
      </c>
      <c r="F5024" s="12" t="s">
        <v>6685</v>
      </c>
      <c r="G5024" s="15"/>
      <c r="H5024" s="14" t="str">
        <f>IF(G5024=J5024,"未作答",IF(G5024=答案!A5024,"正确","错误"))</f>
        <v>未作答</v>
      </c>
    </row>
    <row r="5025" customHeight="1" spans="1:8">
      <c r="A5025" s="10">
        <v>5024</v>
      </c>
      <c r="B5025" s="11" t="s">
        <v>17394</v>
      </c>
      <c r="C5025" s="12" t="s">
        <v>17395</v>
      </c>
      <c r="D5025" s="12" t="s">
        <v>17396</v>
      </c>
      <c r="E5025" s="12" t="s">
        <v>17397</v>
      </c>
      <c r="F5025" s="12" t="s">
        <v>17398</v>
      </c>
      <c r="G5025" s="15"/>
      <c r="H5025" s="14" t="str">
        <f>IF(G5025=J5025,"未作答",IF(G5025=答案!A5025,"正确","错误"))</f>
        <v>未作答</v>
      </c>
    </row>
    <row r="5026" customHeight="1" spans="1:8">
      <c r="A5026" s="10">
        <v>5025</v>
      </c>
      <c r="B5026" s="11" t="s">
        <v>17399</v>
      </c>
      <c r="C5026" s="12" t="s">
        <v>17400</v>
      </c>
      <c r="D5026" s="12" t="s">
        <v>17401</v>
      </c>
      <c r="E5026" s="12" t="s">
        <v>17402</v>
      </c>
      <c r="F5026" s="12" t="s">
        <v>17403</v>
      </c>
      <c r="G5026" s="15"/>
      <c r="H5026" s="14" t="str">
        <f>IF(G5026=J5026,"未作答",IF(G5026=答案!A5026,"正确","错误"))</f>
        <v>未作答</v>
      </c>
    </row>
    <row r="5027" customHeight="1" spans="1:8">
      <c r="A5027" s="10">
        <v>5026</v>
      </c>
      <c r="B5027" s="11" t="s">
        <v>17404</v>
      </c>
      <c r="C5027" s="12" t="s">
        <v>17405</v>
      </c>
      <c r="D5027" s="12" t="s">
        <v>17406</v>
      </c>
      <c r="E5027" s="12" t="s">
        <v>17407</v>
      </c>
      <c r="F5027" s="12" t="s">
        <v>17408</v>
      </c>
      <c r="G5027" s="15"/>
      <c r="H5027" s="14" t="str">
        <f>IF(G5027=J5027,"未作答",IF(G5027=答案!A5027,"正确","错误"))</f>
        <v>未作答</v>
      </c>
    </row>
    <row r="5028" customHeight="1" spans="1:8">
      <c r="A5028" s="10">
        <v>5027</v>
      </c>
      <c r="B5028" s="11" t="s">
        <v>17409</v>
      </c>
      <c r="C5028" s="12" t="s">
        <v>17410</v>
      </c>
      <c r="D5028" s="12" t="s">
        <v>17411</v>
      </c>
      <c r="E5028" s="12" t="s">
        <v>15790</v>
      </c>
      <c r="F5028" s="12" t="s">
        <v>17412</v>
      </c>
      <c r="G5028" s="15"/>
      <c r="H5028" s="14" t="str">
        <f>IF(G5028=J5028,"未作答",IF(G5028=答案!A5028,"正确","错误"))</f>
        <v>未作答</v>
      </c>
    </row>
    <row r="5029" customHeight="1" spans="1:8">
      <c r="A5029" s="10">
        <v>5028</v>
      </c>
      <c r="B5029" s="11" t="s">
        <v>17413</v>
      </c>
      <c r="C5029" s="12" t="s">
        <v>17092</v>
      </c>
      <c r="D5029" s="12" t="s">
        <v>17414</v>
      </c>
      <c r="E5029" s="12" t="s">
        <v>657</v>
      </c>
      <c r="F5029" s="12" t="s">
        <v>17415</v>
      </c>
      <c r="G5029" s="15"/>
      <c r="H5029" s="14" t="str">
        <f>IF(G5029=J5029,"未作答",IF(G5029=答案!A5029,"正确","错误"))</f>
        <v>未作答</v>
      </c>
    </row>
    <row r="5030" customHeight="1" spans="1:8">
      <c r="A5030" s="10">
        <v>5029</v>
      </c>
      <c r="B5030" s="11" t="s">
        <v>17416</v>
      </c>
      <c r="C5030" s="12" t="s">
        <v>17417</v>
      </c>
      <c r="D5030" s="12" t="s">
        <v>17418</v>
      </c>
      <c r="E5030" s="12" t="s">
        <v>17419</v>
      </c>
      <c r="F5030" s="12" t="s">
        <v>17420</v>
      </c>
      <c r="G5030" s="15"/>
      <c r="H5030" s="14" t="str">
        <f>IF(G5030=J5030,"未作答",IF(G5030=答案!A5030,"正确","错误"))</f>
        <v>未作答</v>
      </c>
    </row>
    <row r="5031" customHeight="1" spans="1:8">
      <c r="A5031" s="10">
        <v>5030</v>
      </c>
      <c r="B5031" s="11" t="s">
        <v>17421</v>
      </c>
      <c r="C5031" s="12" t="s">
        <v>17422</v>
      </c>
      <c r="D5031" s="12" t="s">
        <v>16867</v>
      </c>
      <c r="E5031" s="12" t="s">
        <v>17423</v>
      </c>
      <c r="F5031" s="12" t="s">
        <v>17424</v>
      </c>
      <c r="G5031" s="15"/>
      <c r="H5031" s="14" t="str">
        <f>IF(G5031=J5031,"未作答",IF(G5031=答案!A5031,"正确","错误"))</f>
        <v>未作答</v>
      </c>
    </row>
    <row r="5032" customHeight="1" spans="1:8">
      <c r="A5032" s="10">
        <v>5031</v>
      </c>
      <c r="B5032" s="11" t="s">
        <v>17425</v>
      </c>
      <c r="C5032" s="12" t="s">
        <v>17426</v>
      </c>
      <c r="D5032" s="12" t="s">
        <v>17427</v>
      </c>
      <c r="E5032" s="12" t="s">
        <v>17428</v>
      </c>
      <c r="F5032" s="12" t="s">
        <v>17429</v>
      </c>
      <c r="G5032" s="15"/>
      <c r="H5032" s="14" t="str">
        <f>IF(G5032=J5032,"未作答",IF(G5032=答案!A5032,"正确","错误"))</f>
        <v>未作答</v>
      </c>
    </row>
    <row r="5033" customHeight="1" spans="1:8">
      <c r="A5033" s="10">
        <v>5032</v>
      </c>
      <c r="B5033" s="11" t="s">
        <v>17430</v>
      </c>
      <c r="C5033" s="12" t="s">
        <v>7899</v>
      </c>
      <c r="D5033" s="12" t="s">
        <v>7900</v>
      </c>
      <c r="E5033" s="12" t="s">
        <v>7898</v>
      </c>
      <c r="F5033" s="12" t="s">
        <v>9815</v>
      </c>
      <c r="G5033" s="15"/>
      <c r="H5033" s="14" t="str">
        <f>IF(G5033=J5033,"未作答",IF(G5033=答案!A5033,"正确","错误"))</f>
        <v>未作答</v>
      </c>
    </row>
    <row r="5034" customHeight="1" spans="1:8">
      <c r="A5034" s="10">
        <v>5033</v>
      </c>
      <c r="B5034" s="11" t="s">
        <v>17431</v>
      </c>
      <c r="C5034" s="12" t="s">
        <v>17432</v>
      </c>
      <c r="D5034" s="12" t="s">
        <v>17433</v>
      </c>
      <c r="E5034" s="12" t="s">
        <v>17434</v>
      </c>
      <c r="F5034" s="12" t="s">
        <v>17435</v>
      </c>
      <c r="G5034" s="15"/>
      <c r="H5034" s="14" t="str">
        <f>IF(G5034=J5034,"未作答",IF(G5034=答案!A5034,"正确","错误"))</f>
        <v>未作答</v>
      </c>
    </row>
    <row r="5035" customHeight="1" spans="1:8">
      <c r="A5035" s="10">
        <v>5034</v>
      </c>
      <c r="B5035" s="11" t="s">
        <v>17436</v>
      </c>
      <c r="C5035" s="12" t="s">
        <v>17437</v>
      </c>
      <c r="D5035" s="12" t="s">
        <v>17438</v>
      </c>
      <c r="E5035" s="12" t="s">
        <v>17439</v>
      </c>
      <c r="F5035" s="12" t="s">
        <v>17440</v>
      </c>
      <c r="G5035" s="15"/>
      <c r="H5035" s="14" t="str">
        <f>IF(G5035=J5035,"未作答",IF(G5035=答案!A5035,"正确","错误"))</f>
        <v>未作答</v>
      </c>
    </row>
    <row r="5036" customHeight="1" spans="1:8">
      <c r="A5036" s="10">
        <v>5035</v>
      </c>
      <c r="B5036" s="11" t="s">
        <v>17441</v>
      </c>
      <c r="C5036" s="12" t="s">
        <v>17442</v>
      </c>
      <c r="D5036" s="12" t="s">
        <v>17443</v>
      </c>
      <c r="E5036" s="12" t="s">
        <v>17444</v>
      </c>
      <c r="F5036" s="12" t="s">
        <v>17445</v>
      </c>
      <c r="G5036" s="15"/>
      <c r="H5036" s="14" t="str">
        <f>IF(G5036=J5036,"未作答",IF(G5036=答案!A5036,"正确","错误"))</f>
        <v>未作答</v>
      </c>
    </row>
    <row r="5037" customHeight="1" spans="1:8">
      <c r="A5037" s="10">
        <v>5036</v>
      </c>
      <c r="B5037" s="11" t="s">
        <v>17446</v>
      </c>
      <c r="C5037" s="12" t="s">
        <v>17447</v>
      </c>
      <c r="D5037" s="12" t="s">
        <v>17448</v>
      </c>
      <c r="E5037" s="12" t="s">
        <v>17449</v>
      </c>
      <c r="F5037" s="12" t="s">
        <v>17450</v>
      </c>
      <c r="G5037" s="15"/>
      <c r="H5037" s="14" t="str">
        <f>IF(G5037=J5037,"未作答",IF(G5037=答案!A5037,"正确","错误"))</f>
        <v>未作答</v>
      </c>
    </row>
    <row r="5038" customHeight="1" spans="1:8">
      <c r="A5038" s="10">
        <v>5037</v>
      </c>
      <c r="B5038" s="11" t="s">
        <v>17451</v>
      </c>
      <c r="C5038" s="12" t="s">
        <v>17452</v>
      </c>
      <c r="D5038" s="12" t="s">
        <v>1123</v>
      </c>
      <c r="E5038" s="12" t="s">
        <v>6462</v>
      </c>
      <c r="F5038" s="12" t="s">
        <v>1122</v>
      </c>
      <c r="G5038" s="15"/>
      <c r="H5038" s="14" t="str">
        <f>IF(G5038=J5038,"未作答",IF(G5038=答案!A5038,"正确","错误"))</f>
        <v>未作答</v>
      </c>
    </row>
    <row r="5039" customHeight="1" spans="1:8">
      <c r="A5039" s="10">
        <v>5038</v>
      </c>
      <c r="B5039" s="11" t="s">
        <v>17453</v>
      </c>
      <c r="C5039" s="12" t="s">
        <v>17454</v>
      </c>
      <c r="D5039" s="12" t="s">
        <v>17455</v>
      </c>
      <c r="E5039" s="12" t="s">
        <v>17456</v>
      </c>
      <c r="F5039" s="12" t="s">
        <v>17457</v>
      </c>
      <c r="G5039" s="15"/>
      <c r="H5039" s="14" t="str">
        <f>IF(G5039=J5039,"未作答",IF(G5039=答案!A5039,"正确","错误"))</f>
        <v>未作答</v>
      </c>
    </row>
    <row r="5040" customHeight="1" spans="1:8">
      <c r="A5040" s="10">
        <v>5039</v>
      </c>
      <c r="B5040" s="11" t="s">
        <v>17458</v>
      </c>
      <c r="C5040" s="12" t="s">
        <v>14621</v>
      </c>
      <c r="D5040" s="12" t="s">
        <v>1131</v>
      </c>
      <c r="E5040" s="12" t="s">
        <v>17459</v>
      </c>
      <c r="F5040" s="12" t="s">
        <v>17460</v>
      </c>
      <c r="G5040" s="15"/>
      <c r="H5040" s="14" t="str">
        <f>IF(G5040=J5040,"未作答",IF(G5040=答案!A5040,"正确","错误"))</f>
        <v>未作答</v>
      </c>
    </row>
    <row r="5041" customHeight="1" spans="1:8">
      <c r="A5041" s="10">
        <v>5040</v>
      </c>
      <c r="B5041" s="11" t="s">
        <v>17461</v>
      </c>
      <c r="C5041" s="12" t="s">
        <v>17462</v>
      </c>
      <c r="D5041" s="12" t="s">
        <v>17463</v>
      </c>
      <c r="E5041" s="12" t="s">
        <v>17464</v>
      </c>
      <c r="F5041" s="12" t="s">
        <v>17465</v>
      </c>
      <c r="G5041" s="15"/>
      <c r="H5041" s="14" t="str">
        <f>IF(G5041=J5041,"未作答",IF(G5041=答案!A5041,"正确","错误"))</f>
        <v>未作答</v>
      </c>
    </row>
    <row r="5042" customHeight="1" spans="1:8">
      <c r="A5042" s="10">
        <v>5041</v>
      </c>
      <c r="B5042" s="11" t="s">
        <v>17466</v>
      </c>
      <c r="C5042" s="12" t="s">
        <v>17467</v>
      </c>
      <c r="D5042" s="12" t="s">
        <v>17468</v>
      </c>
      <c r="E5042" s="12" t="s">
        <v>17469</v>
      </c>
      <c r="F5042" s="12" t="s">
        <v>17470</v>
      </c>
      <c r="G5042" s="15"/>
      <c r="H5042" s="14" t="str">
        <f>IF(G5042=J5042,"未作答",IF(G5042=答案!A5042,"正确","错误"))</f>
        <v>未作答</v>
      </c>
    </row>
    <row r="5043" customHeight="1" spans="1:8">
      <c r="A5043" s="10">
        <v>5042</v>
      </c>
      <c r="B5043" s="11" t="s">
        <v>17471</v>
      </c>
      <c r="C5043" s="12" t="s">
        <v>17472</v>
      </c>
      <c r="D5043" s="12" t="s">
        <v>17473</v>
      </c>
      <c r="E5043" s="12" t="s">
        <v>17474</v>
      </c>
      <c r="F5043" s="12" t="s">
        <v>164</v>
      </c>
      <c r="G5043" s="15"/>
      <c r="H5043" s="14" t="str">
        <f>IF(G5043=J5043,"未作答",IF(G5043=答案!A5043,"正确","错误"))</f>
        <v>未作答</v>
      </c>
    </row>
    <row r="5044" customHeight="1" spans="1:8">
      <c r="A5044" s="10">
        <v>5043</v>
      </c>
      <c r="B5044" s="11" t="s">
        <v>17475</v>
      </c>
      <c r="C5044" s="12" t="s">
        <v>17476</v>
      </c>
      <c r="D5044" s="12" t="s">
        <v>17477</v>
      </c>
      <c r="E5044" s="12" t="s">
        <v>17478</v>
      </c>
      <c r="F5044" s="12" t="s">
        <v>17479</v>
      </c>
      <c r="G5044" s="15"/>
      <c r="H5044" s="14" t="str">
        <f>IF(G5044=J5044,"未作答",IF(G5044=答案!A5044,"正确","错误"))</f>
        <v>未作答</v>
      </c>
    </row>
    <row r="5045" customHeight="1" spans="1:8">
      <c r="A5045" s="10">
        <v>5044</v>
      </c>
      <c r="B5045" s="11" t="s">
        <v>17480</v>
      </c>
      <c r="C5045" s="12" t="s">
        <v>17481</v>
      </c>
      <c r="D5045" s="12" t="s">
        <v>17482</v>
      </c>
      <c r="E5045" s="12" t="s">
        <v>17483</v>
      </c>
      <c r="F5045" s="12" t="s">
        <v>17484</v>
      </c>
      <c r="G5045" s="15"/>
      <c r="H5045" s="14" t="str">
        <f>IF(G5045=J5045,"未作答",IF(G5045=答案!A5045,"正确","错误"))</f>
        <v>未作答</v>
      </c>
    </row>
    <row r="5046" customHeight="1" spans="1:8">
      <c r="A5046" s="10">
        <v>5045</v>
      </c>
      <c r="B5046" s="11" t="s">
        <v>17485</v>
      </c>
      <c r="C5046" s="12" t="s">
        <v>17486</v>
      </c>
      <c r="D5046" s="12" t="s">
        <v>17487</v>
      </c>
      <c r="E5046" s="12" t="s">
        <v>17488</v>
      </c>
      <c r="F5046" s="12" t="s">
        <v>17489</v>
      </c>
      <c r="G5046" s="15"/>
      <c r="H5046" s="14" t="str">
        <f>IF(G5046=J5046,"未作答",IF(G5046=答案!A5046,"正确","错误"))</f>
        <v>未作答</v>
      </c>
    </row>
    <row r="5047" customHeight="1" spans="1:8">
      <c r="A5047" s="10">
        <v>5046</v>
      </c>
      <c r="B5047" s="11" t="s">
        <v>17490</v>
      </c>
      <c r="C5047" s="12" t="s">
        <v>7900</v>
      </c>
      <c r="D5047" s="12" t="s">
        <v>7899</v>
      </c>
      <c r="E5047" s="12" t="s">
        <v>7898</v>
      </c>
      <c r="F5047" s="12" t="s">
        <v>17491</v>
      </c>
      <c r="G5047" s="15"/>
      <c r="H5047" s="14" t="str">
        <f>IF(G5047=J5047,"未作答",IF(G5047=答案!A5047,"正确","错误"))</f>
        <v>未作答</v>
      </c>
    </row>
    <row r="5048" customHeight="1" spans="1:8">
      <c r="A5048" s="10">
        <v>5047</v>
      </c>
      <c r="B5048" s="11" t="s">
        <v>17492</v>
      </c>
      <c r="C5048" s="12" t="s">
        <v>6377</v>
      </c>
      <c r="D5048" s="12" t="s">
        <v>6378</v>
      </c>
      <c r="E5048" s="12" t="s">
        <v>5417</v>
      </c>
      <c r="F5048" s="12" t="s">
        <v>6379</v>
      </c>
      <c r="G5048" s="15"/>
      <c r="H5048" s="14" t="str">
        <f>IF(G5048=J5048,"未作答",IF(G5048=答案!A5048,"正确","错误"))</f>
        <v>未作答</v>
      </c>
    </row>
    <row r="5049" customHeight="1" spans="1:8">
      <c r="A5049" s="10">
        <v>5048</v>
      </c>
      <c r="B5049" s="11" t="s">
        <v>17493</v>
      </c>
      <c r="C5049" s="12" t="s">
        <v>17494</v>
      </c>
      <c r="D5049" s="12" t="s">
        <v>7055</v>
      </c>
      <c r="E5049" s="12" t="s">
        <v>1175</v>
      </c>
      <c r="F5049" s="12" t="s">
        <v>17495</v>
      </c>
      <c r="G5049" s="15"/>
      <c r="H5049" s="14" t="str">
        <f>IF(G5049=J5049,"未作答",IF(G5049=答案!A5049,"正确","错误"))</f>
        <v>未作答</v>
      </c>
    </row>
    <row r="5050" customHeight="1" spans="1:8">
      <c r="A5050" s="10">
        <v>5049</v>
      </c>
      <c r="B5050" s="11" t="s">
        <v>17496</v>
      </c>
      <c r="C5050" s="12" t="s">
        <v>7814</v>
      </c>
      <c r="D5050" s="12" t="s">
        <v>7815</v>
      </c>
      <c r="E5050" s="12" t="s">
        <v>7816</v>
      </c>
      <c r="F5050" s="12" t="s">
        <v>7817</v>
      </c>
      <c r="G5050" s="15"/>
      <c r="H5050" s="14" t="str">
        <f>IF(G5050=J5050,"未作答",IF(G5050=答案!A5050,"正确","错误"))</f>
        <v>未作答</v>
      </c>
    </row>
    <row r="5051" customHeight="1" spans="1:8">
      <c r="A5051" s="10">
        <v>5050</v>
      </c>
      <c r="B5051" s="11" t="s">
        <v>17497</v>
      </c>
      <c r="C5051" s="12" t="s">
        <v>17498</v>
      </c>
      <c r="D5051" s="12" t="s">
        <v>9007</v>
      </c>
      <c r="E5051" s="12" t="s">
        <v>17499</v>
      </c>
      <c r="F5051" s="12" t="s">
        <v>17500</v>
      </c>
      <c r="G5051" s="15"/>
      <c r="H5051" s="14" t="str">
        <f>IF(G5051=J5051,"未作答",IF(G5051=答案!A5051,"正确","错误"))</f>
        <v>未作答</v>
      </c>
    </row>
    <row r="5052" customHeight="1" spans="1:8">
      <c r="A5052" s="10">
        <v>5051</v>
      </c>
      <c r="B5052" s="11" t="s">
        <v>17501</v>
      </c>
      <c r="C5052" s="12" t="s">
        <v>17498</v>
      </c>
      <c r="D5052" s="12" t="s">
        <v>9007</v>
      </c>
      <c r="E5052" s="12" t="s">
        <v>17499</v>
      </c>
      <c r="F5052" s="12" t="s">
        <v>17500</v>
      </c>
      <c r="G5052" s="15"/>
      <c r="H5052" s="14" t="str">
        <f>IF(G5052=J5052,"未作答",IF(G5052=答案!A5052,"正确","错误"))</f>
        <v>未作答</v>
      </c>
    </row>
    <row r="5053" customHeight="1" spans="1:8">
      <c r="A5053" s="10">
        <v>5052</v>
      </c>
      <c r="B5053" s="11" t="s">
        <v>17502</v>
      </c>
      <c r="C5053" s="12" t="s">
        <v>96</v>
      </c>
      <c r="D5053" s="12" t="s">
        <v>7994</v>
      </c>
      <c r="E5053" s="12" t="s">
        <v>7995</v>
      </c>
      <c r="F5053" s="12" t="s">
        <v>7996</v>
      </c>
      <c r="G5053" s="15"/>
      <c r="H5053" s="14" t="str">
        <f>IF(G5053=J5053,"未作答",IF(G5053=答案!A5053,"正确","错误"))</f>
        <v>未作答</v>
      </c>
    </row>
    <row r="5054" customHeight="1" spans="1:8">
      <c r="A5054" s="10">
        <v>5053</v>
      </c>
      <c r="B5054" s="11" t="s">
        <v>17503</v>
      </c>
      <c r="C5054" s="12" t="s">
        <v>17504</v>
      </c>
      <c r="D5054" s="12" t="s">
        <v>7994</v>
      </c>
      <c r="E5054" s="12" t="s">
        <v>7995</v>
      </c>
      <c r="F5054" s="12" t="s">
        <v>7996</v>
      </c>
      <c r="G5054" s="15"/>
      <c r="H5054" s="14" t="str">
        <f>IF(G5054=J5054,"未作答",IF(G5054=答案!A5054,"正确","错误"))</f>
        <v>未作答</v>
      </c>
    </row>
    <row r="5055" customHeight="1" spans="1:8">
      <c r="A5055" s="10">
        <v>5054</v>
      </c>
      <c r="B5055" s="11" t="s">
        <v>17505</v>
      </c>
      <c r="C5055" s="16">
        <v>0</v>
      </c>
      <c r="D5055" s="12" t="s">
        <v>13100</v>
      </c>
      <c r="E5055" s="12" t="s">
        <v>17506</v>
      </c>
      <c r="F5055" s="12" t="s">
        <v>17507</v>
      </c>
      <c r="G5055" s="15"/>
      <c r="H5055" s="14" t="str">
        <f>IF(G5055=J5055,"未作答",IF(G5055=答案!A5055,"正确","错误"))</f>
        <v>未作答</v>
      </c>
    </row>
    <row r="5056" customHeight="1" spans="1:8">
      <c r="A5056" s="10">
        <v>5055</v>
      </c>
      <c r="B5056" s="11" t="s">
        <v>17508</v>
      </c>
      <c r="C5056" s="12" t="s">
        <v>7814</v>
      </c>
      <c r="D5056" s="12" t="s">
        <v>17509</v>
      </c>
      <c r="E5056" s="12" t="s">
        <v>7816</v>
      </c>
      <c r="F5056" s="12" t="s">
        <v>7817</v>
      </c>
      <c r="G5056" s="15"/>
      <c r="H5056" s="14" t="str">
        <f>IF(G5056=J5056,"未作答",IF(G5056=答案!A5056,"正确","错误"))</f>
        <v>未作答</v>
      </c>
    </row>
    <row r="5057" customHeight="1" spans="1:8">
      <c r="A5057" s="10">
        <v>5056</v>
      </c>
      <c r="B5057" s="11" t="s">
        <v>17510</v>
      </c>
      <c r="C5057" s="12" t="s">
        <v>17511</v>
      </c>
      <c r="D5057" s="12" t="s">
        <v>17512</v>
      </c>
      <c r="E5057" s="12" t="s">
        <v>17513</v>
      </c>
      <c r="F5057" s="12" t="s">
        <v>17514</v>
      </c>
      <c r="G5057" s="15"/>
      <c r="H5057" s="14" t="str">
        <f>IF(G5057=J5057,"未作答",IF(G5057=答案!A5057,"正确","错误"))</f>
        <v>未作答</v>
      </c>
    </row>
    <row r="5058" customHeight="1" spans="1:8">
      <c r="A5058" s="10">
        <v>5057</v>
      </c>
      <c r="B5058" s="11" t="s">
        <v>17515</v>
      </c>
      <c r="C5058" s="12" t="s">
        <v>16508</v>
      </c>
      <c r="D5058" s="12" t="s">
        <v>17516</v>
      </c>
      <c r="E5058" s="12" t="s">
        <v>17517</v>
      </c>
      <c r="F5058" s="12" t="s">
        <v>17518</v>
      </c>
      <c r="G5058" s="15"/>
      <c r="H5058" s="14" t="str">
        <f>IF(G5058=J5058,"未作答",IF(G5058=答案!A5058,"正确","错误"))</f>
        <v>未作答</v>
      </c>
    </row>
    <row r="5059" customHeight="1" spans="1:8">
      <c r="A5059" s="10">
        <v>5058</v>
      </c>
      <c r="B5059" s="11" t="s">
        <v>17519</v>
      </c>
      <c r="C5059" s="12" t="s">
        <v>17520</v>
      </c>
      <c r="D5059" s="12" t="s">
        <v>17521</v>
      </c>
      <c r="E5059" s="12" t="s">
        <v>9125</v>
      </c>
      <c r="F5059" s="12" t="s">
        <v>17522</v>
      </c>
      <c r="G5059" s="15"/>
      <c r="H5059" s="14" t="str">
        <f>IF(G5059=J5059,"未作答",IF(G5059=答案!A5059,"正确","错误"))</f>
        <v>未作答</v>
      </c>
    </row>
    <row r="5060" customHeight="1" spans="1:8">
      <c r="A5060" s="10">
        <v>5059</v>
      </c>
      <c r="B5060" s="11" t="s">
        <v>17523</v>
      </c>
      <c r="C5060" s="12" t="s">
        <v>17524</v>
      </c>
      <c r="D5060" s="12" t="s">
        <v>17525</v>
      </c>
      <c r="E5060" s="12" t="s">
        <v>17526</v>
      </c>
      <c r="F5060" s="12" t="s">
        <v>17527</v>
      </c>
      <c r="G5060" s="15"/>
      <c r="H5060" s="14" t="str">
        <f>IF(G5060=J5060,"未作答",IF(G5060=答案!A5060,"正确","错误"))</f>
        <v>未作答</v>
      </c>
    </row>
    <row r="5061" customHeight="1" spans="1:8">
      <c r="A5061" s="10">
        <v>5060</v>
      </c>
      <c r="B5061" s="11" t="s">
        <v>17528</v>
      </c>
      <c r="C5061" s="12" t="s">
        <v>17529</v>
      </c>
      <c r="D5061" s="12" t="s">
        <v>17530</v>
      </c>
      <c r="E5061" s="12" t="s">
        <v>17531</v>
      </c>
      <c r="F5061" s="12" t="s">
        <v>17532</v>
      </c>
      <c r="G5061" s="15"/>
      <c r="H5061" s="14" t="str">
        <f>IF(G5061=J5061,"未作答",IF(G5061=答案!A5061,"正确","错误"))</f>
        <v>未作答</v>
      </c>
    </row>
    <row r="5062" customHeight="1" spans="1:8">
      <c r="A5062" s="10">
        <v>5061</v>
      </c>
      <c r="B5062" s="11" t="s">
        <v>17533</v>
      </c>
      <c r="C5062" s="12" t="s">
        <v>17534</v>
      </c>
      <c r="D5062" s="12" t="s">
        <v>17535</v>
      </c>
      <c r="E5062" s="12" t="s">
        <v>17536</v>
      </c>
      <c r="F5062" s="12" t="s">
        <v>17537</v>
      </c>
      <c r="G5062" s="15"/>
      <c r="H5062" s="14" t="str">
        <f>IF(G5062=J5062,"未作答",IF(G5062=答案!A5062,"正确","错误"))</f>
        <v>未作答</v>
      </c>
    </row>
    <row r="5063" customHeight="1" spans="1:8">
      <c r="A5063" s="10">
        <v>5062</v>
      </c>
      <c r="B5063" s="11" t="s">
        <v>17538</v>
      </c>
      <c r="C5063" s="12" t="s">
        <v>17539</v>
      </c>
      <c r="D5063" s="12" t="s">
        <v>17540</v>
      </c>
      <c r="E5063" s="12" t="s">
        <v>17541</v>
      </c>
      <c r="F5063" s="12" t="s">
        <v>17542</v>
      </c>
      <c r="G5063" s="15"/>
      <c r="H5063" s="14" t="str">
        <f>IF(G5063=J5063,"未作答",IF(G5063=答案!A5063,"正确","错误"))</f>
        <v>未作答</v>
      </c>
    </row>
    <row r="5064" customHeight="1" spans="1:8">
      <c r="A5064" s="10">
        <v>5063</v>
      </c>
      <c r="B5064" s="11" t="s">
        <v>17538</v>
      </c>
      <c r="C5064" s="12" t="s">
        <v>17543</v>
      </c>
      <c r="D5064" s="12" t="s">
        <v>9160</v>
      </c>
      <c r="E5064" s="12" t="s">
        <v>17544</v>
      </c>
      <c r="F5064" s="12" t="s">
        <v>17545</v>
      </c>
      <c r="G5064" s="15"/>
      <c r="H5064" s="14" t="str">
        <f>IF(G5064=J5064,"未作答",IF(G5064=答案!A5064,"正确","错误"))</f>
        <v>未作答</v>
      </c>
    </row>
    <row r="5065" customHeight="1" spans="1:8">
      <c r="A5065" s="10">
        <v>5064</v>
      </c>
      <c r="B5065" s="11" t="s">
        <v>17546</v>
      </c>
      <c r="C5065" s="12" t="s">
        <v>1849</v>
      </c>
      <c r="D5065" s="12" t="s">
        <v>9235</v>
      </c>
      <c r="E5065" s="12" t="s">
        <v>9236</v>
      </c>
      <c r="F5065" s="12" t="s">
        <v>9237</v>
      </c>
      <c r="G5065" s="15"/>
      <c r="H5065" s="14" t="str">
        <f>IF(G5065=J5065,"未作答",IF(G5065=答案!A5065,"正确","错误"))</f>
        <v>未作答</v>
      </c>
    </row>
    <row r="5066" customHeight="1" spans="1:8">
      <c r="A5066" s="10">
        <v>5065</v>
      </c>
      <c r="B5066" s="11" t="s">
        <v>17547</v>
      </c>
      <c r="C5066" s="12" t="s">
        <v>9160</v>
      </c>
      <c r="D5066" s="12" t="s">
        <v>17548</v>
      </c>
      <c r="E5066" s="12" t="s">
        <v>17549</v>
      </c>
      <c r="F5066" s="12" t="s">
        <v>9159</v>
      </c>
      <c r="G5066" s="15"/>
      <c r="H5066" s="14" t="str">
        <f>IF(G5066=J5066,"未作答",IF(G5066=答案!A5066,"正确","错误"))</f>
        <v>未作答</v>
      </c>
    </row>
    <row r="5067" customHeight="1" spans="1:8">
      <c r="A5067" s="10">
        <v>5066</v>
      </c>
      <c r="B5067" s="11" t="s">
        <v>17550</v>
      </c>
      <c r="C5067" s="12" t="s">
        <v>17551</v>
      </c>
      <c r="D5067" s="12" t="s">
        <v>17552</v>
      </c>
      <c r="E5067" s="12" t="s">
        <v>17553</v>
      </c>
      <c r="F5067" s="12" t="s">
        <v>17554</v>
      </c>
      <c r="G5067" s="15"/>
      <c r="H5067" s="14" t="str">
        <f>IF(G5067=J5067,"未作答",IF(G5067=答案!A5067,"正确","错误"))</f>
        <v>未作答</v>
      </c>
    </row>
    <row r="5068" customHeight="1" spans="1:8">
      <c r="A5068" s="10">
        <v>5067</v>
      </c>
      <c r="B5068" s="11" t="s">
        <v>17555</v>
      </c>
      <c r="C5068" s="12" t="s">
        <v>1993</v>
      </c>
      <c r="D5068" s="12" t="s">
        <v>1994</v>
      </c>
      <c r="E5068" s="12" t="s">
        <v>6362</v>
      </c>
      <c r="F5068" s="12" t="s">
        <v>6183</v>
      </c>
      <c r="G5068" s="15"/>
      <c r="H5068" s="14" t="str">
        <f>IF(G5068=J5068,"未作答",IF(G5068=答案!A5068,"正确","错误"))</f>
        <v>未作答</v>
      </c>
    </row>
    <row r="5069" customHeight="1" spans="1:8">
      <c r="A5069" s="10">
        <v>5068</v>
      </c>
      <c r="B5069" s="11" t="s">
        <v>17556</v>
      </c>
      <c r="C5069" s="12" t="s">
        <v>17541</v>
      </c>
      <c r="D5069" s="12" t="s">
        <v>17557</v>
      </c>
      <c r="E5069" s="12" t="s">
        <v>17558</v>
      </c>
      <c r="F5069" s="12" t="s">
        <v>17559</v>
      </c>
      <c r="G5069" s="15"/>
      <c r="H5069" s="14" t="str">
        <f>IF(G5069=J5069,"未作答",IF(G5069=答案!A5069,"正确","错误"))</f>
        <v>未作答</v>
      </c>
    </row>
    <row r="5070" customHeight="1" spans="1:8">
      <c r="A5070" s="10">
        <v>5069</v>
      </c>
      <c r="B5070" s="11" t="s">
        <v>17560</v>
      </c>
      <c r="C5070" s="12" t="s">
        <v>17561</v>
      </c>
      <c r="D5070" s="12" t="s">
        <v>17562</v>
      </c>
      <c r="E5070" s="12" t="s">
        <v>17563</v>
      </c>
      <c r="F5070" s="12" t="s">
        <v>17564</v>
      </c>
      <c r="G5070" s="15"/>
      <c r="H5070" s="14" t="str">
        <f>IF(G5070=J5070,"未作答",IF(G5070=答案!A5070,"正确","错误"))</f>
        <v>未作答</v>
      </c>
    </row>
    <row r="5071" customHeight="1" spans="1:8">
      <c r="A5071" s="10">
        <v>5070</v>
      </c>
      <c r="B5071" s="11" t="s">
        <v>17565</v>
      </c>
      <c r="C5071" s="12" t="s">
        <v>10371</v>
      </c>
      <c r="D5071" s="12" t="s">
        <v>10641</v>
      </c>
      <c r="E5071" s="12" t="s">
        <v>8126</v>
      </c>
      <c r="F5071" s="12" t="s">
        <v>10365</v>
      </c>
      <c r="G5071" s="15"/>
      <c r="H5071" s="14" t="str">
        <f>IF(G5071=J5071,"未作答",IF(G5071=答案!A5071,"正确","错误"))</f>
        <v>未作答</v>
      </c>
    </row>
    <row r="5072" customHeight="1" spans="1:8">
      <c r="A5072" s="10">
        <v>5071</v>
      </c>
      <c r="B5072" s="11" t="s">
        <v>17566</v>
      </c>
      <c r="C5072" s="12" t="s">
        <v>8126</v>
      </c>
      <c r="D5072" s="12" t="s">
        <v>17567</v>
      </c>
      <c r="E5072" s="12" t="s">
        <v>10373</v>
      </c>
      <c r="F5072" s="12" t="s">
        <v>10641</v>
      </c>
      <c r="G5072" s="15"/>
      <c r="H5072" s="14" t="str">
        <f>IF(G5072=J5072,"未作答",IF(G5072=答案!A5072,"正确","错误"))</f>
        <v>未作答</v>
      </c>
    </row>
    <row r="5073" customHeight="1" spans="1:8">
      <c r="A5073" s="10">
        <v>5072</v>
      </c>
      <c r="B5073" s="11" t="s">
        <v>17568</v>
      </c>
      <c r="C5073" s="12" t="s">
        <v>17569</v>
      </c>
      <c r="D5073" s="12" t="s">
        <v>17570</v>
      </c>
      <c r="E5073" s="12" t="s">
        <v>17571</v>
      </c>
      <c r="F5073" s="12" t="s">
        <v>17572</v>
      </c>
      <c r="G5073" s="15"/>
      <c r="H5073" s="14" t="str">
        <f>IF(G5073=J5073,"未作答",IF(G5073=答案!A5073,"正确","错误"))</f>
        <v>未作答</v>
      </c>
    </row>
    <row r="5074" customHeight="1" spans="1:8">
      <c r="A5074" s="10">
        <v>5073</v>
      </c>
      <c r="B5074" s="11" t="s">
        <v>17573</v>
      </c>
      <c r="C5074" s="12" t="s">
        <v>8884</v>
      </c>
      <c r="D5074" s="12" t="s">
        <v>8883</v>
      </c>
      <c r="E5074" s="12" t="s">
        <v>8888</v>
      </c>
      <c r="F5074" s="12" t="s">
        <v>17574</v>
      </c>
      <c r="G5074" s="15"/>
      <c r="H5074" s="14" t="str">
        <f>IF(G5074=J5074,"未作答",IF(G5074=答案!A5074,"正确","错误"))</f>
        <v>未作答</v>
      </c>
    </row>
    <row r="5075" customHeight="1" spans="1:8">
      <c r="A5075" s="10">
        <v>5074</v>
      </c>
      <c r="B5075" s="11" t="s">
        <v>17575</v>
      </c>
      <c r="C5075" s="12" t="s">
        <v>17576</v>
      </c>
      <c r="D5075" s="12" t="s">
        <v>17577</v>
      </c>
      <c r="E5075" s="12" t="s">
        <v>17578</v>
      </c>
      <c r="F5075" s="12" t="s">
        <v>17579</v>
      </c>
      <c r="G5075" s="15"/>
      <c r="H5075" s="14" t="str">
        <f>IF(G5075=J5075,"未作答",IF(G5075=答案!A5075,"正确","错误"))</f>
        <v>未作答</v>
      </c>
    </row>
    <row r="5076" customHeight="1" spans="1:8">
      <c r="A5076" s="10">
        <v>5075</v>
      </c>
      <c r="B5076" s="11" t="s">
        <v>17580</v>
      </c>
      <c r="C5076" s="12" t="s">
        <v>17581</v>
      </c>
      <c r="D5076" s="12" t="s">
        <v>17582</v>
      </c>
      <c r="E5076" s="12" t="s">
        <v>17583</v>
      </c>
      <c r="F5076" s="12" t="s">
        <v>17584</v>
      </c>
      <c r="G5076" s="15"/>
      <c r="H5076" s="14" t="str">
        <f>IF(G5076=J5076,"未作答",IF(G5076=答案!A5076,"正确","错误"))</f>
        <v>未作答</v>
      </c>
    </row>
    <row r="5077" customHeight="1" spans="1:8">
      <c r="A5077" s="10">
        <v>5076</v>
      </c>
      <c r="B5077" s="11" t="s">
        <v>17585</v>
      </c>
      <c r="C5077" s="12" t="s">
        <v>409</v>
      </c>
      <c r="D5077" s="12" t="s">
        <v>410</v>
      </c>
      <c r="E5077" s="12" t="s">
        <v>17586</v>
      </c>
      <c r="F5077" s="12" t="s">
        <v>408</v>
      </c>
      <c r="G5077" s="15"/>
      <c r="H5077" s="14" t="str">
        <f>IF(G5077=J5077,"未作答",IF(G5077=答案!A5077,"正确","错误"))</f>
        <v>未作答</v>
      </c>
    </row>
    <row r="5078" customHeight="1" spans="1:8">
      <c r="A5078" s="10">
        <v>5077</v>
      </c>
      <c r="B5078" s="11" t="s">
        <v>17587</v>
      </c>
      <c r="C5078" s="12" t="s">
        <v>17588</v>
      </c>
      <c r="D5078" s="12" t="s">
        <v>17589</v>
      </c>
      <c r="E5078" s="12" t="s">
        <v>17590</v>
      </c>
      <c r="F5078" s="12" t="s">
        <v>17591</v>
      </c>
      <c r="G5078" s="15"/>
      <c r="H5078" s="14" t="str">
        <f>IF(G5078=J5078,"未作答",IF(G5078=答案!A5078,"正确","错误"))</f>
        <v>未作答</v>
      </c>
    </row>
    <row r="5079" customHeight="1" spans="1:8">
      <c r="A5079" s="10">
        <v>5078</v>
      </c>
      <c r="B5079" s="11" t="s">
        <v>17592</v>
      </c>
      <c r="C5079" s="12" t="s">
        <v>17593</v>
      </c>
      <c r="D5079" s="12" t="s">
        <v>17594</v>
      </c>
      <c r="E5079" s="12" t="s">
        <v>17595</v>
      </c>
      <c r="F5079" s="12" t="s">
        <v>17596</v>
      </c>
      <c r="G5079" s="15"/>
      <c r="H5079" s="14" t="str">
        <f>IF(G5079=J5079,"未作答",IF(G5079=答案!A5079,"正确","错误"))</f>
        <v>未作答</v>
      </c>
    </row>
    <row r="5080" customHeight="1" spans="1:8">
      <c r="A5080" s="10">
        <v>5079</v>
      </c>
      <c r="B5080" s="11" t="s">
        <v>17597</v>
      </c>
      <c r="C5080" s="12" t="s">
        <v>17598</v>
      </c>
      <c r="D5080" s="12" t="s">
        <v>17599</v>
      </c>
      <c r="E5080" s="12" t="s">
        <v>17600</v>
      </c>
      <c r="F5080" s="12" t="s">
        <v>17601</v>
      </c>
      <c r="G5080" s="15"/>
      <c r="H5080" s="14" t="str">
        <f>IF(G5080=J5080,"未作答",IF(G5080=答案!A5080,"正确","错误"))</f>
        <v>未作答</v>
      </c>
    </row>
    <row r="5081" customHeight="1" spans="1:8">
      <c r="A5081" s="10">
        <v>5080</v>
      </c>
      <c r="B5081" s="11" t="s">
        <v>17602</v>
      </c>
      <c r="C5081" s="12" t="s">
        <v>17603</v>
      </c>
      <c r="D5081" s="12" t="s">
        <v>17604</v>
      </c>
      <c r="E5081" s="12" t="s">
        <v>17605</v>
      </c>
      <c r="F5081" s="12" t="s">
        <v>17606</v>
      </c>
      <c r="G5081" s="15"/>
      <c r="H5081" s="14" t="str">
        <f>IF(G5081=J5081,"未作答",IF(G5081=答案!A5081,"正确","错误"))</f>
        <v>未作答</v>
      </c>
    </row>
    <row r="5082" customHeight="1" spans="1:8">
      <c r="A5082" s="10">
        <v>5081</v>
      </c>
      <c r="B5082" s="11" t="s">
        <v>17607</v>
      </c>
      <c r="C5082" s="12" t="s">
        <v>17608</v>
      </c>
      <c r="D5082" s="12" t="s">
        <v>17609</v>
      </c>
      <c r="E5082" s="12" t="s">
        <v>17610</v>
      </c>
      <c r="F5082" s="12" t="s">
        <v>17611</v>
      </c>
      <c r="G5082" s="15"/>
      <c r="H5082" s="14" t="str">
        <f>IF(G5082=J5082,"未作答",IF(G5082=答案!A5082,"正确","错误"))</f>
        <v>未作答</v>
      </c>
    </row>
    <row r="5083" customHeight="1" spans="1:8">
      <c r="A5083" s="10">
        <v>5082</v>
      </c>
      <c r="B5083" s="11" t="s">
        <v>17612</v>
      </c>
      <c r="C5083" s="12" t="s">
        <v>17613</v>
      </c>
      <c r="D5083" s="12" t="s">
        <v>17614</v>
      </c>
      <c r="E5083" s="12" t="s">
        <v>17615</v>
      </c>
      <c r="F5083" s="12" t="s">
        <v>17616</v>
      </c>
      <c r="G5083" s="15"/>
      <c r="H5083" s="14" t="str">
        <f>IF(G5083=J5083,"未作答",IF(G5083=答案!A5083,"正确","错误"))</f>
        <v>未作答</v>
      </c>
    </row>
    <row r="5084" customHeight="1" spans="1:8">
      <c r="A5084" s="10">
        <v>5083</v>
      </c>
      <c r="B5084" s="11" t="s">
        <v>17617</v>
      </c>
      <c r="C5084" s="12" t="s">
        <v>17618</v>
      </c>
      <c r="D5084" s="12" t="s">
        <v>8435</v>
      </c>
      <c r="E5084" s="12" t="s">
        <v>17619</v>
      </c>
      <c r="F5084" s="12" t="s">
        <v>1610</v>
      </c>
      <c r="G5084" s="15"/>
      <c r="H5084" s="14" t="str">
        <f>IF(G5084=J5084,"未作答",IF(G5084=答案!A5084,"正确","错误"))</f>
        <v>未作答</v>
      </c>
    </row>
    <row r="5085" customHeight="1" spans="1:8">
      <c r="A5085" s="10">
        <v>5084</v>
      </c>
      <c r="B5085" s="11" t="s">
        <v>17620</v>
      </c>
      <c r="C5085" s="12" t="s">
        <v>9133</v>
      </c>
      <c r="D5085" s="12" t="s">
        <v>7573</v>
      </c>
      <c r="E5085" s="12" t="s">
        <v>9579</v>
      </c>
      <c r="F5085" s="12" t="s">
        <v>9580</v>
      </c>
      <c r="G5085" s="15"/>
      <c r="H5085" s="14" t="str">
        <f>IF(G5085=J5085,"未作答",IF(G5085=答案!A5085,"正确","错误"))</f>
        <v>未作答</v>
      </c>
    </row>
    <row r="5086" customHeight="1" spans="1:8">
      <c r="A5086" s="10">
        <v>5085</v>
      </c>
      <c r="B5086" s="11" t="s">
        <v>17621</v>
      </c>
      <c r="C5086" s="12" t="s">
        <v>8883</v>
      </c>
      <c r="D5086" s="12" t="s">
        <v>7573</v>
      </c>
      <c r="E5086" s="12" t="s">
        <v>17622</v>
      </c>
      <c r="F5086" s="12" t="s">
        <v>17623</v>
      </c>
      <c r="G5086" s="15"/>
      <c r="H5086" s="14" t="str">
        <f>IF(G5086=J5086,"未作答",IF(G5086=答案!A5086,"正确","错误"))</f>
        <v>未作答</v>
      </c>
    </row>
    <row r="5087" customHeight="1" spans="1:8">
      <c r="A5087" s="10">
        <v>5086</v>
      </c>
      <c r="B5087" s="11" t="s">
        <v>17624</v>
      </c>
      <c r="C5087" s="12" t="s">
        <v>9579</v>
      </c>
      <c r="D5087" s="12" t="s">
        <v>9578</v>
      </c>
      <c r="E5087" s="12" t="s">
        <v>7573</v>
      </c>
      <c r="F5087" s="12" t="s">
        <v>17625</v>
      </c>
      <c r="G5087" s="15"/>
      <c r="H5087" s="14" t="str">
        <f>IF(G5087=J5087,"未作答",IF(G5087=答案!A5087,"正确","错误"))</f>
        <v>未作答</v>
      </c>
    </row>
    <row r="5088" customHeight="1" spans="1:8">
      <c r="A5088" s="10">
        <v>5087</v>
      </c>
      <c r="B5088" s="11" t="s">
        <v>17626</v>
      </c>
      <c r="C5088" s="12" t="s">
        <v>17627</v>
      </c>
      <c r="D5088" s="12" t="s">
        <v>17628</v>
      </c>
      <c r="E5088" s="12" t="s">
        <v>17629</v>
      </c>
      <c r="F5088" s="12" t="s">
        <v>15735</v>
      </c>
      <c r="G5088" s="15"/>
      <c r="H5088" s="14" t="str">
        <f>IF(G5088=J5088,"未作答",IF(G5088=答案!A5088,"正确","错误"))</f>
        <v>未作答</v>
      </c>
    </row>
    <row r="5089" customHeight="1" spans="1:8">
      <c r="A5089" s="10">
        <v>5088</v>
      </c>
      <c r="B5089" s="11" t="s">
        <v>17630</v>
      </c>
      <c r="C5089" s="12" t="s">
        <v>5291</v>
      </c>
      <c r="D5089" s="12" t="s">
        <v>5292</v>
      </c>
      <c r="E5089" s="12" t="s">
        <v>5293</v>
      </c>
      <c r="F5089" s="12" t="s">
        <v>5294</v>
      </c>
      <c r="G5089" s="15"/>
      <c r="H5089" s="14" t="str">
        <f>IF(G5089=J5089,"未作答",IF(G5089=答案!A5089,"正确","错误"))</f>
        <v>未作答</v>
      </c>
    </row>
    <row r="5090" customHeight="1" spans="1:8">
      <c r="A5090" s="10">
        <v>5089</v>
      </c>
      <c r="B5090" s="11" t="s">
        <v>17631</v>
      </c>
      <c r="C5090" s="12" t="s">
        <v>17632</v>
      </c>
      <c r="D5090" s="12" t="s">
        <v>17633</v>
      </c>
      <c r="E5090" s="12" t="s">
        <v>17634</v>
      </c>
      <c r="F5090" s="12" t="s">
        <v>17635</v>
      </c>
      <c r="G5090" s="15"/>
      <c r="H5090" s="14" t="str">
        <f>IF(G5090=J5090,"未作答",IF(G5090=答案!A5090,"正确","错误"))</f>
        <v>未作答</v>
      </c>
    </row>
    <row r="5091" customHeight="1" spans="1:8">
      <c r="A5091" s="10">
        <v>5090</v>
      </c>
      <c r="B5091" s="11" t="s">
        <v>17636</v>
      </c>
      <c r="C5091" s="12" t="s">
        <v>17637</v>
      </c>
      <c r="D5091" s="12" t="s">
        <v>17638</v>
      </c>
      <c r="E5091" s="12" t="s">
        <v>17639</v>
      </c>
      <c r="F5091" s="12" t="s">
        <v>17640</v>
      </c>
      <c r="G5091" s="15"/>
      <c r="H5091" s="14" t="str">
        <f>IF(G5091=J5091,"未作答",IF(G5091=答案!A5091,"正确","错误"))</f>
        <v>未作答</v>
      </c>
    </row>
    <row r="5092" customHeight="1" spans="1:8">
      <c r="A5092" s="10">
        <v>5091</v>
      </c>
      <c r="B5092" s="11" t="s">
        <v>17641</v>
      </c>
      <c r="C5092" s="12" t="s">
        <v>17642</v>
      </c>
      <c r="D5092" s="12" t="s">
        <v>17643</v>
      </c>
      <c r="E5092" s="12" t="s">
        <v>17644</v>
      </c>
      <c r="F5092" s="12" t="s">
        <v>17645</v>
      </c>
      <c r="G5092" s="15"/>
      <c r="H5092" s="14" t="str">
        <f>IF(G5092=J5092,"未作答",IF(G5092=答案!A5092,"正确","错误"))</f>
        <v>未作答</v>
      </c>
    </row>
    <row r="5093" customHeight="1" spans="1:8">
      <c r="A5093" s="10">
        <v>5092</v>
      </c>
      <c r="B5093" s="11" t="s">
        <v>17646</v>
      </c>
      <c r="C5093" s="12" t="s">
        <v>955</v>
      </c>
      <c r="D5093" s="12" t="s">
        <v>5303</v>
      </c>
      <c r="E5093" s="12" t="s">
        <v>5301</v>
      </c>
      <c r="F5093" s="12" t="s">
        <v>17647</v>
      </c>
      <c r="G5093" s="15"/>
      <c r="H5093" s="14" t="str">
        <f>IF(G5093=J5093,"未作答",IF(G5093=答案!A5093,"正确","错误"))</f>
        <v>未作答</v>
      </c>
    </row>
    <row r="5094" customHeight="1" spans="1:8">
      <c r="A5094" s="10">
        <v>5093</v>
      </c>
      <c r="B5094" s="11" t="s">
        <v>17648</v>
      </c>
      <c r="C5094" s="12" t="s">
        <v>10369</v>
      </c>
      <c r="D5094" s="12" t="s">
        <v>5175</v>
      </c>
      <c r="E5094" s="12" t="s">
        <v>96</v>
      </c>
      <c r="F5094" s="12" t="s">
        <v>17649</v>
      </c>
      <c r="G5094" s="15"/>
      <c r="H5094" s="14" t="str">
        <f>IF(G5094=J5094,"未作答",IF(G5094=答案!A5094,"正确","错误"))</f>
        <v>未作答</v>
      </c>
    </row>
    <row r="5095" customHeight="1" spans="1:8">
      <c r="A5095" s="10">
        <v>5094</v>
      </c>
      <c r="B5095" s="11" t="s">
        <v>17650</v>
      </c>
      <c r="C5095" s="12" t="s">
        <v>17651</v>
      </c>
      <c r="D5095" s="12" t="s">
        <v>17652</v>
      </c>
      <c r="E5095" s="12" t="s">
        <v>17653</v>
      </c>
      <c r="F5095" s="12" t="s">
        <v>17654</v>
      </c>
      <c r="G5095" s="15"/>
      <c r="H5095" s="14" t="str">
        <f>IF(G5095=J5095,"未作答",IF(G5095=答案!A5095,"正确","错误"))</f>
        <v>未作答</v>
      </c>
    </row>
    <row r="5096" customHeight="1" spans="1:8">
      <c r="A5096" s="10">
        <v>5095</v>
      </c>
      <c r="B5096" s="11" t="s">
        <v>17655</v>
      </c>
      <c r="C5096" s="12" t="s">
        <v>6377</v>
      </c>
      <c r="D5096" s="12" t="s">
        <v>6378</v>
      </c>
      <c r="E5096" s="12" t="s">
        <v>6369</v>
      </c>
      <c r="F5096" s="12" t="s">
        <v>153</v>
      </c>
      <c r="G5096" s="15"/>
      <c r="H5096" s="14" t="str">
        <f>IF(G5096=J5096,"未作答",IF(G5096=答案!A5096,"正确","错误"))</f>
        <v>未作答</v>
      </c>
    </row>
    <row r="5097" customHeight="1" spans="1:8">
      <c r="A5097" s="10">
        <v>5096</v>
      </c>
      <c r="B5097" s="11" t="s">
        <v>17656</v>
      </c>
      <c r="C5097" s="12" t="s">
        <v>9480</v>
      </c>
      <c r="D5097" s="12" t="s">
        <v>8068</v>
      </c>
      <c r="E5097" s="12" t="s">
        <v>8071</v>
      </c>
      <c r="F5097" s="12" t="s">
        <v>8069</v>
      </c>
      <c r="G5097" s="15"/>
      <c r="H5097" s="14" t="str">
        <f>IF(G5097=J5097,"未作答",IF(G5097=答案!A5097,"正确","错误"))</f>
        <v>未作答</v>
      </c>
    </row>
    <row r="5098" customHeight="1" spans="1:8">
      <c r="A5098" s="10">
        <v>5097</v>
      </c>
      <c r="B5098" s="11" t="s">
        <v>17657</v>
      </c>
      <c r="C5098" s="12" t="s">
        <v>6377</v>
      </c>
      <c r="D5098" s="12" t="s">
        <v>6378</v>
      </c>
      <c r="E5098" s="12" t="s">
        <v>8077</v>
      </c>
      <c r="F5098" s="12" t="s">
        <v>7770</v>
      </c>
      <c r="G5098" s="15"/>
      <c r="H5098" s="14" t="str">
        <f>IF(G5098=J5098,"未作答",IF(G5098=答案!A5098,"正确","错误"))</f>
        <v>未作答</v>
      </c>
    </row>
    <row r="5099" customHeight="1" spans="1:8">
      <c r="A5099" s="10">
        <v>5098</v>
      </c>
      <c r="B5099" s="11" t="s">
        <v>17658</v>
      </c>
      <c r="C5099" s="12" t="s">
        <v>17659</v>
      </c>
      <c r="D5099" s="12" t="s">
        <v>17660</v>
      </c>
      <c r="E5099" s="12" t="s">
        <v>17661</v>
      </c>
      <c r="F5099" s="12" t="s">
        <v>17662</v>
      </c>
      <c r="G5099" s="15"/>
      <c r="H5099" s="14" t="str">
        <f>IF(G5099=J5099,"未作答",IF(G5099=答案!A5099,"正确","错误"))</f>
        <v>未作答</v>
      </c>
    </row>
    <row r="5100" customHeight="1" spans="1:8">
      <c r="A5100" s="10">
        <v>5099</v>
      </c>
      <c r="B5100" s="11" t="s">
        <v>17663</v>
      </c>
      <c r="C5100" s="12" t="s">
        <v>5291</v>
      </c>
      <c r="D5100" s="12" t="s">
        <v>17664</v>
      </c>
      <c r="E5100" s="12" t="s">
        <v>17665</v>
      </c>
      <c r="F5100" s="12" t="s">
        <v>5294</v>
      </c>
      <c r="G5100" s="15"/>
      <c r="H5100" s="14" t="str">
        <f>IF(G5100=J5100,"未作答",IF(G5100=答案!A5100,"正确","错误"))</f>
        <v>未作答</v>
      </c>
    </row>
    <row r="5101" customHeight="1" spans="1:8">
      <c r="A5101" s="10">
        <v>5100</v>
      </c>
      <c r="B5101" s="11" t="s">
        <v>17666</v>
      </c>
      <c r="C5101" s="12" t="s">
        <v>8129</v>
      </c>
      <c r="D5101" s="12" t="s">
        <v>8078</v>
      </c>
      <c r="E5101" s="12" t="s">
        <v>8079</v>
      </c>
      <c r="F5101" s="12" t="s">
        <v>17667</v>
      </c>
      <c r="G5101" s="15"/>
      <c r="H5101" s="14" t="str">
        <f>IF(G5101=J5101,"未作答",IF(G5101=答案!A5101,"正确","错误"))</f>
        <v>未作答</v>
      </c>
    </row>
    <row r="5102" customHeight="1" spans="1:8">
      <c r="A5102" s="10">
        <v>5101</v>
      </c>
      <c r="B5102" s="11" t="s">
        <v>17668</v>
      </c>
      <c r="C5102" s="12" t="s">
        <v>17669</v>
      </c>
      <c r="D5102" s="12" t="s">
        <v>17670</v>
      </c>
      <c r="E5102" s="12" t="s">
        <v>170</v>
      </c>
      <c r="F5102" s="12" t="s">
        <v>17671</v>
      </c>
      <c r="G5102" s="15"/>
      <c r="H5102" s="14" t="str">
        <f>IF(G5102=J5102,"未作答",IF(G5102=答案!A5102,"正确","错误"))</f>
        <v>未作答</v>
      </c>
    </row>
    <row r="5103" customHeight="1" spans="1:8">
      <c r="A5103" s="10">
        <v>5102</v>
      </c>
      <c r="B5103" s="11" t="s">
        <v>17672</v>
      </c>
      <c r="C5103" s="12" t="s">
        <v>17673</v>
      </c>
      <c r="D5103" s="12" t="s">
        <v>9159</v>
      </c>
      <c r="E5103" s="12" t="s">
        <v>17674</v>
      </c>
      <c r="F5103" s="12" t="s">
        <v>17675</v>
      </c>
      <c r="G5103" s="15"/>
      <c r="H5103" s="14" t="str">
        <f>IF(G5103=J5103,"未作答",IF(G5103=答案!A5103,"正确","错误"))</f>
        <v>未作答</v>
      </c>
    </row>
    <row r="5104" customHeight="1" spans="1:8">
      <c r="A5104" s="10">
        <v>5103</v>
      </c>
      <c r="B5104" s="11" t="s">
        <v>17676</v>
      </c>
      <c r="C5104" s="12" t="s">
        <v>5291</v>
      </c>
      <c r="D5104" s="12" t="s">
        <v>17664</v>
      </c>
      <c r="E5104" s="12" t="s">
        <v>17665</v>
      </c>
      <c r="F5104" s="12" t="s">
        <v>5294</v>
      </c>
      <c r="G5104" s="15"/>
      <c r="H5104" s="14" t="str">
        <f>IF(G5104=J5104,"未作答",IF(G5104=答案!A5104,"正确","错误"))</f>
        <v>未作答</v>
      </c>
    </row>
    <row r="5105" customHeight="1" spans="1:8">
      <c r="A5105" s="10">
        <v>5104</v>
      </c>
      <c r="B5105" s="11" t="s">
        <v>17677</v>
      </c>
      <c r="C5105" s="12" t="s">
        <v>17678</v>
      </c>
      <c r="D5105" s="12" t="s">
        <v>1993</v>
      </c>
      <c r="E5105" s="12" t="s">
        <v>1994</v>
      </c>
      <c r="F5105" s="12" t="s">
        <v>17679</v>
      </c>
      <c r="G5105" s="15"/>
      <c r="H5105" s="14" t="str">
        <f>IF(G5105=J5105,"未作答",IF(G5105=答案!A5105,"正确","错误"))</f>
        <v>未作答</v>
      </c>
    </row>
    <row r="5106" customHeight="1" spans="1:8">
      <c r="A5106" s="10">
        <v>5105</v>
      </c>
      <c r="B5106" s="11" t="s">
        <v>17680</v>
      </c>
      <c r="C5106" s="12" t="s">
        <v>11428</v>
      </c>
      <c r="D5106" s="12" t="s">
        <v>17681</v>
      </c>
      <c r="E5106" s="12" t="s">
        <v>17682</v>
      </c>
      <c r="F5106" s="12" t="s">
        <v>1795</v>
      </c>
      <c r="G5106" s="15"/>
      <c r="H5106" s="14" t="str">
        <f>IF(G5106=J5106,"未作答",IF(G5106=答案!A5106,"正确","错误"))</f>
        <v>未作答</v>
      </c>
    </row>
    <row r="5107" customHeight="1" spans="1:8">
      <c r="A5107" s="10">
        <v>5106</v>
      </c>
      <c r="B5107" s="11" t="s">
        <v>17683</v>
      </c>
      <c r="C5107" s="12" t="s">
        <v>96</v>
      </c>
      <c r="D5107" s="12" t="s">
        <v>7994</v>
      </c>
      <c r="E5107" s="12" t="s">
        <v>7995</v>
      </c>
      <c r="F5107" s="12" t="s">
        <v>7996</v>
      </c>
      <c r="G5107" s="15"/>
      <c r="H5107" s="14" t="str">
        <f>IF(G5107=J5107,"未作答",IF(G5107=答案!A5107,"正确","错误"))</f>
        <v>未作答</v>
      </c>
    </row>
    <row r="5108" customHeight="1" spans="1:8">
      <c r="A5108" s="10">
        <v>5107</v>
      </c>
      <c r="B5108" s="11" t="s">
        <v>17684</v>
      </c>
      <c r="C5108" s="12" t="s">
        <v>10373</v>
      </c>
      <c r="D5108" s="12" t="s">
        <v>17685</v>
      </c>
      <c r="E5108" s="12" t="s">
        <v>17686</v>
      </c>
      <c r="F5108" s="12" t="s">
        <v>17687</v>
      </c>
      <c r="G5108" s="15"/>
      <c r="H5108" s="14" t="str">
        <f>IF(G5108=J5108,"未作答",IF(G5108=答案!A5108,"正确","错误"))</f>
        <v>未作答</v>
      </c>
    </row>
    <row r="5109" customHeight="1" spans="1:8">
      <c r="A5109" s="10">
        <v>5108</v>
      </c>
      <c r="B5109" s="11" t="s">
        <v>17688</v>
      </c>
      <c r="C5109" s="12" t="s">
        <v>9580</v>
      </c>
      <c r="D5109" s="12" t="s">
        <v>8883</v>
      </c>
      <c r="E5109" s="12" t="s">
        <v>7573</v>
      </c>
      <c r="F5109" s="12" t="s">
        <v>9578</v>
      </c>
      <c r="G5109" s="15"/>
      <c r="H5109" s="14" t="str">
        <f>IF(G5109=J5109,"未作答",IF(G5109=答案!A5109,"正确","错误"))</f>
        <v>未作答</v>
      </c>
    </row>
    <row r="5110" customHeight="1" spans="1:8">
      <c r="A5110" s="10">
        <v>5109</v>
      </c>
      <c r="B5110" s="11" t="s">
        <v>17689</v>
      </c>
      <c r="C5110" s="12" t="s">
        <v>17690</v>
      </c>
      <c r="D5110" s="12" t="s">
        <v>17691</v>
      </c>
      <c r="E5110" s="12" t="s">
        <v>17692</v>
      </c>
      <c r="F5110" s="12" t="s">
        <v>17693</v>
      </c>
      <c r="G5110" s="15"/>
      <c r="H5110" s="14" t="str">
        <f>IF(G5110=J5110,"未作答",IF(G5110=答案!A5110,"正确","错误"))</f>
        <v>未作答</v>
      </c>
    </row>
    <row r="5111" customHeight="1" spans="1:8">
      <c r="A5111" s="10">
        <v>5110</v>
      </c>
      <c r="B5111" s="11" t="s">
        <v>17694</v>
      </c>
      <c r="C5111" s="12" t="s">
        <v>17695</v>
      </c>
      <c r="D5111" s="12" t="s">
        <v>17696</v>
      </c>
      <c r="E5111" s="12" t="s">
        <v>17697</v>
      </c>
      <c r="F5111" s="12" t="s">
        <v>16387</v>
      </c>
      <c r="G5111" s="15"/>
      <c r="H5111" s="14" t="str">
        <f>IF(G5111=J5111,"未作答",IF(G5111=答案!A5111,"正确","错误"))</f>
        <v>未作答</v>
      </c>
    </row>
    <row r="5112" customHeight="1" spans="1:8">
      <c r="A5112" s="10">
        <v>5111</v>
      </c>
      <c r="B5112" s="11" t="s">
        <v>17698</v>
      </c>
      <c r="C5112" s="12" t="s">
        <v>17699</v>
      </c>
      <c r="D5112" s="12" t="s">
        <v>17700</v>
      </c>
      <c r="E5112" s="12" t="s">
        <v>17701</v>
      </c>
      <c r="F5112" s="12" t="s">
        <v>17702</v>
      </c>
      <c r="G5112" s="15"/>
      <c r="H5112" s="14" t="str">
        <f>IF(G5112=J5112,"未作答",IF(G5112=答案!A5112,"正确","错误"))</f>
        <v>未作答</v>
      </c>
    </row>
    <row r="5113" customHeight="1" spans="1:8">
      <c r="A5113" s="10">
        <v>5112</v>
      </c>
      <c r="B5113" s="11" t="s">
        <v>17703</v>
      </c>
      <c r="C5113" s="12" t="s">
        <v>9471</v>
      </c>
      <c r="D5113" s="12" t="s">
        <v>9470</v>
      </c>
      <c r="E5113" s="12" t="s">
        <v>9469</v>
      </c>
      <c r="F5113" s="12" t="s">
        <v>9468</v>
      </c>
      <c r="G5113" s="15"/>
      <c r="H5113" s="14" t="str">
        <f>IF(G5113=J5113,"未作答",IF(G5113=答案!A5113,"正确","错误"))</f>
        <v>未作答</v>
      </c>
    </row>
    <row r="5114" customHeight="1" spans="1:8">
      <c r="A5114" s="10">
        <v>5113</v>
      </c>
      <c r="B5114" s="11" t="s">
        <v>17704</v>
      </c>
      <c r="C5114" s="12" t="s">
        <v>17705</v>
      </c>
      <c r="D5114" s="12" t="s">
        <v>17706</v>
      </c>
      <c r="E5114" s="12" t="s">
        <v>17707</v>
      </c>
      <c r="F5114" s="12" t="s">
        <v>5713</v>
      </c>
      <c r="G5114" s="15"/>
      <c r="H5114" s="14" t="str">
        <f>IF(G5114=J5114,"未作答",IF(G5114=答案!A5114,"正确","错误"))</f>
        <v>未作答</v>
      </c>
    </row>
    <row r="5115" customHeight="1" spans="1:8">
      <c r="A5115" s="10">
        <v>5114</v>
      </c>
      <c r="B5115" s="11" t="s">
        <v>17708</v>
      </c>
      <c r="C5115" s="12" t="s">
        <v>17709</v>
      </c>
      <c r="D5115" s="12" t="s">
        <v>17710</v>
      </c>
      <c r="E5115" s="12" t="s">
        <v>98</v>
      </c>
      <c r="F5115" s="12" t="s">
        <v>17711</v>
      </c>
      <c r="G5115" s="15"/>
      <c r="H5115" s="14" t="str">
        <f>IF(G5115=J5115,"未作答",IF(G5115=答案!A5115,"正确","错误"))</f>
        <v>未作答</v>
      </c>
    </row>
    <row r="5116" customHeight="1" spans="1:8">
      <c r="A5116" s="10">
        <v>5115</v>
      </c>
      <c r="B5116" s="11" t="s">
        <v>17712</v>
      </c>
      <c r="C5116" s="12" t="s">
        <v>11499</v>
      </c>
      <c r="D5116" s="12" t="s">
        <v>1038</v>
      </c>
      <c r="E5116" s="12" t="s">
        <v>1350</v>
      </c>
      <c r="F5116" s="12" t="s">
        <v>17713</v>
      </c>
      <c r="G5116" s="15"/>
      <c r="H5116" s="14" t="str">
        <f>IF(G5116=J5116,"未作答",IF(G5116=答案!A5116,"正确","错误"))</f>
        <v>未作答</v>
      </c>
    </row>
    <row r="5117" customHeight="1" spans="1:8">
      <c r="A5117" s="10">
        <v>5116</v>
      </c>
      <c r="B5117" s="11" t="s">
        <v>17714</v>
      </c>
      <c r="C5117" s="12" t="s">
        <v>11499</v>
      </c>
      <c r="D5117" s="12" t="s">
        <v>1349</v>
      </c>
      <c r="E5117" s="12" t="s">
        <v>1350</v>
      </c>
      <c r="F5117" s="12" t="s">
        <v>17715</v>
      </c>
      <c r="G5117" s="15"/>
      <c r="H5117" s="14" t="str">
        <f>IF(G5117=J5117,"未作答",IF(G5117=答案!A5117,"正确","错误"))</f>
        <v>未作答</v>
      </c>
    </row>
    <row r="5118" customHeight="1" spans="1:8">
      <c r="A5118" s="10">
        <v>5117</v>
      </c>
      <c r="B5118" s="11" t="s">
        <v>17716</v>
      </c>
      <c r="C5118" s="12" t="s">
        <v>17717</v>
      </c>
      <c r="D5118" s="12" t="s">
        <v>17718</v>
      </c>
      <c r="E5118" s="12" t="s">
        <v>9498</v>
      </c>
      <c r="F5118" s="12" t="s">
        <v>17719</v>
      </c>
      <c r="G5118" s="15"/>
      <c r="H5118" s="14" t="str">
        <f>IF(G5118=J5118,"未作答",IF(G5118=答案!A5118,"正确","错误"))</f>
        <v>未作答</v>
      </c>
    </row>
    <row r="5119" customHeight="1" spans="1:8">
      <c r="A5119" s="10">
        <v>5118</v>
      </c>
      <c r="B5119" s="11" t="s">
        <v>17720</v>
      </c>
      <c r="C5119" s="12" t="s">
        <v>8883</v>
      </c>
      <c r="D5119" s="12" t="s">
        <v>17721</v>
      </c>
      <c r="E5119" s="12" t="s">
        <v>8888</v>
      </c>
      <c r="F5119" s="12" t="s">
        <v>17722</v>
      </c>
      <c r="G5119" s="15"/>
      <c r="H5119" s="14" t="str">
        <f>IF(G5119=J5119,"未作答",IF(G5119=答案!A5119,"正确","错误"))</f>
        <v>未作答</v>
      </c>
    </row>
    <row r="5120" customHeight="1" spans="1:8">
      <c r="A5120" s="10">
        <v>5119</v>
      </c>
      <c r="B5120" s="11" t="s">
        <v>17723</v>
      </c>
      <c r="C5120" s="12" t="s">
        <v>3386</v>
      </c>
      <c r="D5120" s="12" t="s">
        <v>3387</v>
      </c>
      <c r="E5120" s="12" t="s">
        <v>3385</v>
      </c>
      <c r="F5120" s="12" t="s">
        <v>8126</v>
      </c>
      <c r="G5120" s="15"/>
      <c r="H5120" s="14" t="str">
        <f>IF(G5120=J5120,"未作答",IF(G5120=答案!A5120,"正确","错误"))</f>
        <v>未作答</v>
      </c>
    </row>
    <row r="5121" customHeight="1" spans="1:8">
      <c r="A5121" s="10">
        <v>5120</v>
      </c>
      <c r="B5121" s="11" t="s">
        <v>17724</v>
      </c>
      <c r="C5121" s="12" t="s">
        <v>17725</v>
      </c>
      <c r="D5121" s="12" t="s">
        <v>17726</v>
      </c>
      <c r="E5121" s="12" t="s">
        <v>17727</v>
      </c>
      <c r="F5121" s="12" t="s">
        <v>8127</v>
      </c>
      <c r="G5121" s="15"/>
      <c r="H5121" s="14" t="str">
        <f>IF(G5121=J5121,"未作答",IF(G5121=答案!A5121,"正确","错误"))</f>
        <v>未作答</v>
      </c>
    </row>
    <row r="5122" customHeight="1" spans="1:8">
      <c r="A5122" s="10">
        <v>5121</v>
      </c>
      <c r="B5122" s="11" t="s">
        <v>17728</v>
      </c>
      <c r="C5122" s="12" t="s">
        <v>17729</v>
      </c>
      <c r="D5122" s="12" t="s">
        <v>17730</v>
      </c>
      <c r="E5122" s="12" t="s">
        <v>17731</v>
      </c>
      <c r="F5122" s="12" t="s">
        <v>17732</v>
      </c>
      <c r="G5122" s="15"/>
      <c r="H5122" s="14" t="str">
        <f>IF(G5122=J5122,"未作答",IF(G5122=答案!A5122,"正确","错误"))</f>
        <v>未作答</v>
      </c>
    </row>
    <row r="5123" customHeight="1" spans="1:8">
      <c r="A5123" s="10">
        <v>5122</v>
      </c>
      <c r="B5123" s="11" t="s">
        <v>17733</v>
      </c>
      <c r="C5123" s="12" t="s">
        <v>17734</v>
      </c>
      <c r="D5123" s="12" t="s">
        <v>17735</v>
      </c>
      <c r="E5123" s="12" t="s">
        <v>17736</v>
      </c>
      <c r="F5123" s="12" t="s">
        <v>17737</v>
      </c>
      <c r="G5123" s="15"/>
      <c r="H5123" s="14" t="str">
        <f>IF(G5123=J5123,"未作答",IF(G5123=答案!A5123,"正确","错误"))</f>
        <v>未作答</v>
      </c>
    </row>
    <row r="5124" customHeight="1" spans="1:8">
      <c r="A5124" s="10">
        <v>5123</v>
      </c>
      <c r="B5124" s="11" t="s">
        <v>17738</v>
      </c>
      <c r="C5124" s="12" t="s">
        <v>11428</v>
      </c>
      <c r="D5124" s="12" t="s">
        <v>9638</v>
      </c>
      <c r="E5124" s="12" t="s">
        <v>17739</v>
      </c>
      <c r="F5124" s="12" t="s">
        <v>17682</v>
      </c>
      <c r="G5124" s="15"/>
      <c r="H5124" s="14" t="str">
        <f>IF(G5124=J5124,"未作答",IF(G5124=答案!A5124,"正确","错误"))</f>
        <v>未作答</v>
      </c>
    </row>
    <row r="5125" customHeight="1" spans="1:8">
      <c r="A5125" s="10">
        <v>5124</v>
      </c>
      <c r="B5125" s="11" t="s">
        <v>17740</v>
      </c>
      <c r="C5125" s="12" t="s">
        <v>17741</v>
      </c>
      <c r="D5125" s="12" t="s">
        <v>17742</v>
      </c>
      <c r="E5125" s="12" t="s">
        <v>17743</v>
      </c>
      <c r="F5125" s="12" t="s">
        <v>17744</v>
      </c>
      <c r="G5125" s="15"/>
      <c r="H5125" s="14" t="str">
        <f>IF(G5125=J5125,"未作答",IF(G5125=答案!A5125,"正确","错误"))</f>
        <v>未作答</v>
      </c>
    </row>
    <row r="5126" customHeight="1" spans="1:8">
      <c r="A5126" s="10">
        <v>5125</v>
      </c>
      <c r="B5126" s="11" t="s">
        <v>17740</v>
      </c>
      <c r="C5126" s="12" t="s">
        <v>17745</v>
      </c>
      <c r="D5126" s="12" t="s">
        <v>17746</v>
      </c>
      <c r="E5126" s="12" t="s">
        <v>17747</v>
      </c>
      <c r="F5126" s="12" t="s">
        <v>17748</v>
      </c>
      <c r="G5126" s="15"/>
      <c r="H5126" s="14" t="str">
        <f>IF(G5126=J5126,"未作答",IF(G5126=答案!A5126,"正确","错误"))</f>
        <v>未作答</v>
      </c>
    </row>
    <row r="5127" customHeight="1" spans="1:8">
      <c r="A5127" s="10">
        <v>5126</v>
      </c>
      <c r="B5127" s="11" t="s">
        <v>17749</v>
      </c>
      <c r="C5127" s="12" t="s">
        <v>8884</v>
      </c>
      <c r="D5127" s="12" t="s">
        <v>17750</v>
      </c>
      <c r="E5127" s="12" t="s">
        <v>17751</v>
      </c>
      <c r="F5127" s="12" t="s">
        <v>8889</v>
      </c>
      <c r="G5127" s="15"/>
      <c r="H5127" s="14" t="str">
        <f>IF(G5127=J5127,"未作答",IF(G5127=答案!A5127,"正确","错误"))</f>
        <v>未作答</v>
      </c>
    </row>
    <row r="5128" customHeight="1" spans="1:8">
      <c r="A5128" s="10">
        <v>5127</v>
      </c>
      <c r="B5128" s="11" t="s">
        <v>17752</v>
      </c>
      <c r="C5128" s="12" t="s">
        <v>17753</v>
      </c>
      <c r="D5128" s="12" t="s">
        <v>17754</v>
      </c>
      <c r="E5128" s="12" t="s">
        <v>17542</v>
      </c>
      <c r="F5128" s="12" t="s">
        <v>17755</v>
      </c>
      <c r="G5128" s="15"/>
      <c r="H5128" s="14" t="str">
        <f>IF(G5128=J5128,"未作答",IF(G5128=答案!A5128,"正确","错误"))</f>
        <v>未作答</v>
      </c>
    </row>
    <row r="5129" customHeight="1" spans="1:8">
      <c r="A5129" s="10">
        <v>5128</v>
      </c>
      <c r="B5129" s="11" t="s">
        <v>17756</v>
      </c>
      <c r="C5129" s="12" t="s">
        <v>17757</v>
      </c>
      <c r="D5129" s="12" t="s">
        <v>17758</v>
      </c>
      <c r="E5129" s="12" t="s">
        <v>17741</v>
      </c>
      <c r="F5129" s="12" t="s">
        <v>17742</v>
      </c>
      <c r="G5129" s="15"/>
      <c r="H5129" s="14" t="str">
        <f>IF(G5129=J5129,"未作答",IF(G5129=答案!A5129,"正确","错误"))</f>
        <v>未作答</v>
      </c>
    </row>
    <row r="5130" customHeight="1" spans="1:8">
      <c r="A5130" s="10">
        <v>5129</v>
      </c>
      <c r="B5130" s="11" t="s">
        <v>17759</v>
      </c>
      <c r="C5130" s="12" t="s">
        <v>17760</v>
      </c>
      <c r="D5130" s="12" t="s">
        <v>17761</v>
      </c>
      <c r="E5130" s="12" t="s">
        <v>17762</v>
      </c>
      <c r="F5130" s="12" t="s">
        <v>17763</v>
      </c>
      <c r="G5130" s="15"/>
      <c r="H5130" s="14" t="str">
        <f>IF(G5130=J5130,"未作答",IF(G5130=答案!A5130,"正确","错误"))</f>
        <v>未作答</v>
      </c>
    </row>
    <row r="5131" customHeight="1" spans="1:8">
      <c r="A5131" s="10">
        <v>5130</v>
      </c>
      <c r="B5131" s="11" t="s">
        <v>17764</v>
      </c>
      <c r="C5131" s="12" t="s">
        <v>17765</v>
      </c>
      <c r="D5131" s="12" t="s">
        <v>17766</v>
      </c>
      <c r="E5131" s="12" t="s">
        <v>17767</v>
      </c>
      <c r="F5131" s="12" t="s">
        <v>17768</v>
      </c>
      <c r="G5131" s="15"/>
      <c r="H5131" s="14" t="str">
        <f>IF(G5131=J5131,"未作答",IF(G5131=答案!A5131,"正确","错误"))</f>
        <v>未作答</v>
      </c>
    </row>
    <row r="5132" customHeight="1" spans="1:8">
      <c r="A5132" s="10">
        <v>5131</v>
      </c>
      <c r="B5132" s="11" t="s">
        <v>17769</v>
      </c>
      <c r="C5132" s="12" t="s">
        <v>17770</v>
      </c>
      <c r="D5132" s="12" t="s">
        <v>17771</v>
      </c>
      <c r="E5132" s="12" t="s">
        <v>17772</v>
      </c>
      <c r="F5132" s="12" t="s">
        <v>9160</v>
      </c>
      <c r="G5132" s="15"/>
      <c r="H5132" s="14" t="str">
        <f>IF(G5132=J5132,"未作答",IF(G5132=答案!A5132,"正确","错误"))</f>
        <v>未作答</v>
      </c>
    </row>
    <row r="5133" customHeight="1" spans="1:8">
      <c r="A5133" s="10">
        <v>5132</v>
      </c>
      <c r="B5133" s="11" t="s">
        <v>17773</v>
      </c>
      <c r="C5133" s="12" t="s">
        <v>17774</v>
      </c>
      <c r="D5133" s="12" t="s">
        <v>17775</v>
      </c>
      <c r="E5133" s="12" t="s">
        <v>9654</v>
      </c>
      <c r="F5133" s="12" t="s">
        <v>17776</v>
      </c>
      <c r="G5133" s="15"/>
      <c r="H5133" s="14" t="str">
        <f>IF(G5133=J5133,"未作答",IF(G5133=答案!A5133,"正确","错误"))</f>
        <v>未作答</v>
      </c>
    </row>
    <row r="5134" customHeight="1" spans="1:8">
      <c r="A5134" s="10">
        <v>5133</v>
      </c>
      <c r="B5134" s="11" t="s">
        <v>17777</v>
      </c>
      <c r="C5134" s="12" t="s">
        <v>17778</v>
      </c>
      <c r="D5134" s="12" t="s">
        <v>260</v>
      </c>
      <c r="E5134" s="12" t="s">
        <v>623</v>
      </c>
      <c r="F5134" s="12" t="s">
        <v>624</v>
      </c>
      <c r="G5134" s="15"/>
      <c r="H5134" s="14" t="str">
        <f>IF(G5134=J5134,"未作答",IF(G5134=答案!A5134,"正确","错误"))</f>
        <v>未作答</v>
      </c>
    </row>
    <row r="5135" customHeight="1" spans="1:8">
      <c r="A5135" s="10">
        <v>5134</v>
      </c>
      <c r="B5135" s="11" t="s">
        <v>17779</v>
      </c>
      <c r="C5135" s="12" t="s">
        <v>17780</v>
      </c>
      <c r="D5135" s="12" t="s">
        <v>17781</v>
      </c>
      <c r="E5135" s="12" t="s">
        <v>17782</v>
      </c>
      <c r="F5135" s="12" t="s">
        <v>17783</v>
      </c>
      <c r="G5135" s="15"/>
      <c r="H5135" s="14" t="str">
        <f>IF(G5135=J5135,"未作答",IF(G5135=答案!A5135,"正确","错误"))</f>
        <v>未作答</v>
      </c>
    </row>
    <row r="5136" customHeight="1" spans="1:8">
      <c r="A5136" s="10">
        <v>5135</v>
      </c>
      <c r="B5136" s="11" t="s">
        <v>17784</v>
      </c>
      <c r="C5136" s="12" t="s">
        <v>1994</v>
      </c>
      <c r="D5136" s="12" t="s">
        <v>1993</v>
      </c>
      <c r="E5136" s="12" t="s">
        <v>17785</v>
      </c>
      <c r="F5136" s="12" t="s">
        <v>6365</v>
      </c>
      <c r="G5136" s="15"/>
      <c r="H5136" s="14" t="str">
        <f>IF(G5136=J5136,"未作答",IF(G5136=答案!A5136,"正确","错误"))</f>
        <v>未作答</v>
      </c>
    </row>
    <row r="5137" customHeight="1" spans="1:8">
      <c r="A5137" s="10">
        <v>5136</v>
      </c>
      <c r="B5137" s="11" t="s">
        <v>17786</v>
      </c>
      <c r="C5137" s="12" t="s">
        <v>7910</v>
      </c>
      <c r="D5137" s="12" t="s">
        <v>6400</v>
      </c>
      <c r="E5137" s="12" t="s">
        <v>1131</v>
      </c>
      <c r="F5137" s="12" t="s">
        <v>1121</v>
      </c>
      <c r="G5137" s="15"/>
      <c r="H5137" s="14" t="str">
        <f>IF(G5137=J5137,"未作答",IF(G5137=答案!A5137,"正确","错误"))</f>
        <v>未作答</v>
      </c>
    </row>
    <row r="5138" customHeight="1" spans="1:8">
      <c r="A5138" s="10">
        <v>5137</v>
      </c>
      <c r="B5138" s="11" t="s">
        <v>17787</v>
      </c>
      <c r="C5138" s="12" t="s">
        <v>1121</v>
      </c>
      <c r="D5138" s="12" t="s">
        <v>6400</v>
      </c>
      <c r="E5138" s="12" t="s">
        <v>7910</v>
      </c>
      <c r="F5138" s="12" t="s">
        <v>1131</v>
      </c>
      <c r="G5138" s="15"/>
      <c r="H5138" s="14" t="str">
        <f>IF(G5138=J5138,"未作答",IF(G5138=答案!A5138,"正确","错误"))</f>
        <v>未作答</v>
      </c>
    </row>
    <row r="5139" customHeight="1" spans="1:8">
      <c r="A5139" s="10">
        <v>5138</v>
      </c>
      <c r="B5139" s="11" t="s">
        <v>17788</v>
      </c>
      <c r="C5139" s="12" t="s">
        <v>17789</v>
      </c>
      <c r="D5139" s="12" t="s">
        <v>17790</v>
      </c>
      <c r="E5139" s="12" t="s">
        <v>17791</v>
      </c>
      <c r="F5139" s="12" t="s">
        <v>17792</v>
      </c>
      <c r="G5139" s="15"/>
      <c r="H5139" s="14" t="str">
        <f>IF(G5139=J5139,"未作答",IF(G5139=答案!A5139,"正确","错误"))</f>
        <v>未作答</v>
      </c>
    </row>
    <row r="5140" customHeight="1" spans="1:8">
      <c r="A5140" s="10">
        <v>5139</v>
      </c>
      <c r="B5140" s="11" t="s">
        <v>17793</v>
      </c>
      <c r="C5140" s="12" t="s">
        <v>5311</v>
      </c>
      <c r="D5140" s="12" t="s">
        <v>5312</v>
      </c>
      <c r="E5140" s="12" t="s">
        <v>5313</v>
      </c>
      <c r="F5140" s="12" t="s">
        <v>5314</v>
      </c>
      <c r="G5140" s="15"/>
      <c r="H5140" s="14" t="str">
        <f>IF(G5140=J5140,"未作答",IF(G5140=答案!A5140,"正确","错误"))</f>
        <v>未作答</v>
      </c>
    </row>
    <row r="5141" customHeight="1" spans="1:8">
      <c r="A5141" s="10">
        <v>5140</v>
      </c>
      <c r="B5141" s="11" t="s">
        <v>17794</v>
      </c>
      <c r="C5141" s="12" t="s">
        <v>10641</v>
      </c>
      <c r="D5141" s="12" t="s">
        <v>8126</v>
      </c>
      <c r="E5141" s="12" t="s">
        <v>10373</v>
      </c>
      <c r="F5141" s="12" t="s">
        <v>8127</v>
      </c>
      <c r="G5141" s="15"/>
      <c r="H5141" s="14" t="str">
        <f>IF(G5141=J5141,"未作答",IF(G5141=答案!A5141,"正确","错误"))</f>
        <v>未作答</v>
      </c>
    </row>
    <row r="5142" customHeight="1" spans="1:8">
      <c r="A5142" s="10">
        <v>5141</v>
      </c>
      <c r="B5142" s="11" t="s">
        <v>17795</v>
      </c>
      <c r="C5142" s="12" t="s">
        <v>17686</v>
      </c>
      <c r="D5142" s="12" t="s">
        <v>17796</v>
      </c>
      <c r="E5142" s="12" t="s">
        <v>10373</v>
      </c>
      <c r="F5142" s="12" t="s">
        <v>17797</v>
      </c>
      <c r="G5142" s="15"/>
      <c r="H5142" s="14" t="str">
        <f>IF(G5142=J5142,"未作答",IF(G5142=答案!A5142,"正确","错误"))</f>
        <v>未作答</v>
      </c>
    </row>
    <row r="5143" customHeight="1" spans="1:8">
      <c r="A5143" s="10">
        <v>5142</v>
      </c>
      <c r="B5143" s="11" t="s">
        <v>17798</v>
      </c>
      <c r="C5143" s="12" t="s">
        <v>8313</v>
      </c>
      <c r="D5143" s="12" t="s">
        <v>13939</v>
      </c>
      <c r="E5143" s="12" t="s">
        <v>17799</v>
      </c>
      <c r="F5143" s="12" t="s">
        <v>17800</v>
      </c>
      <c r="G5143" s="15"/>
      <c r="H5143" s="14" t="str">
        <f>IF(G5143=J5143,"未作答",IF(G5143=答案!A5143,"正确","错误"))</f>
        <v>未作答</v>
      </c>
    </row>
    <row r="5144" customHeight="1" spans="1:8">
      <c r="A5144" s="10">
        <v>5143</v>
      </c>
      <c r="B5144" s="11" t="s">
        <v>17801</v>
      </c>
      <c r="C5144" s="12" t="s">
        <v>1121</v>
      </c>
      <c r="D5144" s="12" t="s">
        <v>17802</v>
      </c>
      <c r="E5144" s="12" t="s">
        <v>7910</v>
      </c>
      <c r="F5144" s="12" t="s">
        <v>153</v>
      </c>
      <c r="G5144" s="15"/>
      <c r="H5144" s="14" t="str">
        <f>IF(G5144=J5144,"未作答",IF(G5144=答案!A5144,"正确","错误"))</f>
        <v>未作答</v>
      </c>
    </row>
    <row r="5145" customHeight="1" spans="1:8">
      <c r="A5145" s="10">
        <v>5144</v>
      </c>
      <c r="B5145" s="11" t="s">
        <v>17803</v>
      </c>
      <c r="C5145" s="12" t="s">
        <v>1175</v>
      </c>
      <c r="D5145" s="12" t="s">
        <v>17804</v>
      </c>
      <c r="E5145" s="12" t="s">
        <v>17805</v>
      </c>
      <c r="F5145" s="12" t="s">
        <v>10418</v>
      </c>
      <c r="G5145" s="15"/>
      <c r="H5145" s="14" t="str">
        <f>IF(G5145=J5145,"未作答",IF(G5145=答案!A5145,"正确","错误"))</f>
        <v>未作答</v>
      </c>
    </row>
    <row r="5146" customHeight="1" spans="1:8">
      <c r="A5146" s="10">
        <v>5145</v>
      </c>
      <c r="B5146" s="11" t="s">
        <v>17806</v>
      </c>
      <c r="C5146" s="12" t="s">
        <v>17807</v>
      </c>
      <c r="D5146" s="12" t="s">
        <v>17808</v>
      </c>
      <c r="E5146" s="12" t="s">
        <v>17809</v>
      </c>
      <c r="F5146" s="12" t="s">
        <v>17810</v>
      </c>
      <c r="G5146" s="15"/>
      <c r="H5146" s="14" t="str">
        <f>IF(G5146=J5146,"未作答",IF(G5146=答案!A5146,"正确","错误"))</f>
        <v>未作答</v>
      </c>
    </row>
    <row r="5147" customHeight="1" spans="1:8">
      <c r="A5147" s="10">
        <v>5146</v>
      </c>
      <c r="B5147" s="11" t="s">
        <v>17811</v>
      </c>
      <c r="C5147" s="12" t="s">
        <v>17812</v>
      </c>
      <c r="D5147" s="12" t="s">
        <v>17813</v>
      </c>
      <c r="E5147" s="12" t="s">
        <v>17814</v>
      </c>
      <c r="F5147" s="12" t="s">
        <v>17815</v>
      </c>
      <c r="G5147" s="15"/>
      <c r="H5147" s="14" t="str">
        <f>IF(G5147=J5147,"未作答",IF(G5147=答案!A5147,"正确","错误"))</f>
        <v>未作答</v>
      </c>
    </row>
    <row r="5148" customHeight="1" spans="1:8">
      <c r="A5148" s="10">
        <v>5147</v>
      </c>
      <c r="B5148" s="11" t="s">
        <v>17816</v>
      </c>
      <c r="C5148" s="12" t="s">
        <v>17817</v>
      </c>
      <c r="D5148" s="12" t="s">
        <v>17818</v>
      </c>
      <c r="E5148" s="12" t="s">
        <v>17819</v>
      </c>
      <c r="F5148" s="12" t="s">
        <v>17820</v>
      </c>
      <c r="G5148" s="15"/>
      <c r="H5148" s="14" t="str">
        <f>IF(G5148=J5148,"未作答",IF(G5148=答案!A5148,"正确","错误"))</f>
        <v>未作答</v>
      </c>
    </row>
    <row r="5149" customHeight="1" spans="1:8">
      <c r="A5149" s="10">
        <v>5148</v>
      </c>
      <c r="B5149" s="11" t="s">
        <v>17821</v>
      </c>
      <c r="C5149" s="12" t="s">
        <v>17822</v>
      </c>
      <c r="D5149" s="12" t="s">
        <v>17823</v>
      </c>
      <c r="E5149" s="12" t="s">
        <v>17824</v>
      </c>
      <c r="F5149" s="12" t="s">
        <v>17825</v>
      </c>
      <c r="G5149" s="15"/>
      <c r="H5149" s="14" t="str">
        <f>IF(G5149=J5149,"未作答",IF(G5149=答案!A5149,"正确","错误"))</f>
        <v>未作答</v>
      </c>
    </row>
    <row r="5150" customHeight="1" spans="1:8">
      <c r="A5150" s="10">
        <v>5149</v>
      </c>
      <c r="B5150" s="11" t="s">
        <v>17826</v>
      </c>
      <c r="C5150" s="12" t="s">
        <v>17827</v>
      </c>
      <c r="D5150" s="12" t="s">
        <v>17828</v>
      </c>
      <c r="E5150" s="12" t="s">
        <v>17829</v>
      </c>
      <c r="F5150" s="12" t="s">
        <v>17830</v>
      </c>
      <c r="G5150" s="15"/>
      <c r="H5150" s="14" t="str">
        <f>IF(G5150=J5150,"未作答",IF(G5150=答案!A5150,"正确","错误"))</f>
        <v>未作答</v>
      </c>
    </row>
    <row r="5151" customHeight="1" spans="1:8">
      <c r="A5151" s="10">
        <v>5150</v>
      </c>
      <c r="B5151" s="11" t="s">
        <v>17831</v>
      </c>
      <c r="C5151" s="12" t="s">
        <v>17832</v>
      </c>
      <c r="D5151" s="12" t="s">
        <v>17833</v>
      </c>
      <c r="E5151" s="12" t="s">
        <v>17834</v>
      </c>
      <c r="F5151" s="12" t="s">
        <v>17835</v>
      </c>
      <c r="G5151" s="15"/>
      <c r="H5151" s="14" t="str">
        <f>IF(G5151=J5151,"未作答",IF(G5151=答案!A5151,"正确","错误"))</f>
        <v>未作答</v>
      </c>
    </row>
    <row r="5152" customHeight="1" spans="1:8">
      <c r="A5152" s="10">
        <v>5151</v>
      </c>
      <c r="B5152" s="11" t="s">
        <v>17836</v>
      </c>
      <c r="C5152" s="12" t="s">
        <v>17837</v>
      </c>
      <c r="D5152" s="12" t="s">
        <v>17838</v>
      </c>
      <c r="E5152" s="12" t="s">
        <v>17839</v>
      </c>
      <c r="F5152" s="12" t="s">
        <v>17840</v>
      </c>
      <c r="G5152" s="15"/>
      <c r="H5152" s="14" t="str">
        <f>IF(G5152=J5152,"未作答",IF(G5152=答案!A5152,"正确","错误"))</f>
        <v>未作答</v>
      </c>
    </row>
    <row r="5153" customHeight="1" spans="1:8">
      <c r="A5153" s="10">
        <v>5152</v>
      </c>
      <c r="B5153" s="11" t="s">
        <v>17841</v>
      </c>
      <c r="C5153" s="12" t="s">
        <v>17842</v>
      </c>
      <c r="D5153" s="12" t="s">
        <v>17843</v>
      </c>
      <c r="E5153" s="12" t="s">
        <v>17844</v>
      </c>
      <c r="F5153" s="12" t="s">
        <v>17845</v>
      </c>
      <c r="G5153" s="15"/>
      <c r="H5153" s="14" t="str">
        <f>IF(G5153=J5153,"未作答",IF(G5153=答案!A5153,"正确","错误"))</f>
        <v>未作答</v>
      </c>
    </row>
    <row r="5154" customHeight="1" spans="1:8">
      <c r="A5154" s="10">
        <v>5153</v>
      </c>
      <c r="B5154" s="11" t="s">
        <v>17846</v>
      </c>
      <c r="C5154" s="12" t="s">
        <v>17847</v>
      </c>
      <c r="D5154" s="12" t="s">
        <v>17848</v>
      </c>
      <c r="E5154" s="12" t="s">
        <v>17849</v>
      </c>
      <c r="F5154" s="12" t="s">
        <v>17850</v>
      </c>
      <c r="G5154" s="15"/>
      <c r="H5154" s="14" t="str">
        <f>IF(G5154=J5154,"未作答",IF(G5154=答案!A5154,"正确","错误"))</f>
        <v>未作答</v>
      </c>
    </row>
    <row r="5155" customHeight="1" spans="1:8">
      <c r="A5155" s="10">
        <v>5154</v>
      </c>
      <c r="B5155" s="11" t="s">
        <v>17851</v>
      </c>
      <c r="C5155" s="12" t="s">
        <v>17852</v>
      </c>
      <c r="D5155" s="12" t="s">
        <v>17853</v>
      </c>
      <c r="E5155" s="12" t="s">
        <v>17854</v>
      </c>
      <c r="F5155" s="12" t="s">
        <v>17855</v>
      </c>
      <c r="G5155" s="15"/>
      <c r="H5155" s="14" t="str">
        <f>IF(G5155=J5155,"未作答",IF(G5155=答案!A5155,"正确","错误"))</f>
        <v>未作答</v>
      </c>
    </row>
    <row r="5156" customHeight="1" spans="1:8">
      <c r="A5156" s="10">
        <v>5155</v>
      </c>
      <c r="B5156" s="11" t="s">
        <v>17856</v>
      </c>
      <c r="C5156" s="12" t="s">
        <v>17857</v>
      </c>
      <c r="D5156" s="12" t="s">
        <v>17858</v>
      </c>
      <c r="E5156" s="12" t="s">
        <v>17859</v>
      </c>
      <c r="F5156" s="12" t="s">
        <v>17860</v>
      </c>
      <c r="G5156" s="15"/>
      <c r="H5156" s="14" t="str">
        <f>IF(G5156=J5156,"未作答",IF(G5156=答案!A5156,"正确","错误"))</f>
        <v>未作答</v>
      </c>
    </row>
    <row r="5157" customHeight="1" spans="1:8">
      <c r="A5157" s="10">
        <v>5156</v>
      </c>
      <c r="B5157" s="11" t="s">
        <v>17861</v>
      </c>
      <c r="C5157" s="12" t="s">
        <v>17862</v>
      </c>
      <c r="D5157" s="12" t="s">
        <v>17863</v>
      </c>
      <c r="E5157" s="12" t="s">
        <v>8381</v>
      </c>
      <c r="F5157" s="12" t="s">
        <v>17852</v>
      </c>
      <c r="G5157" s="15"/>
      <c r="H5157" s="14" t="str">
        <f>IF(G5157=J5157,"未作答",IF(G5157=答案!A5157,"正确","错误"))</f>
        <v>未作答</v>
      </c>
    </row>
    <row r="5158" customHeight="1" spans="1:8">
      <c r="A5158" s="10">
        <v>5157</v>
      </c>
      <c r="B5158" s="11" t="s">
        <v>17864</v>
      </c>
      <c r="C5158" s="12" t="s">
        <v>17865</v>
      </c>
      <c r="D5158" s="12" t="s">
        <v>17866</v>
      </c>
      <c r="E5158" s="12" t="s">
        <v>17867</v>
      </c>
      <c r="F5158" s="12" t="s">
        <v>11234</v>
      </c>
      <c r="G5158" s="15"/>
      <c r="H5158" s="14" t="str">
        <f>IF(G5158=J5158,"未作答",IF(G5158=答案!A5158,"正确","错误"))</f>
        <v>未作答</v>
      </c>
    </row>
    <row r="5159" customHeight="1" spans="1:8">
      <c r="A5159" s="10">
        <v>5158</v>
      </c>
      <c r="B5159" s="11" t="s">
        <v>17868</v>
      </c>
      <c r="C5159" s="12" t="s">
        <v>17869</v>
      </c>
      <c r="D5159" s="12" t="s">
        <v>17870</v>
      </c>
      <c r="E5159" s="12" t="s">
        <v>17871</v>
      </c>
      <c r="F5159" s="12" t="s">
        <v>17872</v>
      </c>
      <c r="G5159" s="15"/>
      <c r="H5159" s="14" t="str">
        <f>IF(G5159=J5159,"未作答",IF(G5159=答案!A5159,"正确","错误"))</f>
        <v>未作答</v>
      </c>
    </row>
    <row r="5160" customHeight="1" spans="1:8">
      <c r="A5160" s="10">
        <v>5159</v>
      </c>
      <c r="B5160" s="11" t="s">
        <v>17873</v>
      </c>
      <c r="C5160" s="12" t="s">
        <v>17874</v>
      </c>
      <c r="D5160" s="12" t="s">
        <v>17875</v>
      </c>
      <c r="E5160" s="12" t="s">
        <v>17876</v>
      </c>
      <c r="F5160" s="12" t="s">
        <v>17877</v>
      </c>
      <c r="G5160" s="15"/>
      <c r="H5160" s="14" t="str">
        <f>IF(G5160=J5160,"未作答",IF(G5160=答案!A5160,"正确","错误"))</f>
        <v>未作答</v>
      </c>
    </row>
    <row r="5161" customHeight="1" spans="1:8">
      <c r="A5161" s="10">
        <v>5160</v>
      </c>
      <c r="B5161" s="11" t="s">
        <v>17878</v>
      </c>
      <c r="C5161" s="12" t="s">
        <v>10185</v>
      </c>
      <c r="D5161" s="12" t="s">
        <v>10184</v>
      </c>
      <c r="E5161" s="12" t="s">
        <v>10183</v>
      </c>
      <c r="F5161" s="12" t="s">
        <v>10182</v>
      </c>
      <c r="G5161" s="15"/>
      <c r="H5161" s="14" t="str">
        <f>IF(G5161=J5161,"未作答",IF(G5161=答案!A5161,"正确","错误"))</f>
        <v>未作答</v>
      </c>
    </row>
    <row r="5162" customHeight="1" spans="1:8">
      <c r="A5162" s="10">
        <v>5161</v>
      </c>
      <c r="B5162" s="11" t="s">
        <v>17879</v>
      </c>
      <c r="C5162" s="12" t="s">
        <v>17880</v>
      </c>
      <c r="D5162" s="12" t="s">
        <v>17881</v>
      </c>
      <c r="E5162" s="12" t="s">
        <v>17882</v>
      </c>
      <c r="F5162" s="12" t="s">
        <v>17883</v>
      </c>
      <c r="G5162" s="15"/>
      <c r="H5162" s="14" t="str">
        <f>IF(G5162=J5162,"未作答",IF(G5162=答案!A5162,"正确","错误"))</f>
        <v>未作答</v>
      </c>
    </row>
    <row r="5163" customHeight="1" spans="1:8">
      <c r="A5163" s="10">
        <v>5162</v>
      </c>
      <c r="B5163" s="11" t="s">
        <v>17884</v>
      </c>
      <c r="C5163" s="12" t="s">
        <v>17885</v>
      </c>
      <c r="D5163" s="12" t="s">
        <v>17886</v>
      </c>
      <c r="E5163" s="12" t="s">
        <v>17887</v>
      </c>
      <c r="F5163" s="12" t="s">
        <v>17888</v>
      </c>
      <c r="G5163" s="15"/>
      <c r="H5163" s="14" t="str">
        <f>IF(G5163=J5163,"未作答",IF(G5163=答案!A5163,"正确","错误"))</f>
        <v>未作答</v>
      </c>
    </row>
    <row r="5164" customHeight="1" spans="1:8">
      <c r="A5164" s="10">
        <v>5163</v>
      </c>
      <c r="B5164" s="11" t="s">
        <v>17889</v>
      </c>
      <c r="C5164" s="12" t="s">
        <v>17890</v>
      </c>
      <c r="D5164" s="12" t="s">
        <v>17891</v>
      </c>
      <c r="E5164" s="12" t="s">
        <v>17892</v>
      </c>
      <c r="F5164" s="12" t="s">
        <v>17893</v>
      </c>
      <c r="G5164" s="15"/>
      <c r="H5164" s="14" t="str">
        <f>IF(G5164=J5164,"未作答",IF(G5164=答案!A5164,"正确","错误"))</f>
        <v>未作答</v>
      </c>
    </row>
    <row r="5165" customHeight="1" spans="1:8">
      <c r="A5165" s="10">
        <v>5164</v>
      </c>
      <c r="B5165" s="11" t="s">
        <v>17894</v>
      </c>
      <c r="C5165" s="12" t="s">
        <v>17895</v>
      </c>
      <c r="D5165" s="12" t="s">
        <v>17896</v>
      </c>
      <c r="E5165" s="12" t="s">
        <v>17897</v>
      </c>
      <c r="F5165" s="12" t="s">
        <v>17898</v>
      </c>
      <c r="G5165" s="15"/>
      <c r="H5165" s="14" t="str">
        <f>IF(G5165=J5165,"未作答",IF(G5165=答案!A5165,"正确","错误"))</f>
        <v>未作答</v>
      </c>
    </row>
    <row r="5166" customHeight="1" spans="1:8">
      <c r="A5166" s="10">
        <v>5165</v>
      </c>
      <c r="B5166" s="11" t="s">
        <v>17899</v>
      </c>
      <c r="C5166" s="12" t="s">
        <v>17900</v>
      </c>
      <c r="D5166" s="12" t="s">
        <v>17901</v>
      </c>
      <c r="E5166" s="12" t="s">
        <v>17902</v>
      </c>
      <c r="F5166" s="12" t="s">
        <v>17903</v>
      </c>
      <c r="G5166" s="15"/>
      <c r="H5166" s="14" t="str">
        <f>IF(G5166=J5166,"未作答",IF(G5166=答案!A5166,"正确","错误"))</f>
        <v>未作答</v>
      </c>
    </row>
    <row r="5167" customHeight="1" spans="1:8">
      <c r="A5167" s="10">
        <v>5166</v>
      </c>
      <c r="B5167" s="11" t="s">
        <v>17904</v>
      </c>
      <c r="C5167" s="12" t="s">
        <v>8594</v>
      </c>
      <c r="D5167" s="12" t="s">
        <v>8593</v>
      </c>
      <c r="E5167" s="12" t="s">
        <v>8591</v>
      </c>
      <c r="F5167" s="12" t="s">
        <v>8592</v>
      </c>
      <c r="G5167" s="15"/>
      <c r="H5167" s="14" t="str">
        <f>IF(G5167=J5167,"未作答",IF(G5167=答案!A5167,"正确","错误"))</f>
        <v>未作答</v>
      </c>
    </row>
    <row r="5168" customHeight="1" spans="1:8">
      <c r="A5168" s="10">
        <v>5167</v>
      </c>
      <c r="B5168" s="11" t="s">
        <v>17905</v>
      </c>
      <c r="C5168" s="12" t="s">
        <v>17906</v>
      </c>
      <c r="D5168" s="12" t="s">
        <v>17907</v>
      </c>
      <c r="E5168" s="12" t="s">
        <v>17908</v>
      </c>
      <c r="F5168" s="12" t="s">
        <v>17909</v>
      </c>
      <c r="G5168" s="15"/>
      <c r="H5168" s="14" t="str">
        <f>IF(G5168=J5168,"未作答",IF(G5168=答案!A5168,"正确","错误"))</f>
        <v>未作答</v>
      </c>
    </row>
    <row r="5169" customHeight="1" spans="1:8">
      <c r="A5169" s="10">
        <v>5168</v>
      </c>
      <c r="B5169" s="11" t="s">
        <v>17910</v>
      </c>
      <c r="C5169" s="12" t="s">
        <v>17911</v>
      </c>
      <c r="D5169" s="12" t="s">
        <v>17912</v>
      </c>
      <c r="E5169" s="12" t="s">
        <v>17913</v>
      </c>
      <c r="F5169" s="12" t="s">
        <v>17914</v>
      </c>
      <c r="G5169" s="15"/>
      <c r="H5169" s="14" t="str">
        <f>IF(G5169=J5169,"未作答",IF(G5169=答案!A5169,"正确","错误"))</f>
        <v>未作答</v>
      </c>
    </row>
    <row r="5170" customHeight="1" spans="1:8">
      <c r="A5170" s="10">
        <v>5169</v>
      </c>
      <c r="B5170" s="11" t="s">
        <v>17915</v>
      </c>
      <c r="C5170" s="12" t="s">
        <v>8884</v>
      </c>
      <c r="D5170" s="12" t="s">
        <v>6183</v>
      </c>
      <c r="E5170" s="12" t="s">
        <v>8883</v>
      </c>
      <c r="F5170" s="12" t="s">
        <v>8888</v>
      </c>
      <c r="G5170" s="15"/>
      <c r="H5170" s="14" t="str">
        <f>IF(G5170=J5170,"未作答",IF(G5170=答案!A5170,"正确","错误"))</f>
        <v>未作答</v>
      </c>
    </row>
    <row r="5171" customHeight="1" spans="1:8">
      <c r="A5171" s="10">
        <v>5170</v>
      </c>
      <c r="B5171" s="11" t="s">
        <v>17916</v>
      </c>
      <c r="C5171" s="12" t="s">
        <v>17797</v>
      </c>
      <c r="D5171" s="12" t="s">
        <v>7570</v>
      </c>
      <c r="E5171" s="12" t="s">
        <v>17917</v>
      </c>
      <c r="F5171" s="12" t="s">
        <v>17918</v>
      </c>
      <c r="G5171" s="15"/>
      <c r="H5171" s="14" t="str">
        <f>IF(G5171=J5171,"未作答",IF(G5171=答案!A5171,"正确","错误"))</f>
        <v>未作答</v>
      </c>
    </row>
    <row r="5172" customHeight="1" spans="1:8">
      <c r="A5172" s="10">
        <v>5171</v>
      </c>
      <c r="B5172" s="11" t="s">
        <v>17919</v>
      </c>
      <c r="C5172" s="12" t="s">
        <v>17920</v>
      </c>
      <c r="D5172" s="12" t="s">
        <v>1175</v>
      </c>
      <c r="E5172" s="12" t="s">
        <v>8966</v>
      </c>
      <c r="F5172" s="12" t="s">
        <v>17921</v>
      </c>
      <c r="G5172" s="15"/>
      <c r="H5172" s="14" t="str">
        <f>IF(G5172=J5172,"未作答",IF(G5172=答案!A5172,"正确","错误"))</f>
        <v>未作答</v>
      </c>
    </row>
    <row r="5173" customHeight="1" spans="1:8">
      <c r="A5173" s="10">
        <v>5172</v>
      </c>
      <c r="B5173" s="11" t="s">
        <v>17922</v>
      </c>
      <c r="C5173" s="12" t="s">
        <v>17923</v>
      </c>
      <c r="D5173" s="12" t="s">
        <v>17924</v>
      </c>
      <c r="E5173" s="12" t="s">
        <v>7573</v>
      </c>
      <c r="F5173" s="12" t="s">
        <v>17925</v>
      </c>
      <c r="G5173" s="15"/>
      <c r="H5173" s="14" t="str">
        <f>IF(G5173=J5173,"未作答",IF(G5173=答案!A5173,"正确","错误"))</f>
        <v>未作答</v>
      </c>
    </row>
    <row r="5174" customHeight="1" spans="1:8">
      <c r="A5174" s="10">
        <v>5173</v>
      </c>
      <c r="B5174" s="11" t="s">
        <v>17926</v>
      </c>
      <c r="C5174" s="12" t="s">
        <v>17927</v>
      </c>
      <c r="D5174" s="12" t="s">
        <v>17928</v>
      </c>
      <c r="E5174" s="12" t="s">
        <v>17929</v>
      </c>
      <c r="F5174" s="12" t="s">
        <v>17930</v>
      </c>
      <c r="G5174" s="15"/>
      <c r="H5174" s="14" t="str">
        <f>IF(G5174=J5174,"未作答",IF(G5174=答案!A5174,"正确","错误"))</f>
        <v>未作答</v>
      </c>
    </row>
    <row r="5175" customHeight="1" spans="1:8">
      <c r="A5175" s="10">
        <v>5174</v>
      </c>
      <c r="B5175" s="11" t="s">
        <v>17931</v>
      </c>
      <c r="C5175" s="12" t="s">
        <v>9932</v>
      </c>
      <c r="D5175" s="12" t="s">
        <v>11604</v>
      </c>
      <c r="E5175" s="12" t="s">
        <v>9340</v>
      </c>
      <c r="F5175" s="12" t="s">
        <v>10366</v>
      </c>
      <c r="G5175" s="15"/>
      <c r="H5175" s="14" t="str">
        <f>IF(G5175=J5175,"未作答",IF(G5175=答案!A5175,"正确","错误"))</f>
        <v>未作答</v>
      </c>
    </row>
    <row r="5176" customHeight="1" spans="1:8">
      <c r="A5176" s="10">
        <v>5175</v>
      </c>
      <c r="B5176" s="11" t="s">
        <v>17932</v>
      </c>
      <c r="C5176" s="12" t="s">
        <v>17933</v>
      </c>
      <c r="D5176" s="12" t="s">
        <v>17934</v>
      </c>
      <c r="E5176" s="12" t="s">
        <v>8966</v>
      </c>
      <c r="F5176" s="12" t="s">
        <v>10301</v>
      </c>
      <c r="G5176" s="15"/>
      <c r="H5176" s="14" t="str">
        <f>IF(G5176=J5176,"未作答",IF(G5176=答案!A5176,"正确","错误"))</f>
        <v>未作答</v>
      </c>
    </row>
    <row r="5177" customHeight="1" spans="1:8">
      <c r="A5177" s="10">
        <v>5176</v>
      </c>
      <c r="B5177" s="11" t="s">
        <v>17935</v>
      </c>
      <c r="C5177" s="12" t="s">
        <v>17936</v>
      </c>
      <c r="D5177" s="12" t="s">
        <v>17937</v>
      </c>
      <c r="E5177" s="12" t="s">
        <v>17938</v>
      </c>
      <c r="F5177" s="12" t="s">
        <v>17939</v>
      </c>
      <c r="G5177" s="15"/>
      <c r="H5177" s="14" t="str">
        <f>IF(G5177=J5177,"未作答",IF(G5177=答案!A5177,"正确","错误"))</f>
        <v>未作答</v>
      </c>
    </row>
    <row r="5178" customHeight="1" spans="1:8">
      <c r="A5178" s="10">
        <v>5177</v>
      </c>
      <c r="B5178" s="11" t="s">
        <v>17940</v>
      </c>
      <c r="C5178" s="12" t="s">
        <v>17941</v>
      </c>
      <c r="D5178" s="12" t="s">
        <v>17942</v>
      </c>
      <c r="E5178" s="12" t="s">
        <v>17943</v>
      </c>
      <c r="F5178" s="12" t="s">
        <v>17944</v>
      </c>
      <c r="G5178" s="15"/>
      <c r="H5178" s="14" t="str">
        <f>IF(G5178=J5178,"未作答",IF(G5178=答案!A5178,"正确","错误"))</f>
        <v>未作答</v>
      </c>
    </row>
    <row r="5179" customHeight="1" spans="1:8">
      <c r="A5179" s="10">
        <v>5178</v>
      </c>
      <c r="B5179" s="11" t="s">
        <v>17940</v>
      </c>
      <c r="C5179" s="12" t="s">
        <v>17945</v>
      </c>
      <c r="D5179" s="12" t="s">
        <v>17946</v>
      </c>
      <c r="E5179" s="12" t="s">
        <v>17947</v>
      </c>
      <c r="F5179" s="12" t="s">
        <v>17948</v>
      </c>
      <c r="G5179" s="15"/>
      <c r="H5179" s="14" t="str">
        <f>IF(G5179=J5179,"未作答",IF(G5179=答案!A5179,"正确","错误"))</f>
        <v>未作答</v>
      </c>
    </row>
    <row r="5180" customHeight="1" spans="1:8">
      <c r="A5180" s="10">
        <v>5179</v>
      </c>
      <c r="B5180" s="11" t="s">
        <v>17949</v>
      </c>
      <c r="C5180" s="12" t="s">
        <v>8071</v>
      </c>
      <c r="D5180" s="12" t="s">
        <v>17950</v>
      </c>
      <c r="E5180" s="12" t="s">
        <v>8068</v>
      </c>
      <c r="F5180" s="12" t="s">
        <v>8069</v>
      </c>
      <c r="G5180" s="15"/>
      <c r="H5180" s="14" t="str">
        <f>IF(G5180=J5180,"未作答",IF(G5180=答案!A5180,"正确","错误"))</f>
        <v>未作答</v>
      </c>
    </row>
    <row r="5181" customHeight="1" spans="1:8">
      <c r="A5181" s="10">
        <v>5180</v>
      </c>
      <c r="B5181" s="11" t="s">
        <v>17951</v>
      </c>
      <c r="C5181" s="12" t="s">
        <v>17952</v>
      </c>
      <c r="D5181" s="12" t="s">
        <v>17953</v>
      </c>
      <c r="E5181" s="12" t="s">
        <v>17954</v>
      </c>
      <c r="F5181" s="12" t="s">
        <v>17955</v>
      </c>
      <c r="G5181" s="15"/>
      <c r="H5181" s="14" t="str">
        <f>IF(G5181=J5181,"未作答",IF(G5181=答案!A5181,"正确","错误"))</f>
        <v>未作答</v>
      </c>
    </row>
    <row r="5182" customHeight="1" spans="1:8">
      <c r="A5182" s="10">
        <v>5181</v>
      </c>
      <c r="B5182" s="11" t="s">
        <v>17956</v>
      </c>
      <c r="C5182" s="12" t="s">
        <v>17957</v>
      </c>
      <c r="D5182" s="12" t="s">
        <v>17958</v>
      </c>
      <c r="E5182" s="12" t="s">
        <v>17959</v>
      </c>
      <c r="F5182" s="12" t="s">
        <v>17960</v>
      </c>
      <c r="G5182" s="15"/>
      <c r="H5182" s="14" t="str">
        <f>IF(G5182=J5182,"未作答",IF(G5182=答案!A5182,"正确","错误"))</f>
        <v>未作答</v>
      </c>
    </row>
    <row r="5183" customHeight="1" spans="1:8">
      <c r="A5183" s="10">
        <v>5182</v>
      </c>
      <c r="B5183" s="11" t="s">
        <v>17956</v>
      </c>
      <c r="C5183" s="12" t="s">
        <v>17961</v>
      </c>
      <c r="D5183" s="12" t="s">
        <v>17962</v>
      </c>
      <c r="E5183" s="12" t="s">
        <v>17963</v>
      </c>
      <c r="F5183" s="12" t="s">
        <v>15722</v>
      </c>
      <c r="G5183" s="15"/>
      <c r="H5183" s="14" t="str">
        <f>IF(G5183=J5183,"未作答",IF(G5183=答案!A5183,"正确","错误"))</f>
        <v>未作答</v>
      </c>
    </row>
    <row r="5184" customHeight="1" spans="1:8">
      <c r="A5184" s="10">
        <v>5183</v>
      </c>
      <c r="B5184" s="11" t="s">
        <v>17964</v>
      </c>
      <c r="C5184" s="12" t="s">
        <v>17965</v>
      </c>
      <c r="D5184" s="12" t="s">
        <v>17966</v>
      </c>
      <c r="E5184" s="12" t="s">
        <v>17967</v>
      </c>
      <c r="F5184" s="12" t="s">
        <v>17968</v>
      </c>
      <c r="G5184" s="15"/>
      <c r="H5184" s="14" t="str">
        <f>IF(G5184=J5184,"未作答",IF(G5184=答案!A5184,"正确","错误"))</f>
        <v>未作答</v>
      </c>
    </row>
    <row r="5185" customHeight="1" spans="1:8">
      <c r="A5185" s="10">
        <v>5184</v>
      </c>
      <c r="B5185" s="11" t="s">
        <v>17969</v>
      </c>
      <c r="C5185" s="12" t="s">
        <v>17970</v>
      </c>
      <c r="D5185" s="12" t="s">
        <v>17971</v>
      </c>
      <c r="E5185" s="12" t="s">
        <v>17972</v>
      </c>
      <c r="F5185" s="12" t="s">
        <v>17973</v>
      </c>
      <c r="G5185" s="15"/>
      <c r="H5185" s="14" t="str">
        <f>IF(G5185=J5185,"未作答",IF(G5185=答案!A5185,"正确","错误"))</f>
        <v>未作答</v>
      </c>
    </row>
    <row r="5186" customHeight="1" spans="1:8">
      <c r="A5186" s="10">
        <v>5185</v>
      </c>
      <c r="B5186" s="11" t="s">
        <v>17969</v>
      </c>
      <c r="C5186" s="12" t="s">
        <v>17974</v>
      </c>
      <c r="D5186" s="12" t="s">
        <v>17975</v>
      </c>
      <c r="E5186" s="12" t="s">
        <v>17976</v>
      </c>
      <c r="F5186" s="12" t="s">
        <v>17977</v>
      </c>
      <c r="G5186" s="15"/>
      <c r="H5186" s="14" t="str">
        <f>IF(G5186=J5186,"未作答",IF(G5186=答案!A5186,"正确","错误"))</f>
        <v>未作答</v>
      </c>
    </row>
    <row r="5187" customHeight="1" spans="1:8">
      <c r="A5187" s="10">
        <v>5186</v>
      </c>
      <c r="B5187" s="11" t="s">
        <v>17969</v>
      </c>
      <c r="C5187" s="12" t="s">
        <v>17978</v>
      </c>
      <c r="D5187" s="12" t="s">
        <v>17979</v>
      </c>
      <c r="E5187" s="12" t="s">
        <v>17980</v>
      </c>
      <c r="F5187" s="12" t="s">
        <v>17981</v>
      </c>
      <c r="G5187" s="15"/>
      <c r="H5187" s="14" t="str">
        <f>IF(G5187=J5187,"未作答",IF(G5187=答案!A5187,"正确","错误"))</f>
        <v>未作答</v>
      </c>
    </row>
    <row r="5188" customHeight="1" spans="1:8">
      <c r="A5188" s="10">
        <v>5187</v>
      </c>
      <c r="B5188" s="11" t="s">
        <v>17969</v>
      </c>
      <c r="C5188" s="12" t="s">
        <v>17982</v>
      </c>
      <c r="D5188" s="12" t="s">
        <v>17983</v>
      </c>
      <c r="E5188" s="12" t="s">
        <v>17984</v>
      </c>
      <c r="F5188" s="12" t="s">
        <v>17985</v>
      </c>
      <c r="G5188" s="15"/>
      <c r="H5188" s="14" t="str">
        <f>IF(G5188=J5188,"未作答",IF(G5188=答案!A5188,"正确","错误"))</f>
        <v>未作答</v>
      </c>
    </row>
    <row r="5189" customHeight="1" spans="1:8">
      <c r="A5189" s="10">
        <v>5188</v>
      </c>
      <c r="B5189" s="11" t="s">
        <v>17969</v>
      </c>
      <c r="C5189" s="12" t="s">
        <v>17986</v>
      </c>
      <c r="D5189" s="12" t="s">
        <v>17987</v>
      </c>
      <c r="E5189" s="12" t="s">
        <v>17988</v>
      </c>
      <c r="F5189" s="12" t="s">
        <v>17989</v>
      </c>
      <c r="G5189" s="15"/>
      <c r="H5189" s="14" t="str">
        <f>IF(G5189=J5189,"未作答",IF(G5189=答案!A5189,"正确","错误"))</f>
        <v>未作答</v>
      </c>
    </row>
    <row r="5190" customHeight="1" spans="1:8">
      <c r="A5190" s="10">
        <v>5189</v>
      </c>
      <c r="B5190" s="11" t="s">
        <v>17990</v>
      </c>
      <c r="C5190" s="12" t="s">
        <v>8071</v>
      </c>
      <c r="D5190" s="12" t="s">
        <v>1314</v>
      </c>
      <c r="E5190" s="12" t="s">
        <v>8068</v>
      </c>
      <c r="F5190" s="12" t="s">
        <v>8069</v>
      </c>
      <c r="G5190" s="15"/>
      <c r="H5190" s="14" t="str">
        <f>IF(G5190=J5190,"未作答",IF(G5190=答案!A5190,"正确","错误"))</f>
        <v>未作答</v>
      </c>
    </row>
    <row r="5191" customHeight="1" spans="1:8">
      <c r="A5191" s="10">
        <v>5190</v>
      </c>
      <c r="B5191" s="11" t="s">
        <v>17991</v>
      </c>
      <c r="C5191" s="12" t="s">
        <v>17992</v>
      </c>
      <c r="D5191" s="12" t="s">
        <v>17993</v>
      </c>
      <c r="E5191" s="12" t="s">
        <v>17994</v>
      </c>
      <c r="F5191" s="12" t="s">
        <v>17995</v>
      </c>
      <c r="G5191" s="15"/>
      <c r="H5191" s="14" t="str">
        <f>IF(G5191=J5191,"未作答",IF(G5191=答案!A5191,"正确","错误"))</f>
        <v>未作答</v>
      </c>
    </row>
    <row r="5192" customHeight="1" spans="1:8">
      <c r="A5192" s="10">
        <v>5191</v>
      </c>
      <c r="B5192" s="11" t="s">
        <v>17996</v>
      </c>
      <c r="C5192" s="12" t="s">
        <v>15726</v>
      </c>
      <c r="D5192" s="12" t="s">
        <v>15725</v>
      </c>
      <c r="E5192" s="12" t="s">
        <v>15724</v>
      </c>
      <c r="F5192" s="12" t="s">
        <v>17997</v>
      </c>
      <c r="G5192" s="15"/>
      <c r="H5192" s="14" t="str">
        <f>IF(G5192=J5192,"未作答",IF(G5192=答案!A5192,"正确","错误"))</f>
        <v>未作答</v>
      </c>
    </row>
    <row r="5193" customHeight="1" spans="1:8">
      <c r="A5193" s="10">
        <v>5192</v>
      </c>
      <c r="B5193" s="11" t="s">
        <v>17998</v>
      </c>
      <c r="C5193" s="12" t="s">
        <v>15734</v>
      </c>
      <c r="D5193" s="12" t="s">
        <v>15735</v>
      </c>
      <c r="E5193" s="12" t="s">
        <v>9481</v>
      </c>
      <c r="F5193" s="12" t="s">
        <v>17999</v>
      </c>
      <c r="G5193" s="15"/>
      <c r="H5193" s="14" t="str">
        <f>IF(G5193=J5193,"未作答",IF(G5193=答案!A5193,"正确","错误"))</f>
        <v>未作答</v>
      </c>
    </row>
    <row r="5194" customHeight="1" spans="1:8">
      <c r="A5194" s="10">
        <v>5193</v>
      </c>
      <c r="B5194" s="11" t="s">
        <v>18000</v>
      </c>
      <c r="C5194" s="12" t="s">
        <v>8078</v>
      </c>
      <c r="D5194" s="12" t="s">
        <v>8079</v>
      </c>
      <c r="E5194" s="12" t="s">
        <v>18001</v>
      </c>
      <c r="F5194" s="12" t="s">
        <v>8129</v>
      </c>
      <c r="G5194" s="15"/>
      <c r="H5194" s="14" t="str">
        <f>IF(G5194=J5194,"未作答",IF(G5194=答案!A5194,"正确","错误"))</f>
        <v>未作答</v>
      </c>
    </row>
    <row r="5195" customHeight="1" spans="1:8">
      <c r="A5195" s="10">
        <v>5194</v>
      </c>
      <c r="B5195" s="11" t="s">
        <v>18002</v>
      </c>
      <c r="C5195" s="12" t="s">
        <v>18003</v>
      </c>
      <c r="D5195" s="12" t="s">
        <v>18004</v>
      </c>
      <c r="E5195" s="12" t="s">
        <v>18005</v>
      </c>
      <c r="F5195" s="12" t="s">
        <v>18006</v>
      </c>
      <c r="G5195" s="15"/>
      <c r="H5195" s="14" t="str">
        <f>IF(G5195=J5195,"未作答",IF(G5195=答案!A5195,"正确","错误"))</f>
        <v>未作答</v>
      </c>
    </row>
    <row r="5196" customHeight="1" spans="1:8">
      <c r="A5196" s="10">
        <v>5195</v>
      </c>
      <c r="B5196" s="11" t="s">
        <v>18007</v>
      </c>
      <c r="C5196" s="12" t="s">
        <v>1307</v>
      </c>
      <c r="D5196" s="12" t="s">
        <v>18008</v>
      </c>
      <c r="E5196" s="12" t="s">
        <v>3096</v>
      </c>
      <c r="F5196" s="12" t="s">
        <v>18009</v>
      </c>
      <c r="G5196" s="15"/>
      <c r="H5196" s="14" t="str">
        <f>IF(G5196=J5196,"未作答",IF(G5196=答案!A5196,"正确","错误"))</f>
        <v>未作答</v>
      </c>
    </row>
    <row r="5197" customHeight="1" spans="1:8">
      <c r="A5197" s="10">
        <v>5196</v>
      </c>
      <c r="B5197" s="11" t="s">
        <v>18010</v>
      </c>
      <c r="C5197" s="12" t="s">
        <v>18011</v>
      </c>
      <c r="D5197" s="12" t="s">
        <v>18012</v>
      </c>
      <c r="E5197" s="12" t="s">
        <v>18013</v>
      </c>
      <c r="F5197" s="12" t="s">
        <v>18014</v>
      </c>
      <c r="G5197" s="15"/>
      <c r="H5197" s="14" t="str">
        <f>IF(G5197=J5197,"未作答",IF(G5197=答案!A5197,"正确","错误"))</f>
        <v>未作答</v>
      </c>
    </row>
    <row r="5198" customHeight="1" spans="1:8">
      <c r="A5198" s="10">
        <v>5197</v>
      </c>
      <c r="B5198" s="11" t="s">
        <v>18015</v>
      </c>
      <c r="C5198" s="12" t="s">
        <v>10418</v>
      </c>
      <c r="D5198" s="12" t="s">
        <v>10366</v>
      </c>
      <c r="E5198" s="12" t="s">
        <v>10419</v>
      </c>
      <c r="F5198" s="12" t="s">
        <v>9340</v>
      </c>
      <c r="G5198" s="15"/>
      <c r="H5198" s="14" t="str">
        <f>IF(G5198=J5198,"未作答",IF(G5198=答案!A5198,"正确","错误"))</f>
        <v>未作答</v>
      </c>
    </row>
    <row r="5199" customHeight="1" spans="1:8">
      <c r="A5199" s="10">
        <v>5198</v>
      </c>
      <c r="B5199" s="11" t="s">
        <v>18016</v>
      </c>
      <c r="C5199" s="12" t="s">
        <v>18017</v>
      </c>
      <c r="D5199" s="12" t="s">
        <v>18018</v>
      </c>
      <c r="E5199" s="12" t="s">
        <v>18019</v>
      </c>
      <c r="F5199" s="12" t="s">
        <v>18020</v>
      </c>
      <c r="G5199" s="15"/>
      <c r="H5199" s="14" t="str">
        <f>IF(G5199=J5199,"未作答",IF(G5199=答案!A5199,"正确","错误"))</f>
        <v>未作答</v>
      </c>
    </row>
    <row r="5200" customHeight="1" spans="1:8">
      <c r="A5200" s="10">
        <v>5199</v>
      </c>
      <c r="B5200" s="11" t="s">
        <v>18021</v>
      </c>
      <c r="C5200" s="12" t="s">
        <v>11055</v>
      </c>
      <c r="D5200" s="12" t="s">
        <v>18022</v>
      </c>
      <c r="E5200" s="12" t="s">
        <v>5417</v>
      </c>
      <c r="F5200" s="12" t="s">
        <v>18023</v>
      </c>
      <c r="G5200" s="15"/>
      <c r="H5200" s="14" t="str">
        <f>IF(G5200=J5200,"未作答",IF(G5200=答案!A5200,"正确","错误"))</f>
        <v>未作答</v>
      </c>
    </row>
    <row r="5201" customHeight="1" spans="1:8">
      <c r="A5201" s="10">
        <v>5200</v>
      </c>
      <c r="B5201" s="11" t="s">
        <v>18024</v>
      </c>
      <c r="C5201" s="12" t="s">
        <v>9480</v>
      </c>
      <c r="D5201" s="12" t="s">
        <v>9481</v>
      </c>
      <c r="E5201" s="12" t="s">
        <v>9478</v>
      </c>
      <c r="F5201" s="12" t="s">
        <v>9479</v>
      </c>
      <c r="G5201" s="15"/>
      <c r="H5201" s="14" t="str">
        <f>IF(G5201=J5201,"未作答",IF(G5201=答案!A5201,"正确","错误"))</f>
        <v>未作答</v>
      </c>
    </row>
    <row r="5202" customHeight="1" spans="1:8">
      <c r="A5202" s="10">
        <v>5201</v>
      </c>
      <c r="B5202" s="11" t="s">
        <v>18025</v>
      </c>
      <c r="C5202" s="12" t="s">
        <v>18026</v>
      </c>
      <c r="D5202" s="12" t="s">
        <v>18027</v>
      </c>
      <c r="E5202" s="12" t="s">
        <v>18028</v>
      </c>
      <c r="F5202" s="12" t="s">
        <v>18029</v>
      </c>
      <c r="G5202" s="15"/>
      <c r="H5202" s="14" t="str">
        <f>IF(G5202=J5202,"未作答",IF(G5202=答案!A5202,"正确","错误"))</f>
        <v>未作答</v>
      </c>
    </row>
    <row r="5203" customHeight="1" spans="1:8">
      <c r="A5203" s="10">
        <v>5202</v>
      </c>
      <c r="B5203" s="11" t="s">
        <v>18030</v>
      </c>
      <c r="C5203" s="12" t="s">
        <v>6377</v>
      </c>
      <c r="D5203" s="12" t="s">
        <v>8068</v>
      </c>
      <c r="E5203" s="12" t="s">
        <v>6378</v>
      </c>
      <c r="F5203" s="12" t="s">
        <v>18031</v>
      </c>
      <c r="G5203" s="15"/>
      <c r="H5203" s="14" t="str">
        <f>IF(G5203=J5203,"未作答",IF(G5203=答案!A5203,"正确","错误"))</f>
        <v>未作答</v>
      </c>
    </row>
    <row r="5204" customHeight="1" spans="1:8">
      <c r="A5204" s="10">
        <v>5203</v>
      </c>
      <c r="B5204" s="11" t="s">
        <v>18032</v>
      </c>
      <c r="C5204" s="12" t="s">
        <v>18033</v>
      </c>
      <c r="D5204" s="12" t="s">
        <v>18034</v>
      </c>
      <c r="E5204" s="12" t="s">
        <v>18035</v>
      </c>
      <c r="F5204" s="12" t="s">
        <v>18036</v>
      </c>
      <c r="G5204" s="15"/>
      <c r="H5204" s="14" t="str">
        <f>IF(G5204=J5204,"未作答",IF(G5204=答案!A5204,"正确","错误"))</f>
        <v>未作答</v>
      </c>
    </row>
    <row r="5205" customHeight="1" spans="1:8">
      <c r="A5205" s="10">
        <v>5204</v>
      </c>
      <c r="B5205" s="11" t="s">
        <v>18037</v>
      </c>
      <c r="C5205" s="12" t="s">
        <v>5407</v>
      </c>
      <c r="D5205" s="12" t="s">
        <v>18038</v>
      </c>
      <c r="E5205" s="12" t="s">
        <v>5409</v>
      </c>
      <c r="F5205" s="12" t="s">
        <v>5410</v>
      </c>
      <c r="G5205" s="15"/>
      <c r="H5205" s="14" t="str">
        <f>IF(G5205=J5205,"未作答",IF(G5205=答案!A5205,"正确","错误"))</f>
        <v>未作答</v>
      </c>
    </row>
    <row r="5206" customHeight="1" spans="1:8">
      <c r="A5206" s="10">
        <v>5205</v>
      </c>
      <c r="B5206" s="11" t="s">
        <v>18039</v>
      </c>
      <c r="C5206" s="12" t="s">
        <v>18040</v>
      </c>
      <c r="D5206" s="12" t="s">
        <v>18041</v>
      </c>
      <c r="E5206" s="12" t="s">
        <v>18042</v>
      </c>
      <c r="F5206" s="12" t="s">
        <v>18043</v>
      </c>
      <c r="G5206" s="15"/>
      <c r="H5206" s="14" t="str">
        <f>IF(G5206=J5206,"未作答",IF(G5206=答案!A5206,"正确","错误"))</f>
        <v>未作答</v>
      </c>
    </row>
    <row r="5207" customHeight="1" spans="1:8">
      <c r="A5207" s="10">
        <v>5206</v>
      </c>
      <c r="B5207" s="11" t="s">
        <v>18044</v>
      </c>
      <c r="C5207" s="12" t="s">
        <v>18045</v>
      </c>
      <c r="D5207" s="12" t="s">
        <v>18046</v>
      </c>
      <c r="E5207" s="12" t="s">
        <v>18047</v>
      </c>
      <c r="F5207" s="12" t="s">
        <v>18048</v>
      </c>
      <c r="G5207" s="15"/>
      <c r="H5207" s="14" t="str">
        <f>IF(G5207=J5207,"未作答",IF(G5207=答案!A5207,"正确","错误"))</f>
        <v>未作答</v>
      </c>
    </row>
    <row r="5208" customHeight="1" spans="1:8">
      <c r="A5208" s="10">
        <v>5207</v>
      </c>
      <c r="B5208" s="11" t="s">
        <v>18049</v>
      </c>
      <c r="C5208" s="12" t="s">
        <v>18050</v>
      </c>
      <c r="D5208" s="12" t="s">
        <v>9881</v>
      </c>
      <c r="E5208" s="12" t="s">
        <v>18051</v>
      </c>
      <c r="F5208" s="12" t="s">
        <v>18052</v>
      </c>
      <c r="G5208" s="15"/>
      <c r="H5208" s="14" t="str">
        <f>IF(G5208=J5208,"未作答",IF(G5208=答案!A5208,"正确","错误"))</f>
        <v>未作答</v>
      </c>
    </row>
    <row r="5209" customHeight="1" spans="1:8">
      <c r="A5209" s="10">
        <v>5208</v>
      </c>
      <c r="B5209" s="11" t="s">
        <v>18053</v>
      </c>
      <c r="C5209" s="12" t="s">
        <v>7573</v>
      </c>
      <c r="D5209" s="12" t="s">
        <v>5439</v>
      </c>
      <c r="E5209" s="12" t="s">
        <v>5440</v>
      </c>
      <c r="F5209" s="12" t="s">
        <v>9580</v>
      </c>
      <c r="G5209" s="15"/>
      <c r="H5209" s="14" t="str">
        <f>IF(G5209=J5209,"未作答",IF(G5209=答案!A5209,"正确","错误"))</f>
        <v>未作答</v>
      </c>
    </row>
    <row r="5210" customHeight="1" spans="1:8">
      <c r="A5210" s="10">
        <v>5209</v>
      </c>
      <c r="B5210" s="11" t="s">
        <v>18054</v>
      </c>
      <c r="C5210" s="12" t="s">
        <v>18055</v>
      </c>
      <c r="D5210" s="12" t="s">
        <v>18056</v>
      </c>
      <c r="E5210" s="12" t="s">
        <v>18057</v>
      </c>
      <c r="F5210" s="12" t="s">
        <v>18058</v>
      </c>
      <c r="G5210" s="15"/>
      <c r="H5210" s="14" t="str">
        <f>IF(G5210=J5210,"未作答",IF(G5210=答案!A5210,"正确","错误"))</f>
        <v>未作答</v>
      </c>
    </row>
    <row r="5211" customHeight="1" spans="1:8">
      <c r="A5211" s="10">
        <v>5210</v>
      </c>
      <c r="B5211" s="11" t="s">
        <v>18059</v>
      </c>
      <c r="C5211" s="12" t="s">
        <v>8126</v>
      </c>
      <c r="D5211" s="12" t="s">
        <v>10373</v>
      </c>
      <c r="E5211" s="12" t="s">
        <v>17687</v>
      </c>
      <c r="F5211" s="12" t="s">
        <v>10418</v>
      </c>
      <c r="G5211" s="15"/>
      <c r="H5211" s="14" t="str">
        <f>IF(G5211=J5211,"未作答",IF(G5211=答案!A5211,"正确","错误"))</f>
        <v>未作答</v>
      </c>
    </row>
    <row r="5212" customHeight="1" spans="1:8">
      <c r="A5212" s="10">
        <v>5211</v>
      </c>
      <c r="B5212" s="11" t="s">
        <v>18060</v>
      </c>
      <c r="C5212" s="12" t="s">
        <v>8883</v>
      </c>
      <c r="D5212" s="12" t="s">
        <v>8313</v>
      </c>
      <c r="E5212" s="12" t="s">
        <v>13939</v>
      </c>
      <c r="F5212" s="12" t="s">
        <v>17799</v>
      </c>
      <c r="G5212" s="15"/>
      <c r="H5212" s="14" t="str">
        <f>IF(G5212=J5212,"未作答",IF(G5212=答案!A5212,"正确","错误"))</f>
        <v>未作答</v>
      </c>
    </row>
    <row r="5213" customHeight="1" spans="1:8">
      <c r="A5213" s="10">
        <v>5212</v>
      </c>
      <c r="B5213" s="11" t="s">
        <v>18061</v>
      </c>
      <c r="C5213" s="12" t="s">
        <v>10365</v>
      </c>
      <c r="D5213" s="12" t="s">
        <v>11586</v>
      </c>
      <c r="E5213" s="12" t="s">
        <v>10373</v>
      </c>
      <c r="F5213" s="12" t="s">
        <v>10641</v>
      </c>
      <c r="G5213" s="15"/>
      <c r="H5213" s="14" t="str">
        <f>IF(G5213=J5213,"未作答",IF(G5213=答案!A5213,"正确","错误"))</f>
        <v>未作答</v>
      </c>
    </row>
    <row r="5214" customHeight="1" spans="1:8">
      <c r="A5214" s="10">
        <v>5213</v>
      </c>
      <c r="B5214" s="11" t="s">
        <v>18062</v>
      </c>
      <c r="C5214" s="12" t="s">
        <v>8314</v>
      </c>
      <c r="D5214" s="12" t="s">
        <v>17799</v>
      </c>
      <c r="E5214" s="12" t="s">
        <v>18063</v>
      </c>
      <c r="F5214" s="12" t="s">
        <v>18064</v>
      </c>
      <c r="G5214" s="15"/>
      <c r="H5214" s="14" t="str">
        <f>IF(G5214=J5214,"未作答",IF(G5214=答案!A5214,"正确","错误"))</f>
        <v>未作答</v>
      </c>
    </row>
    <row r="5215" customHeight="1" spans="1:8">
      <c r="A5215" s="10">
        <v>5214</v>
      </c>
      <c r="B5215" s="11" t="s">
        <v>18065</v>
      </c>
      <c r="C5215" s="12" t="s">
        <v>17687</v>
      </c>
      <c r="D5215" s="12" t="s">
        <v>18066</v>
      </c>
      <c r="E5215" s="12" t="s">
        <v>10641</v>
      </c>
      <c r="F5215" s="12" t="s">
        <v>18067</v>
      </c>
      <c r="G5215" s="15"/>
      <c r="H5215" s="14" t="str">
        <f>IF(G5215=J5215,"未作答",IF(G5215=答案!A5215,"正确","错误"))</f>
        <v>未作答</v>
      </c>
    </row>
    <row r="5216" customHeight="1" spans="1:8">
      <c r="A5216" s="10">
        <v>5215</v>
      </c>
      <c r="B5216" s="11" t="s">
        <v>18068</v>
      </c>
      <c r="C5216" s="12" t="s">
        <v>10641</v>
      </c>
      <c r="D5216" s="12" t="s">
        <v>8126</v>
      </c>
      <c r="E5216" s="12" t="s">
        <v>10365</v>
      </c>
      <c r="F5216" s="12" t="s">
        <v>10371</v>
      </c>
      <c r="G5216" s="15"/>
      <c r="H5216" s="14" t="str">
        <f>IF(G5216=J5216,"未作答",IF(G5216=答案!A5216,"正确","错误"))</f>
        <v>未作答</v>
      </c>
    </row>
    <row r="5217" customHeight="1" spans="1:8">
      <c r="A5217" s="10">
        <v>5216</v>
      </c>
      <c r="B5217" s="11" t="s">
        <v>18069</v>
      </c>
      <c r="C5217" s="12" t="s">
        <v>8884</v>
      </c>
      <c r="D5217" s="12" t="s">
        <v>8883</v>
      </c>
      <c r="E5217" s="12" t="s">
        <v>8888</v>
      </c>
      <c r="F5217" s="12" t="s">
        <v>14704</v>
      </c>
      <c r="G5217" s="15"/>
      <c r="H5217" s="14" t="str">
        <f>IF(G5217=J5217,"未作答",IF(G5217=答案!A5217,"正确","错误"))</f>
        <v>未作答</v>
      </c>
    </row>
    <row r="5218" customHeight="1" spans="1:8">
      <c r="A5218" s="10">
        <v>5217</v>
      </c>
      <c r="B5218" s="11" t="s">
        <v>18070</v>
      </c>
      <c r="C5218" s="12" t="s">
        <v>18071</v>
      </c>
      <c r="D5218" s="12" t="s">
        <v>5440</v>
      </c>
      <c r="E5218" s="12" t="s">
        <v>17678</v>
      </c>
      <c r="F5218" s="12" t="s">
        <v>9133</v>
      </c>
      <c r="G5218" s="15"/>
      <c r="H5218" s="14" t="str">
        <f>IF(G5218=J5218,"未作答",IF(G5218=答案!A5218,"正确","错误"))</f>
        <v>未作答</v>
      </c>
    </row>
    <row r="5219" customHeight="1" spans="1:8">
      <c r="A5219" s="10">
        <v>5218</v>
      </c>
      <c r="B5219" s="11" t="s">
        <v>18072</v>
      </c>
      <c r="C5219" s="12" t="s">
        <v>5440</v>
      </c>
      <c r="D5219" s="12" t="s">
        <v>9578</v>
      </c>
      <c r="E5219" s="12" t="s">
        <v>7573</v>
      </c>
      <c r="F5219" s="12" t="s">
        <v>9579</v>
      </c>
      <c r="G5219" s="15"/>
      <c r="H5219" s="14" t="str">
        <f>IF(G5219=J5219,"未作答",IF(G5219=答案!A5219,"正确","错误"))</f>
        <v>未作答</v>
      </c>
    </row>
    <row r="5220" customHeight="1" spans="1:8">
      <c r="A5220" s="10">
        <v>5219</v>
      </c>
      <c r="B5220" s="11" t="s">
        <v>18073</v>
      </c>
      <c r="C5220" s="12" t="s">
        <v>5440</v>
      </c>
      <c r="D5220" s="12" t="s">
        <v>8883</v>
      </c>
      <c r="E5220" s="12" t="s">
        <v>5439</v>
      </c>
      <c r="F5220" s="12" t="s">
        <v>9579</v>
      </c>
      <c r="G5220" s="15"/>
      <c r="H5220" s="14" t="str">
        <f>IF(G5220=J5220,"未作答",IF(G5220=答案!A5220,"正确","错误"))</f>
        <v>未作答</v>
      </c>
    </row>
    <row r="5221" customHeight="1" spans="1:8">
      <c r="A5221" s="10">
        <v>5220</v>
      </c>
      <c r="B5221" s="11" t="s">
        <v>18074</v>
      </c>
      <c r="C5221" s="12" t="s">
        <v>18075</v>
      </c>
      <c r="D5221" s="12" t="s">
        <v>18076</v>
      </c>
      <c r="E5221" s="12" t="s">
        <v>18077</v>
      </c>
      <c r="F5221" s="12" t="s">
        <v>18078</v>
      </c>
      <c r="G5221" s="15"/>
      <c r="H5221" s="14" t="str">
        <f>IF(G5221=J5221,"未作答",IF(G5221=答案!A5221,"正确","错误"))</f>
        <v>未作答</v>
      </c>
    </row>
    <row r="5222" customHeight="1" spans="1:8">
      <c r="A5222" s="10">
        <v>5221</v>
      </c>
      <c r="B5222" s="11" t="s">
        <v>18079</v>
      </c>
      <c r="C5222" s="12" t="s">
        <v>1993</v>
      </c>
      <c r="D5222" s="12" t="s">
        <v>1994</v>
      </c>
      <c r="E5222" s="12" t="s">
        <v>6365</v>
      </c>
      <c r="F5222" s="12" t="s">
        <v>18080</v>
      </c>
      <c r="G5222" s="15"/>
      <c r="H5222" s="14" t="str">
        <f>IF(G5222=J5222,"未作答",IF(G5222=答案!A5222,"正确","错误"))</f>
        <v>未作答</v>
      </c>
    </row>
    <row r="5223" customHeight="1" spans="1:8">
      <c r="A5223" s="10">
        <v>5222</v>
      </c>
      <c r="B5223" s="11" t="s">
        <v>18081</v>
      </c>
      <c r="C5223" s="12" t="s">
        <v>18082</v>
      </c>
      <c r="D5223" s="12" t="s">
        <v>17682</v>
      </c>
      <c r="E5223" s="12" t="s">
        <v>18083</v>
      </c>
      <c r="F5223" s="12" t="s">
        <v>11428</v>
      </c>
      <c r="G5223" s="15"/>
      <c r="H5223" s="14" t="str">
        <f>IF(G5223=J5223,"未作答",IF(G5223=答案!A5223,"正确","错误"))</f>
        <v>未作答</v>
      </c>
    </row>
    <row r="5224" customHeight="1" spans="1:8">
      <c r="A5224" s="10">
        <v>5223</v>
      </c>
      <c r="B5224" s="11" t="s">
        <v>18084</v>
      </c>
      <c r="C5224" s="12" t="s">
        <v>8883</v>
      </c>
      <c r="D5224" s="12" t="s">
        <v>18085</v>
      </c>
      <c r="E5224" s="12" t="s">
        <v>8884</v>
      </c>
      <c r="F5224" s="12" t="s">
        <v>18086</v>
      </c>
      <c r="G5224" s="15"/>
      <c r="H5224" s="14" t="str">
        <f>IF(G5224=J5224,"未作答",IF(G5224=答案!A5224,"正确","错误"))</f>
        <v>未作答</v>
      </c>
    </row>
    <row r="5225" customHeight="1" spans="1:8">
      <c r="A5225" s="10">
        <v>5224</v>
      </c>
      <c r="B5225" s="11" t="s">
        <v>18087</v>
      </c>
      <c r="C5225" s="12" t="s">
        <v>8883</v>
      </c>
      <c r="D5225" s="12" t="s">
        <v>18085</v>
      </c>
      <c r="E5225" s="12" t="s">
        <v>8884</v>
      </c>
      <c r="F5225" s="12" t="s">
        <v>18086</v>
      </c>
      <c r="G5225" s="15"/>
      <c r="H5225" s="14" t="str">
        <f>IF(G5225=J5225,"未作答",IF(G5225=答案!A5225,"正确","错误"))</f>
        <v>未作答</v>
      </c>
    </row>
    <row r="5226" customHeight="1" spans="1:8">
      <c r="A5226" s="10">
        <v>5225</v>
      </c>
      <c r="B5226" s="11" t="s">
        <v>18088</v>
      </c>
      <c r="C5226" s="12" t="s">
        <v>18089</v>
      </c>
      <c r="D5226" s="12" t="s">
        <v>18090</v>
      </c>
      <c r="E5226" s="12" t="s">
        <v>18091</v>
      </c>
      <c r="F5226" s="12" t="s">
        <v>18092</v>
      </c>
      <c r="G5226" s="15"/>
      <c r="H5226" s="14" t="str">
        <f>IF(G5226=J5226,"未作答",IF(G5226=答案!A5226,"正确","错误"))</f>
        <v>未作答</v>
      </c>
    </row>
    <row r="5227" customHeight="1" spans="1:8">
      <c r="A5227" s="10">
        <v>5226</v>
      </c>
      <c r="B5227" s="11" t="s">
        <v>18093</v>
      </c>
      <c r="C5227" s="12" t="s">
        <v>18094</v>
      </c>
      <c r="D5227" s="12" t="s">
        <v>17572</v>
      </c>
      <c r="E5227" s="12" t="s">
        <v>18095</v>
      </c>
      <c r="F5227" s="12" t="s">
        <v>18096</v>
      </c>
      <c r="G5227" s="15"/>
      <c r="H5227" s="14" t="str">
        <f>IF(G5227=J5227,"未作答",IF(G5227=答案!A5227,"正确","错误"))</f>
        <v>未作答</v>
      </c>
    </row>
    <row r="5228" customHeight="1" spans="1:8">
      <c r="A5228" s="10">
        <v>5227</v>
      </c>
      <c r="B5228" s="11" t="s">
        <v>18097</v>
      </c>
      <c r="C5228" s="12" t="s">
        <v>18098</v>
      </c>
      <c r="D5228" s="12" t="s">
        <v>16621</v>
      </c>
      <c r="E5228" s="12" t="s">
        <v>18099</v>
      </c>
      <c r="F5228" s="12" t="s">
        <v>7</v>
      </c>
      <c r="G5228" s="15"/>
      <c r="H5228" s="14" t="str">
        <f>IF(G5228=J5228,"未作答",IF(G5228=答案!A5228,"正确","错误"))</f>
        <v>未作答</v>
      </c>
    </row>
    <row r="5229" customHeight="1" spans="1:8">
      <c r="A5229" s="10">
        <v>5228</v>
      </c>
      <c r="B5229" s="11" t="s">
        <v>18100</v>
      </c>
      <c r="C5229" s="12" t="s">
        <v>18101</v>
      </c>
      <c r="D5229" s="12" t="s">
        <v>16621</v>
      </c>
      <c r="E5229" s="12" t="s">
        <v>18102</v>
      </c>
      <c r="F5229" s="12" t="s">
        <v>18103</v>
      </c>
      <c r="G5229" s="15"/>
      <c r="H5229" s="14" t="str">
        <f>IF(G5229=J5229,"未作答",IF(G5229=答案!A5229,"正确","错误"))</f>
        <v>未作答</v>
      </c>
    </row>
    <row r="5230" customHeight="1" spans="1:8">
      <c r="A5230" s="10">
        <v>5229</v>
      </c>
      <c r="B5230" s="11" t="s">
        <v>18104</v>
      </c>
      <c r="C5230" s="12" t="s">
        <v>6377</v>
      </c>
      <c r="D5230" s="12" t="s">
        <v>15780</v>
      </c>
      <c r="E5230" s="12" t="s">
        <v>6379</v>
      </c>
      <c r="F5230" s="12" t="s">
        <v>18022</v>
      </c>
      <c r="G5230" s="15"/>
      <c r="H5230" s="14" t="str">
        <f>IF(G5230=J5230,"未作答",IF(G5230=答案!A5230,"正确","错误"))</f>
        <v>未作答</v>
      </c>
    </row>
    <row r="5231" customHeight="1" spans="1:8">
      <c r="A5231" s="10">
        <v>5230</v>
      </c>
      <c r="B5231" s="11" t="s">
        <v>18105</v>
      </c>
      <c r="C5231" s="12" t="s">
        <v>6377</v>
      </c>
      <c r="D5231" s="12" t="s">
        <v>6378</v>
      </c>
      <c r="E5231" s="12" t="s">
        <v>8077</v>
      </c>
      <c r="F5231" s="12" t="s">
        <v>7770</v>
      </c>
      <c r="G5231" s="15"/>
      <c r="H5231" s="14" t="str">
        <f>IF(G5231=J5231,"未作答",IF(G5231=答案!A5231,"正确","错误"))</f>
        <v>未作答</v>
      </c>
    </row>
    <row r="5232" customHeight="1" spans="1:8">
      <c r="A5232" s="10">
        <v>5231</v>
      </c>
      <c r="B5232" s="11" t="s">
        <v>18106</v>
      </c>
      <c r="C5232" s="12" t="s">
        <v>8071</v>
      </c>
      <c r="D5232" s="12" t="s">
        <v>8068</v>
      </c>
      <c r="E5232" s="12" t="s">
        <v>8069</v>
      </c>
      <c r="F5232" s="12" t="s">
        <v>18107</v>
      </c>
      <c r="G5232" s="15"/>
      <c r="H5232" s="14" t="str">
        <f>IF(G5232=J5232,"未作答",IF(G5232=答案!A5232,"正确","错误"))</f>
        <v>未作答</v>
      </c>
    </row>
    <row r="5233" customHeight="1" spans="1:8">
      <c r="A5233" s="10">
        <v>5232</v>
      </c>
      <c r="B5233" s="11" t="s">
        <v>18108</v>
      </c>
      <c r="C5233" s="12" t="s">
        <v>18109</v>
      </c>
      <c r="D5233" s="12" t="s">
        <v>18110</v>
      </c>
      <c r="E5233" s="12" t="s">
        <v>18111</v>
      </c>
      <c r="F5233" s="12" t="s">
        <v>18112</v>
      </c>
      <c r="G5233" s="15"/>
      <c r="H5233" s="14" t="str">
        <f>IF(G5233=J5233,"未作答",IF(G5233=答案!A5233,"正确","错误"))</f>
        <v>未作答</v>
      </c>
    </row>
    <row r="5234" customHeight="1" spans="1:8">
      <c r="A5234" s="10">
        <v>5233</v>
      </c>
      <c r="B5234" s="11" t="s">
        <v>18113</v>
      </c>
      <c r="C5234" s="12" t="s">
        <v>18114</v>
      </c>
      <c r="D5234" s="12" t="s">
        <v>634</v>
      </c>
      <c r="E5234" s="12" t="s">
        <v>13700</v>
      </c>
      <c r="F5234" s="12" t="s">
        <v>8077</v>
      </c>
      <c r="G5234" s="15"/>
      <c r="H5234" s="14" t="str">
        <f>IF(G5234=J5234,"未作答",IF(G5234=答案!A5234,"正确","错误"))</f>
        <v>未作答</v>
      </c>
    </row>
    <row r="5235" customHeight="1" spans="1:8">
      <c r="A5235" s="10">
        <v>5234</v>
      </c>
      <c r="B5235" s="11" t="s">
        <v>18113</v>
      </c>
      <c r="C5235" s="12" t="s">
        <v>634</v>
      </c>
      <c r="D5235" s="12" t="s">
        <v>18114</v>
      </c>
      <c r="E5235" s="12" t="s">
        <v>13700</v>
      </c>
      <c r="F5235" s="12" t="s">
        <v>8077</v>
      </c>
      <c r="G5235" s="15"/>
      <c r="H5235" s="14" t="str">
        <f>IF(G5235=J5235,"未作答",IF(G5235=答案!A5235,"正确","错误"))</f>
        <v>未作答</v>
      </c>
    </row>
    <row r="5236" customHeight="1" spans="1:8">
      <c r="A5236" s="10">
        <v>5235</v>
      </c>
      <c r="B5236" s="11" t="s">
        <v>18115</v>
      </c>
      <c r="C5236" s="12" t="s">
        <v>18116</v>
      </c>
      <c r="D5236" s="12" t="s">
        <v>18117</v>
      </c>
      <c r="E5236" s="12" t="s">
        <v>8079</v>
      </c>
      <c r="F5236" s="12" t="s">
        <v>8129</v>
      </c>
      <c r="G5236" s="15"/>
      <c r="H5236" s="14" t="str">
        <f>IF(G5236=J5236,"未作答",IF(G5236=答案!A5236,"正确","错误"))</f>
        <v>未作答</v>
      </c>
    </row>
    <row r="5237" customHeight="1" spans="1:8">
      <c r="A5237" s="10">
        <v>5236</v>
      </c>
      <c r="B5237" s="11" t="s">
        <v>18118</v>
      </c>
      <c r="C5237" s="12" t="s">
        <v>18119</v>
      </c>
      <c r="D5237" s="12" t="s">
        <v>18120</v>
      </c>
      <c r="E5237" s="12" t="s">
        <v>8129</v>
      </c>
      <c r="F5237" s="12" t="s">
        <v>8078</v>
      </c>
      <c r="G5237" s="15"/>
      <c r="H5237" s="14" t="str">
        <f>IF(G5237=J5237,"未作答",IF(G5237=答案!A5237,"正确","错误"))</f>
        <v>未作答</v>
      </c>
    </row>
    <row r="5238" customHeight="1" spans="1:8">
      <c r="A5238" s="10">
        <v>5237</v>
      </c>
      <c r="B5238" s="11" t="s">
        <v>18121</v>
      </c>
      <c r="C5238" s="12" t="s">
        <v>18122</v>
      </c>
      <c r="D5238" s="12" t="s">
        <v>18123</v>
      </c>
      <c r="E5238" s="12" t="s">
        <v>18124</v>
      </c>
      <c r="F5238" s="12" t="s">
        <v>18125</v>
      </c>
      <c r="G5238" s="15"/>
      <c r="H5238" s="14" t="str">
        <f>IF(G5238=J5238,"未作答",IF(G5238=答案!A5238,"正确","错误"))</f>
        <v>未作答</v>
      </c>
    </row>
    <row r="5239" customHeight="1" spans="1:8">
      <c r="A5239" s="10">
        <v>5238</v>
      </c>
      <c r="B5239" s="11" t="s">
        <v>18126</v>
      </c>
      <c r="C5239" s="12" t="s">
        <v>18127</v>
      </c>
      <c r="D5239" s="12" t="s">
        <v>17705</v>
      </c>
      <c r="E5239" s="12" t="s">
        <v>17707</v>
      </c>
      <c r="F5239" s="12" t="s">
        <v>18128</v>
      </c>
      <c r="G5239" s="15"/>
      <c r="H5239" s="14" t="str">
        <f>IF(G5239=J5239,"未作答",IF(G5239=答案!A5239,"正确","错误"))</f>
        <v>未作答</v>
      </c>
    </row>
    <row r="5240" customHeight="1" spans="1:8">
      <c r="A5240" s="10">
        <v>5239</v>
      </c>
      <c r="B5240" s="11" t="s">
        <v>18129</v>
      </c>
      <c r="C5240" s="12" t="s">
        <v>2672</v>
      </c>
      <c r="D5240" s="12" t="s">
        <v>18130</v>
      </c>
      <c r="E5240" s="12" t="s">
        <v>18131</v>
      </c>
      <c r="F5240" s="12" t="s">
        <v>18132</v>
      </c>
      <c r="G5240" s="15"/>
      <c r="H5240" s="14" t="str">
        <f>IF(G5240=J5240,"未作答",IF(G5240=答案!A5240,"正确","错误"))</f>
        <v>未作答</v>
      </c>
    </row>
    <row r="5241" customHeight="1" spans="1:8">
      <c r="A5241" s="10">
        <v>5240</v>
      </c>
      <c r="B5241" s="11" t="s">
        <v>18133</v>
      </c>
      <c r="C5241" s="12" t="s">
        <v>18134</v>
      </c>
      <c r="D5241" s="12" t="s">
        <v>18135</v>
      </c>
      <c r="E5241" s="12" t="s">
        <v>18136</v>
      </c>
      <c r="F5241" s="12" t="s">
        <v>18137</v>
      </c>
      <c r="G5241" s="15"/>
      <c r="H5241" s="14" t="str">
        <f>IF(G5241=J5241,"未作答",IF(G5241=答案!A5241,"正确","错误"))</f>
        <v>未作答</v>
      </c>
    </row>
    <row r="5242" customHeight="1" spans="1:8">
      <c r="A5242" s="10">
        <v>5241</v>
      </c>
      <c r="B5242" s="11" t="s">
        <v>18138</v>
      </c>
      <c r="C5242" s="12" t="s">
        <v>18139</v>
      </c>
      <c r="D5242" s="12" t="s">
        <v>18140</v>
      </c>
      <c r="E5242" s="12" t="s">
        <v>18141</v>
      </c>
      <c r="F5242" s="12" t="s">
        <v>18142</v>
      </c>
      <c r="G5242" s="15"/>
      <c r="H5242" s="14" t="str">
        <f>IF(G5242=J5242,"未作答",IF(G5242=答案!A5242,"正确","错误"))</f>
        <v>未作答</v>
      </c>
    </row>
    <row r="5243" customHeight="1" spans="1:8">
      <c r="A5243" s="10">
        <v>5242</v>
      </c>
      <c r="B5243" s="11" t="s">
        <v>18143</v>
      </c>
      <c r="C5243" s="12" t="s">
        <v>18144</v>
      </c>
      <c r="D5243" s="12" t="s">
        <v>18145</v>
      </c>
      <c r="E5243" s="12" t="s">
        <v>18146</v>
      </c>
      <c r="F5243" s="12" t="s">
        <v>18147</v>
      </c>
      <c r="G5243" s="15"/>
      <c r="H5243" s="14" t="str">
        <f>IF(G5243=J5243,"未作答",IF(G5243=答案!A5243,"正确","错误"))</f>
        <v>未作答</v>
      </c>
    </row>
    <row r="5244" customHeight="1" spans="1:8">
      <c r="A5244" s="10">
        <v>5243</v>
      </c>
      <c r="B5244" s="11" t="s">
        <v>18148</v>
      </c>
      <c r="C5244" s="12" t="s">
        <v>18149</v>
      </c>
      <c r="D5244" s="12" t="s">
        <v>18150</v>
      </c>
      <c r="E5244" s="12" t="s">
        <v>18151</v>
      </c>
      <c r="F5244" s="12" t="s">
        <v>18152</v>
      </c>
      <c r="G5244" s="15"/>
      <c r="H5244" s="14" t="str">
        <f>IF(G5244=J5244,"未作答",IF(G5244=答案!A5244,"正确","错误"))</f>
        <v>未作答</v>
      </c>
    </row>
    <row r="5245" customHeight="1" spans="1:8">
      <c r="A5245" s="10">
        <v>5244</v>
      </c>
      <c r="B5245" s="11" t="s">
        <v>18153</v>
      </c>
      <c r="C5245" s="12" t="s">
        <v>856</v>
      </c>
      <c r="D5245" s="12" t="s">
        <v>9239</v>
      </c>
      <c r="E5245" s="12" t="s">
        <v>14231</v>
      </c>
      <c r="F5245" s="12" t="s">
        <v>858</v>
      </c>
      <c r="G5245" s="15"/>
      <c r="H5245" s="14" t="str">
        <f>IF(G5245=J5245,"未作答",IF(G5245=答案!A5245,"正确","错误"))</f>
        <v>未作答</v>
      </c>
    </row>
    <row r="5246" customHeight="1" spans="1:8">
      <c r="A5246" s="10">
        <v>5245</v>
      </c>
      <c r="B5246" s="11" t="s">
        <v>18154</v>
      </c>
      <c r="C5246" s="12" t="s">
        <v>18155</v>
      </c>
      <c r="D5246" s="12" t="s">
        <v>9578</v>
      </c>
      <c r="E5246" s="12" t="s">
        <v>9580</v>
      </c>
      <c r="F5246" s="12" t="s">
        <v>9133</v>
      </c>
      <c r="G5246" s="15"/>
      <c r="H5246" s="14" t="str">
        <f>IF(G5246=J5246,"未作答",IF(G5246=答案!A5246,"正确","错误"))</f>
        <v>未作答</v>
      </c>
    </row>
    <row r="5247" customHeight="1" spans="1:8">
      <c r="A5247" s="10">
        <v>5246</v>
      </c>
      <c r="B5247" s="11" t="s">
        <v>18156</v>
      </c>
      <c r="C5247" s="12" t="s">
        <v>9078</v>
      </c>
      <c r="D5247" s="12" t="s">
        <v>18157</v>
      </c>
      <c r="E5247" s="12" t="s">
        <v>18158</v>
      </c>
      <c r="F5247" s="12" t="s">
        <v>18159</v>
      </c>
      <c r="G5247" s="15"/>
      <c r="H5247" s="14" t="str">
        <f>IF(G5247=J5247,"未作答",IF(G5247=答案!A5247,"正确","错误"))</f>
        <v>未作答</v>
      </c>
    </row>
    <row r="5248" customHeight="1" spans="1:8">
      <c r="A5248" s="10">
        <v>5247</v>
      </c>
      <c r="B5248" s="11" t="s">
        <v>18160</v>
      </c>
      <c r="C5248" s="12" t="s">
        <v>6365</v>
      </c>
      <c r="D5248" s="12" t="s">
        <v>1994</v>
      </c>
      <c r="E5248" s="12" t="s">
        <v>1993</v>
      </c>
      <c r="F5248" s="12" t="s">
        <v>5439</v>
      </c>
      <c r="G5248" s="15"/>
      <c r="H5248" s="14" t="str">
        <f>IF(G5248=J5248,"未作答",IF(G5248=答案!A5248,"正确","错误"))</f>
        <v>未作答</v>
      </c>
    </row>
    <row r="5249" customHeight="1" spans="1:8">
      <c r="A5249" s="10">
        <v>5248</v>
      </c>
      <c r="B5249" s="11" t="s">
        <v>18161</v>
      </c>
      <c r="C5249" s="12" t="s">
        <v>6212</v>
      </c>
      <c r="D5249" s="12" t="s">
        <v>6213</v>
      </c>
      <c r="E5249" s="12" t="s">
        <v>6214</v>
      </c>
      <c r="F5249" s="12" t="s">
        <v>18162</v>
      </c>
      <c r="G5249" s="15"/>
      <c r="H5249" s="14" t="str">
        <f>IF(G5249=J5249,"未作答",IF(G5249=答案!A5249,"正确","错误"))</f>
        <v>未作答</v>
      </c>
    </row>
    <row r="5250" customHeight="1" spans="1:8">
      <c r="A5250" s="10">
        <v>5249</v>
      </c>
      <c r="B5250" s="11" t="s">
        <v>18163</v>
      </c>
      <c r="C5250" s="12" t="s">
        <v>7586</v>
      </c>
      <c r="D5250" s="12" t="s">
        <v>11560</v>
      </c>
      <c r="E5250" s="12" t="s">
        <v>7583</v>
      </c>
      <c r="F5250" s="12" t="s">
        <v>7584</v>
      </c>
      <c r="G5250" s="15"/>
      <c r="H5250" s="14" t="str">
        <f>IF(G5250=J5250,"未作答",IF(G5250=答案!A5250,"正确","错误"))</f>
        <v>未作答</v>
      </c>
    </row>
    <row r="5251" customHeight="1" spans="1:8">
      <c r="A5251" s="10">
        <v>5250</v>
      </c>
      <c r="B5251" s="11" t="s">
        <v>18164</v>
      </c>
      <c r="C5251" s="12" t="s">
        <v>6249</v>
      </c>
      <c r="D5251" s="12" t="s">
        <v>6252</v>
      </c>
      <c r="E5251" s="12" t="s">
        <v>5006</v>
      </c>
      <c r="F5251" s="12" t="s">
        <v>7783</v>
      </c>
      <c r="G5251" s="15"/>
      <c r="H5251" s="14" t="str">
        <f>IF(G5251=J5251,"未作答",IF(G5251=答案!A5251,"正确","错误"))</f>
        <v>未作答</v>
      </c>
    </row>
    <row r="5252" customHeight="1" spans="1:8">
      <c r="A5252" s="10">
        <v>5251</v>
      </c>
      <c r="B5252" s="11" t="s">
        <v>18165</v>
      </c>
      <c r="C5252" s="12" t="s">
        <v>6214</v>
      </c>
      <c r="D5252" s="12" t="s">
        <v>18166</v>
      </c>
      <c r="E5252" s="12" t="s">
        <v>6212</v>
      </c>
      <c r="F5252" s="12" t="s">
        <v>14333</v>
      </c>
      <c r="G5252" s="15"/>
      <c r="H5252" s="14" t="str">
        <f>IF(G5252=J5252,"未作答",IF(G5252=答案!A5252,"正确","错误"))</f>
        <v>未作答</v>
      </c>
    </row>
    <row r="5253" customHeight="1" spans="1:8">
      <c r="A5253" s="10">
        <v>5252</v>
      </c>
      <c r="B5253" s="11" t="s">
        <v>18167</v>
      </c>
      <c r="C5253" s="12" t="s">
        <v>7580</v>
      </c>
      <c r="D5253" s="12" t="s">
        <v>7581</v>
      </c>
      <c r="E5253" s="12" t="s">
        <v>7579</v>
      </c>
      <c r="F5253" s="12" t="s">
        <v>607</v>
      </c>
      <c r="G5253" s="15"/>
      <c r="H5253" s="14" t="str">
        <f>IF(G5253=J5253,"未作答",IF(G5253=答案!A5253,"正确","错误"))</f>
        <v>未作答</v>
      </c>
    </row>
    <row r="5254" customHeight="1" spans="1:8">
      <c r="A5254" s="10">
        <v>5253</v>
      </c>
      <c r="B5254" s="11" t="s">
        <v>18168</v>
      </c>
      <c r="C5254" s="12" t="s">
        <v>7581</v>
      </c>
      <c r="D5254" s="12" t="s">
        <v>7580</v>
      </c>
      <c r="E5254" s="12" t="s">
        <v>7579</v>
      </c>
      <c r="F5254" s="12" t="s">
        <v>607</v>
      </c>
      <c r="G5254" s="15"/>
      <c r="H5254" s="14" t="str">
        <f>IF(G5254=J5254,"未作答",IF(G5254=答案!A5254,"正确","错误"))</f>
        <v>未作答</v>
      </c>
    </row>
    <row r="5255" customHeight="1" spans="1:8">
      <c r="A5255" s="10">
        <v>5254</v>
      </c>
      <c r="B5255" s="11" t="s">
        <v>18169</v>
      </c>
      <c r="C5255" s="12" t="s">
        <v>7581</v>
      </c>
      <c r="D5255" s="12" t="s">
        <v>7580</v>
      </c>
      <c r="E5255" s="12" t="s">
        <v>7579</v>
      </c>
      <c r="F5255" s="12" t="s">
        <v>607</v>
      </c>
      <c r="G5255" s="15"/>
      <c r="H5255" s="14" t="str">
        <f>IF(G5255=J5255,"未作答",IF(G5255=答案!A5255,"正确","错误"))</f>
        <v>未作答</v>
      </c>
    </row>
    <row r="5256" customHeight="1" spans="1:8">
      <c r="A5256" s="10">
        <v>5255</v>
      </c>
      <c r="B5256" s="11" t="s">
        <v>18170</v>
      </c>
      <c r="C5256" s="16">
        <v>4170</v>
      </c>
      <c r="D5256" s="12" t="s">
        <v>6234</v>
      </c>
      <c r="E5256" s="12" t="s">
        <v>4034</v>
      </c>
      <c r="F5256" s="16">
        <v>22.5</v>
      </c>
      <c r="G5256" s="15"/>
      <c r="H5256" s="14" t="str">
        <f>IF(G5256=J5256,"未作答",IF(G5256=答案!A5256,"正确","错误"))</f>
        <v>未作答</v>
      </c>
    </row>
    <row r="5257" customHeight="1" spans="1:8">
      <c r="A5257" s="10">
        <v>5256</v>
      </c>
      <c r="B5257" s="11" t="s">
        <v>18171</v>
      </c>
      <c r="C5257" s="12" t="s">
        <v>18172</v>
      </c>
      <c r="D5257" s="12" t="s">
        <v>8082</v>
      </c>
      <c r="E5257" s="12" t="s">
        <v>18173</v>
      </c>
      <c r="F5257" s="12" t="s">
        <v>13743</v>
      </c>
      <c r="G5257" s="15"/>
      <c r="H5257" s="14" t="str">
        <f>IF(G5257=J5257,"未作答",IF(G5257=答案!A5257,"正确","错误"))</f>
        <v>未作答</v>
      </c>
    </row>
    <row r="5258" customHeight="1" spans="1:8">
      <c r="A5258" s="10">
        <v>5257</v>
      </c>
      <c r="B5258" s="11" t="s">
        <v>18174</v>
      </c>
      <c r="C5258" s="12" t="s">
        <v>13892</v>
      </c>
      <c r="D5258" s="12" t="s">
        <v>13893</v>
      </c>
      <c r="E5258" s="12" t="s">
        <v>13894</v>
      </c>
      <c r="F5258" s="12" t="s">
        <v>13895</v>
      </c>
      <c r="G5258" s="15"/>
      <c r="H5258" s="14" t="str">
        <f>IF(G5258=J5258,"未作答",IF(G5258=答案!A5258,"正确","错误"))</f>
        <v>未作答</v>
      </c>
    </row>
    <row r="5259" customHeight="1" spans="1:8">
      <c r="A5259" s="10">
        <v>5258</v>
      </c>
      <c r="B5259" s="11" t="s">
        <v>18175</v>
      </c>
      <c r="C5259" s="12" t="s">
        <v>18176</v>
      </c>
      <c r="D5259" s="12" t="s">
        <v>18177</v>
      </c>
      <c r="E5259" s="12" t="s">
        <v>18178</v>
      </c>
      <c r="F5259" s="12" t="s">
        <v>18179</v>
      </c>
      <c r="G5259" s="15"/>
      <c r="H5259" s="14" t="str">
        <f>IF(G5259=J5259,"未作答",IF(G5259=答案!A5259,"正确","错误"))</f>
        <v>未作答</v>
      </c>
    </row>
    <row r="5260" customHeight="1" spans="1:8">
      <c r="A5260" s="10">
        <v>5259</v>
      </c>
      <c r="B5260" s="11" t="s">
        <v>18180</v>
      </c>
      <c r="C5260" s="12" t="s">
        <v>858</v>
      </c>
      <c r="D5260" s="12" t="s">
        <v>9239</v>
      </c>
      <c r="E5260" s="12" t="s">
        <v>18181</v>
      </c>
      <c r="F5260" s="12" t="s">
        <v>7783</v>
      </c>
      <c r="G5260" s="15"/>
      <c r="H5260" s="14" t="str">
        <f>IF(G5260=J5260,"未作答",IF(G5260=答案!A5260,"正确","错误"))</f>
        <v>未作答</v>
      </c>
    </row>
    <row r="5261" customHeight="1" spans="1:8">
      <c r="A5261" s="10">
        <v>5260</v>
      </c>
      <c r="B5261" s="11" t="s">
        <v>18182</v>
      </c>
      <c r="C5261" s="12" t="s">
        <v>6252</v>
      </c>
      <c r="D5261" s="12" t="s">
        <v>6249</v>
      </c>
      <c r="E5261" s="12" t="s">
        <v>5007</v>
      </c>
      <c r="F5261" s="12" t="s">
        <v>2769</v>
      </c>
      <c r="G5261" s="15"/>
      <c r="H5261" s="14" t="str">
        <f>IF(G5261=J5261,"未作答",IF(G5261=答案!A5261,"正确","错误"))</f>
        <v>未作答</v>
      </c>
    </row>
    <row r="5262" customHeight="1" spans="1:8">
      <c r="A5262" s="10">
        <v>5261</v>
      </c>
      <c r="B5262" s="11" t="s">
        <v>18183</v>
      </c>
      <c r="C5262" s="12" t="s">
        <v>18184</v>
      </c>
      <c r="D5262" s="12" t="s">
        <v>18185</v>
      </c>
      <c r="E5262" s="12" t="s">
        <v>18186</v>
      </c>
      <c r="F5262" s="12" t="s">
        <v>18187</v>
      </c>
      <c r="G5262" s="15"/>
      <c r="H5262" s="14" t="str">
        <f>IF(G5262=J5262,"未作答",IF(G5262=答案!A5262,"正确","错误"))</f>
        <v>未作答</v>
      </c>
    </row>
    <row r="5263" customHeight="1" spans="1:8">
      <c r="A5263" s="10">
        <v>5262</v>
      </c>
      <c r="B5263" s="11" t="s">
        <v>18188</v>
      </c>
      <c r="C5263" s="12" t="s">
        <v>18189</v>
      </c>
      <c r="D5263" s="12" t="s">
        <v>18190</v>
      </c>
      <c r="E5263" s="12" t="s">
        <v>18191</v>
      </c>
      <c r="F5263" s="12" t="s">
        <v>18192</v>
      </c>
      <c r="G5263" s="15"/>
      <c r="H5263" s="14" t="str">
        <f>IF(G5263=J5263,"未作答",IF(G5263=答案!A5263,"正确","错误"))</f>
        <v>未作答</v>
      </c>
    </row>
    <row r="5264" customHeight="1" spans="1:8">
      <c r="A5264" s="10">
        <v>5263</v>
      </c>
      <c r="B5264" s="11" t="s">
        <v>18193</v>
      </c>
      <c r="C5264" s="12" t="s">
        <v>7784</v>
      </c>
      <c r="D5264" s="12" t="s">
        <v>6190</v>
      </c>
      <c r="E5264" s="12" t="s">
        <v>6250</v>
      </c>
      <c r="F5264" s="12" t="s">
        <v>8997</v>
      </c>
      <c r="G5264" s="15"/>
      <c r="H5264" s="14" t="str">
        <f>IF(G5264=J5264,"未作答",IF(G5264=答案!A5264,"正确","错误"))</f>
        <v>未作答</v>
      </c>
    </row>
    <row r="5265" customHeight="1" spans="1:8">
      <c r="A5265" s="10">
        <v>5264</v>
      </c>
      <c r="B5265" s="11" t="s">
        <v>18194</v>
      </c>
      <c r="C5265" s="12" t="s">
        <v>18195</v>
      </c>
      <c r="D5265" s="12" t="s">
        <v>18196</v>
      </c>
      <c r="E5265" s="12" t="s">
        <v>18197</v>
      </c>
      <c r="F5265" s="12" t="s">
        <v>18198</v>
      </c>
      <c r="G5265" s="15"/>
      <c r="H5265" s="14" t="str">
        <f>IF(G5265=J5265,"未作答",IF(G5265=答案!A5265,"正确","错误"))</f>
        <v>未作答</v>
      </c>
    </row>
    <row r="5266" customHeight="1" spans="1:8">
      <c r="A5266" s="10">
        <v>5265</v>
      </c>
      <c r="B5266" s="11" t="s">
        <v>18199</v>
      </c>
      <c r="C5266" s="12" t="s">
        <v>18200</v>
      </c>
      <c r="D5266" s="12" t="s">
        <v>229</v>
      </c>
      <c r="E5266" s="12" t="s">
        <v>18201</v>
      </c>
      <c r="F5266" s="12" t="s">
        <v>4034</v>
      </c>
      <c r="G5266" s="15"/>
      <c r="H5266" s="14" t="str">
        <f>IF(G5266=J5266,"未作答",IF(G5266=答案!A5266,"正确","错误"))</f>
        <v>未作答</v>
      </c>
    </row>
    <row r="5267" customHeight="1" spans="1:8">
      <c r="A5267" s="10">
        <v>5266</v>
      </c>
      <c r="B5267" s="11" t="s">
        <v>18202</v>
      </c>
      <c r="C5267" s="12" t="s">
        <v>8837</v>
      </c>
      <c r="D5267" s="12" t="s">
        <v>7077</v>
      </c>
      <c r="E5267" s="12" t="s">
        <v>7560</v>
      </c>
      <c r="F5267" s="12" t="s">
        <v>6748</v>
      </c>
      <c r="G5267" s="15"/>
      <c r="H5267" s="14" t="str">
        <f>IF(G5267=J5267,"未作答",IF(G5267=答案!A5267,"正确","错误"))</f>
        <v>未作答</v>
      </c>
    </row>
    <row r="5268" customHeight="1" spans="1:8">
      <c r="A5268" s="10">
        <v>5267</v>
      </c>
      <c r="B5268" s="11" t="s">
        <v>18203</v>
      </c>
      <c r="C5268" s="12" t="s">
        <v>18204</v>
      </c>
      <c r="D5268" s="12" t="s">
        <v>7473</v>
      </c>
      <c r="E5268" s="12" t="s">
        <v>6260</v>
      </c>
      <c r="F5268" s="12" t="s">
        <v>2043</v>
      </c>
      <c r="G5268" s="15"/>
      <c r="H5268" s="14" t="str">
        <f>IF(G5268=J5268,"未作答",IF(G5268=答案!A5268,"正确","错误"))</f>
        <v>未作答</v>
      </c>
    </row>
    <row r="5269" customHeight="1" spans="1:8">
      <c r="A5269" s="10">
        <v>5268</v>
      </c>
      <c r="B5269" s="11" t="s">
        <v>18205</v>
      </c>
      <c r="C5269" s="12" t="s">
        <v>18206</v>
      </c>
      <c r="D5269" s="12" t="s">
        <v>18207</v>
      </c>
      <c r="E5269" s="12" t="s">
        <v>18208</v>
      </c>
      <c r="F5269" s="12" t="s">
        <v>18209</v>
      </c>
      <c r="G5269" s="15"/>
      <c r="H5269" s="14" t="str">
        <f>IF(G5269=J5269,"未作答",IF(G5269=答案!A5269,"正确","错误"))</f>
        <v>未作答</v>
      </c>
    </row>
    <row r="5270" customHeight="1" spans="1:8">
      <c r="A5270" s="10">
        <v>5269</v>
      </c>
      <c r="B5270" s="11" t="s">
        <v>18210</v>
      </c>
      <c r="C5270" s="12" t="s">
        <v>13825</v>
      </c>
      <c r="D5270" s="12" t="s">
        <v>13826</v>
      </c>
      <c r="E5270" s="12" t="s">
        <v>13827</v>
      </c>
      <c r="F5270" s="12" t="s">
        <v>13828</v>
      </c>
      <c r="G5270" s="15"/>
      <c r="H5270" s="14" t="str">
        <f>IF(G5270=J5270,"未作答",IF(G5270=答案!A5270,"正确","错误"))</f>
        <v>未作答</v>
      </c>
    </row>
    <row r="5271" customHeight="1" spans="1:8">
      <c r="A5271" s="10">
        <v>5270</v>
      </c>
      <c r="B5271" s="11" t="s">
        <v>18211</v>
      </c>
      <c r="C5271" s="12" t="s">
        <v>18212</v>
      </c>
      <c r="D5271" s="12" t="s">
        <v>18213</v>
      </c>
      <c r="E5271" s="12" t="s">
        <v>18214</v>
      </c>
      <c r="F5271" s="12" t="s">
        <v>18215</v>
      </c>
      <c r="G5271" s="15"/>
      <c r="H5271" s="14" t="str">
        <f>IF(G5271=J5271,"未作答",IF(G5271=答案!A5271,"正确","错误"))</f>
        <v>未作答</v>
      </c>
    </row>
    <row r="5272" customHeight="1" spans="1:8">
      <c r="A5272" s="10">
        <v>5271</v>
      </c>
      <c r="B5272" s="11" t="s">
        <v>18216</v>
      </c>
      <c r="C5272" s="12" t="s">
        <v>5011</v>
      </c>
      <c r="D5272" s="12" t="s">
        <v>5010</v>
      </c>
      <c r="E5272" s="12" t="s">
        <v>18217</v>
      </c>
      <c r="F5272" s="12" t="s">
        <v>18218</v>
      </c>
      <c r="G5272" s="15"/>
      <c r="H5272" s="14" t="str">
        <f>IF(G5272=J5272,"未作答",IF(G5272=答案!A5272,"正确","错误"))</f>
        <v>未作答</v>
      </c>
    </row>
    <row r="5273" customHeight="1" spans="1:8">
      <c r="A5273" s="10">
        <v>5272</v>
      </c>
      <c r="B5273" s="11" t="s">
        <v>18219</v>
      </c>
      <c r="C5273" s="12" t="s">
        <v>6274</v>
      </c>
      <c r="D5273" s="12" t="s">
        <v>6275</v>
      </c>
      <c r="E5273" s="12" t="s">
        <v>6282</v>
      </c>
      <c r="F5273" s="12" t="s">
        <v>18220</v>
      </c>
      <c r="G5273" s="15"/>
      <c r="H5273" s="14" t="str">
        <f>IF(G5273=J5273,"未作答",IF(G5273=答案!A5273,"正确","错误"))</f>
        <v>未作答</v>
      </c>
    </row>
    <row r="5274" customHeight="1" spans="1:8">
      <c r="A5274" s="10">
        <v>5273</v>
      </c>
      <c r="B5274" s="11" t="s">
        <v>18221</v>
      </c>
      <c r="C5274" s="16">
        <v>240</v>
      </c>
      <c r="D5274" s="16">
        <v>184</v>
      </c>
      <c r="E5274" s="16">
        <v>168</v>
      </c>
      <c r="F5274" s="16">
        <v>72</v>
      </c>
      <c r="G5274" s="15"/>
      <c r="H5274" s="14" t="str">
        <f>IF(G5274=J5274,"未作答",IF(G5274=答案!A5274,"正确","错误"))</f>
        <v>未作答</v>
      </c>
    </row>
    <row r="5275" customHeight="1" spans="1:8">
      <c r="A5275" s="10">
        <v>5274</v>
      </c>
      <c r="B5275" s="11" t="s">
        <v>18222</v>
      </c>
      <c r="C5275" s="12" t="s">
        <v>18223</v>
      </c>
      <c r="D5275" s="12" t="s">
        <v>10257</v>
      </c>
      <c r="E5275" s="12" t="s">
        <v>18224</v>
      </c>
      <c r="F5275" s="12" t="s">
        <v>18225</v>
      </c>
      <c r="G5275" s="15"/>
      <c r="H5275" s="14" t="str">
        <f>IF(G5275=J5275,"未作答",IF(G5275=答案!A5275,"正确","错误"))</f>
        <v>未作答</v>
      </c>
    </row>
    <row r="5276" customHeight="1" spans="1:8">
      <c r="A5276" s="10">
        <v>5275</v>
      </c>
      <c r="B5276" s="11" t="s">
        <v>18226</v>
      </c>
      <c r="C5276" s="12" t="s">
        <v>9383</v>
      </c>
      <c r="D5276" s="12" t="s">
        <v>13743</v>
      </c>
      <c r="E5276" s="12" t="s">
        <v>13745</v>
      </c>
      <c r="F5276" s="12" t="s">
        <v>1682</v>
      </c>
      <c r="G5276" s="15"/>
      <c r="H5276" s="14" t="str">
        <f>IF(G5276=J5276,"未作答",IF(G5276=答案!A5276,"正确","错误"))</f>
        <v>未作答</v>
      </c>
    </row>
    <row r="5277" customHeight="1" spans="1:8">
      <c r="A5277" s="10">
        <v>5276</v>
      </c>
      <c r="B5277" s="11" t="s">
        <v>18227</v>
      </c>
      <c r="C5277" s="12" t="s">
        <v>2183</v>
      </c>
      <c r="D5277" s="12" t="s">
        <v>6708</v>
      </c>
      <c r="E5277" s="12" t="s">
        <v>6709</v>
      </c>
      <c r="F5277" s="12" t="s">
        <v>6711</v>
      </c>
      <c r="G5277" s="15"/>
      <c r="H5277" s="14" t="str">
        <f>IF(G5277=J5277,"未作答",IF(G5277=答案!A5277,"正确","错误"))</f>
        <v>未作答</v>
      </c>
    </row>
    <row r="5278" customHeight="1" spans="1:8">
      <c r="A5278" s="10">
        <v>5277</v>
      </c>
      <c r="B5278" s="11" t="s">
        <v>18228</v>
      </c>
      <c r="C5278" s="12" t="s">
        <v>18229</v>
      </c>
      <c r="D5278" s="12" t="s">
        <v>18230</v>
      </c>
      <c r="E5278" s="12" t="s">
        <v>18231</v>
      </c>
      <c r="F5278" s="12" t="s">
        <v>18232</v>
      </c>
      <c r="G5278" s="15"/>
      <c r="H5278" s="14" t="str">
        <f>IF(G5278=J5278,"未作答",IF(G5278=答案!A5278,"正确","错误"))</f>
        <v>未作答</v>
      </c>
    </row>
    <row r="5279" customHeight="1" spans="1:8">
      <c r="A5279" s="10">
        <v>5278</v>
      </c>
      <c r="B5279" s="11" t="s">
        <v>18233</v>
      </c>
      <c r="C5279" s="12" t="s">
        <v>7907</v>
      </c>
      <c r="D5279" s="12" t="s">
        <v>18234</v>
      </c>
      <c r="E5279" s="12" t="s">
        <v>18235</v>
      </c>
      <c r="F5279" s="12" t="s">
        <v>14093</v>
      </c>
      <c r="G5279" s="15"/>
      <c r="H5279" s="14" t="str">
        <f>IF(G5279=J5279,"未作答",IF(G5279=答案!A5279,"正确","错误"))</f>
        <v>未作答</v>
      </c>
    </row>
    <row r="5280" customHeight="1" spans="1:8">
      <c r="A5280" s="10">
        <v>5279</v>
      </c>
      <c r="B5280" s="11" t="s">
        <v>18236</v>
      </c>
      <c r="C5280" s="12" t="s">
        <v>4035</v>
      </c>
      <c r="D5280" s="12" t="s">
        <v>18237</v>
      </c>
      <c r="E5280" s="12" t="s">
        <v>18238</v>
      </c>
      <c r="F5280" s="12" t="s">
        <v>18239</v>
      </c>
      <c r="G5280" s="15"/>
      <c r="H5280" s="14" t="str">
        <f>IF(G5280=J5280,"未作答",IF(G5280=答案!A5280,"正确","错误"))</f>
        <v>未作答</v>
      </c>
    </row>
    <row r="5281" customHeight="1" spans="1:8">
      <c r="A5281" s="10">
        <v>5280</v>
      </c>
      <c r="B5281" s="11" t="s">
        <v>18240</v>
      </c>
      <c r="C5281" s="12" t="s">
        <v>7899</v>
      </c>
      <c r="D5281" s="12" t="s">
        <v>18241</v>
      </c>
      <c r="E5281" s="12" t="s">
        <v>7897</v>
      </c>
      <c r="F5281" s="12" t="s">
        <v>17389</v>
      </c>
      <c r="G5281" s="15"/>
      <c r="H5281" s="14" t="str">
        <f>IF(G5281=J5281,"未作答",IF(G5281=答案!A5281,"正确","错误"))</f>
        <v>未作答</v>
      </c>
    </row>
    <row r="5282" customHeight="1" spans="1:8">
      <c r="A5282" s="10">
        <v>5281</v>
      </c>
      <c r="B5282" s="11" t="s">
        <v>18242</v>
      </c>
      <c r="C5282" s="12" t="s">
        <v>8837</v>
      </c>
      <c r="D5282" s="12" t="s">
        <v>856</v>
      </c>
      <c r="E5282" s="12" t="s">
        <v>384</v>
      </c>
      <c r="F5282" s="12" t="s">
        <v>858</v>
      </c>
      <c r="G5282" s="15"/>
      <c r="H5282" s="14" t="str">
        <f>IF(G5282=J5282,"未作答",IF(G5282=答案!A5282,"正确","错误"))</f>
        <v>未作答</v>
      </c>
    </row>
    <row r="5283" customHeight="1" spans="1:8">
      <c r="A5283" s="10">
        <v>5282</v>
      </c>
      <c r="B5283" s="11" t="s">
        <v>18243</v>
      </c>
      <c r="C5283" s="12" t="s">
        <v>18244</v>
      </c>
      <c r="D5283" s="12" t="s">
        <v>18245</v>
      </c>
      <c r="E5283" s="12" t="s">
        <v>18246</v>
      </c>
      <c r="F5283" s="12" t="s">
        <v>18247</v>
      </c>
      <c r="G5283" s="15"/>
      <c r="H5283" s="14" t="str">
        <f>IF(G5283=J5283,"未作答",IF(G5283=答案!A5283,"正确","错误"))</f>
        <v>未作答</v>
      </c>
    </row>
    <row r="5284" customHeight="1" spans="1:8">
      <c r="A5284" s="10">
        <v>5283</v>
      </c>
      <c r="B5284" s="11" t="s">
        <v>18248</v>
      </c>
      <c r="C5284" s="12" t="s">
        <v>18249</v>
      </c>
      <c r="D5284" s="12" t="s">
        <v>18250</v>
      </c>
      <c r="E5284" s="12" t="s">
        <v>18251</v>
      </c>
      <c r="F5284" s="12" t="s">
        <v>18252</v>
      </c>
      <c r="G5284" s="15"/>
      <c r="H5284" s="14" t="str">
        <f>IF(G5284=J5284,"未作答",IF(G5284=答案!A5284,"正确","错误"))</f>
        <v>未作答</v>
      </c>
    </row>
    <row r="5285" customHeight="1" spans="1:8">
      <c r="A5285" s="10">
        <v>5284</v>
      </c>
      <c r="B5285" s="11" t="s">
        <v>18253</v>
      </c>
      <c r="C5285" s="12" t="s">
        <v>7907</v>
      </c>
      <c r="D5285" s="12" t="s">
        <v>18254</v>
      </c>
      <c r="E5285" s="12" t="s">
        <v>18255</v>
      </c>
      <c r="F5285" s="12" t="s">
        <v>18256</v>
      </c>
      <c r="G5285" s="15"/>
      <c r="H5285" s="14" t="str">
        <f>IF(G5285=J5285,"未作答",IF(G5285=答案!A5285,"正确","错误"))</f>
        <v>未作答</v>
      </c>
    </row>
    <row r="5286" customHeight="1" spans="1:8">
      <c r="A5286" s="10">
        <v>5285</v>
      </c>
      <c r="B5286" s="11" t="s">
        <v>18257</v>
      </c>
      <c r="C5286" s="12" t="s">
        <v>18258</v>
      </c>
      <c r="D5286" s="12" t="s">
        <v>18259</v>
      </c>
      <c r="E5286" s="12" t="s">
        <v>18260</v>
      </c>
      <c r="F5286" s="12" t="s">
        <v>18261</v>
      </c>
      <c r="G5286" s="15"/>
      <c r="H5286" s="14" t="str">
        <f>IF(G5286=J5286,"未作答",IF(G5286=答案!A5286,"正确","错误"))</f>
        <v>未作答</v>
      </c>
    </row>
    <row r="5287" customHeight="1" spans="1:8">
      <c r="A5287" s="10">
        <v>5286</v>
      </c>
      <c r="B5287" s="11" t="s">
        <v>18262</v>
      </c>
      <c r="C5287" s="12" t="s">
        <v>18263</v>
      </c>
      <c r="D5287" s="12" t="s">
        <v>18264</v>
      </c>
      <c r="E5287" s="12" t="s">
        <v>18265</v>
      </c>
      <c r="F5287" s="12" t="s">
        <v>18266</v>
      </c>
      <c r="G5287" s="15"/>
      <c r="H5287" s="14" t="str">
        <f>IF(G5287=J5287,"未作答",IF(G5287=答案!A5287,"正确","错误"))</f>
        <v>未作答</v>
      </c>
    </row>
    <row r="5288" customHeight="1" spans="1:8">
      <c r="A5288" s="10">
        <v>5287</v>
      </c>
      <c r="B5288" s="11" t="s">
        <v>18267</v>
      </c>
      <c r="C5288" s="12" t="s">
        <v>18268</v>
      </c>
      <c r="D5288" s="12" t="s">
        <v>18269</v>
      </c>
      <c r="E5288" s="12" t="s">
        <v>18270</v>
      </c>
      <c r="F5288" s="12" t="s">
        <v>18271</v>
      </c>
      <c r="G5288" s="15"/>
      <c r="H5288" s="14" t="str">
        <f>IF(G5288=J5288,"未作答",IF(G5288=答案!A5288,"正确","错误"))</f>
        <v>未作答</v>
      </c>
    </row>
    <row r="5289" customHeight="1" spans="1:8">
      <c r="A5289" s="10">
        <v>5288</v>
      </c>
      <c r="B5289" s="11" t="s">
        <v>18272</v>
      </c>
      <c r="C5289" s="12" t="s">
        <v>18273</v>
      </c>
      <c r="D5289" s="12" t="s">
        <v>18274</v>
      </c>
      <c r="E5289" s="12" t="s">
        <v>1682</v>
      </c>
      <c r="F5289" s="12" t="s">
        <v>8837</v>
      </c>
      <c r="G5289" s="15"/>
      <c r="H5289" s="14" t="str">
        <f>IF(G5289=J5289,"未作答",IF(G5289=答案!A5289,"正确","错误"))</f>
        <v>未作答</v>
      </c>
    </row>
    <row r="5290" customHeight="1" spans="1:8">
      <c r="A5290" s="10">
        <v>5289</v>
      </c>
      <c r="B5290" s="11" t="s">
        <v>18275</v>
      </c>
      <c r="C5290" s="12" t="s">
        <v>18276</v>
      </c>
      <c r="D5290" s="12" t="s">
        <v>18277</v>
      </c>
      <c r="E5290" s="12" t="s">
        <v>18278</v>
      </c>
      <c r="F5290" s="12" t="s">
        <v>18279</v>
      </c>
      <c r="G5290" s="15"/>
      <c r="H5290" s="14" t="str">
        <f>IF(G5290=J5290,"未作答",IF(G5290=答案!A5290,"正确","错误"))</f>
        <v>未作答</v>
      </c>
    </row>
    <row r="5291" customHeight="1" spans="1:8">
      <c r="A5291" s="10">
        <v>5290</v>
      </c>
      <c r="B5291" s="11" t="s">
        <v>18280</v>
      </c>
      <c r="C5291" s="12" t="s">
        <v>6249</v>
      </c>
      <c r="D5291" s="12" t="s">
        <v>8831</v>
      </c>
      <c r="E5291" s="12" t="s">
        <v>8251</v>
      </c>
      <c r="F5291" s="12" t="s">
        <v>2972</v>
      </c>
      <c r="G5291" s="15"/>
      <c r="H5291" s="14" t="str">
        <f>IF(G5291=J5291,"未作答",IF(G5291=答案!A5291,"正确","错误"))</f>
        <v>未作答</v>
      </c>
    </row>
    <row r="5292" customHeight="1" spans="1:8">
      <c r="A5292" s="10">
        <v>5291</v>
      </c>
      <c r="B5292" s="11" t="s">
        <v>18281</v>
      </c>
      <c r="C5292" s="12" t="s">
        <v>18282</v>
      </c>
      <c r="D5292" s="12" t="s">
        <v>18283</v>
      </c>
      <c r="E5292" s="12" t="s">
        <v>18284</v>
      </c>
      <c r="F5292" s="12" t="s">
        <v>18285</v>
      </c>
      <c r="G5292" s="15"/>
      <c r="H5292" s="14" t="str">
        <f>IF(G5292=J5292,"未作答",IF(G5292=答案!A5292,"正确","错误"))</f>
        <v>未作答</v>
      </c>
    </row>
    <row r="5293" customHeight="1" spans="1:8">
      <c r="A5293" s="10">
        <v>5292</v>
      </c>
      <c r="B5293" s="11" t="s">
        <v>18286</v>
      </c>
      <c r="C5293" s="12" t="s">
        <v>18287</v>
      </c>
      <c r="D5293" s="12" t="s">
        <v>18288</v>
      </c>
      <c r="E5293" s="12" t="s">
        <v>18289</v>
      </c>
      <c r="F5293" s="12" t="s">
        <v>18290</v>
      </c>
      <c r="G5293" s="15"/>
      <c r="H5293" s="14" t="str">
        <f>IF(G5293=J5293,"未作答",IF(G5293=答案!A5293,"正确","错误"))</f>
        <v>未作答</v>
      </c>
    </row>
    <row r="5294" customHeight="1" spans="1:8">
      <c r="A5294" s="10">
        <v>5293</v>
      </c>
      <c r="B5294" s="11" t="s">
        <v>18291</v>
      </c>
      <c r="C5294" s="12" t="s">
        <v>18292</v>
      </c>
      <c r="D5294" s="12" t="s">
        <v>18293</v>
      </c>
      <c r="E5294" s="12" t="s">
        <v>18294</v>
      </c>
      <c r="F5294" s="12" t="s">
        <v>18295</v>
      </c>
      <c r="G5294" s="15"/>
      <c r="H5294" s="14" t="str">
        <f>IF(G5294=J5294,"未作答",IF(G5294=答案!A5294,"正确","错误"))</f>
        <v>未作答</v>
      </c>
    </row>
    <row r="5295" customHeight="1" spans="1:8">
      <c r="A5295" s="10">
        <v>5294</v>
      </c>
      <c r="B5295" s="11" t="s">
        <v>18296</v>
      </c>
      <c r="C5295" s="12" t="s">
        <v>18297</v>
      </c>
      <c r="D5295" s="12" t="s">
        <v>18298</v>
      </c>
      <c r="E5295" s="12" t="s">
        <v>18299</v>
      </c>
      <c r="F5295" s="12" t="s">
        <v>18300</v>
      </c>
      <c r="G5295" s="15"/>
      <c r="H5295" s="14" t="str">
        <f>IF(G5295=J5295,"未作答",IF(G5295=答案!A5295,"正确","错误"))</f>
        <v>未作答</v>
      </c>
    </row>
    <row r="5296" customHeight="1" spans="1:8">
      <c r="A5296" s="10">
        <v>5295</v>
      </c>
      <c r="B5296" s="11" t="s">
        <v>18301</v>
      </c>
      <c r="C5296" s="12" t="s">
        <v>18302</v>
      </c>
      <c r="D5296" s="12" t="s">
        <v>8231</v>
      </c>
      <c r="E5296" s="12" t="s">
        <v>8232</v>
      </c>
      <c r="F5296" s="12" t="s">
        <v>8234</v>
      </c>
      <c r="G5296" s="15"/>
      <c r="H5296" s="14" t="str">
        <f>IF(G5296=J5296,"未作答",IF(G5296=答案!A5296,"正确","错误"))</f>
        <v>未作答</v>
      </c>
    </row>
    <row r="5297" customHeight="1" spans="1:8">
      <c r="A5297" s="10">
        <v>5296</v>
      </c>
      <c r="B5297" s="11" t="s">
        <v>18303</v>
      </c>
      <c r="C5297" s="12" t="s">
        <v>18304</v>
      </c>
      <c r="D5297" s="12" t="s">
        <v>14234</v>
      </c>
      <c r="E5297" s="12" t="s">
        <v>14235</v>
      </c>
      <c r="F5297" s="12" t="s">
        <v>14236</v>
      </c>
      <c r="G5297" s="15"/>
      <c r="H5297" s="14" t="str">
        <f>IF(G5297=J5297,"未作答",IF(G5297=答案!A5297,"正确","错误"))</f>
        <v>未作答</v>
      </c>
    </row>
    <row r="5298" customHeight="1" spans="1:8">
      <c r="A5298" s="10">
        <v>5297</v>
      </c>
      <c r="B5298" s="11" t="s">
        <v>18305</v>
      </c>
      <c r="C5298" s="12" t="s">
        <v>18306</v>
      </c>
      <c r="D5298" s="12" t="s">
        <v>12123</v>
      </c>
      <c r="E5298" s="12" t="s">
        <v>18307</v>
      </c>
      <c r="F5298" s="12" t="s">
        <v>18308</v>
      </c>
      <c r="G5298" s="15"/>
      <c r="H5298" s="14" t="str">
        <f>IF(G5298=J5298,"未作答",IF(G5298=答案!A5298,"正确","错误"))</f>
        <v>未作答</v>
      </c>
    </row>
    <row r="5299" customHeight="1" spans="1:8">
      <c r="A5299" s="10">
        <v>5298</v>
      </c>
      <c r="B5299" s="11" t="s">
        <v>18309</v>
      </c>
      <c r="C5299" s="12" t="s">
        <v>18310</v>
      </c>
      <c r="D5299" s="12" t="s">
        <v>18311</v>
      </c>
      <c r="E5299" s="12" t="s">
        <v>7867</v>
      </c>
      <c r="F5299" s="12" t="s">
        <v>897</v>
      </c>
      <c r="G5299" s="15"/>
      <c r="H5299" s="14" t="str">
        <f>IF(G5299=J5299,"未作答",IF(G5299=答案!A5299,"正确","错误"))</f>
        <v>未作答</v>
      </c>
    </row>
    <row r="5300" customHeight="1" spans="1:8">
      <c r="A5300" s="10">
        <v>5299</v>
      </c>
      <c r="B5300" s="11" t="s">
        <v>18312</v>
      </c>
      <c r="C5300" s="12" t="s">
        <v>18313</v>
      </c>
      <c r="D5300" s="12" t="s">
        <v>18314</v>
      </c>
      <c r="E5300" s="12" t="s">
        <v>18315</v>
      </c>
      <c r="F5300" s="12" t="s">
        <v>18316</v>
      </c>
      <c r="G5300" s="15"/>
      <c r="H5300" s="14" t="str">
        <f>IF(G5300=J5300,"未作答",IF(G5300=答案!A5300,"正确","错误"))</f>
        <v>未作答</v>
      </c>
    </row>
    <row r="5301" customHeight="1" spans="1:8">
      <c r="A5301" s="10">
        <v>5300</v>
      </c>
      <c r="B5301" s="11" t="s">
        <v>18317</v>
      </c>
      <c r="C5301" s="12" t="s">
        <v>18318</v>
      </c>
      <c r="D5301" s="12" t="s">
        <v>18319</v>
      </c>
      <c r="E5301" s="12" t="s">
        <v>18320</v>
      </c>
      <c r="F5301" s="12" t="s">
        <v>18321</v>
      </c>
      <c r="G5301" s="15"/>
      <c r="H5301" s="14" t="str">
        <f>IF(G5301=J5301,"未作答",IF(G5301=答案!A5301,"正确","错误"))</f>
        <v>未作答</v>
      </c>
    </row>
    <row r="5302" customHeight="1" spans="1:8">
      <c r="A5302" s="10">
        <v>5301</v>
      </c>
      <c r="B5302" s="11" t="s">
        <v>18322</v>
      </c>
      <c r="C5302" s="12" t="s">
        <v>153</v>
      </c>
      <c r="D5302" s="12" t="s">
        <v>9239</v>
      </c>
      <c r="E5302" s="12" t="s">
        <v>657</v>
      </c>
      <c r="F5302" s="12" t="s">
        <v>856</v>
      </c>
      <c r="G5302" s="15"/>
      <c r="H5302" s="14" t="str">
        <f>IF(G5302=J5302,"未作答",IF(G5302=答案!A5302,"正确","错误"))</f>
        <v>未作答</v>
      </c>
    </row>
    <row r="5303" customHeight="1" spans="1:8">
      <c r="A5303" s="10">
        <v>5302</v>
      </c>
      <c r="B5303" s="11" t="s">
        <v>18323</v>
      </c>
      <c r="C5303" s="12" t="s">
        <v>18324</v>
      </c>
      <c r="D5303" s="12" t="s">
        <v>18325</v>
      </c>
      <c r="E5303" s="12" t="s">
        <v>18326</v>
      </c>
      <c r="F5303" s="12" t="s">
        <v>18327</v>
      </c>
      <c r="G5303" s="15"/>
      <c r="H5303" s="14" t="str">
        <f>IF(G5303=J5303,"未作答",IF(G5303=答案!A5303,"正确","错误"))</f>
        <v>未作答</v>
      </c>
    </row>
    <row r="5304" customHeight="1" spans="1:8">
      <c r="A5304" s="10">
        <v>5303</v>
      </c>
      <c r="B5304" s="11" t="s">
        <v>18328</v>
      </c>
      <c r="C5304" s="12" t="s">
        <v>10875</v>
      </c>
      <c r="D5304" s="12" t="s">
        <v>13814</v>
      </c>
      <c r="E5304" s="12" t="s">
        <v>18329</v>
      </c>
      <c r="F5304" s="12" t="s">
        <v>18330</v>
      </c>
      <c r="G5304" s="15"/>
      <c r="H5304" s="14" t="str">
        <f>IF(G5304=J5304,"未作答",IF(G5304=答案!A5304,"正确","错误"))</f>
        <v>未作答</v>
      </c>
    </row>
    <row r="5305" customHeight="1" spans="1:8">
      <c r="A5305" s="10">
        <v>5304</v>
      </c>
      <c r="B5305" s="11" t="s">
        <v>18331</v>
      </c>
      <c r="C5305" s="12" t="s">
        <v>8253</v>
      </c>
      <c r="D5305" s="12" t="s">
        <v>18332</v>
      </c>
      <c r="E5305" s="12" t="s">
        <v>8831</v>
      </c>
      <c r="F5305" s="12" t="s">
        <v>3715</v>
      </c>
      <c r="G5305" s="15"/>
      <c r="H5305" s="14" t="str">
        <f>IF(G5305=J5305,"未作答",IF(G5305=答案!A5305,"正确","错误"))</f>
        <v>未作答</v>
      </c>
    </row>
    <row r="5306" customHeight="1" spans="1:8">
      <c r="A5306" s="10">
        <v>5305</v>
      </c>
      <c r="B5306" s="11" t="s">
        <v>18333</v>
      </c>
      <c r="C5306" s="12" t="s">
        <v>18334</v>
      </c>
      <c r="D5306" s="12" t="s">
        <v>18335</v>
      </c>
      <c r="E5306" s="12" t="s">
        <v>18336</v>
      </c>
      <c r="F5306" s="12" t="s">
        <v>18337</v>
      </c>
      <c r="G5306" s="15"/>
      <c r="H5306" s="14" t="str">
        <f>IF(G5306=J5306,"未作答",IF(G5306=答案!A5306,"正确","错误"))</f>
        <v>未作答</v>
      </c>
    </row>
    <row r="5307" customHeight="1" spans="1:8">
      <c r="A5307" s="10">
        <v>5306</v>
      </c>
      <c r="B5307" s="11" t="s">
        <v>18338</v>
      </c>
      <c r="C5307" s="12" t="s">
        <v>14788</v>
      </c>
      <c r="D5307" s="12" t="s">
        <v>14317</v>
      </c>
      <c r="E5307" s="12" t="s">
        <v>14318</v>
      </c>
      <c r="F5307" s="12" t="s">
        <v>14319</v>
      </c>
      <c r="G5307" s="15"/>
      <c r="H5307" s="14" t="str">
        <f>IF(G5307=J5307,"未作答",IF(G5307=答案!A5307,"正确","错误"))</f>
        <v>未作答</v>
      </c>
    </row>
    <row r="5308" customHeight="1" spans="1:8">
      <c r="A5308" s="10">
        <v>5307</v>
      </c>
      <c r="B5308" s="11" t="s">
        <v>18339</v>
      </c>
      <c r="C5308" s="12" t="s">
        <v>18340</v>
      </c>
      <c r="D5308" s="12" t="s">
        <v>18341</v>
      </c>
      <c r="E5308" s="12" t="s">
        <v>18342</v>
      </c>
      <c r="F5308" s="12" t="s">
        <v>18343</v>
      </c>
      <c r="G5308" s="15"/>
      <c r="H5308" s="14" t="str">
        <f>IF(G5308=J5308,"未作答",IF(G5308=答案!A5308,"正确","错误"))</f>
        <v>未作答</v>
      </c>
    </row>
    <row r="5309" customHeight="1" spans="1:8">
      <c r="A5309" s="10">
        <v>5308</v>
      </c>
      <c r="B5309" s="11" t="s">
        <v>18344</v>
      </c>
      <c r="C5309" s="12" t="s">
        <v>383</v>
      </c>
      <c r="D5309" s="12" t="s">
        <v>5183</v>
      </c>
      <c r="E5309" s="12" t="s">
        <v>3041</v>
      </c>
      <c r="F5309" s="12" t="s">
        <v>857</v>
      </c>
      <c r="G5309" s="15"/>
      <c r="H5309" s="14" t="str">
        <f>IF(G5309=J5309,"未作答",IF(G5309=答案!A5309,"正确","错误"))</f>
        <v>未作答</v>
      </c>
    </row>
    <row r="5310" customHeight="1" spans="1:8">
      <c r="A5310" s="10">
        <v>5309</v>
      </c>
      <c r="B5310" s="11" t="s">
        <v>18345</v>
      </c>
      <c r="C5310" s="12" t="s">
        <v>9959</v>
      </c>
      <c r="D5310" s="12" t="s">
        <v>14349</v>
      </c>
      <c r="E5310" s="12" t="s">
        <v>1830</v>
      </c>
      <c r="F5310" s="12" t="s">
        <v>14924</v>
      </c>
      <c r="G5310" s="15"/>
      <c r="H5310" s="14" t="str">
        <f>IF(G5310=J5310,"未作答",IF(G5310=答案!A5310,"正确","错误"))</f>
        <v>未作答</v>
      </c>
    </row>
    <row r="5311" customHeight="1" spans="1:8">
      <c r="A5311" s="10">
        <v>5310</v>
      </c>
      <c r="B5311" s="11" t="s">
        <v>18346</v>
      </c>
      <c r="C5311" s="12" t="s">
        <v>3352</v>
      </c>
      <c r="D5311" s="12" t="s">
        <v>3353</v>
      </c>
      <c r="E5311" s="12" t="s">
        <v>3354</v>
      </c>
      <c r="F5311" s="12" t="s">
        <v>18347</v>
      </c>
      <c r="G5311" s="15"/>
      <c r="H5311" s="14" t="str">
        <f>IF(G5311=J5311,"未作答",IF(G5311=答案!A5311,"正确","错误"))</f>
        <v>未作答</v>
      </c>
    </row>
    <row r="5312" customHeight="1" spans="1:8">
      <c r="A5312" s="10">
        <v>5311</v>
      </c>
      <c r="B5312" s="11" t="s">
        <v>18348</v>
      </c>
      <c r="C5312" s="12" t="s">
        <v>7784</v>
      </c>
      <c r="D5312" s="12" t="s">
        <v>308</v>
      </c>
      <c r="E5312" s="12" t="s">
        <v>384</v>
      </c>
      <c r="F5312" s="12" t="s">
        <v>6190</v>
      </c>
      <c r="G5312" s="15"/>
      <c r="H5312" s="14" t="str">
        <f>IF(G5312=J5312,"未作答",IF(G5312=答案!A5312,"正确","错误"))</f>
        <v>未作答</v>
      </c>
    </row>
    <row r="5313" customHeight="1" spans="1:8">
      <c r="A5313" s="10">
        <v>5312</v>
      </c>
      <c r="B5313" s="11" t="s">
        <v>18349</v>
      </c>
      <c r="C5313" s="12" t="s">
        <v>7907</v>
      </c>
      <c r="D5313" s="12" t="s">
        <v>14093</v>
      </c>
      <c r="E5313" s="12" t="s">
        <v>18350</v>
      </c>
      <c r="F5313" s="12" t="s">
        <v>164</v>
      </c>
      <c r="G5313" s="15"/>
      <c r="H5313" s="14" t="str">
        <f>IF(G5313=J5313,"未作答",IF(G5313=答案!A5313,"正确","错误"))</f>
        <v>未作答</v>
      </c>
    </row>
    <row r="5314" customHeight="1" spans="1:8">
      <c r="A5314" s="10">
        <v>5313</v>
      </c>
      <c r="B5314" s="11" t="s">
        <v>18351</v>
      </c>
      <c r="C5314" s="12" t="s">
        <v>6228</v>
      </c>
      <c r="D5314" s="12" t="s">
        <v>6229</v>
      </c>
      <c r="E5314" s="12" t="s">
        <v>6230</v>
      </c>
      <c r="F5314" s="12" t="s">
        <v>6231</v>
      </c>
      <c r="G5314" s="15"/>
      <c r="H5314" s="14" t="str">
        <f>IF(G5314=J5314,"未作答",IF(G5314=答案!A5314,"正确","错误"))</f>
        <v>未作答</v>
      </c>
    </row>
    <row r="5315" customHeight="1" spans="1:8">
      <c r="A5315" s="10">
        <v>5314</v>
      </c>
      <c r="B5315" s="11" t="s">
        <v>18352</v>
      </c>
      <c r="C5315" s="12" t="s">
        <v>384</v>
      </c>
      <c r="D5315" s="12" t="s">
        <v>14921</v>
      </c>
      <c r="E5315" s="12" t="s">
        <v>14922</v>
      </c>
      <c r="F5315" s="12" t="s">
        <v>18353</v>
      </c>
      <c r="G5315" s="15"/>
      <c r="H5315" s="14" t="str">
        <f>IF(G5315=J5315,"未作答",IF(G5315=答案!A5315,"正确","错误"))</f>
        <v>未作答</v>
      </c>
    </row>
    <row r="5316" customHeight="1" spans="1:8">
      <c r="A5316" s="10">
        <v>5315</v>
      </c>
      <c r="B5316" s="11" t="s">
        <v>18354</v>
      </c>
      <c r="C5316" s="12" t="s">
        <v>11538</v>
      </c>
      <c r="D5316" s="12" t="s">
        <v>6234</v>
      </c>
      <c r="E5316" s="12" t="s">
        <v>18355</v>
      </c>
      <c r="F5316" s="12" t="s">
        <v>8035</v>
      </c>
      <c r="G5316" s="15"/>
      <c r="H5316" s="14" t="str">
        <f>IF(G5316=J5316,"未作答",IF(G5316=答案!A5316,"正确","错误"))</f>
        <v>未作答</v>
      </c>
    </row>
    <row r="5317" customHeight="1" spans="1:8">
      <c r="A5317" s="10">
        <v>5316</v>
      </c>
      <c r="B5317" s="11" t="s">
        <v>18356</v>
      </c>
      <c r="C5317" s="12" t="s">
        <v>18357</v>
      </c>
      <c r="D5317" s="12" t="s">
        <v>18358</v>
      </c>
      <c r="E5317" s="12" t="s">
        <v>18359</v>
      </c>
      <c r="F5317" s="12" t="s">
        <v>8644</v>
      </c>
      <c r="G5317" s="15"/>
      <c r="H5317" s="14" t="str">
        <f>IF(G5317=J5317,"未作答",IF(G5317=答案!A5317,"正确","错误"))</f>
        <v>未作答</v>
      </c>
    </row>
    <row r="5318" customHeight="1" spans="1:8">
      <c r="A5318" s="10">
        <v>5317</v>
      </c>
      <c r="B5318" s="11" t="s">
        <v>13753</v>
      </c>
      <c r="C5318" s="12" t="s">
        <v>13754</v>
      </c>
      <c r="D5318" s="12" t="s">
        <v>13755</v>
      </c>
      <c r="E5318" s="12" t="s">
        <v>13756</v>
      </c>
      <c r="F5318" s="12" t="s">
        <v>164</v>
      </c>
      <c r="G5318" s="15"/>
      <c r="H5318" s="14" t="str">
        <f>IF(G5318=J5318,"未作答",IF(G5318=答案!A5318,"正确","错误"))</f>
        <v>未作答</v>
      </c>
    </row>
    <row r="5319" customHeight="1" spans="1:8">
      <c r="A5319" s="10">
        <v>5318</v>
      </c>
      <c r="B5319" s="11" t="s">
        <v>18360</v>
      </c>
      <c r="C5319" s="12" t="s">
        <v>126</v>
      </c>
      <c r="D5319" s="12" t="s">
        <v>5175</v>
      </c>
      <c r="E5319" s="12" t="s">
        <v>18361</v>
      </c>
      <c r="F5319" s="12" t="s">
        <v>96</v>
      </c>
      <c r="G5319" s="15"/>
      <c r="H5319" s="14" t="str">
        <f>IF(G5319=J5319,"未作答",IF(G5319=答案!A5319,"正确","错误"))</f>
        <v>未作答</v>
      </c>
    </row>
    <row r="5320" customHeight="1" spans="1:8">
      <c r="A5320" s="10">
        <v>5319</v>
      </c>
      <c r="B5320" s="11" t="s">
        <v>18362</v>
      </c>
      <c r="C5320" s="12" t="s">
        <v>5179</v>
      </c>
      <c r="D5320" s="12" t="s">
        <v>18363</v>
      </c>
      <c r="E5320" s="12" t="s">
        <v>18364</v>
      </c>
      <c r="F5320" s="12" t="s">
        <v>5180</v>
      </c>
      <c r="G5320" s="15"/>
      <c r="H5320" s="14" t="str">
        <f>IF(G5320=J5320,"未作答",IF(G5320=答案!A5320,"正确","错误"))</f>
        <v>未作答</v>
      </c>
    </row>
    <row r="5321" customHeight="1" spans="1:8">
      <c r="A5321" s="10">
        <v>5320</v>
      </c>
      <c r="B5321" s="11" t="s">
        <v>18365</v>
      </c>
      <c r="C5321" s="12" t="s">
        <v>18366</v>
      </c>
      <c r="D5321" s="12" t="s">
        <v>18367</v>
      </c>
      <c r="E5321" s="12" t="s">
        <v>18368</v>
      </c>
      <c r="F5321" s="12" t="s">
        <v>13998</v>
      </c>
      <c r="G5321" s="15"/>
      <c r="H5321" s="14" t="str">
        <f>IF(G5321=J5321,"未作答",IF(G5321=答案!A5321,"正确","错误"))</f>
        <v>未作答</v>
      </c>
    </row>
    <row r="5322" customHeight="1" spans="1:8">
      <c r="A5322" s="10">
        <v>5321</v>
      </c>
      <c r="B5322" s="11" t="s">
        <v>18369</v>
      </c>
      <c r="C5322" s="12" t="s">
        <v>5179</v>
      </c>
      <c r="D5322" s="12" t="s">
        <v>6213</v>
      </c>
      <c r="E5322" s="12" t="s">
        <v>6212</v>
      </c>
      <c r="F5322" s="12" t="s">
        <v>6214</v>
      </c>
      <c r="G5322" s="15"/>
      <c r="H5322" s="14" t="str">
        <f>IF(G5322=J5322,"未作答",IF(G5322=答案!A5322,"正确","错误"))</f>
        <v>未作答</v>
      </c>
    </row>
    <row r="5323" customHeight="1" spans="1:8">
      <c r="A5323" s="10">
        <v>5322</v>
      </c>
      <c r="B5323" s="11" t="s">
        <v>18370</v>
      </c>
      <c r="C5323" s="12" t="s">
        <v>8659</v>
      </c>
      <c r="D5323" s="12" t="s">
        <v>8660</v>
      </c>
      <c r="E5323" s="12" t="s">
        <v>9734</v>
      </c>
      <c r="F5323" s="12" t="s">
        <v>14038</v>
      </c>
      <c r="G5323" s="15"/>
      <c r="H5323" s="14" t="str">
        <f>IF(G5323=J5323,"未作答",IF(G5323=答案!A5323,"正确","错误"))</f>
        <v>未作答</v>
      </c>
    </row>
    <row r="5324" customHeight="1" spans="1:8">
      <c r="A5324" s="10">
        <v>5323</v>
      </c>
      <c r="B5324" s="11" t="s">
        <v>18371</v>
      </c>
      <c r="C5324" s="12" t="s">
        <v>8219</v>
      </c>
      <c r="D5324" s="12" t="s">
        <v>13739</v>
      </c>
      <c r="E5324" s="12" t="s">
        <v>13740</v>
      </c>
      <c r="F5324" s="12" t="s">
        <v>7033</v>
      </c>
      <c r="G5324" s="15"/>
      <c r="H5324" s="14" t="str">
        <f>IF(G5324=J5324,"未作答",IF(G5324=答案!A5324,"正确","错误"))</f>
        <v>未作答</v>
      </c>
    </row>
    <row r="5325" customHeight="1" spans="1:8">
      <c r="A5325" s="10">
        <v>5324</v>
      </c>
      <c r="B5325" s="11" t="s">
        <v>18372</v>
      </c>
      <c r="C5325" s="12" t="s">
        <v>384</v>
      </c>
      <c r="D5325" s="12" t="s">
        <v>383</v>
      </c>
      <c r="E5325" s="12" t="s">
        <v>858</v>
      </c>
      <c r="F5325" s="12" t="s">
        <v>1682</v>
      </c>
      <c r="G5325" s="15"/>
      <c r="H5325" s="14" t="str">
        <f>IF(G5325=J5325,"未作答",IF(G5325=答案!A5325,"正确","错误"))</f>
        <v>未作答</v>
      </c>
    </row>
    <row r="5326" customHeight="1" spans="1:8">
      <c r="A5326" s="10">
        <v>5325</v>
      </c>
      <c r="B5326" s="11" t="s">
        <v>18373</v>
      </c>
      <c r="C5326" s="16">
        <v>240</v>
      </c>
      <c r="D5326" s="16">
        <v>284</v>
      </c>
      <c r="E5326" s="16">
        <v>168</v>
      </c>
      <c r="F5326" s="16">
        <v>72</v>
      </c>
      <c r="G5326" s="15"/>
      <c r="H5326" s="14" t="str">
        <f>IF(G5326=J5326,"未作答",IF(G5326=答案!A5326,"正确","错误"))</f>
        <v>未作答</v>
      </c>
    </row>
    <row r="5327" customHeight="1" spans="1:8">
      <c r="A5327" s="10">
        <v>5326</v>
      </c>
      <c r="B5327" s="11" t="s">
        <v>18374</v>
      </c>
      <c r="C5327" s="12" t="s">
        <v>14139</v>
      </c>
      <c r="D5327" s="12" t="s">
        <v>8220</v>
      </c>
      <c r="E5327" s="12" t="s">
        <v>8219</v>
      </c>
      <c r="F5327" s="12" t="s">
        <v>8218</v>
      </c>
      <c r="G5327" s="15"/>
      <c r="H5327" s="14" t="str">
        <f>IF(G5327=J5327,"未作答",IF(G5327=答案!A5327,"正确","错误"))</f>
        <v>未作答</v>
      </c>
    </row>
    <row r="5328" customHeight="1" spans="1:8">
      <c r="A5328" s="10">
        <v>5327</v>
      </c>
      <c r="B5328" s="11" t="s">
        <v>18375</v>
      </c>
      <c r="C5328" s="12" t="s">
        <v>921</v>
      </c>
      <c r="D5328" s="12" t="s">
        <v>920</v>
      </c>
      <c r="E5328" s="12" t="s">
        <v>18376</v>
      </c>
      <c r="F5328" s="12" t="s">
        <v>919</v>
      </c>
      <c r="G5328" s="15"/>
      <c r="H5328" s="14" t="str">
        <f>IF(G5328=J5328,"未作答",IF(G5328=答案!A5328,"正确","错误"))</f>
        <v>未作答</v>
      </c>
    </row>
    <row r="5329" customHeight="1" spans="1:8">
      <c r="A5329" s="10">
        <v>5328</v>
      </c>
      <c r="B5329" s="11" t="s">
        <v>18377</v>
      </c>
      <c r="C5329" s="12" t="s">
        <v>8642</v>
      </c>
      <c r="D5329" s="12" t="s">
        <v>18378</v>
      </c>
      <c r="E5329" s="12" t="s">
        <v>18358</v>
      </c>
      <c r="F5329" s="12" t="s">
        <v>6255</v>
      </c>
      <c r="G5329" s="15"/>
      <c r="H5329" s="14" t="str">
        <f>IF(G5329=J5329,"未作答",IF(G5329=答案!A5329,"正确","错误"))</f>
        <v>未作答</v>
      </c>
    </row>
    <row r="5330" customHeight="1" spans="1:8">
      <c r="A5330" s="10">
        <v>5329</v>
      </c>
      <c r="B5330" s="11" t="s">
        <v>18379</v>
      </c>
      <c r="C5330" s="12" t="s">
        <v>14962</v>
      </c>
      <c r="D5330" s="12" t="s">
        <v>11731</v>
      </c>
      <c r="E5330" s="12" t="s">
        <v>14183</v>
      </c>
      <c r="F5330" s="12" t="s">
        <v>18380</v>
      </c>
      <c r="G5330" s="15"/>
      <c r="H5330" s="14" t="str">
        <f>IF(G5330=J5330,"未作答",IF(G5330=答案!A5330,"正确","错误"))</f>
        <v>未作答</v>
      </c>
    </row>
    <row r="5331" customHeight="1" spans="1:8">
      <c r="A5331" s="10">
        <v>5330</v>
      </c>
      <c r="B5331" s="11" t="s">
        <v>18381</v>
      </c>
      <c r="C5331" s="12" t="s">
        <v>14466</v>
      </c>
      <c r="D5331" s="12" t="s">
        <v>8644</v>
      </c>
      <c r="E5331" s="12" t="s">
        <v>18382</v>
      </c>
      <c r="F5331" s="12" t="s">
        <v>18383</v>
      </c>
      <c r="G5331" s="15"/>
      <c r="H5331" s="14" t="str">
        <f>IF(G5331=J5331,"未作答",IF(G5331=答案!A5331,"正确","错误"))</f>
        <v>未作答</v>
      </c>
    </row>
    <row r="5332" customHeight="1" spans="1:8">
      <c r="A5332" s="10">
        <v>5331</v>
      </c>
      <c r="B5332" s="11" t="s">
        <v>18384</v>
      </c>
      <c r="C5332" s="12" t="s">
        <v>856</v>
      </c>
      <c r="D5332" s="12" t="s">
        <v>7785</v>
      </c>
      <c r="E5332" s="12" t="s">
        <v>7784</v>
      </c>
      <c r="F5332" s="12" t="s">
        <v>9239</v>
      </c>
      <c r="G5332" s="15"/>
      <c r="H5332" s="14" t="str">
        <f>IF(G5332=J5332,"未作答",IF(G5332=答案!A5332,"正确","错误"))</f>
        <v>未作答</v>
      </c>
    </row>
    <row r="5333" customHeight="1" spans="1:8">
      <c r="A5333" s="10">
        <v>5332</v>
      </c>
      <c r="B5333" s="11" t="s">
        <v>18385</v>
      </c>
      <c r="C5333" s="12" t="s">
        <v>384</v>
      </c>
      <c r="D5333" s="12" t="s">
        <v>18386</v>
      </c>
      <c r="E5333" s="12" t="s">
        <v>18387</v>
      </c>
      <c r="F5333" s="12" t="s">
        <v>856</v>
      </c>
      <c r="G5333" s="15"/>
      <c r="H5333" s="14" t="str">
        <f>IF(G5333=J5333,"未作答",IF(G5333=答案!A5333,"正确","错误"))</f>
        <v>未作答</v>
      </c>
    </row>
    <row r="5334" customHeight="1" spans="1:8">
      <c r="A5334" s="10">
        <v>5333</v>
      </c>
      <c r="B5334" s="11" t="s">
        <v>18388</v>
      </c>
      <c r="C5334" s="12" t="s">
        <v>18389</v>
      </c>
      <c r="D5334" s="12" t="s">
        <v>18390</v>
      </c>
      <c r="E5334" s="12" t="s">
        <v>18391</v>
      </c>
      <c r="F5334" s="12" t="s">
        <v>18392</v>
      </c>
      <c r="G5334" s="15"/>
      <c r="H5334" s="14" t="str">
        <f>IF(G5334=J5334,"未作答",IF(G5334=答案!A5334,"正确","错误"))</f>
        <v>未作答</v>
      </c>
    </row>
    <row r="5335" customHeight="1" spans="1:8">
      <c r="A5335" s="10">
        <v>5334</v>
      </c>
      <c r="B5335" s="11" t="s">
        <v>18393</v>
      </c>
      <c r="C5335" s="12" t="s">
        <v>18394</v>
      </c>
      <c r="D5335" s="12" t="s">
        <v>18395</v>
      </c>
      <c r="E5335" s="12" t="s">
        <v>18396</v>
      </c>
      <c r="F5335" s="12" t="s">
        <v>18397</v>
      </c>
      <c r="G5335" s="15"/>
      <c r="H5335" s="14" t="str">
        <f>IF(G5335=J5335,"未作答",IF(G5335=答案!A5335,"正确","错误"))</f>
        <v>未作答</v>
      </c>
    </row>
    <row r="5336" customHeight="1" spans="1:8">
      <c r="A5336" s="10">
        <v>5335</v>
      </c>
      <c r="B5336" s="11" t="s">
        <v>18398</v>
      </c>
      <c r="C5336" s="12" t="s">
        <v>14462</v>
      </c>
      <c r="D5336" s="12" t="s">
        <v>14463</v>
      </c>
      <c r="E5336" s="12" t="s">
        <v>7395</v>
      </c>
      <c r="F5336" s="12" t="s">
        <v>18399</v>
      </c>
      <c r="G5336" s="15"/>
      <c r="H5336" s="14" t="str">
        <f>IF(G5336=J5336,"未作答",IF(G5336=答案!A5336,"正确","错误"))</f>
        <v>未作答</v>
      </c>
    </row>
    <row r="5337" customHeight="1" spans="1:8">
      <c r="A5337" s="10">
        <v>5336</v>
      </c>
      <c r="B5337" s="11" t="s">
        <v>18400</v>
      </c>
      <c r="C5337" s="12" t="s">
        <v>11560</v>
      </c>
      <c r="D5337" s="12" t="s">
        <v>18401</v>
      </c>
      <c r="E5337" s="12" t="s">
        <v>18402</v>
      </c>
      <c r="F5337" s="12" t="s">
        <v>18403</v>
      </c>
      <c r="G5337" s="15"/>
      <c r="H5337" s="14" t="str">
        <f>IF(G5337=J5337,"未作答",IF(G5337=答案!A5337,"正确","错误"))</f>
        <v>未作答</v>
      </c>
    </row>
    <row r="5338" customHeight="1" spans="1:8">
      <c r="A5338" s="10">
        <v>5337</v>
      </c>
      <c r="B5338" s="11" t="s">
        <v>18404</v>
      </c>
      <c r="C5338" s="12" t="s">
        <v>18405</v>
      </c>
      <c r="D5338" s="12" t="s">
        <v>14693</v>
      </c>
      <c r="E5338" s="12" t="s">
        <v>18406</v>
      </c>
      <c r="F5338" s="12" t="s">
        <v>18407</v>
      </c>
      <c r="G5338" s="15"/>
      <c r="H5338" s="14" t="str">
        <f>IF(G5338=J5338,"未作答",IF(G5338=答案!A5338,"正确","错误"))</f>
        <v>未作答</v>
      </c>
    </row>
    <row r="5339" customHeight="1" spans="1:8">
      <c r="A5339" s="10">
        <v>5338</v>
      </c>
      <c r="B5339" s="11" t="s">
        <v>18408</v>
      </c>
      <c r="C5339" s="12" t="s">
        <v>991</v>
      </c>
      <c r="D5339" s="12" t="s">
        <v>18409</v>
      </c>
      <c r="E5339" s="12" t="s">
        <v>14333</v>
      </c>
      <c r="F5339" s="12" t="s">
        <v>18166</v>
      </c>
      <c r="G5339" s="15"/>
      <c r="H5339" s="14" t="str">
        <f>IF(G5339=J5339,"未作答",IF(G5339=答案!A5339,"正确","错误"))</f>
        <v>未作答</v>
      </c>
    </row>
    <row r="5340" customHeight="1" spans="1:8">
      <c r="A5340" s="10">
        <v>5339</v>
      </c>
      <c r="B5340" s="11" t="s">
        <v>18410</v>
      </c>
      <c r="C5340" s="12" t="s">
        <v>14664</v>
      </c>
      <c r="D5340" s="12" t="s">
        <v>18411</v>
      </c>
      <c r="E5340" s="12" t="s">
        <v>14666</v>
      </c>
      <c r="F5340" s="12" t="s">
        <v>18412</v>
      </c>
      <c r="G5340" s="15"/>
      <c r="H5340" s="14" t="str">
        <f>IF(G5340=J5340,"未作答",IF(G5340=答案!A5340,"正确","错误"))</f>
        <v>未作答</v>
      </c>
    </row>
    <row r="5341" customHeight="1" spans="1:8">
      <c r="A5341" s="10">
        <v>5340</v>
      </c>
      <c r="B5341" s="11" t="s">
        <v>18413</v>
      </c>
      <c r="C5341" s="12" t="s">
        <v>14510</v>
      </c>
      <c r="D5341" s="12" t="s">
        <v>14511</v>
      </c>
      <c r="E5341" s="12" t="s">
        <v>14512</v>
      </c>
      <c r="F5341" s="12" t="s">
        <v>14513</v>
      </c>
      <c r="G5341" s="15"/>
      <c r="H5341" s="14" t="str">
        <f>IF(G5341=J5341,"未作答",IF(G5341=答案!A5341,"正确","错误"))</f>
        <v>未作答</v>
      </c>
    </row>
    <row r="5342" customHeight="1" spans="1:8">
      <c r="A5342" s="10">
        <v>5341</v>
      </c>
      <c r="B5342" s="11" t="s">
        <v>18414</v>
      </c>
      <c r="C5342" s="12" t="s">
        <v>512</v>
      </c>
      <c r="D5342" s="12" t="s">
        <v>887</v>
      </c>
      <c r="E5342" s="12" t="s">
        <v>18415</v>
      </c>
      <c r="F5342" s="12" t="s">
        <v>18416</v>
      </c>
      <c r="G5342" s="15"/>
      <c r="H5342" s="14" t="str">
        <f>IF(G5342=J5342,"未作答",IF(G5342=答案!A5342,"正确","错误"))</f>
        <v>未作答</v>
      </c>
    </row>
    <row r="5343" customHeight="1" spans="1:8">
      <c r="A5343" s="10">
        <v>5342</v>
      </c>
      <c r="B5343" s="11" t="s">
        <v>18417</v>
      </c>
      <c r="C5343" s="12" t="s">
        <v>384</v>
      </c>
      <c r="D5343" s="12" t="s">
        <v>5183</v>
      </c>
      <c r="E5343" s="12" t="s">
        <v>856</v>
      </c>
      <c r="F5343" s="12" t="s">
        <v>8837</v>
      </c>
      <c r="G5343" s="15"/>
      <c r="H5343" s="14" t="str">
        <f>IF(G5343=J5343,"未作答",IF(G5343=答案!A5343,"正确","错误"))</f>
        <v>未作答</v>
      </c>
    </row>
    <row r="5344" customHeight="1" spans="1:8">
      <c r="A5344" s="10">
        <v>5343</v>
      </c>
      <c r="B5344" s="11" t="s">
        <v>18418</v>
      </c>
      <c r="C5344" s="16">
        <v>8</v>
      </c>
      <c r="D5344" s="16">
        <v>16</v>
      </c>
      <c r="E5344" s="16">
        <v>64</v>
      </c>
      <c r="F5344" s="16">
        <v>256</v>
      </c>
      <c r="G5344" s="15"/>
      <c r="H5344" s="14" t="str">
        <f>IF(G5344=J5344,"未作答",IF(G5344=答案!A5344,"正确","错误"))</f>
        <v>未作答</v>
      </c>
    </row>
    <row r="5345" customHeight="1" spans="1:8">
      <c r="A5345" s="10">
        <v>5344</v>
      </c>
      <c r="B5345" s="11" t="s">
        <v>18419</v>
      </c>
      <c r="C5345" s="12" t="s">
        <v>18420</v>
      </c>
      <c r="D5345" s="12" t="s">
        <v>18421</v>
      </c>
      <c r="E5345" s="12" t="s">
        <v>18422</v>
      </c>
      <c r="F5345" s="12" t="s">
        <v>18423</v>
      </c>
      <c r="G5345" s="15"/>
      <c r="H5345" s="14" t="str">
        <f>IF(G5345=J5345,"未作答",IF(G5345=答案!A5345,"正确","错误"))</f>
        <v>未作答</v>
      </c>
    </row>
    <row r="5346" customHeight="1" spans="1:8">
      <c r="A5346" s="10">
        <v>5345</v>
      </c>
      <c r="B5346" s="11" t="s">
        <v>18424</v>
      </c>
      <c r="C5346" s="12" t="s">
        <v>14463</v>
      </c>
      <c r="D5346" s="12" t="s">
        <v>7395</v>
      </c>
      <c r="E5346" s="12" t="s">
        <v>2981</v>
      </c>
      <c r="F5346" s="12" t="s">
        <v>14462</v>
      </c>
      <c r="G5346" s="15"/>
      <c r="H5346" s="14" t="str">
        <f>IF(G5346=J5346,"未作答",IF(G5346=答案!A5346,"正确","错误"))</f>
        <v>未作答</v>
      </c>
    </row>
    <row r="5347" customHeight="1" spans="1:8">
      <c r="A5347" s="10">
        <v>5346</v>
      </c>
      <c r="B5347" s="11" t="s">
        <v>18425</v>
      </c>
      <c r="C5347" s="12" t="s">
        <v>18426</v>
      </c>
      <c r="D5347" s="12" t="s">
        <v>18427</v>
      </c>
      <c r="E5347" s="12" t="s">
        <v>7911</v>
      </c>
      <c r="F5347" s="12" t="s">
        <v>18428</v>
      </c>
      <c r="G5347" s="15"/>
      <c r="H5347" s="14" t="str">
        <f>IF(G5347=J5347,"未作答",IF(G5347=答案!A5347,"正确","错误"))</f>
        <v>未作答</v>
      </c>
    </row>
    <row r="5348" customHeight="1" spans="1:8">
      <c r="A5348" s="10">
        <v>5347</v>
      </c>
      <c r="B5348" s="11" t="s">
        <v>18429</v>
      </c>
      <c r="C5348" s="12" t="s">
        <v>14298</v>
      </c>
      <c r="D5348" s="12" t="s">
        <v>14296</v>
      </c>
      <c r="E5348" s="12" t="s">
        <v>18430</v>
      </c>
      <c r="F5348" s="12" t="s">
        <v>18431</v>
      </c>
      <c r="G5348" s="15"/>
      <c r="H5348" s="14" t="str">
        <f>IF(G5348=J5348,"未作答",IF(G5348=答案!A5348,"正确","错误"))</f>
        <v>未作答</v>
      </c>
    </row>
    <row r="5349" customHeight="1" spans="1:8">
      <c r="A5349" s="10">
        <v>5348</v>
      </c>
      <c r="B5349" s="11" t="s">
        <v>18432</v>
      </c>
      <c r="C5349" s="12" t="s">
        <v>6507</v>
      </c>
      <c r="D5349" s="12" t="s">
        <v>6508</v>
      </c>
      <c r="E5349" s="12" t="s">
        <v>6506</v>
      </c>
      <c r="F5349" s="12" t="s">
        <v>6509</v>
      </c>
      <c r="G5349" s="15"/>
      <c r="H5349" s="14" t="str">
        <f>IF(G5349=J5349,"未作答",IF(G5349=答案!A5349,"正确","错误"))</f>
        <v>未作答</v>
      </c>
    </row>
    <row r="5350" customHeight="1" spans="1:8">
      <c r="A5350" s="10">
        <v>5349</v>
      </c>
      <c r="B5350" s="11" t="s">
        <v>18433</v>
      </c>
      <c r="C5350" s="12" t="s">
        <v>14125</v>
      </c>
      <c r="D5350" s="12" t="s">
        <v>14126</v>
      </c>
      <c r="E5350" s="12" t="s">
        <v>14127</v>
      </c>
      <c r="F5350" s="12" t="s">
        <v>18434</v>
      </c>
      <c r="G5350" s="15"/>
      <c r="H5350" s="14" t="str">
        <f>IF(G5350=J5350,"未作答",IF(G5350=答案!A5350,"正确","错误"))</f>
        <v>未作答</v>
      </c>
    </row>
    <row r="5351" customHeight="1" spans="1:8">
      <c r="A5351" s="10">
        <v>5350</v>
      </c>
      <c r="B5351" s="11" t="s">
        <v>18435</v>
      </c>
      <c r="C5351" s="12" t="s">
        <v>6249</v>
      </c>
      <c r="D5351" s="12" t="s">
        <v>18436</v>
      </c>
      <c r="E5351" s="12" t="s">
        <v>384</v>
      </c>
      <c r="F5351" s="12" t="s">
        <v>6252</v>
      </c>
      <c r="G5351" s="15"/>
      <c r="H5351" s="14" t="str">
        <f>IF(G5351=J5351,"未作答",IF(G5351=答案!A5351,"正确","错误"))</f>
        <v>未作答</v>
      </c>
    </row>
    <row r="5352" customHeight="1" spans="1:8">
      <c r="A5352" s="10">
        <v>5351</v>
      </c>
      <c r="B5352" s="11" t="s">
        <v>18437</v>
      </c>
      <c r="C5352" s="12" t="s">
        <v>18438</v>
      </c>
      <c r="D5352" s="12" t="s">
        <v>8766</v>
      </c>
      <c r="E5352" s="12" t="s">
        <v>18439</v>
      </c>
      <c r="F5352" s="12" t="s">
        <v>18440</v>
      </c>
      <c r="G5352" s="15"/>
      <c r="H5352" s="14" t="str">
        <f>IF(G5352=J5352,"未作答",IF(G5352=答案!A5352,"正确","错误"))</f>
        <v>未作答</v>
      </c>
    </row>
    <row r="5353" customHeight="1" spans="1:8">
      <c r="A5353" s="10">
        <v>5352</v>
      </c>
      <c r="B5353" s="11" t="s">
        <v>18441</v>
      </c>
      <c r="C5353" s="12" t="s">
        <v>7011</v>
      </c>
      <c r="D5353" s="12" t="s">
        <v>858</v>
      </c>
      <c r="E5353" s="12" t="s">
        <v>6250</v>
      </c>
      <c r="F5353" s="12" t="s">
        <v>6251</v>
      </c>
      <c r="G5353" s="15"/>
      <c r="H5353" s="14" t="str">
        <f>IF(G5353=J5353,"未作答",IF(G5353=答案!A5353,"正确","错误"))</f>
        <v>未作答</v>
      </c>
    </row>
    <row r="5354" customHeight="1" spans="1:8">
      <c r="A5354" s="10">
        <v>5353</v>
      </c>
      <c r="B5354" s="11" t="s">
        <v>18442</v>
      </c>
      <c r="C5354" s="12" t="s">
        <v>18443</v>
      </c>
      <c r="D5354" s="12" t="s">
        <v>18444</v>
      </c>
      <c r="E5354" s="12" t="s">
        <v>18445</v>
      </c>
      <c r="F5354" s="12" t="s">
        <v>18446</v>
      </c>
      <c r="G5354" s="15"/>
      <c r="H5354" s="14" t="str">
        <f>IF(G5354=J5354,"未作答",IF(G5354=答案!A5354,"正确","错误"))</f>
        <v>未作答</v>
      </c>
    </row>
    <row r="5355" customHeight="1" spans="1:8">
      <c r="A5355" s="10">
        <v>5354</v>
      </c>
      <c r="B5355" s="11" t="s">
        <v>18447</v>
      </c>
      <c r="C5355" s="12" t="s">
        <v>18448</v>
      </c>
      <c r="D5355" s="12" t="s">
        <v>18449</v>
      </c>
      <c r="E5355" s="12" t="s">
        <v>990</v>
      </c>
      <c r="F5355" s="12" t="s">
        <v>8396</v>
      </c>
      <c r="G5355" s="15"/>
      <c r="H5355" s="14" t="str">
        <f>IF(G5355=J5355,"未作答",IF(G5355=答案!A5355,"正确","错误"))</f>
        <v>未作答</v>
      </c>
    </row>
    <row r="5356" customHeight="1" spans="1:8">
      <c r="A5356" s="10">
        <v>5355</v>
      </c>
      <c r="B5356" s="11" t="s">
        <v>18450</v>
      </c>
      <c r="C5356" s="12" t="s">
        <v>8962</v>
      </c>
      <c r="D5356" s="12" t="s">
        <v>8961</v>
      </c>
      <c r="E5356" s="12" t="s">
        <v>8960</v>
      </c>
      <c r="F5356" s="12" t="s">
        <v>8959</v>
      </c>
      <c r="G5356" s="15"/>
      <c r="H5356" s="14" t="str">
        <f>IF(G5356=J5356,"未作答",IF(G5356=答案!A5356,"正确","错误"))</f>
        <v>未作答</v>
      </c>
    </row>
    <row r="5357" customHeight="1" spans="1:8">
      <c r="A5357" s="10">
        <v>5356</v>
      </c>
      <c r="B5357" s="11" t="s">
        <v>18451</v>
      </c>
      <c r="C5357" s="12" t="s">
        <v>18452</v>
      </c>
      <c r="D5357" s="12" t="s">
        <v>18453</v>
      </c>
      <c r="E5357" s="12" t="s">
        <v>7551</v>
      </c>
      <c r="F5357" s="12" t="s">
        <v>18454</v>
      </c>
      <c r="G5357" s="15"/>
      <c r="H5357" s="14" t="str">
        <f>IF(G5357=J5357,"未作答",IF(G5357=答案!A5357,"正确","错误"))</f>
        <v>未作答</v>
      </c>
    </row>
    <row r="5358" customHeight="1" spans="1:8">
      <c r="A5358" s="10">
        <v>5357</v>
      </c>
      <c r="B5358" s="11" t="s">
        <v>18455</v>
      </c>
      <c r="C5358" s="12" t="s">
        <v>6300</v>
      </c>
      <c r="D5358" s="12" t="s">
        <v>856</v>
      </c>
      <c r="E5358" s="12" t="s">
        <v>6301</v>
      </c>
      <c r="F5358" s="12" t="s">
        <v>6302</v>
      </c>
      <c r="G5358" s="15"/>
      <c r="H5358" s="14" t="str">
        <f>IF(G5358=J5358,"未作答",IF(G5358=答案!A5358,"正确","错误"))</f>
        <v>未作答</v>
      </c>
    </row>
    <row r="5359" customHeight="1" spans="1:8">
      <c r="A5359" s="10">
        <v>5358</v>
      </c>
      <c r="B5359" s="11" t="s">
        <v>18456</v>
      </c>
      <c r="C5359" s="12" t="s">
        <v>6302</v>
      </c>
      <c r="D5359" s="12" t="s">
        <v>7584</v>
      </c>
      <c r="E5359" s="12" t="s">
        <v>18457</v>
      </c>
      <c r="F5359" s="12" t="s">
        <v>9120</v>
      </c>
      <c r="G5359" s="15"/>
      <c r="H5359" s="14" t="str">
        <f>IF(G5359=J5359,"未作答",IF(G5359=答案!A5359,"正确","错误"))</f>
        <v>未作答</v>
      </c>
    </row>
    <row r="5360" customHeight="1" spans="1:8">
      <c r="A5360" s="10">
        <v>5359</v>
      </c>
      <c r="B5360" s="11" t="s">
        <v>18458</v>
      </c>
      <c r="C5360" s="12" t="s">
        <v>5175</v>
      </c>
      <c r="D5360" s="12" t="s">
        <v>10369</v>
      </c>
      <c r="E5360" s="12" t="s">
        <v>18459</v>
      </c>
      <c r="F5360" s="12" t="s">
        <v>18460</v>
      </c>
      <c r="G5360" s="15"/>
      <c r="H5360" s="14" t="str">
        <f>IF(G5360=J5360,"未作答",IF(G5360=答案!A5360,"正确","错误"))</f>
        <v>未作答</v>
      </c>
    </row>
    <row r="5361" customHeight="1" spans="1:8">
      <c r="A5361" s="10">
        <v>5360</v>
      </c>
      <c r="B5361" s="11" t="s">
        <v>18461</v>
      </c>
      <c r="C5361" s="12" t="s">
        <v>9205</v>
      </c>
      <c r="D5361" s="12" t="s">
        <v>6250</v>
      </c>
      <c r="E5361" s="12" t="s">
        <v>6251</v>
      </c>
      <c r="F5361" s="12" t="s">
        <v>9959</v>
      </c>
      <c r="G5361" s="15"/>
      <c r="H5361" s="14" t="str">
        <f>IF(G5361=J5361,"未作答",IF(G5361=答案!A5361,"正确","错误"))</f>
        <v>未作答</v>
      </c>
    </row>
    <row r="5362" customHeight="1" spans="1:8">
      <c r="A5362" s="10">
        <v>5361</v>
      </c>
      <c r="B5362" s="11" t="s">
        <v>18462</v>
      </c>
      <c r="C5362" s="12" t="s">
        <v>18463</v>
      </c>
      <c r="D5362" s="12" t="s">
        <v>7395</v>
      </c>
      <c r="E5362" s="12" t="s">
        <v>18464</v>
      </c>
      <c r="F5362" s="12" t="s">
        <v>14463</v>
      </c>
      <c r="G5362" s="15"/>
      <c r="H5362" s="14" t="str">
        <f>IF(G5362=J5362,"未作答",IF(G5362=答案!A5362,"正确","错误"))</f>
        <v>未作答</v>
      </c>
    </row>
    <row r="5363" customHeight="1" spans="1:8">
      <c r="A5363" s="10">
        <v>5362</v>
      </c>
      <c r="B5363" s="11" t="s">
        <v>18465</v>
      </c>
      <c r="C5363" s="12" t="s">
        <v>14307</v>
      </c>
      <c r="D5363" s="12" t="s">
        <v>8253</v>
      </c>
      <c r="E5363" s="12" t="s">
        <v>14308</v>
      </c>
      <c r="F5363" s="12" t="s">
        <v>11672</v>
      </c>
      <c r="G5363" s="15"/>
      <c r="H5363" s="14" t="str">
        <f>IF(G5363=J5363,"未作答",IF(G5363=答案!A5363,"正确","错误"))</f>
        <v>未作答</v>
      </c>
    </row>
    <row r="5364" customHeight="1" spans="1:8">
      <c r="A5364" s="10">
        <v>5363</v>
      </c>
      <c r="B5364" s="11" t="s">
        <v>18466</v>
      </c>
      <c r="C5364" s="12" t="s">
        <v>18467</v>
      </c>
      <c r="D5364" s="12" t="s">
        <v>5102</v>
      </c>
      <c r="E5364" s="12" t="s">
        <v>18468</v>
      </c>
      <c r="F5364" s="12" t="s">
        <v>18469</v>
      </c>
      <c r="G5364" s="15"/>
      <c r="H5364" s="14" t="str">
        <f>IF(G5364=J5364,"未作答",IF(G5364=答案!A5364,"正确","错误"))</f>
        <v>未作答</v>
      </c>
    </row>
    <row r="5365" customHeight="1" spans="1:8">
      <c r="A5365" s="10">
        <v>5364</v>
      </c>
      <c r="B5365" s="11" t="s">
        <v>18470</v>
      </c>
      <c r="C5365" s="12" t="s">
        <v>18471</v>
      </c>
      <c r="D5365" s="12" t="s">
        <v>18472</v>
      </c>
      <c r="E5365" s="12" t="s">
        <v>18473</v>
      </c>
      <c r="F5365" s="12" t="s">
        <v>18474</v>
      </c>
      <c r="G5365" s="15"/>
      <c r="H5365" s="14" t="str">
        <f>IF(G5365=J5365,"未作答",IF(G5365=答案!A5365,"正确","错误"))</f>
        <v>未作答</v>
      </c>
    </row>
    <row r="5366" customHeight="1" spans="1:8">
      <c r="A5366" s="10">
        <v>5365</v>
      </c>
      <c r="B5366" s="11" t="s">
        <v>18475</v>
      </c>
      <c r="C5366" s="12" t="s">
        <v>18476</v>
      </c>
      <c r="D5366" s="12" t="s">
        <v>18477</v>
      </c>
      <c r="E5366" s="12" t="s">
        <v>18478</v>
      </c>
      <c r="F5366" s="12" t="s">
        <v>13966</v>
      </c>
      <c r="G5366" s="15"/>
      <c r="H5366" s="14" t="str">
        <f>IF(G5366=J5366,"未作答",IF(G5366=答案!A5366,"正确","错误"))</f>
        <v>未作答</v>
      </c>
    </row>
    <row r="5367" customHeight="1" spans="1:8">
      <c r="A5367" s="10">
        <v>5366</v>
      </c>
      <c r="B5367" s="11" t="s">
        <v>18479</v>
      </c>
      <c r="C5367" s="12" t="s">
        <v>18480</v>
      </c>
      <c r="D5367" s="12" t="s">
        <v>18481</v>
      </c>
      <c r="E5367" s="12" t="s">
        <v>18482</v>
      </c>
      <c r="F5367" s="12" t="s">
        <v>18483</v>
      </c>
      <c r="G5367" s="15"/>
      <c r="H5367" s="14" t="str">
        <f>IF(G5367=J5367,"未作答",IF(G5367=答案!A5367,"正确","错误"))</f>
        <v>未作答</v>
      </c>
    </row>
    <row r="5368" customHeight="1" spans="1:8">
      <c r="A5368" s="10">
        <v>5367</v>
      </c>
      <c r="B5368" s="11" t="s">
        <v>18484</v>
      </c>
      <c r="C5368" s="12" t="s">
        <v>13822</v>
      </c>
      <c r="D5368" s="12" t="s">
        <v>8243</v>
      </c>
      <c r="E5368" s="12" t="s">
        <v>8220</v>
      </c>
      <c r="F5368" s="12" t="s">
        <v>14139</v>
      </c>
      <c r="G5368" s="15"/>
      <c r="H5368" s="14" t="str">
        <f>IF(G5368=J5368,"未作答",IF(G5368=答案!A5368,"正确","错误"))</f>
        <v>未作答</v>
      </c>
    </row>
    <row r="5369" customHeight="1" spans="1:8">
      <c r="A5369" s="10">
        <v>5368</v>
      </c>
      <c r="B5369" s="11" t="s">
        <v>18485</v>
      </c>
      <c r="C5369" s="12" t="s">
        <v>18486</v>
      </c>
      <c r="D5369" s="12" t="s">
        <v>18487</v>
      </c>
      <c r="E5369" s="12" t="s">
        <v>18488</v>
      </c>
      <c r="F5369" s="12" t="s">
        <v>18489</v>
      </c>
      <c r="G5369" s="15"/>
      <c r="H5369" s="14" t="str">
        <f>IF(G5369=J5369,"未作答",IF(G5369=答案!A5369,"正确","错误"))</f>
        <v>未作答</v>
      </c>
    </row>
    <row r="5370" customHeight="1" spans="1:8">
      <c r="A5370" s="10">
        <v>5369</v>
      </c>
      <c r="B5370" s="11" t="s">
        <v>18490</v>
      </c>
      <c r="C5370" s="12" t="s">
        <v>6249</v>
      </c>
      <c r="D5370" s="12" t="s">
        <v>6252</v>
      </c>
      <c r="E5370" s="12" t="s">
        <v>9204</v>
      </c>
      <c r="F5370" s="12" t="s">
        <v>9959</v>
      </c>
      <c r="G5370" s="15"/>
      <c r="H5370" s="14" t="str">
        <f>IF(G5370=J5370,"未作答",IF(G5370=答案!A5370,"正确","错误"))</f>
        <v>未作答</v>
      </c>
    </row>
    <row r="5371" customHeight="1" spans="1:8">
      <c r="A5371" s="10">
        <v>5370</v>
      </c>
      <c r="B5371" s="11" t="s">
        <v>18491</v>
      </c>
      <c r="C5371" s="12" t="s">
        <v>18492</v>
      </c>
      <c r="D5371" s="12" t="s">
        <v>18493</v>
      </c>
      <c r="E5371" s="12" t="s">
        <v>18494</v>
      </c>
      <c r="F5371" s="12" t="s">
        <v>13789</v>
      </c>
      <c r="G5371" s="15"/>
      <c r="H5371" s="14" t="str">
        <f>IF(G5371=J5371,"未作答",IF(G5371=答案!A5371,"正确","错误"))</f>
        <v>未作答</v>
      </c>
    </row>
    <row r="5372" customHeight="1" spans="1:8">
      <c r="A5372" s="10">
        <v>5371</v>
      </c>
      <c r="B5372" s="11" t="s">
        <v>18495</v>
      </c>
      <c r="C5372" s="12" t="s">
        <v>8458</v>
      </c>
      <c r="D5372" s="12" t="s">
        <v>8457</v>
      </c>
      <c r="E5372" s="12" t="s">
        <v>18166</v>
      </c>
      <c r="F5372" s="12" t="s">
        <v>9120</v>
      </c>
      <c r="G5372" s="15"/>
      <c r="H5372" s="14" t="str">
        <f>IF(G5372=J5372,"未作答",IF(G5372=答案!A5372,"正确","错误"))</f>
        <v>未作答</v>
      </c>
    </row>
    <row r="5373" customHeight="1" spans="1:8">
      <c r="A5373" s="10">
        <v>5372</v>
      </c>
      <c r="B5373" s="11" t="s">
        <v>18496</v>
      </c>
      <c r="C5373" s="12" t="s">
        <v>18497</v>
      </c>
      <c r="D5373" s="12" t="s">
        <v>18498</v>
      </c>
      <c r="E5373" s="12" t="s">
        <v>18499</v>
      </c>
      <c r="F5373" s="12" t="s">
        <v>18500</v>
      </c>
      <c r="G5373" s="15"/>
      <c r="H5373" s="14" t="str">
        <f>IF(G5373=J5373,"未作答",IF(G5373=答案!A5373,"正确","错误"))</f>
        <v>未作答</v>
      </c>
    </row>
    <row r="5374" customHeight="1" spans="1:8">
      <c r="A5374" s="10">
        <v>5373</v>
      </c>
      <c r="B5374" s="11" t="s">
        <v>18501</v>
      </c>
      <c r="C5374" s="12" t="s">
        <v>15101</v>
      </c>
      <c r="D5374" s="12" t="s">
        <v>15102</v>
      </c>
      <c r="E5374" s="12" t="s">
        <v>15103</v>
      </c>
      <c r="F5374" s="12" t="s">
        <v>15104</v>
      </c>
      <c r="G5374" s="15"/>
      <c r="H5374" s="14" t="str">
        <f>IF(G5374=J5374,"未作答",IF(G5374=答案!A5374,"正确","错误"))</f>
        <v>未作答</v>
      </c>
    </row>
    <row r="5375" customHeight="1" spans="1:8">
      <c r="A5375" s="10">
        <v>5374</v>
      </c>
      <c r="B5375" s="11" t="s">
        <v>18502</v>
      </c>
      <c r="C5375" s="12" t="s">
        <v>14875</v>
      </c>
      <c r="D5375" s="12" t="s">
        <v>18503</v>
      </c>
      <c r="E5375" s="12" t="s">
        <v>14877</v>
      </c>
      <c r="F5375" s="12" t="s">
        <v>14878</v>
      </c>
      <c r="G5375" s="15"/>
      <c r="H5375" s="14" t="str">
        <f>IF(G5375=J5375,"未作答",IF(G5375=答案!A5375,"正确","错误"))</f>
        <v>未作答</v>
      </c>
    </row>
    <row r="5376" customHeight="1" spans="1:8">
      <c r="A5376" s="10">
        <v>5375</v>
      </c>
      <c r="B5376" s="11" t="s">
        <v>18504</v>
      </c>
      <c r="C5376" s="12" t="s">
        <v>14731</v>
      </c>
      <c r="D5376" s="12" t="s">
        <v>18505</v>
      </c>
      <c r="E5376" s="12" t="s">
        <v>18506</v>
      </c>
      <c r="F5376" s="12" t="s">
        <v>18507</v>
      </c>
      <c r="G5376" s="15"/>
      <c r="H5376" s="14" t="str">
        <f>IF(G5376=J5376,"未作答",IF(G5376=答案!A5376,"正确","错误"))</f>
        <v>未作答</v>
      </c>
    </row>
    <row r="5377" customHeight="1" spans="1:8">
      <c r="A5377" s="10">
        <v>5376</v>
      </c>
      <c r="B5377" s="11" t="s">
        <v>18508</v>
      </c>
      <c r="C5377" s="12" t="s">
        <v>7790</v>
      </c>
      <c r="D5377" s="12" t="s">
        <v>13964</v>
      </c>
      <c r="E5377" s="12" t="s">
        <v>13965</v>
      </c>
      <c r="F5377" s="12" t="s">
        <v>13966</v>
      </c>
      <c r="G5377" s="15"/>
      <c r="H5377" s="14" t="str">
        <f>IF(G5377=J5377,"未作答",IF(G5377=答案!A5377,"正确","错误"))</f>
        <v>未作答</v>
      </c>
    </row>
    <row r="5378" customHeight="1" spans="1:8">
      <c r="A5378" s="10">
        <v>5377</v>
      </c>
      <c r="B5378" s="11" t="s">
        <v>18509</v>
      </c>
      <c r="C5378" s="12" t="s">
        <v>6212</v>
      </c>
      <c r="D5378" s="12" t="s">
        <v>5179</v>
      </c>
      <c r="E5378" s="12" t="s">
        <v>14333</v>
      </c>
      <c r="F5378" s="12" t="s">
        <v>18510</v>
      </c>
      <c r="G5378" s="15"/>
      <c r="H5378" s="14" t="str">
        <f>IF(G5378=J5378,"未作答",IF(G5378=答案!A5378,"正确","错误"))</f>
        <v>未作答</v>
      </c>
    </row>
    <row r="5379" customHeight="1" spans="1:8">
      <c r="A5379" s="10">
        <v>5378</v>
      </c>
      <c r="B5379" s="11" t="s">
        <v>18511</v>
      </c>
      <c r="C5379" s="12" t="s">
        <v>18512</v>
      </c>
      <c r="D5379" s="12" t="s">
        <v>18513</v>
      </c>
      <c r="E5379" s="12" t="s">
        <v>18514</v>
      </c>
      <c r="F5379" s="12" t="s">
        <v>18515</v>
      </c>
      <c r="G5379" s="15"/>
      <c r="H5379" s="14" t="str">
        <f>IF(G5379=J5379,"未作答",IF(G5379=答案!A5379,"正确","错误"))</f>
        <v>未作答</v>
      </c>
    </row>
    <row r="5380" customHeight="1" spans="1:8">
      <c r="A5380" s="10">
        <v>5379</v>
      </c>
      <c r="B5380" s="11" t="s">
        <v>18516</v>
      </c>
      <c r="C5380" s="12" t="s">
        <v>858</v>
      </c>
      <c r="D5380" s="12" t="s">
        <v>2995</v>
      </c>
      <c r="E5380" s="12" t="s">
        <v>12095</v>
      </c>
      <c r="F5380" s="12" t="s">
        <v>7011</v>
      </c>
      <c r="G5380" s="15"/>
      <c r="H5380" s="14" t="str">
        <f>IF(G5380=J5380,"未作答",IF(G5380=答案!A5380,"正确","错误"))</f>
        <v>未作答</v>
      </c>
    </row>
    <row r="5381" customHeight="1" spans="1:8">
      <c r="A5381" s="10">
        <v>5380</v>
      </c>
      <c r="B5381" s="11" t="s">
        <v>18517</v>
      </c>
      <c r="C5381" s="12" t="s">
        <v>14842</v>
      </c>
      <c r="D5381" s="12" t="s">
        <v>322</v>
      </c>
      <c r="E5381" s="12" t="s">
        <v>14843</v>
      </c>
      <c r="F5381" s="12" t="s">
        <v>512</v>
      </c>
      <c r="G5381" s="15"/>
      <c r="H5381" s="14" t="str">
        <f>IF(G5381=J5381,"未作答",IF(G5381=答案!A5381,"正确","错误"))</f>
        <v>未作答</v>
      </c>
    </row>
    <row r="5382" customHeight="1" spans="1:8">
      <c r="A5382" s="10">
        <v>5381</v>
      </c>
      <c r="B5382" s="11" t="s">
        <v>18518</v>
      </c>
      <c r="C5382" s="12" t="s">
        <v>18519</v>
      </c>
      <c r="D5382" s="12" t="s">
        <v>18520</v>
      </c>
      <c r="E5382" s="12" t="s">
        <v>18521</v>
      </c>
      <c r="F5382" s="12" t="s">
        <v>18522</v>
      </c>
      <c r="G5382" s="15"/>
      <c r="H5382" s="14" t="str">
        <f>IF(G5382=J5382,"未作答",IF(G5382=答案!A5382,"正确","错误"))</f>
        <v>未作答</v>
      </c>
    </row>
    <row r="5383" customHeight="1" spans="1:8">
      <c r="A5383" s="10">
        <v>5382</v>
      </c>
      <c r="B5383" s="11" t="s">
        <v>18523</v>
      </c>
      <c r="C5383" s="12" t="s">
        <v>6249</v>
      </c>
      <c r="D5383" s="12" t="s">
        <v>6252</v>
      </c>
      <c r="E5383" s="12" t="s">
        <v>9204</v>
      </c>
      <c r="F5383" s="12" t="s">
        <v>9959</v>
      </c>
      <c r="G5383" s="15"/>
      <c r="H5383" s="14" t="str">
        <f>IF(G5383=J5383,"未作答",IF(G5383=答案!A5383,"正确","错误"))</f>
        <v>未作答</v>
      </c>
    </row>
    <row r="5384" customHeight="1" spans="1:8">
      <c r="A5384" s="10">
        <v>5383</v>
      </c>
      <c r="B5384" s="11" t="s">
        <v>18524</v>
      </c>
      <c r="C5384" s="12" t="s">
        <v>512</v>
      </c>
      <c r="D5384" s="12" t="s">
        <v>12088</v>
      </c>
      <c r="E5384" s="12" t="s">
        <v>8645</v>
      </c>
      <c r="F5384" s="12" t="s">
        <v>10512</v>
      </c>
      <c r="G5384" s="15"/>
      <c r="H5384" s="14" t="str">
        <f>IF(G5384=J5384,"未作答",IF(G5384=答案!A5384,"正确","错误"))</f>
        <v>未作答</v>
      </c>
    </row>
    <row r="5385" customHeight="1" spans="1:8">
      <c r="A5385" s="10">
        <v>5384</v>
      </c>
      <c r="B5385" s="11" t="s">
        <v>18525</v>
      </c>
      <c r="C5385" s="12" t="s">
        <v>6209</v>
      </c>
      <c r="D5385" s="12" t="s">
        <v>18526</v>
      </c>
      <c r="E5385" s="12" t="s">
        <v>6200</v>
      </c>
      <c r="F5385" s="12" t="s">
        <v>18527</v>
      </c>
      <c r="G5385" s="15"/>
      <c r="H5385" s="14" t="str">
        <f>IF(G5385=J5385,"未作答",IF(G5385=答案!A5385,"正确","错误"))</f>
        <v>未作答</v>
      </c>
    </row>
    <row r="5386" customHeight="1" spans="1:8">
      <c r="A5386" s="10">
        <v>5385</v>
      </c>
      <c r="B5386" s="11" t="s">
        <v>18528</v>
      </c>
      <c r="C5386" s="12" t="s">
        <v>386</v>
      </c>
      <c r="D5386" s="12" t="s">
        <v>18529</v>
      </c>
      <c r="E5386" s="12" t="s">
        <v>4986</v>
      </c>
      <c r="F5386" s="12" t="s">
        <v>18530</v>
      </c>
      <c r="G5386" s="15"/>
      <c r="H5386" s="14" t="str">
        <f>IF(G5386=J5386,"未作答",IF(G5386=答案!A5386,"正确","错误"))</f>
        <v>未作答</v>
      </c>
    </row>
    <row r="5387" customHeight="1" spans="1:8">
      <c r="A5387" s="10">
        <v>5386</v>
      </c>
      <c r="B5387" s="11" t="s">
        <v>18531</v>
      </c>
      <c r="C5387" s="12" t="s">
        <v>18532</v>
      </c>
      <c r="D5387" s="12" t="s">
        <v>18533</v>
      </c>
      <c r="E5387" s="12" t="s">
        <v>15367</v>
      </c>
      <c r="F5387" s="12" t="s">
        <v>18534</v>
      </c>
      <c r="G5387" s="15"/>
      <c r="H5387" s="14" t="str">
        <f>IF(G5387=J5387,"未作答",IF(G5387=答案!A5387,"正确","错误"))</f>
        <v>未作答</v>
      </c>
    </row>
    <row r="5388" customHeight="1" spans="1:8">
      <c r="A5388" s="10">
        <v>5387</v>
      </c>
      <c r="B5388" s="11" t="s">
        <v>18535</v>
      </c>
      <c r="C5388" s="12" t="s">
        <v>18536</v>
      </c>
      <c r="D5388" s="12" t="s">
        <v>18537</v>
      </c>
      <c r="E5388" s="12" t="s">
        <v>18538</v>
      </c>
      <c r="F5388" s="12" t="s">
        <v>18539</v>
      </c>
      <c r="G5388" s="15"/>
      <c r="H5388" s="14" t="str">
        <f>IF(G5388=J5388,"未作答",IF(G5388=答案!A5388,"正确","错误"))</f>
        <v>未作答</v>
      </c>
    </row>
    <row r="5389" customHeight="1" spans="1:8">
      <c r="A5389" s="10">
        <v>5388</v>
      </c>
      <c r="B5389" s="11" t="s">
        <v>18540</v>
      </c>
      <c r="C5389" s="12" t="s">
        <v>18541</v>
      </c>
      <c r="D5389" s="12" t="s">
        <v>18542</v>
      </c>
      <c r="E5389" s="12" t="s">
        <v>18543</v>
      </c>
      <c r="F5389" s="12" t="s">
        <v>18544</v>
      </c>
      <c r="G5389" s="15"/>
      <c r="H5389" s="14" t="str">
        <f>IF(G5389=J5389,"未作答",IF(G5389=答案!A5389,"正确","错误"))</f>
        <v>未作答</v>
      </c>
    </row>
    <row r="5390" customHeight="1" spans="1:8">
      <c r="A5390" s="10">
        <v>5389</v>
      </c>
      <c r="B5390" s="11" t="s">
        <v>18545</v>
      </c>
      <c r="C5390" s="12" t="s">
        <v>18546</v>
      </c>
      <c r="D5390" s="12" t="s">
        <v>18547</v>
      </c>
      <c r="E5390" s="12" t="s">
        <v>887</v>
      </c>
      <c r="F5390" s="12" t="s">
        <v>18548</v>
      </c>
      <c r="G5390" s="15"/>
      <c r="H5390" s="14" t="str">
        <f>IF(G5390=J5390,"未作答",IF(G5390=答案!A5390,"正确","错误"))</f>
        <v>未作答</v>
      </c>
    </row>
    <row r="5391" customHeight="1" spans="1:8">
      <c r="A5391" s="10">
        <v>5390</v>
      </c>
      <c r="B5391" s="11" t="s">
        <v>18549</v>
      </c>
      <c r="C5391" s="12" t="s">
        <v>3680</v>
      </c>
      <c r="D5391" s="12" t="s">
        <v>897</v>
      </c>
      <c r="E5391" s="12" t="s">
        <v>10515</v>
      </c>
      <c r="F5391" s="12" t="s">
        <v>512</v>
      </c>
      <c r="G5391" s="15"/>
      <c r="H5391" s="14" t="str">
        <f>IF(G5391=J5391,"未作答",IF(G5391=答案!A5391,"正确","错误"))</f>
        <v>未作答</v>
      </c>
    </row>
    <row r="5392" customHeight="1" spans="1:8">
      <c r="A5392" s="10">
        <v>5391</v>
      </c>
      <c r="B5392" s="11" t="s">
        <v>18550</v>
      </c>
      <c r="C5392" s="12" t="s">
        <v>18551</v>
      </c>
      <c r="D5392" s="12" t="s">
        <v>559</v>
      </c>
      <c r="E5392" s="12" t="s">
        <v>18552</v>
      </c>
      <c r="F5392" s="12" t="s">
        <v>6750</v>
      </c>
      <c r="G5392" s="15"/>
      <c r="H5392" s="14" t="str">
        <f>IF(G5392=J5392,"未作答",IF(G5392=答案!A5392,"正确","错误"))</f>
        <v>未作答</v>
      </c>
    </row>
    <row r="5393" customHeight="1" spans="1:8">
      <c r="A5393" s="10">
        <v>5392</v>
      </c>
      <c r="B5393" s="11" t="s">
        <v>18553</v>
      </c>
      <c r="C5393" s="12" t="s">
        <v>18554</v>
      </c>
      <c r="D5393" s="12" t="s">
        <v>18555</v>
      </c>
      <c r="E5393" s="12" t="s">
        <v>18556</v>
      </c>
      <c r="F5393" s="12" t="s">
        <v>18557</v>
      </c>
      <c r="G5393" s="15"/>
      <c r="H5393" s="14" t="str">
        <f>IF(G5393=J5393,"未作答",IF(G5393=答案!A5393,"正确","错误"))</f>
        <v>未作答</v>
      </c>
    </row>
    <row r="5394" customHeight="1" spans="1:8">
      <c r="A5394" s="10">
        <v>5393</v>
      </c>
      <c r="B5394" s="11" t="s">
        <v>18558</v>
      </c>
      <c r="C5394" s="12" t="s">
        <v>18559</v>
      </c>
      <c r="D5394" s="12" t="s">
        <v>18560</v>
      </c>
      <c r="E5394" s="12" t="s">
        <v>18561</v>
      </c>
      <c r="F5394" s="12" t="s">
        <v>6252</v>
      </c>
      <c r="G5394" s="15"/>
      <c r="H5394" s="14" t="str">
        <f>IF(G5394=J5394,"未作答",IF(G5394=答案!A5394,"正确","错误"))</f>
        <v>未作答</v>
      </c>
    </row>
    <row r="5395" customHeight="1" spans="1:8">
      <c r="A5395" s="10">
        <v>5394</v>
      </c>
      <c r="B5395" s="11" t="s">
        <v>18562</v>
      </c>
      <c r="C5395" s="12" t="s">
        <v>3337</v>
      </c>
      <c r="D5395" s="12" t="s">
        <v>3338</v>
      </c>
      <c r="E5395" s="12" t="s">
        <v>3339</v>
      </c>
      <c r="F5395" s="12" t="s">
        <v>3340</v>
      </c>
      <c r="G5395" s="15"/>
      <c r="H5395" s="14" t="str">
        <f>IF(G5395=J5395,"未作答",IF(G5395=答案!A5395,"正确","错误"))</f>
        <v>未作答</v>
      </c>
    </row>
    <row r="5396" customHeight="1" spans="1:8">
      <c r="A5396" s="10">
        <v>5395</v>
      </c>
      <c r="B5396" s="11" t="s">
        <v>18563</v>
      </c>
      <c r="C5396" s="12" t="s">
        <v>384</v>
      </c>
      <c r="D5396" s="12" t="s">
        <v>856</v>
      </c>
      <c r="E5396" s="12" t="s">
        <v>8837</v>
      </c>
      <c r="F5396" s="12" t="s">
        <v>7560</v>
      </c>
      <c r="G5396" s="15"/>
      <c r="H5396" s="14" t="str">
        <f>IF(G5396=J5396,"未作答",IF(G5396=答案!A5396,"正确","错误"))</f>
        <v>未作答</v>
      </c>
    </row>
    <row r="5397" customHeight="1" spans="1:8">
      <c r="A5397" s="10">
        <v>5396</v>
      </c>
      <c r="B5397" s="11" t="s">
        <v>18564</v>
      </c>
      <c r="C5397" s="12" t="s">
        <v>18565</v>
      </c>
      <c r="D5397" s="12" t="s">
        <v>18566</v>
      </c>
      <c r="E5397" s="12" t="s">
        <v>18567</v>
      </c>
      <c r="F5397" s="12" t="s">
        <v>18568</v>
      </c>
      <c r="G5397" s="15"/>
      <c r="H5397" s="14" t="str">
        <f>IF(G5397=J5397,"未作答",IF(G5397=答案!A5397,"正确","错误"))</f>
        <v>未作答</v>
      </c>
    </row>
    <row r="5398" customHeight="1" spans="1:8">
      <c r="A5398" s="10">
        <v>5397</v>
      </c>
      <c r="B5398" s="11" t="s">
        <v>18569</v>
      </c>
      <c r="C5398" s="12" t="s">
        <v>5198</v>
      </c>
      <c r="D5398" s="12" t="s">
        <v>1682</v>
      </c>
      <c r="E5398" s="12" t="s">
        <v>5199</v>
      </c>
      <c r="F5398" s="12" t="s">
        <v>1085</v>
      </c>
      <c r="G5398" s="15"/>
      <c r="H5398" s="14" t="str">
        <f>IF(G5398=J5398,"未作答",IF(G5398=答案!A5398,"正确","错误"))</f>
        <v>未作答</v>
      </c>
    </row>
    <row r="5399" customHeight="1" spans="1:8">
      <c r="A5399" s="10">
        <v>5398</v>
      </c>
      <c r="B5399" s="11" t="s">
        <v>18570</v>
      </c>
      <c r="C5399" s="12" t="s">
        <v>14922</v>
      </c>
      <c r="D5399" s="12" t="s">
        <v>14921</v>
      </c>
      <c r="E5399" s="12" t="s">
        <v>18571</v>
      </c>
      <c r="F5399" s="12" t="s">
        <v>18572</v>
      </c>
      <c r="G5399" s="15"/>
      <c r="H5399" s="14" t="str">
        <f>IF(G5399=J5399,"未作答",IF(G5399=答案!A5399,"正确","错误"))</f>
        <v>未作答</v>
      </c>
    </row>
    <row r="5400" customHeight="1" spans="1:8">
      <c r="A5400" s="10">
        <v>5399</v>
      </c>
      <c r="B5400" s="11" t="s">
        <v>18573</v>
      </c>
      <c r="C5400" s="12" t="s">
        <v>9959</v>
      </c>
      <c r="D5400" s="12" t="s">
        <v>18574</v>
      </c>
      <c r="E5400" s="12" t="s">
        <v>18575</v>
      </c>
      <c r="F5400" s="12" t="s">
        <v>18576</v>
      </c>
      <c r="G5400" s="15"/>
      <c r="H5400" s="14" t="str">
        <f>IF(G5400=J5400,"未作答",IF(G5400=答案!A5400,"正确","错误"))</f>
        <v>未作答</v>
      </c>
    </row>
    <row r="5401" customHeight="1" spans="1:8">
      <c r="A5401" s="10">
        <v>5400</v>
      </c>
      <c r="B5401" s="11" t="s">
        <v>18577</v>
      </c>
      <c r="C5401" s="12" t="s">
        <v>18578</v>
      </c>
      <c r="D5401" s="12" t="s">
        <v>18579</v>
      </c>
      <c r="E5401" s="12" t="s">
        <v>18580</v>
      </c>
      <c r="F5401" s="12" t="s">
        <v>18581</v>
      </c>
      <c r="G5401" s="15"/>
      <c r="H5401" s="14" t="str">
        <f>IF(G5401=J5401,"未作答",IF(G5401=答案!A5401,"正确","错误"))</f>
        <v>未作答</v>
      </c>
    </row>
    <row r="5402" customHeight="1" spans="1:8">
      <c r="A5402" s="10">
        <v>5401</v>
      </c>
      <c r="B5402" s="11" t="s">
        <v>18582</v>
      </c>
      <c r="C5402" s="12" t="s">
        <v>18583</v>
      </c>
      <c r="D5402" s="12" t="s">
        <v>18584</v>
      </c>
      <c r="E5402" s="12" t="s">
        <v>18585</v>
      </c>
      <c r="F5402" s="12" t="s">
        <v>18586</v>
      </c>
      <c r="G5402" s="15"/>
      <c r="H5402" s="14" t="str">
        <f>IF(G5402=J5402,"未作答",IF(G5402=答案!A5402,"正确","错误"))</f>
        <v>未作答</v>
      </c>
    </row>
    <row r="5403" customHeight="1" spans="1:8">
      <c r="A5403" s="10">
        <v>5402</v>
      </c>
      <c r="B5403" s="11" t="s">
        <v>18587</v>
      </c>
      <c r="C5403" s="12" t="s">
        <v>10528</v>
      </c>
      <c r="D5403" s="12" t="s">
        <v>18588</v>
      </c>
      <c r="E5403" s="12" t="s">
        <v>18589</v>
      </c>
      <c r="F5403" s="12" t="s">
        <v>18590</v>
      </c>
      <c r="G5403" s="15"/>
      <c r="H5403" s="14" t="str">
        <f>IF(G5403=J5403,"未作答",IF(G5403=答案!A5403,"正确","错误"))</f>
        <v>未作答</v>
      </c>
    </row>
    <row r="5404" customHeight="1" spans="1:8">
      <c r="A5404" s="10">
        <v>5403</v>
      </c>
      <c r="B5404" s="11" t="s">
        <v>18591</v>
      </c>
      <c r="C5404" s="12" t="s">
        <v>900</v>
      </c>
      <c r="D5404" s="12" t="s">
        <v>7483</v>
      </c>
      <c r="E5404" s="12" t="s">
        <v>3677</v>
      </c>
      <c r="F5404" s="12" t="s">
        <v>15229</v>
      </c>
      <c r="G5404" s="15"/>
      <c r="H5404" s="14" t="str">
        <f>IF(G5404=J5404,"未作答",IF(G5404=答案!A5404,"正确","错误"))</f>
        <v>未作答</v>
      </c>
    </row>
    <row r="5405" customHeight="1" spans="1:8">
      <c r="A5405" s="10">
        <v>5404</v>
      </c>
      <c r="B5405" s="11" t="s">
        <v>18592</v>
      </c>
      <c r="C5405" s="12" t="s">
        <v>8884</v>
      </c>
      <c r="D5405" s="12" t="s">
        <v>8883</v>
      </c>
      <c r="E5405" s="12" t="s">
        <v>8888</v>
      </c>
      <c r="F5405" s="12" t="s">
        <v>14704</v>
      </c>
      <c r="G5405" s="15"/>
      <c r="H5405" s="14" t="str">
        <f>IF(G5405=J5405,"未作答",IF(G5405=答案!A5405,"正确","错误"))</f>
        <v>未作答</v>
      </c>
    </row>
    <row r="5406" customHeight="1" spans="1:8">
      <c r="A5406" s="10">
        <v>5405</v>
      </c>
      <c r="B5406" s="11" t="s">
        <v>18593</v>
      </c>
      <c r="C5406" s="12" t="s">
        <v>18594</v>
      </c>
      <c r="D5406" s="12" t="s">
        <v>8973</v>
      </c>
      <c r="E5406" s="12" t="s">
        <v>18595</v>
      </c>
      <c r="F5406" s="12" t="s">
        <v>18596</v>
      </c>
      <c r="G5406" s="15"/>
      <c r="H5406" s="14" t="str">
        <f>IF(G5406=J5406,"未作答",IF(G5406=答案!A5406,"正确","错误"))</f>
        <v>未作答</v>
      </c>
    </row>
    <row r="5407" customHeight="1" spans="1:8">
      <c r="A5407" s="10">
        <v>5406</v>
      </c>
      <c r="B5407" s="11" t="s">
        <v>18597</v>
      </c>
      <c r="C5407" s="12" t="s">
        <v>14261</v>
      </c>
      <c r="D5407" s="12" t="s">
        <v>14262</v>
      </c>
      <c r="E5407" s="12" t="s">
        <v>14263</v>
      </c>
      <c r="F5407" s="12" t="s">
        <v>14264</v>
      </c>
      <c r="G5407" s="15"/>
      <c r="H5407" s="14" t="str">
        <f>IF(G5407=J5407,"未作答",IF(G5407=答案!A5407,"正确","错误"))</f>
        <v>未作答</v>
      </c>
    </row>
    <row r="5408" customHeight="1" spans="1:8">
      <c r="A5408" s="10">
        <v>5407</v>
      </c>
      <c r="B5408" s="11" t="s">
        <v>18598</v>
      </c>
      <c r="C5408" s="12" t="s">
        <v>8460</v>
      </c>
      <c r="D5408" s="12" t="s">
        <v>18599</v>
      </c>
      <c r="E5408" s="12" t="s">
        <v>6302</v>
      </c>
      <c r="F5408" s="12" t="s">
        <v>18600</v>
      </c>
      <c r="G5408" s="15"/>
      <c r="H5408" s="14" t="str">
        <f>IF(G5408=J5408,"未作答",IF(G5408=答案!A5408,"正确","错误"))</f>
        <v>未作答</v>
      </c>
    </row>
    <row r="5409" customHeight="1" spans="1:8">
      <c r="A5409" s="10">
        <v>5408</v>
      </c>
      <c r="B5409" s="11" t="s">
        <v>18601</v>
      </c>
      <c r="C5409" s="12" t="s">
        <v>6249</v>
      </c>
      <c r="D5409" s="12" t="s">
        <v>858</v>
      </c>
      <c r="E5409" s="12" t="s">
        <v>6252</v>
      </c>
      <c r="F5409" s="12" t="s">
        <v>9959</v>
      </c>
      <c r="G5409" s="15"/>
      <c r="H5409" s="14" t="str">
        <f>IF(G5409=J5409,"未作答",IF(G5409=答案!A5409,"正确","错误"))</f>
        <v>未作答</v>
      </c>
    </row>
    <row r="5410" customHeight="1" spans="1:8">
      <c r="A5410" s="10">
        <v>5409</v>
      </c>
      <c r="B5410" s="11" t="s">
        <v>18602</v>
      </c>
      <c r="C5410" s="12" t="s">
        <v>18603</v>
      </c>
      <c r="D5410" s="12" t="s">
        <v>18604</v>
      </c>
      <c r="E5410" s="12" t="s">
        <v>18605</v>
      </c>
      <c r="F5410" s="12" t="s">
        <v>18606</v>
      </c>
      <c r="G5410" s="15"/>
      <c r="H5410" s="14" t="str">
        <f>IF(G5410=J5410,"未作答",IF(G5410=答案!A5410,"正确","错误"))</f>
        <v>未作答</v>
      </c>
    </row>
    <row r="5411" customHeight="1" spans="1:8">
      <c r="A5411" s="10">
        <v>5410</v>
      </c>
      <c r="B5411" s="11" t="s">
        <v>18607</v>
      </c>
      <c r="C5411" s="12" t="s">
        <v>18608</v>
      </c>
      <c r="D5411" s="12" t="s">
        <v>7765</v>
      </c>
      <c r="E5411" s="12" t="s">
        <v>7766</v>
      </c>
      <c r="F5411" s="12" t="s">
        <v>18609</v>
      </c>
      <c r="G5411" s="15"/>
      <c r="H5411" s="14" t="str">
        <f>IF(G5411=J5411,"未作答",IF(G5411=答案!A5411,"正确","错误"))</f>
        <v>未作答</v>
      </c>
    </row>
    <row r="5412" customHeight="1" spans="1:8">
      <c r="A5412" s="10">
        <v>5411</v>
      </c>
      <c r="B5412" s="11" t="s">
        <v>18610</v>
      </c>
      <c r="C5412" s="12" t="s">
        <v>14421</v>
      </c>
      <c r="D5412" s="12" t="s">
        <v>14093</v>
      </c>
      <c r="E5412" s="12" t="s">
        <v>7907</v>
      </c>
      <c r="F5412" s="12" t="s">
        <v>14422</v>
      </c>
      <c r="G5412" s="15"/>
      <c r="H5412" s="14" t="str">
        <f>IF(G5412=J5412,"未作答",IF(G5412=答案!A5412,"正确","错误"))</f>
        <v>未作答</v>
      </c>
    </row>
    <row r="5413" customHeight="1" spans="1:8">
      <c r="A5413" s="10">
        <v>5412</v>
      </c>
      <c r="B5413" s="11" t="s">
        <v>18611</v>
      </c>
      <c r="C5413" s="12" t="s">
        <v>5179</v>
      </c>
      <c r="D5413" s="12" t="s">
        <v>5178</v>
      </c>
      <c r="E5413" s="12" t="s">
        <v>5180</v>
      </c>
      <c r="F5413" s="12" t="s">
        <v>18612</v>
      </c>
      <c r="G5413" s="15"/>
      <c r="H5413" s="14" t="str">
        <f>IF(G5413=J5413,"未作答",IF(G5413=答案!A5413,"正确","错误"))</f>
        <v>未作答</v>
      </c>
    </row>
    <row r="5414" customHeight="1" spans="1:8">
      <c r="A5414" s="10">
        <v>5413</v>
      </c>
      <c r="B5414" s="11" t="s">
        <v>18613</v>
      </c>
      <c r="C5414" s="12" t="s">
        <v>6250</v>
      </c>
      <c r="D5414" s="12" t="s">
        <v>6251</v>
      </c>
      <c r="E5414" s="12" t="s">
        <v>9959</v>
      </c>
      <c r="F5414" s="12" t="s">
        <v>385</v>
      </c>
      <c r="G5414" s="15"/>
      <c r="H5414" s="14" t="str">
        <f>IF(G5414=J5414,"未作答",IF(G5414=答案!A5414,"正确","错误"))</f>
        <v>未作答</v>
      </c>
    </row>
    <row r="5415" customHeight="1" spans="1:8">
      <c r="A5415" s="10">
        <v>5414</v>
      </c>
      <c r="B5415" s="11" t="s">
        <v>18614</v>
      </c>
      <c r="C5415" s="12" t="s">
        <v>18615</v>
      </c>
      <c r="D5415" s="12" t="s">
        <v>18616</v>
      </c>
      <c r="E5415" s="12" t="s">
        <v>18617</v>
      </c>
      <c r="F5415" s="12" t="s">
        <v>18618</v>
      </c>
      <c r="G5415" s="15"/>
      <c r="H5415" s="14" t="str">
        <f>IF(G5415=J5415,"未作答",IF(G5415=答案!A5415,"正确","错误"))</f>
        <v>未作答</v>
      </c>
    </row>
    <row r="5416" customHeight="1" spans="1:8">
      <c r="A5416" s="10">
        <v>5415</v>
      </c>
      <c r="B5416" s="11" t="s">
        <v>18619</v>
      </c>
      <c r="C5416" s="12" t="s">
        <v>18620</v>
      </c>
      <c r="D5416" s="12" t="s">
        <v>18621</v>
      </c>
      <c r="E5416" s="12" t="s">
        <v>18622</v>
      </c>
      <c r="F5416" s="12" t="s">
        <v>18623</v>
      </c>
      <c r="G5416" s="15"/>
      <c r="H5416" s="14" t="str">
        <f>IF(G5416=J5416,"未作答",IF(G5416=答案!A5416,"正确","错误"))</f>
        <v>未作答</v>
      </c>
    </row>
    <row r="5417" customHeight="1" spans="1:8">
      <c r="A5417" s="10">
        <v>5416</v>
      </c>
      <c r="B5417" s="11" t="s">
        <v>18624</v>
      </c>
      <c r="C5417" s="12" t="s">
        <v>18625</v>
      </c>
      <c r="D5417" s="12" t="s">
        <v>18383</v>
      </c>
      <c r="E5417" s="12" t="s">
        <v>18626</v>
      </c>
      <c r="F5417" s="12" t="s">
        <v>607</v>
      </c>
      <c r="G5417" s="15"/>
      <c r="H5417" s="14" t="str">
        <f>IF(G5417=J5417,"未作答",IF(G5417=答案!A5417,"正确","错误"))</f>
        <v>未作答</v>
      </c>
    </row>
    <row r="5418" customHeight="1" spans="1:8">
      <c r="A5418" s="10">
        <v>5417</v>
      </c>
      <c r="B5418" s="11" t="s">
        <v>18627</v>
      </c>
      <c r="C5418" s="16">
        <v>64</v>
      </c>
      <c r="D5418" s="16">
        <v>128</v>
      </c>
      <c r="E5418" s="16">
        <v>256</v>
      </c>
      <c r="F5418" s="16">
        <v>512</v>
      </c>
      <c r="G5418" s="15"/>
      <c r="H5418" s="14" t="str">
        <f>IF(G5418=J5418,"未作答",IF(G5418=答案!A5418,"正确","错误"))</f>
        <v>未作答</v>
      </c>
    </row>
    <row r="5419" customHeight="1" spans="1:8">
      <c r="A5419" s="10">
        <v>5418</v>
      </c>
      <c r="B5419" s="11" t="s">
        <v>18628</v>
      </c>
      <c r="C5419" s="12" t="s">
        <v>18629</v>
      </c>
      <c r="D5419" s="12" t="s">
        <v>18630</v>
      </c>
      <c r="E5419" s="12" t="s">
        <v>18631</v>
      </c>
      <c r="F5419" s="12" t="s">
        <v>18632</v>
      </c>
      <c r="G5419" s="15"/>
      <c r="H5419" s="14" t="str">
        <f>IF(G5419=J5419,"未作答",IF(G5419=答案!A5419,"正确","错误"))</f>
        <v>未作答</v>
      </c>
    </row>
    <row r="5420" customHeight="1" spans="1:8">
      <c r="A5420" s="10">
        <v>5419</v>
      </c>
      <c r="B5420" s="11" t="s">
        <v>18633</v>
      </c>
      <c r="C5420" s="12" t="s">
        <v>18634</v>
      </c>
      <c r="D5420" s="12" t="s">
        <v>18635</v>
      </c>
      <c r="E5420" s="12" t="s">
        <v>18636</v>
      </c>
      <c r="F5420" s="12" t="s">
        <v>6318</v>
      </c>
      <c r="G5420" s="15"/>
      <c r="H5420" s="14" t="str">
        <f>IF(G5420=J5420,"未作答",IF(G5420=答案!A5420,"正确","错误"))</f>
        <v>未作答</v>
      </c>
    </row>
    <row r="5421" customHeight="1" spans="1:8">
      <c r="A5421" s="10">
        <v>5420</v>
      </c>
      <c r="B5421" s="11" t="s">
        <v>18637</v>
      </c>
      <c r="C5421" s="12" t="s">
        <v>18638</v>
      </c>
      <c r="D5421" s="12" t="s">
        <v>18639</v>
      </c>
      <c r="E5421" s="12" t="s">
        <v>18640</v>
      </c>
      <c r="F5421" s="12" t="s">
        <v>18641</v>
      </c>
      <c r="G5421" s="15"/>
      <c r="H5421" s="14" t="str">
        <f>IF(G5421=J5421,"未作答",IF(G5421=答案!A5421,"正确","错误"))</f>
        <v>未作答</v>
      </c>
    </row>
    <row r="5422" customHeight="1" spans="1:8">
      <c r="A5422" s="10">
        <v>5421</v>
      </c>
      <c r="B5422" s="11" t="s">
        <v>18642</v>
      </c>
      <c r="C5422" s="12" t="s">
        <v>18512</v>
      </c>
      <c r="D5422" s="12" t="s">
        <v>18643</v>
      </c>
      <c r="E5422" s="12" t="s">
        <v>18644</v>
      </c>
      <c r="F5422" s="12" t="s">
        <v>18645</v>
      </c>
      <c r="G5422" s="15"/>
      <c r="H5422" s="14" t="str">
        <f>IF(G5422=J5422,"未作答",IF(G5422=答案!A5422,"正确","错误"))</f>
        <v>未作答</v>
      </c>
    </row>
    <row r="5423" customHeight="1" spans="1:8">
      <c r="A5423" s="10">
        <v>5422</v>
      </c>
      <c r="B5423" s="11" t="s">
        <v>18646</v>
      </c>
      <c r="C5423" s="12" t="s">
        <v>18647</v>
      </c>
      <c r="D5423" s="12" t="s">
        <v>18648</v>
      </c>
      <c r="E5423" s="12" t="s">
        <v>18649</v>
      </c>
      <c r="F5423" s="12" t="s">
        <v>18650</v>
      </c>
      <c r="G5423" s="15"/>
      <c r="H5423" s="14" t="str">
        <f>IF(G5423=J5423,"未作答",IF(G5423=答案!A5423,"正确","错误"))</f>
        <v>未作答</v>
      </c>
    </row>
    <row r="5424" customHeight="1" spans="1:8">
      <c r="A5424" s="10">
        <v>5423</v>
      </c>
      <c r="B5424" s="11" t="s">
        <v>18651</v>
      </c>
      <c r="C5424" s="12" t="s">
        <v>18652</v>
      </c>
      <c r="D5424" s="12" t="s">
        <v>18653</v>
      </c>
      <c r="E5424" s="12" t="s">
        <v>18217</v>
      </c>
      <c r="F5424" s="12" t="s">
        <v>5010</v>
      </c>
      <c r="G5424" s="15"/>
      <c r="H5424" s="14" t="str">
        <f>IF(G5424=J5424,"未作答",IF(G5424=答案!A5424,"正确","错误"))</f>
        <v>未作答</v>
      </c>
    </row>
    <row r="5425" customHeight="1" spans="1:8">
      <c r="A5425" s="10">
        <v>5424</v>
      </c>
      <c r="B5425" s="11" t="s">
        <v>18654</v>
      </c>
      <c r="C5425" s="12" t="s">
        <v>18655</v>
      </c>
      <c r="D5425" s="12" t="s">
        <v>18656</v>
      </c>
      <c r="E5425" s="12" t="s">
        <v>18657</v>
      </c>
      <c r="F5425" s="12" t="s">
        <v>18658</v>
      </c>
      <c r="G5425" s="15"/>
      <c r="H5425" s="14" t="str">
        <f>IF(G5425=J5425,"未作答",IF(G5425=答案!A5425,"正确","错误"))</f>
        <v>未作答</v>
      </c>
    </row>
    <row r="5426" customHeight="1" spans="1:8">
      <c r="A5426" s="10">
        <v>5425</v>
      </c>
      <c r="B5426" s="11" t="s">
        <v>18659</v>
      </c>
      <c r="C5426" s="12" t="s">
        <v>18660</v>
      </c>
      <c r="D5426" s="12" t="s">
        <v>18661</v>
      </c>
      <c r="E5426" s="12" t="s">
        <v>18662</v>
      </c>
      <c r="F5426" s="12" t="s">
        <v>18663</v>
      </c>
      <c r="G5426" s="15"/>
      <c r="H5426" s="14" t="str">
        <f>IF(G5426=J5426,"未作答",IF(G5426=答案!A5426,"正确","错误"))</f>
        <v>未作答</v>
      </c>
    </row>
    <row r="5427" customHeight="1" spans="1:8">
      <c r="A5427" s="10">
        <v>5426</v>
      </c>
      <c r="B5427" s="11" t="s">
        <v>18664</v>
      </c>
      <c r="C5427" s="12" t="s">
        <v>18665</v>
      </c>
      <c r="D5427" s="12" t="s">
        <v>18666</v>
      </c>
      <c r="E5427" s="12" t="s">
        <v>18667</v>
      </c>
      <c r="F5427" s="12" t="s">
        <v>18668</v>
      </c>
      <c r="G5427" s="15"/>
      <c r="H5427" s="14" t="str">
        <f>IF(G5427=J5427,"未作答",IF(G5427=答案!A5427,"正确","错误"))</f>
        <v>未作答</v>
      </c>
    </row>
    <row r="5428" customHeight="1" spans="1:8">
      <c r="A5428" s="10">
        <v>5427</v>
      </c>
      <c r="B5428" s="11" t="s">
        <v>18669</v>
      </c>
      <c r="C5428" s="12" t="s">
        <v>18670</v>
      </c>
      <c r="D5428" s="12" t="s">
        <v>18671</v>
      </c>
      <c r="E5428" s="12" t="s">
        <v>18672</v>
      </c>
      <c r="F5428" s="12" t="s">
        <v>18673</v>
      </c>
      <c r="G5428" s="15"/>
      <c r="H5428" s="14" t="str">
        <f>IF(G5428=J5428,"未作答",IF(G5428=答案!A5428,"正确","错误"))</f>
        <v>未作答</v>
      </c>
    </row>
    <row r="5429" customHeight="1" spans="1:8">
      <c r="A5429" s="10">
        <v>5428</v>
      </c>
      <c r="B5429" s="11" t="s">
        <v>18674</v>
      </c>
      <c r="C5429" s="12" t="s">
        <v>13758</v>
      </c>
      <c r="D5429" s="12" t="s">
        <v>13759</v>
      </c>
      <c r="E5429" s="12" t="s">
        <v>13760</v>
      </c>
      <c r="F5429" s="12" t="s">
        <v>18675</v>
      </c>
      <c r="G5429" s="15"/>
      <c r="H5429" s="14" t="str">
        <f>IF(G5429=J5429,"未作答",IF(G5429=答案!A5429,"正确","错误"))</f>
        <v>未作答</v>
      </c>
    </row>
    <row r="5430" customHeight="1" spans="1:8">
      <c r="A5430" s="10">
        <v>5429</v>
      </c>
      <c r="B5430" s="11" t="s">
        <v>18676</v>
      </c>
      <c r="C5430" s="12" t="s">
        <v>18677</v>
      </c>
      <c r="D5430" s="12" t="s">
        <v>18678</v>
      </c>
      <c r="E5430" s="12" t="s">
        <v>18679</v>
      </c>
      <c r="F5430" s="12" t="s">
        <v>5269</v>
      </c>
      <c r="G5430" s="15"/>
      <c r="H5430" s="14" t="str">
        <f>IF(G5430=J5430,"未作答",IF(G5430=答案!A5430,"正确","错误"))</f>
        <v>未作答</v>
      </c>
    </row>
    <row r="5431" customHeight="1" spans="1:8">
      <c r="A5431" s="10">
        <v>5430</v>
      </c>
      <c r="B5431" s="11" t="s">
        <v>18680</v>
      </c>
      <c r="C5431" s="12" t="s">
        <v>18681</v>
      </c>
      <c r="D5431" s="12" t="s">
        <v>18682</v>
      </c>
      <c r="E5431" s="12" t="s">
        <v>18683</v>
      </c>
      <c r="F5431" s="12" t="s">
        <v>18684</v>
      </c>
      <c r="G5431" s="15"/>
      <c r="H5431" s="14" t="str">
        <f>IF(G5431=J5431,"未作答",IF(G5431=答案!A5431,"正确","错误"))</f>
        <v>未作答</v>
      </c>
    </row>
    <row r="5432" customHeight="1" spans="1:8">
      <c r="A5432" s="10">
        <v>5431</v>
      </c>
      <c r="B5432" s="11" t="s">
        <v>18685</v>
      </c>
      <c r="C5432" s="12" t="s">
        <v>1087</v>
      </c>
      <c r="D5432" s="12" t="s">
        <v>1086</v>
      </c>
      <c r="E5432" s="12" t="s">
        <v>527</v>
      </c>
      <c r="F5432" s="12" t="s">
        <v>493</v>
      </c>
      <c r="G5432" s="15"/>
      <c r="H5432" s="14" t="str">
        <f>IF(G5432=J5432,"未作答",IF(G5432=答案!A5432,"正确","错误"))</f>
        <v>未作答</v>
      </c>
    </row>
    <row r="5433" customHeight="1" spans="1:8">
      <c r="A5433" s="10">
        <v>5432</v>
      </c>
      <c r="B5433" s="11" t="s">
        <v>18686</v>
      </c>
      <c r="C5433" s="12" t="s">
        <v>18687</v>
      </c>
      <c r="D5433" s="12" t="s">
        <v>18688</v>
      </c>
      <c r="E5433" s="12" t="s">
        <v>18689</v>
      </c>
      <c r="F5433" s="12" t="s">
        <v>18690</v>
      </c>
      <c r="G5433" s="15"/>
      <c r="H5433" s="14" t="str">
        <f>IF(G5433=J5433,"未作答",IF(G5433=答案!A5433,"正确","错误"))</f>
        <v>未作答</v>
      </c>
    </row>
    <row r="5434" customHeight="1" spans="1:8">
      <c r="A5434" s="10">
        <v>5433</v>
      </c>
      <c r="B5434" s="11" t="s">
        <v>18691</v>
      </c>
      <c r="C5434" s="12" t="s">
        <v>18692</v>
      </c>
      <c r="D5434" s="12" t="s">
        <v>18693</v>
      </c>
      <c r="E5434" s="12" t="s">
        <v>18694</v>
      </c>
      <c r="F5434" s="12" t="s">
        <v>18695</v>
      </c>
      <c r="G5434" s="15"/>
      <c r="H5434" s="14" t="str">
        <f>IF(G5434=J5434,"未作答",IF(G5434=答案!A5434,"正确","错误"))</f>
        <v>未作答</v>
      </c>
    </row>
    <row r="5435" customHeight="1" spans="1:8">
      <c r="A5435" s="10">
        <v>5434</v>
      </c>
      <c r="B5435" s="11" t="s">
        <v>18696</v>
      </c>
      <c r="C5435" s="12" t="s">
        <v>18697</v>
      </c>
      <c r="D5435" s="12" t="s">
        <v>18698</v>
      </c>
      <c r="E5435" s="12" t="s">
        <v>18699</v>
      </c>
      <c r="F5435" s="12" t="s">
        <v>18700</v>
      </c>
      <c r="G5435" s="15"/>
      <c r="H5435" s="14" t="str">
        <f>IF(G5435=J5435,"未作答",IF(G5435=答案!A5435,"正确","错误"))</f>
        <v>未作答</v>
      </c>
    </row>
    <row r="5436" customHeight="1" spans="1:8">
      <c r="A5436" s="10">
        <v>5435</v>
      </c>
      <c r="B5436" s="11" t="s">
        <v>18701</v>
      </c>
      <c r="C5436" s="12" t="s">
        <v>18702</v>
      </c>
      <c r="D5436" s="12" t="s">
        <v>18703</v>
      </c>
      <c r="E5436" s="12" t="s">
        <v>18704</v>
      </c>
      <c r="F5436" s="12" t="s">
        <v>18705</v>
      </c>
      <c r="G5436" s="15"/>
      <c r="H5436" s="14" t="str">
        <f>IF(G5436=J5436,"未作答",IF(G5436=答案!A5436,"正确","错误"))</f>
        <v>未作答</v>
      </c>
    </row>
    <row r="5437" customHeight="1" spans="1:8">
      <c r="A5437" s="10">
        <v>5436</v>
      </c>
      <c r="B5437" s="11" t="s">
        <v>18706</v>
      </c>
      <c r="C5437" s="12" t="s">
        <v>1260</v>
      </c>
      <c r="D5437" s="12" t="s">
        <v>1262</v>
      </c>
      <c r="E5437" s="12" t="s">
        <v>743</v>
      </c>
      <c r="F5437" s="12" t="s">
        <v>18707</v>
      </c>
      <c r="G5437" s="15"/>
      <c r="H5437" s="14" t="str">
        <f>IF(G5437=J5437,"未作答",IF(G5437=答案!A5437,"正确","错误"))</f>
        <v>未作答</v>
      </c>
    </row>
    <row r="5438" customHeight="1" spans="1:8">
      <c r="A5438" s="10">
        <v>5437</v>
      </c>
      <c r="B5438" s="11" t="s">
        <v>18708</v>
      </c>
      <c r="C5438" s="12" t="s">
        <v>18709</v>
      </c>
      <c r="D5438" s="12" t="s">
        <v>18710</v>
      </c>
      <c r="E5438" s="12" t="s">
        <v>18711</v>
      </c>
      <c r="F5438" s="12" t="s">
        <v>18712</v>
      </c>
      <c r="G5438" s="15"/>
      <c r="H5438" s="14" t="str">
        <f>IF(G5438=J5438,"未作答",IF(G5438=答案!A5438,"正确","错误"))</f>
        <v>未作答</v>
      </c>
    </row>
    <row r="5439" customHeight="1" spans="1:8">
      <c r="A5439" s="10">
        <v>5438</v>
      </c>
      <c r="B5439" s="11" t="s">
        <v>18713</v>
      </c>
      <c r="C5439" s="12" t="s">
        <v>580</v>
      </c>
      <c r="D5439" s="12" t="s">
        <v>18714</v>
      </c>
      <c r="E5439" s="12" t="s">
        <v>583</v>
      </c>
      <c r="F5439" s="12" t="s">
        <v>16504</v>
      </c>
      <c r="G5439" s="15"/>
      <c r="H5439" s="14" t="str">
        <f>IF(G5439=J5439,"未作答",IF(G5439=答案!A5439,"正确","错误"))</f>
        <v>未作答</v>
      </c>
    </row>
    <row r="5440" customHeight="1" spans="1:8">
      <c r="A5440" s="10">
        <v>5439</v>
      </c>
      <c r="B5440" s="11" t="s">
        <v>18715</v>
      </c>
      <c r="C5440" s="12" t="s">
        <v>18716</v>
      </c>
      <c r="D5440" s="12" t="s">
        <v>18709</v>
      </c>
      <c r="E5440" s="12" t="s">
        <v>18717</v>
      </c>
      <c r="F5440" s="12" t="s">
        <v>18718</v>
      </c>
      <c r="G5440" s="15"/>
      <c r="H5440" s="14" t="str">
        <f>IF(G5440=J5440,"未作答",IF(G5440=答案!A5440,"正确","错误"))</f>
        <v>未作答</v>
      </c>
    </row>
    <row r="5441" customHeight="1" spans="1:8">
      <c r="A5441" s="10">
        <v>5440</v>
      </c>
      <c r="B5441" s="11" t="s">
        <v>18719</v>
      </c>
      <c r="C5441" s="12" t="s">
        <v>1368</v>
      </c>
      <c r="D5441" s="12" t="s">
        <v>1963</v>
      </c>
      <c r="E5441" s="12" t="s">
        <v>1796</v>
      </c>
      <c r="F5441" s="12" t="s">
        <v>1795</v>
      </c>
      <c r="G5441" s="15"/>
      <c r="H5441" s="14" t="str">
        <f>IF(G5441=J5441,"未作答",IF(G5441=答案!A5441,"正确","错误"))</f>
        <v>未作答</v>
      </c>
    </row>
    <row r="5442" customHeight="1" spans="1:8">
      <c r="A5442" s="10">
        <v>5441</v>
      </c>
      <c r="B5442" s="11" t="s">
        <v>18720</v>
      </c>
      <c r="C5442" s="12" t="s">
        <v>18721</v>
      </c>
      <c r="D5442" s="12" t="s">
        <v>18722</v>
      </c>
      <c r="E5442" s="12" t="s">
        <v>18723</v>
      </c>
      <c r="F5442" s="12" t="s">
        <v>11802</v>
      </c>
      <c r="G5442" s="15"/>
      <c r="H5442" s="14" t="str">
        <f>IF(G5442=J5442,"未作答",IF(G5442=答案!A5442,"正确","错误"))</f>
        <v>未作答</v>
      </c>
    </row>
    <row r="5443" customHeight="1" spans="1:8">
      <c r="A5443" s="10">
        <v>5442</v>
      </c>
      <c r="B5443" s="11" t="s">
        <v>18724</v>
      </c>
      <c r="C5443" s="12" t="s">
        <v>580</v>
      </c>
      <c r="D5443" s="12" t="s">
        <v>581</v>
      </c>
      <c r="E5443" s="12" t="s">
        <v>582</v>
      </c>
      <c r="F5443" s="12" t="s">
        <v>583</v>
      </c>
      <c r="G5443" s="15"/>
      <c r="H5443" s="14" t="str">
        <f>IF(G5443=J5443,"未作答",IF(G5443=答案!A5443,"正确","错误"))</f>
        <v>未作答</v>
      </c>
    </row>
    <row r="5444" customHeight="1" spans="1:8">
      <c r="A5444" s="10">
        <v>5443</v>
      </c>
      <c r="B5444" s="11" t="s">
        <v>18725</v>
      </c>
      <c r="C5444" s="12" t="s">
        <v>18726</v>
      </c>
      <c r="D5444" s="12" t="s">
        <v>18727</v>
      </c>
      <c r="E5444" s="12" t="s">
        <v>18728</v>
      </c>
      <c r="F5444" s="12" t="s">
        <v>18729</v>
      </c>
      <c r="G5444" s="15"/>
      <c r="H5444" s="14" t="str">
        <f>IF(G5444=J5444,"未作答",IF(G5444=答案!A5444,"正确","错误"))</f>
        <v>未作答</v>
      </c>
    </row>
    <row r="5445" customHeight="1" spans="1:8">
      <c r="A5445" s="10">
        <v>5444</v>
      </c>
      <c r="B5445" s="11" t="s">
        <v>18730</v>
      </c>
      <c r="C5445" s="12" t="s">
        <v>18731</v>
      </c>
      <c r="D5445" s="12" t="s">
        <v>18732</v>
      </c>
      <c r="E5445" s="12" t="s">
        <v>18733</v>
      </c>
      <c r="F5445" s="12" t="s">
        <v>18734</v>
      </c>
      <c r="G5445" s="15"/>
      <c r="H5445" s="14" t="str">
        <f>IF(G5445=J5445,"未作答",IF(G5445=答案!A5445,"正确","错误"))</f>
        <v>未作答</v>
      </c>
    </row>
    <row r="5446" customHeight="1" spans="1:8">
      <c r="A5446" s="10">
        <v>5445</v>
      </c>
      <c r="B5446" s="11" t="s">
        <v>18735</v>
      </c>
      <c r="C5446" s="12" t="s">
        <v>18736</v>
      </c>
      <c r="D5446" s="12" t="s">
        <v>18737</v>
      </c>
      <c r="E5446" s="12" t="s">
        <v>18738</v>
      </c>
      <c r="F5446" s="12" t="s">
        <v>18739</v>
      </c>
      <c r="G5446" s="15"/>
      <c r="H5446" s="14" t="str">
        <f>IF(G5446=J5446,"未作答",IF(G5446=答案!A5446,"正确","错误"))</f>
        <v>未作答</v>
      </c>
    </row>
    <row r="5447" customHeight="1" spans="1:8">
      <c r="A5447" s="10">
        <v>5446</v>
      </c>
      <c r="B5447" s="11" t="s">
        <v>18740</v>
      </c>
      <c r="C5447" s="12" t="s">
        <v>18741</v>
      </c>
      <c r="D5447" s="12" t="s">
        <v>18742</v>
      </c>
      <c r="E5447" s="12" t="s">
        <v>18743</v>
      </c>
      <c r="F5447" s="12" t="s">
        <v>607</v>
      </c>
      <c r="G5447" s="15"/>
      <c r="H5447" s="14" t="str">
        <f>IF(G5447=J5447,"未作答",IF(G5447=答案!A5447,"正确","错误"))</f>
        <v>未作答</v>
      </c>
    </row>
    <row r="5448" customHeight="1" spans="1:8">
      <c r="A5448" s="10">
        <v>5447</v>
      </c>
      <c r="B5448" s="11" t="s">
        <v>18744</v>
      </c>
      <c r="C5448" s="12" t="s">
        <v>595</v>
      </c>
      <c r="D5448" s="12" t="s">
        <v>596</v>
      </c>
      <c r="E5448" s="12" t="s">
        <v>597</v>
      </c>
      <c r="F5448" s="12" t="s">
        <v>598</v>
      </c>
      <c r="G5448" s="15"/>
      <c r="H5448" s="14" t="str">
        <f>IF(G5448=J5448,"未作答",IF(G5448=答案!A5448,"正确","错误"))</f>
        <v>未作答</v>
      </c>
    </row>
    <row r="5449" customHeight="1" spans="1:8">
      <c r="A5449" s="10">
        <v>5448</v>
      </c>
      <c r="B5449" s="11" t="s">
        <v>18745</v>
      </c>
      <c r="C5449" s="12" t="s">
        <v>816</v>
      </c>
      <c r="D5449" s="12" t="s">
        <v>1200</v>
      </c>
      <c r="E5449" s="12" t="s">
        <v>8388</v>
      </c>
      <c r="F5449" s="12" t="s">
        <v>1201</v>
      </c>
      <c r="G5449" s="15"/>
      <c r="H5449" s="14" t="str">
        <f>IF(G5449=J5449,"未作答",IF(G5449=答案!A5449,"正确","错误"))</f>
        <v>未作答</v>
      </c>
    </row>
    <row r="5450" customHeight="1" spans="1:8">
      <c r="A5450" s="10">
        <v>5449</v>
      </c>
      <c r="B5450" s="11" t="s">
        <v>18746</v>
      </c>
      <c r="C5450" s="12" t="s">
        <v>18747</v>
      </c>
      <c r="D5450" s="12" t="s">
        <v>18748</v>
      </c>
      <c r="E5450" s="12" t="s">
        <v>18749</v>
      </c>
      <c r="F5450" s="12" t="s">
        <v>18750</v>
      </c>
      <c r="G5450" s="15"/>
      <c r="H5450" s="14" t="str">
        <f>IF(G5450=J5450,"未作答",IF(G5450=答案!A5450,"正确","错误"))</f>
        <v>未作答</v>
      </c>
    </row>
    <row r="5451" customHeight="1" spans="1:8">
      <c r="A5451" s="10">
        <v>5450</v>
      </c>
      <c r="B5451" s="11" t="s">
        <v>18751</v>
      </c>
      <c r="C5451" s="12" t="s">
        <v>18752</v>
      </c>
      <c r="D5451" s="12" t="s">
        <v>18753</v>
      </c>
      <c r="E5451" s="12" t="s">
        <v>18754</v>
      </c>
      <c r="F5451" s="12" t="s">
        <v>18755</v>
      </c>
      <c r="G5451" s="15"/>
      <c r="H5451" s="14" t="str">
        <f>IF(G5451=J5451,"未作答",IF(G5451=答案!A5451,"正确","错误"))</f>
        <v>未作答</v>
      </c>
    </row>
    <row r="5452" customHeight="1" spans="1:8">
      <c r="A5452" s="10">
        <v>5451</v>
      </c>
      <c r="B5452" s="11" t="s">
        <v>18756</v>
      </c>
      <c r="C5452" s="12" t="s">
        <v>18757</v>
      </c>
      <c r="D5452" s="12" t="s">
        <v>18758</v>
      </c>
      <c r="E5452" s="12" t="s">
        <v>18759</v>
      </c>
      <c r="F5452" s="12" t="s">
        <v>18760</v>
      </c>
      <c r="G5452" s="15"/>
      <c r="H5452" s="14" t="str">
        <f>IF(G5452=J5452,"未作答",IF(G5452=答案!A5452,"正确","错误"))</f>
        <v>未作答</v>
      </c>
    </row>
    <row r="5453" customHeight="1" spans="1:8">
      <c r="A5453" s="10">
        <v>5452</v>
      </c>
      <c r="B5453" s="11" t="s">
        <v>18761</v>
      </c>
      <c r="C5453" s="12" t="s">
        <v>16371</v>
      </c>
      <c r="D5453" s="12" t="s">
        <v>16372</v>
      </c>
      <c r="E5453" s="12" t="s">
        <v>5593</v>
      </c>
      <c r="F5453" s="12" t="s">
        <v>18762</v>
      </c>
      <c r="G5453" s="15"/>
      <c r="H5453" s="14" t="str">
        <f>IF(G5453=J5453,"未作答",IF(G5453=答案!A5453,"正确","错误"))</f>
        <v>未作答</v>
      </c>
    </row>
    <row r="5454" customHeight="1" spans="1:8">
      <c r="A5454" s="10">
        <v>5453</v>
      </c>
      <c r="B5454" s="11" t="s">
        <v>18763</v>
      </c>
      <c r="C5454" s="12" t="s">
        <v>18764</v>
      </c>
      <c r="D5454" s="12" t="s">
        <v>16257</v>
      </c>
      <c r="E5454" s="12" t="s">
        <v>16259</v>
      </c>
      <c r="F5454" s="12" t="s">
        <v>18765</v>
      </c>
      <c r="G5454" s="15"/>
      <c r="H5454" s="14" t="str">
        <f>IF(G5454=J5454,"未作答",IF(G5454=答案!A5454,"正确","错误"))</f>
        <v>未作答</v>
      </c>
    </row>
    <row r="5455" customHeight="1" spans="1:8">
      <c r="A5455" s="10">
        <v>5454</v>
      </c>
      <c r="B5455" s="11" t="s">
        <v>18766</v>
      </c>
      <c r="C5455" s="16">
        <v>10</v>
      </c>
      <c r="D5455" s="16">
        <v>110</v>
      </c>
      <c r="E5455" s="16">
        <v>100</v>
      </c>
      <c r="F5455" s="16">
        <v>101</v>
      </c>
      <c r="G5455" s="15"/>
      <c r="H5455" s="14" t="str">
        <f>IF(G5455=J5455,"未作答",IF(G5455=答案!A5455,"正确","错误"))</f>
        <v>未作答</v>
      </c>
    </row>
    <row r="5456" customHeight="1" spans="1:8">
      <c r="A5456" s="10">
        <v>5455</v>
      </c>
      <c r="B5456" s="11" t="s">
        <v>18767</v>
      </c>
      <c r="C5456" s="16">
        <v>250</v>
      </c>
      <c r="D5456" s="16">
        <v>252</v>
      </c>
      <c r="E5456" s="16">
        <v>254</v>
      </c>
      <c r="F5456" s="16">
        <v>256</v>
      </c>
      <c r="G5456" s="15"/>
      <c r="H5456" s="14" t="str">
        <f>IF(G5456=J5456,"未作答",IF(G5456=答案!A5456,"正确","错误"))</f>
        <v>未作答</v>
      </c>
    </row>
    <row r="5457" customHeight="1" spans="1:8">
      <c r="A5457" s="10">
        <v>5456</v>
      </c>
      <c r="B5457" s="11" t="s">
        <v>18768</v>
      </c>
      <c r="C5457" s="12" t="s">
        <v>18769</v>
      </c>
      <c r="D5457" s="12" t="s">
        <v>18770</v>
      </c>
      <c r="E5457" s="12" t="s">
        <v>18771</v>
      </c>
      <c r="F5457" s="12" t="s">
        <v>18772</v>
      </c>
      <c r="G5457" s="15"/>
      <c r="H5457" s="14" t="str">
        <f>IF(G5457=J5457,"未作答",IF(G5457=答案!A5457,"正确","错误"))</f>
        <v>未作答</v>
      </c>
    </row>
    <row r="5458" customHeight="1" spans="1:8">
      <c r="A5458" s="10">
        <v>5457</v>
      </c>
      <c r="B5458" s="11" t="s">
        <v>18773</v>
      </c>
      <c r="C5458" s="12" t="s">
        <v>18774</v>
      </c>
      <c r="D5458" s="12" t="s">
        <v>18775</v>
      </c>
      <c r="E5458" s="12" t="s">
        <v>18776</v>
      </c>
      <c r="F5458" s="12" t="s">
        <v>18777</v>
      </c>
      <c r="G5458" s="15"/>
      <c r="H5458" s="14" t="str">
        <f>IF(G5458=J5458,"未作答",IF(G5458=答案!A5458,"正确","错误"))</f>
        <v>未作答</v>
      </c>
    </row>
    <row r="5459" customHeight="1" spans="1:8">
      <c r="A5459" s="10">
        <v>5458</v>
      </c>
      <c r="B5459" s="11" t="s">
        <v>18778</v>
      </c>
      <c r="C5459" s="16">
        <v>53</v>
      </c>
      <c r="D5459" s="16">
        <v>25</v>
      </c>
      <c r="E5459" s="16">
        <v>80</v>
      </c>
      <c r="F5459" s="16">
        <v>21</v>
      </c>
      <c r="G5459" s="15"/>
      <c r="H5459" s="14" t="str">
        <f>IF(G5459=J5459,"未作答",IF(G5459=答案!A5459,"正确","错误"))</f>
        <v>未作答</v>
      </c>
    </row>
    <row r="5460" customHeight="1" spans="1:8">
      <c r="A5460" s="10">
        <v>5459</v>
      </c>
      <c r="B5460" s="11" t="s">
        <v>18779</v>
      </c>
      <c r="C5460" s="12" t="s">
        <v>18780</v>
      </c>
      <c r="D5460" s="12" t="s">
        <v>18781</v>
      </c>
      <c r="E5460" s="12" t="s">
        <v>18782</v>
      </c>
      <c r="F5460" s="12" t="s">
        <v>18783</v>
      </c>
      <c r="G5460" s="15"/>
      <c r="H5460" s="14" t="str">
        <f>IF(G5460=J5460,"未作答",IF(G5460=答案!A5460,"正确","错误"))</f>
        <v>未作答</v>
      </c>
    </row>
    <row r="5461" customHeight="1" spans="1:8">
      <c r="A5461" s="10">
        <v>5460</v>
      </c>
      <c r="B5461" s="11" t="s">
        <v>18784</v>
      </c>
      <c r="C5461" s="12" t="s">
        <v>18785</v>
      </c>
      <c r="D5461" s="12" t="s">
        <v>18786</v>
      </c>
      <c r="E5461" s="12" t="s">
        <v>18787</v>
      </c>
      <c r="F5461" s="12" t="s">
        <v>3517</v>
      </c>
      <c r="G5461" s="15"/>
      <c r="H5461" s="14" t="str">
        <f>IF(G5461=J5461,"未作答",IF(G5461=答案!A5461,"正确","错误"))</f>
        <v>未作答</v>
      </c>
    </row>
    <row r="5462" customHeight="1" spans="1:8">
      <c r="A5462" s="10">
        <v>5461</v>
      </c>
      <c r="B5462" s="11" t="s">
        <v>18788</v>
      </c>
      <c r="C5462" s="12" t="s">
        <v>18789</v>
      </c>
      <c r="D5462" s="12" t="s">
        <v>5811</v>
      </c>
      <c r="E5462" s="12" t="s">
        <v>18790</v>
      </c>
      <c r="F5462" s="12" t="s">
        <v>18791</v>
      </c>
      <c r="G5462" s="15"/>
      <c r="H5462" s="14" t="str">
        <f>IF(G5462=J5462,"未作答",IF(G5462=答案!A5462,"正确","错误"))</f>
        <v>未作答</v>
      </c>
    </row>
    <row r="5463" customHeight="1" spans="1:8">
      <c r="A5463" s="10">
        <v>5462</v>
      </c>
      <c r="B5463" s="11" t="s">
        <v>18792</v>
      </c>
      <c r="C5463" s="12" t="s">
        <v>18793</v>
      </c>
      <c r="D5463" s="12" t="s">
        <v>18794</v>
      </c>
      <c r="E5463" s="12" t="s">
        <v>18795</v>
      </c>
      <c r="F5463" s="12" t="s">
        <v>164</v>
      </c>
      <c r="G5463" s="15"/>
      <c r="H5463" s="14" t="str">
        <f>IF(G5463=J5463,"未作答",IF(G5463=答案!A5463,"正确","错误"))</f>
        <v>未作答</v>
      </c>
    </row>
    <row r="5464" customHeight="1" spans="1:8">
      <c r="A5464" s="10">
        <v>5463</v>
      </c>
      <c r="B5464" s="11" t="s">
        <v>18796</v>
      </c>
      <c r="C5464" s="16">
        <v>21</v>
      </c>
      <c r="D5464" s="16">
        <v>25</v>
      </c>
      <c r="E5464" s="16">
        <v>30</v>
      </c>
      <c r="F5464" s="16">
        <v>80</v>
      </c>
      <c r="G5464" s="15"/>
      <c r="H5464" s="14" t="str">
        <f>IF(G5464=J5464,"未作答",IF(G5464=答案!A5464,"正确","错误"))</f>
        <v>未作答</v>
      </c>
    </row>
    <row r="5465" customHeight="1" spans="1:8">
      <c r="A5465" s="10">
        <v>5464</v>
      </c>
      <c r="B5465" s="11" t="s">
        <v>18797</v>
      </c>
      <c r="C5465" s="12" t="s">
        <v>18798</v>
      </c>
      <c r="D5465" s="12" t="s">
        <v>18799</v>
      </c>
      <c r="E5465" s="12" t="s">
        <v>18800</v>
      </c>
      <c r="F5465" s="12" t="s">
        <v>18801</v>
      </c>
      <c r="G5465" s="15"/>
      <c r="H5465" s="14" t="str">
        <f>IF(G5465=J5465,"未作答",IF(G5465=答案!A5465,"正确","错误"))</f>
        <v>未作答</v>
      </c>
    </row>
    <row r="5466" customHeight="1" spans="1:8">
      <c r="A5466" s="10">
        <v>5465</v>
      </c>
      <c r="B5466" s="11" t="s">
        <v>18802</v>
      </c>
      <c r="C5466" s="12" t="s">
        <v>18803</v>
      </c>
      <c r="D5466" s="12" t="s">
        <v>1860</v>
      </c>
      <c r="E5466" s="12" t="s">
        <v>18804</v>
      </c>
      <c r="F5466" s="12" t="s">
        <v>18805</v>
      </c>
      <c r="G5466" s="15"/>
      <c r="H5466" s="14" t="str">
        <f>IF(G5466=J5466,"未作答",IF(G5466=答案!A5466,"正确","错误"))</f>
        <v>未作答</v>
      </c>
    </row>
    <row r="5467" customHeight="1" spans="1:8">
      <c r="A5467" s="10">
        <v>5466</v>
      </c>
      <c r="B5467" s="11" t="s">
        <v>18806</v>
      </c>
      <c r="C5467" s="12" t="s">
        <v>11961</v>
      </c>
      <c r="D5467" s="12" t="s">
        <v>1859</v>
      </c>
      <c r="E5467" s="12" t="s">
        <v>11768</v>
      </c>
      <c r="F5467" s="12" t="s">
        <v>18807</v>
      </c>
      <c r="G5467" s="15"/>
      <c r="H5467" s="14" t="str">
        <f>IF(G5467=J5467,"未作答",IF(G5467=答案!A5467,"正确","错误"))</f>
        <v>未作答</v>
      </c>
    </row>
    <row r="5468" customHeight="1" spans="1:8">
      <c r="A5468" s="10">
        <v>5467</v>
      </c>
      <c r="B5468" s="11" t="s">
        <v>18808</v>
      </c>
      <c r="C5468" s="12" t="s">
        <v>18809</v>
      </c>
      <c r="D5468" s="12" t="s">
        <v>18810</v>
      </c>
      <c r="E5468" s="12" t="s">
        <v>3705</v>
      </c>
      <c r="F5468" s="12" t="s">
        <v>18811</v>
      </c>
      <c r="G5468" s="15"/>
      <c r="H5468" s="14" t="str">
        <f>IF(G5468=J5468,"未作答",IF(G5468=答案!A5468,"正确","错误"))</f>
        <v>未作答</v>
      </c>
    </row>
    <row r="5469" customHeight="1" spans="1:8">
      <c r="A5469" s="10">
        <v>5468</v>
      </c>
      <c r="B5469" s="11" t="s">
        <v>18812</v>
      </c>
      <c r="C5469" s="12" t="s">
        <v>580</v>
      </c>
      <c r="D5469" s="12" t="s">
        <v>581</v>
      </c>
      <c r="E5469" s="12" t="s">
        <v>582</v>
      </c>
      <c r="F5469" s="12" t="s">
        <v>583</v>
      </c>
      <c r="G5469" s="15"/>
      <c r="H5469" s="14" t="str">
        <f>IF(G5469=J5469,"未作答",IF(G5469=答案!A5469,"正确","错误"))</f>
        <v>未作答</v>
      </c>
    </row>
    <row r="5470" customHeight="1" spans="1:8">
      <c r="A5470" s="10">
        <v>5469</v>
      </c>
      <c r="B5470" s="11" t="s">
        <v>18813</v>
      </c>
      <c r="C5470" s="12" t="s">
        <v>18814</v>
      </c>
      <c r="D5470" s="16">
        <v>802.2</v>
      </c>
      <c r="E5470" s="12" t="s">
        <v>18815</v>
      </c>
      <c r="F5470" s="16">
        <v>802.3</v>
      </c>
      <c r="G5470" s="15"/>
      <c r="H5470" s="14" t="str">
        <f>IF(G5470=J5470,"未作答",IF(G5470=答案!A5470,"正确","错误"))</f>
        <v>未作答</v>
      </c>
    </row>
    <row r="5471" customHeight="1" spans="1:8">
      <c r="A5471" s="10">
        <v>5470</v>
      </c>
      <c r="B5471" s="11" t="s">
        <v>18816</v>
      </c>
      <c r="C5471" s="12" t="s">
        <v>18814</v>
      </c>
      <c r="D5471" s="16">
        <v>802.2</v>
      </c>
      <c r="E5471" s="12" t="s">
        <v>18815</v>
      </c>
      <c r="F5471" s="16">
        <v>802.3</v>
      </c>
      <c r="G5471" s="15"/>
      <c r="H5471" s="14" t="str">
        <f>IF(G5471=J5471,"未作答",IF(G5471=答案!A5471,"正确","错误"))</f>
        <v>未作答</v>
      </c>
    </row>
    <row r="5472" customHeight="1" spans="1:8">
      <c r="A5472" s="10">
        <v>5471</v>
      </c>
      <c r="B5472" s="11" t="s">
        <v>18817</v>
      </c>
      <c r="C5472" s="12" t="s">
        <v>690</v>
      </c>
      <c r="D5472" s="16">
        <v>802.2</v>
      </c>
      <c r="E5472" s="12" t="s">
        <v>691</v>
      </c>
      <c r="F5472" s="16">
        <v>802.3</v>
      </c>
      <c r="G5472" s="15"/>
      <c r="H5472" s="14" t="str">
        <f>IF(G5472=J5472,"未作答",IF(G5472=答案!A5472,"正确","错误"))</f>
        <v>未作答</v>
      </c>
    </row>
    <row r="5473" customHeight="1" spans="1:8">
      <c r="A5473" s="10">
        <v>5472</v>
      </c>
      <c r="B5473" s="11" t="s">
        <v>18818</v>
      </c>
      <c r="C5473" s="12" t="s">
        <v>18819</v>
      </c>
      <c r="D5473" s="12" t="s">
        <v>18820</v>
      </c>
      <c r="E5473" s="12" t="s">
        <v>18821</v>
      </c>
      <c r="F5473" s="12" t="s">
        <v>607</v>
      </c>
      <c r="G5473" s="15"/>
      <c r="H5473" s="14" t="str">
        <f>IF(G5473=J5473,"未作答",IF(G5473=答案!A5473,"正确","错误"))</f>
        <v>未作答</v>
      </c>
    </row>
    <row r="5474" customHeight="1" spans="1:8">
      <c r="A5474" s="10">
        <v>5473</v>
      </c>
      <c r="B5474" s="11" t="s">
        <v>18822</v>
      </c>
      <c r="C5474" s="12" t="s">
        <v>696</v>
      </c>
      <c r="D5474" s="12" t="s">
        <v>695</v>
      </c>
      <c r="E5474" s="12" t="s">
        <v>694</v>
      </c>
      <c r="F5474" s="12" t="s">
        <v>693</v>
      </c>
      <c r="G5474" s="15"/>
      <c r="H5474" s="14" t="str">
        <f>IF(G5474=J5474,"未作答",IF(G5474=答案!A5474,"正确","错误"))</f>
        <v>未作答</v>
      </c>
    </row>
    <row r="5475" customHeight="1" spans="1:8">
      <c r="A5475" s="10">
        <v>5474</v>
      </c>
      <c r="B5475" s="11" t="s">
        <v>18823</v>
      </c>
      <c r="C5475" s="12" t="s">
        <v>18824</v>
      </c>
      <c r="D5475" s="12" t="s">
        <v>18825</v>
      </c>
      <c r="E5475" s="12" t="s">
        <v>18826</v>
      </c>
      <c r="F5475" s="12" t="s">
        <v>18827</v>
      </c>
      <c r="G5475" s="15"/>
      <c r="H5475" s="14" t="str">
        <f>IF(G5475=J5475,"未作答",IF(G5475=答案!A5475,"正确","错误"))</f>
        <v>未作答</v>
      </c>
    </row>
    <row r="5476" customHeight="1" spans="1:8">
      <c r="A5476" s="10">
        <v>5475</v>
      </c>
      <c r="B5476" s="11" t="s">
        <v>18828</v>
      </c>
      <c r="C5476" s="12" t="s">
        <v>18829</v>
      </c>
      <c r="D5476" s="12" t="s">
        <v>18830</v>
      </c>
      <c r="E5476" s="12" t="s">
        <v>18831</v>
      </c>
      <c r="F5476" s="12" t="s">
        <v>6929</v>
      </c>
      <c r="G5476" s="15"/>
      <c r="H5476" s="14" t="str">
        <f>IF(G5476=J5476,"未作答",IF(G5476=答案!A5476,"正确","错误"))</f>
        <v>未作答</v>
      </c>
    </row>
    <row r="5477" customHeight="1" spans="1:8">
      <c r="A5477" s="10">
        <v>5476</v>
      </c>
      <c r="B5477" s="11" t="s">
        <v>18832</v>
      </c>
      <c r="C5477" s="12" t="s">
        <v>754</v>
      </c>
      <c r="D5477" s="12" t="s">
        <v>753</v>
      </c>
      <c r="E5477" s="12" t="s">
        <v>1785</v>
      </c>
      <c r="F5477" s="12" t="s">
        <v>18833</v>
      </c>
      <c r="G5477" s="15"/>
      <c r="H5477" s="14" t="str">
        <f>IF(G5477=J5477,"未作答",IF(G5477=答案!A5477,"正确","错误"))</f>
        <v>未作答</v>
      </c>
    </row>
    <row r="5478" customHeight="1" spans="1:8">
      <c r="A5478" s="10">
        <v>5477</v>
      </c>
      <c r="B5478" s="11" t="s">
        <v>18834</v>
      </c>
      <c r="C5478" s="16">
        <v>128</v>
      </c>
      <c r="D5478" s="16">
        <v>256</v>
      </c>
      <c r="E5478" s="16">
        <v>512</v>
      </c>
      <c r="F5478" s="16">
        <v>64</v>
      </c>
      <c r="G5478" s="15"/>
      <c r="H5478" s="14" t="str">
        <f>IF(G5478=J5478,"未作答",IF(G5478=答案!A5478,"正确","错误"))</f>
        <v>未作答</v>
      </c>
    </row>
    <row r="5479" customHeight="1" spans="1:8">
      <c r="A5479" s="10">
        <v>5478</v>
      </c>
      <c r="B5479" s="11" t="s">
        <v>18835</v>
      </c>
      <c r="C5479" s="12" t="s">
        <v>486</v>
      </c>
      <c r="D5479" s="12" t="s">
        <v>744</v>
      </c>
      <c r="E5479" s="12" t="s">
        <v>746</v>
      </c>
      <c r="F5479" s="12" t="s">
        <v>1221</v>
      </c>
      <c r="G5479" s="15"/>
      <c r="H5479" s="14" t="str">
        <f>IF(G5479=J5479,"未作答",IF(G5479=答案!A5479,"正确","错误"))</f>
        <v>未作答</v>
      </c>
    </row>
    <row r="5480" customHeight="1" spans="1:8">
      <c r="A5480" s="10">
        <v>5479</v>
      </c>
      <c r="B5480" s="11" t="s">
        <v>18836</v>
      </c>
      <c r="C5480" s="12" t="s">
        <v>18837</v>
      </c>
      <c r="D5480" s="12" t="s">
        <v>2151</v>
      </c>
      <c r="E5480" s="12" t="s">
        <v>3389</v>
      </c>
      <c r="F5480" s="12" t="s">
        <v>2219</v>
      </c>
      <c r="G5480" s="15"/>
      <c r="H5480" s="14" t="str">
        <f>IF(G5480=J5480,"未作答",IF(G5480=答案!A5480,"正确","错误"))</f>
        <v>未作答</v>
      </c>
    </row>
    <row r="5481" customHeight="1" spans="1:8">
      <c r="A5481" s="10">
        <v>5480</v>
      </c>
      <c r="B5481" s="11" t="s">
        <v>18838</v>
      </c>
      <c r="C5481" s="12" t="s">
        <v>18839</v>
      </c>
      <c r="D5481" s="12" t="s">
        <v>18840</v>
      </c>
      <c r="E5481" s="12" t="s">
        <v>758</v>
      </c>
      <c r="F5481" s="12" t="s">
        <v>759</v>
      </c>
      <c r="G5481" s="15"/>
      <c r="H5481" s="14" t="str">
        <f>IF(G5481=J5481,"未作答",IF(G5481=答案!A5481,"正确","错误"))</f>
        <v>未作答</v>
      </c>
    </row>
    <row r="5482" customHeight="1" spans="1:8">
      <c r="A5482" s="10">
        <v>5481</v>
      </c>
      <c r="B5482" s="11" t="s">
        <v>18841</v>
      </c>
      <c r="C5482" s="12" t="s">
        <v>3715</v>
      </c>
      <c r="D5482" s="12" t="s">
        <v>775</v>
      </c>
      <c r="E5482" s="12" t="s">
        <v>18842</v>
      </c>
      <c r="F5482" s="12" t="s">
        <v>950</v>
      </c>
      <c r="G5482" s="15"/>
      <c r="H5482" s="14" t="str">
        <f>IF(G5482=J5482,"未作答",IF(G5482=答案!A5482,"正确","错误"))</f>
        <v>未作答</v>
      </c>
    </row>
    <row r="5483" customHeight="1" spans="1:8">
      <c r="A5483" s="10">
        <v>5482</v>
      </c>
      <c r="B5483" s="11" t="s">
        <v>18843</v>
      </c>
      <c r="C5483" s="12" t="s">
        <v>6162</v>
      </c>
      <c r="D5483" s="12" t="s">
        <v>1020</v>
      </c>
      <c r="E5483" s="12" t="s">
        <v>1805</v>
      </c>
      <c r="F5483" s="12" t="s">
        <v>744</v>
      </c>
      <c r="G5483" s="15"/>
      <c r="H5483" s="14" t="str">
        <f>IF(G5483=J5483,"未作答",IF(G5483=答案!A5483,"正确","错误"))</f>
        <v>未作答</v>
      </c>
    </row>
    <row r="5484" customHeight="1" spans="1:8">
      <c r="A5484" s="10">
        <v>5483</v>
      </c>
      <c r="B5484" s="11" t="s">
        <v>18844</v>
      </c>
      <c r="C5484" s="12" t="s">
        <v>18845</v>
      </c>
      <c r="D5484" s="12" t="s">
        <v>758</v>
      </c>
      <c r="E5484" s="12" t="s">
        <v>759</v>
      </c>
      <c r="F5484" s="12" t="s">
        <v>18846</v>
      </c>
      <c r="G5484" s="15"/>
      <c r="H5484" s="14" t="str">
        <f>IF(G5484=J5484,"未作答",IF(G5484=答案!A5484,"正确","错误"))</f>
        <v>未作答</v>
      </c>
    </row>
    <row r="5485" customHeight="1" spans="1:8">
      <c r="A5485" s="10">
        <v>5484</v>
      </c>
      <c r="B5485" s="11" t="s">
        <v>18847</v>
      </c>
      <c r="C5485" s="12" t="s">
        <v>849</v>
      </c>
      <c r="D5485" s="12" t="s">
        <v>744</v>
      </c>
      <c r="E5485" s="12" t="s">
        <v>5811</v>
      </c>
      <c r="F5485" s="12" t="s">
        <v>778</v>
      </c>
      <c r="G5485" s="15"/>
      <c r="H5485" s="14" t="str">
        <f>IF(G5485=J5485,"未作答",IF(G5485=答案!A5485,"正确","错误"))</f>
        <v>未作答</v>
      </c>
    </row>
    <row r="5486" customHeight="1" spans="1:8">
      <c r="A5486" s="10">
        <v>5485</v>
      </c>
      <c r="B5486" s="11" t="s">
        <v>18848</v>
      </c>
      <c r="C5486" s="12" t="s">
        <v>18849</v>
      </c>
      <c r="D5486" s="12" t="s">
        <v>18850</v>
      </c>
      <c r="E5486" s="12" t="s">
        <v>18851</v>
      </c>
      <c r="F5486" s="12" t="s">
        <v>11768</v>
      </c>
      <c r="G5486" s="15"/>
      <c r="H5486" s="14" t="str">
        <f>IF(G5486=J5486,"未作答",IF(G5486=答案!A5486,"正确","错误"))</f>
        <v>未作答</v>
      </c>
    </row>
    <row r="5487" customHeight="1" spans="1:8">
      <c r="A5487" s="10">
        <v>5486</v>
      </c>
      <c r="B5487" s="11" t="s">
        <v>18852</v>
      </c>
      <c r="C5487" s="12" t="s">
        <v>18853</v>
      </c>
      <c r="D5487" s="12" t="s">
        <v>1021</v>
      </c>
      <c r="E5487" s="12" t="s">
        <v>18854</v>
      </c>
      <c r="F5487" s="12" t="s">
        <v>18855</v>
      </c>
      <c r="G5487" s="15"/>
      <c r="H5487" s="14" t="str">
        <f>IF(G5487=J5487,"未作答",IF(G5487=答案!A5487,"正确","错误"))</f>
        <v>未作答</v>
      </c>
    </row>
    <row r="5488" customHeight="1" spans="1:8">
      <c r="A5488" s="10">
        <v>5487</v>
      </c>
      <c r="B5488" s="11" t="s">
        <v>18856</v>
      </c>
      <c r="C5488" s="12" t="s">
        <v>642</v>
      </c>
      <c r="D5488" s="12" t="s">
        <v>645</v>
      </c>
      <c r="E5488" s="12" t="s">
        <v>643</v>
      </c>
      <c r="F5488" s="12" t="s">
        <v>1843</v>
      </c>
      <c r="G5488" s="15"/>
      <c r="H5488" s="14" t="str">
        <f>IF(G5488=J5488,"未作答",IF(G5488=答案!A5488,"正确","错误"))</f>
        <v>未作答</v>
      </c>
    </row>
    <row r="5489" customHeight="1" spans="1:8">
      <c r="A5489" s="10">
        <v>5488</v>
      </c>
      <c r="B5489" s="11" t="s">
        <v>18857</v>
      </c>
      <c r="C5489" s="12" t="s">
        <v>1086</v>
      </c>
      <c r="D5489" s="12" t="s">
        <v>493</v>
      </c>
      <c r="E5489" s="12" t="s">
        <v>1087</v>
      </c>
      <c r="F5489" s="12" t="s">
        <v>527</v>
      </c>
      <c r="G5489" s="15"/>
      <c r="H5489" s="14" t="str">
        <f>IF(G5489=J5489,"未作答",IF(G5489=答案!A5489,"正确","错误"))</f>
        <v>未作答</v>
      </c>
    </row>
    <row r="5490" customHeight="1" spans="1:8">
      <c r="A5490" s="10">
        <v>5489</v>
      </c>
      <c r="B5490" s="11" t="s">
        <v>18858</v>
      </c>
      <c r="C5490" s="12" t="s">
        <v>18859</v>
      </c>
      <c r="D5490" s="12" t="s">
        <v>16588</v>
      </c>
      <c r="E5490" s="12" t="s">
        <v>18860</v>
      </c>
      <c r="F5490" s="12" t="s">
        <v>18861</v>
      </c>
      <c r="G5490" s="15"/>
      <c r="H5490" s="14" t="str">
        <f>IF(G5490=J5490,"未作答",IF(G5490=答案!A5490,"正确","错误"))</f>
        <v>未作答</v>
      </c>
    </row>
    <row r="5491" customHeight="1" spans="1:8">
      <c r="A5491" s="10">
        <v>5490</v>
      </c>
      <c r="B5491" s="11" t="s">
        <v>18862</v>
      </c>
      <c r="C5491" s="12" t="s">
        <v>18837</v>
      </c>
      <c r="D5491" s="12" t="s">
        <v>18863</v>
      </c>
      <c r="E5491" s="12" t="s">
        <v>18864</v>
      </c>
      <c r="F5491" s="12" t="s">
        <v>18865</v>
      </c>
      <c r="G5491" s="15"/>
      <c r="H5491" s="14" t="str">
        <f>IF(G5491=J5491,"未作答",IF(G5491=答案!A5491,"正确","错误"))</f>
        <v>未作答</v>
      </c>
    </row>
    <row r="5492" customHeight="1" spans="1:8">
      <c r="A5492" s="10">
        <v>5491</v>
      </c>
      <c r="B5492" s="11" t="s">
        <v>18866</v>
      </c>
      <c r="C5492" s="12" t="s">
        <v>11540</v>
      </c>
      <c r="D5492" s="12" t="s">
        <v>11538</v>
      </c>
      <c r="E5492" s="12" t="s">
        <v>18867</v>
      </c>
      <c r="F5492" s="12" t="s">
        <v>18868</v>
      </c>
      <c r="G5492" s="15"/>
      <c r="H5492" s="14" t="str">
        <f>IF(G5492=J5492,"未作答",IF(G5492=答案!A5492,"正确","错误"))</f>
        <v>未作答</v>
      </c>
    </row>
    <row r="5493" customHeight="1" spans="1:8">
      <c r="A5493" s="10">
        <v>5492</v>
      </c>
      <c r="B5493" s="11" t="s">
        <v>18869</v>
      </c>
      <c r="C5493" s="12" t="s">
        <v>18870</v>
      </c>
      <c r="D5493" s="12" t="s">
        <v>18871</v>
      </c>
      <c r="E5493" s="12" t="s">
        <v>18872</v>
      </c>
      <c r="F5493" s="12" t="s">
        <v>18873</v>
      </c>
      <c r="G5493" s="15"/>
      <c r="H5493" s="14" t="str">
        <f>IF(G5493=J5493,"未作答",IF(G5493=答案!A5493,"正确","错误"))</f>
        <v>未作答</v>
      </c>
    </row>
    <row r="5494" customHeight="1" spans="1:8">
      <c r="A5494" s="10">
        <v>5493</v>
      </c>
      <c r="B5494" s="11" t="s">
        <v>18874</v>
      </c>
      <c r="C5494" s="12" t="s">
        <v>598</v>
      </c>
      <c r="D5494" s="12" t="s">
        <v>597</v>
      </c>
      <c r="E5494" s="12" t="s">
        <v>596</v>
      </c>
      <c r="F5494" s="12" t="s">
        <v>595</v>
      </c>
      <c r="G5494" s="15"/>
      <c r="H5494" s="14" t="str">
        <f>IF(G5494=J5494,"未作答",IF(G5494=答案!A5494,"正确","错误"))</f>
        <v>未作答</v>
      </c>
    </row>
    <row r="5495" customHeight="1" spans="1:8">
      <c r="A5495" s="10">
        <v>5494</v>
      </c>
      <c r="B5495" s="11" t="s">
        <v>18875</v>
      </c>
      <c r="C5495" s="12" t="s">
        <v>816</v>
      </c>
      <c r="D5495" s="12" t="s">
        <v>815</v>
      </c>
      <c r="E5495" s="12" t="s">
        <v>1200</v>
      </c>
      <c r="F5495" s="12" t="s">
        <v>1201</v>
      </c>
      <c r="G5495" s="15"/>
      <c r="H5495" s="14" t="str">
        <f>IF(G5495=J5495,"未作答",IF(G5495=答案!A5495,"正确","错误"))</f>
        <v>未作答</v>
      </c>
    </row>
    <row r="5496" customHeight="1" spans="1:8">
      <c r="A5496" s="10">
        <v>5495</v>
      </c>
      <c r="B5496" s="11" t="s">
        <v>18876</v>
      </c>
      <c r="C5496" s="16">
        <v>205</v>
      </c>
      <c r="D5496" s="16">
        <v>205.104</v>
      </c>
      <c r="E5496" s="16">
        <v>88</v>
      </c>
      <c r="F5496" s="16">
        <v>36.88</v>
      </c>
      <c r="G5496" s="15"/>
      <c r="H5496" s="14" t="str">
        <f>IF(G5496=J5496,"未作答",IF(G5496=答案!A5496,"正确","错误"))</f>
        <v>未作答</v>
      </c>
    </row>
    <row r="5497" customHeight="1" spans="1:8">
      <c r="A5497" s="10">
        <v>5496</v>
      </c>
      <c r="B5497" s="11" t="s">
        <v>18877</v>
      </c>
      <c r="C5497" s="12" t="s">
        <v>803</v>
      </c>
      <c r="D5497" s="12" t="s">
        <v>801</v>
      </c>
      <c r="E5497" s="12" t="s">
        <v>802</v>
      </c>
      <c r="F5497" s="12" t="s">
        <v>800</v>
      </c>
      <c r="G5497" s="15"/>
      <c r="H5497" s="14" t="str">
        <f>IF(G5497=J5497,"未作答",IF(G5497=答案!A5497,"正确","错误"))</f>
        <v>未作答</v>
      </c>
    </row>
    <row r="5498" customHeight="1" spans="1:8">
      <c r="A5498" s="10">
        <v>5497</v>
      </c>
      <c r="B5498" s="11" t="s">
        <v>18878</v>
      </c>
      <c r="C5498" s="16">
        <v>22</v>
      </c>
      <c r="D5498" s="16">
        <v>8</v>
      </c>
      <c r="E5498" s="16">
        <v>16</v>
      </c>
      <c r="F5498" s="16">
        <v>20</v>
      </c>
      <c r="G5498" s="15"/>
      <c r="H5498" s="14" t="str">
        <f>IF(G5498=J5498,"未作答",IF(G5498=答案!A5498,"正确","错误"))</f>
        <v>未作答</v>
      </c>
    </row>
    <row r="5499" customHeight="1" spans="1:8">
      <c r="A5499" s="10">
        <v>5498</v>
      </c>
      <c r="B5499" s="11" t="s">
        <v>18879</v>
      </c>
      <c r="C5499" s="12" t="s">
        <v>816</v>
      </c>
      <c r="D5499" s="12" t="s">
        <v>8386</v>
      </c>
      <c r="E5499" s="12" t="s">
        <v>1200</v>
      </c>
      <c r="F5499" s="12" t="s">
        <v>8388</v>
      </c>
      <c r="G5499" s="15"/>
      <c r="H5499" s="14" t="str">
        <f>IF(G5499=J5499,"未作答",IF(G5499=答案!A5499,"正确","错误"))</f>
        <v>未作答</v>
      </c>
    </row>
    <row r="5500" customHeight="1" spans="1:8">
      <c r="A5500" s="10">
        <v>5499</v>
      </c>
      <c r="B5500" s="11" t="s">
        <v>18880</v>
      </c>
      <c r="C5500" s="12" t="s">
        <v>18881</v>
      </c>
      <c r="D5500" s="12" t="s">
        <v>18882</v>
      </c>
      <c r="E5500" s="12" t="s">
        <v>18883</v>
      </c>
      <c r="F5500" s="12" t="s">
        <v>18884</v>
      </c>
      <c r="G5500" s="15"/>
      <c r="H5500" s="14" t="str">
        <f>IF(G5500=J5500,"未作答",IF(G5500=答案!A5500,"正确","错误"))</f>
        <v>未作答</v>
      </c>
    </row>
    <row r="5501" customHeight="1" spans="1:8">
      <c r="A5501" s="10">
        <v>5500</v>
      </c>
      <c r="B5501" s="11" t="s">
        <v>18885</v>
      </c>
      <c r="C5501" s="12" t="s">
        <v>18886</v>
      </c>
      <c r="D5501" s="12" t="s">
        <v>18887</v>
      </c>
      <c r="E5501" s="12" t="s">
        <v>5522</v>
      </c>
      <c r="F5501" s="12" t="s">
        <v>245</v>
      </c>
      <c r="G5501" s="15"/>
      <c r="H5501" s="14" t="str">
        <f>IF(G5501=J5501,"未作答",IF(G5501=答案!A5501,"正确","错误"))</f>
        <v>未作答</v>
      </c>
    </row>
    <row r="5502" customHeight="1" spans="1:8">
      <c r="A5502" s="10">
        <v>5501</v>
      </c>
      <c r="B5502" s="11" t="s">
        <v>18888</v>
      </c>
      <c r="C5502" s="12" t="s">
        <v>759</v>
      </c>
      <c r="D5502" s="12" t="s">
        <v>758</v>
      </c>
      <c r="E5502" s="12" t="s">
        <v>1750</v>
      </c>
      <c r="F5502" s="12" t="s">
        <v>3773</v>
      </c>
      <c r="G5502" s="15"/>
      <c r="H5502" s="14" t="str">
        <f>IF(G5502=J5502,"未作答",IF(G5502=答案!A5502,"正确","错误"))</f>
        <v>未作答</v>
      </c>
    </row>
    <row r="5503" customHeight="1" spans="1:8">
      <c r="A5503" s="10">
        <v>5502</v>
      </c>
      <c r="B5503" s="11" t="s">
        <v>18889</v>
      </c>
      <c r="C5503" s="12" t="s">
        <v>18890</v>
      </c>
      <c r="D5503" s="12" t="s">
        <v>18891</v>
      </c>
      <c r="E5503" s="12" t="s">
        <v>18892</v>
      </c>
      <c r="F5503" s="12" t="s">
        <v>18893</v>
      </c>
      <c r="G5503" s="15"/>
      <c r="H5503" s="14" t="str">
        <f>IF(G5503=J5503,"未作答",IF(G5503=答案!A5503,"正确","错误"))</f>
        <v>未作答</v>
      </c>
    </row>
    <row r="5504" customHeight="1" spans="1:8">
      <c r="A5504" s="10">
        <v>5503</v>
      </c>
      <c r="B5504" s="11" t="s">
        <v>18894</v>
      </c>
      <c r="C5504" s="12" t="s">
        <v>18895</v>
      </c>
      <c r="D5504" s="12" t="s">
        <v>18896</v>
      </c>
      <c r="E5504" s="12" t="s">
        <v>18897</v>
      </c>
      <c r="F5504" s="12" t="s">
        <v>18898</v>
      </c>
      <c r="G5504" s="15"/>
      <c r="H5504" s="14" t="str">
        <f>IF(G5504=J5504,"未作答",IF(G5504=答案!A5504,"正确","错误"))</f>
        <v>未作答</v>
      </c>
    </row>
    <row r="5505" customHeight="1" spans="1:8">
      <c r="A5505" s="10">
        <v>5504</v>
      </c>
      <c r="B5505" s="11" t="s">
        <v>18899</v>
      </c>
      <c r="C5505" s="12" t="s">
        <v>98</v>
      </c>
      <c r="D5505" s="12" t="s">
        <v>96</v>
      </c>
      <c r="E5505" s="12" t="s">
        <v>99</v>
      </c>
      <c r="F5505" s="12" t="s">
        <v>9910</v>
      </c>
      <c r="G5505" s="15"/>
      <c r="H5505" s="14" t="str">
        <f>IF(G5505=J5505,"未作答",IF(G5505=答案!A5505,"正确","错误"))</f>
        <v>未作答</v>
      </c>
    </row>
    <row r="5506" customHeight="1" spans="1:8">
      <c r="A5506" s="10">
        <v>5505</v>
      </c>
      <c r="B5506" s="11" t="s">
        <v>18900</v>
      </c>
      <c r="C5506" s="12" t="s">
        <v>18901</v>
      </c>
      <c r="D5506" s="12" t="s">
        <v>18902</v>
      </c>
      <c r="E5506" s="12" t="s">
        <v>18903</v>
      </c>
      <c r="F5506" s="12" t="s">
        <v>18904</v>
      </c>
      <c r="G5506" s="15"/>
      <c r="H5506" s="14" t="str">
        <f>IF(G5506=J5506,"未作答",IF(G5506=答案!A5506,"正确","错误"))</f>
        <v>未作答</v>
      </c>
    </row>
    <row r="5507" customHeight="1" spans="1:8">
      <c r="A5507" s="10">
        <v>5506</v>
      </c>
      <c r="B5507" s="11" t="s">
        <v>18905</v>
      </c>
      <c r="C5507" s="16">
        <v>2</v>
      </c>
      <c r="D5507" s="16">
        <v>4</v>
      </c>
      <c r="E5507" s="16">
        <v>8</v>
      </c>
      <c r="F5507" s="16">
        <v>12</v>
      </c>
      <c r="G5507" s="15"/>
      <c r="H5507" s="14" t="str">
        <f>IF(G5507=J5507,"未作答",IF(G5507=答案!A5507,"正确","错误"))</f>
        <v>未作答</v>
      </c>
    </row>
    <row r="5508" customHeight="1" spans="1:8">
      <c r="A5508" s="10">
        <v>5507</v>
      </c>
      <c r="B5508" s="11" t="s">
        <v>18906</v>
      </c>
      <c r="C5508" s="12" t="s">
        <v>2176</v>
      </c>
      <c r="D5508" s="12" t="s">
        <v>580</v>
      </c>
      <c r="E5508" s="12" t="s">
        <v>1112</v>
      </c>
      <c r="F5508" s="12" t="s">
        <v>18907</v>
      </c>
      <c r="G5508" s="15"/>
      <c r="H5508" s="14" t="str">
        <f>IF(G5508=J5508,"未作答",IF(G5508=答案!A5508,"正确","错误"))</f>
        <v>未作答</v>
      </c>
    </row>
    <row r="5509" customHeight="1" spans="1:8">
      <c r="A5509" s="10">
        <v>5508</v>
      </c>
      <c r="B5509" s="11" t="s">
        <v>18908</v>
      </c>
      <c r="C5509" s="12" t="s">
        <v>18909</v>
      </c>
      <c r="D5509" s="12" t="s">
        <v>18910</v>
      </c>
      <c r="E5509" s="12" t="s">
        <v>18911</v>
      </c>
      <c r="F5509" s="12" t="s">
        <v>18912</v>
      </c>
      <c r="G5509" s="15"/>
      <c r="H5509" s="14" t="str">
        <f>IF(G5509=J5509,"未作答",IF(G5509=答案!A5509,"正确","错误"))</f>
        <v>未作答</v>
      </c>
    </row>
    <row r="5510" customHeight="1" spans="1:8">
      <c r="A5510" s="10">
        <v>5509</v>
      </c>
      <c r="B5510" s="11" t="s">
        <v>18913</v>
      </c>
      <c r="C5510" s="12" t="s">
        <v>18914</v>
      </c>
      <c r="D5510" s="12" t="s">
        <v>18915</v>
      </c>
      <c r="E5510" s="12" t="s">
        <v>18916</v>
      </c>
      <c r="F5510" s="12" t="s">
        <v>18917</v>
      </c>
      <c r="G5510" s="15"/>
      <c r="H5510" s="14" t="str">
        <f>IF(G5510=J5510,"未作答",IF(G5510=答案!A5510,"正确","错误"))</f>
        <v>未作答</v>
      </c>
    </row>
    <row r="5511" customHeight="1" spans="1:8">
      <c r="A5511" s="10">
        <v>5510</v>
      </c>
      <c r="B5511" s="11" t="s">
        <v>18918</v>
      </c>
      <c r="C5511" s="12" t="s">
        <v>849</v>
      </c>
      <c r="D5511" s="12" t="s">
        <v>1020</v>
      </c>
      <c r="E5511" s="12" t="s">
        <v>3018</v>
      </c>
      <c r="F5511" s="12" t="s">
        <v>18919</v>
      </c>
      <c r="G5511" s="15"/>
      <c r="H5511" s="14" t="str">
        <f>IF(G5511=J5511,"未作答",IF(G5511=答案!A5511,"正确","错误"))</f>
        <v>未作答</v>
      </c>
    </row>
    <row r="5512" customHeight="1" spans="1:8">
      <c r="A5512" s="10">
        <v>5511</v>
      </c>
      <c r="B5512" s="11" t="s">
        <v>18920</v>
      </c>
      <c r="C5512" s="12" t="s">
        <v>18921</v>
      </c>
      <c r="D5512" s="12" t="s">
        <v>18922</v>
      </c>
      <c r="E5512" s="12" t="s">
        <v>18923</v>
      </c>
      <c r="F5512" s="12" t="s">
        <v>18924</v>
      </c>
      <c r="G5512" s="15"/>
      <c r="H5512" s="14" t="str">
        <f>IF(G5512=J5512,"未作答",IF(G5512=答案!A5512,"正确","错误"))</f>
        <v>未作答</v>
      </c>
    </row>
    <row r="5513" customHeight="1" spans="1:8">
      <c r="A5513" s="10">
        <v>5512</v>
      </c>
      <c r="B5513" s="11" t="s">
        <v>18925</v>
      </c>
      <c r="C5513" s="12" t="s">
        <v>951</v>
      </c>
      <c r="D5513" s="12" t="s">
        <v>950</v>
      </c>
      <c r="E5513" s="12" t="s">
        <v>949</v>
      </c>
      <c r="F5513" s="12" t="s">
        <v>948</v>
      </c>
      <c r="G5513" s="15"/>
      <c r="H5513" s="14" t="str">
        <f>IF(G5513=J5513,"未作答",IF(G5513=答案!A5513,"正确","错误"))</f>
        <v>未作答</v>
      </c>
    </row>
    <row r="5514" customHeight="1" spans="1:8">
      <c r="A5514" s="10">
        <v>5513</v>
      </c>
      <c r="B5514" s="11" t="s">
        <v>18926</v>
      </c>
      <c r="C5514" s="12" t="s">
        <v>18927</v>
      </c>
      <c r="D5514" s="12" t="s">
        <v>18928</v>
      </c>
      <c r="E5514" s="12" t="s">
        <v>18929</v>
      </c>
      <c r="F5514" s="12" t="s">
        <v>18930</v>
      </c>
      <c r="G5514" s="15"/>
      <c r="H5514" s="14" t="str">
        <f>IF(G5514=J5514,"未作答",IF(G5514=答案!A5514,"正确","错误"))</f>
        <v>未作答</v>
      </c>
    </row>
    <row r="5515" customHeight="1" spans="1:8">
      <c r="A5515" s="10">
        <v>5514</v>
      </c>
      <c r="B5515" s="11" t="s">
        <v>18931</v>
      </c>
      <c r="C5515" s="12" t="s">
        <v>18932</v>
      </c>
      <c r="D5515" s="12" t="s">
        <v>18929</v>
      </c>
      <c r="E5515" s="12" t="s">
        <v>18933</v>
      </c>
      <c r="F5515" s="12" t="s">
        <v>18934</v>
      </c>
      <c r="G5515" s="15"/>
      <c r="H5515" s="14" t="str">
        <f>IF(G5515=J5515,"未作答",IF(G5515=答案!A5515,"正确","错误"))</f>
        <v>未作答</v>
      </c>
    </row>
    <row r="5516" customHeight="1" spans="1:8">
      <c r="A5516" s="10">
        <v>5515</v>
      </c>
      <c r="B5516" s="11" t="s">
        <v>18935</v>
      </c>
      <c r="C5516" s="12" t="s">
        <v>18936</v>
      </c>
      <c r="D5516" s="12" t="s">
        <v>18937</v>
      </c>
      <c r="E5516" s="12" t="s">
        <v>18938</v>
      </c>
      <c r="F5516" s="12" t="s">
        <v>18939</v>
      </c>
      <c r="G5516" s="15"/>
      <c r="H5516" s="14" t="str">
        <f>IF(G5516=J5516,"未作答",IF(G5516=答案!A5516,"正确","错误"))</f>
        <v>未作答</v>
      </c>
    </row>
    <row r="5517" customHeight="1" spans="1:8">
      <c r="A5517" s="10">
        <v>5516</v>
      </c>
      <c r="B5517" s="11" t="s">
        <v>18940</v>
      </c>
      <c r="C5517" s="12" t="s">
        <v>18941</v>
      </c>
      <c r="D5517" s="12" t="s">
        <v>18942</v>
      </c>
      <c r="E5517" s="12" t="s">
        <v>1860</v>
      </c>
      <c r="F5517" s="12" t="s">
        <v>18943</v>
      </c>
      <c r="G5517" s="15"/>
      <c r="H5517" s="14" t="str">
        <f>IF(G5517=J5517,"未作答",IF(G5517=答案!A5517,"正确","错误"))</f>
        <v>未作答</v>
      </c>
    </row>
    <row r="5518" customHeight="1" spans="1:8">
      <c r="A5518" s="10">
        <v>5517</v>
      </c>
      <c r="B5518" s="11" t="s">
        <v>18944</v>
      </c>
      <c r="C5518" s="12" t="s">
        <v>18945</v>
      </c>
      <c r="D5518" s="12" t="s">
        <v>18946</v>
      </c>
      <c r="E5518" s="12" t="s">
        <v>18947</v>
      </c>
      <c r="F5518" s="12" t="s">
        <v>18948</v>
      </c>
      <c r="G5518" s="15"/>
      <c r="H5518" s="14" t="str">
        <f>IF(G5518=J5518,"未作答",IF(G5518=答案!A5518,"正确","错误"))</f>
        <v>未作答</v>
      </c>
    </row>
    <row r="5519" customHeight="1" spans="1:8">
      <c r="A5519" s="10">
        <v>5518</v>
      </c>
      <c r="B5519" s="11" t="s">
        <v>18949</v>
      </c>
      <c r="C5519" s="16">
        <v>53</v>
      </c>
      <c r="D5519" s="16">
        <v>25</v>
      </c>
      <c r="E5519" s="16">
        <v>80</v>
      </c>
      <c r="F5519" s="16">
        <v>21</v>
      </c>
      <c r="G5519" s="15"/>
      <c r="H5519" s="14" t="str">
        <f>IF(G5519=J5519,"未作答",IF(G5519=答案!A5519,"正确","错误"))</f>
        <v>未作答</v>
      </c>
    </row>
    <row r="5520" customHeight="1" spans="1:8">
      <c r="A5520" s="10">
        <v>5519</v>
      </c>
      <c r="B5520" s="11" t="s">
        <v>18950</v>
      </c>
      <c r="C5520" s="12" t="s">
        <v>2468</v>
      </c>
      <c r="D5520" s="12" t="s">
        <v>1805</v>
      </c>
      <c r="E5520" s="12" t="s">
        <v>2345</v>
      </c>
      <c r="F5520" s="12" t="s">
        <v>18951</v>
      </c>
      <c r="G5520" s="15"/>
      <c r="H5520" s="14" t="str">
        <f>IF(G5520=J5520,"未作答",IF(G5520=答案!A5520,"正确","错误"))</f>
        <v>未作答</v>
      </c>
    </row>
    <row r="5521" customHeight="1" spans="1:8">
      <c r="A5521" s="10">
        <v>5520</v>
      </c>
      <c r="B5521" s="11" t="s">
        <v>18952</v>
      </c>
      <c r="C5521" s="12" t="s">
        <v>16547</v>
      </c>
      <c r="D5521" s="12" t="s">
        <v>672</v>
      </c>
      <c r="E5521" s="12" t="s">
        <v>733</v>
      </c>
      <c r="F5521" s="12" t="s">
        <v>1021</v>
      </c>
      <c r="G5521" s="15"/>
      <c r="H5521" s="14" t="str">
        <f>IF(G5521=J5521,"未作答",IF(G5521=答案!A5521,"正确","错误"))</f>
        <v>未作答</v>
      </c>
    </row>
    <row r="5522" customHeight="1" spans="1:8">
      <c r="A5522" s="10">
        <v>5521</v>
      </c>
      <c r="B5522" s="11" t="s">
        <v>18953</v>
      </c>
      <c r="C5522" s="12" t="s">
        <v>682</v>
      </c>
      <c r="D5522" s="12" t="s">
        <v>18954</v>
      </c>
      <c r="E5522" s="12" t="s">
        <v>18955</v>
      </c>
      <c r="F5522" s="12" t="s">
        <v>18956</v>
      </c>
      <c r="G5522" s="15"/>
      <c r="H5522" s="14" t="str">
        <f>IF(G5522=J5522,"未作答",IF(G5522=答案!A5522,"正确","错误"))</f>
        <v>未作答</v>
      </c>
    </row>
    <row r="5523" customHeight="1" spans="1:8">
      <c r="A5523" s="10">
        <v>5522</v>
      </c>
      <c r="B5523" s="11" t="s">
        <v>18957</v>
      </c>
      <c r="C5523" s="12" t="s">
        <v>18954</v>
      </c>
      <c r="D5523" s="12" t="s">
        <v>18958</v>
      </c>
      <c r="E5523" s="12" t="s">
        <v>18959</v>
      </c>
      <c r="F5523" s="12" t="s">
        <v>682</v>
      </c>
      <c r="G5523" s="15"/>
      <c r="H5523" s="14" t="str">
        <f>IF(G5523=J5523,"未作答",IF(G5523=答案!A5523,"正确","错误"))</f>
        <v>未作答</v>
      </c>
    </row>
    <row r="5524" customHeight="1" spans="1:8">
      <c r="A5524" s="10">
        <v>5523</v>
      </c>
      <c r="B5524" s="11" t="s">
        <v>18960</v>
      </c>
      <c r="C5524" s="12" t="s">
        <v>848</v>
      </c>
      <c r="D5524" s="12" t="s">
        <v>8026</v>
      </c>
      <c r="E5524" s="12" t="s">
        <v>11328</v>
      </c>
      <c r="F5524" s="12" t="s">
        <v>11330</v>
      </c>
      <c r="G5524" s="15"/>
      <c r="H5524" s="14" t="str">
        <f>IF(G5524=J5524,"未作答",IF(G5524=答案!A5524,"正确","错误"))</f>
        <v>未作答</v>
      </c>
    </row>
    <row r="5525" customHeight="1" spans="1:8">
      <c r="A5525" s="10">
        <v>5524</v>
      </c>
      <c r="B5525" s="11" t="s">
        <v>18961</v>
      </c>
      <c r="C5525" s="12" t="s">
        <v>18962</v>
      </c>
      <c r="D5525" s="12" t="s">
        <v>758</v>
      </c>
      <c r="E5525" s="12" t="s">
        <v>495</v>
      </c>
      <c r="F5525" s="12" t="s">
        <v>18839</v>
      </c>
      <c r="G5525" s="15"/>
      <c r="H5525" s="14" t="str">
        <f>IF(G5525=J5525,"未作答",IF(G5525=答案!A5525,"正确","错误"))</f>
        <v>未作答</v>
      </c>
    </row>
    <row r="5526" customHeight="1" spans="1:8">
      <c r="A5526" s="10">
        <v>5525</v>
      </c>
      <c r="B5526" s="11" t="s">
        <v>18963</v>
      </c>
      <c r="C5526" s="12" t="s">
        <v>2611</v>
      </c>
      <c r="D5526" s="12" t="s">
        <v>1789</v>
      </c>
      <c r="E5526" s="12" t="s">
        <v>18964</v>
      </c>
      <c r="F5526" s="12" t="s">
        <v>1788</v>
      </c>
      <c r="G5526" s="15"/>
      <c r="H5526" s="14" t="str">
        <f>IF(G5526=J5526,"未作答",IF(G5526=答案!A5526,"正确","错误"))</f>
        <v>未作答</v>
      </c>
    </row>
    <row r="5527" customHeight="1" spans="1:8">
      <c r="A5527" s="10">
        <v>5526</v>
      </c>
      <c r="B5527" s="11" t="s">
        <v>18965</v>
      </c>
      <c r="C5527" s="12" t="s">
        <v>18966</v>
      </c>
      <c r="D5527" s="12" t="s">
        <v>18967</v>
      </c>
      <c r="E5527" s="12" t="s">
        <v>18968</v>
      </c>
      <c r="F5527" s="12" t="s">
        <v>18969</v>
      </c>
      <c r="G5527" s="15"/>
      <c r="H5527" s="14" t="str">
        <f>IF(G5527=J5527,"未作答",IF(G5527=答案!A5527,"正确","错误"))</f>
        <v>未作答</v>
      </c>
    </row>
    <row r="5528" customHeight="1" spans="1:8">
      <c r="A5528" s="10">
        <v>5527</v>
      </c>
      <c r="B5528" s="11" t="s">
        <v>18970</v>
      </c>
      <c r="C5528" s="12" t="s">
        <v>758</v>
      </c>
      <c r="D5528" s="12" t="s">
        <v>1026</v>
      </c>
      <c r="E5528" s="12" t="s">
        <v>1025</v>
      </c>
      <c r="F5528" s="12" t="s">
        <v>1024</v>
      </c>
      <c r="G5528" s="15"/>
      <c r="H5528" s="14" t="str">
        <f>IF(G5528=J5528,"未作答",IF(G5528=答案!A5528,"正确","错误"))</f>
        <v>未作答</v>
      </c>
    </row>
    <row r="5529" customHeight="1" spans="1:8">
      <c r="A5529" s="10">
        <v>5528</v>
      </c>
      <c r="B5529" s="11" t="s">
        <v>18971</v>
      </c>
      <c r="C5529" s="16">
        <v>1</v>
      </c>
      <c r="D5529" s="16">
        <v>2</v>
      </c>
      <c r="E5529" s="16">
        <v>3</v>
      </c>
      <c r="F5529" s="16">
        <v>4</v>
      </c>
      <c r="G5529" s="15"/>
      <c r="H5529" s="14" t="str">
        <f>IF(G5529=J5529,"未作答",IF(G5529=答案!A5529,"正确","错误"))</f>
        <v>未作答</v>
      </c>
    </row>
    <row r="5530" customHeight="1" spans="1:8">
      <c r="A5530" s="10">
        <v>5529</v>
      </c>
      <c r="B5530" s="11" t="s">
        <v>18972</v>
      </c>
      <c r="C5530" s="12" t="s">
        <v>18973</v>
      </c>
      <c r="D5530" s="12" t="s">
        <v>18974</v>
      </c>
      <c r="E5530" s="12" t="s">
        <v>18975</v>
      </c>
      <c r="F5530" s="12" t="s">
        <v>5713</v>
      </c>
      <c r="G5530" s="15"/>
      <c r="H5530" s="14" t="str">
        <f>IF(G5530=J5530,"未作答",IF(G5530=答案!A5530,"正确","错误"))</f>
        <v>未作答</v>
      </c>
    </row>
    <row r="5531" customHeight="1" spans="1:8">
      <c r="A5531" s="10">
        <v>5530</v>
      </c>
      <c r="B5531" s="11" t="s">
        <v>18976</v>
      </c>
      <c r="C5531" s="12" t="s">
        <v>18977</v>
      </c>
      <c r="D5531" s="12" t="s">
        <v>18978</v>
      </c>
      <c r="E5531" s="12" t="s">
        <v>18979</v>
      </c>
      <c r="F5531" s="12" t="s">
        <v>18980</v>
      </c>
      <c r="G5531" s="15"/>
      <c r="H5531" s="14" t="str">
        <f>IF(G5531=J5531,"未作答",IF(G5531=答案!A5531,"正确","错误"))</f>
        <v>未作答</v>
      </c>
    </row>
    <row r="5532" customHeight="1" spans="1:8">
      <c r="A5532" s="10">
        <v>5531</v>
      </c>
      <c r="B5532" s="11" t="s">
        <v>18981</v>
      </c>
      <c r="C5532" s="12" t="s">
        <v>3909</v>
      </c>
      <c r="D5532" s="12" t="s">
        <v>18863</v>
      </c>
      <c r="E5532" s="12" t="s">
        <v>2149</v>
      </c>
      <c r="F5532" s="12" t="s">
        <v>3911</v>
      </c>
      <c r="G5532" s="15"/>
      <c r="H5532" s="14" t="str">
        <f>IF(G5532=J5532,"未作答",IF(G5532=答案!A5532,"正确","错误"))</f>
        <v>未作答</v>
      </c>
    </row>
    <row r="5533" customHeight="1" spans="1:8">
      <c r="A5533" s="10">
        <v>5532</v>
      </c>
      <c r="B5533" s="11" t="s">
        <v>18982</v>
      </c>
      <c r="C5533" s="12" t="s">
        <v>744</v>
      </c>
      <c r="D5533" s="12" t="s">
        <v>1805</v>
      </c>
      <c r="E5533" s="12" t="s">
        <v>1893</v>
      </c>
      <c r="F5533" s="12" t="s">
        <v>1020</v>
      </c>
      <c r="G5533" s="15"/>
      <c r="H5533" s="14" t="str">
        <f>IF(G5533=J5533,"未作答",IF(G5533=答案!A5533,"正确","错误"))</f>
        <v>未作答</v>
      </c>
    </row>
    <row r="5534" customHeight="1" spans="1:8">
      <c r="A5534" s="10">
        <v>5533</v>
      </c>
      <c r="B5534" s="11" t="s">
        <v>18983</v>
      </c>
      <c r="C5534" s="12" t="s">
        <v>1098</v>
      </c>
      <c r="D5534" s="12" t="s">
        <v>1099</v>
      </c>
      <c r="E5534" s="12" t="s">
        <v>1100</v>
      </c>
      <c r="F5534" s="12" t="s">
        <v>1101</v>
      </c>
      <c r="G5534" s="15"/>
      <c r="H5534" s="14" t="str">
        <f>IF(G5534=J5534,"未作答",IF(G5534=答案!A5534,"正确","错误"))</f>
        <v>未作答</v>
      </c>
    </row>
    <row r="5535" customHeight="1" spans="1:8">
      <c r="A5535" s="10">
        <v>5534</v>
      </c>
      <c r="B5535" s="11" t="s">
        <v>18984</v>
      </c>
      <c r="C5535" s="12" t="s">
        <v>980</v>
      </c>
      <c r="D5535" s="12" t="s">
        <v>18985</v>
      </c>
      <c r="E5535" s="12" t="s">
        <v>18986</v>
      </c>
      <c r="F5535" s="12" t="s">
        <v>18987</v>
      </c>
      <c r="G5535" s="15"/>
      <c r="H5535" s="14" t="str">
        <f>IF(G5535=J5535,"未作答",IF(G5535=答案!A5535,"正确","错误"))</f>
        <v>未作答</v>
      </c>
    </row>
    <row r="5536" customHeight="1" spans="1:8">
      <c r="A5536" s="10">
        <v>5535</v>
      </c>
      <c r="B5536" s="11" t="s">
        <v>18988</v>
      </c>
      <c r="C5536" s="12" t="s">
        <v>2735</v>
      </c>
      <c r="D5536" s="12" t="s">
        <v>18989</v>
      </c>
      <c r="E5536" s="12" t="s">
        <v>18990</v>
      </c>
      <c r="F5536" s="12" t="s">
        <v>18991</v>
      </c>
      <c r="G5536" s="15"/>
      <c r="H5536" s="14" t="str">
        <f>IF(G5536=J5536,"未作答",IF(G5536=答案!A5536,"正确","错误"))</f>
        <v>未作答</v>
      </c>
    </row>
    <row r="5537" customHeight="1" spans="1:8">
      <c r="A5537" s="10">
        <v>5536</v>
      </c>
      <c r="B5537" s="11" t="s">
        <v>18992</v>
      </c>
      <c r="C5537" s="12" t="s">
        <v>976</v>
      </c>
      <c r="D5537" s="12" t="s">
        <v>2347</v>
      </c>
      <c r="E5537" s="12" t="s">
        <v>2345</v>
      </c>
      <c r="F5537" s="12" t="s">
        <v>978</v>
      </c>
      <c r="G5537" s="15"/>
      <c r="H5537" s="14" t="str">
        <f>IF(G5537=J5537,"未作答",IF(G5537=答案!A5537,"正确","错误"))</f>
        <v>未作答</v>
      </c>
    </row>
    <row r="5538" customHeight="1" spans="1:8">
      <c r="A5538" s="10">
        <v>5537</v>
      </c>
      <c r="B5538" s="11" t="s">
        <v>18993</v>
      </c>
      <c r="C5538" s="12" t="s">
        <v>2345</v>
      </c>
      <c r="D5538" s="12" t="s">
        <v>744</v>
      </c>
      <c r="E5538" s="12" t="s">
        <v>2347</v>
      </c>
      <c r="F5538" s="12" t="s">
        <v>1544</v>
      </c>
      <c r="G5538" s="15"/>
      <c r="H5538" s="14" t="str">
        <f>IF(G5538=J5538,"未作答",IF(G5538=答案!A5538,"正确","错误"))</f>
        <v>未作答</v>
      </c>
    </row>
    <row r="5539" customHeight="1" spans="1:8">
      <c r="A5539" s="10">
        <v>5538</v>
      </c>
      <c r="B5539" s="11" t="s">
        <v>18994</v>
      </c>
      <c r="C5539" s="12" t="s">
        <v>18995</v>
      </c>
      <c r="D5539" s="12" t="s">
        <v>18996</v>
      </c>
      <c r="E5539" s="12" t="s">
        <v>18997</v>
      </c>
      <c r="F5539" s="12" t="s">
        <v>18998</v>
      </c>
      <c r="G5539" s="15"/>
      <c r="H5539" s="14" t="str">
        <f>IF(G5539=J5539,"未作答",IF(G5539=答案!A5539,"正确","错误"))</f>
        <v>未作答</v>
      </c>
    </row>
    <row r="5540" customHeight="1" spans="1:8">
      <c r="A5540" s="10">
        <v>5539</v>
      </c>
      <c r="B5540" s="11" t="s">
        <v>18999</v>
      </c>
      <c r="C5540" s="12" t="s">
        <v>19000</v>
      </c>
      <c r="D5540" s="12" t="s">
        <v>19001</v>
      </c>
      <c r="E5540" s="12" t="s">
        <v>19002</v>
      </c>
      <c r="F5540" s="12" t="s">
        <v>19003</v>
      </c>
      <c r="G5540" s="15"/>
      <c r="H5540" s="14" t="str">
        <f>IF(G5540=J5540,"未作答",IF(G5540=答案!A5540,"正确","错误"))</f>
        <v>未作答</v>
      </c>
    </row>
    <row r="5541" customHeight="1" spans="1:8">
      <c r="A5541" s="10">
        <v>5540</v>
      </c>
      <c r="B5541" s="11" t="s">
        <v>19004</v>
      </c>
      <c r="C5541" s="12" t="s">
        <v>19005</v>
      </c>
      <c r="D5541" s="12" t="s">
        <v>19006</v>
      </c>
      <c r="E5541" s="12" t="s">
        <v>19007</v>
      </c>
      <c r="F5541" s="12" t="s">
        <v>19008</v>
      </c>
      <c r="G5541" s="15"/>
      <c r="H5541" s="14" t="str">
        <f>IF(G5541=J5541,"未作答",IF(G5541=答案!A5541,"正确","错误"))</f>
        <v>未作答</v>
      </c>
    </row>
    <row r="5542" customHeight="1" spans="1:8">
      <c r="A5542" s="10">
        <v>5541</v>
      </c>
      <c r="B5542" s="11" t="s">
        <v>19009</v>
      </c>
      <c r="C5542" s="12" t="s">
        <v>19010</v>
      </c>
      <c r="D5542" s="12" t="s">
        <v>19011</v>
      </c>
      <c r="E5542" s="12" t="s">
        <v>3771</v>
      </c>
      <c r="F5542" s="12" t="s">
        <v>19012</v>
      </c>
      <c r="G5542" s="15"/>
      <c r="H5542" s="14" t="str">
        <f>IF(G5542=J5542,"未作答",IF(G5542=答案!A5542,"正确","错误"))</f>
        <v>未作答</v>
      </c>
    </row>
    <row r="5543" customHeight="1" spans="1:8">
      <c r="A5543" s="10">
        <v>5542</v>
      </c>
      <c r="B5543" s="11" t="s">
        <v>19013</v>
      </c>
      <c r="C5543" s="12" t="s">
        <v>19014</v>
      </c>
      <c r="D5543" s="12" t="s">
        <v>8666</v>
      </c>
      <c r="E5543" s="12" t="s">
        <v>8668</v>
      </c>
      <c r="F5543" s="12" t="s">
        <v>8667</v>
      </c>
      <c r="G5543" s="15"/>
      <c r="H5543" s="14" t="str">
        <f>IF(G5543=J5543,"未作答",IF(G5543=答案!A5543,"正确","错误"))</f>
        <v>未作答</v>
      </c>
    </row>
    <row r="5544" customHeight="1" spans="1:8">
      <c r="A5544" s="10">
        <v>5543</v>
      </c>
      <c r="B5544" s="11" t="s">
        <v>19015</v>
      </c>
      <c r="C5544" s="12" t="s">
        <v>19016</v>
      </c>
      <c r="D5544" s="12" t="s">
        <v>19017</v>
      </c>
      <c r="E5544" s="12" t="s">
        <v>19018</v>
      </c>
      <c r="F5544" s="12" t="s">
        <v>19019</v>
      </c>
      <c r="G5544" s="15"/>
      <c r="H5544" s="14" t="str">
        <f>IF(G5544=J5544,"未作答",IF(G5544=答案!A5544,"正确","错误"))</f>
        <v>未作答</v>
      </c>
    </row>
    <row r="5545" customHeight="1" spans="1:8">
      <c r="A5545" s="10">
        <v>5544</v>
      </c>
      <c r="B5545" s="11" t="s">
        <v>19020</v>
      </c>
      <c r="C5545" s="12" t="s">
        <v>19021</v>
      </c>
      <c r="D5545" s="12" t="s">
        <v>19022</v>
      </c>
      <c r="E5545" s="12" t="s">
        <v>19023</v>
      </c>
      <c r="F5545" s="12" t="s">
        <v>19024</v>
      </c>
      <c r="G5545" s="15"/>
      <c r="H5545" s="14" t="str">
        <f>IF(G5545=J5545,"未作答",IF(G5545=答案!A5545,"正确","错误"))</f>
        <v>未作答</v>
      </c>
    </row>
    <row r="5546" customHeight="1" spans="1:8">
      <c r="A5546" s="10">
        <v>5545</v>
      </c>
      <c r="B5546" s="11" t="s">
        <v>19025</v>
      </c>
      <c r="C5546" s="12" t="s">
        <v>19026</v>
      </c>
      <c r="D5546" s="12" t="s">
        <v>19027</v>
      </c>
      <c r="E5546" s="12" t="s">
        <v>19028</v>
      </c>
      <c r="F5546" s="12" t="s">
        <v>19029</v>
      </c>
      <c r="G5546" s="15"/>
      <c r="H5546" s="14" t="str">
        <f>IF(G5546=J5546,"未作答",IF(G5546=答案!A5546,"正确","错误"))</f>
        <v>未作答</v>
      </c>
    </row>
    <row r="5547" customHeight="1" spans="1:8">
      <c r="A5547" s="10">
        <v>5546</v>
      </c>
      <c r="B5547" s="11" t="s">
        <v>19030</v>
      </c>
      <c r="C5547" s="12" t="s">
        <v>1788</v>
      </c>
      <c r="D5547" s="12" t="s">
        <v>18831</v>
      </c>
      <c r="E5547" s="12" t="s">
        <v>11239</v>
      </c>
      <c r="F5547" s="12" t="s">
        <v>966</v>
      </c>
      <c r="G5547" s="15"/>
      <c r="H5547" s="14" t="str">
        <f>IF(G5547=J5547,"未作答",IF(G5547=答案!A5547,"正确","错误"))</f>
        <v>未作答</v>
      </c>
    </row>
    <row r="5548" customHeight="1" spans="1:8">
      <c r="A5548" s="10">
        <v>5547</v>
      </c>
      <c r="B5548" s="11" t="s">
        <v>19031</v>
      </c>
      <c r="C5548" s="12" t="s">
        <v>632</v>
      </c>
      <c r="D5548" s="12" t="s">
        <v>657</v>
      </c>
      <c r="E5548" s="12" t="s">
        <v>19032</v>
      </c>
      <c r="F5548" s="12" t="s">
        <v>19033</v>
      </c>
      <c r="G5548" s="15"/>
      <c r="H5548" s="14" t="str">
        <f>IF(G5548=J5548,"未作答",IF(G5548=答案!A5548,"正确","错误"))</f>
        <v>未作答</v>
      </c>
    </row>
    <row r="5549" customHeight="1" spans="1:8">
      <c r="A5549" s="10">
        <v>5548</v>
      </c>
      <c r="B5549" s="11" t="s">
        <v>19034</v>
      </c>
      <c r="C5549" s="12" t="s">
        <v>658</v>
      </c>
      <c r="D5549" s="12" t="s">
        <v>660</v>
      </c>
      <c r="E5549" s="12" t="s">
        <v>659</v>
      </c>
      <c r="F5549" s="12" t="s">
        <v>657</v>
      </c>
      <c r="G5549" s="15"/>
      <c r="H5549" s="14" t="str">
        <f>IF(G5549=J5549,"未作答",IF(G5549=答案!A5549,"正确","错误"))</f>
        <v>未作答</v>
      </c>
    </row>
    <row r="5550" customHeight="1" spans="1:8">
      <c r="A5550" s="10">
        <v>5549</v>
      </c>
      <c r="B5550" s="11" t="s">
        <v>19035</v>
      </c>
      <c r="C5550" s="12" t="s">
        <v>19036</v>
      </c>
      <c r="D5550" s="12" t="s">
        <v>19037</v>
      </c>
      <c r="E5550" s="12" t="s">
        <v>19038</v>
      </c>
      <c r="F5550" s="12" t="s">
        <v>19039</v>
      </c>
      <c r="G5550" s="15"/>
      <c r="H5550" s="14" t="str">
        <f>IF(G5550=J5550,"未作答",IF(G5550=答案!A5550,"正确","错误"))</f>
        <v>未作答</v>
      </c>
    </row>
    <row r="5551" customHeight="1" spans="1:8">
      <c r="A5551" s="10">
        <v>5550</v>
      </c>
      <c r="B5551" s="11" t="s">
        <v>19040</v>
      </c>
      <c r="C5551" s="12" t="s">
        <v>2200</v>
      </c>
      <c r="D5551" s="12" t="s">
        <v>19041</v>
      </c>
      <c r="E5551" s="12" t="s">
        <v>19042</v>
      </c>
      <c r="F5551" s="12" t="s">
        <v>19043</v>
      </c>
      <c r="G5551" s="15"/>
      <c r="H5551" s="14" t="str">
        <f>IF(G5551=J5551,"未作答",IF(G5551=答案!A5551,"正确","错误"))</f>
        <v>未作答</v>
      </c>
    </row>
    <row r="5552" customHeight="1" spans="1:8">
      <c r="A5552" s="10">
        <v>5551</v>
      </c>
      <c r="B5552" s="11" t="s">
        <v>19044</v>
      </c>
      <c r="C5552" s="12" t="s">
        <v>19045</v>
      </c>
      <c r="D5552" s="12" t="s">
        <v>19046</v>
      </c>
      <c r="E5552" s="12" t="s">
        <v>19047</v>
      </c>
      <c r="F5552" s="12" t="s">
        <v>19048</v>
      </c>
      <c r="G5552" s="15"/>
      <c r="H5552" s="14" t="str">
        <f>IF(G5552=J5552,"未作答",IF(G5552=答案!A5552,"正确","错误"))</f>
        <v>未作答</v>
      </c>
    </row>
    <row r="5553" customHeight="1" spans="1:8">
      <c r="A5553" s="10">
        <v>5552</v>
      </c>
      <c r="B5553" s="11" t="s">
        <v>19049</v>
      </c>
      <c r="C5553" s="12" t="s">
        <v>19050</v>
      </c>
      <c r="D5553" s="12" t="s">
        <v>19051</v>
      </c>
      <c r="E5553" s="12" t="s">
        <v>19052</v>
      </c>
      <c r="F5553" s="12" t="s">
        <v>19053</v>
      </c>
      <c r="G5553" s="15"/>
      <c r="H5553" s="14" t="str">
        <f>IF(G5553=J5553,"未作答",IF(G5553=答案!A5553,"正确","错误"))</f>
        <v>未作答</v>
      </c>
    </row>
    <row r="5554" customHeight="1" spans="1:8">
      <c r="A5554" s="10">
        <v>5553</v>
      </c>
      <c r="B5554" s="11" t="s">
        <v>19054</v>
      </c>
      <c r="C5554" s="12" t="s">
        <v>2200</v>
      </c>
      <c r="D5554" s="12" t="s">
        <v>19055</v>
      </c>
      <c r="E5554" s="12" t="s">
        <v>19056</v>
      </c>
      <c r="F5554" s="12" t="s">
        <v>19057</v>
      </c>
      <c r="G5554" s="15"/>
      <c r="H5554" s="14" t="str">
        <f>IF(G5554=J5554,"未作答",IF(G5554=答案!A5554,"正确","错误"))</f>
        <v>未作答</v>
      </c>
    </row>
    <row r="5555" customHeight="1" spans="1:8">
      <c r="A5555" s="10">
        <v>5554</v>
      </c>
      <c r="B5555" s="11" t="s">
        <v>19058</v>
      </c>
      <c r="C5555" s="12" t="s">
        <v>19059</v>
      </c>
      <c r="D5555" s="12" t="s">
        <v>19060</v>
      </c>
      <c r="E5555" s="12" t="s">
        <v>19061</v>
      </c>
      <c r="F5555" s="12" t="s">
        <v>19062</v>
      </c>
      <c r="G5555" s="15"/>
      <c r="H5555" s="14" t="str">
        <f>IF(G5555=J5555,"未作答",IF(G5555=答案!A5555,"正确","错误"))</f>
        <v>未作答</v>
      </c>
    </row>
    <row r="5556" customHeight="1" spans="1:8">
      <c r="A5556" s="10">
        <v>5555</v>
      </c>
      <c r="B5556" s="11" t="s">
        <v>19063</v>
      </c>
      <c r="C5556" s="12" t="s">
        <v>19064</v>
      </c>
      <c r="D5556" s="12" t="s">
        <v>19065</v>
      </c>
      <c r="E5556" s="12" t="s">
        <v>19066</v>
      </c>
      <c r="F5556" s="12" t="s">
        <v>19067</v>
      </c>
      <c r="G5556" s="15"/>
      <c r="H5556" s="14" t="str">
        <f>IF(G5556=J5556,"未作答",IF(G5556=答案!A5556,"正确","错误"))</f>
        <v>未作答</v>
      </c>
    </row>
    <row r="5557" customHeight="1" spans="1:8">
      <c r="A5557" s="10">
        <v>5556</v>
      </c>
      <c r="B5557" s="11" t="s">
        <v>19068</v>
      </c>
      <c r="C5557" s="12" t="s">
        <v>19069</v>
      </c>
      <c r="D5557" s="12" t="s">
        <v>19070</v>
      </c>
      <c r="E5557" s="12" t="s">
        <v>3517</v>
      </c>
      <c r="F5557" s="12" t="s">
        <v>685</v>
      </c>
      <c r="G5557" s="15"/>
      <c r="H5557" s="14" t="str">
        <f>IF(G5557=J5557,"未作答",IF(G5557=答案!A5557,"正确","错误"))</f>
        <v>未作答</v>
      </c>
    </row>
    <row r="5558" customHeight="1" spans="1:8">
      <c r="A5558" s="10">
        <v>5557</v>
      </c>
      <c r="B5558" s="11" t="s">
        <v>19071</v>
      </c>
      <c r="C5558" s="12" t="s">
        <v>19072</v>
      </c>
      <c r="D5558" s="12" t="s">
        <v>19073</v>
      </c>
      <c r="E5558" s="12" t="s">
        <v>19074</v>
      </c>
      <c r="F5558" s="12" t="s">
        <v>19075</v>
      </c>
      <c r="G5558" s="15"/>
      <c r="H5558" s="14" t="str">
        <f>IF(G5558=J5558,"未作答",IF(G5558=答案!A5558,"正确","错误"))</f>
        <v>未作答</v>
      </c>
    </row>
    <row r="5559" customHeight="1" spans="1:8">
      <c r="A5559" s="10">
        <v>5558</v>
      </c>
      <c r="B5559" s="11" t="s">
        <v>19076</v>
      </c>
      <c r="C5559" s="12" t="s">
        <v>19077</v>
      </c>
      <c r="D5559" s="12" t="s">
        <v>19078</v>
      </c>
      <c r="E5559" s="12" t="s">
        <v>19079</v>
      </c>
      <c r="F5559" s="12" t="s">
        <v>3644</v>
      </c>
      <c r="G5559" s="15"/>
      <c r="H5559" s="14" t="str">
        <f>IF(G5559=J5559,"未作答",IF(G5559=答案!A5559,"正确","错误"))</f>
        <v>未作答</v>
      </c>
    </row>
    <row r="5560" customHeight="1" spans="1:8">
      <c r="A5560" s="10">
        <v>5559</v>
      </c>
      <c r="B5560" s="11" t="s">
        <v>19080</v>
      </c>
      <c r="C5560" s="12" t="s">
        <v>19081</v>
      </c>
      <c r="D5560" s="12" t="s">
        <v>19082</v>
      </c>
      <c r="E5560" s="12" t="s">
        <v>19083</v>
      </c>
      <c r="F5560" s="12" t="s">
        <v>12382</v>
      </c>
      <c r="G5560" s="15"/>
      <c r="H5560" s="14" t="str">
        <f>IF(G5560=J5560,"未作答",IF(G5560=答案!A5560,"正确","错误"))</f>
        <v>未作答</v>
      </c>
    </row>
    <row r="5561" customHeight="1" spans="1:8">
      <c r="A5561" s="10">
        <v>5560</v>
      </c>
      <c r="B5561" s="11" t="s">
        <v>19084</v>
      </c>
      <c r="C5561" s="12" t="s">
        <v>18954</v>
      </c>
      <c r="D5561" s="12" t="s">
        <v>19085</v>
      </c>
      <c r="E5561" s="12" t="s">
        <v>19086</v>
      </c>
      <c r="F5561" s="12" t="s">
        <v>682</v>
      </c>
      <c r="G5561" s="15"/>
      <c r="H5561" s="14" t="str">
        <f>IF(G5561=J5561,"未作答",IF(G5561=答案!A5561,"正确","错误"))</f>
        <v>未作答</v>
      </c>
    </row>
    <row r="5562" customHeight="1" spans="1:8">
      <c r="A5562" s="10">
        <v>5561</v>
      </c>
      <c r="B5562" s="11" t="s">
        <v>19087</v>
      </c>
      <c r="C5562" s="12" t="s">
        <v>19088</v>
      </c>
      <c r="D5562" s="12" t="s">
        <v>19089</v>
      </c>
      <c r="E5562" s="12" t="s">
        <v>19090</v>
      </c>
      <c r="F5562" s="12" t="s">
        <v>19091</v>
      </c>
      <c r="G5562" s="15"/>
      <c r="H5562" s="14" t="str">
        <f>IF(G5562=J5562,"未作答",IF(G5562=答案!A5562,"正确","错误"))</f>
        <v>未作答</v>
      </c>
    </row>
    <row r="5563" customHeight="1" spans="1:8">
      <c r="A5563" s="10">
        <v>5562</v>
      </c>
      <c r="B5563" s="11" t="s">
        <v>19092</v>
      </c>
      <c r="C5563" s="12" t="s">
        <v>19093</v>
      </c>
      <c r="D5563" s="12" t="s">
        <v>19094</v>
      </c>
      <c r="E5563" s="12" t="s">
        <v>19095</v>
      </c>
      <c r="F5563" s="12" t="s">
        <v>19096</v>
      </c>
      <c r="G5563" s="15"/>
      <c r="H5563" s="14" t="str">
        <f>IF(G5563=J5563,"未作答",IF(G5563=答案!A5563,"正确","错误"))</f>
        <v>未作答</v>
      </c>
    </row>
    <row r="5564" customHeight="1" spans="1:8">
      <c r="A5564" s="10">
        <v>5563</v>
      </c>
      <c r="B5564" s="11" t="s">
        <v>19097</v>
      </c>
      <c r="C5564" s="12" t="s">
        <v>19098</v>
      </c>
      <c r="D5564" s="12" t="s">
        <v>19099</v>
      </c>
      <c r="E5564" s="12" t="s">
        <v>19100</v>
      </c>
      <c r="F5564" s="12" t="s">
        <v>19101</v>
      </c>
      <c r="G5564" s="15"/>
      <c r="H5564" s="14" t="str">
        <f>IF(G5564=J5564,"未作答",IF(G5564=答案!A5564,"正确","错误"))</f>
        <v>未作答</v>
      </c>
    </row>
    <row r="5565" customHeight="1" spans="1:8">
      <c r="A5565" s="10">
        <v>5564</v>
      </c>
      <c r="B5565" s="11" t="s">
        <v>19102</v>
      </c>
      <c r="C5565" s="12" t="s">
        <v>19103</v>
      </c>
      <c r="D5565" s="12" t="s">
        <v>19104</v>
      </c>
      <c r="E5565" s="12" t="s">
        <v>19105</v>
      </c>
      <c r="F5565" s="12" t="s">
        <v>19106</v>
      </c>
      <c r="G5565" s="15"/>
      <c r="H5565" s="14" t="str">
        <f>IF(G5565=J5565,"未作答",IF(G5565=答案!A5565,"正确","错误"))</f>
        <v>未作答</v>
      </c>
    </row>
    <row r="5566" customHeight="1" spans="1:8">
      <c r="A5566" s="10">
        <v>5565</v>
      </c>
      <c r="B5566" s="11" t="s">
        <v>19107</v>
      </c>
      <c r="C5566" s="12" t="s">
        <v>19108</v>
      </c>
      <c r="D5566" s="12" t="s">
        <v>19109</v>
      </c>
      <c r="E5566" s="12" t="s">
        <v>19110</v>
      </c>
      <c r="F5566" s="12" t="s">
        <v>19111</v>
      </c>
      <c r="G5566" s="15"/>
      <c r="H5566" s="14" t="str">
        <f>IF(G5566=J5566,"未作答",IF(G5566=答案!A5566,"正确","错误"))</f>
        <v>未作答</v>
      </c>
    </row>
    <row r="5567" customHeight="1" spans="1:8">
      <c r="A5567" s="10">
        <v>5566</v>
      </c>
      <c r="B5567" s="11" t="s">
        <v>19112</v>
      </c>
      <c r="C5567" s="12" t="s">
        <v>19113</v>
      </c>
      <c r="D5567" s="12" t="s">
        <v>19114</v>
      </c>
      <c r="E5567" s="12" t="s">
        <v>19115</v>
      </c>
      <c r="F5567" s="12" t="s">
        <v>19116</v>
      </c>
      <c r="G5567" s="15"/>
      <c r="H5567" s="14" t="str">
        <f>IF(G5567=J5567,"未作答",IF(G5567=答案!A5567,"正确","错误"))</f>
        <v>未作答</v>
      </c>
    </row>
    <row r="5568" customHeight="1" spans="1:8">
      <c r="A5568" s="10">
        <v>5567</v>
      </c>
      <c r="B5568" s="11" t="s">
        <v>19117</v>
      </c>
      <c r="C5568" s="12" t="s">
        <v>19118</v>
      </c>
      <c r="D5568" s="12" t="s">
        <v>19119</v>
      </c>
      <c r="E5568" s="12" t="s">
        <v>19120</v>
      </c>
      <c r="F5568" s="12" t="s">
        <v>19121</v>
      </c>
      <c r="G5568" s="15"/>
      <c r="H5568" s="14" t="str">
        <f>IF(G5568=J5568,"未作答",IF(G5568=答案!A5568,"正确","错误"))</f>
        <v>未作答</v>
      </c>
    </row>
    <row r="5569" customHeight="1" spans="1:8">
      <c r="A5569" s="10">
        <v>5568</v>
      </c>
      <c r="B5569" s="11" t="s">
        <v>19122</v>
      </c>
      <c r="C5569" s="12" t="s">
        <v>19123</v>
      </c>
      <c r="D5569" s="12" t="s">
        <v>19124</v>
      </c>
      <c r="E5569" s="12" t="s">
        <v>19125</v>
      </c>
      <c r="F5569" s="12" t="s">
        <v>19126</v>
      </c>
      <c r="G5569" s="15"/>
      <c r="H5569" s="14" t="str">
        <f>IF(G5569=J5569,"未作答",IF(G5569=答案!A5569,"正确","错误"))</f>
        <v>未作答</v>
      </c>
    </row>
    <row r="5570" customHeight="1" spans="1:8">
      <c r="A5570" s="10">
        <v>5569</v>
      </c>
      <c r="B5570" s="11" t="s">
        <v>19127</v>
      </c>
      <c r="C5570" s="12" t="s">
        <v>19128</v>
      </c>
      <c r="D5570" s="12" t="s">
        <v>19129</v>
      </c>
      <c r="E5570" s="12" t="s">
        <v>19130</v>
      </c>
      <c r="F5570" s="12" t="s">
        <v>19131</v>
      </c>
      <c r="G5570" s="15"/>
      <c r="H5570" s="14" t="str">
        <f>IF(G5570=J5570,"未作答",IF(G5570=答案!A5570,"正确","错误"))</f>
        <v>未作答</v>
      </c>
    </row>
    <row r="5571" customHeight="1" spans="1:8">
      <c r="A5571" s="10">
        <v>5570</v>
      </c>
      <c r="B5571" s="11" t="s">
        <v>19132</v>
      </c>
      <c r="C5571" s="12" t="s">
        <v>19133</v>
      </c>
      <c r="D5571" s="12" t="s">
        <v>19134</v>
      </c>
      <c r="E5571" s="12" t="s">
        <v>19135</v>
      </c>
      <c r="F5571" s="12" t="s">
        <v>19136</v>
      </c>
      <c r="G5571" s="15"/>
      <c r="H5571" s="14" t="str">
        <f>IF(G5571=J5571,"未作答",IF(G5571=答案!A5571,"正确","错误"))</f>
        <v>未作答</v>
      </c>
    </row>
    <row r="5572" customHeight="1" spans="1:8">
      <c r="A5572" s="10">
        <v>5571</v>
      </c>
      <c r="B5572" s="11" t="s">
        <v>19137</v>
      </c>
      <c r="C5572" s="12" t="s">
        <v>19138</v>
      </c>
      <c r="D5572" s="12" t="s">
        <v>19139</v>
      </c>
      <c r="E5572" s="12" t="s">
        <v>19140</v>
      </c>
      <c r="F5572" s="12" t="s">
        <v>19141</v>
      </c>
      <c r="G5572" s="15"/>
      <c r="H5572" s="14" t="str">
        <f>IF(G5572=J5572,"未作答",IF(G5572=答案!A5572,"正确","错误"))</f>
        <v>未作答</v>
      </c>
    </row>
    <row r="5573" customHeight="1" spans="1:8">
      <c r="A5573" s="10">
        <v>5572</v>
      </c>
      <c r="B5573" s="11" t="s">
        <v>19142</v>
      </c>
      <c r="C5573" s="12" t="s">
        <v>19143</v>
      </c>
      <c r="D5573" s="12" t="s">
        <v>19144</v>
      </c>
      <c r="E5573" s="12" t="s">
        <v>19145</v>
      </c>
      <c r="F5573" s="12" t="s">
        <v>19146</v>
      </c>
      <c r="G5573" s="15"/>
      <c r="H5573" s="14" t="str">
        <f>IF(G5573=J5573,"未作答",IF(G5573=答案!A5573,"正确","错误"))</f>
        <v>未作答</v>
      </c>
    </row>
    <row r="5574" customHeight="1" spans="1:8">
      <c r="A5574" s="10">
        <v>5573</v>
      </c>
      <c r="B5574" s="11" t="s">
        <v>19147</v>
      </c>
      <c r="C5574" s="12" t="s">
        <v>19148</v>
      </c>
      <c r="D5574" s="12" t="s">
        <v>19149</v>
      </c>
      <c r="E5574" s="12" t="s">
        <v>19150</v>
      </c>
      <c r="F5574" s="12" t="s">
        <v>19151</v>
      </c>
      <c r="G5574" s="15"/>
      <c r="H5574" s="14" t="str">
        <f>IF(G5574=J5574,"未作答",IF(G5574=答案!A5574,"正确","错误"))</f>
        <v>未作答</v>
      </c>
    </row>
    <row r="5575" customHeight="1" spans="1:8">
      <c r="A5575" s="10">
        <v>5574</v>
      </c>
      <c r="B5575" s="11" t="s">
        <v>19152</v>
      </c>
      <c r="C5575" s="12" t="s">
        <v>19153</v>
      </c>
      <c r="D5575" s="12" t="s">
        <v>19154</v>
      </c>
      <c r="E5575" s="12" t="s">
        <v>19155</v>
      </c>
      <c r="F5575" s="12" t="s">
        <v>19156</v>
      </c>
      <c r="G5575" s="15"/>
      <c r="H5575" s="14" t="str">
        <f>IF(G5575=J5575,"未作答",IF(G5575=答案!A5575,"正确","错误"))</f>
        <v>未作答</v>
      </c>
    </row>
    <row r="5576" customHeight="1" spans="1:8">
      <c r="A5576" s="10">
        <v>5575</v>
      </c>
      <c r="B5576" s="11" t="s">
        <v>19157</v>
      </c>
      <c r="C5576" s="12" t="s">
        <v>19158</v>
      </c>
      <c r="D5576" s="12" t="s">
        <v>19159</v>
      </c>
      <c r="E5576" s="12" t="s">
        <v>19160</v>
      </c>
      <c r="F5576" s="12" t="s">
        <v>19161</v>
      </c>
      <c r="G5576" s="15"/>
      <c r="H5576" s="14" t="str">
        <f>IF(G5576=J5576,"未作答",IF(G5576=答案!A5576,"正确","错误"))</f>
        <v>未作答</v>
      </c>
    </row>
    <row r="5577" customHeight="1" spans="1:8">
      <c r="A5577" s="10">
        <v>5576</v>
      </c>
      <c r="B5577" s="11" t="s">
        <v>19162</v>
      </c>
      <c r="C5577" s="12" t="s">
        <v>19163</v>
      </c>
      <c r="D5577" s="12" t="s">
        <v>19164</v>
      </c>
      <c r="E5577" s="12" t="s">
        <v>19165</v>
      </c>
      <c r="F5577" s="12" t="s">
        <v>19166</v>
      </c>
      <c r="G5577" s="15"/>
      <c r="H5577" s="14" t="str">
        <f>IF(G5577=J5577,"未作答",IF(G5577=答案!A5577,"正确","错误"))</f>
        <v>未作答</v>
      </c>
    </row>
    <row r="5578" customHeight="1" spans="1:8">
      <c r="A5578" s="10">
        <v>5577</v>
      </c>
      <c r="B5578" s="11" t="s">
        <v>19167</v>
      </c>
      <c r="C5578" s="12" t="s">
        <v>19168</v>
      </c>
      <c r="D5578" s="12" t="s">
        <v>1112</v>
      </c>
      <c r="E5578" s="12" t="s">
        <v>19169</v>
      </c>
      <c r="F5578" s="12" t="s">
        <v>857</v>
      </c>
      <c r="G5578" s="15"/>
      <c r="H5578" s="14" t="str">
        <f>IF(G5578=J5578,"未作答",IF(G5578=答案!A5578,"正确","错误"))</f>
        <v>未作答</v>
      </c>
    </row>
    <row r="5579" customHeight="1" spans="1:8">
      <c r="A5579" s="10">
        <v>5578</v>
      </c>
      <c r="B5579" s="11" t="s">
        <v>19170</v>
      </c>
      <c r="C5579" s="12" t="s">
        <v>19171</v>
      </c>
      <c r="D5579" s="12" t="s">
        <v>19172</v>
      </c>
      <c r="E5579" s="12" t="s">
        <v>19173</v>
      </c>
      <c r="F5579" s="12" t="s">
        <v>19174</v>
      </c>
      <c r="G5579" s="15"/>
      <c r="H5579" s="14" t="str">
        <f>IF(G5579=J5579,"未作答",IF(G5579=答案!A5579,"正确","错误"))</f>
        <v>未作答</v>
      </c>
    </row>
    <row r="5580" customHeight="1" spans="1:8">
      <c r="A5580" s="10">
        <v>5579</v>
      </c>
      <c r="B5580" s="11" t="s">
        <v>19175</v>
      </c>
      <c r="C5580" s="12" t="s">
        <v>643</v>
      </c>
      <c r="D5580" s="12" t="s">
        <v>642</v>
      </c>
      <c r="E5580" s="12" t="s">
        <v>644</v>
      </c>
      <c r="F5580" s="12" t="s">
        <v>645</v>
      </c>
      <c r="G5580" s="15"/>
      <c r="H5580" s="14" t="str">
        <f>IF(G5580=J5580,"未作答",IF(G5580=答案!A5580,"正确","错误"))</f>
        <v>未作答</v>
      </c>
    </row>
    <row r="5581" customHeight="1" spans="1:8">
      <c r="A5581" s="10">
        <v>5580</v>
      </c>
      <c r="B5581" s="11" t="s">
        <v>19176</v>
      </c>
      <c r="C5581" s="12" t="s">
        <v>1503</v>
      </c>
      <c r="D5581" s="12" t="s">
        <v>19177</v>
      </c>
      <c r="E5581" s="12" t="s">
        <v>1504</v>
      </c>
      <c r="F5581" s="12" t="s">
        <v>1506</v>
      </c>
      <c r="G5581" s="15"/>
      <c r="H5581" s="14" t="str">
        <f>IF(G5581=J5581,"未作答",IF(G5581=答案!A5581,"正确","错误"))</f>
        <v>未作答</v>
      </c>
    </row>
    <row r="5582" customHeight="1" spans="1:8">
      <c r="A5582" s="10">
        <v>5581</v>
      </c>
      <c r="B5582" s="11" t="s">
        <v>19178</v>
      </c>
      <c r="C5582" s="12" t="s">
        <v>19179</v>
      </c>
      <c r="D5582" s="12" t="s">
        <v>19180</v>
      </c>
      <c r="E5582" s="12" t="s">
        <v>19181</v>
      </c>
      <c r="F5582" s="12" t="s">
        <v>19182</v>
      </c>
      <c r="G5582" s="15"/>
      <c r="H5582" s="14" t="str">
        <f>IF(G5582=J5582,"未作答",IF(G5582=答案!A5582,"正确","错误"))</f>
        <v>未作答</v>
      </c>
    </row>
    <row r="5583" customHeight="1" spans="1:8">
      <c r="A5583" s="10">
        <v>5582</v>
      </c>
      <c r="B5583" s="11" t="s">
        <v>19183</v>
      </c>
      <c r="C5583" s="12" t="s">
        <v>1220</v>
      </c>
      <c r="D5583" s="12" t="s">
        <v>19184</v>
      </c>
      <c r="E5583" s="12" t="s">
        <v>2345</v>
      </c>
      <c r="F5583" s="12" t="s">
        <v>1893</v>
      </c>
      <c r="G5583" s="15"/>
      <c r="H5583" s="14" t="str">
        <f>IF(G5583=J5583,"未作答",IF(G5583=答案!A5583,"正确","错误"))</f>
        <v>未作答</v>
      </c>
    </row>
    <row r="5584" customHeight="1" spans="1:8">
      <c r="A5584" s="10">
        <v>5583</v>
      </c>
      <c r="B5584" s="11" t="s">
        <v>19185</v>
      </c>
      <c r="C5584" s="12" t="s">
        <v>19186</v>
      </c>
      <c r="D5584" s="12" t="s">
        <v>19187</v>
      </c>
      <c r="E5584" s="12" t="s">
        <v>19188</v>
      </c>
      <c r="F5584" s="12" t="s">
        <v>19189</v>
      </c>
      <c r="G5584" s="15"/>
      <c r="H5584" s="14" t="str">
        <f>IF(G5584=J5584,"未作答",IF(G5584=答案!A5584,"正确","错误"))</f>
        <v>未作答</v>
      </c>
    </row>
    <row r="5585" customHeight="1" spans="1:8">
      <c r="A5585" s="10">
        <v>5584</v>
      </c>
      <c r="B5585" s="11" t="s">
        <v>19190</v>
      </c>
      <c r="C5585" s="12" t="s">
        <v>4473</v>
      </c>
      <c r="D5585" s="12" t="s">
        <v>2756</v>
      </c>
      <c r="E5585" s="12" t="s">
        <v>19191</v>
      </c>
      <c r="F5585" s="12" t="s">
        <v>19192</v>
      </c>
      <c r="G5585" s="15"/>
      <c r="H5585" s="14" t="str">
        <f>IF(G5585=J5585,"未作答",IF(G5585=答案!A5585,"正确","错误"))</f>
        <v>未作答</v>
      </c>
    </row>
    <row r="5586" customHeight="1" spans="1:8">
      <c r="A5586" s="10">
        <v>5585</v>
      </c>
      <c r="B5586" s="11" t="s">
        <v>19193</v>
      </c>
      <c r="C5586" s="12" t="s">
        <v>19194</v>
      </c>
      <c r="D5586" s="12" t="s">
        <v>19195</v>
      </c>
      <c r="E5586" s="12" t="s">
        <v>19196</v>
      </c>
      <c r="F5586" s="12" t="s">
        <v>19197</v>
      </c>
      <c r="G5586" s="15"/>
      <c r="H5586" s="14" t="str">
        <f>IF(G5586=J5586,"未作答",IF(G5586=答案!A5586,"正确","错误"))</f>
        <v>未作答</v>
      </c>
    </row>
    <row r="5587" customHeight="1" spans="1:8">
      <c r="A5587" s="10">
        <v>5586</v>
      </c>
      <c r="B5587" s="11" t="s">
        <v>19198</v>
      </c>
      <c r="C5587" s="16">
        <v>32</v>
      </c>
      <c r="D5587" s="16">
        <v>30</v>
      </c>
      <c r="E5587" s="16">
        <v>254</v>
      </c>
      <c r="F5587" s="16">
        <v>256</v>
      </c>
      <c r="G5587" s="15"/>
      <c r="H5587" s="14" t="str">
        <f>IF(G5587=J5587,"未作答",IF(G5587=答案!A5587,"正确","错误"))</f>
        <v>未作答</v>
      </c>
    </row>
    <row r="5588" customHeight="1" spans="1:8">
      <c r="A5588" s="10">
        <v>5587</v>
      </c>
      <c r="B5588" s="11" t="s">
        <v>19199</v>
      </c>
      <c r="C5588" s="12" t="s">
        <v>483</v>
      </c>
      <c r="D5588" s="12" t="s">
        <v>484</v>
      </c>
      <c r="E5588" s="12" t="s">
        <v>949</v>
      </c>
      <c r="F5588" s="12" t="s">
        <v>486</v>
      </c>
      <c r="G5588" s="15"/>
      <c r="H5588" s="14" t="str">
        <f>IF(G5588=J5588,"未作答",IF(G5588=答案!A5588,"正确","错误"))</f>
        <v>未作答</v>
      </c>
    </row>
    <row r="5589" customHeight="1" spans="1:8">
      <c r="A5589" s="10">
        <v>5588</v>
      </c>
      <c r="B5589" s="11" t="s">
        <v>19200</v>
      </c>
      <c r="C5589" s="12" t="s">
        <v>19201</v>
      </c>
      <c r="D5589" s="12" t="s">
        <v>12230</v>
      </c>
      <c r="E5589" s="12" t="s">
        <v>658</v>
      </c>
      <c r="F5589" s="12" t="s">
        <v>19202</v>
      </c>
      <c r="G5589" s="15"/>
      <c r="H5589" s="14" t="str">
        <f>IF(G5589=J5589,"未作答",IF(G5589=答案!A5589,"正确","错误"))</f>
        <v>未作答</v>
      </c>
    </row>
    <row r="5590" customHeight="1" spans="1:8">
      <c r="A5590" s="10">
        <v>5589</v>
      </c>
      <c r="B5590" s="11" t="s">
        <v>19203</v>
      </c>
      <c r="C5590" s="12" t="s">
        <v>19201</v>
      </c>
      <c r="D5590" s="12" t="s">
        <v>12230</v>
      </c>
      <c r="E5590" s="12" t="s">
        <v>658</v>
      </c>
      <c r="F5590" s="12" t="s">
        <v>19202</v>
      </c>
      <c r="G5590" s="15"/>
      <c r="H5590" s="14" t="str">
        <f>IF(G5590=J5590,"未作答",IF(G5590=答案!A5590,"正确","错误"))</f>
        <v>未作答</v>
      </c>
    </row>
    <row r="5591" customHeight="1" spans="1:8">
      <c r="A5591" s="10">
        <v>5590</v>
      </c>
      <c r="B5591" s="11" t="s">
        <v>19204</v>
      </c>
      <c r="C5591" s="12" t="s">
        <v>483</v>
      </c>
      <c r="D5591" s="12" t="s">
        <v>484</v>
      </c>
      <c r="E5591" s="12" t="s">
        <v>949</v>
      </c>
      <c r="F5591" s="12" t="s">
        <v>951</v>
      </c>
      <c r="G5591" s="15"/>
      <c r="H5591" s="14" t="str">
        <f>IF(G5591=J5591,"未作答",IF(G5591=答案!A5591,"正确","错误"))</f>
        <v>未作答</v>
      </c>
    </row>
    <row r="5592" customHeight="1" spans="1:8">
      <c r="A5592" s="10">
        <v>5591</v>
      </c>
      <c r="B5592" s="11" t="s">
        <v>19205</v>
      </c>
      <c r="C5592" s="12" t="s">
        <v>19206</v>
      </c>
      <c r="D5592" s="12" t="s">
        <v>19207</v>
      </c>
      <c r="E5592" s="12" t="s">
        <v>19208</v>
      </c>
      <c r="F5592" s="12" t="s">
        <v>19209</v>
      </c>
      <c r="G5592" s="15"/>
      <c r="H5592" s="14" t="str">
        <f>IF(G5592=J5592,"未作答",IF(G5592=答案!A5592,"正确","错误"))</f>
        <v>未作答</v>
      </c>
    </row>
    <row r="5593" customHeight="1" spans="1:8">
      <c r="A5593" s="10">
        <v>5592</v>
      </c>
      <c r="B5593" s="11" t="s">
        <v>19210</v>
      </c>
      <c r="C5593" s="12" t="s">
        <v>3250</v>
      </c>
      <c r="D5593" s="12" t="s">
        <v>3251</v>
      </c>
      <c r="E5593" s="12" t="s">
        <v>3252</v>
      </c>
      <c r="F5593" s="12" t="s">
        <v>3253</v>
      </c>
      <c r="G5593" s="15"/>
      <c r="H5593" s="14" t="str">
        <f>IF(G5593=J5593,"未作答",IF(G5593=答案!A5593,"正确","错误"))</f>
        <v>未作答</v>
      </c>
    </row>
    <row r="5594" customHeight="1" spans="1:8">
      <c r="A5594" s="10">
        <v>5593</v>
      </c>
      <c r="B5594" s="11" t="s">
        <v>19211</v>
      </c>
      <c r="C5594" s="12" t="s">
        <v>3517</v>
      </c>
      <c r="D5594" s="12" t="s">
        <v>19212</v>
      </c>
      <c r="E5594" s="12" t="s">
        <v>684</v>
      </c>
      <c r="F5594" s="12" t="s">
        <v>3647</v>
      </c>
      <c r="G5594" s="15"/>
      <c r="H5594" s="14" t="str">
        <f>IF(G5594=J5594,"未作答",IF(G5594=答案!A5594,"正确","错误"))</f>
        <v>未作答</v>
      </c>
    </row>
    <row r="5595" customHeight="1" spans="1:8">
      <c r="A5595" s="10">
        <v>5594</v>
      </c>
      <c r="B5595" s="11" t="s">
        <v>19213</v>
      </c>
      <c r="C5595" s="12" t="s">
        <v>642</v>
      </c>
      <c r="D5595" s="12" t="s">
        <v>11943</v>
      </c>
      <c r="E5595" s="12" t="s">
        <v>644</v>
      </c>
      <c r="F5595" s="12" t="s">
        <v>9758</v>
      </c>
      <c r="G5595" s="15"/>
      <c r="H5595" s="14" t="str">
        <f>IF(G5595=J5595,"未作答",IF(G5595=答案!A5595,"正确","错误"))</f>
        <v>未作答</v>
      </c>
    </row>
    <row r="5596" customHeight="1" spans="1:8">
      <c r="A5596" s="10">
        <v>5595</v>
      </c>
      <c r="B5596" s="11" t="s">
        <v>19214</v>
      </c>
      <c r="C5596" s="12" t="s">
        <v>17711</v>
      </c>
      <c r="D5596" s="12" t="s">
        <v>19215</v>
      </c>
      <c r="E5596" s="12" t="s">
        <v>98</v>
      </c>
      <c r="F5596" s="12" t="s">
        <v>19216</v>
      </c>
      <c r="G5596" s="15"/>
      <c r="H5596" s="14" t="str">
        <f>IF(G5596=J5596,"未作答",IF(G5596=答案!A5596,"正确","错误"))</f>
        <v>未作答</v>
      </c>
    </row>
    <row r="5597" customHeight="1" spans="1:8">
      <c r="A5597" s="10">
        <v>5596</v>
      </c>
      <c r="B5597" s="11" t="s">
        <v>19217</v>
      </c>
      <c r="C5597" s="12" t="s">
        <v>14462</v>
      </c>
      <c r="D5597" s="12" t="s">
        <v>7395</v>
      </c>
      <c r="E5597" s="12" t="s">
        <v>14463</v>
      </c>
      <c r="F5597" s="12" t="s">
        <v>18464</v>
      </c>
      <c r="G5597" s="15"/>
      <c r="H5597" s="14" t="str">
        <f>IF(G5597=J5597,"未作答",IF(G5597=答案!A5597,"正确","错误"))</f>
        <v>未作答</v>
      </c>
    </row>
    <row r="5598" customHeight="1" spans="1:8">
      <c r="A5598" s="10">
        <v>5597</v>
      </c>
      <c r="B5598" s="11" t="s">
        <v>19218</v>
      </c>
      <c r="C5598" s="12" t="s">
        <v>19219</v>
      </c>
      <c r="D5598" s="12" t="s">
        <v>19220</v>
      </c>
      <c r="E5598" s="12" t="s">
        <v>19221</v>
      </c>
      <c r="F5598" s="12" t="s">
        <v>19222</v>
      </c>
      <c r="G5598" s="15"/>
      <c r="H5598" s="14" t="str">
        <f>IF(G5598=J5598,"未作答",IF(G5598=答案!A5598,"正确","错误"))</f>
        <v>未作答</v>
      </c>
    </row>
    <row r="5599" customHeight="1" spans="1:8">
      <c r="A5599" s="10">
        <v>5598</v>
      </c>
      <c r="B5599" s="11" t="s">
        <v>19223</v>
      </c>
      <c r="C5599" s="12" t="s">
        <v>19224</v>
      </c>
      <c r="D5599" s="12" t="s">
        <v>19225</v>
      </c>
      <c r="E5599" s="12" t="s">
        <v>3725</v>
      </c>
      <c r="F5599" s="12" t="s">
        <v>3727</v>
      </c>
      <c r="G5599" s="15"/>
      <c r="H5599" s="14" t="str">
        <f>IF(G5599=J5599,"未作答",IF(G5599=答案!A5599,"正确","错误"))</f>
        <v>未作答</v>
      </c>
    </row>
    <row r="5600" customHeight="1" spans="1:8">
      <c r="A5600" s="10">
        <v>5599</v>
      </c>
      <c r="B5600" s="11" t="s">
        <v>19226</v>
      </c>
      <c r="C5600" s="12" t="s">
        <v>19227</v>
      </c>
      <c r="D5600" s="12" t="s">
        <v>19228</v>
      </c>
      <c r="E5600" s="12" t="s">
        <v>19229</v>
      </c>
      <c r="F5600" s="12" t="s">
        <v>19230</v>
      </c>
      <c r="G5600" s="15"/>
      <c r="H5600" s="14" t="str">
        <f>IF(G5600=J5600,"未作答",IF(G5600=答案!A5600,"正确","错误"))</f>
        <v>未作答</v>
      </c>
    </row>
    <row r="5601" customHeight="1" spans="1:8">
      <c r="A5601" s="10">
        <v>5600</v>
      </c>
      <c r="B5601" s="11" t="s">
        <v>19231</v>
      </c>
      <c r="C5601" s="12" t="s">
        <v>19232</v>
      </c>
      <c r="D5601" s="12" t="s">
        <v>19233</v>
      </c>
      <c r="E5601" s="12" t="s">
        <v>19234</v>
      </c>
      <c r="F5601" s="12" t="s">
        <v>19235</v>
      </c>
      <c r="G5601" s="15"/>
      <c r="H5601" s="14" t="str">
        <f>IF(G5601=J5601,"未作答",IF(G5601=答案!A5601,"正确","错误"))</f>
        <v>未作答</v>
      </c>
    </row>
    <row r="5602" customHeight="1" spans="1:8">
      <c r="A5602" s="10">
        <v>5601</v>
      </c>
      <c r="B5602" s="11" t="s">
        <v>19236</v>
      </c>
      <c r="C5602" s="12" t="s">
        <v>748</v>
      </c>
      <c r="D5602" s="12" t="s">
        <v>751</v>
      </c>
      <c r="E5602" s="12" t="s">
        <v>749</v>
      </c>
      <c r="F5602" s="12" t="s">
        <v>19237</v>
      </c>
      <c r="G5602" s="15"/>
      <c r="H5602" s="14" t="str">
        <f>IF(G5602=J5602,"未作答",IF(G5602=答案!A5602,"正确","错误"))</f>
        <v>未作答</v>
      </c>
    </row>
    <row r="5603" customHeight="1" spans="1:8">
      <c r="A5603" s="10">
        <v>5602</v>
      </c>
      <c r="B5603" s="11" t="s">
        <v>19238</v>
      </c>
      <c r="C5603" s="12" t="s">
        <v>19239</v>
      </c>
      <c r="D5603" s="12" t="s">
        <v>19240</v>
      </c>
      <c r="E5603" s="12" t="s">
        <v>19241</v>
      </c>
      <c r="F5603" s="12" t="s">
        <v>19242</v>
      </c>
      <c r="G5603" s="15"/>
      <c r="H5603" s="14" t="str">
        <f>IF(G5603=J5603,"未作答",IF(G5603=答案!A5603,"正确","错误"))</f>
        <v>未作答</v>
      </c>
    </row>
    <row r="5604" customHeight="1" spans="1:8">
      <c r="A5604" s="10">
        <v>5603</v>
      </c>
      <c r="B5604" s="11" t="s">
        <v>19243</v>
      </c>
      <c r="C5604" s="12" t="s">
        <v>19244</v>
      </c>
      <c r="D5604" s="12" t="s">
        <v>19245</v>
      </c>
      <c r="E5604" s="12" t="s">
        <v>19246</v>
      </c>
      <c r="F5604" s="12" t="s">
        <v>19247</v>
      </c>
      <c r="G5604" s="15"/>
      <c r="H5604" s="14" t="str">
        <f>IF(G5604=J5604,"未作答",IF(G5604=答案!A5604,"正确","错误"))</f>
        <v>未作答</v>
      </c>
    </row>
    <row r="5605" customHeight="1" spans="1:8">
      <c r="A5605" s="10">
        <v>5604</v>
      </c>
      <c r="B5605" s="11" t="s">
        <v>19248</v>
      </c>
      <c r="C5605" s="12" t="s">
        <v>758</v>
      </c>
      <c r="D5605" s="12" t="s">
        <v>19249</v>
      </c>
      <c r="E5605" s="12" t="s">
        <v>19250</v>
      </c>
      <c r="F5605" s="12" t="s">
        <v>1859</v>
      </c>
      <c r="G5605" s="15"/>
      <c r="H5605" s="14" t="str">
        <f>IF(G5605=J5605,"未作答",IF(G5605=答案!A5605,"正确","错误"))</f>
        <v>未作答</v>
      </c>
    </row>
    <row r="5606" customHeight="1" spans="1:8">
      <c r="A5606" s="10">
        <v>5605</v>
      </c>
      <c r="B5606" s="11" t="s">
        <v>19251</v>
      </c>
      <c r="C5606" s="12" t="s">
        <v>950</v>
      </c>
      <c r="D5606" s="12" t="s">
        <v>1220</v>
      </c>
      <c r="E5606" s="12" t="s">
        <v>2345</v>
      </c>
      <c r="F5606" s="12" t="s">
        <v>849</v>
      </c>
      <c r="G5606" s="15"/>
      <c r="H5606" s="14" t="str">
        <f>IF(G5606=J5606,"未作答",IF(G5606=答案!A5606,"正确","错误"))</f>
        <v>未作答</v>
      </c>
    </row>
    <row r="5607" customHeight="1" spans="1:8">
      <c r="A5607" s="10">
        <v>5606</v>
      </c>
      <c r="B5607" s="11" t="s">
        <v>19252</v>
      </c>
      <c r="C5607" s="12" t="s">
        <v>19253</v>
      </c>
      <c r="D5607" s="12" t="s">
        <v>19254</v>
      </c>
      <c r="E5607" s="12" t="s">
        <v>19255</v>
      </c>
      <c r="F5607" s="12" t="s">
        <v>19256</v>
      </c>
      <c r="G5607" s="15"/>
      <c r="H5607" s="14" t="str">
        <f>IF(G5607=J5607,"未作答",IF(G5607=答案!A5607,"正确","错误"))</f>
        <v>未作答</v>
      </c>
    </row>
    <row r="5608" customHeight="1" spans="1:8">
      <c r="A5608" s="10">
        <v>5607</v>
      </c>
      <c r="B5608" s="11" t="s">
        <v>19257</v>
      </c>
      <c r="C5608" s="12" t="s">
        <v>19258</v>
      </c>
      <c r="D5608" s="12" t="s">
        <v>19259</v>
      </c>
      <c r="E5608" s="12" t="s">
        <v>19260</v>
      </c>
      <c r="F5608" s="12" t="s">
        <v>19250</v>
      </c>
      <c r="G5608" s="15"/>
      <c r="H5608" s="14" t="str">
        <f>IF(G5608=J5608,"未作答",IF(G5608=答案!A5608,"正确","错误"))</f>
        <v>未作答</v>
      </c>
    </row>
    <row r="5609" customHeight="1" spans="1:8">
      <c r="A5609" s="10">
        <v>5608</v>
      </c>
      <c r="B5609" s="11" t="s">
        <v>19261</v>
      </c>
      <c r="C5609" s="12" t="s">
        <v>16865</v>
      </c>
      <c r="D5609" s="12" t="s">
        <v>5547</v>
      </c>
      <c r="E5609" s="12" t="s">
        <v>19262</v>
      </c>
      <c r="F5609" s="12" t="s">
        <v>19263</v>
      </c>
      <c r="G5609" s="15"/>
      <c r="H5609" s="14" t="str">
        <f>IF(G5609=J5609,"未作答",IF(G5609=答案!A5609,"正确","错误"))</f>
        <v>未作答</v>
      </c>
    </row>
    <row r="5610" customHeight="1" spans="1:8">
      <c r="A5610" s="10">
        <v>5609</v>
      </c>
      <c r="B5610" s="11" t="s">
        <v>19264</v>
      </c>
      <c r="C5610" s="12" t="s">
        <v>19265</v>
      </c>
      <c r="D5610" s="12" t="s">
        <v>19266</v>
      </c>
      <c r="E5610" s="12" t="s">
        <v>19267</v>
      </c>
      <c r="F5610" s="12" t="s">
        <v>19268</v>
      </c>
      <c r="G5610" s="15"/>
      <c r="H5610" s="14" t="str">
        <f>IF(G5610=J5610,"未作答",IF(G5610=答案!A5610,"正确","错误"))</f>
        <v>未作答</v>
      </c>
    </row>
    <row r="5611" customHeight="1" spans="1:8">
      <c r="A5611" s="10">
        <v>5610</v>
      </c>
      <c r="B5611" s="11" t="s">
        <v>19269</v>
      </c>
      <c r="C5611" s="12" t="s">
        <v>3836</v>
      </c>
      <c r="D5611" s="12" t="s">
        <v>3837</v>
      </c>
      <c r="E5611" s="12" t="s">
        <v>3838</v>
      </c>
      <c r="F5611" s="12" t="s">
        <v>19270</v>
      </c>
      <c r="G5611" s="15"/>
      <c r="H5611" s="14" t="str">
        <f>IF(G5611=J5611,"未作答",IF(G5611=答案!A5611,"正确","错误"))</f>
        <v>未作答</v>
      </c>
    </row>
    <row r="5612" customHeight="1" spans="1:8">
      <c r="A5612" s="10">
        <v>5611</v>
      </c>
      <c r="B5612" s="11" t="s">
        <v>19271</v>
      </c>
      <c r="C5612" s="12" t="s">
        <v>19272</v>
      </c>
      <c r="D5612" s="12" t="s">
        <v>19273</v>
      </c>
      <c r="E5612" s="12" t="s">
        <v>2176</v>
      </c>
      <c r="F5612" s="12" t="s">
        <v>583</v>
      </c>
      <c r="G5612" s="15"/>
      <c r="H5612" s="14" t="str">
        <f>IF(G5612=J5612,"未作答",IF(G5612=答案!A5612,"正确","错误"))</f>
        <v>未作答</v>
      </c>
    </row>
    <row r="5613" customHeight="1" spans="1:8">
      <c r="A5613" s="10">
        <v>5612</v>
      </c>
      <c r="B5613" s="11" t="s">
        <v>19274</v>
      </c>
      <c r="C5613" s="12" t="s">
        <v>18361</v>
      </c>
      <c r="D5613" s="12" t="s">
        <v>126</v>
      </c>
      <c r="E5613" s="12" t="s">
        <v>96</v>
      </c>
      <c r="F5613" s="12" t="s">
        <v>5175</v>
      </c>
      <c r="G5613" s="15"/>
      <c r="H5613" s="14" t="str">
        <f>IF(G5613=J5613,"未作答",IF(G5613=答案!A5613,"正确","错误"))</f>
        <v>未作答</v>
      </c>
    </row>
    <row r="5614" customHeight="1" spans="1:8">
      <c r="A5614" s="10">
        <v>5613</v>
      </c>
      <c r="B5614" s="11" t="s">
        <v>19275</v>
      </c>
      <c r="C5614" s="12" t="s">
        <v>501</v>
      </c>
      <c r="D5614" s="12" t="s">
        <v>830</v>
      </c>
      <c r="E5614" s="12" t="s">
        <v>19276</v>
      </c>
      <c r="F5614" s="12" t="s">
        <v>500</v>
      </c>
      <c r="G5614" s="15"/>
      <c r="H5614" s="14" t="str">
        <f>IF(G5614=J5614,"未作答",IF(G5614=答案!A5614,"正确","错误"))</f>
        <v>未作答</v>
      </c>
    </row>
    <row r="5615" customHeight="1" spans="1:8">
      <c r="A5615" s="10">
        <v>5614</v>
      </c>
      <c r="B5615" s="11" t="s">
        <v>19277</v>
      </c>
      <c r="C5615" s="12" t="s">
        <v>978</v>
      </c>
      <c r="D5615" s="12" t="s">
        <v>976</v>
      </c>
      <c r="E5615" s="12" t="s">
        <v>19278</v>
      </c>
      <c r="F5615" s="12" t="s">
        <v>4377</v>
      </c>
      <c r="G5615" s="15"/>
      <c r="H5615" s="14" t="str">
        <f>IF(G5615=J5615,"未作答",IF(G5615=答案!A5615,"正确","错误"))</f>
        <v>未作答</v>
      </c>
    </row>
    <row r="5616" customHeight="1" spans="1:8">
      <c r="A5616" s="10">
        <v>5615</v>
      </c>
      <c r="B5616" s="11" t="s">
        <v>19279</v>
      </c>
      <c r="C5616" s="12" t="s">
        <v>2300</v>
      </c>
      <c r="D5616" s="12" t="s">
        <v>2299</v>
      </c>
      <c r="E5616" s="12" t="s">
        <v>19280</v>
      </c>
      <c r="F5616" s="12" t="s">
        <v>6528</v>
      </c>
      <c r="G5616" s="15"/>
      <c r="H5616" s="14" t="str">
        <f>IF(G5616=J5616,"未作答",IF(G5616=答案!A5616,"正确","错误"))</f>
        <v>未作答</v>
      </c>
    </row>
    <row r="5617" customHeight="1" spans="1:8">
      <c r="A5617" s="10">
        <v>5616</v>
      </c>
      <c r="B5617" s="11" t="s">
        <v>19281</v>
      </c>
      <c r="C5617" s="16">
        <v>16</v>
      </c>
      <c r="D5617" s="16">
        <v>2</v>
      </c>
      <c r="E5617" s="16">
        <v>8</v>
      </c>
      <c r="F5617" s="16">
        <v>4</v>
      </c>
      <c r="G5617" s="15"/>
      <c r="H5617" s="14" t="str">
        <f>IF(G5617=J5617,"未作答",IF(G5617=答案!A5617,"正确","错误"))</f>
        <v>未作答</v>
      </c>
    </row>
    <row r="5618" customHeight="1" spans="1:8">
      <c r="A5618" s="10">
        <v>5617</v>
      </c>
      <c r="B5618" s="11" t="s">
        <v>19282</v>
      </c>
      <c r="C5618" s="12" t="s">
        <v>19283</v>
      </c>
      <c r="D5618" s="12" t="s">
        <v>19284</v>
      </c>
      <c r="E5618" s="12" t="s">
        <v>19285</v>
      </c>
      <c r="F5618" s="12" t="s">
        <v>19286</v>
      </c>
      <c r="G5618" s="15"/>
      <c r="H5618" s="14" t="str">
        <f>IF(G5618=J5618,"未作答",IF(G5618=答案!A5618,"正确","错误"))</f>
        <v>未作答</v>
      </c>
    </row>
    <row r="5619" customHeight="1" spans="1:8">
      <c r="A5619" s="10">
        <v>5618</v>
      </c>
      <c r="B5619" s="11" t="s">
        <v>19287</v>
      </c>
      <c r="C5619" s="12" t="s">
        <v>19005</v>
      </c>
      <c r="D5619" s="12" t="s">
        <v>756</v>
      </c>
      <c r="E5619" s="12" t="s">
        <v>653</v>
      </c>
      <c r="F5619" s="12" t="s">
        <v>19288</v>
      </c>
      <c r="G5619" s="15"/>
      <c r="H5619" s="14" t="str">
        <f>IF(G5619=J5619,"未作答",IF(G5619=答案!A5619,"正确","错误"))</f>
        <v>未作答</v>
      </c>
    </row>
    <row r="5620" customHeight="1" spans="1:8">
      <c r="A5620" s="10">
        <v>5619</v>
      </c>
      <c r="B5620" s="11" t="s">
        <v>19289</v>
      </c>
      <c r="C5620" s="12" t="s">
        <v>19290</v>
      </c>
      <c r="D5620" s="12" t="s">
        <v>19291</v>
      </c>
      <c r="E5620" s="12" t="s">
        <v>19292</v>
      </c>
      <c r="F5620" s="12" t="s">
        <v>19293</v>
      </c>
      <c r="G5620" s="15"/>
      <c r="H5620" s="14" t="str">
        <f>IF(G5620=J5620,"未作答",IF(G5620=答案!A5620,"正确","错误"))</f>
        <v>未作答</v>
      </c>
    </row>
    <row r="5621" customHeight="1" spans="1:8">
      <c r="A5621" s="10">
        <v>5620</v>
      </c>
      <c r="B5621" s="11" t="s">
        <v>19294</v>
      </c>
      <c r="C5621" s="12" t="s">
        <v>976</v>
      </c>
      <c r="D5621" s="12" t="s">
        <v>2345</v>
      </c>
      <c r="E5621" s="12" t="s">
        <v>978</v>
      </c>
      <c r="F5621" s="12" t="s">
        <v>4377</v>
      </c>
      <c r="G5621" s="15"/>
      <c r="H5621" s="14" t="str">
        <f>IF(G5621=J5621,"未作答",IF(G5621=答案!A5621,"正确","错误"))</f>
        <v>未作答</v>
      </c>
    </row>
    <row r="5622" customHeight="1" spans="1:8">
      <c r="A5622" s="10">
        <v>5621</v>
      </c>
      <c r="B5622" s="11" t="s">
        <v>19295</v>
      </c>
      <c r="C5622" s="12" t="s">
        <v>19296</v>
      </c>
      <c r="D5622" s="12" t="s">
        <v>19297</v>
      </c>
      <c r="E5622" s="12" t="s">
        <v>19298</v>
      </c>
      <c r="F5622" s="12" t="s">
        <v>19299</v>
      </c>
      <c r="G5622" s="15"/>
      <c r="H5622" s="14" t="str">
        <f>IF(G5622=J5622,"未作答",IF(G5622=答案!A5622,"正确","错误"))</f>
        <v>未作答</v>
      </c>
    </row>
    <row r="5623" customHeight="1" spans="1:8">
      <c r="A5623" s="10">
        <v>5622</v>
      </c>
      <c r="B5623" s="11" t="s">
        <v>19300</v>
      </c>
      <c r="C5623" s="12" t="s">
        <v>19301</v>
      </c>
      <c r="D5623" s="12" t="s">
        <v>19302</v>
      </c>
      <c r="E5623" s="12" t="s">
        <v>19303</v>
      </c>
      <c r="F5623" s="12" t="s">
        <v>19304</v>
      </c>
      <c r="G5623" s="15"/>
      <c r="H5623" s="14" t="str">
        <f>IF(G5623=J5623,"未作答",IF(G5623=答案!A5623,"正确","错误"))</f>
        <v>未作答</v>
      </c>
    </row>
    <row r="5624" customHeight="1" spans="1:8">
      <c r="A5624" s="10">
        <v>5623</v>
      </c>
      <c r="B5624" s="11" t="s">
        <v>19305</v>
      </c>
      <c r="C5624" s="12" t="s">
        <v>9250</v>
      </c>
      <c r="D5624" s="12" t="s">
        <v>19306</v>
      </c>
      <c r="E5624" s="12" t="s">
        <v>696</v>
      </c>
      <c r="F5624" s="12" t="s">
        <v>10872</v>
      </c>
      <c r="G5624" s="15"/>
      <c r="H5624" s="14" t="str">
        <f>IF(G5624=J5624,"未作答",IF(G5624=答案!A5624,"正确","错误"))</f>
        <v>未作答</v>
      </c>
    </row>
    <row r="5625" customHeight="1" spans="1:8">
      <c r="A5625" s="10">
        <v>5624</v>
      </c>
      <c r="B5625" s="11" t="s">
        <v>19307</v>
      </c>
      <c r="C5625" s="12" t="s">
        <v>19308</v>
      </c>
      <c r="D5625" s="12" t="s">
        <v>19309</v>
      </c>
      <c r="E5625" s="12" t="s">
        <v>19310</v>
      </c>
      <c r="F5625" s="12" t="s">
        <v>19311</v>
      </c>
      <c r="G5625" s="15"/>
      <c r="H5625" s="14" t="str">
        <f>IF(G5625=J5625,"未作答",IF(G5625=答案!A5625,"正确","错误"))</f>
        <v>未作答</v>
      </c>
    </row>
    <row r="5626" customHeight="1" spans="1:8">
      <c r="A5626" s="10">
        <v>5625</v>
      </c>
      <c r="B5626" s="11" t="s">
        <v>19312</v>
      </c>
      <c r="C5626" s="12" t="s">
        <v>19313</v>
      </c>
      <c r="D5626" s="12" t="s">
        <v>19314</v>
      </c>
      <c r="E5626" s="12" t="s">
        <v>19315</v>
      </c>
      <c r="F5626" s="12" t="s">
        <v>19316</v>
      </c>
      <c r="G5626" s="15"/>
      <c r="H5626" s="14" t="str">
        <f>IF(G5626=J5626,"未作答",IF(G5626=答案!A5626,"正确","错误"))</f>
        <v>未作答</v>
      </c>
    </row>
    <row r="5627" customHeight="1" spans="1:8">
      <c r="A5627" s="10">
        <v>5626</v>
      </c>
      <c r="B5627" s="11" t="s">
        <v>19317</v>
      </c>
      <c r="C5627" s="12" t="s">
        <v>19318</v>
      </c>
      <c r="D5627" s="12" t="s">
        <v>19319</v>
      </c>
      <c r="E5627" s="12" t="s">
        <v>19320</v>
      </c>
      <c r="F5627" s="12" t="s">
        <v>19321</v>
      </c>
      <c r="G5627" s="15"/>
      <c r="H5627" s="14" t="str">
        <f>IF(G5627=J5627,"未作答",IF(G5627=答案!A5627,"正确","错误"))</f>
        <v>未作答</v>
      </c>
    </row>
    <row r="5628" customHeight="1" spans="1:8">
      <c r="A5628" s="10">
        <v>5627</v>
      </c>
      <c r="B5628" s="11" t="s">
        <v>19322</v>
      </c>
      <c r="C5628" s="12" t="s">
        <v>19323</v>
      </c>
      <c r="D5628" s="12" t="s">
        <v>19324</v>
      </c>
      <c r="E5628" s="12" t="s">
        <v>3764</v>
      </c>
      <c r="F5628" s="12" t="s">
        <v>19325</v>
      </c>
      <c r="G5628" s="15"/>
      <c r="H5628" s="14" t="str">
        <f>IF(G5628=J5628,"未作答",IF(G5628=答案!A5628,"正确","错误"))</f>
        <v>未作答</v>
      </c>
    </row>
    <row r="5629" customHeight="1" spans="1:8">
      <c r="A5629" s="10">
        <v>5628</v>
      </c>
      <c r="B5629" s="11" t="s">
        <v>19326</v>
      </c>
      <c r="C5629" s="16">
        <v>8</v>
      </c>
      <c r="D5629" s="16">
        <v>16</v>
      </c>
      <c r="E5629" s="16">
        <v>32</v>
      </c>
      <c r="F5629" s="16">
        <v>64</v>
      </c>
      <c r="G5629" s="15"/>
      <c r="H5629" s="14" t="str">
        <f>IF(G5629=J5629,"未作答",IF(G5629=答案!A5629,"正确","错误"))</f>
        <v>未作答</v>
      </c>
    </row>
    <row r="5630" customHeight="1" spans="1:8">
      <c r="A5630" s="10">
        <v>5629</v>
      </c>
      <c r="B5630" s="11" t="s">
        <v>19327</v>
      </c>
      <c r="C5630" s="12" t="s">
        <v>19328</v>
      </c>
      <c r="D5630" s="12" t="s">
        <v>19329</v>
      </c>
      <c r="E5630" s="12" t="s">
        <v>19330</v>
      </c>
      <c r="F5630" s="12" t="s">
        <v>11638</v>
      </c>
      <c r="G5630" s="15"/>
      <c r="H5630" s="14" t="str">
        <f>IF(G5630=J5630,"未作答",IF(G5630=答案!A5630,"正确","错误"))</f>
        <v>未作答</v>
      </c>
    </row>
    <row r="5631" customHeight="1" spans="1:8">
      <c r="A5631" s="10">
        <v>5630</v>
      </c>
      <c r="B5631" s="11" t="s">
        <v>19331</v>
      </c>
      <c r="C5631" s="12" t="s">
        <v>19332</v>
      </c>
      <c r="D5631" s="12" t="s">
        <v>19333</v>
      </c>
      <c r="E5631" s="12" t="s">
        <v>19334</v>
      </c>
      <c r="F5631" s="12" t="s">
        <v>19335</v>
      </c>
      <c r="G5631" s="15"/>
      <c r="H5631" s="14" t="str">
        <f>IF(G5631=J5631,"未作答",IF(G5631=答案!A5631,"正确","错误"))</f>
        <v>未作答</v>
      </c>
    </row>
    <row r="5632" customHeight="1" spans="1:8">
      <c r="A5632" s="10">
        <v>5631</v>
      </c>
      <c r="B5632" s="11" t="s">
        <v>19336</v>
      </c>
      <c r="C5632" s="16">
        <v>12345678</v>
      </c>
      <c r="D5632" s="16">
        <v>12346578</v>
      </c>
      <c r="E5632" s="16">
        <v>36145278</v>
      </c>
      <c r="F5632" s="16">
        <v>87654321</v>
      </c>
      <c r="G5632" s="15"/>
      <c r="H5632" s="14" t="str">
        <f>IF(G5632=J5632,"未作答",IF(G5632=答案!A5632,"正确","错误"))</f>
        <v>未作答</v>
      </c>
    </row>
    <row r="5633" customHeight="1" spans="1:8">
      <c r="A5633" s="10">
        <v>5632</v>
      </c>
      <c r="B5633" s="11" t="s">
        <v>19337</v>
      </c>
      <c r="C5633" s="12" t="s">
        <v>19338</v>
      </c>
      <c r="D5633" s="12" t="s">
        <v>19339</v>
      </c>
      <c r="E5633" s="12" t="s">
        <v>19340</v>
      </c>
      <c r="F5633" s="12" t="s">
        <v>19341</v>
      </c>
      <c r="G5633" s="15"/>
      <c r="H5633" s="14" t="str">
        <f>IF(G5633=J5633,"未作答",IF(G5633=答案!A5633,"正确","错误"))</f>
        <v>未作答</v>
      </c>
    </row>
    <row r="5634" customHeight="1" spans="1:8">
      <c r="A5634" s="10">
        <v>5633</v>
      </c>
      <c r="B5634" s="11" t="s">
        <v>19342</v>
      </c>
      <c r="C5634" s="12" t="s">
        <v>19343</v>
      </c>
      <c r="D5634" s="12" t="s">
        <v>19344</v>
      </c>
      <c r="E5634" s="12" t="s">
        <v>19345</v>
      </c>
      <c r="F5634" s="12" t="s">
        <v>19346</v>
      </c>
      <c r="G5634" s="15"/>
      <c r="H5634" s="14" t="str">
        <f>IF(G5634=J5634,"未作答",IF(G5634=答案!A5634,"正确","错误"))</f>
        <v>未作答</v>
      </c>
    </row>
    <row r="5635" customHeight="1" spans="1:8">
      <c r="A5635" s="10">
        <v>5634</v>
      </c>
      <c r="B5635" s="11" t="s">
        <v>19347</v>
      </c>
      <c r="C5635" s="12" t="s">
        <v>18968</v>
      </c>
      <c r="D5635" s="12" t="s">
        <v>18966</v>
      </c>
      <c r="E5635" s="12" t="s">
        <v>18967</v>
      </c>
      <c r="F5635" s="12" t="s">
        <v>19348</v>
      </c>
      <c r="G5635" s="15"/>
      <c r="H5635" s="14" t="str">
        <f>IF(G5635=J5635,"未作答",IF(G5635=答案!A5635,"正确","错误"))</f>
        <v>未作答</v>
      </c>
    </row>
    <row r="5636" customHeight="1" spans="1:8">
      <c r="A5636" s="10">
        <v>5635</v>
      </c>
      <c r="B5636" s="11" t="s">
        <v>19349</v>
      </c>
      <c r="C5636" s="12" t="s">
        <v>5575</v>
      </c>
      <c r="D5636" s="12" t="s">
        <v>5574</v>
      </c>
      <c r="E5636" s="12" t="s">
        <v>19350</v>
      </c>
      <c r="F5636" s="12" t="s">
        <v>5573</v>
      </c>
      <c r="G5636" s="15"/>
      <c r="H5636" s="14" t="str">
        <f>IF(G5636=J5636,"未作答",IF(G5636=答案!A5636,"正确","错误"))</f>
        <v>未作答</v>
      </c>
    </row>
    <row r="5637" customHeight="1" spans="1:8">
      <c r="A5637" s="10">
        <v>5636</v>
      </c>
      <c r="B5637" s="11" t="s">
        <v>19351</v>
      </c>
      <c r="C5637" s="12" t="s">
        <v>19352</v>
      </c>
      <c r="D5637" s="12" t="s">
        <v>19353</v>
      </c>
      <c r="E5637" s="12" t="s">
        <v>19354</v>
      </c>
      <c r="F5637" s="12" t="s">
        <v>19355</v>
      </c>
      <c r="G5637" s="15"/>
      <c r="H5637" s="14" t="str">
        <f>IF(G5637=J5637,"未作答",IF(G5637=答案!A5637,"正确","错误"))</f>
        <v>未作答</v>
      </c>
    </row>
    <row r="5638" customHeight="1" spans="1:8">
      <c r="A5638" s="10">
        <v>5637</v>
      </c>
      <c r="B5638" s="11" t="s">
        <v>19356</v>
      </c>
      <c r="C5638" s="12" t="s">
        <v>5789</v>
      </c>
      <c r="D5638" s="12" t="s">
        <v>5788</v>
      </c>
      <c r="E5638" s="12" t="s">
        <v>19357</v>
      </c>
      <c r="F5638" s="12" t="s">
        <v>19358</v>
      </c>
      <c r="G5638" s="15"/>
      <c r="H5638" s="14" t="str">
        <f>IF(G5638=J5638,"未作答",IF(G5638=答案!A5638,"正确","错误"))</f>
        <v>未作答</v>
      </c>
    </row>
    <row r="5639" customHeight="1" spans="1:8">
      <c r="A5639" s="10">
        <v>5638</v>
      </c>
      <c r="B5639" s="11" t="s">
        <v>19359</v>
      </c>
      <c r="C5639" s="12" t="s">
        <v>19360</v>
      </c>
      <c r="D5639" s="12" t="s">
        <v>6149</v>
      </c>
      <c r="E5639" s="12" t="s">
        <v>744</v>
      </c>
      <c r="F5639" s="12" t="s">
        <v>3020</v>
      </c>
      <c r="G5639" s="15"/>
      <c r="H5639" s="14" t="str">
        <f>IF(G5639=J5639,"未作答",IF(G5639=答案!A5639,"正确","错误"))</f>
        <v>未作答</v>
      </c>
    </row>
    <row r="5640" customHeight="1" spans="1:8">
      <c r="A5640" s="10">
        <v>5639</v>
      </c>
      <c r="B5640" s="11" t="s">
        <v>19361</v>
      </c>
      <c r="C5640" s="12" t="s">
        <v>19362</v>
      </c>
      <c r="D5640" s="12" t="s">
        <v>19363</v>
      </c>
      <c r="E5640" s="12" t="s">
        <v>19364</v>
      </c>
      <c r="F5640" s="12" t="s">
        <v>19365</v>
      </c>
      <c r="G5640" s="15"/>
      <c r="H5640" s="14" t="str">
        <f>IF(G5640=J5640,"未作答",IF(G5640=答案!A5640,"正确","错误"))</f>
        <v>未作答</v>
      </c>
    </row>
    <row r="5641" customHeight="1" spans="1:8">
      <c r="A5641" s="10">
        <v>5640</v>
      </c>
      <c r="B5641" s="11" t="s">
        <v>19366</v>
      </c>
      <c r="C5641" s="12" t="s">
        <v>17229</v>
      </c>
      <c r="D5641" s="12" t="s">
        <v>19367</v>
      </c>
      <c r="E5641" s="12" t="s">
        <v>17101</v>
      </c>
      <c r="F5641" s="12" t="s">
        <v>7133</v>
      </c>
      <c r="G5641" s="15"/>
      <c r="H5641" s="14" t="str">
        <f>IF(G5641=J5641,"未作答",IF(G5641=答案!A5641,"正确","错误"))</f>
        <v>未作答</v>
      </c>
    </row>
    <row r="5642" customHeight="1" spans="1:8">
      <c r="A5642" s="10">
        <v>5641</v>
      </c>
      <c r="B5642" s="11" t="s">
        <v>19368</v>
      </c>
      <c r="C5642" s="12" t="s">
        <v>19369</v>
      </c>
      <c r="D5642" s="12" t="s">
        <v>19370</v>
      </c>
      <c r="E5642" s="12" t="s">
        <v>19371</v>
      </c>
      <c r="F5642" s="12" t="s">
        <v>19372</v>
      </c>
      <c r="G5642" s="15"/>
      <c r="H5642" s="14" t="str">
        <f>IF(G5642=J5642,"未作答",IF(G5642=答案!A5642,"正确","错误"))</f>
        <v>未作答</v>
      </c>
    </row>
    <row r="5643" customHeight="1" spans="1:8">
      <c r="A5643" s="10">
        <v>5642</v>
      </c>
      <c r="B5643" s="11" t="s">
        <v>19373</v>
      </c>
      <c r="C5643" s="12" t="s">
        <v>756</v>
      </c>
      <c r="D5643" s="12" t="s">
        <v>755</v>
      </c>
      <c r="E5643" s="12" t="s">
        <v>754</v>
      </c>
      <c r="F5643" s="12" t="s">
        <v>1785</v>
      </c>
      <c r="G5643" s="15"/>
      <c r="H5643" s="14" t="str">
        <f>IF(G5643=J5643,"未作答",IF(G5643=答案!A5643,"正确","错误"))</f>
        <v>未作答</v>
      </c>
    </row>
    <row r="5644" customHeight="1" spans="1:8">
      <c r="A5644" s="10">
        <v>5643</v>
      </c>
      <c r="B5644" s="11" t="s">
        <v>19374</v>
      </c>
      <c r="C5644" s="12" t="s">
        <v>19375</v>
      </c>
      <c r="D5644" s="12" t="s">
        <v>19376</v>
      </c>
      <c r="E5644" s="12" t="s">
        <v>19377</v>
      </c>
      <c r="F5644" s="12" t="s">
        <v>19378</v>
      </c>
      <c r="G5644" s="15"/>
      <c r="H5644" s="14" t="str">
        <f>IF(G5644=J5644,"未作答",IF(G5644=答案!A5644,"正确","错误"))</f>
        <v>未作答</v>
      </c>
    </row>
    <row r="5645" customHeight="1" spans="1:8">
      <c r="A5645" s="10">
        <v>5644</v>
      </c>
      <c r="B5645" s="11" t="s">
        <v>19379</v>
      </c>
      <c r="C5645" s="12" t="s">
        <v>19380</v>
      </c>
      <c r="D5645" s="12" t="s">
        <v>19381</v>
      </c>
      <c r="E5645" s="12" t="s">
        <v>19382</v>
      </c>
      <c r="F5645" s="12" t="s">
        <v>19383</v>
      </c>
      <c r="G5645" s="15"/>
      <c r="H5645" s="14" t="str">
        <f>IF(G5645=J5645,"未作答",IF(G5645=答案!A5645,"正确","错误"))</f>
        <v>未作答</v>
      </c>
    </row>
    <row r="5646" customHeight="1" spans="1:8">
      <c r="A5646" s="10">
        <v>5645</v>
      </c>
      <c r="B5646" s="11" t="s">
        <v>19384</v>
      </c>
      <c r="C5646" s="12" t="s">
        <v>19385</v>
      </c>
      <c r="D5646" s="12" t="s">
        <v>19386</v>
      </c>
      <c r="E5646" s="12" t="s">
        <v>19387</v>
      </c>
      <c r="F5646" s="12" t="s">
        <v>19388</v>
      </c>
      <c r="G5646" s="15"/>
      <c r="H5646" s="14" t="str">
        <f>IF(G5646=J5646,"未作答",IF(G5646=答案!A5646,"正确","错误"))</f>
        <v>未作答</v>
      </c>
    </row>
    <row r="5647" customHeight="1" spans="1:8">
      <c r="A5647" s="10">
        <v>5646</v>
      </c>
      <c r="B5647" s="11" t="s">
        <v>19389</v>
      </c>
      <c r="C5647" s="12" t="s">
        <v>1220</v>
      </c>
      <c r="D5647" s="12" t="s">
        <v>849</v>
      </c>
      <c r="E5647" s="12" t="s">
        <v>1020</v>
      </c>
      <c r="F5647" s="12" t="s">
        <v>1893</v>
      </c>
      <c r="G5647" s="15"/>
      <c r="H5647" s="14" t="str">
        <f>IF(G5647=J5647,"未作答",IF(G5647=答案!A5647,"正确","错误"))</f>
        <v>未作答</v>
      </c>
    </row>
    <row r="5648" customHeight="1" spans="1:8">
      <c r="A5648" s="10">
        <v>5647</v>
      </c>
      <c r="B5648" s="11" t="s">
        <v>19390</v>
      </c>
      <c r="C5648" s="12" t="s">
        <v>19391</v>
      </c>
      <c r="D5648" s="12" t="s">
        <v>19392</v>
      </c>
      <c r="E5648" s="12" t="s">
        <v>19393</v>
      </c>
      <c r="F5648" s="12" t="s">
        <v>19394</v>
      </c>
      <c r="G5648" s="15"/>
      <c r="H5648" s="14" t="str">
        <f>IF(G5648=J5648,"未作答",IF(G5648=答案!A5648,"正确","错误"))</f>
        <v>未作答</v>
      </c>
    </row>
    <row r="5649" customHeight="1" spans="1:8">
      <c r="A5649" s="10">
        <v>5648</v>
      </c>
      <c r="B5649" s="11" t="s">
        <v>19395</v>
      </c>
      <c r="C5649" s="12" t="s">
        <v>19396</v>
      </c>
      <c r="D5649" s="12" t="s">
        <v>19397</v>
      </c>
      <c r="E5649" s="12" t="s">
        <v>19398</v>
      </c>
      <c r="F5649" s="12" t="s">
        <v>19399</v>
      </c>
      <c r="G5649" s="15"/>
      <c r="H5649" s="14" t="str">
        <f>IF(G5649=J5649,"未作答",IF(G5649=答案!A5649,"正确","错误"))</f>
        <v>未作答</v>
      </c>
    </row>
    <row r="5650" customHeight="1" spans="1:8">
      <c r="A5650" s="10">
        <v>5649</v>
      </c>
      <c r="B5650" s="11" t="s">
        <v>19400</v>
      </c>
      <c r="C5650" s="12" t="s">
        <v>5454</v>
      </c>
      <c r="D5650" s="12" t="s">
        <v>1345</v>
      </c>
      <c r="E5650" s="12" t="s">
        <v>19401</v>
      </c>
      <c r="F5650" s="12" t="s">
        <v>4378</v>
      </c>
      <c r="G5650" s="15"/>
      <c r="H5650" s="14" t="str">
        <f>IF(G5650=J5650,"未作答",IF(G5650=答案!A5650,"正确","错误"))</f>
        <v>未作答</v>
      </c>
    </row>
    <row r="5651" customHeight="1" spans="1:8">
      <c r="A5651" s="10">
        <v>5650</v>
      </c>
      <c r="B5651" s="11" t="s">
        <v>19402</v>
      </c>
      <c r="C5651" s="12" t="s">
        <v>5466</v>
      </c>
      <c r="D5651" s="12" t="s">
        <v>19403</v>
      </c>
      <c r="E5651" s="12" t="s">
        <v>5467</v>
      </c>
      <c r="F5651" s="12" t="s">
        <v>5468</v>
      </c>
      <c r="G5651" s="15"/>
      <c r="H5651" s="14" t="str">
        <f>IF(G5651=J5651,"未作答",IF(G5651=答案!A5651,"正确","错误"))</f>
        <v>未作答</v>
      </c>
    </row>
    <row r="5652" customHeight="1" spans="1:8">
      <c r="A5652" s="10">
        <v>5651</v>
      </c>
      <c r="B5652" s="11" t="s">
        <v>19404</v>
      </c>
      <c r="C5652" s="12" t="s">
        <v>19405</v>
      </c>
      <c r="D5652" s="12" t="s">
        <v>7747</v>
      </c>
      <c r="E5652" s="12" t="s">
        <v>7746</v>
      </c>
      <c r="F5652" s="12" t="s">
        <v>9903</v>
      </c>
      <c r="G5652" s="15"/>
      <c r="H5652" s="14" t="str">
        <f>IF(G5652=J5652,"未作答",IF(G5652=答案!A5652,"正确","错误"))</f>
        <v>未作答</v>
      </c>
    </row>
    <row r="5653" customHeight="1" spans="1:8">
      <c r="A5653" s="10">
        <v>5652</v>
      </c>
      <c r="B5653" s="11" t="s">
        <v>19406</v>
      </c>
      <c r="C5653" s="12" t="s">
        <v>19407</v>
      </c>
      <c r="D5653" s="12" t="s">
        <v>7747</v>
      </c>
      <c r="E5653" s="12" t="s">
        <v>9903</v>
      </c>
      <c r="F5653" s="12" t="s">
        <v>7746</v>
      </c>
      <c r="G5653" s="15"/>
      <c r="H5653" s="14" t="str">
        <f>IF(G5653=J5653,"未作答",IF(G5653=答案!A5653,"正确","错误"))</f>
        <v>未作答</v>
      </c>
    </row>
    <row r="5654" customHeight="1" spans="1:8">
      <c r="A5654" s="10">
        <v>5653</v>
      </c>
      <c r="B5654" s="11" t="s">
        <v>19408</v>
      </c>
      <c r="C5654" s="12" t="s">
        <v>19409</v>
      </c>
      <c r="D5654" s="12" t="s">
        <v>1956</v>
      </c>
      <c r="E5654" s="12" t="s">
        <v>2579</v>
      </c>
      <c r="F5654" s="12" t="s">
        <v>2578</v>
      </c>
      <c r="G5654" s="15"/>
      <c r="H5654" s="14" t="str">
        <f>IF(G5654=J5654,"未作答",IF(G5654=答案!A5654,"正确","错误"))</f>
        <v>未作答</v>
      </c>
    </row>
    <row r="5655" customHeight="1" spans="1:8">
      <c r="A5655" s="10">
        <v>5654</v>
      </c>
      <c r="B5655" s="11" t="s">
        <v>19410</v>
      </c>
      <c r="C5655" s="12" t="s">
        <v>19411</v>
      </c>
      <c r="D5655" s="12" t="s">
        <v>19412</v>
      </c>
      <c r="E5655" s="12" t="s">
        <v>1221</v>
      </c>
      <c r="F5655" s="12" t="s">
        <v>19413</v>
      </c>
      <c r="G5655" s="15"/>
      <c r="H5655" s="14" t="str">
        <f>IF(G5655=J5655,"未作答",IF(G5655=答案!A5655,"正确","错误"))</f>
        <v>未作答</v>
      </c>
    </row>
    <row r="5656" customHeight="1" spans="1:8">
      <c r="A5656" s="10">
        <v>5655</v>
      </c>
      <c r="B5656" s="11" t="s">
        <v>19414</v>
      </c>
      <c r="C5656" s="12" t="s">
        <v>19415</v>
      </c>
      <c r="D5656" s="12" t="s">
        <v>978</v>
      </c>
      <c r="E5656" s="12" t="s">
        <v>761</v>
      </c>
      <c r="F5656" s="12" t="s">
        <v>19416</v>
      </c>
      <c r="G5656" s="15"/>
      <c r="H5656" s="14" t="str">
        <f>IF(G5656=J5656,"未作答",IF(G5656=答案!A5656,"正确","错误"))</f>
        <v>未作答</v>
      </c>
    </row>
    <row r="5657" customHeight="1" spans="1:8">
      <c r="A5657" s="10">
        <v>5656</v>
      </c>
      <c r="B5657" s="11" t="s">
        <v>19417</v>
      </c>
      <c r="C5657" s="12" t="s">
        <v>1368</v>
      </c>
      <c r="D5657" s="12" t="s">
        <v>1963</v>
      </c>
      <c r="E5657" s="12" t="s">
        <v>1796</v>
      </c>
      <c r="F5657" s="12" t="s">
        <v>1795</v>
      </c>
      <c r="G5657" s="15"/>
      <c r="H5657" s="14" t="str">
        <f>IF(G5657=J5657,"未作答",IF(G5657=答案!A5657,"正确","错误"))</f>
        <v>未作答</v>
      </c>
    </row>
    <row r="5658" customHeight="1" spans="1:8">
      <c r="A5658" s="10">
        <v>5657</v>
      </c>
      <c r="B5658" s="11" t="s">
        <v>19418</v>
      </c>
      <c r="C5658" s="12" t="s">
        <v>2580</v>
      </c>
      <c r="D5658" s="12" t="s">
        <v>2577</v>
      </c>
      <c r="E5658" s="12" t="s">
        <v>2579</v>
      </c>
      <c r="F5658" s="12" t="s">
        <v>2578</v>
      </c>
      <c r="G5658" s="15"/>
      <c r="H5658" s="14" t="str">
        <f>IF(G5658=J5658,"未作答",IF(G5658=答案!A5658,"正确","错误"))</f>
        <v>未作答</v>
      </c>
    </row>
    <row r="5659" customHeight="1" spans="1:8">
      <c r="A5659" s="10">
        <v>5658</v>
      </c>
      <c r="B5659" s="11" t="s">
        <v>19419</v>
      </c>
      <c r="C5659" s="12" t="s">
        <v>580</v>
      </c>
      <c r="D5659" s="12" t="s">
        <v>1112</v>
      </c>
      <c r="E5659" s="12" t="s">
        <v>977</v>
      </c>
      <c r="F5659" s="12" t="s">
        <v>1113</v>
      </c>
      <c r="G5659" s="15"/>
      <c r="H5659" s="14" t="str">
        <f>IF(G5659=J5659,"未作答",IF(G5659=答案!A5659,"正确","错误"))</f>
        <v>未作答</v>
      </c>
    </row>
    <row r="5660" customHeight="1" spans="1:8">
      <c r="A5660" s="10">
        <v>5659</v>
      </c>
      <c r="B5660" s="11" t="s">
        <v>19420</v>
      </c>
      <c r="C5660" s="12" t="s">
        <v>580</v>
      </c>
      <c r="D5660" s="12" t="s">
        <v>19421</v>
      </c>
      <c r="E5660" s="12" t="s">
        <v>583</v>
      </c>
      <c r="F5660" s="12" t="s">
        <v>19422</v>
      </c>
      <c r="G5660" s="15"/>
      <c r="H5660" s="14" t="str">
        <f>IF(G5660=J5660,"未作答",IF(G5660=答案!A5660,"正确","错误"))</f>
        <v>未作答</v>
      </c>
    </row>
    <row r="5661" customHeight="1" spans="1:8">
      <c r="A5661" s="10">
        <v>5660</v>
      </c>
      <c r="B5661" s="11" t="s">
        <v>19423</v>
      </c>
      <c r="C5661" s="12" t="s">
        <v>19424</v>
      </c>
      <c r="D5661" s="12" t="s">
        <v>19425</v>
      </c>
      <c r="E5661" s="12" t="s">
        <v>19426</v>
      </c>
      <c r="F5661" s="12" t="s">
        <v>19427</v>
      </c>
      <c r="G5661" s="15"/>
      <c r="H5661" s="14" t="str">
        <f>IF(G5661=J5661,"未作答",IF(G5661=答案!A5661,"正确","错误"))</f>
        <v>未作答</v>
      </c>
    </row>
    <row r="5662" customHeight="1" spans="1:8">
      <c r="A5662" s="10">
        <v>5661</v>
      </c>
      <c r="B5662" s="11" t="s">
        <v>19428</v>
      </c>
      <c r="C5662" s="12" t="s">
        <v>19429</v>
      </c>
      <c r="D5662" s="12" t="s">
        <v>19430</v>
      </c>
      <c r="E5662" s="12" t="s">
        <v>19431</v>
      </c>
      <c r="F5662" s="12" t="s">
        <v>19432</v>
      </c>
      <c r="G5662" s="15"/>
      <c r="H5662" s="14" t="str">
        <f>IF(G5662=J5662,"未作答",IF(G5662=答案!A5662,"正确","错误"))</f>
        <v>未作答</v>
      </c>
    </row>
    <row r="5663" customHeight="1" spans="1:8">
      <c r="A5663" s="10">
        <v>5662</v>
      </c>
      <c r="B5663" s="11" t="s">
        <v>19433</v>
      </c>
      <c r="C5663" s="12" t="s">
        <v>19434</v>
      </c>
      <c r="D5663" s="12" t="s">
        <v>19435</v>
      </c>
      <c r="E5663" s="12" t="s">
        <v>19436</v>
      </c>
      <c r="F5663" s="12" t="s">
        <v>19437</v>
      </c>
      <c r="G5663" s="15"/>
      <c r="H5663" s="14" t="str">
        <f>IF(G5663=J5663,"未作答",IF(G5663=答案!A5663,"正确","错误"))</f>
        <v>未作答</v>
      </c>
    </row>
    <row r="5664" customHeight="1" spans="1:8">
      <c r="A5664" s="10">
        <v>5663</v>
      </c>
      <c r="B5664" s="11" t="s">
        <v>19438</v>
      </c>
      <c r="C5664" s="12" t="s">
        <v>19439</v>
      </c>
      <c r="D5664" s="12" t="s">
        <v>19440</v>
      </c>
      <c r="E5664" s="12" t="s">
        <v>19441</v>
      </c>
      <c r="F5664" s="12" t="s">
        <v>19442</v>
      </c>
      <c r="G5664" s="15"/>
      <c r="H5664" s="14" t="str">
        <f>IF(G5664=J5664,"未作答",IF(G5664=答案!A5664,"正确","错误"))</f>
        <v>未作答</v>
      </c>
    </row>
    <row r="5665" customHeight="1" spans="1:8">
      <c r="A5665" s="10">
        <v>5664</v>
      </c>
      <c r="B5665" s="11" t="s">
        <v>19443</v>
      </c>
      <c r="C5665" s="12" t="s">
        <v>2789</v>
      </c>
      <c r="D5665" s="12" t="s">
        <v>2790</v>
      </c>
      <c r="E5665" s="12" t="s">
        <v>2791</v>
      </c>
      <c r="F5665" s="12" t="s">
        <v>2792</v>
      </c>
      <c r="G5665" s="15"/>
      <c r="H5665" s="14" t="str">
        <f>IF(G5665=J5665,"未作答",IF(G5665=答案!A5665,"正确","错误"))</f>
        <v>未作答</v>
      </c>
    </row>
    <row r="5666" customHeight="1" spans="1:8">
      <c r="A5666" s="10">
        <v>5665</v>
      </c>
      <c r="B5666" s="11" t="s">
        <v>19444</v>
      </c>
      <c r="C5666" s="12" t="s">
        <v>19445</v>
      </c>
      <c r="D5666" s="12" t="s">
        <v>19446</v>
      </c>
      <c r="E5666" s="12" t="s">
        <v>19447</v>
      </c>
      <c r="F5666" s="12" t="s">
        <v>19448</v>
      </c>
      <c r="G5666" s="15"/>
      <c r="H5666" s="14" t="str">
        <f>IF(G5666=J5666,"未作答",IF(G5666=答案!A5666,"正确","错误"))</f>
        <v>未作答</v>
      </c>
    </row>
    <row r="5667" customHeight="1" spans="1:8">
      <c r="A5667" s="10">
        <v>5666</v>
      </c>
      <c r="B5667" s="11" t="s">
        <v>19449</v>
      </c>
      <c r="C5667" s="12" t="s">
        <v>19450</v>
      </c>
      <c r="D5667" s="12" t="s">
        <v>19451</v>
      </c>
      <c r="E5667" s="12" t="s">
        <v>19452</v>
      </c>
      <c r="F5667" s="12" t="s">
        <v>19453</v>
      </c>
      <c r="G5667" s="15"/>
      <c r="H5667" s="14" t="str">
        <f>IF(G5667=J5667,"未作答",IF(G5667=答案!A5667,"正确","错误"))</f>
        <v>未作答</v>
      </c>
    </row>
    <row r="5668" customHeight="1" spans="1:8">
      <c r="A5668" s="10">
        <v>5667</v>
      </c>
      <c r="B5668" s="11" t="s">
        <v>19454</v>
      </c>
      <c r="C5668" s="12" t="s">
        <v>19455</v>
      </c>
      <c r="D5668" s="12" t="s">
        <v>19456</v>
      </c>
      <c r="E5668" s="12" t="s">
        <v>19457</v>
      </c>
      <c r="F5668" s="12" t="s">
        <v>19458</v>
      </c>
      <c r="G5668" s="15"/>
      <c r="H5668" s="14" t="str">
        <f>IF(G5668=J5668,"未作答",IF(G5668=答案!A5668,"正确","错误"))</f>
        <v>未作答</v>
      </c>
    </row>
    <row r="5669" customHeight="1" spans="1:8">
      <c r="A5669" s="10">
        <v>5668</v>
      </c>
      <c r="B5669" s="11" t="s">
        <v>19459</v>
      </c>
      <c r="C5669" s="12" t="s">
        <v>11846</v>
      </c>
      <c r="D5669" s="12" t="s">
        <v>11847</v>
      </c>
      <c r="E5669" s="12" t="s">
        <v>11848</v>
      </c>
      <c r="F5669" s="12" t="s">
        <v>11849</v>
      </c>
      <c r="G5669" s="15"/>
      <c r="H5669" s="14" t="str">
        <f>IF(G5669=J5669,"未作答",IF(G5669=答案!A5669,"正确","错误"))</f>
        <v>未作答</v>
      </c>
    </row>
    <row r="5670" customHeight="1" spans="1:8">
      <c r="A5670" s="10">
        <v>5669</v>
      </c>
      <c r="B5670" s="11" t="s">
        <v>19460</v>
      </c>
      <c r="C5670" s="12" t="s">
        <v>19461</v>
      </c>
      <c r="D5670" s="12" t="s">
        <v>19462</v>
      </c>
      <c r="E5670" s="12" t="s">
        <v>19463</v>
      </c>
      <c r="F5670" s="12" t="s">
        <v>19464</v>
      </c>
      <c r="G5670" s="15"/>
      <c r="H5670" s="14" t="str">
        <f>IF(G5670=J5670,"未作答",IF(G5670=答案!A5670,"正确","错误"))</f>
        <v>未作答</v>
      </c>
    </row>
    <row r="5671" customHeight="1" spans="1:8">
      <c r="A5671" s="10">
        <v>5670</v>
      </c>
      <c r="B5671" s="11" t="s">
        <v>19465</v>
      </c>
      <c r="C5671" s="12" t="s">
        <v>19466</v>
      </c>
      <c r="D5671" s="12" t="s">
        <v>19467</v>
      </c>
      <c r="E5671" s="12" t="s">
        <v>19468</v>
      </c>
      <c r="F5671" s="12" t="s">
        <v>19469</v>
      </c>
      <c r="G5671" s="15"/>
      <c r="H5671" s="14" t="str">
        <f>IF(G5671=J5671,"未作答",IF(G5671=答案!A5671,"正确","错误"))</f>
        <v>未作答</v>
      </c>
    </row>
    <row r="5672" customHeight="1" spans="1:8">
      <c r="A5672" s="10">
        <v>5671</v>
      </c>
      <c r="B5672" s="11" t="s">
        <v>19470</v>
      </c>
      <c r="C5672" s="12" t="s">
        <v>595</v>
      </c>
      <c r="D5672" s="12" t="s">
        <v>596</v>
      </c>
      <c r="E5672" s="12" t="s">
        <v>597</v>
      </c>
      <c r="F5672" s="12" t="s">
        <v>598</v>
      </c>
      <c r="G5672" s="15"/>
      <c r="H5672" s="14" t="str">
        <f>IF(G5672=J5672,"未作答",IF(G5672=答案!A5672,"正确","错误"))</f>
        <v>未作答</v>
      </c>
    </row>
    <row r="5673" customHeight="1" spans="1:8">
      <c r="A5673" s="10">
        <v>5672</v>
      </c>
      <c r="B5673" s="11" t="s">
        <v>19471</v>
      </c>
      <c r="C5673" s="12" t="s">
        <v>19472</v>
      </c>
      <c r="D5673" s="12" t="s">
        <v>19473</v>
      </c>
      <c r="E5673" s="12" t="s">
        <v>19474</v>
      </c>
      <c r="F5673" s="12" t="s">
        <v>19475</v>
      </c>
      <c r="G5673" s="15"/>
      <c r="H5673" s="14" t="str">
        <f>IF(G5673=J5673,"未作答",IF(G5673=答案!A5673,"正确","错误"))</f>
        <v>未作答</v>
      </c>
    </row>
    <row r="5674" customHeight="1" spans="1:8">
      <c r="A5674" s="10">
        <v>5673</v>
      </c>
      <c r="B5674" s="11" t="s">
        <v>19476</v>
      </c>
      <c r="C5674" s="12" t="s">
        <v>19477</v>
      </c>
      <c r="D5674" s="12" t="s">
        <v>19478</v>
      </c>
      <c r="E5674" s="12" t="s">
        <v>19479</v>
      </c>
      <c r="F5674" s="12" t="s">
        <v>19480</v>
      </c>
      <c r="G5674" s="15"/>
      <c r="H5674" s="14" t="str">
        <f>IF(G5674=J5674,"未作答",IF(G5674=答案!A5674,"正确","错误"))</f>
        <v>未作答</v>
      </c>
    </row>
    <row r="5675" customHeight="1" spans="1:8">
      <c r="A5675" s="10">
        <v>5674</v>
      </c>
      <c r="B5675" s="11" t="s">
        <v>19481</v>
      </c>
      <c r="C5675" s="12" t="s">
        <v>19482</v>
      </c>
      <c r="D5675" s="12" t="s">
        <v>12335</v>
      </c>
      <c r="E5675" s="12" t="s">
        <v>19483</v>
      </c>
      <c r="F5675" s="12" t="s">
        <v>19484</v>
      </c>
      <c r="G5675" s="15"/>
      <c r="H5675" s="14" t="str">
        <f>IF(G5675=J5675,"未作答",IF(G5675=答案!A5675,"正确","错误"))</f>
        <v>未作答</v>
      </c>
    </row>
    <row r="5676" customHeight="1" spans="1:8">
      <c r="A5676" s="10">
        <v>5675</v>
      </c>
      <c r="B5676" s="11" t="s">
        <v>19485</v>
      </c>
      <c r="C5676" s="12" t="s">
        <v>19486</v>
      </c>
      <c r="D5676" s="12" t="s">
        <v>19487</v>
      </c>
      <c r="E5676" s="12" t="s">
        <v>19488</v>
      </c>
      <c r="F5676" s="12" t="s">
        <v>19489</v>
      </c>
      <c r="G5676" s="15"/>
      <c r="H5676" s="14" t="str">
        <f>IF(G5676=J5676,"未作答",IF(G5676=答案!A5676,"正确","错误"))</f>
        <v>未作答</v>
      </c>
    </row>
    <row r="5677" customHeight="1" spans="1:8">
      <c r="A5677" s="10">
        <v>5676</v>
      </c>
      <c r="B5677" s="11" t="s">
        <v>19490</v>
      </c>
      <c r="C5677" s="12" t="s">
        <v>6163</v>
      </c>
      <c r="D5677" s="12" t="s">
        <v>8018</v>
      </c>
      <c r="E5677" s="12" t="s">
        <v>9932</v>
      </c>
      <c r="F5677" s="12" t="s">
        <v>3875</v>
      </c>
      <c r="G5677" s="15"/>
      <c r="H5677" s="14" t="str">
        <f>IF(G5677=J5677,"未作答",IF(G5677=答案!A5677,"正确","错误"))</f>
        <v>未作答</v>
      </c>
    </row>
    <row r="5678" customHeight="1" spans="1:8">
      <c r="A5678" s="10">
        <v>5677</v>
      </c>
      <c r="B5678" s="11" t="s">
        <v>19491</v>
      </c>
      <c r="C5678" s="12" t="s">
        <v>19492</v>
      </c>
      <c r="D5678" s="12" t="s">
        <v>18810</v>
      </c>
      <c r="E5678" s="12" t="s">
        <v>19493</v>
      </c>
      <c r="F5678" s="12" t="s">
        <v>19494</v>
      </c>
      <c r="G5678" s="15"/>
      <c r="H5678" s="14" t="str">
        <f>IF(G5678=J5678,"未作答",IF(G5678=答案!A5678,"正确","错误"))</f>
        <v>未作答</v>
      </c>
    </row>
    <row r="5679" customHeight="1" spans="1:8">
      <c r="A5679" s="10">
        <v>5678</v>
      </c>
      <c r="B5679" s="11" t="s">
        <v>19495</v>
      </c>
      <c r="C5679" s="12" t="s">
        <v>19496</v>
      </c>
      <c r="D5679" s="12" t="s">
        <v>19497</v>
      </c>
      <c r="E5679" s="12" t="s">
        <v>19498</v>
      </c>
      <c r="F5679" s="12" t="s">
        <v>6504</v>
      </c>
      <c r="G5679" s="15"/>
      <c r="H5679" s="14" t="str">
        <f>IF(G5679=J5679,"未作答",IF(G5679=答案!A5679,"正确","错误"))</f>
        <v>未作答</v>
      </c>
    </row>
    <row r="5680" customHeight="1" spans="1:8">
      <c r="A5680" s="10">
        <v>5679</v>
      </c>
      <c r="B5680" s="11" t="s">
        <v>19499</v>
      </c>
      <c r="C5680" s="12" t="s">
        <v>6612</v>
      </c>
      <c r="D5680" s="12" t="s">
        <v>6613</v>
      </c>
      <c r="E5680" s="12" t="s">
        <v>6614</v>
      </c>
      <c r="F5680" s="12" t="s">
        <v>127</v>
      </c>
      <c r="G5680" s="15"/>
      <c r="H5680" s="14" t="str">
        <f>IF(G5680=J5680,"未作答",IF(G5680=答案!A5680,"正确","错误"))</f>
        <v>未作答</v>
      </c>
    </row>
    <row r="5681" customHeight="1" spans="1:8">
      <c r="A5681" s="10">
        <v>5680</v>
      </c>
      <c r="B5681" s="11" t="s">
        <v>19500</v>
      </c>
      <c r="C5681" s="12" t="s">
        <v>849</v>
      </c>
      <c r="D5681" s="12" t="s">
        <v>2345</v>
      </c>
      <c r="E5681" s="12" t="s">
        <v>1020</v>
      </c>
      <c r="F5681" s="12" t="s">
        <v>1221</v>
      </c>
      <c r="G5681" s="15"/>
      <c r="H5681" s="14" t="str">
        <f>IF(G5681=J5681,"未作答",IF(G5681=答案!A5681,"正确","错误"))</f>
        <v>未作答</v>
      </c>
    </row>
    <row r="5682" customHeight="1" spans="1:8">
      <c r="A5682" s="10">
        <v>5681</v>
      </c>
      <c r="B5682" s="11" t="s">
        <v>19501</v>
      </c>
      <c r="C5682" s="12" t="s">
        <v>19502</v>
      </c>
      <c r="D5682" s="12" t="s">
        <v>19503</v>
      </c>
      <c r="E5682" s="12" t="s">
        <v>19504</v>
      </c>
      <c r="F5682" s="12" t="s">
        <v>11697</v>
      </c>
      <c r="G5682" s="15"/>
      <c r="H5682" s="14" t="str">
        <f>IF(G5682=J5682,"未作答",IF(G5682=答案!A5682,"正确","错误"))</f>
        <v>未作答</v>
      </c>
    </row>
    <row r="5683" customHeight="1" spans="1:8">
      <c r="A5683" s="10">
        <v>5682</v>
      </c>
      <c r="B5683" s="11" t="s">
        <v>19505</v>
      </c>
      <c r="C5683" s="12" t="s">
        <v>19506</v>
      </c>
      <c r="D5683" s="12" t="s">
        <v>19507</v>
      </c>
      <c r="E5683" s="12" t="s">
        <v>19508</v>
      </c>
      <c r="F5683" s="12" t="s">
        <v>1262</v>
      </c>
      <c r="G5683" s="15"/>
      <c r="H5683" s="14" t="str">
        <f>IF(G5683=J5683,"未作答",IF(G5683=答案!A5683,"正确","错误"))</f>
        <v>未作答</v>
      </c>
    </row>
    <row r="5684" customHeight="1" spans="1:8">
      <c r="A5684" s="10">
        <v>5683</v>
      </c>
      <c r="B5684" s="11" t="s">
        <v>19509</v>
      </c>
      <c r="C5684" s="12" t="s">
        <v>19510</v>
      </c>
      <c r="D5684" s="12" t="s">
        <v>19511</v>
      </c>
      <c r="E5684" s="12" t="s">
        <v>19512</v>
      </c>
      <c r="F5684" s="12" t="s">
        <v>19513</v>
      </c>
      <c r="G5684" s="15"/>
      <c r="H5684" s="14" t="str">
        <f>IF(G5684=J5684,"未作答",IF(G5684=答案!A5684,"正确","错误"))</f>
        <v>未作答</v>
      </c>
    </row>
    <row r="5685" customHeight="1" spans="1:8">
      <c r="A5685" s="10">
        <v>5684</v>
      </c>
      <c r="B5685" s="11" t="s">
        <v>19514</v>
      </c>
      <c r="C5685" s="12" t="s">
        <v>18789</v>
      </c>
      <c r="D5685" s="12" t="s">
        <v>1262</v>
      </c>
      <c r="E5685" s="12" t="s">
        <v>2150</v>
      </c>
      <c r="F5685" s="12" t="s">
        <v>745</v>
      </c>
      <c r="G5685" s="15"/>
      <c r="H5685" s="14" t="str">
        <f>IF(G5685=J5685,"未作答",IF(G5685=答案!A5685,"正确","错误"))</f>
        <v>未作答</v>
      </c>
    </row>
    <row r="5686" customHeight="1" spans="1:8">
      <c r="A5686" s="10">
        <v>5685</v>
      </c>
      <c r="B5686" s="11" t="s">
        <v>19515</v>
      </c>
      <c r="C5686" s="12" t="s">
        <v>2468</v>
      </c>
      <c r="D5686" s="12" t="s">
        <v>849</v>
      </c>
      <c r="E5686" s="12" t="s">
        <v>2345</v>
      </c>
      <c r="F5686" s="12" t="s">
        <v>2347</v>
      </c>
      <c r="G5686" s="15"/>
      <c r="H5686" s="14" t="str">
        <f>IF(G5686=J5686,"未作答",IF(G5686=答案!A5686,"正确","错误"))</f>
        <v>未作答</v>
      </c>
    </row>
    <row r="5687" customHeight="1" spans="1:8">
      <c r="A5687" s="10">
        <v>5686</v>
      </c>
      <c r="B5687" s="11" t="s">
        <v>19516</v>
      </c>
      <c r="C5687" s="12" t="s">
        <v>2468</v>
      </c>
      <c r="D5687" s="12" t="s">
        <v>2345</v>
      </c>
      <c r="E5687" s="12" t="s">
        <v>2347</v>
      </c>
      <c r="F5687" s="12" t="s">
        <v>849</v>
      </c>
      <c r="G5687" s="15"/>
      <c r="H5687" s="14" t="str">
        <f>IF(G5687=J5687,"未作答",IF(G5687=答案!A5687,"正确","错误"))</f>
        <v>未作答</v>
      </c>
    </row>
    <row r="5688" customHeight="1" spans="1:8">
      <c r="A5688" s="10">
        <v>5687</v>
      </c>
      <c r="B5688" s="11" t="s">
        <v>19517</v>
      </c>
      <c r="C5688" s="12" t="s">
        <v>19518</v>
      </c>
      <c r="D5688" s="12" t="s">
        <v>19519</v>
      </c>
      <c r="E5688" s="12" t="s">
        <v>19520</v>
      </c>
      <c r="F5688" s="12" t="s">
        <v>19521</v>
      </c>
      <c r="G5688" s="15"/>
      <c r="H5688" s="14" t="str">
        <f>IF(G5688=J5688,"未作答",IF(G5688=答案!A5688,"正确","错误"))</f>
        <v>未作答</v>
      </c>
    </row>
    <row r="5689" customHeight="1" spans="1:8">
      <c r="A5689" s="10">
        <v>5688</v>
      </c>
      <c r="B5689" s="11" t="s">
        <v>19522</v>
      </c>
      <c r="C5689" s="12" t="s">
        <v>1020</v>
      </c>
      <c r="D5689" s="12" t="s">
        <v>1220</v>
      </c>
      <c r="E5689" s="12" t="s">
        <v>486</v>
      </c>
      <c r="F5689" s="12" t="s">
        <v>1893</v>
      </c>
      <c r="G5689" s="15"/>
      <c r="H5689" s="14" t="str">
        <f>IF(G5689=J5689,"未作答",IF(G5689=答案!A5689,"正确","错误"))</f>
        <v>未作答</v>
      </c>
    </row>
    <row r="5690" customHeight="1" spans="1:8">
      <c r="A5690" s="10">
        <v>5689</v>
      </c>
      <c r="B5690" s="11" t="s">
        <v>19523</v>
      </c>
      <c r="C5690" s="12" t="s">
        <v>19524</v>
      </c>
      <c r="D5690" s="12" t="s">
        <v>19525</v>
      </c>
      <c r="E5690" s="12" t="s">
        <v>19526</v>
      </c>
      <c r="F5690" s="12" t="s">
        <v>19527</v>
      </c>
      <c r="G5690" s="15"/>
      <c r="H5690" s="14" t="str">
        <f>IF(G5690=J5690,"未作答",IF(G5690=答案!A5690,"正确","错误"))</f>
        <v>未作答</v>
      </c>
    </row>
    <row r="5691" customHeight="1" spans="1:8">
      <c r="A5691" s="10">
        <v>5690</v>
      </c>
      <c r="B5691" s="11" t="s">
        <v>19528</v>
      </c>
      <c r="C5691" s="16">
        <v>32</v>
      </c>
      <c r="D5691" s="16">
        <v>64</v>
      </c>
      <c r="E5691" s="16">
        <v>128</v>
      </c>
      <c r="F5691" s="16">
        <v>48</v>
      </c>
      <c r="G5691" s="15"/>
      <c r="H5691" s="14" t="str">
        <f>IF(G5691=J5691,"未作答",IF(G5691=答案!A5691,"正确","错误"))</f>
        <v>未作答</v>
      </c>
    </row>
    <row r="5692" customHeight="1" spans="1:8">
      <c r="A5692" s="10">
        <v>5691</v>
      </c>
      <c r="B5692" s="11" t="s">
        <v>19529</v>
      </c>
      <c r="C5692" s="12" t="s">
        <v>5788</v>
      </c>
      <c r="D5692" s="12" t="s">
        <v>5789</v>
      </c>
      <c r="E5692" s="12" t="s">
        <v>6554</v>
      </c>
      <c r="F5692" s="12" t="s">
        <v>1160</v>
      </c>
      <c r="G5692" s="15"/>
      <c r="H5692" s="14" t="str">
        <f>IF(G5692=J5692,"未作答",IF(G5692=答案!A5692,"正确","错误"))</f>
        <v>未作答</v>
      </c>
    </row>
    <row r="5693" customHeight="1" spans="1:8">
      <c r="A5693" s="10">
        <v>5692</v>
      </c>
      <c r="B5693" s="11" t="s">
        <v>19530</v>
      </c>
      <c r="C5693" s="12" t="s">
        <v>18966</v>
      </c>
      <c r="D5693" s="12" t="s">
        <v>18967</v>
      </c>
      <c r="E5693" s="12" t="s">
        <v>18968</v>
      </c>
      <c r="F5693" s="12" t="s">
        <v>18969</v>
      </c>
      <c r="G5693" s="15"/>
      <c r="H5693" s="14" t="str">
        <f>IF(G5693=J5693,"未作答",IF(G5693=答案!A5693,"正确","错误"))</f>
        <v>未作答</v>
      </c>
    </row>
    <row r="5694" customHeight="1" spans="1:8">
      <c r="A5694" s="10">
        <v>5693</v>
      </c>
      <c r="B5694" s="11" t="s">
        <v>19531</v>
      </c>
      <c r="C5694" s="12" t="s">
        <v>11539</v>
      </c>
      <c r="D5694" s="12" t="s">
        <v>11540</v>
      </c>
      <c r="E5694" s="12" t="s">
        <v>11538</v>
      </c>
      <c r="F5694" s="12" t="s">
        <v>18868</v>
      </c>
      <c r="G5694" s="15"/>
      <c r="H5694" s="14" t="str">
        <f>IF(G5694=J5694,"未作答",IF(G5694=答案!A5694,"正确","错误"))</f>
        <v>未作答</v>
      </c>
    </row>
    <row r="5695" customHeight="1" spans="1:8">
      <c r="A5695" s="10">
        <v>5694</v>
      </c>
      <c r="B5695" s="11" t="s">
        <v>19532</v>
      </c>
      <c r="C5695" s="12" t="s">
        <v>19533</v>
      </c>
      <c r="D5695" s="12" t="s">
        <v>19534</v>
      </c>
      <c r="E5695" s="12" t="s">
        <v>19535</v>
      </c>
      <c r="F5695" s="12" t="s">
        <v>19536</v>
      </c>
      <c r="G5695" s="15"/>
      <c r="H5695" s="14" t="str">
        <f>IF(G5695=J5695,"未作答",IF(G5695=答案!A5695,"正确","错误"))</f>
        <v>未作答</v>
      </c>
    </row>
    <row r="5696" customHeight="1" spans="1:8">
      <c r="A5696" s="10">
        <v>5695</v>
      </c>
      <c r="B5696" s="11" t="s">
        <v>19537</v>
      </c>
      <c r="C5696" s="12" t="s">
        <v>3563</v>
      </c>
      <c r="D5696" s="12" t="s">
        <v>19538</v>
      </c>
      <c r="E5696" s="12" t="s">
        <v>19539</v>
      </c>
      <c r="F5696" s="12" t="s">
        <v>19540</v>
      </c>
      <c r="G5696" s="15"/>
      <c r="H5696" s="14" t="str">
        <f>IF(G5696=J5696,"未作答",IF(G5696=答案!A5696,"正确","错误"))</f>
        <v>未作答</v>
      </c>
    </row>
    <row r="5697" customHeight="1" spans="1:8">
      <c r="A5697" s="10">
        <v>5696</v>
      </c>
      <c r="B5697" s="11" t="s">
        <v>19541</v>
      </c>
      <c r="C5697" s="12" t="s">
        <v>19542</v>
      </c>
      <c r="D5697" s="12" t="s">
        <v>19543</v>
      </c>
      <c r="E5697" s="12" t="s">
        <v>19544</v>
      </c>
      <c r="F5697" s="12" t="s">
        <v>19545</v>
      </c>
      <c r="G5697" s="15"/>
      <c r="H5697" s="14" t="str">
        <f>IF(G5697=J5697,"未作答",IF(G5697=答案!A5697,"正确","错误"))</f>
        <v>未作答</v>
      </c>
    </row>
    <row r="5698" customHeight="1" spans="1:8">
      <c r="A5698" s="10">
        <v>5697</v>
      </c>
      <c r="B5698" s="11" t="s">
        <v>19546</v>
      </c>
      <c r="C5698" s="12" t="s">
        <v>19547</v>
      </c>
      <c r="D5698" s="12" t="s">
        <v>19548</v>
      </c>
      <c r="E5698" s="12" t="s">
        <v>19549</v>
      </c>
      <c r="F5698" s="12" t="s">
        <v>19550</v>
      </c>
      <c r="G5698" s="15"/>
      <c r="H5698" s="14" t="str">
        <f>IF(G5698=J5698,"未作答",IF(G5698=答案!A5698,"正确","错误"))</f>
        <v>未作答</v>
      </c>
    </row>
    <row r="5699" customHeight="1" spans="1:8">
      <c r="A5699" s="10">
        <v>5698</v>
      </c>
      <c r="B5699" s="11" t="s">
        <v>19551</v>
      </c>
      <c r="C5699" s="12" t="s">
        <v>19552</v>
      </c>
      <c r="D5699" s="12" t="s">
        <v>19553</v>
      </c>
      <c r="E5699" s="12" t="s">
        <v>19554</v>
      </c>
      <c r="F5699" s="12" t="s">
        <v>19555</v>
      </c>
      <c r="G5699" s="15"/>
      <c r="H5699" s="14" t="str">
        <f>IF(G5699=J5699,"未作答",IF(G5699=答案!A5699,"正确","错误"))</f>
        <v>未作答</v>
      </c>
    </row>
    <row r="5700" customHeight="1" spans="1:8">
      <c r="A5700" s="10">
        <v>5699</v>
      </c>
      <c r="B5700" s="11" t="s">
        <v>19556</v>
      </c>
      <c r="C5700" s="12" t="s">
        <v>19557</v>
      </c>
      <c r="D5700" s="12" t="s">
        <v>19558</v>
      </c>
      <c r="E5700" s="12" t="s">
        <v>19559</v>
      </c>
      <c r="F5700" s="12" t="s">
        <v>19560</v>
      </c>
      <c r="G5700" s="15"/>
      <c r="H5700" s="14" t="str">
        <f>IF(G5700=J5700,"未作答",IF(G5700=答案!A5700,"正确","错误"))</f>
        <v>未作答</v>
      </c>
    </row>
    <row r="5701" customHeight="1" spans="1:8">
      <c r="A5701" s="10">
        <v>5700</v>
      </c>
      <c r="B5701" s="11" t="s">
        <v>19561</v>
      </c>
      <c r="C5701" s="12" t="s">
        <v>19562</v>
      </c>
      <c r="D5701" s="12" t="s">
        <v>19563</v>
      </c>
      <c r="E5701" s="12" t="s">
        <v>19564</v>
      </c>
      <c r="F5701" s="12" t="s">
        <v>19565</v>
      </c>
      <c r="G5701" s="15"/>
      <c r="H5701" s="14" t="str">
        <f>IF(G5701=J5701,"未作答",IF(G5701=答案!A5701,"正确","错误"))</f>
        <v>未作答</v>
      </c>
    </row>
    <row r="5702" customHeight="1" spans="1:8">
      <c r="A5702" s="10">
        <v>5701</v>
      </c>
      <c r="B5702" s="11" t="s">
        <v>19566</v>
      </c>
      <c r="C5702" s="12" t="s">
        <v>19567</v>
      </c>
      <c r="D5702" s="12" t="s">
        <v>19568</v>
      </c>
      <c r="E5702" s="12" t="s">
        <v>19569</v>
      </c>
      <c r="F5702" s="12" t="s">
        <v>19570</v>
      </c>
      <c r="G5702" s="15"/>
      <c r="H5702" s="14" t="str">
        <f>IF(G5702=J5702,"未作答",IF(G5702=答案!A5702,"正确","错误"))</f>
        <v>未作答</v>
      </c>
    </row>
    <row r="5703" customHeight="1" spans="1:8">
      <c r="A5703" s="10">
        <v>5702</v>
      </c>
      <c r="B5703" s="11" t="s">
        <v>19571</v>
      </c>
      <c r="C5703" s="12" t="s">
        <v>19572</v>
      </c>
      <c r="D5703" s="12" t="s">
        <v>19573</v>
      </c>
      <c r="E5703" s="12" t="s">
        <v>19574</v>
      </c>
      <c r="F5703" s="12" t="s">
        <v>19575</v>
      </c>
      <c r="G5703" s="15"/>
      <c r="H5703" s="14" t="str">
        <f>IF(G5703=J5703,"未作答",IF(G5703=答案!A5703,"正确","错误"))</f>
        <v>未作答</v>
      </c>
    </row>
    <row r="5704" customHeight="1" spans="1:8">
      <c r="A5704" s="10">
        <v>5703</v>
      </c>
      <c r="B5704" s="11" t="s">
        <v>19576</v>
      </c>
      <c r="C5704" s="12" t="s">
        <v>19577</v>
      </c>
      <c r="D5704" s="12" t="s">
        <v>19578</v>
      </c>
      <c r="E5704" s="12" t="s">
        <v>19579</v>
      </c>
      <c r="F5704" s="12" t="s">
        <v>19580</v>
      </c>
      <c r="G5704" s="15"/>
      <c r="H5704" s="14" t="str">
        <f>IF(G5704=J5704,"未作答",IF(G5704=答案!A5704,"正确","错误"))</f>
        <v>未作答</v>
      </c>
    </row>
    <row r="5705" customHeight="1" spans="1:8">
      <c r="A5705" s="10">
        <v>5704</v>
      </c>
      <c r="B5705" s="11" t="s">
        <v>19581</v>
      </c>
      <c r="C5705" s="12" t="s">
        <v>19582</v>
      </c>
      <c r="D5705" s="12" t="s">
        <v>19583</v>
      </c>
      <c r="E5705" s="12" t="s">
        <v>19584</v>
      </c>
      <c r="F5705" s="12" t="s">
        <v>19585</v>
      </c>
      <c r="G5705" s="15"/>
      <c r="H5705" s="14" t="str">
        <f>IF(G5705=J5705,"未作答",IF(G5705=答案!A5705,"正确","错误"))</f>
        <v>未作答</v>
      </c>
    </row>
    <row r="5706" customHeight="1" spans="1:8">
      <c r="A5706" s="10">
        <v>5705</v>
      </c>
      <c r="B5706" s="11" t="s">
        <v>19586</v>
      </c>
      <c r="C5706" s="12" t="s">
        <v>19587</v>
      </c>
      <c r="D5706" s="12" t="s">
        <v>19588</v>
      </c>
      <c r="E5706" s="12" t="s">
        <v>19589</v>
      </c>
      <c r="F5706" s="12" t="s">
        <v>19590</v>
      </c>
      <c r="G5706" s="15"/>
      <c r="H5706" s="14" t="str">
        <f>IF(G5706=J5706,"未作答",IF(G5706=答案!A5706,"正确","错误"))</f>
        <v>未作答</v>
      </c>
    </row>
    <row r="5707" customHeight="1" spans="1:8">
      <c r="A5707" s="10">
        <v>5706</v>
      </c>
      <c r="B5707" s="11" t="s">
        <v>19591</v>
      </c>
      <c r="C5707" s="12" t="s">
        <v>19592</v>
      </c>
      <c r="D5707" s="12" t="s">
        <v>19593</v>
      </c>
      <c r="E5707" s="12" t="s">
        <v>19594</v>
      </c>
      <c r="F5707" s="12" t="s">
        <v>19595</v>
      </c>
      <c r="G5707" s="15"/>
      <c r="H5707" s="14" t="str">
        <f>IF(G5707=J5707,"未作答",IF(G5707=答案!A5707,"正确","错误"))</f>
        <v>未作答</v>
      </c>
    </row>
    <row r="5708" customHeight="1" spans="1:8">
      <c r="A5708" s="10">
        <v>5707</v>
      </c>
      <c r="B5708" s="11" t="s">
        <v>19596</v>
      </c>
      <c r="C5708" s="12" t="s">
        <v>19597</v>
      </c>
      <c r="D5708" s="12" t="s">
        <v>19598</v>
      </c>
      <c r="E5708" s="12" t="s">
        <v>19599</v>
      </c>
      <c r="F5708" s="12" t="s">
        <v>19600</v>
      </c>
      <c r="G5708" s="15"/>
      <c r="H5708" s="14" t="str">
        <f>IF(G5708=J5708,"未作答",IF(G5708=答案!A5708,"正确","错误"))</f>
        <v>未作答</v>
      </c>
    </row>
    <row r="5709" customHeight="1" spans="1:8">
      <c r="A5709" s="10">
        <v>5708</v>
      </c>
      <c r="B5709" s="11" t="s">
        <v>19601</v>
      </c>
      <c r="C5709" s="12" t="s">
        <v>19602</v>
      </c>
      <c r="D5709" s="12" t="s">
        <v>19603</v>
      </c>
      <c r="E5709" s="12" t="s">
        <v>19604</v>
      </c>
      <c r="F5709" s="12" t="s">
        <v>19605</v>
      </c>
      <c r="G5709" s="15"/>
      <c r="H5709" s="14" t="str">
        <f>IF(G5709=J5709,"未作答",IF(G5709=答案!A5709,"正确","错误"))</f>
        <v>未作答</v>
      </c>
    </row>
    <row r="5710" customHeight="1" spans="1:8">
      <c r="A5710" s="10">
        <v>5709</v>
      </c>
      <c r="B5710" s="11" t="s">
        <v>19606</v>
      </c>
      <c r="C5710" s="12" t="s">
        <v>19607</v>
      </c>
      <c r="D5710" s="12" t="s">
        <v>19608</v>
      </c>
      <c r="E5710" s="12" t="s">
        <v>19609</v>
      </c>
      <c r="F5710" s="12" t="s">
        <v>19610</v>
      </c>
      <c r="G5710" s="15"/>
      <c r="H5710" s="14" t="str">
        <f>IF(G5710=J5710,"未作答",IF(G5710=答案!A5710,"正确","错误"))</f>
        <v>未作答</v>
      </c>
    </row>
    <row r="5711" customHeight="1" spans="1:8">
      <c r="A5711" s="10">
        <v>5710</v>
      </c>
      <c r="B5711" s="11" t="s">
        <v>19611</v>
      </c>
      <c r="C5711" s="12" t="s">
        <v>19612</v>
      </c>
      <c r="D5711" s="12" t="s">
        <v>19613</v>
      </c>
      <c r="E5711" s="12" t="s">
        <v>19614</v>
      </c>
      <c r="F5711" s="12" t="s">
        <v>19615</v>
      </c>
      <c r="G5711" s="15"/>
      <c r="H5711" s="14" t="str">
        <f>IF(G5711=J5711,"未作答",IF(G5711=答案!A5711,"正确","错误"))</f>
        <v>未作答</v>
      </c>
    </row>
    <row r="5712" customHeight="1" spans="1:8">
      <c r="A5712" s="10">
        <v>5711</v>
      </c>
      <c r="B5712" s="11" t="s">
        <v>19616</v>
      </c>
      <c r="C5712" s="12" t="s">
        <v>19617</v>
      </c>
      <c r="D5712" s="12" t="s">
        <v>19618</v>
      </c>
      <c r="E5712" s="12" t="s">
        <v>19619</v>
      </c>
      <c r="F5712" s="12" t="s">
        <v>19620</v>
      </c>
      <c r="G5712" s="15"/>
      <c r="H5712" s="14" t="str">
        <f>IF(G5712=J5712,"未作答",IF(G5712=答案!A5712,"正确","错误"))</f>
        <v>未作答</v>
      </c>
    </row>
    <row r="5713" customHeight="1" spans="1:8">
      <c r="A5713" s="10">
        <v>5712</v>
      </c>
      <c r="B5713" s="11" t="s">
        <v>19621</v>
      </c>
      <c r="C5713" s="12" t="s">
        <v>19622</v>
      </c>
      <c r="D5713" s="12" t="s">
        <v>19623</v>
      </c>
      <c r="E5713" s="12" t="s">
        <v>19624</v>
      </c>
      <c r="F5713" s="12" t="s">
        <v>19625</v>
      </c>
      <c r="G5713" s="15"/>
      <c r="H5713" s="14" t="str">
        <f>IF(G5713=J5713,"未作答",IF(G5713=答案!A5713,"正确","错误"))</f>
        <v>未作答</v>
      </c>
    </row>
    <row r="5714" customHeight="1" spans="1:8">
      <c r="A5714" s="10">
        <v>5713</v>
      </c>
      <c r="B5714" s="11" t="s">
        <v>19626</v>
      </c>
      <c r="C5714" s="12" t="s">
        <v>19627</v>
      </c>
      <c r="D5714" s="12" t="s">
        <v>19628</v>
      </c>
      <c r="E5714" s="12" t="s">
        <v>19629</v>
      </c>
      <c r="F5714" s="12" t="s">
        <v>19630</v>
      </c>
      <c r="G5714" s="15"/>
      <c r="H5714" s="14" t="str">
        <f>IF(G5714=J5714,"未作答",IF(G5714=答案!A5714,"正确","错误"))</f>
        <v>未作答</v>
      </c>
    </row>
    <row r="5715" customHeight="1" spans="1:8">
      <c r="A5715" s="10">
        <v>5714</v>
      </c>
      <c r="B5715" s="11" t="s">
        <v>19631</v>
      </c>
      <c r="C5715" s="12" t="s">
        <v>19632</v>
      </c>
      <c r="D5715" s="12" t="s">
        <v>19633</v>
      </c>
      <c r="E5715" s="12" t="s">
        <v>19634</v>
      </c>
      <c r="F5715" s="12" t="s">
        <v>19635</v>
      </c>
      <c r="G5715" s="15"/>
      <c r="H5715" s="14" t="str">
        <f>IF(G5715=J5715,"未作答",IF(G5715=答案!A5715,"正确","错误"))</f>
        <v>未作答</v>
      </c>
    </row>
    <row r="5716" customHeight="1" spans="1:8">
      <c r="A5716" s="10">
        <v>5715</v>
      </c>
      <c r="B5716" s="11" t="s">
        <v>19636</v>
      </c>
      <c r="C5716" s="12" t="s">
        <v>19637</v>
      </c>
      <c r="D5716" s="12" t="s">
        <v>19638</v>
      </c>
      <c r="E5716" s="12" t="s">
        <v>19639</v>
      </c>
      <c r="F5716" s="12" t="s">
        <v>19640</v>
      </c>
      <c r="G5716" s="15"/>
      <c r="H5716" s="14" t="str">
        <f>IF(G5716=J5716,"未作答",IF(G5716=答案!A5716,"正确","错误"))</f>
        <v>未作答</v>
      </c>
    </row>
    <row r="5717" customHeight="1" spans="1:8">
      <c r="A5717" s="10">
        <v>5716</v>
      </c>
      <c r="B5717" s="11" t="s">
        <v>19641</v>
      </c>
      <c r="C5717" s="12" t="s">
        <v>19642</v>
      </c>
      <c r="D5717" s="12" t="s">
        <v>19643</v>
      </c>
      <c r="E5717" s="12" t="s">
        <v>19644</v>
      </c>
      <c r="F5717" s="12" t="s">
        <v>19645</v>
      </c>
      <c r="G5717" s="15"/>
      <c r="H5717" s="14" t="str">
        <f>IF(G5717=J5717,"未作答",IF(G5717=答案!A5717,"正确","错误"))</f>
        <v>未作答</v>
      </c>
    </row>
    <row r="5718" customHeight="1" spans="1:8">
      <c r="A5718" s="10">
        <v>5717</v>
      </c>
      <c r="B5718" s="11" t="s">
        <v>19646</v>
      </c>
      <c r="C5718" s="12" t="s">
        <v>19647</v>
      </c>
      <c r="D5718" s="12" t="s">
        <v>19648</v>
      </c>
      <c r="E5718" s="12" t="s">
        <v>19649</v>
      </c>
      <c r="F5718" s="12" t="s">
        <v>19650</v>
      </c>
      <c r="G5718" s="15"/>
      <c r="H5718" s="14" t="str">
        <f>IF(G5718=J5718,"未作答",IF(G5718=答案!A5718,"正确","错误"))</f>
        <v>未作答</v>
      </c>
    </row>
    <row r="5719" customHeight="1" spans="1:8">
      <c r="A5719" s="10">
        <v>5718</v>
      </c>
      <c r="B5719" s="11" t="s">
        <v>19651</v>
      </c>
      <c r="C5719" s="12" t="s">
        <v>19652</v>
      </c>
      <c r="D5719" s="12" t="s">
        <v>19653</v>
      </c>
      <c r="E5719" s="12" t="s">
        <v>19654</v>
      </c>
      <c r="F5719" s="12" t="s">
        <v>19655</v>
      </c>
      <c r="G5719" s="15"/>
      <c r="H5719" s="14" t="str">
        <f>IF(G5719=J5719,"未作答",IF(G5719=答案!A5719,"正确","错误"))</f>
        <v>未作答</v>
      </c>
    </row>
    <row r="5720" customHeight="1" spans="1:8">
      <c r="A5720" s="10">
        <v>5719</v>
      </c>
      <c r="B5720" s="11" t="s">
        <v>19656</v>
      </c>
      <c r="C5720" s="12" t="s">
        <v>19657</v>
      </c>
      <c r="D5720" s="12" t="s">
        <v>19658</v>
      </c>
      <c r="E5720" s="12" t="s">
        <v>19659</v>
      </c>
      <c r="F5720" s="12" t="s">
        <v>19660</v>
      </c>
      <c r="G5720" s="15"/>
      <c r="H5720" s="14" t="str">
        <f>IF(G5720=J5720,"未作答",IF(G5720=答案!A5720,"正确","错误"))</f>
        <v>未作答</v>
      </c>
    </row>
    <row r="5721" customHeight="1" spans="1:8">
      <c r="A5721" s="10">
        <v>5720</v>
      </c>
      <c r="B5721" s="11" t="s">
        <v>19661</v>
      </c>
      <c r="C5721" s="12" t="s">
        <v>19662</v>
      </c>
      <c r="D5721" s="12" t="s">
        <v>19663</v>
      </c>
      <c r="E5721" s="12" t="s">
        <v>19664</v>
      </c>
      <c r="F5721" s="12" t="s">
        <v>19665</v>
      </c>
      <c r="G5721" s="15"/>
      <c r="H5721" s="14" t="str">
        <f>IF(G5721=J5721,"未作答",IF(G5721=答案!A5721,"正确","错误"))</f>
        <v>未作答</v>
      </c>
    </row>
    <row r="5722" customHeight="1" spans="1:8">
      <c r="A5722" s="10">
        <v>5721</v>
      </c>
      <c r="B5722" s="11" t="s">
        <v>19666</v>
      </c>
      <c r="C5722" s="12" t="s">
        <v>19667</v>
      </c>
      <c r="D5722" s="12" t="s">
        <v>19668</v>
      </c>
      <c r="E5722" s="12" t="s">
        <v>19669</v>
      </c>
      <c r="F5722" s="12" t="s">
        <v>19670</v>
      </c>
      <c r="G5722" s="15"/>
      <c r="H5722" s="14" t="str">
        <f>IF(G5722=J5722,"未作答",IF(G5722=答案!A5722,"正确","错误"))</f>
        <v>未作答</v>
      </c>
    </row>
    <row r="5723" customHeight="1" spans="1:8">
      <c r="A5723" s="10">
        <v>5722</v>
      </c>
      <c r="B5723" s="11" t="s">
        <v>19671</v>
      </c>
      <c r="C5723" s="12" t="s">
        <v>19672</v>
      </c>
      <c r="D5723" s="12" t="s">
        <v>19673</v>
      </c>
      <c r="E5723" s="12" t="s">
        <v>19674</v>
      </c>
      <c r="F5723" s="12" t="s">
        <v>19675</v>
      </c>
      <c r="G5723" s="15"/>
      <c r="H5723" s="14" t="str">
        <f>IF(G5723=J5723,"未作答",IF(G5723=答案!A5723,"正确","错误"))</f>
        <v>未作答</v>
      </c>
    </row>
    <row r="5724" customHeight="1" spans="1:8">
      <c r="A5724" s="10">
        <v>5723</v>
      </c>
      <c r="B5724" s="11" t="s">
        <v>19676</v>
      </c>
      <c r="C5724" s="12" t="s">
        <v>19677</v>
      </c>
      <c r="D5724" s="12" t="s">
        <v>19678</v>
      </c>
      <c r="E5724" s="12" t="s">
        <v>19679</v>
      </c>
      <c r="F5724" s="12" t="s">
        <v>19680</v>
      </c>
      <c r="G5724" s="15"/>
      <c r="H5724" s="14" t="str">
        <f>IF(G5724=J5724,"未作答",IF(G5724=答案!A5724,"正确","错误"))</f>
        <v>未作答</v>
      </c>
    </row>
    <row r="5725" customHeight="1" spans="1:8">
      <c r="A5725" s="10">
        <v>5724</v>
      </c>
      <c r="B5725" s="11" t="s">
        <v>19681</v>
      </c>
      <c r="C5725" s="12" t="s">
        <v>19682</v>
      </c>
      <c r="D5725" s="12" t="s">
        <v>19683</v>
      </c>
      <c r="E5725" s="12" t="s">
        <v>19684</v>
      </c>
      <c r="F5725" s="12" t="s">
        <v>19685</v>
      </c>
      <c r="G5725" s="15"/>
      <c r="H5725" s="14" t="str">
        <f>IF(G5725=J5725,"未作答",IF(G5725=答案!A5725,"正确","错误"))</f>
        <v>未作答</v>
      </c>
    </row>
    <row r="5726" customHeight="1" spans="1:8">
      <c r="A5726" s="10">
        <v>5725</v>
      </c>
      <c r="B5726" s="11" t="s">
        <v>19686</v>
      </c>
      <c r="C5726" s="12" t="s">
        <v>19687</v>
      </c>
      <c r="D5726" s="12" t="s">
        <v>19688</v>
      </c>
      <c r="E5726" s="12" t="s">
        <v>19689</v>
      </c>
      <c r="F5726" s="12" t="s">
        <v>19690</v>
      </c>
      <c r="G5726" s="15"/>
      <c r="H5726" s="14" t="str">
        <f>IF(G5726=J5726,"未作答",IF(G5726=答案!A5726,"正确","错误"))</f>
        <v>未作答</v>
      </c>
    </row>
    <row r="5727" customHeight="1" spans="1:8">
      <c r="A5727" s="10">
        <v>5726</v>
      </c>
      <c r="B5727" s="11" t="s">
        <v>19691</v>
      </c>
      <c r="C5727" s="12" t="s">
        <v>19692</v>
      </c>
      <c r="D5727" s="12" t="s">
        <v>19693</v>
      </c>
      <c r="E5727" s="12" t="s">
        <v>19694</v>
      </c>
      <c r="F5727" s="12" t="s">
        <v>19695</v>
      </c>
      <c r="G5727" s="15"/>
      <c r="H5727" s="14" t="str">
        <f>IF(G5727=J5727,"未作答",IF(G5727=答案!A5727,"正确","错误"))</f>
        <v>未作答</v>
      </c>
    </row>
    <row r="5728" customHeight="1" spans="1:8">
      <c r="A5728" s="10">
        <v>5727</v>
      </c>
      <c r="B5728" s="11" t="s">
        <v>19696</v>
      </c>
      <c r="C5728" s="12" t="s">
        <v>19697</v>
      </c>
      <c r="D5728" s="12" t="s">
        <v>19698</v>
      </c>
      <c r="E5728" s="12" t="s">
        <v>19699</v>
      </c>
      <c r="F5728" s="12" t="s">
        <v>19700</v>
      </c>
      <c r="G5728" s="15"/>
      <c r="H5728" s="14" t="str">
        <f>IF(G5728=J5728,"未作答",IF(G5728=答案!A5728,"正确","错误"))</f>
        <v>未作答</v>
      </c>
    </row>
    <row r="5729" customHeight="1" spans="1:8">
      <c r="A5729" s="10">
        <v>5728</v>
      </c>
      <c r="B5729" s="11" t="s">
        <v>19701</v>
      </c>
      <c r="C5729" s="12" t="s">
        <v>19702</v>
      </c>
      <c r="D5729" s="12" t="s">
        <v>19703</v>
      </c>
      <c r="E5729" s="12" t="s">
        <v>19704</v>
      </c>
      <c r="F5729" s="12" t="s">
        <v>19705</v>
      </c>
      <c r="G5729" s="15"/>
      <c r="H5729" s="14" t="str">
        <f>IF(G5729=J5729,"未作答",IF(G5729=答案!A5729,"正确","错误"))</f>
        <v>未作答</v>
      </c>
    </row>
    <row r="5730" customHeight="1" spans="1:8">
      <c r="A5730" s="10">
        <v>5729</v>
      </c>
      <c r="B5730" s="11" t="s">
        <v>19706</v>
      </c>
      <c r="C5730" s="12" t="s">
        <v>19707</v>
      </c>
      <c r="D5730" s="12" t="s">
        <v>19708</v>
      </c>
      <c r="E5730" s="12" t="s">
        <v>19709</v>
      </c>
      <c r="F5730" s="12" t="s">
        <v>19710</v>
      </c>
      <c r="G5730" s="15"/>
      <c r="H5730" s="14" t="str">
        <f>IF(G5730=J5730,"未作答",IF(G5730=答案!A5730,"正确","错误"))</f>
        <v>未作答</v>
      </c>
    </row>
    <row r="5731" customHeight="1" spans="1:8">
      <c r="A5731" s="10">
        <v>5730</v>
      </c>
      <c r="B5731" s="11" t="s">
        <v>19711</v>
      </c>
      <c r="C5731" s="12" t="s">
        <v>19712</v>
      </c>
      <c r="D5731" s="12" t="s">
        <v>19713</v>
      </c>
      <c r="E5731" s="12" t="s">
        <v>19714</v>
      </c>
      <c r="F5731" s="12" t="s">
        <v>19715</v>
      </c>
      <c r="G5731" s="15"/>
      <c r="H5731" s="14" t="str">
        <f>IF(G5731=J5731,"未作答",IF(G5731=答案!A5731,"正确","错误"))</f>
        <v>未作答</v>
      </c>
    </row>
    <row r="5732" customHeight="1" spans="1:8">
      <c r="A5732" s="10">
        <v>5731</v>
      </c>
      <c r="B5732" s="11" t="s">
        <v>19716</v>
      </c>
      <c r="C5732" s="12" t="s">
        <v>19717</v>
      </c>
      <c r="D5732" s="12" t="s">
        <v>19718</v>
      </c>
      <c r="E5732" s="12" t="s">
        <v>19719</v>
      </c>
      <c r="F5732" s="12" t="s">
        <v>19720</v>
      </c>
      <c r="G5732" s="15"/>
      <c r="H5732" s="14" t="str">
        <f>IF(G5732=J5732,"未作答",IF(G5732=答案!A5732,"正确","错误"))</f>
        <v>未作答</v>
      </c>
    </row>
    <row r="5733" customHeight="1" spans="1:8">
      <c r="A5733" s="10">
        <v>5732</v>
      </c>
      <c r="B5733" s="11" t="s">
        <v>19721</v>
      </c>
      <c r="C5733" s="12" t="s">
        <v>19722</v>
      </c>
      <c r="D5733" s="12" t="s">
        <v>19693</v>
      </c>
      <c r="E5733" s="12" t="s">
        <v>19723</v>
      </c>
      <c r="F5733" s="12" t="s">
        <v>19724</v>
      </c>
      <c r="G5733" s="15"/>
      <c r="H5733" s="14" t="str">
        <f>IF(G5733=J5733,"未作答",IF(G5733=答案!A5733,"正确","错误"))</f>
        <v>未作答</v>
      </c>
    </row>
    <row r="5734" customHeight="1" spans="1:8">
      <c r="A5734" s="10">
        <v>5733</v>
      </c>
      <c r="B5734" s="11" t="s">
        <v>19725</v>
      </c>
      <c r="C5734" s="12" t="s">
        <v>19726</v>
      </c>
      <c r="D5734" s="12" t="s">
        <v>19727</v>
      </c>
      <c r="E5734" s="12" t="s">
        <v>19728</v>
      </c>
      <c r="F5734" s="12" t="s">
        <v>19729</v>
      </c>
      <c r="G5734" s="15"/>
      <c r="H5734" s="14" t="str">
        <f>IF(G5734=J5734,"未作答",IF(G5734=答案!A5734,"正确","错误"))</f>
        <v>未作答</v>
      </c>
    </row>
    <row r="5735" customHeight="1" spans="1:8">
      <c r="A5735" s="10">
        <v>5734</v>
      </c>
      <c r="B5735" s="11" t="s">
        <v>19730</v>
      </c>
      <c r="C5735" s="12" t="s">
        <v>19731</v>
      </c>
      <c r="D5735" s="12" t="s">
        <v>19732</v>
      </c>
      <c r="E5735" s="12" t="s">
        <v>19733</v>
      </c>
      <c r="F5735" s="12" t="s">
        <v>19734</v>
      </c>
      <c r="G5735" s="15"/>
      <c r="H5735" s="14" t="str">
        <f>IF(G5735=J5735,"未作答",IF(G5735=答案!A5735,"正确","错误"))</f>
        <v>未作答</v>
      </c>
    </row>
    <row r="5736" customHeight="1" spans="1:8">
      <c r="A5736" s="10">
        <v>5735</v>
      </c>
      <c r="B5736" s="11" t="s">
        <v>19735</v>
      </c>
      <c r="C5736" s="12" t="s">
        <v>19736</v>
      </c>
      <c r="D5736" s="12" t="s">
        <v>19737</v>
      </c>
      <c r="E5736" s="12" t="s">
        <v>19738</v>
      </c>
      <c r="F5736" s="12" t="s">
        <v>19739</v>
      </c>
      <c r="G5736" s="15"/>
      <c r="H5736" s="14" t="str">
        <f>IF(G5736=J5736,"未作答",IF(G5736=答案!A5736,"正确","错误"))</f>
        <v>未作答</v>
      </c>
    </row>
    <row r="5737" customHeight="1" spans="1:8">
      <c r="A5737" s="10">
        <v>5736</v>
      </c>
      <c r="B5737" s="11" t="s">
        <v>19740</v>
      </c>
      <c r="C5737" s="12" t="s">
        <v>19741</v>
      </c>
      <c r="D5737" s="12" t="s">
        <v>19742</v>
      </c>
      <c r="E5737" s="12" t="s">
        <v>19743</v>
      </c>
      <c r="F5737" s="12" t="s">
        <v>19744</v>
      </c>
      <c r="G5737" s="15"/>
      <c r="H5737" s="14" t="str">
        <f>IF(G5737=J5737,"未作答",IF(G5737=答案!A5737,"正确","错误"))</f>
        <v>未作答</v>
      </c>
    </row>
    <row r="5738" customHeight="1" spans="1:8">
      <c r="A5738" s="10">
        <v>5737</v>
      </c>
      <c r="B5738" s="11" t="s">
        <v>19745</v>
      </c>
      <c r="C5738" s="12" t="s">
        <v>19746</v>
      </c>
      <c r="D5738" s="12" t="s">
        <v>19747</v>
      </c>
      <c r="E5738" s="12" t="s">
        <v>19748</v>
      </c>
      <c r="F5738" s="12" t="s">
        <v>19749</v>
      </c>
      <c r="G5738" s="15"/>
      <c r="H5738" s="14" t="str">
        <f>IF(G5738=J5738,"未作答",IF(G5738=答案!A5738,"正确","错误"))</f>
        <v>未作答</v>
      </c>
    </row>
    <row r="5739" customHeight="1" spans="1:8">
      <c r="A5739" s="10">
        <v>5738</v>
      </c>
      <c r="B5739" s="11" t="s">
        <v>19750</v>
      </c>
      <c r="C5739" s="12" t="s">
        <v>19751</v>
      </c>
      <c r="D5739" s="12" t="s">
        <v>19752</v>
      </c>
      <c r="E5739" s="12" t="s">
        <v>19753</v>
      </c>
      <c r="F5739" s="12" t="s">
        <v>19754</v>
      </c>
      <c r="G5739" s="15"/>
      <c r="H5739" s="14" t="str">
        <f>IF(G5739=J5739,"未作答",IF(G5739=答案!A5739,"正确","错误"))</f>
        <v>未作答</v>
      </c>
    </row>
    <row r="5740" customHeight="1" spans="1:8">
      <c r="A5740" s="10">
        <v>5739</v>
      </c>
      <c r="B5740" s="11" t="s">
        <v>19755</v>
      </c>
      <c r="C5740" s="12" t="s">
        <v>19756</v>
      </c>
      <c r="D5740" s="12" t="s">
        <v>19757</v>
      </c>
      <c r="E5740" s="12" t="s">
        <v>19758</v>
      </c>
      <c r="F5740" s="12" t="s">
        <v>19759</v>
      </c>
      <c r="G5740" s="15"/>
      <c r="H5740" s="14" t="str">
        <f>IF(G5740=J5740,"未作答",IF(G5740=答案!A5740,"正确","错误"))</f>
        <v>未作答</v>
      </c>
    </row>
    <row r="5741" customHeight="1" spans="1:8">
      <c r="A5741" s="10">
        <v>5740</v>
      </c>
      <c r="B5741" s="11" t="s">
        <v>19760</v>
      </c>
      <c r="C5741" s="12" t="s">
        <v>19761</v>
      </c>
      <c r="D5741" s="12" t="s">
        <v>19623</v>
      </c>
      <c r="E5741" s="12" t="s">
        <v>19624</v>
      </c>
      <c r="F5741" s="12" t="s">
        <v>19715</v>
      </c>
      <c r="G5741" s="15"/>
      <c r="H5741" s="14" t="str">
        <f>IF(G5741=J5741,"未作答",IF(G5741=答案!A5741,"正确","错误"))</f>
        <v>未作答</v>
      </c>
    </row>
    <row r="5742" customHeight="1" spans="1:8">
      <c r="A5742" s="10">
        <v>5741</v>
      </c>
      <c r="B5742" s="11" t="s">
        <v>19762</v>
      </c>
      <c r="C5742" s="12" t="s">
        <v>19763</v>
      </c>
      <c r="D5742" s="12" t="s">
        <v>19764</v>
      </c>
      <c r="E5742" s="12" t="s">
        <v>19765</v>
      </c>
      <c r="F5742" s="12" t="s">
        <v>19766</v>
      </c>
      <c r="G5742" s="15"/>
      <c r="H5742" s="14" t="str">
        <f>IF(G5742=J5742,"未作答",IF(G5742=答案!A5742,"正确","错误"))</f>
        <v>未作答</v>
      </c>
    </row>
    <row r="5743" customHeight="1" spans="1:8">
      <c r="A5743" s="10">
        <v>5742</v>
      </c>
      <c r="B5743" s="11" t="s">
        <v>19767</v>
      </c>
      <c r="C5743" s="12" t="s">
        <v>19712</v>
      </c>
      <c r="D5743" s="12" t="s">
        <v>19713</v>
      </c>
      <c r="E5743" s="12" t="s">
        <v>19723</v>
      </c>
      <c r="F5743" s="12" t="s">
        <v>19768</v>
      </c>
      <c r="G5743" s="15"/>
      <c r="H5743" s="14" t="str">
        <f>IF(G5743=J5743,"未作答",IF(G5743=答案!A5743,"正确","错误"))</f>
        <v>未作答</v>
      </c>
    </row>
    <row r="5744" customHeight="1" spans="1:8">
      <c r="A5744" s="10">
        <v>5743</v>
      </c>
      <c r="B5744" s="11" t="s">
        <v>19769</v>
      </c>
      <c r="C5744" s="12" t="s">
        <v>19770</v>
      </c>
      <c r="D5744" s="12" t="s">
        <v>19771</v>
      </c>
      <c r="E5744" s="12" t="s">
        <v>19772</v>
      </c>
      <c r="F5744" s="12" t="s">
        <v>19773</v>
      </c>
      <c r="G5744" s="15"/>
      <c r="H5744" s="14" t="str">
        <f>IF(G5744=J5744,"未作答",IF(G5744=答案!A5744,"正确","错误"))</f>
        <v>未作答</v>
      </c>
    </row>
    <row r="5745" customHeight="1" spans="1:8">
      <c r="A5745" s="10">
        <v>5744</v>
      </c>
      <c r="B5745" s="11" t="s">
        <v>19774</v>
      </c>
      <c r="C5745" s="12" t="s">
        <v>19775</v>
      </c>
      <c r="D5745" s="12" t="s">
        <v>19776</v>
      </c>
      <c r="E5745" s="12" t="s">
        <v>19777</v>
      </c>
      <c r="F5745" s="12" t="s">
        <v>19778</v>
      </c>
      <c r="G5745" s="15"/>
      <c r="H5745" s="14" t="str">
        <f>IF(G5745=J5745,"未作答",IF(G5745=答案!A5745,"正确","错误"))</f>
        <v>未作答</v>
      </c>
    </row>
    <row r="5746" customHeight="1" spans="1:8">
      <c r="A5746" s="10">
        <v>5745</v>
      </c>
      <c r="B5746" s="11" t="s">
        <v>19779</v>
      </c>
      <c r="C5746" s="12" t="s">
        <v>19780</v>
      </c>
      <c r="D5746" s="12" t="s">
        <v>19781</v>
      </c>
      <c r="E5746" s="12" t="s">
        <v>19782</v>
      </c>
      <c r="F5746" s="12" t="s">
        <v>19783</v>
      </c>
      <c r="G5746" s="15"/>
      <c r="H5746" s="14" t="str">
        <f>IF(G5746=J5746,"未作答",IF(G5746=答案!A5746,"正确","错误"))</f>
        <v>未作答</v>
      </c>
    </row>
    <row r="5747" customHeight="1" spans="1:8">
      <c r="A5747" s="10">
        <v>5746</v>
      </c>
      <c r="B5747" s="11" t="s">
        <v>19784</v>
      </c>
      <c r="C5747" s="12" t="s">
        <v>19785</v>
      </c>
      <c r="D5747" s="12" t="s">
        <v>19786</v>
      </c>
      <c r="E5747" s="12" t="s">
        <v>19787</v>
      </c>
      <c r="F5747" s="12" t="s">
        <v>19788</v>
      </c>
      <c r="G5747" s="15"/>
      <c r="H5747" s="14" t="str">
        <f>IF(G5747=J5747,"未作答",IF(G5747=答案!A5747,"正确","错误"))</f>
        <v>未作答</v>
      </c>
    </row>
    <row r="5748" customHeight="1" spans="1:8">
      <c r="A5748" s="10">
        <v>5747</v>
      </c>
      <c r="B5748" s="11" t="s">
        <v>19789</v>
      </c>
      <c r="C5748" s="12" t="s">
        <v>19712</v>
      </c>
      <c r="D5748" s="12" t="s">
        <v>19713</v>
      </c>
      <c r="E5748" s="12" t="s">
        <v>19714</v>
      </c>
      <c r="F5748" s="12" t="s">
        <v>19790</v>
      </c>
      <c r="G5748" s="15"/>
      <c r="H5748" s="14" t="str">
        <f>IF(G5748=J5748,"未作答",IF(G5748=答案!A5748,"正确","错误"))</f>
        <v>未作答</v>
      </c>
    </row>
    <row r="5749" customHeight="1" spans="1:8">
      <c r="A5749" s="10">
        <v>5748</v>
      </c>
      <c r="B5749" s="11" t="s">
        <v>19791</v>
      </c>
      <c r="C5749" s="12" t="s">
        <v>19792</v>
      </c>
      <c r="D5749" s="12" t="s">
        <v>19793</v>
      </c>
      <c r="E5749" s="12" t="s">
        <v>19794</v>
      </c>
      <c r="F5749" s="12" t="s">
        <v>19795</v>
      </c>
      <c r="G5749" s="15"/>
      <c r="H5749" s="14" t="str">
        <f>IF(G5749=J5749,"未作答",IF(G5749=答案!A5749,"正确","错误"))</f>
        <v>未作答</v>
      </c>
    </row>
    <row r="5750" customHeight="1" spans="1:8">
      <c r="A5750" s="10">
        <v>5749</v>
      </c>
      <c r="B5750" s="11" t="s">
        <v>19796</v>
      </c>
      <c r="C5750" s="12" t="s">
        <v>19712</v>
      </c>
      <c r="D5750" s="12" t="s">
        <v>19713</v>
      </c>
      <c r="E5750" s="12" t="s">
        <v>19797</v>
      </c>
      <c r="F5750" s="12" t="s">
        <v>19798</v>
      </c>
      <c r="G5750" s="15"/>
      <c r="H5750" s="14" t="str">
        <f>IF(G5750=J5750,"未作答",IF(G5750=答案!A5750,"正确","错误"))</f>
        <v>未作答</v>
      </c>
    </row>
    <row r="5751" customHeight="1" spans="1:8">
      <c r="A5751" s="10">
        <v>5750</v>
      </c>
      <c r="B5751" s="11" t="s">
        <v>19799</v>
      </c>
      <c r="C5751" s="12" t="s">
        <v>19800</v>
      </c>
      <c r="D5751" s="12" t="s">
        <v>19801</v>
      </c>
      <c r="E5751" s="12" t="s">
        <v>19802</v>
      </c>
      <c r="F5751" s="12" t="s">
        <v>19803</v>
      </c>
      <c r="G5751" s="15"/>
      <c r="H5751" s="14" t="str">
        <f>IF(G5751=J5751,"未作答",IF(G5751=答案!A5751,"正确","错误"))</f>
        <v>未作答</v>
      </c>
    </row>
    <row r="5752" customHeight="1" spans="1:8">
      <c r="A5752" s="10">
        <v>5751</v>
      </c>
      <c r="B5752" s="11" t="s">
        <v>19804</v>
      </c>
      <c r="C5752" s="12" t="s">
        <v>19805</v>
      </c>
      <c r="D5752" s="12" t="s">
        <v>19806</v>
      </c>
      <c r="E5752" s="12" t="s">
        <v>19807</v>
      </c>
      <c r="F5752" s="12" t="s">
        <v>19808</v>
      </c>
      <c r="G5752" s="15"/>
      <c r="H5752" s="14" t="str">
        <f>IF(G5752=J5752,"未作答",IF(G5752=答案!A5752,"正确","错误"))</f>
        <v>未作答</v>
      </c>
    </row>
    <row r="5753" customHeight="1" spans="1:8">
      <c r="A5753" s="10">
        <v>5752</v>
      </c>
      <c r="B5753" s="11" t="s">
        <v>19809</v>
      </c>
      <c r="C5753" s="12" t="s">
        <v>19810</v>
      </c>
      <c r="D5753" s="12" t="s">
        <v>19811</v>
      </c>
      <c r="E5753" s="12" t="s">
        <v>19812</v>
      </c>
      <c r="F5753" s="12" t="s">
        <v>19813</v>
      </c>
      <c r="G5753" s="15"/>
      <c r="H5753" s="14" t="str">
        <f>IF(G5753=J5753,"未作答",IF(G5753=答案!A5753,"正确","错误"))</f>
        <v>未作答</v>
      </c>
    </row>
    <row r="5754" customHeight="1" spans="1:8">
      <c r="A5754" s="10">
        <v>5753</v>
      </c>
      <c r="B5754" s="11" t="s">
        <v>19814</v>
      </c>
      <c r="C5754" s="12" t="s">
        <v>19815</v>
      </c>
      <c r="D5754" s="12" t="s">
        <v>19816</v>
      </c>
      <c r="E5754" s="12" t="s">
        <v>19817</v>
      </c>
      <c r="F5754" s="12" t="s">
        <v>19818</v>
      </c>
      <c r="G5754" s="15"/>
      <c r="H5754" s="14" t="str">
        <f>IF(G5754=J5754,"未作答",IF(G5754=答案!A5754,"正确","错误"))</f>
        <v>未作答</v>
      </c>
    </row>
    <row r="5755" customHeight="1" spans="1:8">
      <c r="A5755" s="10">
        <v>5754</v>
      </c>
      <c r="B5755" s="11" t="s">
        <v>19819</v>
      </c>
      <c r="C5755" s="12" t="s">
        <v>19820</v>
      </c>
      <c r="D5755" s="12" t="s">
        <v>19821</v>
      </c>
      <c r="E5755" s="12" t="s">
        <v>19822</v>
      </c>
      <c r="F5755" s="12" t="s">
        <v>19823</v>
      </c>
      <c r="G5755" s="15"/>
      <c r="H5755" s="14" t="str">
        <f>IF(G5755=J5755,"未作答",IF(G5755=答案!A5755,"正确","错误"))</f>
        <v>未作答</v>
      </c>
    </row>
    <row r="5756" customHeight="1" spans="1:8">
      <c r="A5756" s="10">
        <v>5755</v>
      </c>
      <c r="B5756" s="11" t="s">
        <v>19824</v>
      </c>
      <c r="C5756" s="12" t="s">
        <v>19825</v>
      </c>
      <c r="D5756" s="12" t="s">
        <v>19826</v>
      </c>
      <c r="E5756" s="12" t="s">
        <v>19827</v>
      </c>
      <c r="F5756" s="12" t="s">
        <v>19828</v>
      </c>
      <c r="G5756" s="15"/>
      <c r="H5756" s="14" t="str">
        <f>IF(G5756=J5756,"未作答",IF(G5756=答案!A5756,"正确","错误"))</f>
        <v>未作答</v>
      </c>
    </row>
    <row r="5757" customHeight="1" spans="1:8">
      <c r="A5757" s="10">
        <v>5756</v>
      </c>
      <c r="B5757" s="11" t="s">
        <v>19829</v>
      </c>
      <c r="C5757" s="12" t="s">
        <v>19830</v>
      </c>
      <c r="D5757" s="12" t="s">
        <v>19831</v>
      </c>
      <c r="E5757" s="12" t="s">
        <v>19832</v>
      </c>
      <c r="F5757" s="12" t="s">
        <v>19833</v>
      </c>
      <c r="G5757" s="15"/>
      <c r="H5757" s="14" t="str">
        <f>IF(G5757=J5757,"未作答",IF(G5757=答案!A5757,"正确","错误"))</f>
        <v>未作答</v>
      </c>
    </row>
    <row r="5758" customHeight="1" spans="1:8">
      <c r="A5758" s="10">
        <v>5757</v>
      </c>
      <c r="B5758" s="11" t="s">
        <v>19834</v>
      </c>
      <c r="C5758" s="12" t="s">
        <v>19835</v>
      </c>
      <c r="D5758" s="12" t="s">
        <v>19836</v>
      </c>
      <c r="E5758" s="12" t="s">
        <v>19837</v>
      </c>
      <c r="F5758" s="12" t="s">
        <v>19838</v>
      </c>
      <c r="G5758" s="15"/>
      <c r="H5758" s="14" t="str">
        <f>IF(G5758=J5758,"未作答",IF(G5758=答案!A5758,"正确","错误"))</f>
        <v>未作答</v>
      </c>
    </row>
    <row r="5759" customHeight="1" spans="1:8">
      <c r="A5759" s="10">
        <v>5758</v>
      </c>
      <c r="B5759" s="11" t="s">
        <v>19839</v>
      </c>
      <c r="C5759" s="12" t="s">
        <v>19840</v>
      </c>
      <c r="D5759" s="12" t="s">
        <v>19841</v>
      </c>
      <c r="E5759" s="12" t="s">
        <v>19842</v>
      </c>
      <c r="F5759" s="12" t="s">
        <v>19843</v>
      </c>
      <c r="G5759" s="15"/>
      <c r="H5759" s="14" t="str">
        <f>IF(G5759=J5759,"未作答",IF(G5759=答案!A5759,"正确","错误"))</f>
        <v>未作答</v>
      </c>
    </row>
    <row r="5760" customHeight="1" spans="1:8">
      <c r="A5760" s="10">
        <v>5759</v>
      </c>
      <c r="B5760" s="11" t="s">
        <v>19844</v>
      </c>
      <c r="C5760" s="12" t="s">
        <v>19845</v>
      </c>
      <c r="D5760" s="12" t="s">
        <v>19846</v>
      </c>
      <c r="E5760" s="12" t="s">
        <v>19847</v>
      </c>
      <c r="F5760" s="12" t="s">
        <v>19848</v>
      </c>
      <c r="G5760" s="15"/>
      <c r="H5760" s="14" t="str">
        <f>IF(G5760=J5760,"未作答",IF(G5760=答案!A5760,"正确","错误"))</f>
        <v>未作答</v>
      </c>
    </row>
    <row r="5761" customHeight="1" spans="1:8">
      <c r="A5761" s="10">
        <v>5760</v>
      </c>
      <c r="B5761" s="11" t="s">
        <v>19849</v>
      </c>
      <c r="C5761" s="12" t="s">
        <v>19840</v>
      </c>
      <c r="D5761" s="12" t="s">
        <v>19841</v>
      </c>
      <c r="E5761" s="12" t="s">
        <v>19850</v>
      </c>
      <c r="F5761" s="12" t="s">
        <v>19843</v>
      </c>
      <c r="G5761" s="15"/>
      <c r="H5761" s="14" t="str">
        <f>IF(G5761=J5761,"未作答",IF(G5761=答案!A5761,"正确","错误"))</f>
        <v>未作答</v>
      </c>
    </row>
    <row r="5762" customHeight="1" spans="1:8">
      <c r="A5762" s="10">
        <v>5761</v>
      </c>
      <c r="B5762" s="11" t="s">
        <v>19851</v>
      </c>
      <c r="C5762" s="12" t="s">
        <v>19852</v>
      </c>
      <c r="D5762" s="12" t="s">
        <v>19853</v>
      </c>
      <c r="E5762" s="12" t="s">
        <v>19854</v>
      </c>
      <c r="F5762" s="12" t="s">
        <v>19855</v>
      </c>
      <c r="G5762" s="15"/>
      <c r="H5762" s="14" t="str">
        <f>IF(G5762=J5762,"未作答",IF(G5762=答案!A5762,"正确","错误"))</f>
        <v>未作答</v>
      </c>
    </row>
    <row r="5763" customHeight="1" spans="1:8">
      <c r="A5763" s="10">
        <v>5762</v>
      </c>
      <c r="B5763" s="11" t="s">
        <v>19856</v>
      </c>
      <c r="C5763" s="12" t="s">
        <v>19857</v>
      </c>
      <c r="D5763" s="12" t="s">
        <v>19858</v>
      </c>
      <c r="E5763" s="12" t="s">
        <v>19859</v>
      </c>
      <c r="F5763" s="12" t="s">
        <v>19860</v>
      </c>
      <c r="G5763" s="15"/>
      <c r="H5763" s="14" t="str">
        <f>IF(G5763=J5763,"未作答",IF(G5763=答案!A5763,"正确","错误"))</f>
        <v>未作答</v>
      </c>
    </row>
    <row r="5764" customHeight="1" spans="1:8">
      <c r="A5764" s="10">
        <v>5763</v>
      </c>
      <c r="B5764" s="11" t="s">
        <v>19861</v>
      </c>
      <c r="C5764" s="12" t="s">
        <v>19862</v>
      </c>
      <c r="D5764" s="12" t="s">
        <v>19863</v>
      </c>
      <c r="E5764" s="12" t="s">
        <v>19864</v>
      </c>
      <c r="F5764" s="12" t="s">
        <v>19865</v>
      </c>
      <c r="G5764" s="15"/>
      <c r="H5764" s="14" t="str">
        <f>IF(G5764=J5764,"未作答",IF(G5764=答案!A5764,"正确","错误"))</f>
        <v>未作答</v>
      </c>
    </row>
    <row r="5765" customHeight="1" spans="1:8">
      <c r="A5765" s="10">
        <v>5764</v>
      </c>
      <c r="B5765" s="11" t="s">
        <v>19866</v>
      </c>
      <c r="C5765" s="12" t="s">
        <v>19805</v>
      </c>
      <c r="D5765" s="12" t="s">
        <v>19867</v>
      </c>
      <c r="E5765" s="12" t="s">
        <v>19868</v>
      </c>
      <c r="F5765" s="12" t="s">
        <v>19869</v>
      </c>
      <c r="G5765" s="15"/>
      <c r="H5765" s="14" t="str">
        <f>IF(G5765=J5765,"未作答",IF(G5765=答案!A5765,"正确","错误"))</f>
        <v>未作答</v>
      </c>
    </row>
    <row r="5766" customHeight="1" spans="1:8">
      <c r="A5766" s="10">
        <v>5765</v>
      </c>
      <c r="B5766" s="11" t="s">
        <v>19870</v>
      </c>
      <c r="C5766" s="12" t="s">
        <v>19871</v>
      </c>
      <c r="D5766" s="12" t="s">
        <v>19872</v>
      </c>
      <c r="E5766" s="12" t="s">
        <v>19873</v>
      </c>
      <c r="F5766" s="12" t="s">
        <v>19874</v>
      </c>
      <c r="G5766" s="15"/>
      <c r="H5766" s="14" t="str">
        <f>IF(G5766=J5766,"未作答",IF(G5766=答案!A5766,"正确","错误"))</f>
        <v>未作答</v>
      </c>
    </row>
    <row r="5767" customHeight="1" spans="1:8">
      <c r="A5767" s="10">
        <v>5766</v>
      </c>
      <c r="B5767" s="11" t="s">
        <v>19875</v>
      </c>
      <c r="C5767" s="12" t="s">
        <v>19876</v>
      </c>
      <c r="D5767" s="12" t="s">
        <v>19877</v>
      </c>
      <c r="E5767" s="12" t="s">
        <v>19878</v>
      </c>
      <c r="F5767" s="12" t="s">
        <v>19879</v>
      </c>
      <c r="G5767" s="15"/>
      <c r="H5767" s="14" t="str">
        <f>IF(G5767=J5767,"未作答",IF(G5767=答案!A5767,"正确","错误"))</f>
        <v>未作答</v>
      </c>
    </row>
    <row r="5768" customHeight="1" spans="1:8">
      <c r="A5768" s="10">
        <v>5767</v>
      </c>
      <c r="B5768" s="11" t="s">
        <v>19880</v>
      </c>
      <c r="C5768" s="12" t="s">
        <v>19881</v>
      </c>
      <c r="D5768" s="12" t="s">
        <v>19882</v>
      </c>
      <c r="E5768" s="12" t="s">
        <v>19883</v>
      </c>
      <c r="F5768" s="12" t="s">
        <v>19884</v>
      </c>
      <c r="G5768" s="15"/>
      <c r="H5768" s="14" t="str">
        <f>IF(G5768=J5768,"未作答",IF(G5768=答案!A5768,"正确","错误"))</f>
        <v>未作答</v>
      </c>
    </row>
    <row r="5769" customHeight="1" spans="1:8">
      <c r="A5769" s="10">
        <v>5768</v>
      </c>
      <c r="B5769" s="11" t="s">
        <v>19885</v>
      </c>
      <c r="C5769" s="12" t="s">
        <v>19886</v>
      </c>
      <c r="D5769" s="12" t="s">
        <v>19887</v>
      </c>
      <c r="E5769" s="12" t="s">
        <v>19888</v>
      </c>
      <c r="F5769" s="12" t="s">
        <v>19889</v>
      </c>
      <c r="G5769" s="15"/>
      <c r="H5769" s="14" t="str">
        <f>IF(G5769=J5769,"未作答",IF(G5769=答案!A5769,"正确","错误"))</f>
        <v>未作答</v>
      </c>
    </row>
    <row r="5770" customHeight="1" spans="1:8">
      <c r="A5770" s="10">
        <v>5769</v>
      </c>
      <c r="B5770" s="11" t="s">
        <v>19890</v>
      </c>
      <c r="C5770" s="12" t="s">
        <v>19891</v>
      </c>
      <c r="D5770" s="12" t="s">
        <v>19892</v>
      </c>
      <c r="E5770" s="12" t="s">
        <v>19893</v>
      </c>
      <c r="F5770" s="12" t="s">
        <v>19894</v>
      </c>
      <c r="G5770" s="15"/>
      <c r="H5770" s="14" t="str">
        <f>IF(G5770=J5770,"未作答",IF(G5770=答案!A5770,"正确","错误"))</f>
        <v>未作答</v>
      </c>
    </row>
    <row r="5771" customHeight="1" spans="1:8">
      <c r="A5771" s="10">
        <v>5770</v>
      </c>
      <c r="B5771" s="11" t="s">
        <v>19895</v>
      </c>
      <c r="C5771" s="12" t="s">
        <v>19896</v>
      </c>
      <c r="D5771" s="12" t="s">
        <v>19897</v>
      </c>
      <c r="E5771" s="12" t="s">
        <v>19898</v>
      </c>
      <c r="F5771" s="12" t="s">
        <v>19899</v>
      </c>
      <c r="G5771" s="15"/>
      <c r="H5771" s="14" t="str">
        <f>IF(G5771=J5771,"未作答",IF(G5771=答案!A5771,"正确","错误"))</f>
        <v>未作答</v>
      </c>
    </row>
    <row r="5772" customHeight="1" spans="1:8">
      <c r="A5772" s="10">
        <v>5771</v>
      </c>
      <c r="B5772" s="11" t="s">
        <v>19900</v>
      </c>
      <c r="C5772" s="12" t="s">
        <v>19901</v>
      </c>
      <c r="D5772" s="12" t="s">
        <v>19902</v>
      </c>
      <c r="E5772" s="12" t="s">
        <v>19903</v>
      </c>
      <c r="F5772" s="12" t="s">
        <v>19904</v>
      </c>
      <c r="G5772" s="15"/>
      <c r="H5772" s="14" t="str">
        <f>IF(G5772=J5772,"未作答",IF(G5772=答案!A5772,"正确","错误"))</f>
        <v>未作答</v>
      </c>
    </row>
    <row r="5773" customHeight="1" spans="1:8">
      <c r="A5773" s="10">
        <v>5772</v>
      </c>
      <c r="B5773" s="11" t="s">
        <v>19905</v>
      </c>
      <c r="C5773" s="12" t="s">
        <v>19906</v>
      </c>
      <c r="D5773" s="12" t="s">
        <v>19907</v>
      </c>
      <c r="E5773" s="12" t="s">
        <v>19908</v>
      </c>
      <c r="F5773" s="12" t="s">
        <v>19909</v>
      </c>
      <c r="G5773" s="15"/>
      <c r="H5773" s="14" t="str">
        <f>IF(G5773=J5773,"未作答",IF(G5773=答案!A5773,"正确","错误"))</f>
        <v>未作答</v>
      </c>
    </row>
    <row r="5774" customHeight="1" spans="1:8">
      <c r="A5774" s="10">
        <v>5773</v>
      </c>
      <c r="B5774" s="11" t="s">
        <v>19910</v>
      </c>
      <c r="C5774" s="12" t="s">
        <v>19911</v>
      </c>
      <c r="D5774" s="12" t="s">
        <v>19912</v>
      </c>
      <c r="E5774" s="12" t="s">
        <v>19913</v>
      </c>
      <c r="F5774" s="12" t="s">
        <v>19914</v>
      </c>
      <c r="G5774" s="15"/>
      <c r="H5774" s="14" t="str">
        <f>IF(G5774=J5774,"未作答",IF(G5774=答案!A5774,"正确","错误"))</f>
        <v>未作答</v>
      </c>
    </row>
    <row r="5775" customHeight="1" spans="1:8">
      <c r="A5775" s="10">
        <v>5774</v>
      </c>
      <c r="B5775" s="11" t="s">
        <v>19915</v>
      </c>
      <c r="C5775" s="12" t="s">
        <v>19916</v>
      </c>
      <c r="D5775" s="12" t="s">
        <v>19917</v>
      </c>
      <c r="E5775" s="12" t="s">
        <v>19918</v>
      </c>
      <c r="F5775" s="12" t="s">
        <v>19919</v>
      </c>
      <c r="G5775" s="15"/>
      <c r="H5775" s="14" t="str">
        <f>IF(G5775=J5775,"未作答",IF(G5775=答案!A5775,"正确","错误"))</f>
        <v>未作答</v>
      </c>
    </row>
    <row r="5776" customHeight="1" spans="1:8">
      <c r="A5776" s="10">
        <v>5775</v>
      </c>
      <c r="B5776" s="11" t="s">
        <v>19920</v>
      </c>
      <c r="C5776" s="12" t="s">
        <v>19921</v>
      </c>
      <c r="D5776" s="12" t="s">
        <v>19922</v>
      </c>
      <c r="E5776" s="12" t="s">
        <v>19923</v>
      </c>
      <c r="F5776" s="12" t="s">
        <v>19924</v>
      </c>
      <c r="G5776" s="15"/>
      <c r="H5776" s="14" t="str">
        <f>IF(G5776=J5776,"未作答",IF(G5776=答案!A5776,"正确","错误"))</f>
        <v>未作答</v>
      </c>
    </row>
    <row r="5777" customHeight="1" spans="1:8">
      <c r="A5777" s="10">
        <v>5776</v>
      </c>
      <c r="B5777" s="11" t="s">
        <v>19925</v>
      </c>
      <c r="C5777" s="12" t="s">
        <v>19926</v>
      </c>
      <c r="D5777" s="12" t="s">
        <v>19927</v>
      </c>
      <c r="E5777" s="12" t="s">
        <v>19928</v>
      </c>
      <c r="F5777" s="12" t="s">
        <v>19929</v>
      </c>
      <c r="G5777" s="15"/>
      <c r="H5777" s="14" t="str">
        <f>IF(G5777=J5777,"未作答",IF(G5777=答案!A5777,"正确","错误"))</f>
        <v>未作答</v>
      </c>
    </row>
    <row r="5778" customHeight="1" spans="1:8">
      <c r="A5778" s="10">
        <v>5777</v>
      </c>
      <c r="B5778" s="11" t="s">
        <v>19930</v>
      </c>
      <c r="C5778" s="12" t="s">
        <v>19931</v>
      </c>
      <c r="D5778" s="12" t="s">
        <v>19932</v>
      </c>
      <c r="E5778" s="12" t="s">
        <v>19933</v>
      </c>
      <c r="F5778" s="12" t="s">
        <v>19934</v>
      </c>
      <c r="G5778" s="15"/>
      <c r="H5778" s="14" t="str">
        <f>IF(G5778=J5778,"未作答",IF(G5778=答案!A5778,"正确","错误"))</f>
        <v>未作答</v>
      </c>
    </row>
    <row r="5779" customHeight="1" spans="1:8">
      <c r="A5779" s="10">
        <v>5778</v>
      </c>
      <c r="B5779" s="11" t="s">
        <v>19935</v>
      </c>
      <c r="C5779" s="12" t="s">
        <v>19936</v>
      </c>
      <c r="D5779" s="12" t="s">
        <v>19937</v>
      </c>
      <c r="E5779" s="12" t="s">
        <v>19938</v>
      </c>
      <c r="F5779" s="12" t="s">
        <v>19939</v>
      </c>
      <c r="G5779" s="15"/>
      <c r="H5779" s="14" t="str">
        <f>IF(G5779=J5779,"未作答",IF(G5779=答案!A5779,"正确","错误"))</f>
        <v>未作答</v>
      </c>
    </row>
    <row r="5780" customHeight="1" spans="1:8">
      <c r="A5780" s="10">
        <v>5779</v>
      </c>
      <c r="B5780" s="11" t="s">
        <v>19940</v>
      </c>
      <c r="C5780" s="12" t="s">
        <v>19941</v>
      </c>
      <c r="D5780" s="12" t="s">
        <v>19942</v>
      </c>
      <c r="E5780" s="12" t="s">
        <v>19943</v>
      </c>
      <c r="F5780" s="12" t="s">
        <v>19944</v>
      </c>
      <c r="G5780" s="15"/>
      <c r="H5780" s="14" t="str">
        <f>IF(G5780=J5780,"未作答",IF(G5780=答案!A5780,"正确","错误"))</f>
        <v>未作答</v>
      </c>
    </row>
    <row r="5781" customHeight="1" spans="1:8">
      <c r="A5781" s="10">
        <v>5780</v>
      </c>
      <c r="B5781" s="11" t="s">
        <v>19945</v>
      </c>
      <c r="C5781" s="12" t="s">
        <v>19906</v>
      </c>
      <c r="D5781" s="12" t="s">
        <v>19946</v>
      </c>
      <c r="E5781" s="12" t="s">
        <v>19947</v>
      </c>
      <c r="F5781" s="12" t="s">
        <v>19948</v>
      </c>
      <c r="G5781" s="15"/>
      <c r="H5781" s="14" t="str">
        <f>IF(G5781=J5781,"未作答",IF(G5781=答案!A5781,"正确","错误"))</f>
        <v>未作答</v>
      </c>
    </row>
    <row r="5782" customHeight="1" spans="1:8">
      <c r="A5782" s="10">
        <v>5781</v>
      </c>
      <c r="B5782" s="11" t="s">
        <v>19949</v>
      </c>
      <c r="C5782" s="12" t="s">
        <v>19950</v>
      </c>
      <c r="D5782" s="12" t="s">
        <v>19951</v>
      </c>
      <c r="E5782" s="12" t="s">
        <v>19952</v>
      </c>
      <c r="F5782" s="12" t="s">
        <v>19953</v>
      </c>
      <c r="G5782" s="15"/>
      <c r="H5782" s="14" t="str">
        <f>IF(G5782=J5782,"未作答",IF(G5782=答案!A5782,"正确","错误"))</f>
        <v>未作答</v>
      </c>
    </row>
    <row r="5783" customHeight="1" spans="1:8">
      <c r="A5783" s="10">
        <v>5782</v>
      </c>
      <c r="B5783" s="11" t="s">
        <v>19954</v>
      </c>
      <c r="C5783" s="12" t="s">
        <v>19955</v>
      </c>
      <c r="D5783" s="12" t="s">
        <v>19956</v>
      </c>
      <c r="E5783" s="12" t="s">
        <v>19957</v>
      </c>
      <c r="F5783" s="12" t="s">
        <v>19958</v>
      </c>
      <c r="G5783" s="15"/>
      <c r="H5783" s="14" t="str">
        <f>IF(G5783=J5783,"未作答",IF(G5783=答案!A5783,"正确","错误"))</f>
        <v>未作答</v>
      </c>
    </row>
    <row r="5784" customHeight="1" spans="1:8">
      <c r="A5784" s="10">
        <v>5783</v>
      </c>
      <c r="B5784" s="11" t="s">
        <v>19959</v>
      </c>
      <c r="C5784" s="12" t="s">
        <v>19960</v>
      </c>
      <c r="D5784" s="12" t="s">
        <v>19961</v>
      </c>
      <c r="E5784" s="12" t="s">
        <v>19962</v>
      </c>
      <c r="F5784" s="12" t="s">
        <v>19963</v>
      </c>
      <c r="G5784" s="15"/>
      <c r="H5784" s="14" t="str">
        <f>IF(G5784=J5784,"未作答",IF(G5784=答案!A5784,"正确","错误"))</f>
        <v>未作答</v>
      </c>
    </row>
    <row r="5785" customHeight="1" spans="1:8">
      <c r="A5785" s="10">
        <v>5784</v>
      </c>
      <c r="B5785" s="11" t="s">
        <v>19964</v>
      </c>
      <c r="C5785" s="12" t="s">
        <v>19965</v>
      </c>
      <c r="D5785" s="12" t="s">
        <v>19966</v>
      </c>
      <c r="E5785" s="12" t="s">
        <v>19967</v>
      </c>
      <c r="F5785" s="12" t="s">
        <v>19968</v>
      </c>
      <c r="G5785" s="15"/>
      <c r="H5785" s="14" t="str">
        <f>IF(G5785=J5785,"未作答",IF(G5785=答案!A5785,"正确","错误"))</f>
        <v>未作答</v>
      </c>
    </row>
    <row r="5786" customHeight="1" spans="1:8">
      <c r="A5786" s="10">
        <v>5785</v>
      </c>
      <c r="B5786" s="11" t="s">
        <v>19969</v>
      </c>
      <c r="C5786" s="12" t="s">
        <v>19970</v>
      </c>
      <c r="D5786" s="12" t="s">
        <v>19971</v>
      </c>
      <c r="E5786" s="12" t="s">
        <v>19972</v>
      </c>
      <c r="F5786" s="12" t="s">
        <v>19909</v>
      </c>
      <c r="G5786" s="15"/>
      <c r="H5786" s="14" t="str">
        <f>IF(G5786=J5786,"未作答",IF(G5786=答案!A5786,"正确","错误"))</f>
        <v>未作答</v>
      </c>
    </row>
    <row r="5787" customHeight="1" spans="1:8">
      <c r="A5787" s="10">
        <v>5786</v>
      </c>
      <c r="B5787" s="11" t="s">
        <v>19973</v>
      </c>
      <c r="C5787" s="12" t="s">
        <v>19974</v>
      </c>
      <c r="D5787" s="12" t="s">
        <v>19975</v>
      </c>
      <c r="E5787" s="12" t="s">
        <v>19976</v>
      </c>
      <c r="F5787" s="12" t="s">
        <v>19788</v>
      </c>
      <c r="G5787" s="15"/>
      <c r="H5787" s="14" t="str">
        <f>IF(G5787=J5787,"未作答",IF(G5787=答案!A5787,"正确","错误"))</f>
        <v>未作答</v>
      </c>
    </row>
    <row r="5788" customHeight="1" spans="1:8">
      <c r="A5788" s="10">
        <v>5787</v>
      </c>
      <c r="B5788" s="11" t="s">
        <v>19977</v>
      </c>
      <c r="C5788" s="12" t="s">
        <v>19978</v>
      </c>
      <c r="D5788" s="12" t="s">
        <v>19979</v>
      </c>
      <c r="E5788" s="12" t="s">
        <v>19980</v>
      </c>
      <c r="F5788" s="12" t="s">
        <v>19981</v>
      </c>
      <c r="G5788" s="15"/>
      <c r="H5788" s="14" t="str">
        <f>IF(G5788=J5788,"未作答",IF(G5788=答案!A5788,"正确","错误"))</f>
        <v>未作答</v>
      </c>
    </row>
    <row r="5789" customHeight="1" spans="1:8">
      <c r="A5789" s="10">
        <v>5788</v>
      </c>
      <c r="B5789" s="11" t="s">
        <v>19982</v>
      </c>
      <c r="C5789" s="12" t="s">
        <v>19983</v>
      </c>
      <c r="D5789" s="12" t="s">
        <v>19984</v>
      </c>
      <c r="E5789" s="12" t="s">
        <v>19985</v>
      </c>
      <c r="F5789" s="12" t="s">
        <v>19986</v>
      </c>
      <c r="G5789" s="15"/>
      <c r="H5789" s="14" t="str">
        <f>IF(G5789=J5789,"未作答",IF(G5789=答案!A5789,"正确","错误"))</f>
        <v>未作答</v>
      </c>
    </row>
    <row r="5790" customHeight="1" spans="1:8">
      <c r="A5790" s="10">
        <v>5789</v>
      </c>
      <c r="B5790" s="11" t="s">
        <v>19987</v>
      </c>
      <c r="C5790" s="12" t="s">
        <v>19988</v>
      </c>
      <c r="D5790" s="12" t="s">
        <v>19989</v>
      </c>
      <c r="E5790" s="12" t="s">
        <v>19990</v>
      </c>
      <c r="F5790" s="12" t="s">
        <v>19991</v>
      </c>
      <c r="G5790" s="15"/>
      <c r="H5790" s="14" t="str">
        <f>IF(G5790=J5790,"未作答",IF(G5790=答案!A5790,"正确","错误"))</f>
        <v>未作答</v>
      </c>
    </row>
    <row r="5791" customHeight="1" spans="1:8">
      <c r="A5791" s="10">
        <v>5790</v>
      </c>
      <c r="B5791" s="11" t="s">
        <v>19992</v>
      </c>
      <c r="C5791" s="12" t="s">
        <v>19557</v>
      </c>
      <c r="D5791" s="12" t="s">
        <v>19993</v>
      </c>
      <c r="E5791" s="12" t="s">
        <v>19994</v>
      </c>
      <c r="F5791" s="12" t="s">
        <v>19995</v>
      </c>
      <c r="G5791" s="15"/>
      <c r="H5791" s="14" t="str">
        <f>IF(G5791=J5791,"未作答",IF(G5791=答案!A5791,"正确","错误"))</f>
        <v>未作答</v>
      </c>
    </row>
    <row r="5792" customHeight="1" spans="1:8">
      <c r="A5792" s="10">
        <v>5791</v>
      </c>
      <c r="B5792" s="11" t="s">
        <v>19996</v>
      </c>
      <c r="C5792" s="12" t="s">
        <v>19997</v>
      </c>
      <c r="D5792" s="12" t="s">
        <v>19998</v>
      </c>
      <c r="E5792" s="12" t="s">
        <v>19999</v>
      </c>
      <c r="F5792" s="12" t="s">
        <v>20000</v>
      </c>
      <c r="G5792" s="15"/>
      <c r="H5792" s="14" t="str">
        <f>IF(G5792=J5792,"未作答",IF(G5792=答案!A5792,"正确","错误"))</f>
        <v>未作答</v>
      </c>
    </row>
    <row r="5793" customHeight="1" spans="1:8">
      <c r="A5793" s="10">
        <v>5792</v>
      </c>
      <c r="B5793" s="11" t="s">
        <v>20001</v>
      </c>
      <c r="C5793" s="12" t="s">
        <v>20002</v>
      </c>
      <c r="D5793" s="12" t="s">
        <v>20003</v>
      </c>
      <c r="E5793" s="12" t="s">
        <v>20004</v>
      </c>
      <c r="F5793" s="12" t="s">
        <v>20005</v>
      </c>
      <c r="G5793" s="15"/>
      <c r="H5793" s="14" t="str">
        <f>IF(G5793=J5793,"未作答",IF(G5793=答案!A5793,"正确","错误"))</f>
        <v>未作答</v>
      </c>
    </row>
    <row r="5794" customHeight="1" spans="1:8">
      <c r="A5794" s="10">
        <v>5793</v>
      </c>
      <c r="B5794" s="11" t="s">
        <v>20006</v>
      </c>
      <c r="C5794" s="12" t="s">
        <v>20007</v>
      </c>
      <c r="D5794" s="12" t="s">
        <v>20008</v>
      </c>
      <c r="E5794" s="12" t="s">
        <v>20009</v>
      </c>
      <c r="F5794" s="12" t="s">
        <v>20010</v>
      </c>
      <c r="G5794" s="15"/>
      <c r="H5794" s="14" t="str">
        <f>IF(G5794=J5794,"未作答",IF(G5794=答案!A5794,"正确","错误"))</f>
        <v>未作答</v>
      </c>
    </row>
    <row r="5795" customHeight="1" spans="1:8">
      <c r="A5795" s="10">
        <v>5794</v>
      </c>
      <c r="B5795" s="11" t="s">
        <v>20011</v>
      </c>
      <c r="C5795" s="12" t="s">
        <v>20012</v>
      </c>
      <c r="D5795" s="12" t="s">
        <v>20013</v>
      </c>
      <c r="E5795" s="12" t="s">
        <v>20014</v>
      </c>
      <c r="F5795" s="12" t="s">
        <v>20015</v>
      </c>
      <c r="G5795" s="15"/>
      <c r="H5795" s="14" t="str">
        <f>IF(G5795=J5795,"未作答",IF(G5795=答案!A5795,"正确","错误"))</f>
        <v>未作答</v>
      </c>
    </row>
    <row r="5796" customHeight="1" spans="1:8">
      <c r="A5796" s="10">
        <v>5795</v>
      </c>
      <c r="B5796" s="11" t="s">
        <v>20016</v>
      </c>
      <c r="C5796" s="12" t="s">
        <v>20017</v>
      </c>
      <c r="D5796" s="12" t="s">
        <v>20018</v>
      </c>
      <c r="E5796" s="12" t="s">
        <v>20019</v>
      </c>
      <c r="F5796" s="12" t="s">
        <v>20020</v>
      </c>
      <c r="G5796" s="15"/>
      <c r="H5796" s="14" t="str">
        <f>IF(G5796=J5796,"未作答",IF(G5796=答案!A5796,"正确","错误"))</f>
        <v>未作答</v>
      </c>
    </row>
    <row r="5797" customHeight="1" spans="1:8">
      <c r="A5797" s="10">
        <v>5796</v>
      </c>
      <c r="B5797" s="11" t="s">
        <v>20021</v>
      </c>
      <c r="C5797" s="12" t="s">
        <v>20022</v>
      </c>
      <c r="D5797" s="12" t="s">
        <v>20023</v>
      </c>
      <c r="E5797" s="12" t="s">
        <v>20024</v>
      </c>
      <c r="F5797" s="12" t="s">
        <v>20025</v>
      </c>
      <c r="G5797" s="15"/>
      <c r="H5797" s="14" t="str">
        <f>IF(G5797=J5797,"未作答",IF(G5797=答案!A5797,"正确","错误"))</f>
        <v>未作答</v>
      </c>
    </row>
    <row r="5798" customHeight="1" spans="1:8">
      <c r="A5798" s="10">
        <v>5797</v>
      </c>
      <c r="B5798" s="11" t="s">
        <v>20026</v>
      </c>
      <c r="C5798" s="12" t="s">
        <v>20027</v>
      </c>
      <c r="D5798" s="12" t="s">
        <v>20028</v>
      </c>
      <c r="E5798" s="12" t="s">
        <v>20029</v>
      </c>
      <c r="F5798" s="12" t="s">
        <v>20030</v>
      </c>
      <c r="G5798" s="15"/>
      <c r="H5798" s="14" t="str">
        <f>IF(G5798=J5798,"未作答",IF(G5798=答案!A5798,"正确","错误"))</f>
        <v>未作答</v>
      </c>
    </row>
    <row r="5799" customHeight="1" spans="1:8">
      <c r="A5799" s="10">
        <v>5798</v>
      </c>
      <c r="B5799" s="11" t="s">
        <v>20031</v>
      </c>
      <c r="C5799" s="12" t="s">
        <v>20032</v>
      </c>
      <c r="D5799" s="12" t="s">
        <v>20033</v>
      </c>
      <c r="E5799" s="12" t="s">
        <v>20034</v>
      </c>
      <c r="F5799" s="12" t="s">
        <v>20035</v>
      </c>
      <c r="G5799" s="15"/>
      <c r="H5799" s="14" t="str">
        <f>IF(G5799=J5799,"未作答",IF(G5799=答案!A5799,"正确","错误"))</f>
        <v>未作答</v>
      </c>
    </row>
    <row r="5800" customHeight="1" spans="1:8">
      <c r="A5800" s="10">
        <v>5799</v>
      </c>
      <c r="B5800" s="11" t="s">
        <v>20036</v>
      </c>
      <c r="C5800" s="12" t="s">
        <v>20037</v>
      </c>
      <c r="D5800" s="12" t="s">
        <v>20038</v>
      </c>
      <c r="E5800" s="12" t="s">
        <v>20039</v>
      </c>
      <c r="F5800" s="12" t="s">
        <v>20040</v>
      </c>
      <c r="G5800" s="15"/>
      <c r="H5800" s="14" t="str">
        <f>IF(G5800=J5800,"未作答",IF(G5800=答案!A5800,"正确","错误"))</f>
        <v>未作答</v>
      </c>
    </row>
    <row r="5801" customHeight="1" spans="1:8">
      <c r="A5801" s="10">
        <v>5800</v>
      </c>
      <c r="B5801" s="11" t="s">
        <v>20041</v>
      </c>
      <c r="C5801" s="12" t="s">
        <v>20042</v>
      </c>
      <c r="D5801" s="12" t="s">
        <v>20043</v>
      </c>
      <c r="E5801" s="12" t="s">
        <v>20044</v>
      </c>
      <c r="F5801" s="12" t="s">
        <v>20045</v>
      </c>
      <c r="G5801" s="15"/>
      <c r="H5801" s="14" t="str">
        <f>IF(G5801=J5801,"未作答",IF(G5801=答案!A5801,"正确","错误"))</f>
        <v>未作答</v>
      </c>
    </row>
    <row r="5802" customHeight="1" spans="1:8">
      <c r="A5802" s="10">
        <v>5801</v>
      </c>
      <c r="B5802" s="11" t="s">
        <v>20046</v>
      </c>
      <c r="C5802" s="12" t="s">
        <v>20047</v>
      </c>
      <c r="D5802" s="12" t="s">
        <v>20048</v>
      </c>
      <c r="E5802" s="12" t="s">
        <v>20049</v>
      </c>
      <c r="F5802" s="12" t="s">
        <v>20050</v>
      </c>
      <c r="G5802" s="15"/>
      <c r="H5802" s="14" t="str">
        <f>IF(G5802=J5802,"未作答",IF(G5802=答案!A5802,"正确","错误"))</f>
        <v>未作答</v>
      </c>
    </row>
    <row r="5803" customHeight="1" spans="1:8">
      <c r="A5803" s="10">
        <v>5802</v>
      </c>
      <c r="B5803" s="11" t="s">
        <v>20051</v>
      </c>
      <c r="C5803" s="12" t="s">
        <v>20052</v>
      </c>
      <c r="D5803" s="12" t="s">
        <v>20053</v>
      </c>
      <c r="E5803" s="12" t="s">
        <v>20054</v>
      </c>
      <c r="F5803" s="12" t="s">
        <v>20055</v>
      </c>
      <c r="G5803" s="15"/>
      <c r="H5803" s="14" t="str">
        <f>IF(G5803=J5803,"未作答",IF(G5803=答案!A5803,"正确","错误"))</f>
        <v>未作答</v>
      </c>
    </row>
    <row r="5804" customHeight="1" spans="1:8">
      <c r="A5804" s="10">
        <v>5803</v>
      </c>
      <c r="B5804" s="11" t="s">
        <v>20056</v>
      </c>
      <c r="C5804" s="12" t="s">
        <v>20057</v>
      </c>
      <c r="D5804" s="12" t="s">
        <v>20058</v>
      </c>
      <c r="E5804" s="12" t="s">
        <v>20059</v>
      </c>
      <c r="F5804" s="12" t="s">
        <v>20060</v>
      </c>
      <c r="G5804" s="15"/>
      <c r="H5804" s="14" t="str">
        <f>IF(G5804=J5804,"未作答",IF(G5804=答案!A5804,"正确","错误"))</f>
        <v>未作答</v>
      </c>
    </row>
    <row r="5805" customHeight="1" spans="1:8">
      <c r="A5805" s="10">
        <v>5804</v>
      </c>
      <c r="B5805" s="11" t="s">
        <v>20061</v>
      </c>
      <c r="C5805" s="12" t="s">
        <v>20062</v>
      </c>
      <c r="D5805" s="12" t="s">
        <v>20063</v>
      </c>
      <c r="E5805" s="12" t="s">
        <v>20064</v>
      </c>
      <c r="F5805" s="12" t="s">
        <v>20065</v>
      </c>
      <c r="G5805" s="15"/>
      <c r="H5805" s="14" t="str">
        <f>IF(G5805=J5805,"未作答",IF(G5805=答案!A5805,"正确","错误"))</f>
        <v>未作答</v>
      </c>
    </row>
    <row r="5806" customHeight="1" spans="1:8">
      <c r="A5806" s="10">
        <v>5805</v>
      </c>
      <c r="B5806" s="11" t="s">
        <v>20066</v>
      </c>
      <c r="C5806" s="12" t="s">
        <v>20067</v>
      </c>
      <c r="D5806" s="12" t="s">
        <v>20068</v>
      </c>
      <c r="E5806" s="12" t="s">
        <v>20069</v>
      </c>
      <c r="F5806" s="12" t="s">
        <v>20070</v>
      </c>
      <c r="G5806" s="15"/>
      <c r="H5806" s="14" t="str">
        <f>IF(G5806=J5806,"未作答",IF(G5806=答案!A5806,"正确","错误"))</f>
        <v>未作答</v>
      </c>
    </row>
    <row r="5807" customHeight="1" spans="1:8">
      <c r="A5807" s="10">
        <v>5806</v>
      </c>
      <c r="B5807" s="11" t="s">
        <v>20071</v>
      </c>
      <c r="C5807" s="12" t="s">
        <v>20072</v>
      </c>
      <c r="D5807" s="12" t="s">
        <v>20073</v>
      </c>
      <c r="E5807" s="12" t="s">
        <v>20074</v>
      </c>
      <c r="F5807" s="12" t="s">
        <v>20075</v>
      </c>
      <c r="G5807" s="15"/>
      <c r="H5807" s="14" t="str">
        <f>IF(G5807=J5807,"未作答",IF(G5807=答案!A5807,"正确","错误"))</f>
        <v>未作答</v>
      </c>
    </row>
    <row r="5808" customHeight="1" spans="1:8">
      <c r="A5808" s="10">
        <v>5807</v>
      </c>
      <c r="B5808" s="11" t="s">
        <v>20076</v>
      </c>
      <c r="C5808" s="12" t="s">
        <v>20077</v>
      </c>
      <c r="D5808" s="12" t="s">
        <v>20078</v>
      </c>
      <c r="E5808" s="12" t="s">
        <v>20079</v>
      </c>
      <c r="F5808" s="12" t="s">
        <v>20080</v>
      </c>
      <c r="G5808" s="15"/>
      <c r="H5808" s="14" t="str">
        <f>IF(G5808=J5808,"未作答",IF(G5808=答案!A5808,"正确","错误"))</f>
        <v>未作答</v>
      </c>
    </row>
    <row r="5809" customHeight="1" spans="1:8">
      <c r="A5809" s="10">
        <v>5808</v>
      </c>
      <c r="B5809" s="11" t="s">
        <v>20081</v>
      </c>
      <c r="C5809" s="12" t="s">
        <v>20082</v>
      </c>
      <c r="D5809" s="12" t="s">
        <v>20083</v>
      </c>
      <c r="E5809" s="12" t="s">
        <v>20084</v>
      </c>
      <c r="F5809" s="12" t="s">
        <v>20085</v>
      </c>
      <c r="G5809" s="15"/>
      <c r="H5809" s="14" t="str">
        <f>IF(G5809=J5809,"未作答",IF(G5809=答案!A5809,"正确","错误"))</f>
        <v>未作答</v>
      </c>
    </row>
    <row r="5810" customHeight="1" spans="1:8">
      <c r="A5810" s="10">
        <v>5809</v>
      </c>
      <c r="B5810" s="11" t="s">
        <v>20086</v>
      </c>
      <c r="C5810" s="12" t="s">
        <v>20087</v>
      </c>
      <c r="D5810" s="12" t="s">
        <v>20088</v>
      </c>
      <c r="E5810" s="12" t="s">
        <v>20089</v>
      </c>
      <c r="F5810" s="12" t="s">
        <v>20090</v>
      </c>
      <c r="G5810" s="15"/>
      <c r="H5810" s="14" t="str">
        <f>IF(G5810=J5810,"未作答",IF(G5810=答案!A5810,"正确","错误"))</f>
        <v>未作答</v>
      </c>
    </row>
    <row r="5811" customHeight="1" spans="1:8">
      <c r="A5811" s="10">
        <v>5810</v>
      </c>
      <c r="B5811" s="11" t="s">
        <v>20091</v>
      </c>
      <c r="C5811" s="12" t="s">
        <v>20092</v>
      </c>
      <c r="D5811" s="12" t="s">
        <v>20093</v>
      </c>
      <c r="E5811" s="12" t="s">
        <v>20094</v>
      </c>
      <c r="F5811" s="12" t="s">
        <v>20095</v>
      </c>
      <c r="G5811" s="15"/>
      <c r="H5811" s="14" t="str">
        <f>IF(G5811=J5811,"未作答",IF(G5811=答案!A5811,"正确","错误"))</f>
        <v>未作答</v>
      </c>
    </row>
    <row r="5812" customHeight="1" spans="1:8">
      <c r="A5812" s="10">
        <v>5811</v>
      </c>
      <c r="B5812" s="11" t="s">
        <v>20096</v>
      </c>
      <c r="C5812" s="12" t="s">
        <v>20097</v>
      </c>
      <c r="D5812" s="12" t="s">
        <v>20098</v>
      </c>
      <c r="E5812" s="12" t="s">
        <v>20099</v>
      </c>
      <c r="F5812" s="12" t="s">
        <v>20100</v>
      </c>
      <c r="G5812" s="15"/>
      <c r="H5812" s="14" t="str">
        <f>IF(G5812=J5812,"未作答",IF(G5812=答案!A5812,"正确","错误"))</f>
        <v>未作答</v>
      </c>
    </row>
    <row r="5813" customHeight="1" spans="1:8">
      <c r="A5813" s="10">
        <v>5812</v>
      </c>
      <c r="B5813" s="11" t="s">
        <v>20101</v>
      </c>
      <c r="C5813" s="12" t="s">
        <v>20102</v>
      </c>
      <c r="D5813" s="12" t="s">
        <v>20103</v>
      </c>
      <c r="E5813" s="12" t="s">
        <v>20104</v>
      </c>
      <c r="F5813" s="12" t="s">
        <v>20105</v>
      </c>
      <c r="G5813" s="15"/>
      <c r="H5813" s="14" t="str">
        <f>IF(G5813=J5813,"未作答",IF(G5813=答案!A5813,"正确","错误"))</f>
        <v>未作答</v>
      </c>
    </row>
    <row r="5814" customHeight="1" spans="1:8">
      <c r="A5814" s="10">
        <v>5813</v>
      </c>
      <c r="B5814" s="11" t="s">
        <v>20106</v>
      </c>
      <c r="C5814" s="12" t="s">
        <v>20107</v>
      </c>
      <c r="D5814" s="12" t="s">
        <v>20108</v>
      </c>
      <c r="E5814" s="12" t="s">
        <v>20109</v>
      </c>
      <c r="F5814" s="12" t="s">
        <v>20110</v>
      </c>
      <c r="G5814" s="15"/>
      <c r="H5814" s="14" t="str">
        <f>IF(G5814=J5814,"未作答",IF(G5814=答案!A5814,"正确","错误"))</f>
        <v>未作答</v>
      </c>
    </row>
    <row r="5815" customHeight="1" spans="1:8">
      <c r="A5815" s="10">
        <v>5814</v>
      </c>
      <c r="B5815" s="11" t="s">
        <v>20111</v>
      </c>
      <c r="C5815" s="12" t="s">
        <v>20112</v>
      </c>
      <c r="D5815" s="12" t="s">
        <v>20113</v>
      </c>
      <c r="E5815" s="12" t="s">
        <v>20114</v>
      </c>
      <c r="F5815" s="12" t="s">
        <v>20115</v>
      </c>
      <c r="G5815" s="15"/>
      <c r="H5815" s="14" t="str">
        <f>IF(G5815=J5815,"未作答",IF(G5815=答案!A5815,"正确","错误"))</f>
        <v>未作答</v>
      </c>
    </row>
    <row r="5816" customHeight="1" spans="1:8">
      <c r="A5816" s="10">
        <v>5815</v>
      </c>
      <c r="B5816" s="11" t="s">
        <v>20116</v>
      </c>
      <c r="C5816" s="12" t="s">
        <v>20117</v>
      </c>
      <c r="D5816" s="12" t="s">
        <v>20118</v>
      </c>
      <c r="E5816" s="12" t="s">
        <v>20119</v>
      </c>
      <c r="F5816" s="12" t="s">
        <v>20120</v>
      </c>
      <c r="G5816" s="15"/>
      <c r="H5816" s="14" t="str">
        <f>IF(G5816=J5816,"未作答",IF(G5816=答案!A5816,"正确","错误"))</f>
        <v>未作答</v>
      </c>
    </row>
    <row r="5817" customHeight="1" spans="1:8">
      <c r="A5817" s="10">
        <v>5816</v>
      </c>
      <c r="B5817" s="11" t="s">
        <v>20121</v>
      </c>
      <c r="C5817" s="12" t="s">
        <v>20122</v>
      </c>
      <c r="D5817" s="12" t="s">
        <v>20123</v>
      </c>
      <c r="E5817" s="12" t="s">
        <v>20124</v>
      </c>
      <c r="F5817" s="12" t="s">
        <v>20125</v>
      </c>
      <c r="G5817" s="15"/>
      <c r="H5817" s="14" t="str">
        <f>IF(G5817=J5817,"未作答",IF(G5817=答案!A5817,"正确","错误"))</f>
        <v>未作答</v>
      </c>
    </row>
    <row r="5818" customHeight="1" spans="1:8">
      <c r="A5818" s="10">
        <v>5817</v>
      </c>
      <c r="B5818" s="11" t="s">
        <v>20126</v>
      </c>
      <c r="C5818" s="12" t="s">
        <v>20127</v>
      </c>
      <c r="D5818" s="12" t="s">
        <v>20128</v>
      </c>
      <c r="E5818" s="12" t="s">
        <v>20129</v>
      </c>
      <c r="F5818" s="12" t="s">
        <v>20130</v>
      </c>
      <c r="G5818" s="15"/>
      <c r="H5818" s="14" t="str">
        <f>IF(G5818=J5818,"未作答",IF(G5818=答案!A5818,"正确","错误"))</f>
        <v>未作答</v>
      </c>
    </row>
    <row r="5819" customHeight="1" spans="1:8">
      <c r="A5819" s="10">
        <v>5818</v>
      </c>
      <c r="B5819" s="11" t="s">
        <v>20131</v>
      </c>
      <c r="C5819" s="12" t="s">
        <v>20132</v>
      </c>
      <c r="D5819" s="12" t="s">
        <v>20133</v>
      </c>
      <c r="E5819" s="12" t="s">
        <v>20134</v>
      </c>
      <c r="F5819" s="12" t="s">
        <v>20135</v>
      </c>
      <c r="G5819" s="15"/>
      <c r="H5819" s="14" t="str">
        <f>IF(G5819=J5819,"未作答",IF(G5819=答案!A5819,"正确","错误"))</f>
        <v>未作答</v>
      </c>
    </row>
    <row r="5820" customHeight="1" spans="1:8">
      <c r="A5820" s="10">
        <v>5819</v>
      </c>
      <c r="B5820" s="11" t="s">
        <v>20136</v>
      </c>
      <c r="C5820" s="12" t="s">
        <v>20137</v>
      </c>
      <c r="D5820" s="12" t="s">
        <v>20138</v>
      </c>
      <c r="E5820" s="12" t="s">
        <v>20139</v>
      </c>
      <c r="F5820" s="12" t="s">
        <v>20140</v>
      </c>
      <c r="G5820" s="15"/>
      <c r="H5820" s="14" t="str">
        <f>IF(G5820=J5820,"未作答",IF(G5820=答案!A5820,"正确","错误"))</f>
        <v>未作答</v>
      </c>
    </row>
    <row r="5821" customHeight="1" spans="1:8">
      <c r="A5821" s="10">
        <v>5820</v>
      </c>
      <c r="B5821" s="11" t="s">
        <v>20141</v>
      </c>
      <c r="C5821" s="12" t="s">
        <v>20142</v>
      </c>
      <c r="D5821" s="12" t="s">
        <v>20143</v>
      </c>
      <c r="E5821" s="12" t="s">
        <v>20144</v>
      </c>
      <c r="F5821" s="12" t="s">
        <v>20145</v>
      </c>
      <c r="G5821" s="15"/>
      <c r="H5821" s="14" t="str">
        <f>IF(G5821=J5821,"未作答",IF(G5821=答案!A5821,"正确","错误"))</f>
        <v>未作答</v>
      </c>
    </row>
    <row r="5822" customHeight="1" spans="1:8">
      <c r="A5822" s="10">
        <v>5821</v>
      </c>
      <c r="B5822" s="11" t="s">
        <v>20146</v>
      </c>
      <c r="C5822" s="12" t="s">
        <v>20147</v>
      </c>
      <c r="D5822" s="12" t="s">
        <v>20148</v>
      </c>
      <c r="E5822" s="12" t="s">
        <v>20149</v>
      </c>
      <c r="F5822" s="12" t="s">
        <v>20150</v>
      </c>
      <c r="G5822" s="15"/>
      <c r="H5822" s="14" t="str">
        <f>IF(G5822=J5822,"未作答",IF(G5822=答案!A5822,"正确","错误"))</f>
        <v>未作答</v>
      </c>
    </row>
    <row r="5823" customHeight="1" spans="1:8">
      <c r="A5823" s="10">
        <v>5822</v>
      </c>
      <c r="B5823" s="11" t="s">
        <v>20151</v>
      </c>
      <c r="C5823" s="12" t="s">
        <v>20152</v>
      </c>
      <c r="D5823" s="12" t="s">
        <v>20153</v>
      </c>
      <c r="E5823" s="12" t="s">
        <v>20154</v>
      </c>
      <c r="F5823" s="12" t="s">
        <v>20155</v>
      </c>
      <c r="G5823" s="15"/>
      <c r="H5823" s="14" t="str">
        <f>IF(G5823=J5823,"未作答",IF(G5823=答案!A5823,"正确","错误"))</f>
        <v>未作答</v>
      </c>
    </row>
    <row r="5824" customHeight="1" spans="1:8">
      <c r="A5824" s="10">
        <v>5823</v>
      </c>
      <c r="B5824" s="11" t="s">
        <v>20156</v>
      </c>
      <c r="C5824" s="12" t="s">
        <v>20157</v>
      </c>
      <c r="D5824" s="12" t="s">
        <v>20158</v>
      </c>
      <c r="E5824" s="12" t="s">
        <v>20159</v>
      </c>
      <c r="F5824" s="12" t="s">
        <v>20160</v>
      </c>
      <c r="G5824" s="15"/>
      <c r="H5824" s="14" t="str">
        <f>IF(G5824=J5824,"未作答",IF(G5824=答案!A5824,"正确","错误"))</f>
        <v>未作答</v>
      </c>
    </row>
    <row r="5825" customHeight="1" spans="1:8">
      <c r="A5825" s="10">
        <v>5824</v>
      </c>
      <c r="B5825" s="11" t="s">
        <v>20161</v>
      </c>
      <c r="C5825" s="12" t="s">
        <v>20162</v>
      </c>
      <c r="D5825" s="12" t="s">
        <v>20163</v>
      </c>
      <c r="E5825" s="12" t="s">
        <v>20164</v>
      </c>
      <c r="F5825" s="12" t="s">
        <v>20165</v>
      </c>
      <c r="G5825" s="15"/>
      <c r="H5825" s="14" t="str">
        <f>IF(G5825=J5825,"未作答",IF(G5825=答案!A5825,"正确","错误"))</f>
        <v>未作答</v>
      </c>
    </row>
    <row r="5826" customHeight="1" spans="1:8">
      <c r="A5826" s="10">
        <v>5825</v>
      </c>
      <c r="B5826" s="11" t="s">
        <v>20166</v>
      </c>
      <c r="C5826" s="12" t="s">
        <v>20167</v>
      </c>
      <c r="D5826" s="12" t="s">
        <v>20168</v>
      </c>
      <c r="E5826" s="12" t="s">
        <v>20169</v>
      </c>
      <c r="F5826" s="12" t="s">
        <v>20170</v>
      </c>
      <c r="G5826" s="15"/>
      <c r="H5826" s="14" t="str">
        <f>IF(G5826=J5826,"未作答",IF(G5826=答案!A5826,"正确","错误"))</f>
        <v>未作答</v>
      </c>
    </row>
    <row r="5827" customHeight="1" spans="1:8">
      <c r="A5827" s="10">
        <v>5826</v>
      </c>
      <c r="B5827" s="11" t="s">
        <v>20171</v>
      </c>
      <c r="C5827" s="12" t="s">
        <v>20172</v>
      </c>
      <c r="D5827" s="12" t="s">
        <v>20173</v>
      </c>
      <c r="E5827" s="12" t="s">
        <v>20174</v>
      </c>
      <c r="F5827" s="12" t="s">
        <v>20175</v>
      </c>
      <c r="G5827" s="15"/>
      <c r="H5827" s="14" t="str">
        <f>IF(G5827=J5827,"未作答",IF(G5827=答案!A5827,"正确","错误"))</f>
        <v>未作答</v>
      </c>
    </row>
    <row r="5828" customHeight="1" spans="1:8">
      <c r="A5828" s="10">
        <v>5827</v>
      </c>
      <c r="B5828" s="11" t="s">
        <v>20176</v>
      </c>
      <c r="C5828" s="12" t="s">
        <v>20177</v>
      </c>
      <c r="D5828" s="12" t="s">
        <v>20178</v>
      </c>
      <c r="E5828" s="12" t="s">
        <v>20179</v>
      </c>
      <c r="F5828" s="12" t="s">
        <v>20180</v>
      </c>
      <c r="G5828" s="15"/>
      <c r="H5828" s="14" t="str">
        <f>IF(G5828=J5828,"未作答",IF(G5828=答案!A5828,"正确","错误"))</f>
        <v>未作答</v>
      </c>
    </row>
    <row r="5829" customHeight="1" spans="1:8">
      <c r="A5829" s="10">
        <v>5828</v>
      </c>
      <c r="B5829" s="11" t="s">
        <v>20181</v>
      </c>
      <c r="C5829" s="12" t="s">
        <v>20182</v>
      </c>
      <c r="D5829" s="12" t="s">
        <v>20183</v>
      </c>
      <c r="E5829" s="12" t="s">
        <v>20184</v>
      </c>
      <c r="F5829" s="12" t="s">
        <v>20185</v>
      </c>
      <c r="G5829" s="15"/>
      <c r="H5829" s="14" t="str">
        <f>IF(G5829=J5829,"未作答",IF(G5829=答案!A5829,"正确","错误"))</f>
        <v>未作答</v>
      </c>
    </row>
    <row r="5830" customHeight="1" spans="1:8">
      <c r="A5830" s="10">
        <v>5829</v>
      </c>
      <c r="B5830" s="11" t="s">
        <v>20186</v>
      </c>
      <c r="C5830" s="12" t="s">
        <v>20092</v>
      </c>
      <c r="D5830" s="12" t="s">
        <v>20187</v>
      </c>
      <c r="E5830" s="12" t="s">
        <v>20188</v>
      </c>
      <c r="F5830" s="12" t="s">
        <v>20095</v>
      </c>
      <c r="G5830" s="15"/>
      <c r="H5830" s="14" t="str">
        <f>IF(G5830=J5830,"未作答",IF(G5830=答案!A5830,"正确","错误"))</f>
        <v>未作答</v>
      </c>
    </row>
    <row r="5831" customHeight="1" spans="1:8">
      <c r="A5831" s="10">
        <v>5830</v>
      </c>
      <c r="B5831" s="11" t="s">
        <v>20189</v>
      </c>
      <c r="C5831" s="12" t="s">
        <v>20190</v>
      </c>
      <c r="D5831" s="12" t="s">
        <v>20191</v>
      </c>
      <c r="E5831" s="12" t="s">
        <v>20192</v>
      </c>
      <c r="F5831" s="12" t="s">
        <v>20193</v>
      </c>
      <c r="G5831" s="15"/>
      <c r="H5831" s="14" t="str">
        <f>IF(G5831=J5831,"未作答",IF(G5831=答案!A5831,"正确","错误"))</f>
        <v>未作答</v>
      </c>
    </row>
    <row r="5832" customHeight="1" spans="1:8">
      <c r="A5832" s="10">
        <v>5831</v>
      </c>
      <c r="B5832" s="11" t="s">
        <v>20194</v>
      </c>
      <c r="C5832" s="12" t="s">
        <v>20195</v>
      </c>
      <c r="D5832" s="12" t="s">
        <v>20196</v>
      </c>
      <c r="E5832" s="12" t="s">
        <v>20197</v>
      </c>
      <c r="F5832" s="12" t="s">
        <v>20198</v>
      </c>
      <c r="G5832" s="15"/>
      <c r="H5832" s="14" t="str">
        <f>IF(G5832=J5832,"未作答",IF(G5832=答案!A5832,"正确","错误"))</f>
        <v>未作答</v>
      </c>
    </row>
    <row r="5833" customHeight="1" spans="1:8">
      <c r="A5833" s="10">
        <v>5832</v>
      </c>
      <c r="B5833" s="11" t="s">
        <v>20199</v>
      </c>
      <c r="C5833" s="12" t="s">
        <v>20200</v>
      </c>
      <c r="D5833" s="12" t="s">
        <v>20143</v>
      </c>
      <c r="E5833" s="12" t="s">
        <v>20144</v>
      </c>
      <c r="F5833" s="12" t="s">
        <v>20201</v>
      </c>
      <c r="G5833" s="15"/>
      <c r="H5833" s="14" t="str">
        <f>IF(G5833=J5833,"未作答",IF(G5833=答案!A5833,"正确","错误"))</f>
        <v>未作答</v>
      </c>
    </row>
    <row r="5834" customHeight="1" spans="1:8">
      <c r="A5834" s="10">
        <v>5833</v>
      </c>
      <c r="B5834" s="11" t="s">
        <v>20202</v>
      </c>
      <c r="C5834" s="12" t="s">
        <v>20203</v>
      </c>
      <c r="D5834" s="12" t="s">
        <v>20204</v>
      </c>
      <c r="E5834" s="12" t="s">
        <v>20205</v>
      </c>
      <c r="F5834" s="12" t="s">
        <v>20206</v>
      </c>
      <c r="G5834" s="15"/>
      <c r="H5834" s="14" t="str">
        <f>IF(G5834=J5834,"未作答",IF(G5834=答案!A5834,"正确","错误"))</f>
        <v>未作答</v>
      </c>
    </row>
    <row r="5835" customHeight="1" spans="1:8">
      <c r="A5835" s="10">
        <v>5834</v>
      </c>
      <c r="B5835" s="11" t="s">
        <v>20207</v>
      </c>
      <c r="C5835" s="12" t="s">
        <v>20208</v>
      </c>
      <c r="D5835" s="12" t="s">
        <v>20209</v>
      </c>
      <c r="E5835" s="12" t="s">
        <v>20210</v>
      </c>
      <c r="F5835" s="12" t="s">
        <v>20211</v>
      </c>
      <c r="G5835" s="15"/>
      <c r="H5835" s="14" t="str">
        <f>IF(G5835=J5835,"未作答",IF(G5835=答案!A5835,"正确","错误"))</f>
        <v>未作答</v>
      </c>
    </row>
    <row r="5836" customHeight="1" spans="1:8">
      <c r="A5836" s="10">
        <v>5835</v>
      </c>
      <c r="B5836" s="11" t="s">
        <v>20212</v>
      </c>
      <c r="C5836" s="12" t="s">
        <v>20213</v>
      </c>
      <c r="D5836" s="12" t="s">
        <v>20214</v>
      </c>
      <c r="E5836" s="12" t="s">
        <v>20215</v>
      </c>
      <c r="F5836" s="12" t="s">
        <v>20216</v>
      </c>
      <c r="G5836" s="15"/>
      <c r="H5836" s="14" t="str">
        <f>IF(G5836=J5836,"未作答",IF(G5836=答案!A5836,"正确","错误"))</f>
        <v>未作答</v>
      </c>
    </row>
    <row r="5837" customHeight="1" spans="1:8">
      <c r="A5837" s="10">
        <v>5836</v>
      </c>
      <c r="B5837" s="11" t="s">
        <v>20217</v>
      </c>
      <c r="C5837" s="12" t="s">
        <v>20218</v>
      </c>
      <c r="D5837" s="12" t="s">
        <v>20219</v>
      </c>
      <c r="E5837" s="12" t="s">
        <v>20220</v>
      </c>
      <c r="F5837" s="12" t="s">
        <v>20221</v>
      </c>
      <c r="G5837" s="15"/>
      <c r="H5837" s="14" t="str">
        <f>IF(G5837=J5837,"未作答",IF(G5837=答案!A5837,"正确","错误"))</f>
        <v>未作答</v>
      </c>
    </row>
    <row r="5838" customHeight="1" spans="1:8">
      <c r="A5838" s="10">
        <v>5837</v>
      </c>
      <c r="B5838" s="11" t="s">
        <v>20222</v>
      </c>
      <c r="C5838" s="12" t="s">
        <v>19906</v>
      </c>
      <c r="D5838" s="12" t="s">
        <v>20223</v>
      </c>
      <c r="E5838" s="12" t="s">
        <v>20224</v>
      </c>
      <c r="F5838" s="12" t="s">
        <v>20225</v>
      </c>
      <c r="G5838" s="15"/>
      <c r="H5838" s="14" t="str">
        <f>IF(G5838=J5838,"未作答",IF(G5838=答案!A5838,"正确","错误"))</f>
        <v>未作答</v>
      </c>
    </row>
    <row r="5839" customHeight="1" spans="1:8">
      <c r="A5839" s="10">
        <v>5838</v>
      </c>
      <c r="B5839" s="11" t="s">
        <v>20226</v>
      </c>
      <c r="C5839" s="12" t="s">
        <v>20227</v>
      </c>
      <c r="D5839" s="12" t="s">
        <v>20228</v>
      </c>
      <c r="E5839" s="12" t="s">
        <v>20229</v>
      </c>
      <c r="F5839" s="12" t="s">
        <v>20230</v>
      </c>
      <c r="G5839" s="15"/>
      <c r="H5839" s="14" t="str">
        <f>IF(G5839=J5839,"未作答",IF(G5839=答案!A5839,"正确","错误"))</f>
        <v>未作答</v>
      </c>
    </row>
    <row r="5840" customHeight="1" spans="1:8">
      <c r="A5840" s="10">
        <v>5839</v>
      </c>
      <c r="B5840" s="11" t="s">
        <v>20231</v>
      </c>
      <c r="C5840" s="12" t="s">
        <v>20232</v>
      </c>
      <c r="D5840" s="12" t="s">
        <v>20233</v>
      </c>
      <c r="E5840" s="12" t="s">
        <v>20234</v>
      </c>
      <c r="F5840" s="12" t="s">
        <v>20235</v>
      </c>
      <c r="G5840" s="15"/>
      <c r="H5840" s="14" t="str">
        <f>IF(G5840=J5840,"未作答",IF(G5840=答案!A5840,"正确","错误"))</f>
        <v>未作答</v>
      </c>
    </row>
    <row r="5841" customHeight="1" spans="1:8">
      <c r="A5841" s="10">
        <v>5840</v>
      </c>
      <c r="B5841" s="11" t="s">
        <v>20236</v>
      </c>
      <c r="C5841" s="12" t="s">
        <v>20237</v>
      </c>
      <c r="D5841" s="12" t="s">
        <v>20238</v>
      </c>
      <c r="E5841" s="12" t="s">
        <v>20239</v>
      </c>
      <c r="F5841" s="12" t="s">
        <v>20240</v>
      </c>
      <c r="G5841" s="15"/>
      <c r="H5841" s="14" t="str">
        <f>IF(G5841=J5841,"未作答",IF(G5841=答案!A5841,"正确","错误"))</f>
        <v>未作答</v>
      </c>
    </row>
    <row r="5842" customHeight="1" spans="1:8">
      <c r="A5842" s="10">
        <v>5841</v>
      </c>
      <c r="B5842" s="11" t="s">
        <v>20241</v>
      </c>
      <c r="C5842" s="12" t="s">
        <v>20242</v>
      </c>
      <c r="D5842" s="12" t="s">
        <v>20243</v>
      </c>
      <c r="E5842" s="12" t="s">
        <v>20244</v>
      </c>
      <c r="F5842" s="12" t="s">
        <v>20245</v>
      </c>
      <c r="G5842" s="15"/>
      <c r="H5842" s="14" t="str">
        <f>IF(G5842=J5842,"未作答",IF(G5842=答案!A5842,"正确","错误"))</f>
        <v>未作答</v>
      </c>
    </row>
    <row r="5843" customHeight="1" spans="1:8">
      <c r="A5843" s="10">
        <v>5842</v>
      </c>
      <c r="B5843" s="11" t="s">
        <v>20246</v>
      </c>
      <c r="C5843" s="12" t="s">
        <v>20052</v>
      </c>
      <c r="D5843" s="12" t="s">
        <v>20247</v>
      </c>
      <c r="E5843" s="12" t="s">
        <v>20248</v>
      </c>
      <c r="F5843" s="12" t="s">
        <v>20249</v>
      </c>
      <c r="G5843" s="15"/>
      <c r="H5843" s="14" t="str">
        <f>IF(G5843=J5843,"未作答",IF(G5843=答案!A5843,"正确","错误"))</f>
        <v>未作答</v>
      </c>
    </row>
    <row r="5844" customHeight="1" spans="1:8">
      <c r="A5844" s="10">
        <v>5843</v>
      </c>
      <c r="B5844" s="11" t="s">
        <v>15020</v>
      </c>
      <c r="C5844" s="12" t="s">
        <v>20250</v>
      </c>
      <c r="D5844" s="12" t="s">
        <v>20251</v>
      </c>
      <c r="E5844" s="12" t="s">
        <v>20064</v>
      </c>
      <c r="F5844" s="12" t="s">
        <v>20252</v>
      </c>
      <c r="G5844" s="15"/>
      <c r="H5844" s="14" t="str">
        <f>IF(G5844=J5844,"未作答",IF(G5844=答案!A5844,"正确","错误"))</f>
        <v>未作答</v>
      </c>
    </row>
    <row r="5845" customHeight="1" spans="1:8">
      <c r="A5845" s="10">
        <v>5844</v>
      </c>
      <c r="B5845" s="11" t="s">
        <v>20253</v>
      </c>
      <c r="C5845" s="12" t="s">
        <v>20254</v>
      </c>
      <c r="D5845" s="12" t="s">
        <v>20255</v>
      </c>
      <c r="E5845" s="12" t="s">
        <v>20256</v>
      </c>
      <c r="F5845" s="12" t="s">
        <v>20257</v>
      </c>
      <c r="G5845" s="15"/>
      <c r="H5845" s="14" t="str">
        <f>IF(G5845=J5845,"未作答",IF(G5845=答案!A5845,"正确","错误"))</f>
        <v>未作答</v>
      </c>
    </row>
    <row r="5846" customHeight="1" spans="1:8">
      <c r="A5846" s="10">
        <v>5845</v>
      </c>
      <c r="B5846" s="11" t="s">
        <v>20258</v>
      </c>
      <c r="C5846" s="12" t="s">
        <v>20259</v>
      </c>
      <c r="D5846" s="12" t="s">
        <v>20260</v>
      </c>
      <c r="E5846" s="12" t="s">
        <v>20261</v>
      </c>
      <c r="F5846" s="12" t="s">
        <v>20180</v>
      </c>
      <c r="G5846" s="15"/>
      <c r="H5846" s="14" t="str">
        <f>IF(G5846=J5846,"未作答",IF(G5846=答案!A5846,"正确","错误"))</f>
        <v>未作答</v>
      </c>
    </row>
    <row r="5847" customHeight="1" spans="1:8">
      <c r="A5847" s="10">
        <v>5846</v>
      </c>
      <c r="B5847" s="11" t="s">
        <v>20262</v>
      </c>
      <c r="C5847" s="12" t="s">
        <v>20263</v>
      </c>
      <c r="D5847" s="12" t="s">
        <v>20264</v>
      </c>
      <c r="E5847" s="12" t="s">
        <v>20265</v>
      </c>
      <c r="F5847" s="12" t="s">
        <v>20266</v>
      </c>
      <c r="G5847" s="15"/>
      <c r="H5847" s="14" t="str">
        <f>IF(G5847=J5847,"未作答",IF(G5847=答案!A5847,"正确","错误"))</f>
        <v>未作答</v>
      </c>
    </row>
    <row r="5848" customHeight="1" spans="1:8">
      <c r="A5848" s="10">
        <v>5847</v>
      </c>
      <c r="B5848" s="11" t="s">
        <v>20267</v>
      </c>
      <c r="C5848" s="12" t="s">
        <v>20268</v>
      </c>
      <c r="D5848" s="12" t="s">
        <v>20269</v>
      </c>
      <c r="E5848" s="12" t="s">
        <v>20270</v>
      </c>
      <c r="F5848" s="12" t="s">
        <v>20271</v>
      </c>
      <c r="G5848" s="15"/>
      <c r="H5848" s="14" t="str">
        <f>IF(G5848=J5848,"未作答",IF(G5848=答案!A5848,"正确","错误"))</f>
        <v>未作答</v>
      </c>
    </row>
    <row r="5849" customHeight="1" spans="1:8">
      <c r="A5849" s="10">
        <v>5848</v>
      </c>
      <c r="B5849" s="11" t="s">
        <v>20272</v>
      </c>
      <c r="C5849" s="12" t="s">
        <v>20273</v>
      </c>
      <c r="D5849" s="12" t="s">
        <v>20274</v>
      </c>
      <c r="E5849" s="12" t="s">
        <v>20275</v>
      </c>
      <c r="F5849" s="12" t="s">
        <v>20276</v>
      </c>
      <c r="G5849" s="15"/>
      <c r="H5849" s="14" t="str">
        <f>IF(G5849=J5849,"未作答",IF(G5849=答案!A5849,"正确","错误"))</f>
        <v>未作答</v>
      </c>
    </row>
    <row r="5850" customHeight="1" spans="1:8">
      <c r="A5850" s="10">
        <v>5849</v>
      </c>
      <c r="B5850" s="11" t="s">
        <v>20277</v>
      </c>
      <c r="C5850" s="12" t="s">
        <v>20117</v>
      </c>
      <c r="D5850" s="12" t="s">
        <v>20278</v>
      </c>
      <c r="E5850" s="12" t="s">
        <v>20279</v>
      </c>
      <c r="F5850" s="12" t="s">
        <v>20280</v>
      </c>
      <c r="G5850" s="15"/>
      <c r="H5850" s="14" t="str">
        <f>IF(G5850=J5850,"未作答",IF(G5850=答案!A5850,"正确","错误"))</f>
        <v>未作答</v>
      </c>
    </row>
    <row r="5851" customHeight="1" spans="1:8">
      <c r="A5851" s="10">
        <v>5850</v>
      </c>
      <c r="B5851" s="11" t="s">
        <v>20281</v>
      </c>
      <c r="C5851" s="12" t="s">
        <v>20282</v>
      </c>
      <c r="D5851" s="12" t="s">
        <v>20283</v>
      </c>
      <c r="E5851" s="12" t="s">
        <v>20284</v>
      </c>
      <c r="F5851" s="12" t="s">
        <v>20060</v>
      </c>
      <c r="G5851" s="15"/>
      <c r="H5851" s="14" t="str">
        <f>IF(G5851=J5851,"未作答",IF(G5851=答案!A5851,"正确","错误"))</f>
        <v>未作答</v>
      </c>
    </row>
    <row r="5852" customHeight="1" spans="1:8">
      <c r="A5852" s="10">
        <v>5851</v>
      </c>
      <c r="B5852" s="11" t="s">
        <v>20285</v>
      </c>
      <c r="C5852" s="12" t="s">
        <v>20286</v>
      </c>
      <c r="D5852" s="12" t="s">
        <v>20287</v>
      </c>
      <c r="E5852" s="12" t="s">
        <v>20288</v>
      </c>
      <c r="F5852" s="12" t="s">
        <v>20289</v>
      </c>
      <c r="G5852" s="15"/>
      <c r="H5852" s="14" t="str">
        <f>IF(G5852=J5852,"未作答",IF(G5852=答案!A5852,"正确","错误"))</f>
        <v>未作答</v>
      </c>
    </row>
    <row r="5853" customHeight="1" spans="1:8">
      <c r="A5853" s="10">
        <v>5852</v>
      </c>
      <c r="B5853" s="11" t="s">
        <v>20290</v>
      </c>
      <c r="C5853" s="12" t="s">
        <v>20291</v>
      </c>
      <c r="D5853" s="12" t="s">
        <v>20292</v>
      </c>
      <c r="E5853" s="12" t="s">
        <v>20293</v>
      </c>
      <c r="F5853" s="12" t="s">
        <v>20294</v>
      </c>
      <c r="G5853" s="15"/>
      <c r="H5853" s="14" t="str">
        <f>IF(G5853=J5853,"未作答",IF(G5853=答案!A5853,"正确","错误"))</f>
        <v>未作答</v>
      </c>
    </row>
    <row r="5854" customHeight="1" spans="1:8">
      <c r="A5854" s="10">
        <v>5853</v>
      </c>
      <c r="B5854" s="11" t="s">
        <v>20295</v>
      </c>
      <c r="C5854" s="12" t="s">
        <v>20296</v>
      </c>
      <c r="D5854" s="12" t="s">
        <v>20297</v>
      </c>
      <c r="E5854" s="12" t="s">
        <v>20298</v>
      </c>
      <c r="F5854" s="12" t="s">
        <v>20299</v>
      </c>
      <c r="G5854" s="15"/>
      <c r="H5854" s="14" t="str">
        <f>IF(G5854=J5854,"未作答",IF(G5854=答案!A5854,"正确","错误"))</f>
        <v>未作答</v>
      </c>
    </row>
    <row r="5855" customHeight="1" spans="1:8">
      <c r="A5855" s="10">
        <v>5854</v>
      </c>
      <c r="B5855" s="11" t="s">
        <v>20300</v>
      </c>
      <c r="C5855" s="12" t="s">
        <v>20301</v>
      </c>
      <c r="D5855" s="12" t="s">
        <v>20302</v>
      </c>
      <c r="E5855" s="12" t="s">
        <v>20303</v>
      </c>
      <c r="F5855" s="12" t="s">
        <v>20304</v>
      </c>
      <c r="G5855" s="15"/>
      <c r="H5855" s="14" t="str">
        <f>IF(G5855=J5855,"未作答",IF(G5855=答案!A5855,"正确","错误"))</f>
        <v>未作答</v>
      </c>
    </row>
    <row r="5856" customHeight="1" spans="1:8">
      <c r="A5856" s="10">
        <v>5855</v>
      </c>
      <c r="B5856" s="11" t="s">
        <v>20305</v>
      </c>
      <c r="C5856" s="12" t="s">
        <v>19697</v>
      </c>
      <c r="D5856" s="12" t="s">
        <v>20306</v>
      </c>
      <c r="E5856" s="12" t="s">
        <v>20307</v>
      </c>
      <c r="F5856" s="12" t="s">
        <v>20308</v>
      </c>
      <c r="G5856" s="15"/>
      <c r="H5856" s="14" t="str">
        <f>IF(G5856=J5856,"未作答",IF(G5856=答案!A5856,"正确","错误"))</f>
        <v>未作答</v>
      </c>
    </row>
    <row r="5857" customHeight="1" spans="1:8">
      <c r="A5857" s="10">
        <v>5856</v>
      </c>
      <c r="B5857" s="11" t="s">
        <v>20309</v>
      </c>
      <c r="C5857" s="12" t="s">
        <v>20310</v>
      </c>
      <c r="D5857" s="12" t="s">
        <v>20311</v>
      </c>
      <c r="E5857" s="12" t="s">
        <v>20312</v>
      </c>
      <c r="F5857" s="12" t="s">
        <v>20313</v>
      </c>
      <c r="G5857" s="15"/>
      <c r="H5857" s="14" t="str">
        <f>IF(G5857=J5857,"未作答",IF(G5857=答案!A5857,"正确","错误"))</f>
        <v>未作答</v>
      </c>
    </row>
    <row r="5858" customHeight="1" spans="1:8">
      <c r="A5858" s="10">
        <v>5857</v>
      </c>
      <c r="B5858" s="11" t="s">
        <v>20314</v>
      </c>
      <c r="C5858" s="12" t="s">
        <v>20315</v>
      </c>
      <c r="D5858" s="12" t="s">
        <v>20316</v>
      </c>
      <c r="E5858" s="12" t="s">
        <v>20317</v>
      </c>
      <c r="F5858" s="12" t="s">
        <v>20318</v>
      </c>
      <c r="G5858" s="15"/>
      <c r="H5858" s="14" t="str">
        <f>IF(G5858=J5858,"未作答",IF(G5858=答案!A5858,"正确","错误"))</f>
        <v>未作答</v>
      </c>
    </row>
    <row r="5859" customHeight="1" spans="1:8">
      <c r="A5859" s="10">
        <v>5858</v>
      </c>
      <c r="B5859" s="11" t="s">
        <v>20319</v>
      </c>
      <c r="C5859" s="12" t="s">
        <v>20320</v>
      </c>
      <c r="D5859" s="12" t="s">
        <v>20321</v>
      </c>
      <c r="E5859" s="12" t="s">
        <v>20322</v>
      </c>
      <c r="F5859" s="12" t="s">
        <v>20323</v>
      </c>
      <c r="G5859" s="15"/>
      <c r="H5859" s="14" t="str">
        <f>IF(G5859=J5859,"未作答",IF(G5859=答案!A5859,"正确","错误"))</f>
        <v>未作答</v>
      </c>
    </row>
    <row r="5860" customHeight="1" spans="1:8">
      <c r="A5860" s="10">
        <v>5859</v>
      </c>
      <c r="B5860" s="11" t="s">
        <v>20324</v>
      </c>
      <c r="C5860" s="12" t="s">
        <v>20325</v>
      </c>
      <c r="D5860" s="12" t="s">
        <v>20326</v>
      </c>
      <c r="E5860" s="12" t="s">
        <v>20327</v>
      </c>
      <c r="F5860" s="12" t="s">
        <v>20328</v>
      </c>
      <c r="G5860" s="15"/>
      <c r="H5860" s="14" t="str">
        <f>IF(G5860=J5860,"未作答",IF(G5860=答案!A5860,"正确","错误"))</f>
        <v>未作答</v>
      </c>
    </row>
    <row r="5861" customHeight="1" spans="1:8">
      <c r="A5861" s="10">
        <v>5860</v>
      </c>
      <c r="B5861" s="11" t="s">
        <v>20329</v>
      </c>
      <c r="C5861" s="12" t="s">
        <v>20330</v>
      </c>
      <c r="D5861" s="12" t="s">
        <v>20331</v>
      </c>
      <c r="E5861" s="12" t="s">
        <v>20332</v>
      </c>
      <c r="F5861" s="12" t="s">
        <v>20333</v>
      </c>
      <c r="G5861" s="15"/>
      <c r="H5861" s="14" t="str">
        <f>IF(G5861=J5861,"未作答",IF(G5861=答案!A5861,"正确","错误"))</f>
        <v>未作答</v>
      </c>
    </row>
    <row r="5862" customHeight="1" spans="1:8">
      <c r="A5862" s="10">
        <v>5861</v>
      </c>
      <c r="B5862" s="11" t="s">
        <v>20334</v>
      </c>
      <c r="C5862" s="12" t="s">
        <v>20335</v>
      </c>
      <c r="D5862" s="12" t="s">
        <v>20336</v>
      </c>
      <c r="E5862" s="12" t="s">
        <v>20337</v>
      </c>
      <c r="F5862" s="12" t="s">
        <v>20338</v>
      </c>
      <c r="G5862" s="15"/>
      <c r="H5862" s="14" t="str">
        <f>IF(G5862=J5862,"未作答",IF(G5862=答案!A5862,"正确","错误"))</f>
        <v>未作答</v>
      </c>
    </row>
    <row r="5863" customHeight="1" spans="1:8">
      <c r="A5863" s="10">
        <v>5862</v>
      </c>
      <c r="B5863" s="11" t="s">
        <v>20339</v>
      </c>
      <c r="C5863" s="12" t="s">
        <v>20340</v>
      </c>
      <c r="D5863" s="12" t="s">
        <v>20341</v>
      </c>
      <c r="E5863" s="12" t="s">
        <v>20342</v>
      </c>
      <c r="F5863" s="12" t="s">
        <v>20343</v>
      </c>
      <c r="G5863" s="15"/>
      <c r="H5863" s="14" t="str">
        <f>IF(G5863=J5863,"未作答",IF(G5863=答案!A5863,"正确","错误"))</f>
        <v>未作答</v>
      </c>
    </row>
    <row r="5864" customHeight="1" spans="1:8">
      <c r="A5864" s="10">
        <v>5863</v>
      </c>
      <c r="B5864" s="11" t="s">
        <v>20344</v>
      </c>
      <c r="C5864" s="12" t="s">
        <v>20345</v>
      </c>
      <c r="D5864" s="12" t="s">
        <v>20346</v>
      </c>
      <c r="E5864" s="12" t="s">
        <v>20347</v>
      </c>
      <c r="F5864" s="12" t="s">
        <v>20348</v>
      </c>
      <c r="G5864" s="15"/>
      <c r="H5864" s="14" t="str">
        <f>IF(G5864=J5864,"未作答",IF(G5864=答案!A5864,"正确","错误"))</f>
        <v>未作答</v>
      </c>
    </row>
    <row r="5865" customHeight="1" spans="1:8">
      <c r="A5865" s="10">
        <v>5864</v>
      </c>
      <c r="B5865" s="11" t="s">
        <v>20349</v>
      </c>
      <c r="C5865" s="12" t="s">
        <v>20350</v>
      </c>
      <c r="D5865" s="12" t="s">
        <v>20351</v>
      </c>
      <c r="E5865" s="12" t="s">
        <v>20352</v>
      </c>
      <c r="F5865" s="12" t="s">
        <v>20353</v>
      </c>
      <c r="G5865" s="15"/>
      <c r="H5865" s="14" t="str">
        <f>IF(G5865=J5865,"未作答",IF(G5865=答案!A5865,"正确","错误"))</f>
        <v>未作答</v>
      </c>
    </row>
    <row r="5866" customHeight="1" spans="1:8">
      <c r="A5866" s="10">
        <v>5865</v>
      </c>
      <c r="B5866" s="11" t="s">
        <v>20354</v>
      </c>
      <c r="C5866" s="12" t="s">
        <v>20355</v>
      </c>
      <c r="D5866" s="12" t="s">
        <v>20356</v>
      </c>
      <c r="E5866" s="12" t="s">
        <v>20357</v>
      </c>
      <c r="F5866" s="12" t="s">
        <v>20358</v>
      </c>
      <c r="G5866" s="15"/>
      <c r="H5866" s="14" t="str">
        <f>IF(G5866=J5866,"未作答",IF(G5866=答案!A5866,"正确","错误"))</f>
        <v>未作答</v>
      </c>
    </row>
    <row r="5867" customHeight="1" spans="1:8">
      <c r="A5867" s="10">
        <v>5866</v>
      </c>
      <c r="B5867" s="11" t="s">
        <v>20359</v>
      </c>
      <c r="C5867" s="12" t="s">
        <v>20360</v>
      </c>
      <c r="D5867" s="12" t="s">
        <v>20361</v>
      </c>
      <c r="E5867" s="12" t="s">
        <v>20362</v>
      </c>
      <c r="F5867" s="12" t="s">
        <v>20363</v>
      </c>
      <c r="G5867" s="15"/>
      <c r="H5867" s="14" t="str">
        <f>IF(G5867=J5867,"未作答",IF(G5867=答案!A5867,"正确","错误"))</f>
        <v>未作答</v>
      </c>
    </row>
    <row r="5868" customHeight="1" spans="1:8">
      <c r="A5868" s="10">
        <v>5867</v>
      </c>
      <c r="B5868" s="11" t="s">
        <v>20364</v>
      </c>
      <c r="C5868" s="12" t="s">
        <v>20365</v>
      </c>
      <c r="D5868" s="12" t="s">
        <v>20366</v>
      </c>
      <c r="E5868" s="12" t="s">
        <v>20367</v>
      </c>
      <c r="F5868" s="12" t="s">
        <v>20368</v>
      </c>
      <c r="G5868" s="15"/>
      <c r="H5868" s="14" t="str">
        <f>IF(G5868=J5868,"未作答",IF(G5868=答案!A5868,"正确","错误"))</f>
        <v>未作答</v>
      </c>
    </row>
    <row r="5869" customHeight="1" spans="1:8">
      <c r="A5869" s="10">
        <v>5868</v>
      </c>
      <c r="B5869" s="11" t="s">
        <v>20369</v>
      </c>
      <c r="C5869" s="12" t="s">
        <v>20370</v>
      </c>
      <c r="D5869" s="12" t="s">
        <v>20371</v>
      </c>
      <c r="E5869" s="12" t="s">
        <v>20372</v>
      </c>
      <c r="F5869" s="12" t="s">
        <v>20373</v>
      </c>
      <c r="G5869" s="15"/>
      <c r="H5869" s="14" t="str">
        <f>IF(G5869=J5869,"未作答",IF(G5869=答案!A5869,"正确","错误"))</f>
        <v>未作答</v>
      </c>
    </row>
    <row r="5870" customHeight="1" spans="1:8">
      <c r="A5870" s="10">
        <v>5869</v>
      </c>
      <c r="B5870" s="11" t="s">
        <v>20374</v>
      </c>
      <c r="C5870" s="12" t="s">
        <v>20375</v>
      </c>
      <c r="D5870" s="12" t="s">
        <v>20058</v>
      </c>
      <c r="E5870" s="12" t="s">
        <v>20376</v>
      </c>
      <c r="F5870" s="12" t="s">
        <v>20377</v>
      </c>
      <c r="G5870" s="15"/>
      <c r="H5870" s="14" t="str">
        <f>IF(G5870=J5870,"未作答",IF(G5870=答案!A5870,"正确","错误"))</f>
        <v>未作答</v>
      </c>
    </row>
    <row r="5871" customHeight="1" spans="1:8">
      <c r="A5871" s="10">
        <v>5870</v>
      </c>
      <c r="B5871" s="11" t="s">
        <v>20378</v>
      </c>
      <c r="C5871" s="12" t="s">
        <v>20379</v>
      </c>
      <c r="D5871" s="12" t="s">
        <v>20380</v>
      </c>
      <c r="E5871" s="12" t="s">
        <v>20381</v>
      </c>
      <c r="F5871" s="12" t="s">
        <v>20382</v>
      </c>
      <c r="G5871" s="15"/>
      <c r="H5871" s="14" t="str">
        <f>IF(G5871=J5871,"未作答",IF(G5871=答案!A5871,"正确","错误"))</f>
        <v>未作答</v>
      </c>
    </row>
    <row r="5872" customHeight="1" spans="1:8">
      <c r="A5872" s="10">
        <v>5871</v>
      </c>
      <c r="B5872" s="11" t="s">
        <v>20383</v>
      </c>
      <c r="C5872" s="12" t="s">
        <v>20384</v>
      </c>
      <c r="D5872" s="12" t="s">
        <v>20385</v>
      </c>
      <c r="E5872" s="12" t="s">
        <v>20386</v>
      </c>
      <c r="F5872" s="12" t="s">
        <v>20387</v>
      </c>
      <c r="G5872" s="15"/>
      <c r="H5872" s="14" t="str">
        <f>IF(G5872=J5872,"未作答",IF(G5872=答案!A5872,"正确","错误"))</f>
        <v>未作答</v>
      </c>
    </row>
    <row r="5873" customHeight="1" spans="1:8">
      <c r="A5873" s="10">
        <v>5872</v>
      </c>
      <c r="B5873" s="11" t="s">
        <v>20388</v>
      </c>
      <c r="C5873" s="12" t="s">
        <v>20389</v>
      </c>
      <c r="D5873" s="12" t="s">
        <v>20390</v>
      </c>
      <c r="E5873" s="12" t="s">
        <v>20129</v>
      </c>
      <c r="F5873" s="12" t="s">
        <v>20391</v>
      </c>
      <c r="G5873" s="15"/>
      <c r="H5873" s="14" t="str">
        <f>IF(G5873=J5873,"未作答",IF(G5873=答案!A5873,"正确","错误"))</f>
        <v>未作答</v>
      </c>
    </row>
    <row r="5874" customHeight="1" spans="1:8">
      <c r="A5874" s="10">
        <v>5873</v>
      </c>
      <c r="B5874" s="11" t="s">
        <v>20392</v>
      </c>
      <c r="C5874" s="12" t="s">
        <v>20393</v>
      </c>
      <c r="D5874" s="12" t="s">
        <v>20394</v>
      </c>
      <c r="E5874" s="12" t="s">
        <v>20395</v>
      </c>
      <c r="F5874" s="12" t="s">
        <v>20396</v>
      </c>
      <c r="G5874" s="15"/>
      <c r="H5874" s="14" t="str">
        <f>IF(G5874=J5874,"未作答",IF(G5874=答案!A5874,"正确","错误"))</f>
        <v>未作答</v>
      </c>
    </row>
    <row r="5875" customHeight="1" spans="1:8">
      <c r="A5875" s="10">
        <v>5874</v>
      </c>
      <c r="B5875" s="11" t="s">
        <v>20397</v>
      </c>
      <c r="C5875" s="12" t="s">
        <v>20398</v>
      </c>
      <c r="D5875" s="12" t="s">
        <v>20399</v>
      </c>
      <c r="E5875" s="12" t="s">
        <v>20400</v>
      </c>
      <c r="F5875" s="12" t="s">
        <v>20401</v>
      </c>
      <c r="G5875" s="15"/>
      <c r="H5875" s="14" t="str">
        <f>IF(G5875=J5875,"未作答",IF(G5875=答案!A5875,"正确","错误"))</f>
        <v>未作答</v>
      </c>
    </row>
    <row r="5876" customHeight="1" spans="1:8">
      <c r="A5876" s="10">
        <v>5875</v>
      </c>
      <c r="B5876" s="11" t="s">
        <v>20402</v>
      </c>
      <c r="C5876" s="12" t="s">
        <v>20273</v>
      </c>
      <c r="D5876" s="12" t="s">
        <v>20403</v>
      </c>
      <c r="E5876" s="12" t="s">
        <v>20404</v>
      </c>
      <c r="F5876" s="12" t="s">
        <v>20405</v>
      </c>
      <c r="G5876" s="15"/>
      <c r="H5876" s="14" t="str">
        <f>IF(G5876=J5876,"未作答",IF(G5876=答案!A5876,"正确","错误"))</f>
        <v>未作答</v>
      </c>
    </row>
    <row r="5877" customHeight="1" spans="1:8">
      <c r="A5877" s="10">
        <v>5876</v>
      </c>
      <c r="B5877" s="11" t="s">
        <v>20406</v>
      </c>
      <c r="C5877" s="12" t="s">
        <v>20407</v>
      </c>
      <c r="D5877" s="12" t="s">
        <v>20316</v>
      </c>
      <c r="E5877" s="12" t="s">
        <v>20408</v>
      </c>
      <c r="F5877" s="12" t="s">
        <v>20409</v>
      </c>
      <c r="G5877" s="15"/>
      <c r="H5877" s="14" t="str">
        <f>IF(G5877=J5877,"未作答",IF(G5877=答案!A5877,"正确","错误"))</f>
        <v>未作答</v>
      </c>
    </row>
    <row r="5878" customHeight="1" spans="1:8">
      <c r="A5878" s="10">
        <v>5877</v>
      </c>
      <c r="B5878" s="11" t="s">
        <v>20410</v>
      </c>
      <c r="C5878" s="12" t="s">
        <v>20411</v>
      </c>
      <c r="D5878" s="12" t="s">
        <v>20412</v>
      </c>
      <c r="E5878" s="12" t="s">
        <v>20413</v>
      </c>
      <c r="F5878" s="12" t="s">
        <v>20414</v>
      </c>
      <c r="G5878" s="15"/>
      <c r="H5878" s="14" t="str">
        <f>IF(G5878=J5878,"未作答",IF(G5878=答案!A5878,"正确","错误"))</f>
        <v>未作答</v>
      </c>
    </row>
    <row r="5879" customHeight="1" spans="1:8">
      <c r="A5879" s="10">
        <v>5878</v>
      </c>
      <c r="B5879" s="11" t="s">
        <v>20415</v>
      </c>
      <c r="C5879" s="12" t="s">
        <v>20416</v>
      </c>
      <c r="D5879" s="12" t="s">
        <v>20417</v>
      </c>
      <c r="E5879" s="12" t="s">
        <v>20418</v>
      </c>
      <c r="F5879" s="12" t="s">
        <v>20419</v>
      </c>
      <c r="G5879" s="15"/>
      <c r="H5879" s="14" t="str">
        <f>IF(G5879=J5879,"未作答",IF(G5879=答案!A5879,"正确","错误"))</f>
        <v>未作答</v>
      </c>
    </row>
    <row r="5880" customHeight="1" spans="1:8">
      <c r="A5880" s="10">
        <v>5879</v>
      </c>
      <c r="B5880" s="11" t="s">
        <v>20420</v>
      </c>
      <c r="C5880" s="12" t="s">
        <v>20421</v>
      </c>
      <c r="D5880" s="12" t="s">
        <v>20422</v>
      </c>
      <c r="E5880" s="12" t="s">
        <v>20423</v>
      </c>
      <c r="F5880" s="12" t="s">
        <v>20424</v>
      </c>
      <c r="G5880" s="15"/>
      <c r="H5880" s="14" t="str">
        <f>IF(G5880=J5880,"未作答",IF(G5880=答案!A5880,"正确","错误"))</f>
        <v>未作答</v>
      </c>
    </row>
    <row r="5881" customHeight="1" spans="1:8">
      <c r="A5881" s="10">
        <v>5880</v>
      </c>
      <c r="B5881" s="11" t="s">
        <v>20425</v>
      </c>
      <c r="C5881" s="12" t="s">
        <v>20426</v>
      </c>
      <c r="D5881" s="12" t="s">
        <v>20427</v>
      </c>
      <c r="E5881" s="12" t="s">
        <v>20428</v>
      </c>
      <c r="F5881" s="12" t="s">
        <v>20429</v>
      </c>
      <c r="G5881" s="15"/>
      <c r="H5881" s="14" t="str">
        <f>IF(G5881=J5881,"未作答",IF(G5881=答案!A5881,"正确","错误"))</f>
        <v>未作答</v>
      </c>
    </row>
    <row r="5882" customHeight="1" spans="1:8">
      <c r="A5882" s="10">
        <v>5881</v>
      </c>
      <c r="B5882" s="11" t="s">
        <v>20430</v>
      </c>
      <c r="C5882" s="12" t="s">
        <v>20431</v>
      </c>
      <c r="D5882" s="12" t="s">
        <v>20432</v>
      </c>
      <c r="E5882" s="12" t="s">
        <v>20433</v>
      </c>
      <c r="F5882" s="12" t="s">
        <v>20434</v>
      </c>
      <c r="G5882" s="15"/>
      <c r="H5882" s="14" t="str">
        <f>IF(G5882=J5882,"未作答",IF(G5882=答案!A5882,"正确","错误"))</f>
        <v>未作答</v>
      </c>
    </row>
    <row r="5883" customHeight="1" spans="1:8">
      <c r="A5883" s="10">
        <v>5882</v>
      </c>
      <c r="B5883" s="11" t="s">
        <v>20435</v>
      </c>
      <c r="C5883" s="12" t="s">
        <v>20436</v>
      </c>
      <c r="D5883" s="12" t="s">
        <v>20437</v>
      </c>
      <c r="E5883" s="12" t="s">
        <v>20438</v>
      </c>
      <c r="F5883" s="12" t="s">
        <v>20439</v>
      </c>
      <c r="G5883" s="15"/>
      <c r="H5883" s="14" t="str">
        <f>IF(G5883=J5883,"未作答",IF(G5883=答案!A5883,"正确","错误"))</f>
        <v>未作答</v>
      </c>
    </row>
    <row r="5884" customHeight="1" spans="1:8">
      <c r="A5884" s="10">
        <v>5883</v>
      </c>
      <c r="B5884" s="11" t="s">
        <v>20440</v>
      </c>
      <c r="C5884" s="12" t="s">
        <v>20441</v>
      </c>
      <c r="D5884" s="12" t="s">
        <v>20442</v>
      </c>
      <c r="E5884" s="12" t="s">
        <v>20443</v>
      </c>
      <c r="F5884" s="12" t="s">
        <v>20444</v>
      </c>
      <c r="G5884" s="15"/>
      <c r="H5884" s="14" t="str">
        <f>IF(G5884=J5884,"未作答",IF(G5884=答案!A5884,"正确","错误"))</f>
        <v>未作答</v>
      </c>
    </row>
    <row r="5885" customHeight="1" spans="1:8">
      <c r="A5885" s="10">
        <v>5884</v>
      </c>
      <c r="B5885" s="11" t="s">
        <v>20445</v>
      </c>
      <c r="C5885" s="12" t="s">
        <v>20446</v>
      </c>
      <c r="D5885" s="12" t="s">
        <v>20447</v>
      </c>
      <c r="E5885" s="12" t="s">
        <v>20448</v>
      </c>
      <c r="F5885" s="12" t="s">
        <v>20449</v>
      </c>
      <c r="G5885" s="15"/>
      <c r="H5885" s="14" t="str">
        <f>IF(G5885=J5885,"未作答",IF(G5885=答案!A5885,"正确","错误"))</f>
        <v>未作答</v>
      </c>
    </row>
    <row r="5886" customHeight="1" spans="1:8">
      <c r="A5886" s="10">
        <v>5885</v>
      </c>
      <c r="B5886" s="11" t="s">
        <v>20450</v>
      </c>
      <c r="C5886" s="12" t="s">
        <v>20451</v>
      </c>
      <c r="D5886" s="12" t="s">
        <v>20452</v>
      </c>
      <c r="E5886" s="12" t="s">
        <v>20453</v>
      </c>
      <c r="F5886" s="12" t="s">
        <v>20454</v>
      </c>
      <c r="G5886" s="15"/>
      <c r="H5886" s="14" t="str">
        <f>IF(G5886=J5886,"未作答",IF(G5886=答案!A5886,"正确","错误"))</f>
        <v>未作答</v>
      </c>
    </row>
    <row r="5887" customHeight="1" spans="1:8">
      <c r="A5887" s="10">
        <v>5886</v>
      </c>
      <c r="B5887" s="11" t="s">
        <v>20455</v>
      </c>
      <c r="C5887" s="12" t="s">
        <v>20456</v>
      </c>
      <c r="D5887" s="12" t="s">
        <v>20457</v>
      </c>
      <c r="E5887" s="12" t="s">
        <v>20234</v>
      </c>
      <c r="F5887" s="12" t="s">
        <v>20235</v>
      </c>
      <c r="G5887" s="15"/>
      <c r="H5887" s="14" t="str">
        <f>IF(G5887=J5887,"未作答",IF(G5887=答案!A5887,"正确","错误"))</f>
        <v>未作答</v>
      </c>
    </row>
    <row r="5888" customHeight="1" spans="1:8">
      <c r="A5888" s="10">
        <v>5887</v>
      </c>
      <c r="B5888" s="11" t="s">
        <v>20458</v>
      </c>
      <c r="C5888" s="12" t="s">
        <v>20459</v>
      </c>
      <c r="D5888" s="12" t="s">
        <v>20460</v>
      </c>
      <c r="E5888" s="12" t="s">
        <v>20461</v>
      </c>
      <c r="F5888" s="12" t="s">
        <v>20462</v>
      </c>
      <c r="G5888" s="15"/>
      <c r="H5888" s="14" t="str">
        <f>IF(G5888=J5888,"未作答",IF(G5888=答案!A5888,"正确","错误"))</f>
        <v>未作答</v>
      </c>
    </row>
    <row r="5889" customHeight="1" spans="1:8">
      <c r="A5889" s="10">
        <v>5888</v>
      </c>
      <c r="B5889" s="11" t="s">
        <v>20463</v>
      </c>
      <c r="C5889" s="12" t="s">
        <v>20464</v>
      </c>
      <c r="D5889" s="12" t="s">
        <v>20465</v>
      </c>
      <c r="E5889" s="12" t="s">
        <v>20466</v>
      </c>
      <c r="F5889" s="12" t="s">
        <v>20467</v>
      </c>
      <c r="G5889" s="15"/>
      <c r="H5889" s="14" t="str">
        <f>IF(G5889=J5889,"未作答",IF(G5889=答案!A5889,"正确","错误"))</f>
        <v>未作答</v>
      </c>
    </row>
    <row r="5890" customHeight="1" spans="1:8">
      <c r="A5890" s="10">
        <v>5889</v>
      </c>
      <c r="B5890" s="11" t="s">
        <v>20468</v>
      </c>
      <c r="C5890" s="12" t="s">
        <v>20469</v>
      </c>
      <c r="D5890" s="12" t="s">
        <v>20470</v>
      </c>
      <c r="E5890" s="12" t="s">
        <v>20471</v>
      </c>
      <c r="F5890" s="12" t="s">
        <v>20472</v>
      </c>
      <c r="G5890" s="15"/>
      <c r="H5890" s="14" t="str">
        <f>IF(G5890=J5890,"未作答",IF(G5890=答案!A5890,"正确","错误"))</f>
        <v>未作答</v>
      </c>
    </row>
    <row r="5891" customHeight="1" spans="1:8">
      <c r="A5891" s="10">
        <v>5890</v>
      </c>
      <c r="B5891" s="11" t="s">
        <v>20473</v>
      </c>
      <c r="C5891" s="12" t="s">
        <v>20474</v>
      </c>
      <c r="D5891" s="12" t="s">
        <v>20113</v>
      </c>
      <c r="E5891" s="12" t="s">
        <v>20475</v>
      </c>
      <c r="F5891" s="12" t="s">
        <v>20476</v>
      </c>
      <c r="G5891" s="15"/>
      <c r="H5891" s="14" t="str">
        <f>IF(G5891=J5891,"未作答",IF(G5891=答案!A5891,"正确","错误"))</f>
        <v>未作答</v>
      </c>
    </row>
    <row r="5892" customHeight="1" spans="1:8">
      <c r="A5892" s="10">
        <v>5891</v>
      </c>
      <c r="B5892" s="11" t="s">
        <v>20477</v>
      </c>
      <c r="C5892" s="12" t="s">
        <v>20478</v>
      </c>
      <c r="D5892" s="12" t="s">
        <v>20479</v>
      </c>
      <c r="E5892" s="12" t="s">
        <v>20480</v>
      </c>
      <c r="F5892" s="12" t="s">
        <v>20481</v>
      </c>
      <c r="G5892" s="15"/>
      <c r="H5892" s="14" t="str">
        <f>IF(G5892=J5892,"未作答",IF(G5892=答案!A5892,"正确","错误"))</f>
        <v>未作答</v>
      </c>
    </row>
    <row r="5893" customHeight="1" spans="1:8">
      <c r="A5893" s="10">
        <v>5892</v>
      </c>
      <c r="B5893" s="11" t="s">
        <v>20482</v>
      </c>
      <c r="C5893" s="12" t="s">
        <v>20483</v>
      </c>
      <c r="D5893" s="12" t="s">
        <v>20484</v>
      </c>
      <c r="E5893" s="12" t="s">
        <v>20480</v>
      </c>
      <c r="F5893" s="12" t="s">
        <v>20485</v>
      </c>
      <c r="G5893" s="15"/>
      <c r="H5893" s="14" t="str">
        <f>IF(G5893=J5893,"未作答",IF(G5893=答案!A5893,"正确","错误"))</f>
        <v>未作答</v>
      </c>
    </row>
    <row r="5894" customHeight="1" spans="1:8">
      <c r="A5894" s="10">
        <v>5893</v>
      </c>
      <c r="B5894" s="11" t="s">
        <v>20486</v>
      </c>
      <c r="C5894" s="12" t="s">
        <v>20487</v>
      </c>
      <c r="D5894" s="12" t="s">
        <v>20488</v>
      </c>
      <c r="E5894" s="12" t="s">
        <v>20489</v>
      </c>
      <c r="F5894" s="12" t="s">
        <v>20490</v>
      </c>
      <c r="G5894" s="15"/>
      <c r="H5894" s="14" t="str">
        <f>IF(G5894=J5894,"未作答",IF(G5894=答案!A5894,"正确","错误"))</f>
        <v>未作答</v>
      </c>
    </row>
    <row r="5895" customHeight="1" spans="1:8">
      <c r="A5895" s="10">
        <v>5894</v>
      </c>
      <c r="B5895" s="11" t="s">
        <v>20491</v>
      </c>
      <c r="C5895" s="12" t="s">
        <v>20487</v>
      </c>
      <c r="D5895" s="12" t="s">
        <v>20492</v>
      </c>
      <c r="E5895" s="12" t="s">
        <v>20493</v>
      </c>
      <c r="F5895" s="12" t="s">
        <v>20490</v>
      </c>
      <c r="G5895" s="15"/>
      <c r="H5895" s="14" t="str">
        <f>IF(G5895=J5895,"未作答",IF(G5895=答案!A5895,"正确","错误"))</f>
        <v>未作答</v>
      </c>
    </row>
    <row r="5896" customHeight="1" spans="1:8">
      <c r="A5896" s="10">
        <v>5895</v>
      </c>
      <c r="B5896" s="11" t="s">
        <v>20494</v>
      </c>
      <c r="C5896" s="12" t="s">
        <v>20495</v>
      </c>
      <c r="D5896" s="12" t="s">
        <v>20496</v>
      </c>
      <c r="E5896" s="12" t="s">
        <v>20493</v>
      </c>
      <c r="F5896" s="12" t="s">
        <v>20497</v>
      </c>
      <c r="G5896" s="15"/>
      <c r="H5896" s="14" t="str">
        <f>IF(G5896=J5896,"未作答",IF(G5896=答案!A5896,"正确","错误"))</f>
        <v>未作答</v>
      </c>
    </row>
    <row r="5897" customHeight="1" spans="1:8">
      <c r="A5897" s="10">
        <v>5896</v>
      </c>
      <c r="B5897" s="11" t="s">
        <v>20498</v>
      </c>
      <c r="C5897" s="12" t="s">
        <v>20487</v>
      </c>
      <c r="D5897" s="12" t="s">
        <v>20488</v>
      </c>
      <c r="E5897" s="12" t="s">
        <v>20489</v>
      </c>
      <c r="F5897" s="12" t="s">
        <v>20490</v>
      </c>
      <c r="G5897" s="15"/>
      <c r="H5897" s="14" t="str">
        <f>IF(G5897=J5897,"未作答",IF(G5897=答案!A5897,"正确","错误"))</f>
        <v>未作答</v>
      </c>
    </row>
    <row r="5898" customHeight="1" spans="1:8">
      <c r="A5898" s="10">
        <v>5897</v>
      </c>
      <c r="B5898" s="11" t="s">
        <v>20499</v>
      </c>
      <c r="C5898" s="12" t="s">
        <v>20483</v>
      </c>
      <c r="D5898" s="12" t="s">
        <v>20500</v>
      </c>
      <c r="E5898" s="12" t="s">
        <v>20501</v>
      </c>
      <c r="F5898" s="12" t="s">
        <v>20485</v>
      </c>
      <c r="G5898" s="15"/>
      <c r="H5898" s="14" t="str">
        <f>IF(G5898=J5898,"未作答",IF(G5898=答案!A5898,"正确","错误"))</f>
        <v>未作答</v>
      </c>
    </row>
    <row r="5899" customHeight="1" spans="1:8">
      <c r="A5899" s="10">
        <v>5898</v>
      </c>
      <c r="B5899" s="11" t="s">
        <v>20502</v>
      </c>
      <c r="C5899" s="12" t="s">
        <v>20503</v>
      </c>
      <c r="D5899" s="12" t="s">
        <v>20504</v>
      </c>
      <c r="E5899" s="12" t="s">
        <v>20169</v>
      </c>
      <c r="F5899" s="12" t="s">
        <v>20505</v>
      </c>
      <c r="G5899" s="15"/>
      <c r="H5899" s="14" t="str">
        <f>IF(G5899=J5899,"未作答",IF(G5899=答案!A5899,"正确","错误"))</f>
        <v>未作答</v>
      </c>
    </row>
    <row r="5900" customHeight="1" spans="1:8">
      <c r="A5900" s="10">
        <v>5899</v>
      </c>
      <c r="B5900" s="11" t="s">
        <v>20506</v>
      </c>
      <c r="C5900" s="12" t="s">
        <v>20507</v>
      </c>
      <c r="D5900" s="12" t="s">
        <v>20492</v>
      </c>
      <c r="E5900" s="12" t="s">
        <v>20508</v>
      </c>
      <c r="F5900" s="12" t="s">
        <v>20490</v>
      </c>
      <c r="G5900" s="15"/>
      <c r="H5900" s="14" t="str">
        <f>IF(G5900=J5900,"未作答",IF(G5900=答案!A5900,"正确","错误"))</f>
        <v>未作答</v>
      </c>
    </row>
    <row r="5901" customHeight="1" spans="1:8">
      <c r="A5901" s="10">
        <v>5900</v>
      </c>
      <c r="B5901" s="11" t="s">
        <v>20509</v>
      </c>
      <c r="C5901" s="12" t="s">
        <v>20510</v>
      </c>
      <c r="D5901" s="12" t="s">
        <v>20511</v>
      </c>
      <c r="E5901" s="12" t="s">
        <v>20512</v>
      </c>
      <c r="F5901" s="12" t="s">
        <v>20513</v>
      </c>
      <c r="G5901" s="15"/>
      <c r="H5901" s="14" t="str">
        <f>IF(G5901=J5901,"未作答",IF(G5901=答案!A5901,"正确","错误"))</f>
        <v>未作答</v>
      </c>
    </row>
    <row r="5902" customHeight="1" spans="1:8">
      <c r="A5902" s="10">
        <v>5901</v>
      </c>
      <c r="B5902" s="11" t="s">
        <v>20514</v>
      </c>
      <c r="C5902" s="12" t="s">
        <v>20487</v>
      </c>
      <c r="D5902" s="12" t="s">
        <v>20488</v>
      </c>
      <c r="E5902" s="12" t="s">
        <v>20489</v>
      </c>
      <c r="F5902" s="12" t="s">
        <v>20490</v>
      </c>
      <c r="G5902" s="15"/>
      <c r="H5902" s="14" t="str">
        <f>IF(G5902=J5902,"未作答",IF(G5902=答案!A5902,"正确","错误"))</f>
        <v>未作答</v>
      </c>
    </row>
    <row r="5903" customHeight="1" spans="1:8">
      <c r="A5903" s="10">
        <v>5902</v>
      </c>
      <c r="B5903" s="11" t="s">
        <v>20515</v>
      </c>
      <c r="C5903" s="12" t="s">
        <v>20510</v>
      </c>
      <c r="D5903" s="12" t="s">
        <v>20168</v>
      </c>
      <c r="E5903" s="12" t="s">
        <v>20516</v>
      </c>
      <c r="F5903" s="12" t="s">
        <v>20170</v>
      </c>
      <c r="G5903" s="15"/>
      <c r="H5903" s="14" t="str">
        <f>IF(G5903=J5903,"未作答",IF(G5903=答案!A5903,"正确","错误"))</f>
        <v>未作答</v>
      </c>
    </row>
    <row r="5904" customHeight="1" spans="1:8">
      <c r="A5904" s="10">
        <v>5903</v>
      </c>
      <c r="B5904" s="11" t="s">
        <v>20517</v>
      </c>
      <c r="C5904" s="12" t="s">
        <v>20518</v>
      </c>
      <c r="D5904" s="12" t="s">
        <v>20519</v>
      </c>
      <c r="E5904" s="12" t="s">
        <v>20520</v>
      </c>
      <c r="F5904" s="12" t="s">
        <v>20521</v>
      </c>
      <c r="G5904" s="15"/>
      <c r="H5904" s="14" t="str">
        <f>IF(G5904=J5904,"未作答",IF(G5904=答案!A5904,"正确","错误"))</f>
        <v>未作答</v>
      </c>
    </row>
    <row r="5905" customHeight="1" spans="1:8">
      <c r="A5905" s="10">
        <v>5904</v>
      </c>
      <c r="B5905" s="11" t="s">
        <v>20522</v>
      </c>
      <c r="C5905" s="12" t="s">
        <v>20518</v>
      </c>
      <c r="D5905" s="12" t="s">
        <v>20519</v>
      </c>
      <c r="E5905" s="12" t="s">
        <v>20523</v>
      </c>
      <c r="F5905" s="12" t="s">
        <v>20524</v>
      </c>
      <c r="G5905" s="15"/>
      <c r="H5905" s="14" t="str">
        <f>IF(G5905=J5905,"未作答",IF(G5905=答案!A5905,"正确","错误"))</f>
        <v>未作答</v>
      </c>
    </row>
    <row r="5906" customHeight="1" spans="1:8">
      <c r="A5906" s="10">
        <v>5905</v>
      </c>
      <c r="B5906" s="11" t="s">
        <v>20525</v>
      </c>
      <c r="C5906" s="12" t="s">
        <v>20526</v>
      </c>
      <c r="D5906" s="12" t="s">
        <v>20527</v>
      </c>
      <c r="E5906" s="12" t="s">
        <v>20528</v>
      </c>
      <c r="F5906" s="12" t="s">
        <v>20529</v>
      </c>
      <c r="G5906" s="15"/>
      <c r="H5906" s="14" t="str">
        <f>IF(G5906=J5906,"未作答",IF(G5906=答案!A5906,"正确","错误"))</f>
        <v>未作答</v>
      </c>
    </row>
    <row r="5907" customHeight="1" spans="1:8">
      <c r="A5907" s="10">
        <v>5906</v>
      </c>
      <c r="B5907" s="11" t="s">
        <v>20530</v>
      </c>
      <c r="C5907" s="12" t="s">
        <v>20531</v>
      </c>
      <c r="D5907" s="12" t="s">
        <v>20532</v>
      </c>
      <c r="E5907" s="12" t="s">
        <v>20533</v>
      </c>
      <c r="F5907" s="12" t="s">
        <v>20534</v>
      </c>
      <c r="G5907" s="15"/>
      <c r="H5907" s="14" t="str">
        <f>IF(G5907=J5907,"未作答",IF(G5907=答案!A5907,"正确","错误"))</f>
        <v>未作答</v>
      </c>
    </row>
    <row r="5908" customHeight="1" spans="1:8">
      <c r="A5908" s="10">
        <v>5907</v>
      </c>
      <c r="B5908" s="11" t="s">
        <v>20535</v>
      </c>
      <c r="C5908" s="12" t="s">
        <v>20536</v>
      </c>
      <c r="D5908" s="12" t="s">
        <v>20537</v>
      </c>
      <c r="E5908" s="12" t="s">
        <v>20538</v>
      </c>
      <c r="F5908" s="12" t="s">
        <v>20539</v>
      </c>
      <c r="G5908" s="15"/>
      <c r="H5908" s="14" t="str">
        <f>IF(G5908=J5908,"未作答",IF(G5908=答案!A5908,"正确","错误"))</f>
        <v>未作答</v>
      </c>
    </row>
    <row r="5909" customHeight="1" spans="1:8">
      <c r="A5909" s="10">
        <v>5908</v>
      </c>
      <c r="B5909" s="11" t="s">
        <v>4362</v>
      </c>
      <c r="C5909" s="12" t="s">
        <v>20540</v>
      </c>
      <c r="D5909" s="12" t="s">
        <v>20541</v>
      </c>
      <c r="E5909" s="12" t="s">
        <v>20542</v>
      </c>
      <c r="F5909" s="12" t="s">
        <v>20211</v>
      </c>
      <c r="G5909" s="15"/>
      <c r="H5909" s="14" t="str">
        <f>IF(G5909=J5909,"未作答",IF(G5909=答案!A5909,"正确","错误"))</f>
        <v>未作答</v>
      </c>
    </row>
    <row r="5910" customHeight="1" spans="1:8">
      <c r="A5910" s="10">
        <v>5909</v>
      </c>
      <c r="B5910" s="11" t="s">
        <v>20543</v>
      </c>
      <c r="C5910" s="12" t="s">
        <v>20544</v>
      </c>
      <c r="D5910" s="12" t="s">
        <v>20545</v>
      </c>
      <c r="E5910" s="12" t="s">
        <v>20546</v>
      </c>
      <c r="F5910" s="12" t="s">
        <v>20547</v>
      </c>
      <c r="G5910" s="15"/>
      <c r="H5910" s="14" t="str">
        <f>IF(G5910=J5910,"未作答",IF(G5910=答案!A5910,"正确","错误"))</f>
        <v>未作答</v>
      </c>
    </row>
    <row r="5911" customHeight="1" spans="1:8">
      <c r="A5911" s="10">
        <v>5910</v>
      </c>
      <c r="B5911" s="11" t="s">
        <v>20548</v>
      </c>
      <c r="C5911" s="12" t="s">
        <v>20549</v>
      </c>
      <c r="D5911" s="12" t="s">
        <v>20550</v>
      </c>
      <c r="E5911" s="12" t="s">
        <v>20551</v>
      </c>
      <c r="F5911" s="12" t="s">
        <v>20552</v>
      </c>
      <c r="G5911" s="15"/>
      <c r="H5911" s="14" t="str">
        <f>IF(G5911=J5911,"未作答",IF(G5911=答案!A5911,"正确","错误"))</f>
        <v>未作答</v>
      </c>
    </row>
    <row r="5912" customHeight="1" spans="1:8">
      <c r="A5912" s="10">
        <v>5911</v>
      </c>
      <c r="B5912" s="11" t="s">
        <v>20553</v>
      </c>
      <c r="C5912" s="12" t="s">
        <v>20554</v>
      </c>
      <c r="D5912" s="12" t="s">
        <v>20555</v>
      </c>
      <c r="E5912" s="12" t="s">
        <v>20556</v>
      </c>
      <c r="F5912" s="12" t="s">
        <v>20557</v>
      </c>
      <c r="G5912" s="15"/>
      <c r="H5912" s="14" t="str">
        <f>IF(G5912=J5912,"未作答",IF(G5912=答案!A5912,"正确","错误"))</f>
        <v>未作答</v>
      </c>
    </row>
    <row r="5913" customHeight="1" spans="1:8">
      <c r="A5913" s="10">
        <v>5912</v>
      </c>
      <c r="B5913" s="11" t="s">
        <v>20558</v>
      </c>
      <c r="C5913" s="12" t="s">
        <v>20559</v>
      </c>
      <c r="D5913" s="12" t="s">
        <v>20560</v>
      </c>
      <c r="E5913" s="12" t="s">
        <v>20561</v>
      </c>
      <c r="F5913" s="12" t="s">
        <v>20562</v>
      </c>
      <c r="G5913" s="15"/>
      <c r="H5913" s="14" t="str">
        <f>IF(G5913=J5913,"未作答",IF(G5913=答案!A5913,"正确","错误"))</f>
        <v>未作答</v>
      </c>
    </row>
    <row r="5914" customHeight="1" spans="1:8">
      <c r="A5914" s="10">
        <v>5913</v>
      </c>
      <c r="B5914" s="11" t="s">
        <v>20563</v>
      </c>
      <c r="C5914" s="12" t="s">
        <v>20564</v>
      </c>
      <c r="D5914" s="12" t="s">
        <v>20565</v>
      </c>
      <c r="E5914" s="12" t="s">
        <v>20566</v>
      </c>
      <c r="F5914" s="12" t="s">
        <v>20567</v>
      </c>
      <c r="G5914" s="15"/>
      <c r="H5914" s="14" t="str">
        <f>IF(G5914=J5914,"未作答",IF(G5914=答案!A5914,"正确","错误"))</f>
        <v>未作答</v>
      </c>
    </row>
    <row r="5915" customHeight="1" spans="1:8">
      <c r="A5915" s="10">
        <v>5914</v>
      </c>
      <c r="B5915" s="11" t="s">
        <v>20568</v>
      </c>
      <c r="C5915" s="12" t="s">
        <v>20569</v>
      </c>
      <c r="D5915" s="12" t="s">
        <v>20570</v>
      </c>
      <c r="E5915" s="12" t="s">
        <v>20571</v>
      </c>
      <c r="F5915" s="12" t="s">
        <v>20572</v>
      </c>
      <c r="G5915" s="15"/>
      <c r="H5915" s="14" t="str">
        <f>IF(G5915=J5915,"未作答",IF(G5915=答案!A5915,"正确","错误"))</f>
        <v>未作答</v>
      </c>
    </row>
    <row r="5916" customHeight="1" spans="1:8">
      <c r="A5916" s="10">
        <v>5915</v>
      </c>
      <c r="B5916" s="11" t="s">
        <v>20573</v>
      </c>
      <c r="C5916" s="12" t="s">
        <v>20574</v>
      </c>
      <c r="D5916" s="12" t="s">
        <v>20575</v>
      </c>
      <c r="E5916" s="12" t="s">
        <v>20576</v>
      </c>
      <c r="F5916" s="12" t="s">
        <v>20577</v>
      </c>
      <c r="G5916" s="15"/>
      <c r="H5916" s="14" t="str">
        <f>IF(G5916=J5916,"未作答",IF(G5916=答案!A5916,"正确","错误"))</f>
        <v>未作答</v>
      </c>
    </row>
    <row r="5917" customHeight="1" spans="1:8">
      <c r="A5917" s="10">
        <v>5916</v>
      </c>
      <c r="B5917" s="11" t="s">
        <v>20578</v>
      </c>
      <c r="C5917" s="12" t="s">
        <v>20579</v>
      </c>
      <c r="D5917" s="12" t="s">
        <v>20580</v>
      </c>
      <c r="E5917" s="12" t="s">
        <v>20581</v>
      </c>
      <c r="F5917" s="12" t="s">
        <v>20582</v>
      </c>
      <c r="G5917" s="15"/>
      <c r="H5917" s="14" t="str">
        <f>IF(G5917=J5917,"未作答",IF(G5917=答案!A5917,"正确","错误"))</f>
        <v>未作答</v>
      </c>
    </row>
    <row r="5918" customHeight="1" spans="1:8">
      <c r="A5918" s="10">
        <v>5917</v>
      </c>
      <c r="B5918" s="11" t="s">
        <v>20583</v>
      </c>
      <c r="C5918" s="12" t="s">
        <v>20584</v>
      </c>
      <c r="D5918" s="12" t="s">
        <v>20585</v>
      </c>
      <c r="E5918" s="12" t="s">
        <v>20586</v>
      </c>
      <c r="F5918" s="12" t="s">
        <v>20587</v>
      </c>
      <c r="G5918" s="15"/>
      <c r="H5918" s="14" t="str">
        <f>IF(G5918=J5918,"未作答",IF(G5918=答案!A5918,"正确","错误"))</f>
        <v>未作答</v>
      </c>
    </row>
    <row r="5919" customHeight="1" spans="1:8">
      <c r="A5919" s="10">
        <v>5918</v>
      </c>
      <c r="B5919" s="11" t="s">
        <v>20588</v>
      </c>
      <c r="C5919" s="12" t="s">
        <v>20589</v>
      </c>
      <c r="D5919" s="12" t="s">
        <v>20590</v>
      </c>
      <c r="E5919" s="12" t="s">
        <v>20591</v>
      </c>
      <c r="F5919" s="12" t="s">
        <v>20592</v>
      </c>
      <c r="G5919" s="15"/>
      <c r="H5919" s="14" t="str">
        <f>IF(G5919=J5919,"未作答",IF(G5919=答案!A5919,"正确","错误"))</f>
        <v>未作答</v>
      </c>
    </row>
    <row r="5920" customHeight="1" spans="1:8">
      <c r="A5920" s="10">
        <v>5919</v>
      </c>
      <c r="B5920" s="11" t="s">
        <v>20593</v>
      </c>
      <c r="C5920" s="12" t="s">
        <v>20594</v>
      </c>
      <c r="D5920" s="12" t="s">
        <v>20595</v>
      </c>
      <c r="E5920" s="12" t="s">
        <v>20596</v>
      </c>
      <c r="F5920" s="12" t="s">
        <v>20597</v>
      </c>
      <c r="G5920" s="15"/>
      <c r="H5920" s="14" t="str">
        <f>IF(G5920=J5920,"未作答",IF(G5920=答案!A5920,"正确","错误"))</f>
        <v>未作答</v>
      </c>
    </row>
    <row r="5921" customHeight="1" spans="1:8">
      <c r="A5921" s="10">
        <v>5920</v>
      </c>
      <c r="B5921" s="11" t="s">
        <v>20598</v>
      </c>
      <c r="C5921" s="12" t="s">
        <v>20599</v>
      </c>
      <c r="D5921" s="12" t="s">
        <v>20600</v>
      </c>
      <c r="E5921" s="12" t="s">
        <v>20601</v>
      </c>
      <c r="F5921" s="12" t="s">
        <v>20602</v>
      </c>
      <c r="G5921" s="15"/>
      <c r="H5921" s="14" t="str">
        <f>IF(G5921=J5921,"未作答",IF(G5921=答案!A5921,"正确","错误"))</f>
        <v>未作答</v>
      </c>
    </row>
    <row r="5922" customHeight="1" spans="1:8">
      <c r="A5922" s="10">
        <v>5921</v>
      </c>
      <c r="B5922" s="11" t="s">
        <v>20603</v>
      </c>
      <c r="C5922" s="12" t="s">
        <v>20604</v>
      </c>
      <c r="D5922" s="12" t="s">
        <v>20605</v>
      </c>
      <c r="E5922" s="12" t="s">
        <v>20606</v>
      </c>
      <c r="F5922" s="12" t="s">
        <v>20607</v>
      </c>
      <c r="G5922" s="15"/>
      <c r="H5922" s="14" t="str">
        <f>IF(G5922=J5922,"未作答",IF(G5922=答案!A5922,"正确","错误"))</f>
        <v>未作答</v>
      </c>
    </row>
    <row r="5923" customHeight="1" spans="1:8">
      <c r="A5923" s="10">
        <v>5922</v>
      </c>
      <c r="B5923" s="11" t="s">
        <v>20608</v>
      </c>
      <c r="C5923" s="12" t="s">
        <v>20609</v>
      </c>
      <c r="D5923" s="12" t="s">
        <v>20610</v>
      </c>
      <c r="E5923" s="12" t="s">
        <v>20611</v>
      </c>
      <c r="F5923" s="12" t="s">
        <v>20612</v>
      </c>
      <c r="G5923" s="15"/>
      <c r="H5923" s="14" t="str">
        <f>IF(G5923=J5923,"未作答",IF(G5923=答案!A5923,"正确","错误"))</f>
        <v>未作答</v>
      </c>
    </row>
    <row r="5924" customHeight="1" spans="1:8">
      <c r="A5924" s="10">
        <v>5923</v>
      </c>
      <c r="B5924" s="11" t="s">
        <v>20613</v>
      </c>
      <c r="C5924" s="12" t="s">
        <v>20614</v>
      </c>
      <c r="D5924" s="12" t="s">
        <v>20615</v>
      </c>
      <c r="E5924" s="12" t="s">
        <v>20616</v>
      </c>
      <c r="F5924" s="12" t="s">
        <v>20617</v>
      </c>
      <c r="G5924" s="15"/>
      <c r="H5924" s="14" t="str">
        <f>IF(G5924=J5924,"未作答",IF(G5924=答案!A5924,"正确","错误"))</f>
        <v>未作答</v>
      </c>
    </row>
    <row r="5925" customHeight="1" spans="1:8">
      <c r="A5925" s="10">
        <v>5924</v>
      </c>
      <c r="B5925" s="11" t="s">
        <v>20618</v>
      </c>
      <c r="C5925" s="12" t="s">
        <v>20619</v>
      </c>
      <c r="D5925" s="12" t="s">
        <v>20620</v>
      </c>
      <c r="E5925" s="12" t="s">
        <v>20621</v>
      </c>
      <c r="F5925" s="12" t="s">
        <v>20622</v>
      </c>
      <c r="G5925" s="15"/>
      <c r="H5925" s="14" t="str">
        <f>IF(G5925=J5925,"未作答",IF(G5925=答案!A5925,"正确","错误"))</f>
        <v>未作答</v>
      </c>
    </row>
    <row r="5926" customHeight="1" spans="1:8">
      <c r="A5926" s="10">
        <v>5925</v>
      </c>
      <c r="B5926" s="11" t="s">
        <v>20623</v>
      </c>
      <c r="C5926" s="12" t="s">
        <v>20624</v>
      </c>
      <c r="D5926" s="12" t="s">
        <v>20625</v>
      </c>
      <c r="E5926" s="12" t="s">
        <v>20626</v>
      </c>
      <c r="F5926" s="12" t="s">
        <v>20627</v>
      </c>
      <c r="G5926" s="15"/>
      <c r="H5926" s="14" t="str">
        <f>IF(G5926=J5926,"未作答",IF(G5926=答案!A5926,"正确","错误"))</f>
        <v>未作答</v>
      </c>
    </row>
    <row r="5927" customHeight="1" spans="1:8">
      <c r="A5927" s="10">
        <v>5926</v>
      </c>
      <c r="B5927" s="11" t="s">
        <v>20628</v>
      </c>
      <c r="C5927" s="12" t="s">
        <v>20629</v>
      </c>
      <c r="D5927" s="12" t="s">
        <v>20630</v>
      </c>
      <c r="E5927" s="12" t="s">
        <v>20631</v>
      </c>
      <c r="F5927" s="12" t="s">
        <v>20632</v>
      </c>
      <c r="G5927" s="15"/>
      <c r="H5927" s="14" t="str">
        <f>IF(G5927=J5927,"未作答",IF(G5927=答案!A5927,"正确","错误"))</f>
        <v>未作答</v>
      </c>
    </row>
    <row r="5928" customHeight="1" spans="1:8">
      <c r="A5928" s="10">
        <v>5927</v>
      </c>
      <c r="B5928" s="11" t="s">
        <v>20633</v>
      </c>
      <c r="C5928" s="12" t="s">
        <v>20634</v>
      </c>
      <c r="D5928" s="12" t="s">
        <v>20635</v>
      </c>
      <c r="E5928" s="12" t="s">
        <v>20636</v>
      </c>
      <c r="F5928" s="12" t="s">
        <v>20637</v>
      </c>
      <c r="G5928" s="15"/>
      <c r="H5928" s="14" t="str">
        <f>IF(G5928=J5928,"未作答",IF(G5928=答案!A5928,"正确","错误"))</f>
        <v>未作答</v>
      </c>
    </row>
    <row r="5929" customHeight="1" spans="1:8">
      <c r="A5929" s="10">
        <v>5928</v>
      </c>
      <c r="B5929" s="11" t="s">
        <v>20638</v>
      </c>
      <c r="C5929" s="12" t="s">
        <v>20639</v>
      </c>
      <c r="D5929" s="12" t="s">
        <v>20640</v>
      </c>
      <c r="E5929" s="12" t="s">
        <v>20641</v>
      </c>
      <c r="F5929" s="12" t="s">
        <v>20642</v>
      </c>
      <c r="G5929" s="15"/>
      <c r="H5929" s="14" t="str">
        <f>IF(G5929=J5929,"未作答",IF(G5929=答案!A5929,"正确","错误"))</f>
        <v>未作答</v>
      </c>
    </row>
    <row r="5930" customHeight="1" spans="1:8">
      <c r="A5930" s="10">
        <v>5929</v>
      </c>
      <c r="B5930" s="11" t="s">
        <v>20643</v>
      </c>
      <c r="C5930" s="12" t="s">
        <v>20644</v>
      </c>
      <c r="D5930" s="12" t="s">
        <v>20645</v>
      </c>
      <c r="E5930" s="12" t="s">
        <v>20646</v>
      </c>
      <c r="F5930" s="12" t="s">
        <v>20647</v>
      </c>
      <c r="G5930" s="15"/>
      <c r="H5930" s="14" t="str">
        <f>IF(G5930=J5930,"未作答",IF(G5930=答案!A5930,"正确","错误"))</f>
        <v>未作答</v>
      </c>
    </row>
    <row r="5931" customHeight="1" spans="1:8">
      <c r="A5931" s="10">
        <v>5930</v>
      </c>
      <c r="B5931" s="11" t="s">
        <v>20648</v>
      </c>
      <c r="C5931" s="12" t="s">
        <v>20649</v>
      </c>
      <c r="D5931" s="12" t="s">
        <v>20650</v>
      </c>
      <c r="E5931" s="12" t="s">
        <v>20651</v>
      </c>
      <c r="F5931" s="12" t="s">
        <v>20652</v>
      </c>
      <c r="G5931" s="15"/>
      <c r="H5931" s="14" t="str">
        <f>IF(G5931=J5931,"未作答",IF(G5931=答案!A5931,"正确","错误"))</f>
        <v>未作答</v>
      </c>
    </row>
    <row r="5932" customHeight="1" spans="1:8">
      <c r="A5932" s="10">
        <v>5931</v>
      </c>
      <c r="B5932" s="11" t="s">
        <v>20653</v>
      </c>
      <c r="C5932" s="12" t="s">
        <v>20579</v>
      </c>
      <c r="D5932" s="12" t="s">
        <v>20580</v>
      </c>
      <c r="E5932" s="12" t="s">
        <v>20581</v>
      </c>
      <c r="F5932" s="12" t="s">
        <v>20582</v>
      </c>
      <c r="G5932" s="15"/>
      <c r="H5932" s="14" t="str">
        <f>IF(G5932=J5932,"未作答",IF(G5932=答案!A5932,"正确","错误"))</f>
        <v>未作答</v>
      </c>
    </row>
    <row r="5933" customHeight="1" spans="1:8">
      <c r="A5933" s="10">
        <v>5932</v>
      </c>
      <c r="B5933" s="11" t="s">
        <v>20654</v>
      </c>
      <c r="C5933" s="12" t="s">
        <v>20655</v>
      </c>
      <c r="D5933" s="12" t="s">
        <v>20656</v>
      </c>
      <c r="E5933" s="12" t="s">
        <v>20657</v>
      </c>
      <c r="F5933" s="12" t="s">
        <v>20658</v>
      </c>
      <c r="G5933" s="15"/>
      <c r="H5933" s="14" t="str">
        <f>IF(G5933=J5933,"未作答",IF(G5933=答案!A5933,"正确","错误"))</f>
        <v>未作答</v>
      </c>
    </row>
    <row r="5934" customHeight="1" spans="1:8">
      <c r="A5934" s="10">
        <v>5933</v>
      </c>
      <c r="B5934" s="11" t="s">
        <v>20659</v>
      </c>
      <c r="C5934" s="12" t="s">
        <v>20579</v>
      </c>
      <c r="D5934" s="12" t="s">
        <v>20660</v>
      </c>
      <c r="E5934" s="12" t="s">
        <v>20581</v>
      </c>
      <c r="F5934" s="12" t="s">
        <v>20661</v>
      </c>
      <c r="G5934" s="15"/>
      <c r="H5934" s="14" t="str">
        <f>IF(G5934=J5934,"未作答",IF(G5934=答案!A5934,"正确","错误"))</f>
        <v>未作答</v>
      </c>
    </row>
    <row r="5935" customHeight="1" spans="1:8">
      <c r="A5935" s="10">
        <v>5934</v>
      </c>
      <c r="B5935" s="11" t="s">
        <v>20662</v>
      </c>
      <c r="C5935" s="12" t="s">
        <v>20663</v>
      </c>
      <c r="D5935" s="12" t="s">
        <v>20664</v>
      </c>
      <c r="E5935" s="12" t="s">
        <v>20665</v>
      </c>
      <c r="F5935" s="12" t="s">
        <v>20666</v>
      </c>
      <c r="G5935" s="15"/>
      <c r="H5935" s="14" t="str">
        <f>IF(G5935=J5935,"未作答",IF(G5935=答案!A5935,"正确","错误"))</f>
        <v>未作答</v>
      </c>
    </row>
    <row r="5936" customHeight="1" spans="1:8">
      <c r="A5936" s="10">
        <v>5935</v>
      </c>
      <c r="B5936" s="11" t="s">
        <v>20667</v>
      </c>
      <c r="C5936" s="12" t="s">
        <v>20668</v>
      </c>
      <c r="D5936" s="12" t="s">
        <v>20669</v>
      </c>
      <c r="E5936" s="12" t="s">
        <v>20670</v>
      </c>
      <c r="F5936" s="12" t="s">
        <v>20627</v>
      </c>
      <c r="G5936" s="15"/>
      <c r="H5936" s="14" t="str">
        <f>IF(G5936=J5936,"未作答",IF(G5936=答案!A5936,"正确","错误"))</f>
        <v>未作答</v>
      </c>
    </row>
    <row r="5937" customHeight="1" spans="1:8">
      <c r="A5937" s="10">
        <v>5936</v>
      </c>
      <c r="B5937" s="11" t="s">
        <v>20671</v>
      </c>
      <c r="C5937" s="12" t="s">
        <v>20668</v>
      </c>
      <c r="D5937" s="12" t="s">
        <v>20669</v>
      </c>
      <c r="E5937" s="12" t="s">
        <v>20670</v>
      </c>
      <c r="F5937" s="12" t="s">
        <v>20627</v>
      </c>
      <c r="G5937" s="15"/>
      <c r="H5937" s="14" t="str">
        <f>IF(G5937=J5937,"未作答",IF(G5937=答案!A5937,"正确","错误"))</f>
        <v>未作答</v>
      </c>
    </row>
    <row r="5938" customHeight="1" spans="1:8">
      <c r="A5938" s="10">
        <v>5937</v>
      </c>
      <c r="B5938" s="11" t="s">
        <v>20672</v>
      </c>
      <c r="C5938" s="12" t="s">
        <v>20673</v>
      </c>
      <c r="D5938" s="12" t="s">
        <v>20674</v>
      </c>
      <c r="E5938" s="12" t="s">
        <v>20675</v>
      </c>
      <c r="F5938" s="12" t="s">
        <v>20676</v>
      </c>
      <c r="G5938" s="15"/>
      <c r="H5938" s="14" t="str">
        <f>IF(G5938=J5938,"未作答",IF(G5938=答案!A5938,"正确","错误"))</f>
        <v>未作答</v>
      </c>
    </row>
    <row r="5939" customHeight="1" spans="1:8">
      <c r="A5939" s="10">
        <v>5938</v>
      </c>
      <c r="B5939" s="11" t="s">
        <v>20677</v>
      </c>
      <c r="C5939" s="12" t="s">
        <v>20579</v>
      </c>
      <c r="D5939" s="12" t="s">
        <v>20660</v>
      </c>
      <c r="E5939" s="12" t="s">
        <v>20581</v>
      </c>
      <c r="F5939" s="12" t="s">
        <v>20661</v>
      </c>
      <c r="G5939" s="15"/>
      <c r="H5939" s="14" t="str">
        <f>IF(G5939=J5939,"未作答",IF(G5939=答案!A5939,"正确","错误"))</f>
        <v>未作答</v>
      </c>
    </row>
    <row r="5940" customHeight="1" spans="1:8">
      <c r="A5940" s="10">
        <v>5939</v>
      </c>
      <c r="B5940" s="11" t="s">
        <v>20678</v>
      </c>
      <c r="C5940" s="12" t="s">
        <v>20679</v>
      </c>
      <c r="D5940" s="12" t="s">
        <v>20680</v>
      </c>
      <c r="E5940" s="12" t="s">
        <v>20681</v>
      </c>
      <c r="F5940" s="12" t="s">
        <v>20682</v>
      </c>
      <c r="G5940" s="15"/>
      <c r="H5940" s="14" t="str">
        <f>IF(G5940=J5940,"未作答",IF(G5940=答案!A5940,"正确","错误"))</f>
        <v>未作答</v>
      </c>
    </row>
    <row r="5941" customHeight="1" spans="1:8">
      <c r="A5941" s="10">
        <v>5940</v>
      </c>
      <c r="B5941" s="11" t="s">
        <v>20683</v>
      </c>
      <c r="C5941" s="12" t="s">
        <v>20684</v>
      </c>
      <c r="D5941" s="12" t="s">
        <v>20685</v>
      </c>
      <c r="E5941" s="12" t="s">
        <v>20686</v>
      </c>
      <c r="F5941" s="12" t="s">
        <v>20687</v>
      </c>
      <c r="G5941" s="15"/>
      <c r="H5941" s="14" t="str">
        <f>IF(G5941=J5941,"未作答",IF(G5941=答案!A5941,"正确","错误"))</f>
        <v>未作答</v>
      </c>
    </row>
    <row r="5942" customHeight="1" spans="1:8">
      <c r="A5942" s="10">
        <v>5941</v>
      </c>
      <c r="B5942" s="11" t="s">
        <v>20688</v>
      </c>
      <c r="C5942" s="12" t="s">
        <v>20689</v>
      </c>
      <c r="D5942" s="12" t="s">
        <v>20690</v>
      </c>
      <c r="E5942" s="12" t="s">
        <v>20691</v>
      </c>
      <c r="F5942" s="12" t="s">
        <v>20692</v>
      </c>
      <c r="G5942" s="15"/>
      <c r="H5942" s="14" t="str">
        <f>IF(G5942=J5942,"未作答",IF(G5942=答案!A5942,"正确","错误"))</f>
        <v>未作答</v>
      </c>
    </row>
    <row r="5943" customHeight="1" spans="1:8">
      <c r="A5943" s="10">
        <v>5942</v>
      </c>
      <c r="B5943" s="11" t="s">
        <v>20688</v>
      </c>
      <c r="C5943" s="12" t="s">
        <v>20689</v>
      </c>
      <c r="D5943" s="12" t="s">
        <v>20690</v>
      </c>
      <c r="E5943" s="12" t="s">
        <v>20693</v>
      </c>
      <c r="F5943" s="12" t="s">
        <v>20694</v>
      </c>
      <c r="G5943" s="15"/>
      <c r="H5943" s="14" t="str">
        <f>IF(G5943=J5943,"未作答",IF(G5943=答案!A5943,"正确","错误"))</f>
        <v>未作答</v>
      </c>
    </row>
    <row r="5944" customHeight="1" spans="1:8">
      <c r="A5944" s="10">
        <v>5943</v>
      </c>
      <c r="B5944" s="11" t="s">
        <v>20688</v>
      </c>
      <c r="C5944" s="12" t="s">
        <v>20695</v>
      </c>
      <c r="D5944" s="12" t="s">
        <v>20696</v>
      </c>
      <c r="E5944" s="12" t="s">
        <v>20697</v>
      </c>
      <c r="F5944" s="12" t="s">
        <v>20698</v>
      </c>
      <c r="G5944" s="15"/>
      <c r="H5944" s="14" t="str">
        <f>IF(G5944=J5944,"未作答",IF(G5944=答案!A5944,"正确","错误"))</f>
        <v>未作答</v>
      </c>
    </row>
    <row r="5945" customHeight="1" spans="1:8">
      <c r="A5945" s="10">
        <v>5944</v>
      </c>
      <c r="B5945" s="11" t="s">
        <v>20699</v>
      </c>
      <c r="C5945" s="12" t="s">
        <v>20695</v>
      </c>
      <c r="D5945" s="12" t="s">
        <v>20696</v>
      </c>
      <c r="E5945" s="12" t="s">
        <v>20700</v>
      </c>
      <c r="F5945" s="12" t="s">
        <v>20698</v>
      </c>
      <c r="G5945" s="15"/>
      <c r="H5945" s="14" t="str">
        <f>IF(G5945=J5945,"未作答",IF(G5945=答案!A5945,"正确","错误"))</f>
        <v>未作答</v>
      </c>
    </row>
    <row r="5946" customHeight="1" spans="1:8">
      <c r="A5946" s="10">
        <v>5945</v>
      </c>
      <c r="B5946" s="11" t="s">
        <v>20701</v>
      </c>
      <c r="C5946" s="12" t="s">
        <v>20702</v>
      </c>
      <c r="D5946" s="12" t="s">
        <v>20703</v>
      </c>
      <c r="E5946" s="12" t="s">
        <v>20704</v>
      </c>
      <c r="F5946" s="12" t="s">
        <v>20705</v>
      </c>
      <c r="G5946" s="15"/>
      <c r="H5946" s="14" t="str">
        <f>IF(G5946=J5946,"未作答",IF(G5946=答案!A5946,"正确","错误"))</f>
        <v>未作答</v>
      </c>
    </row>
    <row r="5947" customHeight="1" spans="1:8">
      <c r="A5947" s="10">
        <v>5946</v>
      </c>
      <c r="B5947" s="11" t="s">
        <v>20706</v>
      </c>
      <c r="C5947" s="12" t="s">
        <v>20707</v>
      </c>
      <c r="D5947" s="12" t="s">
        <v>20708</v>
      </c>
      <c r="E5947" s="12" t="s">
        <v>20709</v>
      </c>
      <c r="F5947" s="12" t="s">
        <v>20710</v>
      </c>
      <c r="G5947" s="15"/>
      <c r="H5947" s="14" t="str">
        <f>IF(G5947=J5947,"未作答",IF(G5947=答案!A5947,"正确","错误"))</f>
        <v>未作答</v>
      </c>
    </row>
    <row r="5948" customHeight="1" spans="1:8">
      <c r="A5948" s="10">
        <v>5947</v>
      </c>
      <c r="B5948" s="11" t="s">
        <v>20711</v>
      </c>
      <c r="C5948" s="12" t="s">
        <v>20594</v>
      </c>
      <c r="D5948" s="12" t="s">
        <v>20595</v>
      </c>
      <c r="E5948" s="12" t="s">
        <v>20596</v>
      </c>
      <c r="F5948" s="12" t="s">
        <v>20597</v>
      </c>
      <c r="G5948" s="15"/>
      <c r="H5948" s="14" t="str">
        <f>IF(G5948=J5948,"未作答",IF(G5948=答案!A5948,"正确","错误"))</f>
        <v>未作答</v>
      </c>
    </row>
    <row r="5949" customHeight="1" spans="1:8">
      <c r="A5949" s="10">
        <v>5948</v>
      </c>
      <c r="B5949" s="11" t="s">
        <v>20712</v>
      </c>
      <c r="C5949" s="12" t="s">
        <v>20713</v>
      </c>
      <c r="D5949" s="12" t="s">
        <v>20560</v>
      </c>
      <c r="E5949" s="12" t="s">
        <v>20561</v>
      </c>
      <c r="F5949" s="12" t="s">
        <v>20714</v>
      </c>
      <c r="G5949" s="15"/>
      <c r="H5949" s="14" t="str">
        <f>IF(G5949=J5949,"未作答",IF(G5949=答案!A5949,"正确","错误"))</f>
        <v>未作答</v>
      </c>
    </row>
    <row r="5950" customHeight="1" spans="1:8">
      <c r="A5950" s="10">
        <v>5949</v>
      </c>
      <c r="B5950" s="11" t="s">
        <v>20715</v>
      </c>
      <c r="C5950" s="12" t="s">
        <v>20716</v>
      </c>
      <c r="D5950" s="12" t="s">
        <v>20717</v>
      </c>
      <c r="E5950" s="12" t="s">
        <v>20718</v>
      </c>
      <c r="F5950" s="12" t="s">
        <v>20719</v>
      </c>
      <c r="G5950" s="15"/>
      <c r="H5950" s="14" t="str">
        <f>IF(G5950=J5950,"未作答",IF(G5950=答案!A5950,"正确","错误"))</f>
        <v>未作答</v>
      </c>
    </row>
    <row r="5951" customHeight="1" spans="1:8">
      <c r="A5951" s="10">
        <v>5950</v>
      </c>
      <c r="B5951" s="11" t="s">
        <v>20720</v>
      </c>
      <c r="C5951" s="12" t="s">
        <v>20721</v>
      </c>
      <c r="D5951" s="12" t="s">
        <v>20722</v>
      </c>
      <c r="E5951" s="12" t="s">
        <v>20723</v>
      </c>
      <c r="F5951" s="12" t="s">
        <v>20724</v>
      </c>
      <c r="G5951" s="15"/>
      <c r="H5951" s="14" t="str">
        <f>IF(G5951=J5951,"未作答",IF(G5951=答案!A5951,"正确","错误"))</f>
        <v>未作答</v>
      </c>
    </row>
    <row r="5952" customHeight="1" spans="1:8">
      <c r="A5952" s="10">
        <v>5951</v>
      </c>
      <c r="B5952" s="11" t="s">
        <v>20725</v>
      </c>
      <c r="C5952" s="12" t="s">
        <v>20726</v>
      </c>
      <c r="D5952" s="12" t="s">
        <v>20727</v>
      </c>
      <c r="E5952" s="12" t="s">
        <v>20728</v>
      </c>
      <c r="F5952" s="12" t="s">
        <v>20729</v>
      </c>
      <c r="G5952" s="15"/>
      <c r="H5952" s="14" t="str">
        <f>IF(G5952=J5952,"未作答",IF(G5952=答案!A5952,"正确","错误"))</f>
        <v>未作答</v>
      </c>
    </row>
    <row r="5953" customHeight="1" spans="1:8">
      <c r="A5953" s="10">
        <v>5952</v>
      </c>
      <c r="B5953" s="11" t="s">
        <v>20730</v>
      </c>
      <c r="C5953" s="12" t="s">
        <v>20731</v>
      </c>
      <c r="D5953" s="12" t="s">
        <v>20732</v>
      </c>
      <c r="E5953" s="12" t="s">
        <v>20733</v>
      </c>
      <c r="F5953" s="12" t="s">
        <v>20734</v>
      </c>
      <c r="G5953" s="15"/>
      <c r="H5953" s="14" t="str">
        <f>IF(G5953=J5953,"未作答",IF(G5953=答案!A5953,"正确","错误"))</f>
        <v>未作答</v>
      </c>
    </row>
    <row r="5954" customHeight="1" spans="1:8">
      <c r="A5954" s="10">
        <v>5953</v>
      </c>
      <c r="B5954" s="11" t="s">
        <v>20735</v>
      </c>
      <c r="C5954" s="12" t="s">
        <v>20736</v>
      </c>
      <c r="D5954" s="12" t="s">
        <v>20737</v>
      </c>
      <c r="E5954" s="12" t="s">
        <v>20738</v>
      </c>
      <c r="F5954" s="12" t="s">
        <v>20739</v>
      </c>
      <c r="G5954" s="15"/>
      <c r="H5954" s="14" t="str">
        <f>IF(G5954=J5954,"未作答",IF(G5954=答案!A5954,"正确","错误"))</f>
        <v>未作答</v>
      </c>
    </row>
    <row r="5955" customHeight="1" spans="1:8">
      <c r="A5955" s="10">
        <v>5954</v>
      </c>
      <c r="B5955" s="11" t="s">
        <v>20740</v>
      </c>
      <c r="C5955" s="12" t="s">
        <v>20741</v>
      </c>
      <c r="D5955" s="12" t="s">
        <v>20742</v>
      </c>
      <c r="E5955" s="12" t="s">
        <v>20743</v>
      </c>
      <c r="F5955" s="12" t="s">
        <v>20744</v>
      </c>
      <c r="G5955" s="15"/>
      <c r="H5955" s="14" t="str">
        <f>IF(G5955=J5955,"未作答",IF(G5955=答案!A5955,"正确","错误"))</f>
        <v>未作答</v>
      </c>
    </row>
    <row r="5956" customHeight="1" spans="1:8">
      <c r="A5956" s="10">
        <v>5955</v>
      </c>
      <c r="B5956" s="11" t="s">
        <v>20745</v>
      </c>
      <c r="C5956" s="12" t="s">
        <v>20746</v>
      </c>
      <c r="D5956" s="12" t="s">
        <v>20747</v>
      </c>
      <c r="E5956" s="12" t="s">
        <v>20748</v>
      </c>
      <c r="F5956" s="12" t="s">
        <v>20749</v>
      </c>
      <c r="G5956" s="15"/>
      <c r="H5956" s="14" t="str">
        <f>IF(G5956=J5956,"未作答",IF(G5956=答案!A5956,"正确","错误"))</f>
        <v>未作答</v>
      </c>
    </row>
    <row r="5957" customHeight="1" spans="1:8">
      <c r="A5957" s="10">
        <v>5956</v>
      </c>
      <c r="B5957" s="11" t="s">
        <v>20750</v>
      </c>
      <c r="C5957" s="12" t="s">
        <v>20751</v>
      </c>
      <c r="D5957" s="12" t="s">
        <v>20752</v>
      </c>
      <c r="E5957" s="12" t="s">
        <v>20753</v>
      </c>
      <c r="F5957" s="12" t="s">
        <v>20754</v>
      </c>
      <c r="G5957" s="15"/>
      <c r="H5957" s="14" t="str">
        <f>IF(G5957=J5957,"未作答",IF(G5957=答案!A5957,"正确","错误"))</f>
        <v>未作答</v>
      </c>
    </row>
    <row r="5958" customHeight="1" spans="1:8">
      <c r="A5958" s="10">
        <v>5957</v>
      </c>
      <c r="B5958" s="11" t="s">
        <v>20755</v>
      </c>
      <c r="C5958" s="12" t="s">
        <v>20756</v>
      </c>
      <c r="D5958" s="12" t="s">
        <v>20757</v>
      </c>
      <c r="E5958" s="12" t="s">
        <v>20758</v>
      </c>
      <c r="F5958" s="12" t="s">
        <v>20759</v>
      </c>
      <c r="G5958" s="15"/>
      <c r="H5958" s="14" t="str">
        <f>IF(G5958=J5958,"未作答",IF(G5958=答案!A5958,"正确","错误"))</f>
        <v>未作答</v>
      </c>
    </row>
    <row r="5959" customHeight="1" spans="1:8">
      <c r="A5959" s="10">
        <v>5958</v>
      </c>
      <c r="B5959" s="11" t="s">
        <v>20760</v>
      </c>
      <c r="C5959" s="12" t="s">
        <v>1678</v>
      </c>
      <c r="D5959" s="12" t="s">
        <v>1680</v>
      </c>
      <c r="E5959" s="12" t="s">
        <v>1679</v>
      </c>
      <c r="F5959" s="12" t="s">
        <v>1677</v>
      </c>
      <c r="G5959" s="15"/>
      <c r="H5959" s="14" t="str">
        <f>IF(G5959=J5959,"未作答",IF(G5959=答案!A5959,"正确","错误"))</f>
        <v>未作答</v>
      </c>
    </row>
    <row r="5960" customHeight="1" spans="1:8">
      <c r="A5960" s="10">
        <v>5959</v>
      </c>
      <c r="B5960" s="11" t="s">
        <v>20761</v>
      </c>
      <c r="C5960" s="12" t="s">
        <v>20762</v>
      </c>
      <c r="D5960" s="12" t="s">
        <v>10226</v>
      </c>
      <c r="E5960" s="12" t="s">
        <v>9866</v>
      </c>
      <c r="F5960" s="12" t="s">
        <v>20763</v>
      </c>
      <c r="G5960" s="15"/>
      <c r="H5960" s="14" t="str">
        <f>IF(G5960=J5960,"未作答",IF(G5960=答案!A5960,"正确","错误"))</f>
        <v>未作答</v>
      </c>
    </row>
    <row r="5961" customHeight="1" spans="1:8">
      <c r="A5961" s="10">
        <v>5960</v>
      </c>
      <c r="B5961" s="11" t="s">
        <v>20764</v>
      </c>
      <c r="C5961" s="12" t="s">
        <v>20765</v>
      </c>
      <c r="D5961" s="12" t="s">
        <v>4756</v>
      </c>
      <c r="E5961" s="12" t="s">
        <v>20766</v>
      </c>
      <c r="F5961" s="12" t="s">
        <v>20767</v>
      </c>
      <c r="G5961" s="15"/>
      <c r="H5961" s="14" t="str">
        <f>IF(G5961=J5961,"未作答",IF(G5961=答案!A5961,"正确","错误"))</f>
        <v>未作答</v>
      </c>
    </row>
    <row r="5962" customHeight="1" spans="1:8">
      <c r="A5962" s="10">
        <v>5961</v>
      </c>
      <c r="B5962" s="11" t="s">
        <v>20768</v>
      </c>
      <c r="C5962" s="12" t="s">
        <v>20769</v>
      </c>
      <c r="D5962" s="12" t="s">
        <v>20770</v>
      </c>
      <c r="E5962" s="12" t="s">
        <v>20771</v>
      </c>
      <c r="F5962" s="12" t="s">
        <v>20772</v>
      </c>
      <c r="G5962" s="15"/>
      <c r="H5962" s="14" t="str">
        <f>IF(G5962=J5962,"未作答",IF(G5962=答案!A5962,"正确","错误"))</f>
        <v>未作答</v>
      </c>
    </row>
    <row r="5963" customHeight="1" spans="1:8">
      <c r="A5963" s="10">
        <v>5962</v>
      </c>
      <c r="B5963" s="11" t="s">
        <v>20773</v>
      </c>
      <c r="C5963" s="12" t="s">
        <v>221</v>
      </c>
      <c r="D5963" s="12" t="s">
        <v>567</v>
      </c>
      <c r="E5963" s="12" t="s">
        <v>565</v>
      </c>
      <c r="F5963" s="12" t="s">
        <v>322</v>
      </c>
      <c r="G5963" s="15"/>
      <c r="H5963" s="14" t="str">
        <f>IF(G5963=J5963,"未作答",IF(G5963=答案!A5963,"正确","错误"))</f>
        <v>未作答</v>
      </c>
    </row>
    <row r="5964" customHeight="1" spans="1:8">
      <c r="A5964" s="10">
        <v>5963</v>
      </c>
      <c r="B5964" s="11" t="s">
        <v>20774</v>
      </c>
      <c r="C5964" s="12" t="s">
        <v>6113</v>
      </c>
      <c r="D5964" s="12" t="s">
        <v>6114</v>
      </c>
      <c r="E5964" s="12" t="s">
        <v>6115</v>
      </c>
      <c r="F5964" s="12" t="s">
        <v>1091</v>
      </c>
      <c r="G5964" s="15"/>
      <c r="H5964" s="14" t="str">
        <f>IF(G5964=J5964,"未作答",IF(G5964=答案!A5964,"正确","错误"))</f>
        <v>未作答</v>
      </c>
    </row>
    <row r="5965" customHeight="1" spans="1:8">
      <c r="A5965" s="10">
        <v>5964</v>
      </c>
      <c r="B5965" s="11" t="s">
        <v>20775</v>
      </c>
      <c r="C5965" s="12" t="s">
        <v>20776</v>
      </c>
      <c r="D5965" s="12" t="s">
        <v>20777</v>
      </c>
      <c r="E5965" s="12" t="s">
        <v>20778</v>
      </c>
      <c r="F5965" s="12" t="s">
        <v>17</v>
      </c>
      <c r="G5965" s="15"/>
      <c r="H5965" s="14" t="str">
        <f>IF(G5965=J5965,"未作答",IF(G5965=答案!A5965,"正确","错误"))</f>
        <v>未作答</v>
      </c>
    </row>
    <row r="5966" customHeight="1" spans="1:8">
      <c r="A5966" s="10">
        <v>5965</v>
      </c>
      <c r="B5966" s="11" t="s">
        <v>20779</v>
      </c>
      <c r="C5966" s="12" t="s">
        <v>20780</v>
      </c>
      <c r="D5966" s="12" t="s">
        <v>20781</v>
      </c>
      <c r="E5966" s="12" t="s">
        <v>20782</v>
      </c>
      <c r="F5966" s="12" t="s">
        <v>20783</v>
      </c>
      <c r="G5966" s="15"/>
      <c r="H5966" s="14" t="str">
        <f>IF(G5966=J5966,"未作答",IF(G5966=答案!A5966,"正确","错误"))</f>
        <v>未作答</v>
      </c>
    </row>
    <row r="5967" customHeight="1" spans="1:8">
      <c r="A5967" s="10">
        <v>5966</v>
      </c>
      <c r="B5967" s="11" t="s">
        <v>20784</v>
      </c>
      <c r="C5967" s="12" t="s">
        <v>20785</v>
      </c>
      <c r="D5967" s="12" t="s">
        <v>20786</v>
      </c>
      <c r="E5967" s="12" t="s">
        <v>20787</v>
      </c>
      <c r="F5967" s="12" t="s">
        <v>20788</v>
      </c>
      <c r="G5967" s="15"/>
      <c r="H5967" s="14" t="str">
        <f>IF(G5967=J5967,"未作答",IF(G5967=答案!A5967,"正确","错误"))</f>
        <v>未作答</v>
      </c>
    </row>
    <row r="5968" customHeight="1" spans="1:8">
      <c r="A5968" s="10">
        <v>5967</v>
      </c>
      <c r="B5968" s="11" t="s">
        <v>20789</v>
      </c>
      <c r="C5968" s="12" t="s">
        <v>20790</v>
      </c>
      <c r="D5968" s="12" t="s">
        <v>20791</v>
      </c>
      <c r="E5968" s="12" t="s">
        <v>20792</v>
      </c>
      <c r="F5968" s="12" t="s">
        <v>20793</v>
      </c>
      <c r="G5968" s="15"/>
      <c r="H5968" s="14" t="str">
        <f>IF(G5968=J5968,"未作答",IF(G5968=答案!A5968,"正确","错误"))</f>
        <v>未作答</v>
      </c>
    </row>
    <row r="5969" customHeight="1" spans="1:8">
      <c r="A5969" s="10">
        <v>5968</v>
      </c>
      <c r="B5969" s="11" t="s">
        <v>20794</v>
      </c>
      <c r="C5969" s="12" t="s">
        <v>20795</v>
      </c>
      <c r="D5969" s="12" t="s">
        <v>20796</v>
      </c>
      <c r="E5969" s="12" t="s">
        <v>20797</v>
      </c>
      <c r="F5969" s="12" t="s">
        <v>20798</v>
      </c>
      <c r="G5969" s="15"/>
      <c r="H5969" s="14" t="str">
        <f>IF(G5969=J5969,"未作答",IF(G5969=答案!A5969,"正确","错误"))</f>
        <v>未作答</v>
      </c>
    </row>
    <row r="5970" customHeight="1" spans="1:8">
      <c r="A5970" s="10">
        <v>5969</v>
      </c>
      <c r="B5970" s="11" t="s">
        <v>20799</v>
      </c>
      <c r="C5970" s="12" t="s">
        <v>20800</v>
      </c>
      <c r="D5970" s="12" t="s">
        <v>20801</v>
      </c>
      <c r="E5970" s="12" t="s">
        <v>20802</v>
      </c>
      <c r="F5970" s="12" t="s">
        <v>20803</v>
      </c>
      <c r="G5970" s="15"/>
      <c r="H5970" s="14" t="str">
        <f>IF(G5970=J5970,"未作答",IF(G5970=答案!A5970,"正确","错误"))</f>
        <v>未作答</v>
      </c>
    </row>
    <row r="5971" customHeight="1" spans="1:8">
      <c r="A5971" s="10">
        <v>5970</v>
      </c>
      <c r="B5971" s="11" t="s">
        <v>20804</v>
      </c>
      <c r="C5971" s="12" t="s">
        <v>6123</v>
      </c>
      <c r="D5971" s="12" t="s">
        <v>6124</v>
      </c>
      <c r="E5971" s="12" t="s">
        <v>6125</v>
      </c>
      <c r="F5971" s="12" t="s">
        <v>6126</v>
      </c>
      <c r="G5971" s="15"/>
      <c r="H5971" s="14" t="str">
        <f>IF(G5971=J5971,"未作答",IF(G5971=答案!A5971,"正确","错误"))</f>
        <v>未作答</v>
      </c>
    </row>
    <row r="5972" customHeight="1" spans="1:8">
      <c r="A5972" s="10">
        <v>5971</v>
      </c>
      <c r="B5972" s="11" t="s">
        <v>20804</v>
      </c>
      <c r="C5972" s="12" t="s">
        <v>6123</v>
      </c>
      <c r="D5972" s="12" t="s">
        <v>6124</v>
      </c>
      <c r="E5972" s="12" t="s">
        <v>6125</v>
      </c>
      <c r="F5972" s="12" t="s">
        <v>20805</v>
      </c>
      <c r="G5972" s="15"/>
      <c r="H5972" s="14" t="str">
        <f>IF(G5972=J5972,"未作答",IF(G5972=答案!A5972,"正确","错误"))</f>
        <v>未作答</v>
      </c>
    </row>
    <row r="5973" customHeight="1" spans="1:8">
      <c r="A5973" s="10">
        <v>5972</v>
      </c>
      <c r="B5973" s="11" t="s">
        <v>20806</v>
      </c>
      <c r="C5973" s="12" t="s">
        <v>20807</v>
      </c>
      <c r="D5973" s="12" t="s">
        <v>489</v>
      </c>
      <c r="E5973" s="12" t="s">
        <v>13503</v>
      </c>
      <c r="F5973" s="12" t="s">
        <v>13504</v>
      </c>
      <c r="G5973" s="15"/>
      <c r="H5973" s="14" t="str">
        <f>IF(G5973=J5973,"未作答",IF(G5973=答案!A5973,"正确","错误"))</f>
        <v>未作答</v>
      </c>
    </row>
    <row r="5974" customHeight="1" spans="1:8">
      <c r="A5974" s="10">
        <v>5973</v>
      </c>
      <c r="B5974" s="11" t="s">
        <v>20808</v>
      </c>
      <c r="C5974" s="12" t="s">
        <v>13144</v>
      </c>
      <c r="D5974" s="12" t="s">
        <v>13145</v>
      </c>
      <c r="E5974" s="12" t="s">
        <v>13146</v>
      </c>
      <c r="F5974" s="12" t="s">
        <v>13147</v>
      </c>
      <c r="G5974" s="15"/>
      <c r="H5974" s="14" t="str">
        <f>IF(G5974=J5974,"未作答",IF(G5974=答案!A5974,"正确","错误"))</f>
        <v>未作答</v>
      </c>
    </row>
    <row r="5975" customHeight="1" spans="1:8">
      <c r="A5975" s="10">
        <v>5974</v>
      </c>
      <c r="B5975" s="11" t="s">
        <v>20809</v>
      </c>
      <c r="C5975" s="12" t="s">
        <v>13377</v>
      </c>
      <c r="D5975" s="12" t="s">
        <v>13378</v>
      </c>
      <c r="E5975" s="12" t="s">
        <v>13379</v>
      </c>
      <c r="F5975" s="12" t="s">
        <v>13380</v>
      </c>
      <c r="G5975" s="15"/>
      <c r="H5975" s="14" t="str">
        <f>IF(G5975=J5975,"未作答",IF(G5975=答案!A5975,"正确","错误"))</f>
        <v>未作答</v>
      </c>
    </row>
    <row r="5976" customHeight="1" spans="1:8">
      <c r="A5976" s="10">
        <v>5975</v>
      </c>
      <c r="B5976" s="11" t="s">
        <v>20810</v>
      </c>
      <c r="C5976" s="12" t="s">
        <v>20811</v>
      </c>
      <c r="D5976" s="12" t="s">
        <v>20812</v>
      </c>
      <c r="E5976" s="12" t="s">
        <v>20813</v>
      </c>
      <c r="F5976" s="12" t="s">
        <v>20814</v>
      </c>
      <c r="G5976" s="15"/>
      <c r="H5976" s="14" t="str">
        <f>IF(G5976=J5976,"未作答",IF(G5976=答案!A5976,"正确","错误"))</f>
        <v>未作答</v>
      </c>
    </row>
    <row r="5977" customHeight="1" spans="1:8">
      <c r="A5977" s="10">
        <v>5976</v>
      </c>
      <c r="B5977" s="11" t="s">
        <v>20815</v>
      </c>
      <c r="C5977" s="12" t="s">
        <v>20816</v>
      </c>
      <c r="D5977" s="12" t="s">
        <v>20817</v>
      </c>
      <c r="E5977" s="12" t="s">
        <v>20818</v>
      </c>
      <c r="F5977" s="12" t="s">
        <v>20819</v>
      </c>
      <c r="G5977" s="15"/>
      <c r="H5977" s="14" t="str">
        <f>IF(G5977=J5977,"未作答",IF(G5977=答案!A5977,"正确","错误"))</f>
        <v>未作答</v>
      </c>
    </row>
    <row r="5978" customHeight="1" spans="1:8">
      <c r="A5978" s="10">
        <v>5977</v>
      </c>
      <c r="B5978" s="11" t="s">
        <v>20820</v>
      </c>
      <c r="C5978" s="12" t="s">
        <v>12006</v>
      </c>
      <c r="D5978" s="12" t="s">
        <v>3225</v>
      </c>
      <c r="E5978" s="12" t="s">
        <v>3864</v>
      </c>
      <c r="F5978" s="12" t="s">
        <v>20821</v>
      </c>
      <c r="G5978" s="15"/>
      <c r="H5978" s="14" t="str">
        <f>IF(G5978=J5978,"未作答",IF(G5978=答案!A5978,"正确","错误"))</f>
        <v>未作答</v>
      </c>
    </row>
    <row r="5979" customHeight="1" spans="1:8">
      <c r="A5979" s="10">
        <v>5978</v>
      </c>
      <c r="B5979" s="11" t="s">
        <v>20820</v>
      </c>
      <c r="C5979" s="12" t="s">
        <v>3864</v>
      </c>
      <c r="D5979" s="12" t="s">
        <v>3225</v>
      </c>
      <c r="E5979" s="12" t="s">
        <v>20822</v>
      </c>
      <c r="F5979" s="12" t="s">
        <v>20823</v>
      </c>
      <c r="G5979" s="15"/>
      <c r="H5979" s="14" t="str">
        <f>IF(G5979=J5979,"未作答",IF(G5979=答案!A5979,"正确","错误"))</f>
        <v>未作答</v>
      </c>
    </row>
    <row r="5980" customHeight="1" spans="1:8">
      <c r="A5980" s="10">
        <v>5979</v>
      </c>
      <c r="B5980" s="11" t="s">
        <v>20824</v>
      </c>
      <c r="C5980" s="12" t="s">
        <v>20825</v>
      </c>
      <c r="D5980" s="12" t="s">
        <v>20826</v>
      </c>
      <c r="E5980" s="12" t="s">
        <v>45</v>
      </c>
      <c r="F5980" s="12" t="s">
        <v>20827</v>
      </c>
      <c r="G5980" s="15"/>
      <c r="H5980" s="14" t="str">
        <f>IF(G5980=J5980,"未作答",IF(G5980=答案!A5980,"正确","错误"))</f>
        <v>未作答</v>
      </c>
    </row>
    <row r="5981" customHeight="1" spans="1:8">
      <c r="A5981" s="10">
        <v>5980</v>
      </c>
      <c r="B5981" s="11" t="s">
        <v>20828</v>
      </c>
      <c r="C5981" s="12" t="s">
        <v>2525</v>
      </c>
      <c r="D5981" s="12" t="s">
        <v>3225</v>
      </c>
      <c r="E5981" s="12" t="s">
        <v>20822</v>
      </c>
      <c r="F5981" s="12" t="s">
        <v>20829</v>
      </c>
      <c r="G5981" s="15"/>
      <c r="H5981" s="14" t="str">
        <f>IF(G5981=J5981,"未作答",IF(G5981=答案!A5981,"正确","错误"))</f>
        <v>未作答</v>
      </c>
    </row>
    <row r="5982" customHeight="1" spans="1:8">
      <c r="A5982" s="10">
        <v>5981</v>
      </c>
      <c r="B5982" s="11" t="s">
        <v>20830</v>
      </c>
      <c r="C5982" s="12" t="s">
        <v>20831</v>
      </c>
      <c r="D5982" s="12" t="s">
        <v>20832</v>
      </c>
      <c r="E5982" s="12" t="s">
        <v>20833</v>
      </c>
      <c r="F5982" s="12" t="s">
        <v>20834</v>
      </c>
      <c r="G5982" s="15"/>
      <c r="H5982" s="14" t="str">
        <f>IF(G5982=J5982,"未作答",IF(G5982=答案!A5982,"正确","错误"))</f>
        <v>未作答</v>
      </c>
    </row>
    <row r="5983" customHeight="1" spans="1:8">
      <c r="A5983" s="10">
        <v>5982</v>
      </c>
      <c r="B5983" s="11" t="s">
        <v>20835</v>
      </c>
      <c r="C5983" s="12" t="s">
        <v>20836</v>
      </c>
      <c r="D5983" s="12" t="s">
        <v>20837</v>
      </c>
      <c r="E5983" s="12" t="s">
        <v>20838</v>
      </c>
      <c r="F5983" s="12" t="s">
        <v>20839</v>
      </c>
      <c r="G5983" s="15"/>
      <c r="H5983" s="14" t="str">
        <f>IF(G5983=J5983,"未作答",IF(G5983=答案!A5983,"正确","错误"))</f>
        <v>未作答</v>
      </c>
    </row>
    <row r="5984" customHeight="1" spans="1:8">
      <c r="A5984" s="10">
        <v>5983</v>
      </c>
      <c r="B5984" s="11" t="s">
        <v>20840</v>
      </c>
      <c r="C5984" s="12" t="s">
        <v>20841</v>
      </c>
      <c r="D5984" s="12" t="s">
        <v>20842</v>
      </c>
      <c r="E5984" s="12" t="s">
        <v>20821</v>
      </c>
      <c r="F5984" s="12" t="s">
        <v>4794</v>
      </c>
      <c r="G5984" s="15"/>
      <c r="H5984" s="14" t="str">
        <f>IF(G5984=J5984,"未作答",IF(G5984=答案!A5984,"正确","错误"))</f>
        <v>未作答</v>
      </c>
    </row>
    <row r="5985" customHeight="1" spans="1:8">
      <c r="A5985" s="10">
        <v>5984</v>
      </c>
      <c r="B5985" s="11" t="s">
        <v>20840</v>
      </c>
      <c r="C5985" s="12" t="s">
        <v>20843</v>
      </c>
      <c r="D5985" s="12" t="s">
        <v>20842</v>
      </c>
      <c r="E5985" s="12" t="s">
        <v>20844</v>
      </c>
      <c r="F5985" s="12" t="s">
        <v>4794</v>
      </c>
      <c r="G5985" s="15"/>
      <c r="H5985" s="14" t="str">
        <f>IF(G5985=J5985,"未作答",IF(G5985=答案!A5985,"正确","错误"))</f>
        <v>未作答</v>
      </c>
    </row>
    <row r="5986" customHeight="1" spans="1:8">
      <c r="A5986" s="10">
        <v>5985</v>
      </c>
      <c r="B5986" s="11" t="s">
        <v>20845</v>
      </c>
      <c r="C5986" s="12" t="s">
        <v>2525</v>
      </c>
      <c r="D5986" s="12" t="s">
        <v>20829</v>
      </c>
      <c r="E5986" s="12" t="s">
        <v>3225</v>
      </c>
      <c r="F5986" s="12" t="s">
        <v>4794</v>
      </c>
      <c r="G5986" s="15"/>
      <c r="H5986" s="14" t="str">
        <f>IF(G5986=J5986,"未作答",IF(G5986=答案!A5986,"正确","错误"))</f>
        <v>未作答</v>
      </c>
    </row>
    <row r="5987" customHeight="1" spans="1:8">
      <c r="A5987" s="10">
        <v>5986</v>
      </c>
      <c r="B5987" s="11" t="s">
        <v>20846</v>
      </c>
      <c r="C5987" s="12" t="s">
        <v>20847</v>
      </c>
      <c r="D5987" s="12" t="s">
        <v>4578</v>
      </c>
      <c r="E5987" s="12" t="s">
        <v>20821</v>
      </c>
      <c r="F5987" s="12" t="s">
        <v>20848</v>
      </c>
      <c r="G5987" s="15"/>
      <c r="H5987" s="14" t="str">
        <f>IF(G5987=J5987,"未作答",IF(G5987=答案!A5987,"正确","错误"))</f>
        <v>未作答</v>
      </c>
    </row>
    <row r="5988" customHeight="1" spans="1:8">
      <c r="A5988" s="10">
        <v>5987</v>
      </c>
      <c r="B5988" s="11" t="s">
        <v>20849</v>
      </c>
      <c r="C5988" s="12" t="s">
        <v>3142</v>
      </c>
      <c r="D5988" s="12" t="s">
        <v>3129</v>
      </c>
      <c r="E5988" s="12" t="s">
        <v>2568</v>
      </c>
      <c r="F5988" s="12" t="s">
        <v>3025</v>
      </c>
      <c r="G5988" s="15"/>
      <c r="H5988" s="14" t="str">
        <f>IF(G5988=J5988,"未作答",IF(G5988=答案!A5988,"正确","错误"))</f>
        <v>未作答</v>
      </c>
    </row>
    <row r="5989" customHeight="1" spans="1:8">
      <c r="A5989" s="10">
        <v>5988</v>
      </c>
      <c r="B5989" s="11" t="s">
        <v>20850</v>
      </c>
      <c r="C5989" s="12" t="s">
        <v>4909</v>
      </c>
      <c r="D5989" s="12" t="s">
        <v>567</v>
      </c>
      <c r="E5989" s="12" t="s">
        <v>221</v>
      </c>
      <c r="F5989" s="12" t="s">
        <v>565</v>
      </c>
      <c r="G5989" s="15"/>
      <c r="H5989" s="14" t="str">
        <f>IF(G5989=J5989,"未作答",IF(G5989=答案!A5989,"正确","错误"))</f>
        <v>未作答</v>
      </c>
    </row>
    <row r="5990" customHeight="1" spans="1:8">
      <c r="A5990" s="10">
        <v>5989</v>
      </c>
      <c r="B5990" s="11" t="s">
        <v>20851</v>
      </c>
      <c r="C5990" s="12" t="s">
        <v>1366</v>
      </c>
      <c r="D5990" s="12" t="s">
        <v>4755</v>
      </c>
      <c r="E5990" s="12" t="s">
        <v>4754</v>
      </c>
      <c r="F5990" s="12" t="s">
        <v>85</v>
      </c>
      <c r="G5990" s="15"/>
      <c r="H5990" s="14" t="str">
        <f>IF(G5990=J5990,"未作答",IF(G5990=答案!A5990,"正确","错误"))</f>
        <v>未作答</v>
      </c>
    </row>
    <row r="5991" customHeight="1" spans="1:8">
      <c r="A5991" s="10">
        <v>5990</v>
      </c>
      <c r="B5991" s="11" t="s">
        <v>20852</v>
      </c>
      <c r="C5991" s="12" t="s">
        <v>20853</v>
      </c>
      <c r="D5991" s="12" t="s">
        <v>20854</v>
      </c>
      <c r="E5991" s="12" t="s">
        <v>20855</v>
      </c>
      <c r="F5991" s="12" t="s">
        <v>20856</v>
      </c>
      <c r="G5991" s="15"/>
      <c r="H5991" s="14" t="str">
        <f>IF(G5991=J5991,"未作答",IF(G5991=答案!A5991,"正确","错误"))</f>
        <v>未作答</v>
      </c>
    </row>
    <row r="5992" customHeight="1" spans="1:8">
      <c r="A5992" s="10">
        <v>5991</v>
      </c>
      <c r="B5992" s="11" t="s">
        <v>20857</v>
      </c>
      <c r="C5992" s="12" t="s">
        <v>20858</v>
      </c>
      <c r="D5992" s="12" t="s">
        <v>20859</v>
      </c>
      <c r="E5992" s="12" t="s">
        <v>13526</v>
      </c>
      <c r="F5992" s="12" t="s">
        <v>20860</v>
      </c>
      <c r="G5992" s="15"/>
      <c r="H5992" s="14" t="str">
        <f>IF(G5992=J5992,"未作答",IF(G5992=答案!A5992,"正确","错误"))</f>
        <v>未作答</v>
      </c>
    </row>
    <row r="5993" customHeight="1" spans="1:8">
      <c r="A5993" s="10">
        <v>5992</v>
      </c>
      <c r="B5993" s="11" t="s">
        <v>20861</v>
      </c>
      <c r="C5993" s="12" t="s">
        <v>221</v>
      </c>
      <c r="D5993" s="12" t="s">
        <v>567</v>
      </c>
      <c r="E5993" s="12" t="s">
        <v>565</v>
      </c>
      <c r="F5993" s="12" t="s">
        <v>322</v>
      </c>
      <c r="G5993" s="15"/>
      <c r="H5993" s="14" t="str">
        <f>IF(G5993=J5993,"未作答",IF(G5993=答案!A5993,"正确","错误"))</f>
        <v>未作答</v>
      </c>
    </row>
    <row r="5994" customHeight="1" spans="1:8">
      <c r="A5994" s="10">
        <v>5993</v>
      </c>
      <c r="B5994" s="11" t="s">
        <v>20862</v>
      </c>
      <c r="C5994" s="12" t="s">
        <v>20863</v>
      </c>
      <c r="D5994" s="12" t="s">
        <v>20864</v>
      </c>
      <c r="E5994" s="12" t="s">
        <v>20865</v>
      </c>
      <c r="F5994" s="12" t="s">
        <v>20866</v>
      </c>
      <c r="G5994" s="15"/>
      <c r="H5994" s="14" t="str">
        <f>IF(G5994=J5994,"未作答",IF(G5994=答案!A5994,"正确","错误"))</f>
        <v>未作答</v>
      </c>
    </row>
    <row r="5995" customHeight="1" spans="1:8">
      <c r="A5995" s="10">
        <v>5994</v>
      </c>
      <c r="B5995" s="11" t="s">
        <v>20867</v>
      </c>
      <c r="C5995" s="12" t="s">
        <v>3301</v>
      </c>
      <c r="D5995" s="12" t="s">
        <v>3302</v>
      </c>
      <c r="E5995" s="12" t="s">
        <v>3303</v>
      </c>
      <c r="F5995" s="12" t="s">
        <v>3304</v>
      </c>
      <c r="G5995" s="15"/>
      <c r="H5995" s="14" t="str">
        <f>IF(G5995=J5995,"未作答",IF(G5995=答案!A5995,"正确","错误"))</f>
        <v>未作答</v>
      </c>
    </row>
    <row r="5996" customHeight="1" spans="1:8">
      <c r="A5996" s="10">
        <v>5995</v>
      </c>
      <c r="B5996" s="11" t="s">
        <v>20868</v>
      </c>
      <c r="C5996" s="12" t="s">
        <v>11499</v>
      </c>
      <c r="D5996" s="12" t="s">
        <v>20869</v>
      </c>
      <c r="E5996" s="12" t="s">
        <v>1039</v>
      </c>
      <c r="F5996" s="12" t="s">
        <v>20870</v>
      </c>
      <c r="G5996" s="15"/>
      <c r="H5996" s="14" t="str">
        <f>IF(G5996=J5996,"未作答",IF(G5996=答案!A5996,"正确","错误"))</f>
        <v>未作答</v>
      </c>
    </row>
    <row r="5997" customHeight="1" spans="1:8">
      <c r="A5997" s="10">
        <v>5996</v>
      </c>
      <c r="B5997" s="11" t="s">
        <v>20871</v>
      </c>
      <c r="C5997" s="12" t="s">
        <v>20872</v>
      </c>
      <c r="D5997" s="12" t="s">
        <v>20873</v>
      </c>
      <c r="E5997" s="12" t="s">
        <v>20874</v>
      </c>
      <c r="F5997" s="12" t="s">
        <v>20875</v>
      </c>
      <c r="G5997" s="15"/>
      <c r="H5997" s="14" t="str">
        <f>IF(G5997=J5997,"未作答",IF(G5997=答案!A5997,"正确","错误"))</f>
        <v>未作答</v>
      </c>
    </row>
    <row r="5998" customHeight="1" spans="1:8">
      <c r="A5998" s="10">
        <v>5997</v>
      </c>
      <c r="B5998" s="11" t="s">
        <v>20876</v>
      </c>
      <c r="C5998" s="12" t="s">
        <v>20877</v>
      </c>
      <c r="D5998" s="12" t="s">
        <v>20878</v>
      </c>
      <c r="E5998" s="12" t="s">
        <v>20879</v>
      </c>
      <c r="F5998" s="12" t="s">
        <v>20880</v>
      </c>
      <c r="G5998" s="15"/>
      <c r="H5998" s="14" t="str">
        <f>IF(G5998=J5998,"未作答",IF(G5998=答案!A5998,"正确","错误"))</f>
        <v>未作答</v>
      </c>
    </row>
    <row r="5999" customHeight="1" spans="1:8">
      <c r="A5999" s="10">
        <v>5998</v>
      </c>
      <c r="B5999" s="11" t="s">
        <v>20881</v>
      </c>
      <c r="C5999" s="12" t="s">
        <v>20882</v>
      </c>
      <c r="D5999" s="12" t="s">
        <v>20883</v>
      </c>
      <c r="E5999" s="12" t="s">
        <v>20884</v>
      </c>
      <c r="F5999" s="12" t="s">
        <v>20885</v>
      </c>
      <c r="G5999" s="15"/>
      <c r="H5999" s="14" t="str">
        <f>IF(G5999=J5999,"未作答",IF(G5999=答案!A5999,"正确","错误"))</f>
        <v>未作答</v>
      </c>
    </row>
    <row r="6000" customHeight="1" spans="1:8">
      <c r="A6000" s="10">
        <v>5999</v>
      </c>
      <c r="B6000" s="11" t="s">
        <v>20886</v>
      </c>
      <c r="C6000" s="12" t="s">
        <v>20887</v>
      </c>
      <c r="D6000" s="12" t="s">
        <v>20888</v>
      </c>
      <c r="E6000" s="12" t="s">
        <v>20889</v>
      </c>
      <c r="F6000" s="12" t="s">
        <v>20890</v>
      </c>
      <c r="G6000" s="15"/>
      <c r="H6000" s="14" t="str">
        <f>IF(G6000=J6000,"未作答",IF(G6000=答案!A6000,"正确","错误"))</f>
        <v>未作答</v>
      </c>
    </row>
    <row r="6001" customHeight="1" spans="1:8">
      <c r="A6001" s="10">
        <v>6000</v>
      </c>
      <c r="B6001" s="11" t="s">
        <v>20891</v>
      </c>
      <c r="C6001" s="12" t="s">
        <v>20892</v>
      </c>
      <c r="D6001" s="12" t="s">
        <v>20893</v>
      </c>
      <c r="E6001" s="12" t="s">
        <v>20894</v>
      </c>
      <c r="F6001" s="12" t="s">
        <v>20895</v>
      </c>
      <c r="G6001" s="15"/>
      <c r="H6001" s="14" t="str">
        <f>IF(G6001=J6001,"未作答",IF(G6001=答案!A6001,"正确","错误"))</f>
        <v>未作答</v>
      </c>
    </row>
    <row r="6002" customHeight="1" spans="1:8">
      <c r="A6002" s="10">
        <v>6001</v>
      </c>
      <c r="B6002" s="11" t="s">
        <v>20896</v>
      </c>
      <c r="C6002" s="12" t="s">
        <v>20897</v>
      </c>
      <c r="D6002" s="12" t="s">
        <v>20898</v>
      </c>
      <c r="E6002" s="12" t="s">
        <v>20899</v>
      </c>
      <c r="F6002" s="12" t="s">
        <v>20900</v>
      </c>
      <c r="G6002" s="15"/>
      <c r="H6002" s="14" t="str">
        <f>IF(G6002=J6002,"未作答",IF(G6002=答案!A6002,"正确","错误"))</f>
        <v>未作答</v>
      </c>
    </row>
    <row r="6003" customHeight="1" spans="1:8">
      <c r="A6003" s="10">
        <v>6002</v>
      </c>
      <c r="B6003" s="11" t="s">
        <v>20901</v>
      </c>
      <c r="C6003" s="12" t="s">
        <v>20902</v>
      </c>
      <c r="D6003" s="12" t="s">
        <v>20903</v>
      </c>
      <c r="E6003" s="12" t="s">
        <v>20904</v>
      </c>
      <c r="F6003" s="12" t="s">
        <v>20905</v>
      </c>
      <c r="G6003" s="15"/>
      <c r="H6003" s="14" t="str">
        <f>IF(G6003=J6003,"未作答",IF(G6003=答案!A6003,"正确","错误"))</f>
        <v>未作答</v>
      </c>
    </row>
    <row r="6004" customHeight="1" spans="1:8">
      <c r="A6004" s="10">
        <v>6003</v>
      </c>
      <c r="B6004" s="11" t="s">
        <v>20906</v>
      </c>
      <c r="C6004" s="12" t="s">
        <v>20907</v>
      </c>
      <c r="D6004" s="12" t="s">
        <v>20908</v>
      </c>
      <c r="E6004" s="12" t="s">
        <v>20909</v>
      </c>
      <c r="F6004" s="12" t="s">
        <v>20910</v>
      </c>
      <c r="G6004" s="15"/>
      <c r="H6004" s="14" t="str">
        <f>IF(G6004=J6004,"未作答",IF(G6004=答案!A6004,"正确","错误"))</f>
        <v>未作答</v>
      </c>
    </row>
    <row r="6005" customHeight="1" spans="1:8">
      <c r="A6005" s="10">
        <v>6004</v>
      </c>
      <c r="B6005" s="11" t="s">
        <v>20911</v>
      </c>
      <c r="C6005" s="12" t="s">
        <v>20912</v>
      </c>
      <c r="D6005" s="12" t="s">
        <v>20913</v>
      </c>
      <c r="E6005" s="12" t="s">
        <v>20914</v>
      </c>
      <c r="F6005" s="12" t="s">
        <v>20915</v>
      </c>
      <c r="G6005" s="15"/>
      <c r="H6005" s="14" t="str">
        <f>IF(G6005=J6005,"未作答",IF(G6005=答案!A6005,"正确","错误"))</f>
        <v>未作答</v>
      </c>
    </row>
    <row r="6006" customHeight="1" spans="1:8">
      <c r="A6006" s="10">
        <v>6005</v>
      </c>
      <c r="B6006" s="11" t="s">
        <v>20916</v>
      </c>
      <c r="C6006" s="12" t="s">
        <v>20917</v>
      </c>
      <c r="D6006" s="12" t="s">
        <v>20918</v>
      </c>
      <c r="E6006" s="12" t="s">
        <v>20919</v>
      </c>
      <c r="F6006" s="12" t="s">
        <v>20920</v>
      </c>
      <c r="G6006" s="15"/>
      <c r="H6006" s="14" t="str">
        <f>IF(G6006=J6006,"未作答",IF(G6006=答案!A6006,"正确","错误"))</f>
        <v>未作答</v>
      </c>
    </row>
    <row r="6007" customHeight="1" spans="1:8">
      <c r="A6007" s="10">
        <v>6006</v>
      </c>
      <c r="B6007" s="11" t="s">
        <v>20921</v>
      </c>
      <c r="C6007" s="12" t="s">
        <v>20922</v>
      </c>
      <c r="D6007" s="12" t="s">
        <v>20923</v>
      </c>
      <c r="E6007" s="12" t="s">
        <v>20924</v>
      </c>
      <c r="F6007" s="12" t="s">
        <v>20925</v>
      </c>
      <c r="G6007" s="15"/>
      <c r="H6007" s="14" t="str">
        <f>IF(G6007=J6007,"未作答",IF(G6007=答案!A6007,"正确","错误"))</f>
        <v>未作答</v>
      </c>
    </row>
    <row r="6008" customHeight="1" spans="1:8">
      <c r="A6008" s="10">
        <v>6007</v>
      </c>
      <c r="B6008" s="11" t="s">
        <v>20926</v>
      </c>
      <c r="C6008" s="12" t="s">
        <v>20927</v>
      </c>
      <c r="D6008" s="12" t="s">
        <v>20928</v>
      </c>
      <c r="E6008" s="12" t="s">
        <v>20929</v>
      </c>
      <c r="F6008" s="12" t="s">
        <v>20930</v>
      </c>
      <c r="G6008" s="15"/>
      <c r="H6008" s="14" t="str">
        <f>IF(G6008=J6008,"未作答",IF(G6008=答案!A6008,"正确","错误"))</f>
        <v>未作答</v>
      </c>
    </row>
    <row r="6009" customHeight="1" spans="1:8">
      <c r="A6009" s="10">
        <v>6008</v>
      </c>
      <c r="B6009" s="11" t="s">
        <v>20931</v>
      </c>
      <c r="C6009" s="12" t="s">
        <v>20932</v>
      </c>
      <c r="D6009" s="12" t="s">
        <v>20933</v>
      </c>
      <c r="E6009" s="12" t="s">
        <v>20934</v>
      </c>
      <c r="F6009" s="12" t="s">
        <v>20935</v>
      </c>
      <c r="G6009" s="15"/>
      <c r="H6009" s="14" t="str">
        <f>IF(G6009=J6009,"未作答",IF(G6009=答案!A6009,"正确","错误"))</f>
        <v>未作答</v>
      </c>
    </row>
    <row r="6010" customHeight="1" spans="1:8">
      <c r="A6010" s="10">
        <v>6009</v>
      </c>
      <c r="B6010" s="11" t="s">
        <v>20936</v>
      </c>
      <c r="C6010" s="12" t="s">
        <v>20937</v>
      </c>
      <c r="D6010" s="12" t="s">
        <v>20938</v>
      </c>
      <c r="E6010" s="12" t="s">
        <v>20939</v>
      </c>
      <c r="F6010" s="12" t="s">
        <v>20940</v>
      </c>
      <c r="G6010" s="15"/>
      <c r="H6010" s="14" t="str">
        <f>IF(G6010=J6010,"未作答",IF(G6010=答案!A6010,"正确","错误"))</f>
        <v>未作答</v>
      </c>
    </row>
    <row r="6011" customHeight="1" spans="1:8">
      <c r="A6011" s="10">
        <v>6010</v>
      </c>
      <c r="B6011" s="11" t="s">
        <v>20941</v>
      </c>
      <c r="C6011" s="12" t="s">
        <v>20942</v>
      </c>
      <c r="D6011" s="12" t="s">
        <v>20943</v>
      </c>
      <c r="E6011" s="12" t="s">
        <v>20944</v>
      </c>
      <c r="F6011" s="12" t="s">
        <v>20945</v>
      </c>
      <c r="G6011" s="15"/>
      <c r="H6011" s="14" t="str">
        <f>IF(G6011=J6011,"未作答",IF(G6011=答案!A6011,"正确","错误"))</f>
        <v>未作答</v>
      </c>
    </row>
    <row r="6012" customHeight="1" spans="1:8">
      <c r="A6012" s="10">
        <v>6011</v>
      </c>
      <c r="B6012" s="11" t="s">
        <v>20946</v>
      </c>
      <c r="C6012" s="12" t="s">
        <v>20947</v>
      </c>
      <c r="D6012" s="12" t="s">
        <v>20948</v>
      </c>
      <c r="E6012" s="12" t="s">
        <v>20949</v>
      </c>
      <c r="F6012" s="12" t="s">
        <v>20950</v>
      </c>
      <c r="G6012" s="15"/>
      <c r="H6012" s="14" t="str">
        <f>IF(G6012=J6012,"未作答",IF(G6012=答案!A6012,"正确","错误"))</f>
        <v>未作答</v>
      </c>
    </row>
    <row r="6013" customHeight="1" spans="1:8">
      <c r="A6013" s="10">
        <v>6012</v>
      </c>
      <c r="B6013" s="11" t="s">
        <v>20951</v>
      </c>
      <c r="C6013" s="12" t="s">
        <v>20952</v>
      </c>
      <c r="D6013" s="12" t="s">
        <v>20953</v>
      </c>
      <c r="E6013" s="12" t="s">
        <v>20954</v>
      </c>
      <c r="F6013" s="12" t="s">
        <v>20955</v>
      </c>
      <c r="G6013" s="15"/>
      <c r="H6013" s="14" t="str">
        <f>IF(G6013=J6013,"未作答",IF(G6013=答案!A6013,"正确","错误"))</f>
        <v>未作答</v>
      </c>
    </row>
    <row r="6014" customHeight="1" spans="1:8">
      <c r="A6014" s="10">
        <v>6013</v>
      </c>
      <c r="B6014" s="11" t="s">
        <v>20956</v>
      </c>
      <c r="C6014" s="12" t="s">
        <v>20957</v>
      </c>
      <c r="D6014" s="12" t="s">
        <v>20958</v>
      </c>
      <c r="E6014" s="12" t="s">
        <v>20959</v>
      </c>
      <c r="F6014" s="12" t="s">
        <v>20960</v>
      </c>
      <c r="G6014" s="15"/>
      <c r="H6014" s="14" t="str">
        <f>IF(G6014=J6014,"未作答",IF(G6014=答案!A6014,"正确","错误"))</f>
        <v>未作答</v>
      </c>
    </row>
    <row r="6015" customHeight="1" spans="1:8">
      <c r="A6015" s="10">
        <v>6014</v>
      </c>
      <c r="B6015" s="11" t="s">
        <v>20961</v>
      </c>
      <c r="C6015" s="12" t="s">
        <v>20962</v>
      </c>
      <c r="D6015" s="12" t="s">
        <v>20963</v>
      </c>
      <c r="E6015" s="12" t="s">
        <v>20964</v>
      </c>
      <c r="F6015" s="12" t="s">
        <v>20965</v>
      </c>
      <c r="G6015" s="15"/>
      <c r="H6015" s="14" t="str">
        <f>IF(G6015=J6015,"未作答",IF(G6015=答案!A6015,"正确","错误"))</f>
        <v>未作答</v>
      </c>
    </row>
    <row r="6016" customHeight="1" spans="1:8">
      <c r="A6016" s="10">
        <v>6015</v>
      </c>
      <c r="B6016" s="11" t="s">
        <v>20966</v>
      </c>
      <c r="C6016" s="12" t="s">
        <v>20967</v>
      </c>
      <c r="D6016" s="12" t="s">
        <v>20968</v>
      </c>
      <c r="E6016" s="12" t="s">
        <v>20969</v>
      </c>
      <c r="F6016" s="12" t="s">
        <v>20970</v>
      </c>
      <c r="G6016" s="15"/>
      <c r="H6016" s="14" t="str">
        <f>IF(G6016=J6016,"未作答",IF(G6016=答案!A6016,"正确","错误"))</f>
        <v>未作答</v>
      </c>
    </row>
    <row r="6017" customHeight="1" spans="1:8">
      <c r="A6017" s="10">
        <v>6016</v>
      </c>
      <c r="B6017" s="11" t="s">
        <v>20971</v>
      </c>
      <c r="C6017" s="12" t="s">
        <v>20972</v>
      </c>
      <c r="D6017" s="12" t="s">
        <v>20973</v>
      </c>
      <c r="E6017" s="12" t="s">
        <v>20974</v>
      </c>
      <c r="F6017" s="12" t="s">
        <v>20975</v>
      </c>
      <c r="G6017" s="15"/>
      <c r="H6017" s="14" t="str">
        <f>IF(G6017=J6017,"未作答",IF(G6017=答案!A6017,"正确","错误"))</f>
        <v>未作答</v>
      </c>
    </row>
    <row r="6018" customHeight="1" spans="1:8">
      <c r="A6018" s="10">
        <v>6017</v>
      </c>
      <c r="B6018" s="11" t="s">
        <v>20976</v>
      </c>
      <c r="C6018" s="12" t="s">
        <v>20977</v>
      </c>
      <c r="D6018" s="12" t="s">
        <v>20978</v>
      </c>
      <c r="E6018" s="12" t="s">
        <v>20979</v>
      </c>
      <c r="F6018" s="12" t="s">
        <v>20980</v>
      </c>
      <c r="G6018" s="15"/>
      <c r="H6018" s="14" t="str">
        <f>IF(G6018=J6018,"未作答",IF(G6018=答案!A6018,"正确","错误"))</f>
        <v>未作答</v>
      </c>
    </row>
    <row r="6019" customHeight="1" spans="1:8">
      <c r="A6019" s="10">
        <v>6018</v>
      </c>
      <c r="B6019" s="11" t="s">
        <v>20981</v>
      </c>
      <c r="C6019" s="12" t="s">
        <v>20982</v>
      </c>
      <c r="D6019" s="12" t="s">
        <v>20983</v>
      </c>
      <c r="E6019" s="12" t="s">
        <v>20984</v>
      </c>
      <c r="F6019" s="12" t="s">
        <v>20985</v>
      </c>
      <c r="G6019" s="15"/>
      <c r="H6019" s="14" t="str">
        <f>IF(G6019=J6019,"未作答",IF(G6019=答案!A6019,"正确","错误"))</f>
        <v>未作答</v>
      </c>
    </row>
    <row r="6020" customHeight="1" spans="1:8">
      <c r="A6020" s="10">
        <v>6019</v>
      </c>
      <c r="B6020" s="11" t="s">
        <v>20986</v>
      </c>
      <c r="C6020" s="12" t="s">
        <v>20987</v>
      </c>
      <c r="D6020" s="12" t="s">
        <v>20595</v>
      </c>
      <c r="E6020" s="12" t="s">
        <v>20988</v>
      </c>
      <c r="F6020" s="12" t="s">
        <v>20989</v>
      </c>
      <c r="G6020" s="15"/>
      <c r="H6020" s="14" t="str">
        <f>IF(G6020=J6020,"未作答",IF(G6020=答案!A6020,"正确","错误"))</f>
        <v>未作答</v>
      </c>
    </row>
    <row r="6021" customHeight="1" spans="1:8">
      <c r="A6021" s="10">
        <v>6020</v>
      </c>
      <c r="B6021" s="11" t="s">
        <v>20990</v>
      </c>
      <c r="C6021" s="12" t="s">
        <v>20962</v>
      </c>
      <c r="D6021" s="12" t="s">
        <v>20963</v>
      </c>
      <c r="E6021" s="12" t="s">
        <v>20964</v>
      </c>
      <c r="F6021" s="12" t="s">
        <v>20965</v>
      </c>
      <c r="G6021" s="15"/>
      <c r="H6021" s="14" t="str">
        <f>IF(G6021=J6021,"未作答",IF(G6021=答案!A6021,"正确","错误"))</f>
        <v>未作答</v>
      </c>
    </row>
    <row r="6022" customHeight="1" spans="1:8">
      <c r="A6022" s="10">
        <v>6021</v>
      </c>
      <c r="B6022" s="11" t="s">
        <v>20991</v>
      </c>
      <c r="C6022" s="12" t="s">
        <v>20992</v>
      </c>
      <c r="D6022" s="12" t="s">
        <v>20993</v>
      </c>
      <c r="E6022" s="12" t="s">
        <v>20994</v>
      </c>
      <c r="F6022" s="12" t="s">
        <v>20995</v>
      </c>
      <c r="G6022" s="15"/>
      <c r="H6022" s="14" t="str">
        <f>IF(G6022=J6022,"未作答",IF(G6022=答案!A6022,"正确","错误"))</f>
        <v>未作答</v>
      </c>
    </row>
    <row r="6023" customHeight="1" spans="1:8">
      <c r="A6023" s="10">
        <v>6022</v>
      </c>
      <c r="B6023" s="11" t="s">
        <v>20996</v>
      </c>
      <c r="C6023" s="12" t="s">
        <v>20997</v>
      </c>
      <c r="D6023" s="12" t="s">
        <v>20998</v>
      </c>
      <c r="E6023" s="12" t="s">
        <v>20999</v>
      </c>
      <c r="F6023" s="12" t="s">
        <v>21000</v>
      </c>
      <c r="G6023" s="15"/>
      <c r="H6023" s="14" t="str">
        <f>IF(G6023=J6023,"未作答",IF(G6023=答案!A6023,"正确","错误"))</f>
        <v>未作答</v>
      </c>
    </row>
    <row r="6024" customHeight="1" spans="1:8">
      <c r="A6024" s="10">
        <v>6023</v>
      </c>
      <c r="B6024" s="11" t="s">
        <v>21001</v>
      </c>
      <c r="C6024" s="12" t="s">
        <v>21002</v>
      </c>
      <c r="D6024" s="12" t="s">
        <v>21003</v>
      </c>
      <c r="E6024" s="12" t="s">
        <v>21004</v>
      </c>
      <c r="F6024" s="12" t="s">
        <v>21005</v>
      </c>
      <c r="G6024" s="15"/>
      <c r="H6024" s="14" t="str">
        <f>IF(G6024=J6024,"未作答",IF(G6024=答案!A6024,"正确","错误"))</f>
        <v>未作答</v>
      </c>
    </row>
    <row r="6025" customHeight="1" spans="1:8">
      <c r="A6025" s="10">
        <v>6024</v>
      </c>
      <c r="B6025" s="11" t="s">
        <v>21006</v>
      </c>
      <c r="C6025" s="12" t="s">
        <v>21007</v>
      </c>
      <c r="D6025" s="12" t="s">
        <v>21008</v>
      </c>
      <c r="E6025" s="12" t="s">
        <v>21009</v>
      </c>
      <c r="F6025" s="12" t="s">
        <v>21010</v>
      </c>
      <c r="G6025" s="15"/>
      <c r="H6025" s="14" t="str">
        <f>IF(G6025=J6025,"未作答",IF(G6025=答案!A6025,"正确","错误"))</f>
        <v>未作答</v>
      </c>
    </row>
    <row r="6026" customHeight="1" spans="1:8">
      <c r="A6026" s="10">
        <v>6025</v>
      </c>
      <c r="B6026" s="11" t="s">
        <v>21011</v>
      </c>
      <c r="C6026" s="12" t="s">
        <v>21012</v>
      </c>
      <c r="D6026" s="12" t="s">
        <v>21013</v>
      </c>
      <c r="E6026" s="12" t="s">
        <v>21014</v>
      </c>
      <c r="F6026" s="12" t="s">
        <v>21015</v>
      </c>
      <c r="G6026" s="15"/>
      <c r="H6026" s="14" t="str">
        <f>IF(G6026=J6026,"未作答",IF(G6026=答案!A6026,"正确","错误"))</f>
        <v>未作答</v>
      </c>
    </row>
    <row r="6027" customHeight="1" spans="1:8">
      <c r="A6027" s="10">
        <v>6026</v>
      </c>
      <c r="B6027" s="11" t="s">
        <v>21016</v>
      </c>
      <c r="C6027" s="12" t="s">
        <v>21017</v>
      </c>
      <c r="D6027" s="12" t="s">
        <v>21018</v>
      </c>
      <c r="E6027" s="12" t="s">
        <v>20909</v>
      </c>
      <c r="F6027" s="12" t="s">
        <v>21019</v>
      </c>
      <c r="G6027" s="15"/>
      <c r="H6027" s="14" t="str">
        <f>IF(G6027=J6027,"未作答",IF(G6027=答案!A6027,"正确","错误"))</f>
        <v>未作答</v>
      </c>
    </row>
    <row r="6028" customHeight="1" spans="1:8">
      <c r="A6028" s="10">
        <v>6027</v>
      </c>
      <c r="B6028" s="11" t="s">
        <v>21020</v>
      </c>
      <c r="C6028" s="12" t="s">
        <v>21021</v>
      </c>
      <c r="D6028" s="12" t="s">
        <v>21022</v>
      </c>
      <c r="E6028" s="12" t="s">
        <v>20909</v>
      </c>
      <c r="F6028" s="12" t="s">
        <v>21023</v>
      </c>
      <c r="G6028" s="15"/>
      <c r="H6028" s="14" t="str">
        <f>IF(G6028=J6028,"未作答",IF(G6028=答案!A6028,"正确","错误"))</f>
        <v>未作答</v>
      </c>
    </row>
    <row r="6029" customHeight="1" spans="1:8">
      <c r="A6029" s="10">
        <v>6028</v>
      </c>
      <c r="B6029" s="11" t="s">
        <v>21024</v>
      </c>
      <c r="C6029" s="12" t="s">
        <v>21025</v>
      </c>
      <c r="D6029" s="12" t="s">
        <v>21026</v>
      </c>
      <c r="E6029" s="12" t="s">
        <v>21027</v>
      </c>
      <c r="F6029" s="12" t="s">
        <v>21028</v>
      </c>
      <c r="G6029" s="15"/>
      <c r="H6029" s="14" t="str">
        <f>IF(G6029=J6029,"未作答",IF(G6029=答案!A6029,"正确","错误"))</f>
        <v>未作答</v>
      </c>
    </row>
    <row r="6030" customHeight="1" spans="1:8">
      <c r="A6030" s="10">
        <v>6029</v>
      </c>
      <c r="B6030" s="11" t="s">
        <v>21029</v>
      </c>
      <c r="C6030" s="12" t="s">
        <v>21030</v>
      </c>
      <c r="D6030" s="12" t="s">
        <v>21031</v>
      </c>
      <c r="E6030" s="12" t="s">
        <v>21032</v>
      </c>
      <c r="F6030" s="12" t="s">
        <v>21033</v>
      </c>
      <c r="G6030" s="15"/>
      <c r="H6030" s="14" t="str">
        <f>IF(G6030=J6030,"未作答",IF(G6030=答案!A6030,"正确","错误"))</f>
        <v>未作答</v>
      </c>
    </row>
    <row r="6031" customHeight="1" spans="1:8">
      <c r="A6031" s="10">
        <v>6030</v>
      </c>
      <c r="B6031" s="11" t="s">
        <v>21034</v>
      </c>
      <c r="C6031" s="12" t="s">
        <v>21035</v>
      </c>
      <c r="D6031" s="12" t="s">
        <v>21036</v>
      </c>
      <c r="E6031" s="12" t="s">
        <v>21037</v>
      </c>
      <c r="F6031" s="12" t="s">
        <v>21038</v>
      </c>
      <c r="G6031" s="15"/>
      <c r="H6031" s="14" t="str">
        <f>IF(G6031=J6031,"未作答",IF(G6031=答案!A6031,"正确","错误"))</f>
        <v>未作答</v>
      </c>
    </row>
    <row r="6032" customHeight="1" spans="1:8">
      <c r="A6032" s="10">
        <v>6031</v>
      </c>
      <c r="B6032" s="11" t="s">
        <v>21039</v>
      </c>
      <c r="C6032" s="12" t="s">
        <v>21040</v>
      </c>
      <c r="D6032" s="12" t="s">
        <v>21041</v>
      </c>
      <c r="E6032" s="12" t="s">
        <v>21042</v>
      </c>
      <c r="F6032" s="12" t="s">
        <v>21043</v>
      </c>
      <c r="G6032" s="15"/>
      <c r="H6032" s="14" t="str">
        <f>IF(G6032=J6032,"未作答",IF(G6032=答案!A6032,"正确","错误"))</f>
        <v>未作答</v>
      </c>
    </row>
    <row r="6033" customHeight="1" spans="1:8">
      <c r="A6033" s="10">
        <v>6032</v>
      </c>
      <c r="B6033" s="11" t="s">
        <v>21044</v>
      </c>
      <c r="C6033" s="12" t="s">
        <v>21045</v>
      </c>
      <c r="D6033" s="12" t="s">
        <v>21046</v>
      </c>
      <c r="E6033" s="12" t="s">
        <v>21047</v>
      </c>
      <c r="F6033" s="12" t="s">
        <v>21048</v>
      </c>
      <c r="G6033" s="15"/>
      <c r="H6033" s="14" t="str">
        <f>IF(G6033=J6033,"未作答",IF(G6033=答案!A6033,"正确","错误"))</f>
        <v>未作答</v>
      </c>
    </row>
    <row r="6034" customHeight="1" spans="1:8">
      <c r="A6034" s="10">
        <v>6033</v>
      </c>
      <c r="B6034" s="11" t="s">
        <v>21049</v>
      </c>
      <c r="C6034" s="12" t="s">
        <v>21050</v>
      </c>
      <c r="D6034" s="12" t="s">
        <v>21051</v>
      </c>
      <c r="E6034" s="12" t="s">
        <v>21052</v>
      </c>
      <c r="F6034" s="12" t="s">
        <v>21053</v>
      </c>
      <c r="G6034" s="15"/>
      <c r="H6034" s="14" t="str">
        <f>IF(G6034=J6034,"未作答",IF(G6034=答案!A6034,"正确","错误"))</f>
        <v>未作答</v>
      </c>
    </row>
    <row r="6035" customHeight="1" spans="1:8">
      <c r="A6035" s="10">
        <v>6034</v>
      </c>
      <c r="B6035" s="11" t="s">
        <v>21054</v>
      </c>
      <c r="C6035" s="12" t="s">
        <v>21055</v>
      </c>
      <c r="D6035" s="12" t="s">
        <v>21056</v>
      </c>
      <c r="E6035" s="12" t="s">
        <v>21057</v>
      </c>
      <c r="F6035" s="12" t="s">
        <v>19874</v>
      </c>
      <c r="G6035" s="15"/>
      <c r="H6035" s="14" t="str">
        <f>IF(G6035=J6035,"未作答",IF(G6035=答案!A6035,"正确","错误"))</f>
        <v>未作答</v>
      </c>
    </row>
    <row r="6036" customHeight="1" spans="1:8">
      <c r="A6036" s="10">
        <v>6035</v>
      </c>
      <c r="B6036" s="11" t="s">
        <v>21058</v>
      </c>
      <c r="C6036" s="12" t="s">
        <v>21059</v>
      </c>
      <c r="D6036" s="12" t="s">
        <v>21060</v>
      </c>
      <c r="E6036" s="12" t="s">
        <v>21061</v>
      </c>
      <c r="F6036" s="12" t="s">
        <v>21062</v>
      </c>
      <c r="G6036" s="15"/>
      <c r="H6036" s="14" t="str">
        <f>IF(G6036=J6036,"未作答",IF(G6036=答案!A6036,"正确","错误"))</f>
        <v>未作答</v>
      </c>
    </row>
    <row r="6037" customHeight="1" spans="1:8">
      <c r="A6037" s="10">
        <v>6036</v>
      </c>
      <c r="B6037" s="11" t="s">
        <v>21063</v>
      </c>
      <c r="C6037" s="12" t="s">
        <v>21064</v>
      </c>
      <c r="D6037" s="12" t="s">
        <v>21065</v>
      </c>
      <c r="E6037" s="12" t="s">
        <v>21066</v>
      </c>
      <c r="F6037" s="12" t="s">
        <v>21067</v>
      </c>
      <c r="G6037" s="15"/>
      <c r="H6037" s="14" t="str">
        <f>IF(G6037=J6037,"未作答",IF(G6037=答案!A6037,"正确","错误"))</f>
        <v>未作答</v>
      </c>
    </row>
    <row r="6038" customHeight="1" spans="1:8">
      <c r="A6038" s="10">
        <v>6037</v>
      </c>
      <c r="B6038" s="11" t="s">
        <v>21068</v>
      </c>
      <c r="C6038" s="12" t="s">
        <v>21069</v>
      </c>
      <c r="D6038" s="12" t="s">
        <v>21070</v>
      </c>
      <c r="E6038" s="12" t="s">
        <v>21071</v>
      </c>
      <c r="F6038" s="12" t="s">
        <v>21072</v>
      </c>
      <c r="G6038" s="15"/>
      <c r="H6038" s="14" t="str">
        <f>IF(G6038=J6038,"未作答",IF(G6038=答案!A6038,"正确","错误"))</f>
        <v>未作答</v>
      </c>
    </row>
    <row r="6039" customHeight="1" spans="1:8">
      <c r="A6039" s="10">
        <v>6038</v>
      </c>
      <c r="B6039" s="11" t="s">
        <v>21073</v>
      </c>
      <c r="C6039" s="12" t="s">
        <v>21074</v>
      </c>
      <c r="D6039" s="12" t="s">
        <v>21075</v>
      </c>
      <c r="E6039" s="12" t="s">
        <v>21076</v>
      </c>
      <c r="F6039" s="12" t="s">
        <v>21077</v>
      </c>
      <c r="G6039" s="15"/>
      <c r="H6039" s="14" t="str">
        <f>IF(G6039=J6039,"未作答",IF(G6039=答案!A6039,"正确","错误"))</f>
        <v>未作答</v>
      </c>
    </row>
    <row r="6040" customHeight="1" spans="1:8">
      <c r="A6040" s="10">
        <v>6039</v>
      </c>
      <c r="B6040" s="11" t="s">
        <v>21078</v>
      </c>
      <c r="C6040" s="12" t="s">
        <v>21079</v>
      </c>
      <c r="D6040" s="12" t="s">
        <v>21080</v>
      </c>
      <c r="E6040" s="12" t="s">
        <v>21081</v>
      </c>
      <c r="F6040" s="12" t="s">
        <v>21082</v>
      </c>
      <c r="G6040" s="15"/>
      <c r="H6040" s="14" t="str">
        <f>IF(G6040=J6040,"未作答",IF(G6040=答案!A6040,"正确","错误"))</f>
        <v>未作答</v>
      </c>
    </row>
    <row r="6041" customHeight="1" spans="1:8">
      <c r="A6041" s="10">
        <v>6040</v>
      </c>
      <c r="B6041" s="11" t="s">
        <v>21083</v>
      </c>
      <c r="C6041" s="12" t="s">
        <v>21079</v>
      </c>
      <c r="D6041" s="12" t="s">
        <v>21080</v>
      </c>
      <c r="E6041" s="12" t="s">
        <v>21081</v>
      </c>
      <c r="F6041" s="12" t="s">
        <v>21082</v>
      </c>
      <c r="G6041" s="15"/>
      <c r="H6041" s="14" t="str">
        <f>IF(G6041=J6041,"未作答",IF(G6041=答案!A6041,"正确","错误"))</f>
        <v>未作答</v>
      </c>
    </row>
    <row r="6042" customHeight="1" spans="1:8">
      <c r="A6042" s="10">
        <v>6041</v>
      </c>
      <c r="B6042" s="11" t="s">
        <v>21084</v>
      </c>
      <c r="C6042" s="12" t="s">
        <v>21085</v>
      </c>
      <c r="D6042" s="12" t="s">
        <v>21086</v>
      </c>
      <c r="E6042" s="12" t="s">
        <v>21087</v>
      </c>
      <c r="F6042" s="12" t="s">
        <v>21088</v>
      </c>
      <c r="G6042" s="15"/>
      <c r="H6042" s="14" t="str">
        <f>IF(G6042=J6042,"未作答",IF(G6042=答案!A6042,"正确","错误"))</f>
        <v>未作答</v>
      </c>
    </row>
    <row r="6043" customHeight="1" spans="1:8">
      <c r="A6043" s="10">
        <v>6042</v>
      </c>
      <c r="B6043" s="11" t="s">
        <v>21089</v>
      </c>
      <c r="C6043" s="12" t="s">
        <v>21090</v>
      </c>
      <c r="D6043" s="12" t="s">
        <v>21091</v>
      </c>
      <c r="E6043" s="12" t="s">
        <v>21092</v>
      </c>
      <c r="F6043" s="12" t="s">
        <v>21093</v>
      </c>
      <c r="G6043" s="15"/>
      <c r="H6043" s="14" t="str">
        <f>IF(G6043=J6043,"未作答",IF(G6043=答案!A6043,"正确","错误"))</f>
        <v>未作答</v>
      </c>
    </row>
    <row r="6044" customHeight="1" spans="1:8">
      <c r="A6044" s="10">
        <v>6043</v>
      </c>
      <c r="B6044" s="11" t="s">
        <v>21094</v>
      </c>
      <c r="C6044" s="12" t="s">
        <v>21095</v>
      </c>
      <c r="D6044" s="12" t="s">
        <v>21096</v>
      </c>
      <c r="E6044" s="12" t="s">
        <v>21097</v>
      </c>
      <c r="F6044" s="12" t="s">
        <v>21098</v>
      </c>
      <c r="G6044" s="15"/>
      <c r="H6044" s="14" t="str">
        <f>IF(G6044=J6044,"未作答",IF(G6044=答案!A6044,"正确","错误"))</f>
        <v>未作答</v>
      </c>
    </row>
    <row r="6045" customHeight="1" spans="1:8">
      <c r="A6045" s="10">
        <v>6044</v>
      </c>
      <c r="B6045" s="11" t="s">
        <v>21099</v>
      </c>
      <c r="C6045" s="12" t="s">
        <v>21064</v>
      </c>
      <c r="D6045" s="12" t="s">
        <v>21065</v>
      </c>
      <c r="E6045" s="12" t="s">
        <v>21066</v>
      </c>
      <c r="F6045" s="12" t="s">
        <v>21100</v>
      </c>
      <c r="G6045" s="15"/>
      <c r="H6045" s="14" t="str">
        <f>IF(G6045=J6045,"未作答",IF(G6045=答案!A6045,"正确","错误"))</f>
        <v>未作答</v>
      </c>
    </row>
    <row r="6046" customHeight="1" spans="1:8">
      <c r="A6046" s="10">
        <v>6045</v>
      </c>
      <c r="B6046" s="11" t="s">
        <v>21101</v>
      </c>
      <c r="C6046" s="12" t="s">
        <v>21102</v>
      </c>
      <c r="D6046" s="12" t="s">
        <v>21103</v>
      </c>
      <c r="E6046" s="12" t="s">
        <v>21104</v>
      </c>
      <c r="F6046" s="12" t="s">
        <v>21105</v>
      </c>
      <c r="G6046" s="15"/>
      <c r="H6046" s="14" t="str">
        <f>IF(G6046=J6046,"未作答",IF(G6046=答案!A6046,"正确","错误"))</f>
        <v>未作答</v>
      </c>
    </row>
    <row r="6047" customHeight="1" spans="1:8">
      <c r="A6047" s="10">
        <v>6046</v>
      </c>
      <c r="B6047" s="11" t="s">
        <v>21106</v>
      </c>
      <c r="C6047" s="12" t="s">
        <v>21107</v>
      </c>
      <c r="D6047" s="12" t="s">
        <v>21108</v>
      </c>
      <c r="E6047" s="12" t="s">
        <v>21109</v>
      </c>
      <c r="F6047" s="12" t="s">
        <v>21110</v>
      </c>
      <c r="G6047" s="15"/>
      <c r="H6047" s="14" t="str">
        <f>IF(G6047=J6047,"未作答",IF(G6047=答案!A6047,"正确","错误"))</f>
        <v>未作答</v>
      </c>
    </row>
    <row r="6048" customHeight="1" spans="1:8">
      <c r="A6048" s="10">
        <v>6047</v>
      </c>
      <c r="B6048" s="11" t="s">
        <v>21111</v>
      </c>
      <c r="C6048" s="12" t="s">
        <v>21112</v>
      </c>
      <c r="D6048" s="12" t="s">
        <v>21113</v>
      </c>
      <c r="E6048" s="12" t="s">
        <v>21114</v>
      </c>
      <c r="F6048" s="12" t="s">
        <v>21115</v>
      </c>
      <c r="G6048" s="15"/>
      <c r="H6048" s="14" t="str">
        <f>IF(G6048=J6048,"未作答",IF(G6048=答案!A6048,"正确","错误"))</f>
        <v>未作答</v>
      </c>
    </row>
    <row r="6049" customHeight="1" spans="1:8">
      <c r="A6049" s="10">
        <v>6048</v>
      </c>
      <c r="B6049" s="11" t="s">
        <v>21116</v>
      </c>
      <c r="C6049" s="12" t="s">
        <v>21117</v>
      </c>
      <c r="D6049" s="12" t="s">
        <v>21118</v>
      </c>
      <c r="E6049" s="12" t="s">
        <v>21119</v>
      </c>
      <c r="F6049" s="12" t="s">
        <v>21120</v>
      </c>
      <c r="G6049" s="15"/>
      <c r="H6049" s="14" t="str">
        <f>IF(G6049=J6049,"未作答",IF(G6049=答案!A6049,"正确","错误"))</f>
        <v>未作答</v>
      </c>
    </row>
    <row r="6050" customHeight="1" spans="1:8">
      <c r="A6050" s="10">
        <v>6049</v>
      </c>
      <c r="B6050" s="11" t="s">
        <v>21121</v>
      </c>
      <c r="C6050" s="12" t="s">
        <v>21122</v>
      </c>
      <c r="D6050" s="12" t="s">
        <v>20948</v>
      </c>
      <c r="E6050" s="12" t="s">
        <v>21123</v>
      </c>
      <c r="F6050" s="12" t="s">
        <v>21124</v>
      </c>
      <c r="G6050" s="15"/>
      <c r="H6050" s="14" t="str">
        <f>IF(G6050=J6050,"未作答",IF(G6050=答案!A6050,"正确","错误"))</f>
        <v>未作答</v>
      </c>
    </row>
    <row r="6051" customHeight="1" spans="1:8">
      <c r="A6051" s="10">
        <v>6050</v>
      </c>
      <c r="B6051" s="11" t="s">
        <v>21125</v>
      </c>
      <c r="C6051" s="12" t="s">
        <v>21126</v>
      </c>
      <c r="D6051" s="12" t="s">
        <v>21127</v>
      </c>
      <c r="E6051" s="12" t="s">
        <v>21128</v>
      </c>
      <c r="F6051" s="12" t="s">
        <v>20617</v>
      </c>
      <c r="G6051" s="15"/>
      <c r="H6051" s="14" t="str">
        <f>IF(G6051=J6051,"未作答",IF(G6051=答案!A6051,"正确","错误"))</f>
        <v>未作答</v>
      </c>
    </row>
    <row r="6052" customHeight="1" spans="1:8">
      <c r="A6052" s="10">
        <v>6051</v>
      </c>
      <c r="B6052" s="11" t="s">
        <v>21129</v>
      </c>
      <c r="C6052" s="12" t="s">
        <v>21130</v>
      </c>
      <c r="D6052" s="12" t="s">
        <v>21131</v>
      </c>
      <c r="E6052" s="12" t="s">
        <v>21132</v>
      </c>
      <c r="F6052" s="12" t="s">
        <v>21133</v>
      </c>
      <c r="G6052" s="15"/>
      <c r="H6052" s="14" t="str">
        <f>IF(G6052=J6052,"未作答",IF(G6052=答案!A6052,"正确","错误"))</f>
        <v>未作答</v>
      </c>
    </row>
    <row r="6053" customHeight="1" spans="1:8">
      <c r="A6053" s="10">
        <v>6052</v>
      </c>
      <c r="B6053" s="11" t="s">
        <v>21134</v>
      </c>
      <c r="C6053" s="12" t="s">
        <v>21135</v>
      </c>
      <c r="D6053" s="12" t="s">
        <v>21136</v>
      </c>
      <c r="E6053" s="12" t="s">
        <v>21137</v>
      </c>
      <c r="F6053" s="12" t="s">
        <v>21138</v>
      </c>
      <c r="G6053" s="15"/>
      <c r="H6053" s="14" t="str">
        <f>IF(G6053=J6053,"未作答",IF(G6053=答案!A6053,"正确","错误"))</f>
        <v>未作答</v>
      </c>
    </row>
    <row r="6054" customHeight="1" spans="1:8">
      <c r="A6054" s="10">
        <v>6053</v>
      </c>
      <c r="B6054" s="11" t="s">
        <v>21139</v>
      </c>
      <c r="C6054" s="12" t="s">
        <v>21140</v>
      </c>
      <c r="D6054" s="12" t="s">
        <v>21141</v>
      </c>
      <c r="E6054" s="12" t="s">
        <v>21142</v>
      </c>
      <c r="F6054" s="12" t="s">
        <v>21143</v>
      </c>
      <c r="G6054" s="15"/>
      <c r="H6054" s="14" t="str">
        <f>IF(G6054=J6054,"未作答",IF(G6054=答案!A6054,"正确","错误"))</f>
        <v>未作答</v>
      </c>
    </row>
    <row r="6055" customHeight="1" spans="1:8">
      <c r="A6055" s="10">
        <v>6054</v>
      </c>
      <c r="B6055" s="11" t="s">
        <v>21144</v>
      </c>
      <c r="C6055" s="12" t="s">
        <v>21145</v>
      </c>
      <c r="D6055" s="12" t="s">
        <v>21146</v>
      </c>
      <c r="E6055" s="12" t="s">
        <v>21147</v>
      </c>
      <c r="F6055" s="12" t="s">
        <v>21148</v>
      </c>
      <c r="G6055" s="15"/>
      <c r="H6055" s="14" t="str">
        <f>IF(G6055=J6055,"未作答",IF(G6055=答案!A6055,"正确","错误"))</f>
        <v>未作答</v>
      </c>
    </row>
    <row r="6056" customHeight="1" spans="1:8">
      <c r="A6056" s="10">
        <v>6055</v>
      </c>
      <c r="B6056" s="11" t="s">
        <v>21149</v>
      </c>
      <c r="C6056" s="12" t="s">
        <v>21150</v>
      </c>
      <c r="D6056" s="12" t="s">
        <v>21151</v>
      </c>
      <c r="E6056" s="12" t="s">
        <v>21152</v>
      </c>
      <c r="F6056" s="12" t="s">
        <v>21153</v>
      </c>
      <c r="G6056" s="15"/>
      <c r="H6056" s="14" t="str">
        <f>IF(G6056=J6056,"未作答",IF(G6056=答案!A6056,"正确","错误"))</f>
        <v>未作答</v>
      </c>
    </row>
    <row r="6057" customHeight="1" spans="1:8">
      <c r="A6057" s="10">
        <v>6056</v>
      </c>
      <c r="B6057" s="11" t="s">
        <v>21154</v>
      </c>
      <c r="C6057" s="12" t="s">
        <v>20384</v>
      </c>
      <c r="D6057" s="12" t="s">
        <v>20385</v>
      </c>
      <c r="E6057" s="12" t="s">
        <v>20386</v>
      </c>
      <c r="F6057" s="12" t="s">
        <v>20387</v>
      </c>
      <c r="G6057" s="15"/>
      <c r="H6057" s="14" t="str">
        <f>IF(G6057=J6057,"未作答",IF(G6057=答案!A6057,"正确","错误"))</f>
        <v>未作答</v>
      </c>
    </row>
    <row r="6058" customHeight="1" spans="1:8">
      <c r="A6058" s="10">
        <v>6057</v>
      </c>
      <c r="B6058" s="11" t="s">
        <v>21155</v>
      </c>
      <c r="C6058" s="12" t="s">
        <v>21156</v>
      </c>
      <c r="D6058" s="12" t="s">
        <v>21157</v>
      </c>
      <c r="E6058" s="12" t="s">
        <v>21158</v>
      </c>
      <c r="F6058" s="12" t="s">
        <v>21159</v>
      </c>
      <c r="G6058" s="15"/>
      <c r="H6058" s="14" t="str">
        <f>IF(G6058=J6058,"未作答",IF(G6058=答案!A6058,"正确","错误"))</f>
        <v>未作答</v>
      </c>
    </row>
    <row r="6059" customHeight="1" spans="1:8">
      <c r="A6059" s="10">
        <v>6058</v>
      </c>
      <c r="B6059" s="11" t="s">
        <v>21160</v>
      </c>
      <c r="C6059" s="12" t="s">
        <v>20320</v>
      </c>
      <c r="D6059" s="12" t="s">
        <v>20321</v>
      </c>
      <c r="E6059" s="12" t="s">
        <v>20322</v>
      </c>
      <c r="F6059" s="12" t="s">
        <v>20323</v>
      </c>
      <c r="G6059" s="15"/>
      <c r="H6059" s="14" t="str">
        <f>IF(G6059=J6059,"未作答",IF(G6059=答案!A6059,"正确","错误"))</f>
        <v>未作答</v>
      </c>
    </row>
    <row r="6060" customHeight="1" spans="1:8">
      <c r="A6060" s="10">
        <v>6059</v>
      </c>
      <c r="B6060" s="11" t="s">
        <v>21161</v>
      </c>
      <c r="C6060" s="12" t="s">
        <v>21162</v>
      </c>
      <c r="D6060" s="12" t="s">
        <v>21163</v>
      </c>
      <c r="E6060" s="12" t="s">
        <v>21164</v>
      </c>
      <c r="F6060" s="12" t="s">
        <v>21165</v>
      </c>
      <c r="G6060" s="15"/>
      <c r="H6060" s="14" t="str">
        <f>IF(G6060=J6060,"未作答",IF(G6060=答案!A6060,"正确","错误"))</f>
        <v>未作答</v>
      </c>
    </row>
    <row r="6061" customHeight="1" spans="1:8">
      <c r="A6061" s="10">
        <v>6060</v>
      </c>
      <c r="B6061" s="11" t="s">
        <v>21166</v>
      </c>
      <c r="C6061" s="12" t="s">
        <v>21167</v>
      </c>
      <c r="D6061" s="12" t="s">
        <v>21168</v>
      </c>
      <c r="E6061" s="12" t="s">
        <v>21169</v>
      </c>
      <c r="F6061" s="12" t="s">
        <v>21170</v>
      </c>
      <c r="G6061" s="15"/>
      <c r="H6061" s="14" t="str">
        <f>IF(G6061=J6061,"未作答",IF(G6061=答案!A6061,"正确","错误"))</f>
        <v>未作答</v>
      </c>
    </row>
    <row r="6062" customHeight="1" spans="1:8">
      <c r="A6062" s="10">
        <v>6061</v>
      </c>
      <c r="B6062" s="11" t="s">
        <v>21171</v>
      </c>
      <c r="C6062" s="12" t="s">
        <v>21172</v>
      </c>
      <c r="D6062" s="12" t="s">
        <v>21173</v>
      </c>
      <c r="E6062" s="12" t="s">
        <v>21174</v>
      </c>
      <c r="F6062" s="12" t="s">
        <v>21175</v>
      </c>
      <c r="G6062" s="15"/>
      <c r="H6062" s="14" t="str">
        <f>IF(G6062=J6062,"未作答",IF(G6062=答案!A6062,"正确","错误"))</f>
        <v>未作答</v>
      </c>
    </row>
    <row r="6063" customHeight="1" spans="1:8">
      <c r="A6063" s="10">
        <v>6062</v>
      </c>
      <c r="B6063" s="11" t="s">
        <v>21176</v>
      </c>
      <c r="C6063" s="12" t="s">
        <v>21177</v>
      </c>
      <c r="D6063" s="12" t="s">
        <v>19713</v>
      </c>
      <c r="E6063" s="12" t="s">
        <v>21178</v>
      </c>
      <c r="F6063" s="12" t="s">
        <v>21179</v>
      </c>
      <c r="G6063" s="15"/>
      <c r="H6063" s="14" t="str">
        <f>IF(G6063=J6063,"未作答",IF(G6063=答案!A6063,"正确","错误"))</f>
        <v>未作答</v>
      </c>
    </row>
    <row r="6064" customHeight="1" spans="1:8">
      <c r="A6064" s="10">
        <v>6063</v>
      </c>
      <c r="B6064" s="11" t="s">
        <v>21180</v>
      </c>
      <c r="C6064" s="12" t="s">
        <v>21181</v>
      </c>
      <c r="D6064" s="12" t="s">
        <v>21182</v>
      </c>
      <c r="E6064" s="12" t="s">
        <v>21183</v>
      </c>
      <c r="F6064" s="12" t="s">
        <v>20095</v>
      </c>
      <c r="G6064" s="15"/>
      <c r="H6064" s="14" t="str">
        <f>IF(G6064=J6064,"未作答",IF(G6064=答案!A6064,"正确","错误"))</f>
        <v>未作答</v>
      </c>
    </row>
    <row r="6065" customHeight="1" spans="1:8">
      <c r="A6065" s="10">
        <v>6064</v>
      </c>
      <c r="B6065" s="11" t="s">
        <v>21184</v>
      </c>
      <c r="C6065" s="12" t="s">
        <v>21185</v>
      </c>
      <c r="D6065" s="12" t="s">
        <v>21186</v>
      </c>
      <c r="E6065" s="12" t="s">
        <v>21187</v>
      </c>
      <c r="F6065" s="12" t="s">
        <v>21188</v>
      </c>
      <c r="G6065" s="15"/>
      <c r="H6065" s="14" t="str">
        <f>IF(G6065=J6065,"未作答",IF(G6065=答案!A6065,"正确","错误"))</f>
        <v>未作答</v>
      </c>
    </row>
    <row r="6066" customHeight="1" spans="1:8">
      <c r="A6066" s="10">
        <v>6065</v>
      </c>
      <c r="B6066" s="11" t="s">
        <v>21189</v>
      </c>
      <c r="C6066" s="12" t="s">
        <v>19896</v>
      </c>
      <c r="D6066" s="12" t="s">
        <v>21190</v>
      </c>
      <c r="E6066" s="12" t="s">
        <v>21191</v>
      </c>
      <c r="F6066" s="12" t="s">
        <v>20095</v>
      </c>
      <c r="G6066" s="15"/>
      <c r="H6066" s="14" t="str">
        <f>IF(G6066=J6066,"未作答",IF(G6066=答案!A6066,"正确","错误"))</f>
        <v>未作答</v>
      </c>
    </row>
    <row r="6067" customHeight="1" spans="1:8">
      <c r="A6067" s="10">
        <v>6066</v>
      </c>
      <c r="B6067" s="11" t="s">
        <v>21192</v>
      </c>
      <c r="C6067" s="12" t="s">
        <v>21193</v>
      </c>
      <c r="D6067" s="12" t="s">
        <v>21194</v>
      </c>
      <c r="E6067" s="12" t="s">
        <v>21195</v>
      </c>
      <c r="F6067" s="12" t="s">
        <v>21196</v>
      </c>
      <c r="G6067" s="15"/>
      <c r="H6067" s="14" t="str">
        <f>IF(G6067=J6067,"未作答",IF(G6067=答案!A6067,"正确","错误"))</f>
        <v>未作答</v>
      </c>
    </row>
    <row r="6068" customHeight="1" spans="1:8">
      <c r="A6068" s="10">
        <v>6067</v>
      </c>
      <c r="B6068" s="11" t="s">
        <v>21197</v>
      </c>
      <c r="C6068" s="12" t="s">
        <v>21198</v>
      </c>
      <c r="D6068" s="12" t="s">
        <v>21199</v>
      </c>
      <c r="E6068" s="12" t="s">
        <v>21200</v>
      </c>
      <c r="F6068" s="12" t="s">
        <v>21201</v>
      </c>
      <c r="G6068" s="15"/>
      <c r="H6068" s="14" t="str">
        <f>IF(G6068=J6068,"未作答",IF(G6068=答案!A6068,"正确","错误"))</f>
        <v>未作答</v>
      </c>
    </row>
    <row r="6069" customHeight="1" spans="1:8">
      <c r="A6069" s="10">
        <v>6068</v>
      </c>
      <c r="B6069" s="11" t="s">
        <v>21202</v>
      </c>
      <c r="C6069" s="12" t="s">
        <v>21203</v>
      </c>
      <c r="D6069" s="12" t="s">
        <v>21204</v>
      </c>
      <c r="E6069" s="12" t="s">
        <v>21205</v>
      </c>
      <c r="F6069" s="12" t="s">
        <v>21206</v>
      </c>
      <c r="G6069" s="15"/>
      <c r="H6069" s="14" t="str">
        <f>IF(G6069=J6069,"未作答",IF(G6069=答案!A6069,"正确","错误"))</f>
        <v>未作答</v>
      </c>
    </row>
    <row r="6070" customHeight="1" spans="1:8">
      <c r="A6070" s="10">
        <v>6069</v>
      </c>
      <c r="B6070" s="11" t="s">
        <v>21207</v>
      </c>
      <c r="C6070" s="12" t="s">
        <v>21208</v>
      </c>
      <c r="D6070" s="12" t="s">
        <v>21209</v>
      </c>
      <c r="E6070" s="12" t="s">
        <v>21210</v>
      </c>
      <c r="F6070" s="12" t="s">
        <v>21211</v>
      </c>
      <c r="G6070" s="15"/>
      <c r="H6070" s="14" t="str">
        <f>IF(G6070=J6070,"未作答",IF(G6070=答案!A6070,"正确","错误"))</f>
        <v>未作答</v>
      </c>
    </row>
    <row r="6071" customHeight="1" spans="1:8">
      <c r="A6071" s="10">
        <v>6070</v>
      </c>
      <c r="B6071" s="11" t="s">
        <v>21212</v>
      </c>
      <c r="C6071" s="12" t="s">
        <v>21213</v>
      </c>
      <c r="D6071" s="12" t="s">
        <v>21214</v>
      </c>
      <c r="E6071" s="12" t="s">
        <v>21215</v>
      </c>
      <c r="F6071" s="12" t="s">
        <v>21216</v>
      </c>
      <c r="G6071" s="15"/>
      <c r="H6071" s="14" t="str">
        <f>IF(G6071=J6071,"未作答",IF(G6071=答案!A6071,"正确","错误"))</f>
        <v>未作答</v>
      </c>
    </row>
    <row r="6072" customHeight="1" spans="1:8">
      <c r="A6072" s="10">
        <v>6071</v>
      </c>
      <c r="B6072" s="11" t="s">
        <v>21217</v>
      </c>
      <c r="C6072" s="12" t="s">
        <v>21218</v>
      </c>
      <c r="D6072" s="12" t="s">
        <v>21219</v>
      </c>
      <c r="E6072" s="12" t="s">
        <v>21220</v>
      </c>
      <c r="F6072" s="12" t="s">
        <v>20095</v>
      </c>
      <c r="G6072" s="15"/>
      <c r="H6072" s="14" t="str">
        <f>IF(G6072=J6072,"未作答",IF(G6072=答案!A6072,"正确","错误"))</f>
        <v>未作答</v>
      </c>
    </row>
    <row r="6073" customHeight="1" spans="1:8">
      <c r="A6073" s="10">
        <v>6072</v>
      </c>
      <c r="B6073" s="11" t="s">
        <v>21221</v>
      </c>
      <c r="C6073" s="12" t="s">
        <v>21222</v>
      </c>
      <c r="D6073" s="12" t="s">
        <v>21223</v>
      </c>
      <c r="E6073" s="12" t="s">
        <v>21224</v>
      </c>
      <c r="F6073" s="12" t="s">
        <v>21225</v>
      </c>
      <c r="G6073" s="15"/>
      <c r="H6073" s="14" t="str">
        <f>IF(G6073=J6073,"未作答",IF(G6073=答案!A6073,"正确","错误"))</f>
        <v>未作答</v>
      </c>
    </row>
    <row r="6074" customHeight="1" spans="1:8">
      <c r="A6074" s="10">
        <v>6073</v>
      </c>
      <c r="B6074" s="11" t="s">
        <v>21226</v>
      </c>
      <c r="C6074" s="12" t="s">
        <v>21227</v>
      </c>
      <c r="D6074" s="12" t="s">
        <v>21228</v>
      </c>
      <c r="E6074" s="12" t="s">
        <v>21229</v>
      </c>
      <c r="F6074" s="12" t="s">
        <v>21230</v>
      </c>
      <c r="G6074" s="15"/>
      <c r="H6074" s="14" t="str">
        <f>IF(G6074=J6074,"未作答",IF(G6074=答案!A6074,"正确","错误"))</f>
        <v>未作答</v>
      </c>
    </row>
    <row r="6075" customHeight="1" spans="1:8">
      <c r="A6075" s="10">
        <v>6074</v>
      </c>
      <c r="B6075" s="11" t="s">
        <v>21231</v>
      </c>
      <c r="C6075" s="12" t="s">
        <v>20411</v>
      </c>
      <c r="D6075" s="12" t="s">
        <v>20412</v>
      </c>
      <c r="E6075" s="12" t="s">
        <v>20413</v>
      </c>
      <c r="F6075" s="12" t="s">
        <v>20414</v>
      </c>
      <c r="G6075" s="15"/>
      <c r="H6075" s="14" t="str">
        <f>IF(G6075=J6075,"未作答",IF(G6075=答案!A6075,"正确","错误"))</f>
        <v>未作答</v>
      </c>
    </row>
    <row r="6076" customHeight="1" spans="1:8">
      <c r="A6076" s="10">
        <v>6075</v>
      </c>
      <c r="B6076" s="11" t="s">
        <v>21232</v>
      </c>
      <c r="C6076" s="12" t="s">
        <v>21233</v>
      </c>
      <c r="D6076" s="12" t="s">
        <v>21234</v>
      </c>
      <c r="E6076" s="12" t="s">
        <v>21235</v>
      </c>
      <c r="F6076" s="12" t="s">
        <v>21236</v>
      </c>
      <c r="G6076" s="15"/>
      <c r="H6076" s="14" t="str">
        <f>IF(G6076=J6076,"未作答",IF(G6076=答案!A6076,"正确","错误"))</f>
        <v>未作答</v>
      </c>
    </row>
    <row r="6077" customHeight="1" spans="1:8">
      <c r="A6077" s="10">
        <v>6076</v>
      </c>
      <c r="B6077" s="11" t="s">
        <v>21237</v>
      </c>
      <c r="C6077" s="12" t="s">
        <v>19988</v>
      </c>
      <c r="D6077" s="12" t="s">
        <v>21238</v>
      </c>
      <c r="E6077" s="12" t="s">
        <v>21239</v>
      </c>
      <c r="F6077" s="12" t="s">
        <v>21240</v>
      </c>
      <c r="G6077" s="15"/>
      <c r="H6077" s="14" t="str">
        <f>IF(G6077=J6077,"未作答",IF(G6077=答案!A6077,"正确","错误"))</f>
        <v>未作答</v>
      </c>
    </row>
    <row r="6078" customHeight="1" spans="1:8">
      <c r="A6078" s="10">
        <v>6077</v>
      </c>
      <c r="B6078" s="11" t="s">
        <v>21241</v>
      </c>
      <c r="C6078" s="12" t="s">
        <v>21242</v>
      </c>
      <c r="D6078" s="12" t="s">
        <v>21243</v>
      </c>
      <c r="E6078" s="12" t="s">
        <v>21244</v>
      </c>
      <c r="F6078" s="12" t="s">
        <v>21245</v>
      </c>
      <c r="G6078" s="15"/>
      <c r="H6078" s="14" t="str">
        <f>IF(G6078=J6078,"未作答",IF(G6078=答案!A6078,"正确","错误"))</f>
        <v>未作答</v>
      </c>
    </row>
    <row r="6079" customHeight="1" spans="1:8">
      <c r="A6079" s="10">
        <v>6078</v>
      </c>
      <c r="B6079" s="11" t="s">
        <v>21246</v>
      </c>
      <c r="C6079" s="12" t="s">
        <v>21247</v>
      </c>
      <c r="D6079" s="12" t="s">
        <v>21248</v>
      </c>
      <c r="E6079" s="12" t="s">
        <v>21249</v>
      </c>
      <c r="F6079" s="12" t="s">
        <v>21250</v>
      </c>
      <c r="G6079" s="15"/>
      <c r="H6079" s="14" t="str">
        <f>IF(G6079=J6079,"未作答",IF(G6079=答案!A6079,"正确","错误"))</f>
        <v>未作答</v>
      </c>
    </row>
    <row r="6080" customHeight="1" spans="1:8">
      <c r="A6080" s="10">
        <v>6079</v>
      </c>
      <c r="B6080" s="11" t="s">
        <v>21251</v>
      </c>
      <c r="C6080" s="12" t="s">
        <v>21252</v>
      </c>
      <c r="D6080" s="12" t="s">
        <v>21253</v>
      </c>
      <c r="E6080" s="12" t="s">
        <v>21254</v>
      </c>
      <c r="F6080" s="12" t="s">
        <v>21255</v>
      </c>
      <c r="G6080" s="15"/>
      <c r="H6080" s="14" t="str">
        <f>IF(G6080=J6080,"未作答",IF(G6080=答案!A6080,"正确","错误"))</f>
        <v>未作答</v>
      </c>
    </row>
    <row r="6081" customHeight="1" spans="1:8">
      <c r="A6081" s="10">
        <v>6080</v>
      </c>
      <c r="B6081" s="11" t="s">
        <v>21256</v>
      </c>
      <c r="C6081" s="12" t="s">
        <v>19572</v>
      </c>
      <c r="D6081" s="12" t="s">
        <v>19573</v>
      </c>
      <c r="E6081" s="12" t="s">
        <v>21257</v>
      </c>
      <c r="F6081" s="12" t="s">
        <v>21258</v>
      </c>
      <c r="G6081" s="15"/>
      <c r="H6081" s="14" t="str">
        <f>IF(G6081=J6081,"未作答",IF(G6081=答案!A6081,"正确","错误"))</f>
        <v>未作答</v>
      </c>
    </row>
    <row r="6082" customHeight="1" spans="1:8">
      <c r="A6082" s="10">
        <v>6081</v>
      </c>
      <c r="B6082" s="11" t="s">
        <v>21259</v>
      </c>
      <c r="C6082" s="12" t="s">
        <v>21260</v>
      </c>
      <c r="D6082" s="12" t="s">
        <v>21261</v>
      </c>
      <c r="E6082" s="12" t="s">
        <v>21262</v>
      </c>
      <c r="F6082" s="12" t="s">
        <v>21263</v>
      </c>
      <c r="G6082" s="15"/>
      <c r="H6082" s="14" t="str">
        <f>IF(G6082=J6082,"未作答",IF(G6082=答案!A6082,"正确","错误"))</f>
        <v>未作答</v>
      </c>
    </row>
    <row r="6083" customHeight="1" spans="1:8">
      <c r="A6083" s="10">
        <v>6082</v>
      </c>
      <c r="B6083" s="11" t="s">
        <v>21264</v>
      </c>
      <c r="C6083" s="12" t="s">
        <v>21265</v>
      </c>
      <c r="D6083" s="12" t="s">
        <v>21266</v>
      </c>
      <c r="E6083" s="12" t="s">
        <v>21267</v>
      </c>
      <c r="F6083" s="12" t="s">
        <v>21268</v>
      </c>
      <c r="G6083" s="15"/>
      <c r="H6083" s="14" t="str">
        <f>IF(G6083=J6083,"未作答",IF(G6083=答案!A6083,"正确","错误"))</f>
        <v>未作答</v>
      </c>
    </row>
    <row r="6084" customHeight="1" spans="1:8">
      <c r="A6084" s="10">
        <v>6083</v>
      </c>
      <c r="B6084" s="11" t="s">
        <v>21269</v>
      </c>
      <c r="C6084" s="12" t="s">
        <v>21270</v>
      </c>
      <c r="D6084" s="12" t="s">
        <v>21271</v>
      </c>
      <c r="E6084" s="12" t="s">
        <v>21272</v>
      </c>
      <c r="F6084" s="12" t="s">
        <v>21273</v>
      </c>
      <c r="G6084" s="15"/>
      <c r="H6084" s="14" t="str">
        <f>IF(G6084=J6084,"未作答",IF(G6084=答案!A6084,"正确","错误"))</f>
        <v>未作答</v>
      </c>
    </row>
    <row r="6085" customHeight="1" spans="1:8">
      <c r="A6085" s="10">
        <v>6084</v>
      </c>
      <c r="B6085" s="11" t="s">
        <v>21274</v>
      </c>
      <c r="C6085" s="12" t="s">
        <v>21275</v>
      </c>
      <c r="D6085" s="12" t="s">
        <v>21276</v>
      </c>
      <c r="E6085" s="12" t="s">
        <v>21277</v>
      </c>
      <c r="F6085" s="12" t="s">
        <v>21278</v>
      </c>
      <c r="G6085" s="15"/>
      <c r="H6085" s="14" t="str">
        <f>IF(G6085=J6085,"未作答",IF(G6085=答案!A6085,"正确","错误"))</f>
        <v>未作答</v>
      </c>
    </row>
    <row r="6086" customHeight="1" spans="1:8">
      <c r="A6086" s="10">
        <v>6085</v>
      </c>
      <c r="B6086" s="11" t="s">
        <v>21279</v>
      </c>
      <c r="C6086" s="12" t="s">
        <v>21280</v>
      </c>
      <c r="D6086" s="12" t="s">
        <v>21281</v>
      </c>
      <c r="E6086" s="12" t="s">
        <v>21282</v>
      </c>
      <c r="F6086" s="12" t="s">
        <v>21283</v>
      </c>
      <c r="G6086" s="15"/>
      <c r="H6086" s="14" t="str">
        <f>IF(G6086=J6086,"未作答",IF(G6086=答案!A6086,"正确","错误"))</f>
        <v>未作答</v>
      </c>
    </row>
    <row r="6087" customHeight="1" spans="1:8">
      <c r="A6087" s="10">
        <v>6086</v>
      </c>
      <c r="B6087" s="11" t="s">
        <v>21284</v>
      </c>
      <c r="C6087" s="12" t="s">
        <v>21285</v>
      </c>
      <c r="D6087" s="12" t="s">
        <v>21286</v>
      </c>
      <c r="E6087" s="12" t="s">
        <v>19723</v>
      </c>
      <c r="F6087" s="12" t="s">
        <v>19625</v>
      </c>
      <c r="G6087" s="15"/>
      <c r="H6087" s="14" t="str">
        <f>IF(G6087=J6087,"未作答",IF(G6087=答案!A6087,"正确","错误"))</f>
        <v>未作答</v>
      </c>
    </row>
    <row r="6088" customHeight="1" spans="1:8">
      <c r="A6088" s="10">
        <v>6087</v>
      </c>
      <c r="B6088" s="11" t="s">
        <v>21287</v>
      </c>
      <c r="C6088" s="12" t="s">
        <v>21288</v>
      </c>
      <c r="D6088" s="12" t="s">
        <v>21289</v>
      </c>
      <c r="E6088" s="12" t="s">
        <v>21290</v>
      </c>
      <c r="F6088" s="12" t="s">
        <v>21291</v>
      </c>
      <c r="G6088" s="15"/>
      <c r="H6088" s="14" t="str">
        <f>IF(G6088=J6088,"未作答",IF(G6088=答案!A6088,"正确","错误"))</f>
        <v>未作答</v>
      </c>
    </row>
    <row r="6089" customHeight="1" spans="1:8">
      <c r="A6089" s="10">
        <v>6088</v>
      </c>
      <c r="B6089" s="11" t="s">
        <v>21292</v>
      </c>
      <c r="C6089" s="12" t="s">
        <v>21293</v>
      </c>
      <c r="D6089" s="12" t="s">
        <v>21294</v>
      </c>
      <c r="E6089" s="12" t="s">
        <v>21295</v>
      </c>
      <c r="F6089" s="12" t="s">
        <v>21296</v>
      </c>
      <c r="G6089" s="15"/>
      <c r="H6089" s="14" t="str">
        <f>IF(G6089=J6089,"未作答",IF(G6089=答案!A6089,"正确","错误"))</f>
        <v>未作答</v>
      </c>
    </row>
    <row r="6090" customHeight="1" spans="1:8">
      <c r="A6090" s="10">
        <v>6089</v>
      </c>
      <c r="B6090" s="11" t="s">
        <v>21297</v>
      </c>
      <c r="C6090" s="12" t="s">
        <v>21298</v>
      </c>
      <c r="D6090" s="12" t="s">
        <v>21299</v>
      </c>
      <c r="E6090" s="12" t="s">
        <v>21300</v>
      </c>
      <c r="F6090" s="12" t="s">
        <v>21301</v>
      </c>
      <c r="G6090" s="15"/>
      <c r="H6090" s="14" t="str">
        <f>IF(G6090=J6090,"未作答",IF(G6090=答案!A6090,"正确","错误"))</f>
        <v>未作答</v>
      </c>
    </row>
    <row r="6091" customHeight="1" spans="1:8">
      <c r="A6091" s="10">
        <v>6090</v>
      </c>
      <c r="B6091" s="11" t="s">
        <v>21302</v>
      </c>
      <c r="C6091" s="12" t="s">
        <v>21303</v>
      </c>
      <c r="D6091" s="12" t="s">
        <v>21304</v>
      </c>
      <c r="E6091" s="12" t="s">
        <v>21305</v>
      </c>
      <c r="F6091" s="12" t="s">
        <v>21306</v>
      </c>
      <c r="G6091" s="15"/>
      <c r="H6091" s="14" t="str">
        <f>IF(G6091=J6091,"未作答",IF(G6091=答案!A6091,"正确","错误"))</f>
        <v>未作答</v>
      </c>
    </row>
    <row r="6092" customHeight="1" spans="1:8">
      <c r="A6092" s="10">
        <v>6091</v>
      </c>
      <c r="B6092" s="11" t="s">
        <v>21307</v>
      </c>
      <c r="C6092" s="12" t="s">
        <v>21308</v>
      </c>
      <c r="D6092" s="12" t="s">
        <v>21309</v>
      </c>
      <c r="E6092" s="12" t="s">
        <v>21310</v>
      </c>
      <c r="F6092" s="12" t="s">
        <v>21311</v>
      </c>
      <c r="G6092" s="15"/>
      <c r="H6092" s="14" t="str">
        <f>IF(G6092=J6092,"未作答",IF(G6092=答案!A6092,"正确","错误"))</f>
        <v>未作答</v>
      </c>
    </row>
    <row r="6093" customHeight="1" spans="1:8">
      <c r="A6093" s="10">
        <v>6092</v>
      </c>
      <c r="B6093" s="11" t="s">
        <v>21312</v>
      </c>
      <c r="C6093" s="12" t="s">
        <v>21313</v>
      </c>
      <c r="D6093" s="12" t="s">
        <v>21314</v>
      </c>
      <c r="E6093" s="12" t="s">
        <v>21315</v>
      </c>
      <c r="F6093" s="12" t="s">
        <v>21316</v>
      </c>
      <c r="G6093" s="15"/>
      <c r="H6093" s="14" t="str">
        <f>IF(G6093=J6093,"未作答",IF(G6093=答案!A6093,"正确","错误"))</f>
        <v>未作答</v>
      </c>
    </row>
    <row r="6094" customHeight="1" spans="1:8">
      <c r="A6094" s="10">
        <v>6093</v>
      </c>
      <c r="B6094" s="11" t="s">
        <v>21317</v>
      </c>
      <c r="C6094" s="12" t="s">
        <v>21318</v>
      </c>
      <c r="D6094" s="12" t="s">
        <v>21319</v>
      </c>
      <c r="E6094" s="12" t="s">
        <v>21320</v>
      </c>
      <c r="F6094" s="12" t="s">
        <v>21321</v>
      </c>
      <c r="G6094" s="15"/>
      <c r="H6094" s="14" t="str">
        <f>IF(G6094=J6094,"未作答",IF(G6094=答案!A6094,"正确","错误"))</f>
        <v>未作答</v>
      </c>
    </row>
    <row r="6095" customHeight="1" spans="1:8">
      <c r="A6095" s="10">
        <v>6094</v>
      </c>
      <c r="B6095" s="11" t="s">
        <v>21322</v>
      </c>
      <c r="C6095" s="12" t="s">
        <v>21323</v>
      </c>
      <c r="D6095" s="12" t="s">
        <v>21324</v>
      </c>
      <c r="E6095" s="12" t="s">
        <v>21325</v>
      </c>
      <c r="F6095" s="12" t="s">
        <v>21326</v>
      </c>
      <c r="G6095" s="15"/>
      <c r="H6095" s="14" t="str">
        <f>IF(G6095=J6095,"未作答",IF(G6095=答案!A6095,"正确","错误"))</f>
        <v>未作答</v>
      </c>
    </row>
    <row r="6096" customHeight="1" spans="1:8">
      <c r="A6096" s="10">
        <v>6095</v>
      </c>
      <c r="B6096" s="11" t="s">
        <v>21327</v>
      </c>
      <c r="C6096" s="12" t="s">
        <v>21288</v>
      </c>
      <c r="D6096" s="12" t="s">
        <v>21056</v>
      </c>
      <c r="E6096" s="12" t="s">
        <v>21057</v>
      </c>
      <c r="F6096" s="12" t="s">
        <v>21328</v>
      </c>
      <c r="G6096" s="15"/>
      <c r="H6096" s="14" t="str">
        <f>IF(G6096=J6096,"未作答",IF(G6096=答案!A6096,"正确","错误"))</f>
        <v>未作答</v>
      </c>
    </row>
    <row r="6097" customHeight="1" spans="1:8">
      <c r="A6097" s="10">
        <v>6096</v>
      </c>
      <c r="B6097" s="11" t="s">
        <v>21329</v>
      </c>
      <c r="C6097" s="12" t="s">
        <v>21330</v>
      </c>
      <c r="D6097" s="12" t="s">
        <v>21331</v>
      </c>
      <c r="E6097" s="12" t="s">
        <v>21332</v>
      </c>
      <c r="F6097" s="12" t="s">
        <v>21333</v>
      </c>
      <c r="G6097" s="15"/>
      <c r="H6097" s="14" t="str">
        <f>IF(G6097=J6097,"未作答",IF(G6097=答案!A6097,"正确","错误"))</f>
        <v>未作答</v>
      </c>
    </row>
    <row r="6098" customHeight="1" spans="1:8">
      <c r="A6098" s="10">
        <v>6097</v>
      </c>
      <c r="B6098" s="11" t="s">
        <v>21334</v>
      </c>
      <c r="C6098" s="12" t="s">
        <v>21335</v>
      </c>
      <c r="D6098" s="12" t="s">
        <v>21336</v>
      </c>
      <c r="E6098" s="12" t="s">
        <v>21337</v>
      </c>
      <c r="F6098" s="12" t="s">
        <v>21338</v>
      </c>
      <c r="G6098" s="15"/>
      <c r="H6098" s="14" t="str">
        <f>IF(G6098=J6098,"未作答",IF(G6098=答案!A6098,"正确","错误"))</f>
        <v>未作答</v>
      </c>
    </row>
    <row r="6099" customHeight="1" spans="1:8">
      <c r="A6099" s="10">
        <v>6098</v>
      </c>
      <c r="B6099" s="11" t="s">
        <v>21339</v>
      </c>
      <c r="C6099" s="12" t="s">
        <v>21340</v>
      </c>
      <c r="D6099" s="12" t="s">
        <v>21341</v>
      </c>
      <c r="E6099" s="12" t="s">
        <v>21342</v>
      </c>
      <c r="F6099" s="12" t="s">
        <v>21343</v>
      </c>
      <c r="G6099" s="15"/>
      <c r="H6099" s="14" t="str">
        <f>IF(G6099=J6099,"未作答",IF(G6099=答案!A6099,"正确","错误"))</f>
        <v>未作答</v>
      </c>
    </row>
    <row r="6100" customHeight="1" spans="1:8">
      <c r="A6100" s="10">
        <v>6099</v>
      </c>
      <c r="B6100" s="11" t="s">
        <v>21344</v>
      </c>
      <c r="C6100" s="12" t="s">
        <v>21345</v>
      </c>
      <c r="D6100" s="12" t="s">
        <v>21346</v>
      </c>
      <c r="E6100" s="12" t="s">
        <v>21347</v>
      </c>
      <c r="F6100" s="12" t="s">
        <v>21348</v>
      </c>
      <c r="G6100" s="15"/>
      <c r="H6100" s="14" t="str">
        <f>IF(G6100=J6100,"未作答",IF(G6100=答案!A6100,"正确","错误"))</f>
        <v>未作答</v>
      </c>
    </row>
    <row r="6101" customHeight="1" spans="1:8">
      <c r="A6101" s="10">
        <v>6100</v>
      </c>
      <c r="B6101" s="11" t="s">
        <v>21349</v>
      </c>
      <c r="C6101" s="12" t="s">
        <v>21350</v>
      </c>
      <c r="D6101" s="12" t="s">
        <v>21351</v>
      </c>
      <c r="E6101" s="12" t="s">
        <v>21352</v>
      </c>
      <c r="F6101" s="12" t="s">
        <v>21353</v>
      </c>
      <c r="G6101" s="15"/>
      <c r="H6101" s="14" t="str">
        <f>IF(G6101=J6101,"未作答",IF(G6101=答案!A6101,"正确","错误"))</f>
        <v>未作答</v>
      </c>
    </row>
    <row r="6102" customHeight="1" spans="1:8">
      <c r="A6102" s="10">
        <v>6101</v>
      </c>
      <c r="B6102" s="11" t="s">
        <v>21354</v>
      </c>
      <c r="C6102" s="12" t="s">
        <v>21355</v>
      </c>
      <c r="D6102" s="12" t="s">
        <v>21356</v>
      </c>
      <c r="E6102" s="12" t="s">
        <v>21357</v>
      </c>
      <c r="F6102" s="12" t="s">
        <v>21358</v>
      </c>
      <c r="G6102" s="15"/>
      <c r="H6102" s="14" t="str">
        <f>IF(G6102=J6102,"未作答",IF(G6102=答案!A6102,"正确","错误"))</f>
        <v>未作答</v>
      </c>
    </row>
    <row r="6103" customHeight="1" spans="1:8">
      <c r="A6103" s="10">
        <v>6102</v>
      </c>
      <c r="B6103" s="11" t="s">
        <v>21359</v>
      </c>
      <c r="C6103" s="12" t="s">
        <v>21360</v>
      </c>
      <c r="D6103" s="12" t="s">
        <v>21361</v>
      </c>
      <c r="E6103" s="12" t="s">
        <v>21362</v>
      </c>
      <c r="F6103" s="12" t="s">
        <v>21363</v>
      </c>
      <c r="G6103" s="15"/>
      <c r="H6103" s="14" t="str">
        <f>IF(G6103=J6103,"未作答",IF(G6103=答案!A6103,"正确","错误"))</f>
        <v>未作答</v>
      </c>
    </row>
    <row r="6104" customHeight="1" spans="1:8">
      <c r="A6104" s="10">
        <v>6103</v>
      </c>
      <c r="B6104" s="11" t="s">
        <v>21364</v>
      </c>
      <c r="C6104" s="12" t="s">
        <v>19662</v>
      </c>
      <c r="D6104" s="12" t="s">
        <v>19663</v>
      </c>
      <c r="E6104" s="12" t="s">
        <v>19664</v>
      </c>
      <c r="F6104" s="12" t="s">
        <v>19665</v>
      </c>
      <c r="G6104" s="15"/>
      <c r="H6104" s="14" t="str">
        <f>IF(G6104=J6104,"未作答",IF(G6104=答案!A6104,"正确","错误"))</f>
        <v>未作答</v>
      </c>
    </row>
    <row r="6105" customHeight="1" spans="1:8">
      <c r="A6105" s="10">
        <v>6104</v>
      </c>
      <c r="B6105" s="11" t="s">
        <v>21365</v>
      </c>
      <c r="C6105" s="12" t="s">
        <v>21366</v>
      </c>
      <c r="D6105" s="12" t="s">
        <v>21367</v>
      </c>
      <c r="E6105" s="12" t="s">
        <v>21368</v>
      </c>
      <c r="F6105" s="12" t="s">
        <v>21369</v>
      </c>
      <c r="G6105" s="15"/>
      <c r="H6105" s="14" t="str">
        <f>IF(G6105=J6105,"未作答",IF(G6105=答案!A6105,"正确","错误"))</f>
        <v>未作答</v>
      </c>
    </row>
    <row r="6106" customHeight="1" spans="1:8">
      <c r="A6106" s="10">
        <v>6105</v>
      </c>
      <c r="B6106" s="11" t="s">
        <v>21370</v>
      </c>
      <c r="C6106" s="12" t="s">
        <v>21371</v>
      </c>
      <c r="D6106" s="12" t="s">
        <v>21372</v>
      </c>
      <c r="E6106" s="12" t="s">
        <v>21373</v>
      </c>
      <c r="F6106" s="12" t="s">
        <v>19874</v>
      </c>
      <c r="G6106" s="15"/>
      <c r="H6106" s="14" t="str">
        <f>IF(G6106=J6106,"未作答",IF(G6106=答案!A6106,"正确","错误"))</f>
        <v>未作答</v>
      </c>
    </row>
    <row r="6107" customHeight="1" spans="1:8">
      <c r="A6107" s="10">
        <v>6106</v>
      </c>
      <c r="B6107" s="11" t="s">
        <v>21374</v>
      </c>
      <c r="C6107" s="12" t="s">
        <v>21375</v>
      </c>
      <c r="D6107" s="12" t="s">
        <v>21376</v>
      </c>
      <c r="E6107" s="12" t="s">
        <v>21377</v>
      </c>
      <c r="F6107" s="12" t="s">
        <v>21378</v>
      </c>
      <c r="G6107" s="15"/>
      <c r="H6107" s="14" t="str">
        <f>IF(G6107=J6107,"未作答",IF(G6107=答案!A6107,"正确","错误"))</f>
        <v>未作答</v>
      </c>
    </row>
    <row r="6108" customHeight="1" spans="1:8">
      <c r="A6108" s="10">
        <v>6107</v>
      </c>
      <c r="B6108" s="11" t="s">
        <v>21379</v>
      </c>
      <c r="C6108" s="12" t="s">
        <v>21380</v>
      </c>
      <c r="D6108" s="12" t="s">
        <v>21381</v>
      </c>
      <c r="E6108" s="12" t="s">
        <v>21382</v>
      </c>
      <c r="F6108" s="12" t="s">
        <v>21383</v>
      </c>
      <c r="G6108" s="15"/>
      <c r="H6108" s="14" t="str">
        <f>IF(G6108=J6108,"未作答",IF(G6108=答案!A6108,"正确","错误"))</f>
        <v>未作答</v>
      </c>
    </row>
    <row r="6109" customHeight="1" spans="1:8">
      <c r="A6109" s="10">
        <v>6108</v>
      </c>
      <c r="B6109" s="11" t="s">
        <v>21384</v>
      </c>
      <c r="C6109" s="12" t="s">
        <v>21385</v>
      </c>
      <c r="D6109" s="12" t="s">
        <v>21386</v>
      </c>
      <c r="E6109" s="12" t="s">
        <v>21387</v>
      </c>
      <c r="F6109" s="12" t="s">
        <v>21388</v>
      </c>
      <c r="G6109" s="15"/>
      <c r="H6109" s="14" t="str">
        <f>IF(G6109=J6109,"未作答",IF(G6109=答案!A6109,"正确","错误"))</f>
        <v>未作答</v>
      </c>
    </row>
    <row r="6110" customHeight="1" spans="1:8">
      <c r="A6110" s="10">
        <v>6109</v>
      </c>
      <c r="B6110" s="11" t="s">
        <v>21389</v>
      </c>
      <c r="C6110" s="12" t="s">
        <v>21390</v>
      </c>
      <c r="D6110" s="12" t="s">
        <v>21391</v>
      </c>
      <c r="E6110" s="12" t="s">
        <v>21392</v>
      </c>
      <c r="F6110" s="12" t="s">
        <v>21393</v>
      </c>
      <c r="G6110" s="15"/>
      <c r="H6110" s="14" t="str">
        <f>IF(G6110=J6110,"未作答",IF(G6110=答案!A6110,"正确","错误"))</f>
        <v>未作答</v>
      </c>
    </row>
    <row r="6111" customHeight="1" spans="1:8">
      <c r="A6111" s="10">
        <v>6110</v>
      </c>
      <c r="B6111" s="11" t="s">
        <v>21394</v>
      </c>
      <c r="C6111" s="12" t="s">
        <v>21395</v>
      </c>
      <c r="D6111" s="12" t="s">
        <v>21396</v>
      </c>
      <c r="E6111" s="12" t="s">
        <v>21397</v>
      </c>
      <c r="F6111" s="12" t="s">
        <v>21398</v>
      </c>
      <c r="G6111" s="15"/>
      <c r="H6111" s="14" t="str">
        <f>IF(G6111=J6111,"未作答",IF(G6111=答案!A6111,"正确","错误"))</f>
        <v>未作答</v>
      </c>
    </row>
    <row r="6112" customHeight="1" spans="1:8">
      <c r="A6112" s="10">
        <v>6111</v>
      </c>
      <c r="B6112" s="11" t="s">
        <v>21399</v>
      </c>
      <c r="C6112" s="12" t="s">
        <v>21400</v>
      </c>
      <c r="D6112" s="12" t="s">
        <v>21401</v>
      </c>
      <c r="E6112" s="12" t="s">
        <v>21402</v>
      </c>
      <c r="F6112" s="12" t="s">
        <v>21403</v>
      </c>
      <c r="G6112" s="15"/>
      <c r="H6112" s="14" t="str">
        <f>IF(G6112=J6112,"未作答",IF(G6112=答案!A6112,"正确","错误"))</f>
        <v>未作答</v>
      </c>
    </row>
    <row r="6113" customHeight="1" spans="1:8">
      <c r="A6113" s="10">
        <v>6112</v>
      </c>
      <c r="B6113" s="11" t="s">
        <v>21404</v>
      </c>
      <c r="C6113" s="12" t="s">
        <v>21405</v>
      </c>
      <c r="D6113" s="12" t="s">
        <v>21406</v>
      </c>
      <c r="E6113" s="12" t="s">
        <v>21407</v>
      </c>
      <c r="F6113" s="12" t="s">
        <v>21408</v>
      </c>
      <c r="G6113" s="15"/>
      <c r="H6113" s="14" t="str">
        <f>IF(G6113=J6113,"未作答",IF(G6113=答案!A6113,"正确","错误"))</f>
        <v>未作答</v>
      </c>
    </row>
    <row r="6114" customHeight="1" spans="1:8">
      <c r="A6114" s="10">
        <v>6113</v>
      </c>
      <c r="B6114" s="11" t="s">
        <v>21409</v>
      </c>
      <c r="C6114" s="12" t="s">
        <v>19970</v>
      </c>
      <c r="D6114" s="12" t="s">
        <v>21410</v>
      </c>
      <c r="E6114" s="12" t="s">
        <v>21411</v>
      </c>
      <c r="F6114" s="12" t="s">
        <v>21412</v>
      </c>
      <c r="G6114" s="15"/>
      <c r="H6114" s="14" t="str">
        <f>IF(G6114=J6114,"未作答",IF(G6114=答案!A6114,"正确","错误"))</f>
        <v>未作答</v>
      </c>
    </row>
    <row r="6115" customHeight="1" spans="1:8">
      <c r="A6115" s="10">
        <v>6114</v>
      </c>
      <c r="B6115" s="11" t="s">
        <v>21413</v>
      </c>
      <c r="C6115" s="12" t="s">
        <v>19970</v>
      </c>
      <c r="D6115" s="12" t="s">
        <v>21410</v>
      </c>
      <c r="E6115" s="12" t="s">
        <v>21411</v>
      </c>
      <c r="F6115" s="12" t="s">
        <v>21414</v>
      </c>
      <c r="G6115" s="15"/>
      <c r="H6115" s="14" t="str">
        <f>IF(G6115=J6115,"未作答",IF(G6115=答案!A6115,"正确","错误"))</f>
        <v>未作答</v>
      </c>
    </row>
    <row r="6116" customHeight="1" spans="1:8">
      <c r="A6116" s="10">
        <v>6115</v>
      </c>
      <c r="B6116" s="11" t="s">
        <v>21415</v>
      </c>
      <c r="C6116" s="12" t="s">
        <v>21416</v>
      </c>
      <c r="D6116" s="12" t="s">
        <v>21417</v>
      </c>
      <c r="E6116" s="12" t="s">
        <v>21418</v>
      </c>
      <c r="F6116" s="12" t="s">
        <v>21419</v>
      </c>
      <c r="G6116" s="15"/>
      <c r="H6116" s="14" t="str">
        <f>IF(G6116=J6116,"未作答",IF(G6116=答案!A6116,"正确","错误"))</f>
        <v>未作答</v>
      </c>
    </row>
    <row r="6117" customHeight="1" spans="1:8">
      <c r="A6117" s="10">
        <v>6116</v>
      </c>
      <c r="B6117" s="11" t="s">
        <v>21420</v>
      </c>
      <c r="C6117" s="12" t="s">
        <v>21421</v>
      </c>
      <c r="D6117" s="12" t="s">
        <v>21422</v>
      </c>
      <c r="E6117" s="12" t="s">
        <v>19943</v>
      </c>
      <c r="F6117" s="12" t="s">
        <v>21423</v>
      </c>
      <c r="G6117" s="15"/>
      <c r="H6117" s="14" t="str">
        <f>IF(G6117=J6117,"未作答",IF(G6117=答案!A6117,"正确","错误"))</f>
        <v>未作答</v>
      </c>
    </row>
    <row r="6118" customHeight="1" spans="1:8">
      <c r="A6118" s="10">
        <v>6117</v>
      </c>
      <c r="B6118" s="11" t="s">
        <v>21424</v>
      </c>
      <c r="C6118" s="12" t="s">
        <v>21425</v>
      </c>
      <c r="D6118" s="12" t="s">
        <v>21426</v>
      </c>
      <c r="E6118" s="12" t="s">
        <v>21427</v>
      </c>
      <c r="F6118" s="12" t="s">
        <v>21428</v>
      </c>
      <c r="G6118" s="15"/>
      <c r="H6118" s="14" t="str">
        <f>IF(G6118=J6118,"未作答",IF(G6118=答案!A6118,"正确","错误"))</f>
        <v>未作答</v>
      </c>
    </row>
    <row r="6119" customHeight="1" spans="1:8">
      <c r="A6119" s="10">
        <v>6118</v>
      </c>
      <c r="B6119" s="11" t="s">
        <v>21429</v>
      </c>
      <c r="C6119" s="12" t="s">
        <v>21430</v>
      </c>
      <c r="D6119" s="12" t="s">
        <v>21431</v>
      </c>
      <c r="E6119" s="12" t="s">
        <v>21432</v>
      </c>
      <c r="F6119" s="12" t="s">
        <v>21433</v>
      </c>
      <c r="G6119" s="15"/>
      <c r="H6119" s="14" t="str">
        <f>IF(G6119=J6119,"未作答",IF(G6119=答案!A6119,"正确","错误"))</f>
        <v>未作答</v>
      </c>
    </row>
    <row r="6120" customHeight="1" spans="1:8">
      <c r="A6120" s="10">
        <v>6119</v>
      </c>
      <c r="B6120" s="11" t="s">
        <v>21434</v>
      </c>
      <c r="C6120" s="12" t="s">
        <v>21435</v>
      </c>
      <c r="D6120" s="12" t="s">
        <v>21436</v>
      </c>
      <c r="E6120" s="12" t="s">
        <v>21437</v>
      </c>
      <c r="F6120" s="12" t="s">
        <v>21438</v>
      </c>
      <c r="G6120" s="15"/>
      <c r="H6120" s="14" t="str">
        <f>IF(G6120=J6120,"未作答",IF(G6120=答案!A6120,"正确","错误"))</f>
        <v>未作答</v>
      </c>
    </row>
    <row r="6121" customHeight="1" spans="1:8">
      <c r="A6121" s="10">
        <v>6120</v>
      </c>
      <c r="B6121" s="11" t="s">
        <v>21439</v>
      </c>
      <c r="C6121" s="12" t="s">
        <v>21440</v>
      </c>
      <c r="D6121" s="12" t="s">
        <v>21441</v>
      </c>
      <c r="E6121" s="12" t="s">
        <v>21442</v>
      </c>
      <c r="F6121" s="12" t="s">
        <v>21443</v>
      </c>
      <c r="G6121" s="15"/>
      <c r="H6121" s="14" t="str">
        <f>IF(G6121=J6121,"未作答",IF(G6121=答案!A6121,"正确","错误"))</f>
        <v>未作答</v>
      </c>
    </row>
    <row r="6122" customHeight="1" spans="1:8">
      <c r="A6122" s="10">
        <v>6121</v>
      </c>
      <c r="B6122" s="11" t="s">
        <v>21444</v>
      </c>
      <c r="C6122" s="12" t="s">
        <v>21445</v>
      </c>
      <c r="D6122" s="12" t="s">
        <v>21324</v>
      </c>
      <c r="E6122" s="12" t="s">
        <v>21446</v>
      </c>
      <c r="F6122" s="12" t="s">
        <v>21326</v>
      </c>
      <c r="G6122" s="15"/>
      <c r="H6122" s="14" t="str">
        <f>IF(G6122=J6122,"未作答",IF(G6122=答案!A6122,"正确","错误"))</f>
        <v>未作答</v>
      </c>
    </row>
    <row r="6123" customHeight="1" spans="1:8">
      <c r="A6123" s="10">
        <v>6122</v>
      </c>
      <c r="B6123" s="11" t="s">
        <v>21447</v>
      </c>
      <c r="C6123" s="12" t="s">
        <v>21448</v>
      </c>
      <c r="D6123" s="12" t="s">
        <v>21410</v>
      </c>
      <c r="E6123" s="12" t="s">
        <v>21449</v>
      </c>
      <c r="F6123" s="12" t="s">
        <v>21450</v>
      </c>
      <c r="G6123" s="15"/>
      <c r="H6123" s="14" t="str">
        <f>IF(G6123=J6123,"未作答",IF(G6123=答案!A6123,"正确","错误"))</f>
        <v>未作答</v>
      </c>
    </row>
    <row r="6124" customHeight="1" spans="1:8">
      <c r="A6124" s="10">
        <v>6123</v>
      </c>
      <c r="B6124" s="11" t="s">
        <v>21451</v>
      </c>
      <c r="C6124" s="12" t="s">
        <v>21452</v>
      </c>
      <c r="D6124" s="12" t="s">
        <v>21453</v>
      </c>
      <c r="E6124" s="12" t="s">
        <v>21454</v>
      </c>
      <c r="F6124" s="12" t="s">
        <v>21455</v>
      </c>
      <c r="G6124" s="15"/>
      <c r="H6124" s="14" t="str">
        <f>IF(G6124=J6124,"未作答",IF(G6124=答案!A6124,"正确","错误"))</f>
        <v>未作答</v>
      </c>
    </row>
    <row r="6125" customHeight="1" spans="1:8">
      <c r="A6125" s="10">
        <v>6124</v>
      </c>
      <c r="B6125" s="11" t="s">
        <v>21456</v>
      </c>
      <c r="C6125" s="12" t="s">
        <v>21457</v>
      </c>
      <c r="D6125" s="12" t="s">
        <v>21458</v>
      </c>
      <c r="E6125" s="12" t="s">
        <v>21459</v>
      </c>
      <c r="F6125" s="12" t="s">
        <v>21460</v>
      </c>
      <c r="G6125" s="15"/>
      <c r="H6125" s="14" t="str">
        <f>IF(G6125=J6125,"未作答",IF(G6125=答案!A6125,"正确","错误"))</f>
        <v>未作答</v>
      </c>
    </row>
    <row r="6126" customHeight="1" spans="1:8">
      <c r="A6126" s="10">
        <v>6125</v>
      </c>
      <c r="B6126" s="11" t="s">
        <v>21461</v>
      </c>
      <c r="C6126" s="12" t="s">
        <v>21462</v>
      </c>
      <c r="D6126" s="12" t="s">
        <v>19984</v>
      </c>
      <c r="E6126" s="12" t="s">
        <v>21463</v>
      </c>
      <c r="F6126" s="12" t="s">
        <v>21464</v>
      </c>
      <c r="G6126" s="15"/>
      <c r="H6126" s="14" t="str">
        <f>IF(G6126=J6126,"未作答",IF(G6126=答案!A6126,"正确","错误"))</f>
        <v>未作答</v>
      </c>
    </row>
    <row r="6127" customHeight="1" spans="1:8">
      <c r="A6127" s="10">
        <v>6126</v>
      </c>
      <c r="B6127" s="11" t="s">
        <v>21465</v>
      </c>
      <c r="C6127" s="12" t="s">
        <v>21466</v>
      </c>
      <c r="D6127" s="12" t="s">
        <v>21467</v>
      </c>
      <c r="E6127" s="12" t="s">
        <v>21468</v>
      </c>
      <c r="F6127" s="12" t="s">
        <v>21469</v>
      </c>
      <c r="G6127" s="15"/>
      <c r="H6127" s="14" t="str">
        <f>IF(G6127=J6127,"未作答",IF(G6127=答案!A6127,"正确","错误"))</f>
        <v>未作答</v>
      </c>
    </row>
    <row r="6128" customHeight="1" spans="1:8">
      <c r="A6128" s="10">
        <v>6127</v>
      </c>
      <c r="B6128" s="11" t="s">
        <v>21470</v>
      </c>
      <c r="C6128" s="12" t="s">
        <v>19970</v>
      </c>
      <c r="D6128" s="12" t="s">
        <v>21471</v>
      </c>
      <c r="E6128" s="12" t="s">
        <v>19972</v>
      </c>
      <c r="F6128" s="12" t="s">
        <v>21450</v>
      </c>
      <c r="G6128" s="15"/>
      <c r="H6128" s="14" t="str">
        <f>IF(G6128=J6128,"未作答",IF(G6128=答案!A6128,"正确","错误"))</f>
        <v>未作答</v>
      </c>
    </row>
    <row r="6129" customHeight="1" spans="1:8">
      <c r="A6129" s="10">
        <v>6128</v>
      </c>
      <c r="B6129" s="11" t="s">
        <v>21472</v>
      </c>
      <c r="C6129" s="12" t="s">
        <v>21473</v>
      </c>
      <c r="D6129" s="12" t="s">
        <v>21474</v>
      </c>
      <c r="E6129" s="12" t="s">
        <v>21475</v>
      </c>
      <c r="F6129" s="12" t="s">
        <v>21476</v>
      </c>
      <c r="G6129" s="15"/>
      <c r="H6129" s="14" t="str">
        <f>IF(G6129=J6129,"未作答",IF(G6129=答案!A6129,"正确","错误"))</f>
        <v>未作答</v>
      </c>
    </row>
    <row r="6130" customHeight="1" spans="1:8">
      <c r="A6130" s="10">
        <v>6129</v>
      </c>
      <c r="B6130" s="11" t="s">
        <v>21477</v>
      </c>
      <c r="C6130" s="12" t="s">
        <v>21478</v>
      </c>
      <c r="D6130" s="12" t="s">
        <v>21479</v>
      </c>
      <c r="E6130" s="12" t="s">
        <v>21480</v>
      </c>
      <c r="F6130" s="12" t="s">
        <v>21481</v>
      </c>
      <c r="G6130" s="15"/>
      <c r="H6130" s="14" t="str">
        <f>IF(G6130=J6130,"未作答",IF(G6130=答案!A6130,"正确","错误"))</f>
        <v>未作答</v>
      </c>
    </row>
    <row r="6131" customHeight="1" spans="1:8">
      <c r="A6131" s="10">
        <v>6130</v>
      </c>
      <c r="B6131" s="11" t="s">
        <v>21482</v>
      </c>
      <c r="C6131" s="12" t="s">
        <v>21483</v>
      </c>
      <c r="D6131" s="12" t="s">
        <v>21484</v>
      </c>
      <c r="E6131" s="12" t="s">
        <v>21485</v>
      </c>
      <c r="F6131" s="12" t="s">
        <v>21486</v>
      </c>
      <c r="G6131" s="15"/>
      <c r="H6131" s="14" t="str">
        <f>IF(G6131=J6131,"未作答",IF(G6131=答案!A6131,"正确","错误"))</f>
        <v>未作答</v>
      </c>
    </row>
    <row r="6132" customHeight="1" spans="1:8">
      <c r="A6132" s="10">
        <v>6131</v>
      </c>
      <c r="B6132" s="11" t="s">
        <v>21487</v>
      </c>
      <c r="C6132" s="12" t="s">
        <v>21488</v>
      </c>
      <c r="D6132" s="12" t="s">
        <v>21489</v>
      </c>
      <c r="E6132" s="12" t="s">
        <v>21490</v>
      </c>
      <c r="F6132" s="12" t="s">
        <v>21491</v>
      </c>
      <c r="G6132" s="15"/>
      <c r="H6132" s="14" t="str">
        <f>IF(G6132=J6132,"未作答",IF(G6132=答案!A6132,"正确","错误"))</f>
        <v>未作答</v>
      </c>
    </row>
    <row r="6133" customHeight="1" spans="1:8">
      <c r="A6133" s="10">
        <v>6132</v>
      </c>
      <c r="B6133" s="11" t="s">
        <v>21492</v>
      </c>
      <c r="C6133" s="12" t="s">
        <v>21493</v>
      </c>
      <c r="D6133" s="12" t="s">
        <v>21494</v>
      </c>
      <c r="E6133" s="12" t="s">
        <v>21495</v>
      </c>
      <c r="F6133" s="12" t="s">
        <v>21496</v>
      </c>
      <c r="G6133" s="15"/>
      <c r="H6133" s="14" t="str">
        <f>IF(G6133=J6133,"未作答",IF(G6133=答案!A6133,"正确","错误"))</f>
        <v>未作答</v>
      </c>
    </row>
    <row r="6134" customHeight="1" spans="1:8">
      <c r="A6134" s="10">
        <v>6133</v>
      </c>
      <c r="B6134" s="11" t="s">
        <v>21497</v>
      </c>
      <c r="C6134" s="12" t="s">
        <v>21498</v>
      </c>
      <c r="D6134" s="12" t="s">
        <v>19853</v>
      </c>
      <c r="E6134" s="12" t="s">
        <v>21499</v>
      </c>
      <c r="F6134" s="12" t="s">
        <v>21500</v>
      </c>
      <c r="G6134" s="15"/>
      <c r="H6134" s="14" t="str">
        <f>IF(G6134=J6134,"未作答",IF(G6134=答案!A6134,"正确","错误"))</f>
        <v>未作答</v>
      </c>
    </row>
    <row r="6135" customHeight="1" spans="1:8">
      <c r="A6135" s="10">
        <v>6134</v>
      </c>
      <c r="B6135" s="11" t="s">
        <v>21501</v>
      </c>
      <c r="C6135" s="12" t="s">
        <v>21502</v>
      </c>
      <c r="D6135" s="12" t="s">
        <v>21503</v>
      </c>
      <c r="E6135" s="12" t="s">
        <v>21504</v>
      </c>
      <c r="F6135" s="12" t="s">
        <v>21505</v>
      </c>
      <c r="G6135" s="15"/>
      <c r="H6135" s="14" t="str">
        <f>IF(G6135=J6135,"未作答",IF(G6135=答案!A6135,"正确","错误"))</f>
        <v>未作答</v>
      </c>
    </row>
    <row r="6136" customHeight="1" spans="1:8">
      <c r="A6136" s="10">
        <v>6135</v>
      </c>
      <c r="B6136" s="11" t="s">
        <v>21506</v>
      </c>
      <c r="C6136" s="12" t="s">
        <v>21507</v>
      </c>
      <c r="D6136" s="12" t="s">
        <v>21508</v>
      </c>
      <c r="E6136" s="12" t="s">
        <v>21509</v>
      </c>
      <c r="F6136" s="12" t="s">
        <v>21510</v>
      </c>
      <c r="G6136" s="15"/>
      <c r="H6136" s="14" t="str">
        <f>IF(G6136=J6136,"未作答",IF(G6136=答案!A6136,"正确","错误"))</f>
        <v>未作答</v>
      </c>
    </row>
    <row r="6137" customHeight="1" spans="1:8">
      <c r="A6137" s="10">
        <v>6136</v>
      </c>
      <c r="B6137" s="11" t="s">
        <v>21511</v>
      </c>
      <c r="C6137" s="12" t="s">
        <v>21288</v>
      </c>
      <c r="D6137" s="12" t="s">
        <v>21056</v>
      </c>
      <c r="E6137" s="12" t="s">
        <v>21057</v>
      </c>
      <c r="F6137" s="12" t="s">
        <v>21328</v>
      </c>
      <c r="G6137" s="15"/>
      <c r="H6137" s="14" t="str">
        <f>IF(G6137=J6137,"未作答",IF(G6137=答案!A6137,"正确","错误"))</f>
        <v>未作答</v>
      </c>
    </row>
    <row r="6138" customHeight="1" spans="1:8">
      <c r="A6138" s="10">
        <v>6137</v>
      </c>
      <c r="B6138" s="11" t="s">
        <v>21512</v>
      </c>
      <c r="C6138" s="12" t="s">
        <v>19988</v>
      </c>
      <c r="D6138" s="12" t="s">
        <v>19853</v>
      </c>
      <c r="E6138" s="12" t="s">
        <v>19854</v>
      </c>
      <c r="F6138" s="12" t="s">
        <v>21513</v>
      </c>
      <c r="G6138" s="15"/>
      <c r="H6138" s="14" t="str">
        <f>IF(G6138=J6138,"未作答",IF(G6138=答案!A6138,"正确","错误"))</f>
        <v>未作答</v>
      </c>
    </row>
    <row r="6139" customHeight="1" spans="1:8">
      <c r="A6139" s="10">
        <v>6138</v>
      </c>
      <c r="B6139" s="11" t="s">
        <v>21514</v>
      </c>
      <c r="C6139" s="12" t="s">
        <v>21498</v>
      </c>
      <c r="D6139" s="12" t="s">
        <v>21515</v>
      </c>
      <c r="E6139" s="12" t="s">
        <v>21516</v>
      </c>
      <c r="F6139" s="12" t="s">
        <v>19855</v>
      </c>
      <c r="G6139" s="15"/>
      <c r="H6139" s="14" t="str">
        <f>IF(G6139=J6139,"未作答",IF(G6139=答案!A6139,"正确","错误"))</f>
        <v>未作答</v>
      </c>
    </row>
    <row r="6140" customHeight="1" spans="1:8">
      <c r="A6140" s="10">
        <v>6139</v>
      </c>
      <c r="B6140" s="11" t="s">
        <v>21517</v>
      </c>
      <c r="C6140" s="12" t="s">
        <v>19988</v>
      </c>
      <c r="D6140" s="12" t="s">
        <v>19989</v>
      </c>
      <c r="E6140" s="12" t="s">
        <v>19854</v>
      </c>
      <c r="F6140" s="12" t="s">
        <v>19991</v>
      </c>
      <c r="G6140" s="15"/>
      <c r="H6140" s="14" t="str">
        <f>IF(G6140=J6140,"未作答",IF(G6140=答案!A6140,"正确","错误"))</f>
        <v>未作答</v>
      </c>
    </row>
    <row r="6141" customHeight="1" spans="1:8">
      <c r="A6141" s="10">
        <v>6140</v>
      </c>
      <c r="B6141" s="11" t="s">
        <v>21518</v>
      </c>
      <c r="C6141" s="12" t="s">
        <v>21288</v>
      </c>
      <c r="D6141" s="12" t="s">
        <v>21056</v>
      </c>
      <c r="E6141" s="12" t="s">
        <v>21519</v>
      </c>
      <c r="F6141" s="12" t="s">
        <v>21520</v>
      </c>
      <c r="G6141" s="15"/>
      <c r="H6141" s="14" t="str">
        <f>IF(G6141=J6141,"未作答",IF(G6141=答案!A6141,"正确","错误"))</f>
        <v>未作答</v>
      </c>
    </row>
    <row r="6142" customHeight="1" spans="1:8">
      <c r="A6142" s="10">
        <v>6141</v>
      </c>
      <c r="B6142" s="11" t="s">
        <v>21521</v>
      </c>
      <c r="C6142" s="12" t="s">
        <v>21522</v>
      </c>
      <c r="D6142" s="12" t="s">
        <v>21523</v>
      </c>
      <c r="E6142" s="12" t="s">
        <v>21524</v>
      </c>
      <c r="F6142" s="12" t="s">
        <v>21525</v>
      </c>
      <c r="G6142" s="15"/>
      <c r="H6142" s="14" t="str">
        <f>IF(G6142=J6142,"未作答",IF(G6142=答案!A6142,"正确","错误"))</f>
        <v>未作答</v>
      </c>
    </row>
    <row r="6143" customHeight="1" spans="1:8">
      <c r="A6143" s="10">
        <v>6142</v>
      </c>
      <c r="B6143" s="11" t="s">
        <v>21526</v>
      </c>
      <c r="C6143" s="12" t="s">
        <v>19592</v>
      </c>
      <c r="D6143" s="12" t="s">
        <v>19593</v>
      </c>
      <c r="E6143" s="12" t="s">
        <v>19594</v>
      </c>
      <c r="F6143" s="12" t="s">
        <v>19595</v>
      </c>
      <c r="G6143" s="15"/>
      <c r="H6143" s="14" t="str">
        <f>IF(G6143=J6143,"未作答",IF(G6143=答案!A6143,"正确","错误"))</f>
        <v>未作答</v>
      </c>
    </row>
    <row r="6144" customHeight="1" spans="1:8">
      <c r="A6144" s="10">
        <v>6143</v>
      </c>
      <c r="B6144" s="11" t="s">
        <v>21527</v>
      </c>
      <c r="C6144" s="12" t="s">
        <v>19597</v>
      </c>
      <c r="D6144" s="12" t="s">
        <v>19598</v>
      </c>
      <c r="E6144" s="12" t="s">
        <v>21528</v>
      </c>
      <c r="F6144" s="12" t="s">
        <v>19600</v>
      </c>
      <c r="G6144" s="15"/>
      <c r="H6144" s="14" t="str">
        <f>IF(G6144=J6144,"未作答",IF(G6144=答案!A6144,"正确","错误"))</f>
        <v>未作答</v>
      </c>
    </row>
    <row r="6145" customHeight="1" spans="1:8">
      <c r="A6145" s="10">
        <v>6144</v>
      </c>
      <c r="B6145" s="11" t="s">
        <v>21529</v>
      </c>
      <c r="C6145" s="12" t="s">
        <v>21530</v>
      </c>
      <c r="D6145" s="12" t="s">
        <v>21531</v>
      </c>
      <c r="E6145" s="12" t="s">
        <v>21532</v>
      </c>
      <c r="F6145" s="12" t="s">
        <v>21533</v>
      </c>
      <c r="G6145" s="15"/>
      <c r="H6145" s="14" t="str">
        <f>IF(G6145=J6145,"未作答",IF(G6145=答案!A6145,"正确","错误"))</f>
        <v>未作答</v>
      </c>
    </row>
    <row r="6146" customHeight="1" spans="1:8">
      <c r="A6146" s="10">
        <v>6145</v>
      </c>
      <c r="B6146" s="11" t="s">
        <v>21534</v>
      </c>
      <c r="C6146" s="12" t="s">
        <v>19751</v>
      </c>
      <c r="D6146" s="12" t="s">
        <v>21535</v>
      </c>
      <c r="E6146" s="12" t="s">
        <v>21536</v>
      </c>
      <c r="F6146" s="12" t="s">
        <v>21537</v>
      </c>
      <c r="G6146" s="15"/>
      <c r="H6146" s="14" t="str">
        <f>IF(G6146=J6146,"未作答",IF(G6146=答案!A6146,"正确","错误"))</f>
        <v>未作答</v>
      </c>
    </row>
    <row r="6147" customHeight="1" spans="1:8">
      <c r="A6147" s="10">
        <v>6146</v>
      </c>
      <c r="B6147" s="11" t="s">
        <v>21538</v>
      </c>
      <c r="C6147" s="12" t="s">
        <v>21539</v>
      </c>
      <c r="D6147" s="12" t="s">
        <v>21540</v>
      </c>
      <c r="E6147" s="12" t="s">
        <v>21541</v>
      </c>
      <c r="F6147" s="12" t="s">
        <v>21542</v>
      </c>
      <c r="G6147" s="15"/>
      <c r="H6147" s="14" t="str">
        <f>IF(G6147=J6147,"未作答",IF(G6147=答案!A6147,"正确","错误"))</f>
        <v>未作答</v>
      </c>
    </row>
    <row r="6148" customHeight="1" spans="1:8">
      <c r="A6148" s="10">
        <v>6147</v>
      </c>
      <c r="B6148" s="11" t="s">
        <v>21543</v>
      </c>
      <c r="C6148" s="12" t="s">
        <v>21544</v>
      </c>
      <c r="D6148" s="12" t="s">
        <v>21545</v>
      </c>
      <c r="E6148" s="12" t="s">
        <v>21546</v>
      </c>
      <c r="F6148" s="12" t="s">
        <v>21547</v>
      </c>
      <c r="G6148" s="15"/>
      <c r="H6148" s="14" t="str">
        <f>IF(G6148=J6148,"未作答",IF(G6148=答案!A6148,"正确","错误"))</f>
        <v>未作答</v>
      </c>
    </row>
    <row r="6149" customHeight="1" spans="1:8">
      <c r="A6149" s="10">
        <v>6148</v>
      </c>
      <c r="B6149" s="11" t="s">
        <v>21548</v>
      </c>
      <c r="C6149" s="12" t="s">
        <v>21549</v>
      </c>
      <c r="D6149" s="12" t="s">
        <v>21550</v>
      </c>
      <c r="E6149" s="12" t="s">
        <v>21551</v>
      </c>
      <c r="F6149" s="12" t="s">
        <v>21552</v>
      </c>
      <c r="G6149" s="15"/>
      <c r="H6149" s="14" t="str">
        <f>IF(G6149=J6149,"未作答",IF(G6149=答案!A6149,"正确","错误"))</f>
        <v>未作答</v>
      </c>
    </row>
    <row r="6150" customHeight="1" spans="1:8">
      <c r="A6150" s="10">
        <v>6149</v>
      </c>
      <c r="B6150" s="11" t="s">
        <v>21553</v>
      </c>
      <c r="C6150" s="12" t="s">
        <v>21554</v>
      </c>
      <c r="D6150" s="12" t="s">
        <v>21555</v>
      </c>
      <c r="E6150" s="12" t="s">
        <v>21556</v>
      </c>
      <c r="F6150" s="12" t="s">
        <v>21557</v>
      </c>
      <c r="G6150" s="15"/>
      <c r="H6150" s="14" t="str">
        <f>IF(G6150=J6150,"未作答",IF(G6150=答案!A6150,"正确","错误"))</f>
        <v>未作答</v>
      </c>
    </row>
    <row r="6151" customHeight="1" spans="1:8">
      <c r="A6151" s="10">
        <v>6150</v>
      </c>
      <c r="B6151" s="11" t="s">
        <v>21558</v>
      </c>
      <c r="C6151" s="12" t="s">
        <v>19871</v>
      </c>
      <c r="D6151" s="12" t="s">
        <v>21555</v>
      </c>
      <c r="E6151" s="12" t="s">
        <v>21556</v>
      </c>
      <c r="F6151" s="12" t="s">
        <v>19874</v>
      </c>
      <c r="G6151" s="15"/>
      <c r="H6151" s="14" t="str">
        <f>IF(G6151=J6151,"未作答",IF(G6151=答案!A6151,"正确","错误"))</f>
        <v>未作答</v>
      </c>
    </row>
    <row r="6152" customHeight="1" spans="1:8">
      <c r="A6152" s="10">
        <v>6151</v>
      </c>
      <c r="B6152" s="11" t="s">
        <v>21559</v>
      </c>
      <c r="C6152" s="12" t="s">
        <v>21560</v>
      </c>
      <c r="D6152" s="12" t="s">
        <v>21561</v>
      </c>
      <c r="E6152" s="12" t="s">
        <v>21562</v>
      </c>
      <c r="F6152" s="12" t="s">
        <v>21563</v>
      </c>
      <c r="G6152" s="15"/>
      <c r="H6152" s="14" t="str">
        <f>IF(G6152=J6152,"未作答",IF(G6152=答案!A6152,"正确","错误"))</f>
        <v>未作答</v>
      </c>
    </row>
    <row r="6153" customHeight="1" spans="1:8">
      <c r="A6153" s="10">
        <v>6152</v>
      </c>
      <c r="B6153" s="11" t="s">
        <v>21564</v>
      </c>
      <c r="C6153" s="12" t="s">
        <v>21565</v>
      </c>
      <c r="D6153" s="12" t="s">
        <v>21566</v>
      </c>
      <c r="E6153" s="12" t="s">
        <v>21567</v>
      </c>
      <c r="F6153" s="12" t="s">
        <v>21568</v>
      </c>
      <c r="G6153" s="15"/>
      <c r="H6153" s="14" t="str">
        <f>IF(G6153=J6153,"未作答",IF(G6153=答案!A6153,"正确","错误"))</f>
        <v>未作答</v>
      </c>
    </row>
    <row r="6154" customHeight="1" spans="1:8">
      <c r="A6154" s="10">
        <v>6153</v>
      </c>
      <c r="B6154" s="11" t="s">
        <v>21569</v>
      </c>
      <c r="C6154" s="12" t="s">
        <v>21288</v>
      </c>
      <c r="D6154" s="12" t="s">
        <v>21056</v>
      </c>
      <c r="E6154" s="12" t="s">
        <v>21057</v>
      </c>
      <c r="F6154" s="12" t="s">
        <v>19874</v>
      </c>
      <c r="G6154" s="15"/>
      <c r="H6154" s="14" t="str">
        <f>IF(G6154=J6154,"未作答",IF(G6154=答案!A6154,"正确","错误"))</f>
        <v>未作答</v>
      </c>
    </row>
    <row r="6155" customHeight="1" spans="1:8">
      <c r="A6155" s="10">
        <v>6154</v>
      </c>
      <c r="B6155" s="11" t="s">
        <v>21570</v>
      </c>
      <c r="C6155" s="12" t="s">
        <v>21247</v>
      </c>
      <c r="D6155" s="12" t="s">
        <v>21571</v>
      </c>
      <c r="E6155" s="12" t="s">
        <v>21572</v>
      </c>
      <c r="F6155" s="12" t="s">
        <v>21500</v>
      </c>
      <c r="G6155" s="15"/>
      <c r="H6155" s="14" t="str">
        <f>IF(G6155=J6155,"未作答",IF(G6155=答案!A6155,"正确","错误"))</f>
        <v>未作答</v>
      </c>
    </row>
    <row r="6156" customHeight="1" spans="1:8">
      <c r="A6156" s="10">
        <v>6155</v>
      </c>
      <c r="B6156" s="11" t="s">
        <v>21573</v>
      </c>
      <c r="C6156" s="12" t="s">
        <v>21554</v>
      </c>
      <c r="D6156" s="12" t="s">
        <v>21056</v>
      </c>
      <c r="E6156" s="12" t="s">
        <v>21373</v>
      </c>
      <c r="F6156" s="12" t="s">
        <v>21574</v>
      </c>
      <c r="G6156" s="15"/>
      <c r="H6156" s="14" t="str">
        <f>IF(G6156=J6156,"未作答",IF(G6156=答案!A6156,"正确","错误"))</f>
        <v>未作答</v>
      </c>
    </row>
    <row r="6157" customHeight="1" spans="1:8">
      <c r="A6157" s="10">
        <v>6156</v>
      </c>
      <c r="B6157" s="11" t="s">
        <v>21575</v>
      </c>
      <c r="C6157" s="12" t="s">
        <v>21576</v>
      </c>
      <c r="D6157" s="12" t="s">
        <v>21289</v>
      </c>
      <c r="E6157" s="12" t="s">
        <v>21373</v>
      </c>
      <c r="F6157" s="12" t="s">
        <v>21577</v>
      </c>
      <c r="G6157" s="15"/>
      <c r="H6157" s="14" t="str">
        <f>IF(G6157=J6157,"未作答",IF(G6157=答案!A6157,"正确","错误"))</f>
        <v>未作答</v>
      </c>
    </row>
    <row r="6158" customHeight="1" spans="1:8">
      <c r="A6158" s="10">
        <v>6157</v>
      </c>
      <c r="B6158" s="11" t="s">
        <v>21578</v>
      </c>
      <c r="C6158" s="12" t="s">
        <v>19835</v>
      </c>
      <c r="D6158" s="12" t="s">
        <v>19836</v>
      </c>
      <c r="E6158" s="12" t="s">
        <v>19837</v>
      </c>
      <c r="F6158" s="12" t="s">
        <v>19838</v>
      </c>
      <c r="G6158" s="15"/>
      <c r="H6158" s="14" t="str">
        <f>IF(G6158=J6158,"未作答",IF(G6158=答案!A6158,"正确","错误"))</f>
        <v>未作答</v>
      </c>
    </row>
    <row r="6159" customHeight="1" spans="1:8">
      <c r="A6159" s="10">
        <v>6158</v>
      </c>
      <c r="B6159" s="11" t="s">
        <v>21579</v>
      </c>
      <c r="C6159" s="12" t="s">
        <v>19845</v>
      </c>
      <c r="D6159" s="12" t="s">
        <v>21580</v>
      </c>
      <c r="E6159" s="12" t="s">
        <v>21581</v>
      </c>
      <c r="F6159" s="12" t="s">
        <v>21582</v>
      </c>
      <c r="G6159" s="15"/>
      <c r="H6159" s="14" t="str">
        <f>IF(G6159=J6159,"未作答",IF(G6159=答案!A6159,"正确","错误"))</f>
        <v>未作答</v>
      </c>
    </row>
    <row r="6160" customHeight="1" spans="1:8">
      <c r="A6160" s="10">
        <v>6159</v>
      </c>
      <c r="B6160" s="11" t="s">
        <v>21583</v>
      </c>
      <c r="C6160" s="12" t="s">
        <v>21549</v>
      </c>
      <c r="D6160" s="12" t="s">
        <v>21056</v>
      </c>
      <c r="E6160" s="12" t="s">
        <v>21373</v>
      </c>
      <c r="F6160" s="12" t="s">
        <v>21584</v>
      </c>
      <c r="G6160" s="15"/>
      <c r="H6160" s="14" t="str">
        <f>IF(G6160=J6160,"未作答",IF(G6160=答案!A6160,"正确","错误"))</f>
        <v>未作答</v>
      </c>
    </row>
    <row r="6161" customHeight="1" spans="1:8">
      <c r="A6161" s="10">
        <v>6160</v>
      </c>
      <c r="B6161" s="11" t="s">
        <v>21585</v>
      </c>
      <c r="C6161" s="12" t="s">
        <v>21586</v>
      </c>
      <c r="D6161" s="12" t="s">
        <v>21587</v>
      </c>
      <c r="E6161" s="12" t="s">
        <v>21588</v>
      </c>
      <c r="F6161" s="12" t="s">
        <v>21589</v>
      </c>
      <c r="G6161" s="15"/>
      <c r="H6161" s="14" t="str">
        <f>IF(G6161=J6161,"未作答",IF(G6161=答案!A6161,"正确","错误"))</f>
        <v>未作答</v>
      </c>
    </row>
    <row r="6162" customHeight="1" spans="1:8">
      <c r="A6162" s="10">
        <v>6161</v>
      </c>
      <c r="B6162" s="11" t="s">
        <v>21590</v>
      </c>
      <c r="C6162" s="12" t="s">
        <v>21591</v>
      </c>
      <c r="D6162" s="12" t="s">
        <v>21592</v>
      </c>
      <c r="E6162" s="12" t="s">
        <v>21593</v>
      </c>
      <c r="F6162" s="12" t="s">
        <v>21594</v>
      </c>
      <c r="G6162" s="15"/>
      <c r="H6162" s="14" t="str">
        <f>IF(G6162=J6162,"未作答",IF(G6162=答案!A6162,"正确","错误"))</f>
        <v>未作答</v>
      </c>
    </row>
    <row r="6163" customHeight="1" spans="1:8">
      <c r="A6163" s="10">
        <v>6162</v>
      </c>
      <c r="B6163" s="11" t="s">
        <v>21595</v>
      </c>
      <c r="C6163" s="12" t="s">
        <v>21596</v>
      </c>
      <c r="D6163" s="12" t="s">
        <v>21597</v>
      </c>
      <c r="E6163" s="12" t="s">
        <v>21598</v>
      </c>
      <c r="F6163" s="12" t="s">
        <v>21599</v>
      </c>
      <c r="G6163" s="15"/>
      <c r="H6163" s="14" t="str">
        <f>IF(G6163=J6163,"未作答",IF(G6163=答案!A6163,"正确","错误"))</f>
        <v>未作答</v>
      </c>
    </row>
    <row r="6164" customHeight="1" spans="1:8">
      <c r="A6164" s="10">
        <v>6163</v>
      </c>
      <c r="B6164" s="11" t="s">
        <v>21600</v>
      </c>
      <c r="C6164" s="12" t="s">
        <v>21601</v>
      </c>
      <c r="D6164" s="12" t="s">
        <v>21602</v>
      </c>
      <c r="E6164" s="12" t="s">
        <v>21603</v>
      </c>
      <c r="F6164" s="12" t="s">
        <v>21604</v>
      </c>
      <c r="G6164" s="15"/>
      <c r="H6164" s="14" t="str">
        <f>IF(G6164=J6164,"未作答",IF(G6164=答案!A6164,"正确","错误"))</f>
        <v>未作答</v>
      </c>
    </row>
    <row r="6165" customHeight="1" spans="1:8">
      <c r="A6165" s="10">
        <v>6164</v>
      </c>
      <c r="B6165" s="11" t="s">
        <v>21605</v>
      </c>
      <c r="C6165" s="12" t="s">
        <v>21606</v>
      </c>
      <c r="D6165" s="12" t="s">
        <v>21607</v>
      </c>
      <c r="E6165" s="12" t="s">
        <v>19797</v>
      </c>
      <c r="F6165" s="12" t="s">
        <v>21608</v>
      </c>
      <c r="G6165" s="15"/>
      <c r="H6165" s="14" t="str">
        <f>IF(G6165=J6165,"未作答",IF(G6165=答案!A6165,"正确","错误"))</f>
        <v>未作答</v>
      </c>
    </row>
    <row r="6166" customHeight="1" spans="1:8">
      <c r="A6166" s="10">
        <v>6165</v>
      </c>
      <c r="B6166" s="11" t="s">
        <v>21609</v>
      </c>
      <c r="C6166" s="12" t="s">
        <v>21610</v>
      </c>
      <c r="D6166" s="12" t="s">
        <v>21611</v>
      </c>
      <c r="E6166" s="12" t="s">
        <v>21612</v>
      </c>
      <c r="F6166" s="12" t="s">
        <v>21613</v>
      </c>
      <c r="G6166" s="15"/>
      <c r="H6166" s="14" t="str">
        <f>IF(G6166=J6166,"未作答",IF(G6166=答案!A6166,"正确","错误"))</f>
        <v>未作答</v>
      </c>
    </row>
    <row r="6167" customHeight="1" spans="1:8">
      <c r="A6167" s="10">
        <v>6166</v>
      </c>
      <c r="B6167" s="11" t="s">
        <v>21614</v>
      </c>
      <c r="C6167" s="12" t="s">
        <v>21615</v>
      </c>
      <c r="D6167" s="12" t="s">
        <v>21616</v>
      </c>
      <c r="E6167" s="12" t="s">
        <v>21617</v>
      </c>
      <c r="F6167" s="12" t="s">
        <v>21618</v>
      </c>
      <c r="G6167" s="15"/>
      <c r="H6167" s="14" t="str">
        <f>IF(G6167=J6167,"未作答",IF(G6167=答案!A6167,"正确","错误"))</f>
        <v>未作答</v>
      </c>
    </row>
    <row r="6168" customHeight="1" spans="1:8">
      <c r="A6168" s="10">
        <v>6167</v>
      </c>
      <c r="B6168" s="11" t="s">
        <v>21619</v>
      </c>
      <c r="C6168" s="12" t="s">
        <v>21620</v>
      </c>
      <c r="D6168" s="12" t="s">
        <v>21621</v>
      </c>
      <c r="E6168" s="12" t="s">
        <v>21622</v>
      </c>
      <c r="F6168" s="12" t="s">
        <v>21623</v>
      </c>
      <c r="G6168" s="15"/>
      <c r="H6168" s="14" t="str">
        <f>IF(G6168=J6168,"未作答",IF(G6168=答案!A6168,"正确","错误"))</f>
        <v>未作答</v>
      </c>
    </row>
    <row r="6169" customHeight="1" spans="1:8">
      <c r="A6169" s="10">
        <v>6168</v>
      </c>
      <c r="B6169" s="11" t="s">
        <v>21624</v>
      </c>
      <c r="C6169" s="12" t="s">
        <v>21625</v>
      </c>
      <c r="D6169" s="12" t="s">
        <v>21626</v>
      </c>
      <c r="E6169" s="12" t="s">
        <v>21627</v>
      </c>
      <c r="F6169" s="12" t="s">
        <v>21628</v>
      </c>
      <c r="G6169" s="15"/>
      <c r="H6169" s="14" t="str">
        <f>IF(G6169=J6169,"未作答",IF(G6169=答案!A6169,"正确","错误"))</f>
        <v>未作答</v>
      </c>
    </row>
    <row r="6170" customHeight="1" spans="1:8">
      <c r="A6170" s="10">
        <v>6169</v>
      </c>
      <c r="B6170" s="11" t="s">
        <v>21629</v>
      </c>
      <c r="C6170" s="12" t="s">
        <v>21630</v>
      </c>
      <c r="D6170" s="12" t="s">
        <v>21631</v>
      </c>
      <c r="E6170" s="12" t="s">
        <v>21632</v>
      </c>
      <c r="F6170" s="12" t="s">
        <v>21633</v>
      </c>
      <c r="G6170" s="15"/>
      <c r="H6170" s="14" t="str">
        <f>IF(G6170=J6170,"未作答",IF(G6170=答案!A6170,"正确","错误"))</f>
        <v>未作答</v>
      </c>
    </row>
    <row r="6171" customHeight="1" spans="1:8">
      <c r="A6171" s="10">
        <v>6170</v>
      </c>
      <c r="B6171" s="11" t="s">
        <v>21634</v>
      </c>
      <c r="C6171" s="12" t="s">
        <v>21635</v>
      </c>
      <c r="D6171" s="12" t="s">
        <v>21636</v>
      </c>
      <c r="E6171" s="12" t="s">
        <v>21637</v>
      </c>
      <c r="F6171" s="12" t="s">
        <v>21638</v>
      </c>
      <c r="G6171" s="15"/>
      <c r="H6171" s="14" t="str">
        <f>IF(G6171=J6171,"未作答",IF(G6171=答案!A6171,"正确","错误"))</f>
        <v>未作答</v>
      </c>
    </row>
    <row r="6172" customHeight="1" spans="1:8">
      <c r="A6172" s="10">
        <v>6171</v>
      </c>
      <c r="B6172" s="11" t="s">
        <v>21639</v>
      </c>
      <c r="C6172" s="12" t="s">
        <v>21640</v>
      </c>
      <c r="D6172" s="12" t="s">
        <v>21641</v>
      </c>
      <c r="E6172" s="12" t="s">
        <v>21642</v>
      </c>
      <c r="F6172" s="12" t="s">
        <v>21643</v>
      </c>
      <c r="G6172" s="15"/>
      <c r="H6172" s="14" t="str">
        <f>IF(G6172=J6172,"未作答",IF(G6172=答案!A6172,"正确","错误"))</f>
        <v>未作答</v>
      </c>
    </row>
    <row r="6173" customHeight="1" spans="1:8">
      <c r="A6173" s="10">
        <v>6172</v>
      </c>
      <c r="B6173" s="11" t="s">
        <v>21644</v>
      </c>
      <c r="C6173" s="12" t="s">
        <v>21645</v>
      </c>
      <c r="D6173" s="12" t="s">
        <v>21646</v>
      </c>
      <c r="E6173" s="12" t="s">
        <v>21647</v>
      </c>
      <c r="F6173" s="12" t="s">
        <v>21648</v>
      </c>
      <c r="G6173" s="15"/>
      <c r="H6173" s="14" t="str">
        <f>IF(G6173=J6173,"未作答",IF(G6173=答案!A6173,"正确","错误"))</f>
        <v>未作答</v>
      </c>
    </row>
    <row r="6174" customHeight="1" spans="1:8">
      <c r="A6174" s="10">
        <v>6173</v>
      </c>
      <c r="B6174" s="11" t="s">
        <v>21649</v>
      </c>
      <c r="C6174" s="12" t="s">
        <v>21650</v>
      </c>
      <c r="D6174" s="12" t="s">
        <v>21651</v>
      </c>
      <c r="E6174" s="12" t="s">
        <v>21652</v>
      </c>
      <c r="F6174" s="12" t="s">
        <v>21653</v>
      </c>
      <c r="G6174" s="15"/>
      <c r="H6174" s="14" t="str">
        <f>IF(G6174=J6174,"未作答",IF(G6174=答案!A6174,"正确","错误"))</f>
        <v>未作答</v>
      </c>
    </row>
    <row r="6175" customHeight="1" spans="1:8">
      <c r="A6175" s="10">
        <v>6174</v>
      </c>
      <c r="B6175" s="11" t="s">
        <v>21654</v>
      </c>
      <c r="C6175" s="12" t="s">
        <v>19871</v>
      </c>
      <c r="D6175" s="12" t="s">
        <v>21555</v>
      </c>
      <c r="E6175" s="12" t="s">
        <v>21556</v>
      </c>
      <c r="F6175" s="12" t="s">
        <v>19874</v>
      </c>
      <c r="G6175" s="15"/>
      <c r="H6175" s="14" t="str">
        <f>IF(G6175=J6175,"未作答",IF(G6175=答案!A6175,"正确","错误"))</f>
        <v>未作答</v>
      </c>
    </row>
    <row r="6176" customHeight="1" spans="1:8">
      <c r="A6176" s="10">
        <v>6175</v>
      </c>
      <c r="B6176" s="11" t="s">
        <v>21655</v>
      </c>
      <c r="C6176" s="12" t="s">
        <v>21656</v>
      </c>
      <c r="D6176" s="12" t="s">
        <v>21657</v>
      </c>
      <c r="E6176" s="12" t="s">
        <v>21658</v>
      </c>
      <c r="F6176" s="12" t="s">
        <v>21659</v>
      </c>
      <c r="G6176" s="15"/>
      <c r="H6176" s="14" t="str">
        <f>IF(G6176=J6176,"未作答",IF(G6176=答案!A6176,"正确","错误"))</f>
        <v>未作答</v>
      </c>
    </row>
    <row r="6177" customHeight="1" spans="1:8">
      <c r="A6177" s="10">
        <v>6176</v>
      </c>
      <c r="B6177" s="11" t="s">
        <v>21660</v>
      </c>
      <c r="C6177" s="12" t="s">
        <v>21661</v>
      </c>
      <c r="D6177" s="12" t="s">
        <v>21662</v>
      </c>
      <c r="E6177" s="12" t="s">
        <v>21663</v>
      </c>
      <c r="F6177" s="12" t="s">
        <v>21664</v>
      </c>
      <c r="G6177" s="15"/>
      <c r="H6177" s="14" t="str">
        <f>IF(G6177=J6177,"未作答",IF(G6177=答案!A6177,"正确","错误"))</f>
        <v>未作答</v>
      </c>
    </row>
    <row r="6178" customHeight="1" spans="1:8">
      <c r="A6178" s="10">
        <v>6177</v>
      </c>
      <c r="B6178" s="11" t="s">
        <v>21665</v>
      </c>
      <c r="C6178" s="12" t="s">
        <v>21666</v>
      </c>
      <c r="D6178" s="12" t="s">
        <v>21667</v>
      </c>
      <c r="E6178" s="12" t="s">
        <v>21668</v>
      </c>
      <c r="F6178" s="12" t="s">
        <v>21669</v>
      </c>
      <c r="G6178" s="15"/>
      <c r="H6178" s="14" t="str">
        <f>IF(G6178=J6178,"未作答",IF(G6178=答案!A6178,"正确","错误"))</f>
        <v>未作答</v>
      </c>
    </row>
    <row r="6179" customHeight="1" spans="1:8">
      <c r="A6179" s="10">
        <v>6178</v>
      </c>
      <c r="B6179" s="11" t="s">
        <v>21670</v>
      </c>
      <c r="C6179" s="12" t="s">
        <v>21671</v>
      </c>
      <c r="D6179" s="12" t="s">
        <v>21672</v>
      </c>
      <c r="E6179" s="12" t="s">
        <v>21673</v>
      </c>
      <c r="F6179" s="12" t="s">
        <v>21674</v>
      </c>
      <c r="G6179" s="15"/>
      <c r="H6179" s="14" t="str">
        <f>IF(G6179=J6179,"未作答",IF(G6179=答案!A6179,"正确","错误"))</f>
        <v>未作答</v>
      </c>
    </row>
    <row r="6180" customHeight="1" spans="1:8">
      <c r="A6180" s="10">
        <v>6179</v>
      </c>
      <c r="B6180" s="11" t="s">
        <v>21675</v>
      </c>
      <c r="C6180" s="12" t="s">
        <v>21676</v>
      </c>
      <c r="D6180" s="12" t="s">
        <v>21677</v>
      </c>
      <c r="E6180" s="12" t="s">
        <v>21678</v>
      </c>
      <c r="F6180" s="12" t="s">
        <v>21679</v>
      </c>
      <c r="G6180" s="15"/>
      <c r="H6180" s="14" t="str">
        <f>IF(G6180=J6180,"未作答",IF(G6180=答案!A6180,"正确","错误"))</f>
        <v>未作答</v>
      </c>
    </row>
    <row r="6181" customHeight="1" spans="1:8">
      <c r="A6181" s="10">
        <v>6180</v>
      </c>
      <c r="B6181" s="11" t="s">
        <v>21680</v>
      </c>
      <c r="C6181" s="12" t="s">
        <v>21681</v>
      </c>
      <c r="D6181" s="12" t="s">
        <v>20008</v>
      </c>
      <c r="E6181" s="12" t="s">
        <v>20009</v>
      </c>
      <c r="F6181" s="12" t="s">
        <v>20010</v>
      </c>
      <c r="G6181" s="15"/>
      <c r="H6181" s="14" t="str">
        <f>IF(G6181=J6181,"未作答",IF(G6181=答案!A6181,"正确","错误"))</f>
        <v>未作答</v>
      </c>
    </row>
    <row r="6182" customHeight="1" spans="1:8">
      <c r="A6182" s="10">
        <v>6181</v>
      </c>
      <c r="B6182" s="11" t="s">
        <v>21682</v>
      </c>
      <c r="C6182" s="12" t="s">
        <v>21247</v>
      </c>
      <c r="D6182" s="12" t="s">
        <v>21248</v>
      </c>
      <c r="E6182" s="12" t="s">
        <v>21683</v>
      </c>
      <c r="F6182" s="12" t="s">
        <v>19788</v>
      </c>
      <c r="G6182" s="15"/>
      <c r="H6182" s="14" t="str">
        <f>IF(G6182=J6182,"未作答",IF(G6182=答案!A6182,"正确","错误"))</f>
        <v>未作答</v>
      </c>
    </row>
    <row r="6183" customHeight="1" spans="1:8">
      <c r="A6183" s="10">
        <v>6182</v>
      </c>
      <c r="B6183" s="11" t="s">
        <v>21684</v>
      </c>
      <c r="C6183" s="12" t="s">
        <v>19567</v>
      </c>
      <c r="D6183" s="12" t="s">
        <v>21685</v>
      </c>
      <c r="E6183" s="12" t="s">
        <v>21686</v>
      </c>
      <c r="F6183" s="12" t="s">
        <v>21687</v>
      </c>
      <c r="G6183" s="15"/>
      <c r="H6183" s="14" t="str">
        <f>IF(G6183=J6183,"未作答",IF(G6183=答案!A6183,"正确","错误"))</f>
        <v>未作答</v>
      </c>
    </row>
    <row r="6184" customHeight="1" spans="1:8">
      <c r="A6184" s="10">
        <v>6183</v>
      </c>
      <c r="B6184" s="11" t="s">
        <v>21688</v>
      </c>
      <c r="C6184" s="12" t="s">
        <v>21689</v>
      </c>
      <c r="D6184" s="12" t="s">
        <v>21690</v>
      </c>
      <c r="E6184" s="12" t="s">
        <v>21691</v>
      </c>
      <c r="F6184" s="12" t="s">
        <v>21692</v>
      </c>
      <c r="G6184" s="15"/>
      <c r="H6184" s="14" t="str">
        <f>IF(G6184=J6184,"未作答",IF(G6184=答案!A6184,"正确","错误"))</f>
        <v>未作答</v>
      </c>
    </row>
    <row r="6185" customHeight="1" spans="1:8">
      <c r="A6185" s="10">
        <v>6184</v>
      </c>
      <c r="B6185" s="11" t="s">
        <v>21693</v>
      </c>
      <c r="C6185" s="12" t="s">
        <v>21694</v>
      </c>
      <c r="D6185" s="12" t="s">
        <v>21695</v>
      </c>
      <c r="E6185" s="12" t="s">
        <v>21696</v>
      </c>
      <c r="F6185" s="12" t="s">
        <v>21697</v>
      </c>
      <c r="G6185" s="15"/>
      <c r="H6185" s="14" t="str">
        <f>IF(G6185=J6185,"未作答",IF(G6185=答案!A6185,"正确","错误"))</f>
        <v>未作答</v>
      </c>
    </row>
    <row r="6186" customHeight="1" spans="1:8">
      <c r="A6186" s="10">
        <v>6185</v>
      </c>
      <c r="B6186" s="11" t="s">
        <v>21698</v>
      </c>
      <c r="C6186" s="12" t="s">
        <v>21395</v>
      </c>
      <c r="D6186" s="12" t="s">
        <v>21396</v>
      </c>
      <c r="E6186" s="12" t="s">
        <v>21397</v>
      </c>
      <c r="F6186" s="12" t="s">
        <v>21398</v>
      </c>
      <c r="G6186" s="15"/>
      <c r="H6186" s="14" t="str">
        <f>IF(G6186=J6186,"未作答",IF(G6186=答案!A6186,"正确","错误"))</f>
        <v>未作答</v>
      </c>
    </row>
    <row r="6187" customHeight="1" spans="1:8">
      <c r="A6187" s="10">
        <v>6186</v>
      </c>
      <c r="B6187" s="11" t="s">
        <v>21699</v>
      </c>
      <c r="C6187" s="12" t="s">
        <v>21700</v>
      </c>
      <c r="D6187" s="12" t="s">
        <v>21701</v>
      </c>
      <c r="E6187" s="12" t="s">
        <v>21702</v>
      </c>
      <c r="F6187" s="12" t="s">
        <v>21703</v>
      </c>
      <c r="G6187" s="15"/>
      <c r="H6187" s="14" t="str">
        <f>IF(G6187=J6187,"未作答",IF(G6187=答案!A6187,"正确","错误"))</f>
        <v>未作答</v>
      </c>
    </row>
    <row r="6188" customHeight="1" spans="1:8">
      <c r="A6188" s="10">
        <v>6187</v>
      </c>
      <c r="B6188" s="11" t="s">
        <v>21704</v>
      </c>
      <c r="C6188" s="12" t="s">
        <v>21705</v>
      </c>
      <c r="D6188" s="12" t="s">
        <v>21706</v>
      </c>
      <c r="E6188" s="12" t="s">
        <v>21707</v>
      </c>
      <c r="F6188" s="12" t="s">
        <v>21708</v>
      </c>
      <c r="G6188" s="15"/>
      <c r="H6188" s="14" t="str">
        <f>IF(G6188=J6188,"未作答",IF(G6188=答案!A6188,"正确","错误"))</f>
        <v>未作答</v>
      </c>
    </row>
    <row r="6189" customHeight="1" spans="1:8">
      <c r="A6189" s="10">
        <v>6188</v>
      </c>
      <c r="B6189" s="11" t="s">
        <v>21709</v>
      </c>
      <c r="C6189" s="12" t="s">
        <v>21710</v>
      </c>
      <c r="D6189" s="12" t="s">
        <v>21711</v>
      </c>
      <c r="E6189" s="12" t="s">
        <v>21712</v>
      </c>
      <c r="F6189" s="12" t="s">
        <v>21713</v>
      </c>
      <c r="G6189" s="15"/>
      <c r="H6189" s="14" t="str">
        <f>IF(G6189=J6189,"未作答",IF(G6189=答案!A6189,"正确","错误"))</f>
        <v>未作答</v>
      </c>
    </row>
    <row r="6190" customHeight="1" spans="1:8">
      <c r="A6190" s="10">
        <v>6189</v>
      </c>
      <c r="B6190" s="11" t="s">
        <v>21714</v>
      </c>
      <c r="C6190" s="12" t="s">
        <v>21715</v>
      </c>
      <c r="D6190" s="12" t="s">
        <v>21716</v>
      </c>
      <c r="E6190" s="12" t="s">
        <v>21717</v>
      </c>
      <c r="F6190" s="12" t="s">
        <v>21718</v>
      </c>
      <c r="G6190" s="15"/>
      <c r="H6190" s="14" t="str">
        <f>IF(G6190=J6190,"未作答",IF(G6190=答案!A6190,"正确","错误"))</f>
        <v>未作答</v>
      </c>
    </row>
    <row r="6191" customHeight="1" spans="1:8">
      <c r="A6191" s="10">
        <v>6190</v>
      </c>
      <c r="B6191" s="11" t="s">
        <v>21719</v>
      </c>
      <c r="C6191" s="12" t="s">
        <v>21720</v>
      </c>
      <c r="D6191" s="12" t="s">
        <v>21721</v>
      </c>
      <c r="E6191" s="12" t="s">
        <v>21722</v>
      </c>
      <c r="F6191" s="12" t="s">
        <v>21723</v>
      </c>
      <c r="G6191" s="15"/>
      <c r="H6191" s="14" t="str">
        <f>IF(G6191=J6191,"未作答",IF(G6191=答案!A6191,"正确","错误"))</f>
        <v>未作答</v>
      </c>
    </row>
    <row r="6192" customHeight="1" spans="1:8">
      <c r="A6192" s="10">
        <v>6191</v>
      </c>
      <c r="B6192" s="11" t="s">
        <v>21724</v>
      </c>
      <c r="C6192" s="12" t="s">
        <v>21725</v>
      </c>
      <c r="D6192" s="12" t="s">
        <v>21726</v>
      </c>
      <c r="E6192" s="12" t="s">
        <v>21727</v>
      </c>
      <c r="F6192" s="12" t="s">
        <v>21728</v>
      </c>
      <c r="G6192" s="15"/>
      <c r="H6192" s="14" t="str">
        <f>IF(G6192=J6192,"未作答",IF(G6192=答案!A6192,"正确","错误"))</f>
        <v>未作答</v>
      </c>
    </row>
    <row r="6193" customHeight="1" spans="1:8">
      <c r="A6193" s="10">
        <v>6192</v>
      </c>
      <c r="B6193" s="11" t="s">
        <v>21729</v>
      </c>
      <c r="C6193" s="12" t="s">
        <v>21730</v>
      </c>
      <c r="D6193" s="12" t="s">
        <v>21731</v>
      </c>
      <c r="E6193" s="12" t="s">
        <v>21732</v>
      </c>
      <c r="F6193" s="12" t="s">
        <v>21733</v>
      </c>
      <c r="G6193" s="15"/>
      <c r="H6193" s="14" t="str">
        <f>IF(G6193=J6193,"未作答",IF(G6193=答案!A6193,"正确","错误"))</f>
        <v>未作答</v>
      </c>
    </row>
    <row r="6194" customHeight="1" spans="1:8">
      <c r="A6194" s="10">
        <v>6193</v>
      </c>
      <c r="B6194" s="11" t="s">
        <v>21734</v>
      </c>
      <c r="C6194" s="12" t="s">
        <v>21735</v>
      </c>
      <c r="D6194" s="12" t="s">
        <v>21736</v>
      </c>
      <c r="E6194" s="12" t="s">
        <v>21737</v>
      </c>
      <c r="F6194" s="12" t="s">
        <v>21738</v>
      </c>
      <c r="G6194" s="15"/>
      <c r="H6194" s="14" t="str">
        <f>IF(G6194=J6194,"未作答",IF(G6194=答案!A6194,"正确","错误"))</f>
        <v>未作答</v>
      </c>
    </row>
    <row r="6195" customHeight="1" spans="1:8">
      <c r="A6195" s="10">
        <v>6194</v>
      </c>
      <c r="B6195" s="11" t="s">
        <v>21739</v>
      </c>
      <c r="C6195" s="12" t="s">
        <v>21740</v>
      </c>
      <c r="D6195" s="12" t="s">
        <v>21741</v>
      </c>
      <c r="E6195" s="12" t="s">
        <v>21742</v>
      </c>
      <c r="F6195" s="12" t="s">
        <v>21743</v>
      </c>
      <c r="G6195" s="15"/>
      <c r="H6195" s="14" t="str">
        <f>IF(G6195=J6195,"未作答",IF(G6195=答案!A6195,"正确","错误"))</f>
        <v>未作答</v>
      </c>
    </row>
    <row r="6196" customHeight="1" spans="1:8">
      <c r="A6196" s="10">
        <v>6195</v>
      </c>
      <c r="B6196" s="11" t="s">
        <v>21744</v>
      </c>
      <c r="C6196" s="12" t="s">
        <v>21745</v>
      </c>
      <c r="D6196" s="12" t="s">
        <v>21746</v>
      </c>
      <c r="E6196" s="12" t="s">
        <v>21747</v>
      </c>
      <c r="F6196" s="12" t="s">
        <v>21748</v>
      </c>
      <c r="G6196" s="15"/>
      <c r="H6196" s="14" t="str">
        <f>IF(G6196=J6196,"未作答",IF(G6196=答案!A6196,"正确","错误"))</f>
        <v>未作答</v>
      </c>
    </row>
    <row r="6197" customHeight="1" spans="1:8">
      <c r="A6197" s="10">
        <v>6196</v>
      </c>
      <c r="B6197" s="11" t="s">
        <v>21749</v>
      </c>
      <c r="C6197" s="12" t="s">
        <v>21750</v>
      </c>
      <c r="D6197" s="12" t="s">
        <v>21751</v>
      </c>
      <c r="E6197" s="12" t="s">
        <v>21752</v>
      </c>
      <c r="F6197" s="12" t="s">
        <v>21753</v>
      </c>
      <c r="G6197" s="15"/>
      <c r="H6197" s="14" t="str">
        <f>IF(G6197=J6197,"未作答",IF(G6197=答案!A6197,"正确","错误"))</f>
        <v>未作答</v>
      </c>
    </row>
    <row r="6198" customHeight="1" spans="1:8">
      <c r="A6198" s="10">
        <v>6197</v>
      </c>
      <c r="B6198" s="11" t="s">
        <v>21754</v>
      </c>
      <c r="C6198" s="12" t="s">
        <v>21755</v>
      </c>
      <c r="D6198" s="12" t="s">
        <v>21756</v>
      </c>
      <c r="E6198" s="12" t="s">
        <v>21757</v>
      </c>
      <c r="F6198" s="12" t="s">
        <v>21758</v>
      </c>
      <c r="G6198" s="15"/>
      <c r="H6198" s="14" t="str">
        <f>IF(G6198=J6198,"未作答",IF(G6198=答案!A6198,"正确","错误"))</f>
        <v>未作答</v>
      </c>
    </row>
    <row r="6199" customHeight="1" spans="1:8">
      <c r="A6199" s="10">
        <v>6198</v>
      </c>
      <c r="B6199" s="11" t="s">
        <v>21759</v>
      </c>
      <c r="C6199" s="12" t="s">
        <v>21760</v>
      </c>
      <c r="D6199" s="12" t="s">
        <v>21761</v>
      </c>
      <c r="E6199" s="12" t="s">
        <v>21762</v>
      </c>
      <c r="F6199" s="12" t="s">
        <v>21763</v>
      </c>
      <c r="G6199" s="15"/>
      <c r="H6199" s="14" t="str">
        <f>IF(G6199=J6199,"未作答",IF(G6199=答案!A6199,"正确","错误"))</f>
        <v>未作答</v>
      </c>
    </row>
    <row r="6200" customHeight="1" spans="1:8">
      <c r="A6200" s="10">
        <v>6199</v>
      </c>
      <c r="B6200" s="11" t="s">
        <v>21764</v>
      </c>
      <c r="C6200" s="12" t="s">
        <v>21765</v>
      </c>
      <c r="D6200" s="12" t="s">
        <v>21766</v>
      </c>
      <c r="E6200" s="12" t="s">
        <v>21767</v>
      </c>
      <c r="F6200" s="12" t="s">
        <v>21768</v>
      </c>
      <c r="G6200" s="15"/>
      <c r="H6200" s="14" t="str">
        <f>IF(G6200=J6200,"未作答",IF(G6200=答案!A6200,"正确","错误"))</f>
        <v>未作答</v>
      </c>
    </row>
    <row r="6201" customHeight="1" spans="1:8">
      <c r="A6201" s="10">
        <v>6200</v>
      </c>
      <c r="B6201" s="11" t="s">
        <v>21769</v>
      </c>
      <c r="C6201" s="12" t="s">
        <v>20942</v>
      </c>
      <c r="D6201" s="12" t="s">
        <v>21770</v>
      </c>
      <c r="E6201" s="12" t="s">
        <v>21771</v>
      </c>
      <c r="F6201" s="12" t="s">
        <v>21772</v>
      </c>
      <c r="G6201" s="15"/>
      <c r="H6201" s="14" t="str">
        <f>IF(G6201=J6201,"未作答",IF(G6201=答案!A6201,"正确","错误"))</f>
        <v>未作答</v>
      </c>
    </row>
    <row r="6202" customHeight="1" spans="1:8">
      <c r="A6202" s="10">
        <v>6201</v>
      </c>
      <c r="B6202" s="11" t="s">
        <v>21773</v>
      </c>
      <c r="C6202" s="12" t="s">
        <v>21774</v>
      </c>
      <c r="D6202" s="12" t="s">
        <v>21775</v>
      </c>
      <c r="E6202" s="12" t="s">
        <v>21776</v>
      </c>
      <c r="F6202" s="12" t="s">
        <v>21777</v>
      </c>
      <c r="G6202" s="15"/>
      <c r="H6202" s="14" t="str">
        <f>IF(G6202=J6202,"未作答",IF(G6202=答案!A6202,"正确","错误"))</f>
        <v>未作答</v>
      </c>
    </row>
    <row r="6203" customHeight="1" spans="1:8">
      <c r="A6203" s="10">
        <v>6202</v>
      </c>
      <c r="B6203" s="11" t="s">
        <v>21778</v>
      </c>
      <c r="C6203" s="12" t="s">
        <v>21779</v>
      </c>
      <c r="D6203" s="12" t="s">
        <v>21780</v>
      </c>
      <c r="E6203" s="12" t="s">
        <v>21781</v>
      </c>
      <c r="F6203" s="12" t="s">
        <v>21782</v>
      </c>
      <c r="G6203" s="15"/>
      <c r="H6203" s="14" t="str">
        <f>IF(G6203=J6203,"未作答",IF(G6203=答案!A6203,"正确","错误"))</f>
        <v>未作答</v>
      </c>
    </row>
    <row r="6204" customHeight="1" spans="1:8">
      <c r="A6204" s="10">
        <v>6203</v>
      </c>
      <c r="B6204" s="11" t="s">
        <v>21783</v>
      </c>
      <c r="C6204" s="12" t="s">
        <v>21784</v>
      </c>
      <c r="D6204" s="12" t="s">
        <v>21785</v>
      </c>
      <c r="E6204" s="12" t="s">
        <v>21786</v>
      </c>
      <c r="F6204" s="12" t="s">
        <v>21787</v>
      </c>
      <c r="G6204" s="15"/>
      <c r="H6204" s="14" t="str">
        <f>IF(G6204=J6204,"未作答",IF(G6204=答案!A6204,"正确","错误"))</f>
        <v>未作答</v>
      </c>
    </row>
    <row r="6205" customHeight="1" spans="1:8">
      <c r="A6205" s="10">
        <v>6204</v>
      </c>
      <c r="B6205" s="11" t="s">
        <v>21788</v>
      </c>
      <c r="C6205" s="12" t="s">
        <v>21789</v>
      </c>
      <c r="D6205" s="12" t="s">
        <v>21790</v>
      </c>
      <c r="E6205" s="12" t="s">
        <v>21791</v>
      </c>
      <c r="F6205" s="12" t="s">
        <v>21792</v>
      </c>
      <c r="G6205" s="15"/>
      <c r="H6205" s="14" t="str">
        <f>IF(G6205=J6205,"未作答",IF(G6205=答案!A6205,"正确","错误"))</f>
        <v>未作答</v>
      </c>
    </row>
    <row r="6206" customHeight="1" spans="1:8">
      <c r="A6206" s="10">
        <v>6205</v>
      </c>
      <c r="B6206" s="11" t="s">
        <v>21793</v>
      </c>
      <c r="C6206" s="12" t="s">
        <v>21794</v>
      </c>
      <c r="D6206" s="12" t="s">
        <v>21795</v>
      </c>
      <c r="E6206" s="12" t="s">
        <v>21796</v>
      </c>
      <c r="F6206" s="12" t="s">
        <v>21797</v>
      </c>
      <c r="G6206" s="15"/>
      <c r="H6206" s="14" t="str">
        <f>IF(G6206=J6206,"未作答",IF(G6206=答案!A6206,"正确","错误"))</f>
        <v>未作答</v>
      </c>
    </row>
    <row r="6207" customHeight="1" spans="1:8">
      <c r="A6207" s="10">
        <v>6206</v>
      </c>
      <c r="B6207" s="11" t="s">
        <v>21798</v>
      </c>
      <c r="C6207" s="12" t="s">
        <v>21799</v>
      </c>
      <c r="D6207" s="12" t="s">
        <v>21800</v>
      </c>
      <c r="E6207" s="12" t="s">
        <v>21801</v>
      </c>
      <c r="F6207" s="12" t="s">
        <v>21802</v>
      </c>
      <c r="G6207" s="15"/>
      <c r="H6207" s="14" t="str">
        <f>IF(G6207=J6207,"未作答",IF(G6207=答案!A6207,"正确","错误"))</f>
        <v>未作答</v>
      </c>
    </row>
    <row r="6208" customHeight="1" spans="1:8">
      <c r="A6208" s="10">
        <v>6207</v>
      </c>
      <c r="B6208" s="11" t="s">
        <v>21803</v>
      </c>
      <c r="C6208" s="12" t="s">
        <v>21804</v>
      </c>
      <c r="D6208" s="12" t="s">
        <v>21805</v>
      </c>
      <c r="E6208" s="12" t="s">
        <v>21806</v>
      </c>
      <c r="F6208" s="12" t="s">
        <v>21807</v>
      </c>
      <c r="G6208" s="15"/>
      <c r="H6208" s="14" t="str">
        <f>IF(G6208=J6208,"未作答",IF(G6208=答案!A6208,"正确","错误"))</f>
        <v>未作答</v>
      </c>
    </row>
    <row r="6209" customHeight="1" spans="1:8">
      <c r="A6209" s="10">
        <v>6208</v>
      </c>
      <c r="B6209" s="11" t="s">
        <v>21808</v>
      </c>
      <c r="C6209" s="12" t="s">
        <v>21809</v>
      </c>
      <c r="D6209" s="12" t="s">
        <v>21810</v>
      </c>
      <c r="E6209" s="12" t="s">
        <v>21811</v>
      </c>
      <c r="F6209" s="12" t="s">
        <v>21812</v>
      </c>
      <c r="G6209" s="15"/>
      <c r="H6209" s="14" t="str">
        <f>IF(G6209=J6209,"未作答",IF(G6209=答案!A6209,"正确","错误"))</f>
        <v>未作答</v>
      </c>
    </row>
    <row r="6210" customHeight="1" spans="1:8">
      <c r="A6210" s="10">
        <v>6209</v>
      </c>
      <c r="B6210" s="11" t="s">
        <v>21813</v>
      </c>
      <c r="C6210" s="12" t="s">
        <v>21814</v>
      </c>
      <c r="D6210" s="12" t="s">
        <v>21815</v>
      </c>
      <c r="E6210" s="12" t="s">
        <v>21816</v>
      </c>
      <c r="F6210" s="12" t="s">
        <v>21817</v>
      </c>
      <c r="G6210" s="15"/>
      <c r="H6210" s="14" t="str">
        <f>IF(G6210=J6210,"未作答",IF(G6210=答案!A6210,"正确","错误"))</f>
        <v>未作答</v>
      </c>
    </row>
    <row r="6211" customHeight="1" spans="1:8">
      <c r="A6211" s="10">
        <v>6210</v>
      </c>
      <c r="B6211" s="11" t="s">
        <v>21818</v>
      </c>
      <c r="C6211" s="12" t="s">
        <v>21819</v>
      </c>
      <c r="D6211" s="12" t="s">
        <v>21820</v>
      </c>
      <c r="E6211" s="12" t="s">
        <v>21821</v>
      </c>
      <c r="F6211" s="12" t="s">
        <v>21822</v>
      </c>
      <c r="G6211" s="15"/>
      <c r="H6211" s="14" t="str">
        <f>IF(G6211=J6211,"未作答",IF(G6211=答案!A6211,"正确","错误"))</f>
        <v>未作答</v>
      </c>
    </row>
    <row r="6212" customHeight="1" spans="1:8">
      <c r="A6212" s="10">
        <v>6211</v>
      </c>
      <c r="B6212" s="11" t="s">
        <v>21823</v>
      </c>
      <c r="C6212" s="12" t="s">
        <v>21824</v>
      </c>
      <c r="D6212" s="12" t="s">
        <v>21825</v>
      </c>
      <c r="E6212" s="12" t="s">
        <v>21826</v>
      </c>
      <c r="F6212" s="12" t="s">
        <v>21827</v>
      </c>
      <c r="G6212" s="15"/>
      <c r="H6212" s="14" t="str">
        <f>IF(G6212=J6212,"未作答",IF(G6212=答案!A6212,"正确","错误"))</f>
        <v>未作答</v>
      </c>
    </row>
    <row r="6213" customHeight="1" spans="1:8">
      <c r="A6213" s="10">
        <v>6212</v>
      </c>
      <c r="B6213" s="11" t="s">
        <v>21828</v>
      </c>
      <c r="C6213" s="12" t="s">
        <v>21829</v>
      </c>
      <c r="D6213" s="12" t="s">
        <v>21830</v>
      </c>
      <c r="E6213" s="12" t="s">
        <v>21831</v>
      </c>
      <c r="F6213" s="12" t="s">
        <v>21832</v>
      </c>
      <c r="G6213" s="15"/>
      <c r="H6213" s="14" t="str">
        <f>IF(G6213=J6213,"未作答",IF(G6213=答案!A6213,"正确","错误"))</f>
        <v>未作答</v>
      </c>
    </row>
    <row r="6214" customHeight="1" spans="1:8">
      <c r="A6214" s="10">
        <v>6213</v>
      </c>
      <c r="B6214" s="11" t="s">
        <v>21833</v>
      </c>
      <c r="C6214" s="12" t="s">
        <v>21834</v>
      </c>
      <c r="D6214" s="12" t="s">
        <v>21835</v>
      </c>
      <c r="E6214" s="12" t="s">
        <v>21836</v>
      </c>
      <c r="F6214" s="12" t="s">
        <v>21837</v>
      </c>
      <c r="G6214" s="15"/>
      <c r="H6214" s="14" t="str">
        <f>IF(G6214=J6214,"未作答",IF(G6214=答案!A6214,"正确","错误"))</f>
        <v>未作答</v>
      </c>
    </row>
    <row r="6215" customHeight="1" spans="1:8">
      <c r="A6215" s="10">
        <v>6214</v>
      </c>
      <c r="B6215" s="11" t="s">
        <v>21838</v>
      </c>
      <c r="C6215" s="12" t="s">
        <v>21839</v>
      </c>
      <c r="D6215" s="12" t="s">
        <v>21840</v>
      </c>
      <c r="E6215" s="12" t="s">
        <v>21841</v>
      </c>
      <c r="F6215" s="12" t="s">
        <v>21842</v>
      </c>
      <c r="G6215" s="15"/>
      <c r="H6215" s="14" t="str">
        <f>IF(G6215=J6215,"未作答",IF(G6215=答案!A6215,"正确","错误"))</f>
        <v>未作答</v>
      </c>
    </row>
    <row r="6216" customHeight="1" spans="1:8">
      <c r="A6216" s="10">
        <v>6215</v>
      </c>
      <c r="B6216" s="11" t="s">
        <v>21843</v>
      </c>
      <c r="C6216" s="12" t="s">
        <v>21844</v>
      </c>
      <c r="D6216" s="12" t="s">
        <v>21785</v>
      </c>
      <c r="E6216" s="12" t="s">
        <v>21786</v>
      </c>
      <c r="F6216" s="12" t="s">
        <v>21787</v>
      </c>
      <c r="G6216" s="15"/>
      <c r="H6216" s="14" t="str">
        <f>IF(G6216=J6216,"未作答",IF(G6216=答案!A6216,"正确","错误"))</f>
        <v>未作答</v>
      </c>
    </row>
    <row r="6217" customHeight="1" spans="1:8">
      <c r="A6217" s="10">
        <v>6216</v>
      </c>
      <c r="B6217" s="11" t="s">
        <v>21845</v>
      </c>
      <c r="C6217" s="12" t="s">
        <v>21846</v>
      </c>
      <c r="D6217" s="12" t="s">
        <v>21847</v>
      </c>
      <c r="E6217" s="12" t="s">
        <v>21848</v>
      </c>
      <c r="F6217" s="12" t="s">
        <v>21849</v>
      </c>
      <c r="G6217" s="15"/>
      <c r="H6217" s="14" t="str">
        <f>IF(G6217=J6217,"未作答",IF(G6217=答案!A6217,"正确","错误"))</f>
        <v>未作答</v>
      </c>
    </row>
    <row r="6218" customHeight="1" spans="1:8">
      <c r="A6218" s="10">
        <v>6217</v>
      </c>
      <c r="B6218" s="11" t="s">
        <v>21850</v>
      </c>
      <c r="C6218" s="12" t="s">
        <v>21851</v>
      </c>
      <c r="D6218" s="12" t="s">
        <v>21852</v>
      </c>
      <c r="E6218" s="12" t="s">
        <v>21853</v>
      </c>
      <c r="F6218" s="12" t="s">
        <v>21854</v>
      </c>
      <c r="G6218" s="15"/>
      <c r="H6218" s="14" t="str">
        <f>IF(G6218=J6218,"未作答",IF(G6218=答案!A6218,"正确","错误"))</f>
        <v>未作答</v>
      </c>
    </row>
    <row r="6219" customHeight="1" spans="1:8">
      <c r="A6219" s="10">
        <v>6218</v>
      </c>
      <c r="B6219" s="11" t="s">
        <v>21855</v>
      </c>
      <c r="C6219" s="12" t="s">
        <v>21834</v>
      </c>
      <c r="D6219" s="12" t="s">
        <v>19907</v>
      </c>
      <c r="E6219" s="12" t="s">
        <v>21836</v>
      </c>
      <c r="F6219" s="12" t="s">
        <v>21856</v>
      </c>
      <c r="G6219" s="15"/>
      <c r="H6219" s="14" t="str">
        <f>IF(G6219=J6219,"未作答",IF(G6219=答案!A6219,"正确","错误"))</f>
        <v>未作答</v>
      </c>
    </row>
    <row r="6220" customHeight="1" spans="1:8">
      <c r="A6220" s="10">
        <v>6219</v>
      </c>
      <c r="B6220" s="11" t="s">
        <v>21857</v>
      </c>
      <c r="C6220" s="12" t="s">
        <v>21858</v>
      </c>
      <c r="D6220" s="12" t="s">
        <v>21859</v>
      </c>
      <c r="E6220" s="12" t="s">
        <v>21860</v>
      </c>
      <c r="F6220" s="12" t="s">
        <v>21861</v>
      </c>
      <c r="G6220" s="15"/>
      <c r="H6220" s="14" t="str">
        <f>IF(G6220=J6220,"未作答",IF(G6220=答案!A6220,"正确","错误"))</f>
        <v>未作答</v>
      </c>
    </row>
    <row r="6221" customHeight="1" spans="1:8">
      <c r="A6221" s="10">
        <v>6220</v>
      </c>
      <c r="B6221" s="11" t="s">
        <v>21862</v>
      </c>
      <c r="C6221" s="12" t="s">
        <v>21863</v>
      </c>
      <c r="D6221" s="12" t="s">
        <v>21864</v>
      </c>
      <c r="E6221" s="12" t="s">
        <v>21865</v>
      </c>
      <c r="F6221" s="12" t="s">
        <v>21866</v>
      </c>
      <c r="G6221" s="15"/>
      <c r="H6221" s="14" t="str">
        <f>IF(G6221=J6221,"未作答",IF(G6221=答案!A6221,"正确","错误"))</f>
        <v>未作答</v>
      </c>
    </row>
    <row r="6222" customHeight="1" spans="1:8">
      <c r="A6222" s="10">
        <v>6221</v>
      </c>
      <c r="B6222" s="11" t="s">
        <v>21867</v>
      </c>
      <c r="C6222" s="12" t="s">
        <v>21868</v>
      </c>
      <c r="D6222" s="12" t="s">
        <v>21869</v>
      </c>
      <c r="E6222" s="12" t="s">
        <v>21870</v>
      </c>
      <c r="F6222" s="12" t="s">
        <v>21871</v>
      </c>
      <c r="G6222" s="15"/>
      <c r="H6222" s="14" t="str">
        <f>IF(G6222=J6222,"未作答",IF(G6222=答案!A6222,"正确","错误"))</f>
        <v>未作答</v>
      </c>
    </row>
    <row r="6223" customHeight="1" spans="1:8">
      <c r="A6223" s="10">
        <v>6222</v>
      </c>
      <c r="B6223" s="11" t="s">
        <v>21872</v>
      </c>
      <c r="C6223" s="12" t="s">
        <v>21873</v>
      </c>
      <c r="D6223" s="12" t="s">
        <v>21874</v>
      </c>
      <c r="E6223" s="12" t="s">
        <v>21875</v>
      </c>
      <c r="F6223" s="12" t="s">
        <v>21876</v>
      </c>
      <c r="G6223" s="15"/>
      <c r="H6223" s="14" t="str">
        <f>IF(G6223=J6223,"未作答",IF(G6223=答案!A6223,"正确","错误"))</f>
        <v>未作答</v>
      </c>
    </row>
    <row r="6224" customHeight="1" spans="1:8">
      <c r="A6224" s="10">
        <v>6223</v>
      </c>
      <c r="B6224" s="11" t="s">
        <v>21877</v>
      </c>
      <c r="C6224" s="12" t="s">
        <v>21878</v>
      </c>
      <c r="D6224" s="12" t="s">
        <v>21879</v>
      </c>
      <c r="E6224" s="12" t="s">
        <v>21880</v>
      </c>
      <c r="F6224" s="12" t="s">
        <v>21881</v>
      </c>
      <c r="G6224" s="15"/>
      <c r="H6224" s="14" t="str">
        <f>IF(G6224=J6224,"未作答",IF(G6224=答案!A6224,"正确","错误"))</f>
        <v>未作答</v>
      </c>
    </row>
    <row r="6225" customHeight="1" spans="1:8">
      <c r="A6225" s="10">
        <v>6224</v>
      </c>
      <c r="B6225" s="11" t="s">
        <v>21882</v>
      </c>
      <c r="C6225" s="12" t="s">
        <v>21883</v>
      </c>
      <c r="D6225" s="12" t="s">
        <v>21884</v>
      </c>
      <c r="E6225" s="12" t="s">
        <v>21885</v>
      </c>
      <c r="F6225" s="12" t="s">
        <v>21886</v>
      </c>
      <c r="G6225" s="15"/>
      <c r="H6225" s="14" t="str">
        <f>IF(G6225=J6225,"未作答",IF(G6225=答案!A6225,"正确","错误"))</f>
        <v>未作答</v>
      </c>
    </row>
    <row r="6226" customHeight="1" spans="1:8">
      <c r="A6226" s="10">
        <v>6225</v>
      </c>
      <c r="B6226" s="11" t="s">
        <v>21887</v>
      </c>
      <c r="C6226" s="12" t="s">
        <v>21888</v>
      </c>
      <c r="D6226" s="12" t="s">
        <v>21889</v>
      </c>
      <c r="E6226" s="12" t="s">
        <v>21890</v>
      </c>
      <c r="F6226" s="12" t="s">
        <v>21891</v>
      </c>
      <c r="G6226" s="15"/>
      <c r="H6226" s="14" t="str">
        <f>IF(G6226=J6226,"未作答",IF(G6226=答案!A6226,"正确","错误"))</f>
        <v>未作答</v>
      </c>
    </row>
    <row r="6227" customHeight="1" spans="1:8">
      <c r="A6227" s="10">
        <v>6226</v>
      </c>
      <c r="B6227" s="11" t="s">
        <v>21892</v>
      </c>
      <c r="C6227" s="12" t="s">
        <v>21893</v>
      </c>
      <c r="D6227" s="12" t="s">
        <v>21894</v>
      </c>
      <c r="E6227" s="12" t="s">
        <v>21895</v>
      </c>
      <c r="F6227" s="12" t="s">
        <v>21896</v>
      </c>
      <c r="G6227" s="15"/>
      <c r="H6227" s="14" t="str">
        <f>IF(G6227=J6227,"未作答",IF(G6227=答案!A6227,"正确","错误"))</f>
        <v>未作答</v>
      </c>
    </row>
    <row r="6228" customHeight="1" spans="1:8">
      <c r="A6228" s="10">
        <v>6227</v>
      </c>
      <c r="B6228" s="11" t="s">
        <v>21897</v>
      </c>
      <c r="C6228" s="12" t="s">
        <v>21898</v>
      </c>
      <c r="D6228" s="12" t="s">
        <v>21899</v>
      </c>
      <c r="E6228" s="12" t="s">
        <v>21900</v>
      </c>
      <c r="F6228" s="12" t="s">
        <v>21901</v>
      </c>
      <c r="G6228" s="15"/>
      <c r="H6228" s="14" t="str">
        <f>IF(G6228=J6228,"未作答",IF(G6228=答案!A6228,"正确","错误"))</f>
        <v>未作答</v>
      </c>
    </row>
    <row r="6229" customHeight="1" spans="1:8">
      <c r="A6229" s="10">
        <v>6228</v>
      </c>
      <c r="B6229" s="11" t="s">
        <v>21902</v>
      </c>
      <c r="C6229" s="12" t="s">
        <v>21903</v>
      </c>
      <c r="D6229" s="12" t="s">
        <v>21904</v>
      </c>
      <c r="E6229" s="12" t="s">
        <v>21905</v>
      </c>
      <c r="F6229" s="12" t="s">
        <v>21906</v>
      </c>
      <c r="G6229" s="15"/>
      <c r="H6229" s="14" t="str">
        <f>IF(G6229=J6229,"未作答",IF(G6229=答案!A6229,"正确","错误"))</f>
        <v>未作答</v>
      </c>
    </row>
    <row r="6230" customHeight="1" spans="1:8">
      <c r="A6230" s="10">
        <v>6229</v>
      </c>
      <c r="B6230" s="11" t="s">
        <v>21907</v>
      </c>
      <c r="C6230" s="12" t="s">
        <v>21908</v>
      </c>
      <c r="D6230" s="12" t="s">
        <v>21909</v>
      </c>
      <c r="E6230" s="12" t="s">
        <v>21910</v>
      </c>
      <c r="F6230" s="12" t="s">
        <v>21911</v>
      </c>
      <c r="G6230" s="15"/>
      <c r="H6230" s="14" t="str">
        <f>IF(G6230=J6230,"未作答",IF(G6230=答案!A6230,"正确","错误"))</f>
        <v>未作答</v>
      </c>
    </row>
    <row r="6231" customHeight="1" spans="1:8">
      <c r="A6231" s="10">
        <v>6230</v>
      </c>
      <c r="B6231" s="11" t="s">
        <v>21912</v>
      </c>
      <c r="C6231" s="12" t="s">
        <v>21913</v>
      </c>
      <c r="D6231" s="12" t="s">
        <v>21914</v>
      </c>
      <c r="E6231" s="12" t="s">
        <v>21915</v>
      </c>
      <c r="F6231" s="12" t="s">
        <v>21916</v>
      </c>
      <c r="G6231" s="15"/>
      <c r="H6231" s="14" t="str">
        <f>IF(G6231=J6231,"未作答",IF(G6231=答案!A6231,"正确","错误"))</f>
        <v>未作答</v>
      </c>
    </row>
    <row r="6232" customHeight="1" spans="1:8">
      <c r="A6232" s="10">
        <v>6231</v>
      </c>
      <c r="B6232" s="11" t="s">
        <v>21917</v>
      </c>
      <c r="C6232" s="12" t="s">
        <v>21918</v>
      </c>
      <c r="D6232" s="12" t="s">
        <v>21919</v>
      </c>
      <c r="E6232" s="12" t="s">
        <v>21920</v>
      </c>
      <c r="F6232" s="12" t="s">
        <v>21921</v>
      </c>
      <c r="G6232" s="15"/>
      <c r="H6232" s="14" t="str">
        <f>IF(G6232=J6232,"未作答",IF(G6232=答案!A6232,"正确","错误"))</f>
        <v>未作答</v>
      </c>
    </row>
    <row r="6233" customHeight="1" spans="1:8">
      <c r="A6233" s="10">
        <v>6232</v>
      </c>
      <c r="B6233" s="11" t="s">
        <v>21922</v>
      </c>
      <c r="C6233" s="12" t="s">
        <v>21923</v>
      </c>
      <c r="D6233" s="12" t="s">
        <v>21924</v>
      </c>
      <c r="E6233" s="12" t="s">
        <v>21925</v>
      </c>
      <c r="F6233" s="12" t="s">
        <v>21926</v>
      </c>
      <c r="G6233" s="15"/>
      <c r="H6233" s="14" t="str">
        <f>IF(G6233=J6233,"未作答",IF(G6233=答案!A6233,"正确","错误"))</f>
        <v>未作答</v>
      </c>
    </row>
    <row r="6234" customHeight="1" spans="1:8">
      <c r="A6234" s="10">
        <v>6233</v>
      </c>
      <c r="B6234" s="11" t="s">
        <v>21927</v>
      </c>
      <c r="C6234" s="12" t="s">
        <v>21928</v>
      </c>
      <c r="D6234" s="12" t="s">
        <v>21929</v>
      </c>
      <c r="E6234" s="12" t="s">
        <v>21930</v>
      </c>
      <c r="F6234" s="12" t="s">
        <v>21931</v>
      </c>
      <c r="G6234" s="15"/>
      <c r="H6234" s="14" t="str">
        <f>IF(G6234=J6234,"未作答",IF(G6234=答案!A6234,"正确","错误"))</f>
        <v>未作答</v>
      </c>
    </row>
    <row r="6235" customHeight="1" spans="1:8">
      <c r="A6235" s="10">
        <v>6234</v>
      </c>
      <c r="B6235" s="11" t="s">
        <v>21932</v>
      </c>
      <c r="C6235" s="12" t="s">
        <v>21933</v>
      </c>
      <c r="D6235" s="12" t="s">
        <v>21785</v>
      </c>
      <c r="E6235" s="12" t="s">
        <v>21786</v>
      </c>
      <c r="F6235" s="12" t="s">
        <v>21906</v>
      </c>
      <c r="G6235" s="15"/>
      <c r="H6235" s="14" t="str">
        <f>IF(G6235=J6235,"未作答",IF(G6235=答案!A6235,"正确","错误"))</f>
        <v>未作答</v>
      </c>
    </row>
    <row r="6236" customHeight="1" spans="1:8">
      <c r="A6236" s="10">
        <v>6235</v>
      </c>
      <c r="B6236" s="11" t="s">
        <v>21934</v>
      </c>
      <c r="C6236" s="12" t="s">
        <v>21935</v>
      </c>
      <c r="D6236" s="12" t="s">
        <v>21936</v>
      </c>
      <c r="E6236" s="12" t="s">
        <v>21937</v>
      </c>
      <c r="F6236" s="12" t="s">
        <v>21938</v>
      </c>
      <c r="G6236" s="15"/>
      <c r="H6236" s="14" t="str">
        <f>IF(G6236=J6236,"未作答",IF(G6236=答案!A6236,"正确","错误"))</f>
        <v>未作答</v>
      </c>
    </row>
    <row r="6237" customHeight="1" spans="1:8">
      <c r="A6237" s="10">
        <v>6236</v>
      </c>
      <c r="B6237" s="11" t="s">
        <v>21939</v>
      </c>
      <c r="C6237" s="12" t="s">
        <v>21940</v>
      </c>
      <c r="D6237" s="12" t="s">
        <v>21941</v>
      </c>
      <c r="E6237" s="12" t="s">
        <v>21942</v>
      </c>
      <c r="F6237" s="12" t="s">
        <v>21943</v>
      </c>
      <c r="G6237" s="15"/>
      <c r="H6237" s="14" t="str">
        <f>IF(G6237=J6237,"未作答",IF(G6237=答案!A6237,"正确","错误"))</f>
        <v>未作答</v>
      </c>
    </row>
    <row r="6238" customHeight="1" spans="1:8">
      <c r="A6238" s="10">
        <v>6237</v>
      </c>
      <c r="B6238" s="11" t="s">
        <v>21944</v>
      </c>
      <c r="C6238" s="12" t="s">
        <v>21945</v>
      </c>
      <c r="D6238" s="12" t="s">
        <v>21946</v>
      </c>
      <c r="E6238" s="12" t="s">
        <v>21947</v>
      </c>
      <c r="F6238" s="12" t="s">
        <v>21948</v>
      </c>
      <c r="G6238" s="15"/>
      <c r="H6238" s="14" t="str">
        <f>IF(G6238=J6238,"未作答",IF(G6238=答案!A6238,"正确","错误"))</f>
        <v>未作答</v>
      </c>
    </row>
    <row r="6239" customHeight="1" spans="1:8">
      <c r="A6239" s="10">
        <v>6238</v>
      </c>
      <c r="B6239" s="11" t="s">
        <v>21949</v>
      </c>
      <c r="C6239" s="12" t="s">
        <v>21950</v>
      </c>
      <c r="D6239" s="12" t="s">
        <v>21951</v>
      </c>
      <c r="E6239" s="12" t="s">
        <v>21952</v>
      </c>
      <c r="F6239" s="12" t="s">
        <v>21953</v>
      </c>
      <c r="G6239" s="15"/>
      <c r="H6239" s="14" t="str">
        <f>IF(G6239=J6239,"未作答",IF(G6239=答案!A6239,"正确","错误"))</f>
        <v>未作答</v>
      </c>
    </row>
    <row r="6240" customHeight="1" spans="1:8">
      <c r="A6240" s="10">
        <v>6239</v>
      </c>
      <c r="B6240" s="11" t="s">
        <v>21954</v>
      </c>
      <c r="C6240" s="12" t="s">
        <v>21955</v>
      </c>
      <c r="D6240" s="12" t="s">
        <v>21956</v>
      </c>
      <c r="E6240" s="12" t="s">
        <v>21957</v>
      </c>
      <c r="F6240" s="12" t="s">
        <v>21958</v>
      </c>
      <c r="G6240" s="15"/>
      <c r="H6240" s="14" t="str">
        <f>IF(G6240=J6240,"未作答",IF(G6240=答案!A6240,"正确","错误"))</f>
        <v>未作答</v>
      </c>
    </row>
    <row r="6241" customHeight="1" spans="1:8">
      <c r="A6241" s="10">
        <v>6240</v>
      </c>
      <c r="B6241" s="11" t="s">
        <v>21959</v>
      </c>
      <c r="C6241" s="12" t="s">
        <v>21960</v>
      </c>
      <c r="D6241" s="12" t="s">
        <v>21961</v>
      </c>
      <c r="E6241" s="12" t="s">
        <v>21962</v>
      </c>
      <c r="F6241" s="12" t="s">
        <v>21963</v>
      </c>
      <c r="G6241" s="15"/>
      <c r="H6241" s="14" t="str">
        <f>IF(G6241=J6241,"未作答",IF(G6241=答案!A6241,"正确","错误"))</f>
        <v>未作答</v>
      </c>
    </row>
    <row r="6242" customHeight="1" spans="1:8">
      <c r="A6242" s="10">
        <v>6241</v>
      </c>
      <c r="B6242" s="11" t="s">
        <v>21964</v>
      </c>
      <c r="C6242" s="12" t="s">
        <v>21965</v>
      </c>
      <c r="D6242" s="12" t="s">
        <v>21966</v>
      </c>
      <c r="E6242" s="12" t="s">
        <v>21967</v>
      </c>
      <c r="F6242" s="12" t="s">
        <v>21968</v>
      </c>
      <c r="G6242" s="15"/>
      <c r="H6242" s="14" t="str">
        <f>IF(G6242=J6242,"未作答",IF(G6242=答案!A6242,"正确","错误"))</f>
        <v>未作答</v>
      </c>
    </row>
    <row r="6243" customHeight="1" spans="1:8">
      <c r="A6243" s="10">
        <v>6242</v>
      </c>
      <c r="B6243" s="11" t="s">
        <v>21969</v>
      </c>
      <c r="C6243" s="12" t="s">
        <v>21970</v>
      </c>
      <c r="D6243" s="12" t="s">
        <v>21971</v>
      </c>
      <c r="E6243" s="12" t="s">
        <v>20718</v>
      </c>
      <c r="F6243" s="12" t="s">
        <v>21972</v>
      </c>
      <c r="G6243" s="15"/>
      <c r="H6243" s="14" t="str">
        <f>IF(G6243=J6243,"未作答",IF(G6243=答案!A6243,"正确","错误"))</f>
        <v>未作答</v>
      </c>
    </row>
    <row r="6244" customHeight="1" spans="1:8">
      <c r="A6244" s="10">
        <v>6243</v>
      </c>
      <c r="B6244" s="11" t="s">
        <v>21973</v>
      </c>
      <c r="C6244" s="12" t="s">
        <v>21974</v>
      </c>
      <c r="D6244" s="12" t="s">
        <v>21975</v>
      </c>
      <c r="E6244" s="12" t="s">
        <v>21976</v>
      </c>
      <c r="F6244" s="12" t="s">
        <v>21977</v>
      </c>
      <c r="G6244" s="15"/>
      <c r="H6244" s="14" t="str">
        <f>IF(G6244=J6244,"未作答",IF(G6244=答案!A6244,"正确","错误"))</f>
        <v>未作答</v>
      </c>
    </row>
    <row r="6245" customHeight="1" spans="1:8">
      <c r="A6245" s="10">
        <v>6244</v>
      </c>
      <c r="B6245" s="11" t="s">
        <v>21978</v>
      </c>
      <c r="C6245" s="12" t="s">
        <v>21979</v>
      </c>
      <c r="D6245" s="12" t="s">
        <v>21980</v>
      </c>
      <c r="E6245" s="12" t="s">
        <v>21981</v>
      </c>
      <c r="F6245" s="12" t="s">
        <v>21982</v>
      </c>
      <c r="G6245" s="15"/>
      <c r="H6245" s="14" t="str">
        <f>IF(G6245=J6245,"未作答",IF(G6245=答案!A6245,"正确","错误"))</f>
        <v>未作答</v>
      </c>
    </row>
    <row r="6246" customHeight="1" spans="1:8">
      <c r="A6246" s="10">
        <v>6245</v>
      </c>
      <c r="B6246" s="11" t="s">
        <v>21983</v>
      </c>
      <c r="C6246" s="12" t="s">
        <v>21984</v>
      </c>
      <c r="D6246" s="12" t="s">
        <v>21985</v>
      </c>
      <c r="E6246" s="12" t="s">
        <v>21986</v>
      </c>
      <c r="F6246" s="12" t="s">
        <v>21987</v>
      </c>
      <c r="G6246" s="15"/>
      <c r="H6246" s="14" t="str">
        <f>IF(G6246=J6246,"未作答",IF(G6246=答案!A6246,"正确","错误"))</f>
        <v>未作答</v>
      </c>
    </row>
    <row r="6247" customHeight="1" spans="1:8">
      <c r="A6247" s="10">
        <v>6246</v>
      </c>
      <c r="B6247" s="11" t="s">
        <v>21988</v>
      </c>
      <c r="C6247" s="12" t="s">
        <v>21989</v>
      </c>
      <c r="D6247" s="12" t="s">
        <v>21990</v>
      </c>
      <c r="E6247" s="12" t="s">
        <v>21991</v>
      </c>
      <c r="F6247" s="12" t="s">
        <v>21992</v>
      </c>
      <c r="G6247" s="15"/>
      <c r="H6247" s="14" t="str">
        <f>IF(G6247=J6247,"未作答",IF(G6247=答案!A6247,"正确","错误"))</f>
        <v>未作答</v>
      </c>
    </row>
    <row r="6248" customHeight="1" spans="1:8">
      <c r="A6248" s="10">
        <v>6247</v>
      </c>
      <c r="B6248" s="11" t="s">
        <v>21993</v>
      </c>
      <c r="C6248" s="12" t="s">
        <v>21994</v>
      </c>
      <c r="D6248" s="12" t="s">
        <v>21995</v>
      </c>
      <c r="E6248" s="12" t="s">
        <v>21996</v>
      </c>
      <c r="F6248" s="12" t="s">
        <v>21997</v>
      </c>
      <c r="G6248" s="15"/>
      <c r="H6248" s="14" t="str">
        <f>IF(G6248=J6248,"未作答",IF(G6248=答案!A6248,"正确","错误"))</f>
        <v>未作答</v>
      </c>
    </row>
    <row r="6249" customHeight="1" spans="1:8">
      <c r="A6249" s="10">
        <v>6248</v>
      </c>
      <c r="B6249" s="11" t="s">
        <v>21998</v>
      </c>
      <c r="C6249" s="12" t="s">
        <v>21999</v>
      </c>
      <c r="D6249" s="12" t="s">
        <v>22000</v>
      </c>
      <c r="E6249" s="12" t="s">
        <v>19569</v>
      </c>
      <c r="F6249" s="12" t="s">
        <v>22001</v>
      </c>
      <c r="G6249" s="15"/>
      <c r="H6249" s="14" t="str">
        <f>IF(G6249=J6249,"未作答",IF(G6249=答案!A6249,"正确","错误"))</f>
        <v>未作答</v>
      </c>
    </row>
    <row r="6250" customHeight="1" spans="1:8">
      <c r="A6250" s="10">
        <v>6249</v>
      </c>
      <c r="B6250" s="11" t="s">
        <v>22002</v>
      </c>
      <c r="C6250" s="12" t="s">
        <v>22003</v>
      </c>
      <c r="D6250" s="12" t="s">
        <v>22004</v>
      </c>
      <c r="E6250" s="12" t="s">
        <v>22005</v>
      </c>
      <c r="F6250" s="12" t="s">
        <v>22006</v>
      </c>
      <c r="G6250" s="15"/>
      <c r="H6250" s="14" t="str">
        <f>IF(G6250=J6250,"未作答",IF(G6250=答案!A6250,"正确","错误"))</f>
        <v>未作答</v>
      </c>
    </row>
    <row r="6251" customHeight="1" spans="1:8">
      <c r="A6251" s="10">
        <v>6250</v>
      </c>
      <c r="B6251" s="11" t="s">
        <v>22007</v>
      </c>
      <c r="C6251" s="12" t="s">
        <v>22008</v>
      </c>
      <c r="D6251" s="12" t="s">
        <v>22009</v>
      </c>
      <c r="E6251" s="12" t="s">
        <v>22010</v>
      </c>
      <c r="F6251" s="12" t="s">
        <v>22011</v>
      </c>
      <c r="G6251" s="15"/>
      <c r="H6251" s="14" t="str">
        <f>IF(G6251=J6251,"未作答",IF(G6251=答案!A6251,"正确","错误"))</f>
        <v>未作答</v>
      </c>
    </row>
    <row r="6252" customHeight="1" spans="1:8">
      <c r="A6252" s="10">
        <v>6251</v>
      </c>
      <c r="B6252" s="11" t="s">
        <v>22012</v>
      </c>
      <c r="C6252" s="12" t="s">
        <v>22013</v>
      </c>
      <c r="D6252" s="12" t="s">
        <v>22014</v>
      </c>
      <c r="E6252" s="12" t="s">
        <v>22015</v>
      </c>
      <c r="F6252" s="12" t="s">
        <v>22016</v>
      </c>
      <c r="G6252" s="15"/>
      <c r="H6252" s="14" t="str">
        <f>IF(G6252=J6252,"未作答",IF(G6252=答案!A6252,"正确","错误"))</f>
        <v>未作答</v>
      </c>
    </row>
    <row r="6253" customHeight="1" spans="1:8">
      <c r="A6253" s="10">
        <v>6252</v>
      </c>
      <c r="B6253" s="11" t="s">
        <v>22017</v>
      </c>
      <c r="C6253" s="12" t="s">
        <v>22018</v>
      </c>
      <c r="D6253" s="12" t="s">
        <v>22019</v>
      </c>
      <c r="E6253" s="12" t="s">
        <v>22020</v>
      </c>
      <c r="F6253" s="12" t="s">
        <v>22021</v>
      </c>
      <c r="G6253" s="15"/>
      <c r="H6253" s="14" t="str">
        <f>IF(G6253=J6253,"未作答",IF(G6253=答案!A6253,"正确","错误"))</f>
        <v>未作答</v>
      </c>
    </row>
    <row r="6254" customHeight="1" spans="1:8">
      <c r="A6254" s="10">
        <v>6253</v>
      </c>
      <c r="B6254" s="11" t="s">
        <v>22022</v>
      </c>
      <c r="C6254" s="12" t="s">
        <v>22023</v>
      </c>
      <c r="D6254" s="12" t="s">
        <v>22024</v>
      </c>
      <c r="E6254" s="12" t="s">
        <v>22025</v>
      </c>
      <c r="F6254" s="12" t="s">
        <v>22026</v>
      </c>
      <c r="G6254" s="15"/>
      <c r="H6254" s="14" t="str">
        <f>IF(G6254=J6254,"未作答",IF(G6254=答案!A6254,"正确","错误"))</f>
        <v>未作答</v>
      </c>
    </row>
    <row r="6255" customHeight="1" spans="1:8">
      <c r="A6255" s="10">
        <v>6254</v>
      </c>
      <c r="B6255" s="11" t="s">
        <v>22027</v>
      </c>
      <c r="C6255" s="12" t="s">
        <v>22028</v>
      </c>
      <c r="D6255" s="12" t="s">
        <v>22029</v>
      </c>
      <c r="E6255" s="12" t="s">
        <v>22030</v>
      </c>
      <c r="F6255" s="12" t="s">
        <v>22031</v>
      </c>
      <c r="G6255" s="15"/>
      <c r="H6255" s="14" t="str">
        <f>IF(G6255=J6255,"未作答",IF(G6255=答案!A6255,"正确","错误"))</f>
        <v>未作答</v>
      </c>
    </row>
    <row r="6256" customHeight="1" spans="1:8">
      <c r="A6256" s="10">
        <v>6255</v>
      </c>
      <c r="B6256" s="11" t="s">
        <v>22032</v>
      </c>
      <c r="C6256" s="12" t="s">
        <v>22033</v>
      </c>
      <c r="D6256" s="12" t="s">
        <v>22034</v>
      </c>
      <c r="E6256" s="12" t="s">
        <v>22035</v>
      </c>
      <c r="F6256" s="12" t="s">
        <v>22036</v>
      </c>
      <c r="G6256" s="15"/>
      <c r="H6256" s="14" t="str">
        <f>IF(G6256=J6256,"未作答",IF(G6256=答案!A6256,"正确","错误"))</f>
        <v>未作答</v>
      </c>
    </row>
    <row r="6257" customHeight="1" spans="1:8">
      <c r="A6257" s="10">
        <v>6256</v>
      </c>
      <c r="B6257" s="11" t="s">
        <v>22037</v>
      </c>
      <c r="C6257" s="12" t="s">
        <v>22038</v>
      </c>
      <c r="D6257" s="12" t="s">
        <v>22039</v>
      </c>
      <c r="E6257" s="12" t="s">
        <v>22040</v>
      </c>
      <c r="F6257" s="12" t="s">
        <v>22041</v>
      </c>
      <c r="G6257" s="15"/>
      <c r="H6257" s="14" t="str">
        <f>IF(G6257=J6257,"未作答",IF(G6257=答案!A6257,"正确","错误"))</f>
        <v>未作答</v>
      </c>
    </row>
    <row r="6258" customHeight="1" spans="1:8">
      <c r="A6258" s="10">
        <v>6257</v>
      </c>
      <c r="B6258" s="11" t="s">
        <v>22042</v>
      </c>
      <c r="C6258" s="12" t="s">
        <v>22043</v>
      </c>
      <c r="D6258" s="12" t="s">
        <v>22044</v>
      </c>
      <c r="E6258" s="12" t="s">
        <v>22045</v>
      </c>
      <c r="F6258" s="12" t="s">
        <v>22046</v>
      </c>
      <c r="G6258" s="15"/>
      <c r="H6258" s="14" t="str">
        <f>IF(G6258=J6258,"未作答",IF(G6258=答案!A6258,"正确","错误"))</f>
        <v>未作答</v>
      </c>
    </row>
    <row r="6259" customHeight="1" spans="1:8">
      <c r="A6259" s="10">
        <v>6258</v>
      </c>
      <c r="B6259" s="11" t="s">
        <v>22047</v>
      </c>
      <c r="C6259" s="12" t="s">
        <v>22048</v>
      </c>
      <c r="D6259" s="12" t="s">
        <v>22049</v>
      </c>
      <c r="E6259" s="12" t="s">
        <v>22050</v>
      </c>
      <c r="F6259" s="12" t="s">
        <v>22051</v>
      </c>
      <c r="G6259" s="15"/>
      <c r="H6259" s="14" t="str">
        <f>IF(G6259=J6259,"未作答",IF(G6259=答案!A6259,"正确","错误"))</f>
        <v>未作答</v>
      </c>
    </row>
    <row r="6260" customHeight="1" spans="1:8">
      <c r="A6260" s="10">
        <v>6259</v>
      </c>
      <c r="B6260" s="11" t="s">
        <v>22052</v>
      </c>
      <c r="C6260" s="12" t="s">
        <v>22053</v>
      </c>
      <c r="D6260" s="12" t="s">
        <v>22054</v>
      </c>
      <c r="E6260" s="12" t="s">
        <v>22055</v>
      </c>
      <c r="F6260" s="12" t="s">
        <v>22056</v>
      </c>
      <c r="G6260" s="15"/>
      <c r="H6260" s="14" t="str">
        <f>IF(G6260=J6260,"未作答",IF(G6260=答案!A6260,"正确","错误"))</f>
        <v>未作答</v>
      </c>
    </row>
    <row r="6261" customHeight="1" spans="1:8">
      <c r="A6261" s="10">
        <v>6260</v>
      </c>
      <c r="B6261" s="11" t="s">
        <v>22057</v>
      </c>
      <c r="C6261" s="12" t="s">
        <v>22058</v>
      </c>
      <c r="D6261" s="12" t="s">
        <v>22059</v>
      </c>
      <c r="E6261" s="12" t="s">
        <v>22060</v>
      </c>
      <c r="F6261" s="12" t="s">
        <v>22061</v>
      </c>
      <c r="G6261" s="15"/>
      <c r="H6261" s="14" t="str">
        <f>IF(G6261=J6261,"未作答",IF(G6261=答案!A6261,"正确","错误"))</f>
        <v>未作答</v>
      </c>
    </row>
    <row r="6262" customHeight="1" spans="1:8">
      <c r="A6262" s="10">
        <v>6261</v>
      </c>
      <c r="B6262" s="11" t="s">
        <v>22062</v>
      </c>
      <c r="C6262" s="12" t="s">
        <v>22063</v>
      </c>
      <c r="D6262" s="12" t="s">
        <v>22064</v>
      </c>
      <c r="E6262" s="12" t="s">
        <v>22065</v>
      </c>
      <c r="F6262" s="12" t="s">
        <v>22066</v>
      </c>
      <c r="G6262" s="15"/>
      <c r="H6262" s="14" t="str">
        <f>IF(G6262=J6262,"未作答",IF(G6262=答案!A6262,"正确","错误"))</f>
        <v>未作答</v>
      </c>
    </row>
    <row r="6263" customHeight="1" spans="1:8">
      <c r="A6263" s="10">
        <v>6262</v>
      </c>
      <c r="B6263" s="11" t="s">
        <v>22067</v>
      </c>
      <c r="C6263" s="12" t="s">
        <v>22068</v>
      </c>
      <c r="D6263" s="12" t="s">
        <v>22069</v>
      </c>
      <c r="E6263" s="12" t="s">
        <v>22070</v>
      </c>
      <c r="F6263" s="12" t="s">
        <v>22071</v>
      </c>
      <c r="G6263" s="15"/>
      <c r="H6263" s="14" t="str">
        <f>IF(G6263=J6263,"未作答",IF(G6263=答案!A6263,"正确","错误"))</f>
        <v>未作答</v>
      </c>
    </row>
    <row r="6264" customHeight="1" spans="1:8">
      <c r="A6264" s="10">
        <v>6263</v>
      </c>
      <c r="B6264" s="11" t="s">
        <v>22072</v>
      </c>
      <c r="C6264" s="12" t="s">
        <v>22073</v>
      </c>
      <c r="D6264" s="12" t="s">
        <v>22074</v>
      </c>
      <c r="E6264" s="12" t="s">
        <v>22075</v>
      </c>
      <c r="F6264" s="12" t="s">
        <v>21188</v>
      </c>
      <c r="G6264" s="15"/>
      <c r="H6264" s="14" t="str">
        <f>IF(G6264=J6264,"未作答",IF(G6264=答案!A6264,"正确","错误"))</f>
        <v>未作答</v>
      </c>
    </row>
    <row r="6265" customHeight="1" spans="1:8">
      <c r="A6265" s="10">
        <v>6264</v>
      </c>
      <c r="B6265" s="11" t="s">
        <v>22076</v>
      </c>
      <c r="C6265" s="12" t="s">
        <v>22077</v>
      </c>
      <c r="D6265" s="12" t="s">
        <v>22078</v>
      </c>
      <c r="E6265" s="12" t="s">
        <v>22079</v>
      </c>
      <c r="F6265" s="12" t="s">
        <v>22080</v>
      </c>
      <c r="G6265" s="15"/>
      <c r="H6265" s="14" t="str">
        <f>IF(G6265=J6265,"未作答",IF(G6265=答案!A6265,"正确","错误"))</f>
        <v>未作答</v>
      </c>
    </row>
    <row r="6266" customHeight="1" spans="1:8">
      <c r="A6266" s="10">
        <v>6265</v>
      </c>
      <c r="B6266" s="11" t="s">
        <v>22081</v>
      </c>
      <c r="C6266" s="12" t="s">
        <v>22082</v>
      </c>
      <c r="D6266" s="12" t="s">
        <v>22083</v>
      </c>
      <c r="E6266" s="12" t="s">
        <v>22084</v>
      </c>
      <c r="F6266" s="12" t="s">
        <v>22085</v>
      </c>
      <c r="G6266" s="15"/>
      <c r="H6266" s="14" t="str">
        <f>IF(G6266=J6266,"未作答",IF(G6266=答案!A6266,"正确","错误"))</f>
        <v>未作答</v>
      </c>
    </row>
    <row r="6267" customHeight="1" spans="1:8">
      <c r="A6267" s="10">
        <v>6266</v>
      </c>
      <c r="B6267" s="11" t="s">
        <v>22086</v>
      </c>
      <c r="C6267" s="12" t="s">
        <v>22087</v>
      </c>
      <c r="D6267" s="12" t="s">
        <v>22088</v>
      </c>
      <c r="E6267" s="12" t="s">
        <v>21796</v>
      </c>
      <c r="F6267" s="12" t="s">
        <v>22089</v>
      </c>
      <c r="G6267" s="15"/>
      <c r="H6267" s="14" t="str">
        <f>IF(G6267=J6267,"未作答",IF(G6267=答案!A6267,"正确","错误"))</f>
        <v>未作答</v>
      </c>
    </row>
    <row r="6268" customHeight="1" spans="1:8">
      <c r="A6268" s="10">
        <v>6267</v>
      </c>
      <c r="B6268" s="11" t="s">
        <v>22090</v>
      </c>
      <c r="C6268" s="12" t="s">
        <v>21999</v>
      </c>
      <c r="D6268" s="12" t="s">
        <v>22091</v>
      </c>
      <c r="E6268" s="12" t="s">
        <v>22092</v>
      </c>
      <c r="F6268" s="12" t="s">
        <v>22093</v>
      </c>
      <c r="G6268" s="15"/>
      <c r="H6268" s="14" t="str">
        <f>IF(G6268=J6268,"未作答",IF(G6268=答案!A6268,"正确","错误"))</f>
        <v>未作答</v>
      </c>
    </row>
    <row r="6269" customHeight="1" spans="1:8">
      <c r="A6269" s="10">
        <v>6268</v>
      </c>
      <c r="B6269" s="11" t="s">
        <v>22094</v>
      </c>
      <c r="C6269" s="12" t="s">
        <v>22095</v>
      </c>
      <c r="D6269" s="12" t="s">
        <v>22096</v>
      </c>
      <c r="E6269" s="12" t="s">
        <v>22097</v>
      </c>
      <c r="F6269" s="12" t="s">
        <v>22098</v>
      </c>
      <c r="G6269" s="15"/>
      <c r="H6269" s="14" t="str">
        <f>IF(G6269=J6269,"未作答",IF(G6269=答案!A6269,"正确","错误"))</f>
        <v>未作答</v>
      </c>
    </row>
    <row r="6270" customHeight="1" spans="1:8">
      <c r="A6270" s="10">
        <v>6269</v>
      </c>
      <c r="B6270" s="11" t="s">
        <v>22099</v>
      </c>
      <c r="C6270" s="12" t="s">
        <v>22100</v>
      </c>
      <c r="D6270" s="12" t="s">
        <v>22101</v>
      </c>
      <c r="E6270" s="12" t="s">
        <v>22102</v>
      </c>
      <c r="F6270" s="12" t="s">
        <v>22103</v>
      </c>
      <c r="G6270" s="15"/>
      <c r="H6270" s="14" t="str">
        <f>IF(G6270=J6270,"未作答",IF(G6270=答案!A6270,"正确","错误"))</f>
        <v>未作答</v>
      </c>
    </row>
    <row r="6271" customHeight="1" spans="1:8">
      <c r="A6271" s="10">
        <v>6270</v>
      </c>
      <c r="B6271" s="11" t="s">
        <v>22104</v>
      </c>
      <c r="C6271" s="12" t="s">
        <v>22105</v>
      </c>
      <c r="D6271" s="12" t="s">
        <v>22106</v>
      </c>
      <c r="E6271" s="12" t="s">
        <v>22107</v>
      </c>
      <c r="F6271" s="12" t="s">
        <v>22108</v>
      </c>
      <c r="G6271" s="15"/>
      <c r="H6271" s="14" t="str">
        <f>IF(G6271=J6271,"未作答",IF(G6271=答案!A6271,"正确","错误"))</f>
        <v>未作答</v>
      </c>
    </row>
    <row r="6272" customHeight="1" spans="1:8">
      <c r="A6272" s="10">
        <v>6271</v>
      </c>
      <c r="B6272" s="11" t="s">
        <v>22109</v>
      </c>
      <c r="C6272" s="12" t="s">
        <v>22110</v>
      </c>
      <c r="D6272" s="12" t="s">
        <v>22074</v>
      </c>
      <c r="E6272" s="12" t="s">
        <v>21796</v>
      </c>
      <c r="F6272" s="12" t="s">
        <v>22111</v>
      </c>
      <c r="G6272" s="15"/>
      <c r="H6272" s="14" t="str">
        <f>IF(G6272=J6272,"未作答",IF(G6272=答案!A6272,"正确","错误"))</f>
        <v>未作答</v>
      </c>
    </row>
    <row r="6273" customHeight="1" spans="1:8">
      <c r="A6273" s="10">
        <v>6272</v>
      </c>
      <c r="B6273" s="11" t="s">
        <v>22112</v>
      </c>
      <c r="C6273" s="12" t="s">
        <v>22113</v>
      </c>
      <c r="D6273" s="12" t="s">
        <v>22114</v>
      </c>
      <c r="E6273" s="12" t="s">
        <v>22115</v>
      </c>
      <c r="F6273" s="12" t="s">
        <v>22116</v>
      </c>
      <c r="G6273" s="15"/>
      <c r="H6273" s="14" t="str">
        <f>IF(G6273=J6273,"未作答",IF(G6273=答案!A6273,"正确","错误"))</f>
        <v>未作答</v>
      </c>
    </row>
    <row r="6274" customHeight="1" spans="1:8">
      <c r="A6274" s="10">
        <v>6273</v>
      </c>
      <c r="B6274" s="11" t="s">
        <v>22117</v>
      </c>
      <c r="C6274" s="12" t="s">
        <v>22118</v>
      </c>
      <c r="D6274" s="12" t="s">
        <v>22119</v>
      </c>
      <c r="E6274" s="12" t="s">
        <v>22120</v>
      </c>
      <c r="F6274" s="12" t="s">
        <v>22121</v>
      </c>
      <c r="G6274" s="15"/>
      <c r="H6274" s="14" t="str">
        <f>IF(G6274=J6274,"未作答",IF(G6274=答案!A6274,"正确","错误"))</f>
        <v>未作答</v>
      </c>
    </row>
    <row r="6275" customHeight="1" spans="1:8">
      <c r="A6275" s="10">
        <v>6274</v>
      </c>
      <c r="B6275" s="11" t="s">
        <v>22122</v>
      </c>
      <c r="C6275" s="12" t="s">
        <v>22123</v>
      </c>
      <c r="D6275" s="12" t="s">
        <v>22124</v>
      </c>
      <c r="E6275" s="12" t="s">
        <v>22125</v>
      </c>
      <c r="F6275" s="12" t="s">
        <v>22126</v>
      </c>
      <c r="G6275" s="15"/>
      <c r="H6275" s="14" t="str">
        <f>IF(G6275=J6275,"未作答",IF(G6275=答案!A6275,"正确","错误"))</f>
        <v>未作答</v>
      </c>
    </row>
    <row r="6276" customHeight="1" spans="1:8">
      <c r="A6276" s="10">
        <v>6275</v>
      </c>
      <c r="B6276" s="11" t="s">
        <v>22127</v>
      </c>
      <c r="C6276" s="12" t="s">
        <v>22128</v>
      </c>
      <c r="D6276" s="12" t="s">
        <v>22129</v>
      </c>
      <c r="E6276" s="12" t="s">
        <v>22130</v>
      </c>
      <c r="F6276" s="12" t="s">
        <v>22131</v>
      </c>
      <c r="G6276" s="15"/>
      <c r="H6276" s="14" t="str">
        <f>IF(G6276=J6276,"未作答",IF(G6276=答案!A6276,"正确","错误"))</f>
        <v>未作答</v>
      </c>
    </row>
    <row r="6277" customHeight="1" spans="1:8">
      <c r="A6277" s="10">
        <v>6276</v>
      </c>
      <c r="B6277" s="11" t="s">
        <v>22132</v>
      </c>
      <c r="C6277" s="12" t="s">
        <v>22133</v>
      </c>
      <c r="D6277" s="12" t="s">
        <v>22134</v>
      </c>
      <c r="E6277" s="12" t="s">
        <v>22135</v>
      </c>
      <c r="F6277" s="12" t="s">
        <v>22136</v>
      </c>
      <c r="G6277" s="15"/>
      <c r="H6277" s="14" t="str">
        <f>IF(G6277=J6277,"未作答",IF(G6277=答案!A6277,"正确","错误"))</f>
        <v>未作答</v>
      </c>
    </row>
    <row r="6278" customHeight="1" spans="1:8">
      <c r="A6278" s="10">
        <v>6277</v>
      </c>
      <c r="B6278" s="11" t="s">
        <v>22137</v>
      </c>
      <c r="C6278" s="12" t="s">
        <v>22138</v>
      </c>
      <c r="D6278" s="12" t="s">
        <v>22139</v>
      </c>
      <c r="E6278" s="12" t="s">
        <v>22140</v>
      </c>
      <c r="F6278" s="12" t="s">
        <v>22141</v>
      </c>
      <c r="G6278" s="15"/>
      <c r="H6278" s="14" t="str">
        <f>IF(G6278=J6278,"未作答",IF(G6278=答案!A6278,"正确","错误"))</f>
        <v>未作答</v>
      </c>
    </row>
    <row r="6279" customHeight="1" spans="1:8">
      <c r="A6279" s="10">
        <v>6278</v>
      </c>
      <c r="B6279" s="11" t="s">
        <v>22142</v>
      </c>
      <c r="C6279" s="12" t="s">
        <v>22143</v>
      </c>
      <c r="D6279" s="12" t="s">
        <v>22144</v>
      </c>
      <c r="E6279" s="12" t="s">
        <v>22145</v>
      </c>
      <c r="F6279" s="12" t="s">
        <v>22146</v>
      </c>
      <c r="G6279" s="15"/>
      <c r="H6279" s="14" t="str">
        <f>IF(G6279=J6279,"未作答",IF(G6279=答案!A6279,"正确","错误"))</f>
        <v>未作答</v>
      </c>
    </row>
    <row r="6280" customHeight="1" spans="1:8">
      <c r="A6280" s="10">
        <v>6279</v>
      </c>
      <c r="B6280" s="11" t="s">
        <v>22147</v>
      </c>
      <c r="C6280" s="12" t="s">
        <v>22148</v>
      </c>
      <c r="D6280" s="12" t="s">
        <v>22149</v>
      </c>
      <c r="E6280" s="12" t="s">
        <v>22150</v>
      </c>
      <c r="F6280" s="12" t="s">
        <v>22151</v>
      </c>
      <c r="G6280" s="15"/>
      <c r="H6280" s="14" t="str">
        <f>IF(G6280=J6280,"未作答",IF(G6280=答案!A6280,"正确","错误"))</f>
        <v>未作答</v>
      </c>
    </row>
    <row r="6281" customHeight="1" spans="1:8">
      <c r="A6281" s="10">
        <v>6280</v>
      </c>
      <c r="B6281" s="11" t="s">
        <v>22152</v>
      </c>
      <c r="C6281" s="12" t="s">
        <v>22153</v>
      </c>
      <c r="D6281" s="12" t="s">
        <v>22154</v>
      </c>
      <c r="E6281" s="12" t="s">
        <v>22155</v>
      </c>
      <c r="F6281" s="12" t="s">
        <v>22156</v>
      </c>
      <c r="G6281" s="15"/>
      <c r="H6281" s="14" t="str">
        <f>IF(G6281=J6281,"未作答",IF(G6281=答案!A6281,"正确","错误"))</f>
        <v>未作答</v>
      </c>
    </row>
    <row r="6282" customHeight="1" spans="1:8">
      <c r="A6282" s="10">
        <v>6281</v>
      </c>
      <c r="B6282" s="11" t="s">
        <v>22157</v>
      </c>
      <c r="C6282" s="12" t="s">
        <v>22158</v>
      </c>
      <c r="D6282" s="12" t="s">
        <v>22159</v>
      </c>
      <c r="E6282" s="12" t="s">
        <v>20909</v>
      </c>
      <c r="F6282" s="12" t="s">
        <v>22160</v>
      </c>
      <c r="G6282" s="15"/>
      <c r="H6282" s="14" t="str">
        <f>IF(G6282=J6282,"未作答",IF(G6282=答案!A6282,"正确","错误"))</f>
        <v>未作答</v>
      </c>
    </row>
    <row r="6283" customHeight="1" spans="1:8">
      <c r="A6283" s="10">
        <v>6282</v>
      </c>
      <c r="B6283" s="11" t="s">
        <v>22161</v>
      </c>
      <c r="C6283" s="12" t="s">
        <v>22162</v>
      </c>
      <c r="D6283" s="12" t="s">
        <v>22163</v>
      </c>
      <c r="E6283" s="12" t="s">
        <v>22164</v>
      </c>
      <c r="F6283" s="12" t="s">
        <v>22165</v>
      </c>
      <c r="G6283" s="15"/>
      <c r="H6283" s="14" t="str">
        <f>IF(G6283=J6283,"未作答",IF(G6283=答案!A6283,"正确","错误"))</f>
        <v>未作答</v>
      </c>
    </row>
    <row r="6284" customHeight="1" spans="1:8">
      <c r="A6284" s="10">
        <v>6283</v>
      </c>
      <c r="B6284" s="11" t="s">
        <v>22166</v>
      </c>
      <c r="C6284" s="12" t="s">
        <v>22167</v>
      </c>
      <c r="D6284" s="12" t="s">
        <v>22168</v>
      </c>
      <c r="E6284" s="12" t="s">
        <v>22169</v>
      </c>
      <c r="F6284" s="12" t="s">
        <v>22170</v>
      </c>
      <c r="G6284" s="15"/>
      <c r="H6284" s="14" t="str">
        <f>IF(G6284=J6284,"未作答",IF(G6284=答案!A6284,"正确","错误"))</f>
        <v>未作答</v>
      </c>
    </row>
    <row r="6285" customHeight="1" spans="1:8">
      <c r="A6285" s="10">
        <v>6284</v>
      </c>
      <c r="B6285" s="11" t="s">
        <v>22171</v>
      </c>
      <c r="C6285" s="12" t="s">
        <v>22172</v>
      </c>
      <c r="D6285" s="12" t="s">
        <v>22173</v>
      </c>
      <c r="E6285" s="12" t="s">
        <v>22174</v>
      </c>
      <c r="F6285" s="12" t="s">
        <v>22175</v>
      </c>
      <c r="G6285" s="15"/>
      <c r="H6285" s="14" t="str">
        <f>IF(G6285=J6285,"未作答",IF(G6285=答案!A6285,"正确","错误"))</f>
        <v>未作答</v>
      </c>
    </row>
    <row r="6286" customHeight="1" spans="1:8">
      <c r="A6286" s="10">
        <v>6285</v>
      </c>
      <c r="B6286" s="11" t="s">
        <v>22176</v>
      </c>
      <c r="C6286" s="12" t="s">
        <v>22177</v>
      </c>
      <c r="D6286" s="12" t="s">
        <v>22178</v>
      </c>
      <c r="E6286" s="12" t="s">
        <v>22179</v>
      </c>
      <c r="F6286" s="12" t="s">
        <v>22180</v>
      </c>
      <c r="G6286" s="15"/>
      <c r="H6286" s="14" t="str">
        <f>IF(G6286=J6286,"未作答",IF(G6286=答案!A6286,"正确","错误"))</f>
        <v>未作答</v>
      </c>
    </row>
    <row r="6287" customHeight="1" spans="1:8">
      <c r="A6287" s="10">
        <v>6286</v>
      </c>
      <c r="B6287" s="11" t="s">
        <v>22181</v>
      </c>
      <c r="C6287" s="12" t="s">
        <v>19970</v>
      </c>
      <c r="D6287" s="12" t="s">
        <v>22182</v>
      </c>
      <c r="E6287" s="12" t="s">
        <v>19972</v>
      </c>
      <c r="F6287" s="12" t="s">
        <v>22183</v>
      </c>
      <c r="G6287" s="15"/>
      <c r="H6287" s="14" t="str">
        <f>IF(G6287=J6287,"未作答",IF(G6287=答案!A6287,"正确","错误"))</f>
        <v>未作答</v>
      </c>
    </row>
    <row r="6288" customHeight="1" spans="1:8">
      <c r="A6288" s="10">
        <v>6287</v>
      </c>
      <c r="B6288" s="11" t="s">
        <v>22184</v>
      </c>
      <c r="C6288" s="12" t="s">
        <v>22185</v>
      </c>
      <c r="D6288" s="12" t="s">
        <v>22186</v>
      </c>
      <c r="E6288" s="12" t="s">
        <v>22187</v>
      </c>
      <c r="F6288" s="12" t="s">
        <v>22188</v>
      </c>
      <c r="G6288" s="15"/>
      <c r="H6288" s="14" t="str">
        <f>IF(G6288=J6288,"未作答",IF(G6288=答案!A6288,"正确","错误"))</f>
        <v>未作答</v>
      </c>
    </row>
    <row r="6289" customHeight="1" spans="1:8">
      <c r="A6289" s="10">
        <v>6288</v>
      </c>
      <c r="B6289" s="11" t="s">
        <v>22189</v>
      </c>
      <c r="C6289" s="12" t="s">
        <v>22190</v>
      </c>
      <c r="D6289" s="12" t="s">
        <v>22191</v>
      </c>
      <c r="E6289" s="12" t="s">
        <v>22192</v>
      </c>
      <c r="F6289" s="12" t="s">
        <v>22193</v>
      </c>
      <c r="G6289" s="15"/>
      <c r="H6289" s="14" t="str">
        <f>IF(G6289=J6289,"未作答",IF(G6289=答案!A6289,"正确","错误"))</f>
        <v>未作答</v>
      </c>
    </row>
    <row r="6290" customHeight="1" spans="1:8">
      <c r="A6290" s="10">
        <v>6289</v>
      </c>
      <c r="B6290" s="11" t="s">
        <v>22194</v>
      </c>
      <c r="C6290" s="12" t="s">
        <v>22195</v>
      </c>
      <c r="D6290" s="12" t="s">
        <v>22196</v>
      </c>
      <c r="E6290" s="12" t="s">
        <v>22197</v>
      </c>
      <c r="F6290" s="12" t="s">
        <v>22198</v>
      </c>
      <c r="G6290" s="15"/>
      <c r="H6290" s="14" t="str">
        <f>IF(G6290=J6290,"未作答",IF(G6290=答案!A6290,"正确","错误"))</f>
        <v>未作答</v>
      </c>
    </row>
    <row r="6291" customHeight="1" spans="1:8">
      <c r="A6291" s="10">
        <v>6290</v>
      </c>
      <c r="B6291" s="11" t="s">
        <v>22199</v>
      </c>
      <c r="C6291" s="12" t="s">
        <v>22200</v>
      </c>
      <c r="D6291" s="12" t="s">
        <v>22201</v>
      </c>
      <c r="E6291" s="12" t="s">
        <v>22202</v>
      </c>
      <c r="F6291" s="12" t="s">
        <v>22203</v>
      </c>
      <c r="G6291" s="15"/>
      <c r="H6291" s="14" t="str">
        <f>IF(G6291=J6291,"未作答",IF(G6291=答案!A6291,"正确","错误"))</f>
        <v>未作答</v>
      </c>
    </row>
    <row r="6292" customHeight="1" spans="1:8">
      <c r="A6292" s="10">
        <v>6291</v>
      </c>
      <c r="B6292" s="11" t="s">
        <v>22204</v>
      </c>
      <c r="C6292" s="12" t="s">
        <v>22205</v>
      </c>
      <c r="D6292" s="12" t="s">
        <v>22206</v>
      </c>
      <c r="E6292" s="12" t="s">
        <v>22207</v>
      </c>
      <c r="F6292" s="12" t="s">
        <v>22208</v>
      </c>
      <c r="G6292" s="15"/>
      <c r="H6292" s="14" t="str">
        <f>IF(G6292=J6292,"未作答",IF(G6292=答案!A6292,"正确","错误"))</f>
        <v>未作答</v>
      </c>
    </row>
    <row r="6293" customHeight="1" spans="1:8">
      <c r="A6293" s="10">
        <v>6292</v>
      </c>
      <c r="B6293" s="11" t="s">
        <v>22209</v>
      </c>
      <c r="C6293" s="12" t="s">
        <v>22210</v>
      </c>
      <c r="D6293" s="12" t="s">
        <v>22211</v>
      </c>
      <c r="E6293" s="12" t="s">
        <v>22212</v>
      </c>
      <c r="F6293" s="12" t="s">
        <v>22213</v>
      </c>
      <c r="G6293" s="15"/>
      <c r="H6293" s="14" t="str">
        <f>IF(G6293=J6293,"未作答",IF(G6293=答案!A6293,"正确","错误"))</f>
        <v>未作答</v>
      </c>
    </row>
    <row r="6294" customHeight="1" spans="1:8">
      <c r="A6294" s="10">
        <v>6293</v>
      </c>
      <c r="B6294" s="11" t="s">
        <v>22214</v>
      </c>
      <c r="C6294" s="12" t="s">
        <v>22215</v>
      </c>
      <c r="D6294" s="12" t="s">
        <v>22216</v>
      </c>
      <c r="E6294" s="12" t="s">
        <v>22217</v>
      </c>
      <c r="F6294" s="12" t="s">
        <v>22218</v>
      </c>
      <c r="G6294" s="15"/>
      <c r="H6294" s="14" t="str">
        <f>IF(G6294=J6294,"未作答",IF(G6294=答案!A6294,"正确","错误"))</f>
        <v>未作答</v>
      </c>
    </row>
    <row r="6295" customHeight="1" spans="1:8">
      <c r="A6295" s="10">
        <v>6294</v>
      </c>
      <c r="B6295" s="11" t="s">
        <v>22219</v>
      </c>
      <c r="C6295" s="12" t="s">
        <v>22220</v>
      </c>
      <c r="D6295" s="12" t="s">
        <v>22221</v>
      </c>
      <c r="E6295" s="12" t="s">
        <v>22222</v>
      </c>
      <c r="F6295" s="12" t="s">
        <v>22223</v>
      </c>
      <c r="G6295" s="15"/>
      <c r="H6295" s="14" t="str">
        <f>IF(G6295=J6295,"未作答",IF(G6295=答案!A6295,"正确","错误"))</f>
        <v>未作答</v>
      </c>
    </row>
    <row r="6296" customHeight="1" spans="1:8">
      <c r="A6296" s="10">
        <v>6295</v>
      </c>
      <c r="B6296" s="11" t="s">
        <v>22224</v>
      </c>
      <c r="C6296" s="12" t="s">
        <v>22225</v>
      </c>
      <c r="D6296" s="12" t="s">
        <v>22226</v>
      </c>
      <c r="E6296" s="12" t="s">
        <v>22227</v>
      </c>
      <c r="F6296" s="12" t="s">
        <v>22228</v>
      </c>
      <c r="G6296" s="15"/>
      <c r="H6296" s="14" t="str">
        <f>IF(G6296=J6296,"未作答",IF(G6296=答案!A6296,"正确","错误"))</f>
        <v>未作答</v>
      </c>
    </row>
    <row r="6297" customHeight="1" spans="1:8">
      <c r="A6297" s="10">
        <v>6296</v>
      </c>
      <c r="B6297" s="11" t="s">
        <v>22229</v>
      </c>
      <c r="C6297" s="12" t="s">
        <v>22230</v>
      </c>
      <c r="D6297" s="12" t="s">
        <v>22231</v>
      </c>
      <c r="E6297" s="12" t="s">
        <v>22232</v>
      </c>
      <c r="F6297" s="12" t="s">
        <v>22233</v>
      </c>
      <c r="G6297" s="15"/>
      <c r="H6297" s="14" t="str">
        <f>IF(G6297=J6297,"未作答",IF(G6297=答案!A6297,"正确","错误"))</f>
        <v>未作答</v>
      </c>
    </row>
    <row r="6298" customHeight="1" spans="1:8">
      <c r="A6298" s="10">
        <v>6297</v>
      </c>
      <c r="B6298" s="11" t="s">
        <v>22234</v>
      </c>
      <c r="C6298" s="12" t="s">
        <v>22235</v>
      </c>
      <c r="D6298" s="12" t="s">
        <v>22236</v>
      </c>
      <c r="E6298" s="12" t="s">
        <v>22237</v>
      </c>
      <c r="F6298" s="12" t="s">
        <v>22238</v>
      </c>
      <c r="G6298" s="15"/>
      <c r="H6298" s="14" t="str">
        <f>IF(G6298=J6298,"未作答",IF(G6298=答案!A6298,"正确","错误"))</f>
        <v>未作答</v>
      </c>
    </row>
    <row r="6299" customHeight="1" spans="1:8">
      <c r="A6299" s="10">
        <v>6298</v>
      </c>
      <c r="B6299" s="11" t="s">
        <v>22239</v>
      </c>
      <c r="C6299" s="12" t="s">
        <v>22240</v>
      </c>
      <c r="D6299" s="12" t="s">
        <v>22241</v>
      </c>
      <c r="E6299" s="12" t="s">
        <v>22242</v>
      </c>
      <c r="F6299" s="12" t="s">
        <v>22243</v>
      </c>
      <c r="G6299" s="15"/>
      <c r="H6299" s="14" t="str">
        <f>IF(G6299=J6299,"未作答",IF(G6299=答案!A6299,"正确","错误"))</f>
        <v>未作答</v>
      </c>
    </row>
    <row r="6300" customHeight="1" spans="1:8">
      <c r="A6300" s="10">
        <v>6299</v>
      </c>
      <c r="B6300" s="11" t="s">
        <v>22244</v>
      </c>
      <c r="C6300" s="12" t="s">
        <v>22245</v>
      </c>
      <c r="D6300" s="12" t="s">
        <v>19927</v>
      </c>
      <c r="E6300" s="12" t="s">
        <v>19990</v>
      </c>
      <c r="F6300" s="12" t="s">
        <v>22246</v>
      </c>
      <c r="G6300" s="15"/>
      <c r="H6300" s="14" t="str">
        <f>IF(G6300=J6300,"未作答",IF(G6300=答案!A6300,"正确","错误"))</f>
        <v>未作答</v>
      </c>
    </row>
    <row r="6301" customHeight="1" spans="1:8">
      <c r="A6301" s="10">
        <v>6300</v>
      </c>
      <c r="B6301" s="11" t="s">
        <v>22247</v>
      </c>
      <c r="C6301" s="12" t="s">
        <v>19617</v>
      </c>
      <c r="D6301" s="12" t="s">
        <v>22248</v>
      </c>
      <c r="E6301" s="12" t="s">
        <v>21528</v>
      </c>
      <c r="F6301" s="12" t="s">
        <v>19600</v>
      </c>
      <c r="G6301" s="15"/>
      <c r="H6301" s="14" t="str">
        <f>IF(G6301=J6301,"未作答",IF(G6301=答案!A6301,"正确","错误"))</f>
        <v>未作答</v>
      </c>
    </row>
    <row r="6302" customHeight="1" spans="1:8">
      <c r="A6302" s="10">
        <v>6301</v>
      </c>
      <c r="B6302" s="11" t="s">
        <v>22249</v>
      </c>
      <c r="C6302" s="12" t="s">
        <v>22250</v>
      </c>
      <c r="D6302" s="12" t="s">
        <v>22251</v>
      </c>
      <c r="E6302" s="12" t="s">
        <v>22252</v>
      </c>
      <c r="F6302" s="12" t="s">
        <v>22253</v>
      </c>
      <c r="G6302" s="15"/>
      <c r="H6302" s="14" t="str">
        <f>IF(G6302=J6302,"未作答",IF(G6302=答案!A6302,"正确","错误"))</f>
        <v>未作答</v>
      </c>
    </row>
    <row r="6303" customHeight="1" spans="1:8">
      <c r="A6303" s="10">
        <v>6302</v>
      </c>
      <c r="B6303" s="11" t="s">
        <v>22254</v>
      </c>
      <c r="C6303" s="12" t="s">
        <v>22255</v>
      </c>
      <c r="D6303" s="12" t="s">
        <v>19989</v>
      </c>
      <c r="E6303" s="12" t="s">
        <v>21791</v>
      </c>
      <c r="F6303" s="12" t="s">
        <v>19855</v>
      </c>
      <c r="G6303" s="15"/>
      <c r="H6303" s="14" t="str">
        <f>IF(G6303=J6303,"未作答",IF(G6303=答案!A6303,"正确","错误"))</f>
        <v>未作答</v>
      </c>
    </row>
    <row r="6304" customHeight="1" spans="1:8">
      <c r="A6304" s="10">
        <v>6303</v>
      </c>
      <c r="B6304" s="11" t="s">
        <v>22256</v>
      </c>
      <c r="C6304" s="12" t="s">
        <v>19617</v>
      </c>
      <c r="D6304" s="12" t="s">
        <v>22257</v>
      </c>
      <c r="E6304" s="12" t="s">
        <v>22258</v>
      </c>
      <c r="F6304" s="12" t="s">
        <v>19929</v>
      </c>
      <c r="G6304" s="15"/>
      <c r="H6304" s="14" t="str">
        <f>IF(G6304=J6304,"未作答",IF(G6304=答案!A6304,"正确","错误"))</f>
        <v>未作答</v>
      </c>
    </row>
    <row r="6305" customHeight="1" spans="1:8">
      <c r="A6305" s="10">
        <v>6304</v>
      </c>
      <c r="B6305" s="11" t="s">
        <v>22259</v>
      </c>
      <c r="C6305" s="12" t="s">
        <v>22230</v>
      </c>
      <c r="D6305" s="12" t="s">
        <v>22260</v>
      </c>
      <c r="E6305" s="12" t="s">
        <v>22197</v>
      </c>
      <c r="F6305" s="12" t="s">
        <v>22261</v>
      </c>
      <c r="G6305" s="15"/>
      <c r="H6305" s="14" t="str">
        <f>IF(G6305=J6305,"未作答",IF(G6305=答案!A6305,"正确","错误"))</f>
        <v>未作答</v>
      </c>
    </row>
    <row r="6306" customHeight="1" spans="1:8">
      <c r="A6306" s="10">
        <v>6305</v>
      </c>
      <c r="B6306" s="11" t="s">
        <v>22262</v>
      </c>
      <c r="C6306" s="12" t="s">
        <v>22263</v>
      </c>
      <c r="D6306" s="12" t="s">
        <v>22264</v>
      </c>
      <c r="E6306" s="12" t="s">
        <v>22265</v>
      </c>
      <c r="F6306" s="12" t="s">
        <v>22266</v>
      </c>
      <c r="G6306" s="15"/>
      <c r="H6306" s="14" t="str">
        <f>IF(G6306=J6306,"未作答",IF(G6306=答案!A6306,"正确","错误"))</f>
        <v>未作答</v>
      </c>
    </row>
    <row r="6307" customHeight="1" spans="1:8">
      <c r="A6307" s="10">
        <v>6306</v>
      </c>
      <c r="B6307" s="11" t="s">
        <v>22267</v>
      </c>
      <c r="C6307" s="12" t="s">
        <v>22268</v>
      </c>
      <c r="D6307" s="12" t="s">
        <v>22269</v>
      </c>
      <c r="E6307" s="12" t="s">
        <v>22270</v>
      </c>
      <c r="F6307" s="12" t="s">
        <v>22271</v>
      </c>
      <c r="G6307" s="15"/>
      <c r="H6307" s="14" t="str">
        <f>IF(G6307=J6307,"未作答",IF(G6307=答案!A6307,"正确","错误"))</f>
        <v>未作答</v>
      </c>
    </row>
    <row r="6308" customHeight="1" spans="1:8">
      <c r="A6308" s="10">
        <v>6307</v>
      </c>
      <c r="B6308" s="11" t="s">
        <v>22272</v>
      </c>
      <c r="C6308" s="12" t="s">
        <v>22273</v>
      </c>
      <c r="D6308" s="12" t="s">
        <v>22274</v>
      </c>
      <c r="E6308" s="12" t="s">
        <v>21499</v>
      </c>
      <c r="F6308" s="12" t="s">
        <v>21240</v>
      </c>
      <c r="G6308" s="15"/>
      <c r="H6308" s="14" t="str">
        <f>IF(G6308=J6308,"未作答",IF(G6308=答案!A6308,"正确","错误"))</f>
        <v>未作答</v>
      </c>
    </row>
    <row r="6309" customHeight="1" spans="1:8">
      <c r="A6309" s="10">
        <v>6308</v>
      </c>
      <c r="B6309" s="11" t="s">
        <v>22275</v>
      </c>
      <c r="C6309" s="12" t="s">
        <v>22276</v>
      </c>
      <c r="D6309" s="12" t="s">
        <v>22277</v>
      </c>
      <c r="E6309" s="12" t="s">
        <v>22278</v>
      </c>
      <c r="F6309" s="12" t="s">
        <v>22266</v>
      </c>
      <c r="G6309" s="15"/>
      <c r="H6309" s="14" t="str">
        <f>IF(G6309=J6309,"未作答",IF(G6309=答案!A6309,"正确","错误"))</f>
        <v>未作答</v>
      </c>
    </row>
    <row r="6310" customHeight="1" spans="1:8">
      <c r="A6310" s="10">
        <v>6309</v>
      </c>
      <c r="B6310" s="11" t="s">
        <v>22279</v>
      </c>
      <c r="C6310" s="12" t="s">
        <v>22280</v>
      </c>
      <c r="D6310" s="12" t="s">
        <v>21314</v>
      </c>
      <c r="E6310" s="12" t="s">
        <v>22281</v>
      </c>
      <c r="F6310" s="12" t="s">
        <v>22282</v>
      </c>
      <c r="G6310" s="15"/>
      <c r="H6310" s="14" t="str">
        <f>IF(G6310=J6310,"未作答",IF(G6310=答案!A6310,"正确","错误"))</f>
        <v>未作答</v>
      </c>
    </row>
    <row r="6311" customHeight="1" spans="1:8">
      <c r="A6311" s="10">
        <v>6310</v>
      </c>
      <c r="B6311" s="11" t="s">
        <v>22283</v>
      </c>
      <c r="C6311" s="12" t="s">
        <v>22284</v>
      </c>
      <c r="D6311" s="12" t="s">
        <v>22285</v>
      </c>
      <c r="E6311" s="12" t="s">
        <v>22286</v>
      </c>
      <c r="F6311" s="12" t="s">
        <v>22287</v>
      </c>
      <c r="G6311" s="15"/>
      <c r="H6311" s="14" t="str">
        <f>IF(G6311=J6311,"未作答",IF(G6311=答案!A6311,"正确","错误"))</f>
        <v>未作答</v>
      </c>
    </row>
    <row r="6312" customHeight="1" spans="1:8">
      <c r="A6312" s="10">
        <v>6311</v>
      </c>
      <c r="B6312" s="11" t="s">
        <v>22288</v>
      </c>
      <c r="C6312" s="12" t="s">
        <v>22289</v>
      </c>
      <c r="D6312" s="12" t="s">
        <v>22290</v>
      </c>
      <c r="E6312" s="12" t="s">
        <v>22291</v>
      </c>
      <c r="F6312" s="12" t="s">
        <v>22292</v>
      </c>
      <c r="G6312" s="15"/>
      <c r="H6312" s="14" t="str">
        <f>IF(G6312=J6312,"未作答",IF(G6312=答案!A6312,"正确","错误"))</f>
        <v>未作答</v>
      </c>
    </row>
    <row r="6313" customHeight="1" spans="1:8">
      <c r="A6313" s="10">
        <v>6312</v>
      </c>
      <c r="B6313" s="11" t="s">
        <v>22293</v>
      </c>
      <c r="C6313" s="12" t="s">
        <v>22294</v>
      </c>
      <c r="D6313" s="12" t="s">
        <v>22295</v>
      </c>
      <c r="E6313" s="12" t="s">
        <v>22296</v>
      </c>
      <c r="F6313" s="12" t="s">
        <v>22297</v>
      </c>
      <c r="G6313" s="15"/>
      <c r="H6313" s="14" t="str">
        <f>IF(G6313=J6313,"未作答",IF(G6313=答案!A6313,"正确","错误"))</f>
        <v>未作答</v>
      </c>
    </row>
    <row r="6314" customHeight="1" spans="1:8">
      <c r="A6314" s="10">
        <v>6313</v>
      </c>
      <c r="B6314" s="11" t="s">
        <v>22298</v>
      </c>
      <c r="C6314" s="12" t="s">
        <v>22299</v>
      </c>
      <c r="D6314" s="12" t="s">
        <v>22300</v>
      </c>
      <c r="E6314" s="12" t="s">
        <v>22301</v>
      </c>
      <c r="F6314" s="12" t="s">
        <v>22302</v>
      </c>
      <c r="G6314" s="15"/>
      <c r="H6314" s="14" t="str">
        <f>IF(G6314=J6314,"未作答",IF(G6314=答案!A6314,"正确","错误"))</f>
        <v>未作答</v>
      </c>
    </row>
    <row r="6315" customHeight="1" spans="1:8">
      <c r="A6315" s="10">
        <v>6314</v>
      </c>
      <c r="B6315" s="11" t="s">
        <v>22303</v>
      </c>
      <c r="C6315" s="12" t="s">
        <v>22304</v>
      </c>
      <c r="D6315" s="12" t="s">
        <v>22305</v>
      </c>
      <c r="E6315" s="12" t="s">
        <v>22306</v>
      </c>
      <c r="F6315" s="12" t="s">
        <v>22307</v>
      </c>
      <c r="G6315" s="15"/>
      <c r="H6315" s="14" t="str">
        <f>IF(G6315=J6315,"未作答",IF(G6315=答案!A6315,"正确","错误"))</f>
        <v>未作答</v>
      </c>
    </row>
    <row r="6316" customHeight="1" spans="1:8">
      <c r="A6316" s="10">
        <v>6315</v>
      </c>
      <c r="B6316" s="11" t="s">
        <v>22308</v>
      </c>
      <c r="C6316" s="12" t="s">
        <v>22309</v>
      </c>
      <c r="D6316" s="12" t="s">
        <v>22310</v>
      </c>
      <c r="E6316" s="12" t="s">
        <v>22311</v>
      </c>
      <c r="F6316" s="12" t="s">
        <v>22312</v>
      </c>
      <c r="G6316" s="15"/>
      <c r="H6316" s="14" t="str">
        <f>IF(G6316=J6316,"未作答",IF(G6316=答案!A6316,"正确","错误"))</f>
        <v>未作答</v>
      </c>
    </row>
    <row r="6317" customHeight="1" spans="1:8">
      <c r="A6317" s="10">
        <v>6316</v>
      </c>
      <c r="B6317" s="11" t="s">
        <v>22313</v>
      </c>
      <c r="C6317" s="12" t="s">
        <v>22314</v>
      </c>
      <c r="D6317" s="12" t="s">
        <v>22315</v>
      </c>
      <c r="E6317" s="12" t="s">
        <v>22316</v>
      </c>
      <c r="F6317" s="12" t="s">
        <v>22317</v>
      </c>
      <c r="G6317" s="15"/>
      <c r="H6317" s="14" t="str">
        <f>IF(G6317=J6317,"未作答",IF(G6317=答案!A6317,"正确","错误"))</f>
        <v>未作答</v>
      </c>
    </row>
    <row r="6318" customHeight="1" spans="1:8">
      <c r="A6318" s="10">
        <v>6317</v>
      </c>
      <c r="B6318" s="11" t="s">
        <v>22318</v>
      </c>
      <c r="C6318" s="12" t="s">
        <v>22319</v>
      </c>
      <c r="D6318" s="12" t="s">
        <v>22320</v>
      </c>
      <c r="E6318" s="12" t="s">
        <v>22321</v>
      </c>
      <c r="F6318" s="12" t="s">
        <v>22322</v>
      </c>
      <c r="G6318" s="15"/>
      <c r="H6318" s="14" t="str">
        <f>IF(G6318=J6318,"未作答",IF(G6318=答案!A6318,"正确","错误"))</f>
        <v>未作答</v>
      </c>
    </row>
    <row r="6319" customHeight="1" spans="1:8">
      <c r="A6319" s="10">
        <v>6318</v>
      </c>
      <c r="B6319" s="11" t="s">
        <v>22323</v>
      </c>
      <c r="C6319" s="12" t="s">
        <v>22324</v>
      </c>
      <c r="D6319" s="12" t="s">
        <v>22325</v>
      </c>
      <c r="E6319" s="12" t="s">
        <v>22326</v>
      </c>
      <c r="F6319" s="12" t="s">
        <v>22327</v>
      </c>
      <c r="G6319" s="15"/>
      <c r="H6319" s="14" t="str">
        <f>IF(G6319=J6319,"未作答",IF(G6319=答案!A6319,"正确","错误"))</f>
        <v>未作答</v>
      </c>
    </row>
    <row r="6320" customHeight="1" spans="1:8">
      <c r="A6320" s="10">
        <v>6319</v>
      </c>
      <c r="B6320" s="11" t="s">
        <v>22328</v>
      </c>
      <c r="C6320" s="12" t="s">
        <v>22329</v>
      </c>
      <c r="D6320" s="12" t="s">
        <v>22330</v>
      </c>
      <c r="E6320" s="12" t="s">
        <v>22331</v>
      </c>
      <c r="F6320" s="12" t="s">
        <v>22332</v>
      </c>
      <c r="G6320" s="15"/>
      <c r="H6320" s="14" t="str">
        <f>IF(G6320=J6320,"未作答",IF(G6320=答案!A6320,"正确","错误"))</f>
        <v>未作答</v>
      </c>
    </row>
    <row r="6321" customHeight="1" spans="1:8">
      <c r="A6321" s="10">
        <v>6320</v>
      </c>
      <c r="B6321" s="11" t="s">
        <v>22333</v>
      </c>
      <c r="C6321" s="12" t="s">
        <v>22334</v>
      </c>
      <c r="D6321" s="12" t="s">
        <v>22335</v>
      </c>
      <c r="E6321" s="12" t="s">
        <v>22336</v>
      </c>
      <c r="F6321" s="12" t="s">
        <v>22337</v>
      </c>
      <c r="G6321" s="15"/>
      <c r="H6321" s="14" t="str">
        <f>IF(G6321=J6321,"未作答",IF(G6321=答案!A6321,"正确","错误"))</f>
        <v>未作答</v>
      </c>
    </row>
    <row r="6322" customHeight="1" spans="1:8">
      <c r="A6322" s="10">
        <v>6321</v>
      </c>
      <c r="B6322" s="11" t="s">
        <v>22338</v>
      </c>
      <c r="C6322" s="12" t="s">
        <v>22334</v>
      </c>
      <c r="D6322" s="12" t="s">
        <v>22339</v>
      </c>
      <c r="E6322" s="12" t="s">
        <v>22340</v>
      </c>
      <c r="F6322" s="12" t="s">
        <v>22341</v>
      </c>
      <c r="G6322" s="15"/>
      <c r="H6322" s="14" t="str">
        <f>IF(G6322=J6322,"未作答",IF(G6322=答案!A6322,"正确","错误"))</f>
        <v>未作答</v>
      </c>
    </row>
    <row r="6323" customHeight="1" spans="1:8">
      <c r="A6323" s="10">
        <v>6322</v>
      </c>
      <c r="B6323" s="11" t="s">
        <v>22342</v>
      </c>
      <c r="C6323" s="12" t="s">
        <v>22343</v>
      </c>
      <c r="D6323" s="12" t="s">
        <v>22344</v>
      </c>
      <c r="E6323" s="12" t="s">
        <v>22345</v>
      </c>
      <c r="F6323" s="12" t="s">
        <v>22346</v>
      </c>
      <c r="G6323" s="15"/>
      <c r="H6323" s="14" t="str">
        <f>IF(G6323=J6323,"未作答",IF(G6323=答案!A6323,"正确","错误"))</f>
        <v>未作答</v>
      </c>
    </row>
    <row r="6324" customHeight="1" spans="1:8">
      <c r="A6324" s="10">
        <v>6323</v>
      </c>
      <c r="B6324" s="11" t="s">
        <v>22347</v>
      </c>
      <c r="C6324" s="12" t="s">
        <v>22348</v>
      </c>
      <c r="D6324" s="12" t="s">
        <v>22349</v>
      </c>
      <c r="E6324" s="12" t="s">
        <v>22350</v>
      </c>
      <c r="F6324" s="12" t="s">
        <v>22351</v>
      </c>
      <c r="G6324" s="15"/>
      <c r="H6324" s="14" t="str">
        <f>IF(G6324=J6324,"未作答",IF(G6324=答案!A6324,"正确","错误"))</f>
        <v>未作答</v>
      </c>
    </row>
    <row r="6325" customHeight="1" spans="1:8">
      <c r="A6325" s="10">
        <v>6324</v>
      </c>
      <c r="B6325" s="11" t="s">
        <v>22352</v>
      </c>
      <c r="C6325" s="12" t="s">
        <v>22353</v>
      </c>
      <c r="D6325" s="12" t="s">
        <v>22354</v>
      </c>
      <c r="E6325" s="12" t="s">
        <v>22355</v>
      </c>
      <c r="F6325" s="12" t="s">
        <v>22356</v>
      </c>
      <c r="G6325" s="15"/>
      <c r="H6325" s="14" t="str">
        <f>IF(G6325=J6325,"未作答",IF(G6325=答案!A6325,"正确","错误"))</f>
        <v>未作答</v>
      </c>
    </row>
    <row r="6326" customHeight="1" spans="1:8">
      <c r="A6326" s="10">
        <v>6325</v>
      </c>
      <c r="B6326" s="11" t="s">
        <v>22357</v>
      </c>
      <c r="C6326" s="12" t="s">
        <v>22358</v>
      </c>
      <c r="D6326" s="12" t="s">
        <v>22359</v>
      </c>
      <c r="E6326" s="12" t="s">
        <v>22360</v>
      </c>
      <c r="F6326" s="12" t="s">
        <v>22361</v>
      </c>
      <c r="G6326" s="15"/>
      <c r="H6326" s="14" t="str">
        <f>IF(G6326=J6326,"未作答",IF(G6326=答案!A6326,"正确","错误"))</f>
        <v>未作答</v>
      </c>
    </row>
    <row r="6327" customHeight="1" spans="1:8">
      <c r="A6327" s="10">
        <v>6326</v>
      </c>
      <c r="B6327" s="11" t="s">
        <v>22362</v>
      </c>
      <c r="C6327" s="12" t="s">
        <v>22363</v>
      </c>
      <c r="D6327" s="12" t="s">
        <v>22364</v>
      </c>
      <c r="E6327" s="12" t="s">
        <v>22365</v>
      </c>
      <c r="F6327" s="12" t="s">
        <v>22366</v>
      </c>
      <c r="G6327" s="15"/>
      <c r="H6327" s="14" t="str">
        <f>IF(G6327=J6327,"未作答",IF(G6327=答案!A6327,"正确","错误"))</f>
        <v>未作答</v>
      </c>
    </row>
    <row r="6328" customHeight="1" spans="1:8">
      <c r="A6328" s="10">
        <v>6327</v>
      </c>
      <c r="B6328" s="11" t="s">
        <v>22367</v>
      </c>
      <c r="C6328" s="12" t="s">
        <v>22368</v>
      </c>
      <c r="D6328" s="12" t="s">
        <v>22369</v>
      </c>
      <c r="E6328" s="12" t="s">
        <v>22370</v>
      </c>
      <c r="F6328" s="12" t="s">
        <v>22371</v>
      </c>
      <c r="G6328" s="15"/>
      <c r="H6328" s="14" t="str">
        <f>IF(G6328=J6328,"未作答",IF(G6328=答案!A6328,"正确","错误"))</f>
        <v>未作答</v>
      </c>
    </row>
    <row r="6329" customHeight="1" spans="1:8">
      <c r="A6329" s="10">
        <v>6328</v>
      </c>
      <c r="B6329" s="11" t="s">
        <v>22372</v>
      </c>
      <c r="C6329" s="12" t="s">
        <v>22373</v>
      </c>
      <c r="D6329" s="12" t="s">
        <v>22374</v>
      </c>
      <c r="E6329" s="12" t="s">
        <v>22375</v>
      </c>
      <c r="F6329" s="12" t="s">
        <v>22376</v>
      </c>
      <c r="G6329" s="15"/>
      <c r="H6329" s="14" t="str">
        <f>IF(G6329=J6329,"未作答",IF(G6329=答案!A6329,"正确","错误"))</f>
        <v>未作答</v>
      </c>
    </row>
    <row r="6330" customHeight="1" spans="1:8">
      <c r="A6330" s="10">
        <v>6329</v>
      </c>
      <c r="B6330" s="11" t="s">
        <v>22377</v>
      </c>
      <c r="C6330" s="12" t="s">
        <v>22378</v>
      </c>
      <c r="D6330" s="12" t="s">
        <v>22379</v>
      </c>
      <c r="E6330" s="12" t="s">
        <v>22380</v>
      </c>
      <c r="F6330" s="12" t="s">
        <v>22381</v>
      </c>
      <c r="G6330" s="15"/>
      <c r="H6330" s="14" t="str">
        <f>IF(G6330=J6330,"未作答",IF(G6330=答案!A6330,"正确","错误"))</f>
        <v>未作答</v>
      </c>
    </row>
    <row r="6331" customHeight="1" spans="1:8">
      <c r="A6331" s="10">
        <v>6330</v>
      </c>
      <c r="B6331" s="11" t="s">
        <v>22382</v>
      </c>
      <c r="C6331" s="12" t="s">
        <v>22383</v>
      </c>
      <c r="D6331" s="12" t="s">
        <v>22384</v>
      </c>
      <c r="E6331" s="12" t="s">
        <v>22385</v>
      </c>
      <c r="F6331" s="12" t="s">
        <v>22386</v>
      </c>
      <c r="G6331" s="15"/>
      <c r="H6331" s="14" t="str">
        <f>IF(G6331=J6331,"未作答",IF(G6331=答案!A6331,"正确","错误"))</f>
        <v>未作答</v>
      </c>
    </row>
    <row r="6332" customHeight="1" spans="1:8">
      <c r="A6332" s="10">
        <v>6331</v>
      </c>
      <c r="B6332" s="11" t="s">
        <v>22387</v>
      </c>
      <c r="C6332" s="12" t="s">
        <v>22388</v>
      </c>
      <c r="D6332" s="12" t="s">
        <v>22389</v>
      </c>
      <c r="E6332" s="12" t="s">
        <v>22390</v>
      </c>
      <c r="F6332" s="12" t="s">
        <v>22391</v>
      </c>
      <c r="G6332" s="15"/>
      <c r="H6332" s="14" t="str">
        <f>IF(G6332=J6332,"未作答",IF(G6332=答案!A6332,"正确","错误"))</f>
        <v>未作答</v>
      </c>
    </row>
    <row r="6333" customHeight="1" spans="1:8">
      <c r="A6333" s="10">
        <v>6332</v>
      </c>
      <c r="B6333" s="11" t="s">
        <v>22392</v>
      </c>
      <c r="C6333" s="12" t="s">
        <v>22393</v>
      </c>
      <c r="D6333" s="12" t="s">
        <v>21118</v>
      </c>
      <c r="E6333" s="12" t="s">
        <v>22336</v>
      </c>
      <c r="F6333" s="12" t="s">
        <v>22394</v>
      </c>
      <c r="G6333" s="15"/>
      <c r="H6333" s="14" t="str">
        <f>IF(G6333=J6333,"未作答",IF(G6333=答案!A6333,"正确","错误"))</f>
        <v>未作答</v>
      </c>
    </row>
    <row r="6334" customHeight="1" spans="1:8">
      <c r="A6334" s="10">
        <v>6333</v>
      </c>
      <c r="B6334" s="11" t="s">
        <v>22395</v>
      </c>
      <c r="C6334" s="12" t="s">
        <v>22396</v>
      </c>
      <c r="D6334" s="12" t="s">
        <v>22397</v>
      </c>
      <c r="E6334" s="12" t="s">
        <v>22398</v>
      </c>
      <c r="F6334" s="12" t="s">
        <v>22399</v>
      </c>
      <c r="G6334" s="15"/>
      <c r="H6334" s="14" t="str">
        <f>IF(G6334=J6334,"未作答",IF(G6334=答案!A6334,"正确","错误"))</f>
        <v>未作答</v>
      </c>
    </row>
    <row r="6335" customHeight="1" spans="1:8">
      <c r="A6335" s="10">
        <v>6334</v>
      </c>
      <c r="B6335" s="11" t="s">
        <v>22400</v>
      </c>
      <c r="C6335" s="12" t="s">
        <v>22401</v>
      </c>
      <c r="D6335" s="12" t="s">
        <v>22402</v>
      </c>
      <c r="E6335" s="12" t="s">
        <v>22403</v>
      </c>
      <c r="F6335" s="12" t="s">
        <v>22404</v>
      </c>
      <c r="G6335" s="15"/>
      <c r="H6335" s="14" t="str">
        <f>IF(G6335=J6335,"未作答",IF(G6335=答案!A6335,"正确","错误"))</f>
        <v>未作答</v>
      </c>
    </row>
    <row r="6336" customHeight="1" spans="1:8">
      <c r="A6336" s="10">
        <v>6335</v>
      </c>
      <c r="B6336" s="11" t="s">
        <v>22405</v>
      </c>
      <c r="C6336" s="12" t="s">
        <v>22406</v>
      </c>
      <c r="D6336" s="12" t="s">
        <v>22407</v>
      </c>
      <c r="E6336" s="12" t="s">
        <v>22408</v>
      </c>
      <c r="F6336" s="12" t="s">
        <v>22409</v>
      </c>
      <c r="G6336" s="15"/>
      <c r="H6336" s="14" t="str">
        <f>IF(G6336=J6336,"未作答",IF(G6336=答案!A6336,"正确","错误"))</f>
        <v>未作答</v>
      </c>
    </row>
    <row r="6337" customHeight="1" spans="1:8">
      <c r="A6337" s="10">
        <v>6336</v>
      </c>
      <c r="B6337" s="11" t="s">
        <v>22410</v>
      </c>
      <c r="C6337" s="12" t="s">
        <v>22411</v>
      </c>
      <c r="D6337" s="12" t="s">
        <v>22412</v>
      </c>
      <c r="E6337" s="12" t="s">
        <v>22413</v>
      </c>
      <c r="F6337" s="12" t="s">
        <v>22414</v>
      </c>
      <c r="G6337" s="15"/>
      <c r="H6337" s="14" t="str">
        <f>IF(G6337=J6337,"未作答",IF(G6337=答案!A6337,"正确","错误"))</f>
        <v>未作答</v>
      </c>
    </row>
    <row r="6338" customHeight="1" spans="1:8">
      <c r="A6338" s="10">
        <v>6337</v>
      </c>
      <c r="B6338" s="11" t="s">
        <v>22415</v>
      </c>
      <c r="C6338" s="12" t="s">
        <v>22416</v>
      </c>
      <c r="D6338" s="12" t="s">
        <v>22417</v>
      </c>
      <c r="E6338" s="12" t="s">
        <v>22418</v>
      </c>
      <c r="F6338" s="12" t="s">
        <v>22419</v>
      </c>
      <c r="G6338" s="15"/>
      <c r="H6338" s="14" t="str">
        <f>IF(G6338=J6338,"未作答",IF(G6338=答案!A6338,"正确","错误"))</f>
        <v>未作答</v>
      </c>
    </row>
    <row r="6339" customHeight="1" spans="1:8">
      <c r="A6339" s="10">
        <v>6338</v>
      </c>
      <c r="B6339" s="11" t="s">
        <v>22420</v>
      </c>
      <c r="C6339" s="12" t="s">
        <v>22421</v>
      </c>
      <c r="D6339" s="12" t="s">
        <v>22422</v>
      </c>
      <c r="E6339" s="12" t="s">
        <v>22423</v>
      </c>
      <c r="F6339" s="12" t="s">
        <v>22424</v>
      </c>
      <c r="G6339" s="15"/>
      <c r="H6339" s="14" t="str">
        <f>IF(G6339=J6339,"未作答",IF(G6339=答案!A6339,"正确","错误"))</f>
        <v>未作答</v>
      </c>
    </row>
    <row r="6340" customHeight="1" spans="1:8">
      <c r="A6340" s="10">
        <v>6339</v>
      </c>
      <c r="B6340" s="11" t="s">
        <v>22425</v>
      </c>
      <c r="C6340" s="12" t="s">
        <v>22426</v>
      </c>
      <c r="D6340" s="12" t="s">
        <v>22427</v>
      </c>
      <c r="E6340" s="12" t="s">
        <v>22428</v>
      </c>
      <c r="F6340" s="12" t="s">
        <v>22429</v>
      </c>
      <c r="G6340" s="15"/>
      <c r="H6340" s="14" t="str">
        <f>IF(G6340=J6340,"未作答",IF(G6340=答案!A6340,"正确","错误"))</f>
        <v>未作答</v>
      </c>
    </row>
    <row r="6341" customHeight="1" spans="1:8">
      <c r="A6341" s="10">
        <v>6340</v>
      </c>
      <c r="B6341" s="11" t="s">
        <v>22430</v>
      </c>
      <c r="C6341" s="12" t="s">
        <v>22431</v>
      </c>
      <c r="D6341" s="12" t="s">
        <v>22432</v>
      </c>
      <c r="E6341" s="12" t="s">
        <v>22433</v>
      </c>
      <c r="F6341" s="12" t="s">
        <v>22434</v>
      </c>
      <c r="G6341" s="15"/>
      <c r="H6341" s="14" t="str">
        <f>IF(G6341=J6341,"未作答",IF(G6341=答案!A6341,"正确","错误"))</f>
        <v>未作答</v>
      </c>
    </row>
    <row r="6342" customHeight="1" spans="1:8">
      <c r="A6342" s="10">
        <v>6341</v>
      </c>
      <c r="B6342" s="11" t="s">
        <v>22435</v>
      </c>
      <c r="C6342" s="12" t="s">
        <v>22436</v>
      </c>
      <c r="D6342" s="12" t="s">
        <v>22437</v>
      </c>
      <c r="E6342" s="12" t="s">
        <v>22438</v>
      </c>
      <c r="F6342" s="12" t="s">
        <v>22439</v>
      </c>
      <c r="G6342" s="15"/>
      <c r="H6342" s="14" t="str">
        <f>IF(G6342=J6342,"未作答",IF(G6342=答案!A6342,"正确","错误"))</f>
        <v>未作答</v>
      </c>
    </row>
    <row r="6343" customHeight="1" spans="1:8">
      <c r="A6343" s="10">
        <v>6342</v>
      </c>
      <c r="B6343" s="11" t="s">
        <v>22440</v>
      </c>
      <c r="C6343" s="12" t="s">
        <v>22441</v>
      </c>
      <c r="D6343" s="12" t="s">
        <v>22442</v>
      </c>
      <c r="E6343" s="12" t="s">
        <v>22443</v>
      </c>
      <c r="F6343" s="12" t="s">
        <v>22444</v>
      </c>
      <c r="G6343" s="15"/>
      <c r="H6343" s="14" t="str">
        <f>IF(G6343=J6343,"未作答",IF(G6343=答案!A6343,"正确","错误"))</f>
        <v>未作答</v>
      </c>
    </row>
    <row r="6344" customHeight="1" spans="1:8">
      <c r="A6344" s="10">
        <v>6343</v>
      </c>
      <c r="B6344" s="11" t="s">
        <v>22445</v>
      </c>
      <c r="C6344" s="12" t="s">
        <v>22446</v>
      </c>
      <c r="D6344" s="12" t="s">
        <v>22447</v>
      </c>
      <c r="E6344" s="12" t="s">
        <v>22448</v>
      </c>
      <c r="F6344" s="12" t="s">
        <v>22449</v>
      </c>
      <c r="G6344" s="15"/>
      <c r="H6344" s="14" t="str">
        <f>IF(G6344=J6344,"未作答",IF(G6344=答案!A6344,"正确","错误"))</f>
        <v>未作答</v>
      </c>
    </row>
    <row r="6345" customHeight="1" spans="1:8">
      <c r="A6345" s="10">
        <v>6344</v>
      </c>
      <c r="B6345" s="11" t="s">
        <v>22450</v>
      </c>
      <c r="C6345" s="12" t="s">
        <v>22451</v>
      </c>
      <c r="D6345" s="12" t="s">
        <v>22452</v>
      </c>
      <c r="E6345" s="12" t="s">
        <v>22453</v>
      </c>
      <c r="F6345" s="12" t="s">
        <v>22454</v>
      </c>
      <c r="G6345" s="15"/>
      <c r="H6345" s="14" t="str">
        <f>IF(G6345=J6345,"未作答",IF(G6345=答案!A6345,"正确","错误"))</f>
        <v>未作答</v>
      </c>
    </row>
    <row r="6346" customHeight="1" spans="1:8">
      <c r="A6346" s="10">
        <v>6345</v>
      </c>
      <c r="B6346" s="11" t="s">
        <v>22455</v>
      </c>
      <c r="C6346" s="12" t="s">
        <v>22456</v>
      </c>
      <c r="D6346" s="12" t="s">
        <v>22457</v>
      </c>
      <c r="E6346" s="12" t="s">
        <v>22458</v>
      </c>
      <c r="F6346" s="12" t="s">
        <v>22459</v>
      </c>
      <c r="G6346" s="15"/>
      <c r="H6346" s="14" t="str">
        <f>IF(G6346=J6346,"未作答",IF(G6346=答案!A6346,"正确","错误"))</f>
        <v>未作答</v>
      </c>
    </row>
    <row r="6347" customHeight="1" spans="1:8">
      <c r="A6347" s="10">
        <v>6346</v>
      </c>
      <c r="B6347" s="11" t="s">
        <v>22460</v>
      </c>
      <c r="C6347" s="12" t="s">
        <v>22461</v>
      </c>
      <c r="D6347" s="12" t="s">
        <v>22462</v>
      </c>
      <c r="E6347" s="12" t="s">
        <v>22463</v>
      </c>
      <c r="F6347" s="12" t="s">
        <v>22464</v>
      </c>
      <c r="G6347" s="15"/>
      <c r="H6347" s="14" t="str">
        <f>IF(G6347=J6347,"未作答",IF(G6347=答案!A6347,"正确","错误"))</f>
        <v>未作答</v>
      </c>
    </row>
    <row r="6348" customHeight="1" spans="1:8">
      <c r="A6348" s="10">
        <v>6347</v>
      </c>
      <c r="B6348" s="11" t="s">
        <v>22465</v>
      </c>
      <c r="C6348" s="12" t="s">
        <v>22466</v>
      </c>
      <c r="D6348" s="12" t="s">
        <v>22467</v>
      </c>
      <c r="E6348" s="12" t="s">
        <v>22468</v>
      </c>
      <c r="F6348" s="12" t="s">
        <v>22469</v>
      </c>
      <c r="G6348" s="15"/>
      <c r="H6348" s="14" t="str">
        <f>IF(G6348=J6348,"未作答",IF(G6348=答案!A6348,"正确","错误"))</f>
        <v>未作答</v>
      </c>
    </row>
    <row r="6349" customHeight="1" spans="1:8">
      <c r="A6349" s="10">
        <v>6348</v>
      </c>
      <c r="B6349" s="11" t="s">
        <v>22470</v>
      </c>
      <c r="C6349" s="12" t="s">
        <v>22471</v>
      </c>
      <c r="D6349" s="12" t="s">
        <v>22472</v>
      </c>
      <c r="E6349" s="12" t="s">
        <v>22473</v>
      </c>
      <c r="F6349" s="12" t="s">
        <v>22474</v>
      </c>
      <c r="G6349" s="15"/>
      <c r="H6349" s="14" t="str">
        <f>IF(G6349=J6349,"未作答",IF(G6349=答案!A6349,"正确","错误"))</f>
        <v>未作答</v>
      </c>
    </row>
    <row r="6350" customHeight="1" spans="1:8">
      <c r="A6350" s="10">
        <v>6349</v>
      </c>
      <c r="B6350" s="11" t="s">
        <v>22475</v>
      </c>
      <c r="C6350" s="12" t="s">
        <v>22476</v>
      </c>
      <c r="D6350" s="12" t="s">
        <v>22477</v>
      </c>
      <c r="E6350" s="12" t="s">
        <v>22478</v>
      </c>
      <c r="F6350" s="12" t="s">
        <v>20198</v>
      </c>
      <c r="G6350" s="15"/>
      <c r="H6350" s="14" t="str">
        <f>IF(G6350=J6350,"未作答",IF(G6350=答案!A6350,"正确","错误"))</f>
        <v>未作答</v>
      </c>
    </row>
    <row r="6351" customHeight="1" spans="1:8">
      <c r="A6351" s="10">
        <v>6350</v>
      </c>
      <c r="B6351" s="11" t="s">
        <v>22479</v>
      </c>
      <c r="C6351" s="12" t="s">
        <v>22480</v>
      </c>
      <c r="D6351" s="12" t="s">
        <v>22481</v>
      </c>
      <c r="E6351" s="12" t="s">
        <v>22482</v>
      </c>
      <c r="F6351" s="12" t="s">
        <v>22483</v>
      </c>
      <c r="G6351" s="15"/>
      <c r="H6351" s="14" t="str">
        <f>IF(G6351=J6351,"未作答",IF(G6351=答案!A6351,"正确","错误"))</f>
        <v>未作答</v>
      </c>
    </row>
    <row r="6352" customHeight="1" spans="1:8">
      <c r="A6352" s="10">
        <v>6351</v>
      </c>
      <c r="B6352" s="11" t="s">
        <v>22484</v>
      </c>
      <c r="C6352" s="12" t="s">
        <v>22485</v>
      </c>
      <c r="D6352" s="12" t="s">
        <v>22486</v>
      </c>
      <c r="E6352" s="12" t="s">
        <v>22487</v>
      </c>
      <c r="F6352" s="12" t="s">
        <v>22488</v>
      </c>
      <c r="G6352" s="15"/>
      <c r="H6352" s="14" t="str">
        <f>IF(G6352=J6352,"未作答",IF(G6352=答案!A6352,"正确","错误"))</f>
        <v>未作答</v>
      </c>
    </row>
    <row r="6353" customHeight="1" spans="1:8">
      <c r="A6353" s="10">
        <v>6352</v>
      </c>
      <c r="B6353" s="11" t="s">
        <v>22489</v>
      </c>
      <c r="C6353" s="12" t="s">
        <v>22490</v>
      </c>
      <c r="D6353" s="12" t="s">
        <v>22491</v>
      </c>
      <c r="E6353" s="12" t="s">
        <v>22492</v>
      </c>
      <c r="F6353" s="12" t="s">
        <v>22493</v>
      </c>
      <c r="G6353" s="15"/>
      <c r="H6353" s="14" t="str">
        <f>IF(G6353=J6353,"未作答",IF(G6353=答案!A6353,"正确","错误"))</f>
        <v>未作答</v>
      </c>
    </row>
    <row r="6354" customHeight="1" spans="1:8">
      <c r="A6354" s="10">
        <v>6353</v>
      </c>
      <c r="B6354" s="11" t="s">
        <v>22494</v>
      </c>
      <c r="C6354" s="12" t="s">
        <v>22495</v>
      </c>
      <c r="D6354" s="12" t="s">
        <v>22496</v>
      </c>
      <c r="E6354" s="12" t="s">
        <v>22497</v>
      </c>
      <c r="F6354" s="12" t="s">
        <v>22498</v>
      </c>
      <c r="G6354" s="15"/>
      <c r="H6354" s="14" t="str">
        <f>IF(G6354=J6354,"未作答",IF(G6354=答案!A6354,"正确","错误"))</f>
        <v>未作答</v>
      </c>
    </row>
    <row r="6355" customHeight="1" spans="1:8">
      <c r="A6355" s="10">
        <v>6354</v>
      </c>
      <c r="B6355" s="11" t="s">
        <v>22499</v>
      </c>
      <c r="C6355" s="12" t="s">
        <v>22500</v>
      </c>
      <c r="D6355" s="12" t="s">
        <v>22501</v>
      </c>
      <c r="E6355" s="12" t="s">
        <v>22502</v>
      </c>
      <c r="F6355" s="12" t="s">
        <v>22503</v>
      </c>
      <c r="G6355" s="15"/>
      <c r="H6355" s="14" t="str">
        <f>IF(G6355=J6355,"未作答",IF(G6355=答案!A6355,"正确","错误"))</f>
        <v>未作答</v>
      </c>
    </row>
    <row r="6356" customHeight="1" spans="1:8">
      <c r="A6356" s="10">
        <v>6355</v>
      </c>
      <c r="B6356" s="11" t="s">
        <v>22504</v>
      </c>
      <c r="C6356" s="12" t="s">
        <v>22505</v>
      </c>
      <c r="D6356" s="12" t="s">
        <v>22506</v>
      </c>
      <c r="E6356" s="12" t="s">
        <v>22507</v>
      </c>
      <c r="F6356" s="12" t="s">
        <v>22508</v>
      </c>
      <c r="G6356" s="15"/>
      <c r="H6356" s="14" t="str">
        <f>IF(G6356=J6356,"未作答",IF(G6356=答案!A6356,"正确","错误"))</f>
        <v>未作答</v>
      </c>
    </row>
    <row r="6357" customHeight="1" spans="1:8">
      <c r="A6357" s="10">
        <v>6356</v>
      </c>
      <c r="B6357" s="11" t="s">
        <v>22509</v>
      </c>
      <c r="C6357" s="12" t="s">
        <v>22510</v>
      </c>
      <c r="D6357" s="12" t="s">
        <v>22511</v>
      </c>
      <c r="E6357" s="12" t="s">
        <v>22512</v>
      </c>
      <c r="F6357" s="12" t="s">
        <v>22513</v>
      </c>
      <c r="G6357" s="15"/>
      <c r="H6357" s="14" t="str">
        <f>IF(G6357=J6357,"未作答",IF(G6357=答案!A6357,"正确","错误"))</f>
        <v>未作答</v>
      </c>
    </row>
    <row r="6358" customHeight="1" spans="1:8">
      <c r="A6358" s="10">
        <v>6357</v>
      </c>
      <c r="B6358" s="11" t="s">
        <v>22514</v>
      </c>
      <c r="C6358" s="12" t="s">
        <v>19896</v>
      </c>
      <c r="D6358" s="12" t="s">
        <v>22515</v>
      </c>
      <c r="E6358" s="12" t="s">
        <v>22516</v>
      </c>
      <c r="F6358" s="12" t="s">
        <v>22517</v>
      </c>
      <c r="G6358" s="15"/>
      <c r="H6358" s="14" t="str">
        <f>IF(G6358=J6358,"未作答",IF(G6358=答案!A6358,"正确","错误"))</f>
        <v>未作答</v>
      </c>
    </row>
    <row r="6359" customHeight="1" spans="1:8">
      <c r="A6359" s="10">
        <v>6358</v>
      </c>
      <c r="B6359" s="11" t="s">
        <v>22518</v>
      </c>
      <c r="C6359" s="12" t="s">
        <v>22519</v>
      </c>
      <c r="D6359" s="12" t="s">
        <v>22520</v>
      </c>
      <c r="E6359" s="12" t="s">
        <v>22521</v>
      </c>
      <c r="F6359" s="12" t="s">
        <v>21687</v>
      </c>
      <c r="G6359" s="15"/>
      <c r="H6359" s="14" t="str">
        <f>IF(G6359=J6359,"未作答",IF(G6359=答案!A6359,"正确","错误"))</f>
        <v>未作答</v>
      </c>
    </row>
    <row r="6360" customHeight="1" spans="1:8">
      <c r="A6360" s="10">
        <v>6359</v>
      </c>
      <c r="B6360" s="11" t="s">
        <v>22522</v>
      </c>
      <c r="C6360" s="12" t="s">
        <v>22523</v>
      </c>
      <c r="D6360" s="12" t="s">
        <v>22524</v>
      </c>
      <c r="E6360" s="12" t="s">
        <v>22525</v>
      </c>
      <c r="F6360" s="12" t="s">
        <v>22526</v>
      </c>
      <c r="G6360" s="15"/>
      <c r="H6360" s="14" t="str">
        <f>IF(G6360=J6360,"未作答",IF(G6360=答案!A6360,"正确","错误"))</f>
        <v>未作答</v>
      </c>
    </row>
    <row r="6361" customHeight="1" spans="1:8">
      <c r="A6361" s="10">
        <v>6360</v>
      </c>
      <c r="B6361" s="11" t="s">
        <v>22527</v>
      </c>
      <c r="C6361" s="12" t="s">
        <v>22528</v>
      </c>
      <c r="D6361" s="12" t="s">
        <v>22529</v>
      </c>
      <c r="E6361" s="12" t="s">
        <v>22530</v>
      </c>
      <c r="F6361" s="12" t="s">
        <v>22531</v>
      </c>
      <c r="G6361" s="15"/>
      <c r="H6361" s="14" t="str">
        <f>IF(G6361=J6361,"未作答",IF(G6361=答案!A6361,"正确","错误"))</f>
        <v>未作答</v>
      </c>
    </row>
    <row r="6362" customHeight="1" spans="1:8">
      <c r="A6362" s="10">
        <v>6361</v>
      </c>
      <c r="B6362" s="11" t="s">
        <v>22532</v>
      </c>
      <c r="C6362" s="12" t="s">
        <v>22533</v>
      </c>
      <c r="D6362" s="12" t="s">
        <v>22534</v>
      </c>
      <c r="E6362" s="12" t="s">
        <v>22535</v>
      </c>
      <c r="F6362" s="12" t="s">
        <v>22536</v>
      </c>
      <c r="G6362" s="15"/>
      <c r="H6362" s="14" t="str">
        <f>IF(G6362=J6362,"未作答",IF(G6362=答案!A6362,"正确","错误"))</f>
        <v>未作答</v>
      </c>
    </row>
    <row r="6363" customHeight="1" spans="1:8">
      <c r="A6363" s="10">
        <v>6362</v>
      </c>
      <c r="B6363" s="11" t="s">
        <v>22537</v>
      </c>
      <c r="C6363" s="12" t="s">
        <v>22538</v>
      </c>
      <c r="D6363" s="12" t="s">
        <v>22539</v>
      </c>
      <c r="E6363" s="12" t="s">
        <v>22540</v>
      </c>
      <c r="F6363" s="12" t="s">
        <v>22541</v>
      </c>
      <c r="G6363" s="15"/>
      <c r="H6363" s="14" t="str">
        <f>IF(G6363=J6363,"未作答",IF(G6363=答案!A6363,"正确","错误"))</f>
        <v>未作答</v>
      </c>
    </row>
    <row r="6364" customHeight="1" spans="1:8">
      <c r="A6364" s="10">
        <v>6363</v>
      </c>
      <c r="B6364" s="11" t="s">
        <v>22542</v>
      </c>
      <c r="C6364" s="12" t="s">
        <v>22543</v>
      </c>
      <c r="D6364" s="12" t="s">
        <v>22544</v>
      </c>
      <c r="E6364" s="12" t="s">
        <v>22545</v>
      </c>
      <c r="F6364" s="12" t="s">
        <v>22546</v>
      </c>
      <c r="G6364" s="15"/>
      <c r="H6364" s="14" t="str">
        <f>IF(G6364=J6364,"未作答",IF(G6364=答案!A6364,"正确","错误"))</f>
        <v>未作答</v>
      </c>
    </row>
    <row r="6365" customHeight="1" spans="1:8">
      <c r="A6365" s="10">
        <v>6364</v>
      </c>
      <c r="B6365" s="11" t="s">
        <v>22547</v>
      </c>
      <c r="C6365" s="12" t="s">
        <v>22309</v>
      </c>
      <c r="D6365" s="12" t="s">
        <v>22310</v>
      </c>
      <c r="E6365" s="12" t="s">
        <v>22548</v>
      </c>
      <c r="F6365" s="12" t="s">
        <v>22549</v>
      </c>
      <c r="G6365" s="15"/>
      <c r="H6365" s="14" t="str">
        <f>IF(G6365=J6365,"未作答",IF(G6365=答案!A6365,"正确","错误"))</f>
        <v>未作答</v>
      </c>
    </row>
    <row r="6366" customHeight="1" spans="1:8">
      <c r="A6366" s="10">
        <v>6365</v>
      </c>
      <c r="B6366" s="11" t="s">
        <v>22550</v>
      </c>
      <c r="C6366" s="12" t="s">
        <v>22551</v>
      </c>
      <c r="D6366" s="12" t="s">
        <v>22552</v>
      </c>
      <c r="E6366" s="12" t="s">
        <v>22553</v>
      </c>
      <c r="F6366" s="12" t="s">
        <v>22554</v>
      </c>
      <c r="G6366" s="15"/>
      <c r="H6366" s="14" t="str">
        <f>IF(G6366=J6366,"未作答",IF(G6366=答案!A6366,"正确","错误"))</f>
        <v>未作答</v>
      </c>
    </row>
    <row r="6367" customHeight="1" spans="1:8">
      <c r="A6367" s="10">
        <v>6366</v>
      </c>
      <c r="B6367" s="11" t="s">
        <v>22555</v>
      </c>
      <c r="C6367" s="12" t="s">
        <v>22556</v>
      </c>
      <c r="D6367" s="12" t="s">
        <v>22557</v>
      </c>
      <c r="E6367" s="12" t="s">
        <v>22558</v>
      </c>
      <c r="F6367" s="12" t="s">
        <v>22559</v>
      </c>
      <c r="G6367" s="15"/>
      <c r="H6367" s="14" t="str">
        <f>IF(G6367=J6367,"未作答",IF(G6367=答案!A6367,"正确","错误"))</f>
        <v>未作答</v>
      </c>
    </row>
    <row r="6368" customHeight="1" spans="1:8">
      <c r="A6368" s="10">
        <v>6367</v>
      </c>
      <c r="B6368" s="11" t="s">
        <v>22560</v>
      </c>
      <c r="C6368" s="12" t="s">
        <v>22561</v>
      </c>
      <c r="D6368" s="12" t="s">
        <v>22562</v>
      </c>
      <c r="E6368" s="12" t="s">
        <v>22563</v>
      </c>
      <c r="F6368" s="12" t="s">
        <v>22564</v>
      </c>
      <c r="G6368" s="15"/>
      <c r="H6368" s="14" t="str">
        <f>IF(G6368=J6368,"未作答",IF(G6368=答案!A6368,"正确","错误"))</f>
        <v>未作答</v>
      </c>
    </row>
    <row r="6369" customHeight="1" spans="1:8">
      <c r="A6369" s="10">
        <v>6368</v>
      </c>
      <c r="B6369" s="11" t="s">
        <v>22565</v>
      </c>
      <c r="C6369" s="12" t="s">
        <v>22566</v>
      </c>
      <c r="D6369" s="12" t="s">
        <v>22567</v>
      </c>
      <c r="E6369" s="12" t="s">
        <v>22568</v>
      </c>
      <c r="F6369" s="12" t="s">
        <v>22569</v>
      </c>
      <c r="G6369" s="15"/>
      <c r="H6369" s="14" t="str">
        <f>IF(G6369=J6369,"未作答",IF(G6369=答案!A6369,"正确","错误"))</f>
        <v>未作答</v>
      </c>
    </row>
    <row r="6370" customHeight="1" spans="1:8">
      <c r="A6370" s="10">
        <v>6369</v>
      </c>
      <c r="B6370" s="11" t="s">
        <v>22570</v>
      </c>
      <c r="C6370" s="12" t="s">
        <v>22571</v>
      </c>
      <c r="D6370" s="12" t="s">
        <v>22572</v>
      </c>
      <c r="E6370" s="12" t="s">
        <v>22573</v>
      </c>
      <c r="F6370" s="12" t="s">
        <v>22574</v>
      </c>
      <c r="G6370" s="15"/>
      <c r="H6370" s="14" t="str">
        <f>IF(G6370=J6370,"未作答",IF(G6370=答案!A6370,"正确","错误"))</f>
        <v>未作答</v>
      </c>
    </row>
    <row r="6371" customHeight="1" spans="1:8">
      <c r="A6371" s="10">
        <v>6370</v>
      </c>
      <c r="B6371" s="11" t="s">
        <v>22575</v>
      </c>
      <c r="C6371" s="12" t="s">
        <v>22576</v>
      </c>
      <c r="D6371" s="12" t="s">
        <v>22577</v>
      </c>
      <c r="E6371" s="12" t="s">
        <v>22578</v>
      </c>
      <c r="F6371" s="12" t="s">
        <v>22579</v>
      </c>
      <c r="G6371" s="15"/>
      <c r="H6371" s="14" t="str">
        <f>IF(G6371=J6371,"未作答",IF(G6371=答案!A6371,"正确","错误"))</f>
        <v>未作答</v>
      </c>
    </row>
    <row r="6372" customHeight="1" spans="1:8">
      <c r="A6372" s="10">
        <v>6371</v>
      </c>
      <c r="B6372" s="11" t="s">
        <v>22580</v>
      </c>
      <c r="C6372" s="12" t="s">
        <v>22309</v>
      </c>
      <c r="D6372" s="12" t="s">
        <v>22581</v>
      </c>
      <c r="E6372" s="12" t="s">
        <v>22578</v>
      </c>
      <c r="F6372" s="12" t="s">
        <v>22312</v>
      </c>
      <c r="G6372" s="15"/>
      <c r="H6372" s="14" t="str">
        <f>IF(G6372=J6372,"未作答",IF(G6372=答案!A6372,"正确","错误"))</f>
        <v>未作答</v>
      </c>
    </row>
    <row r="6373" customHeight="1" spans="1:8">
      <c r="A6373" s="10">
        <v>6372</v>
      </c>
      <c r="B6373" s="11" t="s">
        <v>22582</v>
      </c>
      <c r="C6373" s="12" t="s">
        <v>22309</v>
      </c>
      <c r="D6373" s="12" t="s">
        <v>22310</v>
      </c>
      <c r="E6373" s="12" t="s">
        <v>22583</v>
      </c>
      <c r="F6373" s="12" t="s">
        <v>22584</v>
      </c>
      <c r="G6373" s="15"/>
      <c r="H6373" s="14" t="str">
        <f>IF(G6373=J6373,"未作答",IF(G6373=答案!A6373,"正确","错误"))</f>
        <v>未作答</v>
      </c>
    </row>
    <row r="6374" customHeight="1" spans="1:8">
      <c r="A6374" s="10">
        <v>6373</v>
      </c>
      <c r="B6374" s="11" t="s">
        <v>22585</v>
      </c>
      <c r="C6374" s="12" t="s">
        <v>22586</v>
      </c>
      <c r="D6374" s="12" t="s">
        <v>22587</v>
      </c>
      <c r="E6374" s="12" t="s">
        <v>22588</v>
      </c>
      <c r="F6374" s="12" t="s">
        <v>22589</v>
      </c>
      <c r="G6374" s="15"/>
      <c r="H6374" s="14" t="str">
        <f>IF(G6374=J6374,"未作答",IF(G6374=答案!A6374,"正确","错误"))</f>
        <v>未作答</v>
      </c>
    </row>
    <row r="6375" customHeight="1" spans="1:8">
      <c r="A6375" s="10">
        <v>6374</v>
      </c>
      <c r="B6375" s="11" t="s">
        <v>22590</v>
      </c>
      <c r="C6375" s="12" t="s">
        <v>22591</v>
      </c>
      <c r="D6375" s="12" t="s">
        <v>22592</v>
      </c>
      <c r="E6375" s="12" t="s">
        <v>22593</v>
      </c>
      <c r="F6375" s="12" t="s">
        <v>22594</v>
      </c>
      <c r="G6375" s="15"/>
      <c r="H6375" s="14" t="str">
        <f>IF(G6375=J6375,"未作答",IF(G6375=答案!A6375,"正确","错误"))</f>
        <v>未作答</v>
      </c>
    </row>
    <row r="6376" customHeight="1" spans="1:8">
      <c r="A6376" s="10">
        <v>6375</v>
      </c>
      <c r="B6376" s="11" t="s">
        <v>22595</v>
      </c>
      <c r="C6376" s="12" t="s">
        <v>22596</v>
      </c>
      <c r="D6376" s="12" t="s">
        <v>22597</v>
      </c>
      <c r="E6376" s="12" t="s">
        <v>22598</v>
      </c>
      <c r="F6376" s="12" t="s">
        <v>22599</v>
      </c>
      <c r="G6376" s="15"/>
      <c r="H6376" s="14" t="str">
        <f>IF(G6376=J6376,"未作答",IF(G6376=答案!A6376,"正确","错误"))</f>
        <v>未作答</v>
      </c>
    </row>
    <row r="6377" customHeight="1" spans="1:8">
      <c r="A6377" s="10">
        <v>6376</v>
      </c>
      <c r="B6377" s="11" t="s">
        <v>22600</v>
      </c>
      <c r="C6377" s="12" t="s">
        <v>22601</v>
      </c>
      <c r="D6377" s="12" t="s">
        <v>22602</v>
      </c>
      <c r="E6377" s="12" t="s">
        <v>22603</v>
      </c>
      <c r="F6377" s="12" t="s">
        <v>22604</v>
      </c>
      <c r="G6377" s="15"/>
      <c r="H6377" s="14" t="str">
        <f>IF(G6377=J6377,"未作答",IF(G6377=答案!A6377,"正确","错误"))</f>
        <v>未作答</v>
      </c>
    </row>
    <row r="6378" customHeight="1" spans="1:8">
      <c r="A6378" s="10">
        <v>6377</v>
      </c>
      <c r="B6378" s="11" t="s">
        <v>22605</v>
      </c>
      <c r="C6378" s="12" t="s">
        <v>22606</v>
      </c>
      <c r="D6378" s="12" t="s">
        <v>22607</v>
      </c>
      <c r="E6378" s="12" t="s">
        <v>22608</v>
      </c>
      <c r="F6378" s="12" t="s">
        <v>22609</v>
      </c>
      <c r="G6378" s="15"/>
      <c r="H6378" s="14" t="str">
        <f>IF(G6378=J6378,"未作答",IF(G6378=答案!A6378,"正确","错误"))</f>
        <v>未作答</v>
      </c>
    </row>
    <row r="6379" customHeight="1" spans="1:8">
      <c r="A6379" s="10">
        <v>6378</v>
      </c>
      <c r="B6379" s="11" t="s">
        <v>22610</v>
      </c>
      <c r="C6379" s="12" t="s">
        <v>22611</v>
      </c>
      <c r="D6379" s="12" t="s">
        <v>20908</v>
      </c>
      <c r="E6379" s="12" t="s">
        <v>22612</v>
      </c>
      <c r="F6379" s="12" t="s">
        <v>22613</v>
      </c>
      <c r="G6379" s="15"/>
      <c r="H6379" s="14" t="str">
        <f>IF(G6379=J6379,"未作答",IF(G6379=答案!A6379,"正确","错误"))</f>
        <v>未作答</v>
      </c>
    </row>
    <row r="6380" customHeight="1" spans="1:8">
      <c r="A6380" s="10">
        <v>6379</v>
      </c>
      <c r="B6380" s="11" t="s">
        <v>22614</v>
      </c>
      <c r="C6380" s="12" t="s">
        <v>22615</v>
      </c>
      <c r="D6380" s="12" t="s">
        <v>22616</v>
      </c>
      <c r="E6380" s="12" t="s">
        <v>22617</v>
      </c>
      <c r="F6380" s="12" t="s">
        <v>22618</v>
      </c>
      <c r="G6380" s="15"/>
      <c r="H6380" s="14" t="str">
        <f>IF(G6380=J6380,"未作答",IF(G6380=答案!A6380,"正确","错误"))</f>
        <v>未作答</v>
      </c>
    </row>
    <row r="6381" customHeight="1" spans="1:8">
      <c r="A6381" s="10">
        <v>6380</v>
      </c>
      <c r="B6381" s="11" t="s">
        <v>22619</v>
      </c>
      <c r="C6381" s="12" t="s">
        <v>22620</v>
      </c>
      <c r="D6381" s="12" t="s">
        <v>22621</v>
      </c>
      <c r="E6381" s="12" t="s">
        <v>22622</v>
      </c>
      <c r="F6381" s="12" t="s">
        <v>22623</v>
      </c>
      <c r="G6381" s="15"/>
      <c r="H6381" s="14" t="str">
        <f>IF(G6381=J6381,"未作答",IF(G6381=答案!A6381,"正确","错误"))</f>
        <v>未作答</v>
      </c>
    </row>
    <row r="6382" customHeight="1" spans="1:8">
      <c r="A6382" s="10">
        <v>6381</v>
      </c>
      <c r="B6382" s="11" t="s">
        <v>22624</v>
      </c>
      <c r="C6382" s="12" t="s">
        <v>22625</v>
      </c>
      <c r="D6382" s="12" t="s">
        <v>22201</v>
      </c>
      <c r="E6382" s="12" t="s">
        <v>22626</v>
      </c>
      <c r="F6382" s="12" t="s">
        <v>22627</v>
      </c>
      <c r="G6382" s="15"/>
      <c r="H6382" s="14" t="str">
        <f>IF(G6382=J6382,"未作答",IF(G6382=答案!A6382,"正确","错误"))</f>
        <v>未作答</v>
      </c>
    </row>
    <row r="6383" customHeight="1" spans="1:8">
      <c r="A6383" s="10">
        <v>6382</v>
      </c>
      <c r="B6383" s="11" t="s">
        <v>22628</v>
      </c>
      <c r="C6383" s="12" t="s">
        <v>22629</v>
      </c>
      <c r="D6383" s="12" t="s">
        <v>22630</v>
      </c>
      <c r="E6383" s="12" t="s">
        <v>22631</v>
      </c>
      <c r="F6383" s="12" t="s">
        <v>22632</v>
      </c>
      <c r="G6383" s="15"/>
      <c r="H6383" s="14" t="str">
        <f>IF(G6383=J6383,"未作答",IF(G6383=答案!A6383,"正确","错误"))</f>
        <v>未作答</v>
      </c>
    </row>
    <row r="6384" customHeight="1" spans="1:8">
      <c r="A6384" s="10">
        <v>6383</v>
      </c>
      <c r="B6384" s="11" t="s">
        <v>22633</v>
      </c>
      <c r="C6384" s="12" t="s">
        <v>22634</v>
      </c>
      <c r="D6384" s="12" t="s">
        <v>22635</v>
      </c>
      <c r="E6384" s="12" t="s">
        <v>22636</v>
      </c>
      <c r="F6384" s="12" t="s">
        <v>22637</v>
      </c>
      <c r="G6384" s="15"/>
      <c r="H6384" s="14" t="str">
        <f>IF(G6384=J6384,"未作答",IF(G6384=答案!A6384,"正确","错误"))</f>
        <v>未作答</v>
      </c>
    </row>
    <row r="6385" customHeight="1" spans="1:8">
      <c r="A6385" s="10">
        <v>6384</v>
      </c>
      <c r="B6385" s="11" t="s">
        <v>22638</v>
      </c>
      <c r="C6385" s="12" t="s">
        <v>22639</v>
      </c>
      <c r="D6385" s="12" t="s">
        <v>22640</v>
      </c>
      <c r="E6385" s="12" t="s">
        <v>22641</v>
      </c>
      <c r="F6385" s="12" t="s">
        <v>22642</v>
      </c>
      <c r="G6385" s="15"/>
      <c r="H6385" s="14" t="str">
        <f>IF(G6385=J6385,"未作答",IF(G6385=答案!A6385,"正确","错误"))</f>
        <v>未作答</v>
      </c>
    </row>
    <row r="6386" customHeight="1" spans="1:8">
      <c r="A6386" s="10">
        <v>6385</v>
      </c>
      <c r="B6386" s="11" t="s">
        <v>22643</v>
      </c>
      <c r="C6386" s="12" t="s">
        <v>22644</v>
      </c>
      <c r="D6386" s="12" t="s">
        <v>22645</v>
      </c>
      <c r="E6386" s="12" t="s">
        <v>22646</v>
      </c>
      <c r="F6386" s="12" t="s">
        <v>22647</v>
      </c>
      <c r="G6386" s="15"/>
      <c r="H6386" s="14" t="str">
        <f>IF(G6386=J6386,"未作答",IF(G6386=答案!A6386,"正确","错误"))</f>
        <v>未作答</v>
      </c>
    </row>
    <row r="6387" customHeight="1" spans="1:8">
      <c r="A6387" s="10">
        <v>6386</v>
      </c>
      <c r="B6387" s="11" t="s">
        <v>22648</v>
      </c>
      <c r="C6387" s="12" t="s">
        <v>22649</v>
      </c>
      <c r="D6387" s="12" t="s">
        <v>22650</v>
      </c>
      <c r="E6387" s="12" t="s">
        <v>22651</v>
      </c>
      <c r="F6387" s="12" t="s">
        <v>22652</v>
      </c>
      <c r="G6387" s="15"/>
      <c r="H6387" s="14" t="str">
        <f>IF(G6387=J6387,"未作答",IF(G6387=答案!A6387,"正确","错误"))</f>
        <v>未作答</v>
      </c>
    </row>
    <row r="6388" customHeight="1" spans="1:8">
      <c r="A6388" s="10">
        <v>6387</v>
      </c>
      <c r="B6388" s="11" t="s">
        <v>22653</v>
      </c>
      <c r="C6388" s="12" t="s">
        <v>22634</v>
      </c>
      <c r="D6388" s="12" t="s">
        <v>22654</v>
      </c>
      <c r="E6388" s="12" t="s">
        <v>22655</v>
      </c>
      <c r="F6388" s="12" t="s">
        <v>22637</v>
      </c>
      <c r="G6388" s="15"/>
      <c r="H6388" s="14" t="str">
        <f>IF(G6388=J6388,"未作答",IF(G6388=答案!A6388,"正确","错误"))</f>
        <v>未作答</v>
      </c>
    </row>
    <row r="6389" customHeight="1" spans="1:8">
      <c r="A6389" s="10">
        <v>6388</v>
      </c>
      <c r="B6389" s="11" t="s">
        <v>22656</v>
      </c>
      <c r="C6389" s="12" t="s">
        <v>22657</v>
      </c>
      <c r="D6389" s="12" t="s">
        <v>22658</v>
      </c>
      <c r="E6389" s="12" t="s">
        <v>22659</v>
      </c>
      <c r="F6389" s="12" t="s">
        <v>22660</v>
      </c>
      <c r="G6389" s="15"/>
      <c r="H6389" s="14" t="str">
        <f>IF(G6389=J6389,"未作答",IF(G6389=答案!A6389,"正确","错误"))</f>
        <v>未作答</v>
      </c>
    </row>
    <row r="6390" customHeight="1" spans="1:8">
      <c r="A6390" s="10">
        <v>6389</v>
      </c>
      <c r="B6390" s="11" t="s">
        <v>22661</v>
      </c>
      <c r="C6390" s="12" t="s">
        <v>22662</v>
      </c>
      <c r="D6390" s="12" t="s">
        <v>22663</v>
      </c>
      <c r="E6390" s="12" t="s">
        <v>22664</v>
      </c>
      <c r="F6390" s="12" t="s">
        <v>22665</v>
      </c>
      <c r="G6390" s="15"/>
      <c r="H6390" s="14" t="str">
        <f>IF(G6390=J6390,"未作答",IF(G6390=答案!A6390,"正确","错误"))</f>
        <v>未作答</v>
      </c>
    </row>
    <row r="6391" customHeight="1" spans="1:8">
      <c r="A6391" s="10">
        <v>6390</v>
      </c>
      <c r="B6391" s="11" t="s">
        <v>22666</v>
      </c>
      <c r="C6391" s="12" t="s">
        <v>22667</v>
      </c>
      <c r="D6391" s="12" t="s">
        <v>22668</v>
      </c>
      <c r="E6391" s="12" t="s">
        <v>22669</v>
      </c>
      <c r="F6391" s="12" t="s">
        <v>22670</v>
      </c>
      <c r="G6391" s="15"/>
      <c r="H6391" s="14" t="str">
        <f>IF(G6391=J6391,"未作答",IF(G6391=答案!A6391,"正确","错误"))</f>
        <v>未作答</v>
      </c>
    </row>
    <row r="6392" customHeight="1" spans="1:8">
      <c r="A6392" s="10">
        <v>6391</v>
      </c>
      <c r="B6392" s="11" t="s">
        <v>22671</v>
      </c>
      <c r="C6392" s="12" t="s">
        <v>22672</v>
      </c>
      <c r="D6392" s="12" t="s">
        <v>22673</v>
      </c>
      <c r="E6392" s="12" t="s">
        <v>22674</v>
      </c>
      <c r="F6392" s="12" t="s">
        <v>22675</v>
      </c>
      <c r="G6392" s="15"/>
      <c r="H6392" s="14" t="str">
        <f>IF(G6392=J6392,"未作答",IF(G6392=答案!A6392,"正确","错误"))</f>
        <v>未作答</v>
      </c>
    </row>
    <row r="6393" customHeight="1" spans="1:8">
      <c r="A6393" s="10">
        <v>6392</v>
      </c>
      <c r="B6393" s="11" t="s">
        <v>22676</v>
      </c>
      <c r="C6393" s="12" t="s">
        <v>19983</v>
      </c>
      <c r="D6393" s="12" t="s">
        <v>19984</v>
      </c>
      <c r="E6393" s="12" t="s">
        <v>19985</v>
      </c>
      <c r="F6393" s="12" t="s">
        <v>22677</v>
      </c>
      <c r="G6393" s="15"/>
      <c r="H6393" s="14" t="str">
        <f>IF(G6393=J6393,"未作答",IF(G6393=答案!A6393,"正确","错误"))</f>
        <v>未作答</v>
      </c>
    </row>
    <row r="6394" customHeight="1" spans="1:8">
      <c r="A6394" s="10">
        <v>6393</v>
      </c>
      <c r="B6394" s="11" t="s">
        <v>22678</v>
      </c>
      <c r="C6394" s="12" t="s">
        <v>19983</v>
      </c>
      <c r="D6394" s="12" t="s">
        <v>19984</v>
      </c>
      <c r="E6394" s="12" t="s">
        <v>19985</v>
      </c>
      <c r="F6394" s="12" t="s">
        <v>19986</v>
      </c>
      <c r="G6394" s="15"/>
      <c r="H6394" s="14" t="str">
        <f>IF(G6394=J6394,"未作答",IF(G6394=答案!A6394,"正确","错误"))</f>
        <v>未作答</v>
      </c>
    </row>
    <row r="6395" customHeight="1" spans="1:8">
      <c r="A6395" s="10">
        <v>6394</v>
      </c>
      <c r="B6395" s="11" t="s">
        <v>22679</v>
      </c>
      <c r="C6395" s="12" t="s">
        <v>22680</v>
      </c>
      <c r="D6395" s="12" t="s">
        <v>22681</v>
      </c>
      <c r="E6395" s="12" t="s">
        <v>22682</v>
      </c>
      <c r="F6395" s="12" t="s">
        <v>22683</v>
      </c>
      <c r="G6395" s="15"/>
      <c r="H6395" s="14" t="str">
        <f>IF(G6395=J6395,"未作答",IF(G6395=答案!A6395,"正确","错误"))</f>
        <v>未作答</v>
      </c>
    </row>
    <row r="6396" customHeight="1" spans="1:8">
      <c r="A6396" s="10">
        <v>6395</v>
      </c>
      <c r="B6396" s="11" t="s">
        <v>22684</v>
      </c>
      <c r="C6396" s="12" t="s">
        <v>22685</v>
      </c>
      <c r="D6396" s="12" t="s">
        <v>22686</v>
      </c>
      <c r="E6396" s="12" t="s">
        <v>22687</v>
      </c>
      <c r="F6396" s="12" t="s">
        <v>22688</v>
      </c>
      <c r="G6396" s="15"/>
      <c r="H6396" s="14" t="str">
        <f>IF(G6396=J6396,"未作答",IF(G6396=答案!A6396,"正确","错误"))</f>
        <v>未作答</v>
      </c>
    </row>
    <row r="6397" customHeight="1" spans="1:8">
      <c r="A6397" s="10">
        <v>6396</v>
      </c>
      <c r="B6397" s="11" t="s">
        <v>22689</v>
      </c>
      <c r="C6397" s="12" t="s">
        <v>22690</v>
      </c>
      <c r="D6397" s="12" t="s">
        <v>22691</v>
      </c>
      <c r="E6397" s="12" t="s">
        <v>22692</v>
      </c>
      <c r="F6397" s="12" t="s">
        <v>22693</v>
      </c>
      <c r="G6397" s="15"/>
      <c r="H6397" s="14" t="str">
        <f>IF(G6397=J6397,"未作答",IF(G6397=答案!A6397,"正确","错误"))</f>
        <v>未作答</v>
      </c>
    </row>
    <row r="6398" customHeight="1" spans="1:8">
      <c r="A6398" s="10">
        <v>6397</v>
      </c>
      <c r="B6398" s="11" t="s">
        <v>22694</v>
      </c>
      <c r="C6398" s="12" t="s">
        <v>22695</v>
      </c>
      <c r="D6398" s="12" t="s">
        <v>22696</v>
      </c>
      <c r="E6398" s="12" t="s">
        <v>22697</v>
      </c>
      <c r="F6398" s="12" t="s">
        <v>22698</v>
      </c>
      <c r="G6398" s="15"/>
      <c r="H6398" s="14" t="str">
        <f>IF(G6398=J6398,"未作答",IF(G6398=答案!A6398,"正确","错误"))</f>
        <v>未作答</v>
      </c>
    </row>
    <row r="6399" customHeight="1" spans="1:8">
      <c r="A6399" s="10">
        <v>6398</v>
      </c>
      <c r="B6399" s="11" t="s">
        <v>22699</v>
      </c>
      <c r="C6399" s="12" t="s">
        <v>22700</v>
      </c>
      <c r="D6399" s="12" t="s">
        <v>19568</v>
      </c>
      <c r="E6399" s="12" t="s">
        <v>22701</v>
      </c>
      <c r="F6399" s="12" t="s">
        <v>22702</v>
      </c>
      <c r="G6399" s="15"/>
      <c r="H6399" s="14" t="str">
        <f>IF(G6399=J6399,"未作答",IF(G6399=答案!A6399,"正确","错误"))</f>
        <v>未作答</v>
      </c>
    </row>
    <row r="6400" customHeight="1" spans="1:8">
      <c r="A6400" s="10">
        <v>6399</v>
      </c>
      <c r="B6400" s="11" t="s">
        <v>22703</v>
      </c>
      <c r="C6400" s="12" t="s">
        <v>22704</v>
      </c>
      <c r="D6400" s="12" t="s">
        <v>22705</v>
      </c>
      <c r="E6400" s="12" t="s">
        <v>22706</v>
      </c>
      <c r="F6400" s="12" t="s">
        <v>22707</v>
      </c>
      <c r="G6400" s="15"/>
      <c r="H6400" s="14" t="str">
        <f>IF(G6400=J6400,"未作答",IF(G6400=答案!A6400,"正确","错误"))</f>
        <v>未作答</v>
      </c>
    </row>
    <row r="6401" customHeight="1" spans="1:8">
      <c r="A6401" s="10">
        <v>6400</v>
      </c>
      <c r="B6401" s="11" t="s">
        <v>22708</v>
      </c>
      <c r="C6401" s="12" t="s">
        <v>22709</v>
      </c>
      <c r="D6401" s="12" t="s">
        <v>22710</v>
      </c>
      <c r="E6401" s="12" t="s">
        <v>22711</v>
      </c>
      <c r="F6401" s="12" t="s">
        <v>22712</v>
      </c>
      <c r="G6401" s="15"/>
      <c r="H6401" s="14" t="str">
        <f>IF(G6401=J6401,"未作答",IF(G6401=答案!A6401,"正确","错误"))</f>
        <v>未作答</v>
      </c>
    </row>
    <row r="6402" customHeight="1" spans="1:8">
      <c r="A6402" s="10">
        <v>6401</v>
      </c>
      <c r="B6402" s="11" t="s">
        <v>22713</v>
      </c>
      <c r="C6402" s="12" t="s">
        <v>22714</v>
      </c>
      <c r="D6402" s="12" t="s">
        <v>22715</v>
      </c>
      <c r="E6402" s="12" t="s">
        <v>22716</v>
      </c>
      <c r="F6402" s="12" t="s">
        <v>22717</v>
      </c>
      <c r="G6402" s="15"/>
      <c r="H6402" s="14" t="str">
        <f>IF(G6402=J6402,"未作答",IF(G6402=答案!A6402,"正确","错误"))</f>
        <v>未作答</v>
      </c>
    </row>
    <row r="6403" customHeight="1" spans="1:8">
      <c r="A6403" s="10">
        <v>6402</v>
      </c>
      <c r="B6403" s="11" t="s">
        <v>22718</v>
      </c>
      <c r="C6403" s="12" t="s">
        <v>22719</v>
      </c>
      <c r="D6403" s="12" t="s">
        <v>22720</v>
      </c>
      <c r="E6403" s="12" t="s">
        <v>22721</v>
      </c>
      <c r="F6403" s="12" t="s">
        <v>22722</v>
      </c>
      <c r="G6403" s="15"/>
      <c r="H6403" s="14" t="str">
        <f>IF(G6403=J6403,"未作答",IF(G6403=答案!A6403,"正确","错误"))</f>
        <v>未作答</v>
      </c>
    </row>
    <row r="6404" customHeight="1" spans="1:8">
      <c r="A6404" s="10">
        <v>6403</v>
      </c>
      <c r="B6404" s="11" t="s">
        <v>22723</v>
      </c>
      <c r="C6404" s="12" t="s">
        <v>22724</v>
      </c>
      <c r="D6404" s="12" t="s">
        <v>22725</v>
      </c>
      <c r="E6404" s="12" t="s">
        <v>22706</v>
      </c>
      <c r="F6404" s="12" t="s">
        <v>22726</v>
      </c>
      <c r="G6404" s="15"/>
      <c r="H6404" s="14" t="str">
        <f>IF(G6404=J6404,"未作答",IF(G6404=答案!A6404,"正确","错误"))</f>
        <v>未作答</v>
      </c>
    </row>
    <row r="6405" customHeight="1" spans="1:8">
      <c r="A6405" s="10">
        <v>6404</v>
      </c>
      <c r="B6405" s="11" t="s">
        <v>22727</v>
      </c>
      <c r="C6405" s="12" t="s">
        <v>20320</v>
      </c>
      <c r="D6405" s="12" t="s">
        <v>22728</v>
      </c>
      <c r="E6405" s="12" t="s">
        <v>22729</v>
      </c>
      <c r="F6405" s="12" t="s">
        <v>22730</v>
      </c>
      <c r="G6405" s="15"/>
      <c r="H6405" s="14" t="str">
        <f>IF(G6405=J6405,"未作答",IF(G6405=答案!A6405,"正确","错误"))</f>
        <v>未作答</v>
      </c>
    </row>
    <row r="6406" customHeight="1" spans="1:8">
      <c r="A6406" s="10">
        <v>6405</v>
      </c>
      <c r="B6406" s="11" t="s">
        <v>22731</v>
      </c>
      <c r="C6406" s="12" t="s">
        <v>22732</v>
      </c>
      <c r="D6406" s="12" t="s">
        <v>22733</v>
      </c>
      <c r="E6406" s="12" t="s">
        <v>22734</v>
      </c>
      <c r="F6406" s="12" t="s">
        <v>22735</v>
      </c>
      <c r="G6406" s="15"/>
      <c r="H6406" s="14" t="str">
        <f>IF(G6406=J6406,"未作答",IF(G6406=答案!A6406,"正确","错误"))</f>
        <v>未作答</v>
      </c>
    </row>
    <row r="6407" customHeight="1" spans="1:8">
      <c r="A6407" s="10">
        <v>6406</v>
      </c>
      <c r="B6407" s="11" t="s">
        <v>22736</v>
      </c>
      <c r="C6407" s="12" t="s">
        <v>22737</v>
      </c>
      <c r="D6407" s="12" t="s">
        <v>22738</v>
      </c>
      <c r="E6407" s="12" t="s">
        <v>22739</v>
      </c>
      <c r="F6407" s="12" t="s">
        <v>22740</v>
      </c>
      <c r="G6407" s="15"/>
      <c r="H6407" s="14" t="str">
        <f>IF(G6407=J6407,"未作答",IF(G6407=答案!A6407,"正确","错误"))</f>
        <v>未作答</v>
      </c>
    </row>
    <row r="6408" customHeight="1" spans="1:8">
      <c r="A6408" s="10">
        <v>6407</v>
      </c>
      <c r="B6408" s="11" t="s">
        <v>22741</v>
      </c>
      <c r="C6408" s="12" t="s">
        <v>20947</v>
      </c>
      <c r="D6408" s="12" t="s">
        <v>22742</v>
      </c>
      <c r="E6408" s="12" t="s">
        <v>22743</v>
      </c>
      <c r="F6408" s="12" t="s">
        <v>22744</v>
      </c>
      <c r="G6408" s="15"/>
      <c r="H6408" s="14" t="str">
        <f>IF(G6408=J6408,"未作答",IF(G6408=答案!A6408,"正确","错误"))</f>
        <v>未作答</v>
      </c>
    </row>
    <row r="6409" customHeight="1" spans="1:8">
      <c r="A6409" s="10">
        <v>6408</v>
      </c>
      <c r="B6409" s="11" t="s">
        <v>22745</v>
      </c>
      <c r="C6409" s="12" t="s">
        <v>22746</v>
      </c>
      <c r="D6409" s="12" t="s">
        <v>22747</v>
      </c>
      <c r="E6409" s="12" t="s">
        <v>22748</v>
      </c>
      <c r="F6409" s="12" t="s">
        <v>22749</v>
      </c>
      <c r="G6409" s="15"/>
      <c r="H6409" s="14" t="str">
        <f>IF(G6409=J6409,"未作答",IF(G6409=答案!A6409,"正确","错误"))</f>
        <v>未作答</v>
      </c>
    </row>
    <row r="6410" customHeight="1" spans="1:8">
      <c r="A6410" s="10">
        <v>6409</v>
      </c>
      <c r="B6410" s="11" t="s">
        <v>22750</v>
      </c>
      <c r="C6410" s="12" t="s">
        <v>19785</v>
      </c>
      <c r="D6410" s="12" t="s">
        <v>19786</v>
      </c>
      <c r="E6410" s="12" t="s">
        <v>19787</v>
      </c>
      <c r="F6410" s="12" t="s">
        <v>19788</v>
      </c>
      <c r="G6410" s="15"/>
      <c r="H6410" s="14" t="str">
        <f>IF(G6410=J6410,"未作答",IF(G6410=答案!A6410,"正确","错误"))</f>
        <v>未作答</v>
      </c>
    </row>
    <row r="6411" customHeight="1" spans="1:8">
      <c r="A6411" s="10">
        <v>6410</v>
      </c>
      <c r="B6411" s="11" t="s">
        <v>22751</v>
      </c>
      <c r="C6411" s="12" t="s">
        <v>22752</v>
      </c>
      <c r="D6411" s="12" t="s">
        <v>22753</v>
      </c>
      <c r="E6411" s="12" t="s">
        <v>22754</v>
      </c>
      <c r="F6411" s="12" t="s">
        <v>22755</v>
      </c>
      <c r="G6411" s="15"/>
      <c r="H6411" s="14" t="str">
        <f>IF(G6411=J6411,"未作答",IF(G6411=答案!A6411,"正确","错误"))</f>
        <v>未作答</v>
      </c>
    </row>
    <row r="6412" customHeight="1" spans="1:8">
      <c r="A6412" s="10">
        <v>6411</v>
      </c>
      <c r="B6412" s="11" t="s">
        <v>22756</v>
      </c>
      <c r="C6412" s="12" t="s">
        <v>22757</v>
      </c>
      <c r="D6412" s="12" t="s">
        <v>22758</v>
      </c>
      <c r="E6412" s="12" t="s">
        <v>22759</v>
      </c>
      <c r="F6412" s="12" t="s">
        <v>19833</v>
      </c>
      <c r="G6412" s="15"/>
      <c r="H6412" s="14" t="str">
        <f>IF(G6412=J6412,"未作答",IF(G6412=答案!A6412,"正确","错误"))</f>
        <v>未作答</v>
      </c>
    </row>
    <row r="6413" customHeight="1" spans="1:8">
      <c r="A6413" s="10">
        <v>6412</v>
      </c>
      <c r="B6413" s="11" t="s">
        <v>22760</v>
      </c>
      <c r="C6413" s="12" t="s">
        <v>22761</v>
      </c>
      <c r="D6413" s="12" t="s">
        <v>22762</v>
      </c>
      <c r="E6413" s="12" t="s">
        <v>22763</v>
      </c>
      <c r="F6413" s="12" t="s">
        <v>22764</v>
      </c>
      <c r="G6413" s="15"/>
      <c r="H6413" s="14" t="str">
        <f>IF(G6413=J6413,"未作答",IF(G6413=答案!A6413,"正确","错误"))</f>
        <v>未作答</v>
      </c>
    </row>
    <row r="6414" customHeight="1" spans="1:8">
      <c r="A6414" s="10">
        <v>6413</v>
      </c>
      <c r="B6414" s="11" t="s">
        <v>22765</v>
      </c>
      <c r="C6414" s="12" t="s">
        <v>22766</v>
      </c>
      <c r="D6414" s="12" t="s">
        <v>22767</v>
      </c>
      <c r="E6414" s="12" t="s">
        <v>22768</v>
      </c>
      <c r="F6414" s="12" t="s">
        <v>22769</v>
      </c>
      <c r="G6414" s="15"/>
      <c r="H6414" s="14" t="str">
        <f>IF(G6414=J6414,"未作答",IF(G6414=答案!A6414,"正确","错误"))</f>
        <v>未作答</v>
      </c>
    </row>
    <row r="6415" customHeight="1" spans="1:8">
      <c r="A6415" s="10">
        <v>6414</v>
      </c>
      <c r="B6415" s="11" t="s">
        <v>22770</v>
      </c>
      <c r="C6415" s="12" t="s">
        <v>21606</v>
      </c>
      <c r="D6415" s="12" t="s">
        <v>22771</v>
      </c>
      <c r="E6415" s="12" t="s">
        <v>22772</v>
      </c>
      <c r="F6415" s="12" t="s">
        <v>22773</v>
      </c>
      <c r="G6415" s="15"/>
      <c r="H6415" s="14" t="str">
        <f>IF(G6415=J6415,"未作答",IF(G6415=答案!A6415,"正确","错误"))</f>
        <v>未作答</v>
      </c>
    </row>
    <row r="6416" customHeight="1" spans="1:8">
      <c r="A6416" s="10">
        <v>6415</v>
      </c>
      <c r="B6416" s="11" t="s">
        <v>22774</v>
      </c>
      <c r="C6416" s="12" t="s">
        <v>22775</v>
      </c>
      <c r="D6416" s="12" t="s">
        <v>19927</v>
      </c>
      <c r="E6416" s="12" t="s">
        <v>21239</v>
      </c>
      <c r="F6416" s="12" t="s">
        <v>21916</v>
      </c>
      <c r="G6416" s="15"/>
      <c r="H6416" s="14" t="str">
        <f>IF(G6416=J6416,"未作答",IF(G6416=答案!A6416,"正确","错误"))</f>
        <v>未作答</v>
      </c>
    </row>
    <row r="6417" customHeight="1" spans="1:8">
      <c r="A6417" s="10">
        <v>6416</v>
      </c>
      <c r="B6417" s="11" t="s">
        <v>22776</v>
      </c>
      <c r="C6417" s="12" t="s">
        <v>22777</v>
      </c>
      <c r="D6417" s="12" t="s">
        <v>22778</v>
      </c>
      <c r="E6417" s="12" t="s">
        <v>22779</v>
      </c>
      <c r="F6417" s="12" t="s">
        <v>22780</v>
      </c>
      <c r="G6417" s="15"/>
      <c r="H6417" s="14" t="str">
        <f>IF(G6417=J6417,"未作答",IF(G6417=答案!A6417,"正确","错误"))</f>
        <v>未作答</v>
      </c>
    </row>
    <row r="6418" customHeight="1" spans="1:8">
      <c r="A6418" s="10">
        <v>6417</v>
      </c>
      <c r="B6418" s="11" t="s">
        <v>22781</v>
      </c>
      <c r="C6418" s="12" t="s">
        <v>22782</v>
      </c>
      <c r="D6418" s="12" t="s">
        <v>22783</v>
      </c>
      <c r="E6418" s="12" t="s">
        <v>22784</v>
      </c>
      <c r="F6418" s="12" t="s">
        <v>22785</v>
      </c>
      <c r="G6418" s="15"/>
      <c r="H6418" s="14" t="str">
        <f>IF(G6418=J6418,"未作答",IF(G6418=答案!A6418,"正确","错误"))</f>
        <v>未作答</v>
      </c>
    </row>
    <row r="6419" customHeight="1" spans="1:8">
      <c r="A6419" s="10">
        <v>6418</v>
      </c>
      <c r="B6419" s="11" t="s">
        <v>22786</v>
      </c>
      <c r="C6419" s="12" t="s">
        <v>22787</v>
      </c>
      <c r="D6419" s="12" t="s">
        <v>22788</v>
      </c>
      <c r="E6419" s="12" t="s">
        <v>21249</v>
      </c>
      <c r="F6419" s="12" t="s">
        <v>22789</v>
      </c>
      <c r="G6419" s="15"/>
      <c r="H6419" s="14" t="str">
        <f>IF(G6419=J6419,"未作答",IF(G6419=答案!A6419,"正确","错误"))</f>
        <v>未作答</v>
      </c>
    </row>
    <row r="6420" customHeight="1" spans="1:8">
      <c r="A6420" s="10">
        <v>6419</v>
      </c>
      <c r="B6420" s="11" t="s">
        <v>22790</v>
      </c>
      <c r="C6420" s="12" t="s">
        <v>22791</v>
      </c>
      <c r="D6420" s="12" t="s">
        <v>22792</v>
      </c>
      <c r="E6420" s="12" t="s">
        <v>22793</v>
      </c>
      <c r="F6420" s="12" t="s">
        <v>22794</v>
      </c>
      <c r="G6420" s="15"/>
      <c r="H6420" s="14" t="str">
        <f>IF(G6420=J6420,"未作答",IF(G6420=答案!A6420,"正确","错误"))</f>
        <v>未作答</v>
      </c>
    </row>
    <row r="6421" customHeight="1" spans="1:8">
      <c r="A6421" s="10">
        <v>6420</v>
      </c>
      <c r="B6421" s="11" t="s">
        <v>22795</v>
      </c>
      <c r="C6421" s="12" t="s">
        <v>22796</v>
      </c>
      <c r="D6421" s="12" t="s">
        <v>22797</v>
      </c>
      <c r="E6421" s="12" t="s">
        <v>22798</v>
      </c>
      <c r="F6421" s="12" t="s">
        <v>22799</v>
      </c>
      <c r="G6421" s="15"/>
      <c r="H6421" s="14" t="str">
        <f>IF(G6421=J6421,"未作答",IF(G6421=答案!A6421,"正确","错误"))</f>
        <v>未作答</v>
      </c>
    </row>
    <row r="6422" customHeight="1" spans="1:8">
      <c r="A6422" s="10">
        <v>6421</v>
      </c>
      <c r="B6422" s="11" t="s">
        <v>22800</v>
      </c>
      <c r="C6422" s="12" t="s">
        <v>22801</v>
      </c>
      <c r="D6422" s="12" t="s">
        <v>22802</v>
      </c>
      <c r="E6422" s="12" t="s">
        <v>22803</v>
      </c>
      <c r="F6422" s="12" t="s">
        <v>22804</v>
      </c>
      <c r="G6422" s="15"/>
      <c r="H6422" s="14" t="str">
        <f>IF(G6422=J6422,"未作答",IF(G6422=答案!A6422,"正确","错误"))</f>
        <v>未作答</v>
      </c>
    </row>
    <row r="6423" customHeight="1" spans="1:8">
      <c r="A6423" s="10">
        <v>6422</v>
      </c>
      <c r="B6423" s="11" t="s">
        <v>22805</v>
      </c>
      <c r="C6423" s="12" t="s">
        <v>22230</v>
      </c>
      <c r="D6423" s="12" t="s">
        <v>22231</v>
      </c>
      <c r="E6423" s="12" t="s">
        <v>22806</v>
      </c>
      <c r="F6423" s="12" t="s">
        <v>22807</v>
      </c>
      <c r="G6423" s="15"/>
      <c r="H6423" s="14" t="str">
        <f>IF(G6423=J6423,"未作答",IF(G6423=答案!A6423,"正确","错误"))</f>
        <v>未作答</v>
      </c>
    </row>
    <row r="6424" customHeight="1" spans="1:8">
      <c r="A6424" s="10">
        <v>6423</v>
      </c>
      <c r="B6424" s="11" t="s">
        <v>22808</v>
      </c>
      <c r="C6424" s="12" t="s">
        <v>22809</v>
      </c>
      <c r="D6424" s="12" t="s">
        <v>22221</v>
      </c>
      <c r="E6424" s="12" t="s">
        <v>22810</v>
      </c>
      <c r="F6424" s="12" t="s">
        <v>22811</v>
      </c>
      <c r="G6424" s="15"/>
      <c r="H6424" s="14" t="str">
        <f>IF(G6424=J6424,"未作答",IF(G6424=答案!A6424,"正确","错误"))</f>
        <v>未作答</v>
      </c>
    </row>
    <row r="6425" customHeight="1" spans="1:8">
      <c r="A6425" s="10">
        <v>6424</v>
      </c>
      <c r="B6425" s="11" t="s">
        <v>22812</v>
      </c>
      <c r="C6425" s="12" t="s">
        <v>20320</v>
      </c>
      <c r="D6425" s="12" t="s">
        <v>19897</v>
      </c>
      <c r="E6425" s="12" t="s">
        <v>22813</v>
      </c>
      <c r="F6425" s="12" t="s">
        <v>22702</v>
      </c>
      <c r="G6425" s="15"/>
      <c r="H6425" s="14" t="str">
        <f>IF(G6425=J6425,"未作答",IF(G6425=答案!A6425,"正确","错误"))</f>
        <v>未作答</v>
      </c>
    </row>
    <row r="6426" customHeight="1" spans="1:8">
      <c r="A6426" s="10">
        <v>6425</v>
      </c>
      <c r="B6426" s="11" t="s">
        <v>22814</v>
      </c>
      <c r="C6426" s="12" t="s">
        <v>22815</v>
      </c>
      <c r="D6426" s="12" t="s">
        <v>22816</v>
      </c>
      <c r="E6426" s="12" t="s">
        <v>22817</v>
      </c>
      <c r="F6426" s="12" t="s">
        <v>22818</v>
      </c>
      <c r="G6426" s="15"/>
      <c r="H6426" s="14" t="str">
        <f>IF(G6426=J6426,"未作答",IF(G6426=答案!A6426,"正确","错误"))</f>
        <v>未作答</v>
      </c>
    </row>
    <row r="6427" customHeight="1" spans="1:8">
      <c r="A6427" s="10">
        <v>6426</v>
      </c>
      <c r="B6427" s="11" t="s">
        <v>22819</v>
      </c>
      <c r="C6427" s="12" t="s">
        <v>21421</v>
      </c>
      <c r="D6427" s="12" t="s">
        <v>21422</v>
      </c>
      <c r="E6427" s="12" t="s">
        <v>22820</v>
      </c>
      <c r="F6427" s="12" t="s">
        <v>21326</v>
      </c>
      <c r="G6427" s="15"/>
      <c r="H6427" s="14" t="str">
        <f>IF(G6427=J6427,"未作答",IF(G6427=答案!A6427,"正确","错误"))</f>
        <v>未作答</v>
      </c>
    </row>
    <row r="6428" customHeight="1" spans="1:8">
      <c r="A6428" s="10">
        <v>6427</v>
      </c>
      <c r="B6428" s="11" t="s">
        <v>22821</v>
      </c>
      <c r="C6428" s="12" t="s">
        <v>22822</v>
      </c>
      <c r="D6428" s="12" t="s">
        <v>22823</v>
      </c>
      <c r="E6428" s="12" t="s">
        <v>22824</v>
      </c>
      <c r="F6428" s="12" t="s">
        <v>22825</v>
      </c>
      <c r="G6428" s="15"/>
      <c r="H6428" s="14" t="str">
        <f>IF(G6428=J6428,"未作答",IF(G6428=答案!A6428,"正确","错误"))</f>
        <v>未作答</v>
      </c>
    </row>
    <row r="6429" customHeight="1" spans="1:8">
      <c r="A6429" s="10">
        <v>6428</v>
      </c>
      <c r="B6429" s="11" t="s">
        <v>22826</v>
      </c>
      <c r="C6429" s="12" t="s">
        <v>22827</v>
      </c>
      <c r="D6429" s="12" t="s">
        <v>22828</v>
      </c>
      <c r="E6429" s="12" t="s">
        <v>22829</v>
      </c>
      <c r="F6429" s="12" t="s">
        <v>22830</v>
      </c>
      <c r="G6429" s="15"/>
      <c r="H6429" s="14" t="str">
        <f>IF(G6429=J6429,"未作答",IF(G6429=答案!A6429,"正确","错误"))</f>
        <v>未作答</v>
      </c>
    </row>
    <row r="6430" customHeight="1" spans="1:8">
      <c r="A6430" s="10">
        <v>6429</v>
      </c>
      <c r="B6430" s="11" t="s">
        <v>22831</v>
      </c>
      <c r="C6430" s="12" t="s">
        <v>22832</v>
      </c>
      <c r="D6430" s="12" t="s">
        <v>22833</v>
      </c>
      <c r="E6430" s="12" t="s">
        <v>22834</v>
      </c>
      <c r="F6430" s="12" t="s">
        <v>22835</v>
      </c>
      <c r="G6430" s="15"/>
      <c r="H6430" s="14" t="str">
        <f>IF(G6430=J6430,"未作答",IF(G6430=答案!A6430,"正确","错误"))</f>
        <v>未作答</v>
      </c>
    </row>
    <row r="6431" customHeight="1" spans="1:8">
      <c r="A6431" s="10">
        <v>6430</v>
      </c>
      <c r="B6431" s="11" t="s">
        <v>22836</v>
      </c>
      <c r="C6431" s="12" t="s">
        <v>22255</v>
      </c>
      <c r="D6431" s="12" t="s">
        <v>19853</v>
      </c>
      <c r="E6431" s="12" t="s">
        <v>22837</v>
      </c>
      <c r="F6431" s="12" t="s">
        <v>19855</v>
      </c>
      <c r="G6431" s="15"/>
      <c r="H6431" s="14" t="str">
        <f>IF(G6431=J6431,"未作答",IF(G6431=答案!A6431,"正确","错误"))</f>
        <v>未作答</v>
      </c>
    </row>
    <row r="6432" customHeight="1" spans="1:8">
      <c r="A6432" s="10">
        <v>6431</v>
      </c>
      <c r="B6432" s="11" t="s">
        <v>22838</v>
      </c>
      <c r="C6432" s="12" t="s">
        <v>21844</v>
      </c>
      <c r="D6432" s="12" t="s">
        <v>22839</v>
      </c>
      <c r="E6432" s="12" t="s">
        <v>22840</v>
      </c>
      <c r="F6432" s="12" t="s">
        <v>22841</v>
      </c>
      <c r="G6432" s="15"/>
      <c r="H6432" s="14" t="str">
        <f>IF(G6432=J6432,"未作答",IF(G6432=答案!A6432,"正确","错误"))</f>
        <v>未作答</v>
      </c>
    </row>
    <row r="6433" customHeight="1" spans="1:8">
      <c r="A6433" s="10">
        <v>6432</v>
      </c>
      <c r="B6433" s="11" t="s">
        <v>22842</v>
      </c>
      <c r="C6433" s="12" t="s">
        <v>22843</v>
      </c>
      <c r="D6433" s="12" t="s">
        <v>22844</v>
      </c>
      <c r="E6433" s="12" t="s">
        <v>22845</v>
      </c>
      <c r="F6433" s="12" t="s">
        <v>22846</v>
      </c>
      <c r="G6433" s="15"/>
      <c r="H6433" s="14" t="str">
        <f>IF(G6433=J6433,"未作答",IF(G6433=答案!A6433,"正确","错误"))</f>
        <v>未作答</v>
      </c>
    </row>
    <row r="6434" customHeight="1" spans="1:8">
      <c r="A6434" s="10">
        <v>6433</v>
      </c>
      <c r="B6434" s="11" t="s">
        <v>22847</v>
      </c>
      <c r="C6434" s="12" t="s">
        <v>22848</v>
      </c>
      <c r="D6434" s="12" t="s">
        <v>22849</v>
      </c>
      <c r="E6434" s="12" t="s">
        <v>22850</v>
      </c>
      <c r="F6434" s="12" t="s">
        <v>22851</v>
      </c>
      <c r="G6434" s="15"/>
      <c r="H6434" s="14" t="str">
        <f>IF(G6434=J6434,"未作答",IF(G6434=答案!A6434,"正确","错误"))</f>
        <v>未作答</v>
      </c>
    </row>
    <row r="6435" customHeight="1" spans="1:8">
      <c r="A6435" s="10">
        <v>6434</v>
      </c>
      <c r="B6435" s="11" t="s">
        <v>22852</v>
      </c>
      <c r="C6435" s="12" t="s">
        <v>22853</v>
      </c>
      <c r="D6435" s="12" t="s">
        <v>22854</v>
      </c>
      <c r="E6435" s="12" t="s">
        <v>22855</v>
      </c>
      <c r="F6435" s="12" t="s">
        <v>22856</v>
      </c>
      <c r="G6435" s="15"/>
      <c r="H6435" s="14" t="str">
        <f>IF(G6435=J6435,"未作答",IF(G6435=答案!A6435,"正确","错误"))</f>
        <v>未作答</v>
      </c>
    </row>
    <row r="6436" customHeight="1" spans="1:8">
      <c r="A6436" s="10">
        <v>6435</v>
      </c>
      <c r="B6436" s="11" t="s">
        <v>22857</v>
      </c>
      <c r="C6436" s="12" t="s">
        <v>21498</v>
      </c>
      <c r="D6436" s="12" t="s">
        <v>19853</v>
      </c>
      <c r="E6436" s="12" t="s">
        <v>21791</v>
      </c>
      <c r="F6436" s="12" t="s">
        <v>19855</v>
      </c>
      <c r="G6436" s="15"/>
      <c r="H6436" s="14" t="str">
        <f>IF(G6436=J6436,"未作答",IF(G6436=答案!A6436,"正确","错误"))</f>
        <v>未作答</v>
      </c>
    </row>
    <row r="6437" customHeight="1" spans="1:8">
      <c r="A6437" s="10">
        <v>6436</v>
      </c>
      <c r="B6437" s="11" t="s">
        <v>22858</v>
      </c>
      <c r="C6437" s="12" t="s">
        <v>22859</v>
      </c>
      <c r="D6437" s="12" t="s">
        <v>22860</v>
      </c>
      <c r="E6437" s="12" t="s">
        <v>21499</v>
      </c>
      <c r="F6437" s="12" t="s">
        <v>22861</v>
      </c>
      <c r="G6437" s="15"/>
      <c r="H6437" s="14" t="str">
        <f>IF(G6437=J6437,"未作答",IF(G6437=答案!A6437,"正确","错误"))</f>
        <v>未作答</v>
      </c>
    </row>
    <row r="6438" customHeight="1" spans="1:8">
      <c r="A6438" s="10">
        <v>6437</v>
      </c>
      <c r="B6438" s="11" t="s">
        <v>22862</v>
      </c>
      <c r="C6438" s="12" t="s">
        <v>22863</v>
      </c>
      <c r="D6438" s="12" t="s">
        <v>22864</v>
      </c>
      <c r="E6438" s="12" t="s">
        <v>22865</v>
      </c>
      <c r="F6438" s="12" t="s">
        <v>22866</v>
      </c>
      <c r="G6438" s="15"/>
      <c r="H6438" s="14" t="str">
        <f>IF(G6438=J6438,"未作答",IF(G6438=答案!A6438,"正确","错误"))</f>
        <v>未作答</v>
      </c>
    </row>
    <row r="6439" customHeight="1" spans="1:8">
      <c r="A6439" s="10">
        <v>6438</v>
      </c>
      <c r="B6439" s="11" t="s">
        <v>22867</v>
      </c>
      <c r="C6439" s="12" t="s">
        <v>22868</v>
      </c>
      <c r="D6439" s="12" t="s">
        <v>22869</v>
      </c>
      <c r="E6439" s="12" t="s">
        <v>22870</v>
      </c>
      <c r="F6439" s="12" t="s">
        <v>22871</v>
      </c>
      <c r="G6439" s="15"/>
      <c r="H6439" s="14" t="str">
        <f>IF(G6439=J6439,"未作答",IF(G6439=答案!A6439,"正确","错误"))</f>
        <v>未作答</v>
      </c>
    </row>
    <row r="6440" customHeight="1" spans="1:8">
      <c r="A6440" s="10">
        <v>6439</v>
      </c>
      <c r="B6440" s="11" t="s">
        <v>22872</v>
      </c>
      <c r="C6440" s="12" t="s">
        <v>22873</v>
      </c>
      <c r="D6440" s="12" t="s">
        <v>21381</v>
      </c>
      <c r="E6440" s="12" t="s">
        <v>22874</v>
      </c>
      <c r="F6440" s="12" t="s">
        <v>22875</v>
      </c>
      <c r="G6440" s="15"/>
      <c r="H6440" s="14" t="str">
        <f>IF(G6440=J6440,"未作答",IF(G6440=答案!A6440,"正确","错误"))</f>
        <v>未作答</v>
      </c>
    </row>
    <row r="6441" customHeight="1" spans="1:8">
      <c r="A6441" s="10">
        <v>6440</v>
      </c>
      <c r="B6441" s="11" t="s">
        <v>22876</v>
      </c>
      <c r="C6441" s="12" t="s">
        <v>22877</v>
      </c>
      <c r="D6441" s="12" t="s">
        <v>22878</v>
      </c>
      <c r="E6441" s="12" t="s">
        <v>22879</v>
      </c>
      <c r="F6441" s="12" t="s">
        <v>22880</v>
      </c>
      <c r="G6441" s="15"/>
      <c r="H6441" s="14" t="str">
        <f>IF(G6441=J6441,"未作答",IF(G6441=答案!A6441,"正确","错误"))</f>
        <v>未作答</v>
      </c>
    </row>
    <row r="6442" customHeight="1" spans="1:8">
      <c r="A6442" s="10">
        <v>6441</v>
      </c>
      <c r="B6442" s="11" t="s">
        <v>22881</v>
      </c>
      <c r="C6442" s="12" t="s">
        <v>19988</v>
      </c>
      <c r="D6442" s="12" t="s">
        <v>22882</v>
      </c>
      <c r="E6442" s="12" t="s">
        <v>22883</v>
      </c>
      <c r="F6442" s="12" t="s">
        <v>22884</v>
      </c>
      <c r="G6442" s="15"/>
      <c r="H6442" s="14" t="str">
        <f>IF(G6442=J6442,"未作答",IF(G6442=答案!A6442,"正确","错误"))</f>
        <v>未作答</v>
      </c>
    </row>
    <row r="6443" customHeight="1" spans="1:8">
      <c r="A6443" s="10">
        <v>6442</v>
      </c>
      <c r="B6443" s="11" t="s">
        <v>22885</v>
      </c>
      <c r="C6443" s="12" t="s">
        <v>22886</v>
      </c>
      <c r="D6443" s="12" t="s">
        <v>22887</v>
      </c>
      <c r="E6443" s="12" t="s">
        <v>21495</v>
      </c>
      <c r="F6443" s="12" t="s">
        <v>22888</v>
      </c>
      <c r="G6443" s="15"/>
      <c r="H6443" s="14" t="str">
        <f>IF(G6443=J6443,"未作答",IF(G6443=答案!A6443,"正确","错误"))</f>
        <v>未作答</v>
      </c>
    </row>
    <row r="6444" customHeight="1" spans="1:8">
      <c r="A6444" s="10">
        <v>6443</v>
      </c>
      <c r="B6444" s="11" t="s">
        <v>22889</v>
      </c>
      <c r="C6444" s="12" t="s">
        <v>22890</v>
      </c>
      <c r="D6444" s="12" t="s">
        <v>22891</v>
      </c>
      <c r="E6444" s="12" t="s">
        <v>22892</v>
      </c>
      <c r="F6444" s="12" t="s">
        <v>22893</v>
      </c>
      <c r="G6444" s="15"/>
      <c r="H6444" s="14" t="str">
        <f>IF(G6444=J6444,"未作答",IF(G6444=答案!A6444,"正确","错误"))</f>
        <v>未作答</v>
      </c>
    </row>
    <row r="6445" customHeight="1" spans="1:8">
      <c r="A6445" s="10">
        <v>6444</v>
      </c>
      <c r="B6445" s="11" t="s">
        <v>22894</v>
      </c>
      <c r="C6445" s="12" t="s">
        <v>22895</v>
      </c>
      <c r="D6445" s="12" t="s">
        <v>22896</v>
      </c>
      <c r="E6445" s="12" t="s">
        <v>22897</v>
      </c>
      <c r="F6445" s="12" t="s">
        <v>22898</v>
      </c>
      <c r="G6445" s="15"/>
      <c r="H6445" s="14" t="str">
        <f>IF(G6445=J6445,"未作答",IF(G6445=答案!A6445,"正确","错误"))</f>
        <v>未作答</v>
      </c>
    </row>
    <row r="6446" customHeight="1" spans="1:8">
      <c r="A6446" s="10">
        <v>6445</v>
      </c>
      <c r="B6446" s="11" t="s">
        <v>22899</v>
      </c>
      <c r="C6446" s="12" t="s">
        <v>19936</v>
      </c>
      <c r="D6446" s="12" t="s">
        <v>22900</v>
      </c>
      <c r="E6446" s="12" t="s">
        <v>22901</v>
      </c>
      <c r="F6446" s="12" t="s">
        <v>22902</v>
      </c>
      <c r="G6446" s="15"/>
      <c r="H6446" s="14" t="str">
        <f>IF(G6446=J6446,"未作答",IF(G6446=答案!A6446,"正确","错误"))</f>
        <v>未作答</v>
      </c>
    </row>
    <row r="6447" customHeight="1" spans="1:8">
      <c r="A6447" s="10">
        <v>6446</v>
      </c>
      <c r="B6447" s="11" t="s">
        <v>22903</v>
      </c>
      <c r="C6447" s="12" t="s">
        <v>22904</v>
      </c>
      <c r="D6447" s="12" t="s">
        <v>21248</v>
      </c>
      <c r="E6447" s="12" t="s">
        <v>22905</v>
      </c>
      <c r="F6447" s="12" t="s">
        <v>22906</v>
      </c>
      <c r="G6447" s="15"/>
      <c r="H6447" s="14" t="str">
        <f>IF(G6447=J6447,"未作答",IF(G6447=答案!A6447,"正确","错误"))</f>
        <v>未作答</v>
      </c>
    </row>
    <row r="6448" customHeight="1" spans="1:8">
      <c r="A6448" s="10">
        <v>6447</v>
      </c>
      <c r="B6448" s="11" t="s">
        <v>22907</v>
      </c>
      <c r="C6448" s="12" t="s">
        <v>21247</v>
      </c>
      <c r="D6448" s="12" t="s">
        <v>21494</v>
      </c>
      <c r="E6448" s="12" t="s">
        <v>22908</v>
      </c>
      <c r="F6448" s="12" t="s">
        <v>22909</v>
      </c>
      <c r="G6448" s="15"/>
      <c r="H6448" s="14" t="str">
        <f>IF(G6448=J6448,"未作答",IF(G6448=答案!A6448,"正确","错误"))</f>
        <v>未作答</v>
      </c>
    </row>
    <row r="6449" customHeight="1" spans="1:8">
      <c r="A6449" s="10">
        <v>6448</v>
      </c>
      <c r="B6449" s="11" t="s">
        <v>22910</v>
      </c>
      <c r="C6449" s="12" t="s">
        <v>22911</v>
      </c>
      <c r="D6449" s="12" t="s">
        <v>22354</v>
      </c>
      <c r="E6449" s="12" t="s">
        <v>22912</v>
      </c>
      <c r="F6449" s="12" t="s">
        <v>22913</v>
      </c>
      <c r="G6449" s="15"/>
      <c r="H6449" s="14" t="str">
        <f>IF(G6449=J6449,"未作答",IF(G6449=答案!A6449,"正确","错误"))</f>
        <v>未作答</v>
      </c>
    </row>
    <row r="6450" customHeight="1" spans="1:8">
      <c r="A6450" s="10">
        <v>6449</v>
      </c>
      <c r="B6450" s="11" t="s">
        <v>22914</v>
      </c>
      <c r="C6450" s="12" t="s">
        <v>22915</v>
      </c>
      <c r="D6450" s="12" t="s">
        <v>22916</v>
      </c>
      <c r="E6450" s="12" t="s">
        <v>22917</v>
      </c>
      <c r="F6450" s="12" t="s">
        <v>22918</v>
      </c>
      <c r="G6450" s="15"/>
      <c r="H6450" s="14" t="str">
        <f>IF(G6450=J6450,"未作答",IF(G6450=答案!A6450,"正确","错误"))</f>
        <v>未作答</v>
      </c>
    </row>
    <row r="6451" customHeight="1" spans="1:8">
      <c r="A6451" s="10">
        <v>6450</v>
      </c>
      <c r="B6451" s="11" t="s">
        <v>22919</v>
      </c>
      <c r="C6451" s="12" t="s">
        <v>22920</v>
      </c>
      <c r="D6451" s="12" t="s">
        <v>22921</v>
      </c>
      <c r="E6451" s="12" t="s">
        <v>22922</v>
      </c>
      <c r="F6451" s="12" t="s">
        <v>22923</v>
      </c>
      <c r="G6451" s="15"/>
      <c r="H6451" s="14" t="str">
        <f>IF(G6451=J6451,"未作答",IF(G6451=答案!A6451,"正确","错误"))</f>
        <v>未作答</v>
      </c>
    </row>
    <row r="6452" customHeight="1" spans="1:8">
      <c r="A6452" s="10">
        <v>6451</v>
      </c>
      <c r="B6452" s="11" t="s">
        <v>22924</v>
      </c>
      <c r="C6452" s="12" t="s">
        <v>22925</v>
      </c>
      <c r="D6452" s="12" t="s">
        <v>22926</v>
      </c>
      <c r="E6452" s="12" t="s">
        <v>22927</v>
      </c>
      <c r="F6452" s="12" t="s">
        <v>22928</v>
      </c>
      <c r="G6452" s="15"/>
      <c r="H6452" s="14" t="str">
        <f>IF(G6452=J6452,"未作答",IF(G6452=答案!A6452,"正确","错误"))</f>
        <v>未作答</v>
      </c>
    </row>
    <row r="6453" customHeight="1" spans="1:8">
      <c r="A6453" s="10">
        <v>6452</v>
      </c>
      <c r="B6453" s="11" t="s">
        <v>22929</v>
      </c>
      <c r="C6453" s="12" t="s">
        <v>22930</v>
      </c>
      <c r="D6453" s="12" t="s">
        <v>19764</v>
      </c>
      <c r="E6453" s="12" t="s">
        <v>22931</v>
      </c>
      <c r="F6453" s="12" t="s">
        <v>22932</v>
      </c>
      <c r="G6453" s="15"/>
      <c r="H6453" s="14" t="str">
        <f>IF(G6453=J6453,"未作答",IF(G6453=答案!A6453,"正确","错误"))</f>
        <v>未作答</v>
      </c>
    </row>
    <row r="6454" customHeight="1" spans="1:8">
      <c r="A6454" s="10">
        <v>6453</v>
      </c>
      <c r="B6454" s="11" t="s">
        <v>22933</v>
      </c>
      <c r="C6454" s="12" t="s">
        <v>22934</v>
      </c>
      <c r="D6454" s="12" t="s">
        <v>22935</v>
      </c>
      <c r="E6454" s="12" t="s">
        <v>22936</v>
      </c>
      <c r="F6454" s="12" t="s">
        <v>22937</v>
      </c>
      <c r="G6454" s="15"/>
      <c r="H6454" s="14" t="str">
        <f>IF(G6454=J6454,"未作答",IF(G6454=答案!A6454,"正确","错误"))</f>
        <v>未作答</v>
      </c>
    </row>
    <row r="6455" customHeight="1" spans="1:8">
      <c r="A6455" s="10">
        <v>6454</v>
      </c>
      <c r="B6455" s="11" t="s">
        <v>22938</v>
      </c>
      <c r="C6455" s="12" t="s">
        <v>22939</v>
      </c>
      <c r="D6455" s="12" t="s">
        <v>22940</v>
      </c>
      <c r="E6455" s="12" t="s">
        <v>22941</v>
      </c>
      <c r="F6455" s="12" t="s">
        <v>22942</v>
      </c>
      <c r="G6455" s="15"/>
      <c r="H6455" s="14" t="str">
        <f>IF(G6455=J6455,"未作答",IF(G6455=答案!A6455,"正确","错误"))</f>
        <v>未作答</v>
      </c>
    </row>
    <row r="6456" customHeight="1" spans="1:8">
      <c r="A6456" s="10">
        <v>6455</v>
      </c>
      <c r="B6456" s="11" t="s">
        <v>22943</v>
      </c>
      <c r="C6456" s="12" t="s">
        <v>22944</v>
      </c>
      <c r="D6456" s="12" t="s">
        <v>22945</v>
      </c>
      <c r="E6456" s="12" t="s">
        <v>22946</v>
      </c>
      <c r="F6456" s="12" t="s">
        <v>22947</v>
      </c>
      <c r="G6456" s="15"/>
      <c r="H6456" s="14" t="str">
        <f>IF(G6456=J6456,"未作答",IF(G6456=答案!A6456,"正确","错误"))</f>
        <v>未作答</v>
      </c>
    </row>
    <row r="6457" customHeight="1" spans="1:8">
      <c r="A6457" s="10">
        <v>6456</v>
      </c>
      <c r="B6457" s="11" t="s">
        <v>22948</v>
      </c>
      <c r="C6457" s="12" t="s">
        <v>22949</v>
      </c>
      <c r="D6457" s="12" t="s">
        <v>21607</v>
      </c>
      <c r="E6457" s="12" t="s">
        <v>22950</v>
      </c>
      <c r="F6457" s="12" t="s">
        <v>19768</v>
      </c>
      <c r="G6457" s="15"/>
      <c r="H6457" s="14" t="str">
        <f>IF(G6457=J6457,"未作答",IF(G6457=答案!A6457,"正确","错误"))</f>
        <v>未作答</v>
      </c>
    </row>
    <row r="6458" customHeight="1" spans="1:8">
      <c r="A6458" s="10">
        <v>6457</v>
      </c>
      <c r="B6458" s="11" t="s">
        <v>22951</v>
      </c>
      <c r="C6458" s="12" t="s">
        <v>22952</v>
      </c>
      <c r="D6458" s="12" t="s">
        <v>22953</v>
      </c>
      <c r="E6458" s="12" t="s">
        <v>22954</v>
      </c>
      <c r="F6458" s="12" t="s">
        <v>22955</v>
      </c>
      <c r="G6458" s="15"/>
      <c r="H6458" s="14" t="str">
        <f>IF(G6458=J6458,"未作答",IF(G6458=答案!A6458,"正确","错误"))</f>
        <v>未作答</v>
      </c>
    </row>
    <row r="6459" customHeight="1" spans="1:8">
      <c r="A6459" s="10">
        <v>6458</v>
      </c>
      <c r="B6459" s="11" t="s">
        <v>22956</v>
      </c>
      <c r="C6459" s="12" t="s">
        <v>22719</v>
      </c>
      <c r="D6459" s="12" t="s">
        <v>22720</v>
      </c>
      <c r="E6459" s="12" t="s">
        <v>22721</v>
      </c>
      <c r="F6459" s="12" t="s">
        <v>22957</v>
      </c>
      <c r="G6459" s="15"/>
      <c r="H6459" s="14" t="str">
        <f>IF(G6459=J6459,"未作答",IF(G6459=答案!A6459,"正确","错误"))</f>
        <v>未作答</v>
      </c>
    </row>
    <row r="6460" customHeight="1" spans="1:8">
      <c r="A6460" s="10">
        <v>6459</v>
      </c>
      <c r="B6460" s="11" t="s">
        <v>22958</v>
      </c>
      <c r="C6460" s="12" t="s">
        <v>22959</v>
      </c>
      <c r="D6460" s="12" t="s">
        <v>22960</v>
      </c>
      <c r="E6460" s="12" t="s">
        <v>22961</v>
      </c>
      <c r="F6460" s="12" t="s">
        <v>22962</v>
      </c>
      <c r="G6460" s="15"/>
      <c r="H6460" s="14" t="str">
        <f>IF(G6460=J6460,"未作答",IF(G6460=答案!A6460,"正确","错误"))</f>
        <v>未作答</v>
      </c>
    </row>
    <row r="6461" customHeight="1" spans="1:8">
      <c r="A6461" s="10">
        <v>6460</v>
      </c>
      <c r="B6461" s="11" t="s">
        <v>22963</v>
      </c>
      <c r="C6461" s="12" t="s">
        <v>21498</v>
      </c>
      <c r="D6461" s="12" t="s">
        <v>19853</v>
      </c>
      <c r="E6461" s="12" t="s">
        <v>21499</v>
      </c>
      <c r="F6461" s="12" t="s">
        <v>22861</v>
      </c>
      <c r="G6461" s="15"/>
      <c r="H6461" s="14" t="str">
        <f>IF(G6461=J6461,"未作答",IF(G6461=答案!A6461,"正确","错误"))</f>
        <v>未作答</v>
      </c>
    </row>
    <row r="6462" customHeight="1" spans="1:8">
      <c r="A6462" s="10">
        <v>6461</v>
      </c>
      <c r="B6462" s="11" t="s">
        <v>22964</v>
      </c>
      <c r="C6462" s="12" t="s">
        <v>22965</v>
      </c>
      <c r="D6462" s="12" t="s">
        <v>22966</v>
      </c>
      <c r="E6462" s="12" t="s">
        <v>22967</v>
      </c>
      <c r="F6462" s="12" t="s">
        <v>22968</v>
      </c>
      <c r="G6462" s="15"/>
      <c r="H6462" s="14" t="str">
        <f>IF(G6462=J6462,"未作答",IF(G6462=答案!A6462,"正确","错误"))</f>
        <v>未作答</v>
      </c>
    </row>
    <row r="6463" customHeight="1" spans="1:8">
      <c r="A6463" s="10">
        <v>6462</v>
      </c>
      <c r="B6463" s="11" t="s">
        <v>22969</v>
      </c>
      <c r="C6463" s="12" t="s">
        <v>22970</v>
      </c>
      <c r="D6463" s="12" t="s">
        <v>22971</v>
      </c>
      <c r="E6463" s="12" t="s">
        <v>22972</v>
      </c>
      <c r="F6463" s="12" t="s">
        <v>22973</v>
      </c>
      <c r="G6463" s="15"/>
      <c r="H6463" s="14" t="str">
        <f>IF(G6463=J6463,"未作答",IF(G6463=答案!A6463,"正确","错误"))</f>
        <v>未作答</v>
      </c>
    </row>
    <row r="6464" customHeight="1" spans="1:8">
      <c r="A6464" s="10">
        <v>6463</v>
      </c>
      <c r="B6464" s="11" t="s">
        <v>22974</v>
      </c>
      <c r="C6464" s="12" t="s">
        <v>22975</v>
      </c>
      <c r="D6464" s="12" t="s">
        <v>22976</v>
      </c>
      <c r="E6464" s="12" t="s">
        <v>22977</v>
      </c>
      <c r="F6464" s="12" t="s">
        <v>22978</v>
      </c>
      <c r="G6464" s="15"/>
      <c r="H6464" s="14" t="str">
        <f>IF(G6464=J6464,"未作答",IF(G6464=答案!A6464,"正确","错误"))</f>
        <v>未作答</v>
      </c>
    </row>
    <row r="6465" customHeight="1" spans="1:8">
      <c r="A6465" s="10">
        <v>6464</v>
      </c>
      <c r="B6465" s="11" t="s">
        <v>22979</v>
      </c>
      <c r="C6465" s="12" t="s">
        <v>22980</v>
      </c>
      <c r="D6465" s="12" t="s">
        <v>22981</v>
      </c>
      <c r="E6465" s="12" t="s">
        <v>22982</v>
      </c>
      <c r="F6465" s="12" t="s">
        <v>22983</v>
      </c>
      <c r="G6465" s="15"/>
      <c r="H6465" s="14" t="str">
        <f>IF(G6465=J6465,"未作答",IF(G6465=答案!A6465,"正确","错误"))</f>
        <v>未作答</v>
      </c>
    </row>
    <row r="6466" customHeight="1" spans="1:8">
      <c r="A6466" s="10">
        <v>6465</v>
      </c>
      <c r="B6466" s="11" t="s">
        <v>22984</v>
      </c>
      <c r="C6466" s="12" t="s">
        <v>22985</v>
      </c>
      <c r="D6466" s="12" t="s">
        <v>22986</v>
      </c>
      <c r="E6466" s="12" t="s">
        <v>22987</v>
      </c>
      <c r="F6466" s="12" t="s">
        <v>22988</v>
      </c>
      <c r="G6466" s="15"/>
      <c r="H6466" s="14" t="str">
        <f>IF(G6466=J6466,"未作答",IF(G6466=答案!A6466,"正确","错误"))</f>
        <v>未作答</v>
      </c>
    </row>
    <row r="6467" customHeight="1" spans="1:8">
      <c r="A6467" s="10">
        <v>6466</v>
      </c>
      <c r="B6467" s="11" t="s">
        <v>22989</v>
      </c>
      <c r="C6467" s="12" t="s">
        <v>21549</v>
      </c>
      <c r="D6467" s="12" t="s">
        <v>21550</v>
      </c>
      <c r="E6467" s="12" t="s">
        <v>21290</v>
      </c>
      <c r="F6467" s="12" t="s">
        <v>21584</v>
      </c>
      <c r="G6467" s="15"/>
      <c r="H6467" s="14" t="str">
        <f>IF(G6467=J6467,"未作答",IF(G6467=答案!A6467,"正确","错误"))</f>
        <v>未作答</v>
      </c>
    </row>
    <row r="6468" customHeight="1" spans="1:8">
      <c r="A6468" s="10">
        <v>6467</v>
      </c>
      <c r="B6468" s="11" t="s">
        <v>22990</v>
      </c>
      <c r="C6468" s="12" t="s">
        <v>22991</v>
      </c>
      <c r="D6468" s="12" t="s">
        <v>22992</v>
      </c>
      <c r="E6468" s="12" t="s">
        <v>22993</v>
      </c>
      <c r="F6468" s="12" t="s">
        <v>22994</v>
      </c>
      <c r="G6468" s="15"/>
      <c r="H6468" s="14" t="str">
        <f>IF(G6468=J6468,"未作答",IF(G6468=答案!A6468,"正确","错误"))</f>
        <v>未作答</v>
      </c>
    </row>
    <row r="6469" customHeight="1" spans="1:8">
      <c r="A6469" s="10">
        <v>6468</v>
      </c>
      <c r="B6469" s="11" t="s">
        <v>22995</v>
      </c>
      <c r="C6469" s="12" t="s">
        <v>19974</v>
      </c>
      <c r="D6469" s="12" t="s">
        <v>19693</v>
      </c>
      <c r="E6469" s="12" t="s">
        <v>22996</v>
      </c>
      <c r="F6469" s="12" t="s">
        <v>22997</v>
      </c>
      <c r="G6469" s="15"/>
      <c r="H6469" s="14" t="str">
        <f>IF(G6469=J6469,"未作答",IF(G6469=答案!A6469,"正确","错误"))</f>
        <v>未作答</v>
      </c>
    </row>
    <row r="6470" customHeight="1" spans="1:8">
      <c r="A6470" s="10">
        <v>6469</v>
      </c>
      <c r="B6470" s="11" t="s">
        <v>22998</v>
      </c>
      <c r="C6470" s="12" t="s">
        <v>22999</v>
      </c>
      <c r="D6470" s="12" t="s">
        <v>23000</v>
      </c>
      <c r="E6470" s="12" t="s">
        <v>23001</v>
      </c>
      <c r="F6470" s="12" t="s">
        <v>23002</v>
      </c>
      <c r="G6470" s="15"/>
      <c r="H6470" s="14" t="str">
        <f>IF(G6470=J6470,"未作答",IF(G6470=答案!A6470,"正确","错误"))</f>
        <v>未作答</v>
      </c>
    </row>
    <row r="6471" customHeight="1" spans="1:8">
      <c r="A6471" s="10">
        <v>6470</v>
      </c>
      <c r="B6471" s="11" t="s">
        <v>23003</v>
      </c>
      <c r="C6471" s="12" t="s">
        <v>23004</v>
      </c>
      <c r="D6471" s="12" t="s">
        <v>23005</v>
      </c>
      <c r="E6471" s="12" t="s">
        <v>23006</v>
      </c>
      <c r="F6471" s="12" t="s">
        <v>23007</v>
      </c>
      <c r="G6471" s="15"/>
      <c r="H6471" s="14" t="str">
        <f>IF(G6471=J6471,"未作答",IF(G6471=答案!A6471,"正确","错误"))</f>
        <v>未作答</v>
      </c>
    </row>
    <row r="6472" customHeight="1" spans="1:8">
      <c r="A6472" s="10">
        <v>6471</v>
      </c>
      <c r="B6472" s="11" t="s">
        <v>23008</v>
      </c>
      <c r="C6472" s="12" t="s">
        <v>23009</v>
      </c>
      <c r="D6472" s="12" t="s">
        <v>23010</v>
      </c>
      <c r="E6472" s="12" t="s">
        <v>23011</v>
      </c>
      <c r="F6472" s="12" t="s">
        <v>23012</v>
      </c>
      <c r="G6472" s="15"/>
      <c r="H6472" s="14" t="str">
        <f>IF(G6472=J6472,"未作答",IF(G6472=答案!A6472,"正确","错误"))</f>
        <v>未作答</v>
      </c>
    </row>
    <row r="6473" customHeight="1" spans="1:8">
      <c r="A6473" s="10">
        <v>6472</v>
      </c>
      <c r="B6473" s="11" t="s">
        <v>23013</v>
      </c>
      <c r="C6473" s="12" t="s">
        <v>23014</v>
      </c>
      <c r="D6473" s="12" t="s">
        <v>23015</v>
      </c>
      <c r="E6473" s="12" t="s">
        <v>23016</v>
      </c>
      <c r="F6473" s="12" t="s">
        <v>23017</v>
      </c>
      <c r="G6473" s="15"/>
      <c r="H6473" s="14" t="str">
        <f>IF(G6473=J6473,"未作答",IF(G6473=答案!A6473,"正确","错误"))</f>
        <v>未作答</v>
      </c>
    </row>
    <row r="6474" customHeight="1" spans="1:8">
      <c r="A6474" s="10">
        <v>6473</v>
      </c>
      <c r="B6474" s="11" t="s">
        <v>23018</v>
      </c>
      <c r="C6474" s="12" t="s">
        <v>23019</v>
      </c>
      <c r="D6474" s="12" t="s">
        <v>23020</v>
      </c>
      <c r="E6474" s="12" t="s">
        <v>23021</v>
      </c>
      <c r="F6474" s="12" t="s">
        <v>23022</v>
      </c>
      <c r="G6474" s="15"/>
      <c r="H6474" s="14" t="str">
        <f>IF(G6474=J6474,"未作答",IF(G6474=答案!A6474,"正确","错误"))</f>
        <v>未作答</v>
      </c>
    </row>
    <row r="6475" customHeight="1" spans="1:8">
      <c r="A6475" s="10">
        <v>6474</v>
      </c>
      <c r="B6475" s="11" t="s">
        <v>23023</v>
      </c>
      <c r="C6475" s="12" t="s">
        <v>21498</v>
      </c>
      <c r="D6475" s="12" t="s">
        <v>19853</v>
      </c>
      <c r="E6475" s="12" t="s">
        <v>21499</v>
      </c>
      <c r="F6475" s="12" t="s">
        <v>21500</v>
      </c>
      <c r="G6475" s="15"/>
      <c r="H6475" s="14" t="str">
        <f>IF(G6475=J6475,"未作答",IF(G6475=答案!A6475,"正确","错误"))</f>
        <v>未作答</v>
      </c>
    </row>
    <row r="6476" customHeight="1" spans="1:8">
      <c r="A6476" s="10">
        <v>6475</v>
      </c>
      <c r="B6476" s="11" t="s">
        <v>23024</v>
      </c>
      <c r="C6476" s="12" t="s">
        <v>23025</v>
      </c>
      <c r="D6476" s="12" t="s">
        <v>23026</v>
      </c>
      <c r="E6476" s="12" t="s">
        <v>22837</v>
      </c>
      <c r="F6476" s="12" t="s">
        <v>19855</v>
      </c>
      <c r="G6476" s="15"/>
      <c r="H6476" s="14" t="str">
        <f>IF(G6476=J6476,"未作答",IF(G6476=答案!A6476,"正确","错误"))</f>
        <v>未作答</v>
      </c>
    </row>
    <row r="6477" customHeight="1" spans="1:8">
      <c r="A6477" s="10">
        <v>6476</v>
      </c>
      <c r="B6477" s="11" t="s">
        <v>23027</v>
      </c>
      <c r="C6477" s="12" t="s">
        <v>23028</v>
      </c>
      <c r="D6477" s="12" t="s">
        <v>23029</v>
      </c>
      <c r="E6477" s="12" t="s">
        <v>23030</v>
      </c>
      <c r="F6477" s="12" t="s">
        <v>23031</v>
      </c>
      <c r="G6477" s="15"/>
      <c r="H6477" s="14" t="str">
        <f>IF(G6477=J6477,"未作答",IF(G6477=答案!A6477,"正确","错误"))</f>
        <v>未作答</v>
      </c>
    </row>
    <row r="6478" customHeight="1" spans="1:8">
      <c r="A6478" s="10">
        <v>6477</v>
      </c>
      <c r="B6478" s="11" t="s">
        <v>23032</v>
      </c>
      <c r="C6478" s="12" t="s">
        <v>23033</v>
      </c>
      <c r="D6478" s="12" t="s">
        <v>23034</v>
      </c>
      <c r="E6478" s="12" t="s">
        <v>23035</v>
      </c>
      <c r="F6478" s="12" t="s">
        <v>23036</v>
      </c>
      <c r="G6478" s="15"/>
      <c r="H6478" s="14" t="str">
        <f>IF(G6478=J6478,"未作答",IF(G6478=答案!A6478,"正确","错误"))</f>
        <v>未作答</v>
      </c>
    </row>
    <row r="6479" customHeight="1" spans="1:8">
      <c r="A6479" s="10">
        <v>6478</v>
      </c>
      <c r="B6479" s="11" t="s">
        <v>23037</v>
      </c>
      <c r="C6479" s="12" t="s">
        <v>23038</v>
      </c>
      <c r="D6479" s="12" t="s">
        <v>19853</v>
      </c>
      <c r="E6479" s="12" t="s">
        <v>23039</v>
      </c>
      <c r="F6479" s="12" t="s">
        <v>19855</v>
      </c>
      <c r="G6479" s="15"/>
      <c r="H6479" s="14" t="str">
        <f>IF(G6479=J6479,"未作答",IF(G6479=答案!A6479,"正确","错误"))</f>
        <v>未作答</v>
      </c>
    </row>
    <row r="6480" customHeight="1" spans="1:8">
      <c r="A6480" s="10">
        <v>6479</v>
      </c>
      <c r="B6480" s="11" t="s">
        <v>23040</v>
      </c>
      <c r="C6480" s="12" t="s">
        <v>23041</v>
      </c>
      <c r="D6480" s="12" t="s">
        <v>23042</v>
      </c>
      <c r="E6480" s="12" t="s">
        <v>23043</v>
      </c>
      <c r="F6480" s="12" t="s">
        <v>23044</v>
      </c>
      <c r="G6480" s="15"/>
      <c r="H6480" s="14" t="str">
        <f>IF(G6480=J6480,"未作答",IF(G6480=答案!A6480,"正确","错误"))</f>
        <v>未作答</v>
      </c>
    </row>
    <row r="6481" customHeight="1" spans="1:8">
      <c r="A6481" s="10">
        <v>6480</v>
      </c>
      <c r="B6481" s="11" t="s">
        <v>23045</v>
      </c>
      <c r="C6481" s="12" t="s">
        <v>23046</v>
      </c>
      <c r="D6481" s="12" t="s">
        <v>23047</v>
      </c>
      <c r="E6481" s="12" t="s">
        <v>23048</v>
      </c>
      <c r="F6481" s="12" t="s">
        <v>23049</v>
      </c>
      <c r="G6481" s="15"/>
      <c r="H6481" s="14" t="str">
        <f>IF(G6481=J6481,"未作答",IF(G6481=答案!A6481,"正确","错误"))</f>
        <v>未作答</v>
      </c>
    </row>
    <row r="6482" customHeight="1" spans="1:8">
      <c r="A6482" s="10">
        <v>6481</v>
      </c>
      <c r="B6482" s="11" t="s">
        <v>23050</v>
      </c>
      <c r="C6482" s="12" t="s">
        <v>23051</v>
      </c>
      <c r="D6482" s="12" t="s">
        <v>23052</v>
      </c>
      <c r="E6482" s="12" t="s">
        <v>23053</v>
      </c>
      <c r="F6482" s="12" t="s">
        <v>23054</v>
      </c>
      <c r="G6482" s="15"/>
      <c r="H6482" s="14" t="str">
        <f>IF(G6482=J6482,"未作答",IF(G6482=答案!A6482,"正确","错误"))</f>
        <v>未作答</v>
      </c>
    </row>
    <row r="6483" customHeight="1" spans="1:8">
      <c r="A6483" s="10">
        <v>6482</v>
      </c>
      <c r="B6483" s="11" t="s">
        <v>23055</v>
      </c>
      <c r="C6483" s="12" t="s">
        <v>23056</v>
      </c>
      <c r="D6483" s="12" t="s">
        <v>23057</v>
      </c>
      <c r="E6483" s="12" t="s">
        <v>23058</v>
      </c>
      <c r="F6483" s="12" t="s">
        <v>23059</v>
      </c>
      <c r="G6483" s="15"/>
      <c r="H6483" s="14" t="str">
        <f>IF(G6483=J6483,"未作答",IF(G6483=答案!A6483,"正确","错误"))</f>
        <v>未作答</v>
      </c>
    </row>
    <row r="6484" customHeight="1" spans="1:8">
      <c r="A6484" s="10">
        <v>6483</v>
      </c>
      <c r="B6484" s="11" t="s">
        <v>23060</v>
      </c>
      <c r="C6484" s="12" t="s">
        <v>23061</v>
      </c>
      <c r="D6484" s="12" t="s">
        <v>23062</v>
      </c>
      <c r="E6484" s="12" t="s">
        <v>23063</v>
      </c>
      <c r="F6484" s="12" t="s">
        <v>23064</v>
      </c>
      <c r="G6484" s="15"/>
      <c r="H6484" s="14" t="str">
        <f>IF(G6484=J6484,"未作答",IF(G6484=答案!A6484,"正确","错误"))</f>
        <v>未作答</v>
      </c>
    </row>
    <row r="6485" customHeight="1" spans="1:8">
      <c r="A6485" s="10">
        <v>6484</v>
      </c>
      <c r="B6485" s="11" t="s">
        <v>23065</v>
      </c>
      <c r="C6485" s="12" t="s">
        <v>23066</v>
      </c>
      <c r="D6485" s="12" t="s">
        <v>23067</v>
      </c>
      <c r="E6485" s="12" t="s">
        <v>23068</v>
      </c>
      <c r="F6485" s="12" t="s">
        <v>23069</v>
      </c>
      <c r="G6485" s="15"/>
      <c r="H6485" s="14" t="str">
        <f>IF(G6485=J6485,"未作答",IF(G6485=答案!A6485,"正确","错误"))</f>
        <v>未作答</v>
      </c>
    </row>
    <row r="6486" customHeight="1" spans="1:8">
      <c r="A6486" s="10">
        <v>6485</v>
      </c>
      <c r="B6486" s="11" t="s">
        <v>23070</v>
      </c>
      <c r="C6486" s="12" t="s">
        <v>23071</v>
      </c>
      <c r="D6486" s="12" t="s">
        <v>23072</v>
      </c>
      <c r="E6486" s="12" t="s">
        <v>23073</v>
      </c>
      <c r="F6486" s="12" t="s">
        <v>23074</v>
      </c>
      <c r="G6486" s="15"/>
      <c r="H6486" s="14" t="str">
        <f>IF(G6486=J6486,"未作答",IF(G6486=答案!A6486,"正确","错误"))</f>
        <v>未作答</v>
      </c>
    </row>
    <row r="6487" customHeight="1" spans="1:8">
      <c r="A6487" s="10">
        <v>6486</v>
      </c>
      <c r="B6487" s="11" t="s">
        <v>23075</v>
      </c>
      <c r="C6487" s="12" t="s">
        <v>23076</v>
      </c>
      <c r="D6487" s="12" t="s">
        <v>20527</v>
      </c>
      <c r="E6487" s="12" t="s">
        <v>23077</v>
      </c>
      <c r="F6487" s="12" t="s">
        <v>23078</v>
      </c>
      <c r="G6487" s="15"/>
      <c r="H6487" s="14" t="str">
        <f>IF(G6487=J6487,"未作答",IF(G6487=答案!A6487,"正确","错误"))</f>
        <v>未作答</v>
      </c>
    </row>
    <row r="6488" customHeight="1" spans="1:8">
      <c r="A6488" s="10">
        <v>6487</v>
      </c>
      <c r="B6488" s="11" t="s">
        <v>23079</v>
      </c>
      <c r="C6488" s="12" t="s">
        <v>23080</v>
      </c>
      <c r="D6488" s="12" t="s">
        <v>23081</v>
      </c>
      <c r="E6488" s="12" t="s">
        <v>23082</v>
      </c>
      <c r="F6488" s="12" t="s">
        <v>23083</v>
      </c>
      <c r="G6488" s="15"/>
      <c r="H6488" s="14" t="str">
        <f>IF(G6488=J6488,"未作答",IF(G6488=答案!A6488,"正确","错误"))</f>
        <v>未作答</v>
      </c>
    </row>
    <row r="6489" customHeight="1" spans="1:8">
      <c r="A6489" s="10">
        <v>6488</v>
      </c>
      <c r="B6489" s="11" t="s">
        <v>23084</v>
      </c>
      <c r="C6489" s="12" t="s">
        <v>23085</v>
      </c>
      <c r="D6489" s="12" t="s">
        <v>23086</v>
      </c>
      <c r="E6489" s="12" t="s">
        <v>23087</v>
      </c>
      <c r="F6489" s="12" t="s">
        <v>21782</v>
      </c>
      <c r="G6489" s="15"/>
      <c r="H6489" s="14" t="str">
        <f>IF(G6489=J6489,"未作答",IF(G6489=答案!A6489,"正确","错误"))</f>
        <v>未作答</v>
      </c>
    </row>
    <row r="6490" customHeight="1" spans="1:8">
      <c r="A6490" s="10">
        <v>6489</v>
      </c>
      <c r="B6490" s="11" t="s">
        <v>23088</v>
      </c>
      <c r="C6490" s="12" t="s">
        <v>23089</v>
      </c>
      <c r="D6490" s="12" t="s">
        <v>23090</v>
      </c>
      <c r="E6490" s="12" t="s">
        <v>23063</v>
      </c>
      <c r="F6490" s="12" t="s">
        <v>23091</v>
      </c>
      <c r="G6490" s="15"/>
      <c r="H6490" s="14" t="str">
        <f>IF(G6490=J6490,"未作答",IF(G6490=答案!A6490,"正确","错误"))</f>
        <v>未作答</v>
      </c>
    </row>
    <row r="6491" customHeight="1" spans="1:8">
      <c r="A6491" s="10">
        <v>6490</v>
      </c>
      <c r="B6491" s="11" t="s">
        <v>23092</v>
      </c>
      <c r="C6491" s="12" t="s">
        <v>23093</v>
      </c>
      <c r="D6491" s="12" t="s">
        <v>23094</v>
      </c>
      <c r="E6491" s="12" t="s">
        <v>23095</v>
      </c>
      <c r="F6491" s="12" t="s">
        <v>23096</v>
      </c>
      <c r="G6491" s="15"/>
      <c r="H6491" s="14" t="str">
        <f>IF(G6491=J6491,"未作答",IF(G6491=答案!A6491,"正确","错误"))</f>
        <v>未作答</v>
      </c>
    </row>
    <row r="6492" customHeight="1" spans="1:8">
      <c r="A6492" s="10">
        <v>6491</v>
      </c>
      <c r="B6492" s="11" t="s">
        <v>23097</v>
      </c>
      <c r="C6492" s="12" t="s">
        <v>23098</v>
      </c>
      <c r="D6492" s="12" t="s">
        <v>23099</v>
      </c>
      <c r="E6492" s="12" t="s">
        <v>23100</v>
      </c>
      <c r="F6492" s="12" t="s">
        <v>23101</v>
      </c>
      <c r="G6492" s="15"/>
      <c r="H6492" s="14" t="str">
        <f>IF(G6492=J6492,"未作答",IF(G6492=答案!A6492,"正确","错误"))</f>
        <v>未作答</v>
      </c>
    </row>
    <row r="6493" customHeight="1" spans="1:8">
      <c r="A6493" s="10">
        <v>6492</v>
      </c>
      <c r="B6493" s="11" t="s">
        <v>23102</v>
      </c>
      <c r="C6493" s="12" t="s">
        <v>23103</v>
      </c>
      <c r="D6493" s="12" t="s">
        <v>23104</v>
      </c>
      <c r="E6493" s="12" t="s">
        <v>23105</v>
      </c>
      <c r="F6493" s="12" t="s">
        <v>23106</v>
      </c>
      <c r="G6493" s="15"/>
      <c r="H6493" s="14" t="str">
        <f>IF(G6493=J6493,"未作答",IF(G6493=答案!A6493,"正确","错误"))</f>
        <v>未作答</v>
      </c>
    </row>
    <row r="6494" customHeight="1" spans="1:8">
      <c r="A6494" s="10">
        <v>6493</v>
      </c>
      <c r="B6494" s="11" t="s">
        <v>23107</v>
      </c>
      <c r="C6494" s="12" t="s">
        <v>23108</v>
      </c>
      <c r="D6494" s="12" t="s">
        <v>23109</v>
      </c>
      <c r="E6494" s="12" t="s">
        <v>23110</v>
      </c>
      <c r="F6494" s="12" t="s">
        <v>23111</v>
      </c>
      <c r="G6494" s="15"/>
      <c r="H6494" s="14" t="str">
        <f>IF(G6494=J6494,"未作答",IF(G6494=答案!A6494,"正确","错误"))</f>
        <v>未作答</v>
      </c>
    </row>
    <row r="6495" customHeight="1" spans="1:8">
      <c r="A6495" s="10">
        <v>6494</v>
      </c>
      <c r="B6495" s="11" t="s">
        <v>23112</v>
      </c>
      <c r="C6495" s="12" t="s">
        <v>23113</v>
      </c>
      <c r="D6495" s="12" t="s">
        <v>23114</v>
      </c>
      <c r="E6495" s="12" t="s">
        <v>23115</v>
      </c>
      <c r="F6495" s="12" t="s">
        <v>23116</v>
      </c>
      <c r="G6495" s="15"/>
      <c r="H6495" s="14" t="str">
        <f>IF(G6495=J6495,"未作答",IF(G6495=答案!A6495,"正确","错误"))</f>
        <v>未作答</v>
      </c>
    </row>
    <row r="6496" customHeight="1" spans="1:8">
      <c r="A6496" s="10">
        <v>6495</v>
      </c>
      <c r="B6496" s="11" t="s">
        <v>23117</v>
      </c>
      <c r="C6496" s="12" t="s">
        <v>23118</v>
      </c>
      <c r="D6496" s="12" t="s">
        <v>23119</v>
      </c>
      <c r="E6496" s="12" t="s">
        <v>23120</v>
      </c>
      <c r="F6496" s="12" t="s">
        <v>23121</v>
      </c>
      <c r="G6496" s="15"/>
      <c r="H6496" s="14" t="str">
        <f>IF(G6496=J6496,"未作答",IF(G6496=答案!A6496,"正确","错误"))</f>
        <v>未作答</v>
      </c>
    </row>
    <row r="6497" customHeight="1" spans="1:8">
      <c r="A6497" s="10">
        <v>6496</v>
      </c>
      <c r="B6497" s="11" t="s">
        <v>23122</v>
      </c>
      <c r="C6497" s="12" t="s">
        <v>23123</v>
      </c>
      <c r="D6497" s="12" t="s">
        <v>23124</v>
      </c>
      <c r="E6497" s="12" t="s">
        <v>23125</v>
      </c>
      <c r="F6497" s="12" t="s">
        <v>23126</v>
      </c>
      <c r="G6497" s="15"/>
      <c r="H6497" s="14" t="str">
        <f>IF(G6497=J6497,"未作答",IF(G6497=答案!A6497,"正确","错误"))</f>
        <v>未作答</v>
      </c>
    </row>
    <row r="6498" customHeight="1" spans="1:8">
      <c r="A6498" s="10">
        <v>6497</v>
      </c>
      <c r="B6498" s="11" t="s">
        <v>23127</v>
      </c>
      <c r="C6498" s="12" t="s">
        <v>23128</v>
      </c>
      <c r="D6498" s="12" t="s">
        <v>23129</v>
      </c>
      <c r="E6498" s="12" t="s">
        <v>23130</v>
      </c>
      <c r="F6498" s="12" t="s">
        <v>23131</v>
      </c>
      <c r="G6498" s="15"/>
      <c r="H6498" s="14" t="str">
        <f>IF(G6498=J6498,"未作答",IF(G6498=答案!A6498,"正确","错误"))</f>
        <v>未作答</v>
      </c>
    </row>
    <row r="6499" customHeight="1" spans="1:8">
      <c r="A6499" s="10">
        <v>6498</v>
      </c>
      <c r="B6499" s="11" t="s">
        <v>23132</v>
      </c>
      <c r="C6499" s="12" t="s">
        <v>23133</v>
      </c>
      <c r="D6499" s="12" t="s">
        <v>23134</v>
      </c>
      <c r="E6499" s="12" t="s">
        <v>23135</v>
      </c>
      <c r="F6499" s="12" t="s">
        <v>23136</v>
      </c>
      <c r="G6499" s="15"/>
      <c r="H6499" s="14" t="str">
        <f>IF(G6499=J6499,"未作答",IF(G6499=答案!A6499,"正确","错误"))</f>
        <v>未作答</v>
      </c>
    </row>
    <row r="6500" customHeight="1" spans="1:8">
      <c r="A6500" s="10">
        <v>6499</v>
      </c>
      <c r="B6500" s="11" t="s">
        <v>23137</v>
      </c>
      <c r="C6500" s="12" t="s">
        <v>23138</v>
      </c>
      <c r="D6500" s="12" t="s">
        <v>23139</v>
      </c>
      <c r="E6500" s="12" t="s">
        <v>23140</v>
      </c>
      <c r="F6500" s="12" t="s">
        <v>23141</v>
      </c>
      <c r="G6500" s="15"/>
      <c r="H6500" s="14" t="str">
        <f>IF(G6500=J6500,"未作答",IF(G6500=答案!A6500,"正确","错误"))</f>
        <v>未作答</v>
      </c>
    </row>
    <row r="6501" customHeight="1" spans="1:8">
      <c r="A6501" s="10">
        <v>6500</v>
      </c>
      <c r="B6501" s="11" t="s">
        <v>23142</v>
      </c>
      <c r="C6501" s="12" t="s">
        <v>23143</v>
      </c>
      <c r="D6501" s="12" t="s">
        <v>23144</v>
      </c>
      <c r="E6501" s="12" t="s">
        <v>23145</v>
      </c>
      <c r="F6501" s="12" t="s">
        <v>23146</v>
      </c>
      <c r="G6501" s="15"/>
      <c r="H6501" s="14" t="str">
        <f>IF(G6501=J6501,"未作答",IF(G6501=答案!A6501,"正确","错误"))</f>
        <v>未作答</v>
      </c>
    </row>
    <row r="6502" customHeight="1" spans="1:8">
      <c r="A6502" s="10">
        <v>6501</v>
      </c>
      <c r="B6502" s="11" t="s">
        <v>23147</v>
      </c>
      <c r="C6502" s="12" t="s">
        <v>23148</v>
      </c>
      <c r="D6502" s="12" t="s">
        <v>23149</v>
      </c>
      <c r="E6502" s="12" t="s">
        <v>23150</v>
      </c>
      <c r="F6502" s="12" t="s">
        <v>23151</v>
      </c>
      <c r="G6502" s="15"/>
      <c r="H6502" s="14" t="str">
        <f>IF(G6502=J6502,"未作答",IF(G6502=答案!A6502,"正确","错误"))</f>
        <v>未作答</v>
      </c>
    </row>
    <row r="6503" customHeight="1" spans="1:8">
      <c r="A6503" s="10">
        <v>6502</v>
      </c>
      <c r="B6503" s="11" t="s">
        <v>23152</v>
      </c>
      <c r="C6503" s="12" t="s">
        <v>23153</v>
      </c>
      <c r="D6503" s="12" t="s">
        <v>23154</v>
      </c>
      <c r="E6503" s="12" t="s">
        <v>23155</v>
      </c>
      <c r="F6503" s="12" t="s">
        <v>21428</v>
      </c>
      <c r="G6503" s="15"/>
      <c r="H6503" s="14" t="str">
        <f>IF(G6503=J6503,"未作答",IF(G6503=答案!A6503,"正确","错误"))</f>
        <v>未作答</v>
      </c>
    </row>
    <row r="6504" customHeight="1" spans="1:8">
      <c r="A6504" s="10">
        <v>6503</v>
      </c>
      <c r="B6504" s="11" t="s">
        <v>23156</v>
      </c>
      <c r="C6504" s="12" t="s">
        <v>20320</v>
      </c>
      <c r="D6504" s="12" t="s">
        <v>23157</v>
      </c>
      <c r="E6504" s="12" t="s">
        <v>22729</v>
      </c>
      <c r="F6504" s="12" t="s">
        <v>22702</v>
      </c>
      <c r="G6504" s="15"/>
      <c r="H6504" s="14" t="str">
        <f>IF(G6504=J6504,"未作答",IF(G6504=答案!A6504,"正确","错误"))</f>
        <v>未作答</v>
      </c>
    </row>
    <row r="6505" customHeight="1" spans="1:8">
      <c r="A6505" s="10">
        <v>6504</v>
      </c>
      <c r="B6505" s="11" t="s">
        <v>23158</v>
      </c>
      <c r="C6505" s="12" t="s">
        <v>23159</v>
      </c>
      <c r="D6505" s="12" t="s">
        <v>23160</v>
      </c>
      <c r="E6505" s="12" t="s">
        <v>23161</v>
      </c>
      <c r="F6505" s="12" t="s">
        <v>23162</v>
      </c>
      <c r="G6505" s="15"/>
      <c r="H6505" s="14" t="str">
        <f>IF(G6505=J6505,"未作答",IF(G6505=答案!A6505,"正确","错误"))</f>
        <v>未作答</v>
      </c>
    </row>
    <row r="6506" customHeight="1" spans="1:8">
      <c r="A6506" s="10">
        <v>6505</v>
      </c>
      <c r="B6506" s="11" t="s">
        <v>23163</v>
      </c>
      <c r="C6506" s="12" t="s">
        <v>23164</v>
      </c>
      <c r="D6506" s="12" t="s">
        <v>23165</v>
      </c>
      <c r="E6506" s="12" t="s">
        <v>23166</v>
      </c>
      <c r="F6506" s="12" t="s">
        <v>23167</v>
      </c>
      <c r="G6506" s="15"/>
      <c r="H6506" s="14" t="str">
        <f>IF(G6506=J6506,"未作答",IF(G6506=答案!A6506,"正确","错误"))</f>
        <v>未作答</v>
      </c>
    </row>
    <row r="6507" customHeight="1" spans="1:8">
      <c r="A6507" s="10">
        <v>6506</v>
      </c>
      <c r="B6507" s="11" t="s">
        <v>23168</v>
      </c>
      <c r="C6507" s="12" t="s">
        <v>23169</v>
      </c>
      <c r="D6507" s="12" t="s">
        <v>23170</v>
      </c>
      <c r="E6507" s="12" t="s">
        <v>23171</v>
      </c>
      <c r="F6507" s="12" t="s">
        <v>23172</v>
      </c>
      <c r="G6507" s="15"/>
      <c r="H6507" s="14" t="str">
        <f>IF(G6507=J6507,"未作答",IF(G6507=答案!A6507,"正确","错误"))</f>
        <v>未作答</v>
      </c>
    </row>
    <row r="6508" customHeight="1" spans="1:8">
      <c r="A6508" s="10">
        <v>6507</v>
      </c>
      <c r="B6508" s="11" t="s">
        <v>23173</v>
      </c>
      <c r="C6508" s="12" t="s">
        <v>23174</v>
      </c>
      <c r="D6508" s="12" t="s">
        <v>23175</v>
      </c>
      <c r="E6508" s="12" t="s">
        <v>23176</v>
      </c>
      <c r="F6508" s="12" t="s">
        <v>23177</v>
      </c>
      <c r="G6508" s="15"/>
      <c r="H6508" s="14" t="str">
        <f>IF(G6508=J6508,"未作答",IF(G6508=答案!A6508,"正确","错误"))</f>
        <v>未作答</v>
      </c>
    </row>
    <row r="6509" customHeight="1" spans="1:8">
      <c r="A6509" s="10">
        <v>6508</v>
      </c>
      <c r="B6509" s="11" t="s">
        <v>23178</v>
      </c>
      <c r="C6509" s="12" t="s">
        <v>23179</v>
      </c>
      <c r="D6509" s="12" t="s">
        <v>23180</v>
      </c>
      <c r="E6509" s="12" t="s">
        <v>22242</v>
      </c>
      <c r="F6509" s="12" t="s">
        <v>23181</v>
      </c>
      <c r="G6509" s="15"/>
      <c r="H6509" s="14" t="str">
        <f>IF(G6509=J6509,"未作答",IF(G6509=答案!A6509,"正确","错误"))</f>
        <v>未作答</v>
      </c>
    </row>
    <row r="6510" customHeight="1" spans="1:8">
      <c r="A6510" s="10">
        <v>6509</v>
      </c>
      <c r="B6510" s="11" t="s">
        <v>23182</v>
      </c>
      <c r="C6510" s="12" t="s">
        <v>23183</v>
      </c>
      <c r="D6510" s="12" t="s">
        <v>23184</v>
      </c>
      <c r="E6510" s="12" t="s">
        <v>23185</v>
      </c>
      <c r="F6510" s="12" t="s">
        <v>23186</v>
      </c>
      <c r="G6510" s="15"/>
      <c r="H6510" s="14" t="str">
        <f>IF(G6510=J6510,"未作答",IF(G6510=答案!A6510,"正确","错误"))</f>
        <v>未作答</v>
      </c>
    </row>
    <row r="6511" customHeight="1" spans="1:8">
      <c r="A6511" s="10">
        <v>6510</v>
      </c>
      <c r="B6511" s="11" t="s">
        <v>23187</v>
      </c>
      <c r="C6511" s="12" t="s">
        <v>23188</v>
      </c>
      <c r="D6511" s="12" t="s">
        <v>23189</v>
      </c>
      <c r="E6511" s="12" t="s">
        <v>23190</v>
      </c>
      <c r="F6511" s="12" t="s">
        <v>23191</v>
      </c>
      <c r="G6511" s="15"/>
      <c r="H6511" s="14" t="str">
        <f>IF(G6511=J6511,"未作答",IF(G6511=答案!A6511,"正确","错误"))</f>
        <v>未作答</v>
      </c>
    </row>
    <row r="6512" customHeight="1" spans="1:8">
      <c r="A6512" s="10">
        <v>6511</v>
      </c>
      <c r="B6512" s="11" t="s">
        <v>23192</v>
      </c>
      <c r="C6512" s="12" t="s">
        <v>23193</v>
      </c>
      <c r="D6512" s="12" t="s">
        <v>23194</v>
      </c>
      <c r="E6512" s="12" t="s">
        <v>23195</v>
      </c>
      <c r="F6512" s="12" t="s">
        <v>23196</v>
      </c>
      <c r="G6512" s="15"/>
      <c r="H6512" s="14" t="str">
        <f>IF(G6512=J6512,"未作答",IF(G6512=答案!A6512,"正确","错误"))</f>
        <v>未作答</v>
      </c>
    </row>
    <row r="6513" customHeight="1" spans="1:8">
      <c r="A6513" s="10">
        <v>6512</v>
      </c>
      <c r="B6513" s="11" t="s">
        <v>23197</v>
      </c>
      <c r="C6513" s="12" t="s">
        <v>23198</v>
      </c>
      <c r="D6513" s="12" t="s">
        <v>23199</v>
      </c>
      <c r="E6513" s="12" t="s">
        <v>23200</v>
      </c>
      <c r="F6513" s="12" t="s">
        <v>23201</v>
      </c>
      <c r="G6513" s="15"/>
      <c r="H6513" s="14" t="str">
        <f>IF(G6513=J6513,"未作答",IF(G6513=答案!A6513,"正确","错误"))</f>
        <v>未作答</v>
      </c>
    </row>
    <row r="6514" customHeight="1" spans="1:8">
      <c r="A6514" s="10">
        <v>6513</v>
      </c>
      <c r="B6514" s="11" t="s">
        <v>23202</v>
      </c>
      <c r="C6514" s="12" t="s">
        <v>23203</v>
      </c>
      <c r="D6514" s="12" t="s">
        <v>23204</v>
      </c>
      <c r="E6514" s="12" t="s">
        <v>23205</v>
      </c>
      <c r="F6514" s="12" t="s">
        <v>23206</v>
      </c>
      <c r="G6514" s="15"/>
      <c r="H6514" s="14" t="str">
        <f>IF(G6514=J6514,"未作答",IF(G6514=答案!A6514,"正确","错误"))</f>
        <v>未作答</v>
      </c>
    </row>
    <row r="6515" customHeight="1" spans="1:8">
      <c r="A6515" s="10">
        <v>6514</v>
      </c>
      <c r="B6515" s="11" t="s">
        <v>23207</v>
      </c>
      <c r="C6515" s="12" t="s">
        <v>23208</v>
      </c>
      <c r="D6515" s="12" t="s">
        <v>23209</v>
      </c>
      <c r="E6515" s="12" t="s">
        <v>23210</v>
      </c>
      <c r="F6515" s="12" t="s">
        <v>23211</v>
      </c>
      <c r="G6515" s="15"/>
      <c r="H6515" s="14" t="str">
        <f>IF(G6515=J6515,"未作答",IF(G6515=答案!A6515,"正确","错误"))</f>
        <v>未作答</v>
      </c>
    </row>
    <row r="6516" customHeight="1" spans="1:8">
      <c r="A6516" s="10">
        <v>6515</v>
      </c>
      <c r="B6516" s="11" t="s">
        <v>23212</v>
      </c>
      <c r="C6516" s="12" t="s">
        <v>23213</v>
      </c>
      <c r="D6516" s="12" t="s">
        <v>23214</v>
      </c>
      <c r="E6516" s="12" t="s">
        <v>23215</v>
      </c>
      <c r="F6516" s="12" t="s">
        <v>22454</v>
      </c>
      <c r="G6516" s="15"/>
      <c r="H6516" s="14" t="str">
        <f>IF(G6516=J6516,"未作答",IF(G6516=答案!A6516,"正确","错误"))</f>
        <v>未作答</v>
      </c>
    </row>
    <row r="6517" customHeight="1" spans="1:8">
      <c r="A6517" s="10">
        <v>6516</v>
      </c>
      <c r="B6517" s="11" t="s">
        <v>23216</v>
      </c>
      <c r="C6517" s="12" t="s">
        <v>23217</v>
      </c>
      <c r="D6517" s="12" t="s">
        <v>23218</v>
      </c>
      <c r="E6517" s="12" t="s">
        <v>23219</v>
      </c>
      <c r="F6517" s="12" t="s">
        <v>23220</v>
      </c>
      <c r="G6517" s="15"/>
      <c r="H6517" s="14" t="str">
        <f>IF(G6517=J6517,"未作答",IF(G6517=答案!A6517,"正确","错误"))</f>
        <v>未作答</v>
      </c>
    </row>
    <row r="6518" customHeight="1" spans="1:8">
      <c r="A6518" s="10">
        <v>6517</v>
      </c>
      <c r="B6518" s="11" t="s">
        <v>23221</v>
      </c>
      <c r="C6518" s="12" t="s">
        <v>23222</v>
      </c>
      <c r="D6518" s="12" t="s">
        <v>23223</v>
      </c>
      <c r="E6518" s="12" t="s">
        <v>23224</v>
      </c>
      <c r="F6518" s="12" t="s">
        <v>23225</v>
      </c>
      <c r="G6518" s="15"/>
      <c r="H6518" s="14" t="str">
        <f>IF(G6518=J6518,"未作答",IF(G6518=答案!A6518,"正确","错误"))</f>
        <v>未作答</v>
      </c>
    </row>
    <row r="6519" customHeight="1" spans="1:8">
      <c r="A6519" s="10">
        <v>6518</v>
      </c>
      <c r="B6519" s="11" t="s">
        <v>23226</v>
      </c>
      <c r="C6519" s="12" t="s">
        <v>23227</v>
      </c>
      <c r="D6519" s="12" t="s">
        <v>23228</v>
      </c>
      <c r="E6519" s="12" t="s">
        <v>23229</v>
      </c>
      <c r="F6519" s="12" t="s">
        <v>23230</v>
      </c>
      <c r="G6519" s="15"/>
      <c r="H6519" s="14" t="str">
        <f>IF(G6519=J6519,"未作答",IF(G6519=答案!A6519,"正确","错误"))</f>
        <v>未作答</v>
      </c>
    </row>
    <row r="6520" customHeight="1" spans="1:8">
      <c r="A6520" s="10">
        <v>6519</v>
      </c>
      <c r="B6520" s="11" t="s">
        <v>23231</v>
      </c>
      <c r="C6520" s="12" t="s">
        <v>23232</v>
      </c>
      <c r="D6520" s="12" t="s">
        <v>23233</v>
      </c>
      <c r="E6520" s="12" t="s">
        <v>23234</v>
      </c>
      <c r="F6520" s="12" t="s">
        <v>23235</v>
      </c>
      <c r="G6520" s="15"/>
      <c r="H6520" s="14" t="str">
        <f>IF(G6520=J6520,"未作答",IF(G6520=答案!A6520,"正确","错误"))</f>
        <v>未作答</v>
      </c>
    </row>
    <row r="6521" customHeight="1" spans="1:8">
      <c r="A6521" s="10">
        <v>6520</v>
      </c>
      <c r="B6521" s="11" t="s">
        <v>23236</v>
      </c>
      <c r="C6521" s="12" t="s">
        <v>23237</v>
      </c>
      <c r="D6521" s="12" t="s">
        <v>23238</v>
      </c>
      <c r="E6521" s="12" t="s">
        <v>23239</v>
      </c>
      <c r="F6521" s="12" t="s">
        <v>23240</v>
      </c>
      <c r="G6521" s="15"/>
      <c r="H6521" s="14" t="str">
        <f>IF(G6521=J6521,"未作答",IF(G6521=答案!A6521,"正确","错误"))</f>
        <v>未作答</v>
      </c>
    </row>
    <row r="6522" customHeight="1" spans="1:8">
      <c r="A6522" s="10">
        <v>6521</v>
      </c>
      <c r="B6522" s="11" t="s">
        <v>23241</v>
      </c>
      <c r="C6522" s="12" t="s">
        <v>23242</v>
      </c>
      <c r="D6522" s="12" t="s">
        <v>23243</v>
      </c>
      <c r="E6522" s="12" t="s">
        <v>23244</v>
      </c>
      <c r="F6522" s="12" t="s">
        <v>23245</v>
      </c>
      <c r="G6522" s="15"/>
      <c r="H6522" s="14" t="str">
        <f>IF(G6522=J6522,"未作答",IF(G6522=答案!A6522,"正确","错误"))</f>
        <v>未作答</v>
      </c>
    </row>
    <row r="6523" customHeight="1" spans="1:8">
      <c r="A6523" s="10">
        <v>6522</v>
      </c>
      <c r="B6523" s="11" t="s">
        <v>23246</v>
      </c>
      <c r="C6523" s="12" t="s">
        <v>20644</v>
      </c>
      <c r="D6523" s="12" t="s">
        <v>20645</v>
      </c>
      <c r="E6523" s="12" t="s">
        <v>20646</v>
      </c>
      <c r="F6523" s="12" t="s">
        <v>20647</v>
      </c>
      <c r="G6523" s="15"/>
      <c r="H6523" s="14" t="str">
        <f>IF(G6523=J6523,"未作答",IF(G6523=答案!A6523,"正确","错误"))</f>
        <v>未作答</v>
      </c>
    </row>
    <row r="6524" customHeight="1" spans="1:8">
      <c r="A6524" s="10">
        <v>6523</v>
      </c>
      <c r="B6524" s="11" t="s">
        <v>23247</v>
      </c>
      <c r="C6524" s="12" t="s">
        <v>23248</v>
      </c>
      <c r="D6524" s="12" t="s">
        <v>23249</v>
      </c>
      <c r="E6524" s="12" t="s">
        <v>23250</v>
      </c>
      <c r="F6524" s="12" t="s">
        <v>23251</v>
      </c>
      <c r="G6524" s="15"/>
      <c r="H6524" s="14" t="str">
        <f>IF(G6524=J6524,"未作答",IF(G6524=答案!A6524,"正确","错误"))</f>
        <v>未作答</v>
      </c>
    </row>
    <row r="6525" customHeight="1" spans="1:8">
      <c r="A6525" s="10">
        <v>6524</v>
      </c>
      <c r="B6525" s="11" t="s">
        <v>23252</v>
      </c>
      <c r="C6525" s="12" t="s">
        <v>23253</v>
      </c>
      <c r="D6525" s="12" t="s">
        <v>23254</v>
      </c>
      <c r="E6525" s="12" t="s">
        <v>23255</v>
      </c>
      <c r="F6525" s="12" t="s">
        <v>23256</v>
      </c>
      <c r="G6525" s="15"/>
      <c r="H6525" s="14" t="str">
        <f>IF(G6525=J6525,"未作答",IF(G6525=答案!A6525,"正确","错误"))</f>
        <v>未作答</v>
      </c>
    </row>
    <row r="6526" customHeight="1" spans="1:8">
      <c r="A6526" s="10">
        <v>6525</v>
      </c>
      <c r="B6526" s="11" t="s">
        <v>23257</v>
      </c>
      <c r="C6526" s="12" t="s">
        <v>23258</v>
      </c>
      <c r="D6526" s="12" t="s">
        <v>23259</v>
      </c>
      <c r="E6526" s="12" t="s">
        <v>23260</v>
      </c>
      <c r="F6526" s="12" t="s">
        <v>23261</v>
      </c>
      <c r="G6526" s="15"/>
      <c r="H6526" s="14" t="str">
        <f>IF(G6526=J6526,"未作答",IF(G6526=答案!A6526,"正确","错误"))</f>
        <v>未作答</v>
      </c>
    </row>
    <row r="6527" customHeight="1" spans="1:8">
      <c r="A6527" s="10">
        <v>6526</v>
      </c>
      <c r="B6527" s="11" t="s">
        <v>23262</v>
      </c>
      <c r="C6527" s="12" t="s">
        <v>23263</v>
      </c>
      <c r="D6527" s="12" t="s">
        <v>23264</v>
      </c>
      <c r="E6527" s="12" t="s">
        <v>23265</v>
      </c>
      <c r="F6527" s="12" t="s">
        <v>23266</v>
      </c>
      <c r="G6527" s="15"/>
      <c r="H6527" s="14" t="str">
        <f>IF(G6527=J6527,"未作答",IF(G6527=答案!A6527,"正确","错误"))</f>
        <v>未作答</v>
      </c>
    </row>
    <row r="6528" customHeight="1" spans="1:8">
      <c r="A6528" s="10">
        <v>6527</v>
      </c>
      <c r="B6528" s="11" t="s">
        <v>23267</v>
      </c>
      <c r="C6528" s="12" t="s">
        <v>23268</v>
      </c>
      <c r="D6528" s="12" t="s">
        <v>23269</v>
      </c>
      <c r="E6528" s="12" t="s">
        <v>23270</v>
      </c>
      <c r="F6528" s="12" t="s">
        <v>23271</v>
      </c>
      <c r="G6528" s="15"/>
      <c r="H6528" s="14" t="str">
        <f>IF(G6528=J6528,"未作答",IF(G6528=答案!A6528,"正确","错误"))</f>
        <v>未作答</v>
      </c>
    </row>
    <row r="6529" customHeight="1" spans="1:8">
      <c r="A6529" s="10">
        <v>6528</v>
      </c>
      <c r="B6529" s="11" t="s">
        <v>23272</v>
      </c>
      <c r="C6529" s="12" t="s">
        <v>23273</v>
      </c>
      <c r="D6529" s="12" t="s">
        <v>23274</v>
      </c>
      <c r="E6529" s="12" t="s">
        <v>23275</v>
      </c>
      <c r="F6529" s="12" t="s">
        <v>23276</v>
      </c>
      <c r="G6529" s="15"/>
      <c r="H6529" s="14" t="str">
        <f>IF(G6529=J6529,"未作答",IF(G6529=答案!A6529,"正确","错误"))</f>
        <v>未作答</v>
      </c>
    </row>
    <row r="6530" customHeight="1" spans="1:8">
      <c r="A6530" s="10">
        <v>6529</v>
      </c>
      <c r="B6530" s="11" t="s">
        <v>23277</v>
      </c>
      <c r="C6530" s="12" t="s">
        <v>23278</v>
      </c>
      <c r="D6530" s="12" t="s">
        <v>23279</v>
      </c>
      <c r="E6530" s="12" t="s">
        <v>23280</v>
      </c>
      <c r="F6530" s="12" t="s">
        <v>23281</v>
      </c>
      <c r="G6530" s="15"/>
      <c r="H6530" s="14" t="str">
        <f>IF(G6530=J6530,"未作答",IF(G6530=答案!A6530,"正确","错误"))</f>
        <v>未作答</v>
      </c>
    </row>
    <row r="6531" customHeight="1" spans="1:8">
      <c r="A6531" s="10">
        <v>6530</v>
      </c>
      <c r="B6531" s="11" t="s">
        <v>23282</v>
      </c>
      <c r="C6531" s="12" t="s">
        <v>23283</v>
      </c>
      <c r="D6531" s="12" t="s">
        <v>23284</v>
      </c>
      <c r="E6531" s="12" t="s">
        <v>22516</v>
      </c>
      <c r="F6531" s="12" t="s">
        <v>23285</v>
      </c>
      <c r="G6531" s="15"/>
      <c r="H6531" s="14" t="str">
        <f>IF(G6531=J6531,"未作答",IF(G6531=答案!A6531,"正确","错误"))</f>
        <v>未作答</v>
      </c>
    </row>
    <row r="6532" customHeight="1" spans="1:8">
      <c r="A6532" s="10">
        <v>6531</v>
      </c>
      <c r="B6532" s="11" t="s">
        <v>23286</v>
      </c>
      <c r="C6532" s="12" t="s">
        <v>23287</v>
      </c>
      <c r="D6532" s="12" t="s">
        <v>23288</v>
      </c>
      <c r="E6532" s="12" t="s">
        <v>23289</v>
      </c>
      <c r="F6532" s="12" t="s">
        <v>23290</v>
      </c>
      <c r="G6532" s="15"/>
      <c r="H6532" s="14" t="str">
        <f>IF(G6532=J6532,"未作答",IF(G6532=答案!A6532,"正确","错误"))</f>
        <v>未作答</v>
      </c>
    </row>
    <row r="6533" customHeight="1" spans="1:8">
      <c r="A6533" s="10">
        <v>6532</v>
      </c>
      <c r="B6533" s="11" t="s">
        <v>23291</v>
      </c>
      <c r="C6533" s="12" t="s">
        <v>23292</v>
      </c>
      <c r="D6533" s="12" t="s">
        <v>23293</v>
      </c>
      <c r="E6533" s="12" t="s">
        <v>23294</v>
      </c>
      <c r="F6533" s="12" t="s">
        <v>23295</v>
      </c>
      <c r="G6533" s="15"/>
      <c r="H6533" s="14" t="str">
        <f>IF(G6533=J6533,"未作答",IF(G6533=答案!A6533,"正确","错误"))</f>
        <v>未作答</v>
      </c>
    </row>
    <row r="6534" customHeight="1" spans="1:8">
      <c r="A6534" s="10">
        <v>6533</v>
      </c>
      <c r="B6534" s="11" t="s">
        <v>23296</v>
      </c>
      <c r="C6534" s="12" t="s">
        <v>23297</v>
      </c>
      <c r="D6534" s="12" t="s">
        <v>23298</v>
      </c>
      <c r="E6534" s="12" t="s">
        <v>23299</v>
      </c>
      <c r="F6534" s="12" t="s">
        <v>23300</v>
      </c>
      <c r="G6534" s="15"/>
      <c r="H6534" s="14" t="str">
        <f>IF(G6534=J6534,"未作答",IF(G6534=答案!A6534,"正确","错误"))</f>
        <v>未作答</v>
      </c>
    </row>
    <row r="6535" customHeight="1" spans="1:8">
      <c r="A6535" s="10">
        <v>6534</v>
      </c>
      <c r="B6535" s="11" t="s">
        <v>23301</v>
      </c>
      <c r="C6535" s="12" t="s">
        <v>23302</v>
      </c>
      <c r="D6535" s="12" t="s">
        <v>23303</v>
      </c>
      <c r="E6535" s="12" t="s">
        <v>23304</v>
      </c>
      <c r="F6535" s="12" t="s">
        <v>23305</v>
      </c>
      <c r="G6535" s="15"/>
      <c r="H6535" s="14" t="str">
        <f>IF(G6535=J6535,"未作答",IF(G6535=答案!A6535,"正确","错误"))</f>
        <v>未作答</v>
      </c>
    </row>
    <row r="6536" customHeight="1" spans="1:8">
      <c r="A6536" s="10">
        <v>6535</v>
      </c>
      <c r="B6536" s="11" t="s">
        <v>23306</v>
      </c>
      <c r="C6536" s="12" t="s">
        <v>23307</v>
      </c>
      <c r="D6536" s="12" t="s">
        <v>23308</v>
      </c>
      <c r="E6536" s="12" t="s">
        <v>23309</v>
      </c>
      <c r="F6536" s="12" t="s">
        <v>23310</v>
      </c>
      <c r="G6536" s="15"/>
      <c r="H6536" s="14" t="str">
        <f>IF(G6536=J6536,"未作答",IF(G6536=答案!A6536,"正确","错误"))</f>
        <v>未作答</v>
      </c>
    </row>
    <row r="6537" customHeight="1" spans="1:8">
      <c r="A6537" s="10">
        <v>6536</v>
      </c>
      <c r="B6537" s="11" t="s">
        <v>23311</v>
      </c>
      <c r="C6537" s="12" t="s">
        <v>23312</v>
      </c>
      <c r="D6537" s="12" t="s">
        <v>23313</v>
      </c>
      <c r="E6537" s="12" t="s">
        <v>23314</v>
      </c>
      <c r="F6537" s="12" t="s">
        <v>23315</v>
      </c>
      <c r="G6537" s="15"/>
      <c r="H6537" s="14" t="str">
        <f>IF(G6537=J6537,"未作答",IF(G6537=答案!A6537,"正确","错误"))</f>
        <v>未作答</v>
      </c>
    </row>
    <row r="6538" customHeight="1" spans="1:8">
      <c r="A6538" s="10">
        <v>6537</v>
      </c>
      <c r="B6538" s="11" t="s">
        <v>23316</v>
      </c>
      <c r="C6538" s="12" t="s">
        <v>23317</v>
      </c>
      <c r="D6538" s="12" t="s">
        <v>23318</v>
      </c>
      <c r="E6538" s="12" t="s">
        <v>23319</v>
      </c>
      <c r="F6538" s="12" t="s">
        <v>23320</v>
      </c>
      <c r="G6538" s="15"/>
      <c r="H6538" s="14" t="str">
        <f>IF(G6538=J6538,"未作答",IF(G6538=答案!A6538,"正确","错误"))</f>
        <v>未作答</v>
      </c>
    </row>
    <row r="6539" customHeight="1" spans="1:8">
      <c r="A6539" s="10">
        <v>6538</v>
      </c>
      <c r="B6539" s="11" t="s">
        <v>23321</v>
      </c>
      <c r="C6539" s="12" t="s">
        <v>23322</v>
      </c>
      <c r="D6539" s="12" t="s">
        <v>23323</v>
      </c>
      <c r="E6539" s="12" t="s">
        <v>23324</v>
      </c>
      <c r="F6539" s="12" t="s">
        <v>23325</v>
      </c>
      <c r="G6539" s="15"/>
      <c r="H6539" s="14" t="str">
        <f>IF(G6539=J6539,"未作答",IF(G6539=答案!A6539,"正确","错误"))</f>
        <v>未作答</v>
      </c>
    </row>
    <row r="6540" customHeight="1" spans="1:8">
      <c r="A6540" s="10">
        <v>6539</v>
      </c>
      <c r="B6540" s="11" t="s">
        <v>23326</v>
      </c>
      <c r="C6540" s="12" t="s">
        <v>22309</v>
      </c>
      <c r="D6540" s="12" t="s">
        <v>22310</v>
      </c>
      <c r="E6540" s="12" t="s">
        <v>23327</v>
      </c>
      <c r="F6540" s="12" t="s">
        <v>23328</v>
      </c>
      <c r="G6540" s="15"/>
      <c r="H6540" s="14" t="str">
        <f>IF(G6540=J6540,"未作答",IF(G6540=答案!A6540,"正确","错误"))</f>
        <v>未作答</v>
      </c>
    </row>
    <row r="6541" customHeight="1" spans="1:8">
      <c r="A6541" s="10">
        <v>6540</v>
      </c>
      <c r="B6541" s="11" t="s">
        <v>23329</v>
      </c>
      <c r="C6541" s="12" t="s">
        <v>23330</v>
      </c>
      <c r="D6541" s="12" t="s">
        <v>22581</v>
      </c>
      <c r="E6541" s="12" t="s">
        <v>22583</v>
      </c>
      <c r="F6541" s="12" t="s">
        <v>23331</v>
      </c>
      <c r="G6541" s="15"/>
      <c r="H6541" s="14" t="str">
        <f>IF(G6541=J6541,"未作答",IF(G6541=答案!A6541,"正确","错误"))</f>
        <v>未作答</v>
      </c>
    </row>
    <row r="6542" customHeight="1" spans="1:8">
      <c r="A6542" s="10">
        <v>6541</v>
      </c>
      <c r="B6542" s="11" t="s">
        <v>23332</v>
      </c>
      <c r="C6542" s="12" t="s">
        <v>20002</v>
      </c>
      <c r="D6542" s="12" t="s">
        <v>20003</v>
      </c>
      <c r="E6542" s="12" t="s">
        <v>20004</v>
      </c>
      <c r="F6542" s="12" t="s">
        <v>23333</v>
      </c>
      <c r="G6542" s="15"/>
      <c r="H6542" s="14" t="str">
        <f>IF(G6542=J6542,"未作答",IF(G6542=答案!A6542,"正确","错误"))</f>
        <v>未作答</v>
      </c>
    </row>
    <row r="6543" customHeight="1" spans="1:8">
      <c r="A6543" s="10">
        <v>6542</v>
      </c>
      <c r="B6543" s="11" t="s">
        <v>23334</v>
      </c>
      <c r="C6543" s="12" t="s">
        <v>21074</v>
      </c>
      <c r="D6543" s="12" t="s">
        <v>23335</v>
      </c>
      <c r="E6543" s="12" t="s">
        <v>22583</v>
      </c>
      <c r="F6543" s="12" t="s">
        <v>22584</v>
      </c>
      <c r="G6543" s="15"/>
      <c r="H6543" s="14" t="str">
        <f>IF(G6543=J6543,"未作答",IF(G6543=答案!A6543,"正确","错误"))</f>
        <v>未作答</v>
      </c>
    </row>
    <row r="6544" customHeight="1" spans="1:8">
      <c r="A6544" s="10">
        <v>6543</v>
      </c>
      <c r="B6544" s="11" t="s">
        <v>23336</v>
      </c>
      <c r="C6544" s="12" t="s">
        <v>23337</v>
      </c>
      <c r="D6544" s="12" t="s">
        <v>23338</v>
      </c>
      <c r="E6544" s="12" t="s">
        <v>23339</v>
      </c>
      <c r="F6544" s="12" t="s">
        <v>23340</v>
      </c>
      <c r="G6544" s="15"/>
      <c r="H6544" s="14" t="str">
        <f>IF(G6544=J6544,"未作答",IF(G6544=答案!A6544,"正确","错误"))</f>
        <v>未作答</v>
      </c>
    </row>
    <row r="6545" customHeight="1" spans="1:8">
      <c r="A6545" s="10">
        <v>6544</v>
      </c>
      <c r="B6545" s="11" t="s">
        <v>23341</v>
      </c>
      <c r="C6545" s="12" t="s">
        <v>23342</v>
      </c>
      <c r="D6545" s="12" t="s">
        <v>23343</v>
      </c>
      <c r="E6545" s="12" t="s">
        <v>23344</v>
      </c>
      <c r="F6545" s="12" t="s">
        <v>23345</v>
      </c>
      <c r="G6545" s="15"/>
      <c r="H6545" s="14" t="str">
        <f>IF(G6545=J6545,"未作答",IF(G6545=答案!A6545,"正确","错误"))</f>
        <v>未作答</v>
      </c>
    </row>
    <row r="6546" customHeight="1" spans="1:8">
      <c r="A6546" s="10">
        <v>6545</v>
      </c>
      <c r="B6546" s="11" t="s">
        <v>23346</v>
      </c>
      <c r="C6546" s="12" t="s">
        <v>20002</v>
      </c>
      <c r="D6546" s="12" t="s">
        <v>23347</v>
      </c>
      <c r="E6546" s="12" t="s">
        <v>23348</v>
      </c>
      <c r="F6546" s="12" t="s">
        <v>23349</v>
      </c>
      <c r="G6546" s="15"/>
      <c r="H6546" s="14" t="str">
        <f>IF(G6546=J6546,"未作答",IF(G6546=答案!A6546,"正确","错误"))</f>
        <v>未作答</v>
      </c>
    </row>
    <row r="6547" customHeight="1" spans="1:8">
      <c r="A6547" s="10">
        <v>6546</v>
      </c>
      <c r="B6547" s="11" t="s">
        <v>23350</v>
      </c>
      <c r="C6547" s="12" t="s">
        <v>23351</v>
      </c>
      <c r="D6547" s="12" t="s">
        <v>23352</v>
      </c>
      <c r="E6547" s="12" t="s">
        <v>20004</v>
      </c>
      <c r="F6547" s="12" t="s">
        <v>23353</v>
      </c>
      <c r="G6547" s="15"/>
      <c r="H6547" s="14" t="str">
        <f>IF(G6547=J6547,"未作答",IF(G6547=答案!A6547,"正确","错误"))</f>
        <v>未作答</v>
      </c>
    </row>
    <row r="6548" customHeight="1" spans="1:8">
      <c r="A6548" s="10">
        <v>6547</v>
      </c>
      <c r="B6548" s="11" t="s">
        <v>23354</v>
      </c>
      <c r="C6548" s="12" t="s">
        <v>23355</v>
      </c>
      <c r="D6548" s="12" t="s">
        <v>23356</v>
      </c>
      <c r="E6548" s="12" t="s">
        <v>23357</v>
      </c>
      <c r="F6548" s="12" t="s">
        <v>23358</v>
      </c>
      <c r="G6548" s="15"/>
      <c r="H6548" s="14" t="str">
        <f>IF(G6548=J6548,"未作答",IF(G6548=答案!A6548,"正确","错误"))</f>
        <v>未作答</v>
      </c>
    </row>
    <row r="6549" customHeight="1" spans="1:8">
      <c r="A6549" s="10">
        <v>6548</v>
      </c>
      <c r="B6549" s="11" t="s">
        <v>23359</v>
      </c>
      <c r="C6549" s="12" t="s">
        <v>23360</v>
      </c>
      <c r="D6549" s="12" t="s">
        <v>23361</v>
      </c>
      <c r="E6549" s="12" t="s">
        <v>23362</v>
      </c>
      <c r="F6549" s="12" t="s">
        <v>23363</v>
      </c>
      <c r="G6549" s="15"/>
      <c r="H6549" s="14" t="str">
        <f>IF(G6549=J6549,"未作答",IF(G6549=答案!A6549,"正确","错误"))</f>
        <v>未作答</v>
      </c>
    </row>
    <row r="6550" customHeight="1" spans="1:8">
      <c r="A6550" s="10">
        <v>6549</v>
      </c>
      <c r="B6550" s="11" t="s">
        <v>23364</v>
      </c>
      <c r="C6550" s="12" t="s">
        <v>23365</v>
      </c>
      <c r="D6550" s="12" t="s">
        <v>23352</v>
      </c>
      <c r="E6550" s="12" t="s">
        <v>23366</v>
      </c>
      <c r="F6550" s="12" t="s">
        <v>23367</v>
      </c>
      <c r="G6550" s="15"/>
      <c r="H6550" s="14" t="str">
        <f>IF(G6550=J6550,"未作答",IF(G6550=答案!A6550,"正确","错误"))</f>
        <v>未作答</v>
      </c>
    </row>
    <row r="6551" customHeight="1" spans="1:8">
      <c r="A6551" s="10">
        <v>6550</v>
      </c>
      <c r="B6551" s="11" t="s">
        <v>23368</v>
      </c>
      <c r="C6551" s="12" t="s">
        <v>23369</v>
      </c>
      <c r="D6551" s="12" t="s">
        <v>23370</v>
      </c>
      <c r="E6551" s="12" t="s">
        <v>23371</v>
      </c>
      <c r="F6551" s="12" t="s">
        <v>23372</v>
      </c>
      <c r="G6551" s="15"/>
      <c r="H6551" s="14" t="str">
        <f>IF(G6551=J6551,"未作答",IF(G6551=答案!A6551,"正确","错误"))</f>
        <v>未作答</v>
      </c>
    </row>
    <row r="6552" customHeight="1" spans="1:8">
      <c r="A6552" s="10">
        <v>6551</v>
      </c>
      <c r="B6552" s="11" t="s">
        <v>23373</v>
      </c>
      <c r="C6552" s="12" t="s">
        <v>23374</v>
      </c>
      <c r="D6552" s="12" t="s">
        <v>23375</v>
      </c>
      <c r="E6552" s="12" t="s">
        <v>20879</v>
      </c>
      <c r="F6552" s="12" t="s">
        <v>23376</v>
      </c>
      <c r="G6552" s="15"/>
      <c r="H6552" s="14" t="str">
        <f>IF(G6552=J6552,"未作答",IF(G6552=答案!A6552,"正确","错误"))</f>
        <v>未作答</v>
      </c>
    </row>
    <row r="6553" customHeight="1" spans="1:8">
      <c r="A6553" s="10">
        <v>6552</v>
      </c>
      <c r="B6553" s="11" t="s">
        <v>23377</v>
      </c>
      <c r="C6553" s="12" t="s">
        <v>23378</v>
      </c>
      <c r="D6553" s="12" t="s">
        <v>23379</v>
      </c>
      <c r="E6553" s="12" t="s">
        <v>23380</v>
      </c>
      <c r="F6553" s="12" t="s">
        <v>23381</v>
      </c>
      <c r="G6553" s="15"/>
      <c r="H6553" s="14" t="str">
        <f>IF(G6553=J6553,"未作答",IF(G6553=答案!A6553,"正确","错误"))</f>
        <v>未作答</v>
      </c>
    </row>
    <row r="6554" customHeight="1" spans="1:8">
      <c r="A6554" s="10">
        <v>6553</v>
      </c>
      <c r="B6554" s="11" t="s">
        <v>23382</v>
      </c>
      <c r="C6554" s="12" t="s">
        <v>23383</v>
      </c>
      <c r="D6554" s="12" t="s">
        <v>23384</v>
      </c>
      <c r="E6554" s="12" t="s">
        <v>23385</v>
      </c>
      <c r="F6554" s="12" t="s">
        <v>23363</v>
      </c>
      <c r="G6554" s="15"/>
      <c r="H6554" s="14" t="str">
        <f>IF(G6554=J6554,"未作答",IF(G6554=答案!A6554,"正确","错误"))</f>
        <v>未作答</v>
      </c>
    </row>
    <row r="6555" customHeight="1" spans="1:8">
      <c r="A6555" s="10">
        <v>6554</v>
      </c>
      <c r="B6555" s="11" t="s">
        <v>23386</v>
      </c>
      <c r="C6555" s="12" t="s">
        <v>23387</v>
      </c>
      <c r="D6555" s="12" t="s">
        <v>23388</v>
      </c>
      <c r="E6555" s="12" t="s">
        <v>23389</v>
      </c>
      <c r="F6555" s="12" t="s">
        <v>23390</v>
      </c>
      <c r="G6555" s="15"/>
      <c r="H6555" s="14" t="str">
        <f>IF(G6555=J6555,"未作答",IF(G6555=答案!A6555,"正确","错误"))</f>
        <v>未作答</v>
      </c>
    </row>
    <row r="6556" customHeight="1" spans="1:8">
      <c r="A6556" s="10">
        <v>6555</v>
      </c>
      <c r="B6556" s="11" t="s">
        <v>23391</v>
      </c>
      <c r="C6556" s="12" t="s">
        <v>23392</v>
      </c>
      <c r="D6556" s="12" t="s">
        <v>23393</v>
      </c>
      <c r="E6556" s="12" t="s">
        <v>23394</v>
      </c>
      <c r="F6556" s="12" t="s">
        <v>23395</v>
      </c>
      <c r="G6556" s="15"/>
      <c r="H6556" s="14" t="str">
        <f>IF(G6556=J6556,"未作答",IF(G6556=答案!A6556,"正确","错误"))</f>
        <v>未作答</v>
      </c>
    </row>
    <row r="6557" customHeight="1" spans="1:8">
      <c r="A6557" s="10">
        <v>6556</v>
      </c>
      <c r="B6557" s="11" t="s">
        <v>23396</v>
      </c>
      <c r="C6557" s="12" t="s">
        <v>23397</v>
      </c>
      <c r="D6557" s="12" t="s">
        <v>23398</v>
      </c>
      <c r="E6557" s="12" t="s">
        <v>23399</v>
      </c>
      <c r="F6557" s="12" t="s">
        <v>23400</v>
      </c>
      <c r="G6557" s="15"/>
      <c r="H6557" s="14" t="str">
        <f>IF(G6557=J6557,"未作答",IF(G6557=答案!A6557,"正确","错误"))</f>
        <v>未作答</v>
      </c>
    </row>
    <row r="6558" customHeight="1" spans="1:8">
      <c r="A6558" s="10">
        <v>6557</v>
      </c>
      <c r="B6558" s="11" t="s">
        <v>23401</v>
      </c>
      <c r="C6558" s="12" t="s">
        <v>23402</v>
      </c>
      <c r="D6558" s="12" t="s">
        <v>23375</v>
      </c>
      <c r="E6558" s="12" t="s">
        <v>23403</v>
      </c>
      <c r="F6558" s="12" t="s">
        <v>23404</v>
      </c>
      <c r="G6558" s="15"/>
      <c r="H6558" s="14" t="str">
        <f>IF(G6558=J6558,"未作答",IF(G6558=答案!A6558,"正确","错误"))</f>
        <v>未作答</v>
      </c>
    </row>
    <row r="6559" customHeight="1" spans="1:8">
      <c r="A6559" s="10">
        <v>6558</v>
      </c>
      <c r="B6559" s="11" t="s">
        <v>23405</v>
      </c>
      <c r="C6559" s="12" t="s">
        <v>23406</v>
      </c>
      <c r="D6559" s="12" t="s">
        <v>23347</v>
      </c>
      <c r="E6559" s="12" t="s">
        <v>23407</v>
      </c>
      <c r="F6559" s="12" t="s">
        <v>23372</v>
      </c>
      <c r="G6559" s="15"/>
      <c r="H6559" s="14" t="str">
        <f>IF(G6559=J6559,"未作答",IF(G6559=答案!A6559,"正确","错误"))</f>
        <v>未作答</v>
      </c>
    </row>
    <row r="6560" customHeight="1" spans="1:8">
      <c r="A6560" s="10">
        <v>6559</v>
      </c>
      <c r="B6560" s="11" t="s">
        <v>23408</v>
      </c>
      <c r="C6560" s="12" t="s">
        <v>23409</v>
      </c>
      <c r="D6560" s="12" t="s">
        <v>23410</v>
      </c>
      <c r="E6560" s="12" t="s">
        <v>23411</v>
      </c>
      <c r="F6560" s="12" t="s">
        <v>23412</v>
      </c>
      <c r="G6560" s="15"/>
      <c r="H6560" s="14" t="str">
        <f>IF(G6560=J6560,"未作答",IF(G6560=答案!A6560,"正确","错误"))</f>
        <v>未作答</v>
      </c>
    </row>
    <row r="6561" customHeight="1" spans="1:8">
      <c r="A6561" s="10">
        <v>6560</v>
      </c>
      <c r="B6561" s="11" t="s">
        <v>23413</v>
      </c>
      <c r="C6561" s="12" t="s">
        <v>23414</v>
      </c>
      <c r="D6561" s="12" t="s">
        <v>23415</v>
      </c>
      <c r="E6561" s="12" t="s">
        <v>23416</v>
      </c>
      <c r="F6561" s="12" t="s">
        <v>23417</v>
      </c>
      <c r="G6561" s="15"/>
      <c r="H6561" s="14" t="str">
        <f>IF(G6561=J6561,"未作答",IF(G6561=答案!A6561,"正确","错误"))</f>
        <v>未作答</v>
      </c>
    </row>
    <row r="6562" customHeight="1" spans="1:8">
      <c r="A6562" s="10">
        <v>6561</v>
      </c>
      <c r="B6562" s="11" t="s">
        <v>23418</v>
      </c>
      <c r="C6562" s="12" t="s">
        <v>23419</v>
      </c>
      <c r="D6562" s="12" t="s">
        <v>23352</v>
      </c>
      <c r="E6562" s="12" t="s">
        <v>23420</v>
      </c>
      <c r="F6562" s="12" t="s">
        <v>23421</v>
      </c>
      <c r="G6562" s="15"/>
      <c r="H6562" s="14" t="str">
        <f>IF(G6562=J6562,"未作答",IF(G6562=答案!A6562,"正确","错误"))</f>
        <v>未作答</v>
      </c>
    </row>
    <row r="6563" customHeight="1" spans="1:8">
      <c r="A6563" s="10">
        <v>6562</v>
      </c>
      <c r="B6563" s="11" t="s">
        <v>23422</v>
      </c>
      <c r="C6563" s="12" t="s">
        <v>23423</v>
      </c>
      <c r="D6563" s="12" t="s">
        <v>23424</v>
      </c>
      <c r="E6563" s="12" t="s">
        <v>23425</v>
      </c>
      <c r="F6563" s="12" t="s">
        <v>23426</v>
      </c>
      <c r="G6563" s="15"/>
      <c r="H6563" s="14" t="str">
        <f>IF(G6563=J6563,"未作答",IF(G6563=答案!A6563,"正确","错误"))</f>
        <v>未作答</v>
      </c>
    </row>
    <row r="6564" customHeight="1" spans="1:8">
      <c r="A6564" s="10">
        <v>6563</v>
      </c>
      <c r="B6564" s="11" t="s">
        <v>23427</v>
      </c>
      <c r="C6564" s="12" t="s">
        <v>21074</v>
      </c>
      <c r="D6564" s="12" t="s">
        <v>23428</v>
      </c>
      <c r="E6564" s="12" t="s">
        <v>22612</v>
      </c>
      <c r="F6564" s="12" t="s">
        <v>23426</v>
      </c>
      <c r="G6564" s="15"/>
      <c r="H6564" s="14" t="str">
        <f>IF(G6564=J6564,"未作答",IF(G6564=答案!A6564,"正确","错误"))</f>
        <v>未作答</v>
      </c>
    </row>
    <row r="6565" customHeight="1" spans="1:8">
      <c r="A6565" s="10">
        <v>6564</v>
      </c>
      <c r="B6565" s="11" t="s">
        <v>23429</v>
      </c>
      <c r="C6565" s="12" t="s">
        <v>23430</v>
      </c>
      <c r="D6565" s="12" t="s">
        <v>23431</v>
      </c>
      <c r="E6565" s="12" t="s">
        <v>23432</v>
      </c>
      <c r="F6565" s="12" t="s">
        <v>23433</v>
      </c>
      <c r="G6565" s="15"/>
      <c r="H6565" s="14" t="str">
        <f>IF(G6565=J6565,"未作答",IF(G6565=答案!A6565,"正确","错误"))</f>
        <v>未作答</v>
      </c>
    </row>
    <row r="6566" customHeight="1" spans="1:8">
      <c r="A6566" s="10">
        <v>6565</v>
      </c>
      <c r="B6566" s="11" t="s">
        <v>23434</v>
      </c>
      <c r="C6566" s="12" t="s">
        <v>20002</v>
      </c>
      <c r="D6566" s="12" t="s">
        <v>23435</v>
      </c>
      <c r="E6566" s="12" t="s">
        <v>23436</v>
      </c>
      <c r="F6566" s="12" t="s">
        <v>23437</v>
      </c>
      <c r="G6566" s="15"/>
      <c r="H6566" s="14" t="str">
        <f>IF(G6566=J6566,"未作答",IF(G6566=答案!A6566,"正确","错误"))</f>
        <v>未作答</v>
      </c>
    </row>
    <row r="6567" customHeight="1" spans="1:8">
      <c r="A6567" s="10">
        <v>6566</v>
      </c>
      <c r="B6567" s="11" t="s">
        <v>23438</v>
      </c>
      <c r="C6567" s="12" t="s">
        <v>23439</v>
      </c>
      <c r="D6567" s="12" t="s">
        <v>23440</v>
      </c>
      <c r="E6567" s="12" t="s">
        <v>23441</v>
      </c>
      <c r="F6567" s="12" t="s">
        <v>23442</v>
      </c>
      <c r="G6567" s="15"/>
      <c r="H6567" s="14" t="str">
        <f>IF(G6567=J6567,"未作答",IF(G6567=答案!A6567,"正确","错误"))</f>
        <v>未作答</v>
      </c>
    </row>
    <row r="6568" customHeight="1" spans="1:8">
      <c r="A6568" s="10">
        <v>6567</v>
      </c>
      <c r="B6568" s="11" t="s">
        <v>23443</v>
      </c>
      <c r="C6568" s="12" t="s">
        <v>20012</v>
      </c>
      <c r="D6568" s="12" t="s">
        <v>20013</v>
      </c>
      <c r="E6568" s="12" t="s">
        <v>20014</v>
      </c>
      <c r="F6568" s="12" t="s">
        <v>20015</v>
      </c>
      <c r="G6568" s="15"/>
      <c r="H6568" s="14" t="str">
        <f>IF(G6568=J6568,"未作答",IF(G6568=答案!A6568,"正确","错误"))</f>
        <v>未作答</v>
      </c>
    </row>
    <row r="6569" customHeight="1" spans="1:8">
      <c r="A6569" s="10">
        <v>6568</v>
      </c>
      <c r="B6569" s="11" t="s">
        <v>23444</v>
      </c>
      <c r="C6569" s="12" t="s">
        <v>23445</v>
      </c>
      <c r="D6569" s="12" t="s">
        <v>23446</v>
      </c>
      <c r="E6569" s="12" t="s">
        <v>23447</v>
      </c>
      <c r="F6569" s="12" t="s">
        <v>23448</v>
      </c>
      <c r="G6569" s="15"/>
      <c r="H6569" s="14" t="str">
        <f>IF(G6569=J6569,"未作答",IF(G6569=答案!A6569,"正确","错误"))</f>
        <v>未作答</v>
      </c>
    </row>
    <row r="6570" customHeight="1" spans="1:8">
      <c r="A6570" s="10">
        <v>6569</v>
      </c>
      <c r="B6570" s="11" t="s">
        <v>23449</v>
      </c>
      <c r="C6570" s="12" t="s">
        <v>20741</v>
      </c>
      <c r="D6570" s="12" t="s">
        <v>20742</v>
      </c>
      <c r="E6570" s="12" t="s">
        <v>20743</v>
      </c>
      <c r="F6570" s="12" t="s">
        <v>20744</v>
      </c>
      <c r="G6570" s="15"/>
      <c r="H6570" s="14" t="str">
        <f>IF(G6570=J6570,"未作答",IF(G6570=答案!A6570,"正确","错误"))</f>
        <v>未作答</v>
      </c>
    </row>
    <row r="6571" customHeight="1" spans="1:8">
      <c r="A6571" s="10">
        <v>6570</v>
      </c>
      <c r="B6571" s="11" t="s">
        <v>23450</v>
      </c>
      <c r="C6571" s="12" t="s">
        <v>20907</v>
      </c>
      <c r="D6571" s="12" t="s">
        <v>23451</v>
      </c>
      <c r="E6571" s="12" t="s">
        <v>23452</v>
      </c>
      <c r="F6571" s="12" t="s">
        <v>23453</v>
      </c>
      <c r="G6571" s="15"/>
      <c r="H6571" s="14" t="str">
        <f>IF(G6571=J6571,"未作答",IF(G6571=答案!A6571,"正确","错误"))</f>
        <v>未作答</v>
      </c>
    </row>
    <row r="6572" customHeight="1" spans="1:8">
      <c r="A6572" s="10">
        <v>6571</v>
      </c>
      <c r="B6572" s="11" t="s">
        <v>23454</v>
      </c>
      <c r="C6572" s="12" t="s">
        <v>23455</v>
      </c>
      <c r="D6572" s="12" t="s">
        <v>23456</v>
      </c>
      <c r="E6572" s="12" t="s">
        <v>23457</v>
      </c>
      <c r="F6572" s="12" t="s">
        <v>21326</v>
      </c>
      <c r="G6572" s="15"/>
      <c r="H6572" s="14" t="str">
        <f>IF(G6572=J6572,"未作答",IF(G6572=答案!A6572,"正确","错误"))</f>
        <v>未作答</v>
      </c>
    </row>
    <row r="6573" customHeight="1" spans="1:8">
      <c r="A6573" s="10">
        <v>6572</v>
      </c>
      <c r="B6573" s="11" t="s">
        <v>23458</v>
      </c>
      <c r="C6573" s="12" t="s">
        <v>23459</v>
      </c>
      <c r="D6573" s="12" t="s">
        <v>23460</v>
      </c>
      <c r="E6573" s="12" t="s">
        <v>23461</v>
      </c>
      <c r="F6573" s="12" t="s">
        <v>23462</v>
      </c>
      <c r="G6573" s="15"/>
      <c r="H6573" s="14" t="str">
        <f>IF(G6573=J6573,"未作答",IF(G6573=答案!A6573,"正确","错误"))</f>
        <v>未作答</v>
      </c>
    </row>
    <row r="6574" customHeight="1" spans="1:8">
      <c r="A6574" s="10">
        <v>6573</v>
      </c>
      <c r="B6574" s="11" t="s">
        <v>23463</v>
      </c>
      <c r="C6574" s="12" t="s">
        <v>23464</v>
      </c>
      <c r="D6574" s="12" t="s">
        <v>23465</v>
      </c>
      <c r="E6574" s="12" t="s">
        <v>23466</v>
      </c>
      <c r="F6574" s="12" t="s">
        <v>23372</v>
      </c>
      <c r="G6574" s="15"/>
      <c r="H6574" s="14" t="str">
        <f>IF(G6574=J6574,"未作答",IF(G6574=答案!A6574,"正确","错误"))</f>
        <v>未作答</v>
      </c>
    </row>
    <row r="6575" customHeight="1" spans="1:8">
      <c r="A6575" s="10">
        <v>6574</v>
      </c>
      <c r="B6575" s="11" t="s">
        <v>23467</v>
      </c>
      <c r="C6575" s="12" t="s">
        <v>23468</v>
      </c>
      <c r="D6575" s="12" t="s">
        <v>23469</v>
      </c>
      <c r="E6575" s="12" t="s">
        <v>23470</v>
      </c>
      <c r="F6575" s="12" t="s">
        <v>23471</v>
      </c>
      <c r="G6575" s="15"/>
      <c r="H6575" s="14" t="str">
        <f>IF(G6575=J6575,"未作答",IF(G6575=答案!A6575,"正确","错误"))</f>
        <v>未作答</v>
      </c>
    </row>
    <row r="6576" customHeight="1" spans="1:8">
      <c r="A6576" s="10">
        <v>6575</v>
      </c>
      <c r="B6576" s="11" t="s">
        <v>23472</v>
      </c>
      <c r="C6576" s="12" t="s">
        <v>23473</v>
      </c>
      <c r="D6576" s="12" t="s">
        <v>23474</v>
      </c>
      <c r="E6576" s="12" t="s">
        <v>23475</v>
      </c>
      <c r="F6576" s="12" t="s">
        <v>23476</v>
      </c>
      <c r="G6576" s="15"/>
      <c r="H6576" s="14" t="str">
        <f>IF(G6576=J6576,"未作答",IF(G6576=答案!A6576,"正确","错误"))</f>
        <v>未作答</v>
      </c>
    </row>
    <row r="6577" customHeight="1" spans="1:8">
      <c r="A6577" s="10">
        <v>6576</v>
      </c>
      <c r="B6577" s="11" t="s">
        <v>23477</v>
      </c>
      <c r="C6577" s="12" t="s">
        <v>23478</v>
      </c>
      <c r="D6577" s="12" t="s">
        <v>23479</v>
      </c>
      <c r="E6577" s="12" t="s">
        <v>23480</v>
      </c>
      <c r="F6577" s="12" t="s">
        <v>23481</v>
      </c>
      <c r="G6577" s="15"/>
      <c r="H6577" s="14" t="str">
        <f>IF(G6577=J6577,"未作答",IF(G6577=答案!A6577,"正确","错误"))</f>
        <v>未作答</v>
      </c>
    </row>
    <row r="6578" customHeight="1" spans="1:8">
      <c r="A6578" s="10">
        <v>6577</v>
      </c>
      <c r="B6578" s="11" t="s">
        <v>23482</v>
      </c>
      <c r="C6578" s="12" t="s">
        <v>23483</v>
      </c>
      <c r="D6578" s="12" t="s">
        <v>23484</v>
      </c>
      <c r="E6578" s="12" t="s">
        <v>22583</v>
      </c>
      <c r="F6578" s="12" t="s">
        <v>20970</v>
      </c>
      <c r="G6578" s="15"/>
      <c r="H6578" s="14" t="str">
        <f>IF(G6578=J6578,"未作答",IF(G6578=答案!A6578,"正确","错误"))</f>
        <v>未作答</v>
      </c>
    </row>
    <row r="6579" customHeight="1" spans="1:8">
      <c r="A6579" s="10">
        <v>6578</v>
      </c>
      <c r="B6579" s="11" t="s">
        <v>23485</v>
      </c>
      <c r="C6579" s="12" t="s">
        <v>23486</v>
      </c>
      <c r="D6579" s="12" t="s">
        <v>23487</v>
      </c>
      <c r="E6579" s="12" t="s">
        <v>23488</v>
      </c>
      <c r="F6579" s="12" t="s">
        <v>23489</v>
      </c>
      <c r="G6579" s="15"/>
      <c r="H6579" s="14" t="str">
        <f>IF(G6579=J6579,"未作答",IF(G6579=答案!A6579,"正确","错误"))</f>
        <v>未作答</v>
      </c>
    </row>
    <row r="6580" customHeight="1" spans="1:8">
      <c r="A6580" s="10">
        <v>6579</v>
      </c>
      <c r="B6580" s="11" t="s">
        <v>23490</v>
      </c>
      <c r="C6580" s="12" t="s">
        <v>23491</v>
      </c>
      <c r="D6580" s="12" t="s">
        <v>23492</v>
      </c>
      <c r="E6580" s="12" t="s">
        <v>23493</v>
      </c>
      <c r="F6580" s="12" t="s">
        <v>23494</v>
      </c>
      <c r="G6580" s="15"/>
      <c r="H6580" s="14" t="str">
        <f>IF(G6580=J6580,"未作答",IF(G6580=答案!A6580,"正确","错误"))</f>
        <v>未作答</v>
      </c>
    </row>
    <row r="6581" customHeight="1" spans="1:8">
      <c r="A6581" s="10">
        <v>6580</v>
      </c>
      <c r="B6581" s="11" t="s">
        <v>23495</v>
      </c>
      <c r="C6581" s="12" t="s">
        <v>23496</v>
      </c>
      <c r="D6581" s="12" t="s">
        <v>23497</v>
      </c>
      <c r="E6581" s="12" t="s">
        <v>23498</v>
      </c>
      <c r="F6581" s="12" t="s">
        <v>23499</v>
      </c>
      <c r="G6581" s="15"/>
      <c r="H6581" s="14" t="str">
        <f>IF(G6581=J6581,"未作答",IF(G6581=答案!A6581,"正确","错误"))</f>
        <v>未作答</v>
      </c>
    </row>
    <row r="6582" customHeight="1" spans="1:8">
      <c r="A6582" s="10">
        <v>6581</v>
      </c>
      <c r="B6582" s="11" t="s">
        <v>23500</v>
      </c>
      <c r="C6582" s="12" t="s">
        <v>23501</v>
      </c>
      <c r="D6582" s="12" t="s">
        <v>23502</v>
      </c>
      <c r="E6582" s="12" t="s">
        <v>23503</v>
      </c>
      <c r="F6582" s="12" t="s">
        <v>23504</v>
      </c>
      <c r="G6582" s="15"/>
      <c r="H6582" s="14" t="str">
        <f>IF(G6582=J6582,"未作答",IF(G6582=答案!A6582,"正确","错误"))</f>
        <v>未作答</v>
      </c>
    </row>
    <row r="6583" customHeight="1" spans="1:8">
      <c r="A6583" s="10">
        <v>6582</v>
      </c>
      <c r="B6583" s="11" t="s">
        <v>23505</v>
      </c>
      <c r="C6583" s="12" t="s">
        <v>23506</v>
      </c>
      <c r="D6583" s="12" t="s">
        <v>23507</v>
      </c>
      <c r="E6583" s="12" t="s">
        <v>23508</v>
      </c>
      <c r="F6583" s="12" t="s">
        <v>23509</v>
      </c>
      <c r="G6583" s="15"/>
      <c r="H6583" s="14" t="str">
        <f>IF(G6583=J6583,"未作答",IF(G6583=答案!A6583,"正确","错误"))</f>
        <v>未作答</v>
      </c>
    </row>
    <row r="6584" customHeight="1" spans="1:8">
      <c r="A6584" s="10">
        <v>6583</v>
      </c>
      <c r="B6584" s="11" t="s">
        <v>23510</v>
      </c>
      <c r="C6584" s="12" t="s">
        <v>23511</v>
      </c>
      <c r="D6584" s="12" t="s">
        <v>23343</v>
      </c>
      <c r="E6584" s="12" t="s">
        <v>23512</v>
      </c>
      <c r="F6584" s="12" t="s">
        <v>23513</v>
      </c>
      <c r="G6584" s="15"/>
      <c r="H6584" s="14" t="str">
        <f>IF(G6584=J6584,"未作答",IF(G6584=答案!A6584,"正确","错误"))</f>
        <v>未作答</v>
      </c>
    </row>
    <row r="6585" customHeight="1" spans="1:8">
      <c r="A6585" s="10">
        <v>6584</v>
      </c>
      <c r="B6585" s="11" t="s">
        <v>23514</v>
      </c>
      <c r="C6585" s="12" t="s">
        <v>23515</v>
      </c>
      <c r="D6585" s="12" t="s">
        <v>23516</v>
      </c>
      <c r="E6585" s="12" t="s">
        <v>23517</v>
      </c>
      <c r="F6585" s="12" t="s">
        <v>23518</v>
      </c>
      <c r="G6585" s="15"/>
      <c r="H6585" s="14" t="str">
        <f>IF(G6585=J6585,"未作答",IF(G6585=答案!A6585,"正确","错误"))</f>
        <v>未作答</v>
      </c>
    </row>
    <row r="6586" customHeight="1" spans="1:8">
      <c r="A6586" s="10">
        <v>6585</v>
      </c>
      <c r="B6586" s="11" t="s">
        <v>23519</v>
      </c>
      <c r="C6586" s="12" t="s">
        <v>23520</v>
      </c>
      <c r="D6586" s="12" t="s">
        <v>23521</v>
      </c>
      <c r="E6586" s="12" t="s">
        <v>23420</v>
      </c>
      <c r="F6586" s="12" t="s">
        <v>23522</v>
      </c>
      <c r="G6586" s="15"/>
      <c r="H6586" s="14" t="str">
        <f>IF(G6586=J6586,"未作答",IF(G6586=答案!A6586,"正确","错误"))</f>
        <v>未作答</v>
      </c>
    </row>
    <row r="6587" customHeight="1" spans="1:8">
      <c r="A6587" s="10">
        <v>6586</v>
      </c>
      <c r="B6587" s="11" t="s">
        <v>23523</v>
      </c>
      <c r="C6587" s="12" t="s">
        <v>23524</v>
      </c>
      <c r="D6587" s="12" t="s">
        <v>23525</v>
      </c>
      <c r="E6587" s="12" t="s">
        <v>23526</v>
      </c>
      <c r="F6587" s="12" t="s">
        <v>23527</v>
      </c>
      <c r="G6587" s="15"/>
      <c r="H6587" s="14" t="str">
        <f>IF(G6587=J6587,"未作答",IF(G6587=答案!A6587,"正确","错误"))</f>
        <v>未作答</v>
      </c>
    </row>
    <row r="6588" customHeight="1" spans="1:8">
      <c r="A6588" s="10">
        <v>6587</v>
      </c>
      <c r="B6588" s="11" t="s">
        <v>23528</v>
      </c>
      <c r="C6588" s="12" t="s">
        <v>21021</v>
      </c>
      <c r="D6588" s="12" t="s">
        <v>23529</v>
      </c>
      <c r="E6588" s="12" t="s">
        <v>20909</v>
      </c>
      <c r="F6588" s="12" t="s">
        <v>23530</v>
      </c>
      <c r="G6588" s="15"/>
      <c r="H6588" s="14" t="str">
        <f>IF(G6588=J6588,"未作答",IF(G6588=答案!A6588,"正确","错误"))</f>
        <v>未作答</v>
      </c>
    </row>
    <row r="6589" customHeight="1" spans="1:8">
      <c r="A6589" s="10">
        <v>6588</v>
      </c>
      <c r="B6589" s="11" t="s">
        <v>23531</v>
      </c>
      <c r="C6589" s="12" t="s">
        <v>23532</v>
      </c>
      <c r="D6589" s="12" t="s">
        <v>23533</v>
      </c>
      <c r="E6589" s="12" t="s">
        <v>23534</v>
      </c>
      <c r="F6589" s="12" t="s">
        <v>23535</v>
      </c>
      <c r="G6589" s="15"/>
      <c r="H6589" s="14" t="str">
        <f>IF(G6589=J6589,"未作答",IF(G6589=答案!A6589,"正确","错误"))</f>
        <v>未作答</v>
      </c>
    </row>
    <row r="6590" customHeight="1" spans="1:8">
      <c r="A6590" s="10">
        <v>6589</v>
      </c>
      <c r="B6590" s="11" t="s">
        <v>15659</v>
      </c>
      <c r="C6590" s="12" t="s">
        <v>23536</v>
      </c>
      <c r="D6590" s="12" t="s">
        <v>23537</v>
      </c>
      <c r="E6590" s="12" t="s">
        <v>23538</v>
      </c>
      <c r="F6590" s="12" t="s">
        <v>23539</v>
      </c>
      <c r="G6590" s="15"/>
      <c r="H6590" s="14" t="str">
        <f>IF(G6590=J6590,"未作答",IF(G6590=答案!A6590,"正确","错误"))</f>
        <v>未作答</v>
      </c>
    </row>
    <row r="6591" customHeight="1" spans="1:8">
      <c r="A6591" s="10">
        <v>6590</v>
      </c>
      <c r="B6591" s="11" t="s">
        <v>23540</v>
      </c>
      <c r="C6591" s="12" t="s">
        <v>23541</v>
      </c>
      <c r="D6591" s="12" t="s">
        <v>23542</v>
      </c>
      <c r="E6591" s="12" t="s">
        <v>23543</v>
      </c>
      <c r="F6591" s="12" t="s">
        <v>23544</v>
      </c>
      <c r="G6591" s="15"/>
      <c r="H6591" s="14" t="str">
        <f>IF(G6591=J6591,"未作答",IF(G6591=答案!A6591,"正确","错误"))</f>
        <v>未作答</v>
      </c>
    </row>
    <row r="6592" customHeight="1" spans="1:8">
      <c r="A6592" s="10">
        <v>6591</v>
      </c>
      <c r="B6592" s="11" t="s">
        <v>23545</v>
      </c>
      <c r="C6592" s="12" t="s">
        <v>20002</v>
      </c>
      <c r="D6592" s="12" t="s">
        <v>23546</v>
      </c>
      <c r="E6592" s="12" t="s">
        <v>23547</v>
      </c>
      <c r="F6592" s="12" t="s">
        <v>23548</v>
      </c>
      <c r="G6592" s="15"/>
      <c r="H6592" s="14" t="str">
        <f>IF(G6592=J6592,"未作答",IF(G6592=答案!A6592,"正确","错误"))</f>
        <v>未作答</v>
      </c>
    </row>
    <row r="6593" customHeight="1" spans="1:8">
      <c r="A6593" s="10">
        <v>6592</v>
      </c>
      <c r="B6593" s="11" t="s">
        <v>23549</v>
      </c>
      <c r="C6593" s="12" t="s">
        <v>23464</v>
      </c>
      <c r="D6593" s="12" t="s">
        <v>23550</v>
      </c>
      <c r="E6593" s="12" t="s">
        <v>23551</v>
      </c>
      <c r="F6593" s="12" t="s">
        <v>23552</v>
      </c>
      <c r="G6593" s="15"/>
      <c r="H6593" s="14" t="str">
        <f>IF(G6593=J6593,"未作答",IF(G6593=答案!A6593,"正确","错误"))</f>
        <v>未作答</v>
      </c>
    </row>
    <row r="6594" customHeight="1" spans="1:8">
      <c r="A6594" s="10">
        <v>6593</v>
      </c>
      <c r="B6594" s="11" t="s">
        <v>23553</v>
      </c>
      <c r="C6594" s="12" t="s">
        <v>23374</v>
      </c>
      <c r="D6594" s="12" t="s">
        <v>23554</v>
      </c>
      <c r="E6594" s="12" t="s">
        <v>23555</v>
      </c>
      <c r="F6594" s="12" t="s">
        <v>23556</v>
      </c>
      <c r="G6594" s="15"/>
      <c r="H6594" s="14" t="str">
        <f>IF(G6594=J6594,"未作答",IF(G6594=答案!A6594,"正确","错误"))</f>
        <v>未作答</v>
      </c>
    </row>
    <row r="6595" customHeight="1" spans="1:8">
      <c r="A6595" s="10">
        <v>6594</v>
      </c>
      <c r="B6595" s="11" t="s">
        <v>23557</v>
      </c>
      <c r="C6595" s="12" t="s">
        <v>23558</v>
      </c>
      <c r="D6595" s="12" t="s">
        <v>23559</v>
      </c>
      <c r="E6595" s="12" t="s">
        <v>23560</v>
      </c>
      <c r="F6595" s="12" t="s">
        <v>23561</v>
      </c>
      <c r="G6595" s="15"/>
      <c r="H6595" s="14" t="str">
        <f>IF(G6595=J6595,"未作答",IF(G6595=答案!A6595,"正确","错误"))</f>
        <v>未作答</v>
      </c>
    </row>
    <row r="6596" customHeight="1" spans="1:8">
      <c r="A6596" s="10">
        <v>6595</v>
      </c>
      <c r="B6596" s="11" t="s">
        <v>23562</v>
      </c>
      <c r="C6596" s="12" t="s">
        <v>23563</v>
      </c>
      <c r="D6596" s="12" t="s">
        <v>23564</v>
      </c>
      <c r="E6596" s="12" t="s">
        <v>23565</v>
      </c>
      <c r="F6596" s="12" t="s">
        <v>23530</v>
      </c>
      <c r="G6596" s="15"/>
      <c r="H6596" s="14" t="str">
        <f>IF(G6596=J6596,"未作答",IF(G6596=答案!A6596,"正确","错误"))</f>
        <v>未作答</v>
      </c>
    </row>
    <row r="6597" customHeight="1" spans="1:8">
      <c r="A6597" s="10">
        <v>6596</v>
      </c>
      <c r="B6597" s="11" t="s">
        <v>23566</v>
      </c>
      <c r="C6597" s="12" t="s">
        <v>23567</v>
      </c>
      <c r="D6597" s="12" t="s">
        <v>23568</v>
      </c>
      <c r="E6597" s="12" t="s">
        <v>23569</v>
      </c>
      <c r="F6597" s="12" t="s">
        <v>23570</v>
      </c>
      <c r="G6597" s="15"/>
      <c r="H6597" s="14" t="str">
        <f>IF(G6597=J6597,"未作答",IF(G6597=答案!A6597,"正确","错误"))</f>
        <v>未作答</v>
      </c>
    </row>
    <row r="6598" customHeight="1" spans="1:8">
      <c r="A6598" s="10">
        <v>6597</v>
      </c>
      <c r="B6598" s="11" t="s">
        <v>23571</v>
      </c>
      <c r="C6598" s="12" t="s">
        <v>23572</v>
      </c>
      <c r="D6598" s="12" t="s">
        <v>23573</v>
      </c>
      <c r="E6598" s="12" t="s">
        <v>23574</v>
      </c>
      <c r="F6598" s="12" t="s">
        <v>23575</v>
      </c>
      <c r="G6598" s="15"/>
      <c r="H6598" s="14" t="str">
        <f>IF(G6598=J6598,"未作答",IF(G6598=答案!A6598,"正确","错误"))</f>
        <v>未作答</v>
      </c>
    </row>
    <row r="6599" customHeight="1" spans="1:8">
      <c r="A6599" s="10">
        <v>6598</v>
      </c>
      <c r="B6599" s="11" t="s">
        <v>23576</v>
      </c>
      <c r="C6599" s="12" t="s">
        <v>23577</v>
      </c>
      <c r="D6599" s="12" t="s">
        <v>23578</v>
      </c>
      <c r="E6599" s="12" t="s">
        <v>23579</v>
      </c>
      <c r="F6599" s="12" t="s">
        <v>23580</v>
      </c>
      <c r="G6599" s="15"/>
      <c r="H6599" s="14" t="str">
        <f>IF(G6599=J6599,"未作答",IF(G6599=答案!A6599,"正确","错误"))</f>
        <v>未作答</v>
      </c>
    </row>
    <row r="6600" customHeight="1" spans="1:8">
      <c r="A6600" s="10">
        <v>6599</v>
      </c>
      <c r="B6600" s="11" t="s">
        <v>23581</v>
      </c>
      <c r="C6600" s="12" t="s">
        <v>23582</v>
      </c>
      <c r="D6600" s="12" t="s">
        <v>23583</v>
      </c>
      <c r="E6600" s="12" t="s">
        <v>23584</v>
      </c>
      <c r="F6600" s="12" t="s">
        <v>23585</v>
      </c>
      <c r="G6600" s="15"/>
      <c r="H6600" s="14" t="str">
        <f>IF(G6600=J6600,"未作答",IF(G6600=答案!A6600,"正确","错误"))</f>
        <v>未作答</v>
      </c>
    </row>
    <row r="6601" customHeight="1" spans="1:8">
      <c r="A6601" s="10">
        <v>6600</v>
      </c>
      <c r="B6601" s="11" t="s">
        <v>23586</v>
      </c>
      <c r="C6601" s="12" t="s">
        <v>23587</v>
      </c>
      <c r="D6601" s="12" t="s">
        <v>23588</v>
      </c>
      <c r="E6601" s="12" t="s">
        <v>23589</v>
      </c>
      <c r="F6601" s="12" t="s">
        <v>23590</v>
      </c>
      <c r="G6601" s="15"/>
      <c r="H6601" s="14" t="str">
        <f>IF(G6601=J6601,"未作答",IF(G6601=答案!A6601,"正确","错误"))</f>
        <v>未作答</v>
      </c>
    </row>
    <row r="6602" customHeight="1" spans="1:8">
      <c r="A6602" s="10">
        <v>6601</v>
      </c>
      <c r="B6602" s="11" t="s">
        <v>23591</v>
      </c>
      <c r="C6602" s="12" t="s">
        <v>20032</v>
      </c>
      <c r="D6602" s="12" t="s">
        <v>20033</v>
      </c>
      <c r="E6602" s="12" t="s">
        <v>20034</v>
      </c>
      <c r="F6602" s="12" t="s">
        <v>20035</v>
      </c>
      <c r="G6602" s="15"/>
      <c r="H6602" s="14" t="str">
        <f>IF(G6602=J6602,"未作答",IF(G6602=答案!A6602,"正确","错误"))</f>
        <v>未作答</v>
      </c>
    </row>
    <row r="6603" customHeight="1" spans="1:8">
      <c r="A6603" s="10">
        <v>6602</v>
      </c>
      <c r="B6603" s="11" t="s">
        <v>23592</v>
      </c>
      <c r="C6603" s="12" t="s">
        <v>23593</v>
      </c>
      <c r="D6603" s="12" t="s">
        <v>23594</v>
      </c>
      <c r="E6603" s="12" t="s">
        <v>23595</v>
      </c>
      <c r="F6603" s="12" t="s">
        <v>20130</v>
      </c>
      <c r="G6603" s="15"/>
      <c r="H6603" s="14" t="str">
        <f>IF(G6603=J6603,"未作答",IF(G6603=答案!A6603,"正确","错误"))</f>
        <v>未作答</v>
      </c>
    </row>
    <row r="6604" customHeight="1" spans="1:8">
      <c r="A6604" s="10">
        <v>6603</v>
      </c>
      <c r="B6604" s="11" t="s">
        <v>23596</v>
      </c>
      <c r="C6604" s="12" t="s">
        <v>23597</v>
      </c>
      <c r="D6604" s="12" t="s">
        <v>23598</v>
      </c>
      <c r="E6604" s="12" t="s">
        <v>23599</v>
      </c>
      <c r="F6604" s="12" t="s">
        <v>23600</v>
      </c>
      <c r="G6604" s="15"/>
      <c r="H6604" s="14" t="str">
        <f>IF(G6604=J6604,"未作答",IF(G6604=答案!A6604,"正确","错误"))</f>
        <v>未作答</v>
      </c>
    </row>
    <row r="6605" customHeight="1" spans="1:8">
      <c r="A6605" s="10">
        <v>6604</v>
      </c>
      <c r="B6605" s="11" t="s">
        <v>23601</v>
      </c>
      <c r="C6605" s="12" t="s">
        <v>20407</v>
      </c>
      <c r="D6605" s="12" t="s">
        <v>20316</v>
      </c>
      <c r="E6605" s="12" t="s">
        <v>20408</v>
      </c>
      <c r="F6605" s="12" t="s">
        <v>20409</v>
      </c>
      <c r="G6605" s="15"/>
      <c r="H6605" s="14" t="str">
        <f>IF(G6605=J6605,"未作答",IF(G6605=答案!A6605,"正确","错误"))</f>
        <v>未作答</v>
      </c>
    </row>
    <row r="6606" customHeight="1" spans="1:8">
      <c r="A6606" s="10">
        <v>6605</v>
      </c>
      <c r="B6606" s="11" t="s">
        <v>23602</v>
      </c>
      <c r="C6606" s="12" t="s">
        <v>23603</v>
      </c>
      <c r="D6606" s="12" t="s">
        <v>23604</v>
      </c>
      <c r="E6606" s="12" t="s">
        <v>23605</v>
      </c>
      <c r="F6606" s="12" t="s">
        <v>23606</v>
      </c>
      <c r="G6606" s="15"/>
      <c r="H6606" s="14" t="str">
        <f>IF(G6606=J6606,"未作答",IF(G6606=答案!A6606,"正确","错误"))</f>
        <v>未作答</v>
      </c>
    </row>
    <row r="6607" customHeight="1" spans="1:8">
      <c r="A6607" s="10">
        <v>6606</v>
      </c>
      <c r="B6607" s="11" t="s">
        <v>23607</v>
      </c>
      <c r="C6607" s="12" t="s">
        <v>23608</v>
      </c>
      <c r="D6607" s="12" t="s">
        <v>23609</v>
      </c>
      <c r="E6607" s="12" t="s">
        <v>23610</v>
      </c>
      <c r="F6607" s="12" t="s">
        <v>23611</v>
      </c>
      <c r="G6607" s="15"/>
      <c r="H6607" s="14" t="str">
        <f>IF(G6607=J6607,"未作答",IF(G6607=答案!A6607,"正确","错误"))</f>
        <v>未作答</v>
      </c>
    </row>
    <row r="6608" customHeight="1" spans="1:8">
      <c r="A6608" s="10">
        <v>6607</v>
      </c>
      <c r="B6608" s="11" t="s">
        <v>23612</v>
      </c>
      <c r="C6608" s="12" t="s">
        <v>20310</v>
      </c>
      <c r="D6608" s="12" t="s">
        <v>20311</v>
      </c>
      <c r="E6608" s="12" t="s">
        <v>23613</v>
      </c>
      <c r="F6608" s="12" t="s">
        <v>20313</v>
      </c>
      <c r="G6608" s="15"/>
      <c r="H6608" s="14" t="str">
        <f>IF(G6608=J6608,"未作答",IF(G6608=答案!A6608,"正确","错误"))</f>
        <v>未作答</v>
      </c>
    </row>
    <row r="6609" customHeight="1" spans="1:8">
      <c r="A6609" s="10">
        <v>6608</v>
      </c>
      <c r="B6609" s="11" t="s">
        <v>23614</v>
      </c>
      <c r="C6609" s="12" t="s">
        <v>19997</v>
      </c>
      <c r="D6609" s="12" t="s">
        <v>19998</v>
      </c>
      <c r="E6609" s="12" t="s">
        <v>19999</v>
      </c>
      <c r="F6609" s="12" t="s">
        <v>20000</v>
      </c>
      <c r="G6609" s="15"/>
      <c r="H6609" s="14" t="str">
        <f>IF(G6609=J6609,"未作答",IF(G6609=答案!A6609,"正确","错误"))</f>
        <v>未作答</v>
      </c>
    </row>
    <row r="6610" customHeight="1" spans="1:8">
      <c r="A6610" s="10">
        <v>6609</v>
      </c>
      <c r="B6610" s="11" t="s">
        <v>23615</v>
      </c>
      <c r="C6610" s="12" t="s">
        <v>23616</v>
      </c>
      <c r="D6610" s="12" t="s">
        <v>23617</v>
      </c>
      <c r="E6610" s="12" t="s">
        <v>23618</v>
      </c>
      <c r="F6610" s="12" t="s">
        <v>23619</v>
      </c>
      <c r="G6610" s="15"/>
      <c r="H6610" s="14" t="str">
        <f>IF(G6610=J6610,"未作答",IF(G6610=答案!A6610,"正确","错误"))</f>
        <v>未作答</v>
      </c>
    </row>
    <row r="6611" customHeight="1" spans="1:8">
      <c r="A6611" s="10">
        <v>6610</v>
      </c>
      <c r="B6611" s="11" t="s">
        <v>23620</v>
      </c>
      <c r="C6611" s="12" t="s">
        <v>21462</v>
      </c>
      <c r="D6611" s="12" t="s">
        <v>19984</v>
      </c>
      <c r="E6611" s="12" t="s">
        <v>21463</v>
      </c>
      <c r="F6611" s="12" t="s">
        <v>23621</v>
      </c>
      <c r="G6611" s="15"/>
      <c r="H6611" s="14" t="str">
        <f>IF(G6611=J6611,"未作答",IF(G6611=答案!A6611,"正确","错误"))</f>
        <v>未作答</v>
      </c>
    </row>
    <row r="6612" customHeight="1" spans="1:8">
      <c r="A6612" s="10">
        <v>6611</v>
      </c>
      <c r="B6612" s="11" t="s">
        <v>23622</v>
      </c>
      <c r="C6612" s="12" t="s">
        <v>23623</v>
      </c>
      <c r="D6612" s="12" t="s">
        <v>23624</v>
      </c>
      <c r="E6612" s="12" t="s">
        <v>23625</v>
      </c>
      <c r="F6612" s="12" t="s">
        <v>23626</v>
      </c>
      <c r="G6612" s="15"/>
      <c r="H6612" s="14" t="str">
        <f>IF(G6612=J6612,"未作答",IF(G6612=答案!A6612,"正确","错误"))</f>
        <v>未作答</v>
      </c>
    </row>
    <row r="6613" customHeight="1" spans="1:8">
      <c r="A6613" s="10">
        <v>6612</v>
      </c>
      <c r="B6613" s="11" t="s">
        <v>23627</v>
      </c>
      <c r="C6613" s="12" t="s">
        <v>20213</v>
      </c>
      <c r="D6613" s="12" t="s">
        <v>20214</v>
      </c>
      <c r="E6613" s="12" t="s">
        <v>20215</v>
      </c>
      <c r="F6613" s="12" t="s">
        <v>20216</v>
      </c>
      <c r="G6613" s="15"/>
      <c r="H6613" s="14" t="str">
        <f>IF(G6613=J6613,"未作答",IF(G6613=答案!A6613,"正确","错误"))</f>
        <v>未作答</v>
      </c>
    </row>
    <row r="6614" customHeight="1" spans="1:8">
      <c r="A6614" s="10">
        <v>6613</v>
      </c>
      <c r="B6614" s="11" t="s">
        <v>23628</v>
      </c>
      <c r="C6614" s="12" t="s">
        <v>20112</v>
      </c>
      <c r="D6614" s="12" t="s">
        <v>20113</v>
      </c>
      <c r="E6614" s="12" t="s">
        <v>20114</v>
      </c>
      <c r="F6614" s="12" t="s">
        <v>20115</v>
      </c>
      <c r="G6614" s="15"/>
      <c r="H6614" s="14" t="str">
        <f>IF(G6614=J6614,"未作答",IF(G6614=答案!A6614,"正确","错误"))</f>
        <v>未作答</v>
      </c>
    </row>
    <row r="6615" customHeight="1" spans="1:8">
      <c r="A6615" s="10">
        <v>6614</v>
      </c>
      <c r="B6615" s="11" t="s">
        <v>23629</v>
      </c>
      <c r="C6615" s="12" t="s">
        <v>23630</v>
      </c>
      <c r="D6615" s="12" t="s">
        <v>23352</v>
      </c>
      <c r="E6615" s="12" t="s">
        <v>23631</v>
      </c>
      <c r="F6615" s="12" t="s">
        <v>23632</v>
      </c>
      <c r="G6615" s="15"/>
      <c r="H6615" s="14" t="str">
        <f>IF(G6615=J6615,"未作答",IF(G6615=答案!A6615,"正确","错误"))</f>
        <v>未作答</v>
      </c>
    </row>
    <row r="6616" customHeight="1" spans="1:8">
      <c r="A6616" s="10">
        <v>6615</v>
      </c>
      <c r="B6616" s="11" t="s">
        <v>23633</v>
      </c>
      <c r="C6616" s="12" t="s">
        <v>20389</v>
      </c>
      <c r="D6616" s="12" t="s">
        <v>23594</v>
      </c>
      <c r="E6616" s="12" t="s">
        <v>23634</v>
      </c>
      <c r="F6616" s="12" t="s">
        <v>23635</v>
      </c>
      <c r="G6616" s="15"/>
      <c r="H6616" s="14" t="str">
        <f>IF(G6616=J6616,"未作答",IF(G6616=答案!A6616,"正确","错误"))</f>
        <v>未作答</v>
      </c>
    </row>
    <row r="6617" customHeight="1" spans="1:8">
      <c r="A6617" s="10">
        <v>6616</v>
      </c>
      <c r="B6617" s="11" t="s">
        <v>23636</v>
      </c>
      <c r="C6617" s="12" t="s">
        <v>23637</v>
      </c>
      <c r="D6617" s="12" t="s">
        <v>20128</v>
      </c>
      <c r="E6617" s="12" t="s">
        <v>23638</v>
      </c>
      <c r="F6617" s="12" t="s">
        <v>23639</v>
      </c>
      <c r="G6617" s="15"/>
      <c r="H6617" s="14" t="str">
        <f>IF(G6617=J6617,"未作答",IF(G6617=答案!A6617,"正确","错误"))</f>
        <v>未作答</v>
      </c>
    </row>
    <row r="6618" customHeight="1" spans="1:8">
      <c r="A6618" s="10">
        <v>6617</v>
      </c>
      <c r="B6618" s="11" t="s">
        <v>23640</v>
      </c>
      <c r="C6618" s="12" t="s">
        <v>23593</v>
      </c>
      <c r="D6618" s="12" t="s">
        <v>23594</v>
      </c>
      <c r="E6618" s="12" t="s">
        <v>23641</v>
      </c>
      <c r="F6618" s="12" t="s">
        <v>23642</v>
      </c>
      <c r="G6618" s="15"/>
      <c r="H6618" s="14" t="str">
        <f>IF(G6618=J6618,"未作答",IF(G6618=答案!A6618,"正确","错误"))</f>
        <v>未作答</v>
      </c>
    </row>
    <row r="6619" customHeight="1" spans="1:8">
      <c r="A6619" s="10">
        <v>6618</v>
      </c>
      <c r="B6619" s="11" t="s">
        <v>23643</v>
      </c>
      <c r="C6619" s="12" t="s">
        <v>23644</v>
      </c>
      <c r="D6619" s="12" t="s">
        <v>23645</v>
      </c>
      <c r="E6619" s="12" t="s">
        <v>23638</v>
      </c>
      <c r="F6619" s="12" t="s">
        <v>20130</v>
      </c>
      <c r="G6619" s="15"/>
      <c r="H6619" s="14" t="str">
        <f>IF(G6619=J6619,"未作答",IF(G6619=答案!A6619,"正确","错误"))</f>
        <v>未作答</v>
      </c>
    </row>
    <row r="6620" customHeight="1" spans="1:8">
      <c r="A6620" s="10">
        <v>6619</v>
      </c>
      <c r="B6620" s="11" t="s">
        <v>23646</v>
      </c>
      <c r="C6620" s="12" t="s">
        <v>23593</v>
      </c>
      <c r="D6620" s="12" t="s">
        <v>23594</v>
      </c>
      <c r="E6620" s="12" t="s">
        <v>23641</v>
      </c>
      <c r="F6620" s="12" t="s">
        <v>23647</v>
      </c>
      <c r="G6620" s="15"/>
      <c r="H6620" s="14" t="str">
        <f>IF(G6620=J6620,"未作答",IF(G6620=答案!A6620,"正确","错误"))</f>
        <v>未作答</v>
      </c>
    </row>
    <row r="6621" customHeight="1" spans="1:8">
      <c r="A6621" s="10">
        <v>6620</v>
      </c>
      <c r="B6621" s="11" t="s">
        <v>23648</v>
      </c>
      <c r="C6621" s="12" t="s">
        <v>23649</v>
      </c>
      <c r="D6621" s="12" t="s">
        <v>23650</v>
      </c>
      <c r="E6621" s="12" t="s">
        <v>23651</v>
      </c>
      <c r="F6621" s="12" t="s">
        <v>23652</v>
      </c>
      <c r="G6621" s="15"/>
      <c r="H6621" s="14" t="str">
        <f>IF(G6621=J6621,"未作答",IF(G6621=答案!A6621,"正确","错误"))</f>
        <v>未作答</v>
      </c>
    </row>
    <row r="6622" customHeight="1" spans="1:8">
      <c r="A6622" s="10">
        <v>6621</v>
      </c>
      <c r="B6622" s="11" t="s">
        <v>23653</v>
      </c>
      <c r="C6622" s="12" t="s">
        <v>23654</v>
      </c>
      <c r="D6622" s="12" t="s">
        <v>21163</v>
      </c>
      <c r="E6622" s="12" t="s">
        <v>23655</v>
      </c>
      <c r="F6622" s="12" t="s">
        <v>23656</v>
      </c>
      <c r="G6622" s="15"/>
      <c r="H6622" s="14" t="str">
        <f>IF(G6622=J6622,"未作答",IF(G6622=答案!A6622,"正确","错误"))</f>
        <v>未作答</v>
      </c>
    </row>
    <row r="6623" customHeight="1" spans="1:8">
      <c r="A6623" s="10">
        <v>6622</v>
      </c>
      <c r="B6623" s="11" t="s">
        <v>23657</v>
      </c>
      <c r="C6623" s="12" t="s">
        <v>22538</v>
      </c>
      <c r="D6623" s="12" t="s">
        <v>23658</v>
      </c>
      <c r="E6623" s="12" t="s">
        <v>23659</v>
      </c>
      <c r="F6623" s="12" t="s">
        <v>23660</v>
      </c>
      <c r="G6623" s="15"/>
      <c r="H6623" s="14" t="str">
        <f>IF(G6623=J6623,"未作答",IF(G6623=答案!A6623,"正确","错误"))</f>
        <v>未作答</v>
      </c>
    </row>
    <row r="6624" customHeight="1" spans="1:8">
      <c r="A6624" s="10">
        <v>6623</v>
      </c>
      <c r="B6624" s="11" t="s">
        <v>23661</v>
      </c>
      <c r="C6624" s="12" t="s">
        <v>20474</v>
      </c>
      <c r="D6624" s="12" t="s">
        <v>20113</v>
      </c>
      <c r="E6624" s="12" t="s">
        <v>20475</v>
      </c>
      <c r="F6624" s="12" t="s">
        <v>20476</v>
      </c>
      <c r="G6624" s="15"/>
      <c r="H6624" s="14" t="str">
        <f>IF(G6624=J6624,"未作答",IF(G6624=答案!A6624,"正确","错误"))</f>
        <v>未作答</v>
      </c>
    </row>
    <row r="6625" customHeight="1" spans="1:8">
      <c r="A6625" s="10">
        <v>6624</v>
      </c>
      <c r="B6625" s="11" t="s">
        <v>23662</v>
      </c>
      <c r="C6625" s="12" t="s">
        <v>20112</v>
      </c>
      <c r="D6625" s="12" t="s">
        <v>23663</v>
      </c>
      <c r="E6625" s="12" t="s">
        <v>23664</v>
      </c>
      <c r="F6625" s="12" t="s">
        <v>23665</v>
      </c>
      <c r="G6625" s="15"/>
      <c r="H6625" s="14" t="str">
        <f>IF(G6625=J6625,"未作答",IF(G6625=答案!A6625,"正确","错误"))</f>
        <v>未作答</v>
      </c>
    </row>
    <row r="6626" customHeight="1" spans="1:8">
      <c r="A6626" s="10">
        <v>6625</v>
      </c>
      <c r="B6626" s="11" t="s">
        <v>23666</v>
      </c>
      <c r="C6626" s="12" t="s">
        <v>20112</v>
      </c>
      <c r="D6626" s="12" t="s">
        <v>23663</v>
      </c>
      <c r="E6626" s="12" t="s">
        <v>23664</v>
      </c>
      <c r="F6626" s="12" t="s">
        <v>23665</v>
      </c>
      <c r="G6626" s="15"/>
      <c r="H6626" s="14" t="str">
        <f>IF(G6626=J6626,"未作答",IF(G6626=答案!A6626,"正确","错误"))</f>
        <v>未作答</v>
      </c>
    </row>
    <row r="6627" customHeight="1" spans="1:8">
      <c r="A6627" s="10">
        <v>6626</v>
      </c>
      <c r="B6627" s="11" t="s">
        <v>23667</v>
      </c>
      <c r="C6627" s="12" t="s">
        <v>21227</v>
      </c>
      <c r="D6627" s="12" t="s">
        <v>23668</v>
      </c>
      <c r="E6627" s="12" t="s">
        <v>23669</v>
      </c>
      <c r="F6627" s="12" t="s">
        <v>23670</v>
      </c>
      <c r="G6627" s="15"/>
      <c r="H6627" s="14" t="str">
        <f>IF(G6627=J6627,"未作答",IF(G6627=答案!A6627,"正确","错误"))</f>
        <v>未作答</v>
      </c>
    </row>
    <row r="6628" customHeight="1" spans="1:8">
      <c r="A6628" s="10">
        <v>6627</v>
      </c>
      <c r="B6628" s="11" t="s">
        <v>23671</v>
      </c>
      <c r="C6628" s="12" t="s">
        <v>23672</v>
      </c>
      <c r="D6628" s="12" t="s">
        <v>23673</v>
      </c>
      <c r="E6628" s="12" t="s">
        <v>23674</v>
      </c>
      <c r="F6628" s="12" t="s">
        <v>23675</v>
      </c>
      <c r="G6628" s="15"/>
      <c r="H6628" s="14" t="str">
        <f>IF(G6628=J6628,"未作答",IF(G6628=答案!A6628,"正确","错误"))</f>
        <v>未作答</v>
      </c>
    </row>
    <row r="6629" customHeight="1" spans="1:8">
      <c r="A6629" s="10">
        <v>6628</v>
      </c>
      <c r="B6629" s="11" t="s">
        <v>23676</v>
      </c>
      <c r="C6629" s="12" t="s">
        <v>20047</v>
      </c>
      <c r="D6629" s="12" t="s">
        <v>20048</v>
      </c>
      <c r="E6629" s="12" t="s">
        <v>20049</v>
      </c>
      <c r="F6629" s="12" t="s">
        <v>20050</v>
      </c>
      <c r="G6629" s="15"/>
      <c r="H6629" s="14" t="str">
        <f>IF(G6629=J6629,"未作答",IF(G6629=答案!A6629,"正确","错误"))</f>
        <v>未作答</v>
      </c>
    </row>
    <row r="6630" customHeight="1" spans="1:8">
      <c r="A6630" s="10">
        <v>6629</v>
      </c>
      <c r="B6630" s="11" t="s">
        <v>23677</v>
      </c>
      <c r="C6630" s="12" t="s">
        <v>23672</v>
      </c>
      <c r="D6630" s="12" t="s">
        <v>23673</v>
      </c>
      <c r="E6630" s="12" t="s">
        <v>23674</v>
      </c>
      <c r="F6630" s="12" t="s">
        <v>23675</v>
      </c>
      <c r="G6630" s="15"/>
      <c r="H6630" s="14" t="str">
        <f>IF(G6630=J6630,"未作答",IF(G6630=答案!A6630,"正确","错误"))</f>
        <v>未作答</v>
      </c>
    </row>
    <row r="6631" customHeight="1" spans="1:8">
      <c r="A6631" s="10">
        <v>6630</v>
      </c>
      <c r="B6631" s="11" t="s">
        <v>23678</v>
      </c>
      <c r="C6631" s="12" t="s">
        <v>21227</v>
      </c>
      <c r="D6631" s="12" t="s">
        <v>23668</v>
      </c>
      <c r="E6631" s="12" t="s">
        <v>23669</v>
      </c>
      <c r="F6631" s="12" t="s">
        <v>23670</v>
      </c>
      <c r="G6631" s="15"/>
      <c r="H6631" s="14" t="str">
        <f>IF(G6631=J6631,"未作答",IF(G6631=答案!A6631,"正确","错误"))</f>
        <v>未作答</v>
      </c>
    </row>
    <row r="6632" customHeight="1" spans="1:8">
      <c r="A6632" s="10">
        <v>6631</v>
      </c>
      <c r="B6632" s="11" t="s">
        <v>23679</v>
      </c>
      <c r="C6632" s="12" t="s">
        <v>23680</v>
      </c>
      <c r="D6632" s="12" t="s">
        <v>23681</v>
      </c>
      <c r="E6632" s="12" t="s">
        <v>23682</v>
      </c>
      <c r="F6632" s="12" t="s">
        <v>23683</v>
      </c>
      <c r="G6632" s="15"/>
      <c r="H6632" s="14" t="str">
        <f>IF(G6632=J6632,"未作答",IF(G6632=答案!A6632,"正确","错误"))</f>
        <v>未作答</v>
      </c>
    </row>
    <row r="6633" customHeight="1" spans="1:8">
      <c r="A6633" s="10">
        <v>6632</v>
      </c>
      <c r="B6633" s="11" t="s">
        <v>23684</v>
      </c>
      <c r="C6633" s="12" t="s">
        <v>23685</v>
      </c>
      <c r="D6633" s="12" t="s">
        <v>23681</v>
      </c>
      <c r="E6633" s="12" t="s">
        <v>23686</v>
      </c>
      <c r="F6633" s="12" t="s">
        <v>23687</v>
      </c>
      <c r="G6633" s="15"/>
      <c r="H6633" s="14" t="str">
        <f>IF(G6633=J6633,"未作答",IF(G6633=答案!A6633,"正确","错误"))</f>
        <v>未作答</v>
      </c>
    </row>
    <row r="6634" customHeight="1" spans="1:8">
      <c r="A6634" s="10">
        <v>6633</v>
      </c>
      <c r="B6634" s="11" t="s">
        <v>23688</v>
      </c>
      <c r="C6634" s="12" t="s">
        <v>23689</v>
      </c>
      <c r="D6634" s="12" t="s">
        <v>23690</v>
      </c>
      <c r="E6634" s="12" t="s">
        <v>23691</v>
      </c>
      <c r="F6634" s="12" t="s">
        <v>23692</v>
      </c>
      <c r="G6634" s="15"/>
      <c r="H6634" s="14" t="str">
        <f>IF(G6634=J6634,"未作答",IF(G6634=答案!A6634,"正确","错误"))</f>
        <v>未作答</v>
      </c>
    </row>
    <row r="6635" customHeight="1" spans="1:8">
      <c r="A6635" s="10">
        <v>6634</v>
      </c>
      <c r="B6635" s="11" t="s">
        <v>23693</v>
      </c>
      <c r="C6635" s="12" t="s">
        <v>23694</v>
      </c>
      <c r="D6635" s="12" t="s">
        <v>23695</v>
      </c>
      <c r="E6635" s="12" t="s">
        <v>23696</v>
      </c>
      <c r="F6635" s="12" t="s">
        <v>23697</v>
      </c>
      <c r="G6635" s="15"/>
      <c r="H6635" s="14" t="str">
        <f>IF(G6635=J6635,"未作答",IF(G6635=答案!A6635,"正确","错误"))</f>
        <v>未作答</v>
      </c>
    </row>
    <row r="6636" customHeight="1" spans="1:8">
      <c r="A6636" s="10">
        <v>6635</v>
      </c>
      <c r="B6636" s="11" t="s">
        <v>23698</v>
      </c>
      <c r="C6636" s="12" t="s">
        <v>23699</v>
      </c>
      <c r="D6636" s="12" t="s">
        <v>23700</v>
      </c>
      <c r="E6636" s="12" t="s">
        <v>23701</v>
      </c>
      <c r="F6636" s="12" t="s">
        <v>23702</v>
      </c>
      <c r="G6636" s="15"/>
      <c r="H6636" s="14" t="str">
        <f>IF(G6636=J6636,"未作答",IF(G6636=答案!A6636,"正确","错误"))</f>
        <v>未作答</v>
      </c>
    </row>
    <row r="6637" customHeight="1" spans="1:8">
      <c r="A6637" s="10">
        <v>6636</v>
      </c>
      <c r="B6637" s="11" t="s">
        <v>23703</v>
      </c>
      <c r="C6637" s="12" t="s">
        <v>23704</v>
      </c>
      <c r="D6637" s="12" t="s">
        <v>23705</v>
      </c>
      <c r="E6637" s="12" t="s">
        <v>23706</v>
      </c>
      <c r="F6637" s="12" t="s">
        <v>23707</v>
      </c>
      <c r="G6637" s="15"/>
      <c r="H6637" s="14" t="str">
        <f>IF(G6637=J6637,"未作答",IF(G6637=答案!A6637,"正确","错误"))</f>
        <v>未作答</v>
      </c>
    </row>
    <row r="6638" customHeight="1" spans="1:8">
      <c r="A6638" s="10">
        <v>6637</v>
      </c>
      <c r="B6638" s="11" t="s">
        <v>23708</v>
      </c>
      <c r="C6638" s="12" t="s">
        <v>19840</v>
      </c>
      <c r="D6638" s="12" t="s">
        <v>23709</v>
      </c>
      <c r="E6638" s="12" t="s">
        <v>23710</v>
      </c>
      <c r="F6638" s="12" t="s">
        <v>23711</v>
      </c>
      <c r="G6638" s="15"/>
      <c r="H6638" s="14" t="str">
        <f>IF(G6638=J6638,"未作答",IF(G6638=答案!A6638,"正确","错误"))</f>
        <v>未作答</v>
      </c>
    </row>
    <row r="6639" customHeight="1" spans="1:8">
      <c r="A6639" s="10">
        <v>6638</v>
      </c>
      <c r="B6639" s="11" t="s">
        <v>23712</v>
      </c>
      <c r="C6639" s="12" t="s">
        <v>23713</v>
      </c>
      <c r="D6639" s="12" t="s">
        <v>23714</v>
      </c>
      <c r="E6639" s="12" t="s">
        <v>23715</v>
      </c>
      <c r="F6639" s="12" t="s">
        <v>23716</v>
      </c>
      <c r="G6639" s="15"/>
      <c r="H6639" s="14" t="str">
        <f>IF(G6639=J6639,"未作答",IF(G6639=答案!A6639,"正确","错误"))</f>
        <v>未作答</v>
      </c>
    </row>
    <row r="6640" customHeight="1" spans="1:8">
      <c r="A6640" s="10">
        <v>6639</v>
      </c>
      <c r="B6640" s="11" t="s">
        <v>23717</v>
      </c>
      <c r="C6640" s="12" t="s">
        <v>23718</v>
      </c>
      <c r="D6640" s="12" t="s">
        <v>23719</v>
      </c>
      <c r="E6640" s="12" t="s">
        <v>23720</v>
      </c>
      <c r="F6640" s="12" t="s">
        <v>23721</v>
      </c>
      <c r="G6640" s="15"/>
      <c r="H6640" s="14" t="str">
        <f>IF(G6640=J6640,"未作答",IF(G6640=答案!A6640,"正确","错误"))</f>
        <v>未作答</v>
      </c>
    </row>
    <row r="6641" customHeight="1" spans="1:8">
      <c r="A6641" s="10">
        <v>6640</v>
      </c>
      <c r="B6641" s="11" t="s">
        <v>23722</v>
      </c>
      <c r="C6641" s="12" t="s">
        <v>23616</v>
      </c>
      <c r="D6641" s="12" t="s">
        <v>23723</v>
      </c>
      <c r="E6641" s="12" t="s">
        <v>23724</v>
      </c>
      <c r="F6641" s="12" t="s">
        <v>23725</v>
      </c>
      <c r="G6641" s="15"/>
      <c r="H6641" s="14" t="str">
        <f>IF(G6641=J6641,"未作答",IF(G6641=答案!A6641,"正确","错误"))</f>
        <v>未作答</v>
      </c>
    </row>
    <row r="6642" customHeight="1" spans="1:8">
      <c r="A6642" s="10">
        <v>6641</v>
      </c>
      <c r="B6642" s="11" t="s">
        <v>23726</v>
      </c>
      <c r="C6642" s="12" t="s">
        <v>23727</v>
      </c>
      <c r="D6642" s="12" t="s">
        <v>23728</v>
      </c>
      <c r="E6642" s="12" t="s">
        <v>23729</v>
      </c>
      <c r="F6642" s="12" t="s">
        <v>23730</v>
      </c>
      <c r="G6642" s="15"/>
      <c r="H6642" s="14" t="str">
        <f>IF(G6642=J6642,"未作答",IF(G6642=答案!A6642,"正确","错误"))</f>
        <v>未作答</v>
      </c>
    </row>
    <row r="6643" customHeight="1" spans="1:8">
      <c r="A6643" s="10">
        <v>6642</v>
      </c>
      <c r="B6643" s="11" t="s">
        <v>23731</v>
      </c>
      <c r="C6643" s="12" t="s">
        <v>20340</v>
      </c>
      <c r="D6643" s="12" t="s">
        <v>20341</v>
      </c>
      <c r="E6643" s="12" t="s">
        <v>20342</v>
      </c>
      <c r="F6643" s="12" t="s">
        <v>20343</v>
      </c>
      <c r="G6643" s="15"/>
      <c r="H6643" s="14" t="str">
        <f>IF(G6643=J6643,"未作答",IF(G6643=答案!A6643,"正确","错误"))</f>
        <v>未作答</v>
      </c>
    </row>
    <row r="6644" customHeight="1" spans="1:8">
      <c r="A6644" s="10">
        <v>6643</v>
      </c>
      <c r="B6644" s="11" t="s">
        <v>23732</v>
      </c>
      <c r="C6644" s="12" t="s">
        <v>23733</v>
      </c>
      <c r="D6644" s="12" t="s">
        <v>23734</v>
      </c>
      <c r="E6644" s="12" t="s">
        <v>23735</v>
      </c>
      <c r="F6644" s="12" t="s">
        <v>23736</v>
      </c>
      <c r="G6644" s="15"/>
      <c r="H6644" s="14" t="str">
        <f>IF(G6644=J6644,"未作答",IF(G6644=答案!A6644,"正确","错误"))</f>
        <v>未作答</v>
      </c>
    </row>
    <row r="6645" customHeight="1" spans="1:8">
      <c r="A6645" s="10">
        <v>6644</v>
      </c>
      <c r="B6645" s="11" t="s">
        <v>23737</v>
      </c>
      <c r="C6645" s="12" t="s">
        <v>23738</v>
      </c>
      <c r="D6645" s="12" t="s">
        <v>23739</v>
      </c>
      <c r="E6645" s="12" t="s">
        <v>23740</v>
      </c>
      <c r="F6645" s="12" t="s">
        <v>23741</v>
      </c>
      <c r="G6645" s="15"/>
      <c r="H6645" s="14" t="str">
        <f>IF(G6645=J6645,"未作答",IF(G6645=答案!A6645,"正确","错误"))</f>
        <v>未作答</v>
      </c>
    </row>
    <row r="6646" customHeight="1" spans="1:8">
      <c r="A6646" s="10">
        <v>6645</v>
      </c>
      <c r="B6646" s="11" t="s">
        <v>23742</v>
      </c>
      <c r="C6646" s="12" t="s">
        <v>20355</v>
      </c>
      <c r="D6646" s="12" t="s">
        <v>20356</v>
      </c>
      <c r="E6646" s="12" t="s">
        <v>20357</v>
      </c>
      <c r="F6646" s="12" t="s">
        <v>20358</v>
      </c>
      <c r="G6646" s="15"/>
      <c r="H6646" s="14" t="str">
        <f>IF(G6646=J6646,"未作答",IF(G6646=答案!A6646,"正确","错误"))</f>
        <v>未作答</v>
      </c>
    </row>
    <row r="6647" customHeight="1" spans="1:8">
      <c r="A6647" s="10">
        <v>6646</v>
      </c>
      <c r="B6647" s="11" t="s">
        <v>23743</v>
      </c>
      <c r="C6647" s="12" t="s">
        <v>20062</v>
      </c>
      <c r="D6647" s="12" t="s">
        <v>23744</v>
      </c>
      <c r="E6647" s="12" t="s">
        <v>23745</v>
      </c>
      <c r="F6647" s="12" t="s">
        <v>23746</v>
      </c>
      <c r="G6647" s="15"/>
      <c r="H6647" s="14" t="str">
        <f>IF(G6647=J6647,"未作答",IF(G6647=答案!A6647,"正确","错误"))</f>
        <v>未作答</v>
      </c>
    </row>
    <row r="6648" customHeight="1" spans="1:8">
      <c r="A6648" s="10">
        <v>6647</v>
      </c>
      <c r="B6648" s="11" t="s">
        <v>23747</v>
      </c>
      <c r="C6648" s="12" t="s">
        <v>23748</v>
      </c>
      <c r="D6648" s="12" t="s">
        <v>23749</v>
      </c>
      <c r="E6648" s="12" t="s">
        <v>23750</v>
      </c>
      <c r="F6648" s="12" t="s">
        <v>23751</v>
      </c>
      <c r="G6648" s="15"/>
      <c r="H6648" s="14" t="str">
        <f>IF(G6648=J6648,"未作答",IF(G6648=答案!A6648,"正确","错误"))</f>
        <v>未作答</v>
      </c>
    </row>
    <row r="6649" customHeight="1" spans="1:8">
      <c r="A6649" s="10">
        <v>6648</v>
      </c>
      <c r="B6649" s="11" t="s">
        <v>23752</v>
      </c>
      <c r="C6649" s="12" t="s">
        <v>23685</v>
      </c>
      <c r="D6649" s="12" t="s">
        <v>23753</v>
      </c>
      <c r="E6649" s="12" t="s">
        <v>23745</v>
      </c>
      <c r="F6649" s="12" t="s">
        <v>23754</v>
      </c>
      <c r="G6649" s="15"/>
      <c r="H6649" s="14" t="str">
        <f>IF(G6649=J6649,"未作答",IF(G6649=答案!A6649,"正确","错误"))</f>
        <v>未作答</v>
      </c>
    </row>
    <row r="6650" customHeight="1" spans="1:8">
      <c r="A6650" s="10">
        <v>6649</v>
      </c>
      <c r="B6650" s="11" t="s">
        <v>23755</v>
      </c>
      <c r="C6650" s="12" t="s">
        <v>23685</v>
      </c>
      <c r="D6650" s="12" t="s">
        <v>20191</v>
      </c>
      <c r="E6650" s="12" t="s">
        <v>23686</v>
      </c>
      <c r="F6650" s="12" t="s">
        <v>23756</v>
      </c>
      <c r="G6650" s="15"/>
      <c r="H6650" s="14" t="str">
        <f>IF(G6650=J6650,"未作答",IF(G6650=答案!A6650,"正确","错误"))</f>
        <v>未作答</v>
      </c>
    </row>
    <row r="6651" customHeight="1" spans="1:8">
      <c r="A6651" s="10">
        <v>6650</v>
      </c>
      <c r="B6651" s="11" t="s">
        <v>23757</v>
      </c>
      <c r="C6651" s="12" t="s">
        <v>23758</v>
      </c>
      <c r="D6651" s="12" t="s">
        <v>23759</v>
      </c>
      <c r="E6651" s="12" t="s">
        <v>23760</v>
      </c>
      <c r="F6651" s="12" t="s">
        <v>23761</v>
      </c>
      <c r="G6651" s="15"/>
      <c r="H6651" s="14" t="str">
        <f>IF(G6651=J6651,"未作答",IF(G6651=答案!A6651,"正确","错误"))</f>
        <v>未作答</v>
      </c>
    </row>
    <row r="6652" customHeight="1" spans="1:8">
      <c r="A6652" s="10">
        <v>6651</v>
      </c>
      <c r="B6652" s="11" t="s">
        <v>23762</v>
      </c>
      <c r="C6652" s="12" t="s">
        <v>20370</v>
      </c>
      <c r="D6652" s="12" t="s">
        <v>20371</v>
      </c>
      <c r="E6652" s="12" t="s">
        <v>20372</v>
      </c>
      <c r="F6652" s="12" t="s">
        <v>20373</v>
      </c>
      <c r="G6652" s="15"/>
      <c r="H6652" s="14" t="str">
        <f>IF(G6652=J6652,"未作答",IF(G6652=答案!A6652,"正确","错误"))</f>
        <v>未作答</v>
      </c>
    </row>
    <row r="6653" customHeight="1" spans="1:8">
      <c r="A6653" s="10">
        <v>6652</v>
      </c>
      <c r="B6653" s="11" t="s">
        <v>23763</v>
      </c>
      <c r="C6653" s="12" t="s">
        <v>23764</v>
      </c>
      <c r="D6653" s="12" t="s">
        <v>23765</v>
      </c>
      <c r="E6653" s="12" t="s">
        <v>23766</v>
      </c>
      <c r="F6653" s="12" t="s">
        <v>23767</v>
      </c>
      <c r="G6653" s="15"/>
      <c r="H6653" s="14" t="str">
        <f>IF(G6653=J6653,"未作答",IF(G6653=答案!A6653,"正确","错误"))</f>
        <v>未作答</v>
      </c>
    </row>
    <row r="6654" customHeight="1" spans="1:8">
      <c r="A6654" s="10">
        <v>6653</v>
      </c>
      <c r="B6654" s="11" t="s">
        <v>23768</v>
      </c>
      <c r="C6654" s="12" t="s">
        <v>23685</v>
      </c>
      <c r="D6654" s="12" t="s">
        <v>23769</v>
      </c>
      <c r="E6654" s="12" t="s">
        <v>23686</v>
      </c>
      <c r="F6654" s="12" t="s">
        <v>23687</v>
      </c>
      <c r="G6654" s="15"/>
      <c r="H6654" s="14" t="str">
        <f>IF(G6654=J6654,"未作答",IF(G6654=答案!A6654,"正确","错误"))</f>
        <v>未作答</v>
      </c>
    </row>
    <row r="6655" customHeight="1" spans="1:8">
      <c r="A6655" s="10">
        <v>6654</v>
      </c>
      <c r="B6655" s="11" t="s">
        <v>23770</v>
      </c>
      <c r="C6655" s="12" t="s">
        <v>23771</v>
      </c>
      <c r="D6655" s="12" t="s">
        <v>23772</v>
      </c>
      <c r="E6655" s="12" t="s">
        <v>23773</v>
      </c>
      <c r="F6655" s="12" t="s">
        <v>23774</v>
      </c>
      <c r="G6655" s="15"/>
      <c r="H6655" s="14" t="str">
        <f>IF(G6655=J6655,"未作答",IF(G6655=答案!A6655,"正确","错误"))</f>
        <v>未作答</v>
      </c>
    </row>
    <row r="6656" customHeight="1" spans="1:8">
      <c r="A6656" s="10">
        <v>6655</v>
      </c>
      <c r="B6656" s="11" t="s">
        <v>23775</v>
      </c>
      <c r="C6656" s="12" t="s">
        <v>23776</v>
      </c>
      <c r="D6656" s="12" t="s">
        <v>23777</v>
      </c>
      <c r="E6656" s="12" t="s">
        <v>23778</v>
      </c>
      <c r="F6656" s="12" t="s">
        <v>23779</v>
      </c>
      <c r="G6656" s="15"/>
      <c r="H6656" s="14" t="str">
        <f>IF(G6656=J6656,"未作答",IF(G6656=答案!A6656,"正确","错误"))</f>
        <v>未作答</v>
      </c>
    </row>
    <row r="6657" customHeight="1" spans="1:8">
      <c r="A6657" s="10">
        <v>6656</v>
      </c>
      <c r="B6657" s="11" t="s">
        <v>23780</v>
      </c>
      <c r="C6657" s="12" t="s">
        <v>20203</v>
      </c>
      <c r="D6657" s="12" t="s">
        <v>20204</v>
      </c>
      <c r="E6657" s="12" t="s">
        <v>20205</v>
      </c>
      <c r="F6657" s="12" t="s">
        <v>20206</v>
      </c>
      <c r="G6657" s="15"/>
      <c r="H6657" s="14" t="str">
        <f>IF(G6657=J6657,"未作答",IF(G6657=答案!A6657,"正确","错误"))</f>
        <v>未作答</v>
      </c>
    </row>
    <row r="6658" customHeight="1" spans="1:8">
      <c r="A6658" s="10">
        <v>6657</v>
      </c>
      <c r="B6658" s="11" t="s">
        <v>23781</v>
      </c>
      <c r="C6658" s="12" t="s">
        <v>23689</v>
      </c>
      <c r="D6658" s="12" t="s">
        <v>23690</v>
      </c>
      <c r="E6658" s="12" t="s">
        <v>23691</v>
      </c>
      <c r="F6658" s="12" t="s">
        <v>23692</v>
      </c>
      <c r="G6658" s="15"/>
      <c r="H6658" s="14" t="str">
        <f>IF(G6658=J6658,"未作答",IF(G6658=答案!A6658,"正确","错误"))</f>
        <v>未作答</v>
      </c>
    </row>
    <row r="6659" customHeight="1" spans="1:8">
      <c r="A6659" s="10">
        <v>6658</v>
      </c>
      <c r="B6659" s="11" t="s">
        <v>23782</v>
      </c>
      <c r="C6659" s="12" t="s">
        <v>23783</v>
      </c>
      <c r="D6659" s="12" t="s">
        <v>23784</v>
      </c>
      <c r="E6659" s="12" t="s">
        <v>23785</v>
      </c>
      <c r="F6659" s="12" t="s">
        <v>23786</v>
      </c>
      <c r="G6659" s="15"/>
      <c r="H6659" s="14" t="str">
        <f>IF(G6659=J6659,"未作答",IF(G6659=答案!A6659,"正确","错误"))</f>
        <v>未作答</v>
      </c>
    </row>
    <row r="6660" customHeight="1" spans="1:8">
      <c r="A6660" s="10">
        <v>6659</v>
      </c>
      <c r="B6660" s="11" t="s">
        <v>23787</v>
      </c>
      <c r="C6660" s="12" t="s">
        <v>19886</v>
      </c>
      <c r="D6660" s="12" t="s">
        <v>23788</v>
      </c>
      <c r="E6660" s="12" t="s">
        <v>23789</v>
      </c>
      <c r="F6660" s="12" t="s">
        <v>23790</v>
      </c>
      <c r="G6660" s="15"/>
      <c r="H6660" s="14" t="str">
        <f>IF(G6660=J6660,"未作答",IF(G6660=答案!A6660,"正确","错误"))</f>
        <v>未作答</v>
      </c>
    </row>
    <row r="6661" customHeight="1" spans="1:8">
      <c r="A6661" s="10">
        <v>6660</v>
      </c>
      <c r="B6661" s="11" t="s">
        <v>23791</v>
      </c>
      <c r="C6661" s="12" t="s">
        <v>23792</v>
      </c>
      <c r="D6661" s="12" t="s">
        <v>23793</v>
      </c>
      <c r="E6661" s="12" t="s">
        <v>23794</v>
      </c>
      <c r="F6661" s="12" t="s">
        <v>23795</v>
      </c>
      <c r="G6661" s="15"/>
      <c r="H6661" s="14" t="str">
        <f>IF(G6661=J6661,"未作答",IF(G6661=答案!A6661,"正确","错误"))</f>
        <v>未作答</v>
      </c>
    </row>
    <row r="6662" customHeight="1" spans="1:8">
      <c r="A6662" s="10">
        <v>6661</v>
      </c>
      <c r="B6662" s="11" t="s">
        <v>23796</v>
      </c>
      <c r="C6662" s="12" t="s">
        <v>23797</v>
      </c>
      <c r="D6662" s="12" t="s">
        <v>21096</v>
      </c>
      <c r="E6662" s="12" t="s">
        <v>23798</v>
      </c>
      <c r="F6662" s="12" t="s">
        <v>23799</v>
      </c>
      <c r="G6662" s="15"/>
      <c r="H6662" s="14" t="str">
        <f>IF(G6662=J6662,"未作答",IF(G6662=答案!A6662,"正确","错误"))</f>
        <v>未作答</v>
      </c>
    </row>
    <row r="6663" customHeight="1" spans="1:8">
      <c r="A6663" s="10">
        <v>6662</v>
      </c>
      <c r="B6663" s="11" t="s">
        <v>23800</v>
      </c>
      <c r="C6663" s="12" t="s">
        <v>23801</v>
      </c>
      <c r="D6663" s="12" t="s">
        <v>23802</v>
      </c>
      <c r="E6663" s="12" t="s">
        <v>22521</v>
      </c>
      <c r="F6663" s="12" t="s">
        <v>23803</v>
      </c>
      <c r="G6663" s="15"/>
      <c r="H6663" s="14" t="str">
        <f>IF(G6663=J6663,"未作答",IF(G6663=答案!A6663,"正确","错误"))</f>
        <v>未作答</v>
      </c>
    </row>
    <row r="6664" customHeight="1" spans="1:8">
      <c r="A6664" s="10">
        <v>6663</v>
      </c>
      <c r="B6664" s="11" t="s">
        <v>23804</v>
      </c>
      <c r="C6664" s="12" t="s">
        <v>23805</v>
      </c>
      <c r="D6664" s="12" t="s">
        <v>21685</v>
      </c>
      <c r="E6664" s="12" t="s">
        <v>23806</v>
      </c>
      <c r="F6664" s="12" t="s">
        <v>23285</v>
      </c>
      <c r="G6664" s="15"/>
      <c r="H6664" s="14" t="str">
        <f>IF(G6664=J6664,"未作答",IF(G6664=答案!A6664,"正确","错误"))</f>
        <v>未作答</v>
      </c>
    </row>
    <row r="6665" customHeight="1" spans="1:8">
      <c r="A6665" s="10">
        <v>6664</v>
      </c>
      <c r="B6665" s="11" t="s">
        <v>23807</v>
      </c>
      <c r="C6665" s="12" t="s">
        <v>23808</v>
      </c>
      <c r="D6665" s="12" t="s">
        <v>19826</v>
      </c>
      <c r="E6665" s="12" t="s">
        <v>23809</v>
      </c>
      <c r="F6665" s="12" t="s">
        <v>23810</v>
      </c>
      <c r="G6665" s="15"/>
      <c r="H6665" s="14" t="str">
        <f>IF(G6665=J6665,"未作答",IF(G6665=答案!A6665,"正确","错误"))</f>
        <v>未作答</v>
      </c>
    </row>
    <row r="6666" customHeight="1" spans="1:8">
      <c r="A6666" s="10">
        <v>6665</v>
      </c>
      <c r="B6666" s="11" t="s">
        <v>23811</v>
      </c>
      <c r="C6666" s="12" t="s">
        <v>23812</v>
      </c>
      <c r="D6666" s="12" t="s">
        <v>22520</v>
      </c>
      <c r="E6666" s="12" t="s">
        <v>23813</v>
      </c>
      <c r="F6666" s="12" t="s">
        <v>19575</v>
      </c>
      <c r="G6666" s="15"/>
      <c r="H6666" s="14" t="str">
        <f>IF(G6666=J6666,"未作答",IF(G6666=答案!A6666,"正确","错误"))</f>
        <v>未作答</v>
      </c>
    </row>
    <row r="6667" customHeight="1" spans="1:8">
      <c r="A6667" s="10">
        <v>6666</v>
      </c>
      <c r="B6667" s="11" t="s">
        <v>23814</v>
      </c>
      <c r="C6667" s="12" t="s">
        <v>21285</v>
      </c>
      <c r="D6667" s="12" t="s">
        <v>23815</v>
      </c>
      <c r="E6667" s="12" t="s">
        <v>19714</v>
      </c>
      <c r="F6667" s="12" t="s">
        <v>19724</v>
      </c>
      <c r="G6667" s="15"/>
      <c r="H6667" s="14" t="str">
        <f>IF(G6667=J6667,"未作答",IF(G6667=答案!A6667,"正确","错误"))</f>
        <v>未作答</v>
      </c>
    </row>
    <row r="6668" customHeight="1" spans="1:8">
      <c r="A6668" s="10">
        <v>6667</v>
      </c>
      <c r="B6668" s="11" t="s">
        <v>23816</v>
      </c>
      <c r="C6668" s="12" t="s">
        <v>23817</v>
      </c>
      <c r="D6668" s="12" t="s">
        <v>21535</v>
      </c>
      <c r="E6668" s="12" t="s">
        <v>23818</v>
      </c>
      <c r="F6668" s="12" t="s">
        <v>23819</v>
      </c>
      <c r="G6668" s="15"/>
      <c r="H6668" s="14" t="str">
        <f>IF(G6668=J6668,"未作答",IF(G6668=答案!A6668,"正确","错误"))</f>
        <v>未作答</v>
      </c>
    </row>
    <row r="6669" customHeight="1" spans="1:8">
      <c r="A6669" s="10">
        <v>6668</v>
      </c>
      <c r="B6669" s="11" t="s">
        <v>23820</v>
      </c>
      <c r="C6669" s="12" t="s">
        <v>19886</v>
      </c>
      <c r="D6669" s="12" t="s">
        <v>21535</v>
      </c>
      <c r="E6669" s="12" t="s">
        <v>23821</v>
      </c>
      <c r="F6669" s="12" t="s">
        <v>23822</v>
      </c>
      <c r="G6669" s="15"/>
      <c r="H6669" s="14" t="str">
        <f>IF(G6669=J6669,"未作答",IF(G6669=答案!A6669,"正确","错误"))</f>
        <v>未作答</v>
      </c>
    </row>
    <row r="6670" customHeight="1" spans="1:8">
      <c r="A6670" s="10">
        <v>6669</v>
      </c>
      <c r="B6670" s="11" t="s">
        <v>23823</v>
      </c>
      <c r="C6670" s="12" t="s">
        <v>23824</v>
      </c>
      <c r="D6670" s="12" t="s">
        <v>23825</v>
      </c>
      <c r="E6670" s="12" t="s">
        <v>23826</v>
      </c>
      <c r="F6670" s="12" t="s">
        <v>23827</v>
      </c>
      <c r="G6670" s="15"/>
      <c r="H6670" s="14" t="str">
        <f>IF(G6670=J6670,"未作答",IF(G6670=答案!A6670,"正确","错误"))</f>
        <v>未作答</v>
      </c>
    </row>
    <row r="6671" customHeight="1" spans="1:8">
      <c r="A6671" s="10">
        <v>6670</v>
      </c>
      <c r="B6671" s="11" t="s">
        <v>23828</v>
      </c>
      <c r="C6671" s="12" t="s">
        <v>23829</v>
      </c>
      <c r="D6671" s="12" t="s">
        <v>23830</v>
      </c>
      <c r="E6671" s="12" t="s">
        <v>23831</v>
      </c>
      <c r="F6671" s="12" t="s">
        <v>23832</v>
      </c>
      <c r="G6671" s="15"/>
      <c r="H6671" s="14" t="str">
        <f>IF(G6671=J6671,"未作答",IF(G6671=答案!A6671,"正确","错误"))</f>
        <v>未作答</v>
      </c>
    </row>
    <row r="6672" customHeight="1" spans="1:8">
      <c r="A6672" s="10">
        <v>6671</v>
      </c>
      <c r="B6672" s="11" t="s">
        <v>23833</v>
      </c>
      <c r="C6672" s="12" t="s">
        <v>23834</v>
      </c>
      <c r="D6672" s="12" t="s">
        <v>23835</v>
      </c>
      <c r="E6672" s="12" t="s">
        <v>23836</v>
      </c>
      <c r="F6672" s="12" t="s">
        <v>23837</v>
      </c>
      <c r="G6672" s="15"/>
      <c r="H6672" s="14" t="str">
        <f>IF(G6672=J6672,"未作答",IF(G6672=答案!A6672,"正确","错误"))</f>
        <v>未作答</v>
      </c>
    </row>
    <row r="6673" customHeight="1" spans="1:8">
      <c r="A6673" s="10">
        <v>6672</v>
      </c>
      <c r="B6673" s="11" t="s">
        <v>23838</v>
      </c>
      <c r="C6673" s="12" t="s">
        <v>23839</v>
      </c>
      <c r="D6673" s="12" t="s">
        <v>23840</v>
      </c>
      <c r="E6673" s="12" t="s">
        <v>23841</v>
      </c>
      <c r="F6673" s="12" t="s">
        <v>23842</v>
      </c>
      <c r="G6673" s="15"/>
      <c r="H6673" s="14" t="str">
        <f>IF(G6673=J6673,"未作答",IF(G6673=答案!A6673,"正确","错误"))</f>
        <v>未作答</v>
      </c>
    </row>
    <row r="6674" customHeight="1" spans="1:8">
      <c r="A6674" s="10">
        <v>6673</v>
      </c>
      <c r="B6674" s="11" t="s">
        <v>23843</v>
      </c>
      <c r="C6674" s="12" t="s">
        <v>23844</v>
      </c>
      <c r="D6674" s="12" t="s">
        <v>23845</v>
      </c>
      <c r="E6674" s="12" t="s">
        <v>23846</v>
      </c>
      <c r="F6674" s="12" t="s">
        <v>23847</v>
      </c>
      <c r="G6674" s="15"/>
      <c r="H6674" s="14" t="str">
        <f>IF(G6674=J6674,"未作答",IF(G6674=答案!A6674,"正确","错误"))</f>
        <v>未作答</v>
      </c>
    </row>
    <row r="6675" customHeight="1" spans="1:8">
      <c r="A6675" s="10">
        <v>6674</v>
      </c>
      <c r="B6675" s="11" t="s">
        <v>23848</v>
      </c>
      <c r="C6675" s="12" t="s">
        <v>23849</v>
      </c>
      <c r="D6675" s="12" t="s">
        <v>23850</v>
      </c>
      <c r="E6675" s="12" t="s">
        <v>23851</v>
      </c>
      <c r="F6675" s="12" t="s">
        <v>23852</v>
      </c>
      <c r="G6675" s="15"/>
      <c r="H6675" s="14" t="str">
        <f>IF(G6675=J6675,"未作答",IF(G6675=答案!A6675,"正确","错误"))</f>
        <v>未作答</v>
      </c>
    </row>
    <row r="6676" customHeight="1" spans="1:8">
      <c r="A6676" s="10">
        <v>6675</v>
      </c>
      <c r="B6676" s="11" t="s">
        <v>23853</v>
      </c>
      <c r="C6676" s="12" t="s">
        <v>23854</v>
      </c>
      <c r="D6676" s="12" t="s">
        <v>23855</v>
      </c>
      <c r="E6676" s="12" t="s">
        <v>23856</v>
      </c>
      <c r="F6676" s="12" t="s">
        <v>23857</v>
      </c>
      <c r="G6676" s="15"/>
      <c r="H6676" s="14" t="str">
        <f>IF(G6676=J6676,"未作答",IF(G6676=答案!A6676,"正确","错误"))</f>
        <v>未作答</v>
      </c>
    </row>
    <row r="6677" customHeight="1" spans="1:8">
      <c r="A6677" s="10">
        <v>6676</v>
      </c>
      <c r="B6677" s="11" t="s">
        <v>23858</v>
      </c>
      <c r="C6677" s="12" t="s">
        <v>23859</v>
      </c>
      <c r="D6677" s="12" t="s">
        <v>23860</v>
      </c>
      <c r="E6677" s="12" t="s">
        <v>22521</v>
      </c>
      <c r="F6677" s="12" t="s">
        <v>23861</v>
      </c>
      <c r="G6677" s="15"/>
      <c r="H6677" s="14" t="str">
        <f>IF(G6677=J6677,"未作答",IF(G6677=答案!A6677,"正确","错误"))</f>
        <v>未作答</v>
      </c>
    </row>
    <row r="6678" customHeight="1" spans="1:8">
      <c r="A6678" s="10">
        <v>6677</v>
      </c>
      <c r="B6678" s="11" t="s">
        <v>23862</v>
      </c>
      <c r="C6678" s="12" t="s">
        <v>21645</v>
      </c>
      <c r="D6678" s="12" t="s">
        <v>23863</v>
      </c>
      <c r="E6678" s="12" t="s">
        <v>23864</v>
      </c>
      <c r="F6678" s="12" t="s">
        <v>23865</v>
      </c>
      <c r="G6678" s="15"/>
      <c r="H6678" s="14" t="str">
        <f>IF(G6678=J6678,"未作答",IF(G6678=答案!A6678,"正确","错误"))</f>
        <v>未作答</v>
      </c>
    </row>
    <row r="6679" customHeight="1" spans="1:8">
      <c r="A6679" s="10">
        <v>6678</v>
      </c>
      <c r="B6679" s="11" t="s">
        <v>23866</v>
      </c>
      <c r="C6679" s="12" t="s">
        <v>19687</v>
      </c>
      <c r="D6679" s="12" t="s">
        <v>19688</v>
      </c>
      <c r="E6679" s="12" t="s">
        <v>19689</v>
      </c>
      <c r="F6679" s="12" t="s">
        <v>19690</v>
      </c>
      <c r="G6679" s="15"/>
      <c r="H6679" s="14" t="str">
        <f>IF(G6679=J6679,"未作答",IF(G6679=答案!A6679,"正确","错误"))</f>
        <v>未作答</v>
      </c>
    </row>
    <row r="6680" customHeight="1" spans="1:8">
      <c r="A6680" s="10">
        <v>6679</v>
      </c>
      <c r="B6680" s="11" t="s">
        <v>23867</v>
      </c>
      <c r="C6680" s="12" t="s">
        <v>23868</v>
      </c>
      <c r="D6680" s="12" t="s">
        <v>23869</v>
      </c>
      <c r="E6680" s="12" t="s">
        <v>23870</v>
      </c>
      <c r="F6680" s="12" t="s">
        <v>23871</v>
      </c>
      <c r="G6680" s="15"/>
      <c r="H6680" s="14" t="str">
        <f>IF(G6680=J6680,"未作答",IF(G6680=答案!A6680,"正确","错误"))</f>
        <v>未作答</v>
      </c>
    </row>
    <row r="6681" customHeight="1" spans="1:8">
      <c r="A6681" s="10">
        <v>6680</v>
      </c>
      <c r="B6681" s="11" t="s">
        <v>23872</v>
      </c>
      <c r="C6681" s="12" t="s">
        <v>23873</v>
      </c>
      <c r="D6681" s="12" t="s">
        <v>23874</v>
      </c>
      <c r="E6681" s="12" t="s">
        <v>23875</v>
      </c>
      <c r="F6681" s="12" t="s">
        <v>23876</v>
      </c>
      <c r="G6681" s="15"/>
      <c r="H6681" s="14" t="str">
        <f>IF(G6681=J6681,"未作答",IF(G6681=答案!A6681,"正确","错误"))</f>
        <v>未作答</v>
      </c>
    </row>
    <row r="6682" customHeight="1" spans="1:8">
      <c r="A6682" s="10">
        <v>6681</v>
      </c>
      <c r="B6682" s="11" t="s">
        <v>23877</v>
      </c>
      <c r="C6682" s="12" t="s">
        <v>23878</v>
      </c>
      <c r="D6682" s="12" t="s">
        <v>23879</v>
      </c>
      <c r="E6682" s="12" t="s">
        <v>23880</v>
      </c>
      <c r="F6682" s="12" t="s">
        <v>23881</v>
      </c>
      <c r="G6682" s="15"/>
      <c r="H6682" s="14" t="str">
        <f>IF(G6682=J6682,"未作答",IF(G6682=答案!A6682,"正确","错误"))</f>
        <v>未作答</v>
      </c>
    </row>
    <row r="6683" customHeight="1" spans="1:8">
      <c r="A6683" s="10">
        <v>6682</v>
      </c>
      <c r="B6683" s="11" t="s">
        <v>23882</v>
      </c>
      <c r="C6683" s="12" t="s">
        <v>23883</v>
      </c>
      <c r="D6683" s="12" t="s">
        <v>21096</v>
      </c>
      <c r="E6683" s="12" t="s">
        <v>21123</v>
      </c>
      <c r="F6683" s="12" t="s">
        <v>23884</v>
      </c>
      <c r="G6683" s="15"/>
      <c r="H6683" s="14" t="str">
        <f>IF(G6683=J6683,"未作答",IF(G6683=答案!A6683,"正确","错误"))</f>
        <v>未作答</v>
      </c>
    </row>
    <row r="6684" customHeight="1" spans="1:8">
      <c r="A6684" s="10">
        <v>6683</v>
      </c>
      <c r="B6684" s="11" t="s">
        <v>23885</v>
      </c>
      <c r="C6684" s="12" t="s">
        <v>19557</v>
      </c>
      <c r="D6684" s="12" t="s">
        <v>19558</v>
      </c>
      <c r="E6684" s="12" t="s">
        <v>19559</v>
      </c>
      <c r="F6684" s="12" t="s">
        <v>19560</v>
      </c>
      <c r="G6684" s="15"/>
      <c r="H6684" s="14" t="str">
        <f>IF(G6684=J6684,"未作答",IF(G6684=答案!A6684,"正确","错误"))</f>
        <v>未作答</v>
      </c>
    </row>
    <row r="6685" customHeight="1" spans="1:8">
      <c r="A6685" s="10">
        <v>6684</v>
      </c>
      <c r="B6685" s="11" t="s">
        <v>23886</v>
      </c>
      <c r="C6685" s="12" t="s">
        <v>23337</v>
      </c>
      <c r="D6685" s="12" t="s">
        <v>19623</v>
      </c>
      <c r="E6685" s="12" t="s">
        <v>23887</v>
      </c>
      <c r="F6685" s="12" t="s">
        <v>21398</v>
      </c>
      <c r="G6685" s="15"/>
      <c r="H6685" s="14" t="str">
        <f>IF(G6685=J6685,"未作答",IF(G6685=答案!A6685,"正确","错误"))</f>
        <v>未作答</v>
      </c>
    </row>
    <row r="6686" customHeight="1" spans="1:8">
      <c r="A6686" s="10">
        <v>6685</v>
      </c>
      <c r="B6686" s="11" t="s">
        <v>23888</v>
      </c>
      <c r="C6686" s="12" t="s">
        <v>22873</v>
      </c>
      <c r="D6686" s="12" t="s">
        <v>23889</v>
      </c>
      <c r="E6686" s="12" t="s">
        <v>22874</v>
      </c>
      <c r="F6686" s="12" t="s">
        <v>23890</v>
      </c>
      <c r="G6686" s="15"/>
      <c r="H6686" s="14" t="str">
        <f>IF(G6686=J6686,"未作答",IF(G6686=答案!A6686,"正确","错误"))</f>
        <v>未作答</v>
      </c>
    </row>
    <row r="6687" customHeight="1" spans="1:8">
      <c r="A6687" s="10">
        <v>6686</v>
      </c>
      <c r="B6687" s="11" t="s">
        <v>23891</v>
      </c>
      <c r="C6687" s="12" t="s">
        <v>23892</v>
      </c>
      <c r="D6687" s="12" t="s">
        <v>19693</v>
      </c>
      <c r="E6687" s="12" t="s">
        <v>23893</v>
      </c>
      <c r="F6687" s="12" t="s">
        <v>19695</v>
      </c>
      <c r="G6687" s="15"/>
      <c r="H6687" s="14" t="str">
        <f>IF(G6687=J6687,"未作答",IF(G6687=答案!A6687,"正确","错误"))</f>
        <v>未作答</v>
      </c>
    </row>
    <row r="6688" customHeight="1" spans="1:8">
      <c r="A6688" s="10">
        <v>6687</v>
      </c>
      <c r="B6688" s="11" t="s">
        <v>23894</v>
      </c>
      <c r="C6688" s="12" t="s">
        <v>23895</v>
      </c>
      <c r="D6688" s="12" t="s">
        <v>23896</v>
      </c>
      <c r="E6688" s="12" t="s">
        <v>23897</v>
      </c>
      <c r="F6688" s="12" t="s">
        <v>23898</v>
      </c>
      <c r="G6688" s="15"/>
      <c r="H6688" s="14" t="str">
        <f>IF(G6688=J6688,"未作答",IF(G6688=答案!A6688,"正确","错误"))</f>
        <v>未作答</v>
      </c>
    </row>
    <row r="6689" customHeight="1" spans="1:8">
      <c r="A6689" s="10">
        <v>6688</v>
      </c>
      <c r="B6689" s="11" t="s">
        <v>23899</v>
      </c>
      <c r="C6689" s="12" t="s">
        <v>22329</v>
      </c>
      <c r="D6689" s="12" t="s">
        <v>23900</v>
      </c>
      <c r="E6689" s="12" t="s">
        <v>23901</v>
      </c>
      <c r="F6689" s="12" t="s">
        <v>20338</v>
      </c>
      <c r="G6689" s="15"/>
      <c r="H6689" s="14" t="str">
        <f>IF(G6689=J6689,"未作答",IF(G6689=答案!A6689,"正确","错误"))</f>
        <v>未作答</v>
      </c>
    </row>
    <row r="6690" customHeight="1" spans="1:8">
      <c r="A6690" s="10">
        <v>6689</v>
      </c>
      <c r="B6690" s="11" t="s">
        <v>23902</v>
      </c>
      <c r="C6690" s="12" t="s">
        <v>19926</v>
      </c>
      <c r="D6690" s="12" t="s">
        <v>23903</v>
      </c>
      <c r="E6690" s="12" t="s">
        <v>23904</v>
      </c>
      <c r="F6690" s="12" t="s">
        <v>20020</v>
      </c>
      <c r="G6690" s="15"/>
      <c r="H6690" s="14" t="str">
        <f>IF(G6690=J6690,"未作答",IF(G6690=答案!A6690,"正确","错误"))</f>
        <v>未作答</v>
      </c>
    </row>
    <row r="6691" customHeight="1" spans="1:8">
      <c r="A6691" s="10">
        <v>6690</v>
      </c>
      <c r="B6691" s="11" t="s">
        <v>23905</v>
      </c>
      <c r="C6691" s="12" t="s">
        <v>23906</v>
      </c>
      <c r="D6691" s="12" t="s">
        <v>23907</v>
      </c>
      <c r="E6691" s="12" t="s">
        <v>23908</v>
      </c>
      <c r="F6691" s="12" t="s">
        <v>23909</v>
      </c>
      <c r="G6691" s="15"/>
      <c r="H6691" s="14" t="str">
        <f>IF(G6691=J6691,"未作答",IF(G6691=答案!A6691,"正确","错误"))</f>
        <v>未作答</v>
      </c>
    </row>
    <row r="6692" customHeight="1" spans="1:8">
      <c r="A6692" s="10">
        <v>6691</v>
      </c>
      <c r="B6692" s="11" t="s">
        <v>23910</v>
      </c>
      <c r="C6692" s="12" t="s">
        <v>23911</v>
      </c>
      <c r="D6692" s="12" t="s">
        <v>23912</v>
      </c>
      <c r="E6692" s="12" t="s">
        <v>23913</v>
      </c>
      <c r="F6692" s="12" t="s">
        <v>23914</v>
      </c>
      <c r="G6692" s="15"/>
      <c r="H6692" s="14" t="str">
        <f>IF(G6692=J6692,"未作答",IF(G6692=答案!A6692,"正确","错误"))</f>
        <v>未作答</v>
      </c>
    </row>
    <row r="6693" customHeight="1" spans="1:8">
      <c r="A6693" s="10">
        <v>6692</v>
      </c>
      <c r="B6693" s="11" t="s">
        <v>23915</v>
      </c>
      <c r="C6693" s="12" t="s">
        <v>23916</v>
      </c>
      <c r="D6693" s="12" t="s">
        <v>23917</v>
      </c>
      <c r="E6693" s="12" t="s">
        <v>23918</v>
      </c>
      <c r="F6693" s="12" t="s">
        <v>23919</v>
      </c>
      <c r="G6693" s="15"/>
      <c r="H6693" s="14" t="str">
        <f>IF(G6693=J6693,"未作答",IF(G6693=答案!A6693,"正确","错误"))</f>
        <v>未作答</v>
      </c>
    </row>
    <row r="6694" customHeight="1" spans="1:8">
      <c r="A6694" s="10">
        <v>6693</v>
      </c>
      <c r="B6694" s="11" t="s">
        <v>23920</v>
      </c>
      <c r="C6694" s="12" t="s">
        <v>22263</v>
      </c>
      <c r="D6694" s="12" t="s">
        <v>23921</v>
      </c>
      <c r="E6694" s="12" t="s">
        <v>23922</v>
      </c>
      <c r="F6694" s="12" t="s">
        <v>23923</v>
      </c>
      <c r="G6694" s="15"/>
      <c r="H6694" s="14" t="str">
        <f>IF(G6694=J6694,"未作答",IF(G6694=答案!A6694,"正确","错误"))</f>
        <v>未作答</v>
      </c>
    </row>
    <row r="6695" customHeight="1" spans="1:8">
      <c r="A6695" s="10">
        <v>6694</v>
      </c>
      <c r="B6695" s="11" t="s">
        <v>23924</v>
      </c>
      <c r="C6695" s="12" t="s">
        <v>23925</v>
      </c>
      <c r="D6695" s="12" t="s">
        <v>19786</v>
      </c>
      <c r="E6695" s="12" t="s">
        <v>23926</v>
      </c>
      <c r="F6695" s="12" t="s">
        <v>19625</v>
      </c>
      <c r="G6695" s="15"/>
      <c r="H6695" s="14" t="str">
        <f>IF(G6695=J6695,"未作答",IF(G6695=答案!A6695,"正确","错误"))</f>
        <v>未作答</v>
      </c>
    </row>
    <row r="6696" customHeight="1" spans="1:8">
      <c r="A6696" s="10">
        <v>6695</v>
      </c>
      <c r="B6696" s="11" t="s">
        <v>23927</v>
      </c>
      <c r="C6696" s="12" t="s">
        <v>21122</v>
      </c>
      <c r="D6696" s="12" t="s">
        <v>23928</v>
      </c>
      <c r="E6696" s="12" t="s">
        <v>23929</v>
      </c>
      <c r="F6696" s="12" t="s">
        <v>23930</v>
      </c>
      <c r="G6696" s="15"/>
      <c r="H6696" s="14" t="str">
        <f>IF(G6696=J6696,"未作答",IF(G6696=答案!A6696,"正确","错误"))</f>
        <v>未作答</v>
      </c>
    </row>
    <row r="6697" customHeight="1" spans="1:8">
      <c r="A6697" s="10">
        <v>6696</v>
      </c>
      <c r="B6697" s="11" t="s">
        <v>23931</v>
      </c>
      <c r="C6697" s="12" t="s">
        <v>23932</v>
      </c>
      <c r="D6697" s="12" t="s">
        <v>23933</v>
      </c>
      <c r="E6697" s="12" t="s">
        <v>23934</v>
      </c>
      <c r="F6697" s="12" t="s">
        <v>23935</v>
      </c>
      <c r="G6697" s="15"/>
      <c r="H6697" s="14" t="str">
        <f>IF(G6697=J6697,"未作答",IF(G6697=答案!A6697,"正确","错误"))</f>
        <v>未作答</v>
      </c>
    </row>
    <row r="6698" customHeight="1" spans="1:8">
      <c r="A6698" s="10">
        <v>6697</v>
      </c>
      <c r="B6698" s="11" t="s">
        <v>23936</v>
      </c>
      <c r="C6698" s="12" t="s">
        <v>23937</v>
      </c>
      <c r="D6698" s="12" t="s">
        <v>23938</v>
      </c>
      <c r="E6698" s="12" t="s">
        <v>23939</v>
      </c>
      <c r="F6698" s="12" t="s">
        <v>23940</v>
      </c>
      <c r="G6698" s="15"/>
      <c r="H6698" s="14" t="str">
        <f>IF(G6698=J6698,"未作答",IF(G6698=答案!A6698,"正确","错误"))</f>
        <v>未作答</v>
      </c>
    </row>
    <row r="6699" customHeight="1" spans="1:8">
      <c r="A6699" s="10">
        <v>6698</v>
      </c>
      <c r="B6699" s="11" t="s">
        <v>23941</v>
      </c>
      <c r="C6699" s="12" t="s">
        <v>23942</v>
      </c>
      <c r="D6699" s="12" t="s">
        <v>23943</v>
      </c>
      <c r="E6699" s="12" t="s">
        <v>23944</v>
      </c>
      <c r="F6699" s="12" t="s">
        <v>23945</v>
      </c>
      <c r="G6699" s="15"/>
      <c r="H6699" s="14" t="str">
        <f>IF(G6699=J6699,"未作答",IF(G6699=答案!A6699,"正确","错误"))</f>
        <v>未作答</v>
      </c>
    </row>
    <row r="6700" customHeight="1" spans="1:8">
      <c r="A6700" s="10">
        <v>6699</v>
      </c>
      <c r="B6700" s="11" t="s">
        <v>23946</v>
      </c>
      <c r="C6700" s="12" t="s">
        <v>23947</v>
      </c>
      <c r="D6700" s="12" t="s">
        <v>23948</v>
      </c>
      <c r="E6700" s="12" t="s">
        <v>23949</v>
      </c>
      <c r="F6700" s="12" t="s">
        <v>23950</v>
      </c>
      <c r="G6700" s="15"/>
      <c r="H6700" s="14" t="str">
        <f>IF(G6700=J6700,"未作答",IF(G6700=答案!A6700,"正确","错误"))</f>
        <v>未作答</v>
      </c>
    </row>
    <row r="6701" customHeight="1" spans="1:8">
      <c r="A6701" s="10">
        <v>6700</v>
      </c>
      <c r="B6701" s="11" t="s">
        <v>23951</v>
      </c>
      <c r="C6701" s="12" t="s">
        <v>23952</v>
      </c>
      <c r="D6701" s="12" t="s">
        <v>23953</v>
      </c>
      <c r="E6701" s="12" t="s">
        <v>23954</v>
      </c>
      <c r="F6701" s="12" t="s">
        <v>23955</v>
      </c>
      <c r="G6701" s="15"/>
      <c r="H6701" s="14" t="str">
        <f>IF(G6701=J6701,"未作答",IF(G6701=答案!A6701,"正确","错误"))</f>
        <v>未作答</v>
      </c>
    </row>
    <row r="6702" customHeight="1" spans="1:8">
      <c r="A6702" s="10">
        <v>6701</v>
      </c>
      <c r="B6702" s="11" t="s">
        <v>23956</v>
      </c>
      <c r="C6702" s="12" t="s">
        <v>23957</v>
      </c>
      <c r="D6702" s="12" t="s">
        <v>23958</v>
      </c>
      <c r="E6702" s="12" t="s">
        <v>23959</v>
      </c>
      <c r="F6702" s="12" t="s">
        <v>23960</v>
      </c>
      <c r="G6702" s="15"/>
      <c r="H6702" s="14" t="str">
        <f>IF(G6702=J6702,"未作答",IF(G6702=答案!A6702,"正确","错误"))</f>
        <v>未作答</v>
      </c>
    </row>
    <row r="6703" customHeight="1" spans="1:8">
      <c r="A6703" s="10">
        <v>6702</v>
      </c>
      <c r="B6703" s="11" t="s">
        <v>23961</v>
      </c>
      <c r="C6703" s="12" t="s">
        <v>23962</v>
      </c>
      <c r="D6703" s="12" t="s">
        <v>23963</v>
      </c>
      <c r="E6703" s="12" t="s">
        <v>23964</v>
      </c>
      <c r="F6703" s="12" t="s">
        <v>23965</v>
      </c>
      <c r="G6703" s="15"/>
      <c r="H6703" s="14" t="str">
        <f>IF(G6703=J6703,"未作答",IF(G6703=答案!A6703,"正确","错误"))</f>
        <v>未作答</v>
      </c>
    </row>
    <row r="6704" customHeight="1" spans="1:8">
      <c r="A6704" s="10">
        <v>6703</v>
      </c>
      <c r="B6704" s="11" t="s">
        <v>23966</v>
      </c>
      <c r="C6704" s="12" t="s">
        <v>23967</v>
      </c>
      <c r="D6704" s="12" t="s">
        <v>23968</v>
      </c>
      <c r="E6704" s="12" t="s">
        <v>19714</v>
      </c>
      <c r="F6704" s="12" t="s">
        <v>23969</v>
      </c>
      <c r="G6704" s="15"/>
      <c r="H6704" s="14" t="str">
        <f>IF(G6704=J6704,"未作答",IF(G6704=答案!A6704,"正确","错误"))</f>
        <v>未作答</v>
      </c>
    </row>
    <row r="6705" customHeight="1" spans="1:8">
      <c r="A6705" s="10">
        <v>6704</v>
      </c>
      <c r="B6705" s="11" t="s">
        <v>23970</v>
      </c>
      <c r="C6705" s="12" t="s">
        <v>23971</v>
      </c>
      <c r="D6705" s="12" t="s">
        <v>23972</v>
      </c>
      <c r="E6705" s="12" t="s">
        <v>23973</v>
      </c>
      <c r="F6705" s="12" t="s">
        <v>23974</v>
      </c>
      <c r="G6705" s="15"/>
      <c r="H6705" s="14" t="str">
        <f>IF(G6705=J6705,"未作答",IF(G6705=答案!A6705,"正确","错误"))</f>
        <v>未作答</v>
      </c>
    </row>
    <row r="6706" customHeight="1" spans="1:8">
      <c r="A6706" s="10">
        <v>6705</v>
      </c>
      <c r="B6706" s="11" t="s">
        <v>23975</v>
      </c>
      <c r="C6706" s="12" t="s">
        <v>19886</v>
      </c>
      <c r="D6706" s="12" t="s">
        <v>23788</v>
      </c>
      <c r="E6706" s="12" t="s">
        <v>23789</v>
      </c>
      <c r="F6706" s="12" t="s">
        <v>23790</v>
      </c>
      <c r="G6706" s="15"/>
      <c r="H6706" s="14" t="str">
        <f>IF(G6706=J6706,"未作答",IF(G6706=答案!A6706,"正确","错误"))</f>
        <v>未作答</v>
      </c>
    </row>
    <row r="6707" customHeight="1" spans="1:8">
      <c r="A6707" s="10">
        <v>6706</v>
      </c>
      <c r="B6707" s="11" t="s">
        <v>23976</v>
      </c>
      <c r="C6707" s="12" t="s">
        <v>23977</v>
      </c>
      <c r="D6707" s="12" t="s">
        <v>23978</v>
      </c>
      <c r="E6707" s="12" t="s">
        <v>23979</v>
      </c>
      <c r="F6707" s="12" t="s">
        <v>23980</v>
      </c>
      <c r="G6707" s="15"/>
      <c r="H6707" s="14" t="str">
        <f>IF(G6707=J6707,"未作答",IF(G6707=答案!A6707,"正确","错误"))</f>
        <v>未作答</v>
      </c>
    </row>
    <row r="6708" customHeight="1" spans="1:8">
      <c r="A6708" s="10">
        <v>6707</v>
      </c>
      <c r="B6708" s="11" t="s">
        <v>23981</v>
      </c>
      <c r="C6708" s="12" t="s">
        <v>23982</v>
      </c>
      <c r="D6708" s="12" t="s">
        <v>23983</v>
      </c>
      <c r="E6708" s="12" t="s">
        <v>23984</v>
      </c>
      <c r="F6708" s="12" t="s">
        <v>23985</v>
      </c>
      <c r="G6708" s="15"/>
      <c r="H6708" s="14" t="str">
        <f>IF(G6708=J6708,"未作答",IF(G6708=答案!A6708,"正确","错误"))</f>
        <v>未作答</v>
      </c>
    </row>
    <row r="6709" customHeight="1" spans="1:8">
      <c r="A6709" s="10">
        <v>6708</v>
      </c>
      <c r="B6709" s="11" t="s">
        <v>23986</v>
      </c>
      <c r="C6709" s="12" t="s">
        <v>23987</v>
      </c>
      <c r="D6709" s="12" t="s">
        <v>23988</v>
      </c>
      <c r="E6709" s="12" t="s">
        <v>23989</v>
      </c>
      <c r="F6709" s="12" t="s">
        <v>23990</v>
      </c>
      <c r="G6709" s="15"/>
      <c r="H6709" s="14" t="str">
        <f>IF(G6709=J6709,"未作答",IF(G6709=答案!A6709,"正确","错误"))</f>
        <v>未作答</v>
      </c>
    </row>
    <row r="6710" customHeight="1" spans="1:8">
      <c r="A6710" s="10">
        <v>6709</v>
      </c>
      <c r="B6710" s="11" t="s">
        <v>23991</v>
      </c>
      <c r="C6710" s="12" t="s">
        <v>23992</v>
      </c>
      <c r="D6710" s="12" t="s">
        <v>23993</v>
      </c>
      <c r="E6710" s="12" t="s">
        <v>19723</v>
      </c>
      <c r="F6710" s="12" t="s">
        <v>23994</v>
      </c>
      <c r="G6710" s="15"/>
      <c r="H6710" s="14" t="str">
        <f>IF(G6710=J6710,"未作答",IF(G6710=答案!A6710,"正确","错误"))</f>
        <v>未作答</v>
      </c>
    </row>
    <row r="6711" customHeight="1" spans="1:8">
      <c r="A6711" s="10">
        <v>6710</v>
      </c>
      <c r="B6711" s="11" t="s">
        <v>23995</v>
      </c>
      <c r="C6711" s="12" t="s">
        <v>23996</v>
      </c>
      <c r="D6711" s="12" t="s">
        <v>23997</v>
      </c>
      <c r="E6711" s="12" t="s">
        <v>23998</v>
      </c>
      <c r="F6711" s="12" t="s">
        <v>23999</v>
      </c>
      <c r="G6711" s="15"/>
      <c r="H6711" s="14" t="str">
        <f>IF(G6711=J6711,"未作答",IF(G6711=答案!A6711,"正确","错误"))</f>
        <v>未作答</v>
      </c>
    </row>
    <row r="6712" customHeight="1" spans="1:8">
      <c r="A6712" s="10">
        <v>6711</v>
      </c>
      <c r="B6712" s="11" t="s">
        <v>24000</v>
      </c>
      <c r="C6712" s="12" t="s">
        <v>24001</v>
      </c>
      <c r="D6712" s="12" t="s">
        <v>19975</v>
      </c>
      <c r="E6712" s="12" t="s">
        <v>24002</v>
      </c>
      <c r="F6712" s="12" t="s">
        <v>24003</v>
      </c>
      <c r="G6712" s="15"/>
      <c r="H6712" s="14" t="str">
        <f>IF(G6712=J6712,"未作答",IF(G6712=答案!A6712,"正确","错误"))</f>
        <v>未作答</v>
      </c>
    </row>
    <row r="6713" customHeight="1" spans="1:8">
      <c r="A6713" s="10">
        <v>6712</v>
      </c>
      <c r="B6713" s="11" t="s">
        <v>24004</v>
      </c>
      <c r="C6713" s="12" t="s">
        <v>19921</v>
      </c>
      <c r="D6713" s="12" t="s">
        <v>24005</v>
      </c>
      <c r="E6713" s="12" t="s">
        <v>24006</v>
      </c>
      <c r="F6713" s="12" t="s">
        <v>24007</v>
      </c>
      <c r="G6713" s="15"/>
      <c r="H6713" s="14" t="str">
        <f>IF(G6713=J6713,"未作答",IF(G6713=答案!A6713,"正确","错误"))</f>
        <v>未作答</v>
      </c>
    </row>
    <row r="6714" customHeight="1" spans="1:8">
      <c r="A6714" s="10">
        <v>6713</v>
      </c>
      <c r="B6714" s="11" t="s">
        <v>24008</v>
      </c>
      <c r="C6714" s="12" t="s">
        <v>24009</v>
      </c>
      <c r="D6714" s="12" t="s">
        <v>24010</v>
      </c>
      <c r="E6714" s="12" t="s">
        <v>24011</v>
      </c>
      <c r="F6714" s="12" t="s">
        <v>24012</v>
      </c>
      <c r="G6714" s="15"/>
      <c r="H6714" s="14" t="str">
        <f>IF(G6714=J6714,"未作答",IF(G6714=答案!A6714,"正确","错误"))</f>
        <v>未作答</v>
      </c>
    </row>
    <row r="6715" customHeight="1" spans="1:8">
      <c r="A6715" s="10">
        <v>6714</v>
      </c>
      <c r="B6715" s="11" t="s">
        <v>24013</v>
      </c>
      <c r="C6715" s="12" t="s">
        <v>19562</v>
      </c>
      <c r="D6715" s="12" t="s">
        <v>19563</v>
      </c>
      <c r="E6715" s="12" t="s">
        <v>19564</v>
      </c>
      <c r="F6715" s="12" t="s">
        <v>19565</v>
      </c>
      <c r="G6715" s="15"/>
      <c r="H6715" s="14" t="str">
        <f>IF(G6715=J6715,"未作答",IF(G6715=答案!A6715,"正确","错误"))</f>
        <v>未作答</v>
      </c>
    </row>
    <row r="6716" customHeight="1" spans="1:8">
      <c r="A6716" s="10">
        <v>6715</v>
      </c>
      <c r="B6716" s="11" t="s">
        <v>24014</v>
      </c>
      <c r="C6716" s="12" t="s">
        <v>19552</v>
      </c>
      <c r="D6716" s="12" t="s">
        <v>24015</v>
      </c>
      <c r="E6716" s="12" t="s">
        <v>24016</v>
      </c>
      <c r="F6716" s="12" t="s">
        <v>24017</v>
      </c>
      <c r="G6716" s="15"/>
      <c r="H6716" s="14" t="str">
        <f>IF(G6716=J6716,"未作答",IF(G6716=答案!A6716,"正确","错误"))</f>
        <v>未作答</v>
      </c>
    </row>
    <row r="6717" customHeight="1" spans="1:8">
      <c r="A6717" s="10">
        <v>6716</v>
      </c>
      <c r="B6717" s="11" t="s">
        <v>24018</v>
      </c>
      <c r="C6717" s="12" t="s">
        <v>24019</v>
      </c>
      <c r="D6717" s="12" t="s">
        <v>19653</v>
      </c>
      <c r="E6717" s="12" t="s">
        <v>19654</v>
      </c>
      <c r="F6717" s="12" t="s">
        <v>19655</v>
      </c>
      <c r="G6717" s="15"/>
      <c r="H6717" s="14" t="str">
        <f>IF(G6717=J6717,"未作答",IF(G6717=答案!A6717,"正确","错误"))</f>
        <v>未作答</v>
      </c>
    </row>
    <row r="6718" customHeight="1" spans="1:8">
      <c r="A6718" s="10">
        <v>6717</v>
      </c>
      <c r="B6718" s="11" t="s">
        <v>24020</v>
      </c>
      <c r="C6718" s="12" t="s">
        <v>24021</v>
      </c>
      <c r="D6718" s="12" t="s">
        <v>24022</v>
      </c>
      <c r="E6718" s="12" t="s">
        <v>24023</v>
      </c>
      <c r="F6718" s="12" t="s">
        <v>24024</v>
      </c>
      <c r="G6718" s="15"/>
      <c r="H6718" s="14" t="str">
        <f>IF(G6718=J6718,"未作答",IF(G6718=答案!A6718,"正确","错误"))</f>
        <v>未作答</v>
      </c>
    </row>
    <row r="6719" customHeight="1" spans="1:8">
      <c r="A6719" s="10">
        <v>6718</v>
      </c>
      <c r="B6719" s="11" t="s">
        <v>24025</v>
      </c>
      <c r="C6719" s="12" t="s">
        <v>24026</v>
      </c>
      <c r="D6719" s="12" t="s">
        <v>24027</v>
      </c>
      <c r="E6719" s="12" t="s">
        <v>24028</v>
      </c>
      <c r="F6719" s="12" t="s">
        <v>24029</v>
      </c>
      <c r="G6719" s="15"/>
      <c r="H6719" s="14" t="str">
        <f>IF(G6719=J6719,"未作答",IF(G6719=答案!A6719,"正确","错误"))</f>
        <v>未作答</v>
      </c>
    </row>
    <row r="6720" customHeight="1" spans="1:8">
      <c r="A6720" s="10">
        <v>6719</v>
      </c>
      <c r="B6720" s="11" t="s">
        <v>24030</v>
      </c>
      <c r="C6720" s="12" t="s">
        <v>24031</v>
      </c>
      <c r="D6720" s="12" t="s">
        <v>24032</v>
      </c>
      <c r="E6720" s="12" t="s">
        <v>24033</v>
      </c>
      <c r="F6720" s="12" t="s">
        <v>24034</v>
      </c>
      <c r="G6720" s="15"/>
      <c r="H6720" s="14" t="str">
        <f>IF(G6720=J6720,"未作答",IF(G6720=答案!A6720,"正确","错误"))</f>
        <v>未作答</v>
      </c>
    </row>
    <row r="6721" customHeight="1" spans="1:8">
      <c r="A6721" s="10">
        <v>6720</v>
      </c>
      <c r="B6721" s="11" t="s">
        <v>24035</v>
      </c>
      <c r="C6721" s="12" t="s">
        <v>19552</v>
      </c>
      <c r="D6721" s="12" t="s">
        <v>19553</v>
      </c>
      <c r="E6721" s="12" t="s">
        <v>19554</v>
      </c>
      <c r="F6721" s="12" t="s">
        <v>19555</v>
      </c>
      <c r="G6721" s="15"/>
      <c r="H6721" s="14" t="str">
        <f>IF(G6721=J6721,"未作答",IF(G6721=答案!A6721,"正确","错误"))</f>
        <v>未作答</v>
      </c>
    </row>
    <row r="6722" customHeight="1" spans="1:8">
      <c r="A6722" s="10">
        <v>6721</v>
      </c>
      <c r="B6722" s="11" t="s">
        <v>24036</v>
      </c>
      <c r="C6722" s="12" t="s">
        <v>24037</v>
      </c>
      <c r="D6722" s="12" t="s">
        <v>24038</v>
      </c>
      <c r="E6722" s="12" t="s">
        <v>24039</v>
      </c>
      <c r="F6722" s="12" t="s">
        <v>24040</v>
      </c>
      <c r="G6722" s="15"/>
      <c r="H6722" s="14" t="str">
        <f>IF(G6722=J6722,"未作答",IF(G6722=答案!A6722,"正确","错误"))</f>
        <v>未作答</v>
      </c>
    </row>
    <row r="6723" customHeight="1" spans="1:8">
      <c r="A6723" s="10">
        <v>6722</v>
      </c>
      <c r="B6723" s="11" t="s">
        <v>24041</v>
      </c>
      <c r="C6723" s="12" t="s">
        <v>19557</v>
      </c>
      <c r="D6723" s="12" t="s">
        <v>19993</v>
      </c>
      <c r="E6723" s="12" t="s">
        <v>24042</v>
      </c>
      <c r="F6723" s="12" t="s">
        <v>24043</v>
      </c>
      <c r="G6723" s="15"/>
      <c r="H6723" s="14" t="str">
        <f>IF(G6723=J6723,"未作答",IF(G6723=答案!A6723,"正确","错误"))</f>
        <v>未作答</v>
      </c>
    </row>
    <row r="6724" customHeight="1" spans="1:8">
      <c r="A6724" s="10">
        <v>6723</v>
      </c>
      <c r="B6724" s="11" t="s">
        <v>24044</v>
      </c>
      <c r="C6724" s="12" t="s">
        <v>23797</v>
      </c>
      <c r="D6724" s="12" t="s">
        <v>24045</v>
      </c>
      <c r="E6724" s="12" t="s">
        <v>24046</v>
      </c>
      <c r="F6724" s="12" t="s">
        <v>24047</v>
      </c>
      <c r="G6724" s="15"/>
      <c r="H6724" s="14" t="str">
        <f>IF(G6724=J6724,"未作答",IF(G6724=答案!A6724,"正确","错误"))</f>
        <v>未作答</v>
      </c>
    </row>
    <row r="6725" customHeight="1" spans="1:8">
      <c r="A6725" s="10">
        <v>6724</v>
      </c>
      <c r="B6725" s="11" t="s">
        <v>24048</v>
      </c>
      <c r="C6725" s="12" t="s">
        <v>24049</v>
      </c>
      <c r="D6725" s="12" t="s">
        <v>24050</v>
      </c>
      <c r="E6725" s="12" t="s">
        <v>24051</v>
      </c>
      <c r="F6725" s="12" t="s">
        <v>24052</v>
      </c>
      <c r="G6725" s="15"/>
      <c r="H6725" s="14" t="str">
        <f>IF(G6725=J6725,"未作答",IF(G6725=答案!A6725,"正确","错误"))</f>
        <v>未作答</v>
      </c>
    </row>
    <row r="6726" customHeight="1" spans="1:8">
      <c r="A6726" s="10">
        <v>6725</v>
      </c>
      <c r="B6726" s="11" t="s">
        <v>24053</v>
      </c>
      <c r="C6726" s="12" t="s">
        <v>22225</v>
      </c>
      <c r="D6726" s="12" t="s">
        <v>24054</v>
      </c>
      <c r="E6726" s="12" t="s">
        <v>23926</v>
      </c>
      <c r="F6726" s="12" t="s">
        <v>19715</v>
      </c>
      <c r="G6726" s="15"/>
      <c r="H6726" s="14" t="str">
        <f>IF(G6726=J6726,"未作答",IF(G6726=答案!A6726,"正确","错误"))</f>
        <v>未作答</v>
      </c>
    </row>
    <row r="6727" customHeight="1" spans="1:8">
      <c r="A6727" s="10">
        <v>6726</v>
      </c>
      <c r="B6727" s="11" t="s">
        <v>24055</v>
      </c>
      <c r="C6727" s="12" t="s">
        <v>19557</v>
      </c>
      <c r="D6727" s="12" t="s">
        <v>19993</v>
      </c>
      <c r="E6727" s="12" t="s">
        <v>19994</v>
      </c>
      <c r="F6727" s="12" t="s">
        <v>19995</v>
      </c>
      <c r="G6727" s="15"/>
      <c r="H6727" s="14" t="str">
        <f>IF(G6727=J6727,"未作答",IF(G6727=答案!A6727,"正确","错误"))</f>
        <v>未作答</v>
      </c>
    </row>
    <row r="6728" customHeight="1" spans="1:8">
      <c r="A6728" s="10">
        <v>6727</v>
      </c>
      <c r="B6728" s="11" t="s">
        <v>24056</v>
      </c>
      <c r="C6728" s="12" t="s">
        <v>22276</v>
      </c>
      <c r="D6728" s="12" t="s">
        <v>24057</v>
      </c>
      <c r="E6728" s="12" t="s">
        <v>24058</v>
      </c>
      <c r="F6728" s="12" t="s">
        <v>24059</v>
      </c>
      <c r="G6728" s="15"/>
      <c r="H6728" s="14" t="str">
        <f>IF(G6728=J6728,"未作答",IF(G6728=答案!A6728,"正确","错误"))</f>
        <v>未作答</v>
      </c>
    </row>
    <row r="6729" customHeight="1" spans="1:8">
      <c r="A6729" s="10">
        <v>6728</v>
      </c>
      <c r="B6729" s="11" t="s">
        <v>24060</v>
      </c>
      <c r="C6729" s="12" t="s">
        <v>24061</v>
      </c>
      <c r="D6729" s="12" t="s">
        <v>24062</v>
      </c>
      <c r="E6729" s="12" t="s">
        <v>24063</v>
      </c>
      <c r="F6729" s="12" t="s">
        <v>24064</v>
      </c>
      <c r="G6729" s="15"/>
      <c r="H6729" s="14" t="str">
        <f>IF(G6729=J6729,"未作答",IF(G6729=答案!A6729,"正确","错误"))</f>
        <v>未作答</v>
      </c>
    </row>
    <row r="6730" customHeight="1" spans="1:8">
      <c r="A6730" s="10">
        <v>6729</v>
      </c>
      <c r="B6730" s="11" t="s">
        <v>24065</v>
      </c>
      <c r="C6730" s="12" t="s">
        <v>24066</v>
      </c>
      <c r="D6730" s="12" t="s">
        <v>24067</v>
      </c>
      <c r="E6730" s="12" t="s">
        <v>24068</v>
      </c>
      <c r="F6730" s="12" t="s">
        <v>24069</v>
      </c>
      <c r="G6730" s="15"/>
      <c r="H6730" s="14" t="str">
        <f>IF(G6730=J6730,"未作答",IF(G6730=答案!A6730,"正确","错误"))</f>
        <v>未作答</v>
      </c>
    </row>
    <row r="6731" customHeight="1" spans="1:8">
      <c r="A6731" s="10">
        <v>6730</v>
      </c>
      <c r="B6731" s="11" t="s">
        <v>24070</v>
      </c>
      <c r="C6731" s="12" t="s">
        <v>24071</v>
      </c>
      <c r="D6731" s="12" t="s">
        <v>19993</v>
      </c>
      <c r="E6731" s="12" t="s">
        <v>24072</v>
      </c>
      <c r="F6731" s="12" t="s">
        <v>24073</v>
      </c>
      <c r="G6731" s="15"/>
      <c r="H6731" s="14" t="str">
        <f>IF(G6731=J6731,"未作答",IF(G6731=答案!A6731,"正确","错误"))</f>
        <v>未作答</v>
      </c>
    </row>
    <row r="6732" customHeight="1" spans="1:8">
      <c r="A6732" s="10">
        <v>6731</v>
      </c>
      <c r="B6732" s="11" t="s">
        <v>24074</v>
      </c>
      <c r="C6732" s="12" t="s">
        <v>24075</v>
      </c>
      <c r="D6732" s="12" t="s">
        <v>24076</v>
      </c>
      <c r="E6732" s="12" t="s">
        <v>24077</v>
      </c>
      <c r="F6732" s="12" t="s">
        <v>24078</v>
      </c>
      <c r="G6732" s="15"/>
      <c r="H6732" s="14" t="str">
        <f>IF(G6732=J6732,"未作答",IF(G6732=答案!A6732,"正确","错误"))</f>
        <v>未作答</v>
      </c>
    </row>
    <row r="6733" customHeight="1" spans="1:8">
      <c r="A6733" s="10">
        <v>6732</v>
      </c>
      <c r="B6733" s="11" t="s">
        <v>24079</v>
      </c>
      <c r="C6733" s="12" t="s">
        <v>24080</v>
      </c>
      <c r="D6733" s="12" t="s">
        <v>24081</v>
      </c>
      <c r="E6733" s="12" t="s">
        <v>24082</v>
      </c>
      <c r="F6733" s="12" t="s">
        <v>24083</v>
      </c>
      <c r="G6733" s="15"/>
      <c r="H6733" s="14" t="str">
        <f>IF(G6733=J6733,"未作答",IF(G6733=答案!A6733,"正确","错误"))</f>
        <v>未作答</v>
      </c>
    </row>
    <row r="6734" customHeight="1" spans="1:8">
      <c r="A6734" s="10">
        <v>6733</v>
      </c>
      <c r="B6734" s="11" t="s">
        <v>24084</v>
      </c>
      <c r="C6734" s="12" t="s">
        <v>24085</v>
      </c>
      <c r="D6734" s="12" t="s">
        <v>24086</v>
      </c>
      <c r="E6734" s="12" t="s">
        <v>24087</v>
      </c>
      <c r="F6734" s="12" t="s">
        <v>24088</v>
      </c>
      <c r="G6734" s="15"/>
      <c r="H6734" s="14" t="str">
        <f>IF(G6734=J6734,"未作答",IF(G6734=答案!A6734,"正确","错误"))</f>
        <v>未作答</v>
      </c>
    </row>
    <row r="6735" customHeight="1" spans="1:8">
      <c r="A6735" s="10">
        <v>6734</v>
      </c>
      <c r="B6735" s="11" t="s">
        <v>24089</v>
      </c>
      <c r="C6735" s="12" t="s">
        <v>19810</v>
      </c>
      <c r="D6735" s="12" t="s">
        <v>19811</v>
      </c>
      <c r="E6735" s="12" t="s">
        <v>19812</v>
      </c>
      <c r="F6735" s="12" t="s">
        <v>19813</v>
      </c>
      <c r="G6735" s="15"/>
      <c r="H6735" s="14" t="str">
        <f>IF(G6735=J6735,"未作答",IF(G6735=答案!A6735,"正确","错误"))</f>
        <v>未作答</v>
      </c>
    </row>
    <row r="6736" customHeight="1" spans="1:8">
      <c r="A6736" s="10">
        <v>6735</v>
      </c>
      <c r="B6736" s="11" t="s">
        <v>24090</v>
      </c>
      <c r="C6736" s="12" t="s">
        <v>24091</v>
      </c>
      <c r="D6736" s="12" t="s">
        <v>24092</v>
      </c>
      <c r="E6736" s="12" t="s">
        <v>24093</v>
      </c>
      <c r="F6736" s="12" t="s">
        <v>24094</v>
      </c>
      <c r="G6736" s="15"/>
      <c r="H6736" s="14" t="str">
        <f>IF(G6736=J6736,"未作答",IF(G6736=答案!A6736,"正确","错误"))</f>
        <v>未作答</v>
      </c>
    </row>
    <row r="6737" customHeight="1" spans="1:8">
      <c r="A6737" s="10">
        <v>6736</v>
      </c>
      <c r="B6737" s="11" t="s">
        <v>24095</v>
      </c>
      <c r="C6737" s="12" t="s">
        <v>24096</v>
      </c>
      <c r="D6737" s="12" t="s">
        <v>21096</v>
      </c>
      <c r="E6737" s="12" t="s">
        <v>24097</v>
      </c>
      <c r="F6737" s="12" t="s">
        <v>24098</v>
      </c>
      <c r="G6737" s="15"/>
      <c r="H6737" s="14" t="str">
        <f>IF(G6737=J6737,"未作答",IF(G6737=答案!A6737,"正确","错误"))</f>
        <v>未作答</v>
      </c>
    </row>
    <row r="6738" customHeight="1" spans="1:8">
      <c r="A6738" s="10">
        <v>6737</v>
      </c>
      <c r="B6738" s="11" t="s">
        <v>24099</v>
      </c>
      <c r="C6738" s="12" t="s">
        <v>24096</v>
      </c>
      <c r="D6738" s="12" t="s">
        <v>21096</v>
      </c>
      <c r="E6738" s="12" t="s">
        <v>24097</v>
      </c>
      <c r="F6738" s="12" t="s">
        <v>24098</v>
      </c>
      <c r="G6738" s="15"/>
      <c r="H6738" s="14" t="str">
        <f>IF(G6738=J6738,"未作答",IF(G6738=答案!A6738,"正确","错误"))</f>
        <v>未作答</v>
      </c>
    </row>
    <row r="6739" customHeight="1" spans="1:8">
      <c r="A6739" s="10">
        <v>6738</v>
      </c>
      <c r="B6739" s="11" t="s">
        <v>24100</v>
      </c>
      <c r="C6739" s="12" t="s">
        <v>19926</v>
      </c>
      <c r="D6739" s="12" t="s">
        <v>19927</v>
      </c>
      <c r="E6739" s="12" t="s">
        <v>19928</v>
      </c>
      <c r="F6739" s="12" t="s">
        <v>19929</v>
      </c>
      <c r="G6739" s="15"/>
      <c r="H6739" s="14" t="str">
        <f>IF(G6739=J6739,"未作答",IF(G6739=答案!A6739,"正确","错误"))</f>
        <v>未作答</v>
      </c>
    </row>
    <row r="6740" customHeight="1" spans="1:8">
      <c r="A6740" s="10">
        <v>6739</v>
      </c>
      <c r="B6740" s="11" t="s">
        <v>24101</v>
      </c>
      <c r="C6740" s="12" t="s">
        <v>24102</v>
      </c>
      <c r="D6740" s="12" t="s">
        <v>24103</v>
      </c>
      <c r="E6740" s="12" t="s">
        <v>24104</v>
      </c>
      <c r="F6740" s="12" t="s">
        <v>21687</v>
      </c>
      <c r="G6740" s="15"/>
      <c r="H6740" s="14" t="str">
        <f>IF(G6740=J6740,"未作答",IF(G6740=答案!A6740,"正确","错误"))</f>
        <v>未作答</v>
      </c>
    </row>
    <row r="6741" customHeight="1" spans="1:8">
      <c r="A6741" s="10">
        <v>6740</v>
      </c>
      <c r="B6741" s="11" t="s">
        <v>24105</v>
      </c>
      <c r="C6741" s="12" t="s">
        <v>21466</v>
      </c>
      <c r="D6741" s="12" t="s">
        <v>24106</v>
      </c>
      <c r="E6741" s="12" t="s">
        <v>24107</v>
      </c>
      <c r="F6741" s="12" t="s">
        <v>24108</v>
      </c>
      <c r="G6741" s="15"/>
      <c r="H6741" s="14" t="str">
        <f>IF(G6741=J6741,"未作答",IF(G6741=答案!A6741,"正确","错误"))</f>
        <v>未作答</v>
      </c>
    </row>
    <row r="6742" customHeight="1" spans="1:8">
      <c r="A6742" s="10">
        <v>6741</v>
      </c>
      <c r="B6742" s="11" t="s">
        <v>24109</v>
      </c>
      <c r="C6742" s="12" t="s">
        <v>21498</v>
      </c>
      <c r="D6742" s="12" t="s">
        <v>23026</v>
      </c>
      <c r="E6742" s="12" t="s">
        <v>21499</v>
      </c>
      <c r="F6742" s="12" t="s">
        <v>19991</v>
      </c>
      <c r="G6742" s="15"/>
      <c r="H6742" s="14" t="str">
        <f>IF(G6742=J6742,"未作答",IF(G6742=答案!A6742,"正确","错误"))</f>
        <v>未作答</v>
      </c>
    </row>
    <row r="6743" customHeight="1" spans="1:8">
      <c r="A6743" s="10">
        <v>6742</v>
      </c>
      <c r="B6743" s="11" t="s">
        <v>24110</v>
      </c>
      <c r="C6743" s="12" t="s">
        <v>24111</v>
      </c>
      <c r="D6743" s="12" t="s">
        <v>24112</v>
      </c>
      <c r="E6743" s="12" t="s">
        <v>23470</v>
      </c>
      <c r="F6743" s="12" t="s">
        <v>24113</v>
      </c>
      <c r="G6743" s="15"/>
      <c r="H6743" s="14" t="str">
        <f>IF(G6743=J6743,"未作答",IF(G6743=答案!A6743,"正确","错误"))</f>
        <v>未作答</v>
      </c>
    </row>
    <row r="6744" customHeight="1" spans="1:8">
      <c r="A6744" s="10">
        <v>6743</v>
      </c>
      <c r="B6744" s="11" t="s">
        <v>24114</v>
      </c>
      <c r="C6744" s="12" t="s">
        <v>19983</v>
      </c>
      <c r="D6744" s="12" t="s">
        <v>24115</v>
      </c>
      <c r="E6744" s="12" t="s">
        <v>24116</v>
      </c>
      <c r="F6744" s="12" t="s">
        <v>21423</v>
      </c>
      <c r="G6744" s="15"/>
      <c r="H6744" s="14" t="str">
        <f>IF(G6744=J6744,"未作答",IF(G6744=答案!A6744,"正确","错误"))</f>
        <v>未作答</v>
      </c>
    </row>
    <row r="6745" customHeight="1" spans="1:8">
      <c r="A6745" s="10">
        <v>6744</v>
      </c>
      <c r="B6745" s="11" t="s">
        <v>24117</v>
      </c>
      <c r="C6745" s="12" t="s">
        <v>24118</v>
      </c>
      <c r="D6745" s="12" t="s">
        <v>24119</v>
      </c>
      <c r="E6745" s="12" t="s">
        <v>24120</v>
      </c>
      <c r="F6745" s="12" t="s">
        <v>24121</v>
      </c>
      <c r="G6745" s="15"/>
      <c r="H6745" s="14" t="str">
        <f>IF(G6745=J6745,"未作答",IF(G6745=答案!A6745,"正确","错误"))</f>
        <v>未作答</v>
      </c>
    </row>
    <row r="6746" customHeight="1" spans="1:8">
      <c r="A6746" s="10">
        <v>6745</v>
      </c>
      <c r="B6746" s="11" t="s">
        <v>24122</v>
      </c>
      <c r="C6746" s="12" t="s">
        <v>24123</v>
      </c>
      <c r="D6746" s="12" t="s">
        <v>24124</v>
      </c>
      <c r="E6746" s="12" t="s">
        <v>24125</v>
      </c>
      <c r="F6746" s="12" t="s">
        <v>24126</v>
      </c>
      <c r="G6746" s="15"/>
      <c r="H6746" s="14" t="str">
        <f>IF(G6746=J6746,"未作答",IF(G6746=答案!A6746,"正确","错误"))</f>
        <v>未作答</v>
      </c>
    </row>
    <row r="6747" customHeight="1" spans="1:8">
      <c r="A6747" s="10">
        <v>6746</v>
      </c>
      <c r="B6747" s="11" t="s">
        <v>24127</v>
      </c>
      <c r="C6747" s="12" t="s">
        <v>24128</v>
      </c>
      <c r="D6747" s="12" t="s">
        <v>24129</v>
      </c>
      <c r="E6747" s="12" t="s">
        <v>24130</v>
      </c>
      <c r="F6747" s="12" t="s">
        <v>24131</v>
      </c>
      <c r="G6747" s="15"/>
      <c r="H6747" s="14" t="str">
        <f>IF(G6747=J6747,"未作答",IF(G6747=答案!A6747,"正确","错误"))</f>
        <v>未作答</v>
      </c>
    </row>
    <row r="6748" customHeight="1" spans="1:8">
      <c r="A6748" s="10">
        <v>6747</v>
      </c>
      <c r="B6748" s="11" t="s">
        <v>24132</v>
      </c>
      <c r="C6748" s="12" t="s">
        <v>24133</v>
      </c>
      <c r="D6748" s="12" t="s">
        <v>24134</v>
      </c>
      <c r="E6748" s="12" t="s">
        <v>24135</v>
      </c>
      <c r="F6748" s="12" t="s">
        <v>24136</v>
      </c>
      <c r="G6748" s="15"/>
      <c r="H6748" s="14" t="str">
        <f>IF(G6748=J6748,"未作答",IF(G6748=答案!A6748,"正确","错误"))</f>
        <v>未作答</v>
      </c>
    </row>
    <row r="6749" customHeight="1" spans="1:8">
      <c r="A6749" s="10">
        <v>6748</v>
      </c>
      <c r="B6749" s="11" t="s">
        <v>24137</v>
      </c>
      <c r="C6749" s="12" t="s">
        <v>19983</v>
      </c>
      <c r="D6749" s="12" t="s">
        <v>24115</v>
      </c>
      <c r="E6749" s="12" t="s">
        <v>24116</v>
      </c>
      <c r="F6749" s="12" t="s">
        <v>21423</v>
      </c>
      <c r="G6749" s="15"/>
      <c r="H6749" s="14" t="str">
        <f>IF(G6749=J6749,"未作答",IF(G6749=答案!A6749,"正确","错误"))</f>
        <v>未作答</v>
      </c>
    </row>
    <row r="6750" customHeight="1" spans="1:8">
      <c r="A6750" s="10">
        <v>6749</v>
      </c>
      <c r="B6750" s="11" t="s">
        <v>24138</v>
      </c>
      <c r="C6750" s="12" t="s">
        <v>19970</v>
      </c>
      <c r="D6750" s="12" t="s">
        <v>22182</v>
      </c>
      <c r="E6750" s="12" t="s">
        <v>19972</v>
      </c>
      <c r="F6750" s="12" t="s">
        <v>22183</v>
      </c>
      <c r="G6750" s="15"/>
      <c r="H6750" s="14" t="str">
        <f>IF(G6750=J6750,"未作答",IF(G6750=答案!A6750,"正确","错误"))</f>
        <v>未作答</v>
      </c>
    </row>
    <row r="6751" customHeight="1" spans="1:8">
      <c r="A6751" s="10">
        <v>6750</v>
      </c>
      <c r="B6751" s="11" t="s">
        <v>24139</v>
      </c>
      <c r="C6751" s="12" t="s">
        <v>24140</v>
      </c>
      <c r="D6751" s="12" t="s">
        <v>19956</v>
      </c>
      <c r="E6751" s="12" t="s">
        <v>19957</v>
      </c>
      <c r="F6751" s="12" t="s">
        <v>19958</v>
      </c>
      <c r="G6751" s="15"/>
      <c r="H6751" s="14" t="str">
        <f>IF(G6751=J6751,"未作答",IF(G6751=答案!A6751,"正确","错误"))</f>
        <v>未作答</v>
      </c>
    </row>
    <row r="6752" customHeight="1" spans="1:8">
      <c r="A6752" s="10">
        <v>6751</v>
      </c>
      <c r="B6752" s="11" t="s">
        <v>24141</v>
      </c>
      <c r="C6752" s="12" t="s">
        <v>24142</v>
      </c>
      <c r="D6752" s="12" t="s">
        <v>22260</v>
      </c>
      <c r="E6752" s="12" t="s">
        <v>24143</v>
      </c>
      <c r="F6752" s="12" t="s">
        <v>22807</v>
      </c>
      <c r="G6752" s="15"/>
      <c r="H6752" s="14" t="str">
        <f>IF(G6752=J6752,"未作答",IF(G6752=答案!A6752,"正确","错误"))</f>
        <v>未作答</v>
      </c>
    </row>
    <row r="6753" customHeight="1" spans="1:8">
      <c r="A6753" s="10">
        <v>6752</v>
      </c>
      <c r="B6753" s="11" t="s">
        <v>24144</v>
      </c>
      <c r="C6753" s="12" t="s">
        <v>24145</v>
      </c>
      <c r="D6753" s="12" t="s">
        <v>24146</v>
      </c>
      <c r="E6753" s="12" t="s">
        <v>24147</v>
      </c>
      <c r="F6753" s="12" t="s">
        <v>24148</v>
      </c>
      <c r="G6753" s="15"/>
      <c r="H6753" s="14" t="str">
        <f>IF(G6753=J6753,"未作答",IF(G6753=答案!A6753,"正确","错误"))</f>
        <v>未作答</v>
      </c>
    </row>
    <row r="6754" customHeight="1" spans="1:8">
      <c r="A6754" s="10">
        <v>6753</v>
      </c>
      <c r="B6754" s="11" t="s">
        <v>24149</v>
      </c>
      <c r="C6754" s="12" t="s">
        <v>24150</v>
      </c>
      <c r="D6754" s="12" t="s">
        <v>22260</v>
      </c>
      <c r="E6754" s="12" t="s">
        <v>24151</v>
      </c>
      <c r="F6754" s="12" t="s">
        <v>24152</v>
      </c>
      <c r="G6754" s="15"/>
      <c r="H6754" s="14" t="str">
        <f>IF(G6754=J6754,"未作答",IF(G6754=答案!A6754,"正确","错误"))</f>
        <v>未作答</v>
      </c>
    </row>
    <row r="6755" customHeight="1" spans="1:8">
      <c r="A6755" s="10">
        <v>6754</v>
      </c>
      <c r="B6755" s="11" t="s">
        <v>24153</v>
      </c>
      <c r="C6755" s="12" t="s">
        <v>22230</v>
      </c>
      <c r="D6755" s="12" t="s">
        <v>24154</v>
      </c>
      <c r="E6755" s="12" t="s">
        <v>24143</v>
      </c>
      <c r="F6755" s="12" t="s">
        <v>22807</v>
      </c>
      <c r="G6755" s="15"/>
      <c r="H6755" s="14" t="str">
        <f>IF(G6755=J6755,"未作答",IF(G6755=答案!A6755,"正确","错误"))</f>
        <v>未作答</v>
      </c>
    </row>
    <row r="6756" customHeight="1" spans="1:8">
      <c r="A6756" s="10">
        <v>6755</v>
      </c>
      <c r="B6756" s="11" t="s">
        <v>24155</v>
      </c>
      <c r="C6756" s="12" t="s">
        <v>22195</v>
      </c>
      <c r="D6756" s="12" t="s">
        <v>22196</v>
      </c>
      <c r="E6756" s="12" t="s">
        <v>22197</v>
      </c>
      <c r="F6756" s="12" t="s">
        <v>24152</v>
      </c>
      <c r="G6756" s="15"/>
      <c r="H6756" s="14" t="str">
        <f>IF(G6756=J6756,"未作答",IF(G6756=答案!A6756,"正确","错误"))</f>
        <v>未作答</v>
      </c>
    </row>
    <row r="6757" customHeight="1" spans="1:8">
      <c r="A6757" s="10">
        <v>6756</v>
      </c>
      <c r="B6757" s="11" t="s">
        <v>24156</v>
      </c>
      <c r="C6757" s="12" t="s">
        <v>19871</v>
      </c>
      <c r="D6757" s="12" t="s">
        <v>21289</v>
      </c>
      <c r="E6757" s="12" t="s">
        <v>21551</v>
      </c>
      <c r="F6757" s="12" t="s">
        <v>24157</v>
      </c>
      <c r="G6757" s="15"/>
      <c r="H6757" s="14" t="str">
        <f>IF(G6757=J6757,"未作答",IF(G6757=答案!A6757,"正确","错误"))</f>
        <v>未作答</v>
      </c>
    </row>
    <row r="6758" customHeight="1" spans="1:8">
      <c r="A6758" s="10">
        <v>6757</v>
      </c>
      <c r="B6758" s="11" t="s">
        <v>24158</v>
      </c>
      <c r="C6758" s="12" t="s">
        <v>24159</v>
      </c>
      <c r="D6758" s="12" t="s">
        <v>24160</v>
      </c>
      <c r="E6758" s="12" t="s">
        <v>24161</v>
      </c>
      <c r="F6758" s="12" t="s">
        <v>24162</v>
      </c>
      <c r="G6758" s="15"/>
      <c r="H6758" s="14" t="str">
        <f>IF(G6758=J6758,"未作答",IF(G6758=答案!A6758,"正确","错误"))</f>
        <v>未作答</v>
      </c>
    </row>
    <row r="6759" customHeight="1" spans="1:8">
      <c r="A6759" s="10">
        <v>6758</v>
      </c>
      <c r="B6759" s="11" t="s">
        <v>24163</v>
      </c>
      <c r="C6759" s="12" t="s">
        <v>24164</v>
      </c>
      <c r="D6759" s="12" t="s">
        <v>23993</v>
      </c>
      <c r="E6759" s="12" t="s">
        <v>19723</v>
      </c>
      <c r="F6759" s="12" t="s">
        <v>19625</v>
      </c>
      <c r="G6759" s="15"/>
      <c r="H6759" s="14" t="str">
        <f>IF(G6759=J6759,"未作答",IF(G6759=答案!A6759,"正确","错误"))</f>
        <v>未作答</v>
      </c>
    </row>
    <row r="6760" customHeight="1" spans="1:8">
      <c r="A6760" s="10">
        <v>6759</v>
      </c>
      <c r="B6760" s="11" t="s">
        <v>24165</v>
      </c>
      <c r="C6760" s="12" t="s">
        <v>19617</v>
      </c>
      <c r="D6760" s="12" t="s">
        <v>19618</v>
      </c>
      <c r="E6760" s="12" t="s">
        <v>19619</v>
      </c>
      <c r="F6760" s="12" t="s">
        <v>19620</v>
      </c>
      <c r="G6760" s="15"/>
      <c r="H6760" s="14" t="str">
        <f>IF(G6760=J6760,"未作答",IF(G6760=答案!A6760,"正确","错误"))</f>
        <v>未作答</v>
      </c>
    </row>
    <row r="6761" customHeight="1" spans="1:8">
      <c r="A6761" s="10">
        <v>6760</v>
      </c>
      <c r="B6761" s="11" t="s">
        <v>24166</v>
      </c>
      <c r="C6761" s="12" t="s">
        <v>24167</v>
      </c>
      <c r="D6761" s="12" t="s">
        <v>24168</v>
      </c>
      <c r="E6761" s="12" t="s">
        <v>24169</v>
      </c>
      <c r="F6761" s="12" t="s">
        <v>24170</v>
      </c>
      <c r="G6761" s="15"/>
      <c r="H6761" s="14" t="str">
        <f>IF(G6761=J6761,"未作答",IF(G6761=答案!A6761,"正确","错误"))</f>
        <v>未作答</v>
      </c>
    </row>
    <row r="6762" customHeight="1" spans="1:8">
      <c r="A6762" s="10">
        <v>6761</v>
      </c>
      <c r="B6762" s="11" t="s">
        <v>24171</v>
      </c>
      <c r="C6762" s="12" t="s">
        <v>21416</v>
      </c>
      <c r="D6762" s="12" t="s">
        <v>24172</v>
      </c>
      <c r="E6762" s="12" t="s">
        <v>24173</v>
      </c>
      <c r="F6762" s="12" t="s">
        <v>24174</v>
      </c>
      <c r="G6762" s="15"/>
      <c r="H6762" s="14" t="str">
        <f>IF(G6762=J6762,"未作答",IF(G6762=答案!A6762,"正确","错误"))</f>
        <v>未作答</v>
      </c>
    </row>
    <row r="6763" customHeight="1" spans="1:8">
      <c r="A6763" s="10">
        <v>6762</v>
      </c>
      <c r="B6763" s="11" t="s">
        <v>24175</v>
      </c>
      <c r="C6763" s="12" t="s">
        <v>23038</v>
      </c>
      <c r="D6763" s="12" t="s">
        <v>21515</v>
      </c>
      <c r="E6763" s="12" t="s">
        <v>21499</v>
      </c>
      <c r="F6763" s="12" t="s">
        <v>24176</v>
      </c>
      <c r="G6763" s="15"/>
      <c r="H6763" s="14" t="str">
        <f>IF(G6763=J6763,"未作答",IF(G6763=答案!A6763,"正确","错误"))</f>
        <v>未作答</v>
      </c>
    </row>
    <row r="6764" customHeight="1" spans="1:8">
      <c r="A6764" s="10">
        <v>6763</v>
      </c>
      <c r="B6764" s="11" t="s">
        <v>24177</v>
      </c>
      <c r="C6764" s="12" t="s">
        <v>21565</v>
      </c>
      <c r="D6764" s="12" t="s">
        <v>24178</v>
      </c>
      <c r="E6764" s="12" t="s">
        <v>24179</v>
      </c>
      <c r="F6764" s="12" t="s">
        <v>24180</v>
      </c>
      <c r="G6764" s="15"/>
      <c r="H6764" s="14" t="str">
        <f>IF(G6764=J6764,"未作答",IF(G6764=答案!A6764,"正确","错误"))</f>
        <v>未作答</v>
      </c>
    </row>
    <row r="6765" customHeight="1" spans="1:8">
      <c r="A6765" s="10">
        <v>6764</v>
      </c>
      <c r="B6765" s="11" t="s">
        <v>24181</v>
      </c>
      <c r="C6765" s="12" t="s">
        <v>24182</v>
      </c>
      <c r="D6765" s="12" t="s">
        <v>24183</v>
      </c>
      <c r="E6765" s="12" t="s">
        <v>24179</v>
      </c>
      <c r="F6765" s="12" t="s">
        <v>21383</v>
      </c>
      <c r="G6765" s="15"/>
      <c r="H6765" s="14" t="str">
        <f>IF(G6765=J6765,"未作答",IF(G6765=答案!A6765,"正确","错误"))</f>
        <v>未作答</v>
      </c>
    </row>
    <row r="6766" customHeight="1" spans="1:8">
      <c r="A6766" s="10">
        <v>6765</v>
      </c>
      <c r="B6766" s="11" t="s">
        <v>24184</v>
      </c>
      <c r="C6766" s="12" t="s">
        <v>24185</v>
      </c>
      <c r="D6766" s="12" t="s">
        <v>21238</v>
      </c>
      <c r="E6766" s="12" t="s">
        <v>22837</v>
      </c>
      <c r="F6766" s="12" t="s">
        <v>24186</v>
      </c>
      <c r="G6766" s="15"/>
      <c r="H6766" s="14" t="str">
        <f>IF(G6766=J6766,"未作答",IF(G6766=答案!A6766,"正确","错误"))</f>
        <v>未作答</v>
      </c>
    </row>
    <row r="6767" customHeight="1" spans="1:8">
      <c r="A6767" s="10">
        <v>6766</v>
      </c>
      <c r="B6767" s="11" t="s">
        <v>24187</v>
      </c>
      <c r="C6767" s="12" t="s">
        <v>24188</v>
      </c>
      <c r="D6767" s="12" t="s">
        <v>24189</v>
      </c>
      <c r="E6767" s="12" t="s">
        <v>24190</v>
      </c>
      <c r="F6767" s="12" t="s">
        <v>24191</v>
      </c>
      <c r="G6767" s="15"/>
      <c r="H6767" s="14" t="str">
        <f>IF(G6767=J6767,"未作答",IF(G6767=答案!A6767,"正确","错误"))</f>
        <v>未作答</v>
      </c>
    </row>
    <row r="6768" customHeight="1" spans="1:8">
      <c r="A6768" s="10">
        <v>6767</v>
      </c>
      <c r="B6768" s="11" t="s">
        <v>24192</v>
      </c>
      <c r="C6768" s="12" t="s">
        <v>22255</v>
      </c>
      <c r="D6768" s="12" t="s">
        <v>21381</v>
      </c>
      <c r="E6768" s="12" t="s">
        <v>19854</v>
      </c>
      <c r="F6768" s="12" t="s">
        <v>24193</v>
      </c>
      <c r="G6768" s="15"/>
      <c r="H6768" s="14" t="str">
        <f>IF(G6768=J6768,"未作答",IF(G6768=答案!A6768,"正确","错误"))</f>
        <v>未作答</v>
      </c>
    </row>
    <row r="6769" customHeight="1" spans="1:8">
      <c r="A6769" s="10">
        <v>6768</v>
      </c>
      <c r="B6769" s="11" t="s">
        <v>24194</v>
      </c>
      <c r="C6769" s="12" t="s">
        <v>22859</v>
      </c>
      <c r="D6769" s="12" t="s">
        <v>21381</v>
      </c>
      <c r="E6769" s="12" t="s">
        <v>24195</v>
      </c>
      <c r="F6769" s="12" t="s">
        <v>24196</v>
      </c>
      <c r="G6769" s="15"/>
      <c r="H6769" s="14" t="str">
        <f>IF(G6769=J6769,"未作答",IF(G6769=答案!A6769,"正确","错误"))</f>
        <v>未作答</v>
      </c>
    </row>
    <row r="6770" customHeight="1" spans="1:8">
      <c r="A6770" s="10">
        <v>6769</v>
      </c>
      <c r="B6770" s="11" t="s">
        <v>24197</v>
      </c>
      <c r="C6770" s="12" t="s">
        <v>24198</v>
      </c>
      <c r="D6770" s="12" t="s">
        <v>24199</v>
      </c>
      <c r="E6770" s="12" t="s">
        <v>19714</v>
      </c>
      <c r="F6770" s="12" t="s">
        <v>24200</v>
      </c>
      <c r="G6770" s="15"/>
      <c r="H6770" s="14" t="str">
        <f>IF(G6770=J6770,"未作答",IF(G6770=答案!A6770,"正确","错误"))</f>
        <v>未作答</v>
      </c>
    </row>
    <row r="6771" customHeight="1" spans="1:8">
      <c r="A6771" s="10">
        <v>6770</v>
      </c>
      <c r="B6771" s="11" t="s">
        <v>24201</v>
      </c>
      <c r="C6771" s="12" t="s">
        <v>24202</v>
      </c>
      <c r="D6771" s="12" t="s">
        <v>24203</v>
      </c>
      <c r="E6771" s="12" t="s">
        <v>24204</v>
      </c>
      <c r="F6771" s="12" t="s">
        <v>24205</v>
      </c>
      <c r="G6771" s="15"/>
      <c r="H6771" s="14" t="str">
        <f>IF(G6771=J6771,"未作答",IF(G6771=答案!A6771,"正确","错误"))</f>
        <v>未作答</v>
      </c>
    </row>
    <row r="6772" customHeight="1" spans="1:8">
      <c r="A6772" s="10">
        <v>6771</v>
      </c>
      <c r="B6772" s="11" t="s">
        <v>24206</v>
      </c>
      <c r="C6772" s="12" t="s">
        <v>21498</v>
      </c>
      <c r="D6772" s="12" t="s">
        <v>22882</v>
      </c>
      <c r="E6772" s="12" t="s">
        <v>20019</v>
      </c>
      <c r="F6772" s="12" t="s">
        <v>21500</v>
      </c>
      <c r="G6772" s="15"/>
      <c r="H6772" s="14" t="str">
        <f>IF(G6772=J6772,"未作答",IF(G6772=答案!A6772,"正确","错误"))</f>
        <v>未作答</v>
      </c>
    </row>
    <row r="6773" customHeight="1" spans="1:8">
      <c r="A6773" s="10">
        <v>6772</v>
      </c>
      <c r="B6773" s="11" t="s">
        <v>24207</v>
      </c>
      <c r="C6773" s="12" t="s">
        <v>24208</v>
      </c>
      <c r="D6773" s="12" t="s">
        <v>24209</v>
      </c>
      <c r="E6773" s="12" t="s">
        <v>24210</v>
      </c>
      <c r="F6773" s="12" t="s">
        <v>24211</v>
      </c>
      <c r="G6773" s="15"/>
      <c r="H6773" s="14" t="str">
        <f>IF(G6773=J6773,"未作答",IF(G6773=答案!A6773,"正确","错误"))</f>
        <v>未作答</v>
      </c>
    </row>
    <row r="6774" customHeight="1" spans="1:8">
      <c r="A6774" s="10">
        <v>6773</v>
      </c>
      <c r="B6774" s="11" t="s">
        <v>24212</v>
      </c>
      <c r="C6774" s="12" t="s">
        <v>19820</v>
      </c>
      <c r="D6774" s="12" t="s">
        <v>19821</v>
      </c>
      <c r="E6774" s="12" t="s">
        <v>19822</v>
      </c>
      <c r="F6774" s="12" t="s">
        <v>19823</v>
      </c>
      <c r="G6774" s="15"/>
      <c r="H6774" s="14" t="str">
        <f>IF(G6774=J6774,"未作答",IF(G6774=答案!A6774,"正确","错误"))</f>
        <v>未作答</v>
      </c>
    </row>
    <row r="6775" customHeight="1" spans="1:8">
      <c r="A6775" s="10">
        <v>6774</v>
      </c>
      <c r="B6775" s="11" t="s">
        <v>24213</v>
      </c>
      <c r="C6775" s="12" t="s">
        <v>22873</v>
      </c>
      <c r="D6775" s="12" t="s">
        <v>24214</v>
      </c>
      <c r="E6775" s="12" t="s">
        <v>24215</v>
      </c>
      <c r="F6775" s="12" t="s">
        <v>22246</v>
      </c>
      <c r="G6775" s="15"/>
      <c r="H6775" s="14" t="str">
        <f>IF(G6775=J6775,"未作答",IF(G6775=答案!A6775,"正确","错误"))</f>
        <v>未作答</v>
      </c>
    </row>
    <row r="6776" customHeight="1" spans="1:8">
      <c r="A6776" s="10">
        <v>6775</v>
      </c>
      <c r="B6776" s="11" t="s">
        <v>24216</v>
      </c>
      <c r="C6776" s="12" t="s">
        <v>21576</v>
      </c>
      <c r="D6776" s="12" t="s">
        <v>24217</v>
      </c>
      <c r="E6776" s="12" t="s">
        <v>21057</v>
      </c>
      <c r="F6776" s="12" t="s">
        <v>21584</v>
      </c>
      <c r="G6776" s="15"/>
      <c r="H6776" s="14" t="str">
        <f>IF(G6776=J6776,"未作答",IF(G6776=答案!A6776,"正确","错误"))</f>
        <v>未作答</v>
      </c>
    </row>
    <row r="6777" customHeight="1" spans="1:8">
      <c r="A6777" s="10">
        <v>6776</v>
      </c>
      <c r="B6777" s="11" t="s">
        <v>24218</v>
      </c>
      <c r="C6777" s="12" t="s">
        <v>24219</v>
      </c>
      <c r="D6777" s="12" t="s">
        <v>22191</v>
      </c>
      <c r="E6777" s="12" t="s">
        <v>24220</v>
      </c>
      <c r="F6777" s="12" t="s">
        <v>24221</v>
      </c>
      <c r="G6777" s="15"/>
      <c r="H6777" s="14" t="str">
        <f>IF(G6777=J6777,"未作答",IF(G6777=答案!A6777,"正确","错误"))</f>
        <v>未作答</v>
      </c>
    </row>
    <row r="6778" customHeight="1" spans="1:8">
      <c r="A6778" s="10">
        <v>6777</v>
      </c>
      <c r="B6778" s="11" t="s">
        <v>24222</v>
      </c>
      <c r="C6778" s="12" t="s">
        <v>21288</v>
      </c>
      <c r="D6778" s="12" t="s">
        <v>21056</v>
      </c>
      <c r="E6778" s="12" t="s">
        <v>21057</v>
      </c>
      <c r="F6778" s="12" t="s">
        <v>21557</v>
      </c>
      <c r="G6778" s="15"/>
      <c r="H6778" s="14" t="str">
        <f>IF(G6778=J6778,"未作答",IF(G6778=答案!A6778,"正确","错误"))</f>
        <v>未作答</v>
      </c>
    </row>
    <row r="6779" customHeight="1" spans="1:8">
      <c r="A6779" s="10">
        <v>6778</v>
      </c>
      <c r="B6779" s="11" t="s">
        <v>24223</v>
      </c>
      <c r="C6779" s="12" t="s">
        <v>21288</v>
      </c>
      <c r="D6779" s="12" t="s">
        <v>21056</v>
      </c>
      <c r="E6779" s="12" t="s">
        <v>21057</v>
      </c>
      <c r="F6779" s="12" t="s">
        <v>21557</v>
      </c>
      <c r="G6779" s="15"/>
      <c r="H6779" s="14" t="str">
        <f>IF(G6779=J6779,"未作答",IF(G6779=答案!A6779,"正确","错误"))</f>
        <v>未作答</v>
      </c>
    </row>
    <row r="6780" customHeight="1" spans="1:8">
      <c r="A6780" s="10">
        <v>6779</v>
      </c>
      <c r="B6780" s="11" t="s">
        <v>24224</v>
      </c>
      <c r="C6780" s="12" t="s">
        <v>19871</v>
      </c>
      <c r="D6780" s="12" t="s">
        <v>24225</v>
      </c>
      <c r="E6780" s="12" t="s">
        <v>21551</v>
      </c>
      <c r="F6780" s="12" t="s">
        <v>24157</v>
      </c>
      <c r="G6780" s="15"/>
      <c r="H6780" s="14" t="str">
        <f>IF(G6780=J6780,"未作答",IF(G6780=答案!A6780,"正确","错误"))</f>
        <v>未作答</v>
      </c>
    </row>
    <row r="6781" customHeight="1" spans="1:8">
      <c r="A6781" s="10">
        <v>6780</v>
      </c>
      <c r="B6781" s="11" t="s">
        <v>24226</v>
      </c>
      <c r="C6781" s="12" t="s">
        <v>24227</v>
      </c>
      <c r="D6781" s="12" t="s">
        <v>24228</v>
      </c>
      <c r="E6781" s="12" t="s">
        <v>24229</v>
      </c>
      <c r="F6781" s="12" t="s">
        <v>24230</v>
      </c>
      <c r="G6781" s="15"/>
      <c r="H6781" s="14" t="str">
        <f>IF(G6781=J6781,"未作答",IF(G6781=答案!A6781,"正确","错误"))</f>
        <v>未作答</v>
      </c>
    </row>
    <row r="6782" customHeight="1" spans="1:8">
      <c r="A6782" s="10">
        <v>6781</v>
      </c>
      <c r="B6782" s="11" t="s">
        <v>24231</v>
      </c>
      <c r="C6782" s="12" t="s">
        <v>24232</v>
      </c>
      <c r="D6782" s="12" t="s">
        <v>24233</v>
      </c>
      <c r="E6782" s="12" t="s">
        <v>24234</v>
      </c>
      <c r="F6782" s="12" t="s">
        <v>24235</v>
      </c>
      <c r="G6782" s="15"/>
      <c r="H6782" s="14" t="str">
        <f>IF(G6782=J6782,"未作答",IF(G6782=答案!A6782,"正确","错误"))</f>
        <v>未作答</v>
      </c>
    </row>
    <row r="6783" customHeight="1" spans="1:8">
      <c r="A6783" s="10">
        <v>6782</v>
      </c>
      <c r="B6783" s="11" t="s">
        <v>24236</v>
      </c>
      <c r="C6783" s="12" t="s">
        <v>24237</v>
      </c>
      <c r="D6783" s="12" t="s">
        <v>24228</v>
      </c>
      <c r="E6783" s="12" t="s">
        <v>24238</v>
      </c>
      <c r="F6783" s="12" t="s">
        <v>24239</v>
      </c>
      <c r="G6783" s="15"/>
      <c r="H6783" s="14" t="str">
        <f>IF(G6783=J6783,"未作答",IF(G6783=答案!A6783,"正确","错误"))</f>
        <v>未作答</v>
      </c>
    </row>
    <row r="6784" customHeight="1" spans="1:8">
      <c r="A6784" s="10">
        <v>6783</v>
      </c>
      <c r="B6784" s="11" t="s">
        <v>24240</v>
      </c>
      <c r="C6784" s="12" t="s">
        <v>24241</v>
      </c>
      <c r="D6784" s="12" t="s">
        <v>19831</v>
      </c>
      <c r="E6784" s="12" t="s">
        <v>19832</v>
      </c>
      <c r="F6784" s="12" t="s">
        <v>19833</v>
      </c>
      <c r="G6784" s="15"/>
      <c r="H6784" s="14" t="str">
        <f>IF(G6784=J6784,"未作答",IF(G6784=答案!A6784,"正确","错误"))</f>
        <v>未作答</v>
      </c>
    </row>
    <row r="6785" customHeight="1" spans="1:8">
      <c r="A6785" s="10">
        <v>6784</v>
      </c>
      <c r="B6785" s="11" t="s">
        <v>24242</v>
      </c>
      <c r="C6785" s="12" t="s">
        <v>24243</v>
      </c>
      <c r="D6785" s="12" t="s">
        <v>24244</v>
      </c>
      <c r="E6785" s="12" t="s">
        <v>24245</v>
      </c>
      <c r="F6785" s="12" t="s">
        <v>24246</v>
      </c>
      <c r="G6785" s="15"/>
      <c r="H6785" s="14" t="str">
        <f>IF(G6785=J6785,"未作答",IF(G6785=答案!A6785,"正确","错误"))</f>
        <v>未作答</v>
      </c>
    </row>
    <row r="6786" customHeight="1" spans="1:8">
      <c r="A6786" s="10">
        <v>6785</v>
      </c>
      <c r="B6786" s="11" t="s">
        <v>24247</v>
      </c>
      <c r="C6786" s="12" t="s">
        <v>21576</v>
      </c>
      <c r="D6786" s="12" t="s">
        <v>24248</v>
      </c>
      <c r="E6786" s="12" t="s">
        <v>21057</v>
      </c>
      <c r="F6786" s="12" t="s">
        <v>21557</v>
      </c>
      <c r="G6786" s="15"/>
      <c r="H6786" s="14" t="str">
        <f>IF(G6786=J6786,"未作答",IF(G6786=答案!A6786,"正确","错误"))</f>
        <v>未作答</v>
      </c>
    </row>
    <row r="6787" customHeight="1" spans="1:8">
      <c r="A6787" s="10">
        <v>6786</v>
      </c>
      <c r="B6787" s="11" t="s">
        <v>24249</v>
      </c>
      <c r="C6787" s="12" t="s">
        <v>19830</v>
      </c>
      <c r="D6787" s="12" t="s">
        <v>19831</v>
      </c>
      <c r="E6787" s="12" t="s">
        <v>19832</v>
      </c>
      <c r="F6787" s="12" t="s">
        <v>19833</v>
      </c>
      <c r="G6787" s="15"/>
      <c r="H6787" s="14" t="str">
        <f>IF(G6787=J6787,"未作答",IF(G6787=答案!A6787,"正确","错误"))</f>
        <v>未作答</v>
      </c>
    </row>
    <row r="6788" customHeight="1" spans="1:8">
      <c r="A6788" s="10">
        <v>6787</v>
      </c>
      <c r="B6788" s="11" t="s">
        <v>24250</v>
      </c>
      <c r="C6788" s="12" t="s">
        <v>21288</v>
      </c>
      <c r="D6788" s="12" t="s">
        <v>21056</v>
      </c>
      <c r="E6788" s="12" t="s">
        <v>21057</v>
      </c>
      <c r="F6788" s="12" t="s">
        <v>21557</v>
      </c>
      <c r="G6788" s="15"/>
      <c r="H6788" s="14" t="str">
        <f>IF(G6788=J6788,"未作答",IF(G6788=答案!A6788,"正确","错误"))</f>
        <v>未作答</v>
      </c>
    </row>
    <row r="6789" customHeight="1" spans="1:8">
      <c r="A6789" s="10">
        <v>6788</v>
      </c>
      <c r="B6789" s="11" t="s">
        <v>24251</v>
      </c>
      <c r="C6789" s="12" t="s">
        <v>21371</v>
      </c>
      <c r="D6789" s="12" t="s">
        <v>21289</v>
      </c>
      <c r="E6789" s="12" t="s">
        <v>21373</v>
      </c>
      <c r="F6789" s="12" t="s">
        <v>19874</v>
      </c>
      <c r="G6789" s="15"/>
      <c r="H6789" s="14" t="str">
        <f>IF(G6789=J6789,"未作答",IF(G6789=答案!A6789,"正确","错误"))</f>
        <v>未作答</v>
      </c>
    </row>
    <row r="6790" customHeight="1" spans="1:8">
      <c r="A6790" s="10">
        <v>6789</v>
      </c>
      <c r="B6790" s="11" t="s">
        <v>24252</v>
      </c>
      <c r="C6790" s="12" t="s">
        <v>21371</v>
      </c>
      <c r="D6790" s="12" t="s">
        <v>21289</v>
      </c>
      <c r="E6790" s="12" t="s">
        <v>21373</v>
      </c>
      <c r="F6790" s="12" t="s">
        <v>19874</v>
      </c>
      <c r="G6790" s="15"/>
      <c r="H6790" s="14" t="str">
        <f>IF(G6790=J6790,"未作答",IF(G6790=答案!A6790,"正确","错误"))</f>
        <v>未作答</v>
      </c>
    </row>
    <row r="6791" customHeight="1" spans="1:8">
      <c r="A6791" s="10">
        <v>6790</v>
      </c>
      <c r="B6791" s="11" t="s">
        <v>24253</v>
      </c>
      <c r="C6791" s="12" t="s">
        <v>24254</v>
      </c>
      <c r="D6791" s="12" t="s">
        <v>24255</v>
      </c>
      <c r="E6791" s="12" t="s">
        <v>23512</v>
      </c>
      <c r="F6791" s="12" t="s">
        <v>24256</v>
      </c>
      <c r="G6791" s="15"/>
      <c r="H6791" s="14" t="str">
        <f>IF(G6791=J6791,"未作答",IF(G6791=答案!A6791,"正确","错误"))</f>
        <v>未作答</v>
      </c>
    </row>
    <row r="6792" customHeight="1" spans="1:8">
      <c r="A6792" s="10">
        <v>6791</v>
      </c>
      <c r="B6792" s="11" t="s">
        <v>24257</v>
      </c>
      <c r="C6792" s="12" t="s">
        <v>24258</v>
      </c>
      <c r="D6792" s="12" t="s">
        <v>24259</v>
      </c>
      <c r="E6792" s="12" t="s">
        <v>24260</v>
      </c>
      <c r="F6792" s="12" t="s">
        <v>24261</v>
      </c>
      <c r="G6792" s="15"/>
      <c r="H6792" s="14" t="str">
        <f>IF(G6792=J6792,"未作答",IF(G6792=答案!A6792,"正确","错误"))</f>
        <v>未作答</v>
      </c>
    </row>
    <row r="6793" customHeight="1" spans="1:8">
      <c r="A6793" s="10">
        <v>6792</v>
      </c>
      <c r="B6793" s="11" t="s">
        <v>24262</v>
      </c>
      <c r="C6793" s="12" t="s">
        <v>24263</v>
      </c>
      <c r="D6793" s="12" t="s">
        <v>19811</v>
      </c>
      <c r="E6793" s="12" t="s">
        <v>24264</v>
      </c>
      <c r="F6793" s="12" t="s">
        <v>24265</v>
      </c>
      <c r="G6793" s="15"/>
      <c r="H6793" s="14" t="str">
        <f>IF(G6793=J6793,"未作答",IF(G6793=答案!A6793,"正确","错误"))</f>
        <v>未作答</v>
      </c>
    </row>
    <row r="6794" customHeight="1" spans="1:8">
      <c r="A6794" s="10">
        <v>6793</v>
      </c>
      <c r="B6794" s="11" t="s">
        <v>24266</v>
      </c>
      <c r="C6794" s="12" t="s">
        <v>24267</v>
      </c>
      <c r="D6794" s="12" t="s">
        <v>24268</v>
      </c>
      <c r="E6794" s="12" t="s">
        <v>24269</v>
      </c>
      <c r="F6794" s="12" t="s">
        <v>24270</v>
      </c>
      <c r="G6794" s="15"/>
      <c r="H6794" s="14" t="str">
        <f>IF(G6794=J6794,"未作答",IF(G6794=答案!A6794,"正确","错误"))</f>
        <v>未作答</v>
      </c>
    </row>
    <row r="6795" customHeight="1" spans="1:8">
      <c r="A6795" s="10">
        <v>6794</v>
      </c>
      <c r="B6795" s="11" t="s">
        <v>24271</v>
      </c>
      <c r="C6795" s="12" t="s">
        <v>24272</v>
      </c>
      <c r="D6795" s="12" t="s">
        <v>24273</v>
      </c>
      <c r="E6795" s="12" t="s">
        <v>24274</v>
      </c>
      <c r="F6795" s="12" t="s">
        <v>24275</v>
      </c>
      <c r="G6795" s="15"/>
      <c r="H6795" s="14" t="str">
        <f>IF(G6795=J6795,"未作答",IF(G6795=答案!A6795,"正确","错误"))</f>
        <v>未作答</v>
      </c>
    </row>
    <row r="6796" customHeight="1" spans="1:8">
      <c r="A6796" s="10">
        <v>6795</v>
      </c>
      <c r="B6796" s="11" t="s">
        <v>24276</v>
      </c>
      <c r="C6796" s="12" t="s">
        <v>21288</v>
      </c>
      <c r="D6796" s="12" t="s">
        <v>24277</v>
      </c>
      <c r="E6796" s="12" t="s">
        <v>21373</v>
      </c>
      <c r="F6796" s="12" t="s">
        <v>19874</v>
      </c>
      <c r="G6796" s="15"/>
      <c r="H6796" s="14" t="str">
        <f>IF(G6796=J6796,"未作答",IF(G6796=答案!A6796,"正确","错误"))</f>
        <v>未作答</v>
      </c>
    </row>
    <row r="6797" customHeight="1" spans="1:8">
      <c r="A6797" s="10">
        <v>6796</v>
      </c>
      <c r="B6797" s="11" t="s">
        <v>24278</v>
      </c>
      <c r="C6797" s="12" t="s">
        <v>24279</v>
      </c>
      <c r="D6797" s="12" t="s">
        <v>24280</v>
      </c>
      <c r="E6797" s="12" t="s">
        <v>24281</v>
      </c>
      <c r="F6797" s="12" t="s">
        <v>24282</v>
      </c>
      <c r="G6797" s="15"/>
      <c r="H6797" s="14" t="str">
        <f>IF(G6797=J6797,"未作答",IF(G6797=答案!A6797,"正确","错误"))</f>
        <v>未作答</v>
      </c>
    </row>
    <row r="6798" customHeight="1" spans="1:8">
      <c r="A6798" s="10">
        <v>6797</v>
      </c>
      <c r="B6798" s="11" t="s">
        <v>24283</v>
      </c>
      <c r="C6798" s="12" t="s">
        <v>19712</v>
      </c>
      <c r="D6798" s="12" t="s">
        <v>24284</v>
      </c>
      <c r="E6798" s="12" t="s">
        <v>19714</v>
      </c>
      <c r="F6798" s="12" t="s">
        <v>19715</v>
      </c>
      <c r="G6798" s="15"/>
      <c r="H6798" s="14" t="str">
        <f>IF(G6798=J6798,"未作答",IF(G6798=答案!A6798,"正确","错误"))</f>
        <v>未作答</v>
      </c>
    </row>
    <row r="6799" customHeight="1" spans="1:8">
      <c r="A6799" s="10">
        <v>6798</v>
      </c>
      <c r="B6799" s="11" t="s">
        <v>24285</v>
      </c>
      <c r="C6799" s="12" t="s">
        <v>24286</v>
      </c>
      <c r="D6799" s="12" t="s">
        <v>24287</v>
      </c>
      <c r="E6799" s="12" t="s">
        <v>19714</v>
      </c>
      <c r="F6799" s="12" t="s">
        <v>24288</v>
      </c>
      <c r="G6799" s="15"/>
      <c r="H6799" s="14" t="str">
        <f>IF(G6799=J6799,"未作答",IF(G6799=答案!A6799,"正确","错误"))</f>
        <v>未作答</v>
      </c>
    </row>
    <row r="6800" customHeight="1" spans="1:8">
      <c r="A6800" s="10">
        <v>6799</v>
      </c>
      <c r="B6800" s="11" t="s">
        <v>24289</v>
      </c>
      <c r="C6800" s="12" t="s">
        <v>24290</v>
      </c>
      <c r="D6800" s="12" t="s">
        <v>24291</v>
      </c>
      <c r="E6800" s="12" t="s">
        <v>19797</v>
      </c>
      <c r="F6800" s="12" t="s">
        <v>19715</v>
      </c>
      <c r="G6800" s="15"/>
      <c r="H6800" s="14" t="str">
        <f>IF(G6800=J6800,"未作答",IF(G6800=答案!A6800,"正确","错误"))</f>
        <v>未作答</v>
      </c>
    </row>
    <row r="6801" customHeight="1" spans="1:8">
      <c r="A6801" s="10">
        <v>6800</v>
      </c>
      <c r="B6801" s="11" t="s">
        <v>24292</v>
      </c>
      <c r="C6801" s="12" t="s">
        <v>24293</v>
      </c>
      <c r="D6801" s="12" t="s">
        <v>24294</v>
      </c>
      <c r="E6801" s="12" t="s">
        <v>24295</v>
      </c>
      <c r="F6801" s="12" t="s">
        <v>22918</v>
      </c>
      <c r="G6801" s="15"/>
      <c r="H6801" s="14" t="str">
        <f>IF(G6801=J6801,"未作答",IF(G6801=答案!A6801,"正确","错误"))</f>
        <v>未作答</v>
      </c>
    </row>
    <row r="6802" customHeight="1" spans="1:8">
      <c r="A6802" s="10">
        <v>6801</v>
      </c>
      <c r="B6802" s="11" t="s">
        <v>24296</v>
      </c>
      <c r="C6802" s="12" t="s">
        <v>21565</v>
      </c>
      <c r="D6802" s="12" t="s">
        <v>24297</v>
      </c>
      <c r="E6802" s="12" t="s">
        <v>24298</v>
      </c>
      <c r="F6802" s="12" t="s">
        <v>24299</v>
      </c>
      <c r="G6802" s="15"/>
      <c r="H6802" s="14" t="str">
        <f>IF(G6802=J6802,"未作答",IF(G6802=答案!A6802,"正确","错误"))</f>
        <v>未作答</v>
      </c>
    </row>
    <row r="6803" customHeight="1" spans="1:8">
      <c r="A6803" s="10">
        <v>6802</v>
      </c>
      <c r="B6803" s="11" t="s">
        <v>24300</v>
      </c>
      <c r="C6803" s="12" t="s">
        <v>24301</v>
      </c>
      <c r="D6803" s="12" t="s">
        <v>24302</v>
      </c>
      <c r="E6803" s="12" t="s">
        <v>24303</v>
      </c>
      <c r="F6803" s="12" t="s">
        <v>24304</v>
      </c>
      <c r="G6803" s="15"/>
      <c r="H6803" s="14" t="str">
        <f>IF(G6803=J6803,"未作答",IF(G6803=答案!A6803,"正确","错误"))</f>
        <v>未作答</v>
      </c>
    </row>
    <row r="6804" customHeight="1" spans="1:8">
      <c r="A6804" s="10">
        <v>6803</v>
      </c>
      <c r="B6804" s="11" t="s">
        <v>24305</v>
      </c>
      <c r="C6804" s="12" t="s">
        <v>19682</v>
      </c>
      <c r="D6804" s="12" t="s">
        <v>24306</v>
      </c>
      <c r="E6804" s="12" t="s">
        <v>19684</v>
      </c>
      <c r="F6804" s="12" t="s">
        <v>19685</v>
      </c>
      <c r="G6804" s="15"/>
      <c r="H6804" s="14" t="str">
        <f>IF(G6804=J6804,"未作答",IF(G6804=答案!A6804,"正确","错误"))</f>
        <v>未作答</v>
      </c>
    </row>
    <row r="6805" customHeight="1" spans="1:8">
      <c r="A6805" s="10">
        <v>6804</v>
      </c>
      <c r="B6805" s="11" t="s">
        <v>24307</v>
      </c>
      <c r="C6805" s="12" t="s">
        <v>19722</v>
      </c>
      <c r="D6805" s="12" t="s">
        <v>24199</v>
      </c>
      <c r="E6805" s="12" t="s">
        <v>24308</v>
      </c>
      <c r="F6805" s="12" t="s">
        <v>19715</v>
      </c>
      <c r="G6805" s="15"/>
      <c r="H6805" s="14" t="str">
        <f>IF(G6805=J6805,"未作答",IF(G6805=答案!A6805,"正确","错误"))</f>
        <v>未作答</v>
      </c>
    </row>
    <row r="6806" customHeight="1" spans="1:8">
      <c r="A6806" s="10">
        <v>6805</v>
      </c>
      <c r="B6806" s="11" t="s">
        <v>24309</v>
      </c>
      <c r="C6806" s="12" t="s">
        <v>23025</v>
      </c>
      <c r="D6806" s="12" t="s">
        <v>19989</v>
      </c>
      <c r="E6806" s="12" t="s">
        <v>21239</v>
      </c>
      <c r="F6806" s="12" t="s">
        <v>19855</v>
      </c>
      <c r="G6806" s="15"/>
      <c r="H6806" s="14" t="str">
        <f>IF(G6806=J6806,"未作答",IF(G6806=答案!A6806,"正确","错误"))</f>
        <v>未作答</v>
      </c>
    </row>
    <row r="6807" customHeight="1" spans="1:8">
      <c r="A6807" s="10">
        <v>6806</v>
      </c>
      <c r="B6807" s="11" t="s">
        <v>24310</v>
      </c>
      <c r="C6807" s="12" t="s">
        <v>24311</v>
      </c>
      <c r="D6807" s="12" t="s">
        <v>24312</v>
      </c>
      <c r="E6807" s="12" t="s">
        <v>24313</v>
      </c>
      <c r="F6807" s="12" t="s">
        <v>22764</v>
      </c>
      <c r="G6807" s="15"/>
      <c r="H6807" s="14" t="str">
        <f>IF(G6807=J6807,"未作答",IF(G6807=答案!A6807,"正确","错误"))</f>
        <v>未作答</v>
      </c>
    </row>
    <row r="6808" customHeight="1" spans="1:8">
      <c r="A6808" s="10">
        <v>6807</v>
      </c>
      <c r="B6808" s="11" t="s">
        <v>24314</v>
      </c>
      <c r="C6808" s="12" t="s">
        <v>20017</v>
      </c>
      <c r="D6808" s="12" t="s">
        <v>24315</v>
      </c>
      <c r="E6808" s="12" t="s">
        <v>24316</v>
      </c>
      <c r="F6808" s="12" t="s">
        <v>24317</v>
      </c>
      <c r="G6808" s="15"/>
      <c r="H6808" s="14" t="str">
        <f>IF(G6808=J6808,"未作答",IF(G6808=答案!A6808,"正确","错误"))</f>
        <v>未作答</v>
      </c>
    </row>
    <row r="6809" customHeight="1" spans="1:8">
      <c r="A6809" s="10">
        <v>6808</v>
      </c>
      <c r="B6809" s="11" t="s">
        <v>24318</v>
      </c>
      <c r="C6809" s="12" t="s">
        <v>19970</v>
      </c>
      <c r="D6809" s="12" t="s">
        <v>21410</v>
      </c>
      <c r="E6809" s="12" t="s">
        <v>21411</v>
      </c>
      <c r="F6809" s="12" t="s">
        <v>21450</v>
      </c>
      <c r="G6809" s="15"/>
      <c r="H6809" s="14" t="str">
        <f>IF(G6809=J6809,"未作答",IF(G6809=答案!A6809,"正确","错误"))</f>
        <v>未作答</v>
      </c>
    </row>
    <row r="6810" customHeight="1" spans="1:8">
      <c r="A6810" s="10">
        <v>6809</v>
      </c>
      <c r="B6810" s="11" t="s">
        <v>24319</v>
      </c>
      <c r="C6810" s="12" t="s">
        <v>24080</v>
      </c>
      <c r="D6810" s="12" t="s">
        <v>24081</v>
      </c>
      <c r="E6810" s="12" t="s">
        <v>24082</v>
      </c>
      <c r="F6810" s="12" t="s">
        <v>24083</v>
      </c>
      <c r="G6810" s="15"/>
      <c r="H6810" s="14" t="str">
        <f>IF(G6810=J6810,"未作答",IF(G6810=答案!A6810,"正确","错误"))</f>
        <v>未作答</v>
      </c>
    </row>
    <row r="6811" customHeight="1" spans="1:8">
      <c r="A6811" s="10">
        <v>6810</v>
      </c>
      <c r="B6811" s="11" t="s">
        <v>24320</v>
      </c>
      <c r="C6811" s="12" t="s">
        <v>21576</v>
      </c>
      <c r="D6811" s="12" t="s">
        <v>21289</v>
      </c>
      <c r="E6811" s="12" t="s">
        <v>21373</v>
      </c>
      <c r="F6811" s="12" t="s">
        <v>21577</v>
      </c>
      <c r="G6811" s="15"/>
      <c r="H6811" s="14" t="str">
        <f>IF(G6811=J6811,"未作答",IF(G6811=答案!A6811,"正确","错误"))</f>
        <v>未作答</v>
      </c>
    </row>
    <row r="6812" customHeight="1" spans="1:8">
      <c r="A6812" s="10">
        <v>6811</v>
      </c>
      <c r="B6812" s="11" t="s">
        <v>24321</v>
      </c>
      <c r="C6812" s="12" t="s">
        <v>24198</v>
      </c>
      <c r="D6812" s="12" t="s">
        <v>24291</v>
      </c>
      <c r="E6812" s="12" t="s">
        <v>19714</v>
      </c>
      <c r="F6812" s="12" t="s">
        <v>24322</v>
      </c>
      <c r="G6812" s="15"/>
      <c r="H6812" s="14" t="str">
        <f>IF(G6812=J6812,"未作答",IF(G6812=答案!A6812,"正确","错误"))</f>
        <v>未作答</v>
      </c>
    </row>
    <row r="6813" customHeight="1" spans="1:8">
      <c r="A6813" s="10">
        <v>6812</v>
      </c>
      <c r="B6813" s="11" t="s">
        <v>24323</v>
      </c>
      <c r="C6813" s="12" t="s">
        <v>24324</v>
      </c>
      <c r="D6813" s="12" t="s">
        <v>24325</v>
      </c>
      <c r="E6813" s="12" t="s">
        <v>24326</v>
      </c>
      <c r="F6813" s="12" t="s">
        <v>24327</v>
      </c>
      <c r="G6813" s="15"/>
      <c r="H6813" s="14" t="str">
        <f>IF(G6813=J6813,"未作答",IF(G6813=答案!A6813,"正确","错误"))</f>
        <v>未作答</v>
      </c>
    </row>
    <row r="6814" customHeight="1" spans="1:8">
      <c r="A6814" s="10">
        <v>6813</v>
      </c>
      <c r="B6814" s="11" t="s">
        <v>24328</v>
      </c>
      <c r="C6814" s="12" t="s">
        <v>24329</v>
      </c>
      <c r="D6814" s="12" t="s">
        <v>24330</v>
      </c>
      <c r="E6814" s="12" t="s">
        <v>24331</v>
      </c>
      <c r="F6814" s="12" t="s">
        <v>24332</v>
      </c>
      <c r="G6814" s="15"/>
      <c r="H6814" s="14" t="str">
        <f>IF(G6814=J6814,"未作答",IF(G6814=答案!A6814,"正确","错误"))</f>
        <v>未作答</v>
      </c>
    </row>
    <row r="6815" customHeight="1" spans="1:8">
      <c r="A6815" s="10">
        <v>6814</v>
      </c>
      <c r="B6815" s="11" t="s">
        <v>24333</v>
      </c>
      <c r="C6815" s="12" t="s">
        <v>21288</v>
      </c>
      <c r="D6815" s="12" t="s">
        <v>21056</v>
      </c>
      <c r="E6815" s="12" t="s">
        <v>21057</v>
      </c>
      <c r="F6815" s="12" t="s">
        <v>21557</v>
      </c>
      <c r="G6815" s="15"/>
      <c r="H6815" s="14" t="str">
        <f>IF(G6815=J6815,"未作答",IF(G6815=答案!A6815,"正确","错误"))</f>
        <v>未作答</v>
      </c>
    </row>
    <row r="6816" customHeight="1" spans="1:8">
      <c r="A6816" s="10">
        <v>6815</v>
      </c>
      <c r="B6816" s="11" t="s">
        <v>24334</v>
      </c>
      <c r="C6816" s="12" t="s">
        <v>21498</v>
      </c>
      <c r="D6816" s="12" t="s">
        <v>23026</v>
      </c>
      <c r="E6816" s="12" t="s">
        <v>21499</v>
      </c>
      <c r="F6816" s="12" t="s">
        <v>19991</v>
      </c>
      <c r="G6816" s="15"/>
      <c r="H6816" s="14" t="str">
        <f>IF(G6816=J6816,"未作答",IF(G6816=答案!A6816,"正确","错误"))</f>
        <v>未作答</v>
      </c>
    </row>
    <row r="6817" customHeight="1" spans="1:8">
      <c r="A6817" s="10">
        <v>6816</v>
      </c>
      <c r="B6817" s="11" t="s">
        <v>24335</v>
      </c>
      <c r="C6817" s="12" t="s">
        <v>24336</v>
      </c>
      <c r="D6817" s="12" t="s">
        <v>24337</v>
      </c>
      <c r="E6817" s="12" t="s">
        <v>24338</v>
      </c>
      <c r="F6817" s="12" t="s">
        <v>24339</v>
      </c>
      <c r="G6817" s="15"/>
      <c r="H6817" s="14" t="str">
        <f>IF(G6817=J6817,"未作答",IF(G6817=答案!A6817,"正确","错误"))</f>
        <v>未作答</v>
      </c>
    </row>
    <row r="6818" customHeight="1" spans="1:8">
      <c r="A6818" s="10">
        <v>6817</v>
      </c>
      <c r="B6818" s="11" t="s">
        <v>24340</v>
      </c>
      <c r="C6818" s="12" t="s">
        <v>24341</v>
      </c>
      <c r="D6818" s="12" t="s">
        <v>24342</v>
      </c>
      <c r="E6818" s="12" t="s">
        <v>24343</v>
      </c>
      <c r="F6818" s="12" t="s">
        <v>24344</v>
      </c>
      <c r="G6818" s="15"/>
      <c r="H6818" s="14" t="str">
        <f>IF(G6818=J6818,"未作答",IF(G6818=答案!A6818,"正确","错误"))</f>
        <v>未作答</v>
      </c>
    </row>
    <row r="6819" customHeight="1" spans="1:8">
      <c r="A6819" s="10">
        <v>6818</v>
      </c>
      <c r="B6819" s="11" t="s">
        <v>24345</v>
      </c>
      <c r="C6819" s="12" t="s">
        <v>24346</v>
      </c>
      <c r="D6819" s="12" t="s">
        <v>24347</v>
      </c>
      <c r="E6819" s="12" t="s">
        <v>24220</v>
      </c>
      <c r="F6819" s="12" t="s">
        <v>19929</v>
      </c>
      <c r="G6819" s="15"/>
      <c r="H6819" s="14" t="str">
        <f>IF(G6819=J6819,"未作答",IF(G6819=答案!A6819,"正确","错误"))</f>
        <v>未作答</v>
      </c>
    </row>
    <row r="6820" customHeight="1" spans="1:8">
      <c r="A6820" s="10">
        <v>6819</v>
      </c>
      <c r="B6820" s="11" t="s">
        <v>24348</v>
      </c>
      <c r="C6820" s="12" t="s">
        <v>24349</v>
      </c>
      <c r="D6820" s="12" t="s">
        <v>24350</v>
      </c>
      <c r="E6820" s="12" t="s">
        <v>24351</v>
      </c>
      <c r="F6820" s="12" t="s">
        <v>24352</v>
      </c>
      <c r="G6820" s="15"/>
      <c r="H6820" s="14" t="str">
        <f>IF(G6820=J6820,"未作答",IF(G6820=答案!A6820,"正确","错误"))</f>
        <v>未作答</v>
      </c>
    </row>
    <row r="6821" customHeight="1" spans="1:8">
      <c r="A6821" s="10">
        <v>6820</v>
      </c>
      <c r="B6821" s="11" t="s">
        <v>24353</v>
      </c>
      <c r="C6821" s="12" t="s">
        <v>24354</v>
      </c>
      <c r="D6821" s="12" t="s">
        <v>24355</v>
      </c>
      <c r="E6821" s="12" t="s">
        <v>24356</v>
      </c>
      <c r="F6821" s="12" t="s">
        <v>24357</v>
      </c>
      <c r="G6821" s="15"/>
      <c r="H6821" s="14" t="str">
        <f>IF(G6821=J6821,"未作答",IF(G6821=答案!A6821,"正确","错误"))</f>
        <v>未作答</v>
      </c>
    </row>
    <row r="6822" customHeight="1" spans="1:8">
      <c r="A6822" s="10">
        <v>6821</v>
      </c>
      <c r="B6822" s="11" t="s">
        <v>24358</v>
      </c>
      <c r="C6822" s="12" t="s">
        <v>24359</v>
      </c>
      <c r="D6822" s="12" t="s">
        <v>24360</v>
      </c>
      <c r="E6822" s="12" t="s">
        <v>24361</v>
      </c>
      <c r="F6822" s="12" t="s">
        <v>24362</v>
      </c>
      <c r="G6822" s="15"/>
      <c r="H6822" s="14" t="str">
        <f>IF(G6822=J6822,"未作答",IF(G6822=答案!A6822,"正确","错误"))</f>
        <v>未作答</v>
      </c>
    </row>
    <row r="6823" customHeight="1" spans="1:8">
      <c r="A6823" s="10">
        <v>6822</v>
      </c>
      <c r="B6823" s="11" t="s">
        <v>24363</v>
      </c>
      <c r="C6823" s="12" t="s">
        <v>24364</v>
      </c>
      <c r="D6823" s="12" t="s">
        <v>24365</v>
      </c>
      <c r="E6823" s="12" t="s">
        <v>24366</v>
      </c>
      <c r="F6823" s="12" t="s">
        <v>24367</v>
      </c>
      <c r="G6823" s="15"/>
      <c r="H6823" s="14" t="str">
        <f>IF(G6823=J6823,"未作答",IF(G6823=答案!A6823,"正确","错误"))</f>
        <v>未作答</v>
      </c>
    </row>
    <row r="6824" customHeight="1" spans="1:8">
      <c r="A6824" s="10">
        <v>6823</v>
      </c>
      <c r="B6824" s="11" t="s">
        <v>24368</v>
      </c>
      <c r="C6824" s="12" t="s">
        <v>24369</v>
      </c>
      <c r="D6824" s="12" t="s">
        <v>24370</v>
      </c>
      <c r="E6824" s="12" t="s">
        <v>24371</v>
      </c>
      <c r="F6824" s="12" t="s">
        <v>24372</v>
      </c>
      <c r="G6824" s="15"/>
      <c r="H6824" s="14" t="str">
        <f>IF(G6824=J6824,"未作答",IF(G6824=答案!A6824,"正确","错误"))</f>
        <v>未作答</v>
      </c>
    </row>
    <row r="6825" customHeight="1" spans="1:8">
      <c r="A6825" s="10">
        <v>6824</v>
      </c>
      <c r="B6825" s="11" t="s">
        <v>24373</v>
      </c>
      <c r="C6825" s="12" t="s">
        <v>24374</v>
      </c>
      <c r="D6825" s="12" t="s">
        <v>24375</v>
      </c>
      <c r="E6825" s="12" t="s">
        <v>24376</v>
      </c>
      <c r="F6825" s="12" t="s">
        <v>24377</v>
      </c>
      <c r="G6825" s="15"/>
      <c r="H6825" s="14" t="str">
        <f>IF(G6825=J6825,"未作答",IF(G6825=答案!A6825,"正确","错误"))</f>
        <v>未作答</v>
      </c>
    </row>
    <row r="6826" customHeight="1" spans="1:8">
      <c r="A6826" s="10">
        <v>6825</v>
      </c>
      <c r="B6826" s="11" t="s">
        <v>24378</v>
      </c>
      <c r="C6826" s="12" t="s">
        <v>21498</v>
      </c>
      <c r="D6826" s="12" t="s">
        <v>20018</v>
      </c>
      <c r="E6826" s="12" t="s">
        <v>20019</v>
      </c>
      <c r="F6826" s="12" t="s">
        <v>21500</v>
      </c>
      <c r="G6826" s="15"/>
      <c r="H6826" s="14" t="str">
        <f>IF(G6826=J6826,"未作答",IF(G6826=答案!A6826,"正确","错误"))</f>
        <v>未作答</v>
      </c>
    </row>
    <row r="6827" customHeight="1" spans="1:8">
      <c r="A6827" s="10">
        <v>6826</v>
      </c>
      <c r="B6827" s="11" t="s">
        <v>24379</v>
      </c>
      <c r="C6827" s="12" t="s">
        <v>24111</v>
      </c>
      <c r="D6827" s="12" t="s">
        <v>24112</v>
      </c>
      <c r="E6827" s="12" t="s">
        <v>23470</v>
      </c>
      <c r="F6827" s="12" t="s">
        <v>24113</v>
      </c>
      <c r="G6827" s="15"/>
      <c r="H6827" s="14" t="str">
        <f>IF(G6827=J6827,"未作答",IF(G6827=答案!A6827,"正确","错误"))</f>
        <v>未作答</v>
      </c>
    </row>
    <row r="6828" customHeight="1" spans="1:8">
      <c r="A6828" s="10">
        <v>6827</v>
      </c>
      <c r="B6828" s="11" t="s">
        <v>24380</v>
      </c>
      <c r="C6828" s="12" t="s">
        <v>24381</v>
      </c>
      <c r="D6828" s="12" t="s">
        <v>24382</v>
      </c>
      <c r="E6828" s="12" t="s">
        <v>24383</v>
      </c>
      <c r="F6828" s="12" t="s">
        <v>24384</v>
      </c>
      <c r="G6828" s="15"/>
      <c r="H6828" s="14" t="str">
        <f>IF(G6828=J6828,"未作答",IF(G6828=答案!A6828,"正确","错误"))</f>
        <v>未作答</v>
      </c>
    </row>
    <row r="6829" customHeight="1" spans="1:8">
      <c r="A6829" s="10">
        <v>6828</v>
      </c>
      <c r="B6829" s="11" t="s">
        <v>24385</v>
      </c>
      <c r="C6829" s="12" t="s">
        <v>24080</v>
      </c>
      <c r="D6829" s="12" t="s">
        <v>24081</v>
      </c>
      <c r="E6829" s="12" t="s">
        <v>24082</v>
      </c>
      <c r="F6829" s="12" t="s">
        <v>24083</v>
      </c>
      <c r="G6829" s="15"/>
      <c r="H6829" s="14" t="str">
        <f>IF(G6829=J6829,"未作答",IF(G6829=答案!A6829,"正确","错误"))</f>
        <v>未作答</v>
      </c>
    </row>
    <row r="6830" customHeight="1" spans="1:8">
      <c r="A6830" s="10">
        <v>6829</v>
      </c>
      <c r="B6830" s="11" t="s">
        <v>24386</v>
      </c>
      <c r="C6830" s="12" t="s">
        <v>19717</v>
      </c>
      <c r="D6830" s="12" t="s">
        <v>24387</v>
      </c>
      <c r="E6830" s="12" t="s">
        <v>24388</v>
      </c>
      <c r="F6830" s="12" t="s">
        <v>24389</v>
      </c>
      <c r="G6830" s="15"/>
      <c r="H6830" s="14" t="str">
        <f>IF(G6830=J6830,"未作答",IF(G6830=答案!A6830,"正确","错误"))</f>
        <v>未作答</v>
      </c>
    </row>
    <row r="6831" customHeight="1" spans="1:8">
      <c r="A6831" s="10">
        <v>6830</v>
      </c>
      <c r="B6831" s="11" t="s">
        <v>24390</v>
      </c>
      <c r="C6831" s="12" t="s">
        <v>24391</v>
      </c>
      <c r="D6831" s="12" t="s">
        <v>24392</v>
      </c>
      <c r="E6831" s="12" t="s">
        <v>24393</v>
      </c>
      <c r="F6831" s="12" t="s">
        <v>21398</v>
      </c>
      <c r="G6831" s="15"/>
      <c r="H6831" s="14" t="str">
        <f>IF(G6831=J6831,"未作答",IF(G6831=答案!A6831,"正确","错误"))</f>
        <v>未作答</v>
      </c>
    </row>
    <row r="6832" customHeight="1" spans="1:8">
      <c r="A6832" s="10">
        <v>6831</v>
      </c>
      <c r="B6832" s="11" t="s">
        <v>24394</v>
      </c>
      <c r="C6832" s="12" t="s">
        <v>24395</v>
      </c>
      <c r="D6832" s="12" t="s">
        <v>24396</v>
      </c>
      <c r="E6832" s="12" t="s">
        <v>24397</v>
      </c>
      <c r="F6832" s="12" t="s">
        <v>24398</v>
      </c>
      <c r="G6832" s="15"/>
      <c r="H6832" s="14" t="str">
        <f>IF(G6832=J6832,"未作答",IF(G6832=答案!A6832,"正确","错误"))</f>
        <v>未作答</v>
      </c>
    </row>
    <row r="6833" customHeight="1" spans="1:8">
      <c r="A6833" s="10">
        <v>6832</v>
      </c>
      <c r="B6833" s="11" t="s">
        <v>24399</v>
      </c>
      <c r="C6833" s="12" t="s">
        <v>24400</v>
      </c>
      <c r="D6833" s="12" t="s">
        <v>24401</v>
      </c>
      <c r="E6833" s="12" t="s">
        <v>24402</v>
      </c>
      <c r="F6833" s="12" t="s">
        <v>24403</v>
      </c>
      <c r="G6833" s="15"/>
      <c r="H6833" s="14" t="str">
        <f>IF(G6833=J6833,"未作答",IF(G6833=答案!A6833,"正确","错误"))</f>
        <v>未作答</v>
      </c>
    </row>
    <row r="6834" customHeight="1" spans="1:8">
      <c r="A6834" s="10">
        <v>6833</v>
      </c>
      <c r="B6834" s="11" t="s">
        <v>24404</v>
      </c>
      <c r="C6834" s="12" t="s">
        <v>24405</v>
      </c>
      <c r="D6834" s="12" t="s">
        <v>24406</v>
      </c>
      <c r="E6834" s="12" t="s">
        <v>24407</v>
      </c>
      <c r="F6834" s="12" t="s">
        <v>24408</v>
      </c>
      <c r="G6834" s="15"/>
      <c r="H6834" s="14" t="str">
        <f>IF(G6834=J6834,"未作答",IF(G6834=答案!A6834,"正确","错误"))</f>
        <v>未作答</v>
      </c>
    </row>
    <row r="6835" customHeight="1" spans="1:8">
      <c r="A6835" s="10">
        <v>6834</v>
      </c>
      <c r="B6835" s="11" t="s">
        <v>24409</v>
      </c>
      <c r="C6835" s="12" t="s">
        <v>24410</v>
      </c>
      <c r="D6835" s="12" t="s">
        <v>24411</v>
      </c>
      <c r="E6835" s="12" t="s">
        <v>24412</v>
      </c>
      <c r="F6835" s="12" t="s">
        <v>24413</v>
      </c>
      <c r="G6835" s="15"/>
      <c r="H6835" s="14" t="str">
        <f>IF(G6835=J6835,"未作答",IF(G6835=答案!A6835,"正确","错误"))</f>
        <v>未作答</v>
      </c>
    </row>
    <row r="6836" customHeight="1" spans="1:8">
      <c r="A6836" s="10">
        <v>6835</v>
      </c>
      <c r="B6836" s="11" t="s">
        <v>24414</v>
      </c>
      <c r="C6836" s="12" t="s">
        <v>24185</v>
      </c>
      <c r="D6836" s="12" t="s">
        <v>21515</v>
      </c>
      <c r="E6836" s="12" t="s">
        <v>24415</v>
      </c>
      <c r="F6836" s="12" t="s">
        <v>19991</v>
      </c>
      <c r="G6836" s="15"/>
      <c r="H6836" s="14" t="str">
        <f>IF(G6836=J6836,"未作答",IF(G6836=答案!A6836,"正确","错误"))</f>
        <v>未作答</v>
      </c>
    </row>
    <row r="6837" customHeight="1" spans="1:8">
      <c r="A6837" s="10">
        <v>6836</v>
      </c>
      <c r="B6837" s="11" t="s">
        <v>24416</v>
      </c>
      <c r="C6837" s="12" t="s">
        <v>24417</v>
      </c>
      <c r="D6837" s="12" t="s">
        <v>21396</v>
      </c>
      <c r="E6837" s="12" t="s">
        <v>24418</v>
      </c>
      <c r="F6837" s="12" t="s">
        <v>24419</v>
      </c>
      <c r="G6837" s="15"/>
      <c r="H6837" s="14" t="str">
        <f>IF(G6837=J6837,"未作答",IF(G6837=答案!A6837,"正确","错误"))</f>
        <v>未作答</v>
      </c>
    </row>
    <row r="6838" customHeight="1" spans="1:8">
      <c r="A6838" s="10">
        <v>6837</v>
      </c>
      <c r="B6838" s="11" t="s">
        <v>24420</v>
      </c>
      <c r="C6838" s="12" t="s">
        <v>24219</v>
      </c>
      <c r="D6838" s="12" t="s">
        <v>19598</v>
      </c>
      <c r="E6838" s="12" t="s">
        <v>24421</v>
      </c>
      <c r="F6838" s="12" t="s">
        <v>24422</v>
      </c>
      <c r="G6838" s="15"/>
      <c r="H6838" s="14" t="str">
        <f>IF(G6838=J6838,"未作答",IF(G6838=答案!A6838,"正确","错误"))</f>
        <v>未作答</v>
      </c>
    </row>
    <row r="6839" customHeight="1" spans="1:8">
      <c r="A6839" s="10">
        <v>6838</v>
      </c>
      <c r="B6839" s="11" t="s">
        <v>24423</v>
      </c>
      <c r="C6839" s="12" t="s">
        <v>24219</v>
      </c>
      <c r="D6839" s="12" t="s">
        <v>24424</v>
      </c>
      <c r="E6839" s="12" t="s">
        <v>19619</v>
      </c>
      <c r="F6839" s="12" t="s">
        <v>24425</v>
      </c>
      <c r="G6839" s="15"/>
      <c r="H6839" s="14" t="str">
        <f>IF(G6839=J6839,"未作答",IF(G6839=答案!A6839,"正确","错误"))</f>
        <v>未作答</v>
      </c>
    </row>
    <row r="6840" customHeight="1" spans="1:8">
      <c r="A6840" s="10">
        <v>6839</v>
      </c>
      <c r="B6840" s="11" t="s">
        <v>24426</v>
      </c>
      <c r="C6840" s="12" t="s">
        <v>24219</v>
      </c>
      <c r="D6840" s="12" t="s">
        <v>24424</v>
      </c>
      <c r="E6840" s="12" t="s">
        <v>19619</v>
      </c>
      <c r="F6840" s="12" t="s">
        <v>24425</v>
      </c>
      <c r="G6840" s="15"/>
      <c r="H6840" s="14" t="str">
        <f>IF(G6840=J6840,"未作答",IF(G6840=答案!A6840,"正确","错误"))</f>
        <v>未作答</v>
      </c>
    </row>
    <row r="6841" customHeight="1" spans="1:8">
      <c r="A6841" s="10">
        <v>6840</v>
      </c>
      <c r="B6841" s="11" t="s">
        <v>24427</v>
      </c>
      <c r="C6841" s="12" t="s">
        <v>24219</v>
      </c>
      <c r="D6841" s="12" t="s">
        <v>24428</v>
      </c>
      <c r="E6841" s="12" t="s">
        <v>19619</v>
      </c>
      <c r="F6841" s="12" t="s">
        <v>24429</v>
      </c>
      <c r="G6841" s="15"/>
      <c r="H6841" s="14" t="str">
        <f>IF(G6841=J6841,"未作答",IF(G6841=答案!A6841,"正确","错误"))</f>
        <v>未作答</v>
      </c>
    </row>
    <row r="6842" customHeight="1" spans="1:8">
      <c r="A6842" s="10">
        <v>6841</v>
      </c>
      <c r="B6842" s="11" t="s">
        <v>24430</v>
      </c>
      <c r="C6842" s="12" t="s">
        <v>24431</v>
      </c>
      <c r="D6842" s="12" t="s">
        <v>24432</v>
      </c>
      <c r="E6842" s="12" t="s">
        <v>24433</v>
      </c>
      <c r="F6842" s="12" t="s">
        <v>24434</v>
      </c>
      <c r="G6842" s="15"/>
      <c r="H6842" s="14" t="str">
        <f>IF(G6842=J6842,"未作答",IF(G6842=答案!A6842,"正确","错误"))</f>
        <v>未作答</v>
      </c>
    </row>
    <row r="6843" customHeight="1" spans="1:8">
      <c r="A6843" s="10">
        <v>6842</v>
      </c>
      <c r="B6843" s="11" t="s">
        <v>24435</v>
      </c>
      <c r="C6843" s="12" t="s">
        <v>24436</v>
      </c>
      <c r="D6843" s="12" t="s">
        <v>24437</v>
      </c>
      <c r="E6843" s="12" t="s">
        <v>24438</v>
      </c>
      <c r="F6843" s="12" t="s">
        <v>24439</v>
      </c>
      <c r="G6843" s="15"/>
      <c r="H6843" s="14" t="str">
        <f>IF(G6843=J6843,"未作答",IF(G6843=答案!A6843,"正确","错误"))</f>
        <v>未作答</v>
      </c>
    </row>
    <row r="6844" customHeight="1" spans="1:8">
      <c r="A6844" s="10">
        <v>6843</v>
      </c>
      <c r="B6844" s="11" t="s">
        <v>24440</v>
      </c>
      <c r="C6844" s="12" t="s">
        <v>24441</v>
      </c>
      <c r="D6844" s="12" t="s">
        <v>24442</v>
      </c>
      <c r="E6844" s="12" t="s">
        <v>24443</v>
      </c>
      <c r="F6844" s="12" t="s">
        <v>24444</v>
      </c>
      <c r="G6844" s="15"/>
      <c r="H6844" s="14" t="str">
        <f>IF(G6844=J6844,"未作答",IF(G6844=答案!A6844,"正确","错误"))</f>
        <v>未作答</v>
      </c>
    </row>
    <row r="6845" customHeight="1" spans="1:8">
      <c r="A6845" s="10">
        <v>6844</v>
      </c>
      <c r="B6845" s="11" t="s">
        <v>24445</v>
      </c>
      <c r="C6845" s="12" t="s">
        <v>24446</v>
      </c>
      <c r="D6845" s="12" t="s">
        <v>21381</v>
      </c>
      <c r="E6845" s="12" t="s">
        <v>21499</v>
      </c>
      <c r="F6845" s="12" t="s">
        <v>21500</v>
      </c>
      <c r="G6845" s="15"/>
      <c r="H6845" s="14" t="str">
        <f>IF(G6845=J6845,"未作答",IF(G6845=答案!A6845,"正确","错误"))</f>
        <v>未作答</v>
      </c>
    </row>
    <row r="6846" customHeight="1" spans="1:8">
      <c r="A6846" s="10">
        <v>6845</v>
      </c>
      <c r="B6846" s="11" t="s">
        <v>24447</v>
      </c>
      <c r="C6846" s="12" t="s">
        <v>24448</v>
      </c>
      <c r="D6846" s="12" t="s">
        <v>24449</v>
      </c>
      <c r="E6846" s="12" t="s">
        <v>24450</v>
      </c>
      <c r="F6846" s="12" t="s">
        <v>24451</v>
      </c>
      <c r="G6846" s="15"/>
      <c r="H6846" s="14" t="str">
        <f>IF(G6846=J6846,"未作答",IF(G6846=答案!A6846,"正确","错误"))</f>
        <v>未作答</v>
      </c>
    </row>
    <row r="6847" customHeight="1" spans="1:8">
      <c r="A6847" s="10">
        <v>6846</v>
      </c>
      <c r="B6847" s="11" t="s">
        <v>24452</v>
      </c>
      <c r="C6847" s="12" t="s">
        <v>24453</v>
      </c>
      <c r="D6847" s="12" t="s">
        <v>24454</v>
      </c>
      <c r="E6847" s="12" t="s">
        <v>24455</v>
      </c>
      <c r="F6847" s="12" t="s">
        <v>24456</v>
      </c>
      <c r="G6847" s="15"/>
      <c r="H6847" s="14" t="str">
        <f>IF(G6847=J6847,"未作答",IF(G6847=答案!A6847,"正确","错误"))</f>
        <v>未作答</v>
      </c>
    </row>
    <row r="6848" customHeight="1" spans="1:8">
      <c r="A6848" s="10">
        <v>6847</v>
      </c>
      <c r="B6848" s="11" t="s">
        <v>24457</v>
      </c>
      <c r="C6848" s="12" t="s">
        <v>24458</v>
      </c>
      <c r="D6848" s="12" t="s">
        <v>24459</v>
      </c>
      <c r="E6848" s="12" t="s">
        <v>24460</v>
      </c>
      <c r="F6848" s="12" t="s">
        <v>24461</v>
      </c>
      <c r="G6848" s="15"/>
      <c r="H6848" s="14" t="str">
        <f>IF(G6848=J6848,"未作答",IF(G6848=答案!A6848,"正确","错误"))</f>
        <v>未作答</v>
      </c>
    </row>
    <row r="6849" customHeight="1" spans="1:8">
      <c r="A6849" s="10">
        <v>6848</v>
      </c>
      <c r="B6849" s="11" t="s">
        <v>24462</v>
      </c>
      <c r="C6849" s="12" t="s">
        <v>21416</v>
      </c>
      <c r="D6849" s="12" t="s">
        <v>24463</v>
      </c>
      <c r="E6849" s="12" t="s">
        <v>24464</v>
      </c>
      <c r="F6849" s="12" t="s">
        <v>24465</v>
      </c>
      <c r="G6849" s="15"/>
      <c r="H6849" s="14" t="str">
        <f>IF(G6849=J6849,"未作答",IF(G6849=答案!A6849,"正确","错误"))</f>
        <v>未作答</v>
      </c>
    </row>
    <row r="6850" customHeight="1" spans="1:8">
      <c r="A6850" s="10">
        <v>6849</v>
      </c>
      <c r="B6850" s="11" t="s">
        <v>24466</v>
      </c>
      <c r="C6850" s="12" t="s">
        <v>24080</v>
      </c>
      <c r="D6850" s="12" t="s">
        <v>24081</v>
      </c>
      <c r="E6850" s="12" t="s">
        <v>24082</v>
      </c>
      <c r="F6850" s="12" t="s">
        <v>24083</v>
      </c>
      <c r="G6850" s="15"/>
      <c r="H6850" s="14" t="str">
        <f>IF(G6850=J6850,"未作答",IF(G6850=答案!A6850,"正确","错误"))</f>
        <v>未作答</v>
      </c>
    </row>
    <row r="6851" customHeight="1" spans="1:8">
      <c r="A6851" s="10">
        <v>6850</v>
      </c>
      <c r="B6851" s="11" t="s">
        <v>24467</v>
      </c>
      <c r="C6851" s="12" t="s">
        <v>24468</v>
      </c>
      <c r="D6851" s="12" t="s">
        <v>22295</v>
      </c>
      <c r="E6851" s="12" t="s">
        <v>24469</v>
      </c>
      <c r="F6851" s="12" t="s">
        <v>24470</v>
      </c>
      <c r="G6851" s="15"/>
      <c r="H6851" s="14" t="str">
        <f>IF(G6851=J6851,"未作答",IF(G6851=答案!A6851,"正确","错误"))</f>
        <v>未作答</v>
      </c>
    </row>
    <row r="6852" customHeight="1" spans="1:8">
      <c r="A6852" s="10">
        <v>6851</v>
      </c>
      <c r="B6852" s="11" t="s">
        <v>24471</v>
      </c>
      <c r="C6852" s="12" t="s">
        <v>23051</v>
      </c>
      <c r="D6852" s="12" t="s">
        <v>22285</v>
      </c>
      <c r="E6852" s="12" t="s">
        <v>24472</v>
      </c>
      <c r="F6852" s="12" t="s">
        <v>24473</v>
      </c>
      <c r="G6852" s="15"/>
      <c r="H6852" s="14" t="str">
        <f>IF(G6852=J6852,"未作答",IF(G6852=答案!A6852,"正确","错误"))</f>
        <v>未作答</v>
      </c>
    </row>
    <row r="6853" customHeight="1" spans="1:8">
      <c r="A6853" s="10">
        <v>6852</v>
      </c>
      <c r="B6853" s="11" t="s">
        <v>24474</v>
      </c>
      <c r="C6853" s="12" t="s">
        <v>24475</v>
      </c>
      <c r="D6853" s="12" t="s">
        <v>24476</v>
      </c>
      <c r="E6853" s="12" t="s">
        <v>24477</v>
      </c>
      <c r="F6853" s="12" t="s">
        <v>24478</v>
      </c>
      <c r="G6853" s="15"/>
      <c r="H6853" s="14" t="str">
        <f>IF(G6853=J6853,"未作答",IF(G6853=答案!A6853,"正确","错误"))</f>
        <v>未作答</v>
      </c>
    </row>
    <row r="6854" customHeight="1" spans="1:8">
      <c r="A6854" s="10">
        <v>6853</v>
      </c>
      <c r="B6854" s="11" t="s">
        <v>24479</v>
      </c>
      <c r="C6854" s="12" t="s">
        <v>24480</v>
      </c>
      <c r="D6854" s="12" t="s">
        <v>24481</v>
      </c>
      <c r="E6854" s="12" t="s">
        <v>22296</v>
      </c>
      <c r="F6854" s="12" t="s">
        <v>24482</v>
      </c>
      <c r="G6854" s="15"/>
      <c r="H6854" s="14" t="str">
        <f>IF(G6854=J6854,"未作答",IF(G6854=答案!A6854,"正确","错误"))</f>
        <v>未作答</v>
      </c>
    </row>
    <row r="6855" customHeight="1" spans="1:8">
      <c r="A6855" s="10">
        <v>6854</v>
      </c>
      <c r="B6855" s="11" t="s">
        <v>24483</v>
      </c>
      <c r="C6855" s="12" t="s">
        <v>24484</v>
      </c>
      <c r="D6855" s="12" t="s">
        <v>24485</v>
      </c>
      <c r="E6855" s="12" t="s">
        <v>24486</v>
      </c>
      <c r="F6855" s="12" t="s">
        <v>24487</v>
      </c>
      <c r="G6855" s="15"/>
      <c r="H6855" s="14" t="str">
        <f>IF(G6855=J6855,"未作答",IF(G6855=答案!A6855,"正确","错误"))</f>
        <v>未作答</v>
      </c>
    </row>
    <row r="6856" customHeight="1" spans="1:8">
      <c r="A6856" s="10">
        <v>6855</v>
      </c>
      <c r="B6856" s="11" t="s">
        <v>24488</v>
      </c>
      <c r="C6856" s="12" t="s">
        <v>22284</v>
      </c>
      <c r="D6856" s="12" t="s">
        <v>24489</v>
      </c>
      <c r="E6856" s="12" t="s">
        <v>24490</v>
      </c>
      <c r="F6856" s="12" t="s">
        <v>22287</v>
      </c>
      <c r="G6856" s="15"/>
      <c r="H6856" s="14" t="str">
        <f>IF(G6856=J6856,"未作答",IF(G6856=答案!A6856,"正确","错误"))</f>
        <v>未作答</v>
      </c>
    </row>
    <row r="6857" customHeight="1" spans="1:8">
      <c r="A6857" s="10">
        <v>6856</v>
      </c>
      <c r="B6857" s="11" t="s">
        <v>24491</v>
      </c>
      <c r="C6857" s="12" t="s">
        <v>24492</v>
      </c>
      <c r="D6857" s="12" t="s">
        <v>24493</v>
      </c>
      <c r="E6857" s="12" t="s">
        <v>24494</v>
      </c>
      <c r="F6857" s="12" t="s">
        <v>24495</v>
      </c>
      <c r="G6857" s="15"/>
      <c r="H6857" s="14" t="str">
        <f>IF(G6857=J6857,"未作答",IF(G6857=答案!A6857,"正确","错误"))</f>
        <v>未作答</v>
      </c>
    </row>
    <row r="6858" customHeight="1" spans="1:8">
      <c r="A6858" s="10">
        <v>6857</v>
      </c>
      <c r="B6858" s="11" t="s">
        <v>24496</v>
      </c>
      <c r="C6858" s="12" t="s">
        <v>24497</v>
      </c>
      <c r="D6858" s="12" t="s">
        <v>24498</v>
      </c>
      <c r="E6858" s="12" t="s">
        <v>24499</v>
      </c>
      <c r="F6858" s="12" t="s">
        <v>24500</v>
      </c>
      <c r="G6858" s="15"/>
      <c r="H6858" s="14" t="str">
        <f>IF(G6858=J6858,"未作答",IF(G6858=答案!A6858,"正确","错误"))</f>
        <v>未作答</v>
      </c>
    </row>
    <row r="6859" customHeight="1" spans="1:8">
      <c r="A6859" s="10">
        <v>6858</v>
      </c>
      <c r="B6859" s="11" t="s">
        <v>24501</v>
      </c>
      <c r="C6859" s="12" t="s">
        <v>24502</v>
      </c>
      <c r="D6859" s="12" t="s">
        <v>24503</v>
      </c>
      <c r="E6859" s="12" t="s">
        <v>24504</v>
      </c>
      <c r="F6859" s="12" t="s">
        <v>24505</v>
      </c>
      <c r="G6859" s="15"/>
      <c r="H6859" s="14" t="str">
        <f>IF(G6859=J6859,"未作答",IF(G6859=答案!A6859,"正确","错误"))</f>
        <v>未作答</v>
      </c>
    </row>
    <row r="6860" customHeight="1" spans="1:8">
      <c r="A6860" s="10">
        <v>6859</v>
      </c>
      <c r="B6860" s="11" t="s">
        <v>24506</v>
      </c>
      <c r="C6860" s="12" t="s">
        <v>23051</v>
      </c>
      <c r="D6860" s="12" t="s">
        <v>22285</v>
      </c>
      <c r="E6860" s="12" t="s">
        <v>24472</v>
      </c>
      <c r="F6860" s="12" t="s">
        <v>24507</v>
      </c>
      <c r="G6860" s="15"/>
      <c r="H6860" s="14" t="str">
        <f>IF(G6860=J6860,"未作答",IF(G6860=答案!A6860,"正确","错误"))</f>
        <v>未作答</v>
      </c>
    </row>
    <row r="6861" customHeight="1" spans="1:8">
      <c r="A6861" s="10">
        <v>6860</v>
      </c>
      <c r="B6861" s="11" t="s">
        <v>24508</v>
      </c>
      <c r="C6861" s="12" t="s">
        <v>22284</v>
      </c>
      <c r="D6861" s="12" t="s">
        <v>24509</v>
      </c>
      <c r="E6861" s="12" t="s">
        <v>24510</v>
      </c>
      <c r="F6861" s="12" t="s">
        <v>24511</v>
      </c>
      <c r="G6861" s="15"/>
      <c r="H6861" s="14" t="str">
        <f>IF(G6861=J6861,"未作答",IF(G6861=答案!A6861,"正确","错误"))</f>
        <v>未作答</v>
      </c>
    </row>
    <row r="6862" customHeight="1" spans="1:8">
      <c r="A6862" s="10">
        <v>6861</v>
      </c>
      <c r="B6862" s="11" t="s">
        <v>24512</v>
      </c>
      <c r="C6862" s="12" t="s">
        <v>23051</v>
      </c>
      <c r="D6862" s="12" t="s">
        <v>22285</v>
      </c>
      <c r="E6862" s="12" t="s">
        <v>24513</v>
      </c>
      <c r="F6862" s="12" t="s">
        <v>24514</v>
      </c>
      <c r="G6862" s="15"/>
      <c r="H6862" s="14" t="str">
        <f>IF(G6862=J6862,"未作答",IF(G6862=答案!A6862,"正确","错误"))</f>
        <v>未作答</v>
      </c>
    </row>
    <row r="6863" customHeight="1" spans="1:8">
      <c r="A6863" s="10">
        <v>6862</v>
      </c>
      <c r="B6863" s="11" t="s">
        <v>24515</v>
      </c>
      <c r="C6863" s="12" t="s">
        <v>24516</v>
      </c>
      <c r="D6863" s="12" t="s">
        <v>24517</v>
      </c>
      <c r="E6863" s="12" t="s">
        <v>24518</v>
      </c>
      <c r="F6863" s="12" t="s">
        <v>24519</v>
      </c>
      <c r="G6863" s="15"/>
      <c r="H6863" s="14" t="str">
        <f>IF(G6863=J6863,"未作答",IF(G6863=答案!A6863,"正确","错误"))</f>
        <v>未作答</v>
      </c>
    </row>
    <row r="6864" customHeight="1" spans="1:8">
      <c r="A6864" s="10">
        <v>6863</v>
      </c>
      <c r="B6864" s="11" t="s">
        <v>24520</v>
      </c>
      <c r="C6864" s="12" t="s">
        <v>24521</v>
      </c>
      <c r="D6864" s="12" t="s">
        <v>24522</v>
      </c>
      <c r="E6864" s="12" t="s">
        <v>24523</v>
      </c>
      <c r="F6864" s="12" t="s">
        <v>24524</v>
      </c>
      <c r="G6864" s="15"/>
      <c r="H6864" s="14" t="str">
        <f>IF(G6864=J6864,"未作答",IF(G6864=答案!A6864,"正确","错误"))</f>
        <v>未作答</v>
      </c>
    </row>
    <row r="6865" customHeight="1" spans="1:8">
      <c r="A6865" s="10">
        <v>6864</v>
      </c>
      <c r="B6865" s="11" t="s">
        <v>24525</v>
      </c>
      <c r="C6865" s="12" t="s">
        <v>24526</v>
      </c>
      <c r="D6865" s="12" t="s">
        <v>24527</v>
      </c>
      <c r="E6865" s="12" t="s">
        <v>24528</v>
      </c>
      <c r="F6865" s="12" t="s">
        <v>20299</v>
      </c>
      <c r="G6865" s="15"/>
      <c r="H6865" s="14" t="str">
        <f>IF(G6865=J6865,"未作答",IF(G6865=答案!A6865,"正确","错误"))</f>
        <v>未作答</v>
      </c>
    </row>
    <row r="6866" customHeight="1" spans="1:8">
      <c r="A6866" s="10">
        <v>6865</v>
      </c>
      <c r="B6866" s="11" t="s">
        <v>24529</v>
      </c>
      <c r="C6866" s="12" t="s">
        <v>24530</v>
      </c>
      <c r="D6866" s="12" t="s">
        <v>24531</v>
      </c>
      <c r="E6866" s="12" t="s">
        <v>24532</v>
      </c>
      <c r="F6866" s="12" t="s">
        <v>24533</v>
      </c>
      <c r="G6866" s="15"/>
      <c r="H6866" s="14" t="str">
        <f>IF(G6866=J6866,"未作答",IF(G6866=答案!A6866,"正确","错误"))</f>
        <v>未作答</v>
      </c>
    </row>
    <row r="6867" customHeight="1" spans="1:8">
      <c r="A6867" s="10">
        <v>6866</v>
      </c>
      <c r="B6867" s="11" t="s">
        <v>24534</v>
      </c>
      <c r="C6867" s="12" t="s">
        <v>24535</v>
      </c>
      <c r="D6867" s="12" t="s">
        <v>24536</v>
      </c>
      <c r="E6867" s="12" t="s">
        <v>22242</v>
      </c>
      <c r="F6867" s="12" t="s">
        <v>24537</v>
      </c>
      <c r="G6867" s="15"/>
      <c r="H6867" s="14" t="str">
        <f>IF(G6867=J6867,"未作答",IF(G6867=答案!A6867,"正确","错误"))</f>
        <v>未作答</v>
      </c>
    </row>
    <row r="6868" customHeight="1" spans="1:8">
      <c r="A6868" s="10">
        <v>6867</v>
      </c>
      <c r="B6868" s="11" t="s">
        <v>24538</v>
      </c>
      <c r="C6868" s="12" t="s">
        <v>24468</v>
      </c>
      <c r="D6868" s="12" t="s">
        <v>22295</v>
      </c>
      <c r="E6868" s="12" t="s">
        <v>24539</v>
      </c>
      <c r="F6868" s="12" t="s">
        <v>24540</v>
      </c>
      <c r="G6868" s="15"/>
      <c r="H6868" s="14" t="str">
        <f>IF(G6868=J6868,"未作答",IF(G6868=答案!A6868,"正确","错误"))</f>
        <v>未作答</v>
      </c>
    </row>
    <row r="6869" customHeight="1" spans="1:8">
      <c r="A6869" s="10">
        <v>6868</v>
      </c>
      <c r="B6869" s="11" t="s">
        <v>24541</v>
      </c>
      <c r="C6869" s="12" t="s">
        <v>24468</v>
      </c>
      <c r="D6869" s="12" t="s">
        <v>24542</v>
      </c>
      <c r="E6869" s="12" t="s">
        <v>24543</v>
      </c>
      <c r="F6869" s="12" t="s">
        <v>24500</v>
      </c>
      <c r="G6869" s="15"/>
      <c r="H6869" s="14" t="str">
        <f>IF(G6869=J6869,"未作答",IF(G6869=答案!A6869,"正确","错误"))</f>
        <v>未作答</v>
      </c>
    </row>
    <row r="6870" customHeight="1" spans="1:8">
      <c r="A6870" s="10">
        <v>6869</v>
      </c>
      <c r="B6870" s="11" t="s">
        <v>24544</v>
      </c>
      <c r="C6870" s="12" t="s">
        <v>24545</v>
      </c>
      <c r="D6870" s="12" t="s">
        <v>24546</v>
      </c>
      <c r="E6870" s="12" t="s">
        <v>24547</v>
      </c>
      <c r="F6870" s="12" t="s">
        <v>24548</v>
      </c>
      <c r="G6870" s="15"/>
      <c r="H6870" s="14" t="str">
        <f>IF(G6870=J6870,"未作答",IF(G6870=答案!A6870,"正确","错误"))</f>
        <v>未作答</v>
      </c>
    </row>
    <row r="6871" customHeight="1" spans="1:8">
      <c r="A6871" s="10">
        <v>6870</v>
      </c>
      <c r="B6871" s="11" t="s">
        <v>24549</v>
      </c>
      <c r="C6871" s="12" t="s">
        <v>24550</v>
      </c>
      <c r="D6871" s="12" t="s">
        <v>24551</v>
      </c>
      <c r="E6871" s="12" t="s">
        <v>24552</v>
      </c>
      <c r="F6871" s="12" t="s">
        <v>24553</v>
      </c>
      <c r="G6871" s="15"/>
      <c r="H6871" s="14" t="str">
        <f>IF(G6871=J6871,"未作答",IF(G6871=答案!A6871,"正确","错误"))</f>
        <v>未作答</v>
      </c>
    </row>
    <row r="6872" customHeight="1" spans="1:8">
      <c r="A6872" s="10">
        <v>6871</v>
      </c>
      <c r="B6872" s="11" t="s">
        <v>24554</v>
      </c>
      <c r="C6872" s="12" t="s">
        <v>24555</v>
      </c>
      <c r="D6872" s="12" t="s">
        <v>24556</v>
      </c>
      <c r="E6872" s="12" t="s">
        <v>24557</v>
      </c>
      <c r="F6872" s="12" t="s">
        <v>24558</v>
      </c>
      <c r="G6872" s="15"/>
      <c r="H6872" s="14" t="str">
        <f>IF(G6872=J6872,"未作答",IF(G6872=答案!A6872,"正确","错误"))</f>
        <v>未作答</v>
      </c>
    </row>
    <row r="6873" customHeight="1" spans="1:8">
      <c r="A6873" s="10">
        <v>6872</v>
      </c>
      <c r="B6873" s="11" t="s">
        <v>24559</v>
      </c>
      <c r="C6873" s="12" t="s">
        <v>24560</v>
      </c>
      <c r="D6873" s="12" t="s">
        <v>24561</v>
      </c>
      <c r="E6873" s="12" t="s">
        <v>24562</v>
      </c>
      <c r="F6873" s="12" t="s">
        <v>24563</v>
      </c>
      <c r="G6873" s="15"/>
      <c r="H6873" s="14" t="str">
        <f>IF(G6873=J6873,"未作答",IF(G6873=答案!A6873,"正确","错误"))</f>
        <v>未作答</v>
      </c>
    </row>
    <row r="6874" customHeight="1" spans="1:8">
      <c r="A6874" s="10">
        <v>6873</v>
      </c>
      <c r="B6874" s="11" t="s">
        <v>24564</v>
      </c>
      <c r="C6874" s="12" t="s">
        <v>24565</v>
      </c>
      <c r="D6874" s="12" t="s">
        <v>24566</v>
      </c>
      <c r="E6874" s="12" t="s">
        <v>24567</v>
      </c>
      <c r="F6874" s="12" t="s">
        <v>24568</v>
      </c>
      <c r="G6874" s="15"/>
      <c r="H6874" s="14" t="str">
        <f>IF(G6874=J6874,"未作答",IF(G6874=答案!A6874,"正确","错误"))</f>
        <v>未作答</v>
      </c>
    </row>
    <row r="6875" customHeight="1" spans="1:8">
      <c r="A6875" s="10">
        <v>6874</v>
      </c>
      <c r="B6875" s="11" t="s">
        <v>24569</v>
      </c>
      <c r="C6875" s="12" t="s">
        <v>24570</v>
      </c>
      <c r="D6875" s="12" t="s">
        <v>24571</v>
      </c>
      <c r="E6875" s="12" t="s">
        <v>24572</v>
      </c>
      <c r="F6875" s="12" t="s">
        <v>24573</v>
      </c>
      <c r="G6875" s="15"/>
      <c r="H6875" s="14" t="str">
        <f>IF(G6875=J6875,"未作答",IF(G6875=答案!A6875,"正确","错误"))</f>
        <v>未作答</v>
      </c>
    </row>
    <row r="6876" customHeight="1" spans="1:8">
      <c r="A6876" s="10">
        <v>6875</v>
      </c>
      <c r="B6876" s="11" t="s">
        <v>13963</v>
      </c>
      <c r="C6876" s="12" t="s">
        <v>24574</v>
      </c>
      <c r="D6876" s="12" t="s">
        <v>24575</v>
      </c>
      <c r="E6876" s="12" t="s">
        <v>24576</v>
      </c>
      <c r="F6876" s="12" t="s">
        <v>24577</v>
      </c>
      <c r="G6876" s="15"/>
      <c r="H6876" s="14" t="str">
        <f>IF(G6876=J6876,"未作答",IF(G6876=答案!A6876,"正确","错误"))</f>
        <v>未作答</v>
      </c>
    </row>
    <row r="6877" customHeight="1" spans="1:8">
      <c r="A6877" s="10">
        <v>6876</v>
      </c>
      <c r="B6877" s="11" t="s">
        <v>24578</v>
      </c>
      <c r="C6877" s="12" t="s">
        <v>24579</v>
      </c>
      <c r="D6877" s="12" t="s">
        <v>24580</v>
      </c>
      <c r="E6877" s="12" t="s">
        <v>24581</v>
      </c>
      <c r="F6877" s="12" t="s">
        <v>24582</v>
      </c>
      <c r="G6877" s="15"/>
      <c r="H6877" s="14" t="str">
        <f>IF(G6877=J6877,"未作答",IF(G6877=答案!A6877,"正确","错误"))</f>
        <v>未作答</v>
      </c>
    </row>
    <row r="6878" customHeight="1" spans="1:8">
      <c r="A6878" s="10">
        <v>6877</v>
      </c>
      <c r="B6878" s="11" t="s">
        <v>24583</v>
      </c>
      <c r="C6878" s="12" t="s">
        <v>24584</v>
      </c>
      <c r="D6878" s="12" t="s">
        <v>24585</v>
      </c>
      <c r="E6878" s="12" t="s">
        <v>24586</v>
      </c>
      <c r="F6878" s="12" t="s">
        <v>24587</v>
      </c>
      <c r="G6878" s="15"/>
      <c r="H6878" s="14" t="str">
        <f>IF(G6878=J6878,"未作答",IF(G6878=答案!A6878,"正确","错误"))</f>
        <v>未作答</v>
      </c>
    </row>
    <row r="6879" customHeight="1" spans="1:8">
      <c r="A6879" s="10">
        <v>6878</v>
      </c>
      <c r="B6879" s="11" t="s">
        <v>24588</v>
      </c>
      <c r="C6879" s="12" t="s">
        <v>24468</v>
      </c>
      <c r="D6879" s="12" t="s">
        <v>24589</v>
      </c>
      <c r="E6879" s="12" t="s">
        <v>24590</v>
      </c>
      <c r="F6879" s="12" t="s">
        <v>24591</v>
      </c>
      <c r="G6879" s="15"/>
      <c r="H6879" s="14" t="str">
        <f>IF(G6879=J6879,"未作答",IF(G6879=答案!A6879,"正确","错误"))</f>
        <v>未作答</v>
      </c>
    </row>
    <row r="6880" customHeight="1" spans="1:8">
      <c r="A6880" s="10">
        <v>6879</v>
      </c>
      <c r="B6880" s="11" t="s">
        <v>24592</v>
      </c>
      <c r="C6880" s="12" t="s">
        <v>24593</v>
      </c>
      <c r="D6880" s="12" t="s">
        <v>24594</v>
      </c>
      <c r="E6880" s="12" t="s">
        <v>24595</v>
      </c>
      <c r="F6880" s="12" t="s">
        <v>24596</v>
      </c>
      <c r="G6880" s="15"/>
      <c r="H6880" s="14" t="str">
        <f>IF(G6880=J6880,"未作答",IF(G6880=答案!A6880,"正确","错误"))</f>
        <v>未作答</v>
      </c>
    </row>
    <row r="6881" customHeight="1" spans="1:8">
      <c r="A6881" s="10">
        <v>6880</v>
      </c>
      <c r="B6881" s="11" t="s">
        <v>24597</v>
      </c>
      <c r="C6881" s="12" t="s">
        <v>24598</v>
      </c>
      <c r="D6881" s="12" t="s">
        <v>24599</v>
      </c>
      <c r="E6881" s="12" t="s">
        <v>24600</v>
      </c>
      <c r="F6881" s="12" t="s">
        <v>24601</v>
      </c>
      <c r="G6881" s="15"/>
      <c r="H6881" s="14" t="str">
        <f>IF(G6881=J6881,"未作答",IF(G6881=答案!A6881,"正确","错误"))</f>
        <v>未作答</v>
      </c>
    </row>
    <row r="6882" customHeight="1" spans="1:8">
      <c r="A6882" s="10">
        <v>6881</v>
      </c>
      <c r="B6882" s="11" t="s">
        <v>24602</v>
      </c>
      <c r="C6882" s="12" t="s">
        <v>24603</v>
      </c>
      <c r="D6882" s="12" t="s">
        <v>24604</v>
      </c>
      <c r="E6882" s="12" t="s">
        <v>24510</v>
      </c>
      <c r="F6882" s="12" t="s">
        <v>24605</v>
      </c>
      <c r="G6882" s="15"/>
      <c r="H6882" s="14" t="str">
        <f>IF(G6882=J6882,"未作答",IF(G6882=答案!A6882,"正确","错误"))</f>
        <v>未作答</v>
      </c>
    </row>
    <row r="6883" customHeight="1" spans="1:8">
      <c r="A6883" s="10">
        <v>6882</v>
      </c>
      <c r="B6883" s="11" t="s">
        <v>24606</v>
      </c>
      <c r="C6883" s="12" t="s">
        <v>24607</v>
      </c>
      <c r="D6883" s="12" t="s">
        <v>24608</v>
      </c>
      <c r="E6883" s="12" t="s">
        <v>24609</v>
      </c>
      <c r="F6883" s="12" t="s">
        <v>24610</v>
      </c>
      <c r="G6883" s="15"/>
      <c r="H6883" s="14" t="str">
        <f>IF(G6883=J6883,"未作答",IF(G6883=答案!A6883,"正确","错误"))</f>
        <v>未作答</v>
      </c>
    </row>
    <row r="6884" customHeight="1" spans="1:8">
      <c r="A6884" s="10">
        <v>6883</v>
      </c>
      <c r="B6884" s="11" t="s">
        <v>24611</v>
      </c>
      <c r="C6884" s="12" t="s">
        <v>24612</v>
      </c>
      <c r="D6884" s="12" t="s">
        <v>24613</v>
      </c>
      <c r="E6884" s="12" t="s">
        <v>24614</v>
      </c>
      <c r="F6884" s="12" t="s">
        <v>24615</v>
      </c>
      <c r="G6884" s="15"/>
      <c r="H6884" s="14" t="str">
        <f>IF(G6884=J6884,"未作答",IF(G6884=答案!A6884,"正确","错误"))</f>
        <v>未作答</v>
      </c>
    </row>
    <row r="6885" customHeight="1" spans="1:8">
      <c r="A6885" s="10">
        <v>6884</v>
      </c>
      <c r="B6885" s="11" t="s">
        <v>24616</v>
      </c>
      <c r="C6885" s="12" t="s">
        <v>24603</v>
      </c>
      <c r="D6885" s="12" t="s">
        <v>24617</v>
      </c>
      <c r="E6885" s="12" t="s">
        <v>24618</v>
      </c>
      <c r="F6885" s="12" t="s">
        <v>24605</v>
      </c>
      <c r="G6885" s="15"/>
      <c r="H6885" s="14" t="str">
        <f>IF(G6885=J6885,"未作答",IF(G6885=答案!A6885,"正确","错误"))</f>
        <v>未作答</v>
      </c>
    </row>
    <row r="6886" customHeight="1" spans="1:8">
      <c r="A6886" s="10">
        <v>6885</v>
      </c>
      <c r="B6886" s="11" t="s">
        <v>24619</v>
      </c>
      <c r="C6886" s="12" t="s">
        <v>24620</v>
      </c>
      <c r="D6886" s="12" t="s">
        <v>24604</v>
      </c>
      <c r="E6886" s="12" t="s">
        <v>24510</v>
      </c>
      <c r="F6886" s="12" t="s">
        <v>24621</v>
      </c>
      <c r="G6886" s="15"/>
      <c r="H6886" s="14" t="str">
        <f>IF(G6886=J6886,"未作答",IF(G6886=答案!A6886,"正确","错误"))</f>
        <v>未作答</v>
      </c>
    </row>
    <row r="6887" customHeight="1" spans="1:8">
      <c r="A6887" s="10">
        <v>6886</v>
      </c>
      <c r="B6887" s="11" t="s">
        <v>24622</v>
      </c>
      <c r="C6887" s="12" t="s">
        <v>21710</v>
      </c>
      <c r="D6887" s="12" t="s">
        <v>24481</v>
      </c>
      <c r="E6887" s="12" t="s">
        <v>24590</v>
      </c>
      <c r="F6887" s="12" t="s">
        <v>24623</v>
      </c>
      <c r="G6887" s="15"/>
      <c r="H6887" s="14" t="str">
        <f>IF(G6887=J6887,"未作答",IF(G6887=答案!A6887,"正确","错误"))</f>
        <v>未作答</v>
      </c>
    </row>
    <row r="6888" customHeight="1" spans="1:8">
      <c r="A6888" s="10">
        <v>6887</v>
      </c>
      <c r="B6888" s="11" t="s">
        <v>24624</v>
      </c>
      <c r="C6888" s="12" t="s">
        <v>24625</v>
      </c>
      <c r="D6888" s="12" t="s">
        <v>24626</v>
      </c>
      <c r="E6888" s="12" t="s">
        <v>24627</v>
      </c>
      <c r="F6888" s="12" t="s">
        <v>24628</v>
      </c>
      <c r="G6888" s="15"/>
      <c r="H6888" s="14" t="str">
        <f>IF(G6888=J6888,"未作答",IF(G6888=答案!A6888,"正确","错误"))</f>
        <v>未作答</v>
      </c>
    </row>
    <row r="6889" customHeight="1" spans="1:8">
      <c r="A6889" s="10">
        <v>6888</v>
      </c>
      <c r="B6889" s="11" t="s">
        <v>24629</v>
      </c>
      <c r="C6889" s="12" t="s">
        <v>24630</v>
      </c>
      <c r="D6889" s="12" t="s">
        <v>24631</v>
      </c>
      <c r="E6889" s="12" t="s">
        <v>24632</v>
      </c>
      <c r="F6889" s="12" t="s">
        <v>24633</v>
      </c>
      <c r="G6889" s="15"/>
      <c r="H6889" s="14" t="str">
        <f>IF(G6889=J6889,"未作答",IF(G6889=答案!A6889,"正确","错误"))</f>
        <v>未作答</v>
      </c>
    </row>
    <row r="6890" customHeight="1" spans="1:8">
      <c r="A6890" s="10">
        <v>6889</v>
      </c>
      <c r="B6890" s="11" t="s">
        <v>24634</v>
      </c>
      <c r="C6890" s="12" t="s">
        <v>24635</v>
      </c>
      <c r="D6890" s="12" t="s">
        <v>24636</v>
      </c>
      <c r="E6890" s="12" t="s">
        <v>24637</v>
      </c>
      <c r="F6890" s="12" t="s">
        <v>24638</v>
      </c>
      <c r="G6890" s="15"/>
      <c r="H6890" s="14" t="str">
        <f>IF(G6890=J6890,"未作答",IF(G6890=答案!A6890,"正确","错误"))</f>
        <v>未作答</v>
      </c>
    </row>
    <row r="6891" customHeight="1" spans="1:8">
      <c r="A6891" s="10">
        <v>6890</v>
      </c>
      <c r="B6891" s="11" t="s">
        <v>24639</v>
      </c>
      <c r="C6891" s="12" t="s">
        <v>24640</v>
      </c>
      <c r="D6891" s="12" t="s">
        <v>24481</v>
      </c>
      <c r="E6891" s="12" t="s">
        <v>24609</v>
      </c>
      <c r="F6891" s="12" t="s">
        <v>24641</v>
      </c>
      <c r="G6891" s="15"/>
      <c r="H6891" s="14" t="str">
        <f>IF(G6891=J6891,"未作答",IF(G6891=答案!A6891,"正确","错误"))</f>
        <v>未作答</v>
      </c>
    </row>
    <row r="6892" customHeight="1" spans="1:8">
      <c r="A6892" s="10">
        <v>6891</v>
      </c>
      <c r="B6892" s="11" t="s">
        <v>24642</v>
      </c>
      <c r="C6892" s="12" t="s">
        <v>24643</v>
      </c>
      <c r="D6892" s="12" t="s">
        <v>24644</v>
      </c>
      <c r="E6892" s="12" t="s">
        <v>24645</v>
      </c>
      <c r="F6892" s="12" t="s">
        <v>24646</v>
      </c>
      <c r="G6892" s="15"/>
      <c r="H6892" s="14" t="str">
        <f>IF(G6892=J6892,"未作答",IF(G6892=答案!A6892,"正确","错误"))</f>
        <v>未作答</v>
      </c>
    </row>
    <row r="6893" customHeight="1" spans="1:8">
      <c r="A6893" s="10">
        <v>6892</v>
      </c>
      <c r="B6893" s="11" t="s">
        <v>24647</v>
      </c>
      <c r="C6893" s="12" t="s">
        <v>24648</v>
      </c>
      <c r="D6893" s="12" t="s">
        <v>24649</v>
      </c>
      <c r="E6893" s="12" t="s">
        <v>24650</v>
      </c>
      <c r="F6893" s="12" t="s">
        <v>24651</v>
      </c>
      <c r="G6893" s="15"/>
      <c r="H6893" s="14" t="str">
        <f>IF(G6893=J6893,"未作答",IF(G6893=答案!A6893,"正确","错误"))</f>
        <v>未作答</v>
      </c>
    </row>
    <row r="6894" customHeight="1" spans="1:8">
      <c r="A6894" s="10">
        <v>6893</v>
      </c>
      <c r="B6894" s="11" t="s">
        <v>24652</v>
      </c>
      <c r="C6894" s="12" t="s">
        <v>24653</v>
      </c>
      <c r="D6894" s="12" t="s">
        <v>24654</v>
      </c>
      <c r="E6894" s="12" t="s">
        <v>24655</v>
      </c>
      <c r="F6894" s="12" t="s">
        <v>24656</v>
      </c>
      <c r="G6894" s="15"/>
      <c r="H6894" s="14" t="str">
        <f>IF(G6894=J6894,"未作答",IF(G6894=答案!A6894,"正确","错误"))</f>
        <v>未作答</v>
      </c>
    </row>
    <row r="6895" customHeight="1" spans="1:8">
      <c r="A6895" s="10">
        <v>6894</v>
      </c>
      <c r="B6895" s="11" t="s">
        <v>24657</v>
      </c>
      <c r="C6895" s="12" t="s">
        <v>24658</v>
      </c>
      <c r="D6895" s="12" t="s">
        <v>24659</v>
      </c>
      <c r="E6895" s="12" t="s">
        <v>24660</v>
      </c>
      <c r="F6895" s="12" t="s">
        <v>24661</v>
      </c>
      <c r="G6895" s="15"/>
      <c r="H6895" s="14" t="str">
        <f>IF(G6895=J6895,"未作答",IF(G6895=答案!A6895,"正确","错误"))</f>
        <v>未作答</v>
      </c>
    </row>
    <row r="6896" customHeight="1" spans="1:8">
      <c r="A6896" s="10">
        <v>6895</v>
      </c>
      <c r="B6896" s="11" t="s">
        <v>24662</v>
      </c>
      <c r="C6896" s="12" t="s">
        <v>24663</v>
      </c>
      <c r="D6896" s="12" t="s">
        <v>24664</v>
      </c>
      <c r="E6896" s="12" t="s">
        <v>24665</v>
      </c>
      <c r="F6896" s="12" t="s">
        <v>24666</v>
      </c>
      <c r="G6896" s="15"/>
      <c r="H6896" s="14" t="str">
        <f>IF(G6896=J6896,"未作答",IF(G6896=答案!A6896,"正确","错误"))</f>
        <v>未作答</v>
      </c>
    </row>
    <row r="6897" customHeight="1" spans="1:8">
      <c r="A6897" s="10">
        <v>6896</v>
      </c>
      <c r="B6897" s="11" t="s">
        <v>24667</v>
      </c>
      <c r="C6897" s="12" t="s">
        <v>24668</v>
      </c>
      <c r="D6897" s="12" t="s">
        <v>24669</v>
      </c>
      <c r="E6897" s="12" t="s">
        <v>24670</v>
      </c>
      <c r="F6897" s="12" t="s">
        <v>24671</v>
      </c>
      <c r="G6897" s="15"/>
      <c r="H6897" s="14" t="str">
        <f>IF(G6897=J6897,"未作答",IF(G6897=答案!A6897,"正确","错误"))</f>
        <v>未作答</v>
      </c>
    </row>
    <row r="6898" customHeight="1" spans="1:8">
      <c r="A6898" s="10">
        <v>6897</v>
      </c>
      <c r="B6898" s="11" t="s">
        <v>24672</v>
      </c>
      <c r="C6898" s="12" t="s">
        <v>24673</v>
      </c>
      <c r="D6898" s="12" t="s">
        <v>24674</v>
      </c>
      <c r="E6898" s="12" t="s">
        <v>24675</v>
      </c>
      <c r="F6898" s="12" t="s">
        <v>20617</v>
      </c>
      <c r="G6898" s="15"/>
      <c r="H6898" s="14" t="str">
        <f>IF(G6898=J6898,"未作答",IF(G6898=答案!A6898,"正确","错误"))</f>
        <v>未作答</v>
      </c>
    </row>
    <row r="6899" customHeight="1" spans="1:8">
      <c r="A6899" s="10">
        <v>6898</v>
      </c>
      <c r="B6899" s="11" t="s">
        <v>24676</v>
      </c>
      <c r="C6899" s="12" t="s">
        <v>24677</v>
      </c>
      <c r="D6899" s="12" t="s">
        <v>24678</v>
      </c>
      <c r="E6899" s="12" t="s">
        <v>24679</v>
      </c>
      <c r="F6899" s="12" t="s">
        <v>24680</v>
      </c>
      <c r="G6899" s="15"/>
      <c r="H6899" s="14" t="str">
        <f>IF(G6899=J6899,"未作答",IF(G6899=答案!A6899,"正确","错误"))</f>
        <v>未作答</v>
      </c>
    </row>
    <row r="6900" customHeight="1" spans="1:8">
      <c r="A6900" s="10">
        <v>6899</v>
      </c>
      <c r="B6900" s="11" t="s">
        <v>24681</v>
      </c>
      <c r="C6900" s="12" t="s">
        <v>24682</v>
      </c>
      <c r="D6900" s="12" t="s">
        <v>24683</v>
      </c>
      <c r="E6900" s="12" t="s">
        <v>24684</v>
      </c>
      <c r="F6900" s="12" t="s">
        <v>24685</v>
      </c>
      <c r="G6900" s="15"/>
      <c r="H6900" s="14" t="str">
        <f>IF(G6900=J6900,"未作答",IF(G6900=答案!A6900,"正确","错误"))</f>
        <v>未作答</v>
      </c>
    </row>
    <row r="6901" customHeight="1" spans="1:8">
      <c r="A6901" s="10">
        <v>6900</v>
      </c>
      <c r="B6901" s="11" t="s">
        <v>24686</v>
      </c>
      <c r="C6901" s="12" t="s">
        <v>24687</v>
      </c>
      <c r="D6901" s="12" t="s">
        <v>24688</v>
      </c>
      <c r="E6901" s="12" t="s">
        <v>24689</v>
      </c>
      <c r="F6901" s="12" t="s">
        <v>24690</v>
      </c>
      <c r="G6901" s="15"/>
      <c r="H6901" s="14" t="str">
        <f>IF(G6901=J6901,"未作答",IF(G6901=答案!A6901,"正确","错误"))</f>
        <v>未作答</v>
      </c>
    </row>
    <row r="6902" customHeight="1" spans="1:8">
      <c r="A6902" s="10">
        <v>6901</v>
      </c>
      <c r="B6902" s="11" t="s">
        <v>24691</v>
      </c>
      <c r="C6902" s="12" t="s">
        <v>24692</v>
      </c>
      <c r="D6902" s="12" t="s">
        <v>24693</v>
      </c>
      <c r="E6902" s="12" t="s">
        <v>24694</v>
      </c>
      <c r="F6902" s="12" t="s">
        <v>24695</v>
      </c>
      <c r="G6902" s="15"/>
      <c r="H6902" s="14" t="str">
        <f>IF(G6902=J6902,"未作答",IF(G6902=答案!A6902,"正确","错误"))</f>
        <v>未作答</v>
      </c>
    </row>
    <row r="6903" customHeight="1" spans="1:8">
      <c r="A6903" s="10">
        <v>6902</v>
      </c>
      <c r="B6903" s="11" t="s">
        <v>24696</v>
      </c>
      <c r="C6903" s="12" t="s">
        <v>24697</v>
      </c>
      <c r="D6903" s="12" t="s">
        <v>24698</v>
      </c>
      <c r="E6903" s="12" t="s">
        <v>24699</v>
      </c>
      <c r="F6903" s="12" t="s">
        <v>24700</v>
      </c>
      <c r="G6903" s="15"/>
      <c r="H6903" s="14" t="str">
        <f>IF(G6903=J6903,"未作答",IF(G6903=答案!A6903,"正确","错误"))</f>
        <v>未作答</v>
      </c>
    </row>
    <row r="6904" customHeight="1" spans="1:8">
      <c r="A6904" s="10">
        <v>6903</v>
      </c>
      <c r="B6904" s="11" t="s">
        <v>24701</v>
      </c>
      <c r="C6904" s="12" t="s">
        <v>21789</v>
      </c>
      <c r="D6904" s="12" t="s">
        <v>24702</v>
      </c>
      <c r="E6904" s="12" t="s">
        <v>24703</v>
      </c>
      <c r="F6904" s="12" t="s">
        <v>24196</v>
      </c>
      <c r="G6904" s="15"/>
      <c r="H6904" s="14" t="str">
        <f>IF(G6904=J6904,"未作答",IF(G6904=答案!A6904,"正确","错误"))</f>
        <v>未作答</v>
      </c>
    </row>
    <row r="6905" customHeight="1" spans="1:8">
      <c r="A6905" s="10">
        <v>6904</v>
      </c>
      <c r="B6905" s="11" t="s">
        <v>24704</v>
      </c>
      <c r="C6905" s="12" t="s">
        <v>24705</v>
      </c>
      <c r="D6905" s="12" t="s">
        <v>24706</v>
      </c>
      <c r="E6905" s="12" t="s">
        <v>24707</v>
      </c>
      <c r="F6905" s="12" t="s">
        <v>24708</v>
      </c>
      <c r="G6905" s="15"/>
      <c r="H6905" s="14" t="str">
        <f>IF(G6905=J6905,"未作答",IF(G6905=答案!A6905,"正确","错误"))</f>
        <v>未作答</v>
      </c>
    </row>
    <row r="6906" customHeight="1" spans="1:8">
      <c r="A6906" s="10">
        <v>6905</v>
      </c>
      <c r="B6906" s="11" t="s">
        <v>24709</v>
      </c>
      <c r="C6906" s="12" t="s">
        <v>24710</v>
      </c>
      <c r="D6906" s="12" t="s">
        <v>24711</v>
      </c>
      <c r="E6906" s="12" t="s">
        <v>24712</v>
      </c>
      <c r="F6906" s="12" t="s">
        <v>24713</v>
      </c>
      <c r="G6906" s="15"/>
      <c r="H6906" s="14" t="str">
        <f>IF(G6906=J6906,"未作答",IF(G6906=答案!A6906,"正确","错误"))</f>
        <v>未作答</v>
      </c>
    </row>
    <row r="6907" customHeight="1" spans="1:8">
      <c r="A6907" s="10">
        <v>6906</v>
      </c>
      <c r="B6907" s="11" t="s">
        <v>24714</v>
      </c>
      <c r="C6907" s="12" t="s">
        <v>20942</v>
      </c>
      <c r="D6907" s="12" t="s">
        <v>24715</v>
      </c>
      <c r="E6907" s="12" t="s">
        <v>24703</v>
      </c>
      <c r="F6907" s="12" t="s">
        <v>24716</v>
      </c>
      <c r="G6907" s="15"/>
      <c r="H6907" s="14" t="str">
        <f>IF(G6907=J6907,"未作答",IF(G6907=答案!A6907,"正确","错误"))</f>
        <v>未作答</v>
      </c>
    </row>
    <row r="6908" customHeight="1" spans="1:8">
      <c r="A6908" s="10">
        <v>6907</v>
      </c>
      <c r="B6908" s="11" t="s">
        <v>24717</v>
      </c>
      <c r="C6908" s="12" t="s">
        <v>24718</v>
      </c>
      <c r="D6908" s="12" t="s">
        <v>21904</v>
      </c>
      <c r="E6908" s="12" t="s">
        <v>24719</v>
      </c>
      <c r="F6908" s="12" t="s">
        <v>21787</v>
      </c>
      <c r="G6908" s="15"/>
      <c r="H6908" s="14" t="str">
        <f>IF(G6908=J6908,"未作答",IF(G6908=答案!A6908,"正确","错误"))</f>
        <v>未作答</v>
      </c>
    </row>
    <row r="6909" customHeight="1" spans="1:8">
      <c r="A6909" s="10">
        <v>6908</v>
      </c>
      <c r="B6909" s="11" t="s">
        <v>24720</v>
      </c>
      <c r="C6909" s="12" t="s">
        <v>24721</v>
      </c>
      <c r="D6909" s="12" t="s">
        <v>24722</v>
      </c>
      <c r="E6909" s="12" t="s">
        <v>24723</v>
      </c>
      <c r="F6909" s="12" t="s">
        <v>24724</v>
      </c>
      <c r="G6909" s="15"/>
      <c r="H6909" s="14" t="str">
        <f>IF(G6909=J6909,"未作答",IF(G6909=答案!A6909,"正确","错误"))</f>
        <v>未作答</v>
      </c>
    </row>
    <row r="6910" customHeight="1" spans="1:8">
      <c r="A6910" s="10">
        <v>6909</v>
      </c>
      <c r="B6910" s="11" t="s">
        <v>24725</v>
      </c>
      <c r="C6910" s="12" t="s">
        <v>24726</v>
      </c>
      <c r="D6910" s="12" t="s">
        <v>24727</v>
      </c>
      <c r="E6910" s="12" t="s">
        <v>24728</v>
      </c>
      <c r="F6910" s="12" t="s">
        <v>24729</v>
      </c>
      <c r="G6910" s="15"/>
      <c r="H6910" s="14" t="str">
        <f>IF(G6910=J6910,"未作答",IF(G6910=答案!A6910,"正确","错误"))</f>
        <v>未作答</v>
      </c>
    </row>
    <row r="6911" customHeight="1" spans="1:8">
      <c r="A6911" s="10">
        <v>6910</v>
      </c>
      <c r="B6911" s="11" t="s">
        <v>24730</v>
      </c>
      <c r="C6911" s="12" t="s">
        <v>21834</v>
      </c>
      <c r="D6911" s="12" t="s">
        <v>24731</v>
      </c>
      <c r="E6911" s="12" t="s">
        <v>21836</v>
      </c>
      <c r="F6911" s="12" t="s">
        <v>24732</v>
      </c>
      <c r="G6911" s="15"/>
      <c r="H6911" s="14" t="str">
        <f>IF(G6911=J6911,"未作答",IF(G6911=答案!A6911,"正确","错误"))</f>
        <v>未作答</v>
      </c>
    </row>
    <row r="6912" customHeight="1" spans="1:8">
      <c r="A6912" s="10">
        <v>6911</v>
      </c>
      <c r="B6912" s="11" t="s">
        <v>24733</v>
      </c>
      <c r="C6912" s="12" t="s">
        <v>24734</v>
      </c>
      <c r="D6912" s="12" t="s">
        <v>21924</v>
      </c>
      <c r="E6912" s="12" t="s">
        <v>24735</v>
      </c>
      <c r="F6912" s="12" t="s">
        <v>20020</v>
      </c>
      <c r="G6912" s="15"/>
      <c r="H6912" s="14" t="str">
        <f>IF(G6912=J6912,"未作答",IF(G6912=答案!A6912,"正确","错误"))</f>
        <v>未作答</v>
      </c>
    </row>
    <row r="6913" customHeight="1" spans="1:8">
      <c r="A6913" s="10">
        <v>6912</v>
      </c>
      <c r="B6913" s="11" t="s">
        <v>24736</v>
      </c>
      <c r="C6913" s="12" t="s">
        <v>24737</v>
      </c>
      <c r="D6913" s="12" t="s">
        <v>24738</v>
      </c>
      <c r="E6913" s="12" t="s">
        <v>24739</v>
      </c>
      <c r="F6913" s="12" t="s">
        <v>24740</v>
      </c>
      <c r="G6913" s="15"/>
      <c r="H6913" s="14" t="str">
        <f>IF(G6913=J6913,"未作答",IF(G6913=答案!A6913,"正确","错误"))</f>
        <v>未作答</v>
      </c>
    </row>
    <row r="6914" customHeight="1" spans="1:8">
      <c r="A6914" s="10">
        <v>6913</v>
      </c>
      <c r="B6914" s="11" t="s">
        <v>24741</v>
      </c>
      <c r="C6914" s="12" t="s">
        <v>24742</v>
      </c>
      <c r="D6914" s="12" t="s">
        <v>24743</v>
      </c>
      <c r="E6914" s="12" t="s">
        <v>24744</v>
      </c>
      <c r="F6914" s="12" t="s">
        <v>24745</v>
      </c>
      <c r="G6914" s="15"/>
      <c r="H6914" s="14" t="str">
        <f>IF(G6914=J6914,"未作答",IF(G6914=答案!A6914,"正确","错误"))</f>
        <v>未作答</v>
      </c>
    </row>
    <row r="6915" customHeight="1" spans="1:8">
      <c r="A6915" s="10">
        <v>6914</v>
      </c>
      <c r="B6915" s="11" t="s">
        <v>24746</v>
      </c>
      <c r="C6915" s="12" t="s">
        <v>24747</v>
      </c>
      <c r="D6915" s="12" t="s">
        <v>24748</v>
      </c>
      <c r="E6915" s="12" t="s">
        <v>24749</v>
      </c>
      <c r="F6915" s="12" t="s">
        <v>24750</v>
      </c>
      <c r="G6915" s="15"/>
      <c r="H6915" s="14" t="str">
        <f>IF(G6915=J6915,"未作答",IF(G6915=答案!A6915,"正确","错误"))</f>
        <v>未作答</v>
      </c>
    </row>
    <row r="6916" customHeight="1" spans="1:8">
      <c r="A6916" s="10">
        <v>6915</v>
      </c>
      <c r="B6916" s="11" t="s">
        <v>24751</v>
      </c>
      <c r="C6916" s="12" t="s">
        <v>24752</v>
      </c>
      <c r="D6916" s="12" t="s">
        <v>24753</v>
      </c>
      <c r="E6916" s="12" t="s">
        <v>24754</v>
      </c>
      <c r="F6916" s="12" t="s">
        <v>24755</v>
      </c>
      <c r="G6916" s="15"/>
      <c r="H6916" s="14" t="str">
        <f>IF(G6916=J6916,"未作答",IF(G6916=答案!A6916,"正确","错误"))</f>
        <v>未作答</v>
      </c>
    </row>
    <row r="6917" customHeight="1" spans="1:8">
      <c r="A6917" s="10">
        <v>6916</v>
      </c>
      <c r="B6917" s="11" t="s">
        <v>24756</v>
      </c>
      <c r="C6917" s="12" t="s">
        <v>24757</v>
      </c>
      <c r="D6917" s="12" t="s">
        <v>24758</v>
      </c>
      <c r="E6917" s="12" t="s">
        <v>24759</v>
      </c>
      <c r="F6917" s="12" t="s">
        <v>24760</v>
      </c>
      <c r="G6917" s="15"/>
      <c r="H6917" s="14" t="str">
        <f>IF(G6917=J6917,"未作答",IF(G6917=答案!A6917,"正确","错误"))</f>
        <v>未作答</v>
      </c>
    </row>
    <row r="6918" customHeight="1" spans="1:8">
      <c r="A6918" s="10">
        <v>6917</v>
      </c>
      <c r="B6918" s="11" t="s">
        <v>24761</v>
      </c>
      <c r="C6918" s="12" t="s">
        <v>23208</v>
      </c>
      <c r="D6918" s="12" t="s">
        <v>24762</v>
      </c>
      <c r="E6918" s="12" t="s">
        <v>24490</v>
      </c>
      <c r="F6918" s="12" t="s">
        <v>24763</v>
      </c>
      <c r="G6918" s="15"/>
      <c r="H6918" s="14" t="str">
        <f>IF(G6918=J6918,"未作答",IF(G6918=答案!A6918,"正确","错误"))</f>
        <v>未作答</v>
      </c>
    </row>
    <row r="6919" customHeight="1" spans="1:8">
      <c r="A6919" s="10">
        <v>6918</v>
      </c>
      <c r="B6919" s="11" t="s">
        <v>24764</v>
      </c>
      <c r="C6919" s="12" t="s">
        <v>24765</v>
      </c>
      <c r="D6919" s="12" t="s">
        <v>24766</v>
      </c>
      <c r="E6919" s="12" t="s">
        <v>24767</v>
      </c>
      <c r="F6919" s="12" t="s">
        <v>24768</v>
      </c>
      <c r="G6919" s="15"/>
      <c r="H6919" s="14" t="str">
        <f>IF(G6919=J6919,"未作答",IF(G6919=答案!A6919,"正确","错误"))</f>
        <v>未作答</v>
      </c>
    </row>
    <row r="6920" customHeight="1" spans="1:8">
      <c r="A6920" s="10">
        <v>6919</v>
      </c>
      <c r="B6920" s="11" t="s">
        <v>24769</v>
      </c>
      <c r="C6920" s="12" t="s">
        <v>24770</v>
      </c>
      <c r="D6920" s="12" t="s">
        <v>24771</v>
      </c>
      <c r="E6920" s="12" t="s">
        <v>24772</v>
      </c>
      <c r="F6920" s="12" t="s">
        <v>24773</v>
      </c>
      <c r="G6920" s="15"/>
      <c r="H6920" s="14" t="str">
        <f>IF(G6920=J6920,"未作答",IF(G6920=答案!A6920,"正确","错误"))</f>
        <v>未作答</v>
      </c>
    </row>
    <row r="6921" customHeight="1" spans="1:8">
      <c r="A6921" s="10">
        <v>6920</v>
      </c>
      <c r="B6921" s="11" t="s">
        <v>24774</v>
      </c>
      <c r="C6921" s="12" t="s">
        <v>24775</v>
      </c>
      <c r="D6921" s="12" t="s">
        <v>24776</v>
      </c>
      <c r="E6921" s="12" t="s">
        <v>24777</v>
      </c>
      <c r="F6921" s="12" t="s">
        <v>24778</v>
      </c>
      <c r="G6921" s="15"/>
      <c r="H6921" s="14" t="str">
        <f>IF(G6921=J6921,"未作答",IF(G6921=答案!A6921,"正确","错误"))</f>
        <v>未作答</v>
      </c>
    </row>
    <row r="6922" customHeight="1" spans="1:8">
      <c r="A6922" s="10">
        <v>6921</v>
      </c>
      <c r="B6922" s="11" t="s">
        <v>24779</v>
      </c>
      <c r="C6922" s="12" t="s">
        <v>24780</v>
      </c>
      <c r="D6922" s="12" t="s">
        <v>24781</v>
      </c>
      <c r="E6922" s="12" t="s">
        <v>24782</v>
      </c>
      <c r="F6922" s="12" t="s">
        <v>24783</v>
      </c>
      <c r="G6922" s="15"/>
      <c r="H6922" s="14" t="str">
        <f>IF(G6922=J6922,"未作答",IF(G6922=答案!A6922,"正确","错误"))</f>
        <v>未作答</v>
      </c>
    </row>
    <row r="6923" customHeight="1" spans="1:8">
      <c r="A6923" s="10">
        <v>6922</v>
      </c>
      <c r="B6923" s="11" t="s">
        <v>24784</v>
      </c>
      <c r="C6923" s="12" t="s">
        <v>24785</v>
      </c>
      <c r="D6923" s="12" t="s">
        <v>24786</v>
      </c>
      <c r="E6923" s="12" t="s">
        <v>24787</v>
      </c>
      <c r="F6923" s="12" t="s">
        <v>24788</v>
      </c>
      <c r="G6923" s="15"/>
      <c r="H6923" s="14" t="str">
        <f>IF(G6923=J6923,"未作答",IF(G6923=答案!A6923,"正确","错误"))</f>
        <v>未作答</v>
      </c>
    </row>
    <row r="6924" customHeight="1" spans="1:8">
      <c r="A6924" s="10">
        <v>6923</v>
      </c>
      <c r="B6924" s="11" t="s">
        <v>24789</v>
      </c>
      <c r="C6924" s="12" t="s">
        <v>24790</v>
      </c>
      <c r="D6924" s="12" t="s">
        <v>24791</v>
      </c>
      <c r="E6924" s="12" t="s">
        <v>24792</v>
      </c>
      <c r="F6924" s="12" t="s">
        <v>24793</v>
      </c>
      <c r="G6924" s="15"/>
      <c r="H6924" s="14" t="str">
        <f>IF(G6924=J6924,"未作答",IF(G6924=答案!A6924,"正确","错误"))</f>
        <v>未作答</v>
      </c>
    </row>
    <row r="6925" customHeight="1" spans="1:8">
      <c r="A6925" s="10">
        <v>6924</v>
      </c>
      <c r="B6925" s="11" t="s">
        <v>24794</v>
      </c>
      <c r="C6925" s="12" t="s">
        <v>23208</v>
      </c>
      <c r="D6925" s="12" t="s">
        <v>24795</v>
      </c>
      <c r="E6925" s="12" t="s">
        <v>24490</v>
      </c>
      <c r="F6925" s="12" t="s">
        <v>24796</v>
      </c>
      <c r="G6925" s="15"/>
      <c r="H6925" s="14" t="str">
        <f>IF(G6925=J6925,"未作答",IF(G6925=答案!A6925,"正确","错误"))</f>
        <v>未作答</v>
      </c>
    </row>
    <row r="6926" customHeight="1" spans="1:8">
      <c r="A6926" s="10">
        <v>6925</v>
      </c>
      <c r="B6926" s="11" t="s">
        <v>24797</v>
      </c>
      <c r="C6926" s="12" t="s">
        <v>22334</v>
      </c>
      <c r="D6926" s="12" t="s">
        <v>22335</v>
      </c>
      <c r="E6926" s="12" t="s">
        <v>24798</v>
      </c>
      <c r="F6926" s="12" t="s">
        <v>24799</v>
      </c>
      <c r="G6926" s="15"/>
      <c r="H6926" s="14" t="str">
        <f>IF(G6926=J6926,"未作答",IF(G6926=答案!A6926,"正确","错误"))</f>
        <v>未作答</v>
      </c>
    </row>
    <row r="6927" customHeight="1" spans="1:8">
      <c r="A6927" s="10">
        <v>6926</v>
      </c>
      <c r="B6927" s="11" t="s">
        <v>24800</v>
      </c>
      <c r="C6927" s="12" t="s">
        <v>24801</v>
      </c>
      <c r="D6927" s="12" t="s">
        <v>24802</v>
      </c>
      <c r="E6927" s="12" t="s">
        <v>24803</v>
      </c>
      <c r="F6927" s="12" t="s">
        <v>24804</v>
      </c>
      <c r="G6927" s="15"/>
      <c r="H6927" s="14" t="str">
        <f>IF(G6927=J6927,"未作答",IF(G6927=答案!A6927,"正确","错误"))</f>
        <v>未作答</v>
      </c>
    </row>
    <row r="6928" customHeight="1" spans="1:8">
      <c r="A6928" s="10">
        <v>6927</v>
      </c>
      <c r="B6928" s="11" t="s">
        <v>24805</v>
      </c>
      <c r="C6928" s="12" t="s">
        <v>22393</v>
      </c>
      <c r="D6928" s="12" t="s">
        <v>24806</v>
      </c>
      <c r="E6928" s="12" t="s">
        <v>24807</v>
      </c>
      <c r="F6928" s="12" t="s">
        <v>22337</v>
      </c>
      <c r="G6928" s="15"/>
      <c r="H6928" s="14" t="str">
        <f>IF(G6928=J6928,"未作答",IF(G6928=答案!A6928,"正确","错误"))</f>
        <v>未作答</v>
      </c>
    </row>
    <row r="6929" customHeight="1" spans="1:8">
      <c r="A6929" s="10">
        <v>6928</v>
      </c>
      <c r="B6929" s="11" t="s">
        <v>24808</v>
      </c>
      <c r="C6929" s="12" t="s">
        <v>24809</v>
      </c>
      <c r="D6929" s="12" t="s">
        <v>24810</v>
      </c>
      <c r="E6929" s="12" t="s">
        <v>24811</v>
      </c>
      <c r="F6929" s="12" t="s">
        <v>24812</v>
      </c>
      <c r="G6929" s="15"/>
      <c r="H6929" s="14" t="str">
        <f>IF(G6929=J6929,"未作答",IF(G6929=答案!A6929,"正确","错误"))</f>
        <v>未作答</v>
      </c>
    </row>
    <row r="6930" customHeight="1" spans="1:8">
      <c r="A6930" s="10">
        <v>6929</v>
      </c>
      <c r="B6930" s="11" t="s">
        <v>24813</v>
      </c>
      <c r="C6930" s="12" t="s">
        <v>22334</v>
      </c>
      <c r="D6930" s="12" t="s">
        <v>22335</v>
      </c>
      <c r="E6930" s="12" t="s">
        <v>24814</v>
      </c>
      <c r="F6930" s="12" t="s">
        <v>24799</v>
      </c>
      <c r="G6930" s="15"/>
      <c r="H6930" s="14" t="str">
        <f>IF(G6930=J6930,"未作答",IF(G6930=答案!A6930,"正确","错误"))</f>
        <v>未作答</v>
      </c>
    </row>
    <row r="6931" customHeight="1" spans="1:8">
      <c r="A6931" s="10">
        <v>6930</v>
      </c>
      <c r="B6931" s="11" t="s">
        <v>24815</v>
      </c>
      <c r="C6931" s="12" t="s">
        <v>23208</v>
      </c>
      <c r="D6931" s="12" t="s">
        <v>21118</v>
      </c>
      <c r="E6931" s="12" t="s">
        <v>24816</v>
      </c>
      <c r="F6931" s="12" t="s">
        <v>23442</v>
      </c>
      <c r="G6931" s="15"/>
      <c r="H6931" s="14" t="str">
        <f>IF(G6931=J6931,"未作答",IF(G6931=答案!A6931,"正确","错误"))</f>
        <v>未作答</v>
      </c>
    </row>
    <row r="6932" customHeight="1" spans="1:8">
      <c r="A6932" s="10">
        <v>6931</v>
      </c>
      <c r="B6932" s="11" t="s">
        <v>24817</v>
      </c>
      <c r="C6932" s="12" t="s">
        <v>24818</v>
      </c>
      <c r="D6932" s="12" t="s">
        <v>24819</v>
      </c>
      <c r="E6932" s="12" t="s">
        <v>24820</v>
      </c>
      <c r="F6932" s="12" t="s">
        <v>24821</v>
      </c>
      <c r="G6932" s="15"/>
      <c r="H6932" s="14" t="str">
        <f>IF(G6932=J6932,"未作答",IF(G6932=答案!A6932,"正确","错误"))</f>
        <v>未作答</v>
      </c>
    </row>
    <row r="6933" customHeight="1" spans="1:8">
      <c r="A6933" s="10">
        <v>6932</v>
      </c>
      <c r="B6933" s="11" t="s">
        <v>24822</v>
      </c>
      <c r="C6933" s="12" t="s">
        <v>24823</v>
      </c>
      <c r="D6933" s="12" t="s">
        <v>24824</v>
      </c>
      <c r="E6933" s="12" t="s">
        <v>24825</v>
      </c>
      <c r="F6933" s="12" t="s">
        <v>24826</v>
      </c>
      <c r="G6933" s="15"/>
      <c r="H6933" s="14" t="str">
        <f>IF(G6933=J6933,"未作答",IF(G6933=答案!A6933,"正确","错误"))</f>
        <v>未作答</v>
      </c>
    </row>
    <row r="6934" customHeight="1" spans="1:8">
      <c r="A6934" s="10">
        <v>6933</v>
      </c>
      <c r="B6934" s="11" t="s">
        <v>24827</v>
      </c>
      <c r="C6934" s="12" t="s">
        <v>24828</v>
      </c>
      <c r="D6934" s="12" t="s">
        <v>24829</v>
      </c>
      <c r="E6934" s="12" t="s">
        <v>24830</v>
      </c>
      <c r="F6934" s="12" t="s">
        <v>23083</v>
      </c>
      <c r="G6934" s="15"/>
      <c r="H6934" s="14" t="str">
        <f>IF(G6934=J6934,"未作答",IF(G6934=答案!A6934,"正确","错误"))</f>
        <v>未作答</v>
      </c>
    </row>
    <row r="6935" customHeight="1" spans="1:8">
      <c r="A6935" s="10">
        <v>6934</v>
      </c>
      <c r="B6935" s="11" t="s">
        <v>24831</v>
      </c>
      <c r="C6935" s="12" t="s">
        <v>22329</v>
      </c>
      <c r="D6935" s="12" t="s">
        <v>21894</v>
      </c>
      <c r="E6935" s="12" t="s">
        <v>24832</v>
      </c>
      <c r="F6935" s="12" t="s">
        <v>24833</v>
      </c>
      <c r="G6935" s="15"/>
      <c r="H6935" s="14" t="str">
        <f>IF(G6935=J6935,"未作答",IF(G6935=答案!A6935,"正确","错误"))</f>
        <v>未作答</v>
      </c>
    </row>
    <row r="6936" customHeight="1" spans="1:8">
      <c r="A6936" s="10">
        <v>6935</v>
      </c>
      <c r="B6936" s="11" t="s">
        <v>24834</v>
      </c>
      <c r="C6936" s="12" t="s">
        <v>22329</v>
      </c>
      <c r="D6936" s="12" t="s">
        <v>24835</v>
      </c>
      <c r="E6936" s="12" t="s">
        <v>24836</v>
      </c>
      <c r="F6936" s="12" t="s">
        <v>24837</v>
      </c>
      <c r="G6936" s="15"/>
      <c r="H6936" s="14" t="str">
        <f>IF(G6936=J6936,"未作答",IF(G6936=答案!A6936,"正确","错误"))</f>
        <v>未作答</v>
      </c>
    </row>
    <row r="6937" customHeight="1" spans="1:8">
      <c r="A6937" s="10">
        <v>6936</v>
      </c>
      <c r="B6937" s="11" t="s">
        <v>24838</v>
      </c>
      <c r="C6937" s="12" t="s">
        <v>24839</v>
      </c>
      <c r="D6937" s="12" t="s">
        <v>24840</v>
      </c>
      <c r="E6937" s="12" t="s">
        <v>24841</v>
      </c>
      <c r="F6937" s="12" t="s">
        <v>24842</v>
      </c>
      <c r="G6937" s="15"/>
      <c r="H6937" s="14" t="str">
        <f>IF(G6937=J6937,"未作答",IF(G6937=答案!A6937,"正确","错误"))</f>
        <v>未作答</v>
      </c>
    </row>
    <row r="6938" customHeight="1" spans="1:8">
      <c r="A6938" s="10">
        <v>6937</v>
      </c>
      <c r="B6938" s="11" t="s">
        <v>24843</v>
      </c>
      <c r="C6938" s="12" t="s">
        <v>24844</v>
      </c>
      <c r="D6938" s="12" t="s">
        <v>24845</v>
      </c>
      <c r="E6938" s="12" t="s">
        <v>24846</v>
      </c>
      <c r="F6938" s="12" t="s">
        <v>24847</v>
      </c>
      <c r="G6938" s="15"/>
      <c r="H6938" s="14" t="str">
        <f>IF(G6938=J6938,"未作答",IF(G6938=答案!A6938,"正确","错误"))</f>
        <v>未作答</v>
      </c>
    </row>
    <row r="6939" customHeight="1" spans="1:8">
      <c r="A6939" s="10">
        <v>6938</v>
      </c>
      <c r="B6939" s="11" t="s">
        <v>24848</v>
      </c>
      <c r="C6939" s="12" t="s">
        <v>24849</v>
      </c>
      <c r="D6939" s="12" t="s">
        <v>24850</v>
      </c>
      <c r="E6939" s="12" t="s">
        <v>24851</v>
      </c>
      <c r="F6939" s="12" t="s">
        <v>24852</v>
      </c>
      <c r="G6939" s="15"/>
      <c r="H6939" s="14" t="str">
        <f>IF(G6939=J6939,"未作答",IF(G6939=答案!A6939,"正确","错误"))</f>
        <v>未作答</v>
      </c>
    </row>
    <row r="6940" customHeight="1" spans="1:8">
      <c r="A6940" s="10">
        <v>6939</v>
      </c>
      <c r="B6940" s="11" t="s">
        <v>24853</v>
      </c>
      <c r="C6940" s="12" t="s">
        <v>24854</v>
      </c>
      <c r="D6940" s="12" t="s">
        <v>24855</v>
      </c>
      <c r="E6940" s="12" t="s">
        <v>24856</v>
      </c>
      <c r="F6940" s="12" t="s">
        <v>24857</v>
      </c>
      <c r="G6940" s="15"/>
      <c r="H6940" s="14" t="str">
        <f>IF(G6940=J6940,"未作答",IF(G6940=答案!A6940,"正确","错误"))</f>
        <v>未作答</v>
      </c>
    </row>
    <row r="6941" customHeight="1" spans="1:8">
      <c r="A6941" s="10">
        <v>6940</v>
      </c>
      <c r="B6941" s="11" t="s">
        <v>24858</v>
      </c>
      <c r="C6941" s="12" t="s">
        <v>24859</v>
      </c>
      <c r="D6941" s="12" t="s">
        <v>23119</v>
      </c>
      <c r="E6941" s="12" t="s">
        <v>24860</v>
      </c>
      <c r="F6941" s="12" t="s">
        <v>24861</v>
      </c>
      <c r="G6941" s="15"/>
      <c r="H6941" s="14" t="str">
        <f>IF(G6941=J6941,"未作答",IF(G6941=答案!A6941,"正确","错误"))</f>
        <v>未作答</v>
      </c>
    </row>
    <row r="6942" customHeight="1" spans="1:8">
      <c r="A6942" s="10">
        <v>6941</v>
      </c>
      <c r="B6942" s="11" t="s">
        <v>24862</v>
      </c>
      <c r="C6942" s="12" t="s">
        <v>24863</v>
      </c>
      <c r="D6942" s="12" t="s">
        <v>24864</v>
      </c>
      <c r="E6942" s="12" t="s">
        <v>24865</v>
      </c>
      <c r="F6942" s="12" t="s">
        <v>24866</v>
      </c>
      <c r="G6942" s="15"/>
      <c r="H6942" s="14" t="str">
        <f>IF(G6942=J6942,"未作答",IF(G6942=答案!A6942,"正确","错误"))</f>
        <v>未作答</v>
      </c>
    </row>
    <row r="6943" customHeight="1" spans="1:8">
      <c r="A6943" s="10">
        <v>6942</v>
      </c>
      <c r="B6943" s="11" t="s">
        <v>24867</v>
      </c>
      <c r="C6943" s="12" t="s">
        <v>24868</v>
      </c>
      <c r="D6943" s="12" t="s">
        <v>24869</v>
      </c>
      <c r="E6943" s="12" t="s">
        <v>24816</v>
      </c>
      <c r="F6943" s="12" t="s">
        <v>23442</v>
      </c>
      <c r="G6943" s="15"/>
      <c r="H6943" s="14" t="str">
        <f>IF(G6943=J6943,"未作答",IF(G6943=答案!A6943,"正确","错误"))</f>
        <v>未作答</v>
      </c>
    </row>
    <row r="6944" customHeight="1" spans="1:8">
      <c r="A6944" s="10">
        <v>6943</v>
      </c>
      <c r="B6944" s="11" t="s">
        <v>24870</v>
      </c>
      <c r="C6944" s="12" t="s">
        <v>24828</v>
      </c>
      <c r="D6944" s="12" t="s">
        <v>24871</v>
      </c>
      <c r="E6944" s="12" t="s">
        <v>24856</v>
      </c>
      <c r="F6944" s="12" t="s">
        <v>24872</v>
      </c>
      <c r="G6944" s="15"/>
      <c r="H6944" s="14" t="str">
        <f>IF(G6944=J6944,"未作答",IF(G6944=答案!A6944,"正确","错误"))</f>
        <v>未作答</v>
      </c>
    </row>
    <row r="6945" customHeight="1" spans="1:8">
      <c r="A6945" s="10">
        <v>6944</v>
      </c>
      <c r="B6945" s="11" t="s">
        <v>24873</v>
      </c>
      <c r="C6945" s="12" t="s">
        <v>24874</v>
      </c>
      <c r="D6945" s="12" t="s">
        <v>24875</v>
      </c>
      <c r="E6945" s="12" t="s">
        <v>23120</v>
      </c>
      <c r="F6945" s="12" t="s">
        <v>24876</v>
      </c>
      <c r="G6945" s="15"/>
      <c r="H6945" s="14" t="str">
        <f>IF(G6945=J6945,"未作答",IF(G6945=答案!A6945,"正确","错误"))</f>
        <v>未作答</v>
      </c>
    </row>
    <row r="6946" customHeight="1" spans="1:8">
      <c r="A6946" s="10">
        <v>6945</v>
      </c>
      <c r="B6946" s="11" t="s">
        <v>24877</v>
      </c>
      <c r="C6946" s="12" t="s">
        <v>24878</v>
      </c>
      <c r="D6946" s="12" t="s">
        <v>24879</v>
      </c>
      <c r="E6946" s="12" t="s">
        <v>24880</v>
      </c>
      <c r="F6946" s="12" t="s">
        <v>24881</v>
      </c>
      <c r="G6946" s="15"/>
      <c r="H6946" s="14" t="str">
        <f>IF(G6946=J6946,"未作答",IF(G6946=答案!A6946,"正确","错误"))</f>
        <v>未作答</v>
      </c>
    </row>
    <row r="6947" customHeight="1" spans="1:8">
      <c r="A6947" s="10">
        <v>6946</v>
      </c>
      <c r="B6947" s="11" t="s">
        <v>24882</v>
      </c>
      <c r="C6947" s="12" t="s">
        <v>24883</v>
      </c>
      <c r="D6947" s="12" t="s">
        <v>24884</v>
      </c>
      <c r="E6947" s="12" t="s">
        <v>24885</v>
      </c>
      <c r="F6947" s="12" t="s">
        <v>24886</v>
      </c>
      <c r="G6947" s="15"/>
      <c r="H6947" s="14" t="str">
        <f>IF(G6947=J6947,"未作答",IF(G6947=答案!A6947,"正确","错误"))</f>
        <v>未作答</v>
      </c>
    </row>
    <row r="6948" customHeight="1" spans="1:8">
      <c r="A6948" s="10">
        <v>6947</v>
      </c>
      <c r="B6948" s="11" t="s">
        <v>24887</v>
      </c>
      <c r="C6948" s="12" t="s">
        <v>24888</v>
      </c>
      <c r="D6948" s="12" t="s">
        <v>24889</v>
      </c>
      <c r="E6948" s="12" t="s">
        <v>24890</v>
      </c>
      <c r="F6948" s="12" t="s">
        <v>24891</v>
      </c>
      <c r="G6948" s="15"/>
      <c r="H6948" s="14" t="str">
        <f>IF(G6948=J6948,"未作答",IF(G6948=答案!A6948,"正确","错误"))</f>
        <v>未作答</v>
      </c>
    </row>
    <row r="6949" customHeight="1" spans="1:8">
      <c r="A6949" s="10">
        <v>6948</v>
      </c>
      <c r="B6949" s="11" t="s">
        <v>24892</v>
      </c>
      <c r="C6949" s="12" t="s">
        <v>24893</v>
      </c>
      <c r="D6949" s="12" t="s">
        <v>24894</v>
      </c>
      <c r="E6949" s="12" t="s">
        <v>24895</v>
      </c>
      <c r="F6949" s="12" t="s">
        <v>24896</v>
      </c>
      <c r="G6949" s="15"/>
      <c r="H6949" s="14" t="str">
        <f>IF(G6949=J6949,"未作答",IF(G6949=答案!A6949,"正确","错误"))</f>
        <v>未作答</v>
      </c>
    </row>
    <row r="6950" customHeight="1" spans="1:8">
      <c r="A6950" s="10">
        <v>6949</v>
      </c>
      <c r="B6950" s="11" t="s">
        <v>24897</v>
      </c>
      <c r="C6950" s="12" t="s">
        <v>24898</v>
      </c>
      <c r="D6950" s="12" t="s">
        <v>24899</v>
      </c>
      <c r="E6950" s="12" t="s">
        <v>24900</v>
      </c>
      <c r="F6950" s="12" t="s">
        <v>24901</v>
      </c>
      <c r="G6950" s="15"/>
      <c r="H6950" s="14" t="str">
        <f>IF(G6950=J6950,"未作答",IF(G6950=答案!A6950,"正确","错误"))</f>
        <v>未作答</v>
      </c>
    </row>
    <row r="6951" customHeight="1" spans="1:8">
      <c r="A6951" s="10">
        <v>6950</v>
      </c>
      <c r="B6951" s="11" t="s">
        <v>24902</v>
      </c>
      <c r="C6951" s="12" t="s">
        <v>24903</v>
      </c>
      <c r="D6951" s="12" t="s">
        <v>24904</v>
      </c>
      <c r="E6951" s="12" t="s">
        <v>24905</v>
      </c>
      <c r="F6951" s="12" t="s">
        <v>24906</v>
      </c>
      <c r="G6951" s="15"/>
      <c r="H6951" s="14" t="str">
        <f>IF(G6951=J6951,"未作答",IF(G6951=答案!A6951,"正确","错误"))</f>
        <v>未作答</v>
      </c>
    </row>
    <row r="6952" customHeight="1" spans="1:8">
      <c r="A6952" s="10">
        <v>6951</v>
      </c>
      <c r="B6952" s="11" t="s">
        <v>24907</v>
      </c>
      <c r="C6952" s="12" t="s">
        <v>23208</v>
      </c>
      <c r="D6952" s="12" t="s">
        <v>24795</v>
      </c>
      <c r="E6952" s="12" t="s">
        <v>24908</v>
      </c>
      <c r="F6952" s="12" t="s">
        <v>24909</v>
      </c>
      <c r="G6952" s="15"/>
      <c r="H6952" s="14" t="str">
        <f>IF(G6952=J6952,"未作答",IF(G6952=答案!A6952,"正确","错误"))</f>
        <v>未作答</v>
      </c>
    </row>
    <row r="6953" customHeight="1" spans="1:8">
      <c r="A6953" s="10">
        <v>6952</v>
      </c>
      <c r="B6953" s="11" t="s">
        <v>24910</v>
      </c>
      <c r="C6953" s="12" t="s">
        <v>24911</v>
      </c>
      <c r="D6953" s="12" t="s">
        <v>19573</v>
      </c>
      <c r="E6953" s="12" t="s">
        <v>20322</v>
      </c>
      <c r="F6953" s="12" t="s">
        <v>24912</v>
      </c>
      <c r="G6953" s="15"/>
      <c r="H6953" s="14" t="str">
        <f>IF(G6953=J6953,"未作答",IF(G6953=答案!A6953,"正确","错误"))</f>
        <v>未作答</v>
      </c>
    </row>
    <row r="6954" customHeight="1" spans="1:8">
      <c r="A6954" s="10">
        <v>6953</v>
      </c>
      <c r="B6954" s="11" t="s">
        <v>24913</v>
      </c>
      <c r="C6954" s="12" t="s">
        <v>24914</v>
      </c>
      <c r="D6954" s="12" t="s">
        <v>24915</v>
      </c>
      <c r="E6954" s="12" t="s">
        <v>24916</v>
      </c>
      <c r="F6954" s="12" t="s">
        <v>24917</v>
      </c>
      <c r="G6954" s="15"/>
      <c r="H6954" s="14" t="str">
        <f>IF(G6954=J6954,"未作答",IF(G6954=答案!A6954,"正确","错误"))</f>
        <v>未作答</v>
      </c>
    </row>
    <row r="6955" customHeight="1" spans="1:8">
      <c r="A6955" s="10">
        <v>6954</v>
      </c>
      <c r="B6955" s="11" t="s">
        <v>24918</v>
      </c>
      <c r="C6955" s="12" t="s">
        <v>24919</v>
      </c>
      <c r="D6955" s="12" t="s">
        <v>24920</v>
      </c>
      <c r="E6955" s="12" t="s">
        <v>24921</v>
      </c>
      <c r="F6955" s="12" t="s">
        <v>24922</v>
      </c>
      <c r="G6955" s="15"/>
      <c r="H6955" s="14" t="str">
        <f>IF(G6955=J6955,"未作答",IF(G6955=答案!A6955,"正确","错误"))</f>
        <v>未作答</v>
      </c>
    </row>
    <row r="6956" customHeight="1" spans="1:8">
      <c r="A6956" s="10">
        <v>6955</v>
      </c>
      <c r="B6956" s="11" t="s">
        <v>24923</v>
      </c>
      <c r="C6956" s="12" t="s">
        <v>24924</v>
      </c>
      <c r="D6956" s="12" t="s">
        <v>24855</v>
      </c>
      <c r="E6956" s="12" t="s">
        <v>24856</v>
      </c>
      <c r="F6956" s="12" t="s">
        <v>24925</v>
      </c>
      <c r="G6956" s="15"/>
      <c r="H6956" s="14" t="str">
        <f>IF(G6956=J6956,"未作答",IF(G6956=答案!A6956,"正确","错误"))</f>
        <v>未作答</v>
      </c>
    </row>
    <row r="6957" customHeight="1" spans="1:8">
      <c r="A6957" s="10">
        <v>6956</v>
      </c>
      <c r="B6957" s="11" t="s">
        <v>24926</v>
      </c>
      <c r="C6957" s="12" t="s">
        <v>23208</v>
      </c>
      <c r="D6957" s="12" t="s">
        <v>24795</v>
      </c>
      <c r="E6957" s="12" t="s">
        <v>24927</v>
      </c>
      <c r="F6957" s="12" t="s">
        <v>24928</v>
      </c>
      <c r="G6957" s="15"/>
      <c r="H6957" s="14" t="str">
        <f>IF(G6957=J6957,"未作答",IF(G6957=答案!A6957,"正确","错误"))</f>
        <v>未作答</v>
      </c>
    </row>
    <row r="6958" customHeight="1" spans="1:8">
      <c r="A6958" s="10">
        <v>6957</v>
      </c>
      <c r="B6958" s="11" t="s">
        <v>24929</v>
      </c>
      <c r="C6958" s="12" t="s">
        <v>23208</v>
      </c>
      <c r="D6958" s="12" t="s">
        <v>23209</v>
      </c>
      <c r="E6958" s="12" t="s">
        <v>24832</v>
      </c>
      <c r="F6958" s="12" t="s">
        <v>24930</v>
      </c>
      <c r="G6958" s="15"/>
      <c r="H6958" s="14" t="str">
        <f>IF(G6958=J6958,"未作答",IF(G6958=答案!A6958,"正确","错误"))</f>
        <v>未作答</v>
      </c>
    </row>
    <row r="6959" customHeight="1" spans="1:8">
      <c r="A6959" s="10">
        <v>6958</v>
      </c>
      <c r="B6959" s="11" t="s">
        <v>24931</v>
      </c>
      <c r="C6959" s="12" t="s">
        <v>24932</v>
      </c>
      <c r="D6959" s="12" t="s">
        <v>24933</v>
      </c>
      <c r="E6959" s="12" t="s">
        <v>24590</v>
      </c>
      <c r="F6959" s="12" t="s">
        <v>24934</v>
      </c>
      <c r="G6959" s="15"/>
      <c r="H6959" s="14" t="str">
        <f>IF(G6959=J6959,"未作答",IF(G6959=答案!A6959,"正确","错误"))</f>
        <v>未作答</v>
      </c>
    </row>
    <row r="6960" customHeight="1" spans="1:8">
      <c r="A6960" s="10">
        <v>6959</v>
      </c>
      <c r="B6960" s="11" t="s">
        <v>24935</v>
      </c>
      <c r="C6960" s="12" t="s">
        <v>24936</v>
      </c>
      <c r="D6960" s="12" t="s">
        <v>24937</v>
      </c>
      <c r="E6960" s="12" t="s">
        <v>24938</v>
      </c>
      <c r="F6960" s="12" t="s">
        <v>24939</v>
      </c>
      <c r="G6960" s="15"/>
      <c r="H6960" s="14" t="str">
        <f>IF(G6960=J6960,"未作答",IF(G6960=答案!A6960,"正确","错误"))</f>
        <v>未作答</v>
      </c>
    </row>
    <row r="6961" customHeight="1" spans="1:8">
      <c r="A6961" s="10">
        <v>6960</v>
      </c>
      <c r="B6961" s="11" t="s">
        <v>24940</v>
      </c>
      <c r="C6961" s="12" t="s">
        <v>24941</v>
      </c>
      <c r="D6961" s="12" t="s">
        <v>24942</v>
      </c>
      <c r="E6961" s="12" t="s">
        <v>24943</v>
      </c>
      <c r="F6961" s="12" t="s">
        <v>24944</v>
      </c>
      <c r="G6961" s="15"/>
      <c r="H6961" s="14" t="str">
        <f>IF(G6961=J6961,"未作答",IF(G6961=答案!A6961,"正确","错误"))</f>
        <v>未作答</v>
      </c>
    </row>
    <row r="6962" customHeight="1" spans="1:8">
      <c r="A6962" s="10">
        <v>6961</v>
      </c>
      <c r="B6962" s="11" t="s">
        <v>24945</v>
      </c>
      <c r="C6962" s="12" t="s">
        <v>24946</v>
      </c>
      <c r="D6962" s="12" t="s">
        <v>22339</v>
      </c>
      <c r="E6962" s="12" t="s">
        <v>24947</v>
      </c>
      <c r="F6962" s="12" t="s">
        <v>22341</v>
      </c>
      <c r="G6962" s="15"/>
      <c r="H6962" s="14" t="str">
        <f>IF(G6962=J6962,"未作答",IF(G6962=答案!A6962,"正确","错误"))</f>
        <v>未作答</v>
      </c>
    </row>
    <row r="6963" customHeight="1" spans="1:8">
      <c r="A6963" s="10">
        <v>6962</v>
      </c>
      <c r="B6963" s="11" t="s">
        <v>24948</v>
      </c>
      <c r="C6963" s="12" t="s">
        <v>24949</v>
      </c>
      <c r="D6963" s="12" t="s">
        <v>24950</v>
      </c>
      <c r="E6963" s="12" t="s">
        <v>24951</v>
      </c>
      <c r="F6963" s="12" t="s">
        <v>24876</v>
      </c>
      <c r="G6963" s="15"/>
      <c r="H6963" s="14" t="str">
        <f>IF(G6963=J6963,"未作答",IF(G6963=答案!A6963,"正确","错误"))</f>
        <v>未作答</v>
      </c>
    </row>
    <row r="6964" customHeight="1" spans="1:8">
      <c r="A6964" s="10">
        <v>6963</v>
      </c>
      <c r="B6964" s="11" t="s">
        <v>24952</v>
      </c>
      <c r="C6964" s="12" t="s">
        <v>24953</v>
      </c>
      <c r="D6964" s="12" t="s">
        <v>24954</v>
      </c>
      <c r="E6964" s="12" t="s">
        <v>24955</v>
      </c>
      <c r="F6964" s="12" t="s">
        <v>24956</v>
      </c>
      <c r="G6964" s="15"/>
      <c r="H6964" s="14" t="str">
        <f>IF(G6964=J6964,"未作答",IF(G6964=答案!A6964,"正确","错误"))</f>
        <v>未作答</v>
      </c>
    </row>
    <row r="6965" customHeight="1" spans="1:8">
      <c r="A6965" s="10">
        <v>6964</v>
      </c>
      <c r="B6965" s="11" t="s">
        <v>24957</v>
      </c>
      <c r="C6965" s="12" t="s">
        <v>21933</v>
      </c>
      <c r="D6965" s="12" t="s">
        <v>24958</v>
      </c>
      <c r="E6965" s="12" t="s">
        <v>24959</v>
      </c>
      <c r="F6965" s="12" t="s">
        <v>24960</v>
      </c>
      <c r="G6965" s="15"/>
      <c r="H6965" s="14" t="str">
        <f>IF(G6965=J6965,"未作答",IF(G6965=答案!A6965,"正确","错误"))</f>
        <v>未作答</v>
      </c>
    </row>
    <row r="6966" customHeight="1" spans="1:8">
      <c r="A6966" s="10">
        <v>6965</v>
      </c>
      <c r="B6966" s="11" t="s">
        <v>24961</v>
      </c>
      <c r="C6966" s="12" t="s">
        <v>24946</v>
      </c>
      <c r="D6966" s="12" t="s">
        <v>24962</v>
      </c>
      <c r="E6966" s="12" t="s">
        <v>24963</v>
      </c>
      <c r="F6966" s="12" t="s">
        <v>24964</v>
      </c>
      <c r="G6966" s="15"/>
      <c r="H6966" s="14" t="str">
        <f>IF(G6966=J6966,"未作答",IF(G6966=答案!A6966,"正确","错误"))</f>
        <v>未作答</v>
      </c>
    </row>
    <row r="6967" customHeight="1" spans="1:8">
      <c r="A6967" s="10">
        <v>6966</v>
      </c>
      <c r="B6967" s="11" t="s">
        <v>24965</v>
      </c>
      <c r="C6967" s="12" t="s">
        <v>24828</v>
      </c>
      <c r="D6967" s="12" t="s">
        <v>23209</v>
      </c>
      <c r="E6967" s="12" t="s">
        <v>23210</v>
      </c>
      <c r="F6967" s="12" t="s">
        <v>24930</v>
      </c>
      <c r="G6967" s="15"/>
      <c r="H6967" s="14" t="str">
        <f>IF(G6967=J6967,"未作答",IF(G6967=答案!A6967,"正确","错误"))</f>
        <v>未作答</v>
      </c>
    </row>
    <row r="6968" customHeight="1" spans="1:8">
      <c r="A6968" s="10">
        <v>6967</v>
      </c>
      <c r="B6968" s="11" t="s">
        <v>24966</v>
      </c>
      <c r="C6968" s="12" t="s">
        <v>24828</v>
      </c>
      <c r="D6968" s="12" t="s">
        <v>24967</v>
      </c>
      <c r="E6968" s="12" t="s">
        <v>24968</v>
      </c>
      <c r="F6968" s="12" t="s">
        <v>24969</v>
      </c>
      <c r="G6968" s="15"/>
      <c r="H6968" s="14" t="str">
        <f>IF(G6968=J6968,"未作答",IF(G6968=答案!A6968,"正确","错误"))</f>
        <v>未作答</v>
      </c>
    </row>
    <row r="6969" customHeight="1" spans="1:8">
      <c r="A6969" s="10">
        <v>6968</v>
      </c>
      <c r="B6969" s="11" t="s">
        <v>24970</v>
      </c>
      <c r="C6969" s="12" t="s">
        <v>24971</v>
      </c>
      <c r="D6969" s="12" t="s">
        <v>24972</v>
      </c>
      <c r="E6969" s="12" t="s">
        <v>24973</v>
      </c>
      <c r="F6969" s="12" t="s">
        <v>24974</v>
      </c>
      <c r="G6969" s="15"/>
      <c r="H6969" s="14" t="str">
        <f>IF(G6969=J6969,"未作答",IF(G6969=答案!A6969,"正确","错误"))</f>
        <v>未作答</v>
      </c>
    </row>
    <row r="6970" customHeight="1" spans="1:8">
      <c r="A6970" s="10">
        <v>6969</v>
      </c>
      <c r="B6970" s="11" t="s">
        <v>24975</v>
      </c>
      <c r="C6970" s="12" t="s">
        <v>24682</v>
      </c>
      <c r="D6970" s="12" t="s">
        <v>24976</v>
      </c>
      <c r="E6970" s="12" t="s">
        <v>24977</v>
      </c>
      <c r="F6970" s="12" t="s">
        <v>24978</v>
      </c>
      <c r="G6970" s="15"/>
      <c r="H6970" s="14" t="str">
        <f>IF(G6970=J6970,"未作答",IF(G6970=答案!A6970,"正确","错误"))</f>
        <v>未作答</v>
      </c>
    </row>
    <row r="6971" customHeight="1" spans="1:8">
      <c r="A6971" s="10">
        <v>6970</v>
      </c>
      <c r="B6971" s="11" t="s">
        <v>24979</v>
      </c>
      <c r="C6971" s="12" t="s">
        <v>24980</v>
      </c>
      <c r="D6971" s="12" t="s">
        <v>24981</v>
      </c>
      <c r="E6971" s="12" t="s">
        <v>24947</v>
      </c>
      <c r="F6971" s="12" t="s">
        <v>24982</v>
      </c>
      <c r="G6971" s="15"/>
      <c r="H6971" s="14" t="str">
        <f>IF(G6971=J6971,"未作答",IF(G6971=答案!A6971,"正确","错误"))</f>
        <v>未作答</v>
      </c>
    </row>
    <row r="6972" customHeight="1" spans="1:8">
      <c r="A6972" s="10">
        <v>6971</v>
      </c>
      <c r="B6972" s="11" t="s">
        <v>24983</v>
      </c>
      <c r="C6972" s="12" t="s">
        <v>24971</v>
      </c>
      <c r="D6972" s="12" t="s">
        <v>24984</v>
      </c>
      <c r="E6972" s="12" t="s">
        <v>24985</v>
      </c>
      <c r="F6972" s="12" t="s">
        <v>24986</v>
      </c>
      <c r="G6972" s="15"/>
      <c r="H6972" s="14" t="str">
        <f>IF(G6972=J6972,"未作答",IF(G6972=答案!A6972,"正确","错误"))</f>
        <v>未作答</v>
      </c>
    </row>
    <row r="6973" customHeight="1" spans="1:8">
      <c r="A6973" s="10">
        <v>6972</v>
      </c>
      <c r="B6973" s="11" t="s">
        <v>24987</v>
      </c>
      <c r="C6973" s="12" t="s">
        <v>24988</v>
      </c>
      <c r="D6973" s="12" t="s">
        <v>24989</v>
      </c>
      <c r="E6973" s="12" t="s">
        <v>23901</v>
      </c>
      <c r="F6973" s="12" t="s">
        <v>20294</v>
      </c>
      <c r="G6973" s="15"/>
      <c r="H6973" s="14" t="str">
        <f>IF(G6973=J6973,"未作答",IF(G6973=答案!A6973,"正确","错误"))</f>
        <v>未作答</v>
      </c>
    </row>
    <row r="6974" customHeight="1" spans="1:8">
      <c r="A6974" s="10">
        <v>6973</v>
      </c>
      <c r="B6974" s="11" t="s">
        <v>24990</v>
      </c>
      <c r="C6974" s="12" t="s">
        <v>24991</v>
      </c>
      <c r="D6974" s="12" t="s">
        <v>24992</v>
      </c>
      <c r="E6974" s="12" t="s">
        <v>24993</v>
      </c>
      <c r="F6974" s="12" t="s">
        <v>24994</v>
      </c>
      <c r="G6974" s="15"/>
      <c r="H6974" s="14" t="str">
        <f>IF(G6974=J6974,"未作答",IF(G6974=答案!A6974,"正确","错误"))</f>
        <v>未作答</v>
      </c>
    </row>
    <row r="6975" customHeight="1" spans="1:8">
      <c r="A6975" s="10">
        <v>6974</v>
      </c>
      <c r="B6975" s="11" t="s">
        <v>24995</v>
      </c>
      <c r="C6975" s="12" t="s">
        <v>24996</v>
      </c>
      <c r="D6975" s="12" t="s">
        <v>24997</v>
      </c>
      <c r="E6975" s="12" t="s">
        <v>24998</v>
      </c>
      <c r="F6975" s="12" t="s">
        <v>24999</v>
      </c>
      <c r="G6975" s="15"/>
      <c r="H6975" s="14" t="str">
        <f>IF(G6975=J6975,"未作答",IF(G6975=答案!A6975,"正确","错误"))</f>
        <v>未作答</v>
      </c>
    </row>
    <row r="6976" customHeight="1" spans="1:8">
      <c r="A6976" s="10">
        <v>6975</v>
      </c>
      <c r="B6976" s="11" t="s">
        <v>25000</v>
      </c>
      <c r="C6976" s="12" t="s">
        <v>25001</v>
      </c>
      <c r="D6976" s="12" t="s">
        <v>25002</v>
      </c>
      <c r="E6976" s="12" t="s">
        <v>25003</v>
      </c>
      <c r="F6976" s="12" t="s">
        <v>25004</v>
      </c>
      <c r="G6976" s="15"/>
      <c r="H6976" s="14" t="str">
        <f>IF(G6976=J6976,"未作答",IF(G6976=答案!A6976,"正确","错误"))</f>
        <v>未作答</v>
      </c>
    </row>
    <row r="6977" customHeight="1" spans="1:8">
      <c r="A6977" s="10">
        <v>6976</v>
      </c>
      <c r="B6977" s="11" t="s">
        <v>25005</v>
      </c>
      <c r="C6977" s="12" t="s">
        <v>25006</v>
      </c>
      <c r="D6977" s="12" t="s">
        <v>25007</v>
      </c>
      <c r="E6977" s="12" t="s">
        <v>25008</v>
      </c>
      <c r="F6977" s="12" t="s">
        <v>25009</v>
      </c>
      <c r="G6977" s="15"/>
      <c r="H6977" s="14" t="str">
        <f>IF(G6977=J6977,"未作答",IF(G6977=答案!A6977,"正确","错误"))</f>
        <v>未作答</v>
      </c>
    </row>
    <row r="6978" customHeight="1" spans="1:8">
      <c r="A6978" s="10">
        <v>6977</v>
      </c>
      <c r="B6978" s="11" t="s">
        <v>25010</v>
      </c>
      <c r="C6978" s="12" t="s">
        <v>25011</v>
      </c>
      <c r="D6978" s="12" t="s">
        <v>25012</v>
      </c>
      <c r="E6978" s="12" t="s">
        <v>25013</v>
      </c>
      <c r="F6978" s="12" t="s">
        <v>25014</v>
      </c>
      <c r="G6978" s="15"/>
      <c r="H6978" s="14" t="str">
        <f>IF(G6978=J6978,"未作答",IF(G6978=答案!A6978,"正确","错误"))</f>
        <v>未作答</v>
      </c>
    </row>
    <row r="6979" customHeight="1" spans="1:8">
      <c r="A6979" s="10">
        <v>6978</v>
      </c>
      <c r="B6979" s="11" t="s">
        <v>25015</v>
      </c>
      <c r="C6979" s="12" t="s">
        <v>25016</v>
      </c>
      <c r="D6979" s="12" t="s">
        <v>25017</v>
      </c>
      <c r="E6979" s="12" t="s">
        <v>25018</v>
      </c>
      <c r="F6979" s="12" t="s">
        <v>25019</v>
      </c>
      <c r="G6979" s="15"/>
      <c r="H6979" s="14" t="str">
        <f>IF(G6979=J6979,"未作答",IF(G6979=答案!A6979,"正确","错误"))</f>
        <v>未作答</v>
      </c>
    </row>
    <row r="6980" customHeight="1" spans="1:8">
      <c r="A6980" s="10">
        <v>6979</v>
      </c>
      <c r="B6980" s="11" t="s">
        <v>25020</v>
      </c>
      <c r="C6980" s="12" t="s">
        <v>24919</v>
      </c>
      <c r="D6980" s="12" t="s">
        <v>25021</v>
      </c>
      <c r="E6980" s="12" t="s">
        <v>24130</v>
      </c>
      <c r="F6980" s="12" t="s">
        <v>25022</v>
      </c>
      <c r="G6980" s="15"/>
      <c r="H6980" s="14" t="str">
        <f>IF(G6980=J6980,"未作答",IF(G6980=答案!A6980,"正确","错误"))</f>
        <v>未作答</v>
      </c>
    </row>
    <row r="6981" customHeight="1" spans="1:8">
      <c r="A6981" s="10">
        <v>6980</v>
      </c>
      <c r="B6981" s="11" t="s">
        <v>25023</v>
      </c>
      <c r="C6981" s="12" t="s">
        <v>25024</v>
      </c>
      <c r="D6981" s="12" t="s">
        <v>25025</v>
      </c>
      <c r="E6981" s="12" t="s">
        <v>24130</v>
      </c>
      <c r="F6981" s="12" t="s">
        <v>25026</v>
      </c>
      <c r="G6981" s="15"/>
      <c r="H6981" s="14" t="str">
        <f>IF(G6981=J6981,"未作答",IF(G6981=答案!A6981,"正确","错误"))</f>
        <v>未作答</v>
      </c>
    </row>
    <row r="6982" customHeight="1" spans="1:8">
      <c r="A6982" s="10">
        <v>6981</v>
      </c>
      <c r="B6982" s="11" t="s">
        <v>25027</v>
      </c>
      <c r="C6982" s="12" t="s">
        <v>20942</v>
      </c>
      <c r="D6982" s="12" t="s">
        <v>25028</v>
      </c>
      <c r="E6982" s="12" t="s">
        <v>24816</v>
      </c>
      <c r="F6982" s="12" t="s">
        <v>25029</v>
      </c>
      <c r="G6982" s="15"/>
      <c r="H6982" s="14" t="str">
        <f>IF(G6982=J6982,"未作答",IF(G6982=答案!A6982,"正确","错误"))</f>
        <v>未作答</v>
      </c>
    </row>
    <row r="6983" customHeight="1" spans="1:8">
      <c r="A6983" s="10">
        <v>6982</v>
      </c>
      <c r="B6983" s="11" t="s">
        <v>25030</v>
      </c>
      <c r="C6983" s="12" t="s">
        <v>25031</v>
      </c>
      <c r="D6983" s="12" t="s">
        <v>25032</v>
      </c>
      <c r="E6983" s="12" t="s">
        <v>25033</v>
      </c>
      <c r="F6983" s="12" t="s">
        <v>25034</v>
      </c>
      <c r="G6983" s="15"/>
      <c r="H6983" s="14" t="str">
        <f>IF(G6983=J6983,"未作答",IF(G6983=答案!A6983,"正确","错误"))</f>
        <v>未作答</v>
      </c>
    </row>
    <row r="6984" customHeight="1" spans="1:8">
      <c r="A6984" s="10">
        <v>6983</v>
      </c>
      <c r="B6984" s="11" t="s">
        <v>25035</v>
      </c>
      <c r="C6984" s="12" t="s">
        <v>22556</v>
      </c>
      <c r="D6984" s="12" t="s">
        <v>22557</v>
      </c>
      <c r="E6984" s="12" t="s">
        <v>25036</v>
      </c>
      <c r="F6984" s="12" t="s">
        <v>25037</v>
      </c>
      <c r="G6984" s="15"/>
      <c r="H6984" s="14" t="str">
        <f>IF(G6984=J6984,"未作答",IF(G6984=答案!A6984,"正确","错误"))</f>
        <v>未作答</v>
      </c>
    </row>
    <row r="6985" customHeight="1" spans="1:8">
      <c r="A6985" s="10">
        <v>6984</v>
      </c>
      <c r="B6985" s="11" t="s">
        <v>25038</v>
      </c>
      <c r="C6985" s="12" t="s">
        <v>25039</v>
      </c>
      <c r="D6985" s="12" t="s">
        <v>25040</v>
      </c>
      <c r="E6985" s="12" t="s">
        <v>25041</v>
      </c>
      <c r="F6985" s="12" t="s">
        <v>21891</v>
      </c>
      <c r="G6985" s="15"/>
      <c r="H6985" s="14" t="str">
        <f>IF(G6985=J6985,"未作答",IF(G6985=答案!A6985,"正确","错误"))</f>
        <v>未作答</v>
      </c>
    </row>
    <row r="6986" customHeight="1" spans="1:8">
      <c r="A6986" s="10">
        <v>6985</v>
      </c>
      <c r="B6986" s="11" t="s">
        <v>25042</v>
      </c>
      <c r="C6986" s="12" t="s">
        <v>20117</v>
      </c>
      <c r="D6986" s="12" t="s">
        <v>20278</v>
      </c>
      <c r="E6986" s="12" t="s">
        <v>20279</v>
      </c>
      <c r="F6986" s="12" t="s">
        <v>20280</v>
      </c>
      <c r="G6986" s="15"/>
      <c r="H6986" s="14" t="str">
        <f>IF(G6986=J6986,"未作答",IF(G6986=答案!A6986,"正确","错误"))</f>
        <v>未作答</v>
      </c>
    </row>
    <row r="6987" customHeight="1" spans="1:8">
      <c r="A6987" s="10">
        <v>6986</v>
      </c>
      <c r="B6987" s="11" t="s">
        <v>25043</v>
      </c>
      <c r="C6987" s="12" t="s">
        <v>25044</v>
      </c>
      <c r="D6987" s="12" t="s">
        <v>25045</v>
      </c>
      <c r="E6987" s="12" t="s">
        <v>25046</v>
      </c>
      <c r="F6987" s="12" t="s">
        <v>25047</v>
      </c>
      <c r="G6987" s="15"/>
      <c r="H6987" s="14" t="str">
        <f>IF(G6987=J6987,"未作答",IF(G6987=答案!A6987,"正确","错误"))</f>
        <v>未作答</v>
      </c>
    </row>
    <row r="6988" customHeight="1" spans="1:8">
      <c r="A6988" s="10">
        <v>6987</v>
      </c>
      <c r="B6988" s="11" t="s">
        <v>25048</v>
      </c>
      <c r="C6988" s="12" t="s">
        <v>23439</v>
      </c>
      <c r="D6988" s="12" t="s">
        <v>25049</v>
      </c>
      <c r="E6988" s="12" t="s">
        <v>25050</v>
      </c>
      <c r="F6988" s="12" t="s">
        <v>23442</v>
      </c>
      <c r="G6988" s="15"/>
      <c r="H6988" s="14" t="str">
        <f>IF(G6988=J6988,"未作答",IF(G6988=答案!A6988,"正确","错误"))</f>
        <v>未作答</v>
      </c>
    </row>
    <row r="6989" customHeight="1" spans="1:8">
      <c r="A6989" s="10">
        <v>6988</v>
      </c>
      <c r="B6989" s="11" t="s">
        <v>25051</v>
      </c>
      <c r="C6989" s="12" t="s">
        <v>25052</v>
      </c>
      <c r="D6989" s="12" t="s">
        <v>25053</v>
      </c>
      <c r="E6989" s="12" t="s">
        <v>25054</v>
      </c>
      <c r="F6989" s="12" t="s">
        <v>21460</v>
      </c>
      <c r="G6989" s="15"/>
      <c r="H6989" s="14" t="str">
        <f>IF(G6989=J6989,"未作答",IF(G6989=答案!A6989,"正确","错误"))</f>
        <v>未作答</v>
      </c>
    </row>
    <row r="6990" customHeight="1" spans="1:8">
      <c r="A6990" s="10">
        <v>6989</v>
      </c>
      <c r="B6990" s="11" t="s">
        <v>25055</v>
      </c>
      <c r="C6990" s="12" t="s">
        <v>20117</v>
      </c>
      <c r="D6990" s="12" t="s">
        <v>25056</v>
      </c>
      <c r="E6990" s="12" t="s">
        <v>25057</v>
      </c>
      <c r="F6990" s="12" t="s">
        <v>25058</v>
      </c>
      <c r="G6990" s="15"/>
      <c r="H6990" s="14" t="str">
        <f>IF(G6990=J6990,"未作答",IF(G6990=答案!A6990,"正确","错误"))</f>
        <v>未作答</v>
      </c>
    </row>
    <row r="6991" customHeight="1" spans="1:8">
      <c r="A6991" s="10">
        <v>6990</v>
      </c>
      <c r="B6991" s="11" t="s">
        <v>25059</v>
      </c>
      <c r="C6991" s="12" t="s">
        <v>25060</v>
      </c>
      <c r="D6991" s="12" t="s">
        <v>25061</v>
      </c>
      <c r="E6991" s="12" t="s">
        <v>25062</v>
      </c>
      <c r="F6991" s="12" t="s">
        <v>25063</v>
      </c>
      <c r="G6991" s="15"/>
      <c r="H6991" s="14" t="str">
        <f>IF(G6991=J6991,"未作答",IF(G6991=答案!A6991,"正确","错误"))</f>
        <v>未作答</v>
      </c>
    </row>
    <row r="6992" customHeight="1" spans="1:8">
      <c r="A6992" s="10">
        <v>6991</v>
      </c>
      <c r="B6992" s="11" t="s">
        <v>25064</v>
      </c>
      <c r="C6992" s="12" t="s">
        <v>25065</v>
      </c>
      <c r="D6992" s="12" t="s">
        <v>25066</v>
      </c>
      <c r="E6992" s="12" t="s">
        <v>25067</v>
      </c>
      <c r="F6992" s="12" t="s">
        <v>25068</v>
      </c>
      <c r="G6992" s="15"/>
      <c r="H6992" s="14" t="str">
        <f>IF(G6992=J6992,"未作答",IF(G6992=答案!A6992,"正确","错误"))</f>
        <v>未作答</v>
      </c>
    </row>
    <row r="6993" customHeight="1" spans="1:8">
      <c r="A6993" s="10">
        <v>6992</v>
      </c>
      <c r="B6993" s="11" t="s">
        <v>25069</v>
      </c>
      <c r="C6993" s="12" t="s">
        <v>25070</v>
      </c>
      <c r="D6993" s="12" t="s">
        <v>25071</v>
      </c>
      <c r="E6993" s="12" t="s">
        <v>25072</v>
      </c>
      <c r="F6993" s="12" t="s">
        <v>25073</v>
      </c>
      <c r="G6993" s="15"/>
      <c r="H6993" s="14" t="str">
        <f>IF(G6993=J6993,"未作答",IF(G6993=答案!A6993,"正确","错误"))</f>
        <v>未作答</v>
      </c>
    </row>
    <row r="6994" customHeight="1" spans="1:8">
      <c r="A6994" s="10">
        <v>6993</v>
      </c>
      <c r="B6994" s="11" t="s">
        <v>25074</v>
      </c>
      <c r="C6994" s="12" t="s">
        <v>25075</v>
      </c>
      <c r="D6994" s="12" t="s">
        <v>25076</v>
      </c>
      <c r="E6994" s="12" t="s">
        <v>25077</v>
      </c>
      <c r="F6994" s="12" t="s">
        <v>25078</v>
      </c>
      <c r="G6994" s="15"/>
      <c r="H6994" s="14" t="str">
        <f>IF(G6994=J6994,"未作答",IF(G6994=答案!A6994,"正确","错误"))</f>
        <v>未作答</v>
      </c>
    </row>
    <row r="6995" customHeight="1" spans="1:8">
      <c r="A6995" s="10">
        <v>6994</v>
      </c>
      <c r="B6995" s="11" t="s">
        <v>25079</v>
      </c>
      <c r="C6995" s="12" t="s">
        <v>25080</v>
      </c>
      <c r="D6995" s="12" t="s">
        <v>25081</v>
      </c>
      <c r="E6995" s="12" t="s">
        <v>25082</v>
      </c>
      <c r="F6995" s="12" t="s">
        <v>25083</v>
      </c>
      <c r="G6995" s="15"/>
      <c r="H6995" s="14" t="str">
        <f>IF(G6995=J6995,"未作答",IF(G6995=答案!A6995,"正确","错误"))</f>
        <v>未作答</v>
      </c>
    </row>
    <row r="6996" customHeight="1" spans="1:8">
      <c r="A6996" s="10">
        <v>6995</v>
      </c>
      <c r="B6996" s="11" t="s">
        <v>25084</v>
      </c>
      <c r="C6996" s="12" t="s">
        <v>25085</v>
      </c>
      <c r="D6996" s="12" t="s">
        <v>25086</v>
      </c>
      <c r="E6996" s="12" t="s">
        <v>25087</v>
      </c>
      <c r="F6996" s="12" t="s">
        <v>25088</v>
      </c>
      <c r="G6996" s="15"/>
      <c r="H6996" s="14" t="str">
        <f>IF(G6996=J6996,"未作答",IF(G6996=答案!A6996,"正确","错误"))</f>
        <v>未作答</v>
      </c>
    </row>
    <row r="6997" customHeight="1" spans="1:8">
      <c r="A6997" s="10">
        <v>6996</v>
      </c>
      <c r="B6997" s="11" t="s">
        <v>25089</v>
      </c>
      <c r="C6997" s="12" t="s">
        <v>25090</v>
      </c>
      <c r="D6997" s="12" t="s">
        <v>25091</v>
      </c>
      <c r="E6997" s="12" t="s">
        <v>25092</v>
      </c>
      <c r="F6997" s="12" t="s">
        <v>25093</v>
      </c>
      <c r="G6997" s="15"/>
      <c r="H6997" s="14" t="str">
        <f>IF(G6997=J6997,"未作答",IF(G6997=答案!A6997,"正确","错误"))</f>
        <v>未作答</v>
      </c>
    </row>
    <row r="6998" customHeight="1" spans="1:8">
      <c r="A6998" s="10">
        <v>6997</v>
      </c>
      <c r="B6998" s="11" t="s">
        <v>25094</v>
      </c>
      <c r="C6998" s="12" t="s">
        <v>25095</v>
      </c>
      <c r="D6998" s="12" t="s">
        <v>25096</v>
      </c>
      <c r="E6998" s="12" t="s">
        <v>25097</v>
      </c>
      <c r="F6998" s="12" t="s">
        <v>25098</v>
      </c>
      <c r="G6998" s="15"/>
      <c r="H6998" s="14" t="str">
        <f>IF(G6998=J6998,"未作答",IF(G6998=答案!A6998,"正确","错误"))</f>
        <v>未作答</v>
      </c>
    </row>
    <row r="6999" customHeight="1" spans="1:8">
      <c r="A6999" s="10">
        <v>6998</v>
      </c>
      <c r="B6999" s="11" t="s">
        <v>25099</v>
      </c>
      <c r="C6999" s="12" t="s">
        <v>21789</v>
      </c>
      <c r="D6999" s="12" t="s">
        <v>21894</v>
      </c>
      <c r="E6999" s="12" t="s">
        <v>24490</v>
      </c>
      <c r="F6999" s="12" t="s">
        <v>24196</v>
      </c>
      <c r="G6999" s="15"/>
      <c r="H6999" s="14" t="str">
        <f>IF(G6999=J6999,"未作答",IF(G6999=答案!A6999,"正确","错误"))</f>
        <v>未作答</v>
      </c>
    </row>
    <row r="7000" customHeight="1" spans="1:8">
      <c r="A7000" s="10">
        <v>6999</v>
      </c>
      <c r="B7000" s="11" t="s">
        <v>25100</v>
      </c>
      <c r="C7000" s="12" t="s">
        <v>25101</v>
      </c>
      <c r="D7000" s="12" t="s">
        <v>25102</v>
      </c>
      <c r="E7000" s="12" t="s">
        <v>25103</v>
      </c>
      <c r="F7000" s="12" t="s">
        <v>25104</v>
      </c>
      <c r="G7000" s="15"/>
      <c r="H7000" s="14" t="str">
        <f>IF(G7000=J7000,"未作答",IF(G7000=答案!A7000,"正确","错误"))</f>
        <v>未作答</v>
      </c>
    </row>
    <row r="7001" customHeight="1" spans="1:8">
      <c r="A7001" s="10">
        <v>7000</v>
      </c>
      <c r="B7001" s="11" t="s">
        <v>25105</v>
      </c>
      <c r="C7001" s="12" t="s">
        <v>24924</v>
      </c>
      <c r="D7001" s="12" t="s">
        <v>23081</v>
      </c>
      <c r="E7001" s="12" t="s">
        <v>25106</v>
      </c>
      <c r="F7001" s="12" t="s">
        <v>25107</v>
      </c>
      <c r="G7001" s="15"/>
      <c r="H7001" s="14" t="str">
        <f>IF(G7001=J7001,"未作答",IF(G7001=答案!A7001,"正确","错误"))</f>
        <v>未作答</v>
      </c>
    </row>
    <row r="7002" customHeight="1" spans="1:8">
      <c r="A7002" s="10">
        <v>7001</v>
      </c>
      <c r="B7002" s="11" t="s">
        <v>25108</v>
      </c>
      <c r="C7002" s="12" t="s">
        <v>25109</v>
      </c>
      <c r="D7002" s="12" t="s">
        <v>23090</v>
      </c>
      <c r="E7002" s="12" t="s">
        <v>25110</v>
      </c>
      <c r="F7002" s="12" t="s">
        <v>25111</v>
      </c>
      <c r="G7002" s="15"/>
      <c r="H7002" s="14" t="str">
        <f>IF(G7002=J7002,"未作答",IF(G7002=答案!A7002,"正确","错误"))</f>
        <v>未作答</v>
      </c>
    </row>
    <row r="7003" customHeight="1" spans="1:8">
      <c r="A7003" s="10">
        <v>7002</v>
      </c>
      <c r="B7003" s="11" t="s">
        <v>25112</v>
      </c>
      <c r="C7003" s="12" t="s">
        <v>24924</v>
      </c>
      <c r="D7003" s="12" t="s">
        <v>23081</v>
      </c>
      <c r="E7003" s="12" t="s">
        <v>25113</v>
      </c>
      <c r="F7003" s="12" t="s">
        <v>24964</v>
      </c>
      <c r="G7003" s="15"/>
      <c r="H7003" s="14" t="str">
        <f>IF(G7003=J7003,"未作答",IF(G7003=答案!A7003,"正确","错误"))</f>
        <v>未作答</v>
      </c>
    </row>
    <row r="7004" customHeight="1" spans="1:8">
      <c r="A7004" s="10">
        <v>7003</v>
      </c>
      <c r="B7004" s="11" t="s">
        <v>25114</v>
      </c>
      <c r="C7004" s="12" t="s">
        <v>25115</v>
      </c>
      <c r="D7004" s="12" t="s">
        <v>25116</v>
      </c>
      <c r="E7004" s="12" t="s">
        <v>25117</v>
      </c>
      <c r="F7004" s="12" t="s">
        <v>25118</v>
      </c>
      <c r="G7004" s="15"/>
      <c r="H7004" s="14" t="str">
        <f>IF(G7004=J7004,"未作答",IF(G7004=答案!A7004,"正确","错误"))</f>
        <v>未作答</v>
      </c>
    </row>
    <row r="7005" customHeight="1" spans="1:8">
      <c r="A7005" s="10">
        <v>7004</v>
      </c>
      <c r="B7005" s="11" t="s">
        <v>25119</v>
      </c>
      <c r="C7005" s="12" t="s">
        <v>25120</v>
      </c>
      <c r="D7005" s="12" t="s">
        <v>25121</v>
      </c>
      <c r="E7005" s="12" t="s">
        <v>25122</v>
      </c>
      <c r="F7005" s="12" t="s">
        <v>25123</v>
      </c>
      <c r="G7005" s="15"/>
      <c r="H7005" s="14" t="str">
        <f>IF(G7005=J7005,"未作答",IF(G7005=答案!A7005,"正确","错误"))</f>
        <v>未作答</v>
      </c>
    </row>
    <row r="7006" customHeight="1" spans="1:8">
      <c r="A7006" s="10">
        <v>7005</v>
      </c>
      <c r="B7006" s="11" t="s">
        <v>25124</v>
      </c>
      <c r="C7006" s="12" t="s">
        <v>25125</v>
      </c>
      <c r="D7006" s="12" t="s">
        <v>25126</v>
      </c>
      <c r="E7006" s="12" t="s">
        <v>23155</v>
      </c>
      <c r="F7006" s="12" t="s">
        <v>21428</v>
      </c>
      <c r="G7006" s="15"/>
      <c r="H7006" s="14" t="str">
        <f>IF(G7006=J7006,"未作答",IF(G7006=答案!A7006,"正确","错误"))</f>
        <v>未作答</v>
      </c>
    </row>
    <row r="7007" customHeight="1" spans="1:8">
      <c r="A7007" s="10">
        <v>7006</v>
      </c>
      <c r="B7007" s="11" t="s">
        <v>25127</v>
      </c>
      <c r="C7007" s="12" t="s">
        <v>19572</v>
      </c>
      <c r="D7007" s="12" t="s">
        <v>19573</v>
      </c>
      <c r="E7007" s="12" t="s">
        <v>22729</v>
      </c>
      <c r="F7007" s="12" t="s">
        <v>25128</v>
      </c>
      <c r="G7007" s="15"/>
      <c r="H7007" s="14" t="str">
        <f>IF(G7007=J7007,"未作答",IF(G7007=答案!A7007,"正确","错误"))</f>
        <v>未作答</v>
      </c>
    </row>
    <row r="7008" customHeight="1" spans="1:8">
      <c r="A7008" s="10">
        <v>7007</v>
      </c>
      <c r="B7008" s="11" t="s">
        <v>25129</v>
      </c>
      <c r="C7008" s="12" t="s">
        <v>25130</v>
      </c>
      <c r="D7008" s="12" t="s">
        <v>25131</v>
      </c>
      <c r="E7008" s="12" t="s">
        <v>25132</v>
      </c>
      <c r="F7008" s="12" t="s">
        <v>25133</v>
      </c>
      <c r="G7008" s="15"/>
      <c r="H7008" s="14" t="str">
        <f>IF(G7008=J7008,"未作答",IF(G7008=答案!A7008,"正确","错误"))</f>
        <v>未作答</v>
      </c>
    </row>
    <row r="7009" customHeight="1" spans="1:8">
      <c r="A7009" s="10">
        <v>7008</v>
      </c>
      <c r="B7009" s="11" t="s">
        <v>25134</v>
      </c>
      <c r="C7009" s="12" t="s">
        <v>25135</v>
      </c>
      <c r="D7009" s="12" t="s">
        <v>20278</v>
      </c>
      <c r="E7009" s="12" t="s">
        <v>25136</v>
      </c>
      <c r="F7009" s="12" t="s">
        <v>25137</v>
      </c>
      <c r="G7009" s="15"/>
      <c r="H7009" s="14" t="str">
        <f>IF(G7009=J7009,"未作答",IF(G7009=答案!A7009,"正确","错误"))</f>
        <v>未作答</v>
      </c>
    </row>
    <row r="7010" customHeight="1" spans="1:8">
      <c r="A7010" s="10">
        <v>7009</v>
      </c>
      <c r="B7010" s="11" t="s">
        <v>25138</v>
      </c>
      <c r="C7010" s="12" t="s">
        <v>25139</v>
      </c>
      <c r="D7010" s="12" t="s">
        <v>25140</v>
      </c>
      <c r="E7010" s="12" t="s">
        <v>25141</v>
      </c>
      <c r="F7010" s="12" t="s">
        <v>25142</v>
      </c>
      <c r="G7010" s="15"/>
      <c r="H7010" s="14" t="str">
        <f>IF(G7010=J7010,"未作答",IF(G7010=答案!A7010,"正确","错误"))</f>
        <v>未作答</v>
      </c>
    </row>
    <row r="7011" customHeight="1" spans="1:8">
      <c r="A7011" s="10">
        <v>7010</v>
      </c>
      <c r="B7011" s="11" t="s">
        <v>25143</v>
      </c>
      <c r="C7011" s="12" t="s">
        <v>25144</v>
      </c>
      <c r="D7011" s="12" t="s">
        <v>25145</v>
      </c>
      <c r="E7011" s="12" t="s">
        <v>25146</v>
      </c>
      <c r="F7011" s="12" t="s">
        <v>25147</v>
      </c>
      <c r="G7011" s="15"/>
      <c r="H7011" s="14" t="str">
        <f>IF(G7011=J7011,"未作答",IF(G7011=答案!A7011,"正确","错误"))</f>
        <v>未作答</v>
      </c>
    </row>
    <row r="7012" customHeight="1" spans="1:8">
      <c r="A7012" s="10">
        <v>7011</v>
      </c>
      <c r="B7012" s="11" t="s">
        <v>25148</v>
      </c>
      <c r="C7012" s="12" t="s">
        <v>25149</v>
      </c>
      <c r="D7012" s="12" t="s">
        <v>25150</v>
      </c>
      <c r="E7012" s="12" t="s">
        <v>25151</v>
      </c>
      <c r="F7012" s="12" t="s">
        <v>25152</v>
      </c>
      <c r="G7012" s="15"/>
      <c r="H7012" s="14" t="str">
        <f>IF(G7012=J7012,"未作答",IF(G7012=答案!A7012,"正确","错误"))</f>
        <v>未作答</v>
      </c>
    </row>
    <row r="7013" customHeight="1" spans="1:8">
      <c r="A7013" s="10">
        <v>7012</v>
      </c>
      <c r="B7013" s="11" t="s">
        <v>25153</v>
      </c>
      <c r="C7013" s="12" t="s">
        <v>25154</v>
      </c>
      <c r="D7013" s="12" t="s">
        <v>25155</v>
      </c>
      <c r="E7013" s="12" t="s">
        <v>25156</v>
      </c>
      <c r="F7013" s="12" t="s">
        <v>25157</v>
      </c>
      <c r="G7013" s="15"/>
      <c r="H7013" s="14" t="str">
        <f>IF(G7013=J7013,"未作答",IF(G7013=答案!A7013,"正确","错误"))</f>
        <v>未作答</v>
      </c>
    </row>
    <row r="7014" customHeight="1" spans="1:8">
      <c r="A7014" s="10">
        <v>7013</v>
      </c>
      <c r="B7014" s="11" t="s">
        <v>25158</v>
      </c>
      <c r="C7014" s="12" t="s">
        <v>25159</v>
      </c>
      <c r="D7014" s="12" t="s">
        <v>25160</v>
      </c>
      <c r="E7014" s="12" t="s">
        <v>25161</v>
      </c>
      <c r="F7014" s="12" t="s">
        <v>25162</v>
      </c>
      <c r="G7014" s="15"/>
      <c r="H7014" s="14" t="str">
        <f>IF(G7014=J7014,"未作答",IF(G7014=答案!A7014,"正确","错误"))</f>
        <v>未作答</v>
      </c>
    </row>
    <row r="7015" customHeight="1" spans="1:8">
      <c r="A7015" s="10">
        <v>7014</v>
      </c>
      <c r="B7015" s="11" t="s">
        <v>25163</v>
      </c>
      <c r="C7015" s="12" t="s">
        <v>25164</v>
      </c>
      <c r="D7015" s="12" t="s">
        <v>25165</v>
      </c>
      <c r="E7015" s="12" t="s">
        <v>25166</v>
      </c>
      <c r="F7015" s="12" t="s">
        <v>25167</v>
      </c>
      <c r="G7015" s="15"/>
      <c r="H7015" s="14" t="str">
        <f>IF(G7015=J7015,"未作答",IF(G7015=答案!A7015,"正确","错误"))</f>
        <v>未作答</v>
      </c>
    </row>
    <row r="7016" customHeight="1" spans="1:8">
      <c r="A7016" s="10">
        <v>7015</v>
      </c>
      <c r="B7016" s="11" t="s">
        <v>25168</v>
      </c>
      <c r="C7016" s="12" t="s">
        <v>25164</v>
      </c>
      <c r="D7016" s="12" t="s">
        <v>25165</v>
      </c>
      <c r="E7016" s="12" t="s">
        <v>25166</v>
      </c>
      <c r="F7016" s="12" t="s">
        <v>25167</v>
      </c>
      <c r="G7016" s="15"/>
      <c r="H7016" s="14" t="str">
        <f>IF(G7016=J7016,"未作答",IF(G7016=答案!A7016,"正确","错误"))</f>
        <v>未作答</v>
      </c>
    </row>
    <row r="7017" customHeight="1" spans="1:8">
      <c r="A7017" s="10">
        <v>7016</v>
      </c>
      <c r="B7017" s="11" t="s">
        <v>25169</v>
      </c>
      <c r="C7017" s="12" t="s">
        <v>25170</v>
      </c>
      <c r="D7017" s="12" t="s">
        <v>25171</v>
      </c>
      <c r="E7017" s="12" t="s">
        <v>25172</v>
      </c>
      <c r="F7017" s="12" t="s">
        <v>25173</v>
      </c>
      <c r="G7017" s="15"/>
      <c r="H7017" s="14" t="str">
        <f>IF(G7017=J7017,"未作答",IF(G7017=答案!A7017,"正确","错误"))</f>
        <v>未作答</v>
      </c>
    </row>
    <row r="7018" customHeight="1" spans="1:8">
      <c r="A7018" s="10">
        <v>7017</v>
      </c>
      <c r="B7018" s="11" t="s">
        <v>25174</v>
      </c>
      <c r="C7018" s="12" t="s">
        <v>25175</v>
      </c>
      <c r="D7018" s="12" t="s">
        <v>25176</v>
      </c>
      <c r="E7018" s="12" t="s">
        <v>25177</v>
      </c>
      <c r="F7018" s="12" t="s">
        <v>25178</v>
      </c>
      <c r="G7018" s="15"/>
      <c r="H7018" s="14" t="str">
        <f>IF(G7018=J7018,"未作答",IF(G7018=答案!A7018,"正确","错误"))</f>
        <v>未作答</v>
      </c>
    </row>
    <row r="7019" customHeight="1" spans="1:8">
      <c r="A7019" s="10">
        <v>7018</v>
      </c>
      <c r="B7019" s="11" t="s">
        <v>25179</v>
      </c>
      <c r="C7019" s="12" t="s">
        <v>25180</v>
      </c>
      <c r="D7019" s="12" t="s">
        <v>25181</v>
      </c>
      <c r="E7019" s="12" t="s">
        <v>25182</v>
      </c>
      <c r="F7019" s="12" t="s">
        <v>25183</v>
      </c>
      <c r="G7019" s="15"/>
      <c r="H7019" s="14" t="str">
        <f>IF(G7019=J7019,"未作答",IF(G7019=答案!A7019,"正确","错误"))</f>
        <v>未作答</v>
      </c>
    </row>
    <row r="7020" customHeight="1" spans="1:8">
      <c r="A7020" s="10">
        <v>7019</v>
      </c>
      <c r="B7020" s="11" t="s">
        <v>25184</v>
      </c>
      <c r="C7020" s="12" t="s">
        <v>25185</v>
      </c>
      <c r="D7020" s="12" t="s">
        <v>25186</v>
      </c>
      <c r="E7020" s="12" t="s">
        <v>25161</v>
      </c>
      <c r="F7020" s="12" t="s">
        <v>25187</v>
      </c>
      <c r="G7020" s="15"/>
      <c r="H7020" s="14" t="str">
        <f>IF(G7020=J7020,"未作答",IF(G7020=答案!A7020,"正确","错误"))</f>
        <v>未作答</v>
      </c>
    </row>
    <row r="7021" customHeight="1" spans="1:8">
      <c r="A7021" s="10">
        <v>7020</v>
      </c>
      <c r="B7021" s="11" t="s">
        <v>25188</v>
      </c>
      <c r="C7021" s="12" t="s">
        <v>25189</v>
      </c>
      <c r="D7021" s="12" t="s">
        <v>25190</v>
      </c>
      <c r="E7021" s="12" t="s">
        <v>25191</v>
      </c>
      <c r="F7021" s="12" t="s">
        <v>25192</v>
      </c>
      <c r="G7021" s="15"/>
      <c r="H7021" s="14" t="str">
        <f>IF(G7021=J7021,"未作答",IF(G7021=答案!A7021,"正确","错误"))</f>
        <v>未作答</v>
      </c>
    </row>
    <row r="7022" customHeight="1" spans="1:8">
      <c r="A7022" s="10">
        <v>7021</v>
      </c>
      <c r="B7022" s="11" t="s">
        <v>25193</v>
      </c>
      <c r="C7022" s="12" t="s">
        <v>25194</v>
      </c>
      <c r="D7022" s="12" t="s">
        <v>25195</v>
      </c>
      <c r="E7022" s="12" t="s">
        <v>25161</v>
      </c>
      <c r="F7022" s="12" t="s">
        <v>25196</v>
      </c>
      <c r="G7022" s="15"/>
      <c r="H7022" s="14" t="str">
        <f>IF(G7022=J7022,"未作答",IF(G7022=答案!A7022,"正确","错误"))</f>
        <v>未作答</v>
      </c>
    </row>
    <row r="7023" customHeight="1" spans="1:8">
      <c r="A7023" s="10">
        <v>7022</v>
      </c>
      <c r="B7023" s="11" t="s">
        <v>25197</v>
      </c>
      <c r="C7023" s="12" t="s">
        <v>22329</v>
      </c>
      <c r="D7023" s="12" t="s">
        <v>21894</v>
      </c>
      <c r="E7023" s="12" t="s">
        <v>24832</v>
      </c>
      <c r="F7023" s="12" t="s">
        <v>19884</v>
      </c>
      <c r="G7023" s="15"/>
      <c r="H7023" s="14" t="str">
        <f>IF(G7023=J7023,"未作答",IF(G7023=答案!A7023,"正确","错误"))</f>
        <v>未作答</v>
      </c>
    </row>
    <row r="7024" customHeight="1" spans="1:8">
      <c r="A7024" s="10">
        <v>7023</v>
      </c>
      <c r="B7024" s="11" t="s">
        <v>25198</v>
      </c>
      <c r="C7024" s="12" t="s">
        <v>25199</v>
      </c>
      <c r="D7024" s="12" t="s">
        <v>25200</v>
      </c>
      <c r="E7024" s="12" t="s">
        <v>25201</v>
      </c>
      <c r="F7024" s="12" t="s">
        <v>23177</v>
      </c>
      <c r="G7024" s="15"/>
      <c r="H7024" s="14" t="str">
        <f>IF(G7024=J7024,"未作答",IF(G7024=答案!A7024,"正确","错误"))</f>
        <v>未作答</v>
      </c>
    </row>
    <row r="7025" customHeight="1" spans="1:8">
      <c r="A7025" s="10">
        <v>7024</v>
      </c>
      <c r="B7025" s="11" t="s">
        <v>25202</v>
      </c>
      <c r="C7025" s="12" t="s">
        <v>25203</v>
      </c>
      <c r="D7025" s="12" t="s">
        <v>25204</v>
      </c>
      <c r="E7025" s="12" t="s">
        <v>23922</v>
      </c>
      <c r="F7025" s="12" t="s">
        <v>25205</v>
      </c>
      <c r="G7025" s="15"/>
      <c r="H7025" s="14" t="str">
        <f>IF(G7025=J7025,"未作答",IF(G7025=答案!A7025,"正确","错误"))</f>
        <v>未作答</v>
      </c>
    </row>
    <row r="7026" customHeight="1" spans="1:8">
      <c r="A7026" s="10">
        <v>7025</v>
      </c>
      <c r="B7026" s="11" t="s">
        <v>25206</v>
      </c>
      <c r="C7026" s="12" t="s">
        <v>25207</v>
      </c>
      <c r="D7026" s="12" t="s">
        <v>25208</v>
      </c>
      <c r="E7026" s="12" t="s">
        <v>25209</v>
      </c>
      <c r="F7026" s="12" t="s">
        <v>25210</v>
      </c>
      <c r="G7026" s="15"/>
      <c r="H7026" s="14" t="str">
        <f>IF(G7026=J7026,"未作答",IF(G7026=答案!A7026,"正确","错误"))</f>
        <v>未作答</v>
      </c>
    </row>
    <row r="7027" customHeight="1" spans="1:8">
      <c r="A7027" s="10">
        <v>7026</v>
      </c>
      <c r="B7027" s="11" t="s">
        <v>25211</v>
      </c>
      <c r="C7027" s="12" t="s">
        <v>25212</v>
      </c>
      <c r="D7027" s="12" t="s">
        <v>25213</v>
      </c>
      <c r="E7027" s="12" t="s">
        <v>25214</v>
      </c>
      <c r="F7027" s="12" t="s">
        <v>25215</v>
      </c>
      <c r="G7027" s="15"/>
      <c r="H7027" s="14" t="str">
        <f>IF(G7027=J7027,"未作答",IF(G7027=答案!A7027,"正确","错误"))</f>
        <v>未作答</v>
      </c>
    </row>
    <row r="7028" customHeight="1" spans="1:8">
      <c r="A7028" s="10">
        <v>7027</v>
      </c>
      <c r="B7028" s="11" t="s">
        <v>25216</v>
      </c>
      <c r="C7028" s="12" t="s">
        <v>24579</v>
      </c>
      <c r="D7028" s="12" t="s">
        <v>25217</v>
      </c>
      <c r="E7028" s="12" t="s">
        <v>25218</v>
      </c>
      <c r="F7028" s="12" t="s">
        <v>25219</v>
      </c>
      <c r="G7028" s="15"/>
      <c r="H7028" s="14" t="str">
        <f>IF(G7028=J7028,"未作答",IF(G7028=答案!A7028,"正确","错误"))</f>
        <v>未作答</v>
      </c>
    </row>
    <row r="7029" customHeight="1" spans="1:8">
      <c r="A7029" s="10">
        <v>7028</v>
      </c>
      <c r="B7029" s="11" t="s">
        <v>25220</v>
      </c>
      <c r="C7029" s="12" t="s">
        <v>25203</v>
      </c>
      <c r="D7029" s="12" t="s">
        <v>25204</v>
      </c>
      <c r="E7029" s="12" t="s">
        <v>23922</v>
      </c>
      <c r="F7029" s="12" t="s">
        <v>25205</v>
      </c>
      <c r="G7029" s="15"/>
      <c r="H7029" s="14" t="str">
        <f>IF(G7029=J7029,"未作答",IF(G7029=答案!A7029,"正确","错误"))</f>
        <v>未作答</v>
      </c>
    </row>
    <row r="7030" customHeight="1" spans="1:8">
      <c r="A7030" s="10">
        <v>7029</v>
      </c>
      <c r="B7030" s="11" t="s">
        <v>25221</v>
      </c>
      <c r="C7030" s="12" t="s">
        <v>25222</v>
      </c>
      <c r="D7030" s="12" t="s">
        <v>22054</v>
      </c>
      <c r="E7030" s="12" t="s">
        <v>25223</v>
      </c>
      <c r="F7030" s="12" t="s">
        <v>25224</v>
      </c>
      <c r="G7030" s="15"/>
      <c r="H7030" s="14" t="str">
        <f>IF(G7030=J7030,"未作答",IF(G7030=答案!A7030,"正确","错误"))</f>
        <v>未作答</v>
      </c>
    </row>
    <row r="7031" customHeight="1" spans="1:8">
      <c r="A7031" s="10">
        <v>7030</v>
      </c>
      <c r="B7031" s="11" t="s">
        <v>25225</v>
      </c>
      <c r="C7031" s="12" t="s">
        <v>25226</v>
      </c>
      <c r="D7031" s="12" t="s">
        <v>25227</v>
      </c>
      <c r="E7031" s="12" t="s">
        <v>25228</v>
      </c>
      <c r="F7031" s="12" t="s">
        <v>25229</v>
      </c>
      <c r="G7031" s="15"/>
      <c r="H7031" s="14" t="str">
        <f>IF(G7031=J7031,"未作答",IF(G7031=答案!A7031,"正确","错误"))</f>
        <v>未作答</v>
      </c>
    </row>
    <row r="7032" customHeight="1" spans="1:8">
      <c r="A7032" s="10">
        <v>7031</v>
      </c>
      <c r="B7032" s="11" t="s">
        <v>25230</v>
      </c>
      <c r="C7032" s="12" t="s">
        <v>25231</v>
      </c>
      <c r="D7032" s="12" t="s">
        <v>25232</v>
      </c>
      <c r="E7032" s="12" t="s">
        <v>25233</v>
      </c>
      <c r="F7032" s="12" t="s">
        <v>25234</v>
      </c>
      <c r="G7032" s="15"/>
      <c r="H7032" s="14" t="str">
        <f>IF(G7032=J7032,"未作答",IF(G7032=答案!A7032,"正确","错误"))</f>
        <v>未作答</v>
      </c>
    </row>
    <row r="7033" customHeight="1" spans="1:8">
      <c r="A7033" s="10">
        <v>7032</v>
      </c>
      <c r="B7033" s="11" t="s">
        <v>25235</v>
      </c>
      <c r="C7033" s="12" t="s">
        <v>25236</v>
      </c>
      <c r="D7033" s="12" t="s">
        <v>25237</v>
      </c>
      <c r="E7033" s="12" t="s">
        <v>25238</v>
      </c>
      <c r="F7033" s="12" t="s">
        <v>25239</v>
      </c>
      <c r="G7033" s="15"/>
      <c r="H7033" s="14" t="str">
        <f>IF(G7033=J7033,"未作答",IF(G7033=答案!A7033,"正确","错误"))</f>
        <v>未作答</v>
      </c>
    </row>
    <row r="7034" customHeight="1" spans="1:8">
      <c r="A7034" s="10">
        <v>7033</v>
      </c>
      <c r="B7034" s="11" t="s">
        <v>25240</v>
      </c>
      <c r="C7034" s="12" t="s">
        <v>25241</v>
      </c>
      <c r="D7034" s="12" t="s">
        <v>25242</v>
      </c>
      <c r="E7034" s="12" t="s">
        <v>25243</v>
      </c>
      <c r="F7034" s="12" t="s">
        <v>25244</v>
      </c>
      <c r="G7034" s="15"/>
      <c r="H7034" s="14" t="str">
        <f>IF(G7034=J7034,"未作答",IF(G7034=答案!A7034,"正确","错误"))</f>
        <v>未作答</v>
      </c>
    </row>
    <row r="7035" customHeight="1" spans="1:8">
      <c r="A7035" s="10">
        <v>7034</v>
      </c>
      <c r="B7035" s="11" t="s">
        <v>25245</v>
      </c>
      <c r="C7035" s="12" t="s">
        <v>22406</v>
      </c>
      <c r="D7035" s="12" t="s">
        <v>22407</v>
      </c>
      <c r="E7035" s="12" t="s">
        <v>25246</v>
      </c>
      <c r="F7035" s="12" t="s">
        <v>25247</v>
      </c>
      <c r="G7035" s="15"/>
      <c r="H7035" s="14" t="str">
        <f>IF(G7035=J7035,"未作答",IF(G7035=答案!A7035,"正确","错误"))</f>
        <v>未作答</v>
      </c>
    </row>
    <row r="7036" customHeight="1" spans="1:8">
      <c r="A7036" s="10">
        <v>7035</v>
      </c>
      <c r="B7036" s="11" t="s">
        <v>25248</v>
      </c>
      <c r="C7036" s="12" t="s">
        <v>20736</v>
      </c>
      <c r="D7036" s="12" t="s">
        <v>25249</v>
      </c>
      <c r="E7036" s="12" t="s">
        <v>25250</v>
      </c>
      <c r="F7036" s="12" t="s">
        <v>20739</v>
      </c>
      <c r="G7036" s="15"/>
      <c r="H7036" s="14" t="str">
        <f>IF(G7036=J7036,"未作答",IF(G7036=答案!A7036,"正确","错误"))</f>
        <v>未作答</v>
      </c>
    </row>
    <row r="7037" customHeight="1" spans="1:8">
      <c r="A7037" s="10">
        <v>7036</v>
      </c>
      <c r="B7037" s="11" t="s">
        <v>25251</v>
      </c>
      <c r="C7037" s="12" t="s">
        <v>25252</v>
      </c>
      <c r="D7037" s="12" t="s">
        <v>25253</v>
      </c>
      <c r="E7037" s="12" t="s">
        <v>25254</v>
      </c>
      <c r="F7037" s="12" t="s">
        <v>25255</v>
      </c>
      <c r="G7037" s="15"/>
      <c r="H7037" s="14" t="str">
        <f>IF(G7037=J7037,"未作答",IF(G7037=答案!A7037,"正确","错误"))</f>
        <v>未作答</v>
      </c>
    </row>
    <row r="7038" customHeight="1" spans="1:8">
      <c r="A7038" s="10">
        <v>7037</v>
      </c>
      <c r="B7038" s="11" t="s">
        <v>25256</v>
      </c>
      <c r="C7038" s="12" t="s">
        <v>25257</v>
      </c>
      <c r="D7038" s="12" t="s">
        <v>25258</v>
      </c>
      <c r="E7038" s="12" t="s">
        <v>25259</v>
      </c>
      <c r="F7038" s="12" t="s">
        <v>25260</v>
      </c>
      <c r="G7038" s="15"/>
      <c r="H7038" s="14" t="str">
        <f>IF(G7038=J7038,"未作答",IF(G7038=答案!A7038,"正确","错误"))</f>
        <v>未作答</v>
      </c>
    </row>
    <row r="7039" customHeight="1" spans="1:8">
      <c r="A7039" s="10">
        <v>7038</v>
      </c>
      <c r="B7039" s="11" t="s">
        <v>25261</v>
      </c>
      <c r="C7039" s="12" t="s">
        <v>25262</v>
      </c>
      <c r="D7039" s="12" t="s">
        <v>25263</v>
      </c>
      <c r="E7039" s="12" t="s">
        <v>25264</v>
      </c>
      <c r="F7039" s="12" t="s">
        <v>25265</v>
      </c>
      <c r="G7039" s="15"/>
      <c r="H7039" s="14" t="str">
        <f>IF(G7039=J7039,"未作答",IF(G7039=答案!A7039,"正确","错误"))</f>
        <v>未作答</v>
      </c>
    </row>
    <row r="7040" customHeight="1" spans="1:8">
      <c r="A7040" s="10">
        <v>7039</v>
      </c>
      <c r="B7040" s="11" t="s">
        <v>25266</v>
      </c>
      <c r="C7040" s="12" t="s">
        <v>25267</v>
      </c>
      <c r="D7040" s="12" t="s">
        <v>25268</v>
      </c>
      <c r="E7040" s="12" t="s">
        <v>25269</v>
      </c>
      <c r="F7040" s="12" t="s">
        <v>25270</v>
      </c>
      <c r="G7040" s="15"/>
      <c r="H7040" s="14" t="str">
        <f>IF(G7040=J7040,"未作答",IF(G7040=答案!A7040,"正确","错误"))</f>
        <v>未作答</v>
      </c>
    </row>
    <row r="7041" customHeight="1" spans="1:8">
      <c r="A7041" s="10">
        <v>7040</v>
      </c>
      <c r="B7041" s="11" t="s">
        <v>25271</v>
      </c>
      <c r="C7041" s="12" t="s">
        <v>25272</v>
      </c>
      <c r="D7041" s="12" t="s">
        <v>25273</v>
      </c>
      <c r="E7041" s="12" t="s">
        <v>25274</v>
      </c>
      <c r="F7041" s="12" t="s">
        <v>25275</v>
      </c>
      <c r="G7041" s="15"/>
      <c r="H7041" s="14" t="str">
        <f>IF(G7041=J7041,"未作答",IF(G7041=答案!A7041,"正确","错误"))</f>
        <v>未作答</v>
      </c>
    </row>
    <row r="7042" customHeight="1" spans="1:8">
      <c r="A7042" s="10">
        <v>7041</v>
      </c>
      <c r="B7042" s="11" t="s">
        <v>25276</v>
      </c>
      <c r="C7042" s="12" t="s">
        <v>25277</v>
      </c>
      <c r="D7042" s="12" t="s">
        <v>25278</v>
      </c>
      <c r="E7042" s="12" t="s">
        <v>25279</v>
      </c>
      <c r="F7042" s="12" t="s">
        <v>25280</v>
      </c>
      <c r="G7042" s="15"/>
      <c r="H7042" s="14" t="str">
        <f>IF(G7042=J7042,"未作答",IF(G7042=答案!A7042,"正确","错误"))</f>
        <v>未作答</v>
      </c>
    </row>
    <row r="7043" customHeight="1" spans="1:8">
      <c r="A7043" s="10">
        <v>7042</v>
      </c>
      <c r="B7043" s="11" t="s">
        <v>25281</v>
      </c>
      <c r="C7043" s="12" t="s">
        <v>22431</v>
      </c>
      <c r="D7043" s="12" t="s">
        <v>22432</v>
      </c>
      <c r="E7043" s="12" t="s">
        <v>22433</v>
      </c>
      <c r="F7043" s="12" t="s">
        <v>22434</v>
      </c>
      <c r="G7043" s="15"/>
      <c r="H7043" s="14" t="str">
        <f>IF(G7043=J7043,"未作答",IF(G7043=答案!A7043,"正确","错误"))</f>
        <v>未作答</v>
      </c>
    </row>
    <row r="7044" customHeight="1" spans="1:8">
      <c r="A7044" s="10">
        <v>7043</v>
      </c>
      <c r="B7044" s="11" t="s">
        <v>25282</v>
      </c>
      <c r="C7044" s="12" t="s">
        <v>25283</v>
      </c>
      <c r="D7044" s="12" t="s">
        <v>25284</v>
      </c>
      <c r="E7044" s="12" t="s">
        <v>25285</v>
      </c>
      <c r="F7044" s="12" t="s">
        <v>25286</v>
      </c>
      <c r="G7044" s="15"/>
      <c r="H7044" s="14" t="str">
        <f>IF(G7044=J7044,"未作答",IF(G7044=答案!A7044,"正确","错误"))</f>
        <v>未作答</v>
      </c>
    </row>
    <row r="7045" customHeight="1" spans="1:8">
      <c r="A7045" s="10">
        <v>7044</v>
      </c>
      <c r="B7045" s="11" t="s">
        <v>25287</v>
      </c>
      <c r="C7045" s="12" t="s">
        <v>25288</v>
      </c>
      <c r="D7045" s="12" t="s">
        <v>23318</v>
      </c>
      <c r="E7045" s="12" t="s">
        <v>25289</v>
      </c>
      <c r="F7045" s="12" t="s">
        <v>23320</v>
      </c>
      <c r="G7045" s="15"/>
      <c r="H7045" s="14" t="str">
        <f>IF(G7045=J7045,"未作答",IF(G7045=答案!A7045,"正确","错误"))</f>
        <v>未作答</v>
      </c>
    </row>
    <row r="7046" customHeight="1" spans="1:8">
      <c r="A7046" s="10">
        <v>7045</v>
      </c>
      <c r="B7046" s="11" t="s">
        <v>25290</v>
      </c>
      <c r="C7046" s="12" t="s">
        <v>20736</v>
      </c>
      <c r="D7046" s="12" t="s">
        <v>25291</v>
      </c>
      <c r="E7046" s="12" t="s">
        <v>25292</v>
      </c>
      <c r="F7046" s="12" t="s">
        <v>25293</v>
      </c>
      <c r="G7046" s="15"/>
      <c r="H7046" s="14" t="str">
        <f>IF(G7046=J7046,"未作答",IF(G7046=答案!A7046,"正确","错误"))</f>
        <v>未作答</v>
      </c>
    </row>
    <row r="7047" customHeight="1" spans="1:8">
      <c r="A7047" s="10">
        <v>7046</v>
      </c>
      <c r="B7047" s="11" t="s">
        <v>25294</v>
      </c>
      <c r="C7047" s="12" t="s">
        <v>25295</v>
      </c>
      <c r="D7047" s="12" t="s">
        <v>25296</v>
      </c>
      <c r="E7047" s="12" t="s">
        <v>25297</v>
      </c>
      <c r="F7047" s="12" t="s">
        <v>25298</v>
      </c>
      <c r="G7047" s="15"/>
      <c r="H7047" s="14" t="str">
        <f>IF(G7047=J7047,"未作答",IF(G7047=答案!A7047,"正确","错误"))</f>
        <v>未作答</v>
      </c>
    </row>
    <row r="7048" customHeight="1" spans="1:8">
      <c r="A7048" s="10">
        <v>7047</v>
      </c>
      <c r="B7048" s="11" t="s">
        <v>25299</v>
      </c>
      <c r="C7048" s="12" t="s">
        <v>25300</v>
      </c>
      <c r="D7048" s="12" t="s">
        <v>25301</v>
      </c>
      <c r="E7048" s="12" t="s">
        <v>25302</v>
      </c>
      <c r="F7048" s="12" t="s">
        <v>25303</v>
      </c>
      <c r="G7048" s="15"/>
      <c r="H7048" s="14" t="str">
        <f>IF(G7048=J7048,"未作答",IF(G7048=答案!A7048,"正确","错误"))</f>
        <v>未作答</v>
      </c>
    </row>
    <row r="7049" customHeight="1" spans="1:8">
      <c r="A7049" s="10">
        <v>7048</v>
      </c>
      <c r="B7049" s="11" t="s">
        <v>25304</v>
      </c>
      <c r="C7049" s="12" t="s">
        <v>20190</v>
      </c>
      <c r="D7049" s="12" t="s">
        <v>20191</v>
      </c>
      <c r="E7049" s="12" t="s">
        <v>20192</v>
      </c>
      <c r="F7049" s="12" t="s">
        <v>20193</v>
      </c>
      <c r="G7049" s="15"/>
      <c r="H7049" s="14" t="str">
        <f>IF(G7049=J7049,"未作答",IF(G7049=答案!A7049,"正确","错误"))</f>
        <v>未作答</v>
      </c>
    </row>
    <row r="7050" customHeight="1" spans="1:8">
      <c r="A7050" s="10">
        <v>7049</v>
      </c>
      <c r="B7050" s="11" t="s">
        <v>25305</v>
      </c>
      <c r="C7050" s="12" t="s">
        <v>25306</v>
      </c>
      <c r="D7050" s="12" t="s">
        <v>25307</v>
      </c>
      <c r="E7050" s="12" t="s">
        <v>25308</v>
      </c>
      <c r="F7050" s="12" t="s">
        <v>25309</v>
      </c>
      <c r="G7050" s="15"/>
      <c r="H7050" s="14" t="str">
        <f>IF(G7050=J7050,"未作答",IF(G7050=答案!A7050,"正确","错误"))</f>
        <v>未作答</v>
      </c>
    </row>
    <row r="7051" customHeight="1" spans="1:8">
      <c r="A7051" s="10">
        <v>7050</v>
      </c>
      <c r="B7051" s="11" t="s">
        <v>25310</v>
      </c>
      <c r="C7051" s="12" t="s">
        <v>25311</v>
      </c>
      <c r="D7051" s="12" t="s">
        <v>25312</v>
      </c>
      <c r="E7051" s="12" t="s">
        <v>25313</v>
      </c>
      <c r="F7051" s="12" t="s">
        <v>25314</v>
      </c>
      <c r="G7051" s="15"/>
      <c r="H7051" s="14" t="str">
        <f>IF(G7051=J7051,"未作答",IF(G7051=答案!A7051,"正确","错误"))</f>
        <v>未作答</v>
      </c>
    </row>
    <row r="7052" customHeight="1" spans="1:8">
      <c r="A7052" s="10">
        <v>7051</v>
      </c>
      <c r="B7052" s="11" t="s">
        <v>25315</v>
      </c>
      <c r="C7052" s="12" t="s">
        <v>25316</v>
      </c>
      <c r="D7052" s="12" t="s">
        <v>25317</v>
      </c>
      <c r="E7052" s="12" t="s">
        <v>25318</v>
      </c>
      <c r="F7052" s="12" t="s">
        <v>25319</v>
      </c>
      <c r="G7052" s="15"/>
      <c r="H7052" s="14" t="str">
        <f>IF(G7052=J7052,"未作答",IF(G7052=答案!A7052,"正确","错误"))</f>
        <v>未作答</v>
      </c>
    </row>
    <row r="7053" customHeight="1" spans="1:8">
      <c r="A7053" s="10">
        <v>7052</v>
      </c>
      <c r="B7053" s="11" t="s">
        <v>25320</v>
      </c>
      <c r="C7053" s="12" t="s">
        <v>25321</v>
      </c>
      <c r="D7053" s="12" t="s">
        <v>20316</v>
      </c>
      <c r="E7053" s="12" t="s">
        <v>20317</v>
      </c>
      <c r="F7053" s="12" t="s">
        <v>25322</v>
      </c>
      <c r="G7053" s="15"/>
      <c r="H7053" s="14" t="str">
        <f>IF(G7053=J7053,"未作答",IF(G7053=答案!A7053,"正确","错误"))</f>
        <v>未作答</v>
      </c>
    </row>
    <row r="7054" customHeight="1" spans="1:8">
      <c r="A7054" s="10">
        <v>7053</v>
      </c>
      <c r="B7054" s="11" t="s">
        <v>25323</v>
      </c>
      <c r="C7054" s="12" t="s">
        <v>20282</v>
      </c>
      <c r="D7054" s="12" t="s">
        <v>23719</v>
      </c>
      <c r="E7054" s="12" t="s">
        <v>25324</v>
      </c>
      <c r="F7054" s="12" t="s">
        <v>25325</v>
      </c>
      <c r="G7054" s="15"/>
      <c r="H7054" s="14" t="str">
        <f>IF(G7054=J7054,"未作答",IF(G7054=答案!A7054,"正确","错误"))</f>
        <v>未作答</v>
      </c>
    </row>
    <row r="7055" customHeight="1" spans="1:8">
      <c r="A7055" s="10">
        <v>7054</v>
      </c>
      <c r="B7055" s="11" t="s">
        <v>25326</v>
      </c>
      <c r="C7055" s="12" t="s">
        <v>25327</v>
      </c>
      <c r="D7055" s="12" t="s">
        <v>25328</v>
      </c>
      <c r="E7055" s="12" t="s">
        <v>25329</v>
      </c>
      <c r="F7055" s="12" t="s">
        <v>25330</v>
      </c>
      <c r="G7055" s="15"/>
      <c r="H7055" s="14" t="str">
        <f>IF(G7055=J7055,"未作答",IF(G7055=答案!A7055,"正确","错误"))</f>
        <v>未作答</v>
      </c>
    </row>
    <row r="7056" customHeight="1" spans="1:8">
      <c r="A7056" s="10">
        <v>7055</v>
      </c>
      <c r="B7056" s="11" t="s">
        <v>25331</v>
      </c>
      <c r="C7056" s="12" t="s">
        <v>24924</v>
      </c>
      <c r="D7056" s="12" t="s">
        <v>25332</v>
      </c>
      <c r="E7056" s="12" t="s">
        <v>25333</v>
      </c>
      <c r="F7056" s="12" t="s">
        <v>25334</v>
      </c>
      <c r="G7056" s="15"/>
      <c r="H7056" s="14" t="str">
        <f>IF(G7056=J7056,"未作答",IF(G7056=答案!A7056,"正确","错误"))</f>
        <v>未作答</v>
      </c>
    </row>
    <row r="7057" customHeight="1" spans="1:8">
      <c r="A7057" s="10">
        <v>7056</v>
      </c>
      <c r="B7057" s="11" t="s">
        <v>25335</v>
      </c>
      <c r="C7057" s="12" t="s">
        <v>25336</v>
      </c>
      <c r="D7057" s="12" t="s">
        <v>25337</v>
      </c>
      <c r="E7057" s="12" t="s">
        <v>25338</v>
      </c>
      <c r="F7057" s="12" t="s">
        <v>25339</v>
      </c>
      <c r="G7057" s="15"/>
      <c r="H7057" s="14" t="str">
        <f>IF(G7057=J7057,"未作答",IF(G7057=答案!A7057,"正确","错误"))</f>
        <v>未作答</v>
      </c>
    </row>
    <row r="7058" customHeight="1" spans="1:8">
      <c r="A7058" s="10">
        <v>7057</v>
      </c>
      <c r="B7058" s="11" t="s">
        <v>25340</v>
      </c>
      <c r="C7058" s="12" t="s">
        <v>25341</v>
      </c>
      <c r="D7058" s="12" t="s">
        <v>23157</v>
      </c>
      <c r="E7058" s="12" t="s">
        <v>20322</v>
      </c>
      <c r="F7058" s="12" t="s">
        <v>25342</v>
      </c>
      <c r="G7058" s="15"/>
      <c r="H7058" s="14" t="str">
        <f>IF(G7058=J7058,"未作答",IF(G7058=答案!A7058,"正确","错误"))</f>
        <v>未作答</v>
      </c>
    </row>
    <row r="7059" customHeight="1" spans="1:8">
      <c r="A7059" s="10">
        <v>7058</v>
      </c>
      <c r="B7059" s="11" t="s">
        <v>25343</v>
      </c>
      <c r="C7059" s="12" t="s">
        <v>25344</v>
      </c>
      <c r="D7059" s="12" t="s">
        <v>25345</v>
      </c>
      <c r="E7059" s="12" t="s">
        <v>25346</v>
      </c>
      <c r="F7059" s="12" t="s">
        <v>25347</v>
      </c>
      <c r="G7059" s="15"/>
      <c r="H7059" s="14" t="str">
        <f>IF(G7059=J7059,"未作答",IF(G7059=答案!A7059,"正确","错误"))</f>
        <v>未作答</v>
      </c>
    </row>
    <row r="7060" customHeight="1" spans="1:8">
      <c r="A7060" s="10">
        <v>7059</v>
      </c>
      <c r="B7060" s="11" t="s">
        <v>25348</v>
      </c>
      <c r="C7060" s="12" t="s">
        <v>25349</v>
      </c>
      <c r="D7060" s="12" t="s">
        <v>25350</v>
      </c>
      <c r="E7060" s="12" t="s">
        <v>25351</v>
      </c>
      <c r="F7060" s="12" t="s">
        <v>25352</v>
      </c>
      <c r="G7060" s="15"/>
      <c r="H7060" s="14" t="str">
        <f>IF(G7060=J7060,"未作答",IF(G7060=答案!A7060,"正确","错误"))</f>
        <v>未作答</v>
      </c>
    </row>
    <row r="7061" customHeight="1" spans="1:8">
      <c r="A7061" s="10">
        <v>7060</v>
      </c>
      <c r="B7061" s="11" t="s">
        <v>25353</v>
      </c>
      <c r="C7061" s="12" t="s">
        <v>25354</v>
      </c>
      <c r="D7061" s="12" t="s">
        <v>25355</v>
      </c>
      <c r="E7061" s="12" t="s">
        <v>25356</v>
      </c>
      <c r="F7061" s="12" t="s">
        <v>25357</v>
      </c>
      <c r="G7061" s="15"/>
      <c r="H7061" s="14" t="str">
        <f>IF(G7061=J7061,"未作答",IF(G7061=答案!A7061,"正确","错误"))</f>
        <v>未作答</v>
      </c>
    </row>
    <row r="7062" customHeight="1" spans="1:8">
      <c r="A7062" s="10">
        <v>7061</v>
      </c>
      <c r="B7062" s="11" t="s">
        <v>25358</v>
      </c>
      <c r="C7062" s="12" t="s">
        <v>24530</v>
      </c>
      <c r="D7062" s="12" t="s">
        <v>25359</v>
      </c>
      <c r="E7062" s="12" t="s">
        <v>25360</v>
      </c>
      <c r="F7062" s="12" t="s">
        <v>25361</v>
      </c>
      <c r="G7062" s="15"/>
      <c r="H7062" s="14" t="str">
        <f>IF(G7062=J7062,"未作答",IF(G7062=答案!A7062,"正确","错误"))</f>
        <v>未作答</v>
      </c>
    </row>
    <row r="7063" customHeight="1" spans="1:8">
      <c r="A7063" s="10">
        <v>7062</v>
      </c>
      <c r="B7063" s="11" t="s">
        <v>25362</v>
      </c>
      <c r="C7063" s="12" t="s">
        <v>25363</v>
      </c>
      <c r="D7063" s="12" t="s">
        <v>25364</v>
      </c>
      <c r="E7063" s="12" t="s">
        <v>23229</v>
      </c>
      <c r="F7063" s="12" t="s">
        <v>25365</v>
      </c>
      <c r="G7063" s="15"/>
      <c r="H7063" s="14" t="str">
        <f>IF(G7063=J7063,"未作答",IF(G7063=答案!A7063,"正确","错误"))</f>
        <v>未作答</v>
      </c>
    </row>
    <row r="7064" customHeight="1" spans="1:8">
      <c r="A7064" s="10">
        <v>7063</v>
      </c>
      <c r="B7064" s="11" t="s">
        <v>25366</v>
      </c>
      <c r="C7064" s="12" t="s">
        <v>25367</v>
      </c>
      <c r="D7064" s="12" t="s">
        <v>25368</v>
      </c>
      <c r="E7064" s="12" t="s">
        <v>25369</v>
      </c>
      <c r="F7064" s="12" t="s">
        <v>25370</v>
      </c>
      <c r="G7064" s="15"/>
      <c r="H7064" s="14" t="str">
        <f>IF(G7064=J7064,"未作答",IF(G7064=答案!A7064,"正确","错误"))</f>
        <v>未作答</v>
      </c>
    </row>
    <row r="7065" customHeight="1" spans="1:8">
      <c r="A7065" s="10">
        <v>7064</v>
      </c>
      <c r="B7065" s="11" t="s">
        <v>25371</v>
      </c>
      <c r="C7065" s="12" t="s">
        <v>25372</v>
      </c>
      <c r="D7065" s="12" t="s">
        <v>25373</v>
      </c>
      <c r="E7065" s="12" t="s">
        <v>25374</v>
      </c>
      <c r="F7065" s="12" t="s">
        <v>25375</v>
      </c>
      <c r="G7065" s="15"/>
      <c r="H7065" s="14" t="str">
        <f>IF(G7065=J7065,"未作答",IF(G7065=答案!A7065,"正确","错误"))</f>
        <v>未作答</v>
      </c>
    </row>
    <row r="7066" customHeight="1" spans="1:8">
      <c r="A7066" s="10">
        <v>7065</v>
      </c>
      <c r="B7066" s="11" t="s">
        <v>25376</v>
      </c>
      <c r="C7066" s="12" t="s">
        <v>25377</v>
      </c>
      <c r="D7066" s="12" t="s">
        <v>25378</v>
      </c>
      <c r="E7066" s="12" t="s">
        <v>25379</v>
      </c>
      <c r="F7066" s="12" t="s">
        <v>25380</v>
      </c>
      <c r="G7066" s="15"/>
      <c r="H7066" s="14" t="str">
        <f>IF(G7066=J7066,"未作答",IF(G7066=答案!A7066,"正确","错误"))</f>
        <v>未作答</v>
      </c>
    </row>
    <row r="7067" customHeight="1" spans="1:8">
      <c r="A7067" s="10">
        <v>7066</v>
      </c>
      <c r="B7067" s="11" t="s">
        <v>25381</v>
      </c>
      <c r="C7067" s="12" t="s">
        <v>25382</v>
      </c>
      <c r="D7067" s="12" t="s">
        <v>25383</v>
      </c>
      <c r="E7067" s="12" t="s">
        <v>25384</v>
      </c>
      <c r="F7067" s="12" t="s">
        <v>25385</v>
      </c>
      <c r="G7067" s="15"/>
      <c r="H7067" s="14" t="str">
        <f>IF(G7067=J7067,"未作答",IF(G7067=答案!A7067,"正确","错误"))</f>
        <v>未作答</v>
      </c>
    </row>
    <row r="7068" customHeight="1" spans="1:8">
      <c r="A7068" s="10">
        <v>7067</v>
      </c>
      <c r="B7068" s="11" t="s">
        <v>25386</v>
      </c>
      <c r="C7068" s="12" t="s">
        <v>25387</v>
      </c>
      <c r="D7068" s="12" t="s">
        <v>25388</v>
      </c>
      <c r="E7068" s="12" t="s">
        <v>25389</v>
      </c>
      <c r="F7068" s="12" t="s">
        <v>25390</v>
      </c>
      <c r="G7068" s="15"/>
      <c r="H7068" s="14" t="str">
        <f>IF(G7068=J7068,"未作答",IF(G7068=答案!A7068,"正确","错误"))</f>
        <v>未作答</v>
      </c>
    </row>
    <row r="7069" customHeight="1" spans="1:8">
      <c r="A7069" s="10">
        <v>7068</v>
      </c>
      <c r="B7069" s="11" t="s">
        <v>25391</v>
      </c>
      <c r="C7069" s="12" t="s">
        <v>25392</v>
      </c>
      <c r="D7069" s="12" t="s">
        <v>25393</v>
      </c>
      <c r="E7069" s="12" t="s">
        <v>25394</v>
      </c>
      <c r="F7069" s="12" t="s">
        <v>25395</v>
      </c>
      <c r="G7069" s="15"/>
      <c r="H7069" s="14" t="str">
        <f>IF(G7069=J7069,"未作答",IF(G7069=答案!A7069,"正确","错误"))</f>
        <v>未作答</v>
      </c>
    </row>
    <row r="7070" customHeight="1" spans="1:8">
      <c r="A7070" s="10">
        <v>7069</v>
      </c>
      <c r="B7070" s="11" t="s">
        <v>25396</v>
      </c>
      <c r="C7070" s="12" t="s">
        <v>25397</v>
      </c>
      <c r="D7070" s="12" t="s">
        <v>25398</v>
      </c>
      <c r="E7070" s="12" t="s">
        <v>25399</v>
      </c>
      <c r="F7070" s="12" t="s">
        <v>25400</v>
      </c>
      <c r="G7070" s="15"/>
      <c r="H7070" s="14" t="str">
        <f>IF(G7070=J7070,"未作答",IF(G7070=答案!A7070,"正确","错误"))</f>
        <v>未作答</v>
      </c>
    </row>
    <row r="7071" customHeight="1" spans="1:8">
      <c r="A7071" s="10">
        <v>7070</v>
      </c>
      <c r="B7071" s="11" t="s">
        <v>25401</v>
      </c>
      <c r="C7071" s="12" t="s">
        <v>25402</v>
      </c>
      <c r="D7071" s="12" t="s">
        <v>25403</v>
      </c>
      <c r="E7071" s="12" t="s">
        <v>25404</v>
      </c>
      <c r="F7071" s="12" t="s">
        <v>25405</v>
      </c>
      <c r="G7071" s="15"/>
      <c r="H7071" s="14" t="str">
        <f>IF(G7071=J7071,"未作答",IF(G7071=答案!A7071,"正确","错误"))</f>
        <v>未作答</v>
      </c>
    </row>
    <row r="7072" customHeight="1" spans="1:8">
      <c r="A7072" s="10">
        <v>7071</v>
      </c>
      <c r="B7072" s="11" t="s">
        <v>25406</v>
      </c>
      <c r="C7072" s="12" t="s">
        <v>25407</v>
      </c>
      <c r="D7072" s="12" t="s">
        <v>25408</v>
      </c>
      <c r="E7072" s="12" t="s">
        <v>25409</v>
      </c>
      <c r="F7072" s="12" t="s">
        <v>25410</v>
      </c>
      <c r="G7072" s="15"/>
      <c r="H7072" s="14" t="str">
        <f>IF(G7072=J7072,"未作答",IF(G7072=答案!A7072,"正确","错误"))</f>
        <v>未作答</v>
      </c>
    </row>
    <row r="7073" customHeight="1" spans="1:8">
      <c r="A7073" s="10">
        <v>7072</v>
      </c>
      <c r="B7073" s="11" t="s">
        <v>25411</v>
      </c>
      <c r="C7073" s="12" t="s">
        <v>25412</v>
      </c>
      <c r="D7073" s="12" t="s">
        <v>25413</v>
      </c>
      <c r="E7073" s="12" t="s">
        <v>25414</v>
      </c>
      <c r="F7073" s="12" t="s">
        <v>25415</v>
      </c>
      <c r="G7073" s="15"/>
      <c r="H7073" s="14" t="str">
        <f>IF(G7073=J7073,"未作答",IF(G7073=答案!A7073,"正确","错误"))</f>
        <v>未作答</v>
      </c>
    </row>
    <row r="7074" customHeight="1" spans="1:8">
      <c r="A7074" s="10">
        <v>7073</v>
      </c>
      <c r="B7074" s="11" t="s">
        <v>25416</v>
      </c>
      <c r="C7074" s="12" t="s">
        <v>25417</v>
      </c>
      <c r="D7074" s="12" t="s">
        <v>25418</v>
      </c>
      <c r="E7074" s="12" t="s">
        <v>25419</v>
      </c>
      <c r="F7074" s="12" t="s">
        <v>25420</v>
      </c>
      <c r="G7074" s="15"/>
      <c r="H7074" s="14" t="str">
        <f>IF(G7074=J7074,"未作答",IF(G7074=答案!A7074,"正确","错误"))</f>
        <v>未作答</v>
      </c>
    </row>
    <row r="7075" customHeight="1" spans="1:8">
      <c r="A7075" s="10">
        <v>7074</v>
      </c>
      <c r="B7075" s="11" t="s">
        <v>25421</v>
      </c>
      <c r="C7075" s="12" t="s">
        <v>25422</v>
      </c>
      <c r="D7075" s="12" t="s">
        <v>25423</v>
      </c>
      <c r="E7075" s="12" t="s">
        <v>25424</v>
      </c>
      <c r="F7075" s="12" t="s">
        <v>25425</v>
      </c>
      <c r="G7075" s="15"/>
      <c r="H7075" s="14" t="str">
        <f>IF(G7075=J7075,"未作答",IF(G7075=答案!A7075,"正确","错误"))</f>
        <v>未作答</v>
      </c>
    </row>
    <row r="7076" customHeight="1" spans="1:8">
      <c r="A7076" s="10">
        <v>7075</v>
      </c>
      <c r="B7076" s="11" t="s">
        <v>25426</v>
      </c>
      <c r="C7076" s="12" t="s">
        <v>25349</v>
      </c>
      <c r="D7076" s="12" t="s">
        <v>25350</v>
      </c>
      <c r="E7076" s="12" t="s">
        <v>25351</v>
      </c>
      <c r="F7076" s="12" t="s">
        <v>25427</v>
      </c>
      <c r="G7076" s="15"/>
      <c r="H7076" s="14" t="str">
        <f>IF(G7076=J7076,"未作答",IF(G7076=答案!A7076,"正确","错误"))</f>
        <v>未作答</v>
      </c>
    </row>
    <row r="7077" customHeight="1" spans="1:8">
      <c r="A7077" s="10">
        <v>7076</v>
      </c>
      <c r="B7077" s="11" t="s">
        <v>25428</v>
      </c>
      <c r="C7077" s="12" t="s">
        <v>25429</v>
      </c>
      <c r="D7077" s="12" t="s">
        <v>25430</v>
      </c>
      <c r="E7077" s="12" t="s">
        <v>25431</v>
      </c>
      <c r="F7077" s="12" t="s">
        <v>25432</v>
      </c>
      <c r="G7077" s="15"/>
      <c r="H7077" s="14" t="str">
        <f>IF(G7077=J7077,"未作答",IF(G7077=答案!A7077,"正确","错误"))</f>
        <v>未作答</v>
      </c>
    </row>
    <row r="7078" customHeight="1" spans="1:8">
      <c r="A7078" s="10">
        <v>7077</v>
      </c>
      <c r="B7078" s="11" t="s">
        <v>25433</v>
      </c>
      <c r="C7078" s="12" t="s">
        <v>25434</v>
      </c>
      <c r="D7078" s="12" t="s">
        <v>25435</v>
      </c>
      <c r="E7078" s="12" t="s">
        <v>25436</v>
      </c>
      <c r="F7078" s="12" t="s">
        <v>25437</v>
      </c>
      <c r="G7078" s="15"/>
      <c r="H7078" s="14" t="str">
        <f>IF(G7078=J7078,"未作答",IF(G7078=答案!A7078,"正确","错误"))</f>
        <v>未作答</v>
      </c>
    </row>
    <row r="7079" customHeight="1" spans="1:8">
      <c r="A7079" s="10">
        <v>7078</v>
      </c>
      <c r="B7079" s="11" t="s">
        <v>25438</v>
      </c>
      <c r="C7079" s="12" t="s">
        <v>25439</v>
      </c>
      <c r="D7079" s="12" t="s">
        <v>25440</v>
      </c>
      <c r="E7079" s="12" t="s">
        <v>25441</v>
      </c>
      <c r="F7079" s="12" t="s">
        <v>25442</v>
      </c>
      <c r="G7079" s="15"/>
      <c r="H7079" s="14" t="str">
        <f>IF(G7079=J7079,"未作答",IF(G7079=答案!A7079,"正确","错误"))</f>
        <v>未作答</v>
      </c>
    </row>
    <row r="7080" customHeight="1" spans="1:8">
      <c r="A7080" s="10">
        <v>7079</v>
      </c>
      <c r="B7080" s="11" t="s">
        <v>25443</v>
      </c>
      <c r="C7080" s="12" t="s">
        <v>25444</v>
      </c>
      <c r="D7080" s="12" t="s">
        <v>20595</v>
      </c>
      <c r="E7080" s="12" t="s">
        <v>21986</v>
      </c>
      <c r="F7080" s="12" t="s">
        <v>25445</v>
      </c>
      <c r="G7080" s="15"/>
      <c r="H7080" s="14" t="str">
        <f>IF(G7080=J7080,"未作答",IF(G7080=答案!A7080,"正确","错误"))</f>
        <v>未作答</v>
      </c>
    </row>
    <row r="7081" customHeight="1" spans="1:8">
      <c r="A7081" s="10">
        <v>7080</v>
      </c>
      <c r="B7081" s="11" t="s">
        <v>25446</v>
      </c>
      <c r="C7081" s="12" t="s">
        <v>25447</v>
      </c>
      <c r="D7081" s="12" t="s">
        <v>25448</v>
      </c>
      <c r="E7081" s="12" t="s">
        <v>25449</v>
      </c>
      <c r="F7081" s="12" t="s">
        <v>25450</v>
      </c>
      <c r="G7081" s="15"/>
      <c r="H7081" s="14" t="str">
        <f>IF(G7081=J7081,"未作答",IF(G7081=答案!A7081,"正确","错误"))</f>
        <v>未作答</v>
      </c>
    </row>
    <row r="7082" customHeight="1" spans="1:8">
      <c r="A7082" s="10">
        <v>7081</v>
      </c>
      <c r="B7082" s="11" t="s">
        <v>25451</v>
      </c>
      <c r="C7082" s="12" t="s">
        <v>20726</v>
      </c>
      <c r="D7082" s="12" t="s">
        <v>20727</v>
      </c>
      <c r="E7082" s="12" t="s">
        <v>20728</v>
      </c>
      <c r="F7082" s="12" t="s">
        <v>20729</v>
      </c>
      <c r="G7082" s="15"/>
      <c r="H7082" s="14" t="str">
        <f>IF(G7082=J7082,"未作答",IF(G7082=答案!A7082,"正确","错误"))</f>
        <v>未作答</v>
      </c>
    </row>
    <row r="7083" customHeight="1" spans="1:8">
      <c r="A7083" s="10">
        <v>7082</v>
      </c>
      <c r="B7083" s="11" t="s">
        <v>25452</v>
      </c>
      <c r="C7083" s="12" t="s">
        <v>25453</v>
      </c>
      <c r="D7083" s="12" t="s">
        <v>25454</v>
      </c>
      <c r="E7083" s="12" t="s">
        <v>25455</v>
      </c>
      <c r="F7083" s="12" t="s">
        <v>25456</v>
      </c>
      <c r="G7083" s="15"/>
      <c r="H7083" s="14" t="str">
        <f>IF(G7083=J7083,"未作答",IF(G7083=答案!A7083,"正确","错误"))</f>
        <v>未作答</v>
      </c>
    </row>
    <row r="7084" customHeight="1" spans="1:8">
      <c r="A7084" s="10">
        <v>7083</v>
      </c>
      <c r="B7084" s="11" t="s">
        <v>25457</v>
      </c>
      <c r="C7084" s="12" t="s">
        <v>20594</v>
      </c>
      <c r="D7084" s="12" t="s">
        <v>20595</v>
      </c>
      <c r="E7084" s="12" t="s">
        <v>21986</v>
      </c>
      <c r="F7084" s="12" t="s">
        <v>25445</v>
      </c>
      <c r="G7084" s="15"/>
      <c r="H7084" s="14" t="str">
        <f>IF(G7084=J7084,"未作答",IF(G7084=答案!A7084,"正确","错误"))</f>
        <v>未作答</v>
      </c>
    </row>
    <row r="7085" customHeight="1" spans="1:8">
      <c r="A7085" s="10">
        <v>7084</v>
      </c>
      <c r="B7085" s="11" t="s">
        <v>25458</v>
      </c>
      <c r="C7085" s="12" t="s">
        <v>25459</v>
      </c>
      <c r="D7085" s="12" t="s">
        <v>25460</v>
      </c>
      <c r="E7085" s="12" t="s">
        <v>25461</v>
      </c>
      <c r="F7085" s="12" t="s">
        <v>25462</v>
      </c>
      <c r="G7085" s="15"/>
      <c r="H7085" s="14" t="str">
        <f>IF(G7085=J7085,"未作答",IF(G7085=答案!A7085,"正确","错误"))</f>
        <v>未作答</v>
      </c>
    </row>
    <row r="7086" customHeight="1" spans="1:8">
      <c r="A7086" s="10">
        <v>7085</v>
      </c>
      <c r="B7086" s="11" t="s">
        <v>25463</v>
      </c>
      <c r="C7086" s="12" t="s">
        <v>20594</v>
      </c>
      <c r="D7086" s="12" t="s">
        <v>20595</v>
      </c>
      <c r="E7086" s="12" t="s">
        <v>25464</v>
      </c>
      <c r="F7086" s="12" t="s">
        <v>25445</v>
      </c>
      <c r="G7086" s="15"/>
      <c r="H7086" s="14" t="str">
        <f>IF(G7086=J7086,"未作答",IF(G7086=答案!A7086,"正确","错误"))</f>
        <v>未作答</v>
      </c>
    </row>
    <row r="7087" customHeight="1" spans="1:8">
      <c r="A7087" s="10">
        <v>7086</v>
      </c>
      <c r="B7087" s="11" t="s">
        <v>25465</v>
      </c>
      <c r="C7087" s="12" t="s">
        <v>25466</v>
      </c>
      <c r="D7087" s="12" t="s">
        <v>25467</v>
      </c>
      <c r="E7087" s="12" t="s">
        <v>25468</v>
      </c>
      <c r="F7087" s="12" t="s">
        <v>25469</v>
      </c>
      <c r="G7087" s="15"/>
      <c r="H7087" s="14" t="str">
        <f>IF(G7087=J7087,"未作答",IF(G7087=答案!A7087,"正确","错误"))</f>
        <v>未作答</v>
      </c>
    </row>
    <row r="7088" customHeight="1" spans="1:8">
      <c r="A7088" s="10">
        <v>7087</v>
      </c>
      <c r="B7088" s="11" t="s">
        <v>25470</v>
      </c>
      <c r="C7088" s="12" t="s">
        <v>25471</v>
      </c>
      <c r="D7088" s="12" t="s">
        <v>25472</v>
      </c>
      <c r="E7088" s="12" t="s">
        <v>25473</v>
      </c>
      <c r="F7088" s="12" t="s">
        <v>25474</v>
      </c>
      <c r="G7088" s="15"/>
      <c r="H7088" s="14" t="str">
        <f>IF(G7088=J7088,"未作答",IF(G7088=答案!A7088,"正确","错误"))</f>
        <v>未作答</v>
      </c>
    </row>
    <row r="7089" customHeight="1" spans="1:8">
      <c r="A7089" s="10">
        <v>7088</v>
      </c>
      <c r="B7089" s="11" t="s">
        <v>25475</v>
      </c>
      <c r="C7089" s="12" t="s">
        <v>25476</v>
      </c>
      <c r="D7089" s="12" t="s">
        <v>20708</v>
      </c>
      <c r="E7089" s="12" t="s">
        <v>25477</v>
      </c>
      <c r="F7089" s="12" t="s">
        <v>20682</v>
      </c>
      <c r="G7089" s="15"/>
      <c r="H7089" s="14" t="str">
        <f>IF(G7089=J7089,"未作答",IF(G7089=答案!A7089,"正确","错误"))</f>
        <v>未作答</v>
      </c>
    </row>
    <row r="7090" customHeight="1" spans="1:8">
      <c r="A7090" s="10">
        <v>7089</v>
      </c>
      <c r="B7090" s="11" t="s">
        <v>25478</v>
      </c>
      <c r="C7090" s="12" t="s">
        <v>20716</v>
      </c>
      <c r="D7090" s="12" t="s">
        <v>25479</v>
      </c>
      <c r="E7090" s="12" t="s">
        <v>20718</v>
      </c>
      <c r="F7090" s="12" t="s">
        <v>25480</v>
      </c>
      <c r="G7090" s="15"/>
      <c r="H7090" s="14" t="str">
        <f>IF(G7090=J7090,"未作答",IF(G7090=答案!A7090,"正确","错误"))</f>
        <v>未作答</v>
      </c>
    </row>
    <row r="7091" customHeight="1" spans="1:8">
      <c r="A7091" s="10">
        <v>7090</v>
      </c>
      <c r="B7091" s="11" t="s">
        <v>25481</v>
      </c>
      <c r="C7091" s="12" t="s">
        <v>25482</v>
      </c>
      <c r="D7091" s="12" t="s">
        <v>25483</v>
      </c>
      <c r="E7091" s="12" t="s">
        <v>25484</v>
      </c>
      <c r="F7091" s="12" t="s">
        <v>25485</v>
      </c>
      <c r="G7091" s="15"/>
      <c r="H7091" s="14" t="str">
        <f>IF(G7091=J7091,"未作答",IF(G7091=答案!A7091,"正确","错误"))</f>
        <v>未作答</v>
      </c>
    </row>
    <row r="7092" customHeight="1" spans="1:8">
      <c r="A7092" s="10">
        <v>7091</v>
      </c>
      <c r="B7092" s="11" t="s">
        <v>25486</v>
      </c>
      <c r="C7092" s="12" t="s">
        <v>20540</v>
      </c>
      <c r="D7092" s="12" t="s">
        <v>20541</v>
      </c>
      <c r="E7092" s="12" t="s">
        <v>20542</v>
      </c>
      <c r="F7092" s="12" t="s">
        <v>20211</v>
      </c>
      <c r="G7092" s="15"/>
      <c r="H7092" s="14" t="str">
        <f>IF(G7092=J7092,"未作答",IF(G7092=答案!A7092,"正确","错误"))</f>
        <v>未作答</v>
      </c>
    </row>
    <row r="7093" customHeight="1" spans="1:8">
      <c r="A7093" s="10">
        <v>7092</v>
      </c>
      <c r="B7093" s="11" t="s">
        <v>25487</v>
      </c>
      <c r="C7093" s="12" t="s">
        <v>25488</v>
      </c>
      <c r="D7093" s="12" t="s">
        <v>25489</v>
      </c>
      <c r="E7093" s="12" t="s">
        <v>25490</v>
      </c>
      <c r="F7093" s="12" t="s">
        <v>25491</v>
      </c>
      <c r="G7093" s="15"/>
      <c r="H7093" s="14" t="str">
        <f>IF(G7093=J7093,"未作答",IF(G7093=答案!A7093,"正确","错误"))</f>
        <v>未作答</v>
      </c>
    </row>
    <row r="7094" customHeight="1" spans="1:8">
      <c r="A7094" s="10">
        <v>7093</v>
      </c>
      <c r="B7094" s="11" t="s">
        <v>25492</v>
      </c>
      <c r="C7094" s="12" t="s">
        <v>25493</v>
      </c>
      <c r="D7094" s="12" t="s">
        <v>25494</v>
      </c>
      <c r="E7094" s="12" t="s">
        <v>25495</v>
      </c>
      <c r="F7094" s="12" t="s">
        <v>25496</v>
      </c>
      <c r="G7094" s="15"/>
      <c r="H7094" s="14" t="str">
        <f>IF(G7094=J7094,"未作答",IF(G7094=答案!A7094,"正确","错误"))</f>
        <v>未作答</v>
      </c>
    </row>
    <row r="7095" customHeight="1" spans="1:8">
      <c r="A7095" s="10">
        <v>7094</v>
      </c>
      <c r="B7095" s="11" t="s">
        <v>25497</v>
      </c>
      <c r="C7095" s="12" t="s">
        <v>25498</v>
      </c>
      <c r="D7095" s="12" t="s">
        <v>25499</v>
      </c>
      <c r="E7095" s="12" t="s">
        <v>25500</v>
      </c>
      <c r="F7095" s="12" t="s">
        <v>25501</v>
      </c>
      <c r="G7095" s="15"/>
      <c r="H7095" s="14" t="str">
        <f>IF(G7095=J7095,"未作答",IF(G7095=答案!A7095,"正确","错误"))</f>
        <v>未作答</v>
      </c>
    </row>
    <row r="7096" customHeight="1" spans="1:8">
      <c r="A7096" s="10">
        <v>7095</v>
      </c>
      <c r="B7096" s="11" t="s">
        <v>25502</v>
      </c>
      <c r="C7096" s="12" t="s">
        <v>23208</v>
      </c>
      <c r="D7096" s="12" t="s">
        <v>24795</v>
      </c>
      <c r="E7096" s="12" t="s">
        <v>24179</v>
      </c>
      <c r="F7096" s="12" t="s">
        <v>25503</v>
      </c>
      <c r="G7096" s="15"/>
      <c r="H7096" s="14" t="str">
        <f>IF(G7096=J7096,"未作答",IF(G7096=答案!A7096,"正确","错误"))</f>
        <v>未作答</v>
      </c>
    </row>
    <row r="7097" customHeight="1" spans="1:8">
      <c r="A7097" s="10">
        <v>7096</v>
      </c>
      <c r="B7097" s="11" t="s">
        <v>25504</v>
      </c>
      <c r="C7097" s="12" t="s">
        <v>25505</v>
      </c>
      <c r="D7097" s="12" t="s">
        <v>25506</v>
      </c>
      <c r="E7097" s="12" t="s">
        <v>25507</v>
      </c>
      <c r="F7097" s="12" t="s">
        <v>25508</v>
      </c>
      <c r="G7097" s="15"/>
      <c r="H7097" s="14" t="str">
        <f>IF(G7097=J7097,"未作答",IF(G7097=答案!A7097,"正确","错误"))</f>
        <v>未作答</v>
      </c>
    </row>
    <row r="7098" customHeight="1" spans="1:8">
      <c r="A7098" s="10">
        <v>7097</v>
      </c>
      <c r="B7098" s="11" t="s">
        <v>25509</v>
      </c>
      <c r="C7098" s="12" t="s">
        <v>25510</v>
      </c>
      <c r="D7098" s="12" t="s">
        <v>25511</v>
      </c>
      <c r="E7098" s="12" t="s">
        <v>25512</v>
      </c>
      <c r="F7098" s="12" t="s">
        <v>25513</v>
      </c>
      <c r="G7098" s="15"/>
      <c r="H7098" s="14" t="str">
        <f>IF(G7098=J7098,"未作答",IF(G7098=答案!A7098,"正确","错误"))</f>
        <v>未作答</v>
      </c>
    </row>
    <row r="7099" customHeight="1" spans="1:8">
      <c r="A7099" s="10">
        <v>7098</v>
      </c>
      <c r="B7099" s="11" t="s">
        <v>25514</v>
      </c>
      <c r="C7099" s="12" t="s">
        <v>25515</v>
      </c>
      <c r="D7099" s="12" t="s">
        <v>25516</v>
      </c>
      <c r="E7099" s="12" t="s">
        <v>25517</v>
      </c>
      <c r="F7099" s="12" t="s">
        <v>25518</v>
      </c>
      <c r="G7099" s="15"/>
      <c r="H7099" s="14" t="str">
        <f>IF(G7099=J7099,"未作答",IF(G7099=答案!A7099,"正确","错误"))</f>
        <v>未作答</v>
      </c>
    </row>
    <row r="7100" customHeight="1" spans="1:8">
      <c r="A7100" s="10">
        <v>7099</v>
      </c>
      <c r="B7100" s="11" t="s">
        <v>25519</v>
      </c>
      <c r="C7100" s="12" t="s">
        <v>25520</v>
      </c>
      <c r="D7100" s="12" t="s">
        <v>25521</v>
      </c>
      <c r="E7100" s="12" t="s">
        <v>25522</v>
      </c>
      <c r="F7100" s="12" t="s">
        <v>25523</v>
      </c>
      <c r="G7100" s="15"/>
      <c r="H7100" s="14" t="str">
        <f>IF(G7100=J7100,"未作答",IF(G7100=答案!A7100,"正确","错误"))</f>
        <v>未作答</v>
      </c>
    </row>
    <row r="7101" customHeight="1" spans="1:8">
      <c r="A7101" s="10">
        <v>7100</v>
      </c>
      <c r="B7101" s="11" t="s">
        <v>25524</v>
      </c>
      <c r="C7101" s="12" t="s">
        <v>25525</v>
      </c>
      <c r="D7101" s="12" t="s">
        <v>25526</v>
      </c>
      <c r="E7101" s="12" t="s">
        <v>25527</v>
      </c>
      <c r="F7101" s="12" t="s">
        <v>25528</v>
      </c>
      <c r="G7101" s="15"/>
      <c r="H7101" s="14" t="str">
        <f>IF(G7101=J7101,"未作答",IF(G7101=答案!A7101,"正确","错误"))</f>
        <v>未作答</v>
      </c>
    </row>
    <row r="7102" customHeight="1" spans="1:8">
      <c r="A7102" s="10">
        <v>7101</v>
      </c>
      <c r="B7102" s="11" t="s">
        <v>25529</v>
      </c>
      <c r="C7102" s="12" t="s">
        <v>25530</v>
      </c>
      <c r="D7102" s="12" t="s">
        <v>25531</v>
      </c>
      <c r="E7102" s="12" t="s">
        <v>25532</v>
      </c>
      <c r="F7102" s="12" t="s">
        <v>25533</v>
      </c>
      <c r="G7102" s="15"/>
      <c r="H7102" s="14" t="str">
        <f>IF(G7102=J7102,"未作答",IF(G7102=答案!A7102,"正确","错误"))</f>
        <v>未作答</v>
      </c>
    </row>
    <row r="7103" customHeight="1" spans="1:8">
      <c r="A7103" s="10">
        <v>7102</v>
      </c>
      <c r="B7103" s="11" t="s">
        <v>25534</v>
      </c>
      <c r="C7103" s="12" t="s">
        <v>25535</v>
      </c>
      <c r="D7103" s="12" t="s">
        <v>25536</v>
      </c>
      <c r="E7103" s="12" t="s">
        <v>25537</v>
      </c>
      <c r="F7103" s="12" t="s">
        <v>25538</v>
      </c>
      <c r="G7103" s="15"/>
      <c r="H7103" s="14" t="str">
        <f>IF(G7103=J7103,"未作答",IF(G7103=答案!A7103,"正确","错误"))</f>
        <v>未作答</v>
      </c>
    </row>
    <row r="7104" customHeight="1" spans="1:8">
      <c r="A7104" s="10">
        <v>7103</v>
      </c>
      <c r="B7104" s="11" t="s">
        <v>25539</v>
      </c>
      <c r="C7104" s="12" t="s">
        <v>22329</v>
      </c>
      <c r="D7104" s="12" t="s">
        <v>25540</v>
      </c>
      <c r="E7104" s="12" t="s">
        <v>21771</v>
      </c>
      <c r="F7104" s="12" t="s">
        <v>25503</v>
      </c>
      <c r="G7104" s="15"/>
      <c r="H7104" s="14" t="str">
        <f>IF(G7104=J7104,"未作答",IF(G7104=答案!A7104,"正确","错误"))</f>
        <v>未作答</v>
      </c>
    </row>
    <row r="7105" customHeight="1" spans="1:8">
      <c r="A7105" s="10">
        <v>7104</v>
      </c>
      <c r="B7105" s="11" t="s">
        <v>25541</v>
      </c>
      <c r="C7105" s="12" t="s">
        <v>25542</v>
      </c>
      <c r="D7105" s="12" t="s">
        <v>25543</v>
      </c>
      <c r="E7105" s="12" t="s">
        <v>25544</v>
      </c>
      <c r="F7105" s="12" t="s">
        <v>25545</v>
      </c>
      <c r="G7105" s="15"/>
      <c r="H7105" s="14" t="str">
        <f>IF(G7105=J7105,"未作答",IF(G7105=答案!A7105,"正确","错误"))</f>
        <v>未作答</v>
      </c>
    </row>
    <row r="7106" customHeight="1" spans="1:8">
      <c r="A7106" s="10">
        <v>7105</v>
      </c>
      <c r="B7106" s="11" t="s">
        <v>25546</v>
      </c>
      <c r="C7106" s="12" t="s">
        <v>25542</v>
      </c>
      <c r="D7106" s="12" t="s">
        <v>25543</v>
      </c>
      <c r="E7106" s="12" t="s">
        <v>25544</v>
      </c>
      <c r="F7106" s="12" t="s">
        <v>25545</v>
      </c>
      <c r="G7106" s="15"/>
      <c r="H7106" s="14" t="str">
        <f>IF(G7106=J7106,"未作答",IF(G7106=答案!A7106,"正确","错误"))</f>
        <v>未作答</v>
      </c>
    </row>
    <row r="7107" customHeight="1" spans="1:8">
      <c r="A7107" s="10">
        <v>7106</v>
      </c>
      <c r="B7107" s="11" t="s">
        <v>25547</v>
      </c>
      <c r="C7107" s="12" t="s">
        <v>25548</v>
      </c>
      <c r="D7107" s="12" t="s">
        <v>25549</v>
      </c>
      <c r="E7107" s="12" t="s">
        <v>25550</v>
      </c>
      <c r="F7107" s="12" t="s">
        <v>25551</v>
      </c>
      <c r="G7107" s="15"/>
      <c r="H7107" s="14" t="str">
        <f>IF(G7107=J7107,"未作答",IF(G7107=答案!A7107,"正确","错误"))</f>
        <v>未作答</v>
      </c>
    </row>
    <row r="7108" customHeight="1" spans="1:8">
      <c r="A7108" s="10">
        <v>7107</v>
      </c>
      <c r="B7108" s="11" t="s">
        <v>25552</v>
      </c>
      <c r="C7108" s="12" t="s">
        <v>25553</v>
      </c>
      <c r="D7108" s="12" t="s">
        <v>25554</v>
      </c>
      <c r="E7108" s="12" t="s">
        <v>25555</v>
      </c>
      <c r="F7108" s="12" t="s">
        <v>25556</v>
      </c>
      <c r="G7108" s="15"/>
      <c r="H7108" s="14" t="str">
        <f>IF(G7108=J7108,"未作答",IF(G7108=答案!A7108,"正确","错误"))</f>
        <v>未作答</v>
      </c>
    </row>
    <row r="7109" customHeight="1" spans="1:8">
      <c r="A7109" s="10">
        <v>7108</v>
      </c>
      <c r="B7109" s="11" t="s">
        <v>25557</v>
      </c>
      <c r="C7109" s="12" t="s">
        <v>25558</v>
      </c>
      <c r="D7109" s="12" t="s">
        <v>25559</v>
      </c>
      <c r="E7109" s="12" t="s">
        <v>25560</v>
      </c>
      <c r="F7109" s="12" t="s">
        <v>25561</v>
      </c>
      <c r="G7109" s="15"/>
      <c r="H7109" s="14" t="str">
        <f>IF(G7109=J7109,"未作答",IF(G7109=答案!A7109,"正确","错误"))</f>
        <v>未作答</v>
      </c>
    </row>
    <row r="7110" customHeight="1" spans="1:8">
      <c r="A7110" s="10">
        <v>7109</v>
      </c>
      <c r="B7110" s="11" t="s">
        <v>25562</v>
      </c>
      <c r="C7110" s="12" t="s">
        <v>25563</v>
      </c>
      <c r="D7110" s="12" t="s">
        <v>25564</v>
      </c>
      <c r="E7110" s="12" t="s">
        <v>25565</v>
      </c>
      <c r="F7110" s="12" t="s">
        <v>25566</v>
      </c>
      <c r="G7110" s="15"/>
      <c r="H7110" s="14" t="str">
        <f>IF(G7110=J7110,"未作答",IF(G7110=答案!A7110,"正确","错误"))</f>
        <v>未作答</v>
      </c>
    </row>
    <row r="7111" customHeight="1" spans="1:8">
      <c r="A7111" s="10">
        <v>7110</v>
      </c>
      <c r="B7111" s="11" t="s">
        <v>25567</v>
      </c>
      <c r="C7111" s="12" t="s">
        <v>25568</v>
      </c>
      <c r="D7111" s="12" t="s">
        <v>25569</v>
      </c>
      <c r="E7111" s="12" t="s">
        <v>25570</v>
      </c>
      <c r="F7111" s="12" t="s">
        <v>21977</v>
      </c>
      <c r="G7111" s="15"/>
      <c r="H7111" s="14" t="str">
        <f>IF(G7111=J7111,"未作答",IF(G7111=答案!A7111,"正确","错误"))</f>
        <v>未作答</v>
      </c>
    </row>
    <row r="7112" customHeight="1" spans="1:8">
      <c r="A7112" s="10">
        <v>7111</v>
      </c>
      <c r="B7112" s="11" t="s">
        <v>25571</v>
      </c>
      <c r="C7112" s="12" t="s">
        <v>25572</v>
      </c>
      <c r="D7112" s="12" t="s">
        <v>25573</v>
      </c>
      <c r="E7112" s="12" t="s">
        <v>25532</v>
      </c>
      <c r="F7112" s="12" t="s">
        <v>25574</v>
      </c>
      <c r="G7112" s="15"/>
      <c r="H7112" s="14" t="str">
        <f>IF(G7112=J7112,"未作答",IF(G7112=答案!A7112,"正确","错误"))</f>
        <v>未作答</v>
      </c>
    </row>
    <row r="7113" customHeight="1" spans="1:8">
      <c r="A7113" s="10">
        <v>7112</v>
      </c>
      <c r="B7113" s="11" t="s">
        <v>25575</v>
      </c>
      <c r="C7113" s="12" t="s">
        <v>25576</v>
      </c>
      <c r="D7113" s="12" t="s">
        <v>25577</v>
      </c>
      <c r="E7113" s="12" t="s">
        <v>25578</v>
      </c>
      <c r="F7113" s="12" t="s">
        <v>25491</v>
      </c>
      <c r="G7113" s="15"/>
      <c r="H7113" s="14" t="str">
        <f>IF(G7113=J7113,"未作答",IF(G7113=答案!A7113,"正确","错误"))</f>
        <v>未作答</v>
      </c>
    </row>
    <row r="7114" customHeight="1" spans="1:8">
      <c r="A7114" s="10">
        <v>7113</v>
      </c>
      <c r="B7114" s="11" t="s">
        <v>25579</v>
      </c>
      <c r="C7114" s="12" t="s">
        <v>25580</v>
      </c>
      <c r="D7114" s="12" t="s">
        <v>25581</v>
      </c>
      <c r="E7114" s="12" t="s">
        <v>25582</v>
      </c>
      <c r="F7114" s="12" t="s">
        <v>25583</v>
      </c>
      <c r="G7114" s="15"/>
      <c r="H7114" s="14" t="str">
        <f>IF(G7114=J7114,"未作答",IF(G7114=答案!A7114,"正确","错误"))</f>
        <v>未作答</v>
      </c>
    </row>
    <row r="7115" customHeight="1" spans="1:8">
      <c r="A7115" s="10">
        <v>7114</v>
      </c>
      <c r="B7115" s="11" t="s">
        <v>25584</v>
      </c>
      <c r="C7115" s="12" t="s">
        <v>25585</v>
      </c>
      <c r="D7115" s="12" t="s">
        <v>25586</v>
      </c>
      <c r="E7115" s="12" t="s">
        <v>25587</v>
      </c>
      <c r="F7115" s="12" t="s">
        <v>25588</v>
      </c>
      <c r="G7115" s="15"/>
      <c r="H7115" s="14" t="str">
        <f>IF(G7115=J7115,"未作答",IF(G7115=答案!A7115,"正确","错误"))</f>
        <v>未作答</v>
      </c>
    </row>
    <row r="7116" customHeight="1" spans="1:8">
      <c r="A7116" s="10">
        <v>7115</v>
      </c>
      <c r="B7116" s="11" t="s">
        <v>25589</v>
      </c>
      <c r="C7116" s="12" t="s">
        <v>25590</v>
      </c>
      <c r="D7116" s="12" t="s">
        <v>25591</v>
      </c>
      <c r="E7116" s="12" t="s">
        <v>25592</v>
      </c>
      <c r="F7116" s="12" t="s">
        <v>21383</v>
      </c>
      <c r="G7116" s="15"/>
      <c r="H7116" s="14" t="str">
        <f>IF(G7116=J7116,"未作答",IF(G7116=答案!A7116,"正确","错误"))</f>
        <v>未作答</v>
      </c>
    </row>
    <row r="7117" customHeight="1" spans="1:8">
      <c r="A7117" s="10">
        <v>7116</v>
      </c>
      <c r="B7117" s="11" t="s">
        <v>25593</v>
      </c>
      <c r="C7117" s="12" t="s">
        <v>20614</v>
      </c>
      <c r="D7117" s="12" t="s">
        <v>20615</v>
      </c>
      <c r="E7117" s="12" t="s">
        <v>20616</v>
      </c>
      <c r="F7117" s="12" t="s">
        <v>20617</v>
      </c>
      <c r="G7117" s="15"/>
      <c r="H7117" s="14" t="str">
        <f>IF(G7117=J7117,"未作答",IF(G7117=答案!A7117,"正确","错误"))</f>
        <v>未作答</v>
      </c>
    </row>
    <row r="7118" customHeight="1" spans="1:8">
      <c r="A7118" s="10">
        <v>7117</v>
      </c>
      <c r="B7118" s="11" t="s">
        <v>25594</v>
      </c>
      <c r="C7118" s="12" t="s">
        <v>25595</v>
      </c>
      <c r="D7118" s="12" t="s">
        <v>25596</v>
      </c>
      <c r="E7118" s="12" t="s">
        <v>25597</v>
      </c>
      <c r="F7118" s="12" t="s">
        <v>25598</v>
      </c>
      <c r="G7118" s="15"/>
      <c r="H7118" s="14" t="str">
        <f>IF(G7118=J7118,"未作答",IF(G7118=答案!A7118,"正确","错误"))</f>
        <v>未作答</v>
      </c>
    </row>
    <row r="7119" customHeight="1" spans="1:8">
      <c r="A7119" s="10">
        <v>7118</v>
      </c>
      <c r="B7119" s="11" t="s">
        <v>25599</v>
      </c>
      <c r="C7119" s="12" t="s">
        <v>25600</v>
      </c>
      <c r="D7119" s="12" t="s">
        <v>25601</v>
      </c>
      <c r="E7119" s="12" t="s">
        <v>25602</v>
      </c>
      <c r="F7119" s="12" t="s">
        <v>25219</v>
      </c>
      <c r="G7119" s="15"/>
      <c r="H7119" s="14" t="str">
        <f>IF(G7119=J7119,"未作答",IF(G7119=答案!A7119,"正确","错误"))</f>
        <v>未作答</v>
      </c>
    </row>
    <row r="7120" customHeight="1" spans="1:8">
      <c r="A7120" s="10">
        <v>7119</v>
      </c>
      <c r="B7120" s="11" t="s">
        <v>25603</v>
      </c>
      <c r="C7120" s="12" t="s">
        <v>25604</v>
      </c>
      <c r="D7120" s="12" t="s">
        <v>25605</v>
      </c>
      <c r="E7120" s="12" t="s">
        <v>25606</v>
      </c>
      <c r="F7120" s="12" t="s">
        <v>25607</v>
      </c>
      <c r="G7120" s="15"/>
      <c r="H7120" s="14" t="str">
        <f>IF(G7120=J7120,"未作答",IF(G7120=答案!A7120,"正确","错误"))</f>
        <v>未作答</v>
      </c>
    </row>
    <row r="7121" customHeight="1" spans="1:8">
      <c r="A7121" s="10">
        <v>7120</v>
      </c>
      <c r="B7121" s="11" t="s">
        <v>25608</v>
      </c>
      <c r="C7121" s="12" t="s">
        <v>25609</v>
      </c>
      <c r="D7121" s="12" t="s">
        <v>25610</v>
      </c>
      <c r="E7121" s="12" t="s">
        <v>25611</v>
      </c>
      <c r="F7121" s="12" t="s">
        <v>25612</v>
      </c>
      <c r="G7121" s="15"/>
      <c r="H7121" s="14" t="str">
        <f>IF(G7121=J7121,"未作答",IF(G7121=答案!A7121,"正确","错误"))</f>
        <v>未作答</v>
      </c>
    </row>
    <row r="7122" customHeight="1" spans="1:8">
      <c r="A7122" s="10">
        <v>7121</v>
      </c>
      <c r="B7122" s="11" t="s">
        <v>25613</v>
      </c>
      <c r="C7122" s="12" t="s">
        <v>25614</v>
      </c>
      <c r="D7122" s="12" t="s">
        <v>25615</v>
      </c>
      <c r="E7122" s="12" t="s">
        <v>25616</v>
      </c>
      <c r="F7122" s="12" t="s">
        <v>25617</v>
      </c>
      <c r="G7122" s="15"/>
      <c r="H7122" s="14" t="str">
        <f>IF(G7122=J7122,"未作答",IF(G7122=答案!A7122,"正确","错误"))</f>
        <v>未作答</v>
      </c>
    </row>
    <row r="7123" customHeight="1" spans="1:8">
      <c r="A7123" s="10">
        <v>7122</v>
      </c>
      <c r="B7123" s="11" t="s">
        <v>25618</v>
      </c>
      <c r="C7123" s="12" t="s">
        <v>25619</v>
      </c>
      <c r="D7123" s="12" t="s">
        <v>25620</v>
      </c>
      <c r="E7123" s="12" t="s">
        <v>25621</v>
      </c>
      <c r="F7123" s="12" t="s">
        <v>25622</v>
      </c>
      <c r="G7123" s="15"/>
      <c r="H7123" s="14" t="str">
        <f>IF(G7123=J7123,"未作答",IF(G7123=答案!A7123,"正确","错误"))</f>
        <v>未作答</v>
      </c>
    </row>
    <row r="7124" customHeight="1" spans="1:8">
      <c r="A7124" s="10">
        <v>7123</v>
      </c>
      <c r="B7124" s="11" t="s">
        <v>25623</v>
      </c>
      <c r="C7124" s="12" t="s">
        <v>25624</v>
      </c>
      <c r="D7124" s="12" t="s">
        <v>25625</v>
      </c>
      <c r="E7124" s="12" t="s">
        <v>25626</v>
      </c>
      <c r="F7124" s="12" t="s">
        <v>25627</v>
      </c>
      <c r="G7124" s="15"/>
      <c r="H7124" s="14" t="str">
        <f>IF(G7124=J7124,"未作答",IF(G7124=答案!A7124,"正确","错误"))</f>
        <v>未作答</v>
      </c>
    </row>
    <row r="7125" customHeight="1" spans="1:8">
      <c r="A7125" s="10">
        <v>7124</v>
      </c>
      <c r="B7125" s="11" t="s">
        <v>25628</v>
      </c>
      <c r="C7125" s="12" t="s">
        <v>25629</v>
      </c>
      <c r="D7125" s="12" t="s">
        <v>25630</v>
      </c>
      <c r="E7125" s="12" t="s">
        <v>25631</v>
      </c>
      <c r="F7125" s="12" t="s">
        <v>25632</v>
      </c>
      <c r="G7125" s="15"/>
      <c r="H7125" s="14" t="str">
        <f>IF(G7125=J7125,"未作答",IF(G7125=答案!A7125,"正确","错误"))</f>
        <v>未作答</v>
      </c>
    </row>
    <row r="7126" customHeight="1" spans="1:8">
      <c r="A7126" s="10">
        <v>7125</v>
      </c>
      <c r="B7126" s="11" t="s">
        <v>25633</v>
      </c>
      <c r="C7126" s="12" t="s">
        <v>25634</v>
      </c>
      <c r="D7126" s="12" t="s">
        <v>25635</v>
      </c>
      <c r="E7126" s="12" t="s">
        <v>25636</v>
      </c>
      <c r="F7126" s="12" t="s">
        <v>25637</v>
      </c>
      <c r="G7126" s="15"/>
      <c r="H7126" s="14" t="str">
        <f>IF(G7126=J7126,"未作答",IF(G7126=答案!A7126,"正确","错误"))</f>
        <v>未作答</v>
      </c>
    </row>
    <row r="7127" customHeight="1" spans="1:8">
      <c r="A7127" s="10">
        <v>7126</v>
      </c>
      <c r="B7127" s="11" t="s">
        <v>25638</v>
      </c>
      <c r="C7127" s="12" t="s">
        <v>25639</v>
      </c>
      <c r="D7127" s="12" t="s">
        <v>25640</v>
      </c>
      <c r="E7127" s="12" t="s">
        <v>25641</v>
      </c>
      <c r="F7127" s="12" t="s">
        <v>25642</v>
      </c>
      <c r="G7127" s="15"/>
      <c r="H7127" s="14" t="str">
        <f>IF(G7127=J7127,"未作答",IF(G7127=答案!A7127,"正确","错误"))</f>
        <v>未作答</v>
      </c>
    </row>
    <row r="7128" customHeight="1" spans="1:8">
      <c r="A7128" s="10">
        <v>7127</v>
      </c>
      <c r="B7128" s="11" t="s">
        <v>25643</v>
      </c>
      <c r="C7128" s="12" t="s">
        <v>25644</v>
      </c>
      <c r="D7128" s="12" t="s">
        <v>25645</v>
      </c>
      <c r="E7128" s="12" t="s">
        <v>25646</v>
      </c>
      <c r="F7128" s="12" t="s">
        <v>25647</v>
      </c>
      <c r="G7128" s="15"/>
      <c r="H7128" s="14" t="str">
        <f>IF(G7128=J7128,"未作答",IF(G7128=答案!A7128,"正确","错误"))</f>
        <v>未作答</v>
      </c>
    </row>
    <row r="7129" customHeight="1" spans="1:8">
      <c r="A7129" s="10">
        <v>7128</v>
      </c>
      <c r="B7129" s="11" t="s">
        <v>25648</v>
      </c>
      <c r="C7129" s="12" t="s">
        <v>25649</v>
      </c>
      <c r="D7129" s="12" t="s">
        <v>25650</v>
      </c>
      <c r="E7129" s="12" t="s">
        <v>25651</v>
      </c>
      <c r="F7129" s="12" t="s">
        <v>25652</v>
      </c>
      <c r="G7129" s="15"/>
      <c r="H7129" s="14" t="str">
        <f>IF(G7129=J7129,"未作答",IF(G7129=答案!A7129,"正确","错误"))</f>
        <v>未作答</v>
      </c>
    </row>
    <row r="7130" customHeight="1" spans="1:8">
      <c r="A7130" s="10">
        <v>7129</v>
      </c>
      <c r="B7130" s="11" t="s">
        <v>25653</v>
      </c>
      <c r="C7130" s="12" t="s">
        <v>25654</v>
      </c>
      <c r="D7130" s="12" t="s">
        <v>25655</v>
      </c>
      <c r="E7130" s="12" t="s">
        <v>25656</v>
      </c>
      <c r="F7130" s="12" t="s">
        <v>25657</v>
      </c>
      <c r="G7130" s="15"/>
      <c r="H7130" s="14" t="str">
        <f>IF(G7130=J7130,"未作答",IF(G7130=答案!A7130,"正确","错误"))</f>
        <v>未作答</v>
      </c>
    </row>
    <row r="7131" customHeight="1" spans="1:8">
      <c r="A7131" s="10">
        <v>7130</v>
      </c>
      <c r="B7131" s="11" t="s">
        <v>25658</v>
      </c>
      <c r="C7131" s="12" t="s">
        <v>25659</v>
      </c>
      <c r="D7131" s="12" t="s">
        <v>25660</v>
      </c>
      <c r="E7131" s="12" t="s">
        <v>25661</v>
      </c>
      <c r="F7131" s="12" t="s">
        <v>25662</v>
      </c>
      <c r="G7131" s="15"/>
      <c r="H7131" s="14" t="str">
        <f>IF(G7131=J7131,"未作答",IF(G7131=答案!A7131,"正确","错误"))</f>
        <v>未作答</v>
      </c>
    </row>
    <row r="7132" customHeight="1" spans="1:8">
      <c r="A7132" s="10">
        <v>7131</v>
      </c>
      <c r="B7132" s="11" t="s">
        <v>25663</v>
      </c>
      <c r="C7132" s="12" t="s">
        <v>25664</v>
      </c>
      <c r="D7132" s="12" t="s">
        <v>25665</v>
      </c>
      <c r="E7132" s="12" t="s">
        <v>25666</v>
      </c>
      <c r="F7132" s="12" t="s">
        <v>25667</v>
      </c>
      <c r="G7132" s="15"/>
      <c r="H7132" s="14" t="str">
        <f>IF(G7132=J7132,"未作答",IF(G7132=答案!A7132,"正确","错误"))</f>
        <v>未作答</v>
      </c>
    </row>
    <row r="7133" customHeight="1" spans="1:8">
      <c r="A7133" s="10">
        <v>7132</v>
      </c>
      <c r="B7133" s="11" t="s">
        <v>25668</v>
      </c>
      <c r="C7133" s="12" t="s">
        <v>25669</v>
      </c>
      <c r="D7133" s="12" t="s">
        <v>25670</v>
      </c>
      <c r="E7133" s="12" t="s">
        <v>25671</v>
      </c>
      <c r="F7133" s="12" t="s">
        <v>25672</v>
      </c>
      <c r="G7133" s="15"/>
      <c r="H7133" s="14" t="str">
        <f>IF(G7133=J7133,"未作答",IF(G7133=答案!A7133,"正确","错误"))</f>
        <v>未作答</v>
      </c>
    </row>
    <row r="7134" customHeight="1" spans="1:8">
      <c r="A7134" s="10">
        <v>7133</v>
      </c>
      <c r="B7134" s="11" t="s">
        <v>25673</v>
      </c>
      <c r="C7134" s="12" t="s">
        <v>25674</v>
      </c>
      <c r="D7134" s="12" t="s">
        <v>25675</v>
      </c>
      <c r="E7134" s="12" t="s">
        <v>25676</v>
      </c>
      <c r="F7134" s="12" t="s">
        <v>25677</v>
      </c>
      <c r="G7134" s="15"/>
      <c r="H7134" s="14" t="str">
        <f>IF(G7134=J7134,"未作答",IF(G7134=答案!A7134,"正确","错误"))</f>
        <v>未作答</v>
      </c>
    </row>
    <row r="7135" customHeight="1" spans="1:8">
      <c r="A7135" s="10">
        <v>7134</v>
      </c>
      <c r="B7135" s="11" t="s">
        <v>25678</v>
      </c>
      <c r="C7135" s="12" t="s">
        <v>25679</v>
      </c>
      <c r="D7135" s="12" t="s">
        <v>25680</v>
      </c>
      <c r="E7135" s="12" t="s">
        <v>25681</v>
      </c>
      <c r="F7135" s="12" t="s">
        <v>22483</v>
      </c>
      <c r="G7135" s="15"/>
      <c r="H7135" s="14" t="str">
        <f>IF(G7135=J7135,"未作答",IF(G7135=答案!A7135,"正确","错误"))</f>
        <v>未作答</v>
      </c>
    </row>
    <row r="7136" customHeight="1" spans="1:8">
      <c r="A7136" s="10">
        <v>7135</v>
      </c>
      <c r="B7136" s="11" t="s">
        <v>25682</v>
      </c>
      <c r="C7136" s="12" t="s">
        <v>25683</v>
      </c>
      <c r="D7136" s="12" t="s">
        <v>25684</v>
      </c>
      <c r="E7136" s="12" t="s">
        <v>25685</v>
      </c>
      <c r="F7136" s="12" t="s">
        <v>25686</v>
      </c>
      <c r="G7136" s="15"/>
      <c r="H7136" s="14" t="str">
        <f>IF(G7136=J7136,"未作答",IF(G7136=答案!A7136,"正确","错误"))</f>
        <v>未作答</v>
      </c>
    </row>
    <row r="7137" customHeight="1" spans="1:8">
      <c r="A7137" s="10">
        <v>7136</v>
      </c>
      <c r="B7137" s="11" t="s">
        <v>25687</v>
      </c>
      <c r="C7137" s="12" t="s">
        <v>25688</v>
      </c>
      <c r="D7137" s="12" t="s">
        <v>25689</v>
      </c>
      <c r="E7137" s="12" t="s">
        <v>25690</v>
      </c>
      <c r="F7137" s="12" t="s">
        <v>25691</v>
      </c>
      <c r="G7137" s="15"/>
      <c r="H7137" s="14" t="str">
        <f>IF(G7137=J7137,"未作答",IF(G7137=答案!A7137,"正确","错误"))</f>
        <v>未作答</v>
      </c>
    </row>
    <row r="7138" customHeight="1" spans="1:8">
      <c r="A7138" s="10">
        <v>7137</v>
      </c>
      <c r="B7138" s="11" t="s">
        <v>25692</v>
      </c>
      <c r="C7138" s="12" t="s">
        <v>25693</v>
      </c>
      <c r="D7138" s="12" t="s">
        <v>25694</v>
      </c>
      <c r="E7138" s="12" t="s">
        <v>25695</v>
      </c>
      <c r="F7138" s="12" t="s">
        <v>25696</v>
      </c>
      <c r="G7138" s="15"/>
      <c r="H7138" s="14" t="str">
        <f>IF(G7138=J7138,"未作答",IF(G7138=答案!A7138,"正确","错误"))</f>
        <v>未作答</v>
      </c>
    </row>
    <row r="7139" customHeight="1" spans="1:8">
      <c r="A7139" s="10">
        <v>7138</v>
      </c>
      <c r="B7139" s="11" t="s">
        <v>25697</v>
      </c>
      <c r="C7139" s="12" t="s">
        <v>25698</v>
      </c>
      <c r="D7139" s="12" t="s">
        <v>25699</v>
      </c>
      <c r="E7139" s="12" t="s">
        <v>25700</v>
      </c>
      <c r="F7139" s="12" t="s">
        <v>25701</v>
      </c>
      <c r="G7139" s="15"/>
      <c r="H7139" s="14" t="str">
        <f>IF(G7139=J7139,"未作答",IF(G7139=答案!A7139,"正确","错误"))</f>
        <v>未作答</v>
      </c>
    </row>
    <row r="7140" customHeight="1" spans="1:8">
      <c r="A7140" s="10">
        <v>7139</v>
      </c>
      <c r="B7140" s="11" t="s">
        <v>25702</v>
      </c>
      <c r="C7140" s="12" t="s">
        <v>25703</v>
      </c>
      <c r="D7140" s="12" t="s">
        <v>25704</v>
      </c>
      <c r="E7140" s="12" t="s">
        <v>25705</v>
      </c>
      <c r="F7140" s="12" t="s">
        <v>22702</v>
      </c>
      <c r="G7140" s="15"/>
      <c r="H7140" s="14" t="str">
        <f>IF(G7140=J7140,"未作答",IF(G7140=答案!A7140,"正确","错误"))</f>
        <v>未作答</v>
      </c>
    </row>
    <row r="7141" customHeight="1" spans="1:8">
      <c r="A7141" s="10">
        <v>7140</v>
      </c>
      <c r="B7141" s="11" t="s">
        <v>25706</v>
      </c>
      <c r="C7141" s="12" t="s">
        <v>19896</v>
      </c>
      <c r="D7141" s="12" t="s">
        <v>19897</v>
      </c>
      <c r="E7141" s="12" t="s">
        <v>25707</v>
      </c>
      <c r="F7141" s="12" t="s">
        <v>25708</v>
      </c>
      <c r="G7141" s="15"/>
      <c r="H7141" s="14" t="str">
        <f>IF(G7141=J7141,"未作答",IF(G7141=答案!A7141,"正确","错误"))</f>
        <v>未作答</v>
      </c>
    </row>
    <row r="7142" customHeight="1" spans="1:8">
      <c r="A7142" s="10">
        <v>7141</v>
      </c>
      <c r="B7142" s="11" t="s">
        <v>25709</v>
      </c>
      <c r="C7142" s="12" t="s">
        <v>25710</v>
      </c>
      <c r="D7142" s="12" t="s">
        <v>25711</v>
      </c>
      <c r="E7142" s="12" t="s">
        <v>25712</v>
      </c>
      <c r="F7142" s="12" t="s">
        <v>25713</v>
      </c>
      <c r="G7142" s="15"/>
      <c r="H7142" s="14" t="str">
        <f>IF(G7142=J7142,"未作答",IF(G7142=答案!A7142,"正确","错误"))</f>
        <v>未作答</v>
      </c>
    </row>
    <row r="7143" customHeight="1" spans="1:8">
      <c r="A7143" s="10">
        <v>7142</v>
      </c>
      <c r="B7143" s="11" t="s">
        <v>25714</v>
      </c>
      <c r="C7143" s="12" t="s">
        <v>25715</v>
      </c>
      <c r="D7143" s="12" t="s">
        <v>25716</v>
      </c>
      <c r="E7143" s="12" t="s">
        <v>25717</v>
      </c>
      <c r="F7143" s="12" t="s">
        <v>25718</v>
      </c>
      <c r="G7143" s="15"/>
      <c r="H7143" s="14" t="str">
        <f>IF(G7143=J7143,"未作答",IF(G7143=答案!A7143,"正确","错误"))</f>
        <v>未作答</v>
      </c>
    </row>
    <row r="7144" customHeight="1" spans="1:8">
      <c r="A7144" s="10">
        <v>7143</v>
      </c>
      <c r="B7144" s="11" t="s">
        <v>25719</v>
      </c>
      <c r="C7144" s="12" t="s">
        <v>25720</v>
      </c>
      <c r="D7144" s="12" t="s">
        <v>25721</v>
      </c>
      <c r="E7144" s="12" t="s">
        <v>25722</v>
      </c>
      <c r="F7144" s="12" t="s">
        <v>25723</v>
      </c>
      <c r="G7144" s="15"/>
      <c r="H7144" s="14" t="str">
        <f>IF(G7144=J7144,"未作答",IF(G7144=答案!A7144,"正确","错误"))</f>
        <v>未作答</v>
      </c>
    </row>
    <row r="7145" customHeight="1" spans="1:8">
      <c r="A7145" s="10">
        <v>7144</v>
      </c>
      <c r="B7145" s="11" t="s">
        <v>25724</v>
      </c>
      <c r="C7145" s="12" t="s">
        <v>25725</v>
      </c>
      <c r="D7145" s="12" t="s">
        <v>25726</v>
      </c>
      <c r="E7145" s="12" t="s">
        <v>25727</v>
      </c>
      <c r="F7145" s="12" t="s">
        <v>25728</v>
      </c>
      <c r="G7145" s="15"/>
      <c r="H7145" s="14" t="str">
        <f>IF(G7145=J7145,"未作答",IF(G7145=答案!A7145,"正确","错误"))</f>
        <v>未作答</v>
      </c>
    </row>
    <row r="7146" customHeight="1" spans="1:8">
      <c r="A7146" s="10">
        <v>7145</v>
      </c>
      <c r="B7146" s="11" t="s">
        <v>25729</v>
      </c>
      <c r="C7146" s="12" t="s">
        <v>25730</v>
      </c>
      <c r="D7146" s="12" t="s">
        <v>25731</v>
      </c>
      <c r="E7146" s="12" t="s">
        <v>25732</v>
      </c>
      <c r="F7146" s="12" t="s">
        <v>25733</v>
      </c>
      <c r="G7146" s="15"/>
      <c r="H7146" s="14" t="str">
        <f>IF(G7146=J7146,"未作答",IF(G7146=答案!A7146,"正确","错误"))</f>
        <v>未作答</v>
      </c>
    </row>
    <row r="7147" customHeight="1" spans="1:8">
      <c r="A7147" s="10">
        <v>7146</v>
      </c>
      <c r="B7147" s="11" t="s">
        <v>25734</v>
      </c>
      <c r="C7147" s="12" t="s">
        <v>25735</v>
      </c>
      <c r="D7147" s="12" t="s">
        <v>25736</v>
      </c>
      <c r="E7147" s="12" t="s">
        <v>25737</v>
      </c>
      <c r="F7147" s="12" t="s">
        <v>25738</v>
      </c>
      <c r="G7147" s="15"/>
      <c r="H7147" s="14" t="str">
        <f>IF(G7147=J7147,"未作答",IF(G7147=答案!A7147,"正确","错误"))</f>
        <v>未作答</v>
      </c>
    </row>
    <row r="7148" customHeight="1" spans="1:8">
      <c r="A7148" s="10">
        <v>7147</v>
      </c>
      <c r="B7148" s="11" t="s">
        <v>25739</v>
      </c>
      <c r="C7148" s="12" t="s">
        <v>25740</v>
      </c>
      <c r="D7148" s="12" t="s">
        <v>25741</v>
      </c>
      <c r="E7148" s="12" t="s">
        <v>25742</v>
      </c>
      <c r="F7148" s="12" t="s">
        <v>25743</v>
      </c>
      <c r="G7148" s="15"/>
      <c r="H7148" s="14" t="str">
        <f>IF(G7148=J7148,"未作答",IF(G7148=答案!A7148,"正确","错误"))</f>
        <v>未作答</v>
      </c>
    </row>
    <row r="7149" customHeight="1" spans="1:8">
      <c r="A7149" s="10">
        <v>7148</v>
      </c>
      <c r="B7149" s="11" t="s">
        <v>25744</v>
      </c>
      <c r="C7149" s="12" t="s">
        <v>25745</v>
      </c>
      <c r="D7149" s="12" t="s">
        <v>25746</v>
      </c>
      <c r="E7149" s="12" t="s">
        <v>25747</v>
      </c>
      <c r="F7149" s="12" t="s">
        <v>25748</v>
      </c>
      <c r="G7149" s="15"/>
      <c r="H7149" s="14" t="str">
        <f>IF(G7149=J7149,"未作答",IF(G7149=答案!A7149,"正确","错误"))</f>
        <v>未作答</v>
      </c>
    </row>
    <row r="7150" customHeight="1" spans="1:8">
      <c r="A7150" s="10">
        <v>7149</v>
      </c>
      <c r="B7150" s="11" t="s">
        <v>25749</v>
      </c>
      <c r="C7150" s="12" t="s">
        <v>25750</v>
      </c>
      <c r="D7150" s="12" t="s">
        <v>25751</v>
      </c>
      <c r="E7150" s="12" t="s">
        <v>25752</v>
      </c>
      <c r="F7150" s="12" t="s">
        <v>25753</v>
      </c>
      <c r="G7150" s="15"/>
      <c r="H7150" s="14" t="str">
        <f>IF(G7150=J7150,"未作答",IF(G7150=答案!A7150,"正确","错误"))</f>
        <v>未作答</v>
      </c>
    </row>
    <row r="7151" customHeight="1" spans="1:8">
      <c r="A7151" s="10">
        <v>7150</v>
      </c>
      <c r="B7151" s="11" t="s">
        <v>25754</v>
      </c>
      <c r="C7151" s="12" t="s">
        <v>25755</v>
      </c>
      <c r="D7151" s="12" t="s">
        <v>25756</v>
      </c>
      <c r="E7151" s="12" t="s">
        <v>25757</v>
      </c>
      <c r="F7151" s="12" t="s">
        <v>25758</v>
      </c>
      <c r="G7151" s="15"/>
      <c r="H7151" s="14" t="str">
        <f>IF(G7151=J7151,"未作答",IF(G7151=答案!A7151,"正确","错误"))</f>
        <v>未作答</v>
      </c>
    </row>
    <row r="7152" customHeight="1" spans="1:8">
      <c r="A7152" s="10">
        <v>7151</v>
      </c>
      <c r="B7152" s="11" t="s">
        <v>25759</v>
      </c>
      <c r="C7152" s="12" t="s">
        <v>19896</v>
      </c>
      <c r="D7152" s="12" t="s">
        <v>19897</v>
      </c>
      <c r="E7152" s="12" t="s">
        <v>25760</v>
      </c>
      <c r="F7152" s="12" t="s">
        <v>21258</v>
      </c>
      <c r="G7152" s="15"/>
      <c r="H7152" s="14" t="str">
        <f>IF(G7152=J7152,"未作答",IF(G7152=答案!A7152,"正确","错误"))</f>
        <v>未作答</v>
      </c>
    </row>
    <row r="7153" customHeight="1" spans="1:8">
      <c r="A7153" s="10">
        <v>7152</v>
      </c>
      <c r="B7153" s="11" t="s">
        <v>25761</v>
      </c>
      <c r="C7153" s="12" t="s">
        <v>25762</v>
      </c>
      <c r="D7153" s="12" t="s">
        <v>25763</v>
      </c>
      <c r="E7153" s="12" t="s">
        <v>25764</v>
      </c>
      <c r="F7153" s="12" t="s">
        <v>25765</v>
      </c>
      <c r="G7153" s="15"/>
      <c r="H7153" s="14" t="str">
        <f>IF(G7153=J7153,"未作答",IF(G7153=答案!A7153,"正确","错误"))</f>
        <v>未作答</v>
      </c>
    </row>
    <row r="7154" customHeight="1" spans="1:8">
      <c r="A7154" s="10">
        <v>7153</v>
      </c>
      <c r="B7154" s="11" t="s">
        <v>25766</v>
      </c>
      <c r="C7154" s="12" t="s">
        <v>25767</v>
      </c>
      <c r="D7154" s="12" t="s">
        <v>25768</v>
      </c>
      <c r="E7154" s="12" t="s">
        <v>25769</v>
      </c>
      <c r="F7154" s="12" t="s">
        <v>25770</v>
      </c>
      <c r="G7154" s="15"/>
      <c r="H7154" s="14" t="str">
        <f>IF(G7154=J7154,"未作答",IF(G7154=答案!A7154,"正确","错误"))</f>
        <v>未作答</v>
      </c>
    </row>
    <row r="7155" customHeight="1" spans="1:8">
      <c r="A7155" s="10">
        <v>7154</v>
      </c>
      <c r="B7155" s="11" t="s">
        <v>25771</v>
      </c>
      <c r="C7155" s="12" t="s">
        <v>25772</v>
      </c>
      <c r="D7155" s="12" t="s">
        <v>25773</v>
      </c>
      <c r="E7155" s="12" t="s">
        <v>25774</v>
      </c>
      <c r="F7155" s="12" t="s">
        <v>25775</v>
      </c>
      <c r="G7155" s="15"/>
      <c r="H7155" s="14" t="str">
        <f>IF(G7155=J7155,"未作答",IF(G7155=答案!A7155,"正确","错误"))</f>
        <v>未作答</v>
      </c>
    </row>
    <row r="7156" customHeight="1" spans="1:8">
      <c r="A7156" s="10">
        <v>7155</v>
      </c>
      <c r="B7156" s="11" t="s">
        <v>25776</v>
      </c>
      <c r="C7156" s="12" t="s">
        <v>25777</v>
      </c>
      <c r="D7156" s="12" t="s">
        <v>25778</v>
      </c>
      <c r="E7156" s="12" t="s">
        <v>25779</v>
      </c>
      <c r="F7156" s="12" t="s">
        <v>25780</v>
      </c>
      <c r="G7156" s="15"/>
      <c r="H7156" s="14" t="str">
        <f>IF(G7156=J7156,"未作答",IF(G7156=答案!A7156,"正确","错误"))</f>
        <v>未作答</v>
      </c>
    </row>
    <row r="7157" customHeight="1" spans="1:8">
      <c r="A7157" s="10">
        <v>7156</v>
      </c>
      <c r="B7157" s="11" t="s">
        <v>25781</v>
      </c>
      <c r="C7157" s="12" t="s">
        <v>25782</v>
      </c>
      <c r="D7157" s="12" t="s">
        <v>25783</v>
      </c>
      <c r="E7157" s="12" t="s">
        <v>25784</v>
      </c>
      <c r="F7157" s="12" t="s">
        <v>25785</v>
      </c>
      <c r="G7157" s="15"/>
      <c r="H7157" s="14" t="str">
        <f>IF(G7157=J7157,"未作答",IF(G7157=答案!A7157,"正确","错误"))</f>
        <v>未作答</v>
      </c>
    </row>
    <row r="7158" customHeight="1" spans="1:8">
      <c r="A7158" s="10">
        <v>7157</v>
      </c>
      <c r="B7158" s="11" t="s">
        <v>25786</v>
      </c>
      <c r="C7158" s="12" t="s">
        <v>25787</v>
      </c>
      <c r="D7158" s="12" t="s">
        <v>25788</v>
      </c>
      <c r="E7158" s="12" t="s">
        <v>25789</v>
      </c>
      <c r="F7158" s="12" t="s">
        <v>25790</v>
      </c>
      <c r="G7158" s="15"/>
      <c r="H7158" s="14" t="str">
        <f>IF(G7158=J7158,"未作答",IF(G7158=答案!A7158,"正确","错误"))</f>
        <v>未作答</v>
      </c>
    </row>
    <row r="7159" customHeight="1" spans="1:8">
      <c r="A7159" s="10">
        <v>7158</v>
      </c>
      <c r="B7159" s="11" t="s">
        <v>25791</v>
      </c>
      <c r="C7159" s="12" t="s">
        <v>25792</v>
      </c>
      <c r="D7159" s="12" t="s">
        <v>25793</v>
      </c>
      <c r="E7159" s="12" t="s">
        <v>25794</v>
      </c>
      <c r="F7159" s="12" t="s">
        <v>25795</v>
      </c>
      <c r="G7159" s="15"/>
      <c r="H7159" s="14" t="str">
        <f>IF(G7159=J7159,"未作答",IF(G7159=答案!A7159,"正确","错误"))</f>
        <v>未作答</v>
      </c>
    </row>
    <row r="7160" customHeight="1" spans="1:8">
      <c r="A7160" s="10">
        <v>7159</v>
      </c>
      <c r="B7160" s="11" t="s">
        <v>25796</v>
      </c>
      <c r="C7160" s="12" t="s">
        <v>25797</v>
      </c>
      <c r="D7160" s="12" t="s">
        <v>25798</v>
      </c>
      <c r="E7160" s="12" t="s">
        <v>25799</v>
      </c>
      <c r="F7160" s="12" t="s">
        <v>25800</v>
      </c>
      <c r="G7160" s="15"/>
      <c r="H7160" s="14" t="str">
        <f>IF(G7160=J7160,"未作答",IF(G7160=答案!A7160,"正确","错误"))</f>
        <v>未作答</v>
      </c>
    </row>
    <row r="7161" customHeight="1" spans="1:8">
      <c r="A7161" s="10">
        <v>7160</v>
      </c>
      <c r="B7161" s="11" t="s">
        <v>25801</v>
      </c>
      <c r="C7161" s="12" t="s">
        <v>25802</v>
      </c>
      <c r="D7161" s="12" t="s">
        <v>25803</v>
      </c>
      <c r="E7161" s="12" t="s">
        <v>25804</v>
      </c>
      <c r="F7161" s="12" t="s">
        <v>25805</v>
      </c>
      <c r="G7161" s="15"/>
      <c r="H7161" s="14" t="str">
        <f>IF(G7161=J7161,"未作答",IF(G7161=答案!A7161,"正确","错误"))</f>
        <v>未作答</v>
      </c>
    </row>
    <row r="7162" customHeight="1" spans="1:8">
      <c r="A7162" s="10">
        <v>7161</v>
      </c>
      <c r="B7162" s="11" t="s">
        <v>25806</v>
      </c>
      <c r="C7162" s="12" t="s">
        <v>25807</v>
      </c>
      <c r="D7162" s="12" t="s">
        <v>25808</v>
      </c>
      <c r="E7162" s="12" t="s">
        <v>25809</v>
      </c>
      <c r="F7162" s="12" t="s">
        <v>25810</v>
      </c>
      <c r="G7162" s="15"/>
      <c r="H7162" s="14" t="str">
        <f>IF(G7162=J7162,"未作答",IF(G7162=答案!A7162,"正确","错误"))</f>
        <v>未作答</v>
      </c>
    </row>
    <row r="7163" customHeight="1" spans="1:8">
      <c r="A7163" s="10">
        <v>7162</v>
      </c>
      <c r="B7163" s="11" t="s">
        <v>25811</v>
      </c>
      <c r="C7163" s="12" t="s">
        <v>25812</v>
      </c>
      <c r="D7163" s="12" t="s">
        <v>25813</v>
      </c>
      <c r="E7163" s="12" t="s">
        <v>25814</v>
      </c>
      <c r="F7163" s="12" t="s">
        <v>25815</v>
      </c>
      <c r="G7163" s="15"/>
      <c r="H7163" s="14" t="str">
        <f>IF(G7163=J7163,"未作答",IF(G7163=答案!A7163,"正确","错误"))</f>
        <v>未作答</v>
      </c>
    </row>
    <row r="7164" customHeight="1" spans="1:8">
      <c r="A7164" s="10">
        <v>7163</v>
      </c>
      <c r="B7164" s="11" t="s">
        <v>25816</v>
      </c>
      <c r="C7164" s="12" t="s">
        <v>25817</v>
      </c>
      <c r="D7164" s="12" t="s">
        <v>25818</v>
      </c>
      <c r="E7164" s="12" t="s">
        <v>25819</v>
      </c>
      <c r="F7164" s="12" t="s">
        <v>25820</v>
      </c>
      <c r="G7164" s="15"/>
      <c r="H7164" s="14" t="str">
        <f>IF(G7164=J7164,"未作答",IF(G7164=答案!A7164,"正确","错误"))</f>
        <v>未作答</v>
      </c>
    </row>
    <row r="7165" customHeight="1" spans="1:8">
      <c r="A7165" s="10">
        <v>7164</v>
      </c>
      <c r="B7165" s="11" t="s">
        <v>25821</v>
      </c>
      <c r="C7165" s="12" t="s">
        <v>25822</v>
      </c>
      <c r="D7165" s="12" t="s">
        <v>25823</v>
      </c>
      <c r="E7165" s="12" t="s">
        <v>25824</v>
      </c>
      <c r="F7165" s="12" t="s">
        <v>25825</v>
      </c>
      <c r="G7165" s="15"/>
      <c r="H7165" s="14" t="str">
        <f>IF(G7165=J7165,"未作答",IF(G7165=答案!A7165,"正确","错误"))</f>
        <v>未作答</v>
      </c>
    </row>
    <row r="7166" customHeight="1" spans="1:8">
      <c r="A7166" s="10">
        <v>7165</v>
      </c>
      <c r="B7166" s="11" t="s">
        <v>25826</v>
      </c>
      <c r="C7166" s="12" t="s">
        <v>25827</v>
      </c>
      <c r="D7166" s="12" t="s">
        <v>25828</v>
      </c>
      <c r="E7166" s="12" t="s">
        <v>25829</v>
      </c>
      <c r="F7166" s="12" t="s">
        <v>25830</v>
      </c>
      <c r="G7166" s="15"/>
      <c r="H7166" s="14" t="str">
        <f>IF(G7166=J7166,"未作答",IF(G7166=答案!A7166,"正确","错误"))</f>
        <v>未作答</v>
      </c>
    </row>
    <row r="7167" customHeight="1" spans="1:8">
      <c r="A7167" s="10">
        <v>7166</v>
      </c>
      <c r="B7167" s="11" t="s">
        <v>25831</v>
      </c>
      <c r="C7167" s="12" t="s">
        <v>25832</v>
      </c>
      <c r="D7167" s="12" t="s">
        <v>25833</v>
      </c>
      <c r="E7167" s="12" t="s">
        <v>25834</v>
      </c>
      <c r="F7167" s="12" t="s">
        <v>25835</v>
      </c>
      <c r="G7167" s="15"/>
      <c r="H7167" s="14" t="str">
        <f>IF(G7167=J7167,"未作答",IF(G7167=答案!A7167,"正确","错误"))</f>
        <v>未作答</v>
      </c>
    </row>
    <row r="7168" customHeight="1" spans="1:8">
      <c r="A7168" s="10">
        <v>7167</v>
      </c>
      <c r="B7168" s="11" t="s">
        <v>25836</v>
      </c>
      <c r="C7168" s="12" t="s">
        <v>25703</v>
      </c>
      <c r="D7168" s="12" t="s">
        <v>21685</v>
      </c>
      <c r="E7168" s="12" t="s">
        <v>25837</v>
      </c>
      <c r="F7168" s="12" t="s">
        <v>21687</v>
      </c>
      <c r="G7168" s="15"/>
      <c r="H7168" s="14" t="str">
        <f>IF(G7168=J7168,"未作答",IF(G7168=答案!A7168,"正确","错误"))</f>
        <v>未作答</v>
      </c>
    </row>
    <row r="7169" customHeight="1" spans="1:8">
      <c r="A7169" s="10">
        <v>7168</v>
      </c>
      <c r="B7169" s="11" t="s">
        <v>25838</v>
      </c>
      <c r="C7169" s="12" t="s">
        <v>25839</v>
      </c>
      <c r="D7169" s="12" t="s">
        <v>25840</v>
      </c>
      <c r="E7169" s="12" t="s">
        <v>25841</v>
      </c>
      <c r="F7169" s="12" t="s">
        <v>25842</v>
      </c>
      <c r="G7169" s="15"/>
      <c r="H7169" s="14" t="str">
        <f>IF(G7169=J7169,"未作答",IF(G7169=答案!A7169,"正确","错误"))</f>
        <v>未作答</v>
      </c>
    </row>
    <row r="7170" customHeight="1" spans="1:8">
      <c r="A7170" s="10">
        <v>7169</v>
      </c>
      <c r="B7170" s="11" t="s">
        <v>25843</v>
      </c>
      <c r="C7170" s="12" t="s">
        <v>25844</v>
      </c>
      <c r="D7170" s="12" t="s">
        <v>25845</v>
      </c>
      <c r="E7170" s="12" t="s">
        <v>25846</v>
      </c>
      <c r="F7170" s="12" t="s">
        <v>25847</v>
      </c>
      <c r="G7170" s="15"/>
      <c r="H7170" s="14" t="str">
        <f>IF(G7170=J7170,"未作答",IF(G7170=答案!A7170,"正确","错误"))</f>
        <v>未作答</v>
      </c>
    </row>
    <row r="7171" customHeight="1" spans="1:8">
      <c r="A7171" s="10">
        <v>7170</v>
      </c>
      <c r="B7171" s="11" t="s">
        <v>25848</v>
      </c>
      <c r="C7171" s="12" t="s">
        <v>19830</v>
      </c>
      <c r="D7171" s="12" t="s">
        <v>25849</v>
      </c>
      <c r="E7171" s="12" t="s">
        <v>25850</v>
      </c>
      <c r="F7171" s="12" t="s">
        <v>25361</v>
      </c>
      <c r="G7171" s="15"/>
      <c r="H7171" s="14" t="str">
        <f>IF(G7171=J7171,"未作答",IF(G7171=答案!A7171,"正确","错误"))</f>
        <v>未作答</v>
      </c>
    </row>
    <row r="7172" customHeight="1" spans="1:8">
      <c r="A7172" s="10">
        <v>7171</v>
      </c>
      <c r="B7172" s="11" t="s">
        <v>25851</v>
      </c>
      <c r="C7172" s="12" t="s">
        <v>25852</v>
      </c>
      <c r="D7172" s="12" t="s">
        <v>25853</v>
      </c>
      <c r="E7172" s="12" t="s">
        <v>25854</v>
      </c>
      <c r="F7172" s="12" t="s">
        <v>25855</v>
      </c>
      <c r="G7172" s="15"/>
      <c r="H7172" s="14" t="str">
        <f>IF(G7172=J7172,"未作答",IF(G7172=答案!A7172,"正确","错误"))</f>
        <v>未作答</v>
      </c>
    </row>
    <row r="7173" customHeight="1" spans="1:8">
      <c r="A7173" s="10">
        <v>7172</v>
      </c>
      <c r="B7173" s="11" t="s">
        <v>25856</v>
      </c>
      <c r="C7173" s="12" t="s">
        <v>25857</v>
      </c>
      <c r="D7173" s="12" t="s">
        <v>25858</v>
      </c>
      <c r="E7173" s="12" t="s">
        <v>25859</v>
      </c>
      <c r="F7173" s="12" t="s">
        <v>25855</v>
      </c>
      <c r="G7173" s="15"/>
      <c r="H7173" s="14" t="str">
        <f>IF(G7173=J7173,"未作答",IF(G7173=答案!A7173,"正确","错误"))</f>
        <v>未作答</v>
      </c>
    </row>
    <row r="7174" customHeight="1" spans="1:8">
      <c r="A7174" s="10">
        <v>7173</v>
      </c>
      <c r="B7174" s="11" t="s">
        <v>25860</v>
      </c>
      <c r="C7174" s="12" t="s">
        <v>25861</v>
      </c>
      <c r="D7174" s="12" t="s">
        <v>25862</v>
      </c>
      <c r="E7174" s="12" t="s">
        <v>25863</v>
      </c>
      <c r="F7174" s="12" t="s">
        <v>25864</v>
      </c>
      <c r="G7174" s="15"/>
      <c r="H7174" s="14" t="str">
        <f>IF(G7174=J7174,"未作答",IF(G7174=答案!A7174,"正确","错误"))</f>
        <v>未作答</v>
      </c>
    </row>
    <row r="7175" customHeight="1" spans="1:8">
      <c r="A7175" s="10">
        <v>7174</v>
      </c>
      <c r="B7175" s="11" t="s">
        <v>25865</v>
      </c>
      <c r="C7175" s="12" t="s">
        <v>25866</v>
      </c>
      <c r="D7175" s="12" t="s">
        <v>25867</v>
      </c>
      <c r="E7175" s="12" t="s">
        <v>25868</v>
      </c>
      <c r="F7175" s="12" t="s">
        <v>25869</v>
      </c>
      <c r="G7175" s="15"/>
      <c r="H7175" s="14" t="str">
        <f>IF(G7175=J7175,"未作答",IF(G7175=答案!A7175,"正确","错误"))</f>
        <v>未作答</v>
      </c>
    </row>
    <row r="7176" customHeight="1" spans="1:8">
      <c r="A7176" s="10">
        <v>7175</v>
      </c>
      <c r="B7176" s="11" t="s">
        <v>25870</v>
      </c>
      <c r="C7176" s="12" t="s">
        <v>25871</v>
      </c>
      <c r="D7176" s="12" t="s">
        <v>25872</v>
      </c>
      <c r="E7176" s="12" t="s">
        <v>25873</v>
      </c>
      <c r="F7176" s="12" t="s">
        <v>25874</v>
      </c>
      <c r="G7176" s="15"/>
      <c r="H7176" s="14" t="str">
        <f>IF(G7176=J7176,"未作答",IF(G7176=答案!A7176,"正确","错误"))</f>
        <v>未作答</v>
      </c>
    </row>
    <row r="7177" customHeight="1" spans="1:8">
      <c r="A7177" s="10">
        <v>7176</v>
      </c>
      <c r="B7177" s="11" t="s">
        <v>25875</v>
      </c>
      <c r="C7177" s="12" t="s">
        <v>25876</v>
      </c>
      <c r="D7177" s="12" t="s">
        <v>25877</v>
      </c>
      <c r="E7177" s="12" t="s">
        <v>25878</v>
      </c>
      <c r="F7177" s="12" t="s">
        <v>25879</v>
      </c>
      <c r="G7177" s="15"/>
      <c r="H7177" s="14" t="str">
        <f>IF(G7177=J7177,"未作答",IF(G7177=答案!A7177,"正确","错误"))</f>
        <v>未作答</v>
      </c>
    </row>
    <row r="7178" customHeight="1" spans="1:8">
      <c r="A7178" s="10">
        <v>7177</v>
      </c>
      <c r="B7178" s="11" t="s">
        <v>25880</v>
      </c>
      <c r="C7178" s="12" t="s">
        <v>25881</v>
      </c>
      <c r="D7178" s="12" t="s">
        <v>25882</v>
      </c>
      <c r="E7178" s="12" t="s">
        <v>25883</v>
      </c>
      <c r="F7178" s="12" t="s">
        <v>25884</v>
      </c>
      <c r="G7178" s="15"/>
      <c r="H7178" s="14" t="str">
        <f>IF(G7178=J7178,"未作答",IF(G7178=答案!A7178,"正确","错误"))</f>
        <v>未作答</v>
      </c>
    </row>
    <row r="7179" customHeight="1" spans="1:8">
      <c r="A7179" s="10">
        <v>7178</v>
      </c>
      <c r="B7179" s="11" t="s">
        <v>25885</v>
      </c>
      <c r="C7179" s="12" t="s">
        <v>25886</v>
      </c>
      <c r="D7179" s="12" t="s">
        <v>25887</v>
      </c>
      <c r="E7179" s="12" t="s">
        <v>25888</v>
      </c>
      <c r="F7179" s="12" t="s">
        <v>25889</v>
      </c>
      <c r="G7179" s="15"/>
      <c r="H7179" s="14" t="str">
        <f>IF(G7179=J7179,"未作答",IF(G7179=答案!A7179,"正确","错误"))</f>
        <v>未作答</v>
      </c>
    </row>
    <row r="7180" customHeight="1" spans="1:8">
      <c r="A7180" s="10">
        <v>7179</v>
      </c>
      <c r="B7180" s="11" t="s">
        <v>25890</v>
      </c>
      <c r="C7180" s="12" t="s">
        <v>25861</v>
      </c>
      <c r="D7180" s="12" t="s">
        <v>25891</v>
      </c>
      <c r="E7180" s="12" t="s">
        <v>25892</v>
      </c>
      <c r="F7180" s="12" t="s">
        <v>25893</v>
      </c>
      <c r="G7180" s="15"/>
      <c r="H7180" s="14" t="str">
        <f>IF(G7180=J7180,"未作答",IF(G7180=答案!A7180,"正确","错误"))</f>
        <v>未作答</v>
      </c>
    </row>
    <row r="7181" customHeight="1" spans="1:8">
      <c r="A7181" s="10">
        <v>7180</v>
      </c>
      <c r="B7181" s="11" t="s">
        <v>25894</v>
      </c>
      <c r="C7181" s="12" t="s">
        <v>25895</v>
      </c>
      <c r="D7181" s="12" t="s">
        <v>25896</v>
      </c>
      <c r="E7181" s="12" t="s">
        <v>25897</v>
      </c>
      <c r="F7181" s="12" t="s">
        <v>25898</v>
      </c>
      <c r="G7181" s="15"/>
      <c r="H7181" s="14" t="str">
        <f>IF(G7181=J7181,"未作答",IF(G7181=答案!A7181,"正确","错误"))</f>
        <v>未作答</v>
      </c>
    </row>
    <row r="7182" customHeight="1" spans="1:8">
      <c r="A7182" s="10">
        <v>7181</v>
      </c>
      <c r="B7182" s="11" t="s">
        <v>25899</v>
      </c>
      <c r="C7182" s="12" t="s">
        <v>25812</v>
      </c>
      <c r="D7182" s="12" t="s">
        <v>25900</v>
      </c>
      <c r="E7182" s="12" t="s">
        <v>25901</v>
      </c>
      <c r="F7182" s="12" t="s">
        <v>22493</v>
      </c>
      <c r="G7182" s="15"/>
      <c r="H7182" s="14" t="str">
        <f>IF(G7182=J7182,"未作答",IF(G7182=答案!A7182,"正确","错误"))</f>
        <v>未作答</v>
      </c>
    </row>
    <row r="7183" customHeight="1" spans="1:8">
      <c r="A7183" s="10">
        <v>7182</v>
      </c>
      <c r="B7183" s="11" t="s">
        <v>25902</v>
      </c>
      <c r="C7183" s="12" t="s">
        <v>25903</v>
      </c>
      <c r="D7183" s="12" t="s">
        <v>25904</v>
      </c>
      <c r="E7183" s="12" t="s">
        <v>25905</v>
      </c>
      <c r="F7183" s="12" t="s">
        <v>25906</v>
      </c>
      <c r="G7183" s="15"/>
      <c r="H7183" s="14" t="str">
        <f>IF(G7183=J7183,"未作答",IF(G7183=答案!A7183,"正确","错误"))</f>
        <v>未作答</v>
      </c>
    </row>
    <row r="7184" customHeight="1" spans="1:8">
      <c r="A7184" s="10">
        <v>7183</v>
      </c>
      <c r="B7184" s="11" t="s">
        <v>25907</v>
      </c>
      <c r="C7184" s="12" t="s">
        <v>25908</v>
      </c>
      <c r="D7184" s="12" t="s">
        <v>25909</v>
      </c>
      <c r="E7184" s="12" t="s">
        <v>25910</v>
      </c>
      <c r="F7184" s="12" t="s">
        <v>25911</v>
      </c>
      <c r="G7184" s="15"/>
      <c r="H7184" s="14" t="str">
        <f>IF(G7184=J7184,"未作答",IF(G7184=答案!A7184,"正确","错误"))</f>
        <v>未作答</v>
      </c>
    </row>
    <row r="7185" customHeight="1" spans="1:8">
      <c r="A7185" s="10">
        <v>7184</v>
      </c>
      <c r="B7185" s="11" t="s">
        <v>25912</v>
      </c>
      <c r="C7185" s="12" t="s">
        <v>19567</v>
      </c>
      <c r="D7185" s="12" t="s">
        <v>19573</v>
      </c>
      <c r="E7185" s="12" t="s">
        <v>25913</v>
      </c>
      <c r="F7185" s="12" t="s">
        <v>25914</v>
      </c>
      <c r="G7185" s="15"/>
      <c r="H7185" s="14" t="str">
        <f>IF(G7185=J7185,"未作答",IF(G7185=答案!A7185,"正确","错误"))</f>
        <v>未作答</v>
      </c>
    </row>
    <row r="7186" customHeight="1" spans="1:8">
      <c r="A7186" s="10">
        <v>7185</v>
      </c>
      <c r="B7186" s="11" t="s">
        <v>25915</v>
      </c>
      <c r="C7186" s="12" t="s">
        <v>19896</v>
      </c>
      <c r="D7186" s="12" t="s">
        <v>19897</v>
      </c>
      <c r="E7186" s="12" t="s">
        <v>21686</v>
      </c>
      <c r="F7186" s="12" t="s">
        <v>21258</v>
      </c>
      <c r="G7186" s="15"/>
      <c r="H7186" s="14" t="str">
        <f>IF(G7186=J7186,"未作答",IF(G7186=答案!A7186,"正确","错误"))</f>
        <v>未作答</v>
      </c>
    </row>
    <row r="7187" customHeight="1" spans="1:8">
      <c r="A7187" s="10">
        <v>7186</v>
      </c>
      <c r="B7187" s="11" t="s">
        <v>25916</v>
      </c>
      <c r="C7187" s="12" t="s">
        <v>22519</v>
      </c>
      <c r="D7187" s="12" t="s">
        <v>21685</v>
      </c>
      <c r="E7187" s="12" t="s">
        <v>25917</v>
      </c>
      <c r="F7187" s="12" t="s">
        <v>21687</v>
      </c>
      <c r="G7187" s="15"/>
      <c r="H7187" s="14" t="str">
        <f>IF(G7187=J7187,"未作答",IF(G7187=答案!A7187,"正确","错误"))</f>
        <v>未作答</v>
      </c>
    </row>
    <row r="7188" customHeight="1" spans="1:8">
      <c r="A7188" s="10">
        <v>7187</v>
      </c>
      <c r="B7188" s="11" t="s">
        <v>25918</v>
      </c>
      <c r="C7188" s="12" t="s">
        <v>25919</v>
      </c>
      <c r="D7188" s="12" t="s">
        <v>21685</v>
      </c>
      <c r="E7188" s="12" t="s">
        <v>25917</v>
      </c>
      <c r="F7188" s="12" t="s">
        <v>21687</v>
      </c>
      <c r="G7188" s="15"/>
      <c r="H7188" s="14" t="str">
        <f>IF(G7188=J7188,"未作答",IF(G7188=答案!A7188,"正确","错误"))</f>
        <v>未作答</v>
      </c>
    </row>
    <row r="7189" customHeight="1" spans="1:8">
      <c r="A7189" s="10">
        <v>7188</v>
      </c>
      <c r="B7189" s="11" t="s">
        <v>25920</v>
      </c>
      <c r="C7189" s="12" t="s">
        <v>25921</v>
      </c>
      <c r="D7189" s="12" t="s">
        <v>25922</v>
      </c>
      <c r="E7189" s="12" t="s">
        <v>25923</v>
      </c>
      <c r="F7189" s="12" t="s">
        <v>25924</v>
      </c>
      <c r="G7189" s="15"/>
      <c r="H7189" s="14" t="str">
        <f>IF(G7189=J7189,"未作答",IF(G7189=答案!A7189,"正确","错误"))</f>
        <v>未作答</v>
      </c>
    </row>
    <row r="7190" customHeight="1" spans="1:8">
      <c r="A7190" s="10">
        <v>7189</v>
      </c>
      <c r="B7190" s="11" t="s">
        <v>25925</v>
      </c>
      <c r="C7190" s="12" t="s">
        <v>25926</v>
      </c>
      <c r="D7190" s="12" t="s">
        <v>25927</v>
      </c>
      <c r="E7190" s="12" t="s">
        <v>25928</v>
      </c>
      <c r="F7190" s="12" t="s">
        <v>25780</v>
      </c>
      <c r="G7190" s="15"/>
      <c r="H7190" s="14" t="str">
        <f>IF(G7190=J7190,"未作答",IF(G7190=答案!A7190,"正确","错误"))</f>
        <v>未作答</v>
      </c>
    </row>
    <row r="7191" customHeight="1" spans="1:8">
      <c r="A7191" s="10">
        <v>7190</v>
      </c>
      <c r="B7191" s="11" t="s">
        <v>25929</v>
      </c>
      <c r="C7191" s="12" t="s">
        <v>22100</v>
      </c>
      <c r="D7191" s="12" t="s">
        <v>25930</v>
      </c>
      <c r="E7191" s="12" t="s">
        <v>25931</v>
      </c>
      <c r="F7191" s="12" t="s">
        <v>25835</v>
      </c>
      <c r="G7191" s="15"/>
      <c r="H7191" s="14" t="str">
        <f>IF(G7191=J7191,"未作答",IF(G7191=答案!A7191,"正确","错误"))</f>
        <v>未作答</v>
      </c>
    </row>
    <row r="7192" customHeight="1" spans="1:8">
      <c r="A7192" s="10">
        <v>7191</v>
      </c>
      <c r="B7192" s="11" t="s">
        <v>25932</v>
      </c>
      <c r="C7192" s="12" t="s">
        <v>25933</v>
      </c>
      <c r="D7192" s="12" t="s">
        <v>19568</v>
      </c>
      <c r="E7192" s="12" t="s">
        <v>25934</v>
      </c>
      <c r="F7192" s="12" t="s">
        <v>25935</v>
      </c>
      <c r="G7192" s="15"/>
      <c r="H7192" s="14" t="str">
        <f>IF(G7192=J7192,"未作答",IF(G7192=答案!A7192,"正确","错误"))</f>
        <v>未作答</v>
      </c>
    </row>
    <row r="7193" customHeight="1" spans="1:8">
      <c r="A7193" s="10">
        <v>7192</v>
      </c>
      <c r="B7193" s="11" t="s">
        <v>25936</v>
      </c>
      <c r="C7193" s="12" t="s">
        <v>19896</v>
      </c>
      <c r="D7193" s="12" t="s">
        <v>25937</v>
      </c>
      <c r="E7193" s="12" t="s">
        <v>22729</v>
      </c>
      <c r="F7193" s="12" t="s">
        <v>22702</v>
      </c>
      <c r="G7193" s="15"/>
      <c r="H7193" s="14" t="str">
        <f>IF(G7193=J7193,"未作答",IF(G7193=答案!A7193,"正确","错误"))</f>
        <v>未作答</v>
      </c>
    </row>
    <row r="7194" customHeight="1" spans="1:8">
      <c r="A7194" s="10">
        <v>7193</v>
      </c>
      <c r="B7194" s="11" t="s">
        <v>25938</v>
      </c>
      <c r="C7194" s="12" t="s">
        <v>25939</v>
      </c>
      <c r="D7194" s="12" t="s">
        <v>25940</v>
      </c>
      <c r="E7194" s="12" t="s">
        <v>25941</v>
      </c>
      <c r="F7194" s="12" t="s">
        <v>25942</v>
      </c>
      <c r="G7194" s="15"/>
      <c r="H7194" s="14" t="str">
        <f>IF(G7194=J7194,"未作答",IF(G7194=答案!A7194,"正确","错误"))</f>
        <v>未作答</v>
      </c>
    </row>
    <row r="7195" customHeight="1" spans="1:8">
      <c r="A7195" s="10">
        <v>7194</v>
      </c>
      <c r="B7195" s="11" t="s">
        <v>25943</v>
      </c>
      <c r="C7195" s="12" t="s">
        <v>25944</v>
      </c>
      <c r="D7195" s="12" t="s">
        <v>25945</v>
      </c>
      <c r="E7195" s="12" t="s">
        <v>25946</v>
      </c>
      <c r="F7195" s="12" t="s">
        <v>25947</v>
      </c>
      <c r="G7195" s="15"/>
      <c r="H7195" s="14" t="str">
        <f>IF(G7195=J7195,"未作答",IF(G7195=答案!A7195,"正确","错误"))</f>
        <v>未作答</v>
      </c>
    </row>
    <row r="7196" customHeight="1" spans="1:8">
      <c r="A7196" s="10">
        <v>7195</v>
      </c>
      <c r="B7196" s="11" t="s">
        <v>25948</v>
      </c>
      <c r="C7196" s="12" t="s">
        <v>19567</v>
      </c>
      <c r="D7196" s="12" t="s">
        <v>25949</v>
      </c>
      <c r="E7196" s="12" t="s">
        <v>22507</v>
      </c>
      <c r="F7196" s="12" t="s">
        <v>25950</v>
      </c>
      <c r="G7196" s="15"/>
      <c r="H7196" s="14" t="str">
        <f>IF(G7196=J7196,"未作答",IF(G7196=答案!A7196,"正确","错误"))</f>
        <v>未作答</v>
      </c>
    </row>
    <row r="7197" customHeight="1" spans="1:8">
      <c r="A7197" s="10">
        <v>7196</v>
      </c>
      <c r="B7197" s="11" t="s">
        <v>25951</v>
      </c>
      <c r="C7197" s="12" t="s">
        <v>25952</v>
      </c>
      <c r="D7197" s="12" t="s">
        <v>25953</v>
      </c>
      <c r="E7197" s="12" t="s">
        <v>25954</v>
      </c>
      <c r="F7197" s="12" t="s">
        <v>25955</v>
      </c>
      <c r="G7197" s="15"/>
      <c r="H7197" s="14" t="str">
        <f>IF(G7197=J7197,"未作答",IF(G7197=答案!A7197,"正确","错误"))</f>
        <v>未作答</v>
      </c>
    </row>
    <row r="7198" customHeight="1" spans="1:8">
      <c r="A7198" s="10">
        <v>7197</v>
      </c>
      <c r="B7198" s="11" t="s">
        <v>25956</v>
      </c>
      <c r="C7198" s="12" t="s">
        <v>25957</v>
      </c>
      <c r="D7198" s="12" t="s">
        <v>25958</v>
      </c>
      <c r="E7198" s="12" t="s">
        <v>25959</v>
      </c>
      <c r="F7198" s="12" t="s">
        <v>25960</v>
      </c>
      <c r="G7198" s="15"/>
      <c r="H7198" s="14" t="str">
        <f>IF(G7198=J7198,"未作答",IF(G7198=答案!A7198,"正确","错误"))</f>
        <v>未作答</v>
      </c>
    </row>
    <row r="7199" customHeight="1" spans="1:8">
      <c r="A7199" s="10">
        <v>7198</v>
      </c>
      <c r="B7199" s="11" t="s">
        <v>25961</v>
      </c>
      <c r="C7199" s="12" t="s">
        <v>25962</v>
      </c>
      <c r="D7199" s="12" t="s">
        <v>25963</v>
      </c>
      <c r="E7199" s="12" t="s">
        <v>25964</v>
      </c>
      <c r="F7199" s="12" t="s">
        <v>25965</v>
      </c>
      <c r="G7199" s="15"/>
      <c r="H7199" s="14" t="str">
        <f>IF(G7199=J7199,"未作答",IF(G7199=答案!A7199,"正确","错误"))</f>
        <v>未作答</v>
      </c>
    </row>
    <row r="7200" customHeight="1" spans="1:8">
      <c r="A7200" s="10">
        <v>7199</v>
      </c>
      <c r="B7200" s="11" t="s">
        <v>25966</v>
      </c>
      <c r="C7200" s="12" t="s">
        <v>25967</v>
      </c>
      <c r="D7200" s="12" t="s">
        <v>25968</v>
      </c>
      <c r="E7200" s="12" t="s">
        <v>25969</v>
      </c>
      <c r="F7200" s="12" t="s">
        <v>25970</v>
      </c>
      <c r="G7200" s="15"/>
      <c r="H7200" s="14" t="str">
        <f>IF(G7200=J7200,"未作答",IF(G7200=答案!A7200,"正确","错误"))</f>
        <v>未作答</v>
      </c>
    </row>
    <row r="7201" customHeight="1" spans="1:8">
      <c r="A7201" s="10">
        <v>7200</v>
      </c>
      <c r="B7201" s="11" t="s">
        <v>25971</v>
      </c>
      <c r="C7201" s="12" t="s">
        <v>25972</v>
      </c>
      <c r="D7201" s="12" t="s">
        <v>25973</v>
      </c>
      <c r="E7201" s="12" t="s">
        <v>25974</v>
      </c>
      <c r="F7201" s="12" t="s">
        <v>25975</v>
      </c>
      <c r="G7201" s="15"/>
      <c r="H7201" s="14" t="str">
        <f>IF(G7201=J7201,"未作答",IF(G7201=答案!A7201,"正确","错误"))</f>
        <v>未作答</v>
      </c>
    </row>
    <row r="7202" customHeight="1" spans="1:8">
      <c r="A7202" s="10">
        <v>7201</v>
      </c>
      <c r="B7202" s="11" t="s">
        <v>25976</v>
      </c>
      <c r="C7202" s="12" t="s">
        <v>25977</v>
      </c>
      <c r="D7202" s="12" t="s">
        <v>25978</v>
      </c>
      <c r="E7202" s="12" t="s">
        <v>25979</v>
      </c>
      <c r="F7202" s="12" t="s">
        <v>25980</v>
      </c>
      <c r="G7202" s="15"/>
      <c r="H7202" s="14" t="str">
        <f>IF(G7202=J7202,"未作答",IF(G7202=答案!A7202,"正确","错误"))</f>
        <v>未作答</v>
      </c>
    </row>
    <row r="7203" customHeight="1" spans="1:8">
      <c r="A7203" s="10">
        <v>7202</v>
      </c>
      <c r="B7203" s="11" t="s">
        <v>25981</v>
      </c>
      <c r="C7203" s="12" t="s">
        <v>25982</v>
      </c>
      <c r="D7203" s="12" t="s">
        <v>25983</v>
      </c>
      <c r="E7203" s="12" t="s">
        <v>25984</v>
      </c>
      <c r="F7203" s="12" t="s">
        <v>25985</v>
      </c>
      <c r="G7203" s="15"/>
      <c r="H7203" s="14" t="str">
        <f>IF(G7203=J7203,"未作答",IF(G7203=答案!A7203,"正确","错误"))</f>
        <v>未作答</v>
      </c>
    </row>
    <row r="7204" customHeight="1" spans="1:8">
      <c r="A7204" s="10">
        <v>7203</v>
      </c>
      <c r="B7204" s="11" t="s">
        <v>25986</v>
      </c>
      <c r="C7204" s="12" t="s">
        <v>19572</v>
      </c>
      <c r="D7204" s="12" t="s">
        <v>25987</v>
      </c>
      <c r="E7204" s="12" t="s">
        <v>22516</v>
      </c>
      <c r="F7204" s="12" t="s">
        <v>25914</v>
      </c>
      <c r="G7204" s="15"/>
      <c r="H7204" s="14" t="str">
        <f>IF(G7204=J7204,"未作答",IF(G7204=答案!A7204,"正确","错误"))</f>
        <v>未作答</v>
      </c>
    </row>
    <row r="7205" customHeight="1" spans="1:8">
      <c r="A7205" s="10">
        <v>7204</v>
      </c>
      <c r="B7205" s="11" t="s">
        <v>25988</v>
      </c>
      <c r="C7205" s="12" t="s">
        <v>25989</v>
      </c>
      <c r="D7205" s="12" t="s">
        <v>25990</v>
      </c>
      <c r="E7205" s="12" t="s">
        <v>25991</v>
      </c>
      <c r="F7205" s="12" t="s">
        <v>25992</v>
      </c>
      <c r="G7205" s="15"/>
      <c r="H7205" s="14" t="str">
        <f>IF(G7205=J7205,"未作答",IF(G7205=答案!A7205,"正确","错误"))</f>
        <v>未作答</v>
      </c>
    </row>
    <row r="7206" customHeight="1" spans="1:8">
      <c r="A7206" s="10">
        <v>7205</v>
      </c>
      <c r="B7206" s="11" t="s">
        <v>25993</v>
      </c>
      <c r="C7206" s="12" t="s">
        <v>25994</v>
      </c>
      <c r="D7206" s="12" t="s">
        <v>25995</v>
      </c>
      <c r="E7206" s="12" t="s">
        <v>25996</v>
      </c>
      <c r="F7206" s="12" t="s">
        <v>25997</v>
      </c>
      <c r="G7206" s="15"/>
      <c r="H7206" s="14" t="str">
        <f>IF(G7206=J7206,"未作答",IF(G7206=答案!A7206,"正确","错误"))</f>
        <v>未作答</v>
      </c>
    </row>
    <row r="7207" customHeight="1" spans="1:8">
      <c r="A7207" s="10">
        <v>7206</v>
      </c>
      <c r="B7207" s="11" t="s">
        <v>25998</v>
      </c>
      <c r="C7207" s="12" t="s">
        <v>20087</v>
      </c>
      <c r="D7207" s="12" t="s">
        <v>20088</v>
      </c>
      <c r="E7207" s="12" t="s">
        <v>20089</v>
      </c>
      <c r="F7207" s="12" t="s">
        <v>20090</v>
      </c>
      <c r="G7207" s="15"/>
      <c r="H7207" s="14" t="str">
        <f>IF(G7207=J7207,"未作答",IF(G7207=答案!A7207,"正确","错误"))</f>
        <v>未作答</v>
      </c>
    </row>
    <row r="7208" customHeight="1" spans="1:8">
      <c r="A7208" s="10">
        <v>7207</v>
      </c>
      <c r="B7208" s="11" t="s">
        <v>25999</v>
      </c>
      <c r="C7208" s="12" t="s">
        <v>20087</v>
      </c>
      <c r="D7208" s="12" t="s">
        <v>20088</v>
      </c>
      <c r="E7208" s="12" t="s">
        <v>20089</v>
      </c>
      <c r="F7208" s="12" t="s">
        <v>20090</v>
      </c>
      <c r="G7208" s="15"/>
      <c r="H7208" s="14" t="str">
        <f>IF(G7208=J7208,"未作答",IF(G7208=答案!A7208,"正确","错误"))</f>
        <v>未作答</v>
      </c>
    </row>
    <row r="7209" customHeight="1" spans="1:8">
      <c r="A7209" s="10">
        <v>7208</v>
      </c>
      <c r="B7209" s="11" t="s">
        <v>26000</v>
      </c>
      <c r="C7209" s="12" t="s">
        <v>26001</v>
      </c>
      <c r="D7209" s="12" t="s">
        <v>26002</v>
      </c>
      <c r="E7209" s="12" t="s">
        <v>25954</v>
      </c>
      <c r="F7209" s="12" t="s">
        <v>26003</v>
      </c>
      <c r="G7209" s="15"/>
      <c r="H7209" s="14" t="str">
        <f>IF(G7209=J7209,"未作答",IF(G7209=答案!A7209,"正确","错误"))</f>
        <v>未作答</v>
      </c>
    </row>
    <row r="7210" customHeight="1" spans="1:8">
      <c r="A7210" s="10">
        <v>7209</v>
      </c>
      <c r="B7210" s="11" t="s">
        <v>26004</v>
      </c>
      <c r="C7210" s="12" t="s">
        <v>26005</v>
      </c>
      <c r="D7210" s="12" t="s">
        <v>26006</v>
      </c>
      <c r="E7210" s="12" t="s">
        <v>26007</v>
      </c>
      <c r="F7210" s="12" t="s">
        <v>26008</v>
      </c>
      <c r="G7210" s="15"/>
      <c r="H7210" s="14" t="str">
        <f>IF(G7210=J7210,"未作答",IF(G7210=答案!A7210,"正确","错误"))</f>
        <v>未作答</v>
      </c>
    </row>
    <row r="7211" customHeight="1" spans="1:8">
      <c r="A7211" s="10">
        <v>7210</v>
      </c>
      <c r="B7211" s="11" t="s">
        <v>26009</v>
      </c>
      <c r="C7211" s="12" t="s">
        <v>21265</v>
      </c>
      <c r="D7211" s="12" t="s">
        <v>26010</v>
      </c>
      <c r="E7211" s="12" t="s">
        <v>22521</v>
      </c>
      <c r="F7211" s="12" t="s">
        <v>23295</v>
      </c>
      <c r="G7211" s="15"/>
      <c r="H7211" s="14" t="str">
        <f>IF(G7211=J7211,"未作答",IF(G7211=答案!A7211,"正确","错误"))</f>
        <v>未作答</v>
      </c>
    </row>
    <row r="7212" customHeight="1" spans="1:8">
      <c r="A7212" s="10">
        <v>7211</v>
      </c>
      <c r="B7212" s="11" t="s">
        <v>26011</v>
      </c>
      <c r="C7212" s="12" t="s">
        <v>26012</v>
      </c>
      <c r="D7212" s="12" t="s">
        <v>26013</v>
      </c>
      <c r="E7212" s="12" t="s">
        <v>26014</v>
      </c>
      <c r="F7212" s="12" t="s">
        <v>26015</v>
      </c>
      <c r="G7212" s="15"/>
      <c r="H7212" s="14" t="str">
        <f>IF(G7212=J7212,"未作答",IF(G7212=答案!A7212,"正确","错误"))</f>
        <v>未作答</v>
      </c>
    </row>
    <row r="7213" customHeight="1" spans="1:8">
      <c r="A7213" s="10">
        <v>7212</v>
      </c>
      <c r="B7213" s="11" t="s">
        <v>26016</v>
      </c>
      <c r="C7213" s="12" t="s">
        <v>26017</v>
      </c>
      <c r="D7213" s="12" t="s">
        <v>19907</v>
      </c>
      <c r="E7213" s="12" t="s">
        <v>26018</v>
      </c>
      <c r="F7213" s="12" t="s">
        <v>26019</v>
      </c>
      <c r="G7213" s="15"/>
      <c r="H7213" s="14" t="str">
        <f>IF(G7213=J7213,"未作答",IF(G7213=答案!A7213,"正确","错误"))</f>
        <v>未作答</v>
      </c>
    </row>
    <row r="7214" customHeight="1" spans="1:8">
      <c r="A7214" s="10">
        <v>7213</v>
      </c>
      <c r="B7214" s="11" t="s">
        <v>26020</v>
      </c>
      <c r="C7214" s="12" t="s">
        <v>26021</v>
      </c>
      <c r="D7214" s="12" t="s">
        <v>26022</v>
      </c>
      <c r="E7214" s="12" t="s">
        <v>26023</v>
      </c>
      <c r="F7214" s="12" t="s">
        <v>26024</v>
      </c>
      <c r="G7214" s="15"/>
      <c r="H7214" s="14" t="str">
        <f>IF(G7214=J7214,"未作答",IF(G7214=答案!A7214,"正确","错误"))</f>
        <v>未作答</v>
      </c>
    </row>
    <row r="7215" customHeight="1" spans="1:8">
      <c r="A7215" s="10">
        <v>7214</v>
      </c>
      <c r="B7215" s="11" t="s">
        <v>26025</v>
      </c>
      <c r="C7215" s="12" t="s">
        <v>26026</v>
      </c>
      <c r="D7215" s="12" t="s">
        <v>26027</v>
      </c>
      <c r="E7215" s="12" t="s">
        <v>26028</v>
      </c>
      <c r="F7215" s="12" t="s">
        <v>26029</v>
      </c>
      <c r="G7215" s="15"/>
      <c r="H7215" s="14" t="str">
        <f>IF(G7215=J7215,"未作答",IF(G7215=答案!A7215,"正确","错误"))</f>
        <v>未作答</v>
      </c>
    </row>
    <row r="7216" customHeight="1" spans="1:8">
      <c r="A7216" s="10">
        <v>7215</v>
      </c>
      <c r="B7216" s="11" t="s">
        <v>26030</v>
      </c>
      <c r="C7216" s="12" t="s">
        <v>26031</v>
      </c>
      <c r="D7216" s="12" t="s">
        <v>26032</v>
      </c>
      <c r="E7216" s="12" t="s">
        <v>26033</v>
      </c>
      <c r="F7216" s="12" t="s">
        <v>26034</v>
      </c>
      <c r="G7216" s="15"/>
      <c r="H7216" s="14" t="str">
        <f>IF(G7216=J7216,"未作答",IF(G7216=答案!A7216,"正确","错误"))</f>
        <v>未作答</v>
      </c>
    </row>
    <row r="7217" customHeight="1" spans="1:8">
      <c r="A7217" s="10">
        <v>7216</v>
      </c>
      <c r="B7217" s="11" t="s">
        <v>26035</v>
      </c>
      <c r="C7217" s="12" t="s">
        <v>26036</v>
      </c>
      <c r="D7217" s="12" t="s">
        <v>26037</v>
      </c>
      <c r="E7217" s="12" t="s">
        <v>26038</v>
      </c>
      <c r="F7217" s="12" t="s">
        <v>26039</v>
      </c>
      <c r="G7217" s="15"/>
      <c r="H7217" s="14" t="str">
        <f>IF(G7217=J7217,"未作答",IF(G7217=答案!A7217,"正确","错误"))</f>
        <v>未作答</v>
      </c>
    </row>
    <row r="7218" customHeight="1" spans="1:8">
      <c r="A7218" s="10">
        <v>7217</v>
      </c>
      <c r="B7218" s="11" t="s">
        <v>26040</v>
      </c>
      <c r="C7218" s="12" t="s">
        <v>22033</v>
      </c>
      <c r="D7218" s="12" t="s">
        <v>26041</v>
      </c>
      <c r="E7218" s="12" t="s">
        <v>26042</v>
      </c>
      <c r="F7218" s="12" t="s">
        <v>26043</v>
      </c>
      <c r="G7218" s="15"/>
      <c r="H7218" s="14" t="str">
        <f>IF(G7218=J7218,"未作答",IF(G7218=答案!A7218,"正确","错误"))</f>
        <v>未作答</v>
      </c>
    </row>
    <row r="7219" customHeight="1" spans="1:8">
      <c r="A7219" s="10">
        <v>7218</v>
      </c>
      <c r="B7219" s="11" t="s">
        <v>26044</v>
      </c>
      <c r="C7219" s="12" t="s">
        <v>26045</v>
      </c>
      <c r="D7219" s="12" t="s">
        <v>26046</v>
      </c>
      <c r="E7219" s="12" t="s">
        <v>26047</v>
      </c>
      <c r="F7219" s="12" t="s">
        <v>26048</v>
      </c>
      <c r="G7219" s="15"/>
      <c r="H7219" s="14" t="str">
        <f>IF(G7219=J7219,"未作答",IF(G7219=答案!A7219,"正确","错误"))</f>
        <v>未作答</v>
      </c>
    </row>
    <row r="7220" customHeight="1" spans="1:8">
      <c r="A7220" s="10">
        <v>7219</v>
      </c>
      <c r="B7220" s="11" t="s">
        <v>26049</v>
      </c>
      <c r="C7220" s="12" t="s">
        <v>26050</v>
      </c>
      <c r="D7220" s="12" t="s">
        <v>26051</v>
      </c>
      <c r="E7220" s="12" t="s">
        <v>26052</v>
      </c>
      <c r="F7220" s="12" t="s">
        <v>26053</v>
      </c>
      <c r="G7220" s="15"/>
      <c r="H7220" s="14" t="str">
        <f>IF(G7220=J7220,"未作答",IF(G7220=答案!A7220,"正确","错误"))</f>
        <v>未作答</v>
      </c>
    </row>
    <row r="7221" customHeight="1" spans="1:8">
      <c r="A7221" s="10">
        <v>7220</v>
      </c>
      <c r="B7221" s="11" t="s">
        <v>26054</v>
      </c>
      <c r="C7221" s="12" t="s">
        <v>19896</v>
      </c>
      <c r="D7221" s="12" t="s">
        <v>19897</v>
      </c>
      <c r="E7221" s="12" t="s">
        <v>19898</v>
      </c>
      <c r="F7221" s="12" t="s">
        <v>19899</v>
      </c>
      <c r="G7221" s="15"/>
      <c r="H7221" s="14" t="str">
        <f>IF(G7221=J7221,"未作答",IF(G7221=答案!A7221,"正确","错误"))</f>
        <v>未作答</v>
      </c>
    </row>
    <row r="7222" customHeight="1" spans="1:8">
      <c r="A7222" s="10">
        <v>7221</v>
      </c>
      <c r="B7222" s="11" t="s">
        <v>26055</v>
      </c>
      <c r="C7222" s="12" t="s">
        <v>26056</v>
      </c>
      <c r="D7222" s="12" t="s">
        <v>26057</v>
      </c>
      <c r="E7222" s="12" t="s">
        <v>26058</v>
      </c>
      <c r="F7222" s="12" t="s">
        <v>26059</v>
      </c>
      <c r="G7222" s="15"/>
      <c r="H7222" s="14" t="str">
        <f>IF(G7222=J7222,"未作答",IF(G7222=答案!A7222,"正确","错误"))</f>
        <v>未作答</v>
      </c>
    </row>
    <row r="7223" customHeight="1" spans="1:8">
      <c r="A7223" s="10">
        <v>7222</v>
      </c>
      <c r="B7223" s="11" t="s">
        <v>26060</v>
      </c>
      <c r="C7223" s="12" t="s">
        <v>19896</v>
      </c>
      <c r="D7223" s="12" t="s">
        <v>19897</v>
      </c>
      <c r="E7223" s="12" t="s">
        <v>22729</v>
      </c>
      <c r="F7223" s="12" t="s">
        <v>22702</v>
      </c>
      <c r="G7223" s="15"/>
      <c r="H7223" s="14" t="str">
        <f>IF(G7223=J7223,"未作答",IF(G7223=答案!A7223,"正确","错误"))</f>
        <v>未作答</v>
      </c>
    </row>
    <row r="7224" customHeight="1" spans="1:8">
      <c r="A7224" s="10">
        <v>7223</v>
      </c>
      <c r="B7224" s="11" t="s">
        <v>26061</v>
      </c>
      <c r="C7224" s="12" t="s">
        <v>26062</v>
      </c>
      <c r="D7224" s="12" t="s">
        <v>26063</v>
      </c>
      <c r="E7224" s="12" t="s">
        <v>25850</v>
      </c>
      <c r="F7224" s="12" t="s">
        <v>26064</v>
      </c>
      <c r="G7224" s="15"/>
      <c r="H7224" s="14" t="str">
        <f>IF(G7224=J7224,"未作答",IF(G7224=答案!A7224,"正确","错误"))</f>
        <v>未作答</v>
      </c>
    </row>
    <row r="7225" customHeight="1" spans="1:8">
      <c r="A7225" s="10">
        <v>7224</v>
      </c>
      <c r="B7225" s="11" t="s">
        <v>26065</v>
      </c>
      <c r="C7225" s="12" t="s">
        <v>26062</v>
      </c>
      <c r="D7225" s="12" t="s">
        <v>26066</v>
      </c>
      <c r="E7225" s="12" t="s">
        <v>25850</v>
      </c>
      <c r="F7225" s="12" t="s">
        <v>26067</v>
      </c>
      <c r="G7225" s="15"/>
      <c r="H7225" s="14" t="str">
        <f>IF(G7225=J7225,"未作答",IF(G7225=答案!A7225,"正确","错误"))</f>
        <v>未作答</v>
      </c>
    </row>
    <row r="7226" customHeight="1" spans="1:8">
      <c r="A7226" s="10">
        <v>7225</v>
      </c>
      <c r="B7226" s="11" t="s">
        <v>26068</v>
      </c>
      <c r="C7226" s="12" t="s">
        <v>23374</v>
      </c>
      <c r="D7226" s="12" t="s">
        <v>23550</v>
      </c>
      <c r="E7226" s="12" t="s">
        <v>23344</v>
      </c>
      <c r="F7226" s="12" t="s">
        <v>26069</v>
      </c>
      <c r="G7226" s="15"/>
      <c r="H7226" s="14" t="str">
        <f>IF(G7226=J7226,"未作答",IF(G7226=答案!A7226,"正确","错误"))</f>
        <v>未作答</v>
      </c>
    </row>
    <row r="7227" customHeight="1" spans="1:8">
      <c r="A7227" s="10">
        <v>7226</v>
      </c>
      <c r="B7227" s="11" t="s">
        <v>26070</v>
      </c>
      <c r="C7227" s="12" t="s">
        <v>26071</v>
      </c>
      <c r="D7227" s="12" t="s">
        <v>26072</v>
      </c>
      <c r="E7227" s="12" t="s">
        <v>26073</v>
      </c>
      <c r="F7227" s="12" t="s">
        <v>26074</v>
      </c>
      <c r="G7227" s="15"/>
      <c r="H7227" s="14" t="str">
        <f>IF(G7227=J7227,"未作答",IF(G7227=答案!A7227,"正确","错误"))</f>
        <v>未作答</v>
      </c>
    </row>
    <row r="7228" customHeight="1" spans="1:8">
      <c r="A7228" s="10">
        <v>7227</v>
      </c>
      <c r="B7228" s="11" t="s">
        <v>26075</v>
      </c>
      <c r="C7228" s="12" t="s">
        <v>26076</v>
      </c>
      <c r="D7228" s="12" t="s">
        <v>23525</v>
      </c>
      <c r="E7228" s="12" t="s">
        <v>26077</v>
      </c>
      <c r="F7228" s="12" t="s">
        <v>26078</v>
      </c>
      <c r="G7228" s="15"/>
      <c r="H7228" s="14" t="str">
        <f>IF(G7228=J7228,"未作答",IF(G7228=答案!A7228,"正确","错误"))</f>
        <v>未作答</v>
      </c>
    </row>
    <row r="7229" customHeight="1" spans="1:8">
      <c r="A7229" s="10">
        <v>7228</v>
      </c>
      <c r="B7229" s="11" t="s">
        <v>26079</v>
      </c>
      <c r="C7229" s="12" t="s">
        <v>20554</v>
      </c>
      <c r="D7229" s="12" t="s">
        <v>20555</v>
      </c>
      <c r="E7229" s="12" t="s">
        <v>20556</v>
      </c>
      <c r="F7229" s="12" t="s">
        <v>20557</v>
      </c>
      <c r="G7229" s="15"/>
      <c r="H7229" s="14" t="str">
        <f>IF(G7229=J7229,"未作答",IF(G7229=答案!A7229,"正确","错误"))</f>
        <v>未作答</v>
      </c>
    </row>
    <row r="7230" customHeight="1" spans="1:8">
      <c r="A7230" s="10">
        <v>7229</v>
      </c>
      <c r="B7230" s="11" t="s">
        <v>26080</v>
      </c>
      <c r="C7230" s="12" t="s">
        <v>26081</v>
      </c>
      <c r="D7230" s="12" t="s">
        <v>26082</v>
      </c>
      <c r="E7230" s="12" t="s">
        <v>26083</v>
      </c>
      <c r="F7230" s="12" t="s">
        <v>26084</v>
      </c>
      <c r="G7230" s="15"/>
      <c r="H7230" s="14" t="str">
        <f>IF(G7230=J7230,"未作答",IF(G7230=答案!A7230,"正确","错误"))</f>
        <v>未作答</v>
      </c>
    </row>
    <row r="7231" customHeight="1" spans="1:8">
      <c r="A7231" s="10">
        <v>7230</v>
      </c>
      <c r="B7231" s="11" t="s">
        <v>26085</v>
      </c>
      <c r="C7231" s="12" t="s">
        <v>26086</v>
      </c>
      <c r="D7231" s="12" t="s">
        <v>26087</v>
      </c>
      <c r="E7231" s="12" t="s">
        <v>26088</v>
      </c>
      <c r="F7231" s="12" t="s">
        <v>26089</v>
      </c>
      <c r="G7231" s="15"/>
      <c r="H7231" s="14" t="str">
        <f>IF(G7231=J7231,"未作答",IF(G7231=答案!A7231,"正确","错误"))</f>
        <v>未作答</v>
      </c>
    </row>
    <row r="7232" customHeight="1" spans="1:8">
      <c r="A7232" s="10">
        <v>7231</v>
      </c>
      <c r="B7232" s="11" t="s">
        <v>26090</v>
      </c>
      <c r="C7232" s="12" t="s">
        <v>26091</v>
      </c>
      <c r="D7232" s="12" t="s">
        <v>26092</v>
      </c>
      <c r="E7232" s="12" t="s">
        <v>26093</v>
      </c>
      <c r="F7232" s="12" t="s">
        <v>26094</v>
      </c>
      <c r="G7232" s="15"/>
      <c r="H7232" s="14" t="str">
        <f>IF(G7232=J7232,"未作答",IF(G7232=答案!A7232,"正确","错误"))</f>
        <v>未作答</v>
      </c>
    </row>
    <row r="7233" customHeight="1" spans="1:8">
      <c r="A7233" s="10">
        <v>7232</v>
      </c>
      <c r="B7233" s="11" t="s">
        <v>26095</v>
      </c>
      <c r="C7233" s="12" t="s">
        <v>22538</v>
      </c>
      <c r="D7233" s="12" t="s">
        <v>22539</v>
      </c>
      <c r="E7233" s="12" t="s">
        <v>22540</v>
      </c>
      <c r="F7233" s="12" t="s">
        <v>22541</v>
      </c>
      <c r="G7233" s="15"/>
      <c r="H7233" s="14" t="str">
        <f>IF(G7233=J7233,"未作答",IF(G7233=答案!A7233,"正确","错误"))</f>
        <v>未作答</v>
      </c>
    </row>
    <row r="7234" customHeight="1" spans="1:8">
      <c r="A7234" s="10">
        <v>7233</v>
      </c>
      <c r="B7234" s="11" t="s">
        <v>26096</v>
      </c>
      <c r="C7234" s="12" t="s">
        <v>26097</v>
      </c>
      <c r="D7234" s="12" t="s">
        <v>26098</v>
      </c>
      <c r="E7234" s="12" t="s">
        <v>26099</v>
      </c>
      <c r="F7234" s="12" t="s">
        <v>26100</v>
      </c>
      <c r="G7234" s="15"/>
      <c r="H7234" s="14" t="str">
        <f>IF(G7234=J7234,"未作答",IF(G7234=答案!A7234,"正确","错误"))</f>
        <v>未作答</v>
      </c>
    </row>
    <row r="7235" customHeight="1" spans="1:8">
      <c r="A7235" s="10">
        <v>7234</v>
      </c>
      <c r="B7235" s="11" t="s">
        <v>26101</v>
      </c>
      <c r="C7235" s="12" t="s">
        <v>26102</v>
      </c>
      <c r="D7235" s="12" t="s">
        <v>26103</v>
      </c>
      <c r="E7235" s="12" t="s">
        <v>26104</v>
      </c>
      <c r="F7235" s="12" t="s">
        <v>26105</v>
      </c>
      <c r="G7235" s="15"/>
      <c r="H7235" s="14" t="str">
        <f>IF(G7235=J7235,"未作答",IF(G7235=答案!A7235,"正确","错误"))</f>
        <v>未作答</v>
      </c>
    </row>
    <row r="7236" customHeight="1" spans="1:8">
      <c r="A7236" s="10">
        <v>7235</v>
      </c>
      <c r="B7236" s="11" t="s">
        <v>26106</v>
      </c>
      <c r="C7236" s="12" t="s">
        <v>26107</v>
      </c>
      <c r="D7236" s="12" t="s">
        <v>26108</v>
      </c>
      <c r="E7236" s="12" t="s">
        <v>26109</v>
      </c>
      <c r="F7236" s="12" t="s">
        <v>26110</v>
      </c>
      <c r="G7236" s="15"/>
      <c r="H7236" s="14" t="str">
        <f>IF(G7236=J7236,"未作答",IF(G7236=答案!A7236,"正确","错误"))</f>
        <v>未作答</v>
      </c>
    </row>
    <row r="7237" customHeight="1" spans="1:8">
      <c r="A7237" s="10">
        <v>7236</v>
      </c>
      <c r="B7237" s="11" t="s">
        <v>26111</v>
      </c>
      <c r="C7237" s="12" t="s">
        <v>25693</v>
      </c>
      <c r="D7237" s="12" t="s">
        <v>26112</v>
      </c>
      <c r="E7237" s="12" t="s">
        <v>26109</v>
      </c>
      <c r="F7237" s="12" t="s">
        <v>26110</v>
      </c>
      <c r="G7237" s="15"/>
      <c r="H7237" s="14" t="str">
        <f>IF(G7237=J7237,"未作答",IF(G7237=答案!A7237,"正确","错误"))</f>
        <v>未作答</v>
      </c>
    </row>
    <row r="7238" customHeight="1" spans="1:8">
      <c r="A7238" s="10">
        <v>7237</v>
      </c>
      <c r="B7238" s="11" t="s">
        <v>26113</v>
      </c>
      <c r="C7238" s="12" t="s">
        <v>26114</v>
      </c>
      <c r="D7238" s="12" t="s">
        <v>26115</v>
      </c>
      <c r="E7238" s="12" t="s">
        <v>26109</v>
      </c>
      <c r="F7238" s="12" t="s">
        <v>26116</v>
      </c>
      <c r="G7238" s="15"/>
      <c r="H7238" s="14" t="str">
        <f>IF(G7238=J7238,"未作答",IF(G7238=答案!A7238,"正确","错误"))</f>
        <v>未作答</v>
      </c>
    </row>
    <row r="7239" customHeight="1" spans="1:8">
      <c r="A7239" s="10">
        <v>7238</v>
      </c>
      <c r="B7239" s="11" t="s">
        <v>26117</v>
      </c>
      <c r="C7239" s="12" t="s">
        <v>26118</v>
      </c>
      <c r="D7239" s="12" t="s">
        <v>25694</v>
      </c>
      <c r="E7239" s="12" t="s">
        <v>26119</v>
      </c>
      <c r="F7239" s="12" t="s">
        <v>26120</v>
      </c>
      <c r="G7239" s="15"/>
      <c r="H7239" s="14" t="str">
        <f>IF(G7239=J7239,"未作答",IF(G7239=答案!A7239,"正确","错误"))</f>
        <v>未作答</v>
      </c>
    </row>
    <row r="7240" customHeight="1" spans="1:8">
      <c r="A7240" s="10">
        <v>7239</v>
      </c>
      <c r="B7240" s="11" t="s">
        <v>26121</v>
      </c>
      <c r="C7240" s="12" t="s">
        <v>23644</v>
      </c>
      <c r="D7240" s="12" t="s">
        <v>26122</v>
      </c>
      <c r="E7240" s="12" t="s">
        <v>26123</v>
      </c>
      <c r="F7240" s="12" t="s">
        <v>26124</v>
      </c>
      <c r="G7240" s="15"/>
      <c r="H7240" s="14" t="str">
        <f>IF(G7240=J7240,"未作答",IF(G7240=答案!A7240,"正确","错误"))</f>
        <v>未作答</v>
      </c>
    </row>
    <row r="7241" customHeight="1" spans="1:8">
      <c r="A7241" s="10">
        <v>7240</v>
      </c>
      <c r="B7241" s="11" t="s">
        <v>26125</v>
      </c>
      <c r="C7241" s="12" t="s">
        <v>26102</v>
      </c>
      <c r="D7241" s="12" t="s">
        <v>26103</v>
      </c>
      <c r="E7241" s="12" t="s">
        <v>26104</v>
      </c>
      <c r="F7241" s="12" t="s">
        <v>26105</v>
      </c>
      <c r="G7241" s="15"/>
      <c r="H7241" s="14" t="str">
        <f>IF(G7241=J7241,"未作答",IF(G7241=答案!A7241,"正确","错误"))</f>
        <v>未作答</v>
      </c>
    </row>
    <row r="7242" customHeight="1" spans="1:8">
      <c r="A7242" s="10">
        <v>7241</v>
      </c>
      <c r="B7242" s="11" t="s">
        <v>26126</v>
      </c>
      <c r="C7242" s="12" t="s">
        <v>26127</v>
      </c>
      <c r="D7242" s="12" t="s">
        <v>26128</v>
      </c>
      <c r="E7242" s="12" t="s">
        <v>26129</v>
      </c>
      <c r="F7242" s="12" t="s">
        <v>26130</v>
      </c>
      <c r="G7242" s="15"/>
      <c r="H7242" s="14" t="str">
        <f>IF(G7242=J7242,"未作答",IF(G7242=答案!A7242,"正确","错误"))</f>
        <v>未作答</v>
      </c>
    </row>
    <row r="7243" customHeight="1" spans="1:8">
      <c r="A7243" s="10">
        <v>7242</v>
      </c>
      <c r="B7243" s="11" t="s">
        <v>26131</v>
      </c>
      <c r="C7243" s="12" t="s">
        <v>26132</v>
      </c>
      <c r="D7243" s="12" t="s">
        <v>26133</v>
      </c>
      <c r="E7243" s="12" t="s">
        <v>26134</v>
      </c>
      <c r="F7243" s="12" t="s">
        <v>26135</v>
      </c>
      <c r="G7243" s="15"/>
      <c r="H7243" s="14" t="str">
        <f>IF(G7243=J7243,"未作答",IF(G7243=答案!A7243,"正确","错误"))</f>
        <v>未作答</v>
      </c>
    </row>
    <row r="7244" customHeight="1" spans="1:8">
      <c r="A7244" s="10">
        <v>7243</v>
      </c>
      <c r="B7244" s="11" t="s">
        <v>26136</v>
      </c>
      <c r="C7244" s="12" t="s">
        <v>26137</v>
      </c>
      <c r="D7244" s="12" t="s">
        <v>26138</v>
      </c>
      <c r="E7244" s="12" t="s">
        <v>26139</v>
      </c>
      <c r="F7244" s="12" t="s">
        <v>23358</v>
      </c>
      <c r="G7244" s="15"/>
      <c r="H7244" s="14" t="str">
        <f>IF(G7244=J7244,"未作答",IF(G7244=答案!A7244,"正确","错误"))</f>
        <v>未作答</v>
      </c>
    </row>
    <row r="7245" customHeight="1" spans="1:8">
      <c r="A7245" s="10">
        <v>7244</v>
      </c>
      <c r="B7245" s="11" t="s">
        <v>26140</v>
      </c>
      <c r="C7245" s="12" t="s">
        <v>26141</v>
      </c>
      <c r="D7245" s="12" t="s">
        <v>26142</v>
      </c>
      <c r="E7245" s="12" t="s">
        <v>26143</v>
      </c>
      <c r="F7245" s="12" t="s">
        <v>26144</v>
      </c>
      <c r="G7245" s="15"/>
      <c r="H7245" s="14" t="str">
        <f>IF(G7245=J7245,"未作答",IF(G7245=答案!A7245,"正确","错误"))</f>
        <v>未作答</v>
      </c>
    </row>
    <row r="7246" customHeight="1" spans="1:8">
      <c r="A7246" s="10">
        <v>7245</v>
      </c>
      <c r="B7246" s="11" t="s">
        <v>26145</v>
      </c>
      <c r="C7246" s="12" t="s">
        <v>26146</v>
      </c>
      <c r="D7246" s="12" t="s">
        <v>26147</v>
      </c>
      <c r="E7246" s="12" t="s">
        <v>26148</v>
      </c>
      <c r="F7246" s="12" t="s">
        <v>26149</v>
      </c>
      <c r="G7246" s="15"/>
      <c r="H7246" s="14" t="str">
        <f>IF(G7246=J7246,"未作答",IF(G7246=答案!A7246,"正确","错误"))</f>
        <v>未作答</v>
      </c>
    </row>
    <row r="7247" customHeight="1" spans="1:8">
      <c r="A7247" s="10">
        <v>7246</v>
      </c>
      <c r="B7247" s="11" t="s">
        <v>26150</v>
      </c>
      <c r="C7247" s="12" t="s">
        <v>26151</v>
      </c>
      <c r="D7247" s="12" t="s">
        <v>26152</v>
      </c>
      <c r="E7247" s="12" t="s">
        <v>22120</v>
      </c>
      <c r="F7247" s="12" t="s">
        <v>26153</v>
      </c>
      <c r="G7247" s="15"/>
      <c r="H7247" s="14" t="str">
        <f>IF(G7247=J7247,"未作答",IF(G7247=答案!A7247,"正确","错误"))</f>
        <v>未作答</v>
      </c>
    </row>
    <row r="7248" customHeight="1" spans="1:8">
      <c r="A7248" s="10">
        <v>7247</v>
      </c>
      <c r="B7248" s="11" t="s">
        <v>26154</v>
      </c>
      <c r="C7248" s="12" t="s">
        <v>20102</v>
      </c>
      <c r="D7248" s="12" t="s">
        <v>20103</v>
      </c>
      <c r="E7248" s="12" t="s">
        <v>20104</v>
      </c>
      <c r="F7248" s="12" t="s">
        <v>20105</v>
      </c>
      <c r="G7248" s="15"/>
      <c r="H7248" s="14" t="str">
        <f>IF(G7248=J7248,"未作答",IF(G7248=答案!A7248,"正确","错误"))</f>
        <v>未作答</v>
      </c>
    </row>
    <row r="7249" customHeight="1" spans="1:8">
      <c r="A7249" s="10">
        <v>7248</v>
      </c>
      <c r="B7249" s="11" t="s">
        <v>26155</v>
      </c>
      <c r="C7249" s="12" t="s">
        <v>26118</v>
      </c>
      <c r="D7249" s="12" t="s">
        <v>26115</v>
      </c>
      <c r="E7249" s="12" t="s">
        <v>26156</v>
      </c>
      <c r="F7249" s="12" t="s">
        <v>26105</v>
      </c>
      <c r="G7249" s="15"/>
      <c r="H7249" s="14" t="str">
        <f>IF(G7249=J7249,"未作答",IF(G7249=答案!A7249,"正确","错误"))</f>
        <v>未作答</v>
      </c>
    </row>
    <row r="7250" customHeight="1" spans="1:8">
      <c r="A7250" s="10">
        <v>7249</v>
      </c>
      <c r="B7250" s="11" t="s">
        <v>26157</v>
      </c>
      <c r="C7250" s="12" t="s">
        <v>26158</v>
      </c>
      <c r="D7250" s="12" t="s">
        <v>26087</v>
      </c>
      <c r="E7250" s="12" t="s">
        <v>26159</v>
      </c>
      <c r="F7250" s="12" t="s">
        <v>23315</v>
      </c>
      <c r="G7250" s="15"/>
      <c r="H7250" s="14" t="str">
        <f>IF(G7250=J7250,"未作答",IF(G7250=答案!A7250,"正确","错误"))</f>
        <v>未作答</v>
      </c>
    </row>
    <row r="7251" customHeight="1" spans="1:8">
      <c r="A7251" s="10">
        <v>7250</v>
      </c>
      <c r="B7251" s="11" t="s">
        <v>26160</v>
      </c>
      <c r="C7251" s="12" t="s">
        <v>26161</v>
      </c>
      <c r="D7251" s="12" t="s">
        <v>26162</v>
      </c>
      <c r="E7251" s="12" t="s">
        <v>26163</v>
      </c>
      <c r="F7251" s="12" t="s">
        <v>26164</v>
      </c>
      <c r="G7251" s="15"/>
      <c r="H7251" s="14" t="str">
        <f>IF(G7251=J7251,"未作答",IF(G7251=答案!A7251,"正确","错误"))</f>
        <v>未作答</v>
      </c>
    </row>
    <row r="7252" customHeight="1" spans="1:8">
      <c r="A7252" s="10">
        <v>7251</v>
      </c>
      <c r="B7252" s="11" t="s">
        <v>26165</v>
      </c>
      <c r="C7252" s="12" t="s">
        <v>26166</v>
      </c>
      <c r="D7252" s="12" t="s">
        <v>26167</v>
      </c>
      <c r="E7252" s="12" t="s">
        <v>26168</v>
      </c>
      <c r="F7252" s="12" t="s">
        <v>26169</v>
      </c>
      <c r="G7252" s="15"/>
      <c r="H7252" s="14" t="str">
        <f>IF(G7252=J7252,"未作答",IF(G7252=答案!A7252,"正确","错误"))</f>
        <v>未作答</v>
      </c>
    </row>
    <row r="7253" customHeight="1" spans="1:8">
      <c r="A7253" s="10">
        <v>7252</v>
      </c>
      <c r="B7253" s="11" t="s">
        <v>26170</v>
      </c>
      <c r="C7253" s="12" t="s">
        <v>26171</v>
      </c>
      <c r="D7253" s="12" t="s">
        <v>26172</v>
      </c>
      <c r="E7253" s="12" t="s">
        <v>26173</v>
      </c>
      <c r="F7253" s="12" t="s">
        <v>26174</v>
      </c>
      <c r="G7253" s="15"/>
      <c r="H7253" s="14" t="str">
        <f>IF(G7253=J7253,"未作答",IF(G7253=答案!A7253,"正确","错误"))</f>
        <v>未作答</v>
      </c>
    </row>
    <row r="7254" customHeight="1" spans="1:8">
      <c r="A7254" s="10">
        <v>7253</v>
      </c>
      <c r="B7254" s="11" t="s">
        <v>26175</v>
      </c>
      <c r="C7254" s="12" t="s">
        <v>26176</v>
      </c>
      <c r="D7254" s="12" t="s">
        <v>26177</v>
      </c>
      <c r="E7254" s="12" t="s">
        <v>26178</v>
      </c>
      <c r="F7254" s="12" t="s">
        <v>26179</v>
      </c>
      <c r="G7254" s="15"/>
      <c r="H7254" s="14" t="str">
        <f>IF(G7254=J7254,"未作答",IF(G7254=答案!A7254,"正确","错误"))</f>
        <v>未作答</v>
      </c>
    </row>
    <row r="7255" customHeight="1" spans="1:8">
      <c r="A7255" s="10">
        <v>7254</v>
      </c>
      <c r="B7255" s="11" t="s">
        <v>26180</v>
      </c>
      <c r="C7255" s="12" t="s">
        <v>26181</v>
      </c>
      <c r="D7255" s="12" t="s">
        <v>26182</v>
      </c>
      <c r="E7255" s="12" t="s">
        <v>26183</v>
      </c>
      <c r="F7255" s="12" t="s">
        <v>26184</v>
      </c>
      <c r="G7255" s="15"/>
      <c r="H7255" s="14" t="str">
        <f>IF(G7255=J7255,"未作答",IF(G7255=答案!A7255,"正确","错误"))</f>
        <v>未作答</v>
      </c>
    </row>
    <row r="7256" customHeight="1" spans="1:8">
      <c r="A7256" s="10">
        <v>7255</v>
      </c>
      <c r="B7256" s="11" t="s">
        <v>26185</v>
      </c>
      <c r="C7256" s="12" t="s">
        <v>26186</v>
      </c>
      <c r="D7256" s="12" t="s">
        <v>26187</v>
      </c>
      <c r="E7256" s="12" t="s">
        <v>26188</v>
      </c>
      <c r="F7256" s="12" t="s">
        <v>26189</v>
      </c>
      <c r="G7256" s="15"/>
      <c r="H7256" s="14" t="str">
        <f>IF(G7256=J7256,"未作答",IF(G7256=答案!A7256,"正确","错误"))</f>
        <v>未作答</v>
      </c>
    </row>
    <row r="7257" customHeight="1" spans="1:8">
      <c r="A7257" s="10">
        <v>7256</v>
      </c>
      <c r="B7257" s="11" t="s">
        <v>26190</v>
      </c>
      <c r="C7257" s="12" t="s">
        <v>26191</v>
      </c>
      <c r="D7257" s="12" t="s">
        <v>26192</v>
      </c>
      <c r="E7257" s="12" t="s">
        <v>26193</v>
      </c>
      <c r="F7257" s="12" t="s">
        <v>26194</v>
      </c>
      <c r="G7257" s="15"/>
      <c r="H7257" s="14" t="str">
        <f>IF(G7257=J7257,"未作答",IF(G7257=答案!A7257,"正确","错误"))</f>
        <v>未作答</v>
      </c>
    </row>
    <row r="7258" customHeight="1" spans="1:8">
      <c r="A7258" s="10">
        <v>7257</v>
      </c>
      <c r="B7258" s="11" t="s">
        <v>26195</v>
      </c>
      <c r="C7258" s="12" t="s">
        <v>26196</v>
      </c>
      <c r="D7258" s="12" t="s">
        <v>26197</v>
      </c>
      <c r="E7258" s="12" t="s">
        <v>26198</v>
      </c>
      <c r="F7258" s="12" t="s">
        <v>26199</v>
      </c>
      <c r="G7258" s="15"/>
      <c r="H7258" s="14" t="str">
        <f>IF(G7258=J7258,"未作答",IF(G7258=答案!A7258,"正确","错误"))</f>
        <v>未作答</v>
      </c>
    </row>
    <row r="7259" customHeight="1" spans="1:8">
      <c r="A7259" s="10">
        <v>7258</v>
      </c>
      <c r="B7259" s="11" t="s">
        <v>26200</v>
      </c>
      <c r="C7259" s="12" t="s">
        <v>26201</v>
      </c>
      <c r="D7259" s="12" t="s">
        <v>26202</v>
      </c>
      <c r="E7259" s="12" t="s">
        <v>26203</v>
      </c>
      <c r="F7259" s="12" t="s">
        <v>26204</v>
      </c>
      <c r="G7259" s="15"/>
      <c r="H7259" s="14" t="str">
        <f>IF(G7259=J7259,"未作答",IF(G7259=答案!A7259,"正确","错误"))</f>
        <v>未作答</v>
      </c>
    </row>
    <row r="7260" customHeight="1" spans="1:8">
      <c r="A7260" s="10">
        <v>7259</v>
      </c>
      <c r="B7260" s="11" t="s">
        <v>26205</v>
      </c>
      <c r="C7260" s="12" t="s">
        <v>26206</v>
      </c>
      <c r="D7260" s="12" t="s">
        <v>26207</v>
      </c>
      <c r="E7260" s="12" t="s">
        <v>26156</v>
      </c>
      <c r="F7260" s="12" t="s">
        <v>26120</v>
      </c>
      <c r="G7260" s="15"/>
      <c r="H7260" s="14" t="str">
        <f>IF(G7260=J7260,"未作答",IF(G7260=答案!A7260,"正确","错误"))</f>
        <v>未作答</v>
      </c>
    </row>
    <row r="7261" customHeight="1" spans="1:8">
      <c r="A7261" s="10">
        <v>7260</v>
      </c>
      <c r="B7261" s="11" t="s">
        <v>26208</v>
      </c>
      <c r="C7261" s="12" t="s">
        <v>26209</v>
      </c>
      <c r="D7261" s="12" t="s">
        <v>26210</v>
      </c>
      <c r="E7261" s="12" t="s">
        <v>26211</v>
      </c>
      <c r="F7261" s="12" t="s">
        <v>23513</v>
      </c>
      <c r="G7261" s="15"/>
      <c r="H7261" s="14" t="str">
        <f>IF(G7261=J7261,"未作答",IF(G7261=答案!A7261,"正确","错误"))</f>
        <v>未作答</v>
      </c>
    </row>
    <row r="7262" customHeight="1" spans="1:8">
      <c r="A7262" s="10">
        <v>7261</v>
      </c>
      <c r="B7262" s="11" t="s">
        <v>26212</v>
      </c>
      <c r="C7262" s="12" t="s">
        <v>25693</v>
      </c>
      <c r="D7262" s="12" t="s">
        <v>26213</v>
      </c>
      <c r="E7262" s="12" t="s">
        <v>26156</v>
      </c>
      <c r="F7262" s="12" t="s">
        <v>26214</v>
      </c>
      <c r="G7262" s="15"/>
      <c r="H7262" s="14" t="str">
        <f>IF(G7262=J7262,"未作答",IF(G7262=答案!A7262,"正确","错误"))</f>
        <v>未作答</v>
      </c>
    </row>
    <row r="7263" customHeight="1" spans="1:8">
      <c r="A7263" s="10">
        <v>7262</v>
      </c>
      <c r="B7263" s="11" t="s">
        <v>26215</v>
      </c>
      <c r="C7263" s="12" t="s">
        <v>26216</v>
      </c>
      <c r="D7263" s="12" t="s">
        <v>26217</v>
      </c>
      <c r="E7263" s="12" t="s">
        <v>26218</v>
      </c>
      <c r="F7263" s="12" t="s">
        <v>26219</v>
      </c>
      <c r="G7263" s="15"/>
      <c r="H7263" s="14" t="str">
        <f>IF(G7263=J7263,"未作答",IF(G7263=答案!A7263,"正确","错误"))</f>
        <v>未作答</v>
      </c>
    </row>
    <row r="7264" customHeight="1" spans="1:8">
      <c r="A7264" s="10">
        <v>7263</v>
      </c>
      <c r="B7264" s="11" t="s">
        <v>26220</v>
      </c>
      <c r="C7264" s="12" t="s">
        <v>26216</v>
      </c>
      <c r="D7264" s="12" t="s">
        <v>26217</v>
      </c>
      <c r="E7264" s="12" t="s">
        <v>26221</v>
      </c>
      <c r="F7264" s="12" t="s">
        <v>26219</v>
      </c>
      <c r="G7264" s="15"/>
      <c r="H7264" s="14" t="str">
        <f>IF(G7264=J7264,"未作答",IF(G7264=答案!A7264,"正确","错误"))</f>
        <v>未作答</v>
      </c>
    </row>
    <row r="7265" customHeight="1" spans="1:8">
      <c r="A7265" s="10">
        <v>7264</v>
      </c>
      <c r="B7265" s="11" t="s">
        <v>26222</v>
      </c>
      <c r="C7265" s="12" t="s">
        <v>26223</v>
      </c>
      <c r="D7265" s="12" t="s">
        <v>26224</v>
      </c>
      <c r="E7265" s="12" t="s">
        <v>26156</v>
      </c>
      <c r="F7265" s="12" t="s">
        <v>26225</v>
      </c>
      <c r="G7265" s="15"/>
      <c r="H7265" s="14" t="str">
        <f>IF(G7265=J7265,"未作答",IF(G7265=答案!A7265,"正确","错误"))</f>
        <v>未作答</v>
      </c>
    </row>
    <row r="7266" customHeight="1" spans="1:8">
      <c r="A7266" s="10">
        <v>7265</v>
      </c>
      <c r="B7266" s="11" t="s">
        <v>26226</v>
      </c>
      <c r="C7266" s="12" t="s">
        <v>26227</v>
      </c>
      <c r="D7266" s="12" t="s">
        <v>20178</v>
      </c>
      <c r="E7266" s="12" t="s">
        <v>26228</v>
      </c>
      <c r="F7266" s="12" t="s">
        <v>26229</v>
      </c>
      <c r="G7266" s="15"/>
      <c r="H7266" s="14" t="str">
        <f>IF(G7266=J7266,"未作答",IF(G7266=答案!A7266,"正确","错误"))</f>
        <v>未作答</v>
      </c>
    </row>
    <row r="7267" customHeight="1" spans="1:8">
      <c r="A7267" s="10">
        <v>7266</v>
      </c>
      <c r="B7267" s="11" t="s">
        <v>26230</v>
      </c>
      <c r="C7267" s="12" t="s">
        <v>26231</v>
      </c>
      <c r="D7267" s="12" t="s">
        <v>26232</v>
      </c>
      <c r="E7267" s="12" t="s">
        <v>26233</v>
      </c>
      <c r="F7267" s="12" t="s">
        <v>26234</v>
      </c>
      <c r="G7267" s="15"/>
      <c r="H7267" s="14" t="str">
        <f>IF(G7267=J7267,"未作答",IF(G7267=答案!A7267,"正确","错误"))</f>
        <v>未作答</v>
      </c>
    </row>
    <row r="7268" customHeight="1" spans="1:8">
      <c r="A7268" s="10">
        <v>7267</v>
      </c>
      <c r="B7268" s="11" t="s">
        <v>26235</v>
      </c>
      <c r="C7268" s="12" t="s">
        <v>26114</v>
      </c>
      <c r="D7268" s="12" t="s">
        <v>26115</v>
      </c>
      <c r="E7268" s="12" t="s">
        <v>26109</v>
      </c>
      <c r="F7268" s="12" t="s">
        <v>26116</v>
      </c>
      <c r="G7268" s="15"/>
      <c r="H7268" s="14" t="str">
        <f>IF(G7268=J7268,"未作答",IF(G7268=答案!A7268,"正确","错误"))</f>
        <v>未作答</v>
      </c>
    </row>
    <row r="7269" customHeight="1" spans="1:8">
      <c r="A7269" s="10">
        <v>7268</v>
      </c>
      <c r="B7269" s="11" t="s">
        <v>26236</v>
      </c>
      <c r="C7269" s="12" t="s">
        <v>26237</v>
      </c>
      <c r="D7269" s="12" t="s">
        <v>26238</v>
      </c>
      <c r="E7269" s="12" t="s">
        <v>26239</v>
      </c>
      <c r="F7269" s="12" t="s">
        <v>26240</v>
      </c>
      <c r="G7269" s="15"/>
      <c r="H7269" s="14" t="str">
        <f>IF(G7269=J7269,"未作答",IF(G7269=答案!A7269,"正确","错误"))</f>
        <v>未作答</v>
      </c>
    </row>
    <row r="7270" customHeight="1" spans="1:8">
      <c r="A7270" s="10">
        <v>7269</v>
      </c>
      <c r="B7270" s="11" t="s">
        <v>26241</v>
      </c>
      <c r="C7270" s="12" t="s">
        <v>26242</v>
      </c>
      <c r="D7270" s="12" t="s">
        <v>23347</v>
      </c>
      <c r="E7270" s="12" t="s">
        <v>23366</v>
      </c>
      <c r="F7270" s="12" t="s">
        <v>26243</v>
      </c>
      <c r="G7270" s="15"/>
      <c r="H7270" s="14" t="str">
        <f>IF(G7270=J7270,"未作答",IF(G7270=答案!A7270,"正确","错误"))</f>
        <v>未作答</v>
      </c>
    </row>
    <row r="7271" customHeight="1" spans="1:8">
      <c r="A7271" s="10">
        <v>7270</v>
      </c>
      <c r="B7271" s="11" t="s">
        <v>26244</v>
      </c>
      <c r="C7271" s="12" t="s">
        <v>26245</v>
      </c>
      <c r="D7271" s="12" t="s">
        <v>26246</v>
      </c>
      <c r="E7271" s="12" t="s">
        <v>26247</v>
      </c>
      <c r="F7271" s="12" t="s">
        <v>26248</v>
      </c>
      <c r="G7271" s="15"/>
      <c r="H7271" s="14" t="str">
        <f>IF(G7271=J7271,"未作答",IF(G7271=答案!A7271,"正确","错误"))</f>
        <v>未作答</v>
      </c>
    </row>
    <row r="7272" customHeight="1" spans="1:8">
      <c r="A7272" s="10">
        <v>7271</v>
      </c>
      <c r="B7272" s="11" t="s">
        <v>26249</v>
      </c>
      <c r="C7272" s="12" t="s">
        <v>26250</v>
      </c>
      <c r="D7272" s="12" t="s">
        <v>26251</v>
      </c>
      <c r="E7272" s="12" t="s">
        <v>26252</v>
      </c>
      <c r="F7272" s="12" t="s">
        <v>26253</v>
      </c>
      <c r="G7272" s="15"/>
      <c r="H7272" s="14" t="str">
        <f>IF(G7272=J7272,"未作答",IF(G7272=答案!A7272,"正确","错误"))</f>
        <v>未作答</v>
      </c>
    </row>
    <row r="7273" customHeight="1" spans="1:8">
      <c r="A7273" s="10">
        <v>7272</v>
      </c>
      <c r="B7273" s="11" t="s">
        <v>26254</v>
      </c>
      <c r="C7273" s="12" t="s">
        <v>26255</v>
      </c>
      <c r="D7273" s="12" t="s">
        <v>26256</v>
      </c>
      <c r="E7273" s="12" t="s">
        <v>26257</v>
      </c>
      <c r="F7273" s="12" t="s">
        <v>26258</v>
      </c>
      <c r="G7273" s="15"/>
      <c r="H7273" s="14" t="str">
        <f>IF(G7273=J7273,"未作答",IF(G7273=答案!A7273,"正确","错误"))</f>
        <v>未作答</v>
      </c>
    </row>
    <row r="7274" customHeight="1" spans="1:8">
      <c r="A7274" s="10">
        <v>7273</v>
      </c>
      <c r="B7274" s="11" t="s">
        <v>26259</v>
      </c>
      <c r="C7274" s="12" t="s">
        <v>26260</v>
      </c>
      <c r="D7274" s="12" t="s">
        <v>26261</v>
      </c>
      <c r="E7274" s="12" t="s">
        <v>26262</v>
      </c>
      <c r="F7274" s="12" t="s">
        <v>26263</v>
      </c>
      <c r="G7274" s="15"/>
      <c r="H7274" s="14" t="str">
        <f>IF(G7274=J7274,"未作答",IF(G7274=答案!A7274,"正确","错误"))</f>
        <v>未作答</v>
      </c>
    </row>
    <row r="7275" customHeight="1" spans="1:8">
      <c r="A7275" s="10">
        <v>7274</v>
      </c>
      <c r="B7275" s="11" t="s">
        <v>26264</v>
      </c>
      <c r="C7275" s="12" t="s">
        <v>26265</v>
      </c>
      <c r="D7275" s="12" t="s">
        <v>26266</v>
      </c>
      <c r="E7275" s="12" t="s">
        <v>26267</v>
      </c>
      <c r="F7275" s="12" t="s">
        <v>26268</v>
      </c>
      <c r="G7275" s="15"/>
      <c r="H7275" s="14" t="str">
        <f>IF(G7275=J7275,"未作答",IF(G7275=答案!A7275,"正确","错误"))</f>
        <v>未作答</v>
      </c>
    </row>
    <row r="7276" customHeight="1" spans="1:8">
      <c r="A7276" s="10">
        <v>7275</v>
      </c>
      <c r="B7276" s="11" t="s">
        <v>26269</v>
      </c>
      <c r="C7276" s="12" t="s">
        <v>26270</v>
      </c>
      <c r="D7276" s="12" t="s">
        <v>26271</v>
      </c>
      <c r="E7276" s="12" t="s">
        <v>23344</v>
      </c>
      <c r="F7276" s="12" t="s">
        <v>23345</v>
      </c>
      <c r="G7276" s="15"/>
      <c r="H7276" s="14" t="str">
        <f>IF(G7276=J7276,"未作答",IF(G7276=答案!A7276,"正确","错误"))</f>
        <v>未作答</v>
      </c>
    </row>
    <row r="7277" customHeight="1" spans="1:8">
      <c r="A7277" s="10">
        <v>7276</v>
      </c>
      <c r="B7277" s="11" t="s">
        <v>26272</v>
      </c>
      <c r="C7277" s="12" t="s">
        <v>26273</v>
      </c>
      <c r="D7277" s="12" t="s">
        <v>26274</v>
      </c>
      <c r="E7277" s="12" t="s">
        <v>26275</v>
      </c>
      <c r="F7277" s="12" t="s">
        <v>26276</v>
      </c>
      <c r="G7277" s="15"/>
      <c r="H7277" s="14" t="str">
        <f>IF(G7277=J7277,"未作答",IF(G7277=答案!A7277,"正确","错误"))</f>
        <v>未作答</v>
      </c>
    </row>
    <row r="7278" customHeight="1" spans="1:8">
      <c r="A7278" s="10">
        <v>7277</v>
      </c>
      <c r="B7278" s="11" t="s">
        <v>26277</v>
      </c>
      <c r="C7278" s="12" t="s">
        <v>22309</v>
      </c>
      <c r="D7278" s="12" t="s">
        <v>21356</v>
      </c>
      <c r="E7278" s="12" t="s">
        <v>23327</v>
      </c>
      <c r="F7278" s="12" t="s">
        <v>26278</v>
      </c>
      <c r="G7278" s="15"/>
      <c r="H7278" s="14" t="str">
        <f>IF(G7278=J7278,"未作答",IF(G7278=答案!A7278,"正确","错误"))</f>
        <v>未作答</v>
      </c>
    </row>
    <row r="7279" customHeight="1" spans="1:8">
      <c r="A7279" s="10">
        <v>7278</v>
      </c>
      <c r="B7279" s="11" t="s">
        <v>26279</v>
      </c>
      <c r="C7279" s="12" t="s">
        <v>26280</v>
      </c>
      <c r="D7279" s="12" t="s">
        <v>22310</v>
      </c>
      <c r="E7279" s="12" t="s">
        <v>23327</v>
      </c>
      <c r="F7279" s="12" t="s">
        <v>26281</v>
      </c>
      <c r="G7279" s="15"/>
      <c r="H7279" s="14" t="str">
        <f>IF(G7279=J7279,"未作答",IF(G7279=答案!A7279,"正确","错误"))</f>
        <v>未作答</v>
      </c>
    </row>
    <row r="7280" customHeight="1" spans="1:8">
      <c r="A7280" s="10">
        <v>7279</v>
      </c>
      <c r="B7280" s="11" t="s">
        <v>26282</v>
      </c>
      <c r="C7280" s="12" t="s">
        <v>26255</v>
      </c>
      <c r="D7280" s="12" t="s">
        <v>26283</v>
      </c>
      <c r="E7280" s="12" t="s">
        <v>26284</v>
      </c>
      <c r="F7280" s="12" t="s">
        <v>26285</v>
      </c>
      <c r="G7280" s="15"/>
      <c r="H7280" s="14" t="str">
        <f>IF(G7280=J7280,"未作答",IF(G7280=答案!A7280,"正确","错误"))</f>
        <v>未作答</v>
      </c>
    </row>
    <row r="7281" customHeight="1" spans="1:8">
      <c r="A7281" s="10">
        <v>7280</v>
      </c>
      <c r="B7281" s="11" t="s">
        <v>26286</v>
      </c>
      <c r="C7281" s="12" t="s">
        <v>23330</v>
      </c>
      <c r="D7281" s="12" t="s">
        <v>26287</v>
      </c>
      <c r="E7281" s="12" t="s">
        <v>26288</v>
      </c>
      <c r="F7281" s="12" t="s">
        <v>26289</v>
      </c>
      <c r="G7281" s="15"/>
      <c r="H7281" s="14" t="str">
        <f>IF(G7281=J7281,"未作答",IF(G7281=答案!A7281,"正确","错误"))</f>
        <v>未作答</v>
      </c>
    </row>
    <row r="7282" customHeight="1" spans="1:8">
      <c r="A7282" s="10">
        <v>7281</v>
      </c>
      <c r="B7282" s="11" t="s">
        <v>26290</v>
      </c>
      <c r="C7282" s="12" t="s">
        <v>26291</v>
      </c>
      <c r="D7282" s="12" t="s">
        <v>26292</v>
      </c>
      <c r="E7282" s="12" t="s">
        <v>26293</v>
      </c>
      <c r="F7282" s="12" t="s">
        <v>26294</v>
      </c>
      <c r="G7282" s="15"/>
      <c r="H7282" s="14" t="str">
        <f>IF(G7282=J7282,"未作答",IF(G7282=答案!A7282,"正确","错误"))</f>
        <v>未作答</v>
      </c>
    </row>
    <row r="7283" customHeight="1" spans="1:8">
      <c r="A7283" s="10">
        <v>7282</v>
      </c>
      <c r="B7283" s="11" t="s">
        <v>26295</v>
      </c>
      <c r="C7283" s="12" t="s">
        <v>26296</v>
      </c>
      <c r="D7283" s="12" t="s">
        <v>26297</v>
      </c>
      <c r="E7283" s="12" t="s">
        <v>26298</v>
      </c>
      <c r="F7283" s="12" t="s">
        <v>26299</v>
      </c>
      <c r="G7283" s="15"/>
      <c r="H7283" s="14" t="str">
        <f>IF(G7283=J7283,"未作答",IF(G7283=答案!A7283,"正确","错误"))</f>
        <v>未作答</v>
      </c>
    </row>
    <row r="7284" customHeight="1" spans="1:8">
      <c r="A7284" s="10">
        <v>7283</v>
      </c>
      <c r="B7284" s="11" t="s">
        <v>26300</v>
      </c>
      <c r="C7284" s="12" t="s">
        <v>26301</v>
      </c>
      <c r="D7284" s="12" t="s">
        <v>23356</v>
      </c>
      <c r="E7284" s="12" t="s">
        <v>26302</v>
      </c>
      <c r="F7284" s="12" t="s">
        <v>26303</v>
      </c>
      <c r="G7284" s="15"/>
      <c r="H7284" s="14" t="str">
        <f>IF(G7284=J7284,"未作答",IF(G7284=答案!A7284,"正确","错误"))</f>
        <v>未作答</v>
      </c>
    </row>
    <row r="7285" customHeight="1" spans="1:8">
      <c r="A7285" s="10">
        <v>7284</v>
      </c>
      <c r="B7285" s="11" t="s">
        <v>26304</v>
      </c>
      <c r="C7285" s="12" t="s">
        <v>26305</v>
      </c>
      <c r="D7285" s="12" t="s">
        <v>26306</v>
      </c>
      <c r="E7285" s="12" t="s">
        <v>26307</v>
      </c>
      <c r="F7285" s="12" t="s">
        <v>26308</v>
      </c>
      <c r="G7285" s="15"/>
      <c r="H7285" s="14" t="str">
        <f>IF(G7285=J7285,"未作答",IF(G7285=答案!A7285,"正确","错误"))</f>
        <v>未作答</v>
      </c>
    </row>
    <row r="7286" customHeight="1" spans="1:8">
      <c r="A7286" s="10">
        <v>7285</v>
      </c>
      <c r="B7286" s="11" t="s">
        <v>26309</v>
      </c>
      <c r="C7286" s="12" t="s">
        <v>22309</v>
      </c>
      <c r="D7286" s="12" t="s">
        <v>26310</v>
      </c>
      <c r="E7286" s="12" t="s">
        <v>22311</v>
      </c>
      <c r="F7286" s="12" t="s">
        <v>26311</v>
      </c>
      <c r="G7286" s="15"/>
      <c r="H7286" s="14" t="str">
        <f>IF(G7286=J7286,"未作答",IF(G7286=答案!A7286,"正确","错误"))</f>
        <v>未作答</v>
      </c>
    </row>
    <row r="7287" customHeight="1" spans="1:8">
      <c r="A7287" s="10">
        <v>7286</v>
      </c>
      <c r="B7287" s="11" t="s">
        <v>26312</v>
      </c>
      <c r="C7287" s="12" t="s">
        <v>26313</v>
      </c>
      <c r="D7287" s="12" t="s">
        <v>26314</v>
      </c>
      <c r="E7287" s="12" t="s">
        <v>26315</v>
      </c>
      <c r="F7287" s="12" t="s">
        <v>26316</v>
      </c>
      <c r="G7287" s="15"/>
      <c r="H7287" s="14" t="str">
        <f>IF(G7287=J7287,"未作答",IF(G7287=答案!A7287,"正确","错误"))</f>
        <v>未作答</v>
      </c>
    </row>
    <row r="7288" customHeight="1" spans="1:8">
      <c r="A7288" s="10">
        <v>7287</v>
      </c>
      <c r="B7288" s="11" t="s">
        <v>26317</v>
      </c>
      <c r="C7288" s="12" t="s">
        <v>24263</v>
      </c>
      <c r="D7288" s="12" t="s">
        <v>26318</v>
      </c>
      <c r="E7288" s="12" t="s">
        <v>25592</v>
      </c>
      <c r="F7288" s="12" t="s">
        <v>26319</v>
      </c>
      <c r="G7288" s="15"/>
      <c r="H7288" s="14" t="str">
        <f>IF(G7288=J7288,"未作答",IF(G7288=答案!A7288,"正确","错误"))</f>
        <v>未作答</v>
      </c>
    </row>
    <row r="7289" customHeight="1" spans="1:8">
      <c r="A7289" s="10">
        <v>7288</v>
      </c>
      <c r="B7289" s="11" t="s">
        <v>26320</v>
      </c>
      <c r="C7289" s="12" t="s">
        <v>26321</v>
      </c>
      <c r="D7289" s="12" t="s">
        <v>26322</v>
      </c>
      <c r="E7289" s="12" t="s">
        <v>26323</v>
      </c>
      <c r="F7289" s="12" t="s">
        <v>26324</v>
      </c>
      <c r="G7289" s="15"/>
      <c r="H7289" s="14" t="str">
        <f>IF(G7289=J7289,"未作答",IF(G7289=答案!A7289,"正确","错误"))</f>
        <v>未作答</v>
      </c>
    </row>
    <row r="7290" customHeight="1" spans="1:8">
      <c r="A7290" s="10">
        <v>7289</v>
      </c>
      <c r="B7290" s="11" t="s">
        <v>26325</v>
      </c>
      <c r="C7290" s="12" t="s">
        <v>26326</v>
      </c>
      <c r="D7290" s="12" t="s">
        <v>26327</v>
      </c>
      <c r="E7290" s="12" t="s">
        <v>26328</v>
      </c>
      <c r="F7290" s="12" t="s">
        <v>26329</v>
      </c>
      <c r="G7290" s="15"/>
      <c r="H7290" s="14" t="str">
        <f>IF(G7290=J7290,"未作答",IF(G7290=答案!A7290,"正确","错误"))</f>
        <v>未作答</v>
      </c>
    </row>
    <row r="7291" customHeight="1" spans="1:8">
      <c r="A7291" s="10">
        <v>7290</v>
      </c>
      <c r="B7291" s="11" t="s">
        <v>26330</v>
      </c>
      <c r="C7291" s="12" t="s">
        <v>26146</v>
      </c>
      <c r="D7291" s="12" t="s">
        <v>26331</v>
      </c>
      <c r="E7291" s="12" t="s">
        <v>26332</v>
      </c>
      <c r="F7291" s="12" t="s">
        <v>26333</v>
      </c>
      <c r="G7291" s="15"/>
      <c r="H7291" s="14" t="str">
        <f>IF(G7291=J7291,"未作答",IF(G7291=答案!A7291,"正确","错误"))</f>
        <v>未作答</v>
      </c>
    </row>
    <row r="7292" customHeight="1" spans="1:8">
      <c r="A7292" s="10">
        <v>7291</v>
      </c>
      <c r="B7292" s="11" t="s">
        <v>26334</v>
      </c>
      <c r="C7292" s="12" t="s">
        <v>26146</v>
      </c>
      <c r="D7292" s="12" t="s">
        <v>26335</v>
      </c>
      <c r="E7292" s="12" t="s">
        <v>26336</v>
      </c>
      <c r="F7292" s="12" t="s">
        <v>26337</v>
      </c>
      <c r="G7292" s="15"/>
      <c r="H7292" s="14" t="str">
        <f>IF(G7292=J7292,"未作答",IF(G7292=答案!A7292,"正确","错误"))</f>
        <v>未作答</v>
      </c>
    </row>
    <row r="7293" customHeight="1" spans="1:8">
      <c r="A7293" s="10">
        <v>7292</v>
      </c>
      <c r="B7293" s="11" t="s">
        <v>26338</v>
      </c>
      <c r="C7293" s="12" t="s">
        <v>26339</v>
      </c>
      <c r="D7293" s="12" t="s">
        <v>26340</v>
      </c>
      <c r="E7293" s="12" t="s">
        <v>26341</v>
      </c>
      <c r="F7293" s="12" t="s">
        <v>26342</v>
      </c>
      <c r="G7293" s="15"/>
      <c r="H7293" s="14" t="str">
        <f>IF(G7293=J7293,"未作答",IF(G7293=答案!A7293,"正确","错误"))</f>
        <v>未作答</v>
      </c>
    </row>
    <row r="7294" customHeight="1" spans="1:8">
      <c r="A7294" s="10">
        <v>7293</v>
      </c>
      <c r="B7294" s="11" t="s">
        <v>26343</v>
      </c>
      <c r="C7294" s="12" t="s">
        <v>26344</v>
      </c>
      <c r="D7294" s="12" t="s">
        <v>26345</v>
      </c>
      <c r="E7294" s="12" t="s">
        <v>26346</v>
      </c>
      <c r="F7294" s="12" t="s">
        <v>26347</v>
      </c>
      <c r="G7294" s="15"/>
      <c r="H7294" s="14" t="str">
        <f>IF(G7294=J7294,"未作答",IF(G7294=答案!A7294,"正确","错误"))</f>
        <v>未作答</v>
      </c>
    </row>
    <row r="7295" customHeight="1" spans="1:8">
      <c r="A7295" s="10">
        <v>7294</v>
      </c>
      <c r="B7295" s="11" t="s">
        <v>26348</v>
      </c>
      <c r="C7295" s="12" t="s">
        <v>26349</v>
      </c>
      <c r="D7295" s="12" t="s">
        <v>26350</v>
      </c>
      <c r="E7295" s="12" t="s">
        <v>26351</v>
      </c>
      <c r="F7295" s="12" t="s">
        <v>26352</v>
      </c>
      <c r="G7295" s="15"/>
      <c r="H7295" s="14" t="str">
        <f>IF(G7295=J7295,"未作答",IF(G7295=答案!A7295,"正确","错误"))</f>
        <v>未作答</v>
      </c>
    </row>
    <row r="7296" customHeight="1" spans="1:8">
      <c r="A7296" s="10">
        <v>7295</v>
      </c>
      <c r="B7296" s="11" t="s">
        <v>26353</v>
      </c>
      <c r="C7296" s="12" t="s">
        <v>26354</v>
      </c>
      <c r="D7296" s="12" t="s">
        <v>26355</v>
      </c>
      <c r="E7296" s="12" t="s">
        <v>26356</v>
      </c>
      <c r="F7296" s="12" t="s">
        <v>26357</v>
      </c>
      <c r="G7296" s="15"/>
      <c r="H7296" s="14" t="str">
        <f>IF(G7296=J7296,"未作答",IF(G7296=答案!A7296,"正确","错误"))</f>
        <v>未作答</v>
      </c>
    </row>
    <row r="7297" customHeight="1" spans="1:8">
      <c r="A7297" s="10">
        <v>7296</v>
      </c>
      <c r="B7297" s="11" t="s">
        <v>26358</v>
      </c>
      <c r="C7297" s="12" t="s">
        <v>26359</v>
      </c>
      <c r="D7297" s="12" t="s">
        <v>26360</v>
      </c>
      <c r="E7297" s="12" t="s">
        <v>26361</v>
      </c>
      <c r="F7297" s="12" t="s">
        <v>26362</v>
      </c>
      <c r="G7297" s="15"/>
      <c r="H7297" s="14" t="str">
        <f>IF(G7297=J7297,"未作答",IF(G7297=答案!A7297,"正确","错误"))</f>
        <v>未作答</v>
      </c>
    </row>
    <row r="7298" customHeight="1" spans="1:8">
      <c r="A7298" s="10">
        <v>7297</v>
      </c>
      <c r="B7298" s="11" t="s">
        <v>26363</v>
      </c>
      <c r="C7298" s="12" t="s">
        <v>26364</v>
      </c>
      <c r="D7298" s="12" t="s">
        <v>26365</v>
      </c>
      <c r="E7298" s="12" t="s">
        <v>26366</v>
      </c>
      <c r="F7298" s="12" t="s">
        <v>26367</v>
      </c>
      <c r="G7298" s="15"/>
      <c r="H7298" s="14" t="str">
        <f>IF(G7298=J7298,"未作答",IF(G7298=答案!A7298,"正确","错误"))</f>
        <v>未作答</v>
      </c>
    </row>
    <row r="7299" customHeight="1" spans="1:8">
      <c r="A7299" s="10">
        <v>7298</v>
      </c>
      <c r="B7299" s="11" t="s">
        <v>26368</v>
      </c>
      <c r="C7299" s="12" t="s">
        <v>26369</v>
      </c>
      <c r="D7299" s="12" t="s">
        <v>26370</v>
      </c>
      <c r="E7299" s="12" t="s">
        <v>26371</v>
      </c>
      <c r="F7299" s="12" t="s">
        <v>26372</v>
      </c>
      <c r="G7299" s="15"/>
      <c r="H7299" s="14" t="str">
        <f>IF(G7299=J7299,"未作答",IF(G7299=答案!A7299,"正确","错误"))</f>
        <v>未作答</v>
      </c>
    </row>
    <row r="7300" customHeight="1" spans="1:8">
      <c r="A7300" s="10">
        <v>7299</v>
      </c>
      <c r="B7300" s="11" t="s">
        <v>26373</v>
      </c>
      <c r="C7300" s="12" t="s">
        <v>26374</v>
      </c>
      <c r="D7300" s="12" t="s">
        <v>26375</v>
      </c>
      <c r="E7300" s="12" t="s">
        <v>26376</v>
      </c>
      <c r="F7300" s="12" t="s">
        <v>26377</v>
      </c>
      <c r="G7300" s="15"/>
      <c r="H7300" s="14" t="str">
        <f>IF(G7300=J7300,"未作答",IF(G7300=答案!A7300,"正确","错误"))</f>
        <v>未作答</v>
      </c>
    </row>
    <row r="7301" customHeight="1" spans="1:8">
      <c r="A7301" s="10">
        <v>7300</v>
      </c>
      <c r="B7301" s="11" t="s">
        <v>26378</v>
      </c>
      <c r="C7301" s="12" t="s">
        <v>26301</v>
      </c>
      <c r="D7301" s="12" t="s">
        <v>23356</v>
      </c>
      <c r="E7301" s="12" t="s">
        <v>26302</v>
      </c>
      <c r="F7301" s="12" t="s">
        <v>26303</v>
      </c>
      <c r="G7301" s="15"/>
      <c r="H7301" s="14" t="str">
        <f>IF(G7301=J7301,"未作答",IF(G7301=答案!A7301,"正确","错误"))</f>
        <v>未作答</v>
      </c>
    </row>
    <row r="7302" customHeight="1" spans="1:8">
      <c r="A7302" s="10">
        <v>7301</v>
      </c>
      <c r="B7302" s="11" t="s">
        <v>26379</v>
      </c>
      <c r="C7302" s="12" t="s">
        <v>26380</v>
      </c>
      <c r="D7302" s="12" t="s">
        <v>26381</v>
      </c>
      <c r="E7302" s="12" t="s">
        <v>26382</v>
      </c>
      <c r="F7302" s="12" t="s">
        <v>26383</v>
      </c>
      <c r="G7302" s="15"/>
      <c r="H7302" s="14" t="str">
        <f>IF(G7302=J7302,"未作答",IF(G7302=答案!A7302,"正确","错误"))</f>
        <v>未作答</v>
      </c>
    </row>
    <row r="7303" customHeight="1" spans="1:8">
      <c r="A7303" s="10">
        <v>7302</v>
      </c>
      <c r="B7303" s="11" t="s">
        <v>26384</v>
      </c>
      <c r="C7303" s="12" t="s">
        <v>26385</v>
      </c>
      <c r="D7303" s="12" t="s">
        <v>26386</v>
      </c>
      <c r="E7303" s="12" t="s">
        <v>26387</v>
      </c>
      <c r="F7303" s="12" t="s">
        <v>26388</v>
      </c>
      <c r="G7303" s="15"/>
      <c r="H7303" s="14" t="str">
        <f>IF(G7303=J7303,"未作答",IF(G7303=答案!A7303,"正确","错误"))</f>
        <v>未作答</v>
      </c>
    </row>
    <row r="7304" customHeight="1" spans="1:8">
      <c r="A7304" s="10">
        <v>7303</v>
      </c>
      <c r="B7304" s="11" t="s">
        <v>26389</v>
      </c>
      <c r="C7304" s="12" t="s">
        <v>26390</v>
      </c>
      <c r="D7304" s="12" t="s">
        <v>26391</v>
      </c>
      <c r="E7304" s="12" t="s">
        <v>26392</v>
      </c>
      <c r="F7304" s="12" t="s">
        <v>26393</v>
      </c>
      <c r="G7304" s="15"/>
      <c r="H7304" s="14" t="str">
        <f>IF(G7304=J7304,"未作答",IF(G7304=答案!A7304,"正确","错误"))</f>
        <v>未作答</v>
      </c>
    </row>
    <row r="7305" customHeight="1" spans="1:8">
      <c r="A7305" s="10">
        <v>7304</v>
      </c>
      <c r="B7305" s="11" t="s">
        <v>26394</v>
      </c>
      <c r="C7305" s="12" t="s">
        <v>26395</v>
      </c>
      <c r="D7305" s="12" t="s">
        <v>26396</v>
      </c>
      <c r="E7305" s="12" t="s">
        <v>26397</v>
      </c>
      <c r="F7305" s="12" t="s">
        <v>26398</v>
      </c>
      <c r="G7305" s="15"/>
      <c r="H7305" s="14" t="str">
        <f>IF(G7305=J7305,"未作答",IF(G7305=答案!A7305,"正确","错误"))</f>
        <v>未作答</v>
      </c>
    </row>
    <row r="7306" customHeight="1" spans="1:8">
      <c r="A7306" s="10">
        <v>7305</v>
      </c>
      <c r="B7306" s="11" t="s">
        <v>26399</v>
      </c>
      <c r="C7306" s="12" t="s">
        <v>23369</v>
      </c>
      <c r="D7306" s="12" t="s">
        <v>26400</v>
      </c>
      <c r="E7306" s="12" t="s">
        <v>26401</v>
      </c>
      <c r="F7306" s="12" t="s">
        <v>26311</v>
      </c>
      <c r="G7306" s="15"/>
      <c r="H7306" s="14" t="str">
        <f>IF(G7306=J7306,"未作答",IF(G7306=答案!A7306,"正确","错误"))</f>
        <v>未作答</v>
      </c>
    </row>
    <row r="7307" customHeight="1" spans="1:8">
      <c r="A7307" s="10">
        <v>7306</v>
      </c>
      <c r="B7307" s="11" t="s">
        <v>26402</v>
      </c>
      <c r="C7307" s="12" t="s">
        <v>26403</v>
      </c>
      <c r="D7307" s="12" t="s">
        <v>26404</v>
      </c>
      <c r="E7307" s="12" t="s">
        <v>26405</v>
      </c>
      <c r="F7307" s="12" t="s">
        <v>26406</v>
      </c>
      <c r="G7307" s="15"/>
      <c r="H7307" s="14" t="str">
        <f>IF(G7307=J7307,"未作答",IF(G7307=答案!A7307,"正确","错误"))</f>
        <v>未作答</v>
      </c>
    </row>
    <row r="7308" customHeight="1" spans="1:8">
      <c r="A7308" s="10">
        <v>7307</v>
      </c>
      <c r="B7308" s="11" t="s">
        <v>26407</v>
      </c>
      <c r="C7308" s="12" t="s">
        <v>22309</v>
      </c>
      <c r="D7308" s="12" t="s">
        <v>22310</v>
      </c>
      <c r="E7308" s="12" t="s">
        <v>22311</v>
      </c>
      <c r="F7308" s="12" t="s">
        <v>26408</v>
      </c>
      <c r="G7308" s="15"/>
      <c r="H7308" s="14" t="str">
        <f>IF(G7308=J7308,"未作答",IF(G7308=答案!A7308,"正确","错误"))</f>
        <v>未作答</v>
      </c>
    </row>
    <row r="7309" customHeight="1" spans="1:8">
      <c r="A7309" s="10">
        <v>7308</v>
      </c>
      <c r="B7309" s="11" t="s">
        <v>26409</v>
      </c>
      <c r="C7309" s="12" t="s">
        <v>26410</v>
      </c>
      <c r="D7309" s="12" t="s">
        <v>26411</v>
      </c>
      <c r="E7309" s="12" t="s">
        <v>26412</v>
      </c>
      <c r="F7309" s="12" t="s">
        <v>26413</v>
      </c>
      <c r="G7309" s="15"/>
      <c r="H7309" s="14" t="str">
        <f>IF(G7309=J7309,"未作答",IF(G7309=答案!A7309,"正确","错误"))</f>
        <v>未作答</v>
      </c>
    </row>
    <row r="7310" customHeight="1" spans="1:8">
      <c r="A7310" s="10">
        <v>7309</v>
      </c>
      <c r="B7310" s="11" t="s">
        <v>26414</v>
      </c>
      <c r="C7310" s="12" t="s">
        <v>26305</v>
      </c>
      <c r="D7310" s="12" t="s">
        <v>26415</v>
      </c>
      <c r="E7310" s="12" t="s">
        <v>26416</v>
      </c>
      <c r="F7310" s="12" t="s">
        <v>26417</v>
      </c>
      <c r="G7310" s="15"/>
      <c r="H7310" s="14" t="str">
        <f>IF(G7310=J7310,"未作答",IF(G7310=答案!A7310,"正确","错误"))</f>
        <v>未作答</v>
      </c>
    </row>
    <row r="7311" customHeight="1" spans="1:8">
      <c r="A7311" s="10">
        <v>7310</v>
      </c>
      <c r="B7311" s="11" t="s">
        <v>26418</v>
      </c>
      <c r="C7311" s="12" t="s">
        <v>22309</v>
      </c>
      <c r="D7311" s="12" t="s">
        <v>26419</v>
      </c>
      <c r="E7311" s="12" t="s">
        <v>22578</v>
      </c>
      <c r="F7311" s="12" t="s">
        <v>22312</v>
      </c>
      <c r="G7311" s="15"/>
      <c r="H7311" s="14" t="str">
        <f>IF(G7311=J7311,"未作答",IF(G7311=答案!A7311,"正确","错误"))</f>
        <v>未作答</v>
      </c>
    </row>
    <row r="7312" customHeight="1" spans="1:8">
      <c r="A7312" s="10">
        <v>7311</v>
      </c>
      <c r="B7312" s="11" t="s">
        <v>26420</v>
      </c>
      <c r="C7312" s="12" t="s">
        <v>23330</v>
      </c>
      <c r="D7312" s="12" t="s">
        <v>21356</v>
      </c>
      <c r="E7312" s="12" t="s">
        <v>26421</v>
      </c>
      <c r="F7312" s="12" t="s">
        <v>26422</v>
      </c>
      <c r="G7312" s="15"/>
      <c r="H7312" s="14" t="str">
        <f>IF(G7312=J7312,"未作答",IF(G7312=答案!A7312,"正确","错误"))</f>
        <v>未作答</v>
      </c>
    </row>
    <row r="7313" customHeight="1" spans="1:8">
      <c r="A7313" s="10">
        <v>7312</v>
      </c>
      <c r="B7313" s="11" t="s">
        <v>26423</v>
      </c>
      <c r="C7313" s="12" t="s">
        <v>26301</v>
      </c>
      <c r="D7313" s="12" t="s">
        <v>23356</v>
      </c>
      <c r="E7313" s="12" t="s">
        <v>26302</v>
      </c>
      <c r="F7313" s="12" t="s">
        <v>26303</v>
      </c>
      <c r="G7313" s="15"/>
      <c r="H7313" s="14" t="str">
        <f>IF(G7313=J7313,"未作答",IF(G7313=答案!A7313,"正确","错误"))</f>
        <v>未作答</v>
      </c>
    </row>
    <row r="7314" customHeight="1" spans="1:8">
      <c r="A7314" s="10">
        <v>7313</v>
      </c>
      <c r="B7314" s="11" t="s">
        <v>26424</v>
      </c>
      <c r="C7314" s="12" t="s">
        <v>23355</v>
      </c>
      <c r="D7314" s="12" t="s">
        <v>26425</v>
      </c>
      <c r="E7314" s="12" t="s">
        <v>26426</v>
      </c>
      <c r="F7314" s="12" t="s">
        <v>21469</v>
      </c>
      <c r="G7314" s="15"/>
      <c r="H7314" s="14" t="str">
        <f>IF(G7314=J7314,"未作答",IF(G7314=答案!A7314,"正确","错误"))</f>
        <v>未作答</v>
      </c>
    </row>
    <row r="7315" customHeight="1" spans="1:8">
      <c r="A7315" s="10">
        <v>7314</v>
      </c>
      <c r="B7315" s="11" t="s">
        <v>26427</v>
      </c>
      <c r="C7315" s="12" t="s">
        <v>26428</v>
      </c>
      <c r="D7315" s="12" t="s">
        <v>26429</v>
      </c>
      <c r="E7315" s="12" t="s">
        <v>26430</v>
      </c>
      <c r="F7315" s="12" t="s">
        <v>26431</v>
      </c>
      <c r="G7315" s="15"/>
      <c r="H7315" s="14" t="str">
        <f>IF(G7315=J7315,"未作答",IF(G7315=答案!A7315,"正确","错误"))</f>
        <v>未作答</v>
      </c>
    </row>
    <row r="7316" customHeight="1" spans="1:8">
      <c r="A7316" s="10">
        <v>7315</v>
      </c>
      <c r="B7316" s="11" t="s">
        <v>26432</v>
      </c>
      <c r="C7316" s="12" t="s">
        <v>26433</v>
      </c>
      <c r="D7316" s="12" t="s">
        <v>26434</v>
      </c>
      <c r="E7316" s="12" t="s">
        <v>26435</v>
      </c>
      <c r="F7316" s="12" t="s">
        <v>26436</v>
      </c>
      <c r="G7316" s="15"/>
      <c r="H7316" s="14" t="str">
        <f>IF(G7316=J7316,"未作答",IF(G7316=答案!A7316,"正确","错误"))</f>
        <v>未作答</v>
      </c>
    </row>
    <row r="7317" customHeight="1" spans="1:8">
      <c r="A7317" s="10">
        <v>7316</v>
      </c>
      <c r="B7317" s="11" t="s">
        <v>26437</v>
      </c>
      <c r="C7317" s="12" t="s">
        <v>26438</v>
      </c>
      <c r="D7317" s="12" t="s">
        <v>26439</v>
      </c>
      <c r="E7317" s="12" t="s">
        <v>26440</v>
      </c>
      <c r="F7317" s="12" t="s">
        <v>26441</v>
      </c>
      <c r="G7317" s="15"/>
      <c r="H7317" s="14" t="str">
        <f>IF(G7317=J7317,"未作答",IF(G7317=答案!A7317,"正确","错误"))</f>
        <v>未作答</v>
      </c>
    </row>
    <row r="7318" customHeight="1" spans="1:8">
      <c r="A7318" s="10">
        <v>7317</v>
      </c>
      <c r="B7318" s="11" t="s">
        <v>26442</v>
      </c>
      <c r="C7318" s="12" t="s">
        <v>26443</v>
      </c>
      <c r="D7318" s="12" t="s">
        <v>26444</v>
      </c>
      <c r="E7318" s="12" t="s">
        <v>26445</v>
      </c>
      <c r="F7318" s="12" t="s">
        <v>26446</v>
      </c>
      <c r="G7318" s="15"/>
      <c r="H7318" s="14" t="str">
        <f>IF(G7318=J7318,"未作答",IF(G7318=答案!A7318,"正确","错误"))</f>
        <v>未作答</v>
      </c>
    </row>
    <row r="7319" customHeight="1" spans="1:8">
      <c r="A7319" s="10">
        <v>7318</v>
      </c>
      <c r="B7319" s="11" t="s">
        <v>26447</v>
      </c>
      <c r="C7319" s="12" t="s">
        <v>26448</v>
      </c>
      <c r="D7319" s="12" t="s">
        <v>26449</v>
      </c>
      <c r="E7319" s="12" t="s">
        <v>26450</v>
      </c>
      <c r="F7319" s="12" t="s">
        <v>26451</v>
      </c>
      <c r="G7319" s="15"/>
      <c r="H7319" s="14" t="str">
        <f>IF(G7319=J7319,"未作答",IF(G7319=答案!A7319,"正确","错误"))</f>
        <v>未作答</v>
      </c>
    </row>
    <row r="7320" customHeight="1" spans="1:8">
      <c r="A7320" s="10">
        <v>7319</v>
      </c>
      <c r="B7320" s="11" t="s">
        <v>26452</v>
      </c>
      <c r="C7320" s="12" t="s">
        <v>26453</v>
      </c>
      <c r="D7320" s="12" t="s">
        <v>26454</v>
      </c>
      <c r="E7320" s="12" t="s">
        <v>22375</v>
      </c>
      <c r="F7320" s="12" t="s">
        <v>26455</v>
      </c>
      <c r="G7320" s="15"/>
      <c r="H7320" s="14" t="str">
        <f>IF(G7320=J7320,"未作答",IF(G7320=答案!A7320,"正确","错误"))</f>
        <v>未作答</v>
      </c>
    </row>
    <row r="7321" customHeight="1" spans="1:8">
      <c r="A7321" s="10">
        <v>7320</v>
      </c>
      <c r="B7321" s="11" t="s">
        <v>26456</v>
      </c>
      <c r="C7321" s="12" t="s">
        <v>26457</v>
      </c>
      <c r="D7321" s="12" t="s">
        <v>23356</v>
      </c>
      <c r="E7321" s="12" t="s">
        <v>26458</v>
      </c>
      <c r="F7321" s="12" t="s">
        <v>26303</v>
      </c>
      <c r="G7321" s="15"/>
      <c r="H7321" s="14" t="str">
        <f>IF(G7321=J7321,"未作答",IF(G7321=答案!A7321,"正确","错误"))</f>
        <v>未作答</v>
      </c>
    </row>
    <row r="7322" customHeight="1" spans="1:8">
      <c r="A7322" s="10">
        <v>7321</v>
      </c>
      <c r="B7322" s="11" t="s">
        <v>26459</v>
      </c>
      <c r="C7322" s="12" t="s">
        <v>26460</v>
      </c>
      <c r="D7322" s="12" t="s">
        <v>26461</v>
      </c>
      <c r="E7322" s="12" t="s">
        <v>26462</v>
      </c>
      <c r="F7322" s="12" t="s">
        <v>26463</v>
      </c>
      <c r="G7322" s="15"/>
      <c r="H7322" s="14" t="str">
        <f>IF(G7322=J7322,"未作答",IF(G7322=答案!A7322,"正确","错误"))</f>
        <v>未作答</v>
      </c>
    </row>
    <row r="7323" customHeight="1" spans="1:8">
      <c r="A7323" s="10">
        <v>7322</v>
      </c>
      <c r="B7323" s="11" t="s">
        <v>26464</v>
      </c>
      <c r="C7323" s="12" t="s">
        <v>23563</v>
      </c>
      <c r="D7323" s="12" t="s">
        <v>26465</v>
      </c>
      <c r="E7323" s="12" t="s">
        <v>26466</v>
      </c>
      <c r="F7323" s="12" t="s">
        <v>26467</v>
      </c>
      <c r="G7323" s="15"/>
      <c r="H7323" s="14" t="str">
        <f>IF(G7323=J7323,"未作答",IF(G7323=答案!A7323,"正确","错误"))</f>
        <v>未作答</v>
      </c>
    </row>
    <row r="7324" customHeight="1" spans="1:8">
      <c r="A7324" s="10">
        <v>7323</v>
      </c>
      <c r="B7324" s="11" t="s">
        <v>26468</v>
      </c>
      <c r="C7324" s="12" t="s">
        <v>26469</v>
      </c>
      <c r="D7324" s="12" t="s">
        <v>26470</v>
      </c>
      <c r="E7324" s="12" t="s">
        <v>26471</v>
      </c>
      <c r="F7324" s="12" t="s">
        <v>26472</v>
      </c>
      <c r="G7324" s="15"/>
      <c r="H7324" s="14" t="str">
        <f>IF(G7324=J7324,"未作答",IF(G7324=答案!A7324,"正确","错误"))</f>
        <v>未作答</v>
      </c>
    </row>
    <row r="7325" customHeight="1" spans="1:8">
      <c r="A7325" s="10">
        <v>7324</v>
      </c>
      <c r="B7325" s="11" t="s">
        <v>26473</v>
      </c>
      <c r="C7325" s="12" t="s">
        <v>26474</v>
      </c>
      <c r="D7325" s="12" t="s">
        <v>26475</v>
      </c>
      <c r="E7325" s="12" t="s">
        <v>26476</v>
      </c>
      <c r="F7325" s="12" t="s">
        <v>26477</v>
      </c>
      <c r="G7325" s="15"/>
      <c r="H7325" s="14" t="str">
        <f>IF(G7325=J7325,"未作答",IF(G7325=答案!A7325,"正确","错误"))</f>
        <v>未作答</v>
      </c>
    </row>
    <row r="7326" customHeight="1" spans="1:8">
      <c r="A7326" s="10">
        <v>7325</v>
      </c>
      <c r="B7326" s="11" t="s">
        <v>26478</v>
      </c>
      <c r="C7326" s="12" t="s">
        <v>26479</v>
      </c>
      <c r="D7326" s="12" t="s">
        <v>26480</v>
      </c>
      <c r="E7326" s="12" t="s">
        <v>26481</v>
      </c>
      <c r="F7326" s="12" t="s">
        <v>26482</v>
      </c>
      <c r="G7326" s="15"/>
      <c r="H7326" s="14" t="str">
        <f>IF(G7326=J7326,"未作答",IF(G7326=答案!A7326,"正确","错误"))</f>
        <v>未作答</v>
      </c>
    </row>
    <row r="7327" customHeight="1" spans="1:8">
      <c r="A7327" s="10">
        <v>7326</v>
      </c>
      <c r="B7327" s="11" t="s">
        <v>26483</v>
      </c>
      <c r="C7327" s="12" t="s">
        <v>26484</v>
      </c>
      <c r="D7327" s="12" t="s">
        <v>26485</v>
      </c>
      <c r="E7327" s="12" t="s">
        <v>21123</v>
      </c>
      <c r="F7327" s="12" t="s">
        <v>26417</v>
      </c>
      <c r="G7327" s="15"/>
      <c r="H7327" s="14" t="str">
        <f>IF(G7327=J7327,"未作答",IF(G7327=答案!A7327,"正确","错误"))</f>
        <v>未作答</v>
      </c>
    </row>
    <row r="7328" customHeight="1" spans="1:8">
      <c r="A7328" s="10">
        <v>7327</v>
      </c>
      <c r="B7328" s="11" t="s">
        <v>26486</v>
      </c>
      <c r="C7328" s="12" t="s">
        <v>26487</v>
      </c>
      <c r="D7328" s="12" t="s">
        <v>26488</v>
      </c>
      <c r="E7328" s="12" t="s">
        <v>26489</v>
      </c>
      <c r="F7328" s="12" t="s">
        <v>26490</v>
      </c>
      <c r="G7328" s="15"/>
      <c r="H7328" s="14" t="str">
        <f>IF(G7328=J7328,"未作答",IF(G7328=答案!A7328,"正确","错误"))</f>
        <v>未作答</v>
      </c>
    </row>
    <row r="7329" customHeight="1" spans="1:8">
      <c r="A7329" s="10">
        <v>7328</v>
      </c>
      <c r="B7329" s="11" t="s">
        <v>26491</v>
      </c>
      <c r="C7329" s="12" t="s">
        <v>23369</v>
      </c>
      <c r="D7329" s="12" t="s">
        <v>26492</v>
      </c>
      <c r="E7329" s="12" t="s">
        <v>26421</v>
      </c>
      <c r="F7329" s="12" t="s">
        <v>26493</v>
      </c>
      <c r="G7329" s="15"/>
      <c r="H7329" s="14" t="str">
        <f>IF(G7329=J7329,"未作答",IF(G7329=答案!A7329,"正确","错误"))</f>
        <v>未作答</v>
      </c>
    </row>
    <row r="7330" customHeight="1" spans="1:8">
      <c r="A7330" s="10">
        <v>7329</v>
      </c>
      <c r="B7330" s="11" t="s">
        <v>26494</v>
      </c>
      <c r="C7330" s="12" t="s">
        <v>26495</v>
      </c>
      <c r="D7330" s="12" t="s">
        <v>26496</v>
      </c>
      <c r="E7330" s="12" t="s">
        <v>26497</v>
      </c>
      <c r="F7330" s="12" t="s">
        <v>26498</v>
      </c>
      <c r="G7330" s="15"/>
      <c r="H7330" s="14" t="str">
        <f>IF(G7330=J7330,"未作答",IF(G7330=答案!A7330,"正确","错误"))</f>
        <v>未作答</v>
      </c>
    </row>
    <row r="7331" customHeight="1" spans="1:8">
      <c r="A7331" s="10">
        <v>7330</v>
      </c>
      <c r="B7331" s="11" t="s">
        <v>26499</v>
      </c>
      <c r="C7331" s="12" t="s">
        <v>20002</v>
      </c>
      <c r="D7331" s="12" t="s">
        <v>23347</v>
      </c>
      <c r="E7331" s="12" t="s">
        <v>23366</v>
      </c>
      <c r="F7331" s="12" t="s">
        <v>26500</v>
      </c>
      <c r="G7331" s="15"/>
      <c r="H7331" s="14" t="str">
        <f>IF(G7331=J7331,"未作答",IF(G7331=答案!A7331,"正确","错误"))</f>
        <v>未作答</v>
      </c>
    </row>
    <row r="7332" customHeight="1" spans="1:8">
      <c r="A7332" s="10">
        <v>7331</v>
      </c>
      <c r="B7332" s="11" t="s">
        <v>26501</v>
      </c>
      <c r="C7332" s="12" t="s">
        <v>26502</v>
      </c>
      <c r="D7332" s="12" t="s">
        <v>23529</v>
      </c>
      <c r="E7332" s="12" t="s">
        <v>26503</v>
      </c>
      <c r="F7332" s="12" t="s">
        <v>26504</v>
      </c>
      <c r="G7332" s="15"/>
      <c r="H7332" s="14" t="str">
        <f>IF(G7332=J7332,"未作答",IF(G7332=答案!A7332,"正确","错误"))</f>
        <v>未作答</v>
      </c>
    </row>
    <row r="7333" customHeight="1" spans="1:8">
      <c r="A7333" s="10">
        <v>7332</v>
      </c>
      <c r="B7333" s="11" t="s">
        <v>26505</v>
      </c>
      <c r="C7333" s="12" t="s">
        <v>26506</v>
      </c>
      <c r="D7333" s="12" t="s">
        <v>26507</v>
      </c>
      <c r="E7333" s="12" t="s">
        <v>26508</v>
      </c>
      <c r="F7333" s="12" t="s">
        <v>26509</v>
      </c>
      <c r="G7333" s="15"/>
      <c r="H7333" s="14" t="str">
        <f>IF(G7333=J7333,"未作答",IF(G7333=答案!A7333,"正确","错误"))</f>
        <v>未作答</v>
      </c>
    </row>
    <row r="7334" customHeight="1" spans="1:8">
      <c r="A7334" s="10">
        <v>7333</v>
      </c>
      <c r="B7334" s="11" t="s">
        <v>26510</v>
      </c>
      <c r="C7334" s="12" t="s">
        <v>21313</v>
      </c>
      <c r="D7334" s="12" t="s">
        <v>21324</v>
      </c>
      <c r="E7334" s="12" t="s">
        <v>26511</v>
      </c>
      <c r="F7334" s="12" t="s">
        <v>26512</v>
      </c>
      <c r="G7334" s="15"/>
      <c r="H7334" s="14" t="str">
        <f>IF(G7334=J7334,"未作答",IF(G7334=答案!A7334,"正确","错误"))</f>
        <v>未作答</v>
      </c>
    </row>
    <row r="7335" customHeight="1" spans="1:8">
      <c r="A7335" s="10">
        <v>7334</v>
      </c>
      <c r="B7335" s="11" t="s">
        <v>26513</v>
      </c>
      <c r="C7335" s="12" t="s">
        <v>23374</v>
      </c>
      <c r="D7335" s="12" t="s">
        <v>26514</v>
      </c>
      <c r="E7335" s="12" t="s">
        <v>26515</v>
      </c>
      <c r="F7335" s="12" t="s">
        <v>23539</v>
      </c>
      <c r="G7335" s="15"/>
      <c r="H7335" s="14" t="str">
        <f>IF(G7335=J7335,"未作答",IF(G7335=答案!A7335,"正确","错误"))</f>
        <v>未作答</v>
      </c>
    </row>
    <row r="7336" customHeight="1" spans="1:8">
      <c r="A7336" s="10">
        <v>7335</v>
      </c>
      <c r="B7336" s="11" t="s">
        <v>26516</v>
      </c>
      <c r="C7336" s="12" t="s">
        <v>23374</v>
      </c>
      <c r="D7336" s="12" t="s">
        <v>26517</v>
      </c>
      <c r="E7336" s="12" t="s">
        <v>23411</v>
      </c>
      <c r="F7336" s="12" t="s">
        <v>23412</v>
      </c>
      <c r="G7336" s="15"/>
      <c r="H7336" s="14" t="str">
        <f>IF(G7336=J7336,"未作答",IF(G7336=答案!A7336,"正确","错误"))</f>
        <v>未作答</v>
      </c>
    </row>
    <row r="7337" customHeight="1" spans="1:8">
      <c r="A7337" s="10">
        <v>7336</v>
      </c>
      <c r="B7337" s="11" t="s">
        <v>26518</v>
      </c>
      <c r="C7337" s="12" t="s">
        <v>26519</v>
      </c>
      <c r="D7337" s="12" t="s">
        <v>26520</v>
      </c>
      <c r="E7337" s="12" t="s">
        <v>26521</v>
      </c>
      <c r="F7337" s="12" t="s">
        <v>26522</v>
      </c>
      <c r="G7337" s="15"/>
      <c r="H7337" s="14" t="str">
        <f>IF(G7337=J7337,"未作答",IF(G7337=答案!A7337,"正确","错误"))</f>
        <v>未作答</v>
      </c>
    </row>
    <row r="7338" customHeight="1" spans="1:8">
      <c r="A7338" s="10">
        <v>7337</v>
      </c>
      <c r="B7338" s="11" t="s">
        <v>26523</v>
      </c>
      <c r="C7338" s="12" t="s">
        <v>26524</v>
      </c>
      <c r="D7338" s="12" t="s">
        <v>26525</v>
      </c>
      <c r="E7338" s="12" t="s">
        <v>26526</v>
      </c>
      <c r="F7338" s="12" t="s">
        <v>26527</v>
      </c>
      <c r="G7338" s="15"/>
      <c r="H7338" s="14" t="str">
        <f>IF(G7338=J7338,"未作答",IF(G7338=答案!A7338,"正确","错误"))</f>
        <v>未作答</v>
      </c>
    </row>
    <row r="7339" customHeight="1" spans="1:8">
      <c r="A7339" s="10">
        <v>7338</v>
      </c>
      <c r="B7339" s="11" t="s">
        <v>26528</v>
      </c>
      <c r="C7339" s="12" t="s">
        <v>23536</v>
      </c>
      <c r="D7339" s="12" t="s">
        <v>23375</v>
      </c>
      <c r="E7339" s="12" t="s">
        <v>26529</v>
      </c>
      <c r="F7339" s="12" t="s">
        <v>23539</v>
      </c>
      <c r="G7339" s="15"/>
      <c r="H7339" s="14" t="str">
        <f>IF(G7339=J7339,"未作答",IF(G7339=答案!A7339,"正确","错误"))</f>
        <v>未作答</v>
      </c>
    </row>
    <row r="7340" customHeight="1" spans="1:8">
      <c r="A7340" s="10">
        <v>7339</v>
      </c>
      <c r="B7340" s="11" t="s">
        <v>26530</v>
      </c>
      <c r="C7340" s="12" t="s">
        <v>26531</v>
      </c>
      <c r="D7340" s="12" t="s">
        <v>26532</v>
      </c>
      <c r="E7340" s="12" t="s">
        <v>26533</v>
      </c>
      <c r="F7340" s="12" t="s">
        <v>26534</v>
      </c>
      <c r="G7340" s="15"/>
      <c r="H7340" s="14" t="str">
        <f>IF(G7340=J7340,"未作答",IF(G7340=答案!A7340,"正确","错误"))</f>
        <v>未作答</v>
      </c>
    </row>
    <row r="7341" customHeight="1" spans="1:8">
      <c r="A7341" s="10">
        <v>7340</v>
      </c>
      <c r="B7341" s="11" t="s">
        <v>26535</v>
      </c>
      <c r="C7341" s="12" t="s">
        <v>21017</v>
      </c>
      <c r="D7341" s="12" t="s">
        <v>26465</v>
      </c>
      <c r="E7341" s="12" t="s">
        <v>21014</v>
      </c>
      <c r="F7341" s="12" t="s">
        <v>26536</v>
      </c>
      <c r="G7341" s="15"/>
      <c r="H7341" s="14" t="str">
        <f>IF(G7341=J7341,"未作答",IF(G7341=答案!A7341,"正确","错误"))</f>
        <v>未作答</v>
      </c>
    </row>
    <row r="7342" customHeight="1" spans="1:8">
      <c r="A7342" s="10">
        <v>7341</v>
      </c>
      <c r="B7342" s="11" t="s">
        <v>26537</v>
      </c>
      <c r="C7342" s="12" t="s">
        <v>26538</v>
      </c>
      <c r="D7342" s="12" t="s">
        <v>26539</v>
      </c>
      <c r="E7342" s="12" t="s">
        <v>26540</v>
      </c>
      <c r="F7342" s="12" t="s">
        <v>26541</v>
      </c>
      <c r="G7342" s="15"/>
      <c r="H7342" s="14" t="str">
        <f>IF(G7342=J7342,"未作答",IF(G7342=答案!A7342,"正确","错误"))</f>
        <v>未作答</v>
      </c>
    </row>
    <row r="7343" customHeight="1" spans="1:8">
      <c r="A7343" s="10">
        <v>7342</v>
      </c>
      <c r="B7343" s="11" t="s">
        <v>26542</v>
      </c>
      <c r="C7343" s="12" t="s">
        <v>20002</v>
      </c>
      <c r="D7343" s="12" t="s">
        <v>26514</v>
      </c>
      <c r="E7343" s="12" t="s">
        <v>23466</v>
      </c>
      <c r="F7343" s="12" t="s">
        <v>26543</v>
      </c>
      <c r="G7343" s="15"/>
      <c r="H7343" s="14" t="str">
        <f>IF(G7343=J7343,"未作答",IF(G7343=答案!A7343,"正确","错误"))</f>
        <v>未作答</v>
      </c>
    </row>
    <row r="7344" customHeight="1" spans="1:8">
      <c r="A7344" s="10">
        <v>7343</v>
      </c>
      <c r="B7344" s="11" t="s">
        <v>26544</v>
      </c>
      <c r="C7344" s="12" t="s">
        <v>20242</v>
      </c>
      <c r="D7344" s="12" t="s">
        <v>20243</v>
      </c>
      <c r="E7344" s="12" t="s">
        <v>20244</v>
      </c>
      <c r="F7344" s="12" t="s">
        <v>20245</v>
      </c>
      <c r="G7344" s="15"/>
      <c r="H7344" s="14" t="str">
        <f>IF(G7344=J7344,"未作答",IF(G7344=答案!A7344,"正确","错误"))</f>
        <v>未作答</v>
      </c>
    </row>
    <row r="7345" customHeight="1" spans="1:8">
      <c r="A7345" s="10">
        <v>7344</v>
      </c>
      <c r="B7345" s="11" t="s">
        <v>26545</v>
      </c>
      <c r="C7345" s="12" t="s">
        <v>26546</v>
      </c>
      <c r="D7345" s="12" t="s">
        <v>26547</v>
      </c>
      <c r="E7345" s="12" t="s">
        <v>26548</v>
      </c>
      <c r="F7345" s="12" t="s">
        <v>26549</v>
      </c>
      <c r="G7345" s="15"/>
      <c r="H7345" s="14" t="str">
        <f>IF(G7345=J7345,"未作答",IF(G7345=答案!A7345,"正确","错误"))</f>
        <v>未作答</v>
      </c>
    </row>
    <row r="7346" customHeight="1" spans="1:8">
      <c r="A7346" s="10">
        <v>7345</v>
      </c>
      <c r="B7346" s="11" t="s">
        <v>26550</v>
      </c>
      <c r="C7346" s="12" t="s">
        <v>23342</v>
      </c>
      <c r="D7346" s="12" t="s">
        <v>26551</v>
      </c>
      <c r="E7346" s="12" t="s">
        <v>26552</v>
      </c>
      <c r="F7346" s="12" t="s">
        <v>26553</v>
      </c>
      <c r="G7346" s="15"/>
      <c r="H7346" s="14" t="str">
        <f>IF(G7346=J7346,"未作答",IF(G7346=答案!A7346,"正确","错误"))</f>
        <v>未作答</v>
      </c>
    </row>
    <row r="7347" customHeight="1" spans="1:8">
      <c r="A7347" s="10">
        <v>7346</v>
      </c>
      <c r="B7347" s="11" t="s">
        <v>26554</v>
      </c>
      <c r="C7347" s="12" t="s">
        <v>26555</v>
      </c>
      <c r="D7347" s="12" t="s">
        <v>26556</v>
      </c>
      <c r="E7347" s="12" t="s">
        <v>26557</v>
      </c>
      <c r="F7347" s="12" t="s">
        <v>26558</v>
      </c>
      <c r="G7347" s="15"/>
      <c r="H7347" s="14" t="str">
        <f>IF(G7347=J7347,"未作答",IF(G7347=答案!A7347,"正确","错误"))</f>
        <v>未作答</v>
      </c>
    </row>
    <row r="7348" customHeight="1" spans="1:8">
      <c r="A7348" s="10">
        <v>7347</v>
      </c>
      <c r="B7348" s="11" t="s">
        <v>26559</v>
      </c>
      <c r="C7348" s="12" t="s">
        <v>26560</v>
      </c>
      <c r="D7348" s="12" t="s">
        <v>24134</v>
      </c>
      <c r="E7348" s="12" t="s">
        <v>26561</v>
      </c>
      <c r="F7348" s="12" t="s">
        <v>20180</v>
      </c>
      <c r="G7348" s="15"/>
      <c r="H7348" s="14" t="str">
        <f>IF(G7348=J7348,"未作答",IF(G7348=答案!A7348,"正确","错误"))</f>
        <v>未作答</v>
      </c>
    </row>
    <row r="7349" customHeight="1" spans="1:8">
      <c r="A7349" s="10">
        <v>7348</v>
      </c>
      <c r="B7349" s="11" t="s">
        <v>26562</v>
      </c>
      <c r="C7349" s="12" t="s">
        <v>26563</v>
      </c>
      <c r="D7349" s="12" t="s">
        <v>26564</v>
      </c>
      <c r="E7349" s="12" t="s">
        <v>26565</v>
      </c>
      <c r="F7349" s="12" t="s">
        <v>26566</v>
      </c>
      <c r="G7349" s="15"/>
      <c r="H7349" s="14" t="str">
        <f>IF(G7349=J7349,"未作答",IF(G7349=答案!A7349,"正确","错误"))</f>
        <v>未作答</v>
      </c>
    </row>
    <row r="7350" customHeight="1" spans="1:8">
      <c r="A7350" s="10">
        <v>7349</v>
      </c>
      <c r="B7350" s="11" t="s">
        <v>26567</v>
      </c>
      <c r="C7350" s="12" t="s">
        <v>20002</v>
      </c>
      <c r="D7350" s="12" t="s">
        <v>23435</v>
      </c>
      <c r="E7350" s="12" t="s">
        <v>20004</v>
      </c>
      <c r="F7350" s="12" t="s">
        <v>26568</v>
      </c>
      <c r="G7350" s="15"/>
      <c r="H7350" s="14" t="str">
        <f>IF(G7350=J7350,"未作答",IF(G7350=答案!A7350,"正确","错误"))</f>
        <v>未作答</v>
      </c>
    </row>
    <row r="7351" customHeight="1" spans="1:8">
      <c r="A7351" s="10">
        <v>7350</v>
      </c>
      <c r="B7351" s="11" t="s">
        <v>26569</v>
      </c>
      <c r="C7351" s="12" t="s">
        <v>22606</v>
      </c>
      <c r="D7351" s="12" t="s">
        <v>22607</v>
      </c>
      <c r="E7351" s="12" t="s">
        <v>26570</v>
      </c>
      <c r="F7351" s="12" t="s">
        <v>26571</v>
      </c>
      <c r="G7351" s="15"/>
      <c r="H7351" s="14" t="str">
        <f>IF(G7351=J7351,"未作答",IF(G7351=答案!A7351,"正确","错误"))</f>
        <v>未作答</v>
      </c>
    </row>
    <row r="7352" customHeight="1" spans="1:8">
      <c r="A7352" s="10">
        <v>7351</v>
      </c>
      <c r="B7352" s="11" t="s">
        <v>26572</v>
      </c>
      <c r="C7352" s="12" t="s">
        <v>26573</v>
      </c>
      <c r="D7352" s="12" t="s">
        <v>26574</v>
      </c>
      <c r="E7352" s="12" t="s">
        <v>26575</v>
      </c>
      <c r="F7352" s="12" t="s">
        <v>26576</v>
      </c>
      <c r="G7352" s="15"/>
      <c r="H7352" s="14" t="str">
        <f>IF(G7352=J7352,"未作答",IF(G7352=答案!A7352,"正确","错误"))</f>
        <v>未作答</v>
      </c>
    </row>
    <row r="7353" customHeight="1" spans="1:8">
      <c r="A7353" s="10">
        <v>7352</v>
      </c>
      <c r="B7353" s="11" t="s">
        <v>26577</v>
      </c>
      <c r="C7353" s="12" t="s">
        <v>22158</v>
      </c>
      <c r="D7353" s="12" t="s">
        <v>26578</v>
      </c>
      <c r="E7353" s="12" t="s">
        <v>26579</v>
      </c>
      <c r="F7353" s="12" t="s">
        <v>26580</v>
      </c>
      <c r="G7353" s="15"/>
      <c r="H7353" s="14" t="str">
        <f>IF(G7353=J7353,"未作答",IF(G7353=答案!A7353,"正确","错误"))</f>
        <v>未作答</v>
      </c>
    </row>
    <row r="7354" customHeight="1" spans="1:8">
      <c r="A7354" s="10">
        <v>7353</v>
      </c>
      <c r="B7354" s="11" t="s">
        <v>26581</v>
      </c>
      <c r="C7354" s="12" t="s">
        <v>26582</v>
      </c>
      <c r="D7354" s="12" t="s">
        <v>26583</v>
      </c>
      <c r="E7354" s="12" t="s">
        <v>26584</v>
      </c>
      <c r="F7354" s="12" t="s">
        <v>26585</v>
      </c>
      <c r="G7354" s="15"/>
      <c r="H7354" s="14" t="str">
        <f>IF(G7354=J7354,"未作答",IF(G7354=答案!A7354,"正确","错误"))</f>
        <v>未作答</v>
      </c>
    </row>
    <row r="7355" customHeight="1" spans="1:8">
      <c r="A7355" s="10">
        <v>7354</v>
      </c>
      <c r="B7355" s="11" t="s">
        <v>26586</v>
      </c>
      <c r="C7355" s="12" t="s">
        <v>26587</v>
      </c>
      <c r="D7355" s="12" t="s">
        <v>26588</v>
      </c>
      <c r="E7355" s="12" t="s">
        <v>26589</v>
      </c>
      <c r="F7355" s="12" t="s">
        <v>26590</v>
      </c>
      <c r="G7355" s="15"/>
      <c r="H7355" s="14" t="str">
        <f>IF(G7355=J7355,"未作答",IF(G7355=答案!A7355,"正确","错误"))</f>
        <v>未作答</v>
      </c>
    </row>
    <row r="7356" customHeight="1" spans="1:8">
      <c r="A7356" s="10">
        <v>7355</v>
      </c>
      <c r="B7356" s="11" t="s">
        <v>26591</v>
      </c>
      <c r="C7356" s="12" t="s">
        <v>26592</v>
      </c>
      <c r="D7356" s="12" t="s">
        <v>26593</v>
      </c>
      <c r="E7356" s="12" t="s">
        <v>26594</v>
      </c>
      <c r="F7356" s="12" t="s">
        <v>26595</v>
      </c>
      <c r="G7356" s="15"/>
      <c r="H7356" s="14" t="str">
        <f>IF(G7356=J7356,"未作答",IF(G7356=答案!A7356,"正确","错误"))</f>
        <v>未作答</v>
      </c>
    </row>
    <row r="7357" customHeight="1" spans="1:8">
      <c r="A7357" s="10">
        <v>7356</v>
      </c>
      <c r="B7357" s="11" t="s">
        <v>26596</v>
      </c>
      <c r="C7357" s="12" t="s">
        <v>26597</v>
      </c>
      <c r="D7357" s="12" t="s">
        <v>26598</v>
      </c>
      <c r="E7357" s="12" t="s">
        <v>26599</v>
      </c>
      <c r="F7357" s="12" t="s">
        <v>26600</v>
      </c>
      <c r="G7357" s="15"/>
      <c r="H7357" s="14" t="str">
        <f>IF(G7357=J7357,"未作答",IF(G7357=答案!A7357,"正确","错误"))</f>
        <v>未作答</v>
      </c>
    </row>
    <row r="7358" customHeight="1" spans="1:8">
      <c r="A7358" s="10">
        <v>7357</v>
      </c>
      <c r="B7358" s="11" t="s">
        <v>26601</v>
      </c>
      <c r="C7358" s="12" t="s">
        <v>26602</v>
      </c>
      <c r="D7358" s="12" t="s">
        <v>26603</v>
      </c>
      <c r="E7358" s="12" t="s">
        <v>22258</v>
      </c>
      <c r="F7358" s="12" t="s">
        <v>26604</v>
      </c>
      <c r="G7358" s="15"/>
      <c r="H7358" s="14" t="str">
        <f>IF(G7358=J7358,"未作答",IF(G7358=答案!A7358,"正确","错误"))</f>
        <v>未作答</v>
      </c>
    </row>
    <row r="7359" customHeight="1" spans="1:8">
      <c r="A7359" s="10">
        <v>7358</v>
      </c>
      <c r="B7359" s="11" t="s">
        <v>26605</v>
      </c>
      <c r="C7359" s="12" t="s">
        <v>19881</v>
      </c>
      <c r="D7359" s="12" t="s">
        <v>19882</v>
      </c>
      <c r="E7359" s="12" t="s">
        <v>19883</v>
      </c>
      <c r="F7359" s="12" t="s">
        <v>19884</v>
      </c>
      <c r="G7359" s="15"/>
      <c r="H7359" s="14" t="str">
        <f>IF(G7359=J7359,"未作答",IF(G7359=答案!A7359,"正确","错误"))</f>
        <v>未作答</v>
      </c>
    </row>
    <row r="7360" customHeight="1" spans="1:8">
      <c r="A7360" s="10">
        <v>7359</v>
      </c>
      <c r="B7360" s="11" t="s">
        <v>26606</v>
      </c>
      <c r="C7360" s="12" t="s">
        <v>26607</v>
      </c>
      <c r="D7360" s="12" t="s">
        <v>26608</v>
      </c>
      <c r="E7360" s="12" t="s">
        <v>20014</v>
      </c>
      <c r="F7360" s="12" t="s">
        <v>26609</v>
      </c>
      <c r="G7360" s="15"/>
      <c r="H7360" s="14" t="str">
        <f>IF(G7360=J7360,"未作答",IF(G7360=答案!A7360,"正确","错误"))</f>
        <v>未作答</v>
      </c>
    </row>
    <row r="7361" customHeight="1" spans="1:8">
      <c r="A7361" s="10">
        <v>7360</v>
      </c>
      <c r="B7361" s="11" t="s">
        <v>26610</v>
      </c>
      <c r="C7361" s="12" t="s">
        <v>26611</v>
      </c>
      <c r="D7361" s="12" t="s">
        <v>26612</v>
      </c>
      <c r="E7361" s="12" t="s">
        <v>23466</v>
      </c>
      <c r="F7361" s="12" t="s">
        <v>26613</v>
      </c>
      <c r="G7361" s="15"/>
      <c r="H7361" s="14" t="str">
        <f>IF(G7361=J7361,"未作答",IF(G7361=答案!A7361,"正确","错误"))</f>
        <v>未作答</v>
      </c>
    </row>
    <row r="7362" customHeight="1" spans="1:8">
      <c r="A7362" s="10">
        <v>7361</v>
      </c>
      <c r="B7362" s="11" t="s">
        <v>26614</v>
      </c>
      <c r="C7362" s="12" t="s">
        <v>26615</v>
      </c>
      <c r="D7362" s="12" t="s">
        <v>26616</v>
      </c>
      <c r="E7362" s="12" t="s">
        <v>26617</v>
      </c>
      <c r="F7362" s="12" t="s">
        <v>26618</v>
      </c>
      <c r="G7362" s="15"/>
      <c r="H7362" s="14" t="str">
        <f>IF(G7362=J7362,"未作答",IF(G7362=答案!A7362,"正确","错误"))</f>
        <v>未作答</v>
      </c>
    </row>
    <row r="7363" customHeight="1" spans="1:8">
      <c r="A7363" s="10">
        <v>7362</v>
      </c>
      <c r="B7363" s="11" t="s">
        <v>26619</v>
      </c>
      <c r="C7363" s="12" t="s">
        <v>26620</v>
      </c>
      <c r="D7363" s="12" t="s">
        <v>26621</v>
      </c>
      <c r="E7363" s="12" t="s">
        <v>26622</v>
      </c>
      <c r="F7363" s="12" t="s">
        <v>26623</v>
      </c>
      <c r="G7363" s="15"/>
      <c r="H7363" s="14" t="str">
        <f>IF(G7363=J7363,"未作答",IF(G7363=答案!A7363,"正确","错误"))</f>
        <v>未作答</v>
      </c>
    </row>
    <row r="7364" customHeight="1" spans="1:8">
      <c r="A7364" s="10">
        <v>7363</v>
      </c>
      <c r="B7364" s="11" t="s">
        <v>26624</v>
      </c>
      <c r="C7364" s="12" t="s">
        <v>23563</v>
      </c>
      <c r="D7364" s="12" t="s">
        <v>26625</v>
      </c>
      <c r="E7364" s="12" t="s">
        <v>26626</v>
      </c>
      <c r="F7364" s="12" t="s">
        <v>26536</v>
      </c>
      <c r="G7364" s="15"/>
      <c r="H7364" s="14" t="str">
        <f>IF(G7364=J7364,"未作答",IF(G7364=答案!A7364,"正确","错误"))</f>
        <v>未作答</v>
      </c>
    </row>
    <row r="7365" customHeight="1" spans="1:8">
      <c r="A7365" s="10">
        <v>7364</v>
      </c>
      <c r="B7365" s="11" t="s">
        <v>26627</v>
      </c>
      <c r="C7365" s="12" t="s">
        <v>21345</v>
      </c>
      <c r="D7365" s="12" t="s">
        <v>26628</v>
      </c>
      <c r="E7365" s="12" t="s">
        <v>26629</v>
      </c>
      <c r="F7365" s="12" t="s">
        <v>23426</v>
      </c>
      <c r="G7365" s="15"/>
      <c r="H7365" s="14" t="str">
        <f>IF(G7365=J7365,"未作答",IF(G7365=答案!A7365,"正确","错误"))</f>
        <v>未作答</v>
      </c>
    </row>
    <row r="7366" customHeight="1" spans="1:8">
      <c r="A7366" s="10">
        <v>7365</v>
      </c>
      <c r="B7366" s="11" t="s">
        <v>26630</v>
      </c>
      <c r="C7366" s="12" t="s">
        <v>26631</v>
      </c>
      <c r="D7366" s="12" t="s">
        <v>26632</v>
      </c>
      <c r="E7366" s="12" t="s">
        <v>26633</v>
      </c>
      <c r="F7366" s="12" t="s">
        <v>26634</v>
      </c>
      <c r="G7366" s="15"/>
      <c r="H7366" s="14" t="str">
        <f>IF(G7366=J7366,"未作答",IF(G7366=答案!A7366,"正确","错误"))</f>
        <v>未作答</v>
      </c>
    </row>
    <row r="7367" customHeight="1" spans="1:8">
      <c r="A7367" s="10">
        <v>7366</v>
      </c>
      <c r="B7367" s="11" t="s">
        <v>26635</v>
      </c>
      <c r="C7367" s="12" t="s">
        <v>26636</v>
      </c>
      <c r="D7367" s="12" t="s">
        <v>23347</v>
      </c>
      <c r="E7367" s="12" t="s">
        <v>23466</v>
      </c>
      <c r="F7367" s="12" t="s">
        <v>26637</v>
      </c>
      <c r="G7367" s="15"/>
      <c r="H7367" s="14" t="str">
        <f>IF(G7367=J7367,"未作答",IF(G7367=答案!A7367,"正确","错误"))</f>
        <v>未作答</v>
      </c>
    </row>
    <row r="7368" customHeight="1" spans="1:8">
      <c r="A7368" s="10">
        <v>7367</v>
      </c>
      <c r="B7368" s="11" t="s">
        <v>26638</v>
      </c>
      <c r="C7368" s="12" t="s">
        <v>26639</v>
      </c>
      <c r="D7368" s="12" t="s">
        <v>26640</v>
      </c>
      <c r="E7368" s="12" t="s">
        <v>26641</v>
      </c>
      <c r="F7368" s="12" t="s">
        <v>26642</v>
      </c>
      <c r="G7368" s="15"/>
      <c r="H7368" s="14" t="str">
        <f>IF(G7368=J7368,"未作答",IF(G7368=答案!A7368,"正确","错误"))</f>
        <v>未作答</v>
      </c>
    </row>
    <row r="7369" customHeight="1" spans="1:8">
      <c r="A7369" s="10">
        <v>7368</v>
      </c>
      <c r="B7369" s="11" t="s">
        <v>26643</v>
      </c>
      <c r="C7369" s="12" t="s">
        <v>26644</v>
      </c>
      <c r="D7369" s="12" t="s">
        <v>26645</v>
      </c>
      <c r="E7369" s="12" t="s">
        <v>21047</v>
      </c>
      <c r="F7369" s="12" t="s">
        <v>21048</v>
      </c>
      <c r="G7369" s="15"/>
      <c r="H7369" s="14" t="str">
        <f>IF(G7369=J7369,"未作答",IF(G7369=答案!A7369,"正确","错误"))</f>
        <v>未作答</v>
      </c>
    </row>
    <row r="7370" customHeight="1" spans="1:8">
      <c r="A7370" s="10">
        <v>7369</v>
      </c>
      <c r="B7370" s="11" t="s">
        <v>26646</v>
      </c>
      <c r="C7370" s="12" t="s">
        <v>26647</v>
      </c>
      <c r="D7370" s="12" t="s">
        <v>26648</v>
      </c>
      <c r="E7370" s="12" t="s">
        <v>26649</v>
      </c>
      <c r="F7370" s="12" t="s">
        <v>26650</v>
      </c>
      <c r="G7370" s="15"/>
      <c r="H7370" s="14" t="str">
        <f>IF(G7370=J7370,"未作答",IF(G7370=答案!A7370,"正确","错误"))</f>
        <v>未作答</v>
      </c>
    </row>
    <row r="7371" customHeight="1" spans="1:8">
      <c r="A7371" s="10">
        <v>7370</v>
      </c>
      <c r="B7371" s="11" t="s">
        <v>26651</v>
      </c>
      <c r="C7371" s="12" t="s">
        <v>26652</v>
      </c>
      <c r="D7371" s="12" t="s">
        <v>26653</v>
      </c>
      <c r="E7371" s="12" t="s">
        <v>26654</v>
      </c>
      <c r="F7371" s="12" t="s">
        <v>26655</v>
      </c>
      <c r="G7371" s="15"/>
      <c r="H7371" s="14" t="str">
        <f>IF(G7371=J7371,"未作答",IF(G7371=答案!A7371,"正确","错误"))</f>
        <v>未作答</v>
      </c>
    </row>
    <row r="7372" customHeight="1" spans="1:8">
      <c r="A7372" s="10">
        <v>7371</v>
      </c>
      <c r="B7372" s="11" t="s">
        <v>26656</v>
      </c>
      <c r="C7372" s="12" t="s">
        <v>26657</v>
      </c>
      <c r="D7372" s="12" t="s">
        <v>23379</v>
      </c>
      <c r="E7372" s="12" t="s">
        <v>26658</v>
      </c>
      <c r="F7372" s="12" t="s">
        <v>26659</v>
      </c>
      <c r="G7372" s="15"/>
      <c r="H7372" s="14" t="str">
        <f>IF(G7372=J7372,"未作答",IF(G7372=答案!A7372,"正确","错误"))</f>
        <v>未作答</v>
      </c>
    </row>
    <row r="7373" customHeight="1" spans="1:8">
      <c r="A7373" s="10">
        <v>7372</v>
      </c>
      <c r="B7373" s="11" t="s">
        <v>26660</v>
      </c>
      <c r="C7373" s="12" t="s">
        <v>26661</v>
      </c>
      <c r="D7373" s="12" t="s">
        <v>26662</v>
      </c>
      <c r="E7373" s="12" t="s">
        <v>26663</v>
      </c>
      <c r="F7373" s="12" t="s">
        <v>26664</v>
      </c>
      <c r="G7373" s="15"/>
      <c r="H7373" s="14" t="str">
        <f>IF(G7373=J7373,"未作答",IF(G7373=答案!A7373,"正确","错误"))</f>
        <v>未作答</v>
      </c>
    </row>
    <row r="7374" customHeight="1" spans="1:8">
      <c r="A7374" s="10">
        <v>7373</v>
      </c>
      <c r="B7374" s="11" t="s">
        <v>26665</v>
      </c>
      <c r="C7374" s="12" t="s">
        <v>26666</v>
      </c>
      <c r="D7374" s="12" t="s">
        <v>26667</v>
      </c>
      <c r="E7374" s="12" t="s">
        <v>22583</v>
      </c>
      <c r="F7374" s="12" t="s">
        <v>26668</v>
      </c>
      <c r="G7374" s="15"/>
      <c r="H7374" s="14" t="str">
        <f>IF(G7374=J7374,"未作答",IF(G7374=答案!A7374,"正确","错误"))</f>
        <v>未作答</v>
      </c>
    </row>
    <row r="7375" customHeight="1" spans="1:8">
      <c r="A7375" s="10">
        <v>7374</v>
      </c>
      <c r="B7375" s="11" t="s">
        <v>26669</v>
      </c>
      <c r="C7375" s="12" t="s">
        <v>26670</v>
      </c>
      <c r="D7375" s="12" t="s">
        <v>26671</v>
      </c>
      <c r="E7375" s="12" t="s">
        <v>26672</v>
      </c>
      <c r="F7375" s="12" t="s">
        <v>26673</v>
      </c>
      <c r="G7375" s="15"/>
      <c r="H7375" s="14" t="str">
        <f>IF(G7375=J7375,"未作答",IF(G7375=答案!A7375,"正确","错误"))</f>
        <v>未作答</v>
      </c>
    </row>
    <row r="7376" customHeight="1" spans="1:8">
      <c r="A7376" s="10">
        <v>7375</v>
      </c>
      <c r="B7376" s="11" t="s">
        <v>26674</v>
      </c>
      <c r="C7376" s="12" t="s">
        <v>26675</v>
      </c>
      <c r="D7376" s="12" t="s">
        <v>26676</v>
      </c>
      <c r="E7376" s="12" t="s">
        <v>26677</v>
      </c>
      <c r="F7376" s="12" t="s">
        <v>26678</v>
      </c>
      <c r="G7376" s="15"/>
      <c r="H7376" s="14" t="str">
        <f>IF(G7376=J7376,"未作答",IF(G7376=答案!A7376,"正确","错误"))</f>
        <v>未作答</v>
      </c>
    </row>
    <row r="7377" customHeight="1" spans="1:8">
      <c r="A7377" s="10">
        <v>7376</v>
      </c>
      <c r="B7377" s="11" t="s">
        <v>26679</v>
      </c>
      <c r="C7377" s="12" t="s">
        <v>26680</v>
      </c>
      <c r="D7377" s="12" t="s">
        <v>26681</v>
      </c>
      <c r="E7377" s="12" t="s">
        <v>23798</v>
      </c>
      <c r="F7377" s="12" t="s">
        <v>26682</v>
      </c>
      <c r="G7377" s="15"/>
      <c r="H7377" s="14" t="str">
        <f>IF(G7377=J7377,"未作答",IF(G7377=答案!A7377,"正确","错误"))</f>
        <v>未作答</v>
      </c>
    </row>
    <row r="7378" customHeight="1" spans="1:8">
      <c r="A7378" s="10">
        <v>7377</v>
      </c>
      <c r="B7378" s="11" t="s">
        <v>26683</v>
      </c>
      <c r="C7378" s="12" t="s">
        <v>26684</v>
      </c>
      <c r="D7378" s="12" t="s">
        <v>26685</v>
      </c>
      <c r="E7378" s="12" t="s">
        <v>26686</v>
      </c>
      <c r="F7378" s="12" t="s">
        <v>26687</v>
      </c>
      <c r="G7378" s="15"/>
      <c r="H7378" s="14" t="str">
        <f>IF(G7378=J7378,"未作答",IF(G7378=答案!A7378,"正确","错误"))</f>
        <v>未作答</v>
      </c>
    </row>
    <row r="7379" customHeight="1" spans="1:8">
      <c r="A7379" s="10">
        <v>7378</v>
      </c>
      <c r="B7379" s="11" t="s">
        <v>26688</v>
      </c>
      <c r="C7379" s="12" t="s">
        <v>26689</v>
      </c>
      <c r="D7379" s="12" t="s">
        <v>26690</v>
      </c>
      <c r="E7379" s="12" t="s">
        <v>26691</v>
      </c>
      <c r="F7379" s="12" t="s">
        <v>26692</v>
      </c>
      <c r="G7379" s="15"/>
      <c r="H7379" s="14" t="str">
        <f>IF(G7379=J7379,"未作答",IF(G7379=答案!A7379,"正确","错误"))</f>
        <v>未作答</v>
      </c>
    </row>
    <row r="7380" customHeight="1" spans="1:8">
      <c r="A7380" s="10">
        <v>7379</v>
      </c>
      <c r="B7380" s="11" t="s">
        <v>26693</v>
      </c>
      <c r="C7380" s="12" t="s">
        <v>26694</v>
      </c>
      <c r="D7380" s="12" t="s">
        <v>26695</v>
      </c>
      <c r="E7380" s="12" t="s">
        <v>26696</v>
      </c>
      <c r="F7380" s="12" t="s">
        <v>26697</v>
      </c>
      <c r="G7380" s="15"/>
      <c r="H7380" s="14" t="str">
        <f>IF(G7380=J7380,"未作答",IF(G7380=答案!A7380,"正确","错误"))</f>
        <v>未作答</v>
      </c>
    </row>
    <row r="7381" customHeight="1" spans="1:8">
      <c r="A7381" s="10">
        <v>7380</v>
      </c>
      <c r="B7381" s="11" t="s">
        <v>26698</v>
      </c>
      <c r="C7381" s="12" t="s">
        <v>26699</v>
      </c>
      <c r="D7381" s="12" t="s">
        <v>26700</v>
      </c>
      <c r="E7381" s="12" t="s">
        <v>26701</v>
      </c>
      <c r="F7381" s="12" t="s">
        <v>26702</v>
      </c>
      <c r="G7381" s="15"/>
      <c r="H7381" s="14" t="str">
        <f>IF(G7381=J7381,"未作答",IF(G7381=答案!A7381,"正确","错误"))</f>
        <v>未作答</v>
      </c>
    </row>
    <row r="7382" customHeight="1" spans="1:8">
      <c r="A7382" s="10">
        <v>7381</v>
      </c>
      <c r="B7382" s="11" t="s">
        <v>26703</v>
      </c>
      <c r="C7382" s="12" t="s">
        <v>26209</v>
      </c>
      <c r="D7382" s="12" t="s">
        <v>24134</v>
      </c>
      <c r="E7382" s="12" t="s">
        <v>26704</v>
      </c>
      <c r="F7382" s="12" t="s">
        <v>26705</v>
      </c>
      <c r="G7382" s="15"/>
      <c r="H7382" s="14" t="str">
        <f>IF(G7382=J7382,"未作答",IF(G7382=答案!A7382,"正确","错误"))</f>
        <v>未作答</v>
      </c>
    </row>
    <row r="7383" customHeight="1" spans="1:8">
      <c r="A7383" s="10">
        <v>7382</v>
      </c>
      <c r="B7383" s="11" t="s">
        <v>26706</v>
      </c>
      <c r="C7383" s="12" t="s">
        <v>26707</v>
      </c>
      <c r="D7383" s="12" t="s">
        <v>26708</v>
      </c>
      <c r="E7383" s="12" t="s">
        <v>26709</v>
      </c>
      <c r="F7383" s="12" t="s">
        <v>26710</v>
      </c>
      <c r="G7383" s="15"/>
      <c r="H7383" s="14" t="str">
        <f>IF(G7383=J7383,"未作答",IF(G7383=答案!A7383,"正确","错误"))</f>
        <v>未作答</v>
      </c>
    </row>
    <row r="7384" customHeight="1" spans="1:8">
      <c r="A7384" s="10">
        <v>7383</v>
      </c>
      <c r="B7384" s="11" t="s">
        <v>26711</v>
      </c>
      <c r="C7384" s="12" t="s">
        <v>26712</v>
      </c>
      <c r="D7384" s="12" t="s">
        <v>26713</v>
      </c>
      <c r="E7384" s="12" t="s">
        <v>26714</v>
      </c>
      <c r="F7384" s="12" t="s">
        <v>26715</v>
      </c>
      <c r="G7384" s="15"/>
      <c r="H7384" s="14" t="str">
        <f>IF(G7384=J7384,"未作答",IF(G7384=答案!A7384,"正确","错误"))</f>
        <v>未作答</v>
      </c>
    </row>
    <row r="7385" customHeight="1" spans="1:8">
      <c r="A7385" s="10">
        <v>7384</v>
      </c>
      <c r="B7385" s="11" t="s">
        <v>26716</v>
      </c>
      <c r="C7385" s="12" t="s">
        <v>26717</v>
      </c>
      <c r="D7385" s="12" t="s">
        <v>26718</v>
      </c>
      <c r="E7385" s="12" t="s">
        <v>26719</v>
      </c>
      <c r="F7385" s="12" t="s">
        <v>26720</v>
      </c>
      <c r="G7385" s="15"/>
      <c r="H7385" s="14" t="str">
        <f>IF(G7385=J7385,"未作答",IF(G7385=答案!A7385,"正确","错误"))</f>
        <v>未作答</v>
      </c>
    </row>
    <row r="7386" customHeight="1" spans="1:8">
      <c r="A7386" s="10">
        <v>7385</v>
      </c>
      <c r="B7386" s="11" t="s">
        <v>26721</v>
      </c>
      <c r="C7386" s="12" t="s">
        <v>26722</v>
      </c>
      <c r="D7386" s="12" t="s">
        <v>26723</v>
      </c>
      <c r="E7386" s="12" t="s">
        <v>26724</v>
      </c>
      <c r="F7386" s="12" t="s">
        <v>26725</v>
      </c>
      <c r="G7386" s="15"/>
      <c r="H7386" s="14" t="str">
        <f>IF(G7386=J7386,"未作答",IF(G7386=答案!A7386,"正确","错误"))</f>
        <v>未作答</v>
      </c>
    </row>
    <row r="7387" customHeight="1" spans="1:8">
      <c r="A7387" s="10">
        <v>7386</v>
      </c>
      <c r="B7387" s="11" t="s">
        <v>26726</v>
      </c>
      <c r="C7387" s="12" t="s">
        <v>26727</v>
      </c>
      <c r="D7387" s="12" t="s">
        <v>26728</v>
      </c>
      <c r="E7387" s="12" t="s">
        <v>26729</v>
      </c>
      <c r="F7387" s="12" t="s">
        <v>26730</v>
      </c>
      <c r="G7387" s="15"/>
      <c r="H7387" s="14" t="str">
        <f>IF(G7387=J7387,"未作答",IF(G7387=答案!A7387,"正确","错误"))</f>
        <v>未作答</v>
      </c>
    </row>
    <row r="7388" customHeight="1" spans="1:8">
      <c r="A7388" s="10">
        <v>7387</v>
      </c>
      <c r="B7388" s="11" t="s">
        <v>26731</v>
      </c>
      <c r="C7388" s="12" t="s">
        <v>26727</v>
      </c>
      <c r="D7388" s="12" t="s">
        <v>26728</v>
      </c>
      <c r="E7388" s="12" t="s">
        <v>26729</v>
      </c>
      <c r="F7388" s="12" t="s">
        <v>26730</v>
      </c>
      <c r="G7388" s="15"/>
      <c r="H7388" s="14" t="str">
        <f>IF(G7388=J7388,"未作答",IF(G7388=答案!A7388,"正确","错误"))</f>
        <v>未作答</v>
      </c>
    </row>
    <row r="7389" customHeight="1" spans="1:8">
      <c r="A7389" s="10">
        <v>7388</v>
      </c>
      <c r="B7389" s="11" t="s">
        <v>26732</v>
      </c>
      <c r="C7389" s="12" t="s">
        <v>26733</v>
      </c>
      <c r="D7389" s="12" t="s">
        <v>25021</v>
      </c>
      <c r="E7389" s="12" t="s">
        <v>26159</v>
      </c>
      <c r="F7389" s="12" t="s">
        <v>26734</v>
      </c>
      <c r="G7389" s="15"/>
      <c r="H7389" s="14" t="str">
        <f>IF(G7389=J7389,"未作答",IF(G7389=答案!A7389,"正确","错误"))</f>
        <v>未作答</v>
      </c>
    </row>
    <row r="7390" customHeight="1" spans="1:8">
      <c r="A7390" s="10">
        <v>7389</v>
      </c>
      <c r="B7390" s="11" t="s">
        <v>26735</v>
      </c>
      <c r="C7390" s="12" t="s">
        <v>23563</v>
      </c>
      <c r="D7390" s="12" t="s">
        <v>26736</v>
      </c>
      <c r="E7390" s="12" t="s">
        <v>26737</v>
      </c>
      <c r="F7390" s="12" t="s">
        <v>26738</v>
      </c>
      <c r="G7390" s="15"/>
      <c r="H7390" s="14" t="str">
        <f>IF(G7390=J7390,"未作答",IF(G7390=答案!A7390,"正确","错误"))</f>
        <v>未作答</v>
      </c>
    </row>
    <row r="7391" customHeight="1" spans="1:8">
      <c r="A7391" s="10">
        <v>7390</v>
      </c>
      <c r="B7391" s="11" t="s">
        <v>26739</v>
      </c>
      <c r="C7391" s="12" t="s">
        <v>26502</v>
      </c>
      <c r="D7391" s="12" t="s">
        <v>26740</v>
      </c>
      <c r="E7391" s="12" t="s">
        <v>26741</v>
      </c>
      <c r="F7391" s="12" t="s">
        <v>26742</v>
      </c>
      <c r="G7391" s="15"/>
      <c r="H7391" s="14" t="str">
        <f>IF(G7391=J7391,"未作答",IF(G7391=答案!A7391,"正确","错误"))</f>
        <v>未作答</v>
      </c>
    </row>
    <row r="7392" customHeight="1" spans="1:8">
      <c r="A7392" s="10">
        <v>7391</v>
      </c>
      <c r="B7392" s="11" t="s">
        <v>26743</v>
      </c>
      <c r="C7392" s="12" t="s">
        <v>26615</v>
      </c>
      <c r="D7392" s="12" t="s">
        <v>26616</v>
      </c>
      <c r="E7392" s="12" t="s">
        <v>26617</v>
      </c>
      <c r="F7392" s="12" t="s">
        <v>26618</v>
      </c>
      <c r="G7392" s="15"/>
      <c r="H7392" s="14" t="str">
        <f>IF(G7392=J7392,"未作答",IF(G7392=答案!A7392,"正确","错误"))</f>
        <v>未作答</v>
      </c>
    </row>
    <row r="7393" customHeight="1" spans="1:8">
      <c r="A7393" s="10">
        <v>7392</v>
      </c>
      <c r="B7393" s="11" t="s">
        <v>26744</v>
      </c>
      <c r="C7393" s="12" t="s">
        <v>26745</v>
      </c>
      <c r="D7393" s="12" t="s">
        <v>26746</v>
      </c>
      <c r="E7393" s="12" t="s">
        <v>26747</v>
      </c>
      <c r="F7393" s="12" t="s">
        <v>26748</v>
      </c>
      <c r="G7393" s="15"/>
      <c r="H7393" s="14" t="str">
        <f>IF(G7393=J7393,"未作答",IF(G7393=答案!A7393,"正确","错误"))</f>
        <v>未作答</v>
      </c>
    </row>
    <row r="7394" customHeight="1" spans="1:8">
      <c r="A7394" s="10">
        <v>7393</v>
      </c>
      <c r="B7394" s="11" t="s">
        <v>26749</v>
      </c>
      <c r="C7394" s="12" t="s">
        <v>26750</v>
      </c>
      <c r="D7394" s="12" t="s">
        <v>26751</v>
      </c>
      <c r="E7394" s="12" t="s">
        <v>26752</v>
      </c>
      <c r="F7394" s="12" t="s">
        <v>26753</v>
      </c>
      <c r="G7394" s="15"/>
      <c r="H7394" s="14" t="str">
        <f>IF(G7394=J7394,"未作答",IF(G7394=答案!A7394,"正确","错误"))</f>
        <v>未作答</v>
      </c>
    </row>
    <row r="7395" customHeight="1" spans="1:8">
      <c r="A7395" s="10">
        <v>7394</v>
      </c>
      <c r="B7395" s="11" t="s">
        <v>26754</v>
      </c>
      <c r="C7395" s="12" t="s">
        <v>26755</v>
      </c>
      <c r="D7395" s="12" t="s">
        <v>26756</v>
      </c>
      <c r="E7395" s="12" t="s">
        <v>26757</v>
      </c>
      <c r="F7395" s="12" t="s">
        <v>26758</v>
      </c>
      <c r="G7395" s="15"/>
      <c r="H7395" s="14" t="str">
        <f>IF(G7395=J7395,"未作答",IF(G7395=答案!A7395,"正确","错误"))</f>
        <v>未作答</v>
      </c>
    </row>
    <row r="7396" customHeight="1" spans="1:8">
      <c r="A7396" s="10">
        <v>7395</v>
      </c>
      <c r="B7396" s="11" t="s">
        <v>26759</v>
      </c>
      <c r="C7396" s="12" t="s">
        <v>19775</v>
      </c>
      <c r="D7396" s="12" t="s">
        <v>26760</v>
      </c>
      <c r="E7396" s="12" t="s">
        <v>26761</v>
      </c>
      <c r="F7396" s="12" t="s">
        <v>26762</v>
      </c>
      <c r="G7396" s="15"/>
      <c r="H7396" s="14" t="str">
        <f>IF(G7396=J7396,"未作答",IF(G7396=答案!A7396,"正确","错误"))</f>
        <v>未作答</v>
      </c>
    </row>
    <row r="7397" customHeight="1" spans="1:8">
      <c r="A7397" s="10">
        <v>7396</v>
      </c>
      <c r="B7397" s="11" t="s">
        <v>26763</v>
      </c>
      <c r="C7397" s="12" t="s">
        <v>26764</v>
      </c>
      <c r="D7397" s="12" t="s">
        <v>26765</v>
      </c>
      <c r="E7397" s="12" t="s">
        <v>26766</v>
      </c>
      <c r="F7397" s="12" t="s">
        <v>26767</v>
      </c>
      <c r="G7397" s="15"/>
      <c r="H7397" s="14" t="str">
        <f>IF(G7397=J7397,"未作答",IF(G7397=答案!A7397,"正确","错误"))</f>
        <v>未作答</v>
      </c>
    </row>
    <row r="7398" customHeight="1" spans="1:8">
      <c r="A7398" s="10">
        <v>7397</v>
      </c>
      <c r="B7398" s="11" t="s">
        <v>26768</v>
      </c>
      <c r="C7398" s="12" t="s">
        <v>26769</v>
      </c>
      <c r="D7398" s="12" t="s">
        <v>26770</v>
      </c>
      <c r="E7398" s="12" t="s">
        <v>26771</v>
      </c>
      <c r="F7398" s="12" t="s">
        <v>26772</v>
      </c>
      <c r="G7398" s="15"/>
      <c r="H7398" s="14" t="str">
        <f>IF(G7398=J7398,"未作答",IF(G7398=答案!A7398,"正确","错误"))</f>
        <v>未作答</v>
      </c>
    </row>
    <row r="7399" customHeight="1" spans="1:8">
      <c r="A7399" s="10">
        <v>7398</v>
      </c>
      <c r="B7399" s="11" t="s">
        <v>26773</v>
      </c>
      <c r="C7399" s="12" t="s">
        <v>26774</v>
      </c>
      <c r="D7399" s="12" t="s">
        <v>26775</v>
      </c>
      <c r="E7399" s="12" t="s">
        <v>23574</v>
      </c>
      <c r="F7399" s="12" t="s">
        <v>26776</v>
      </c>
      <c r="G7399" s="15"/>
      <c r="H7399" s="14" t="str">
        <f>IF(G7399=J7399,"未作答",IF(G7399=答案!A7399,"正确","错误"))</f>
        <v>未作答</v>
      </c>
    </row>
    <row r="7400" customHeight="1" spans="1:8">
      <c r="A7400" s="10">
        <v>7399</v>
      </c>
      <c r="B7400" s="11" t="s">
        <v>26777</v>
      </c>
      <c r="C7400" s="12" t="s">
        <v>26778</v>
      </c>
      <c r="D7400" s="12" t="s">
        <v>26779</v>
      </c>
      <c r="E7400" s="12" t="s">
        <v>26780</v>
      </c>
      <c r="F7400" s="12" t="s">
        <v>26781</v>
      </c>
      <c r="G7400" s="15"/>
      <c r="H7400" s="14" t="str">
        <f>IF(G7400=J7400,"未作答",IF(G7400=答案!A7400,"正确","错误"))</f>
        <v>未作答</v>
      </c>
    </row>
    <row r="7401" customHeight="1" spans="1:8">
      <c r="A7401" s="10">
        <v>7400</v>
      </c>
      <c r="B7401" s="11" t="s">
        <v>26782</v>
      </c>
      <c r="C7401" s="12" t="s">
        <v>26783</v>
      </c>
      <c r="D7401" s="12" t="s">
        <v>26784</v>
      </c>
      <c r="E7401" s="12" t="s">
        <v>19994</v>
      </c>
      <c r="F7401" s="12" t="s">
        <v>26785</v>
      </c>
      <c r="G7401" s="15"/>
      <c r="H7401" s="14" t="str">
        <f>IF(G7401=J7401,"未作答",IF(G7401=答案!A7401,"正确","错误"))</f>
        <v>未作答</v>
      </c>
    </row>
    <row r="7402" customHeight="1" spans="1:8">
      <c r="A7402" s="10">
        <v>7401</v>
      </c>
      <c r="B7402" s="11" t="s">
        <v>26786</v>
      </c>
      <c r="C7402" s="12" t="s">
        <v>24849</v>
      </c>
      <c r="D7402" s="12" t="s">
        <v>26787</v>
      </c>
      <c r="E7402" s="12" t="s">
        <v>21123</v>
      </c>
      <c r="F7402" s="12" t="s">
        <v>26788</v>
      </c>
      <c r="G7402" s="15"/>
      <c r="H7402" s="14" t="str">
        <f>IF(G7402=J7402,"未作答",IF(G7402=答案!A7402,"正确","错误"))</f>
        <v>未作答</v>
      </c>
    </row>
    <row r="7403" customHeight="1" spans="1:8">
      <c r="A7403" s="10">
        <v>7402</v>
      </c>
      <c r="B7403" s="11" t="s">
        <v>26789</v>
      </c>
      <c r="C7403" s="12" t="s">
        <v>26790</v>
      </c>
      <c r="D7403" s="12" t="s">
        <v>26791</v>
      </c>
      <c r="E7403" s="12" t="s">
        <v>26792</v>
      </c>
      <c r="F7403" s="12" t="s">
        <v>26793</v>
      </c>
      <c r="G7403" s="15"/>
      <c r="H7403" s="14" t="str">
        <f>IF(G7403=J7403,"未作答",IF(G7403=答案!A7403,"正确","错误"))</f>
        <v>未作答</v>
      </c>
    </row>
    <row r="7404" customHeight="1" spans="1:8">
      <c r="A7404" s="10">
        <v>7403</v>
      </c>
      <c r="B7404" s="11" t="s">
        <v>26794</v>
      </c>
      <c r="C7404" s="12" t="s">
        <v>22606</v>
      </c>
      <c r="D7404" s="12" t="s">
        <v>26795</v>
      </c>
      <c r="E7404" s="12" t="s">
        <v>26570</v>
      </c>
      <c r="F7404" s="12" t="s">
        <v>26571</v>
      </c>
      <c r="G7404" s="15"/>
      <c r="H7404" s="14" t="str">
        <f>IF(G7404=J7404,"未作答",IF(G7404=答案!A7404,"正确","错误"))</f>
        <v>未作答</v>
      </c>
    </row>
    <row r="7405" customHeight="1" spans="1:8">
      <c r="A7405" s="10">
        <v>7404</v>
      </c>
      <c r="B7405" s="11" t="s">
        <v>26796</v>
      </c>
      <c r="C7405" s="12" t="s">
        <v>26797</v>
      </c>
      <c r="D7405" s="12" t="s">
        <v>26798</v>
      </c>
      <c r="E7405" s="12" t="s">
        <v>26799</v>
      </c>
      <c r="F7405" s="12" t="s">
        <v>26800</v>
      </c>
      <c r="G7405" s="15"/>
      <c r="H7405" s="14" t="str">
        <f>IF(G7405=J7405,"未作答",IF(G7405=答案!A7405,"正确","错误"))</f>
        <v>未作答</v>
      </c>
    </row>
    <row r="7406" customHeight="1" spans="1:8">
      <c r="A7406" s="10">
        <v>7405</v>
      </c>
      <c r="B7406" s="11" t="s">
        <v>26801</v>
      </c>
      <c r="C7406" s="12" t="s">
        <v>26802</v>
      </c>
      <c r="D7406" s="12" t="s">
        <v>26803</v>
      </c>
      <c r="E7406" s="12" t="s">
        <v>26804</v>
      </c>
      <c r="F7406" s="12" t="s">
        <v>24003</v>
      </c>
      <c r="G7406" s="15"/>
      <c r="H7406" s="14" t="str">
        <f>IF(G7406=J7406,"未作答",IF(G7406=答案!A7406,"正确","错误"))</f>
        <v>未作答</v>
      </c>
    </row>
    <row r="7407" customHeight="1" spans="1:8">
      <c r="A7407" s="10">
        <v>7406</v>
      </c>
      <c r="B7407" s="11" t="s">
        <v>26805</v>
      </c>
      <c r="C7407" s="12" t="s">
        <v>26806</v>
      </c>
      <c r="D7407" s="12" t="s">
        <v>26807</v>
      </c>
      <c r="E7407" s="12" t="s">
        <v>26808</v>
      </c>
      <c r="F7407" s="12" t="s">
        <v>26809</v>
      </c>
      <c r="G7407" s="15"/>
      <c r="H7407" s="14" t="str">
        <f>IF(G7407=J7407,"未作答",IF(G7407=答案!A7407,"正确","错误"))</f>
        <v>未作答</v>
      </c>
    </row>
    <row r="7408" customHeight="1" spans="1:8">
      <c r="A7408" s="10">
        <v>7407</v>
      </c>
      <c r="B7408" s="11" t="s">
        <v>26810</v>
      </c>
      <c r="C7408" s="12" t="s">
        <v>26811</v>
      </c>
      <c r="D7408" s="12" t="s">
        <v>19951</v>
      </c>
      <c r="E7408" s="12" t="s">
        <v>26812</v>
      </c>
      <c r="F7408" s="12" t="s">
        <v>26813</v>
      </c>
      <c r="G7408" s="15"/>
      <c r="H7408" s="14" t="str">
        <f>IF(G7408=J7408,"未作答",IF(G7408=答案!A7408,"正确","错误"))</f>
        <v>未作答</v>
      </c>
    </row>
    <row r="7409" customHeight="1" spans="1:8">
      <c r="A7409" s="10">
        <v>7408</v>
      </c>
      <c r="B7409" s="11" t="s">
        <v>26814</v>
      </c>
      <c r="C7409" s="12" t="s">
        <v>26815</v>
      </c>
      <c r="D7409" s="12" t="s">
        <v>26816</v>
      </c>
      <c r="E7409" s="12" t="s">
        <v>26817</v>
      </c>
      <c r="F7409" s="12" t="s">
        <v>26818</v>
      </c>
      <c r="G7409" s="15"/>
      <c r="H7409" s="14" t="str">
        <f>IF(G7409=J7409,"未作答",IF(G7409=答案!A7409,"正确","错误"))</f>
        <v>未作答</v>
      </c>
    </row>
    <row r="7410" customHeight="1" spans="1:8">
      <c r="A7410" s="10">
        <v>7409</v>
      </c>
      <c r="B7410" s="11" t="s">
        <v>26819</v>
      </c>
      <c r="C7410" s="12" t="s">
        <v>26820</v>
      </c>
      <c r="D7410" s="12" t="s">
        <v>26821</v>
      </c>
      <c r="E7410" s="12" t="s">
        <v>26822</v>
      </c>
      <c r="F7410" s="12" t="s">
        <v>26823</v>
      </c>
      <c r="G7410" s="15"/>
      <c r="H7410" s="14" t="str">
        <f>IF(G7410=J7410,"未作答",IF(G7410=答案!A7410,"正确","错误"))</f>
        <v>未作答</v>
      </c>
    </row>
    <row r="7411" customHeight="1" spans="1:8">
      <c r="A7411" s="10">
        <v>7410</v>
      </c>
      <c r="B7411" s="11" t="s">
        <v>26824</v>
      </c>
      <c r="C7411" s="12" t="s">
        <v>26825</v>
      </c>
      <c r="D7411" s="12" t="s">
        <v>26826</v>
      </c>
      <c r="E7411" s="12" t="s">
        <v>26827</v>
      </c>
      <c r="F7411" s="12" t="s">
        <v>26828</v>
      </c>
      <c r="G7411" s="15"/>
      <c r="H7411" s="14" t="str">
        <f>IF(G7411=J7411,"未作答",IF(G7411=答案!A7411,"正确","错误"))</f>
        <v>未作答</v>
      </c>
    </row>
    <row r="7412" customHeight="1" spans="1:8">
      <c r="A7412" s="10">
        <v>7411</v>
      </c>
      <c r="B7412" s="11" t="s">
        <v>26829</v>
      </c>
      <c r="C7412" s="12" t="s">
        <v>26830</v>
      </c>
      <c r="D7412" s="12" t="s">
        <v>26831</v>
      </c>
      <c r="E7412" s="12" t="s">
        <v>26832</v>
      </c>
      <c r="F7412" s="12" t="s">
        <v>26833</v>
      </c>
      <c r="G7412" s="15"/>
      <c r="H7412" s="14" t="str">
        <f>IF(G7412=J7412,"未作答",IF(G7412=答案!A7412,"正确","错误"))</f>
        <v>未作答</v>
      </c>
    </row>
    <row r="7413" customHeight="1" spans="1:8">
      <c r="A7413" s="10">
        <v>7412</v>
      </c>
      <c r="B7413" s="11" t="s">
        <v>26834</v>
      </c>
      <c r="C7413" s="12" t="s">
        <v>26835</v>
      </c>
      <c r="D7413" s="12" t="s">
        <v>26836</v>
      </c>
      <c r="E7413" s="12" t="s">
        <v>26837</v>
      </c>
      <c r="F7413" s="12" t="s">
        <v>26838</v>
      </c>
      <c r="G7413" s="15"/>
      <c r="H7413" s="14" t="str">
        <f>IF(G7413=J7413,"未作答",IF(G7413=答案!A7413,"正确","错误"))</f>
        <v>未作答</v>
      </c>
    </row>
    <row r="7414" customHeight="1" spans="1:8">
      <c r="A7414" s="10">
        <v>7413</v>
      </c>
      <c r="B7414" s="11" t="s">
        <v>26839</v>
      </c>
      <c r="C7414" s="12" t="s">
        <v>23369</v>
      </c>
      <c r="D7414" s="12" t="s">
        <v>26840</v>
      </c>
      <c r="E7414" s="12" t="s">
        <v>26841</v>
      </c>
      <c r="F7414" s="12" t="s">
        <v>26842</v>
      </c>
      <c r="G7414" s="15"/>
      <c r="H7414" s="14" t="str">
        <f>IF(G7414=J7414,"未作答",IF(G7414=答案!A7414,"正确","错误"))</f>
        <v>未作答</v>
      </c>
    </row>
    <row r="7415" customHeight="1" spans="1:8">
      <c r="A7415" s="10">
        <v>7414</v>
      </c>
      <c r="B7415" s="11" t="s">
        <v>26843</v>
      </c>
      <c r="C7415" s="12" t="s">
        <v>26844</v>
      </c>
      <c r="D7415" s="12" t="s">
        <v>26845</v>
      </c>
      <c r="E7415" s="12" t="s">
        <v>26846</v>
      </c>
      <c r="F7415" s="12" t="s">
        <v>26847</v>
      </c>
      <c r="G7415" s="15"/>
      <c r="H7415" s="14" t="str">
        <f>IF(G7415=J7415,"未作答",IF(G7415=答案!A7415,"正确","错误"))</f>
        <v>未作答</v>
      </c>
    </row>
    <row r="7416" customHeight="1" spans="1:8">
      <c r="A7416" s="10">
        <v>7415</v>
      </c>
      <c r="B7416" s="11" t="s">
        <v>26848</v>
      </c>
      <c r="C7416" s="12" t="s">
        <v>20127</v>
      </c>
      <c r="D7416" s="12" t="s">
        <v>20128</v>
      </c>
      <c r="E7416" s="12" t="s">
        <v>20129</v>
      </c>
      <c r="F7416" s="12" t="s">
        <v>20130</v>
      </c>
      <c r="G7416" s="15"/>
      <c r="H7416" s="14" t="str">
        <f>IF(G7416=J7416,"未作答",IF(G7416=答案!A7416,"正确","错误"))</f>
        <v>未作答</v>
      </c>
    </row>
    <row r="7417" customHeight="1" spans="1:8">
      <c r="A7417" s="10">
        <v>7416</v>
      </c>
      <c r="B7417" s="11" t="s">
        <v>26849</v>
      </c>
      <c r="C7417" s="12" t="s">
        <v>26850</v>
      </c>
      <c r="D7417" s="12" t="s">
        <v>26851</v>
      </c>
      <c r="E7417" s="12" t="s">
        <v>26852</v>
      </c>
      <c r="F7417" s="12" t="s">
        <v>26853</v>
      </c>
      <c r="G7417" s="15"/>
      <c r="H7417" s="14" t="str">
        <f>IF(G7417=J7417,"未作答",IF(G7417=答案!A7417,"正确","错误"))</f>
        <v>未作答</v>
      </c>
    </row>
    <row r="7418" customHeight="1" spans="1:8">
      <c r="A7418" s="10">
        <v>7417</v>
      </c>
      <c r="B7418" s="11" t="s">
        <v>26854</v>
      </c>
      <c r="C7418" s="12" t="s">
        <v>26855</v>
      </c>
      <c r="D7418" s="12" t="s">
        <v>20260</v>
      </c>
      <c r="E7418" s="12" t="s">
        <v>26856</v>
      </c>
      <c r="F7418" s="12" t="s">
        <v>26857</v>
      </c>
      <c r="G7418" s="15"/>
      <c r="H7418" s="14" t="str">
        <f>IF(G7418=J7418,"未作答",IF(G7418=答案!A7418,"正确","错误"))</f>
        <v>未作答</v>
      </c>
    </row>
    <row r="7419" customHeight="1" spans="1:8">
      <c r="A7419" s="10">
        <v>7418</v>
      </c>
      <c r="B7419" s="11" t="s">
        <v>26858</v>
      </c>
      <c r="C7419" s="12" t="s">
        <v>20259</v>
      </c>
      <c r="D7419" s="12" t="s">
        <v>20260</v>
      </c>
      <c r="E7419" s="12" t="s">
        <v>20261</v>
      </c>
      <c r="F7419" s="12" t="s">
        <v>20180</v>
      </c>
      <c r="G7419" s="15"/>
      <c r="H7419" s="14" t="str">
        <f>IF(G7419=J7419,"未作答",IF(G7419=答案!A7419,"正确","错误"))</f>
        <v>未作答</v>
      </c>
    </row>
    <row r="7420" customHeight="1" spans="1:8">
      <c r="A7420" s="10">
        <v>7419</v>
      </c>
      <c r="B7420" s="11" t="s">
        <v>26859</v>
      </c>
      <c r="C7420" s="12" t="s">
        <v>20296</v>
      </c>
      <c r="D7420" s="12" t="s">
        <v>20297</v>
      </c>
      <c r="E7420" s="12" t="s">
        <v>20298</v>
      </c>
      <c r="F7420" s="12" t="s">
        <v>20299</v>
      </c>
      <c r="G7420" s="15"/>
      <c r="H7420" s="14" t="str">
        <f>IF(G7420=J7420,"未作答",IF(G7420=答案!A7420,"正确","错误"))</f>
        <v>未作答</v>
      </c>
    </row>
    <row r="7421" customHeight="1" spans="1:8">
      <c r="A7421" s="10">
        <v>7420</v>
      </c>
      <c r="B7421" s="11" t="s">
        <v>26860</v>
      </c>
      <c r="C7421" s="12" t="s">
        <v>26861</v>
      </c>
      <c r="D7421" s="12" t="s">
        <v>26862</v>
      </c>
      <c r="E7421" s="12" t="s">
        <v>26863</v>
      </c>
      <c r="F7421" s="12" t="s">
        <v>23442</v>
      </c>
      <c r="G7421" s="15"/>
      <c r="H7421" s="14" t="str">
        <f>IF(G7421=J7421,"未作答",IF(G7421=答案!A7421,"正确","错误"))</f>
        <v>未作答</v>
      </c>
    </row>
    <row r="7422" customHeight="1" spans="1:8">
      <c r="A7422" s="10">
        <v>7421</v>
      </c>
      <c r="B7422" s="11" t="s">
        <v>26864</v>
      </c>
      <c r="C7422" s="12" t="s">
        <v>23644</v>
      </c>
      <c r="D7422" s="12" t="s">
        <v>23594</v>
      </c>
      <c r="E7422" s="12" t="s">
        <v>20129</v>
      </c>
      <c r="F7422" s="12" t="s">
        <v>20130</v>
      </c>
      <c r="G7422" s="15"/>
      <c r="H7422" s="14" t="str">
        <f>IF(G7422=J7422,"未作答",IF(G7422=答案!A7422,"正确","错误"))</f>
        <v>未作答</v>
      </c>
    </row>
    <row r="7423" customHeight="1" spans="1:8">
      <c r="A7423" s="10">
        <v>7422</v>
      </c>
      <c r="B7423" s="11" t="s">
        <v>26865</v>
      </c>
      <c r="C7423" s="12" t="s">
        <v>26866</v>
      </c>
      <c r="D7423" s="12" t="s">
        <v>26867</v>
      </c>
      <c r="E7423" s="12" t="s">
        <v>26868</v>
      </c>
      <c r="F7423" s="12" t="s">
        <v>26869</v>
      </c>
      <c r="G7423" s="15"/>
      <c r="H7423" s="14" t="str">
        <f>IF(G7423=J7423,"未作答",IF(G7423=答案!A7423,"正确","错误"))</f>
        <v>未作答</v>
      </c>
    </row>
    <row r="7424" customHeight="1" spans="1:8">
      <c r="A7424" s="10">
        <v>7423</v>
      </c>
      <c r="B7424" s="11" t="s">
        <v>26870</v>
      </c>
      <c r="C7424" s="12" t="s">
        <v>26871</v>
      </c>
      <c r="D7424" s="12" t="s">
        <v>26872</v>
      </c>
      <c r="E7424" s="12" t="s">
        <v>26873</v>
      </c>
      <c r="F7424" s="12" t="s">
        <v>26874</v>
      </c>
      <c r="G7424" s="15"/>
      <c r="H7424" s="14" t="str">
        <f>IF(G7424=J7424,"未作答",IF(G7424=答案!A7424,"正确","错误"))</f>
        <v>未作答</v>
      </c>
    </row>
    <row r="7425" customHeight="1" spans="1:8">
      <c r="A7425" s="10">
        <v>7424</v>
      </c>
      <c r="B7425" s="11" t="s">
        <v>26875</v>
      </c>
      <c r="C7425" s="12" t="s">
        <v>26876</v>
      </c>
      <c r="D7425" s="12" t="s">
        <v>26877</v>
      </c>
      <c r="E7425" s="12" t="s">
        <v>26878</v>
      </c>
      <c r="F7425" s="12" t="s">
        <v>26879</v>
      </c>
      <c r="G7425" s="15"/>
      <c r="H7425" s="14" t="str">
        <f>IF(G7425=J7425,"未作答",IF(G7425=答案!A7425,"正确","错误"))</f>
        <v>未作答</v>
      </c>
    </row>
    <row r="7426" customHeight="1" spans="1:8">
      <c r="A7426" s="10">
        <v>7425</v>
      </c>
      <c r="B7426" s="11" t="s">
        <v>26880</v>
      </c>
      <c r="C7426" s="12" t="s">
        <v>26881</v>
      </c>
      <c r="D7426" s="12" t="s">
        <v>26840</v>
      </c>
      <c r="E7426" s="12" t="s">
        <v>26426</v>
      </c>
      <c r="F7426" s="12" t="s">
        <v>26882</v>
      </c>
      <c r="G7426" s="15"/>
      <c r="H7426" s="14" t="str">
        <f>IF(G7426=J7426,"未作答",IF(G7426=答案!A7426,"正确","错误"))</f>
        <v>未作答</v>
      </c>
    </row>
    <row r="7427" customHeight="1" spans="1:8">
      <c r="A7427" s="10">
        <v>7426</v>
      </c>
      <c r="B7427" s="11" t="s">
        <v>26883</v>
      </c>
      <c r="C7427" s="12" t="s">
        <v>20027</v>
      </c>
      <c r="D7427" s="12" t="s">
        <v>26884</v>
      </c>
      <c r="E7427" s="12" t="s">
        <v>20029</v>
      </c>
      <c r="F7427" s="12" t="s">
        <v>20030</v>
      </c>
      <c r="G7427" s="15"/>
      <c r="H7427" s="14" t="str">
        <f>IF(G7427=J7427,"未作答",IF(G7427=答案!A7427,"正确","错误"))</f>
        <v>未作答</v>
      </c>
    </row>
    <row r="7428" customHeight="1" spans="1:8">
      <c r="A7428" s="10">
        <v>7427</v>
      </c>
      <c r="B7428" s="11" t="s">
        <v>26885</v>
      </c>
      <c r="C7428" s="12" t="s">
        <v>26886</v>
      </c>
      <c r="D7428" s="12" t="s">
        <v>26887</v>
      </c>
      <c r="E7428" s="12" t="s">
        <v>26888</v>
      </c>
      <c r="F7428" s="12" t="s">
        <v>26889</v>
      </c>
      <c r="G7428" s="15"/>
      <c r="H7428" s="14" t="str">
        <f>IF(G7428=J7428,"未作答",IF(G7428=答案!A7428,"正确","错误"))</f>
        <v>未作答</v>
      </c>
    </row>
    <row r="7429" customHeight="1" spans="1:8">
      <c r="A7429" s="10">
        <v>7428</v>
      </c>
      <c r="B7429" s="11" t="s">
        <v>26890</v>
      </c>
      <c r="C7429" s="12" t="s">
        <v>26891</v>
      </c>
      <c r="D7429" s="12" t="s">
        <v>26892</v>
      </c>
      <c r="E7429" s="12" t="s">
        <v>26893</v>
      </c>
      <c r="F7429" s="12" t="s">
        <v>26894</v>
      </c>
      <c r="G7429" s="15"/>
      <c r="H7429" s="14" t="str">
        <f>IF(G7429=J7429,"未作答",IF(G7429=答案!A7429,"正确","错误"))</f>
        <v>未作答</v>
      </c>
    </row>
    <row r="7430" customHeight="1" spans="1:8">
      <c r="A7430" s="10">
        <v>7429</v>
      </c>
      <c r="B7430" s="11" t="s">
        <v>26895</v>
      </c>
      <c r="C7430" s="12" t="s">
        <v>26896</v>
      </c>
      <c r="D7430" s="12" t="s">
        <v>26897</v>
      </c>
      <c r="E7430" s="12" t="s">
        <v>26898</v>
      </c>
      <c r="F7430" s="12" t="s">
        <v>26899</v>
      </c>
      <c r="G7430" s="15"/>
      <c r="H7430" s="14" t="str">
        <f>IF(G7430=J7430,"未作答",IF(G7430=答案!A7430,"正确","错误"))</f>
        <v>未作答</v>
      </c>
    </row>
    <row r="7431" customHeight="1" spans="1:8">
      <c r="A7431" s="10">
        <v>7430</v>
      </c>
      <c r="B7431" s="11" t="s">
        <v>26900</v>
      </c>
      <c r="C7431" s="12" t="s">
        <v>26901</v>
      </c>
      <c r="D7431" s="12" t="s">
        <v>25858</v>
      </c>
      <c r="E7431" s="12" t="s">
        <v>26902</v>
      </c>
      <c r="F7431" s="12" t="s">
        <v>23295</v>
      </c>
      <c r="G7431" s="15"/>
      <c r="H7431" s="14" t="str">
        <f>IF(G7431=J7431,"未作答",IF(G7431=答案!A7431,"正确","错误"))</f>
        <v>未作答</v>
      </c>
    </row>
    <row r="7432" customHeight="1" spans="1:8">
      <c r="A7432" s="10">
        <v>7431</v>
      </c>
      <c r="B7432" s="11" t="s">
        <v>26903</v>
      </c>
      <c r="C7432" s="12" t="s">
        <v>26904</v>
      </c>
      <c r="D7432" s="12" t="s">
        <v>26905</v>
      </c>
      <c r="E7432" s="12" t="s">
        <v>26906</v>
      </c>
      <c r="F7432" s="12" t="s">
        <v>26907</v>
      </c>
      <c r="G7432" s="15"/>
      <c r="H7432" s="14" t="str">
        <f>IF(G7432=J7432,"未作答",IF(G7432=答案!A7432,"正确","错误"))</f>
        <v>未作答</v>
      </c>
    </row>
    <row r="7433" customHeight="1" spans="1:8">
      <c r="A7433" s="10">
        <v>7432</v>
      </c>
      <c r="B7433" s="11" t="s">
        <v>26908</v>
      </c>
      <c r="C7433" s="12" t="s">
        <v>26909</v>
      </c>
      <c r="D7433" s="12" t="s">
        <v>26910</v>
      </c>
      <c r="E7433" s="12" t="s">
        <v>26911</v>
      </c>
      <c r="F7433" s="12" t="s">
        <v>26912</v>
      </c>
      <c r="G7433" s="15"/>
      <c r="H7433" s="14" t="str">
        <f>IF(G7433=J7433,"未作答",IF(G7433=答案!A7433,"正确","错误"))</f>
        <v>未作答</v>
      </c>
    </row>
    <row r="7434" customHeight="1" spans="1:8">
      <c r="A7434" s="10">
        <v>7433</v>
      </c>
      <c r="B7434" s="11" t="s">
        <v>26913</v>
      </c>
      <c r="C7434" s="12" t="s">
        <v>26914</v>
      </c>
      <c r="D7434" s="12" t="s">
        <v>26915</v>
      </c>
      <c r="E7434" s="12" t="s">
        <v>26916</v>
      </c>
      <c r="F7434" s="12" t="s">
        <v>26917</v>
      </c>
      <c r="G7434" s="15"/>
      <c r="H7434" s="14" t="str">
        <f>IF(G7434=J7434,"未作答",IF(G7434=答案!A7434,"正确","错误"))</f>
        <v>未作答</v>
      </c>
    </row>
    <row r="7435" customHeight="1" spans="1:8">
      <c r="A7435" s="10">
        <v>7434</v>
      </c>
      <c r="B7435" s="11" t="s">
        <v>26918</v>
      </c>
      <c r="C7435" s="12" t="s">
        <v>26919</v>
      </c>
      <c r="D7435" s="12" t="s">
        <v>26920</v>
      </c>
      <c r="E7435" s="12" t="s">
        <v>26921</v>
      </c>
      <c r="F7435" s="12" t="s">
        <v>26922</v>
      </c>
      <c r="G7435" s="15"/>
      <c r="H7435" s="14" t="str">
        <f>IF(G7435=J7435,"未作答",IF(G7435=答案!A7435,"正确","错误"))</f>
        <v>未作答</v>
      </c>
    </row>
    <row r="7436" customHeight="1" spans="1:8">
      <c r="A7436" s="10">
        <v>7435</v>
      </c>
      <c r="B7436" s="11" t="s">
        <v>26923</v>
      </c>
      <c r="C7436" s="12" t="s">
        <v>26924</v>
      </c>
      <c r="D7436" s="12" t="s">
        <v>26925</v>
      </c>
      <c r="E7436" s="12" t="s">
        <v>26926</v>
      </c>
      <c r="F7436" s="12" t="s">
        <v>26927</v>
      </c>
      <c r="G7436" s="15"/>
      <c r="H7436" s="14" t="str">
        <f>IF(G7436=J7436,"未作答",IF(G7436=答案!A7436,"正确","错误"))</f>
        <v>未作答</v>
      </c>
    </row>
    <row r="7437" customHeight="1" spans="1:8">
      <c r="A7437" s="10">
        <v>7436</v>
      </c>
      <c r="B7437" s="11" t="s">
        <v>26928</v>
      </c>
      <c r="C7437" s="12" t="s">
        <v>19896</v>
      </c>
      <c r="D7437" s="12" t="s">
        <v>19573</v>
      </c>
      <c r="E7437" s="12" t="s">
        <v>22729</v>
      </c>
      <c r="F7437" s="12" t="s">
        <v>26929</v>
      </c>
      <c r="G7437" s="15"/>
      <c r="H7437" s="14" t="str">
        <f>IF(G7437=J7437,"未作答",IF(G7437=答案!A7437,"正确","错误"))</f>
        <v>未作答</v>
      </c>
    </row>
    <row r="7438" customHeight="1" spans="1:8">
      <c r="A7438" s="10">
        <v>7437</v>
      </c>
      <c r="B7438" s="11" t="s">
        <v>26930</v>
      </c>
      <c r="C7438" s="12" t="s">
        <v>26931</v>
      </c>
      <c r="D7438" s="12" t="s">
        <v>26932</v>
      </c>
      <c r="E7438" s="12" t="s">
        <v>26933</v>
      </c>
      <c r="F7438" s="12" t="s">
        <v>26934</v>
      </c>
      <c r="G7438" s="15"/>
      <c r="H7438" s="14" t="str">
        <f>IF(G7438=J7438,"未作答",IF(G7438=答案!A7438,"正确","错误"))</f>
        <v>未作答</v>
      </c>
    </row>
    <row r="7439" customHeight="1" spans="1:8">
      <c r="A7439" s="10">
        <v>7438</v>
      </c>
      <c r="B7439" s="11" t="s">
        <v>26935</v>
      </c>
      <c r="C7439" s="12" t="s">
        <v>26936</v>
      </c>
      <c r="D7439" s="12" t="s">
        <v>23719</v>
      </c>
      <c r="E7439" s="12" t="s">
        <v>25324</v>
      </c>
      <c r="F7439" s="12" t="s">
        <v>20294</v>
      </c>
      <c r="G7439" s="15"/>
      <c r="H7439" s="14" t="str">
        <f>IF(G7439=J7439,"未作答",IF(G7439=答案!A7439,"正确","错误"))</f>
        <v>未作答</v>
      </c>
    </row>
    <row r="7440" customHeight="1" spans="1:8">
      <c r="A7440" s="10">
        <v>7439</v>
      </c>
      <c r="B7440" s="11" t="s">
        <v>26937</v>
      </c>
      <c r="C7440" s="12" t="s">
        <v>26938</v>
      </c>
      <c r="D7440" s="12" t="s">
        <v>26939</v>
      </c>
      <c r="E7440" s="12" t="s">
        <v>26940</v>
      </c>
      <c r="F7440" s="12" t="s">
        <v>26941</v>
      </c>
      <c r="G7440" s="15"/>
      <c r="H7440" s="14" t="str">
        <f>IF(G7440=J7440,"未作答",IF(G7440=答案!A7440,"正确","错误"))</f>
        <v>未作答</v>
      </c>
    </row>
    <row r="7441" customHeight="1" spans="1:8">
      <c r="A7441" s="10">
        <v>7440</v>
      </c>
      <c r="B7441" s="11" t="s">
        <v>26942</v>
      </c>
      <c r="C7441" s="12" t="s">
        <v>26943</v>
      </c>
      <c r="D7441" s="12" t="s">
        <v>26944</v>
      </c>
      <c r="E7441" s="12" t="s">
        <v>26945</v>
      </c>
      <c r="F7441" s="12" t="s">
        <v>26946</v>
      </c>
      <c r="G7441" s="15"/>
      <c r="H7441" s="14" t="str">
        <f>IF(G7441=J7441,"未作答",IF(G7441=答案!A7441,"正确","错误"))</f>
        <v>未作答</v>
      </c>
    </row>
    <row r="7442" customHeight="1" spans="1:8">
      <c r="A7442" s="10">
        <v>7441</v>
      </c>
      <c r="B7442" s="11" t="s">
        <v>26947</v>
      </c>
      <c r="C7442" s="12" t="s">
        <v>26948</v>
      </c>
      <c r="D7442" s="12" t="s">
        <v>26949</v>
      </c>
      <c r="E7442" s="12" t="s">
        <v>26950</v>
      </c>
      <c r="F7442" s="12" t="s">
        <v>26951</v>
      </c>
      <c r="G7442" s="15"/>
      <c r="H7442" s="14" t="str">
        <f>IF(G7442=J7442,"未作答",IF(G7442=答案!A7442,"正确","错误"))</f>
        <v>未作答</v>
      </c>
    </row>
    <row r="7443" customHeight="1" spans="1:8">
      <c r="A7443" s="10">
        <v>7442</v>
      </c>
      <c r="B7443" s="11" t="s">
        <v>26952</v>
      </c>
      <c r="C7443" s="12" t="s">
        <v>20273</v>
      </c>
      <c r="D7443" s="12" t="s">
        <v>20274</v>
      </c>
      <c r="E7443" s="12" t="s">
        <v>20275</v>
      </c>
      <c r="F7443" s="12" t="s">
        <v>20276</v>
      </c>
      <c r="G7443" s="15"/>
      <c r="H7443" s="14" t="str">
        <f>IF(G7443=J7443,"未作答",IF(G7443=答案!A7443,"正确","错误"))</f>
        <v>未作答</v>
      </c>
    </row>
    <row r="7444" customHeight="1" spans="1:8">
      <c r="A7444" s="10">
        <v>7443</v>
      </c>
      <c r="B7444" s="11" t="s">
        <v>26953</v>
      </c>
      <c r="C7444" s="12" t="s">
        <v>20282</v>
      </c>
      <c r="D7444" s="12" t="s">
        <v>20283</v>
      </c>
      <c r="E7444" s="12" t="s">
        <v>20284</v>
      </c>
      <c r="F7444" s="12" t="s">
        <v>20060</v>
      </c>
      <c r="G7444" s="15"/>
      <c r="H7444" s="14" t="str">
        <f>IF(G7444=J7444,"未作答",IF(G7444=答案!A7444,"正确","错误"))</f>
        <v>未作答</v>
      </c>
    </row>
    <row r="7445" customHeight="1" spans="1:8">
      <c r="A7445" s="10">
        <v>7444</v>
      </c>
      <c r="B7445" s="11" t="s">
        <v>26954</v>
      </c>
      <c r="C7445" s="12" t="s">
        <v>26955</v>
      </c>
      <c r="D7445" s="12" t="s">
        <v>26956</v>
      </c>
      <c r="E7445" s="12" t="s">
        <v>26957</v>
      </c>
      <c r="F7445" s="12" t="s">
        <v>23687</v>
      </c>
      <c r="G7445" s="15"/>
      <c r="H7445" s="14" t="str">
        <f>IF(G7445=J7445,"未作答",IF(G7445=答案!A7445,"正确","错误"))</f>
        <v>未作答</v>
      </c>
    </row>
    <row r="7446" customHeight="1" spans="1:8">
      <c r="A7446" s="10">
        <v>7445</v>
      </c>
      <c r="B7446" s="11" t="s">
        <v>26958</v>
      </c>
      <c r="C7446" s="12" t="s">
        <v>26959</v>
      </c>
      <c r="D7446" s="12" t="s">
        <v>26960</v>
      </c>
      <c r="E7446" s="12" t="s">
        <v>26961</v>
      </c>
      <c r="F7446" s="12" t="s">
        <v>26962</v>
      </c>
      <c r="G7446" s="15"/>
      <c r="H7446" s="14" t="str">
        <f>IF(G7446=J7446,"未作答",IF(G7446=答案!A7446,"正确","错误"))</f>
        <v>未作答</v>
      </c>
    </row>
    <row r="7447" customHeight="1" spans="1:8">
      <c r="A7447" s="10">
        <v>7446</v>
      </c>
      <c r="B7447" s="11" t="s">
        <v>26963</v>
      </c>
      <c r="C7447" s="12" t="s">
        <v>26964</v>
      </c>
      <c r="D7447" s="12" t="s">
        <v>26965</v>
      </c>
      <c r="E7447" s="12" t="s">
        <v>26966</v>
      </c>
      <c r="F7447" s="12" t="s">
        <v>26967</v>
      </c>
      <c r="G7447" s="15"/>
      <c r="H7447" s="14" t="str">
        <f>IF(G7447=J7447,"未作答",IF(G7447=答案!A7447,"正确","错误"))</f>
        <v>未作答</v>
      </c>
    </row>
    <row r="7448" customHeight="1" spans="1:8">
      <c r="A7448" s="10">
        <v>7447</v>
      </c>
      <c r="B7448" s="11" t="s">
        <v>26968</v>
      </c>
      <c r="C7448" s="12" t="s">
        <v>26969</v>
      </c>
      <c r="D7448" s="12" t="s">
        <v>26970</v>
      </c>
      <c r="E7448" s="12" t="s">
        <v>26971</v>
      </c>
      <c r="F7448" s="12" t="s">
        <v>26972</v>
      </c>
      <c r="G7448" s="15"/>
      <c r="H7448" s="14" t="str">
        <f>IF(G7448=J7448,"未作答",IF(G7448=答案!A7448,"正确","错误"))</f>
        <v>未作答</v>
      </c>
    </row>
    <row r="7449" customHeight="1" spans="1:8">
      <c r="A7449" s="10">
        <v>7448</v>
      </c>
      <c r="B7449" s="11" t="s">
        <v>26973</v>
      </c>
      <c r="C7449" s="12" t="s">
        <v>26974</v>
      </c>
      <c r="D7449" s="12" t="s">
        <v>26975</v>
      </c>
      <c r="E7449" s="12" t="s">
        <v>26976</v>
      </c>
      <c r="F7449" s="12" t="s">
        <v>26977</v>
      </c>
      <c r="G7449" s="15"/>
      <c r="H7449" s="14" t="str">
        <f>IF(G7449=J7449,"未作答",IF(G7449=答案!A7449,"正确","错误"))</f>
        <v>未作答</v>
      </c>
    </row>
    <row r="7450" customHeight="1" spans="1:8">
      <c r="A7450" s="10">
        <v>7449</v>
      </c>
      <c r="B7450" s="11" t="s">
        <v>26978</v>
      </c>
      <c r="C7450" s="12" t="s">
        <v>26979</v>
      </c>
      <c r="D7450" s="12" t="s">
        <v>26980</v>
      </c>
      <c r="E7450" s="12" t="s">
        <v>26981</v>
      </c>
      <c r="F7450" s="12" t="s">
        <v>26982</v>
      </c>
      <c r="G7450" s="15"/>
      <c r="H7450" s="14" t="str">
        <f>IF(G7450=J7450,"未作答",IF(G7450=答案!A7450,"正确","错误"))</f>
        <v>未作答</v>
      </c>
    </row>
    <row r="7451" customHeight="1" spans="1:8">
      <c r="A7451" s="10">
        <v>7450</v>
      </c>
      <c r="B7451" s="11" t="s">
        <v>26983</v>
      </c>
      <c r="C7451" s="12" t="s">
        <v>20273</v>
      </c>
      <c r="D7451" s="12" t="s">
        <v>20274</v>
      </c>
      <c r="E7451" s="12" t="s">
        <v>26984</v>
      </c>
      <c r="F7451" s="12" t="s">
        <v>20405</v>
      </c>
      <c r="G7451" s="15"/>
      <c r="H7451" s="14" t="str">
        <f>IF(G7451=J7451,"未作答",IF(G7451=答案!A7451,"正确","错误"))</f>
        <v>未作答</v>
      </c>
    </row>
    <row r="7452" customHeight="1" spans="1:8">
      <c r="A7452" s="10">
        <v>7451</v>
      </c>
      <c r="B7452" s="11" t="s">
        <v>26985</v>
      </c>
      <c r="C7452" s="12" t="s">
        <v>20273</v>
      </c>
      <c r="D7452" s="12" t="s">
        <v>20403</v>
      </c>
      <c r="E7452" s="12" t="s">
        <v>26984</v>
      </c>
      <c r="F7452" s="12" t="s">
        <v>20405</v>
      </c>
      <c r="G7452" s="15"/>
      <c r="H7452" s="14" t="str">
        <f>IF(G7452=J7452,"未作答",IF(G7452=答案!A7452,"正确","错误"))</f>
        <v>未作答</v>
      </c>
    </row>
    <row r="7453" customHeight="1" spans="1:8">
      <c r="A7453" s="10">
        <v>7452</v>
      </c>
      <c r="B7453" s="11" t="s">
        <v>26986</v>
      </c>
      <c r="C7453" s="12" t="s">
        <v>26987</v>
      </c>
      <c r="D7453" s="12" t="s">
        <v>26988</v>
      </c>
      <c r="E7453" s="12" t="s">
        <v>26989</v>
      </c>
      <c r="F7453" s="12" t="s">
        <v>26990</v>
      </c>
      <c r="G7453" s="15"/>
      <c r="H7453" s="14" t="str">
        <f>IF(G7453=J7453,"未作答",IF(G7453=答案!A7453,"正确","错误"))</f>
        <v>未作答</v>
      </c>
    </row>
    <row r="7454" customHeight="1" spans="1:8">
      <c r="A7454" s="10">
        <v>7453</v>
      </c>
      <c r="B7454" s="11" t="s">
        <v>26991</v>
      </c>
      <c r="C7454" s="12" t="s">
        <v>26992</v>
      </c>
      <c r="D7454" s="12" t="s">
        <v>23695</v>
      </c>
      <c r="E7454" s="12" t="s">
        <v>26950</v>
      </c>
      <c r="F7454" s="12" t="s">
        <v>26993</v>
      </c>
      <c r="G7454" s="15"/>
      <c r="H7454" s="14" t="str">
        <f>IF(G7454=J7454,"未作答",IF(G7454=答案!A7454,"正确","错误"))</f>
        <v>未作答</v>
      </c>
    </row>
    <row r="7455" customHeight="1" spans="1:8">
      <c r="A7455" s="10">
        <v>7454</v>
      </c>
      <c r="B7455" s="11" t="s">
        <v>26994</v>
      </c>
      <c r="C7455" s="12" t="s">
        <v>26995</v>
      </c>
      <c r="D7455" s="12" t="s">
        <v>26996</v>
      </c>
      <c r="E7455" s="12" t="s">
        <v>26997</v>
      </c>
      <c r="F7455" s="12" t="s">
        <v>26998</v>
      </c>
      <c r="G7455" s="15"/>
      <c r="H7455" s="14" t="str">
        <f>IF(G7455=J7455,"未作答",IF(G7455=答案!A7455,"正确","错误"))</f>
        <v>未作答</v>
      </c>
    </row>
    <row r="7456" customHeight="1" spans="1:8">
      <c r="A7456" s="10">
        <v>7455</v>
      </c>
      <c r="B7456" s="11" t="s">
        <v>26999</v>
      </c>
      <c r="C7456" s="12" t="s">
        <v>27000</v>
      </c>
      <c r="D7456" s="12" t="s">
        <v>27001</v>
      </c>
      <c r="E7456" s="12" t="s">
        <v>27002</v>
      </c>
      <c r="F7456" s="12" t="s">
        <v>27003</v>
      </c>
      <c r="G7456" s="15"/>
      <c r="H7456" s="14" t="str">
        <f>IF(G7456=J7456,"未作答",IF(G7456=答案!A7456,"正确","错误"))</f>
        <v>未作答</v>
      </c>
    </row>
    <row r="7457" customHeight="1" spans="1:8">
      <c r="A7457" s="10">
        <v>7456</v>
      </c>
      <c r="B7457" s="11" t="s">
        <v>27004</v>
      </c>
      <c r="C7457" s="12" t="s">
        <v>27000</v>
      </c>
      <c r="D7457" s="12" t="s">
        <v>27001</v>
      </c>
      <c r="E7457" s="12" t="s">
        <v>27002</v>
      </c>
      <c r="F7457" s="12" t="s">
        <v>27003</v>
      </c>
      <c r="G7457" s="15"/>
      <c r="H7457" s="14" t="str">
        <f>IF(G7457=J7457,"未作答",IF(G7457=答案!A7457,"正确","错误"))</f>
        <v>未作答</v>
      </c>
    </row>
    <row r="7458" customHeight="1" spans="1:8">
      <c r="A7458" s="10">
        <v>7457</v>
      </c>
      <c r="B7458" s="11" t="s">
        <v>27005</v>
      </c>
      <c r="C7458" s="12" t="s">
        <v>27006</v>
      </c>
      <c r="D7458" s="12" t="s">
        <v>27007</v>
      </c>
      <c r="E7458" s="12" t="s">
        <v>26852</v>
      </c>
      <c r="F7458" s="12" t="s">
        <v>27008</v>
      </c>
      <c r="G7458" s="15"/>
      <c r="H7458" s="14" t="str">
        <f>IF(G7458=J7458,"未作答",IF(G7458=答案!A7458,"正确","错误"))</f>
        <v>未作答</v>
      </c>
    </row>
    <row r="7459" customHeight="1" spans="1:8">
      <c r="A7459" s="10">
        <v>7458</v>
      </c>
      <c r="B7459" s="11" t="s">
        <v>27009</v>
      </c>
      <c r="C7459" s="12" t="s">
        <v>23704</v>
      </c>
      <c r="D7459" s="12" t="s">
        <v>27010</v>
      </c>
      <c r="E7459" s="12" t="s">
        <v>27011</v>
      </c>
      <c r="F7459" s="12" t="s">
        <v>27012</v>
      </c>
      <c r="G7459" s="15"/>
      <c r="H7459" s="14" t="str">
        <f>IF(G7459=J7459,"未作答",IF(G7459=答案!A7459,"正确","错误"))</f>
        <v>未作答</v>
      </c>
    </row>
    <row r="7460" customHeight="1" spans="1:8">
      <c r="A7460" s="10">
        <v>7459</v>
      </c>
      <c r="B7460" s="11" t="s">
        <v>27013</v>
      </c>
      <c r="C7460" s="12" t="s">
        <v>20097</v>
      </c>
      <c r="D7460" s="12" t="s">
        <v>20098</v>
      </c>
      <c r="E7460" s="12" t="s">
        <v>20099</v>
      </c>
      <c r="F7460" s="12" t="s">
        <v>20100</v>
      </c>
      <c r="G7460" s="15"/>
      <c r="H7460" s="14" t="str">
        <f>IF(G7460=J7460,"未作答",IF(G7460=答案!A7460,"正确","错误"))</f>
        <v>未作答</v>
      </c>
    </row>
    <row r="7461" customHeight="1" spans="1:8">
      <c r="A7461" s="10">
        <v>7460</v>
      </c>
      <c r="B7461" s="11" t="s">
        <v>27014</v>
      </c>
      <c r="C7461" s="12" t="s">
        <v>26948</v>
      </c>
      <c r="D7461" s="12" t="s">
        <v>26949</v>
      </c>
      <c r="E7461" s="12" t="s">
        <v>27015</v>
      </c>
      <c r="F7461" s="12" t="s">
        <v>27016</v>
      </c>
      <c r="G7461" s="15"/>
      <c r="H7461" s="14" t="str">
        <f>IF(G7461=J7461,"未作答",IF(G7461=答案!A7461,"正确","错误"))</f>
        <v>未作答</v>
      </c>
    </row>
    <row r="7462" customHeight="1" spans="1:8">
      <c r="A7462" s="10">
        <v>7461</v>
      </c>
      <c r="B7462" s="11" t="s">
        <v>27017</v>
      </c>
      <c r="C7462" s="12" t="s">
        <v>27018</v>
      </c>
      <c r="D7462" s="12" t="s">
        <v>26867</v>
      </c>
      <c r="E7462" s="12" t="s">
        <v>27019</v>
      </c>
      <c r="F7462" s="12" t="s">
        <v>27020</v>
      </c>
      <c r="G7462" s="15"/>
      <c r="H7462" s="14" t="str">
        <f>IF(G7462=J7462,"未作答",IF(G7462=答案!A7462,"正确","错误"))</f>
        <v>未作答</v>
      </c>
    </row>
    <row r="7463" customHeight="1" spans="1:8">
      <c r="A7463" s="10">
        <v>7462</v>
      </c>
      <c r="B7463" s="11" t="s">
        <v>27021</v>
      </c>
      <c r="C7463" s="12" t="s">
        <v>27022</v>
      </c>
      <c r="D7463" s="12" t="s">
        <v>27023</v>
      </c>
      <c r="E7463" s="12" t="s">
        <v>27024</v>
      </c>
      <c r="F7463" s="12" t="s">
        <v>27025</v>
      </c>
      <c r="G7463" s="15"/>
      <c r="H7463" s="14" t="str">
        <f>IF(G7463=J7463,"未作答",IF(G7463=答案!A7463,"正确","错误"))</f>
        <v>未作答</v>
      </c>
    </row>
    <row r="7464" customHeight="1" spans="1:8">
      <c r="A7464" s="10">
        <v>7463</v>
      </c>
      <c r="B7464" s="11" t="s">
        <v>27026</v>
      </c>
      <c r="C7464" s="12" t="s">
        <v>20426</v>
      </c>
      <c r="D7464" s="12" t="s">
        <v>20427</v>
      </c>
      <c r="E7464" s="12" t="s">
        <v>20428</v>
      </c>
      <c r="F7464" s="12" t="s">
        <v>20429</v>
      </c>
      <c r="G7464" s="15"/>
      <c r="H7464" s="14" t="str">
        <f>IF(G7464=J7464,"未作答",IF(G7464=答案!A7464,"正确","错误"))</f>
        <v>未作答</v>
      </c>
    </row>
    <row r="7465" customHeight="1" spans="1:8">
      <c r="A7465" s="10">
        <v>7464</v>
      </c>
      <c r="B7465" s="11" t="s">
        <v>27027</v>
      </c>
      <c r="C7465" s="12" t="s">
        <v>27028</v>
      </c>
      <c r="D7465" s="12" t="s">
        <v>27029</v>
      </c>
      <c r="E7465" s="12" t="s">
        <v>27030</v>
      </c>
      <c r="F7465" s="12" t="s">
        <v>27031</v>
      </c>
      <c r="G7465" s="15"/>
      <c r="H7465" s="14" t="str">
        <f>IF(G7465=J7465,"未作答",IF(G7465=答案!A7465,"正确","错误"))</f>
        <v>未作答</v>
      </c>
    </row>
    <row r="7466" customHeight="1" spans="1:8">
      <c r="A7466" s="10">
        <v>7465</v>
      </c>
      <c r="B7466" s="11" t="s">
        <v>27032</v>
      </c>
      <c r="C7466" s="12" t="s">
        <v>19830</v>
      </c>
      <c r="D7466" s="12" t="s">
        <v>27033</v>
      </c>
      <c r="E7466" s="12" t="s">
        <v>27034</v>
      </c>
      <c r="F7466" s="12" t="s">
        <v>21837</v>
      </c>
      <c r="G7466" s="15"/>
      <c r="H7466" s="14" t="str">
        <f>IF(G7466=J7466,"未作答",IF(G7466=答案!A7466,"正确","错误"))</f>
        <v>未作答</v>
      </c>
    </row>
    <row r="7467" customHeight="1" spans="1:8">
      <c r="A7467" s="10">
        <v>7466</v>
      </c>
      <c r="B7467" s="11" t="s">
        <v>27035</v>
      </c>
      <c r="C7467" s="12" t="s">
        <v>24640</v>
      </c>
      <c r="D7467" s="12" t="s">
        <v>24604</v>
      </c>
      <c r="E7467" s="12" t="s">
        <v>24510</v>
      </c>
      <c r="F7467" s="12" t="s">
        <v>24641</v>
      </c>
      <c r="G7467" s="15"/>
      <c r="H7467" s="14" t="str">
        <f>IF(G7467=J7467,"未作答",IF(G7467=答案!A7467,"正确","错误"))</f>
        <v>未作答</v>
      </c>
    </row>
    <row r="7468" customHeight="1" spans="1:8">
      <c r="A7468" s="10">
        <v>7467</v>
      </c>
      <c r="B7468" s="11" t="s">
        <v>27036</v>
      </c>
      <c r="C7468" s="12" t="s">
        <v>27037</v>
      </c>
      <c r="D7468" s="12" t="s">
        <v>27038</v>
      </c>
      <c r="E7468" s="12" t="s">
        <v>21200</v>
      </c>
      <c r="F7468" s="12" t="s">
        <v>21201</v>
      </c>
      <c r="G7468" s="15"/>
      <c r="H7468" s="14" t="str">
        <f>IF(G7468=J7468,"未作答",IF(G7468=答案!A7468,"正确","错误"))</f>
        <v>未作答</v>
      </c>
    </row>
    <row r="7469" customHeight="1" spans="1:8">
      <c r="A7469" s="10">
        <v>7468</v>
      </c>
      <c r="B7469" s="11" t="s">
        <v>27039</v>
      </c>
      <c r="C7469" s="12" t="s">
        <v>27040</v>
      </c>
      <c r="D7469" s="12" t="s">
        <v>27041</v>
      </c>
      <c r="E7469" s="12" t="s">
        <v>27042</v>
      </c>
      <c r="F7469" s="12" t="s">
        <v>27043</v>
      </c>
      <c r="G7469" s="15"/>
      <c r="H7469" s="14" t="str">
        <f>IF(G7469=J7469,"未作答",IF(G7469=答案!A7469,"正确","错误"))</f>
        <v>未作答</v>
      </c>
    </row>
    <row r="7470" customHeight="1" spans="1:8">
      <c r="A7470" s="10">
        <v>7469</v>
      </c>
      <c r="B7470" s="11" t="s">
        <v>27044</v>
      </c>
      <c r="C7470" s="12" t="s">
        <v>27045</v>
      </c>
      <c r="D7470" s="12" t="s">
        <v>27046</v>
      </c>
      <c r="E7470" s="12" t="s">
        <v>27047</v>
      </c>
      <c r="F7470" s="12" t="s">
        <v>27048</v>
      </c>
      <c r="G7470" s="15"/>
      <c r="H7470" s="14" t="str">
        <f>IF(G7470=J7470,"未作答",IF(G7470=答案!A7470,"正确","错误"))</f>
        <v>未作答</v>
      </c>
    </row>
    <row r="7471" customHeight="1" spans="1:8">
      <c r="A7471" s="10">
        <v>7470</v>
      </c>
      <c r="B7471" s="11" t="s">
        <v>27049</v>
      </c>
      <c r="C7471" s="12" t="s">
        <v>27050</v>
      </c>
      <c r="D7471" s="12" t="s">
        <v>27051</v>
      </c>
      <c r="E7471" s="12" t="s">
        <v>27052</v>
      </c>
      <c r="F7471" s="12" t="s">
        <v>27053</v>
      </c>
      <c r="G7471" s="15"/>
      <c r="H7471" s="14" t="str">
        <f>IF(G7471=J7471,"未作答",IF(G7471=答案!A7471,"正确","错误"))</f>
        <v>未作答</v>
      </c>
    </row>
    <row r="7472" customHeight="1" spans="1:8">
      <c r="A7472" s="10">
        <v>7471</v>
      </c>
      <c r="B7472" s="11" t="s">
        <v>27054</v>
      </c>
      <c r="C7472" s="12" t="s">
        <v>27055</v>
      </c>
      <c r="D7472" s="12" t="s">
        <v>27056</v>
      </c>
      <c r="E7472" s="12" t="s">
        <v>27057</v>
      </c>
      <c r="F7472" s="12" t="s">
        <v>27058</v>
      </c>
      <c r="G7472" s="15"/>
      <c r="H7472" s="14" t="str">
        <f>IF(G7472=J7472,"未作答",IF(G7472=答案!A7472,"正确","错误"))</f>
        <v>未作答</v>
      </c>
    </row>
    <row r="7473" customHeight="1" spans="1:8">
      <c r="A7473" s="10">
        <v>7472</v>
      </c>
      <c r="B7473" s="11" t="s">
        <v>27059</v>
      </c>
      <c r="C7473" s="12" t="s">
        <v>27060</v>
      </c>
      <c r="D7473" s="12" t="s">
        <v>27061</v>
      </c>
      <c r="E7473" s="12" t="s">
        <v>27062</v>
      </c>
      <c r="F7473" s="12" t="s">
        <v>27063</v>
      </c>
      <c r="G7473" s="15"/>
      <c r="H7473" s="14" t="str">
        <f>IF(G7473=J7473,"未作答",IF(G7473=答案!A7473,"正确","错误"))</f>
        <v>未作答</v>
      </c>
    </row>
    <row r="7474" customHeight="1" spans="1:8">
      <c r="A7474" s="10">
        <v>7473</v>
      </c>
      <c r="B7474" s="11" t="s">
        <v>27064</v>
      </c>
      <c r="C7474" s="12" t="s">
        <v>19825</v>
      </c>
      <c r="D7474" s="12" t="s">
        <v>27065</v>
      </c>
      <c r="E7474" s="12" t="s">
        <v>27066</v>
      </c>
      <c r="F7474" s="12" t="s">
        <v>27067</v>
      </c>
      <c r="G7474" s="15"/>
      <c r="H7474" s="14" t="str">
        <f>IF(G7474=J7474,"未作答",IF(G7474=答案!A7474,"正确","错误"))</f>
        <v>未作答</v>
      </c>
    </row>
    <row r="7475" customHeight="1" spans="1:8">
      <c r="A7475" s="10">
        <v>7474</v>
      </c>
      <c r="B7475" s="11" t="s">
        <v>27068</v>
      </c>
      <c r="C7475" s="12" t="s">
        <v>22230</v>
      </c>
      <c r="D7475" s="12" t="s">
        <v>22231</v>
      </c>
      <c r="E7475" s="12" t="s">
        <v>24143</v>
      </c>
      <c r="F7475" s="12" t="s">
        <v>22233</v>
      </c>
      <c r="G7475" s="15"/>
      <c r="H7475" s="14" t="str">
        <f>IF(G7475=J7475,"未作答",IF(G7475=答案!A7475,"正确","错误"))</f>
        <v>未作答</v>
      </c>
    </row>
    <row r="7476" customHeight="1" spans="1:8">
      <c r="A7476" s="10">
        <v>7475</v>
      </c>
      <c r="B7476" s="11" t="s">
        <v>27069</v>
      </c>
      <c r="C7476" s="12" t="s">
        <v>19852</v>
      </c>
      <c r="D7476" s="12" t="s">
        <v>21238</v>
      </c>
      <c r="E7476" s="12" t="s">
        <v>20019</v>
      </c>
      <c r="F7476" s="12" t="s">
        <v>21240</v>
      </c>
      <c r="G7476" s="15"/>
      <c r="H7476" s="14" t="str">
        <f>IF(G7476=J7476,"未作答",IF(G7476=答案!A7476,"正确","错误"))</f>
        <v>未作答</v>
      </c>
    </row>
    <row r="7477" customHeight="1" spans="1:8">
      <c r="A7477" s="10">
        <v>7476</v>
      </c>
      <c r="B7477" s="11" t="s">
        <v>27070</v>
      </c>
      <c r="C7477" s="12" t="s">
        <v>27071</v>
      </c>
      <c r="D7477" s="12" t="s">
        <v>27072</v>
      </c>
      <c r="E7477" s="12" t="s">
        <v>27073</v>
      </c>
      <c r="F7477" s="12" t="s">
        <v>27074</v>
      </c>
      <c r="G7477" s="15"/>
      <c r="H7477" s="14" t="str">
        <f>IF(G7477=J7477,"未作答",IF(G7477=答案!A7477,"正确","错误"))</f>
        <v>未作答</v>
      </c>
    </row>
    <row r="7478" customHeight="1" spans="1:8">
      <c r="A7478" s="10">
        <v>7477</v>
      </c>
      <c r="B7478" s="11" t="s">
        <v>27075</v>
      </c>
      <c r="C7478" s="12" t="s">
        <v>20320</v>
      </c>
      <c r="D7478" s="12" t="s">
        <v>27076</v>
      </c>
      <c r="E7478" s="12" t="s">
        <v>27077</v>
      </c>
      <c r="F7478" s="12" t="s">
        <v>27078</v>
      </c>
      <c r="G7478" s="15"/>
      <c r="H7478" s="14" t="str">
        <f>IF(G7478=J7478,"未作答",IF(G7478=答案!A7478,"正确","错误"))</f>
        <v>未作答</v>
      </c>
    </row>
    <row r="7479" customHeight="1" spans="1:8">
      <c r="A7479" s="10">
        <v>7478</v>
      </c>
      <c r="B7479" s="11" t="s">
        <v>27079</v>
      </c>
      <c r="C7479" s="12" t="s">
        <v>19805</v>
      </c>
      <c r="D7479" s="12" t="s">
        <v>19867</v>
      </c>
      <c r="E7479" s="12" t="s">
        <v>19868</v>
      </c>
      <c r="F7479" s="12" t="s">
        <v>19575</v>
      </c>
      <c r="G7479" s="15"/>
      <c r="H7479" s="14" t="str">
        <f>IF(G7479=J7479,"未作答",IF(G7479=答案!A7479,"正确","错误"))</f>
        <v>未作答</v>
      </c>
    </row>
    <row r="7480" customHeight="1" spans="1:8">
      <c r="A7480" s="10">
        <v>7479</v>
      </c>
      <c r="B7480" s="11" t="s">
        <v>27080</v>
      </c>
      <c r="C7480" s="12" t="s">
        <v>27081</v>
      </c>
      <c r="D7480" s="12" t="s">
        <v>27082</v>
      </c>
      <c r="E7480" s="12" t="s">
        <v>27083</v>
      </c>
      <c r="F7480" s="12" t="s">
        <v>27084</v>
      </c>
      <c r="G7480" s="15"/>
      <c r="H7480" s="14" t="str">
        <f>IF(G7480=J7480,"未作答",IF(G7480=答案!A7480,"正确","错误"))</f>
        <v>未作答</v>
      </c>
    </row>
    <row r="7481" customHeight="1" spans="1:8">
      <c r="A7481" s="10">
        <v>7480</v>
      </c>
      <c r="B7481" s="11" t="s">
        <v>27085</v>
      </c>
      <c r="C7481" s="12" t="s">
        <v>27086</v>
      </c>
      <c r="D7481" s="12" t="s">
        <v>27087</v>
      </c>
      <c r="E7481" s="12" t="s">
        <v>27088</v>
      </c>
      <c r="F7481" s="12" t="s">
        <v>27089</v>
      </c>
      <c r="G7481" s="15"/>
      <c r="H7481" s="14" t="str">
        <f>IF(G7481=J7481,"未作答",IF(G7481=答案!A7481,"正确","错误"))</f>
        <v>未作答</v>
      </c>
    </row>
    <row r="7482" customHeight="1" spans="1:8">
      <c r="A7482" s="10">
        <v>7481</v>
      </c>
      <c r="B7482" s="11" t="s">
        <v>27090</v>
      </c>
      <c r="C7482" s="12" t="s">
        <v>27091</v>
      </c>
      <c r="D7482" s="12" t="s">
        <v>27092</v>
      </c>
      <c r="E7482" s="12" t="s">
        <v>27093</v>
      </c>
      <c r="F7482" s="12" t="s">
        <v>27094</v>
      </c>
      <c r="G7482" s="15"/>
      <c r="H7482" s="14" t="str">
        <f>IF(G7482=J7482,"未作答",IF(G7482=答案!A7482,"正确","错误"))</f>
        <v>未作答</v>
      </c>
    </row>
    <row r="7483" customHeight="1" spans="1:8">
      <c r="A7483" s="10">
        <v>7482</v>
      </c>
      <c r="B7483" s="11" t="s">
        <v>27095</v>
      </c>
      <c r="C7483" s="12" t="s">
        <v>19805</v>
      </c>
      <c r="D7483" s="12" t="s">
        <v>19568</v>
      </c>
      <c r="E7483" s="12" t="s">
        <v>22729</v>
      </c>
      <c r="F7483" s="12" t="s">
        <v>19869</v>
      </c>
      <c r="G7483" s="15"/>
      <c r="H7483" s="14" t="str">
        <f>IF(G7483=J7483,"未作答",IF(G7483=答案!A7483,"正确","错误"))</f>
        <v>未作答</v>
      </c>
    </row>
    <row r="7484" customHeight="1" spans="1:8">
      <c r="A7484" s="10">
        <v>7483</v>
      </c>
      <c r="B7484" s="11" t="s">
        <v>27096</v>
      </c>
      <c r="C7484" s="12" t="s">
        <v>27097</v>
      </c>
      <c r="D7484" s="12" t="s">
        <v>27098</v>
      </c>
      <c r="E7484" s="12" t="s">
        <v>27099</v>
      </c>
      <c r="F7484" s="12" t="s">
        <v>27100</v>
      </c>
      <c r="G7484" s="15"/>
      <c r="H7484" s="14" t="str">
        <f>IF(G7484=J7484,"未作答",IF(G7484=答案!A7484,"正确","错误"))</f>
        <v>未作答</v>
      </c>
    </row>
    <row r="7485" customHeight="1" spans="1:8">
      <c r="A7485" s="10">
        <v>7484</v>
      </c>
      <c r="B7485" s="11" t="s">
        <v>27101</v>
      </c>
      <c r="C7485" s="12" t="s">
        <v>27102</v>
      </c>
      <c r="D7485" s="12" t="s">
        <v>27098</v>
      </c>
      <c r="E7485" s="12" t="s">
        <v>27103</v>
      </c>
      <c r="F7485" s="12" t="s">
        <v>27104</v>
      </c>
      <c r="G7485" s="15"/>
      <c r="H7485" s="14" t="str">
        <f>IF(G7485=J7485,"未作答",IF(G7485=答案!A7485,"正确","错误"))</f>
        <v>未作答</v>
      </c>
    </row>
    <row r="7486" customHeight="1" spans="1:8">
      <c r="A7486" s="10">
        <v>7485</v>
      </c>
      <c r="B7486" s="11" t="s">
        <v>27105</v>
      </c>
      <c r="C7486" s="12" t="s">
        <v>27106</v>
      </c>
      <c r="D7486" s="12" t="s">
        <v>27107</v>
      </c>
      <c r="E7486" s="12" t="s">
        <v>27108</v>
      </c>
      <c r="F7486" s="12" t="s">
        <v>27109</v>
      </c>
      <c r="G7486" s="15"/>
      <c r="H7486" s="14" t="str">
        <f>IF(G7486=J7486,"未作答",IF(G7486=答案!A7486,"正确","错误"))</f>
        <v>未作答</v>
      </c>
    </row>
    <row r="7487" customHeight="1" spans="1:8">
      <c r="A7487" s="10">
        <v>7486</v>
      </c>
      <c r="B7487" s="11" t="s">
        <v>27110</v>
      </c>
      <c r="C7487" s="12" t="s">
        <v>27111</v>
      </c>
      <c r="D7487" s="12" t="s">
        <v>27112</v>
      </c>
      <c r="E7487" s="12" t="s">
        <v>22840</v>
      </c>
      <c r="F7487" s="12" t="s">
        <v>27113</v>
      </c>
      <c r="G7487" s="15"/>
      <c r="H7487" s="14" t="str">
        <f>IF(G7487=J7487,"未作答",IF(G7487=答案!A7487,"正确","错误"))</f>
        <v>未作答</v>
      </c>
    </row>
    <row r="7488" customHeight="1" spans="1:8">
      <c r="A7488" s="10">
        <v>7487</v>
      </c>
      <c r="B7488" s="11" t="s">
        <v>27114</v>
      </c>
      <c r="C7488" s="12" t="s">
        <v>27115</v>
      </c>
      <c r="D7488" s="12" t="s">
        <v>27116</v>
      </c>
      <c r="E7488" s="12" t="s">
        <v>27117</v>
      </c>
      <c r="F7488" s="12" t="s">
        <v>27118</v>
      </c>
      <c r="G7488" s="15"/>
      <c r="H7488" s="14" t="str">
        <f>IF(G7488=J7488,"未作答",IF(G7488=答案!A7488,"正确","错误"))</f>
        <v>未作答</v>
      </c>
    </row>
    <row r="7489" customHeight="1" spans="1:8">
      <c r="A7489" s="10">
        <v>7488</v>
      </c>
      <c r="B7489" s="11" t="s">
        <v>27119</v>
      </c>
      <c r="C7489" s="12" t="s">
        <v>19567</v>
      </c>
      <c r="D7489" s="12" t="s">
        <v>27120</v>
      </c>
      <c r="E7489" s="12" t="s">
        <v>27121</v>
      </c>
      <c r="F7489" s="12" t="s">
        <v>24912</v>
      </c>
      <c r="G7489" s="15"/>
      <c r="H7489" s="14" t="str">
        <f>IF(G7489=J7489,"未作答",IF(G7489=答案!A7489,"正确","错误"))</f>
        <v>未作答</v>
      </c>
    </row>
    <row r="7490" customHeight="1" spans="1:8">
      <c r="A7490" s="10">
        <v>7489</v>
      </c>
      <c r="B7490" s="11" t="s">
        <v>27122</v>
      </c>
      <c r="C7490" s="12" t="s">
        <v>27123</v>
      </c>
      <c r="D7490" s="12" t="s">
        <v>27124</v>
      </c>
      <c r="E7490" s="12" t="s">
        <v>27125</v>
      </c>
      <c r="F7490" s="12" t="s">
        <v>27126</v>
      </c>
      <c r="G7490" s="15"/>
      <c r="H7490" s="14" t="str">
        <f>IF(G7490=J7490,"未作答",IF(G7490=答案!A7490,"正确","错误"))</f>
        <v>未作答</v>
      </c>
    </row>
    <row r="7491" customHeight="1" spans="1:8">
      <c r="A7491" s="10">
        <v>7490</v>
      </c>
      <c r="B7491" s="11" t="s">
        <v>27127</v>
      </c>
      <c r="C7491" s="12" t="s">
        <v>26901</v>
      </c>
      <c r="D7491" s="12" t="s">
        <v>22520</v>
      </c>
      <c r="E7491" s="12" t="s">
        <v>27128</v>
      </c>
      <c r="F7491" s="12" t="s">
        <v>27129</v>
      </c>
      <c r="G7491" s="15"/>
      <c r="H7491" s="14" t="str">
        <f>IF(G7491=J7491,"未作答",IF(G7491=答案!A7491,"正确","错误"))</f>
        <v>未作答</v>
      </c>
    </row>
    <row r="7492" customHeight="1" spans="1:8">
      <c r="A7492" s="10">
        <v>7491</v>
      </c>
      <c r="B7492" s="11" t="s">
        <v>27130</v>
      </c>
      <c r="C7492" s="12" t="s">
        <v>20017</v>
      </c>
      <c r="D7492" s="12" t="s">
        <v>20018</v>
      </c>
      <c r="E7492" s="12" t="s">
        <v>20019</v>
      </c>
      <c r="F7492" s="12" t="s">
        <v>20020</v>
      </c>
      <c r="G7492" s="15"/>
      <c r="H7492" s="14" t="str">
        <f>IF(G7492=J7492,"未作答",IF(G7492=答案!A7492,"正确","错误"))</f>
        <v>未作答</v>
      </c>
    </row>
    <row r="7493" customHeight="1" spans="1:8">
      <c r="A7493" s="10">
        <v>7492</v>
      </c>
      <c r="B7493" s="11" t="s">
        <v>27131</v>
      </c>
      <c r="C7493" s="12" t="s">
        <v>27132</v>
      </c>
      <c r="D7493" s="12" t="s">
        <v>27133</v>
      </c>
      <c r="E7493" s="12" t="s">
        <v>27134</v>
      </c>
      <c r="F7493" s="12" t="s">
        <v>27135</v>
      </c>
      <c r="G7493" s="15"/>
      <c r="H7493" s="14" t="str">
        <f>IF(G7493=J7493,"未作答",IF(G7493=答案!A7493,"正确","错误"))</f>
        <v>未作答</v>
      </c>
    </row>
    <row r="7494" customHeight="1" spans="1:8">
      <c r="A7494" s="10">
        <v>7493</v>
      </c>
      <c r="B7494" s="11" t="s">
        <v>27136</v>
      </c>
      <c r="C7494" s="12" t="s">
        <v>27137</v>
      </c>
      <c r="D7494" s="12" t="s">
        <v>27138</v>
      </c>
      <c r="E7494" s="12" t="s">
        <v>27139</v>
      </c>
      <c r="F7494" s="12" t="s">
        <v>27140</v>
      </c>
      <c r="G7494" s="15"/>
      <c r="H7494" s="14" t="str">
        <f>IF(G7494=J7494,"未作答",IF(G7494=答案!A7494,"正确","错误"))</f>
        <v>未作答</v>
      </c>
    </row>
    <row r="7495" customHeight="1" spans="1:8">
      <c r="A7495" s="10">
        <v>7494</v>
      </c>
      <c r="B7495" s="11" t="s">
        <v>27141</v>
      </c>
      <c r="C7495" s="12" t="s">
        <v>21122</v>
      </c>
      <c r="D7495" s="12" t="s">
        <v>27142</v>
      </c>
      <c r="E7495" s="12" t="s">
        <v>27143</v>
      </c>
      <c r="F7495" s="12" t="s">
        <v>27144</v>
      </c>
      <c r="G7495" s="15"/>
      <c r="H7495" s="14" t="str">
        <f>IF(G7495=J7495,"未作答",IF(G7495=答案!A7495,"正确","错误"))</f>
        <v>未作答</v>
      </c>
    </row>
    <row r="7496" customHeight="1" spans="1:8">
      <c r="A7496" s="10">
        <v>7495</v>
      </c>
      <c r="B7496" s="11" t="s">
        <v>27145</v>
      </c>
      <c r="C7496" s="12" t="s">
        <v>27146</v>
      </c>
      <c r="D7496" s="12" t="s">
        <v>27147</v>
      </c>
      <c r="E7496" s="12" t="s">
        <v>27148</v>
      </c>
      <c r="F7496" s="12" t="s">
        <v>26785</v>
      </c>
      <c r="G7496" s="15"/>
      <c r="H7496" s="14" t="str">
        <f>IF(G7496=J7496,"未作答",IF(G7496=答案!A7496,"正确","错误"))</f>
        <v>未作答</v>
      </c>
    </row>
    <row r="7497" customHeight="1" spans="1:8">
      <c r="A7497" s="10">
        <v>7496</v>
      </c>
      <c r="B7497" s="11" t="s">
        <v>27149</v>
      </c>
      <c r="C7497" s="12" t="s">
        <v>21247</v>
      </c>
      <c r="D7497" s="12" t="s">
        <v>20018</v>
      </c>
      <c r="E7497" s="12" t="s">
        <v>24295</v>
      </c>
      <c r="F7497" s="12" t="s">
        <v>21513</v>
      </c>
      <c r="G7497" s="15"/>
      <c r="H7497" s="14" t="str">
        <f>IF(G7497=J7497,"未作答",IF(G7497=答案!A7497,"正确","错误"))</f>
        <v>未作答</v>
      </c>
    </row>
    <row r="7498" customHeight="1" spans="1:8">
      <c r="A7498" s="10">
        <v>7497</v>
      </c>
      <c r="B7498" s="11" t="s">
        <v>27150</v>
      </c>
      <c r="C7498" s="12" t="s">
        <v>27151</v>
      </c>
      <c r="D7498" s="12" t="s">
        <v>19853</v>
      </c>
      <c r="E7498" s="12" t="s">
        <v>27152</v>
      </c>
      <c r="F7498" s="12" t="s">
        <v>27153</v>
      </c>
      <c r="G7498" s="15"/>
      <c r="H7498" s="14" t="str">
        <f>IF(G7498=J7498,"未作答",IF(G7498=答案!A7498,"正确","错误"))</f>
        <v>未作答</v>
      </c>
    </row>
    <row r="7499" customHeight="1" spans="1:8">
      <c r="A7499" s="10">
        <v>7498</v>
      </c>
      <c r="B7499" s="11" t="s">
        <v>27154</v>
      </c>
      <c r="C7499" s="12" t="s">
        <v>27155</v>
      </c>
      <c r="D7499" s="12" t="s">
        <v>27156</v>
      </c>
      <c r="E7499" s="12" t="s">
        <v>27157</v>
      </c>
      <c r="F7499" s="12" t="s">
        <v>27158</v>
      </c>
      <c r="G7499" s="15"/>
      <c r="H7499" s="14" t="str">
        <f>IF(G7499=J7499,"未作答",IF(G7499=答案!A7499,"正确","错误"))</f>
        <v>未作答</v>
      </c>
    </row>
    <row r="7500" customHeight="1" spans="1:8">
      <c r="A7500" s="10">
        <v>7499</v>
      </c>
      <c r="B7500" s="11" t="s">
        <v>27159</v>
      </c>
      <c r="C7500" s="12" t="s">
        <v>27160</v>
      </c>
      <c r="D7500" s="12" t="s">
        <v>27161</v>
      </c>
      <c r="E7500" s="12" t="s">
        <v>27162</v>
      </c>
      <c r="F7500" s="12" t="s">
        <v>27163</v>
      </c>
      <c r="G7500" s="15"/>
      <c r="H7500" s="14" t="str">
        <f>IF(G7500=J7500,"未作答",IF(G7500=答案!A7500,"正确","错误"))</f>
        <v>未作答</v>
      </c>
    </row>
    <row r="7501" customHeight="1" spans="1:8">
      <c r="A7501" s="10">
        <v>7500</v>
      </c>
      <c r="B7501" s="11" t="s">
        <v>27164</v>
      </c>
      <c r="C7501" s="12" t="s">
        <v>21565</v>
      </c>
      <c r="D7501" s="12" t="s">
        <v>27165</v>
      </c>
      <c r="E7501" s="12" t="s">
        <v>27166</v>
      </c>
      <c r="F7501" s="12" t="s">
        <v>27167</v>
      </c>
      <c r="G7501" s="15"/>
      <c r="H7501" s="14" t="str">
        <f>IF(G7501=J7501,"未作答",IF(G7501=答案!A7501,"正确","错误"))</f>
        <v>未作答</v>
      </c>
    </row>
    <row r="7502" customHeight="1" spans="1:8">
      <c r="A7502" s="10">
        <v>7501</v>
      </c>
      <c r="B7502" s="11" t="s">
        <v>27168</v>
      </c>
      <c r="C7502" s="12" t="s">
        <v>21122</v>
      </c>
      <c r="D7502" s="12" t="s">
        <v>27169</v>
      </c>
      <c r="E7502" s="12" t="s">
        <v>27170</v>
      </c>
      <c r="F7502" s="12" t="s">
        <v>27171</v>
      </c>
      <c r="G7502" s="15"/>
      <c r="H7502" s="14" t="str">
        <f>IF(G7502=J7502,"未作答",IF(G7502=答案!A7502,"正确","错误"))</f>
        <v>未作答</v>
      </c>
    </row>
    <row r="7503" customHeight="1" spans="1:8">
      <c r="A7503" s="10">
        <v>7502</v>
      </c>
      <c r="B7503" s="11" t="s">
        <v>27172</v>
      </c>
      <c r="C7503" s="12" t="s">
        <v>27173</v>
      </c>
      <c r="D7503" s="12" t="s">
        <v>27174</v>
      </c>
      <c r="E7503" s="12" t="s">
        <v>27175</v>
      </c>
      <c r="F7503" s="12" t="s">
        <v>27176</v>
      </c>
      <c r="G7503" s="15"/>
      <c r="H7503" s="14" t="str">
        <f>IF(G7503=J7503,"未作答",IF(G7503=答案!A7503,"正确","错误"))</f>
        <v>未作答</v>
      </c>
    </row>
    <row r="7504" customHeight="1" spans="1:8">
      <c r="A7504" s="10">
        <v>7503</v>
      </c>
      <c r="B7504" s="11" t="s">
        <v>27177</v>
      </c>
      <c r="C7504" s="12" t="s">
        <v>23337</v>
      </c>
      <c r="D7504" s="12" t="s">
        <v>27178</v>
      </c>
      <c r="E7504" s="12" t="s">
        <v>27179</v>
      </c>
      <c r="F7504" s="12" t="s">
        <v>27180</v>
      </c>
      <c r="G7504" s="15"/>
      <c r="H7504" s="14" t="str">
        <f>IF(G7504=J7504,"未作答",IF(G7504=答案!A7504,"正确","错误"))</f>
        <v>未作答</v>
      </c>
    </row>
    <row r="7505" customHeight="1" spans="1:8">
      <c r="A7505" s="10">
        <v>7504</v>
      </c>
      <c r="B7505" s="11" t="s">
        <v>27181</v>
      </c>
      <c r="C7505" s="12" t="s">
        <v>27182</v>
      </c>
      <c r="D7505" s="12" t="s">
        <v>27183</v>
      </c>
      <c r="E7505" s="12" t="s">
        <v>27184</v>
      </c>
      <c r="F7505" s="12" t="s">
        <v>27185</v>
      </c>
      <c r="G7505" s="15"/>
      <c r="H7505" s="14" t="str">
        <f>IF(G7505=J7505,"未作答",IF(G7505=答案!A7505,"正确","错误"))</f>
        <v>未作答</v>
      </c>
    </row>
    <row r="7506" customHeight="1" spans="1:8">
      <c r="A7506" s="10">
        <v>7505</v>
      </c>
      <c r="B7506" s="11" t="s">
        <v>27186</v>
      </c>
      <c r="C7506" s="12" t="s">
        <v>27187</v>
      </c>
      <c r="D7506" s="12" t="s">
        <v>27188</v>
      </c>
      <c r="E7506" s="12" t="s">
        <v>27189</v>
      </c>
      <c r="F7506" s="12" t="s">
        <v>27190</v>
      </c>
      <c r="G7506" s="15"/>
      <c r="H7506" s="14" t="str">
        <f>IF(G7506=J7506,"未作答",IF(G7506=答案!A7506,"正确","错误"))</f>
        <v>未作答</v>
      </c>
    </row>
    <row r="7507" customHeight="1" spans="1:8">
      <c r="A7507" s="10">
        <v>7506</v>
      </c>
      <c r="B7507" s="11" t="s">
        <v>27191</v>
      </c>
      <c r="C7507" s="12" t="s">
        <v>27192</v>
      </c>
      <c r="D7507" s="12" t="s">
        <v>27193</v>
      </c>
      <c r="E7507" s="12" t="s">
        <v>27194</v>
      </c>
      <c r="F7507" s="12" t="s">
        <v>27195</v>
      </c>
      <c r="G7507" s="15"/>
      <c r="H7507" s="14" t="str">
        <f>IF(G7507=J7507,"未作答",IF(G7507=答案!A7507,"正确","错误"))</f>
        <v>未作答</v>
      </c>
    </row>
    <row r="7508" customHeight="1" spans="1:8">
      <c r="A7508" s="10">
        <v>7507</v>
      </c>
      <c r="B7508" s="11" t="s">
        <v>27196</v>
      </c>
      <c r="C7508" s="12" t="s">
        <v>21323</v>
      </c>
      <c r="D7508" s="12" t="s">
        <v>27197</v>
      </c>
      <c r="E7508" s="12" t="s">
        <v>22281</v>
      </c>
      <c r="F7508" s="12" t="s">
        <v>27198</v>
      </c>
      <c r="G7508" s="15"/>
      <c r="H7508" s="14" t="str">
        <f>IF(G7508=J7508,"未作答",IF(G7508=答案!A7508,"正确","错误"))</f>
        <v>未作答</v>
      </c>
    </row>
    <row r="7509" customHeight="1" spans="1:8">
      <c r="A7509" s="10">
        <v>7508</v>
      </c>
      <c r="B7509" s="11" t="s">
        <v>27199</v>
      </c>
      <c r="C7509" s="12" t="s">
        <v>25203</v>
      </c>
      <c r="D7509" s="12" t="s">
        <v>27200</v>
      </c>
      <c r="E7509" s="12" t="s">
        <v>27201</v>
      </c>
      <c r="F7509" s="12" t="s">
        <v>25205</v>
      </c>
      <c r="G7509" s="15"/>
      <c r="H7509" s="14" t="str">
        <f>IF(G7509=J7509,"未作答",IF(G7509=答案!A7509,"正确","错误"))</f>
        <v>未作答</v>
      </c>
    </row>
    <row r="7510" customHeight="1" spans="1:8">
      <c r="A7510" s="10">
        <v>7509</v>
      </c>
      <c r="B7510" s="11" t="s">
        <v>27202</v>
      </c>
      <c r="C7510" s="12" t="s">
        <v>27203</v>
      </c>
      <c r="D7510" s="12" t="s">
        <v>27204</v>
      </c>
      <c r="E7510" s="12" t="s">
        <v>27205</v>
      </c>
      <c r="F7510" s="12" t="s">
        <v>27206</v>
      </c>
      <c r="G7510" s="15"/>
      <c r="H7510" s="14" t="str">
        <f>IF(G7510=J7510,"未作答",IF(G7510=答案!A7510,"正确","错误"))</f>
        <v>未作答</v>
      </c>
    </row>
    <row r="7511" customHeight="1" spans="1:8">
      <c r="A7511" s="10">
        <v>7510</v>
      </c>
      <c r="B7511" s="11" t="s">
        <v>27207</v>
      </c>
      <c r="C7511" s="12" t="s">
        <v>19702</v>
      </c>
      <c r="D7511" s="12" t="s">
        <v>19703</v>
      </c>
      <c r="E7511" s="12" t="s">
        <v>19704</v>
      </c>
      <c r="F7511" s="12" t="s">
        <v>19705</v>
      </c>
      <c r="G7511" s="15"/>
      <c r="H7511" s="14" t="str">
        <f>IF(G7511=J7511,"未作答",IF(G7511=答案!A7511,"正确","错误"))</f>
        <v>未作答</v>
      </c>
    </row>
    <row r="7512" customHeight="1" spans="1:8">
      <c r="A7512" s="10">
        <v>7511</v>
      </c>
      <c r="B7512" s="11" t="s">
        <v>27208</v>
      </c>
      <c r="C7512" s="12" t="s">
        <v>27209</v>
      </c>
      <c r="D7512" s="12" t="s">
        <v>27210</v>
      </c>
      <c r="E7512" s="12" t="s">
        <v>27211</v>
      </c>
      <c r="F7512" s="12" t="s">
        <v>27212</v>
      </c>
      <c r="G7512" s="15"/>
      <c r="H7512" s="14" t="str">
        <f>IF(G7512=J7512,"未作答",IF(G7512=答案!A7512,"正确","错误"))</f>
        <v>未作答</v>
      </c>
    </row>
    <row r="7513" customHeight="1" spans="1:8">
      <c r="A7513" s="10">
        <v>7512</v>
      </c>
      <c r="B7513" s="11" t="s">
        <v>27213</v>
      </c>
      <c r="C7513" s="12" t="s">
        <v>19921</v>
      </c>
      <c r="D7513" s="12" t="s">
        <v>19922</v>
      </c>
      <c r="E7513" s="12" t="s">
        <v>19923</v>
      </c>
      <c r="F7513" s="12" t="s">
        <v>19924</v>
      </c>
      <c r="G7513" s="15"/>
      <c r="H7513" s="14" t="str">
        <f>IF(G7513=J7513,"未作答",IF(G7513=答案!A7513,"正确","错误"))</f>
        <v>未作答</v>
      </c>
    </row>
    <row r="7514" customHeight="1" spans="1:8">
      <c r="A7514" s="10">
        <v>7513</v>
      </c>
      <c r="B7514" s="11" t="s">
        <v>27214</v>
      </c>
      <c r="C7514" s="12" t="s">
        <v>19931</v>
      </c>
      <c r="D7514" s="12" t="s">
        <v>19932</v>
      </c>
      <c r="E7514" s="12" t="s">
        <v>19933</v>
      </c>
      <c r="F7514" s="12" t="s">
        <v>19934</v>
      </c>
      <c r="G7514" s="15"/>
      <c r="H7514" s="14" t="str">
        <f>IF(G7514=J7514,"未作答",IF(G7514=答案!A7514,"正确","错误"))</f>
        <v>未作答</v>
      </c>
    </row>
    <row r="7515" customHeight="1" spans="1:8">
      <c r="A7515" s="10">
        <v>7514</v>
      </c>
      <c r="B7515" s="11" t="s">
        <v>27215</v>
      </c>
      <c r="C7515" s="12" t="s">
        <v>27216</v>
      </c>
      <c r="D7515" s="12" t="s">
        <v>27217</v>
      </c>
      <c r="E7515" s="12" t="s">
        <v>27218</v>
      </c>
      <c r="F7515" s="12" t="s">
        <v>27219</v>
      </c>
      <c r="G7515" s="15"/>
      <c r="H7515" s="14" t="str">
        <f>IF(G7515=J7515,"未作答",IF(G7515=答案!A7515,"正确","错误"))</f>
        <v>未作答</v>
      </c>
    </row>
    <row r="7516" customHeight="1" spans="1:8">
      <c r="A7516" s="10">
        <v>7515</v>
      </c>
      <c r="B7516" s="11" t="s">
        <v>27220</v>
      </c>
      <c r="C7516" s="12" t="s">
        <v>19950</v>
      </c>
      <c r="D7516" s="12" t="s">
        <v>19951</v>
      </c>
      <c r="E7516" s="12" t="s">
        <v>19952</v>
      </c>
      <c r="F7516" s="12" t="s">
        <v>19953</v>
      </c>
      <c r="G7516" s="15"/>
      <c r="H7516" s="14" t="str">
        <f>IF(G7516=J7516,"未作答",IF(G7516=答案!A7516,"正确","错误"))</f>
        <v>未作答</v>
      </c>
    </row>
    <row r="7517" customHeight="1" spans="1:8">
      <c r="A7517" s="10">
        <v>7516</v>
      </c>
      <c r="B7517" s="11" t="s">
        <v>27221</v>
      </c>
      <c r="C7517" s="12" t="s">
        <v>19950</v>
      </c>
      <c r="D7517" s="12" t="s">
        <v>19951</v>
      </c>
      <c r="E7517" s="12" t="s">
        <v>19952</v>
      </c>
      <c r="F7517" s="12" t="s">
        <v>27222</v>
      </c>
      <c r="G7517" s="15"/>
      <c r="H7517" s="14" t="str">
        <f>IF(G7517=J7517,"未作答",IF(G7517=答案!A7517,"正确","错误"))</f>
        <v>未作答</v>
      </c>
    </row>
    <row r="7518" customHeight="1" spans="1:8">
      <c r="A7518" s="10">
        <v>7517</v>
      </c>
      <c r="B7518" s="11" t="s">
        <v>27223</v>
      </c>
      <c r="C7518" s="12" t="s">
        <v>19896</v>
      </c>
      <c r="D7518" s="12" t="s">
        <v>19897</v>
      </c>
      <c r="E7518" s="12" t="s">
        <v>27224</v>
      </c>
      <c r="F7518" s="12" t="s">
        <v>27225</v>
      </c>
      <c r="G7518" s="15"/>
      <c r="H7518" s="14" t="str">
        <f>IF(G7518=J7518,"未作答",IF(G7518=答案!A7518,"正确","错误"))</f>
        <v>未作答</v>
      </c>
    </row>
    <row r="7519" customHeight="1" spans="1:8">
      <c r="A7519" s="10">
        <v>7518</v>
      </c>
      <c r="B7519" s="11" t="s">
        <v>27226</v>
      </c>
      <c r="C7519" s="12" t="s">
        <v>27227</v>
      </c>
      <c r="D7519" s="12" t="s">
        <v>27228</v>
      </c>
      <c r="E7519" s="12" t="s">
        <v>27229</v>
      </c>
      <c r="F7519" s="12" t="s">
        <v>27230</v>
      </c>
      <c r="G7519" s="15"/>
      <c r="H7519" s="14" t="str">
        <f>IF(G7519=J7519,"未作答",IF(G7519=答案!A7519,"正确","错误"))</f>
        <v>未作答</v>
      </c>
    </row>
    <row r="7520" customHeight="1" spans="1:8">
      <c r="A7520" s="10">
        <v>7519</v>
      </c>
      <c r="B7520" s="11" t="s">
        <v>27231</v>
      </c>
      <c r="C7520" s="12" t="s">
        <v>24286</v>
      </c>
      <c r="D7520" s="12" t="s">
        <v>24199</v>
      </c>
      <c r="E7520" s="12" t="s">
        <v>19723</v>
      </c>
      <c r="F7520" s="12" t="s">
        <v>24288</v>
      </c>
      <c r="G7520" s="15"/>
      <c r="H7520" s="14" t="str">
        <f>IF(G7520=J7520,"未作答",IF(G7520=答案!A7520,"正确","错误"))</f>
        <v>未作答</v>
      </c>
    </row>
    <row r="7521" customHeight="1" spans="1:8">
      <c r="A7521" s="10">
        <v>7520</v>
      </c>
      <c r="B7521" s="11" t="s">
        <v>27232</v>
      </c>
      <c r="C7521" s="12" t="s">
        <v>27233</v>
      </c>
      <c r="D7521" s="12" t="s">
        <v>27234</v>
      </c>
      <c r="E7521" s="12" t="s">
        <v>27235</v>
      </c>
      <c r="F7521" s="12" t="s">
        <v>27236</v>
      </c>
      <c r="G7521" s="15"/>
      <c r="H7521" s="14" t="str">
        <f>IF(G7521=J7521,"未作答",IF(G7521=答案!A7521,"正确","错误"))</f>
        <v>未作答</v>
      </c>
    </row>
    <row r="7522" customHeight="1" spans="1:8">
      <c r="A7522" s="10">
        <v>7521</v>
      </c>
      <c r="B7522" s="11" t="s">
        <v>27237</v>
      </c>
      <c r="C7522" s="12" t="s">
        <v>27238</v>
      </c>
      <c r="D7522" s="12" t="s">
        <v>27239</v>
      </c>
      <c r="E7522" s="12" t="s">
        <v>27240</v>
      </c>
      <c r="F7522" s="12" t="s">
        <v>27241</v>
      </c>
      <c r="G7522" s="15"/>
      <c r="H7522" s="14" t="str">
        <f>IF(G7522=J7522,"未作答",IF(G7522=答案!A7522,"正确","错误"))</f>
        <v>未作答</v>
      </c>
    </row>
    <row r="7523" customHeight="1" spans="1:8">
      <c r="A7523" s="10">
        <v>7522</v>
      </c>
      <c r="B7523" s="11" t="s">
        <v>27242</v>
      </c>
      <c r="C7523" s="12" t="s">
        <v>27243</v>
      </c>
      <c r="D7523" s="12" t="s">
        <v>27244</v>
      </c>
      <c r="E7523" s="12" t="s">
        <v>27245</v>
      </c>
      <c r="F7523" s="12" t="s">
        <v>27246</v>
      </c>
      <c r="G7523" s="15"/>
      <c r="H7523" s="14" t="str">
        <f>IF(G7523=J7523,"未作答",IF(G7523=答案!A7523,"正确","错误"))</f>
        <v>未作答</v>
      </c>
    </row>
    <row r="7524" customHeight="1" spans="1:8">
      <c r="A7524" s="10">
        <v>7523</v>
      </c>
      <c r="B7524" s="11" t="s">
        <v>27247</v>
      </c>
      <c r="C7524" s="12" t="s">
        <v>27248</v>
      </c>
      <c r="D7524" s="12" t="s">
        <v>27249</v>
      </c>
      <c r="E7524" s="12" t="s">
        <v>27250</v>
      </c>
      <c r="F7524" s="12" t="s">
        <v>27251</v>
      </c>
      <c r="G7524" s="15"/>
      <c r="H7524" s="14" t="str">
        <f>IF(G7524=J7524,"未作答",IF(G7524=答案!A7524,"正确","错误"))</f>
        <v>未作答</v>
      </c>
    </row>
    <row r="7525" customHeight="1" spans="1:8">
      <c r="A7525" s="10">
        <v>7524</v>
      </c>
      <c r="B7525" s="11" t="s">
        <v>27252</v>
      </c>
      <c r="C7525" s="12" t="s">
        <v>19845</v>
      </c>
      <c r="D7525" s="12" t="s">
        <v>27253</v>
      </c>
      <c r="E7525" s="12" t="s">
        <v>27254</v>
      </c>
      <c r="F7525" s="12" t="s">
        <v>27255</v>
      </c>
      <c r="G7525" s="15"/>
      <c r="H7525" s="14" t="str">
        <f>IF(G7525=J7525,"未作答",IF(G7525=答案!A7525,"正确","错误"))</f>
        <v>未作答</v>
      </c>
    </row>
    <row r="7526" customHeight="1" spans="1:8">
      <c r="A7526" s="10">
        <v>7525</v>
      </c>
      <c r="B7526" s="11" t="s">
        <v>27256</v>
      </c>
      <c r="C7526" s="12" t="s">
        <v>27257</v>
      </c>
      <c r="D7526" s="12" t="s">
        <v>27258</v>
      </c>
      <c r="E7526" s="12" t="s">
        <v>27259</v>
      </c>
      <c r="F7526" s="12" t="s">
        <v>27260</v>
      </c>
      <c r="G7526" s="15"/>
      <c r="H7526" s="14" t="str">
        <f>IF(G7526=J7526,"未作答",IF(G7526=答案!A7526,"正确","错误"))</f>
        <v>未作答</v>
      </c>
    </row>
    <row r="7527" customHeight="1" spans="1:8">
      <c r="A7527" s="10">
        <v>7526</v>
      </c>
      <c r="B7527" s="11" t="s">
        <v>27261</v>
      </c>
      <c r="C7527" s="12" t="s">
        <v>27262</v>
      </c>
      <c r="D7527" s="12" t="s">
        <v>27263</v>
      </c>
      <c r="E7527" s="12" t="s">
        <v>27264</v>
      </c>
      <c r="F7527" s="12" t="s">
        <v>27265</v>
      </c>
      <c r="G7527" s="15"/>
      <c r="H7527" s="14" t="str">
        <f>IF(G7527=J7527,"未作答",IF(G7527=答案!A7527,"正确","错误"))</f>
        <v>未作答</v>
      </c>
    </row>
    <row r="7528" customHeight="1" spans="1:8">
      <c r="A7528" s="10">
        <v>7527</v>
      </c>
      <c r="B7528" s="11" t="s">
        <v>27266</v>
      </c>
      <c r="C7528" s="12" t="s">
        <v>23925</v>
      </c>
      <c r="D7528" s="12" t="s">
        <v>27267</v>
      </c>
      <c r="E7528" s="12" t="s">
        <v>27268</v>
      </c>
      <c r="F7528" s="12" t="s">
        <v>27269</v>
      </c>
      <c r="G7528" s="15"/>
      <c r="H7528" s="14" t="str">
        <f>IF(G7528=J7528,"未作答",IF(G7528=答案!A7528,"正确","错误"))</f>
        <v>未作答</v>
      </c>
    </row>
    <row r="7529" customHeight="1" spans="1:8">
      <c r="A7529" s="10">
        <v>7528</v>
      </c>
      <c r="B7529" s="11" t="s">
        <v>27270</v>
      </c>
      <c r="C7529" s="12" t="s">
        <v>27271</v>
      </c>
      <c r="D7529" s="12" t="s">
        <v>27272</v>
      </c>
      <c r="E7529" s="12" t="s">
        <v>27273</v>
      </c>
      <c r="F7529" s="12" t="s">
        <v>27274</v>
      </c>
      <c r="G7529" s="15"/>
      <c r="H7529" s="14" t="str">
        <f>IF(G7529=J7529,"未作答",IF(G7529=答案!A7529,"正确","错误"))</f>
        <v>未作答</v>
      </c>
    </row>
    <row r="7530" customHeight="1" spans="1:8">
      <c r="A7530" s="10">
        <v>7529</v>
      </c>
      <c r="B7530" s="11" t="s">
        <v>27275</v>
      </c>
      <c r="C7530" s="12" t="s">
        <v>27276</v>
      </c>
      <c r="D7530" s="12" t="s">
        <v>27277</v>
      </c>
      <c r="E7530" s="12" t="s">
        <v>27278</v>
      </c>
      <c r="F7530" s="12" t="s">
        <v>27279</v>
      </c>
      <c r="G7530" s="15"/>
      <c r="H7530" s="14" t="str">
        <f>IF(G7530=J7530,"未作答",IF(G7530=答案!A7530,"正确","错误"))</f>
        <v>未作答</v>
      </c>
    </row>
    <row r="7531" customHeight="1" spans="1:8">
      <c r="A7531" s="10">
        <v>7530</v>
      </c>
      <c r="B7531" s="11" t="s">
        <v>27280</v>
      </c>
      <c r="C7531" s="12" t="s">
        <v>27281</v>
      </c>
      <c r="D7531" s="12" t="s">
        <v>27282</v>
      </c>
      <c r="E7531" s="12" t="s">
        <v>27283</v>
      </c>
      <c r="F7531" s="12" t="s">
        <v>27284</v>
      </c>
      <c r="G7531" s="15"/>
      <c r="H7531" s="14" t="str">
        <f>IF(G7531=J7531,"未作答",IF(G7531=答案!A7531,"正确","错误"))</f>
        <v>未作答</v>
      </c>
    </row>
    <row r="7532" customHeight="1" spans="1:8">
      <c r="A7532" s="10">
        <v>7531</v>
      </c>
      <c r="B7532" s="11" t="s">
        <v>27285</v>
      </c>
      <c r="C7532" s="12" t="s">
        <v>27286</v>
      </c>
      <c r="D7532" s="12" t="s">
        <v>27287</v>
      </c>
      <c r="E7532" s="12" t="s">
        <v>27288</v>
      </c>
      <c r="F7532" s="12" t="s">
        <v>27289</v>
      </c>
      <c r="G7532" s="15"/>
      <c r="H7532" s="14" t="str">
        <f>IF(G7532=J7532,"未作答",IF(G7532=答案!A7532,"正确","错误"))</f>
        <v>未作答</v>
      </c>
    </row>
    <row r="7533" customHeight="1" spans="1:8">
      <c r="A7533" s="10">
        <v>7532</v>
      </c>
      <c r="B7533" s="11" t="s">
        <v>27290</v>
      </c>
      <c r="C7533" s="12" t="s">
        <v>27291</v>
      </c>
      <c r="D7533" s="12" t="s">
        <v>27292</v>
      </c>
      <c r="E7533" s="12" t="s">
        <v>27293</v>
      </c>
      <c r="F7533" s="12" t="s">
        <v>27294</v>
      </c>
      <c r="G7533" s="15"/>
      <c r="H7533" s="14" t="str">
        <f>IF(G7533=J7533,"未作答",IF(G7533=答案!A7533,"正确","错误"))</f>
        <v>未作答</v>
      </c>
    </row>
    <row r="7534" customHeight="1" spans="1:8">
      <c r="A7534" s="10">
        <v>7533</v>
      </c>
      <c r="B7534" s="11" t="s">
        <v>27295</v>
      </c>
      <c r="C7534" s="12" t="s">
        <v>27296</v>
      </c>
      <c r="D7534" s="12" t="s">
        <v>27297</v>
      </c>
      <c r="E7534" s="12" t="s">
        <v>27298</v>
      </c>
      <c r="F7534" s="12" t="s">
        <v>27299</v>
      </c>
      <c r="G7534" s="15"/>
      <c r="H7534" s="14" t="str">
        <f>IF(G7534=J7534,"未作答",IF(G7534=答案!A7534,"正确","错误"))</f>
        <v>未作答</v>
      </c>
    </row>
    <row r="7535" customHeight="1" spans="1:8">
      <c r="A7535" s="10">
        <v>7534</v>
      </c>
      <c r="B7535" s="11" t="s">
        <v>27300</v>
      </c>
      <c r="C7535" s="12" t="s">
        <v>27301</v>
      </c>
      <c r="D7535" s="12" t="s">
        <v>27302</v>
      </c>
      <c r="E7535" s="12" t="s">
        <v>27303</v>
      </c>
      <c r="F7535" s="12" t="s">
        <v>27304</v>
      </c>
      <c r="G7535" s="15"/>
      <c r="H7535" s="14" t="str">
        <f>IF(G7535=J7535,"未作答",IF(G7535=答案!A7535,"正确","错误"))</f>
        <v>未作答</v>
      </c>
    </row>
    <row r="7536" customHeight="1" spans="1:8">
      <c r="A7536" s="10">
        <v>7535</v>
      </c>
      <c r="B7536" s="11" t="s">
        <v>27305</v>
      </c>
      <c r="C7536" s="12" t="s">
        <v>27306</v>
      </c>
      <c r="D7536" s="12" t="s">
        <v>27307</v>
      </c>
      <c r="E7536" s="12" t="s">
        <v>27308</v>
      </c>
      <c r="F7536" s="12" t="s">
        <v>27309</v>
      </c>
      <c r="G7536" s="15"/>
      <c r="H7536" s="14" t="str">
        <f>IF(G7536=J7536,"未作答",IF(G7536=答案!A7536,"正确","错误"))</f>
        <v>未作答</v>
      </c>
    </row>
    <row r="7537" customHeight="1" spans="1:8">
      <c r="A7537" s="10">
        <v>7536</v>
      </c>
      <c r="B7537" s="11" t="s">
        <v>27310</v>
      </c>
      <c r="C7537" s="12" t="s">
        <v>22886</v>
      </c>
      <c r="D7537" s="12" t="s">
        <v>27311</v>
      </c>
      <c r="E7537" s="12" t="s">
        <v>27312</v>
      </c>
      <c r="F7537" s="12" t="s">
        <v>23994</v>
      </c>
      <c r="G7537" s="15"/>
      <c r="H7537" s="14" t="str">
        <f>IF(G7537=J7537,"未作答",IF(G7537=答案!A7537,"正确","错误"))</f>
        <v>未作答</v>
      </c>
    </row>
    <row r="7538" customHeight="1" spans="1:8">
      <c r="A7538" s="10">
        <v>7537</v>
      </c>
      <c r="B7538" s="11" t="s">
        <v>27313</v>
      </c>
      <c r="C7538" s="12" t="s">
        <v>27314</v>
      </c>
      <c r="D7538" s="12" t="s">
        <v>27315</v>
      </c>
      <c r="E7538" s="12" t="s">
        <v>27316</v>
      </c>
      <c r="F7538" s="12" t="s">
        <v>27317</v>
      </c>
      <c r="G7538" s="15"/>
      <c r="H7538" s="14" t="str">
        <f>IF(G7538=J7538,"未作答",IF(G7538=答案!A7538,"正确","错误"))</f>
        <v>未作答</v>
      </c>
    </row>
    <row r="7539" customHeight="1" spans="1:8">
      <c r="A7539" s="10">
        <v>7538</v>
      </c>
      <c r="B7539" s="11" t="s">
        <v>27318</v>
      </c>
      <c r="C7539" s="12" t="s">
        <v>27319</v>
      </c>
      <c r="D7539" s="12" t="s">
        <v>27320</v>
      </c>
      <c r="E7539" s="12" t="s">
        <v>27321</v>
      </c>
      <c r="F7539" s="12" t="s">
        <v>27322</v>
      </c>
      <c r="G7539" s="15"/>
      <c r="H7539" s="14" t="str">
        <f>IF(G7539=J7539,"未作答",IF(G7539=答案!A7539,"正确","错误"))</f>
        <v>未作答</v>
      </c>
    </row>
    <row r="7540" customHeight="1" spans="1:8">
      <c r="A7540" s="10">
        <v>7539</v>
      </c>
      <c r="B7540" s="11" t="s">
        <v>27323</v>
      </c>
      <c r="C7540" s="12" t="s">
        <v>27324</v>
      </c>
      <c r="D7540" s="12" t="s">
        <v>27325</v>
      </c>
      <c r="E7540" s="12" t="s">
        <v>27326</v>
      </c>
      <c r="F7540" s="12" t="s">
        <v>27327</v>
      </c>
      <c r="G7540" s="15"/>
      <c r="H7540" s="14" t="str">
        <f>IF(G7540=J7540,"未作答",IF(G7540=答案!A7540,"正确","错误"))</f>
        <v>未作答</v>
      </c>
    </row>
    <row r="7541" customHeight="1" spans="1:8">
      <c r="A7541" s="10">
        <v>7540</v>
      </c>
      <c r="B7541" s="11" t="s">
        <v>27328</v>
      </c>
      <c r="C7541" s="12" t="s">
        <v>19702</v>
      </c>
      <c r="D7541" s="12" t="s">
        <v>19703</v>
      </c>
      <c r="E7541" s="12" t="s">
        <v>19704</v>
      </c>
      <c r="F7541" s="12" t="s">
        <v>19705</v>
      </c>
      <c r="G7541" s="15"/>
      <c r="H7541" s="14" t="str">
        <f>IF(G7541=J7541,"未作答",IF(G7541=答案!A7541,"正确","错误"))</f>
        <v>未作答</v>
      </c>
    </row>
    <row r="7542" customHeight="1" spans="1:8">
      <c r="A7542" s="10">
        <v>7541</v>
      </c>
      <c r="B7542" s="11" t="s">
        <v>27329</v>
      </c>
      <c r="C7542" s="12" t="s">
        <v>21285</v>
      </c>
      <c r="D7542" s="12" t="s">
        <v>27330</v>
      </c>
      <c r="E7542" s="12" t="s">
        <v>27331</v>
      </c>
      <c r="F7542" s="12" t="s">
        <v>27332</v>
      </c>
      <c r="G7542" s="15"/>
      <c r="H7542" s="14" t="str">
        <f>IF(G7542=J7542,"未作答",IF(G7542=答案!A7542,"正确","错误"))</f>
        <v>未作答</v>
      </c>
    </row>
    <row r="7543" customHeight="1" spans="1:8">
      <c r="A7543" s="10">
        <v>7542</v>
      </c>
      <c r="B7543" s="11" t="s">
        <v>27333</v>
      </c>
      <c r="C7543" s="12" t="s">
        <v>27334</v>
      </c>
      <c r="D7543" s="12" t="s">
        <v>27335</v>
      </c>
      <c r="E7543" s="12" t="s">
        <v>27336</v>
      </c>
      <c r="F7543" s="12" t="s">
        <v>27337</v>
      </c>
      <c r="G7543" s="15"/>
      <c r="H7543" s="14" t="str">
        <f>IF(G7543=J7543,"未作答",IF(G7543=答案!A7543,"正确","错误"))</f>
        <v>未作答</v>
      </c>
    </row>
    <row r="7544" customHeight="1" spans="1:8">
      <c r="A7544" s="10">
        <v>7543</v>
      </c>
      <c r="B7544" s="11" t="s">
        <v>27338</v>
      </c>
      <c r="C7544" s="12" t="s">
        <v>27339</v>
      </c>
      <c r="D7544" s="12" t="s">
        <v>27340</v>
      </c>
      <c r="E7544" s="12" t="s">
        <v>27341</v>
      </c>
      <c r="F7544" s="12" t="s">
        <v>27342</v>
      </c>
      <c r="G7544" s="15"/>
      <c r="H7544" s="14" t="str">
        <f>IF(G7544=J7544,"未作答",IF(G7544=答案!A7544,"正确","错误"))</f>
        <v>未作答</v>
      </c>
    </row>
    <row r="7545" customHeight="1" spans="1:8">
      <c r="A7545" s="10">
        <v>7544</v>
      </c>
      <c r="B7545" s="11" t="s">
        <v>27343</v>
      </c>
      <c r="C7545" s="12" t="s">
        <v>19862</v>
      </c>
      <c r="D7545" s="12" t="s">
        <v>19863</v>
      </c>
      <c r="E7545" s="12" t="s">
        <v>19864</v>
      </c>
      <c r="F7545" s="12" t="s">
        <v>19865</v>
      </c>
      <c r="G7545" s="15"/>
      <c r="H7545" s="14" t="str">
        <f>IF(G7545=J7545,"未作答",IF(G7545=答案!A7545,"正确","错误"))</f>
        <v>未作答</v>
      </c>
    </row>
    <row r="7546" customHeight="1" spans="1:8">
      <c r="A7546" s="10">
        <v>7545</v>
      </c>
      <c r="B7546" s="11" t="s">
        <v>27344</v>
      </c>
      <c r="C7546" s="12" t="s">
        <v>27345</v>
      </c>
      <c r="D7546" s="12" t="s">
        <v>27346</v>
      </c>
      <c r="E7546" s="12" t="s">
        <v>27347</v>
      </c>
      <c r="F7546" s="12" t="s">
        <v>27348</v>
      </c>
      <c r="G7546" s="15"/>
      <c r="H7546" s="14" t="str">
        <f>IF(G7546=J7546,"未作答",IF(G7546=答案!A7546,"正确","错误"))</f>
        <v>未作答</v>
      </c>
    </row>
    <row r="7547" customHeight="1" spans="1:8">
      <c r="A7547" s="10">
        <v>7546</v>
      </c>
      <c r="B7547" s="11" t="s">
        <v>27349</v>
      </c>
      <c r="C7547" s="12" t="s">
        <v>27350</v>
      </c>
      <c r="D7547" s="12" t="s">
        <v>27351</v>
      </c>
      <c r="E7547" s="12" t="s">
        <v>27352</v>
      </c>
      <c r="F7547" s="12" t="s">
        <v>27353</v>
      </c>
      <c r="G7547" s="15"/>
      <c r="H7547" s="14" t="str">
        <f>IF(G7547=J7547,"未作答",IF(G7547=答案!A7547,"正确","错误"))</f>
        <v>未作答</v>
      </c>
    </row>
    <row r="7548" customHeight="1" spans="1:8">
      <c r="A7548" s="10">
        <v>7547</v>
      </c>
      <c r="B7548" s="11" t="s">
        <v>27354</v>
      </c>
      <c r="C7548" s="12" t="s">
        <v>19731</v>
      </c>
      <c r="D7548" s="12" t="s">
        <v>19732</v>
      </c>
      <c r="E7548" s="12" t="s">
        <v>19733</v>
      </c>
      <c r="F7548" s="12" t="s">
        <v>19734</v>
      </c>
      <c r="G7548" s="15"/>
      <c r="H7548" s="14" t="str">
        <f>IF(G7548=J7548,"未作答",IF(G7548=答案!A7548,"正确","错误"))</f>
        <v>未作答</v>
      </c>
    </row>
    <row r="7549" customHeight="1" spans="1:8">
      <c r="A7549" s="10">
        <v>7548</v>
      </c>
      <c r="B7549" s="11" t="s">
        <v>27355</v>
      </c>
      <c r="C7549" s="12" t="s">
        <v>27356</v>
      </c>
      <c r="D7549" s="12" t="s">
        <v>27357</v>
      </c>
      <c r="E7549" s="12" t="s">
        <v>27358</v>
      </c>
      <c r="F7549" s="12" t="s">
        <v>27359</v>
      </c>
      <c r="G7549" s="15"/>
      <c r="H7549" s="14" t="str">
        <f>IF(G7549=J7549,"未作答",IF(G7549=答案!A7549,"正确","错误"))</f>
        <v>未作答</v>
      </c>
    </row>
    <row r="7550" customHeight="1" spans="1:8">
      <c r="A7550" s="10">
        <v>7549</v>
      </c>
      <c r="B7550" s="11" t="s">
        <v>27360</v>
      </c>
      <c r="C7550" s="12" t="s">
        <v>19712</v>
      </c>
      <c r="D7550" s="12" t="s">
        <v>19623</v>
      </c>
      <c r="E7550" s="12" t="s">
        <v>19723</v>
      </c>
      <c r="F7550" s="12" t="s">
        <v>27361</v>
      </c>
      <c r="G7550" s="15"/>
      <c r="H7550" s="14" t="str">
        <f>IF(G7550=J7550,"未作答",IF(G7550=答案!A7550,"正确","错误"))</f>
        <v>未作答</v>
      </c>
    </row>
    <row r="7551" customHeight="1" spans="1:8">
      <c r="A7551" s="10">
        <v>7550</v>
      </c>
      <c r="B7551" s="11" t="s">
        <v>27362</v>
      </c>
      <c r="C7551" s="12" t="s">
        <v>27363</v>
      </c>
      <c r="D7551" s="12" t="s">
        <v>21535</v>
      </c>
      <c r="E7551" s="12" t="s">
        <v>21249</v>
      </c>
      <c r="F7551" s="12" t="s">
        <v>27364</v>
      </c>
      <c r="G7551" s="15"/>
      <c r="H7551" s="14" t="str">
        <f>IF(G7551=J7551,"未作答",IF(G7551=答案!A7551,"正确","错误"))</f>
        <v>未作答</v>
      </c>
    </row>
    <row r="7552" customHeight="1" spans="1:8">
      <c r="A7552" s="10">
        <v>7551</v>
      </c>
      <c r="B7552" s="11" t="s">
        <v>27365</v>
      </c>
      <c r="C7552" s="12" t="s">
        <v>27366</v>
      </c>
      <c r="D7552" s="12" t="s">
        <v>27367</v>
      </c>
      <c r="E7552" s="12" t="s">
        <v>27368</v>
      </c>
      <c r="F7552" s="12" t="s">
        <v>27369</v>
      </c>
      <c r="G7552" s="15"/>
      <c r="H7552" s="14" t="str">
        <f>IF(G7552=J7552,"未作答",IF(G7552=答案!A7552,"正确","错误"))</f>
        <v>未作答</v>
      </c>
    </row>
    <row r="7553" customHeight="1" spans="1:8">
      <c r="A7553" s="10">
        <v>7552</v>
      </c>
      <c r="B7553" s="11" t="s">
        <v>27370</v>
      </c>
      <c r="C7553" s="12" t="s">
        <v>19871</v>
      </c>
      <c r="D7553" s="12" t="s">
        <v>21289</v>
      </c>
      <c r="E7553" s="12" t="s">
        <v>27371</v>
      </c>
      <c r="F7553" s="12" t="s">
        <v>24157</v>
      </c>
      <c r="G7553" s="15"/>
      <c r="H7553" s="14" t="str">
        <f>IF(G7553=J7553,"未作答",IF(G7553=答案!A7553,"正确","错误"))</f>
        <v>未作答</v>
      </c>
    </row>
    <row r="7554" customHeight="1" spans="1:8">
      <c r="A7554" s="10">
        <v>7553</v>
      </c>
      <c r="B7554" s="11" t="s">
        <v>27372</v>
      </c>
      <c r="C7554" s="12" t="s">
        <v>27373</v>
      </c>
      <c r="D7554" s="12" t="s">
        <v>21555</v>
      </c>
      <c r="E7554" s="12" t="s">
        <v>21057</v>
      </c>
      <c r="F7554" s="12" t="s">
        <v>21557</v>
      </c>
      <c r="G7554" s="15"/>
      <c r="H7554" s="14" t="str">
        <f>IF(G7554=J7554,"未作答",IF(G7554=答案!A7554,"正确","错误"))</f>
        <v>未作答</v>
      </c>
    </row>
    <row r="7555" customHeight="1" spans="1:8">
      <c r="A7555" s="10">
        <v>7554</v>
      </c>
      <c r="B7555" s="11" t="s">
        <v>27374</v>
      </c>
      <c r="C7555" s="12" t="s">
        <v>22255</v>
      </c>
      <c r="D7555" s="12" t="s">
        <v>19853</v>
      </c>
      <c r="E7555" s="12" t="s">
        <v>19854</v>
      </c>
      <c r="F7555" s="12" t="s">
        <v>21500</v>
      </c>
      <c r="G7555" s="15"/>
      <c r="H7555" s="14" t="str">
        <f>IF(G7555=J7555,"未作答",IF(G7555=答案!A7555,"正确","错误"))</f>
        <v>未作答</v>
      </c>
    </row>
    <row r="7556" customHeight="1" spans="1:8">
      <c r="A7556" s="10">
        <v>7555</v>
      </c>
      <c r="B7556" s="11" t="s">
        <v>27375</v>
      </c>
      <c r="C7556" s="12" t="s">
        <v>19876</v>
      </c>
      <c r="D7556" s="12" t="s">
        <v>19877</v>
      </c>
      <c r="E7556" s="12" t="s">
        <v>19878</v>
      </c>
      <c r="F7556" s="12" t="s">
        <v>19879</v>
      </c>
      <c r="G7556" s="15"/>
      <c r="H7556" s="14" t="str">
        <f>IF(G7556=J7556,"未作答",IF(G7556=答案!A7556,"正确","错误"))</f>
        <v>未作答</v>
      </c>
    </row>
    <row r="7557" customHeight="1" spans="1:8">
      <c r="A7557" s="10">
        <v>7556</v>
      </c>
      <c r="B7557" s="11" t="s">
        <v>27376</v>
      </c>
      <c r="C7557" s="12" t="s">
        <v>27377</v>
      </c>
      <c r="D7557" s="12" t="s">
        <v>27378</v>
      </c>
      <c r="E7557" s="12" t="s">
        <v>27379</v>
      </c>
      <c r="F7557" s="12" t="s">
        <v>27380</v>
      </c>
      <c r="G7557" s="15"/>
      <c r="H7557" s="14" t="str">
        <f>IF(G7557=J7557,"未作答",IF(G7557=答案!A7557,"正确","错误"))</f>
        <v>未作答</v>
      </c>
    </row>
    <row r="7558" customHeight="1" spans="1:8">
      <c r="A7558" s="10">
        <v>7557</v>
      </c>
      <c r="B7558" s="11" t="s">
        <v>27381</v>
      </c>
      <c r="C7558" s="12" t="s">
        <v>19567</v>
      </c>
      <c r="D7558" s="12" t="s">
        <v>27120</v>
      </c>
      <c r="E7558" s="12" t="s">
        <v>27121</v>
      </c>
      <c r="F7558" s="12" t="s">
        <v>23285</v>
      </c>
      <c r="G7558" s="15"/>
      <c r="H7558" s="14" t="str">
        <f>IF(G7558=J7558,"未作答",IF(G7558=答案!A7558,"正确","错误"))</f>
        <v>未作答</v>
      </c>
    </row>
    <row r="7559" customHeight="1" spans="1:8">
      <c r="A7559" s="10">
        <v>7558</v>
      </c>
      <c r="B7559" s="11" t="s">
        <v>27382</v>
      </c>
      <c r="C7559" s="12" t="s">
        <v>27383</v>
      </c>
      <c r="D7559" s="12" t="s">
        <v>27384</v>
      </c>
      <c r="E7559" s="12" t="s">
        <v>27385</v>
      </c>
      <c r="F7559" s="12" t="s">
        <v>27386</v>
      </c>
      <c r="G7559" s="15"/>
      <c r="H7559" s="14" t="str">
        <f>IF(G7559=J7559,"未作答",IF(G7559=答案!A7559,"正确","错误"))</f>
        <v>未作答</v>
      </c>
    </row>
    <row r="7560" customHeight="1" spans="1:8">
      <c r="A7560" s="10">
        <v>7559</v>
      </c>
      <c r="B7560" s="11" t="s">
        <v>27387</v>
      </c>
      <c r="C7560" s="12" t="s">
        <v>27388</v>
      </c>
      <c r="D7560" s="12" t="s">
        <v>27389</v>
      </c>
      <c r="E7560" s="12" t="s">
        <v>27390</v>
      </c>
      <c r="F7560" s="12" t="s">
        <v>24157</v>
      </c>
      <c r="G7560" s="15"/>
      <c r="H7560" s="14" t="str">
        <f>IF(G7560=J7560,"未作答",IF(G7560=答案!A7560,"正确","错误"))</f>
        <v>未作答</v>
      </c>
    </row>
    <row r="7561" customHeight="1" spans="1:8">
      <c r="A7561" s="10">
        <v>7560</v>
      </c>
      <c r="B7561" s="11" t="s">
        <v>27391</v>
      </c>
      <c r="C7561" s="12" t="s">
        <v>21448</v>
      </c>
      <c r="D7561" s="12" t="s">
        <v>27392</v>
      </c>
      <c r="E7561" s="12" t="s">
        <v>19972</v>
      </c>
      <c r="F7561" s="12" t="s">
        <v>21450</v>
      </c>
      <c r="G7561" s="15"/>
      <c r="H7561" s="14" t="str">
        <f>IF(G7561=J7561,"未作答",IF(G7561=答案!A7561,"正确","错误"))</f>
        <v>未作答</v>
      </c>
    </row>
    <row r="7562" customHeight="1" spans="1:8">
      <c r="A7562" s="10">
        <v>7561</v>
      </c>
      <c r="B7562" s="11" t="s">
        <v>27393</v>
      </c>
      <c r="C7562" s="12" t="s">
        <v>23025</v>
      </c>
      <c r="D7562" s="12" t="s">
        <v>19989</v>
      </c>
      <c r="E7562" s="12" t="s">
        <v>21239</v>
      </c>
      <c r="F7562" s="12" t="s">
        <v>19855</v>
      </c>
      <c r="G7562" s="15"/>
      <c r="H7562" s="14" t="str">
        <f>IF(G7562=J7562,"未作答",IF(G7562=答案!A7562,"正确","错误"))</f>
        <v>未作答</v>
      </c>
    </row>
    <row r="7563" customHeight="1" spans="1:8">
      <c r="A7563" s="10">
        <v>7562</v>
      </c>
      <c r="B7563" s="11" t="s">
        <v>27394</v>
      </c>
      <c r="C7563" s="12" t="s">
        <v>25222</v>
      </c>
      <c r="D7563" s="12" t="s">
        <v>22054</v>
      </c>
      <c r="E7563" s="12" t="s">
        <v>25223</v>
      </c>
      <c r="F7563" s="12" t="s">
        <v>25224</v>
      </c>
      <c r="G7563" s="15"/>
      <c r="H7563" s="14" t="str">
        <f>IF(G7563=J7563,"未作答",IF(G7563=答案!A7563,"正确","错误"))</f>
        <v>未作答</v>
      </c>
    </row>
    <row r="7564" customHeight="1" spans="1:8">
      <c r="A7564" s="10">
        <v>7563</v>
      </c>
      <c r="B7564" s="11" t="s">
        <v>27395</v>
      </c>
      <c r="C7564" s="12" t="s">
        <v>27396</v>
      </c>
      <c r="D7564" s="12" t="s">
        <v>27397</v>
      </c>
      <c r="E7564" s="12" t="s">
        <v>27398</v>
      </c>
      <c r="F7564" s="12" t="s">
        <v>27399</v>
      </c>
      <c r="G7564" s="15"/>
      <c r="H7564" s="14" t="str">
        <f>IF(G7564=J7564,"未作答",IF(G7564=答案!A7564,"正确","错误"))</f>
        <v>未作答</v>
      </c>
    </row>
    <row r="7565" customHeight="1" spans="1:8">
      <c r="A7565" s="10">
        <v>7564</v>
      </c>
      <c r="B7565" s="11" t="s">
        <v>27400</v>
      </c>
      <c r="C7565" s="12" t="s">
        <v>27396</v>
      </c>
      <c r="D7565" s="12" t="s">
        <v>27397</v>
      </c>
      <c r="E7565" s="12" t="s">
        <v>27398</v>
      </c>
      <c r="F7565" s="12" t="s">
        <v>27399</v>
      </c>
      <c r="G7565" s="15"/>
      <c r="H7565" s="14" t="str">
        <f>IF(G7565=J7565,"未作答",IF(G7565=答案!A7565,"正确","错误"))</f>
        <v>未作答</v>
      </c>
    </row>
    <row r="7566" customHeight="1" spans="1:8">
      <c r="A7566" s="10">
        <v>7565</v>
      </c>
      <c r="B7566" s="11" t="s">
        <v>27401</v>
      </c>
      <c r="C7566" s="12" t="s">
        <v>27402</v>
      </c>
      <c r="D7566" s="12" t="s">
        <v>27403</v>
      </c>
      <c r="E7566" s="12" t="s">
        <v>24977</v>
      </c>
      <c r="F7566" s="12" t="s">
        <v>27404</v>
      </c>
      <c r="G7566" s="15"/>
      <c r="H7566" s="14" t="str">
        <f>IF(G7566=J7566,"未作答",IF(G7566=答案!A7566,"正确","错误"))</f>
        <v>未作答</v>
      </c>
    </row>
    <row r="7567" customHeight="1" spans="1:8">
      <c r="A7567" s="10">
        <v>7566</v>
      </c>
      <c r="B7567" s="11" t="s">
        <v>27405</v>
      </c>
      <c r="C7567" s="12" t="s">
        <v>21416</v>
      </c>
      <c r="D7567" s="12" t="s">
        <v>21417</v>
      </c>
      <c r="E7567" s="12" t="s">
        <v>27406</v>
      </c>
      <c r="F7567" s="12" t="s">
        <v>27407</v>
      </c>
      <c r="G7567" s="15"/>
      <c r="H7567" s="14" t="str">
        <f>IF(G7567=J7567,"未作答",IF(G7567=答案!A7567,"正确","错误"))</f>
        <v>未作答</v>
      </c>
    </row>
    <row r="7568" customHeight="1" spans="1:8">
      <c r="A7568" s="10">
        <v>7567</v>
      </c>
      <c r="B7568" s="11" t="s">
        <v>27408</v>
      </c>
      <c r="C7568" s="12" t="s">
        <v>27409</v>
      </c>
      <c r="D7568" s="12" t="s">
        <v>27410</v>
      </c>
      <c r="E7568" s="12" t="s">
        <v>27411</v>
      </c>
      <c r="F7568" s="12" t="s">
        <v>27412</v>
      </c>
      <c r="G7568" s="15"/>
      <c r="H7568" s="14" t="str">
        <f>IF(G7568=J7568,"未作答",IF(G7568=答案!A7568,"正确","错误"))</f>
        <v>未作答</v>
      </c>
    </row>
    <row r="7569" customHeight="1" spans="1:8">
      <c r="A7569" s="10">
        <v>7568</v>
      </c>
      <c r="B7569" s="11" t="s">
        <v>27413</v>
      </c>
      <c r="C7569" s="12" t="s">
        <v>27414</v>
      </c>
      <c r="D7569" s="12" t="s">
        <v>27415</v>
      </c>
      <c r="E7569" s="12" t="s">
        <v>27416</v>
      </c>
      <c r="F7569" s="12" t="s">
        <v>27417</v>
      </c>
      <c r="G7569" s="15"/>
      <c r="H7569" s="14" t="str">
        <f>IF(G7569=J7569,"未作答",IF(G7569=答案!A7569,"正确","错误"))</f>
        <v>未作答</v>
      </c>
    </row>
    <row r="7570" customHeight="1" spans="1:8">
      <c r="A7570" s="10">
        <v>7569</v>
      </c>
      <c r="B7570" s="11" t="s">
        <v>27418</v>
      </c>
      <c r="C7570" s="12" t="s">
        <v>21466</v>
      </c>
      <c r="D7570" s="12" t="s">
        <v>22778</v>
      </c>
      <c r="E7570" s="12" t="s">
        <v>27419</v>
      </c>
      <c r="F7570" s="12" t="s">
        <v>27420</v>
      </c>
      <c r="G7570" s="15"/>
      <c r="H7570" s="14" t="str">
        <f>IF(G7570=J7570,"未作答",IF(G7570=答案!A7570,"正确","错误"))</f>
        <v>未作答</v>
      </c>
    </row>
    <row r="7571" customHeight="1" spans="1:8">
      <c r="A7571" s="10">
        <v>7570</v>
      </c>
      <c r="B7571" s="11" t="s">
        <v>27421</v>
      </c>
      <c r="C7571" s="12" t="s">
        <v>27422</v>
      </c>
      <c r="D7571" s="12" t="s">
        <v>27423</v>
      </c>
      <c r="E7571" s="12" t="s">
        <v>27424</v>
      </c>
      <c r="F7571" s="12" t="s">
        <v>27425</v>
      </c>
      <c r="G7571" s="15"/>
      <c r="H7571" s="14" t="str">
        <f>IF(G7571=J7571,"未作答",IF(G7571=答案!A7571,"正确","错误"))</f>
        <v>未作答</v>
      </c>
    </row>
    <row r="7572" customHeight="1" spans="1:8">
      <c r="A7572" s="10">
        <v>7571</v>
      </c>
      <c r="B7572" s="11" t="s">
        <v>27426</v>
      </c>
      <c r="C7572" s="12" t="s">
        <v>27427</v>
      </c>
      <c r="D7572" s="12" t="s">
        <v>27428</v>
      </c>
      <c r="E7572" s="12" t="s">
        <v>27429</v>
      </c>
      <c r="F7572" s="12" t="s">
        <v>27430</v>
      </c>
      <c r="G7572" s="15"/>
      <c r="H7572" s="14" t="str">
        <f>IF(G7572=J7572,"未作答",IF(G7572=答案!A7572,"正确","错误"))</f>
        <v>未作答</v>
      </c>
    </row>
    <row r="7573" customHeight="1" spans="1:8">
      <c r="A7573" s="10">
        <v>7572</v>
      </c>
      <c r="B7573" s="11" t="s">
        <v>27431</v>
      </c>
      <c r="C7573" s="12" t="s">
        <v>19763</v>
      </c>
      <c r="D7573" s="12" t="s">
        <v>19764</v>
      </c>
      <c r="E7573" s="12" t="s">
        <v>19765</v>
      </c>
      <c r="F7573" s="12" t="s">
        <v>27432</v>
      </c>
      <c r="G7573" s="15"/>
      <c r="H7573" s="14" t="str">
        <f>IF(G7573=J7573,"未作答",IF(G7573=答案!A7573,"正确","错误"))</f>
        <v>未作答</v>
      </c>
    </row>
    <row r="7574" customHeight="1" spans="1:8">
      <c r="A7574" s="10">
        <v>7573</v>
      </c>
      <c r="B7574" s="11" t="s">
        <v>27433</v>
      </c>
      <c r="C7574" s="12" t="s">
        <v>27414</v>
      </c>
      <c r="D7574" s="12" t="s">
        <v>27434</v>
      </c>
      <c r="E7574" s="12" t="s">
        <v>27435</v>
      </c>
      <c r="F7574" s="12" t="s">
        <v>27436</v>
      </c>
      <c r="G7574" s="15"/>
      <c r="H7574" s="14" t="str">
        <f>IF(G7574=J7574,"未作答",IF(G7574=答案!A7574,"正确","错误"))</f>
        <v>未作答</v>
      </c>
    </row>
    <row r="7575" customHeight="1" spans="1:8">
      <c r="A7575" s="10">
        <v>7574</v>
      </c>
      <c r="B7575" s="11" t="s">
        <v>27437</v>
      </c>
      <c r="C7575" s="12" t="s">
        <v>27438</v>
      </c>
      <c r="D7575" s="12" t="s">
        <v>27439</v>
      </c>
      <c r="E7575" s="12" t="s">
        <v>27440</v>
      </c>
      <c r="F7575" s="12" t="s">
        <v>27441</v>
      </c>
      <c r="G7575" s="15"/>
      <c r="H7575" s="14" t="str">
        <f>IF(G7575=J7575,"未作答",IF(G7575=答案!A7575,"正确","错误"))</f>
        <v>未作答</v>
      </c>
    </row>
    <row r="7576" customHeight="1" spans="1:8">
      <c r="A7576" s="10">
        <v>7575</v>
      </c>
      <c r="B7576" s="11" t="s">
        <v>27442</v>
      </c>
      <c r="C7576" s="12" t="s">
        <v>27443</v>
      </c>
      <c r="D7576" s="12" t="s">
        <v>27444</v>
      </c>
      <c r="E7576" s="12" t="s">
        <v>27445</v>
      </c>
      <c r="F7576" s="12" t="s">
        <v>27446</v>
      </c>
      <c r="G7576" s="15"/>
      <c r="H7576" s="14" t="str">
        <f>IF(G7576=J7576,"未作答",IF(G7576=答案!A7576,"正确","错误"))</f>
        <v>未作答</v>
      </c>
    </row>
    <row r="7577" customHeight="1" spans="1:8">
      <c r="A7577" s="10">
        <v>7576</v>
      </c>
      <c r="B7577" s="11" t="s">
        <v>27447</v>
      </c>
      <c r="C7577" s="12" t="s">
        <v>27448</v>
      </c>
      <c r="D7577" s="12" t="s">
        <v>27449</v>
      </c>
      <c r="E7577" s="12" t="s">
        <v>27450</v>
      </c>
      <c r="F7577" s="12" t="s">
        <v>27451</v>
      </c>
      <c r="G7577" s="15"/>
      <c r="H7577" s="14" t="str">
        <f>IF(G7577=J7577,"未作答",IF(G7577=答案!A7577,"正确","错误"))</f>
        <v>未作答</v>
      </c>
    </row>
    <row r="7578" customHeight="1" spans="1:8">
      <c r="A7578" s="10">
        <v>7577</v>
      </c>
      <c r="B7578" s="11" t="s">
        <v>27452</v>
      </c>
      <c r="C7578" s="12" t="s">
        <v>27453</v>
      </c>
      <c r="D7578" s="12" t="s">
        <v>27403</v>
      </c>
      <c r="E7578" s="12" t="s">
        <v>27454</v>
      </c>
      <c r="F7578" s="12" t="s">
        <v>27455</v>
      </c>
      <c r="G7578" s="15"/>
      <c r="H7578" s="14" t="str">
        <f>IF(G7578=J7578,"未作答",IF(G7578=答案!A7578,"正确","错误"))</f>
        <v>未作答</v>
      </c>
    </row>
    <row r="7579" customHeight="1" spans="1:8">
      <c r="A7579" s="10">
        <v>7578</v>
      </c>
      <c r="B7579" s="11" t="s">
        <v>27456</v>
      </c>
      <c r="C7579" s="12" t="s">
        <v>27457</v>
      </c>
      <c r="D7579" s="12" t="s">
        <v>27458</v>
      </c>
      <c r="E7579" s="12" t="s">
        <v>27459</v>
      </c>
      <c r="F7579" s="12" t="s">
        <v>27460</v>
      </c>
      <c r="G7579" s="15"/>
      <c r="H7579" s="14" t="str">
        <f>IF(G7579=J7579,"未作答",IF(G7579=答案!A7579,"正确","错误"))</f>
        <v>未作答</v>
      </c>
    </row>
    <row r="7580" customHeight="1" spans="1:8">
      <c r="A7580" s="10">
        <v>7579</v>
      </c>
      <c r="B7580" s="11" t="s">
        <v>27461</v>
      </c>
      <c r="C7580" s="12" t="s">
        <v>27462</v>
      </c>
      <c r="D7580" s="12" t="s">
        <v>27463</v>
      </c>
      <c r="E7580" s="12" t="s">
        <v>27464</v>
      </c>
      <c r="F7580" s="12" t="s">
        <v>19914</v>
      </c>
      <c r="G7580" s="15"/>
      <c r="H7580" s="14" t="str">
        <f>IF(G7580=J7580,"未作答",IF(G7580=答案!A7580,"正确","错误"))</f>
        <v>未作答</v>
      </c>
    </row>
    <row r="7581" customHeight="1" spans="1:8">
      <c r="A7581" s="10">
        <v>7580</v>
      </c>
      <c r="B7581" s="11" t="s">
        <v>27465</v>
      </c>
      <c r="C7581" s="12" t="s">
        <v>22490</v>
      </c>
      <c r="D7581" s="12" t="s">
        <v>22758</v>
      </c>
      <c r="E7581" s="12" t="s">
        <v>27466</v>
      </c>
      <c r="F7581" s="12" t="s">
        <v>27467</v>
      </c>
      <c r="G7581" s="15"/>
      <c r="H7581" s="14" t="str">
        <f>IF(G7581=J7581,"未作答",IF(G7581=答案!A7581,"正确","错误"))</f>
        <v>未作答</v>
      </c>
    </row>
    <row r="7582" customHeight="1" spans="1:8">
      <c r="A7582" s="10">
        <v>7581</v>
      </c>
      <c r="B7582" s="11" t="s">
        <v>27468</v>
      </c>
      <c r="C7582" s="12" t="s">
        <v>27469</v>
      </c>
      <c r="D7582" s="12" t="s">
        <v>27470</v>
      </c>
      <c r="E7582" s="12" t="s">
        <v>27471</v>
      </c>
      <c r="F7582" s="12" t="s">
        <v>27472</v>
      </c>
      <c r="G7582" s="15"/>
      <c r="H7582" s="14" t="str">
        <f>IF(G7582=J7582,"未作答",IF(G7582=答案!A7582,"正确","错误"))</f>
        <v>未作答</v>
      </c>
    </row>
    <row r="7583" customHeight="1" spans="1:8">
      <c r="A7583" s="10">
        <v>7582</v>
      </c>
      <c r="B7583" s="11" t="s">
        <v>27473</v>
      </c>
      <c r="C7583" s="12" t="s">
        <v>22490</v>
      </c>
      <c r="D7583" s="12" t="s">
        <v>22758</v>
      </c>
      <c r="E7583" s="12" t="s">
        <v>27466</v>
      </c>
      <c r="F7583" s="12" t="s">
        <v>27474</v>
      </c>
      <c r="G7583" s="15"/>
      <c r="H7583" s="14" t="str">
        <f>IF(G7583=J7583,"未作答",IF(G7583=答案!A7583,"正确","错误"))</f>
        <v>未作答</v>
      </c>
    </row>
    <row r="7584" customHeight="1" spans="1:8">
      <c r="A7584" s="10">
        <v>7583</v>
      </c>
      <c r="B7584" s="11" t="s">
        <v>27475</v>
      </c>
      <c r="C7584" s="12" t="s">
        <v>27476</v>
      </c>
      <c r="D7584" s="12" t="s">
        <v>27477</v>
      </c>
      <c r="E7584" s="12" t="s">
        <v>27478</v>
      </c>
      <c r="F7584" s="12" t="s">
        <v>27479</v>
      </c>
      <c r="G7584" s="15"/>
      <c r="H7584" s="14" t="str">
        <f>IF(G7584=J7584,"未作答",IF(G7584=答案!A7584,"正确","错误"))</f>
        <v>未作答</v>
      </c>
    </row>
    <row r="7585" customHeight="1" spans="1:8">
      <c r="A7585" s="10">
        <v>7584</v>
      </c>
      <c r="B7585" s="11" t="s">
        <v>27480</v>
      </c>
      <c r="C7585" s="12" t="s">
        <v>27481</v>
      </c>
      <c r="D7585" s="12" t="s">
        <v>27482</v>
      </c>
      <c r="E7585" s="12" t="s">
        <v>19990</v>
      </c>
      <c r="F7585" s="12" t="s">
        <v>27483</v>
      </c>
      <c r="G7585" s="15"/>
      <c r="H7585" s="14" t="str">
        <f>IF(G7585=J7585,"未作答",IF(G7585=答案!A7585,"正确","错误"))</f>
        <v>未作答</v>
      </c>
    </row>
    <row r="7586" customHeight="1" spans="1:8">
      <c r="A7586" s="10">
        <v>7585</v>
      </c>
      <c r="B7586" s="11" t="s">
        <v>27484</v>
      </c>
      <c r="C7586" s="12" t="s">
        <v>27485</v>
      </c>
      <c r="D7586" s="12" t="s">
        <v>27486</v>
      </c>
      <c r="E7586" s="12" t="s">
        <v>27487</v>
      </c>
      <c r="F7586" s="12" t="s">
        <v>27488</v>
      </c>
      <c r="G7586" s="15"/>
      <c r="H7586" s="14" t="str">
        <f>IF(G7586=J7586,"未作答",IF(G7586=答案!A7586,"正确","错误"))</f>
        <v>未作答</v>
      </c>
    </row>
    <row r="7587" customHeight="1" spans="1:8">
      <c r="A7587" s="10">
        <v>7586</v>
      </c>
      <c r="B7587" s="11" t="s">
        <v>27489</v>
      </c>
      <c r="C7587" s="12" t="s">
        <v>22965</v>
      </c>
      <c r="D7587" s="12" t="s">
        <v>27490</v>
      </c>
      <c r="E7587" s="12" t="s">
        <v>24147</v>
      </c>
      <c r="F7587" s="12" t="s">
        <v>27491</v>
      </c>
      <c r="G7587" s="15"/>
      <c r="H7587" s="14" t="str">
        <f>IF(G7587=J7587,"未作答",IF(G7587=答案!A7587,"正确","错误"))</f>
        <v>未作答</v>
      </c>
    </row>
    <row r="7588" customHeight="1" spans="1:8">
      <c r="A7588" s="10">
        <v>7587</v>
      </c>
      <c r="B7588" s="11" t="s">
        <v>27492</v>
      </c>
      <c r="C7588" s="12" t="s">
        <v>24145</v>
      </c>
      <c r="D7588" s="12" t="s">
        <v>24146</v>
      </c>
      <c r="E7588" s="12" t="s">
        <v>24147</v>
      </c>
      <c r="F7588" s="12" t="s">
        <v>24148</v>
      </c>
      <c r="G7588" s="15"/>
      <c r="H7588" s="14" t="str">
        <f>IF(G7588=J7588,"未作答",IF(G7588=答案!A7588,"正确","错误"))</f>
        <v>未作答</v>
      </c>
    </row>
    <row r="7589" customHeight="1" spans="1:8">
      <c r="A7589" s="10">
        <v>7588</v>
      </c>
      <c r="B7589" s="11" t="s">
        <v>27493</v>
      </c>
      <c r="C7589" s="12" t="s">
        <v>22240</v>
      </c>
      <c r="D7589" s="12" t="s">
        <v>22241</v>
      </c>
      <c r="E7589" s="12" t="s">
        <v>27494</v>
      </c>
      <c r="F7589" s="12" t="s">
        <v>25234</v>
      </c>
      <c r="G7589" s="15"/>
      <c r="H7589" s="14" t="str">
        <f>IF(G7589=J7589,"未作答",IF(G7589=答案!A7589,"正确","错误"))</f>
        <v>未作答</v>
      </c>
    </row>
    <row r="7590" customHeight="1" spans="1:8">
      <c r="A7590" s="10">
        <v>7589</v>
      </c>
      <c r="B7590" s="11" t="s">
        <v>27495</v>
      </c>
      <c r="C7590" s="12" t="s">
        <v>27496</v>
      </c>
      <c r="D7590" s="12" t="s">
        <v>23180</v>
      </c>
      <c r="E7590" s="12" t="s">
        <v>27497</v>
      </c>
      <c r="F7590" s="12" t="s">
        <v>22243</v>
      </c>
      <c r="G7590" s="15"/>
      <c r="H7590" s="14" t="str">
        <f>IF(G7590=J7590,"未作答",IF(G7590=答案!A7590,"正确","错误"))</f>
        <v>未作答</v>
      </c>
    </row>
    <row r="7591" customHeight="1" spans="1:8">
      <c r="A7591" s="10">
        <v>7590</v>
      </c>
      <c r="B7591" s="11" t="s">
        <v>27498</v>
      </c>
      <c r="C7591" s="12" t="s">
        <v>24150</v>
      </c>
      <c r="D7591" s="12" t="s">
        <v>27499</v>
      </c>
      <c r="E7591" s="12" t="s">
        <v>27500</v>
      </c>
      <c r="F7591" s="12" t="s">
        <v>25234</v>
      </c>
      <c r="G7591" s="15"/>
      <c r="H7591" s="14" t="str">
        <f>IF(G7591=J7591,"未作答",IF(G7591=答案!A7591,"正确","错误"))</f>
        <v>未作答</v>
      </c>
    </row>
    <row r="7592" customHeight="1" spans="1:8">
      <c r="A7592" s="10">
        <v>7591</v>
      </c>
      <c r="B7592" s="11" t="s">
        <v>27501</v>
      </c>
      <c r="C7592" s="12" t="s">
        <v>27502</v>
      </c>
      <c r="D7592" s="12" t="s">
        <v>21535</v>
      </c>
      <c r="E7592" s="12" t="s">
        <v>27503</v>
      </c>
      <c r="F7592" s="12" t="s">
        <v>27504</v>
      </c>
      <c r="G7592" s="15"/>
      <c r="H7592" s="14" t="str">
        <f>IF(G7592=J7592,"未作答",IF(G7592=答案!A7592,"正确","错误"))</f>
        <v>未作答</v>
      </c>
    </row>
    <row r="7593" customHeight="1" spans="1:8">
      <c r="A7593" s="10">
        <v>7592</v>
      </c>
      <c r="B7593" s="11" t="s">
        <v>27505</v>
      </c>
      <c r="C7593" s="12" t="s">
        <v>19974</v>
      </c>
      <c r="D7593" s="12" t="s">
        <v>21286</v>
      </c>
      <c r="E7593" s="12" t="s">
        <v>22996</v>
      </c>
      <c r="F7593" s="12" t="s">
        <v>19790</v>
      </c>
      <c r="G7593" s="15"/>
      <c r="H7593" s="14" t="str">
        <f>IF(G7593=J7593,"未作答",IF(G7593=答案!A7593,"正确","错误"))</f>
        <v>未作答</v>
      </c>
    </row>
    <row r="7594" customHeight="1" spans="1:8">
      <c r="A7594" s="10">
        <v>7593</v>
      </c>
      <c r="B7594" s="11" t="s">
        <v>27506</v>
      </c>
      <c r="C7594" s="12" t="s">
        <v>22230</v>
      </c>
      <c r="D7594" s="12" t="s">
        <v>27507</v>
      </c>
      <c r="E7594" s="12" t="s">
        <v>22197</v>
      </c>
      <c r="F7594" s="12" t="s">
        <v>24152</v>
      </c>
      <c r="G7594" s="15"/>
      <c r="H7594" s="14" t="str">
        <f>IF(G7594=J7594,"未作答",IF(G7594=答案!A7594,"正确","错误"))</f>
        <v>未作答</v>
      </c>
    </row>
    <row r="7595" customHeight="1" spans="1:8">
      <c r="A7595" s="10">
        <v>7594</v>
      </c>
      <c r="B7595" s="11" t="s">
        <v>27508</v>
      </c>
      <c r="C7595" s="12" t="s">
        <v>22240</v>
      </c>
      <c r="D7595" s="12" t="s">
        <v>27509</v>
      </c>
      <c r="E7595" s="12" t="s">
        <v>27497</v>
      </c>
      <c r="F7595" s="12" t="s">
        <v>25234</v>
      </c>
      <c r="G7595" s="15"/>
      <c r="H7595" s="14" t="str">
        <f>IF(G7595=J7595,"未作答",IF(G7595=答案!A7595,"正确","错误"))</f>
        <v>未作答</v>
      </c>
    </row>
    <row r="7596" customHeight="1" spans="1:8">
      <c r="A7596" s="10">
        <v>7595</v>
      </c>
      <c r="B7596" s="11" t="s">
        <v>27510</v>
      </c>
      <c r="C7596" s="12" t="s">
        <v>27511</v>
      </c>
      <c r="D7596" s="12" t="s">
        <v>27512</v>
      </c>
      <c r="E7596" s="12" t="s">
        <v>27513</v>
      </c>
      <c r="F7596" s="12" t="s">
        <v>27514</v>
      </c>
      <c r="G7596" s="15"/>
      <c r="H7596" s="14" t="str">
        <f>IF(G7596=J7596,"未作答",IF(G7596=答案!A7596,"正确","错误"))</f>
        <v>未作答</v>
      </c>
    </row>
    <row r="7597" customHeight="1" spans="1:8">
      <c r="A7597" s="10">
        <v>7596</v>
      </c>
      <c r="B7597" s="11" t="s">
        <v>27515</v>
      </c>
      <c r="C7597" s="12" t="s">
        <v>27516</v>
      </c>
      <c r="D7597" s="12" t="s">
        <v>27517</v>
      </c>
      <c r="E7597" s="12" t="s">
        <v>27518</v>
      </c>
      <c r="F7597" s="12" t="s">
        <v>27519</v>
      </c>
      <c r="G7597" s="15"/>
      <c r="H7597" s="14" t="str">
        <f>IF(G7597=J7597,"未作答",IF(G7597=答案!A7597,"正确","错误"))</f>
        <v>未作答</v>
      </c>
    </row>
    <row r="7598" customHeight="1" spans="1:8">
      <c r="A7598" s="10">
        <v>7597</v>
      </c>
      <c r="B7598" s="11" t="s">
        <v>27520</v>
      </c>
      <c r="C7598" s="12" t="s">
        <v>27521</v>
      </c>
      <c r="D7598" s="12" t="s">
        <v>19593</v>
      </c>
      <c r="E7598" s="12" t="s">
        <v>27522</v>
      </c>
      <c r="F7598" s="12" t="s">
        <v>27523</v>
      </c>
      <c r="G7598" s="15"/>
      <c r="H7598" s="14" t="str">
        <f>IF(G7598=J7598,"未作答",IF(G7598=答案!A7598,"正确","错误"))</f>
        <v>未作答</v>
      </c>
    </row>
    <row r="7599" customHeight="1" spans="1:8">
      <c r="A7599" s="10">
        <v>7598</v>
      </c>
      <c r="B7599" s="11" t="s">
        <v>27524</v>
      </c>
      <c r="C7599" s="12" t="s">
        <v>23025</v>
      </c>
      <c r="D7599" s="12" t="s">
        <v>20018</v>
      </c>
      <c r="E7599" s="12" t="s">
        <v>19854</v>
      </c>
      <c r="F7599" s="12" t="s">
        <v>21500</v>
      </c>
      <c r="G7599" s="15"/>
      <c r="H7599" s="14" t="str">
        <f>IF(G7599=J7599,"未作答",IF(G7599=答案!A7599,"正确","错误"))</f>
        <v>未作答</v>
      </c>
    </row>
    <row r="7600" customHeight="1" spans="1:8">
      <c r="A7600" s="10">
        <v>7599</v>
      </c>
      <c r="B7600" s="11" t="s">
        <v>27525</v>
      </c>
      <c r="C7600" s="12" t="s">
        <v>27526</v>
      </c>
      <c r="D7600" s="12" t="s">
        <v>27527</v>
      </c>
      <c r="E7600" s="12" t="s">
        <v>27528</v>
      </c>
      <c r="F7600" s="12" t="s">
        <v>27529</v>
      </c>
      <c r="G7600" s="15"/>
      <c r="H7600" s="14" t="str">
        <f>IF(G7600=J7600,"未作答",IF(G7600=答案!A7600,"正确","错误"))</f>
        <v>未作答</v>
      </c>
    </row>
    <row r="7601" customHeight="1" spans="1:8">
      <c r="A7601" s="10">
        <v>7600</v>
      </c>
      <c r="B7601" s="11" t="s">
        <v>27530</v>
      </c>
      <c r="C7601" s="12" t="s">
        <v>27531</v>
      </c>
      <c r="D7601" s="12" t="s">
        <v>23026</v>
      </c>
      <c r="E7601" s="12" t="s">
        <v>21499</v>
      </c>
      <c r="F7601" s="12" t="s">
        <v>27532</v>
      </c>
      <c r="G7601" s="15"/>
      <c r="H7601" s="14" t="str">
        <f>IF(G7601=J7601,"未作答",IF(G7601=答案!A7601,"正确","错误"))</f>
        <v>未作答</v>
      </c>
    </row>
    <row r="7602" customHeight="1" spans="1:8">
      <c r="A7602" s="10">
        <v>7601</v>
      </c>
      <c r="B7602" s="11" t="s">
        <v>27533</v>
      </c>
      <c r="C7602" s="12" t="s">
        <v>27534</v>
      </c>
      <c r="D7602" s="12" t="s">
        <v>23889</v>
      </c>
      <c r="E7602" s="12" t="s">
        <v>21239</v>
      </c>
      <c r="F7602" s="12" t="s">
        <v>27535</v>
      </c>
      <c r="G7602" s="15"/>
      <c r="H7602" s="14" t="str">
        <f>IF(G7602=J7602,"未作答",IF(G7602=答案!A7602,"正确","错误"))</f>
        <v>未作答</v>
      </c>
    </row>
    <row r="7603" customHeight="1" spans="1:8">
      <c r="A7603" s="10">
        <v>7602</v>
      </c>
      <c r="B7603" s="11" t="s">
        <v>27536</v>
      </c>
      <c r="C7603" s="12" t="s">
        <v>21288</v>
      </c>
      <c r="D7603" s="12" t="s">
        <v>21056</v>
      </c>
      <c r="E7603" s="12" t="s">
        <v>21057</v>
      </c>
      <c r="F7603" s="12" t="s">
        <v>21557</v>
      </c>
      <c r="G7603" s="15"/>
      <c r="H7603" s="14" t="str">
        <f>IF(G7603=J7603,"未作答",IF(G7603=答案!A7603,"正确","错误"))</f>
        <v>未作答</v>
      </c>
    </row>
    <row r="7604" customHeight="1" spans="1:8">
      <c r="A7604" s="10">
        <v>7603</v>
      </c>
      <c r="B7604" s="11" t="s">
        <v>27537</v>
      </c>
      <c r="C7604" s="12" t="s">
        <v>27538</v>
      </c>
      <c r="D7604" s="12" t="s">
        <v>27539</v>
      </c>
      <c r="E7604" s="12" t="s">
        <v>27540</v>
      </c>
      <c r="F7604" s="12" t="s">
        <v>27541</v>
      </c>
      <c r="G7604" s="15"/>
      <c r="H7604" s="14" t="str">
        <f>IF(G7604=J7604,"未作答",IF(G7604=答案!A7604,"正确","错误"))</f>
        <v>未作答</v>
      </c>
    </row>
    <row r="7605" customHeight="1" spans="1:8">
      <c r="A7605" s="10">
        <v>7604</v>
      </c>
      <c r="B7605" s="11" t="s">
        <v>27542</v>
      </c>
      <c r="C7605" s="12" t="s">
        <v>21288</v>
      </c>
      <c r="D7605" s="12" t="s">
        <v>21289</v>
      </c>
      <c r="E7605" s="12" t="s">
        <v>27371</v>
      </c>
      <c r="F7605" s="12" t="s">
        <v>24157</v>
      </c>
      <c r="G7605" s="15"/>
      <c r="H7605" s="14" t="str">
        <f>IF(G7605=J7605,"未作答",IF(G7605=答案!A7605,"正确","错误"))</f>
        <v>未作答</v>
      </c>
    </row>
    <row r="7606" customHeight="1" spans="1:8">
      <c r="A7606" s="10">
        <v>7605</v>
      </c>
      <c r="B7606" s="11" t="s">
        <v>27543</v>
      </c>
      <c r="C7606" s="12" t="s">
        <v>19988</v>
      </c>
      <c r="D7606" s="12" t="s">
        <v>24989</v>
      </c>
      <c r="E7606" s="12" t="s">
        <v>22837</v>
      </c>
      <c r="F7606" s="12" t="s">
        <v>27544</v>
      </c>
      <c r="G7606" s="15"/>
      <c r="H7606" s="14" t="str">
        <f>IF(G7606=J7606,"未作答",IF(G7606=答案!A7606,"正确","错误"))</f>
        <v>未作答</v>
      </c>
    </row>
    <row r="7607" customHeight="1" spans="1:8">
      <c r="A7607" s="10">
        <v>7606</v>
      </c>
      <c r="B7607" s="11" t="s">
        <v>27545</v>
      </c>
      <c r="C7607" s="12" t="s">
        <v>19825</v>
      </c>
      <c r="D7607" s="12" t="s">
        <v>19826</v>
      </c>
      <c r="E7607" s="12" t="s">
        <v>19827</v>
      </c>
      <c r="F7607" s="12" t="s">
        <v>19828</v>
      </c>
      <c r="G7607" s="15"/>
      <c r="H7607" s="14" t="str">
        <f>IF(G7607=J7607,"未作答",IF(G7607=答案!A7607,"正确","错误"))</f>
        <v>未作答</v>
      </c>
    </row>
    <row r="7608" customHeight="1" spans="1:8">
      <c r="A7608" s="10">
        <v>7607</v>
      </c>
      <c r="B7608" s="11" t="s">
        <v>27546</v>
      </c>
      <c r="C7608" s="12" t="s">
        <v>23025</v>
      </c>
      <c r="D7608" s="12" t="s">
        <v>21238</v>
      </c>
      <c r="E7608" s="12" t="s">
        <v>24415</v>
      </c>
      <c r="F7608" s="12" t="s">
        <v>19855</v>
      </c>
      <c r="G7608" s="15"/>
      <c r="H7608" s="14" t="str">
        <f>IF(G7608=J7608,"未作答",IF(G7608=答案!A7608,"正确","错误"))</f>
        <v>未作答</v>
      </c>
    </row>
    <row r="7609" customHeight="1" spans="1:8">
      <c r="A7609" s="10">
        <v>7608</v>
      </c>
      <c r="B7609" s="11" t="s">
        <v>27547</v>
      </c>
      <c r="C7609" s="12" t="s">
        <v>22195</v>
      </c>
      <c r="D7609" s="12" t="s">
        <v>22196</v>
      </c>
      <c r="E7609" s="12" t="s">
        <v>22197</v>
      </c>
      <c r="F7609" s="12" t="s">
        <v>22807</v>
      </c>
      <c r="G7609" s="15"/>
      <c r="H7609" s="14" t="str">
        <f>IF(G7609=J7609,"未作答",IF(G7609=答案!A7609,"正确","错误"))</f>
        <v>未作答</v>
      </c>
    </row>
    <row r="7610" customHeight="1" spans="1:8">
      <c r="A7610" s="10">
        <v>7609</v>
      </c>
      <c r="B7610" s="11" t="s">
        <v>27548</v>
      </c>
      <c r="C7610" s="12" t="s">
        <v>27549</v>
      </c>
      <c r="D7610" s="12" t="s">
        <v>27550</v>
      </c>
      <c r="E7610" s="12" t="s">
        <v>27551</v>
      </c>
      <c r="F7610" s="12" t="s">
        <v>27552</v>
      </c>
      <c r="G7610" s="15"/>
      <c r="H7610" s="14" t="str">
        <f>IF(G7610=J7610,"未作答",IF(G7610=答案!A7610,"正确","错误"))</f>
        <v>未作答</v>
      </c>
    </row>
    <row r="7611" customHeight="1" spans="1:8">
      <c r="A7611" s="10">
        <v>7610</v>
      </c>
      <c r="B7611" s="11" t="s">
        <v>27553</v>
      </c>
      <c r="C7611" s="12" t="s">
        <v>27554</v>
      </c>
      <c r="D7611" s="12" t="s">
        <v>27555</v>
      </c>
      <c r="E7611" s="12" t="s">
        <v>27556</v>
      </c>
      <c r="F7611" s="12" t="s">
        <v>27557</v>
      </c>
      <c r="G7611" s="15"/>
      <c r="H7611" s="14" t="str">
        <f>IF(G7611=J7611,"未作答",IF(G7611=答案!A7611,"正确","错误"))</f>
        <v>未作答</v>
      </c>
    </row>
    <row r="7612" customHeight="1" spans="1:8">
      <c r="A7612" s="10">
        <v>7611</v>
      </c>
      <c r="B7612" s="11" t="s">
        <v>27558</v>
      </c>
      <c r="C7612" s="12" t="s">
        <v>19871</v>
      </c>
      <c r="D7612" s="12" t="s">
        <v>24225</v>
      </c>
      <c r="E7612" s="12" t="s">
        <v>21057</v>
      </c>
      <c r="F7612" s="12" t="s">
        <v>21584</v>
      </c>
      <c r="G7612" s="15"/>
      <c r="H7612" s="14" t="str">
        <f>IF(G7612=J7612,"未作答",IF(G7612=答案!A7612,"正确","错误"))</f>
        <v>未作答</v>
      </c>
    </row>
    <row r="7613" customHeight="1" spans="1:8">
      <c r="A7613" s="10">
        <v>7612</v>
      </c>
      <c r="B7613" s="11" t="s">
        <v>27559</v>
      </c>
      <c r="C7613" s="12" t="s">
        <v>27560</v>
      </c>
      <c r="D7613" s="12" t="s">
        <v>27561</v>
      </c>
      <c r="E7613" s="12" t="s">
        <v>19624</v>
      </c>
      <c r="F7613" s="12" t="s">
        <v>27562</v>
      </c>
      <c r="G7613" s="15"/>
      <c r="H7613" s="14" t="str">
        <f>IF(G7613=J7613,"未作答",IF(G7613=答案!A7613,"正确","错误"))</f>
        <v>未作答</v>
      </c>
    </row>
    <row r="7614" customHeight="1" spans="1:8">
      <c r="A7614" s="10">
        <v>7613</v>
      </c>
      <c r="B7614" s="11" t="s">
        <v>27563</v>
      </c>
      <c r="C7614" s="12" t="s">
        <v>27564</v>
      </c>
      <c r="D7614" s="12" t="s">
        <v>27565</v>
      </c>
      <c r="E7614" s="12" t="s">
        <v>27566</v>
      </c>
      <c r="F7614" s="12" t="s">
        <v>27567</v>
      </c>
      <c r="G7614" s="15"/>
      <c r="H7614" s="14" t="str">
        <f>IF(G7614=J7614,"未作答",IF(G7614=答案!A7614,"正确","错误"))</f>
        <v>未作答</v>
      </c>
    </row>
    <row r="7615" customHeight="1" spans="1:8">
      <c r="A7615" s="10">
        <v>7614</v>
      </c>
      <c r="B7615" s="11" t="s">
        <v>27568</v>
      </c>
      <c r="C7615" s="12" t="s">
        <v>19722</v>
      </c>
      <c r="D7615" s="12" t="s">
        <v>19786</v>
      </c>
      <c r="E7615" s="12" t="s">
        <v>27569</v>
      </c>
      <c r="F7615" s="12" t="s">
        <v>27570</v>
      </c>
      <c r="G7615" s="15"/>
      <c r="H7615" s="14" t="str">
        <f>IF(G7615=J7615,"未作答",IF(G7615=答案!A7615,"正确","错误"))</f>
        <v>未作答</v>
      </c>
    </row>
    <row r="7616" customHeight="1" spans="1:8">
      <c r="A7616" s="10">
        <v>7615</v>
      </c>
      <c r="B7616" s="11" t="s">
        <v>27571</v>
      </c>
      <c r="C7616" s="12" t="s">
        <v>19712</v>
      </c>
      <c r="D7616" s="12" t="s">
        <v>19786</v>
      </c>
      <c r="E7616" s="12" t="s">
        <v>23926</v>
      </c>
      <c r="F7616" s="12" t="s">
        <v>27572</v>
      </c>
      <c r="G7616" s="15"/>
      <c r="H7616" s="14" t="str">
        <f>IF(G7616=J7616,"未作答",IF(G7616=答案!A7616,"正确","错误"))</f>
        <v>未作答</v>
      </c>
    </row>
    <row r="7617" customHeight="1" spans="1:8">
      <c r="A7617" s="10">
        <v>7616</v>
      </c>
      <c r="B7617" s="11" t="s">
        <v>27573</v>
      </c>
      <c r="C7617" s="12" t="s">
        <v>27574</v>
      </c>
      <c r="D7617" s="12" t="s">
        <v>27575</v>
      </c>
      <c r="E7617" s="12" t="s">
        <v>27576</v>
      </c>
      <c r="F7617" s="12" t="s">
        <v>27577</v>
      </c>
      <c r="G7617" s="15"/>
      <c r="H7617" s="14" t="str">
        <f>IF(G7617=J7617,"未作答",IF(G7617=答案!A7617,"正确","错误"))</f>
        <v>未作答</v>
      </c>
    </row>
    <row r="7618" customHeight="1" spans="1:8">
      <c r="A7618" s="10">
        <v>7617</v>
      </c>
      <c r="B7618" s="11" t="s">
        <v>27578</v>
      </c>
      <c r="C7618" s="12" t="s">
        <v>27579</v>
      </c>
      <c r="D7618" s="12" t="s">
        <v>19786</v>
      </c>
      <c r="E7618" s="12" t="s">
        <v>27580</v>
      </c>
      <c r="F7618" s="12" t="s">
        <v>22918</v>
      </c>
      <c r="G7618" s="15"/>
      <c r="H7618" s="14" t="str">
        <f>IF(G7618=J7618,"未作答",IF(G7618=答案!A7618,"正确","错误"))</f>
        <v>未作答</v>
      </c>
    </row>
    <row r="7619" customHeight="1" spans="1:8">
      <c r="A7619" s="10">
        <v>7618</v>
      </c>
      <c r="B7619" s="11" t="s">
        <v>27581</v>
      </c>
      <c r="C7619" s="12" t="s">
        <v>19712</v>
      </c>
      <c r="D7619" s="12" t="s">
        <v>27582</v>
      </c>
      <c r="E7619" s="12" t="s">
        <v>19714</v>
      </c>
      <c r="F7619" s="12" t="s">
        <v>27309</v>
      </c>
      <c r="G7619" s="15"/>
      <c r="H7619" s="14" t="str">
        <f>IF(G7619=J7619,"未作答",IF(G7619=答案!A7619,"正确","错误"))</f>
        <v>未作答</v>
      </c>
    </row>
    <row r="7620" customHeight="1" spans="1:8">
      <c r="A7620" s="10">
        <v>7619</v>
      </c>
      <c r="B7620" s="11" t="s">
        <v>27583</v>
      </c>
      <c r="C7620" s="12" t="s">
        <v>27584</v>
      </c>
      <c r="D7620" s="12" t="s">
        <v>27585</v>
      </c>
      <c r="E7620" s="12" t="s">
        <v>27586</v>
      </c>
      <c r="F7620" s="12" t="s">
        <v>27587</v>
      </c>
      <c r="G7620" s="15"/>
      <c r="H7620" s="14" t="str">
        <f>IF(G7620=J7620,"未作答",IF(G7620=答案!A7620,"正确","错误"))</f>
        <v>未作答</v>
      </c>
    </row>
    <row r="7621" customHeight="1" spans="1:8">
      <c r="A7621" s="10">
        <v>7620</v>
      </c>
      <c r="B7621" s="11" t="s">
        <v>27588</v>
      </c>
      <c r="C7621" s="12" t="s">
        <v>24164</v>
      </c>
      <c r="D7621" s="12" t="s">
        <v>27589</v>
      </c>
      <c r="E7621" s="12" t="s">
        <v>27580</v>
      </c>
      <c r="F7621" s="12" t="s">
        <v>27309</v>
      </c>
      <c r="G7621" s="15"/>
      <c r="H7621" s="14" t="str">
        <f>IF(G7621=J7621,"未作答",IF(G7621=答案!A7621,"正确","错误"))</f>
        <v>未作答</v>
      </c>
    </row>
    <row r="7622" customHeight="1" spans="1:8">
      <c r="A7622" s="10">
        <v>7621</v>
      </c>
      <c r="B7622" s="11" t="s">
        <v>27590</v>
      </c>
      <c r="C7622" s="12" t="s">
        <v>27591</v>
      </c>
      <c r="D7622" s="12" t="s">
        <v>27592</v>
      </c>
      <c r="E7622" s="12" t="s">
        <v>27593</v>
      </c>
      <c r="F7622" s="12" t="s">
        <v>27594</v>
      </c>
      <c r="G7622" s="15"/>
      <c r="H7622" s="14" t="str">
        <f>IF(G7622=J7622,"未作答",IF(G7622=答案!A7622,"正确","错误"))</f>
        <v>未作答</v>
      </c>
    </row>
    <row r="7623" customHeight="1" spans="1:8">
      <c r="A7623" s="10">
        <v>7622</v>
      </c>
      <c r="B7623" s="11" t="s">
        <v>27595</v>
      </c>
      <c r="C7623" s="12" t="s">
        <v>19567</v>
      </c>
      <c r="D7623" s="12" t="s">
        <v>27120</v>
      </c>
      <c r="E7623" s="12" t="s">
        <v>27121</v>
      </c>
      <c r="F7623" s="12" t="s">
        <v>23285</v>
      </c>
      <c r="G7623" s="15"/>
      <c r="H7623" s="14" t="str">
        <f>IF(G7623=J7623,"未作答",IF(G7623=答案!A7623,"正确","错误"))</f>
        <v>未作答</v>
      </c>
    </row>
    <row r="7624" customHeight="1" spans="1:8">
      <c r="A7624" s="10">
        <v>7623</v>
      </c>
      <c r="B7624" s="11" t="s">
        <v>27596</v>
      </c>
      <c r="C7624" s="12" t="s">
        <v>27597</v>
      </c>
      <c r="D7624" s="12" t="s">
        <v>27598</v>
      </c>
      <c r="E7624" s="12" t="s">
        <v>27599</v>
      </c>
      <c r="F7624" s="12" t="s">
        <v>27600</v>
      </c>
      <c r="G7624" s="15"/>
      <c r="H7624" s="14" t="str">
        <f>IF(G7624=J7624,"未作答",IF(G7624=答案!A7624,"正确","错误"))</f>
        <v>未作答</v>
      </c>
    </row>
    <row r="7625" customHeight="1" spans="1:8">
      <c r="A7625" s="10">
        <v>7624</v>
      </c>
      <c r="B7625" s="11" t="s">
        <v>27601</v>
      </c>
      <c r="C7625" s="12" t="s">
        <v>27602</v>
      </c>
      <c r="D7625" s="12" t="s">
        <v>27603</v>
      </c>
      <c r="E7625" s="12" t="s">
        <v>27604</v>
      </c>
      <c r="F7625" s="12" t="s">
        <v>27605</v>
      </c>
      <c r="G7625" s="15"/>
      <c r="H7625" s="14" t="str">
        <f>IF(G7625=J7625,"未作答",IF(G7625=答案!A7625,"正确","错误"))</f>
        <v>未作答</v>
      </c>
    </row>
    <row r="7626" customHeight="1" spans="1:8">
      <c r="A7626" s="10">
        <v>7625</v>
      </c>
      <c r="B7626" s="11" t="s">
        <v>27606</v>
      </c>
      <c r="C7626" s="12" t="s">
        <v>27607</v>
      </c>
      <c r="D7626" s="12" t="s">
        <v>22802</v>
      </c>
      <c r="E7626" s="12" t="s">
        <v>27608</v>
      </c>
      <c r="F7626" s="12" t="s">
        <v>27609</v>
      </c>
      <c r="G7626" s="15"/>
      <c r="H7626" s="14" t="str">
        <f>IF(G7626=J7626,"未作答",IF(G7626=答案!A7626,"正确","错误"))</f>
        <v>未作答</v>
      </c>
    </row>
    <row r="7627" customHeight="1" spans="1:8">
      <c r="A7627" s="10">
        <v>7626</v>
      </c>
      <c r="B7627" s="11" t="s">
        <v>27610</v>
      </c>
      <c r="C7627" s="12" t="s">
        <v>21549</v>
      </c>
      <c r="D7627" s="12" t="s">
        <v>21550</v>
      </c>
      <c r="E7627" s="12" t="s">
        <v>27371</v>
      </c>
      <c r="F7627" s="12" t="s">
        <v>24157</v>
      </c>
      <c r="G7627" s="15"/>
      <c r="H7627" s="14" t="str">
        <f>IF(G7627=J7627,"未作答",IF(G7627=答案!A7627,"正确","错误"))</f>
        <v>未作答</v>
      </c>
    </row>
    <row r="7628" customHeight="1" spans="1:8">
      <c r="A7628" s="10">
        <v>7627</v>
      </c>
      <c r="B7628" s="11" t="s">
        <v>27611</v>
      </c>
      <c r="C7628" s="12" t="s">
        <v>27612</v>
      </c>
      <c r="D7628" s="12" t="s">
        <v>24920</v>
      </c>
      <c r="E7628" s="12" t="s">
        <v>21152</v>
      </c>
      <c r="F7628" s="12" t="s">
        <v>27613</v>
      </c>
      <c r="G7628" s="15"/>
      <c r="H7628" s="14" t="str">
        <f>IF(G7628=J7628,"未作答",IF(G7628=答案!A7628,"正确","错误"))</f>
        <v>未作答</v>
      </c>
    </row>
    <row r="7629" customHeight="1" spans="1:8">
      <c r="A7629" s="10">
        <v>7628</v>
      </c>
      <c r="B7629" s="11" t="s">
        <v>27614</v>
      </c>
      <c r="C7629" s="12" t="s">
        <v>20679</v>
      </c>
      <c r="D7629" s="12" t="s">
        <v>27615</v>
      </c>
      <c r="E7629" s="12" t="s">
        <v>27616</v>
      </c>
      <c r="F7629" s="12" t="s">
        <v>27617</v>
      </c>
      <c r="G7629" s="15"/>
      <c r="H7629" s="14" t="str">
        <f>IF(G7629=J7629,"未作答",IF(G7629=答案!A7629,"正确","错误"))</f>
        <v>未作答</v>
      </c>
    </row>
    <row r="7630" customHeight="1" spans="1:8">
      <c r="A7630" s="10">
        <v>7629</v>
      </c>
      <c r="B7630" s="11" t="s">
        <v>27618</v>
      </c>
      <c r="C7630" s="12" t="s">
        <v>19617</v>
      </c>
      <c r="D7630" s="12" t="s">
        <v>22248</v>
      </c>
      <c r="E7630" s="12" t="s">
        <v>21528</v>
      </c>
      <c r="F7630" s="12" t="s">
        <v>27619</v>
      </c>
      <c r="G7630" s="15"/>
      <c r="H7630" s="14" t="str">
        <f>IF(G7630=J7630,"未作答",IF(G7630=答案!A7630,"正确","错误"))</f>
        <v>未作答</v>
      </c>
    </row>
    <row r="7631" customHeight="1" spans="1:8">
      <c r="A7631" s="10">
        <v>7630</v>
      </c>
      <c r="B7631" s="11" t="s">
        <v>27620</v>
      </c>
      <c r="C7631" s="12" t="s">
        <v>27621</v>
      </c>
      <c r="D7631" s="12" t="s">
        <v>27622</v>
      </c>
      <c r="E7631" s="12" t="s">
        <v>27551</v>
      </c>
      <c r="F7631" s="12" t="s">
        <v>27623</v>
      </c>
      <c r="G7631" s="15"/>
      <c r="H7631" s="14" t="str">
        <f>IF(G7631=J7631,"未作答",IF(G7631=答案!A7631,"正确","错误"))</f>
        <v>未作答</v>
      </c>
    </row>
    <row r="7632" customHeight="1" spans="1:8">
      <c r="A7632" s="10">
        <v>7631</v>
      </c>
      <c r="B7632" s="11" t="s">
        <v>27624</v>
      </c>
      <c r="C7632" s="12" t="s">
        <v>19567</v>
      </c>
      <c r="D7632" s="12" t="s">
        <v>27625</v>
      </c>
      <c r="E7632" s="12" t="s">
        <v>22516</v>
      </c>
      <c r="F7632" s="12" t="s">
        <v>26929</v>
      </c>
      <c r="G7632" s="15"/>
      <c r="H7632" s="14" t="str">
        <f>IF(G7632=J7632,"未作答",IF(G7632=答案!A7632,"正确","错误"))</f>
        <v>未作答</v>
      </c>
    </row>
    <row r="7633" customHeight="1" spans="1:8">
      <c r="A7633" s="10">
        <v>7632</v>
      </c>
      <c r="B7633" s="11" t="s">
        <v>27626</v>
      </c>
      <c r="C7633" s="12" t="s">
        <v>19602</v>
      </c>
      <c r="D7633" s="12" t="s">
        <v>19603</v>
      </c>
      <c r="E7633" s="12" t="s">
        <v>19604</v>
      </c>
      <c r="F7633" s="12" t="s">
        <v>19605</v>
      </c>
      <c r="G7633" s="15"/>
      <c r="H7633" s="14" t="str">
        <f>IF(G7633=J7633,"未作答",IF(G7633=答案!A7633,"正确","错误"))</f>
        <v>未作答</v>
      </c>
    </row>
    <row r="7634" customHeight="1" spans="1:8">
      <c r="A7634" s="10">
        <v>7633</v>
      </c>
      <c r="B7634" s="11" t="s">
        <v>27627</v>
      </c>
      <c r="C7634" s="12" t="s">
        <v>21288</v>
      </c>
      <c r="D7634" s="12" t="s">
        <v>21056</v>
      </c>
      <c r="E7634" s="12" t="s">
        <v>21057</v>
      </c>
      <c r="F7634" s="12" t="s">
        <v>21557</v>
      </c>
      <c r="G7634" s="15"/>
      <c r="H7634" s="14" t="str">
        <f>IF(G7634=J7634,"未作答",IF(G7634=答案!A7634,"正确","错误"))</f>
        <v>未作答</v>
      </c>
    </row>
    <row r="7635" customHeight="1" spans="1:8">
      <c r="A7635" s="10">
        <v>7634</v>
      </c>
      <c r="B7635" s="11" t="s">
        <v>27628</v>
      </c>
      <c r="C7635" s="12" t="s">
        <v>27629</v>
      </c>
      <c r="D7635" s="12" t="s">
        <v>27630</v>
      </c>
      <c r="E7635" s="12" t="s">
        <v>27631</v>
      </c>
      <c r="F7635" s="12" t="s">
        <v>22764</v>
      </c>
      <c r="G7635" s="15"/>
      <c r="H7635" s="14" t="str">
        <f>IF(G7635=J7635,"未作答",IF(G7635=答案!A7635,"正确","错误"))</f>
        <v>未作答</v>
      </c>
    </row>
    <row r="7636" customHeight="1" spans="1:8">
      <c r="A7636" s="10">
        <v>7635</v>
      </c>
      <c r="B7636" s="11" t="s">
        <v>27632</v>
      </c>
      <c r="C7636" s="12" t="s">
        <v>27633</v>
      </c>
      <c r="D7636" s="12" t="s">
        <v>27634</v>
      </c>
      <c r="E7636" s="12" t="s">
        <v>27635</v>
      </c>
      <c r="F7636" s="12" t="s">
        <v>27636</v>
      </c>
      <c r="G7636" s="15"/>
      <c r="H7636" s="14" t="str">
        <f>IF(G7636=J7636,"未作答",IF(G7636=答案!A7636,"正确","错误"))</f>
        <v>未作答</v>
      </c>
    </row>
    <row r="7637" customHeight="1" spans="1:8">
      <c r="A7637" s="10">
        <v>7636</v>
      </c>
      <c r="B7637" s="11" t="s">
        <v>27637</v>
      </c>
      <c r="C7637" s="12" t="s">
        <v>21288</v>
      </c>
      <c r="D7637" s="12" t="s">
        <v>21289</v>
      </c>
      <c r="E7637" s="12" t="s">
        <v>21556</v>
      </c>
      <c r="F7637" s="12" t="s">
        <v>19874</v>
      </c>
      <c r="G7637" s="15"/>
      <c r="H7637" s="14" t="str">
        <f>IF(G7637=J7637,"未作答",IF(G7637=答案!A7637,"正确","错误"))</f>
        <v>未作答</v>
      </c>
    </row>
    <row r="7638" customHeight="1" spans="1:8">
      <c r="A7638" s="10">
        <v>7637</v>
      </c>
      <c r="B7638" s="11" t="s">
        <v>27638</v>
      </c>
      <c r="C7638" s="12" t="s">
        <v>19871</v>
      </c>
      <c r="D7638" s="12" t="s">
        <v>21555</v>
      </c>
      <c r="E7638" s="12" t="s">
        <v>21556</v>
      </c>
      <c r="F7638" s="12" t="s">
        <v>19874</v>
      </c>
      <c r="G7638" s="15"/>
      <c r="H7638" s="14" t="str">
        <f>IF(G7638=J7638,"未作答",IF(G7638=答案!A7638,"正确","错误"))</f>
        <v>未作答</v>
      </c>
    </row>
    <row r="7639" customHeight="1" spans="1:8">
      <c r="A7639" s="10">
        <v>7638</v>
      </c>
      <c r="B7639" s="11" t="s">
        <v>27639</v>
      </c>
      <c r="C7639" s="12" t="s">
        <v>21288</v>
      </c>
      <c r="D7639" s="12" t="s">
        <v>21056</v>
      </c>
      <c r="E7639" s="12" t="s">
        <v>21057</v>
      </c>
      <c r="F7639" s="12" t="s">
        <v>19874</v>
      </c>
      <c r="G7639" s="15"/>
      <c r="H7639" s="14" t="str">
        <f>IF(G7639=J7639,"未作答",IF(G7639=答案!A7639,"正确","错误"))</f>
        <v>未作答</v>
      </c>
    </row>
    <row r="7640" customHeight="1" spans="1:8">
      <c r="A7640" s="10">
        <v>7639</v>
      </c>
      <c r="B7640" s="11" t="s">
        <v>27640</v>
      </c>
      <c r="C7640" s="12" t="s">
        <v>27641</v>
      </c>
      <c r="D7640" s="12" t="s">
        <v>27642</v>
      </c>
      <c r="E7640" s="12" t="s">
        <v>27643</v>
      </c>
      <c r="F7640" s="12" t="s">
        <v>27644</v>
      </c>
      <c r="G7640" s="15"/>
      <c r="H7640" s="14" t="str">
        <f>IF(G7640=J7640,"未作答",IF(G7640=答案!A7640,"正确","错误"))</f>
        <v>未作答</v>
      </c>
    </row>
    <row r="7641" customHeight="1" spans="1:8">
      <c r="A7641" s="10">
        <v>7640</v>
      </c>
      <c r="B7641" s="11" t="s">
        <v>27645</v>
      </c>
      <c r="C7641" s="12" t="s">
        <v>27646</v>
      </c>
      <c r="D7641" s="12" t="s">
        <v>27647</v>
      </c>
      <c r="E7641" s="12" t="s">
        <v>27648</v>
      </c>
      <c r="F7641" s="12" t="s">
        <v>27649</v>
      </c>
      <c r="G7641" s="15"/>
      <c r="H7641" s="14" t="str">
        <f>IF(G7641=J7641,"未作答",IF(G7641=答案!A7641,"正确","错误"))</f>
        <v>未作答</v>
      </c>
    </row>
    <row r="7642" customHeight="1" spans="1:8">
      <c r="A7642" s="10">
        <v>7641</v>
      </c>
      <c r="B7642" s="11" t="s">
        <v>27650</v>
      </c>
      <c r="C7642" s="12" t="s">
        <v>27651</v>
      </c>
      <c r="D7642" s="12" t="s">
        <v>27652</v>
      </c>
      <c r="E7642" s="12" t="s">
        <v>27653</v>
      </c>
      <c r="F7642" s="12" t="s">
        <v>27654</v>
      </c>
      <c r="G7642" s="15"/>
      <c r="H7642" s="14" t="str">
        <f>IF(G7642=J7642,"未作答",IF(G7642=答案!A7642,"正确","错误"))</f>
        <v>未作答</v>
      </c>
    </row>
    <row r="7643" customHeight="1" spans="1:8">
      <c r="A7643" s="10">
        <v>7642</v>
      </c>
      <c r="B7643" s="11" t="s">
        <v>27655</v>
      </c>
      <c r="C7643" s="12" t="s">
        <v>21498</v>
      </c>
      <c r="D7643" s="12" t="s">
        <v>19989</v>
      </c>
      <c r="E7643" s="12" t="s">
        <v>21499</v>
      </c>
      <c r="F7643" s="12" t="s">
        <v>19991</v>
      </c>
      <c r="G7643" s="15"/>
      <c r="H7643" s="14" t="str">
        <f>IF(G7643=J7643,"未作答",IF(G7643=答案!A7643,"正确","错误"))</f>
        <v>未作答</v>
      </c>
    </row>
    <row r="7644" customHeight="1" spans="1:8">
      <c r="A7644" s="10">
        <v>7643</v>
      </c>
      <c r="B7644" s="11" t="s">
        <v>27656</v>
      </c>
      <c r="C7644" s="12" t="s">
        <v>19852</v>
      </c>
      <c r="D7644" s="12" t="s">
        <v>19853</v>
      </c>
      <c r="E7644" s="12" t="s">
        <v>19854</v>
      </c>
      <c r="F7644" s="12" t="s">
        <v>19855</v>
      </c>
      <c r="G7644" s="15"/>
      <c r="H7644" s="14" t="str">
        <f>IF(G7644=J7644,"未作答",IF(G7644=答案!A7644,"正确","错误"))</f>
        <v>未作答</v>
      </c>
    </row>
    <row r="7645" customHeight="1" spans="1:8">
      <c r="A7645" s="10">
        <v>7644</v>
      </c>
      <c r="B7645" s="11" t="s">
        <v>27657</v>
      </c>
      <c r="C7645" s="12" t="s">
        <v>21288</v>
      </c>
      <c r="D7645" s="12" t="s">
        <v>21056</v>
      </c>
      <c r="E7645" s="12" t="s">
        <v>21057</v>
      </c>
      <c r="F7645" s="12" t="s">
        <v>21557</v>
      </c>
      <c r="G7645" s="15"/>
      <c r="H7645" s="14" t="str">
        <f>IF(G7645=J7645,"未作答",IF(G7645=答案!A7645,"正确","错误"))</f>
        <v>未作答</v>
      </c>
    </row>
    <row r="7646" customHeight="1" spans="1:8">
      <c r="A7646" s="10">
        <v>7645</v>
      </c>
      <c r="B7646" s="11" t="s">
        <v>27658</v>
      </c>
      <c r="C7646" s="12" t="s">
        <v>27659</v>
      </c>
      <c r="D7646" s="12" t="s">
        <v>27660</v>
      </c>
      <c r="E7646" s="12" t="s">
        <v>27661</v>
      </c>
      <c r="F7646" s="12" t="s">
        <v>27662</v>
      </c>
      <c r="G7646" s="15"/>
      <c r="H7646" s="14" t="str">
        <f>IF(G7646=J7646,"未作答",IF(G7646=答案!A7646,"正确","错误"))</f>
        <v>未作答</v>
      </c>
    </row>
    <row r="7647" customHeight="1" spans="1:8">
      <c r="A7647" s="10">
        <v>7646</v>
      </c>
      <c r="B7647" s="11" t="s">
        <v>27663</v>
      </c>
      <c r="C7647" s="12" t="s">
        <v>27664</v>
      </c>
      <c r="D7647" s="12" t="s">
        <v>27665</v>
      </c>
      <c r="E7647" s="12" t="s">
        <v>27666</v>
      </c>
      <c r="F7647" s="12" t="s">
        <v>27667</v>
      </c>
      <c r="G7647" s="15"/>
      <c r="H7647" s="14" t="str">
        <f>IF(G7647=J7647,"未作答",IF(G7647=答案!A7647,"正确","错误"))</f>
        <v>未作答</v>
      </c>
    </row>
    <row r="7648" customHeight="1" spans="1:8">
      <c r="A7648" s="10">
        <v>7647</v>
      </c>
      <c r="B7648" s="11" t="s">
        <v>27668</v>
      </c>
      <c r="C7648" s="12" t="s">
        <v>22796</v>
      </c>
      <c r="D7648" s="12" t="s">
        <v>22797</v>
      </c>
      <c r="E7648" s="12" t="s">
        <v>22798</v>
      </c>
      <c r="F7648" s="12" t="s">
        <v>22799</v>
      </c>
      <c r="G7648" s="15"/>
      <c r="H7648" s="14" t="str">
        <f>IF(G7648=J7648,"未作答",IF(G7648=答案!A7648,"正确","错误"))</f>
        <v>未作答</v>
      </c>
    </row>
    <row r="7649" customHeight="1" spans="1:8">
      <c r="A7649" s="10">
        <v>7648</v>
      </c>
      <c r="B7649" s="11" t="s">
        <v>27669</v>
      </c>
      <c r="C7649" s="12" t="s">
        <v>27670</v>
      </c>
      <c r="D7649" s="12" t="s">
        <v>27671</v>
      </c>
      <c r="E7649" s="12" t="s">
        <v>27672</v>
      </c>
      <c r="F7649" s="12" t="s">
        <v>24098</v>
      </c>
      <c r="G7649" s="15"/>
      <c r="H7649" s="14" t="str">
        <f>IF(G7649=J7649,"未作答",IF(G7649=答案!A7649,"正确","错误"))</f>
        <v>未作答</v>
      </c>
    </row>
    <row r="7650" customHeight="1" spans="1:8">
      <c r="A7650" s="10">
        <v>7649</v>
      </c>
      <c r="B7650" s="11" t="s">
        <v>27673</v>
      </c>
      <c r="C7650" s="12" t="s">
        <v>19845</v>
      </c>
      <c r="D7650" s="12" t="s">
        <v>21580</v>
      </c>
      <c r="E7650" s="12" t="s">
        <v>27674</v>
      </c>
      <c r="F7650" s="12" t="s">
        <v>27675</v>
      </c>
      <c r="G7650" s="15"/>
      <c r="H7650" s="14" t="str">
        <f>IF(G7650=J7650,"未作答",IF(G7650=答案!A7650,"正确","错误"))</f>
        <v>未作答</v>
      </c>
    </row>
    <row r="7651" customHeight="1" spans="1:8">
      <c r="A7651" s="10">
        <v>7650</v>
      </c>
      <c r="B7651" s="11" t="s">
        <v>27676</v>
      </c>
      <c r="C7651" s="12" t="s">
        <v>27677</v>
      </c>
      <c r="D7651" s="12" t="s">
        <v>27678</v>
      </c>
      <c r="E7651" s="12" t="s">
        <v>27679</v>
      </c>
      <c r="F7651" s="12" t="s">
        <v>27680</v>
      </c>
      <c r="G7651" s="15"/>
      <c r="H7651" s="14" t="str">
        <f>IF(G7651=J7651,"未作答",IF(G7651=答案!A7651,"正确","错误"))</f>
        <v>未作答</v>
      </c>
    </row>
    <row r="7652" customHeight="1" spans="1:8">
      <c r="A7652" s="10">
        <v>7651</v>
      </c>
      <c r="B7652" s="11" t="s">
        <v>27681</v>
      </c>
      <c r="C7652" s="12" t="s">
        <v>27682</v>
      </c>
      <c r="D7652" s="12" t="s">
        <v>27683</v>
      </c>
      <c r="E7652" s="12" t="s">
        <v>27684</v>
      </c>
      <c r="F7652" s="12" t="s">
        <v>27685</v>
      </c>
      <c r="G7652" s="15"/>
      <c r="H7652" s="14" t="str">
        <f>IF(G7652=J7652,"未作答",IF(G7652=答案!A7652,"正确","错误"))</f>
        <v>未作答</v>
      </c>
    </row>
    <row r="7653" customHeight="1" spans="1:8">
      <c r="A7653" s="10">
        <v>7652</v>
      </c>
      <c r="B7653" s="11" t="s">
        <v>27686</v>
      </c>
      <c r="C7653" s="12" t="s">
        <v>21288</v>
      </c>
      <c r="D7653" s="12" t="s">
        <v>21056</v>
      </c>
      <c r="E7653" s="12" t="s">
        <v>21057</v>
      </c>
      <c r="F7653" s="12" t="s">
        <v>21557</v>
      </c>
      <c r="G7653" s="15"/>
      <c r="H7653" s="14" t="str">
        <f>IF(G7653=J7653,"未作答",IF(G7653=答案!A7653,"正确","错误"))</f>
        <v>未作答</v>
      </c>
    </row>
    <row r="7654" customHeight="1" spans="1:8">
      <c r="A7654" s="10">
        <v>7653</v>
      </c>
      <c r="B7654" s="11" t="s">
        <v>27687</v>
      </c>
      <c r="C7654" s="12" t="s">
        <v>27688</v>
      </c>
      <c r="D7654" s="12" t="s">
        <v>27689</v>
      </c>
      <c r="E7654" s="12" t="s">
        <v>27690</v>
      </c>
      <c r="F7654" s="12" t="s">
        <v>27691</v>
      </c>
      <c r="G7654" s="15"/>
      <c r="H7654" s="14" t="str">
        <f>IF(G7654=J7654,"未作答",IF(G7654=答案!A7654,"正确","错误"))</f>
        <v>未作答</v>
      </c>
    </row>
    <row r="7655" customHeight="1" spans="1:8">
      <c r="A7655" s="10">
        <v>7654</v>
      </c>
      <c r="B7655" s="11" t="s">
        <v>27692</v>
      </c>
      <c r="C7655" s="12" t="s">
        <v>21576</v>
      </c>
      <c r="D7655" s="12" t="s">
        <v>24248</v>
      </c>
      <c r="E7655" s="12" t="s">
        <v>21057</v>
      </c>
      <c r="F7655" s="12" t="s">
        <v>21557</v>
      </c>
      <c r="G7655" s="15"/>
      <c r="H7655" s="14" t="str">
        <f>IF(G7655=J7655,"未作答",IF(G7655=答案!A7655,"正确","错误"))</f>
        <v>未作答</v>
      </c>
    </row>
    <row r="7656" customHeight="1" spans="1:8">
      <c r="A7656" s="10">
        <v>7655</v>
      </c>
      <c r="B7656" s="11" t="s">
        <v>27693</v>
      </c>
      <c r="C7656" s="12" t="s">
        <v>27694</v>
      </c>
      <c r="D7656" s="12" t="s">
        <v>27695</v>
      </c>
      <c r="E7656" s="12" t="s">
        <v>27696</v>
      </c>
      <c r="F7656" s="12" t="s">
        <v>27697</v>
      </c>
      <c r="G7656" s="15"/>
      <c r="H7656" s="14" t="str">
        <f>IF(G7656=J7656,"未作答",IF(G7656=答案!A7656,"正确","错误"))</f>
        <v>未作答</v>
      </c>
    </row>
    <row r="7657" customHeight="1" spans="1:8">
      <c r="A7657" s="10">
        <v>7656</v>
      </c>
      <c r="B7657" s="11" t="s">
        <v>27698</v>
      </c>
      <c r="C7657" s="12" t="s">
        <v>27699</v>
      </c>
      <c r="D7657" s="12" t="s">
        <v>27700</v>
      </c>
      <c r="E7657" s="12" t="s">
        <v>27701</v>
      </c>
      <c r="F7657" s="12" t="s">
        <v>27702</v>
      </c>
      <c r="G7657" s="15"/>
      <c r="H7657" s="14" t="str">
        <f>IF(G7657=J7657,"未作答",IF(G7657=答案!A7657,"正确","错误"))</f>
        <v>未作答</v>
      </c>
    </row>
    <row r="7658" customHeight="1" spans="1:8">
      <c r="A7658" s="10">
        <v>7657</v>
      </c>
      <c r="B7658" s="11" t="s">
        <v>27703</v>
      </c>
      <c r="C7658" s="12" t="s">
        <v>21498</v>
      </c>
      <c r="D7658" s="12" t="s">
        <v>27704</v>
      </c>
      <c r="E7658" s="12" t="s">
        <v>19990</v>
      </c>
      <c r="F7658" s="12" t="s">
        <v>22861</v>
      </c>
      <c r="G7658" s="15"/>
      <c r="H7658" s="14" t="str">
        <f>IF(G7658=J7658,"未作答",IF(G7658=答案!A7658,"正确","错误"))</f>
        <v>未作答</v>
      </c>
    </row>
    <row r="7659" customHeight="1" spans="1:8">
      <c r="A7659" s="10">
        <v>7658</v>
      </c>
      <c r="B7659" s="11" t="s">
        <v>27705</v>
      </c>
      <c r="C7659" s="12" t="s">
        <v>27706</v>
      </c>
      <c r="D7659" s="12" t="s">
        <v>27707</v>
      </c>
      <c r="E7659" s="12" t="s">
        <v>27708</v>
      </c>
      <c r="F7659" s="12" t="s">
        <v>27709</v>
      </c>
      <c r="G7659" s="15"/>
      <c r="H7659" s="14" t="str">
        <f>IF(G7659=J7659,"未作答",IF(G7659=答案!A7659,"正确","错误"))</f>
        <v>未作答</v>
      </c>
    </row>
    <row r="7660" customHeight="1" spans="1:8">
      <c r="A7660" s="10">
        <v>7659</v>
      </c>
      <c r="B7660" s="11" t="s">
        <v>27710</v>
      </c>
      <c r="C7660" s="12" t="s">
        <v>23797</v>
      </c>
      <c r="D7660" s="12" t="s">
        <v>27711</v>
      </c>
      <c r="E7660" s="12" t="s">
        <v>27712</v>
      </c>
      <c r="F7660" s="12" t="s">
        <v>23923</v>
      </c>
      <c r="G7660" s="15"/>
      <c r="H7660" s="14" t="str">
        <f>IF(G7660=J7660,"未作答",IF(G7660=答案!A7660,"正确","错误"))</f>
        <v>未作答</v>
      </c>
    </row>
    <row r="7661" customHeight="1" spans="1:8">
      <c r="A7661" s="10">
        <v>7660</v>
      </c>
      <c r="B7661" s="11" t="s">
        <v>27713</v>
      </c>
      <c r="C7661" s="12" t="s">
        <v>27714</v>
      </c>
      <c r="D7661" s="12" t="s">
        <v>27715</v>
      </c>
      <c r="E7661" s="12" t="s">
        <v>27716</v>
      </c>
      <c r="F7661" s="12" t="s">
        <v>27717</v>
      </c>
      <c r="G7661" s="15"/>
      <c r="H7661" s="14" t="str">
        <f>IF(G7661=J7661,"未作答",IF(G7661=答案!A7661,"正确","错误"))</f>
        <v>未作答</v>
      </c>
    </row>
    <row r="7662" customHeight="1" spans="1:8">
      <c r="A7662" s="10">
        <v>7661</v>
      </c>
      <c r="B7662" s="11" t="s">
        <v>27718</v>
      </c>
      <c r="C7662" s="12" t="s">
        <v>23025</v>
      </c>
      <c r="D7662" s="12" t="s">
        <v>19989</v>
      </c>
      <c r="E7662" s="12" t="s">
        <v>21499</v>
      </c>
      <c r="F7662" s="12" t="s">
        <v>27532</v>
      </c>
      <c r="G7662" s="15"/>
      <c r="H7662" s="14" t="str">
        <f>IF(G7662=J7662,"未作答",IF(G7662=答案!A7662,"正确","错误"))</f>
        <v>未作答</v>
      </c>
    </row>
    <row r="7663" customHeight="1" spans="1:8">
      <c r="A7663" s="10">
        <v>7662</v>
      </c>
      <c r="B7663" s="11" t="s">
        <v>27719</v>
      </c>
      <c r="C7663" s="12" t="s">
        <v>27720</v>
      </c>
      <c r="D7663" s="12" t="s">
        <v>27721</v>
      </c>
      <c r="E7663" s="12" t="s">
        <v>27722</v>
      </c>
      <c r="F7663" s="12" t="s">
        <v>27723</v>
      </c>
      <c r="G7663" s="15"/>
      <c r="H7663" s="14" t="str">
        <f>IF(G7663=J7663,"未作答",IF(G7663=答案!A7663,"正确","错误"))</f>
        <v>未作答</v>
      </c>
    </row>
    <row r="7664" customHeight="1" spans="1:8">
      <c r="A7664" s="10">
        <v>7663</v>
      </c>
      <c r="B7664" s="11" t="s">
        <v>27724</v>
      </c>
      <c r="C7664" s="12" t="s">
        <v>27725</v>
      </c>
      <c r="D7664" s="12" t="s">
        <v>27726</v>
      </c>
      <c r="E7664" s="12" t="s">
        <v>27727</v>
      </c>
      <c r="F7664" s="12" t="s">
        <v>27728</v>
      </c>
      <c r="G7664" s="15"/>
      <c r="H7664" s="14" t="str">
        <f>IF(G7664=J7664,"未作答",IF(G7664=答案!A7664,"正确","错误"))</f>
        <v>未作答</v>
      </c>
    </row>
    <row r="7665" customHeight="1" spans="1:8">
      <c r="A7665" s="10">
        <v>7664</v>
      </c>
      <c r="B7665" s="11" t="s">
        <v>27729</v>
      </c>
      <c r="C7665" s="12" t="s">
        <v>27730</v>
      </c>
      <c r="D7665" s="12" t="s">
        <v>27731</v>
      </c>
      <c r="E7665" s="12" t="s">
        <v>27732</v>
      </c>
      <c r="F7665" s="12" t="s">
        <v>27733</v>
      </c>
      <c r="G7665" s="15"/>
      <c r="H7665" s="14" t="str">
        <f>IF(G7665=J7665,"未作答",IF(G7665=答案!A7665,"正确","错误"))</f>
        <v>未作答</v>
      </c>
    </row>
    <row r="7666" customHeight="1" spans="1:8">
      <c r="A7666" s="10">
        <v>7665</v>
      </c>
      <c r="B7666" s="11" t="s">
        <v>27734</v>
      </c>
      <c r="C7666" s="12" t="s">
        <v>21288</v>
      </c>
      <c r="D7666" s="12" t="s">
        <v>21289</v>
      </c>
      <c r="E7666" s="12" t="s">
        <v>21373</v>
      </c>
      <c r="F7666" s="12" t="s">
        <v>21552</v>
      </c>
      <c r="G7666" s="15"/>
      <c r="H7666" s="14" t="str">
        <f>IF(G7666=J7666,"未作答",IF(G7666=答案!A7666,"正确","错误"))</f>
        <v>未作答</v>
      </c>
    </row>
    <row r="7667" customHeight="1" spans="1:8">
      <c r="A7667" s="10">
        <v>7666</v>
      </c>
      <c r="B7667" s="11" t="s">
        <v>27735</v>
      </c>
      <c r="C7667" s="12" t="s">
        <v>21288</v>
      </c>
      <c r="D7667" s="12" t="s">
        <v>21289</v>
      </c>
      <c r="E7667" s="12" t="s">
        <v>21290</v>
      </c>
      <c r="F7667" s="12" t="s">
        <v>21557</v>
      </c>
      <c r="G7667" s="15"/>
      <c r="H7667" s="14" t="str">
        <f>IF(G7667=J7667,"未作答",IF(G7667=答案!A7667,"正确","错误"))</f>
        <v>未作答</v>
      </c>
    </row>
    <row r="7668" customHeight="1" spans="1:8">
      <c r="A7668" s="10">
        <v>7667</v>
      </c>
      <c r="B7668" s="11" t="s">
        <v>27736</v>
      </c>
      <c r="C7668" s="12" t="s">
        <v>21549</v>
      </c>
      <c r="D7668" s="12" t="s">
        <v>19872</v>
      </c>
      <c r="E7668" s="12" t="s">
        <v>21290</v>
      </c>
      <c r="F7668" s="12" t="s">
        <v>21557</v>
      </c>
      <c r="G7668" s="15"/>
      <c r="H7668" s="14" t="str">
        <f>IF(G7668=J7668,"未作答",IF(G7668=答案!A7668,"正确","错误"))</f>
        <v>未作答</v>
      </c>
    </row>
    <row r="7669" customHeight="1" spans="1:8">
      <c r="A7669" s="10">
        <v>7668</v>
      </c>
      <c r="B7669" s="11" t="s">
        <v>27737</v>
      </c>
      <c r="C7669" s="12" t="s">
        <v>22752</v>
      </c>
      <c r="D7669" s="12" t="s">
        <v>27738</v>
      </c>
      <c r="E7669" s="12" t="s">
        <v>27739</v>
      </c>
      <c r="F7669" s="12" t="s">
        <v>27740</v>
      </c>
      <c r="G7669" s="15"/>
      <c r="H7669" s="14" t="str">
        <f>IF(G7669=J7669,"未作答",IF(G7669=答案!A7669,"正确","错误"))</f>
        <v>未作答</v>
      </c>
    </row>
    <row r="7670" customHeight="1" spans="1:8">
      <c r="A7670" s="10">
        <v>7669</v>
      </c>
      <c r="B7670" s="11" t="s">
        <v>27741</v>
      </c>
      <c r="C7670" s="12" t="s">
        <v>27742</v>
      </c>
      <c r="D7670" s="12" t="s">
        <v>27743</v>
      </c>
      <c r="E7670" s="12" t="s">
        <v>27744</v>
      </c>
      <c r="F7670" s="12" t="s">
        <v>27745</v>
      </c>
      <c r="G7670" s="15"/>
      <c r="H7670" s="14" t="str">
        <f>IF(G7670=J7670,"未作答",IF(G7670=答案!A7670,"正确","错误"))</f>
        <v>未作答</v>
      </c>
    </row>
    <row r="7671" customHeight="1" spans="1:8">
      <c r="A7671" s="10">
        <v>7670</v>
      </c>
      <c r="B7671" s="11" t="s">
        <v>27746</v>
      </c>
      <c r="C7671" s="12" t="s">
        <v>19921</v>
      </c>
      <c r="D7671" s="12" t="s">
        <v>27747</v>
      </c>
      <c r="E7671" s="12" t="s">
        <v>27268</v>
      </c>
      <c r="F7671" s="12" t="s">
        <v>26785</v>
      </c>
      <c r="G7671" s="15"/>
      <c r="H7671" s="14" t="str">
        <f>IF(G7671=J7671,"未作答",IF(G7671=答案!A7671,"正确","错误"))</f>
        <v>未作答</v>
      </c>
    </row>
    <row r="7672" customHeight="1" spans="1:8">
      <c r="A7672" s="10">
        <v>7671</v>
      </c>
      <c r="B7672" s="11" t="s">
        <v>27748</v>
      </c>
      <c r="C7672" s="12" t="s">
        <v>27749</v>
      </c>
      <c r="D7672" s="12" t="s">
        <v>27750</v>
      </c>
      <c r="E7672" s="12" t="s">
        <v>27751</v>
      </c>
      <c r="F7672" s="12" t="s">
        <v>27752</v>
      </c>
      <c r="G7672" s="15"/>
      <c r="H7672" s="14" t="str">
        <f>IF(G7672=J7672,"未作答",IF(G7672=答案!A7672,"正确","错误"))</f>
        <v>未作答</v>
      </c>
    </row>
    <row r="7673" customHeight="1" spans="1:8">
      <c r="A7673" s="10">
        <v>7672</v>
      </c>
      <c r="B7673" s="11" t="s">
        <v>27753</v>
      </c>
      <c r="C7673" s="12" t="s">
        <v>27754</v>
      </c>
      <c r="D7673" s="12" t="s">
        <v>27755</v>
      </c>
      <c r="E7673" s="12" t="s">
        <v>27756</v>
      </c>
      <c r="F7673" s="12" t="s">
        <v>27757</v>
      </c>
      <c r="G7673" s="15"/>
      <c r="H7673" s="14" t="str">
        <f>IF(G7673=J7673,"未作答",IF(G7673=答案!A7673,"正确","错误"))</f>
        <v>未作答</v>
      </c>
    </row>
    <row r="7674" customHeight="1" spans="1:8">
      <c r="A7674" s="10">
        <v>7673</v>
      </c>
      <c r="B7674" s="11" t="s">
        <v>27758</v>
      </c>
      <c r="C7674" s="12" t="s">
        <v>24919</v>
      </c>
      <c r="D7674" s="12" t="s">
        <v>19907</v>
      </c>
      <c r="E7674" s="12" t="s">
        <v>27759</v>
      </c>
      <c r="F7674" s="12" t="s">
        <v>27760</v>
      </c>
      <c r="G7674" s="15"/>
      <c r="H7674" s="14" t="str">
        <f>IF(G7674=J7674,"未作答",IF(G7674=答案!A7674,"正确","错误"))</f>
        <v>未作答</v>
      </c>
    </row>
    <row r="7675" customHeight="1" spans="1:8">
      <c r="A7675" s="10">
        <v>7674</v>
      </c>
      <c r="B7675" s="11" t="s">
        <v>27761</v>
      </c>
      <c r="C7675" s="12" t="s">
        <v>27762</v>
      </c>
      <c r="D7675" s="12" t="s">
        <v>27763</v>
      </c>
      <c r="E7675" s="12" t="s">
        <v>27764</v>
      </c>
      <c r="F7675" s="12" t="s">
        <v>27765</v>
      </c>
      <c r="G7675" s="15"/>
      <c r="H7675" s="14" t="str">
        <f>IF(G7675=J7675,"未作答",IF(G7675=答案!A7675,"正确","错误"))</f>
        <v>未作答</v>
      </c>
    </row>
    <row r="7676" customHeight="1" spans="1:8">
      <c r="A7676" s="10">
        <v>7675</v>
      </c>
      <c r="B7676" s="11" t="s">
        <v>27766</v>
      </c>
      <c r="C7676" s="12" t="s">
        <v>27767</v>
      </c>
      <c r="D7676" s="12" t="s">
        <v>27768</v>
      </c>
      <c r="E7676" s="12" t="s">
        <v>27769</v>
      </c>
      <c r="F7676" s="12" t="s">
        <v>27770</v>
      </c>
      <c r="G7676" s="15"/>
      <c r="H7676" s="14" t="str">
        <f>IF(G7676=J7676,"未作答",IF(G7676=答案!A7676,"正确","错误"))</f>
        <v>未作答</v>
      </c>
    </row>
    <row r="7677" customHeight="1" spans="1:8">
      <c r="A7677" s="10">
        <v>7676</v>
      </c>
      <c r="B7677" s="11" t="s">
        <v>27771</v>
      </c>
      <c r="C7677" s="12" t="s">
        <v>27772</v>
      </c>
      <c r="D7677" s="12" t="s">
        <v>27773</v>
      </c>
      <c r="E7677" s="12" t="s">
        <v>27774</v>
      </c>
      <c r="F7677" s="12" t="s">
        <v>27775</v>
      </c>
      <c r="G7677" s="15"/>
      <c r="H7677" s="14" t="str">
        <f>IF(G7677=J7677,"未作答",IF(G7677=答案!A7677,"正确","错误"))</f>
        <v>未作答</v>
      </c>
    </row>
    <row r="7678" customHeight="1" spans="1:8">
      <c r="A7678" s="10">
        <v>7677</v>
      </c>
      <c r="B7678" s="11" t="s">
        <v>27776</v>
      </c>
      <c r="C7678" s="12" t="s">
        <v>27777</v>
      </c>
      <c r="D7678" s="12" t="s">
        <v>21946</v>
      </c>
      <c r="E7678" s="12" t="s">
        <v>27778</v>
      </c>
      <c r="F7678" s="12" t="s">
        <v>21124</v>
      </c>
      <c r="G7678" s="15"/>
      <c r="H7678" s="14" t="str">
        <f>IF(G7678=J7678,"未作答",IF(G7678=答案!A7678,"正确","错误"))</f>
        <v>未作答</v>
      </c>
    </row>
    <row r="7679" customHeight="1" spans="1:8">
      <c r="A7679" s="10">
        <v>7678</v>
      </c>
      <c r="B7679" s="11" t="s">
        <v>27779</v>
      </c>
      <c r="C7679" s="12" t="s">
        <v>27780</v>
      </c>
      <c r="D7679" s="12" t="s">
        <v>27781</v>
      </c>
      <c r="E7679" s="12" t="s">
        <v>27782</v>
      </c>
      <c r="F7679" s="12" t="s">
        <v>27783</v>
      </c>
      <c r="G7679" s="15"/>
      <c r="H7679" s="14" t="str">
        <f>IF(G7679=J7679,"未作答",IF(G7679=答案!A7679,"正确","错误"))</f>
        <v>未作答</v>
      </c>
    </row>
    <row r="7680" customHeight="1" spans="1:8">
      <c r="A7680" s="10">
        <v>7679</v>
      </c>
      <c r="B7680" s="11" t="s">
        <v>27784</v>
      </c>
      <c r="C7680" s="12" t="s">
        <v>27785</v>
      </c>
      <c r="D7680" s="12" t="s">
        <v>27786</v>
      </c>
      <c r="E7680" s="12" t="s">
        <v>27787</v>
      </c>
      <c r="F7680" s="12" t="s">
        <v>27788</v>
      </c>
      <c r="G7680" s="15"/>
      <c r="H7680" s="14" t="str">
        <f>IF(G7680=J7680,"未作答",IF(G7680=答案!A7680,"正确","错误"))</f>
        <v>未作答</v>
      </c>
    </row>
    <row r="7681" customHeight="1" spans="1:8">
      <c r="A7681" s="10">
        <v>7680</v>
      </c>
      <c r="B7681" s="11" t="s">
        <v>27789</v>
      </c>
      <c r="C7681" s="12" t="s">
        <v>27790</v>
      </c>
      <c r="D7681" s="12" t="s">
        <v>27791</v>
      </c>
      <c r="E7681" s="12" t="s">
        <v>27792</v>
      </c>
      <c r="F7681" s="12" t="s">
        <v>27793</v>
      </c>
      <c r="G7681" s="15"/>
      <c r="H7681" s="14" t="str">
        <f>IF(G7681=J7681,"未作答",IF(G7681=答案!A7681,"正确","错误"))</f>
        <v>未作答</v>
      </c>
    </row>
    <row r="7682" customHeight="1" spans="1:8">
      <c r="A7682" s="10">
        <v>7681</v>
      </c>
      <c r="B7682" s="11" t="s">
        <v>27794</v>
      </c>
      <c r="C7682" s="12" t="s">
        <v>27795</v>
      </c>
      <c r="D7682" s="12" t="s">
        <v>27796</v>
      </c>
      <c r="E7682" s="12" t="s">
        <v>27797</v>
      </c>
      <c r="F7682" s="12" t="s">
        <v>27798</v>
      </c>
      <c r="G7682" s="15"/>
      <c r="H7682" s="14" t="str">
        <f>IF(G7682=J7682,"未作答",IF(G7682=答案!A7682,"正确","错误"))</f>
        <v>未作答</v>
      </c>
    </row>
    <row r="7683" customHeight="1" spans="1:8">
      <c r="A7683" s="10">
        <v>7682</v>
      </c>
      <c r="B7683" s="11" t="s">
        <v>27799</v>
      </c>
      <c r="C7683" s="12" t="s">
        <v>27777</v>
      </c>
      <c r="D7683" s="12" t="s">
        <v>27800</v>
      </c>
      <c r="E7683" s="12" t="s">
        <v>27801</v>
      </c>
      <c r="F7683" s="12" t="s">
        <v>27802</v>
      </c>
      <c r="G7683" s="15"/>
      <c r="H7683" s="14" t="str">
        <f>IF(G7683=J7683,"未作答",IF(G7683=答案!A7683,"正确","错误"))</f>
        <v>未作答</v>
      </c>
    </row>
    <row r="7684" customHeight="1" spans="1:8">
      <c r="A7684" s="10">
        <v>7683</v>
      </c>
      <c r="B7684" s="11" t="s">
        <v>27803</v>
      </c>
      <c r="C7684" s="12" t="s">
        <v>27804</v>
      </c>
      <c r="D7684" s="12" t="s">
        <v>27805</v>
      </c>
      <c r="E7684" s="12" t="s">
        <v>27806</v>
      </c>
      <c r="F7684" s="12" t="s">
        <v>27807</v>
      </c>
      <c r="G7684" s="15"/>
      <c r="H7684" s="14" t="str">
        <f>IF(G7684=J7684,"未作答",IF(G7684=答案!A7684,"正确","错误"))</f>
        <v>未作答</v>
      </c>
    </row>
    <row r="7685" customHeight="1" spans="1:8">
      <c r="A7685" s="10">
        <v>7684</v>
      </c>
      <c r="B7685" s="11" t="s">
        <v>27808</v>
      </c>
      <c r="C7685" s="12" t="s">
        <v>27809</v>
      </c>
      <c r="D7685" s="12" t="s">
        <v>27810</v>
      </c>
      <c r="E7685" s="12" t="s">
        <v>27811</v>
      </c>
      <c r="F7685" s="12" t="s">
        <v>27812</v>
      </c>
      <c r="G7685" s="15"/>
      <c r="H7685" s="14" t="str">
        <f>IF(G7685=J7685,"未作答",IF(G7685=答案!A7685,"正确","错误"))</f>
        <v>未作答</v>
      </c>
    </row>
    <row r="7686" customHeight="1" spans="1:8">
      <c r="A7686" s="10">
        <v>7685</v>
      </c>
      <c r="B7686" s="11" t="s">
        <v>27813</v>
      </c>
      <c r="C7686" s="12" t="s">
        <v>27814</v>
      </c>
      <c r="D7686" s="12" t="s">
        <v>27815</v>
      </c>
      <c r="E7686" s="12" t="s">
        <v>27816</v>
      </c>
      <c r="F7686" s="12" t="s">
        <v>27817</v>
      </c>
      <c r="G7686" s="15"/>
      <c r="H7686" s="14" t="str">
        <f>IF(G7686=J7686,"未作答",IF(G7686=答案!A7686,"正确","错误"))</f>
        <v>未作答</v>
      </c>
    </row>
    <row r="7687" customHeight="1" spans="1:8">
      <c r="A7687" s="10">
        <v>7686</v>
      </c>
      <c r="B7687" s="11" t="s">
        <v>27818</v>
      </c>
      <c r="C7687" s="12" t="s">
        <v>27819</v>
      </c>
      <c r="D7687" s="12" t="s">
        <v>27820</v>
      </c>
      <c r="E7687" s="12" t="s">
        <v>27821</v>
      </c>
      <c r="F7687" s="12" t="s">
        <v>27822</v>
      </c>
      <c r="G7687" s="15"/>
      <c r="H7687" s="14" t="str">
        <f>IF(G7687=J7687,"未作答",IF(G7687=答案!A7687,"正确","错误"))</f>
        <v>未作答</v>
      </c>
    </row>
    <row r="7688" customHeight="1" spans="1:8">
      <c r="A7688" s="10">
        <v>7687</v>
      </c>
      <c r="B7688" s="11" t="s">
        <v>27823</v>
      </c>
      <c r="C7688" s="12" t="s">
        <v>27824</v>
      </c>
      <c r="D7688" s="12" t="s">
        <v>27825</v>
      </c>
      <c r="E7688" s="12" t="s">
        <v>27826</v>
      </c>
      <c r="F7688" s="12" t="s">
        <v>27827</v>
      </c>
      <c r="G7688" s="15"/>
      <c r="H7688" s="14" t="str">
        <f>IF(G7688=J7688,"未作答",IF(G7688=答案!A7688,"正确","错误"))</f>
        <v>未作答</v>
      </c>
    </row>
    <row r="7689" customHeight="1" spans="1:8">
      <c r="A7689" s="10">
        <v>7688</v>
      </c>
      <c r="B7689" s="11" t="s">
        <v>27828</v>
      </c>
      <c r="C7689" s="12" t="s">
        <v>27829</v>
      </c>
      <c r="D7689" s="12" t="s">
        <v>27830</v>
      </c>
      <c r="E7689" s="12" t="s">
        <v>27831</v>
      </c>
      <c r="F7689" s="12" t="s">
        <v>27832</v>
      </c>
      <c r="G7689" s="15"/>
      <c r="H7689" s="14" t="str">
        <f>IF(G7689=J7689,"未作答",IF(G7689=答案!A7689,"正确","错误"))</f>
        <v>未作答</v>
      </c>
    </row>
    <row r="7690" customHeight="1" spans="1:8">
      <c r="A7690" s="10">
        <v>7689</v>
      </c>
      <c r="B7690" s="11" t="s">
        <v>27833</v>
      </c>
      <c r="C7690" s="12" t="s">
        <v>27834</v>
      </c>
      <c r="D7690" s="12" t="s">
        <v>27835</v>
      </c>
      <c r="E7690" s="12" t="s">
        <v>27836</v>
      </c>
      <c r="F7690" s="12" t="s">
        <v>27837</v>
      </c>
      <c r="G7690" s="15"/>
      <c r="H7690" s="14" t="str">
        <f>IF(G7690=J7690,"未作答",IF(G7690=答案!A7690,"正确","错误"))</f>
        <v>未作答</v>
      </c>
    </row>
    <row r="7691" customHeight="1" spans="1:8">
      <c r="A7691" s="10">
        <v>7690</v>
      </c>
      <c r="B7691" s="11" t="s">
        <v>27838</v>
      </c>
      <c r="C7691" s="12" t="s">
        <v>27839</v>
      </c>
      <c r="D7691" s="12" t="s">
        <v>27840</v>
      </c>
      <c r="E7691" s="12" t="s">
        <v>27841</v>
      </c>
      <c r="F7691" s="12" t="s">
        <v>27842</v>
      </c>
      <c r="G7691" s="15"/>
      <c r="H7691" s="14" t="str">
        <f>IF(G7691=J7691,"未作答",IF(G7691=答案!A7691,"正确","错误"))</f>
        <v>未作答</v>
      </c>
    </row>
    <row r="7692" customHeight="1" spans="1:8">
      <c r="A7692" s="10">
        <v>7691</v>
      </c>
      <c r="B7692" s="11" t="s">
        <v>27843</v>
      </c>
      <c r="C7692" s="12" t="s">
        <v>27844</v>
      </c>
      <c r="D7692" s="12" t="s">
        <v>27845</v>
      </c>
      <c r="E7692" s="12" t="s">
        <v>27846</v>
      </c>
      <c r="F7692" s="12" t="s">
        <v>27847</v>
      </c>
      <c r="G7692" s="15"/>
      <c r="H7692" s="14" t="str">
        <f>IF(G7692=J7692,"未作答",IF(G7692=答案!A7692,"正确","错误"))</f>
        <v>未作答</v>
      </c>
    </row>
    <row r="7693" customHeight="1" spans="1:8">
      <c r="A7693" s="10">
        <v>7692</v>
      </c>
      <c r="B7693" s="11" t="s">
        <v>27848</v>
      </c>
      <c r="C7693" s="12" t="s">
        <v>22289</v>
      </c>
      <c r="D7693" s="12" t="s">
        <v>27849</v>
      </c>
      <c r="E7693" s="12" t="s">
        <v>27850</v>
      </c>
      <c r="F7693" s="12" t="s">
        <v>27851</v>
      </c>
      <c r="G7693" s="15"/>
      <c r="H7693" s="14" t="str">
        <f>IF(G7693=J7693,"未作答",IF(G7693=答案!A7693,"正确","错误"))</f>
        <v>未作答</v>
      </c>
    </row>
    <row r="7694" customHeight="1" spans="1:8">
      <c r="A7694" s="10">
        <v>7693</v>
      </c>
      <c r="B7694" s="11" t="s">
        <v>27852</v>
      </c>
      <c r="C7694" s="12" t="s">
        <v>27853</v>
      </c>
      <c r="D7694" s="12" t="s">
        <v>27854</v>
      </c>
      <c r="E7694" s="12" t="s">
        <v>27855</v>
      </c>
      <c r="F7694" s="12" t="s">
        <v>27856</v>
      </c>
      <c r="G7694" s="15"/>
      <c r="H7694" s="14" t="str">
        <f>IF(G7694=J7694,"未作答",IF(G7694=答案!A7694,"正确","错误"))</f>
        <v>未作答</v>
      </c>
    </row>
    <row r="7695" customHeight="1" spans="1:8">
      <c r="A7695" s="10">
        <v>7694</v>
      </c>
      <c r="B7695" s="11" t="s">
        <v>27857</v>
      </c>
      <c r="C7695" s="12" t="s">
        <v>27858</v>
      </c>
      <c r="D7695" s="12" t="s">
        <v>27859</v>
      </c>
      <c r="E7695" s="12" t="s">
        <v>27860</v>
      </c>
      <c r="F7695" s="12" t="s">
        <v>27861</v>
      </c>
      <c r="G7695" s="15"/>
      <c r="H7695" s="14" t="str">
        <f>IF(G7695=J7695,"未作答",IF(G7695=答案!A7695,"正确","错误"))</f>
        <v>未作答</v>
      </c>
    </row>
    <row r="7696" customHeight="1" spans="1:8">
      <c r="A7696" s="10">
        <v>7695</v>
      </c>
      <c r="B7696" s="11" t="s">
        <v>27862</v>
      </c>
      <c r="C7696" s="12" t="s">
        <v>27863</v>
      </c>
      <c r="D7696" s="12" t="s">
        <v>27864</v>
      </c>
      <c r="E7696" s="12" t="s">
        <v>27865</v>
      </c>
      <c r="F7696" s="12" t="s">
        <v>27866</v>
      </c>
      <c r="G7696" s="15"/>
      <c r="H7696" s="14" t="str">
        <f>IF(G7696=J7696,"未作答",IF(G7696=答案!A7696,"正确","错误"))</f>
        <v>未作答</v>
      </c>
    </row>
    <row r="7697" customHeight="1" spans="1:8">
      <c r="A7697" s="10">
        <v>7696</v>
      </c>
      <c r="B7697" s="11" t="s">
        <v>27867</v>
      </c>
      <c r="C7697" s="12" t="s">
        <v>27868</v>
      </c>
      <c r="D7697" s="12" t="s">
        <v>27869</v>
      </c>
      <c r="E7697" s="12" t="s">
        <v>27870</v>
      </c>
      <c r="F7697" s="12" t="s">
        <v>27871</v>
      </c>
      <c r="G7697" s="15"/>
      <c r="H7697" s="14" t="str">
        <f>IF(G7697=J7697,"未作答",IF(G7697=答案!A7697,"正确","错误"))</f>
        <v>未作答</v>
      </c>
    </row>
    <row r="7698" customHeight="1" spans="1:8">
      <c r="A7698" s="10">
        <v>7697</v>
      </c>
      <c r="B7698" s="11" t="s">
        <v>27872</v>
      </c>
      <c r="C7698" s="12" t="s">
        <v>27873</v>
      </c>
      <c r="D7698" s="12" t="s">
        <v>27874</v>
      </c>
      <c r="E7698" s="12" t="s">
        <v>27875</v>
      </c>
      <c r="F7698" s="12" t="s">
        <v>27876</v>
      </c>
      <c r="G7698" s="15"/>
      <c r="H7698" s="14" t="str">
        <f>IF(G7698=J7698,"未作答",IF(G7698=答案!A7698,"正确","错误"))</f>
        <v>未作答</v>
      </c>
    </row>
    <row r="7699" customHeight="1" spans="1:8">
      <c r="A7699" s="10">
        <v>7698</v>
      </c>
      <c r="B7699" s="11" t="s">
        <v>27877</v>
      </c>
      <c r="C7699" s="12" t="s">
        <v>20320</v>
      </c>
      <c r="D7699" s="12" t="s">
        <v>27878</v>
      </c>
      <c r="E7699" s="12" t="s">
        <v>21257</v>
      </c>
      <c r="F7699" s="12" t="s">
        <v>27879</v>
      </c>
      <c r="G7699" s="15"/>
      <c r="H7699" s="14" t="str">
        <f>IF(G7699=J7699,"未作答",IF(G7699=答案!A7699,"正确","错误"))</f>
        <v>未作答</v>
      </c>
    </row>
    <row r="7700" customHeight="1" spans="1:8">
      <c r="A7700" s="10">
        <v>7699</v>
      </c>
      <c r="B7700" s="11" t="s">
        <v>27880</v>
      </c>
      <c r="C7700" s="12" t="s">
        <v>21789</v>
      </c>
      <c r="D7700" s="12" t="s">
        <v>21118</v>
      </c>
      <c r="E7700" s="12" t="s">
        <v>21771</v>
      </c>
      <c r="F7700" s="12" t="s">
        <v>21772</v>
      </c>
      <c r="G7700" s="15"/>
      <c r="H7700" s="14" t="str">
        <f>IF(G7700=J7700,"未作答",IF(G7700=答案!A7700,"正确","错误"))</f>
        <v>未作答</v>
      </c>
    </row>
    <row r="7701" customHeight="1" spans="1:8">
      <c r="A7701" s="10">
        <v>7700</v>
      </c>
      <c r="B7701" s="11" t="s">
        <v>27881</v>
      </c>
      <c r="C7701" s="12" t="s">
        <v>27882</v>
      </c>
      <c r="D7701" s="12" t="s">
        <v>27883</v>
      </c>
      <c r="E7701" s="12" t="s">
        <v>27884</v>
      </c>
      <c r="F7701" s="12" t="s">
        <v>27885</v>
      </c>
      <c r="G7701" s="15"/>
      <c r="H7701" s="14" t="str">
        <f>IF(G7701=J7701,"未作答",IF(G7701=答案!A7701,"正确","错误"))</f>
        <v>未作答</v>
      </c>
    </row>
    <row r="7702" customHeight="1" spans="1:8">
      <c r="A7702" s="10">
        <v>7701</v>
      </c>
      <c r="B7702" s="11" t="s">
        <v>27886</v>
      </c>
      <c r="C7702" s="12" t="s">
        <v>27887</v>
      </c>
      <c r="D7702" s="12" t="s">
        <v>27888</v>
      </c>
      <c r="E7702" s="12" t="s">
        <v>27889</v>
      </c>
      <c r="F7702" s="12" t="s">
        <v>27890</v>
      </c>
      <c r="G7702" s="15"/>
      <c r="H7702" s="14" t="str">
        <f>IF(G7702=J7702,"未作答",IF(G7702=答案!A7702,"正确","错误"))</f>
        <v>未作答</v>
      </c>
    </row>
    <row r="7703" customHeight="1" spans="1:8">
      <c r="A7703" s="10">
        <v>7702</v>
      </c>
      <c r="B7703" s="11" t="s">
        <v>27891</v>
      </c>
      <c r="C7703" s="12" t="s">
        <v>27892</v>
      </c>
      <c r="D7703" s="12" t="s">
        <v>27893</v>
      </c>
      <c r="E7703" s="12" t="s">
        <v>27894</v>
      </c>
      <c r="F7703" s="12" t="s">
        <v>27895</v>
      </c>
      <c r="G7703" s="15"/>
      <c r="H7703" s="14" t="str">
        <f>IF(G7703=J7703,"未作答",IF(G7703=答案!A7703,"正确","错误"))</f>
        <v>未作答</v>
      </c>
    </row>
    <row r="7704" customHeight="1" spans="1:8">
      <c r="A7704" s="10">
        <v>7703</v>
      </c>
      <c r="B7704" s="11" t="s">
        <v>27896</v>
      </c>
      <c r="C7704" s="12" t="s">
        <v>20142</v>
      </c>
      <c r="D7704" s="12" t="s">
        <v>27897</v>
      </c>
      <c r="E7704" s="12" t="s">
        <v>27898</v>
      </c>
      <c r="F7704" s="12" t="s">
        <v>20145</v>
      </c>
      <c r="G7704" s="15"/>
      <c r="H7704" s="14" t="str">
        <f>IF(G7704=J7704,"未作答",IF(G7704=答案!A7704,"正确","错误"))</f>
        <v>未作答</v>
      </c>
    </row>
    <row r="7705" customHeight="1" spans="1:8">
      <c r="A7705" s="10">
        <v>7704</v>
      </c>
      <c r="B7705" s="11" t="s">
        <v>27899</v>
      </c>
      <c r="C7705" s="12" t="s">
        <v>27900</v>
      </c>
      <c r="D7705" s="12" t="s">
        <v>27901</v>
      </c>
      <c r="E7705" s="12" t="s">
        <v>27902</v>
      </c>
      <c r="F7705" s="12" t="s">
        <v>27903</v>
      </c>
      <c r="G7705" s="15"/>
      <c r="H7705" s="14" t="str">
        <f>IF(G7705=J7705,"未作答",IF(G7705=答案!A7705,"正确","错误"))</f>
        <v>未作答</v>
      </c>
    </row>
    <row r="7706" customHeight="1" spans="1:8">
      <c r="A7706" s="10">
        <v>7705</v>
      </c>
      <c r="B7706" s="11" t="s">
        <v>27904</v>
      </c>
      <c r="C7706" s="12" t="s">
        <v>21844</v>
      </c>
      <c r="D7706" s="12" t="s">
        <v>27905</v>
      </c>
      <c r="E7706" s="12" t="s">
        <v>27906</v>
      </c>
      <c r="F7706" s="12" t="s">
        <v>27907</v>
      </c>
      <c r="G7706" s="15"/>
      <c r="H7706" s="14" t="str">
        <f>IF(G7706=J7706,"未作答",IF(G7706=答案!A7706,"正确","错误"))</f>
        <v>未作答</v>
      </c>
    </row>
    <row r="7707" customHeight="1" spans="1:8">
      <c r="A7707" s="10">
        <v>7706</v>
      </c>
      <c r="B7707" s="11" t="s">
        <v>27908</v>
      </c>
      <c r="C7707" s="12" t="s">
        <v>24718</v>
      </c>
      <c r="D7707" s="12" t="s">
        <v>27909</v>
      </c>
      <c r="E7707" s="12" t="s">
        <v>27910</v>
      </c>
      <c r="F7707" s="12" t="s">
        <v>27911</v>
      </c>
      <c r="G7707" s="15"/>
      <c r="H7707" s="14" t="str">
        <f>IF(G7707=J7707,"未作答",IF(G7707=答案!A7707,"正确","错误"))</f>
        <v>未作答</v>
      </c>
    </row>
    <row r="7708" customHeight="1" spans="1:8">
      <c r="A7708" s="10">
        <v>7707</v>
      </c>
      <c r="B7708" s="11" t="s">
        <v>27912</v>
      </c>
      <c r="C7708" s="12" t="s">
        <v>24677</v>
      </c>
      <c r="D7708" s="12" t="s">
        <v>27913</v>
      </c>
      <c r="E7708" s="12" t="s">
        <v>27914</v>
      </c>
      <c r="F7708" s="12" t="s">
        <v>27915</v>
      </c>
      <c r="G7708" s="15"/>
      <c r="H7708" s="14" t="str">
        <f>IF(G7708=J7708,"未作答",IF(G7708=答案!A7708,"正确","错误"))</f>
        <v>未作答</v>
      </c>
    </row>
    <row r="7709" customHeight="1" spans="1:8">
      <c r="A7709" s="10">
        <v>7708</v>
      </c>
      <c r="B7709" s="11" t="s">
        <v>27916</v>
      </c>
      <c r="C7709" s="12" t="s">
        <v>27917</v>
      </c>
      <c r="D7709" s="12" t="s">
        <v>27918</v>
      </c>
      <c r="E7709" s="12" t="s">
        <v>27919</v>
      </c>
      <c r="F7709" s="12" t="s">
        <v>27920</v>
      </c>
      <c r="G7709" s="15"/>
      <c r="H7709" s="14" t="str">
        <f>IF(G7709=J7709,"未作答",IF(G7709=答案!A7709,"正确","错误"))</f>
        <v>未作答</v>
      </c>
    </row>
    <row r="7710" customHeight="1" spans="1:8">
      <c r="A7710" s="10">
        <v>7709</v>
      </c>
      <c r="B7710" s="11" t="s">
        <v>27921</v>
      </c>
      <c r="C7710" s="12" t="s">
        <v>27922</v>
      </c>
      <c r="D7710" s="12" t="s">
        <v>27923</v>
      </c>
      <c r="E7710" s="12" t="s">
        <v>27924</v>
      </c>
      <c r="F7710" s="12" t="s">
        <v>19808</v>
      </c>
      <c r="G7710" s="15"/>
      <c r="H7710" s="14" t="str">
        <f>IF(G7710=J7710,"未作答",IF(G7710=答案!A7710,"正确","错误"))</f>
        <v>未作答</v>
      </c>
    </row>
    <row r="7711" customHeight="1" spans="1:8">
      <c r="A7711" s="10">
        <v>7710</v>
      </c>
      <c r="B7711" s="11" t="s">
        <v>27925</v>
      </c>
      <c r="C7711" s="12" t="s">
        <v>20942</v>
      </c>
      <c r="D7711" s="12" t="s">
        <v>27926</v>
      </c>
      <c r="E7711" s="12" t="s">
        <v>27927</v>
      </c>
      <c r="F7711" s="12" t="s">
        <v>27928</v>
      </c>
      <c r="G7711" s="15"/>
      <c r="H7711" s="14" t="str">
        <f>IF(G7711=J7711,"未作答",IF(G7711=答案!A7711,"正确","错误"))</f>
        <v>未作答</v>
      </c>
    </row>
    <row r="7712" customHeight="1" spans="1:8">
      <c r="A7712" s="10">
        <v>7711</v>
      </c>
      <c r="B7712" s="11" t="s">
        <v>27929</v>
      </c>
      <c r="C7712" s="12" t="s">
        <v>27930</v>
      </c>
      <c r="D7712" s="12" t="s">
        <v>27931</v>
      </c>
      <c r="E7712" s="12" t="s">
        <v>27932</v>
      </c>
      <c r="F7712" s="12" t="s">
        <v>25118</v>
      </c>
      <c r="G7712" s="15"/>
      <c r="H7712" s="14" t="str">
        <f>IF(G7712=J7712,"未作答",IF(G7712=答案!A7712,"正确","错误"))</f>
        <v>未作答</v>
      </c>
    </row>
    <row r="7713" customHeight="1" spans="1:8">
      <c r="A7713" s="10">
        <v>7712</v>
      </c>
      <c r="B7713" s="11" t="s">
        <v>27933</v>
      </c>
      <c r="C7713" s="12" t="s">
        <v>27934</v>
      </c>
      <c r="D7713" s="12" t="s">
        <v>27935</v>
      </c>
      <c r="E7713" s="12" t="s">
        <v>27936</v>
      </c>
      <c r="F7713" s="12" t="s">
        <v>27937</v>
      </c>
      <c r="G7713" s="15"/>
      <c r="H7713" s="14" t="str">
        <f>IF(G7713=J7713,"未作答",IF(G7713=答案!A7713,"正确","错误"))</f>
        <v>未作答</v>
      </c>
    </row>
    <row r="7714" customHeight="1" spans="1:8">
      <c r="A7714" s="10">
        <v>7713</v>
      </c>
      <c r="B7714" s="11" t="s">
        <v>27938</v>
      </c>
      <c r="C7714" s="12" t="s">
        <v>27922</v>
      </c>
      <c r="D7714" s="12" t="s">
        <v>27923</v>
      </c>
      <c r="E7714" s="12" t="s">
        <v>27924</v>
      </c>
      <c r="F7714" s="12" t="s">
        <v>19808</v>
      </c>
      <c r="G7714" s="15"/>
      <c r="H7714" s="14" t="str">
        <f>IF(G7714=J7714,"未作答",IF(G7714=答案!A7714,"正确","错误"))</f>
        <v>未作答</v>
      </c>
    </row>
    <row r="7715" customHeight="1" spans="1:8">
      <c r="A7715" s="10">
        <v>7714</v>
      </c>
      <c r="B7715" s="11" t="s">
        <v>27939</v>
      </c>
      <c r="C7715" s="12" t="s">
        <v>27940</v>
      </c>
      <c r="D7715" s="12" t="s">
        <v>27941</v>
      </c>
      <c r="E7715" s="12" t="s">
        <v>27942</v>
      </c>
      <c r="F7715" s="12" t="s">
        <v>27943</v>
      </c>
      <c r="G7715" s="15"/>
      <c r="H7715" s="14" t="str">
        <f>IF(G7715=J7715,"未作答",IF(G7715=答案!A7715,"正确","错误"))</f>
        <v>未作答</v>
      </c>
    </row>
    <row r="7716" customHeight="1" spans="1:8">
      <c r="A7716" s="10">
        <v>7715</v>
      </c>
      <c r="B7716" s="11" t="s">
        <v>27944</v>
      </c>
      <c r="C7716" s="12" t="s">
        <v>27945</v>
      </c>
      <c r="D7716" s="12" t="s">
        <v>27946</v>
      </c>
      <c r="E7716" s="12" t="s">
        <v>27947</v>
      </c>
      <c r="F7716" s="12" t="s">
        <v>27948</v>
      </c>
      <c r="G7716" s="15"/>
      <c r="H7716" s="14" t="str">
        <f>IF(G7716=J7716,"未作答",IF(G7716=答案!A7716,"正确","错误"))</f>
        <v>未作答</v>
      </c>
    </row>
    <row r="7717" customHeight="1" spans="1:8">
      <c r="A7717" s="10">
        <v>7716</v>
      </c>
      <c r="B7717" s="11" t="s">
        <v>27949</v>
      </c>
      <c r="C7717" s="12" t="s">
        <v>27950</v>
      </c>
      <c r="D7717" s="12" t="s">
        <v>27951</v>
      </c>
      <c r="E7717" s="12" t="s">
        <v>27952</v>
      </c>
      <c r="F7717" s="12" t="s">
        <v>27953</v>
      </c>
      <c r="G7717" s="15"/>
      <c r="H7717" s="14" t="str">
        <f>IF(G7717=J7717,"未作答",IF(G7717=答案!A7717,"正确","错误"))</f>
        <v>未作答</v>
      </c>
    </row>
    <row r="7718" customHeight="1" spans="1:8">
      <c r="A7718" s="10">
        <v>7717</v>
      </c>
      <c r="B7718" s="11" t="s">
        <v>27954</v>
      </c>
      <c r="C7718" s="12" t="s">
        <v>27955</v>
      </c>
      <c r="D7718" s="12" t="s">
        <v>27956</v>
      </c>
      <c r="E7718" s="12" t="s">
        <v>27957</v>
      </c>
      <c r="F7718" s="12" t="s">
        <v>27760</v>
      </c>
      <c r="G7718" s="15"/>
      <c r="H7718" s="14" t="str">
        <f>IF(G7718=J7718,"未作答",IF(G7718=答案!A7718,"正确","错误"))</f>
        <v>未作答</v>
      </c>
    </row>
    <row r="7719" customHeight="1" spans="1:8">
      <c r="A7719" s="10">
        <v>7718</v>
      </c>
      <c r="B7719" s="11" t="s">
        <v>27958</v>
      </c>
      <c r="C7719" s="12" t="s">
        <v>27959</v>
      </c>
      <c r="D7719" s="12" t="s">
        <v>27960</v>
      </c>
      <c r="E7719" s="12" t="s">
        <v>27961</v>
      </c>
      <c r="F7719" s="12" t="s">
        <v>27962</v>
      </c>
      <c r="G7719" s="15"/>
      <c r="H7719" s="14" t="str">
        <f>IF(G7719=J7719,"未作答",IF(G7719=答案!A7719,"正确","错误"))</f>
        <v>未作答</v>
      </c>
    </row>
    <row r="7720" customHeight="1" spans="1:8">
      <c r="A7720" s="10">
        <v>7719</v>
      </c>
      <c r="B7720" s="11" t="s">
        <v>27963</v>
      </c>
      <c r="C7720" s="12" t="s">
        <v>27964</v>
      </c>
      <c r="D7720" s="12" t="s">
        <v>27965</v>
      </c>
      <c r="E7720" s="12" t="s">
        <v>27966</v>
      </c>
      <c r="F7720" s="12" t="s">
        <v>27967</v>
      </c>
      <c r="G7720" s="15"/>
      <c r="H7720" s="14" t="str">
        <f>IF(G7720=J7720,"未作答",IF(G7720=答案!A7720,"正确","错误"))</f>
        <v>未作答</v>
      </c>
    </row>
    <row r="7721" customHeight="1" spans="1:8">
      <c r="A7721" s="10">
        <v>7720</v>
      </c>
      <c r="B7721" s="11" t="s">
        <v>27968</v>
      </c>
      <c r="C7721" s="12" t="s">
        <v>27969</v>
      </c>
      <c r="D7721" s="12" t="s">
        <v>27970</v>
      </c>
      <c r="E7721" s="12" t="s">
        <v>27971</v>
      </c>
      <c r="F7721" s="12" t="s">
        <v>27972</v>
      </c>
      <c r="G7721" s="15"/>
      <c r="H7721" s="14" t="str">
        <f>IF(G7721=J7721,"未作答",IF(G7721=答案!A7721,"正确","错误"))</f>
        <v>未作答</v>
      </c>
    </row>
    <row r="7722" customHeight="1" spans="1:8">
      <c r="A7722" s="10">
        <v>7721</v>
      </c>
      <c r="B7722" s="11" t="s">
        <v>27973</v>
      </c>
      <c r="C7722" s="12" t="s">
        <v>27974</v>
      </c>
      <c r="D7722" s="12" t="s">
        <v>27970</v>
      </c>
      <c r="E7722" s="12" t="s">
        <v>27971</v>
      </c>
      <c r="F7722" s="12" t="s">
        <v>27972</v>
      </c>
      <c r="G7722" s="15"/>
      <c r="H7722" s="14" t="str">
        <f>IF(G7722=J7722,"未作答",IF(G7722=答案!A7722,"正确","错误"))</f>
        <v>未作答</v>
      </c>
    </row>
    <row r="7723" customHeight="1" spans="1:8">
      <c r="A7723" s="10">
        <v>7722</v>
      </c>
      <c r="B7723" s="11" t="s">
        <v>27975</v>
      </c>
      <c r="C7723" s="12" t="s">
        <v>27976</v>
      </c>
      <c r="D7723" s="12" t="s">
        <v>27112</v>
      </c>
      <c r="E7723" s="12" t="s">
        <v>27977</v>
      </c>
      <c r="F7723" s="12" t="s">
        <v>27978</v>
      </c>
      <c r="G7723" s="15"/>
      <c r="H7723" s="14" t="str">
        <f>IF(G7723=J7723,"未作答",IF(G7723=答案!A7723,"正确","错误"))</f>
        <v>未作答</v>
      </c>
    </row>
    <row r="7724" customHeight="1" spans="1:8">
      <c r="A7724" s="10">
        <v>7723</v>
      </c>
      <c r="B7724" s="11" t="s">
        <v>27979</v>
      </c>
      <c r="C7724" s="12" t="s">
        <v>27980</v>
      </c>
      <c r="D7724" s="12" t="s">
        <v>27981</v>
      </c>
      <c r="E7724" s="12" t="s">
        <v>27982</v>
      </c>
      <c r="F7724" s="12" t="s">
        <v>24925</v>
      </c>
      <c r="G7724" s="15"/>
      <c r="H7724" s="14" t="str">
        <f>IF(G7724=J7724,"未作答",IF(G7724=答案!A7724,"正确","错误"))</f>
        <v>未作答</v>
      </c>
    </row>
    <row r="7725" customHeight="1" spans="1:8">
      <c r="A7725" s="10">
        <v>7724</v>
      </c>
      <c r="B7725" s="11" t="s">
        <v>27983</v>
      </c>
      <c r="C7725" s="12" t="s">
        <v>27984</v>
      </c>
      <c r="D7725" s="12" t="s">
        <v>27985</v>
      </c>
      <c r="E7725" s="12" t="s">
        <v>27914</v>
      </c>
      <c r="F7725" s="12" t="s">
        <v>27986</v>
      </c>
      <c r="G7725" s="15"/>
      <c r="H7725" s="14" t="str">
        <f>IF(G7725=J7725,"未作答",IF(G7725=答案!A7725,"正确","错误"))</f>
        <v>未作答</v>
      </c>
    </row>
    <row r="7726" customHeight="1" spans="1:8">
      <c r="A7726" s="10">
        <v>7725</v>
      </c>
      <c r="B7726" s="11" t="s">
        <v>27987</v>
      </c>
      <c r="C7726" s="12" t="s">
        <v>27988</v>
      </c>
      <c r="D7726" s="12" t="s">
        <v>27989</v>
      </c>
      <c r="E7726" s="12" t="s">
        <v>27990</v>
      </c>
      <c r="F7726" s="12" t="s">
        <v>27991</v>
      </c>
      <c r="G7726" s="15"/>
      <c r="H7726" s="14" t="str">
        <f>IF(G7726=J7726,"未作答",IF(G7726=答案!A7726,"正确","错误"))</f>
        <v>未作答</v>
      </c>
    </row>
    <row r="7727" customHeight="1" spans="1:8">
      <c r="A7727" s="10">
        <v>7726</v>
      </c>
      <c r="B7727" s="11" t="s">
        <v>27992</v>
      </c>
      <c r="C7727" s="12" t="s">
        <v>27976</v>
      </c>
      <c r="D7727" s="12" t="s">
        <v>27993</v>
      </c>
      <c r="E7727" s="12" t="s">
        <v>23058</v>
      </c>
      <c r="F7727" s="12" t="s">
        <v>27911</v>
      </c>
      <c r="G7727" s="15"/>
      <c r="H7727" s="14" t="str">
        <f>IF(G7727=J7727,"未作答",IF(G7727=答案!A7727,"正确","错误"))</f>
        <v>未作答</v>
      </c>
    </row>
    <row r="7728" customHeight="1" spans="1:8">
      <c r="A7728" s="10">
        <v>7727</v>
      </c>
      <c r="B7728" s="11" t="s">
        <v>27994</v>
      </c>
      <c r="C7728" s="12" t="s">
        <v>22329</v>
      </c>
      <c r="D7728" s="12" t="s">
        <v>27995</v>
      </c>
      <c r="E7728" s="12" t="s">
        <v>27996</v>
      </c>
      <c r="F7728" s="12" t="s">
        <v>24763</v>
      </c>
      <c r="G7728" s="15"/>
      <c r="H7728" s="14" t="str">
        <f>IF(G7728=J7728,"未作答",IF(G7728=答案!A7728,"正确","错误"))</f>
        <v>未作答</v>
      </c>
    </row>
    <row r="7729" customHeight="1" spans="1:8">
      <c r="A7729" s="10">
        <v>7728</v>
      </c>
      <c r="B7729" s="11" t="s">
        <v>27997</v>
      </c>
      <c r="C7729" s="12" t="s">
        <v>27998</v>
      </c>
      <c r="D7729" s="12" t="s">
        <v>27999</v>
      </c>
      <c r="E7729" s="12" t="s">
        <v>28000</v>
      </c>
      <c r="F7729" s="12" t="s">
        <v>28001</v>
      </c>
      <c r="G7729" s="15"/>
      <c r="H7729" s="14" t="str">
        <f>IF(G7729=J7729,"未作答",IF(G7729=答案!A7729,"正确","错误"))</f>
        <v>未作答</v>
      </c>
    </row>
    <row r="7730" customHeight="1" spans="1:8">
      <c r="A7730" s="10">
        <v>7729</v>
      </c>
      <c r="B7730" s="11" t="s">
        <v>28002</v>
      </c>
      <c r="C7730" s="12" t="s">
        <v>28003</v>
      </c>
      <c r="D7730" s="12" t="s">
        <v>28004</v>
      </c>
      <c r="E7730" s="12" t="s">
        <v>28005</v>
      </c>
      <c r="F7730" s="12" t="s">
        <v>28006</v>
      </c>
      <c r="G7730" s="15"/>
      <c r="H7730" s="14" t="str">
        <f>IF(G7730=J7730,"未作答",IF(G7730=答案!A7730,"正确","错误"))</f>
        <v>未作答</v>
      </c>
    </row>
    <row r="7731" customHeight="1" spans="1:8">
      <c r="A7731" s="10">
        <v>7730</v>
      </c>
      <c r="B7731" s="11" t="s">
        <v>28007</v>
      </c>
      <c r="C7731" s="12" t="s">
        <v>28008</v>
      </c>
      <c r="D7731" s="12" t="s">
        <v>27993</v>
      </c>
      <c r="E7731" s="12" t="s">
        <v>24959</v>
      </c>
      <c r="F7731" s="12" t="s">
        <v>24960</v>
      </c>
      <c r="G7731" s="15"/>
      <c r="H7731" s="14" t="str">
        <f>IF(G7731=J7731,"未作答",IF(G7731=答案!A7731,"正确","错误"))</f>
        <v>未作答</v>
      </c>
    </row>
    <row r="7732" customHeight="1" spans="1:8">
      <c r="A7732" s="10">
        <v>7731</v>
      </c>
      <c r="B7732" s="11" t="s">
        <v>28009</v>
      </c>
      <c r="C7732" s="12" t="s">
        <v>28010</v>
      </c>
      <c r="D7732" s="12" t="s">
        <v>20118</v>
      </c>
      <c r="E7732" s="12" t="s">
        <v>20049</v>
      </c>
      <c r="F7732" s="12" t="s">
        <v>28011</v>
      </c>
      <c r="G7732" s="15"/>
      <c r="H7732" s="14" t="str">
        <f>IF(G7732=J7732,"未作答",IF(G7732=答案!A7732,"正确","错误"))</f>
        <v>未作答</v>
      </c>
    </row>
    <row r="7733" customHeight="1" spans="1:8">
      <c r="A7733" s="10">
        <v>7732</v>
      </c>
      <c r="B7733" s="11" t="s">
        <v>28012</v>
      </c>
      <c r="C7733" s="12" t="s">
        <v>20526</v>
      </c>
      <c r="D7733" s="12" t="s">
        <v>20527</v>
      </c>
      <c r="E7733" s="12" t="s">
        <v>20528</v>
      </c>
      <c r="F7733" s="12" t="s">
        <v>20529</v>
      </c>
      <c r="G7733" s="15"/>
      <c r="H7733" s="14" t="str">
        <f>IF(G7733=J7733,"未作答",IF(G7733=答案!A7733,"正确","错误"))</f>
        <v>未作答</v>
      </c>
    </row>
    <row r="7734" customHeight="1" spans="1:8">
      <c r="A7734" s="10">
        <v>7733</v>
      </c>
      <c r="B7734" s="11" t="s">
        <v>28013</v>
      </c>
      <c r="C7734" s="12" t="s">
        <v>28014</v>
      </c>
      <c r="D7734" s="12" t="s">
        <v>28015</v>
      </c>
      <c r="E7734" s="12" t="s">
        <v>28016</v>
      </c>
      <c r="F7734" s="12" t="s">
        <v>28017</v>
      </c>
      <c r="G7734" s="15"/>
      <c r="H7734" s="14" t="str">
        <f>IF(G7734=J7734,"未作答",IF(G7734=答案!A7734,"正确","错误"))</f>
        <v>未作答</v>
      </c>
    </row>
    <row r="7735" customHeight="1" spans="1:8">
      <c r="A7735" s="10">
        <v>7734</v>
      </c>
      <c r="B7735" s="11" t="s">
        <v>28018</v>
      </c>
      <c r="C7735" s="12" t="s">
        <v>28019</v>
      </c>
      <c r="D7735" s="12" t="s">
        <v>28020</v>
      </c>
      <c r="E7735" s="12" t="s">
        <v>28021</v>
      </c>
      <c r="F7735" s="12" t="s">
        <v>28022</v>
      </c>
      <c r="G7735" s="15"/>
      <c r="H7735" s="14" t="str">
        <f>IF(G7735=J7735,"未作答",IF(G7735=答案!A7735,"正确","错误"))</f>
        <v>未作答</v>
      </c>
    </row>
    <row r="7736" customHeight="1" spans="1:8">
      <c r="A7736" s="10">
        <v>7735</v>
      </c>
      <c r="B7736" s="11" t="s">
        <v>28023</v>
      </c>
      <c r="C7736" s="12" t="s">
        <v>28024</v>
      </c>
      <c r="D7736" s="12" t="s">
        <v>28025</v>
      </c>
      <c r="E7736" s="12" t="s">
        <v>28026</v>
      </c>
      <c r="F7736" s="12" t="s">
        <v>28027</v>
      </c>
      <c r="G7736" s="15"/>
      <c r="H7736" s="14" t="str">
        <f>IF(G7736=J7736,"未作答",IF(G7736=答案!A7736,"正确","错误"))</f>
        <v>未作答</v>
      </c>
    </row>
    <row r="7737" customHeight="1" spans="1:8">
      <c r="A7737" s="10">
        <v>7736</v>
      </c>
      <c r="B7737" s="11" t="s">
        <v>28028</v>
      </c>
      <c r="C7737" s="12" t="s">
        <v>28029</v>
      </c>
      <c r="D7737" s="12" t="s">
        <v>28030</v>
      </c>
      <c r="E7737" s="12" t="s">
        <v>28031</v>
      </c>
      <c r="F7737" s="12" t="s">
        <v>28032</v>
      </c>
      <c r="G7737" s="15"/>
      <c r="H7737" s="14" t="str">
        <f>IF(G7737=J7737,"未作答",IF(G7737=答案!A7737,"正确","错误"))</f>
        <v>未作答</v>
      </c>
    </row>
    <row r="7738" customHeight="1" spans="1:8">
      <c r="A7738" s="10">
        <v>7737</v>
      </c>
      <c r="B7738" s="11" t="s">
        <v>28033</v>
      </c>
      <c r="C7738" s="12" t="s">
        <v>28029</v>
      </c>
      <c r="D7738" s="12" t="s">
        <v>28030</v>
      </c>
      <c r="E7738" s="12" t="s">
        <v>28034</v>
      </c>
      <c r="F7738" s="12" t="s">
        <v>26734</v>
      </c>
      <c r="G7738" s="15"/>
      <c r="H7738" s="14" t="str">
        <f>IF(G7738=J7738,"未作答",IF(G7738=答案!A7738,"正确","错误"))</f>
        <v>未作答</v>
      </c>
    </row>
    <row r="7739" customHeight="1" spans="1:8">
      <c r="A7739" s="10">
        <v>7738</v>
      </c>
      <c r="B7739" s="11" t="s">
        <v>28035</v>
      </c>
      <c r="C7739" s="12" t="s">
        <v>28036</v>
      </c>
      <c r="D7739" s="12" t="s">
        <v>25116</v>
      </c>
      <c r="E7739" s="12" t="s">
        <v>22336</v>
      </c>
      <c r="F7739" s="12" t="s">
        <v>28037</v>
      </c>
      <c r="G7739" s="15"/>
      <c r="H7739" s="14" t="str">
        <f>IF(G7739=J7739,"未作答",IF(G7739=答案!A7739,"正确","错误"))</f>
        <v>未作答</v>
      </c>
    </row>
    <row r="7740" customHeight="1" spans="1:8">
      <c r="A7740" s="10">
        <v>7739</v>
      </c>
      <c r="B7740" s="11" t="s">
        <v>28038</v>
      </c>
      <c r="C7740" s="12" t="s">
        <v>28039</v>
      </c>
      <c r="D7740" s="12" t="s">
        <v>28040</v>
      </c>
      <c r="E7740" s="12" t="s">
        <v>28041</v>
      </c>
      <c r="F7740" s="12" t="s">
        <v>28042</v>
      </c>
      <c r="G7740" s="15"/>
      <c r="H7740" s="14" t="str">
        <f>IF(G7740=J7740,"未作答",IF(G7740=答案!A7740,"正确","错误"))</f>
        <v>未作答</v>
      </c>
    </row>
    <row r="7741" customHeight="1" spans="1:8">
      <c r="A7741" s="10">
        <v>7740</v>
      </c>
      <c r="B7741" s="11" t="s">
        <v>28043</v>
      </c>
      <c r="C7741" s="12" t="s">
        <v>28044</v>
      </c>
      <c r="D7741" s="12" t="s">
        <v>28045</v>
      </c>
      <c r="E7741" s="12" t="s">
        <v>28046</v>
      </c>
      <c r="F7741" s="12" t="s">
        <v>28047</v>
      </c>
      <c r="G7741" s="15"/>
      <c r="H7741" s="14" t="str">
        <f>IF(G7741=J7741,"未作答",IF(G7741=答案!A7741,"正确","错误"))</f>
        <v>未作答</v>
      </c>
    </row>
    <row r="7742" customHeight="1" spans="1:8">
      <c r="A7742" s="10">
        <v>7741</v>
      </c>
      <c r="B7742" s="11" t="s">
        <v>28048</v>
      </c>
      <c r="C7742" s="12" t="s">
        <v>28049</v>
      </c>
      <c r="D7742" s="12" t="s">
        <v>28050</v>
      </c>
      <c r="E7742" s="12" t="s">
        <v>26328</v>
      </c>
      <c r="F7742" s="12" t="s">
        <v>28051</v>
      </c>
      <c r="G7742" s="15"/>
      <c r="H7742" s="14" t="str">
        <f>IF(G7742=J7742,"未作答",IF(G7742=答案!A7742,"正确","错误"))</f>
        <v>未作答</v>
      </c>
    </row>
    <row r="7743" customHeight="1" spans="1:8">
      <c r="A7743" s="10">
        <v>7742</v>
      </c>
      <c r="B7743" s="11" t="s">
        <v>28052</v>
      </c>
      <c r="C7743" s="12" t="s">
        <v>28053</v>
      </c>
      <c r="D7743" s="12" t="s">
        <v>28054</v>
      </c>
      <c r="E7743" s="12" t="s">
        <v>28055</v>
      </c>
      <c r="F7743" s="12" t="s">
        <v>28056</v>
      </c>
      <c r="G7743" s="15"/>
      <c r="H7743" s="14" t="str">
        <f>IF(G7743=J7743,"未作答",IF(G7743=答案!A7743,"正确","错误"))</f>
        <v>未作答</v>
      </c>
    </row>
    <row r="7744" customHeight="1" spans="1:8">
      <c r="A7744" s="10">
        <v>7743</v>
      </c>
      <c r="B7744" s="11" t="s">
        <v>28057</v>
      </c>
      <c r="C7744" s="12" t="s">
        <v>28058</v>
      </c>
      <c r="D7744" s="12" t="s">
        <v>24871</v>
      </c>
      <c r="E7744" s="12" t="s">
        <v>28059</v>
      </c>
      <c r="F7744" s="12" t="s">
        <v>28060</v>
      </c>
      <c r="G7744" s="15"/>
      <c r="H7744" s="14" t="str">
        <f>IF(G7744=J7744,"未作答",IF(G7744=答案!A7744,"正确","错误"))</f>
        <v>未作答</v>
      </c>
    </row>
    <row r="7745" customHeight="1" spans="1:8">
      <c r="A7745" s="10">
        <v>7744</v>
      </c>
      <c r="B7745" s="11" t="s">
        <v>28061</v>
      </c>
      <c r="C7745" s="12" t="s">
        <v>28062</v>
      </c>
      <c r="D7745" s="12" t="s">
        <v>28063</v>
      </c>
      <c r="E7745" s="12" t="s">
        <v>28064</v>
      </c>
      <c r="F7745" s="12" t="s">
        <v>28065</v>
      </c>
      <c r="G7745" s="15"/>
      <c r="H7745" s="14" t="str">
        <f>IF(G7745=J7745,"未作答",IF(G7745=答案!A7745,"正确","错误"))</f>
        <v>未作答</v>
      </c>
    </row>
    <row r="7746" customHeight="1" spans="1:8">
      <c r="A7746" s="10">
        <v>7745</v>
      </c>
      <c r="B7746" s="11" t="s">
        <v>28066</v>
      </c>
      <c r="C7746" s="12" t="s">
        <v>28058</v>
      </c>
      <c r="D7746" s="12" t="s">
        <v>23081</v>
      </c>
      <c r="E7746" s="12" t="s">
        <v>28067</v>
      </c>
      <c r="F7746" s="12" t="s">
        <v>23083</v>
      </c>
      <c r="G7746" s="15"/>
      <c r="H7746" s="14" t="str">
        <f>IF(G7746=J7746,"未作答",IF(G7746=答案!A7746,"正确","错误"))</f>
        <v>未作答</v>
      </c>
    </row>
    <row r="7747" customHeight="1" spans="1:8">
      <c r="A7747" s="10">
        <v>7746</v>
      </c>
      <c r="B7747" s="11" t="s">
        <v>28068</v>
      </c>
      <c r="C7747" s="12" t="s">
        <v>28069</v>
      </c>
      <c r="D7747" s="12" t="s">
        <v>28070</v>
      </c>
      <c r="E7747" s="12" t="s">
        <v>28071</v>
      </c>
      <c r="F7747" s="12" t="s">
        <v>28072</v>
      </c>
      <c r="G7747" s="15"/>
      <c r="H7747" s="14" t="str">
        <f>IF(G7747=J7747,"未作答",IF(G7747=答案!A7747,"正确","错误"))</f>
        <v>未作答</v>
      </c>
    </row>
    <row r="7748" customHeight="1" spans="1:8">
      <c r="A7748" s="10">
        <v>7747</v>
      </c>
      <c r="B7748" s="11" t="s">
        <v>28073</v>
      </c>
      <c r="C7748" s="12" t="s">
        <v>20942</v>
      </c>
      <c r="D7748" s="12" t="s">
        <v>28074</v>
      </c>
      <c r="E7748" s="12" t="s">
        <v>28075</v>
      </c>
      <c r="F7748" s="12" t="s">
        <v>28076</v>
      </c>
      <c r="G7748" s="15"/>
      <c r="H7748" s="14" t="str">
        <f>IF(G7748=J7748,"未作答",IF(G7748=答案!A7748,"正确","错误"))</f>
        <v>未作答</v>
      </c>
    </row>
    <row r="7749" customHeight="1" spans="1:8">
      <c r="A7749" s="10">
        <v>7748</v>
      </c>
      <c r="B7749" s="11" t="s">
        <v>28077</v>
      </c>
      <c r="C7749" s="12" t="s">
        <v>28078</v>
      </c>
      <c r="D7749" s="12" t="s">
        <v>28079</v>
      </c>
      <c r="E7749" s="12" t="s">
        <v>26387</v>
      </c>
      <c r="F7749" s="12" t="s">
        <v>28080</v>
      </c>
      <c r="G7749" s="15"/>
      <c r="H7749" s="14" t="str">
        <f>IF(G7749=J7749,"未作答",IF(G7749=答案!A7749,"正确","错误"))</f>
        <v>未作答</v>
      </c>
    </row>
    <row r="7750" customHeight="1" spans="1:8">
      <c r="A7750" s="10">
        <v>7749</v>
      </c>
      <c r="B7750" s="11" t="s">
        <v>28081</v>
      </c>
      <c r="C7750" s="12" t="s">
        <v>22329</v>
      </c>
      <c r="D7750" s="12" t="s">
        <v>28082</v>
      </c>
      <c r="E7750" s="12" t="s">
        <v>24908</v>
      </c>
      <c r="F7750" s="12" t="s">
        <v>28083</v>
      </c>
      <c r="G7750" s="15"/>
      <c r="H7750" s="14" t="str">
        <f>IF(G7750=J7750,"未作答",IF(G7750=答案!A7750,"正确","错误"))</f>
        <v>未作答</v>
      </c>
    </row>
    <row r="7751" customHeight="1" spans="1:8">
      <c r="A7751" s="10">
        <v>7750</v>
      </c>
      <c r="B7751" s="11" t="s">
        <v>28084</v>
      </c>
      <c r="C7751" s="12" t="s">
        <v>27790</v>
      </c>
      <c r="D7751" s="12" t="s">
        <v>27791</v>
      </c>
      <c r="E7751" s="12" t="s">
        <v>27792</v>
      </c>
      <c r="F7751" s="12" t="s">
        <v>27793</v>
      </c>
      <c r="G7751" s="15"/>
      <c r="H7751" s="14" t="str">
        <f>IF(G7751=J7751,"未作答",IF(G7751=答案!A7751,"正确","错误"))</f>
        <v>未作答</v>
      </c>
    </row>
    <row r="7752" customHeight="1" spans="1:8">
      <c r="A7752" s="10">
        <v>7751</v>
      </c>
      <c r="B7752" s="11" t="s">
        <v>28085</v>
      </c>
      <c r="C7752" s="12" t="s">
        <v>28086</v>
      </c>
      <c r="D7752" s="12" t="s">
        <v>28087</v>
      </c>
      <c r="E7752" s="12" t="s">
        <v>28088</v>
      </c>
      <c r="F7752" s="12" t="s">
        <v>28089</v>
      </c>
      <c r="G7752" s="15"/>
      <c r="H7752" s="14" t="str">
        <f>IF(G7752=J7752,"未作答",IF(G7752=答案!A7752,"正确","错误"))</f>
        <v>未作答</v>
      </c>
    </row>
    <row r="7753" customHeight="1" spans="1:8">
      <c r="A7753" s="10">
        <v>7752</v>
      </c>
      <c r="B7753" s="11" t="s">
        <v>28090</v>
      </c>
      <c r="C7753" s="12" t="s">
        <v>28091</v>
      </c>
      <c r="D7753" s="12" t="s">
        <v>28092</v>
      </c>
      <c r="E7753" s="12" t="s">
        <v>28093</v>
      </c>
      <c r="F7753" s="12" t="s">
        <v>28094</v>
      </c>
      <c r="G7753" s="15"/>
      <c r="H7753" s="14" t="str">
        <f>IF(G7753=J7753,"未作答",IF(G7753=答案!A7753,"正确","错误"))</f>
        <v>未作答</v>
      </c>
    </row>
    <row r="7754" customHeight="1" spans="1:8">
      <c r="A7754" s="10">
        <v>7753</v>
      </c>
      <c r="B7754" s="11" t="s">
        <v>28095</v>
      </c>
      <c r="C7754" s="12" t="s">
        <v>28096</v>
      </c>
      <c r="D7754" s="12" t="s">
        <v>28097</v>
      </c>
      <c r="E7754" s="12" t="s">
        <v>28098</v>
      </c>
      <c r="F7754" s="12" t="s">
        <v>28099</v>
      </c>
      <c r="G7754" s="15"/>
      <c r="H7754" s="14" t="str">
        <f>IF(G7754=J7754,"未作答",IF(G7754=答案!A7754,"正确","错误"))</f>
        <v>未作答</v>
      </c>
    </row>
    <row r="7755" customHeight="1" spans="1:8">
      <c r="A7755" s="10">
        <v>7754</v>
      </c>
      <c r="B7755" s="11" t="s">
        <v>28100</v>
      </c>
      <c r="C7755" s="12" t="s">
        <v>28101</v>
      </c>
      <c r="D7755" s="12" t="s">
        <v>28102</v>
      </c>
      <c r="E7755" s="12" t="s">
        <v>28103</v>
      </c>
      <c r="F7755" s="12" t="s">
        <v>28104</v>
      </c>
      <c r="G7755" s="15"/>
      <c r="H7755" s="14" t="str">
        <f>IF(G7755=J7755,"未作答",IF(G7755=答案!A7755,"正确","错误"))</f>
        <v>未作答</v>
      </c>
    </row>
    <row r="7756" customHeight="1" spans="1:8">
      <c r="A7756" s="10">
        <v>7755</v>
      </c>
      <c r="B7756" s="11" t="s">
        <v>28105</v>
      </c>
      <c r="C7756" s="12" t="s">
        <v>28106</v>
      </c>
      <c r="D7756" s="12" t="s">
        <v>28107</v>
      </c>
      <c r="E7756" s="12" t="s">
        <v>28108</v>
      </c>
      <c r="F7756" s="12" t="s">
        <v>28109</v>
      </c>
      <c r="G7756" s="15"/>
      <c r="H7756" s="14" t="str">
        <f>IF(G7756=J7756,"未作答",IF(G7756=答案!A7756,"正确","错误"))</f>
        <v>未作答</v>
      </c>
    </row>
    <row r="7757" customHeight="1" spans="1:8">
      <c r="A7757" s="10">
        <v>7756</v>
      </c>
      <c r="B7757" s="11" t="s">
        <v>28110</v>
      </c>
      <c r="C7757" s="12" t="s">
        <v>28111</v>
      </c>
      <c r="D7757" s="12" t="s">
        <v>28112</v>
      </c>
      <c r="E7757" s="12" t="s">
        <v>28113</v>
      </c>
      <c r="F7757" s="12" t="s">
        <v>24964</v>
      </c>
      <c r="G7757" s="15"/>
      <c r="H7757" s="14" t="str">
        <f>IF(G7757=J7757,"未作答",IF(G7757=答案!A7757,"正确","错误"))</f>
        <v>未作答</v>
      </c>
    </row>
    <row r="7758" customHeight="1" spans="1:8">
      <c r="A7758" s="10">
        <v>7757</v>
      </c>
      <c r="B7758" s="11" t="s">
        <v>28114</v>
      </c>
      <c r="C7758" s="12" t="s">
        <v>19815</v>
      </c>
      <c r="D7758" s="12" t="s">
        <v>19907</v>
      </c>
      <c r="E7758" s="12" t="s">
        <v>28115</v>
      </c>
      <c r="F7758" s="12" t="s">
        <v>28116</v>
      </c>
      <c r="G7758" s="15"/>
      <c r="H7758" s="14" t="str">
        <f>IF(G7758=J7758,"未作答",IF(G7758=答案!A7758,"正确","错误"))</f>
        <v>未作答</v>
      </c>
    </row>
    <row r="7759" customHeight="1" spans="1:8">
      <c r="A7759" s="10">
        <v>7758</v>
      </c>
      <c r="B7759" s="11" t="s">
        <v>28117</v>
      </c>
      <c r="C7759" s="12" t="s">
        <v>24911</v>
      </c>
      <c r="D7759" s="12" t="s">
        <v>19573</v>
      </c>
      <c r="E7759" s="12" t="s">
        <v>20322</v>
      </c>
      <c r="F7759" s="12" t="s">
        <v>24912</v>
      </c>
      <c r="G7759" s="15"/>
      <c r="H7759" s="14" t="str">
        <f>IF(G7759=J7759,"未作答",IF(G7759=答案!A7759,"正确","错误"))</f>
        <v>未作答</v>
      </c>
    </row>
    <row r="7760" customHeight="1" spans="1:8">
      <c r="A7760" s="10">
        <v>7759</v>
      </c>
      <c r="B7760" s="11" t="s">
        <v>28118</v>
      </c>
      <c r="C7760" s="12" t="s">
        <v>24849</v>
      </c>
      <c r="D7760" s="12" t="s">
        <v>28119</v>
      </c>
      <c r="E7760" s="12" t="s">
        <v>28120</v>
      </c>
      <c r="F7760" s="12" t="s">
        <v>28121</v>
      </c>
      <c r="G7760" s="15"/>
      <c r="H7760" s="14" t="str">
        <f>IF(G7760=J7760,"未作答",IF(G7760=答案!A7760,"正确","错误"))</f>
        <v>未作答</v>
      </c>
    </row>
    <row r="7761" customHeight="1" spans="1:8">
      <c r="A7761" s="10">
        <v>7760</v>
      </c>
      <c r="B7761" s="11" t="s">
        <v>28122</v>
      </c>
      <c r="C7761" s="12" t="s">
        <v>28123</v>
      </c>
      <c r="D7761" s="12" t="s">
        <v>28124</v>
      </c>
      <c r="E7761" s="12" t="s">
        <v>28125</v>
      </c>
      <c r="F7761" s="12" t="s">
        <v>28126</v>
      </c>
      <c r="G7761" s="15"/>
      <c r="H7761" s="14" t="str">
        <f>IF(G7761=J7761,"未作答",IF(G7761=答案!A7761,"正确","错误"))</f>
        <v>未作答</v>
      </c>
    </row>
    <row r="7762" customHeight="1" spans="1:8">
      <c r="A7762" s="10">
        <v>7761</v>
      </c>
      <c r="B7762" s="11" t="s">
        <v>28127</v>
      </c>
      <c r="C7762" s="12" t="s">
        <v>28128</v>
      </c>
      <c r="D7762" s="12" t="s">
        <v>28129</v>
      </c>
      <c r="E7762" s="12" t="s">
        <v>28130</v>
      </c>
      <c r="F7762" s="12" t="s">
        <v>28131</v>
      </c>
      <c r="G7762" s="15"/>
      <c r="H7762" s="14" t="str">
        <f>IF(G7762=J7762,"未作答",IF(G7762=答案!A7762,"正确","错误"))</f>
        <v>未作答</v>
      </c>
    </row>
    <row r="7763" customHeight="1" spans="1:8">
      <c r="A7763" s="10">
        <v>7762</v>
      </c>
      <c r="B7763" s="11" t="s">
        <v>28132</v>
      </c>
      <c r="C7763" s="12" t="s">
        <v>24868</v>
      </c>
      <c r="D7763" s="12" t="s">
        <v>24981</v>
      </c>
      <c r="E7763" s="12" t="s">
        <v>28133</v>
      </c>
      <c r="F7763" s="12" t="s">
        <v>28134</v>
      </c>
      <c r="G7763" s="15"/>
      <c r="H7763" s="14" t="str">
        <f>IF(G7763=J7763,"未作答",IF(G7763=答案!A7763,"正确","错误"))</f>
        <v>未作答</v>
      </c>
    </row>
    <row r="7764" customHeight="1" spans="1:8">
      <c r="A7764" s="10">
        <v>7763</v>
      </c>
      <c r="B7764" s="11" t="s">
        <v>28135</v>
      </c>
      <c r="C7764" s="12" t="s">
        <v>22329</v>
      </c>
      <c r="D7764" s="12" t="s">
        <v>28136</v>
      </c>
      <c r="E7764" s="12" t="s">
        <v>21771</v>
      </c>
      <c r="F7764" s="12" t="s">
        <v>28137</v>
      </c>
      <c r="G7764" s="15"/>
      <c r="H7764" s="14" t="str">
        <f>IF(G7764=J7764,"未作答",IF(G7764=答案!A7764,"正确","错误"))</f>
        <v>未作答</v>
      </c>
    </row>
    <row r="7765" customHeight="1" spans="1:8">
      <c r="A7765" s="10">
        <v>7764</v>
      </c>
      <c r="B7765" s="11" t="s">
        <v>28138</v>
      </c>
      <c r="C7765" s="12" t="s">
        <v>22329</v>
      </c>
      <c r="D7765" s="12" t="s">
        <v>24795</v>
      </c>
      <c r="E7765" s="12" t="s">
        <v>28139</v>
      </c>
      <c r="F7765" s="12" t="s">
        <v>27928</v>
      </c>
      <c r="G7765" s="15"/>
      <c r="H7765" s="14" t="str">
        <f>IF(G7765=J7765,"未作答",IF(G7765=答案!A7765,"正确","错误"))</f>
        <v>未作答</v>
      </c>
    </row>
    <row r="7766" customHeight="1" spans="1:8">
      <c r="A7766" s="10">
        <v>7765</v>
      </c>
      <c r="B7766" s="11" t="s">
        <v>28140</v>
      </c>
      <c r="C7766" s="12" t="s">
        <v>28141</v>
      </c>
      <c r="D7766" s="12" t="s">
        <v>28142</v>
      </c>
      <c r="E7766" s="12" t="s">
        <v>28143</v>
      </c>
      <c r="F7766" s="12" t="s">
        <v>28144</v>
      </c>
      <c r="G7766" s="15"/>
      <c r="H7766" s="14" t="str">
        <f>IF(G7766=J7766,"未作答",IF(G7766=答案!A7766,"正确","错误"))</f>
        <v>未作答</v>
      </c>
    </row>
    <row r="7767" customHeight="1" spans="1:8">
      <c r="A7767" s="10">
        <v>7766</v>
      </c>
      <c r="B7767" s="11" t="s">
        <v>28145</v>
      </c>
      <c r="C7767" s="12" t="s">
        <v>28146</v>
      </c>
      <c r="D7767" s="12" t="s">
        <v>28147</v>
      </c>
      <c r="E7767" s="12" t="s">
        <v>28148</v>
      </c>
      <c r="F7767" s="12" t="s">
        <v>28149</v>
      </c>
      <c r="G7767" s="15"/>
      <c r="H7767" s="14" t="str">
        <f>IF(G7767=J7767,"未作答",IF(G7767=答案!A7767,"正确","错误"))</f>
        <v>未作答</v>
      </c>
    </row>
    <row r="7768" customHeight="1" spans="1:8">
      <c r="A7768" s="10">
        <v>7767</v>
      </c>
      <c r="B7768" s="11" t="s">
        <v>28150</v>
      </c>
      <c r="C7768" s="12" t="s">
        <v>28151</v>
      </c>
      <c r="D7768" s="12" t="s">
        <v>28152</v>
      </c>
      <c r="E7768" s="12" t="s">
        <v>28153</v>
      </c>
      <c r="F7768" s="12" t="s">
        <v>28154</v>
      </c>
      <c r="G7768" s="15"/>
      <c r="H7768" s="14" t="str">
        <f>IF(G7768=J7768,"未作答",IF(G7768=答案!A7768,"正确","错误"))</f>
        <v>未作答</v>
      </c>
    </row>
    <row r="7769" customHeight="1" spans="1:8">
      <c r="A7769" s="10">
        <v>7768</v>
      </c>
      <c r="B7769" s="11" t="s">
        <v>28155</v>
      </c>
      <c r="C7769" s="12" t="s">
        <v>28156</v>
      </c>
      <c r="D7769" s="12" t="s">
        <v>28157</v>
      </c>
      <c r="E7769" s="12" t="s">
        <v>28158</v>
      </c>
      <c r="F7769" s="12" t="s">
        <v>28159</v>
      </c>
      <c r="G7769" s="15"/>
      <c r="H7769" s="14" t="str">
        <f>IF(G7769=J7769,"未作答",IF(G7769=答案!A7769,"正确","错误"))</f>
        <v>未作答</v>
      </c>
    </row>
    <row r="7770" customHeight="1" spans="1:8">
      <c r="A7770" s="10">
        <v>7769</v>
      </c>
      <c r="B7770" s="11" t="s">
        <v>28160</v>
      </c>
      <c r="C7770" s="12" t="s">
        <v>28161</v>
      </c>
      <c r="D7770" s="12" t="s">
        <v>28162</v>
      </c>
      <c r="E7770" s="12" t="s">
        <v>21220</v>
      </c>
      <c r="F7770" s="12" t="s">
        <v>28163</v>
      </c>
      <c r="G7770" s="15"/>
      <c r="H7770" s="14" t="str">
        <f>IF(G7770=J7770,"未作答",IF(G7770=答案!A7770,"正确","错误"))</f>
        <v>未作答</v>
      </c>
    </row>
    <row r="7771" customHeight="1" spans="1:8">
      <c r="A7771" s="10">
        <v>7770</v>
      </c>
      <c r="B7771" s="11" t="s">
        <v>28164</v>
      </c>
      <c r="C7771" s="12" t="s">
        <v>22329</v>
      </c>
      <c r="D7771" s="12" t="s">
        <v>21894</v>
      </c>
      <c r="E7771" s="12" t="s">
        <v>21791</v>
      </c>
      <c r="F7771" s="12" t="s">
        <v>24196</v>
      </c>
      <c r="G7771" s="15"/>
      <c r="H7771" s="14" t="str">
        <f>IF(G7771=J7771,"未作答",IF(G7771=答案!A7771,"正确","错误"))</f>
        <v>未作答</v>
      </c>
    </row>
    <row r="7772" customHeight="1" spans="1:8">
      <c r="A7772" s="10">
        <v>7771</v>
      </c>
      <c r="B7772" s="11" t="s">
        <v>28165</v>
      </c>
      <c r="C7772" s="12" t="s">
        <v>28166</v>
      </c>
      <c r="D7772" s="12" t="s">
        <v>28167</v>
      </c>
      <c r="E7772" s="12" t="s">
        <v>28168</v>
      </c>
      <c r="F7772" s="12" t="s">
        <v>28169</v>
      </c>
      <c r="G7772" s="15"/>
      <c r="H7772" s="14" t="str">
        <f>IF(G7772=J7772,"未作答",IF(G7772=答案!A7772,"正确","错误"))</f>
        <v>未作答</v>
      </c>
    </row>
    <row r="7773" customHeight="1" spans="1:8">
      <c r="A7773" s="10">
        <v>7772</v>
      </c>
      <c r="B7773" s="11" t="s">
        <v>28170</v>
      </c>
      <c r="C7773" s="12" t="s">
        <v>21893</v>
      </c>
      <c r="D7773" s="12" t="s">
        <v>21894</v>
      </c>
      <c r="E7773" s="12" t="s">
        <v>21895</v>
      </c>
      <c r="F7773" s="12" t="s">
        <v>21896</v>
      </c>
      <c r="G7773" s="15"/>
      <c r="H7773" s="14" t="str">
        <f>IF(G7773=J7773,"未作答",IF(G7773=答案!A7773,"正确","错误"))</f>
        <v>未作答</v>
      </c>
    </row>
    <row r="7774" customHeight="1" spans="1:8">
      <c r="A7774" s="10">
        <v>7773</v>
      </c>
      <c r="B7774" s="11" t="s">
        <v>28171</v>
      </c>
      <c r="C7774" s="12" t="s">
        <v>28172</v>
      </c>
      <c r="D7774" s="12" t="s">
        <v>28173</v>
      </c>
      <c r="E7774" s="12" t="s">
        <v>28174</v>
      </c>
      <c r="F7774" s="12" t="s">
        <v>28175</v>
      </c>
      <c r="G7774" s="15"/>
      <c r="H7774" s="14" t="str">
        <f>IF(G7774=J7774,"未作答",IF(G7774=答案!A7774,"正确","错误"))</f>
        <v>未作答</v>
      </c>
    </row>
    <row r="7775" customHeight="1" spans="1:8">
      <c r="A7775" s="10">
        <v>7774</v>
      </c>
      <c r="B7775" s="11" t="s">
        <v>28176</v>
      </c>
      <c r="C7775" s="12" t="s">
        <v>21933</v>
      </c>
      <c r="D7775" s="12" t="s">
        <v>21785</v>
      </c>
      <c r="E7775" s="12" t="s">
        <v>24959</v>
      </c>
      <c r="F7775" s="12" t="s">
        <v>28177</v>
      </c>
      <c r="G7775" s="15"/>
      <c r="H7775" s="14" t="str">
        <f>IF(G7775=J7775,"未作答",IF(G7775=答案!A7775,"正确","错误"))</f>
        <v>未作答</v>
      </c>
    </row>
    <row r="7776" customHeight="1" spans="1:8">
      <c r="A7776" s="10">
        <v>7775</v>
      </c>
      <c r="B7776" s="11" t="s">
        <v>28178</v>
      </c>
      <c r="C7776" s="12" t="s">
        <v>28179</v>
      </c>
      <c r="D7776" s="12" t="s">
        <v>28180</v>
      </c>
      <c r="E7776" s="12" t="s">
        <v>28181</v>
      </c>
      <c r="F7776" s="12" t="s">
        <v>28182</v>
      </c>
      <c r="G7776" s="15"/>
      <c r="H7776" s="14" t="str">
        <f>IF(G7776=J7776,"未作答",IF(G7776=答案!A7776,"正确","错误"))</f>
        <v>未作答</v>
      </c>
    </row>
    <row r="7777" customHeight="1" spans="1:8">
      <c r="A7777" s="10">
        <v>7776</v>
      </c>
      <c r="B7777" s="11" t="s">
        <v>28183</v>
      </c>
      <c r="C7777" s="12" t="s">
        <v>28184</v>
      </c>
      <c r="D7777" s="12" t="s">
        <v>28185</v>
      </c>
      <c r="E7777" s="12" t="s">
        <v>28186</v>
      </c>
      <c r="F7777" s="12" t="s">
        <v>28187</v>
      </c>
      <c r="G7777" s="15"/>
      <c r="H7777" s="14" t="str">
        <f>IF(G7777=J7777,"未作答",IF(G7777=答案!A7777,"正确","错误"))</f>
        <v>未作答</v>
      </c>
    </row>
    <row r="7778" customHeight="1" spans="1:8">
      <c r="A7778" s="10">
        <v>7777</v>
      </c>
      <c r="B7778" s="11" t="s">
        <v>28188</v>
      </c>
      <c r="C7778" s="12" t="s">
        <v>28189</v>
      </c>
      <c r="D7778" s="12" t="s">
        <v>28190</v>
      </c>
      <c r="E7778" s="12" t="s">
        <v>28191</v>
      </c>
      <c r="F7778" s="12" t="s">
        <v>28192</v>
      </c>
      <c r="G7778" s="15"/>
      <c r="H7778" s="14" t="str">
        <f>IF(G7778=J7778,"未作答",IF(G7778=答案!A7778,"正确","错误"))</f>
        <v>未作答</v>
      </c>
    </row>
    <row r="7779" customHeight="1" spans="1:8">
      <c r="A7779" s="10">
        <v>7778</v>
      </c>
      <c r="B7779" s="11" t="s">
        <v>28193</v>
      </c>
      <c r="C7779" s="12" t="s">
        <v>22329</v>
      </c>
      <c r="D7779" s="12" t="s">
        <v>24795</v>
      </c>
      <c r="E7779" s="12" t="s">
        <v>28194</v>
      </c>
      <c r="F7779" s="12" t="s">
        <v>24964</v>
      </c>
      <c r="G7779" s="15"/>
      <c r="H7779" s="14" t="str">
        <f>IF(G7779=J7779,"未作答",IF(G7779=答案!A7779,"正确","错误"))</f>
        <v>未作答</v>
      </c>
    </row>
    <row r="7780" customHeight="1" spans="1:8">
      <c r="A7780" s="10">
        <v>7779</v>
      </c>
      <c r="B7780" s="11" t="s">
        <v>28195</v>
      </c>
      <c r="C7780" s="12" t="s">
        <v>28196</v>
      </c>
      <c r="D7780" s="12" t="s">
        <v>28197</v>
      </c>
      <c r="E7780" s="12" t="s">
        <v>24699</v>
      </c>
      <c r="F7780" s="12" t="s">
        <v>28198</v>
      </c>
      <c r="G7780" s="15"/>
      <c r="H7780" s="14" t="str">
        <f>IF(G7780=J7780,"未作答",IF(G7780=答案!A7780,"正确","错误"))</f>
        <v>未作答</v>
      </c>
    </row>
    <row r="7781" customHeight="1" spans="1:8">
      <c r="A7781" s="10">
        <v>7780</v>
      </c>
      <c r="B7781" s="11" t="s">
        <v>28199</v>
      </c>
      <c r="C7781" s="12" t="s">
        <v>28200</v>
      </c>
      <c r="D7781" s="12" t="s">
        <v>28201</v>
      </c>
      <c r="E7781" s="12" t="s">
        <v>28202</v>
      </c>
      <c r="F7781" s="12" t="s">
        <v>28203</v>
      </c>
      <c r="G7781" s="15"/>
      <c r="H7781" s="14" t="str">
        <f>IF(G7781=J7781,"未作答",IF(G7781=答案!A7781,"正确","错误"))</f>
        <v>未作答</v>
      </c>
    </row>
    <row r="7782" customHeight="1" spans="1:8">
      <c r="A7782" s="10">
        <v>7781</v>
      </c>
      <c r="B7782" s="11" t="s">
        <v>28204</v>
      </c>
      <c r="C7782" s="12" t="s">
        <v>22329</v>
      </c>
      <c r="D7782" s="12" t="s">
        <v>22339</v>
      </c>
      <c r="E7782" s="12" t="s">
        <v>21841</v>
      </c>
      <c r="F7782" s="12" t="s">
        <v>25029</v>
      </c>
      <c r="G7782" s="15"/>
      <c r="H7782" s="14" t="str">
        <f>IF(G7782=J7782,"未作答",IF(G7782=答案!A7782,"正确","错误"))</f>
        <v>未作答</v>
      </c>
    </row>
    <row r="7783" customHeight="1" spans="1:8">
      <c r="A7783" s="10">
        <v>7782</v>
      </c>
      <c r="B7783" s="11" t="s">
        <v>28205</v>
      </c>
      <c r="C7783" s="12" t="s">
        <v>28206</v>
      </c>
      <c r="D7783" s="12" t="s">
        <v>26010</v>
      </c>
      <c r="E7783" s="12" t="s">
        <v>22521</v>
      </c>
      <c r="F7783" s="12" t="s">
        <v>28207</v>
      </c>
      <c r="G7783" s="15"/>
      <c r="H7783" s="14" t="str">
        <f>IF(G7783=J7783,"未作答",IF(G7783=答案!A7783,"正确","错误"))</f>
        <v>未作答</v>
      </c>
    </row>
    <row r="7784" customHeight="1" spans="1:8">
      <c r="A7784" s="10">
        <v>7783</v>
      </c>
      <c r="B7784" s="11" t="s">
        <v>28208</v>
      </c>
      <c r="C7784" s="12" t="s">
        <v>28209</v>
      </c>
      <c r="D7784" s="12" t="s">
        <v>28210</v>
      </c>
      <c r="E7784" s="12" t="s">
        <v>28211</v>
      </c>
      <c r="F7784" s="12" t="s">
        <v>28212</v>
      </c>
      <c r="G7784" s="15"/>
      <c r="H7784" s="14" t="str">
        <f>IF(G7784=J7784,"未作答",IF(G7784=答案!A7784,"正确","错误"))</f>
        <v>未作答</v>
      </c>
    </row>
    <row r="7785" customHeight="1" spans="1:8">
      <c r="A7785" s="10">
        <v>7784</v>
      </c>
      <c r="B7785" s="11" t="s">
        <v>28213</v>
      </c>
      <c r="C7785" s="12" t="s">
        <v>28214</v>
      </c>
      <c r="D7785" s="12" t="s">
        <v>28215</v>
      </c>
      <c r="E7785" s="12" t="s">
        <v>28216</v>
      </c>
      <c r="F7785" s="12" t="s">
        <v>28217</v>
      </c>
      <c r="G7785" s="15"/>
      <c r="H7785" s="14" t="str">
        <f>IF(G7785=J7785,"未作答",IF(G7785=答案!A7785,"正确","错误"))</f>
        <v>未作答</v>
      </c>
    </row>
    <row r="7786" customHeight="1" spans="1:8">
      <c r="A7786" s="10">
        <v>7785</v>
      </c>
      <c r="B7786" s="11" t="s">
        <v>28218</v>
      </c>
      <c r="C7786" s="12" t="s">
        <v>20117</v>
      </c>
      <c r="D7786" s="12" t="s">
        <v>20118</v>
      </c>
      <c r="E7786" s="12" t="s">
        <v>20119</v>
      </c>
      <c r="F7786" s="12" t="s">
        <v>20120</v>
      </c>
      <c r="G7786" s="15"/>
      <c r="H7786" s="14" t="str">
        <f>IF(G7786=J7786,"未作答",IF(G7786=答案!A7786,"正确","错误"))</f>
        <v>未作答</v>
      </c>
    </row>
    <row r="7787" customHeight="1" spans="1:8">
      <c r="A7787" s="10">
        <v>7786</v>
      </c>
      <c r="B7787" s="11" t="s">
        <v>28219</v>
      </c>
      <c r="C7787" s="12" t="s">
        <v>28220</v>
      </c>
      <c r="D7787" s="12" t="s">
        <v>28221</v>
      </c>
      <c r="E7787" s="12" t="s">
        <v>28222</v>
      </c>
      <c r="F7787" s="12" t="s">
        <v>28223</v>
      </c>
      <c r="G7787" s="15"/>
      <c r="H7787" s="14" t="str">
        <f>IF(G7787=J7787,"未作答",IF(G7787=答案!A7787,"正确","错误"))</f>
        <v>未作答</v>
      </c>
    </row>
    <row r="7788" customHeight="1" spans="1:8">
      <c r="A7788" s="10">
        <v>7787</v>
      </c>
      <c r="B7788" s="11" t="s">
        <v>28224</v>
      </c>
      <c r="C7788" s="12" t="s">
        <v>28225</v>
      </c>
      <c r="D7788" s="12" t="s">
        <v>28226</v>
      </c>
      <c r="E7788" s="12" t="s">
        <v>28227</v>
      </c>
      <c r="F7788" s="12" t="s">
        <v>28228</v>
      </c>
      <c r="G7788" s="15"/>
      <c r="H7788" s="14" t="str">
        <f>IF(G7788=J7788,"未作答",IF(G7788=答案!A7788,"正确","错误"))</f>
        <v>未作答</v>
      </c>
    </row>
    <row r="7789" customHeight="1" spans="1:8">
      <c r="A7789" s="10">
        <v>7788</v>
      </c>
      <c r="B7789" s="11" t="s">
        <v>28229</v>
      </c>
      <c r="C7789" s="12" t="s">
        <v>19572</v>
      </c>
      <c r="D7789" s="12" t="s">
        <v>20321</v>
      </c>
      <c r="E7789" s="12" t="s">
        <v>25760</v>
      </c>
      <c r="F7789" s="12" t="s">
        <v>28230</v>
      </c>
      <c r="G7789" s="15"/>
      <c r="H7789" s="14" t="str">
        <f>IF(G7789=J7789,"未作答",IF(G7789=答案!A7789,"正确","错误"))</f>
        <v>未作答</v>
      </c>
    </row>
    <row r="7790" customHeight="1" spans="1:8">
      <c r="A7790" s="10">
        <v>7789</v>
      </c>
      <c r="B7790" s="11" t="s">
        <v>28231</v>
      </c>
      <c r="C7790" s="12" t="s">
        <v>28232</v>
      </c>
      <c r="D7790" s="12" t="s">
        <v>28233</v>
      </c>
      <c r="E7790" s="12" t="s">
        <v>28234</v>
      </c>
      <c r="F7790" s="12" t="s">
        <v>28235</v>
      </c>
      <c r="G7790" s="15"/>
      <c r="H7790" s="14" t="str">
        <f>IF(G7790=J7790,"未作答",IF(G7790=答案!A7790,"正确","错误"))</f>
        <v>未作答</v>
      </c>
    </row>
    <row r="7791" customHeight="1" spans="1:8">
      <c r="A7791" s="10">
        <v>7790</v>
      </c>
      <c r="B7791" s="11" t="s">
        <v>28236</v>
      </c>
      <c r="C7791" s="12" t="s">
        <v>25011</v>
      </c>
      <c r="D7791" s="12" t="s">
        <v>25012</v>
      </c>
      <c r="E7791" s="12" t="s">
        <v>28237</v>
      </c>
      <c r="F7791" s="12" t="s">
        <v>25014</v>
      </c>
      <c r="G7791" s="15"/>
      <c r="H7791" s="14" t="str">
        <f>IF(G7791=J7791,"未作答",IF(G7791=答案!A7791,"正确","错误"))</f>
        <v>未作答</v>
      </c>
    </row>
    <row r="7792" customHeight="1" spans="1:8">
      <c r="A7792" s="10">
        <v>7791</v>
      </c>
      <c r="B7792" s="11" t="s">
        <v>28238</v>
      </c>
      <c r="C7792" s="12" t="s">
        <v>25011</v>
      </c>
      <c r="D7792" s="12" t="s">
        <v>25012</v>
      </c>
      <c r="E7792" s="12" t="s">
        <v>25013</v>
      </c>
      <c r="F7792" s="12" t="s">
        <v>25014</v>
      </c>
      <c r="G7792" s="15"/>
      <c r="H7792" s="14" t="str">
        <f>IF(G7792=J7792,"未作答",IF(G7792=答案!A7792,"正确","错误"))</f>
        <v>未作答</v>
      </c>
    </row>
    <row r="7793" customHeight="1" spans="1:8">
      <c r="A7793" s="10">
        <v>7792</v>
      </c>
      <c r="B7793" s="11" t="s">
        <v>28239</v>
      </c>
      <c r="C7793" s="12" t="s">
        <v>28240</v>
      </c>
      <c r="D7793" s="12" t="s">
        <v>28241</v>
      </c>
      <c r="E7793" s="12" t="s">
        <v>28242</v>
      </c>
      <c r="F7793" s="12" t="s">
        <v>28243</v>
      </c>
      <c r="G7793" s="15"/>
      <c r="H7793" s="14" t="str">
        <f>IF(G7793=J7793,"未作答",IF(G7793=答案!A7793,"正确","错误"))</f>
        <v>未作答</v>
      </c>
    </row>
    <row r="7794" customHeight="1" spans="1:8">
      <c r="A7794" s="10">
        <v>7793</v>
      </c>
      <c r="B7794" s="11" t="s">
        <v>28244</v>
      </c>
      <c r="C7794" s="12" t="s">
        <v>28245</v>
      </c>
      <c r="D7794" s="12" t="s">
        <v>28246</v>
      </c>
      <c r="E7794" s="12" t="s">
        <v>28247</v>
      </c>
      <c r="F7794" s="12" t="s">
        <v>28248</v>
      </c>
      <c r="G7794" s="15"/>
      <c r="H7794" s="14" t="str">
        <f>IF(G7794=J7794,"未作答",IF(G7794=答案!A7794,"正确","错误"))</f>
        <v>未作答</v>
      </c>
    </row>
    <row r="7795" customHeight="1" spans="1:8">
      <c r="A7795" s="10">
        <v>7794</v>
      </c>
      <c r="B7795" s="11" t="s">
        <v>28249</v>
      </c>
      <c r="C7795" s="12" t="s">
        <v>28250</v>
      </c>
      <c r="D7795" s="12" t="s">
        <v>28251</v>
      </c>
      <c r="E7795" s="12" t="s">
        <v>28252</v>
      </c>
      <c r="F7795" s="12" t="s">
        <v>28253</v>
      </c>
      <c r="G7795" s="15"/>
      <c r="H7795" s="14" t="str">
        <f>IF(G7795=J7795,"未作答",IF(G7795=答案!A7795,"正确","错误"))</f>
        <v>未作答</v>
      </c>
    </row>
    <row r="7796" customHeight="1" spans="1:8">
      <c r="A7796" s="10">
        <v>7795</v>
      </c>
      <c r="B7796" s="11" t="s">
        <v>28254</v>
      </c>
      <c r="C7796" s="12" t="s">
        <v>28255</v>
      </c>
      <c r="D7796" s="12" t="s">
        <v>28256</v>
      </c>
      <c r="E7796" s="12" t="s">
        <v>28257</v>
      </c>
      <c r="F7796" s="12" t="s">
        <v>28258</v>
      </c>
      <c r="G7796" s="15"/>
      <c r="H7796" s="14" t="str">
        <f>IF(G7796=J7796,"未作答",IF(G7796=答案!A7796,"正确","错误"))</f>
        <v>未作答</v>
      </c>
    </row>
    <row r="7797" customHeight="1" spans="1:8">
      <c r="A7797" s="10">
        <v>7796</v>
      </c>
      <c r="B7797" s="11" t="s">
        <v>28259</v>
      </c>
      <c r="C7797" s="12" t="s">
        <v>28260</v>
      </c>
      <c r="D7797" s="12" t="s">
        <v>28261</v>
      </c>
      <c r="E7797" s="12" t="s">
        <v>22365</v>
      </c>
      <c r="F7797" s="12" t="s">
        <v>22366</v>
      </c>
      <c r="G7797" s="15"/>
      <c r="H7797" s="14" t="str">
        <f>IF(G7797=J7797,"未作答",IF(G7797=答案!A7797,"正确","错误"))</f>
        <v>未作答</v>
      </c>
    </row>
    <row r="7798" customHeight="1" spans="1:8">
      <c r="A7798" s="10">
        <v>7797</v>
      </c>
      <c r="B7798" s="11" t="s">
        <v>28262</v>
      </c>
      <c r="C7798" s="12" t="s">
        <v>28263</v>
      </c>
      <c r="D7798" s="12" t="s">
        <v>28264</v>
      </c>
      <c r="E7798" s="12" t="s">
        <v>28265</v>
      </c>
      <c r="F7798" s="12" t="s">
        <v>28266</v>
      </c>
      <c r="G7798" s="15"/>
      <c r="H7798" s="14" t="str">
        <f>IF(G7798=J7798,"未作答",IF(G7798=答案!A7798,"正确","错误"))</f>
        <v>未作答</v>
      </c>
    </row>
    <row r="7799" customHeight="1" spans="1:8">
      <c r="A7799" s="10">
        <v>7798</v>
      </c>
      <c r="B7799" s="11" t="s">
        <v>28267</v>
      </c>
      <c r="C7799" s="12" t="s">
        <v>22329</v>
      </c>
      <c r="D7799" s="12" t="s">
        <v>24869</v>
      </c>
      <c r="E7799" s="12" t="s">
        <v>28268</v>
      </c>
      <c r="F7799" s="12" t="s">
        <v>28269</v>
      </c>
      <c r="G7799" s="15"/>
      <c r="H7799" s="14" t="str">
        <f>IF(G7799=J7799,"未作答",IF(G7799=答案!A7799,"正确","错误"))</f>
        <v>未作答</v>
      </c>
    </row>
    <row r="7800" customHeight="1" spans="1:8">
      <c r="A7800" s="10">
        <v>7799</v>
      </c>
      <c r="B7800" s="11" t="s">
        <v>28270</v>
      </c>
      <c r="C7800" s="12" t="s">
        <v>28271</v>
      </c>
      <c r="D7800" s="12" t="s">
        <v>28272</v>
      </c>
      <c r="E7800" s="12" t="s">
        <v>28273</v>
      </c>
      <c r="F7800" s="12" t="s">
        <v>28274</v>
      </c>
      <c r="G7800" s="15"/>
      <c r="H7800" s="14" t="str">
        <f>IF(G7800=J7800,"未作答",IF(G7800=答案!A7800,"正确","错误"))</f>
        <v>未作答</v>
      </c>
    </row>
    <row r="7801" customHeight="1" spans="1:8">
      <c r="A7801" s="10">
        <v>7800</v>
      </c>
      <c r="B7801" s="11" t="s">
        <v>28275</v>
      </c>
      <c r="C7801" s="12" t="s">
        <v>28276</v>
      </c>
      <c r="D7801" s="12" t="s">
        <v>28277</v>
      </c>
      <c r="E7801" s="12" t="s">
        <v>28278</v>
      </c>
      <c r="F7801" s="12" t="s">
        <v>28279</v>
      </c>
      <c r="G7801" s="15"/>
      <c r="H7801" s="14" t="str">
        <f>IF(G7801=J7801,"未作答",IF(G7801=答案!A7801,"正确","错误"))</f>
        <v>未作答</v>
      </c>
    </row>
    <row r="7802" customHeight="1" spans="1:8">
      <c r="A7802" s="10">
        <v>7801</v>
      </c>
      <c r="B7802" s="11" t="s">
        <v>28280</v>
      </c>
      <c r="C7802" s="12" t="s">
        <v>28281</v>
      </c>
      <c r="D7802" s="12" t="s">
        <v>28282</v>
      </c>
      <c r="E7802" s="12" t="s">
        <v>28283</v>
      </c>
      <c r="F7802" s="12" t="s">
        <v>28284</v>
      </c>
      <c r="G7802" s="15"/>
      <c r="H7802" s="14" t="str">
        <f>IF(G7802=J7802,"未作答",IF(G7802=答案!A7802,"正确","错误"))</f>
        <v>未作答</v>
      </c>
    </row>
    <row r="7803" customHeight="1" spans="1:8">
      <c r="A7803" s="10">
        <v>7802</v>
      </c>
      <c r="B7803" s="11" t="s">
        <v>28285</v>
      </c>
      <c r="C7803" s="12" t="s">
        <v>28286</v>
      </c>
      <c r="D7803" s="12" t="s">
        <v>28287</v>
      </c>
      <c r="E7803" s="12" t="s">
        <v>28288</v>
      </c>
      <c r="F7803" s="12" t="s">
        <v>28289</v>
      </c>
      <c r="G7803" s="15"/>
      <c r="H7803" s="14" t="str">
        <f>IF(G7803=J7803,"未作答",IF(G7803=答案!A7803,"正确","错误"))</f>
        <v>未作答</v>
      </c>
    </row>
    <row r="7804" customHeight="1" spans="1:8">
      <c r="A7804" s="10">
        <v>7803</v>
      </c>
      <c r="B7804" s="11" t="s">
        <v>28290</v>
      </c>
      <c r="C7804" s="12" t="s">
        <v>28291</v>
      </c>
      <c r="D7804" s="12" t="s">
        <v>28292</v>
      </c>
      <c r="E7804" s="12" t="s">
        <v>28293</v>
      </c>
      <c r="F7804" s="12" t="s">
        <v>28294</v>
      </c>
      <c r="G7804" s="15"/>
      <c r="H7804" s="14" t="str">
        <f>IF(G7804=J7804,"未作答",IF(G7804=答案!A7804,"正确","错误"))</f>
        <v>未作答</v>
      </c>
    </row>
    <row r="7805" customHeight="1" spans="1:8">
      <c r="A7805" s="10">
        <v>7804</v>
      </c>
      <c r="B7805" s="11" t="s">
        <v>28295</v>
      </c>
      <c r="C7805" s="12" t="s">
        <v>28296</v>
      </c>
      <c r="D7805" s="12" t="s">
        <v>28297</v>
      </c>
      <c r="E7805" s="12" t="s">
        <v>28298</v>
      </c>
      <c r="F7805" s="12" t="s">
        <v>27890</v>
      </c>
      <c r="G7805" s="15"/>
      <c r="H7805" s="14" t="str">
        <f>IF(G7805=J7805,"未作答",IF(G7805=答案!A7805,"正确","错误"))</f>
        <v>未作答</v>
      </c>
    </row>
    <row r="7806" customHeight="1" spans="1:8">
      <c r="A7806" s="10">
        <v>7805</v>
      </c>
      <c r="B7806" s="11" t="s">
        <v>28299</v>
      </c>
      <c r="C7806" s="12" t="s">
        <v>28300</v>
      </c>
      <c r="D7806" s="12" t="s">
        <v>28301</v>
      </c>
      <c r="E7806" s="12" t="s">
        <v>28302</v>
      </c>
      <c r="F7806" s="12" t="s">
        <v>28303</v>
      </c>
      <c r="G7806" s="15"/>
      <c r="H7806" s="14" t="str">
        <f>IF(G7806=J7806,"未作答",IF(G7806=答案!A7806,"正确","错误"))</f>
        <v>未作答</v>
      </c>
    </row>
    <row r="7807" customHeight="1" spans="1:8">
      <c r="A7807" s="10">
        <v>7806</v>
      </c>
      <c r="B7807" s="11" t="s">
        <v>28304</v>
      </c>
      <c r="C7807" s="12" t="s">
        <v>28305</v>
      </c>
      <c r="D7807" s="12" t="s">
        <v>28306</v>
      </c>
      <c r="E7807" s="12" t="s">
        <v>28307</v>
      </c>
      <c r="F7807" s="12" t="s">
        <v>28308</v>
      </c>
      <c r="G7807" s="15"/>
      <c r="H7807" s="14" t="str">
        <f>IF(G7807=J7807,"未作答",IF(G7807=答案!A7807,"正确","错误"))</f>
        <v>未作答</v>
      </c>
    </row>
    <row r="7808" customHeight="1" spans="1:8">
      <c r="A7808" s="10">
        <v>7807</v>
      </c>
      <c r="B7808" s="11" t="s">
        <v>28309</v>
      </c>
      <c r="C7808" s="12" t="s">
        <v>24946</v>
      </c>
      <c r="D7808" s="12" t="s">
        <v>24962</v>
      </c>
      <c r="E7808" s="12" t="s">
        <v>22336</v>
      </c>
      <c r="F7808" s="12" t="s">
        <v>28310</v>
      </c>
      <c r="G7808" s="15"/>
      <c r="H7808" s="14" t="str">
        <f>IF(G7808=J7808,"未作答",IF(G7808=答案!A7808,"正确","错误"))</f>
        <v>未作答</v>
      </c>
    </row>
    <row r="7809" customHeight="1" spans="1:8">
      <c r="A7809" s="10">
        <v>7808</v>
      </c>
      <c r="B7809" s="11" t="s">
        <v>28311</v>
      </c>
      <c r="C7809" s="12" t="s">
        <v>28312</v>
      </c>
      <c r="D7809" s="12" t="s">
        <v>28313</v>
      </c>
      <c r="E7809" s="12" t="s">
        <v>28314</v>
      </c>
      <c r="F7809" s="12" t="s">
        <v>28315</v>
      </c>
      <c r="G7809" s="15"/>
      <c r="H7809" s="14" t="str">
        <f>IF(G7809=J7809,"未作答",IF(G7809=答案!A7809,"正确","错误"))</f>
        <v>未作答</v>
      </c>
    </row>
    <row r="7810" customHeight="1" spans="1:8">
      <c r="A7810" s="10">
        <v>7809</v>
      </c>
      <c r="B7810" s="11" t="s">
        <v>28316</v>
      </c>
      <c r="C7810" s="12" t="s">
        <v>28317</v>
      </c>
      <c r="D7810" s="12" t="s">
        <v>28318</v>
      </c>
      <c r="E7810" s="12" t="s">
        <v>28319</v>
      </c>
      <c r="F7810" s="12" t="s">
        <v>28320</v>
      </c>
      <c r="G7810" s="15"/>
      <c r="H7810" s="14" t="str">
        <f>IF(G7810=J7810,"未作答",IF(G7810=答案!A7810,"正确","错误"))</f>
        <v>未作答</v>
      </c>
    </row>
    <row r="7811" customHeight="1" spans="1:8">
      <c r="A7811" s="10">
        <v>7810</v>
      </c>
      <c r="B7811" s="11" t="s">
        <v>28321</v>
      </c>
      <c r="C7811" s="12" t="s">
        <v>27111</v>
      </c>
      <c r="D7811" s="12" t="s">
        <v>21785</v>
      </c>
      <c r="E7811" s="12" t="s">
        <v>28322</v>
      </c>
      <c r="F7811" s="12" t="s">
        <v>28323</v>
      </c>
      <c r="G7811" s="15"/>
      <c r="H7811" s="14" t="str">
        <f>IF(G7811=J7811,"未作答",IF(G7811=答案!A7811,"正确","错误"))</f>
        <v>未作答</v>
      </c>
    </row>
    <row r="7812" customHeight="1" spans="1:8">
      <c r="A7812" s="10">
        <v>7811</v>
      </c>
      <c r="B7812" s="11" t="s">
        <v>28324</v>
      </c>
      <c r="C7812" s="12" t="s">
        <v>21933</v>
      </c>
      <c r="D7812" s="12" t="s">
        <v>28325</v>
      </c>
      <c r="E7812" s="12" t="s">
        <v>28326</v>
      </c>
      <c r="F7812" s="12" t="s">
        <v>28177</v>
      </c>
      <c r="G7812" s="15"/>
      <c r="H7812" s="14" t="str">
        <f>IF(G7812=J7812,"未作答",IF(G7812=答案!A7812,"正确","错误"))</f>
        <v>未作答</v>
      </c>
    </row>
    <row r="7813" customHeight="1" spans="1:8">
      <c r="A7813" s="10">
        <v>7812</v>
      </c>
      <c r="B7813" s="11" t="s">
        <v>28327</v>
      </c>
      <c r="C7813" s="12" t="s">
        <v>23153</v>
      </c>
      <c r="D7813" s="12" t="s">
        <v>20278</v>
      </c>
      <c r="E7813" s="12" t="s">
        <v>28328</v>
      </c>
      <c r="F7813" s="12" t="s">
        <v>25058</v>
      </c>
      <c r="G7813" s="15"/>
      <c r="H7813" s="14" t="str">
        <f>IF(G7813=J7813,"未作答",IF(G7813=答案!A7813,"正确","错误"))</f>
        <v>未作答</v>
      </c>
    </row>
    <row r="7814" customHeight="1" spans="1:8">
      <c r="A7814" s="10">
        <v>7813</v>
      </c>
      <c r="B7814" s="11" t="s">
        <v>28329</v>
      </c>
      <c r="C7814" s="12" t="s">
        <v>28330</v>
      </c>
      <c r="D7814" s="12" t="s">
        <v>28331</v>
      </c>
      <c r="E7814" s="12" t="s">
        <v>28332</v>
      </c>
      <c r="F7814" s="12" t="s">
        <v>28333</v>
      </c>
      <c r="G7814" s="15"/>
      <c r="H7814" s="14" t="str">
        <f>IF(G7814=J7814,"未作答",IF(G7814=答案!A7814,"正确","错误"))</f>
        <v>未作答</v>
      </c>
    </row>
    <row r="7815" customHeight="1" spans="1:8">
      <c r="A7815" s="10">
        <v>7814</v>
      </c>
      <c r="B7815" s="11" t="s">
        <v>28334</v>
      </c>
      <c r="C7815" s="12" t="s">
        <v>28335</v>
      </c>
      <c r="D7815" s="12" t="s">
        <v>28336</v>
      </c>
      <c r="E7815" s="12" t="s">
        <v>28337</v>
      </c>
      <c r="F7815" s="12" t="s">
        <v>28338</v>
      </c>
      <c r="G7815" s="15"/>
      <c r="H7815" s="14" t="str">
        <f>IF(G7815=J7815,"未作答",IF(G7815=答案!A7815,"正确","错误"))</f>
        <v>未作答</v>
      </c>
    </row>
    <row r="7816" customHeight="1" spans="1:8">
      <c r="A7816" s="10">
        <v>7815</v>
      </c>
      <c r="B7816" s="11" t="s">
        <v>28339</v>
      </c>
      <c r="C7816" s="12" t="s">
        <v>28340</v>
      </c>
      <c r="D7816" s="12" t="s">
        <v>28341</v>
      </c>
      <c r="E7816" s="12" t="s">
        <v>28342</v>
      </c>
      <c r="F7816" s="12" t="s">
        <v>28343</v>
      </c>
      <c r="G7816" s="15"/>
      <c r="H7816" s="14" t="str">
        <f>IF(G7816=J7816,"未作答",IF(G7816=答案!A7816,"正确","错误"))</f>
        <v>未作答</v>
      </c>
    </row>
    <row r="7817" customHeight="1" spans="1:8">
      <c r="A7817" s="10">
        <v>7816</v>
      </c>
      <c r="B7817" s="11" t="s">
        <v>28344</v>
      </c>
      <c r="C7817" s="12" t="s">
        <v>23283</v>
      </c>
      <c r="D7817" s="12" t="s">
        <v>22728</v>
      </c>
      <c r="E7817" s="12" t="s">
        <v>28345</v>
      </c>
      <c r="F7817" s="12" t="s">
        <v>28346</v>
      </c>
      <c r="G7817" s="15"/>
      <c r="H7817" s="14" t="str">
        <f>IF(G7817=J7817,"未作答",IF(G7817=答案!A7817,"正确","错误"))</f>
        <v>未作答</v>
      </c>
    </row>
    <row r="7818" customHeight="1" spans="1:8">
      <c r="A7818" s="10">
        <v>7817</v>
      </c>
      <c r="B7818" s="11" t="s">
        <v>28347</v>
      </c>
      <c r="C7818" s="12" t="s">
        <v>28348</v>
      </c>
      <c r="D7818" s="12" t="s">
        <v>25937</v>
      </c>
      <c r="E7818" s="12" t="s">
        <v>28349</v>
      </c>
      <c r="F7818" s="12" t="s">
        <v>21623</v>
      </c>
      <c r="G7818" s="15"/>
      <c r="H7818" s="14" t="str">
        <f>IF(G7818=J7818,"未作答",IF(G7818=答案!A7818,"正确","错误"))</f>
        <v>未作答</v>
      </c>
    </row>
    <row r="7819" customHeight="1" spans="1:8">
      <c r="A7819" s="10">
        <v>7818</v>
      </c>
      <c r="B7819" s="11" t="s">
        <v>28350</v>
      </c>
      <c r="C7819" s="12" t="s">
        <v>27922</v>
      </c>
      <c r="D7819" s="12" t="s">
        <v>28351</v>
      </c>
      <c r="E7819" s="12" t="s">
        <v>27924</v>
      </c>
      <c r="F7819" s="12" t="s">
        <v>19808</v>
      </c>
      <c r="G7819" s="15"/>
      <c r="H7819" s="14" t="str">
        <f>IF(G7819=J7819,"未作答",IF(G7819=答案!A7819,"正确","错误"))</f>
        <v>未作答</v>
      </c>
    </row>
    <row r="7820" customHeight="1" spans="1:8">
      <c r="A7820" s="10">
        <v>7819</v>
      </c>
      <c r="B7820" s="11" t="s">
        <v>28352</v>
      </c>
      <c r="C7820" s="12" t="s">
        <v>28353</v>
      </c>
      <c r="D7820" s="12" t="s">
        <v>28354</v>
      </c>
      <c r="E7820" s="12" t="s">
        <v>28355</v>
      </c>
      <c r="F7820" s="12" t="s">
        <v>28356</v>
      </c>
      <c r="G7820" s="15"/>
      <c r="H7820" s="14" t="str">
        <f>IF(G7820=J7820,"未作答",IF(G7820=答案!A7820,"正确","错误"))</f>
        <v>未作答</v>
      </c>
    </row>
    <row r="7821" customHeight="1" spans="1:8">
      <c r="A7821" s="10">
        <v>7820</v>
      </c>
      <c r="B7821" s="11" t="s">
        <v>28357</v>
      </c>
      <c r="C7821" s="12" t="s">
        <v>25288</v>
      </c>
      <c r="D7821" s="12" t="s">
        <v>21835</v>
      </c>
      <c r="E7821" s="12" t="s">
        <v>28358</v>
      </c>
      <c r="F7821" s="12" t="s">
        <v>28359</v>
      </c>
      <c r="G7821" s="15"/>
      <c r="H7821" s="14" t="str">
        <f>IF(G7821=J7821,"未作答",IF(G7821=答案!A7821,"正确","错误"))</f>
        <v>未作答</v>
      </c>
    </row>
    <row r="7822" customHeight="1" spans="1:8">
      <c r="A7822" s="10">
        <v>7821</v>
      </c>
      <c r="B7822" s="11" t="s">
        <v>28360</v>
      </c>
      <c r="C7822" s="12" t="s">
        <v>28361</v>
      </c>
      <c r="D7822" s="12" t="s">
        <v>28362</v>
      </c>
      <c r="E7822" s="12" t="s">
        <v>28363</v>
      </c>
      <c r="F7822" s="12" t="s">
        <v>28364</v>
      </c>
      <c r="G7822" s="15"/>
      <c r="H7822" s="14" t="str">
        <f>IF(G7822=J7822,"未作答",IF(G7822=答案!A7822,"正确","错误"))</f>
        <v>未作答</v>
      </c>
    </row>
    <row r="7823" customHeight="1" spans="1:8">
      <c r="A7823" s="10">
        <v>7822</v>
      </c>
      <c r="B7823" s="11" t="s">
        <v>28365</v>
      </c>
      <c r="C7823" s="12" t="s">
        <v>28366</v>
      </c>
      <c r="D7823" s="12" t="s">
        <v>28367</v>
      </c>
      <c r="E7823" s="12" t="s">
        <v>28368</v>
      </c>
      <c r="F7823" s="12" t="s">
        <v>28369</v>
      </c>
      <c r="G7823" s="15"/>
      <c r="H7823" s="14" t="str">
        <f>IF(G7823=J7823,"未作答",IF(G7823=答案!A7823,"正确","错误"))</f>
        <v>未作答</v>
      </c>
    </row>
    <row r="7824" customHeight="1" spans="1:8">
      <c r="A7824" s="10">
        <v>7823</v>
      </c>
      <c r="B7824" s="11" t="s">
        <v>28370</v>
      </c>
      <c r="C7824" s="12" t="s">
        <v>28371</v>
      </c>
      <c r="D7824" s="12" t="s">
        <v>28372</v>
      </c>
      <c r="E7824" s="12" t="s">
        <v>28373</v>
      </c>
      <c r="F7824" s="12" t="s">
        <v>28374</v>
      </c>
      <c r="G7824" s="15"/>
      <c r="H7824" s="14" t="str">
        <f>IF(G7824=J7824,"未作答",IF(G7824=答案!A7824,"正确","错误"))</f>
        <v>未作答</v>
      </c>
    </row>
    <row r="7825" customHeight="1" spans="1:8">
      <c r="A7825" s="10">
        <v>7824</v>
      </c>
      <c r="B7825" s="11" t="s">
        <v>28375</v>
      </c>
      <c r="C7825" s="12" t="s">
        <v>28376</v>
      </c>
      <c r="D7825" s="12" t="s">
        <v>28377</v>
      </c>
      <c r="E7825" s="12" t="s">
        <v>28378</v>
      </c>
      <c r="F7825" s="12" t="s">
        <v>28379</v>
      </c>
      <c r="G7825" s="15"/>
      <c r="H7825" s="14" t="str">
        <f>IF(G7825=J7825,"未作答",IF(G7825=答案!A7825,"正确","错误"))</f>
        <v>未作答</v>
      </c>
    </row>
    <row r="7826" customHeight="1" spans="1:8">
      <c r="A7826" s="10">
        <v>7825</v>
      </c>
      <c r="B7826" s="11" t="s">
        <v>28380</v>
      </c>
      <c r="C7826" s="12" t="s">
        <v>28366</v>
      </c>
      <c r="D7826" s="12" t="s">
        <v>28367</v>
      </c>
      <c r="E7826" s="12" t="s">
        <v>28381</v>
      </c>
      <c r="F7826" s="12" t="s">
        <v>28369</v>
      </c>
      <c r="G7826" s="15"/>
      <c r="H7826" s="14" t="str">
        <f>IF(G7826=J7826,"未作答",IF(G7826=答案!A7826,"正确","错误"))</f>
        <v>未作答</v>
      </c>
    </row>
    <row r="7827" customHeight="1" spans="1:8">
      <c r="A7827" s="10">
        <v>7826</v>
      </c>
      <c r="B7827" s="11" t="s">
        <v>28382</v>
      </c>
      <c r="C7827" s="12" t="s">
        <v>25288</v>
      </c>
      <c r="D7827" s="12" t="s">
        <v>23318</v>
      </c>
      <c r="E7827" s="12" t="s">
        <v>25289</v>
      </c>
      <c r="F7827" s="12" t="s">
        <v>21837</v>
      </c>
      <c r="G7827" s="15"/>
      <c r="H7827" s="14" t="str">
        <f>IF(G7827=J7827,"未作答",IF(G7827=答案!A7827,"正确","错误"))</f>
        <v>未作答</v>
      </c>
    </row>
    <row r="7828" customHeight="1" spans="1:8">
      <c r="A7828" s="10">
        <v>7827</v>
      </c>
      <c r="B7828" s="11" t="s">
        <v>28383</v>
      </c>
      <c r="C7828" s="12" t="s">
        <v>28384</v>
      </c>
      <c r="D7828" s="12" t="s">
        <v>28385</v>
      </c>
      <c r="E7828" s="12" t="s">
        <v>28386</v>
      </c>
      <c r="F7828" s="12" t="s">
        <v>28387</v>
      </c>
      <c r="G7828" s="15"/>
      <c r="H7828" s="14" t="str">
        <f>IF(G7828=J7828,"未作答",IF(G7828=答案!A7828,"正确","错误"))</f>
        <v>未作答</v>
      </c>
    </row>
    <row r="7829" customHeight="1" spans="1:8">
      <c r="A7829" s="10">
        <v>7828</v>
      </c>
      <c r="B7829" s="11" t="s">
        <v>28388</v>
      </c>
      <c r="C7829" s="12" t="s">
        <v>28389</v>
      </c>
      <c r="D7829" s="12" t="s">
        <v>28390</v>
      </c>
      <c r="E7829" s="12" t="s">
        <v>28391</v>
      </c>
      <c r="F7829" s="12" t="s">
        <v>28392</v>
      </c>
      <c r="G7829" s="15"/>
      <c r="H7829" s="14" t="str">
        <f>IF(G7829=J7829,"未作答",IF(G7829=答案!A7829,"正确","错误"))</f>
        <v>未作答</v>
      </c>
    </row>
    <row r="7830" customHeight="1" spans="1:8">
      <c r="A7830" s="10">
        <v>7829</v>
      </c>
      <c r="B7830" s="11" t="s">
        <v>28393</v>
      </c>
      <c r="C7830" s="12" t="s">
        <v>28394</v>
      </c>
      <c r="D7830" s="12" t="s">
        <v>28395</v>
      </c>
      <c r="E7830" s="12" t="s">
        <v>28396</v>
      </c>
      <c r="F7830" s="12" t="s">
        <v>22287</v>
      </c>
      <c r="G7830" s="15"/>
      <c r="H7830" s="14" t="str">
        <f>IF(G7830=J7830,"未作答",IF(G7830=答案!A7830,"正确","错误"))</f>
        <v>未作答</v>
      </c>
    </row>
    <row r="7831" customHeight="1" spans="1:8">
      <c r="A7831" s="10">
        <v>7830</v>
      </c>
      <c r="B7831" s="11" t="s">
        <v>28397</v>
      </c>
      <c r="C7831" s="12" t="s">
        <v>28398</v>
      </c>
      <c r="D7831" s="12" t="s">
        <v>28399</v>
      </c>
      <c r="E7831" s="12" t="s">
        <v>28400</v>
      </c>
      <c r="F7831" s="12" t="s">
        <v>28401</v>
      </c>
      <c r="G7831" s="15"/>
      <c r="H7831" s="14" t="str">
        <f>IF(G7831=J7831,"未作答",IF(G7831=答案!A7831,"正确","错误"))</f>
        <v>未作答</v>
      </c>
    </row>
    <row r="7832" customHeight="1" spans="1:8">
      <c r="A7832" s="10">
        <v>7831</v>
      </c>
      <c r="B7832" s="11" t="s">
        <v>28402</v>
      </c>
      <c r="C7832" s="12" t="s">
        <v>22353</v>
      </c>
      <c r="D7832" s="12" t="s">
        <v>28403</v>
      </c>
      <c r="E7832" s="12" t="s">
        <v>21947</v>
      </c>
      <c r="F7832" s="12" t="s">
        <v>22356</v>
      </c>
      <c r="G7832" s="15"/>
      <c r="H7832" s="14" t="str">
        <f>IF(G7832=J7832,"未作答",IF(G7832=答案!A7832,"正确","错误"))</f>
        <v>未作答</v>
      </c>
    </row>
    <row r="7833" customHeight="1" spans="1:8">
      <c r="A7833" s="10">
        <v>7832</v>
      </c>
      <c r="B7833" s="11" t="s">
        <v>28404</v>
      </c>
      <c r="C7833" s="12" t="s">
        <v>28405</v>
      </c>
      <c r="D7833" s="12" t="s">
        <v>28406</v>
      </c>
      <c r="E7833" s="12" t="s">
        <v>28407</v>
      </c>
      <c r="F7833" s="12" t="s">
        <v>28408</v>
      </c>
      <c r="G7833" s="15"/>
      <c r="H7833" s="14" t="str">
        <f>IF(G7833=J7833,"未作答",IF(G7833=答案!A7833,"正确","错误"))</f>
        <v>未作答</v>
      </c>
    </row>
    <row r="7834" customHeight="1" spans="1:8">
      <c r="A7834" s="10">
        <v>7833</v>
      </c>
      <c r="B7834" s="11" t="s">
        <v>28409</v>
      </c>
      <c r="C7834" s="12" t="s">
        <v>19815</v>
      </c>
      <c r="D7834" s="12" t="s">
        <v>28410</v>
      </c>
      <c r="E7834" s="12" t="s">
        <v>28411</v>
      </c>
      <c r="F7834" s="12" t="s">
        <v>28412</v>
      </c>
      <c r="G7834" s="15"/>
      <c r="H7834" s="14" t="str">
        <f>IF(G7834=J7834,"未作答",IF(G7834=答案!A7834,"正确","错误"))</f>
        <v>未作答</v>
      </c>
    </row>
    <row r="7835" customHeight="1" spans="1:8">
      <c r="A7835" s="10">
        <v>7834</v>
      </c>
      <c r="B7835" s="11" t="s">
        <v>28413</v>
      </c>
      <c r="C7835" s="12" t="s">
        <v>28414</v>
      </c>
      <c r="D7835" s="12" t="s">
        <v>28415</v>
      </c>
      <c r="E7835" s="12" t="s">
        <v>28416</v>
      </c>
      <c r="F7835" s="12" t="s">
        <v>28417</v>
      </c>
      <c r="G7835" s="15"/>
      <c r="H7835" s="14" t="str">
        <f>IF(G7835=J7835,"未作答",IF(G7835=答案!A7835,"正确","错误"))</f>
        <v>未作答</v>
      </c>
    </row>
    <row r="7836" customHeight="1" spans="1:8">
      <c r="A7836" s="10">
        <v>7835</v>
      </c>
      <c r="B7836" s="11" t="s">
        <v>28418</v>
      </c>
      <c r="C7836" s="12" t="s">
        <v>28419</v>
      </c>
      <c r="D7836" s="12" t="s">
        <v>28420</v>
      </c>
      <c r="E7836" s="12" t="s">
        <v>28421</v>
      </c>
      <c r="F7836" s="12" t="s">
        <v>28422</v>
      </c>
      <c r="G7836" s="15"/>
      <c r="H7836" s="14" t="str">
        <f>IF(G7836=J7836,"未作答",IF(G7836=答案!A7836,"正确","错误"))</f>
        <v>未作答</v>
      </c>
    </row>
    <row r="7837" customHeight="1" spans="1:8">
      <c r="A7837" s="10">
        <v>7836</v>
      </c>
      <c r="B7837" s="11" t="s">
        <v>28423</v>
      </c>
      <c r="C7837" s="12" t="s">
        <v>28424</v>
      </c>
      <c r="D7837" s="12" t="s">
        <v>28425</v>
      </c>
      <c r="E7837" s="12" t="s">
        <v>28426</v>
      </c>
      <c r="F7837" s="12" t="s">
        <v>28427</v>
      </c>
      <c r="G7837" s="15"/>
      <c r="H7837" s="14" t="str">
        <f>IF(G7837=J7837,"未作答",IF(G7837=答案!A7837,"正确","错误"))</f>
        <v>未作答</v>
      </c>
    </row>
    <row r="7838" customHeight="1" spans="1:8">
      <c r="A7838" s="10">
        <v>7837</v>
      </c>
      <c r="B7838" s="11" t="s">
        <v>28428</v>
      </c>
      <c r="C7838" s="12" t="s">
        <v>28429</v>
      </c>
      <c r="D7838" s="12" t="s">
        <v>28430</v>
      </c>
      <c r="E7838" s="12" t="s">
        <v>28431</v>
      </c>
      <c r="F7838" s="12" t="s">
        <v>28432</v>
      </c>
      <c r="G7838" s="15"/>
      <c r="H7838" s="14" t="str">
        <f>IF(G7838=J7838,"未作答",IF(G7838=答案!A7838,"正确","错误"))</f>
        <v>未作答</v>
      </c>
    </row>
    <row r="7839" customHeight="1" spans="1:8">
      <c r="A7839" s="10">
        <v>7838</v>
      </c>
      <c r="B7839" s="11" t="s">
        <v>28433</v>
      </c>
      <c r="C7839" s="12" t="s">
        <v>23895</v>
      </c>
      <c r="D7839" s="12" t="s">
        <v>28434</v>
      </c>
      <c r="E7839" s="12" t="s">
        <v>28435</v>
      </c>
      <c r="F7839" s="12" t="s">
        <v>28436</v>
      </c>
      <c r="G7839" s="15"/>
      <c r="H7839" s="14" t="str">
        <f>IF(G7839=J7839,"未作答",IF(G7839=答案!A7839,"正确","错误"))</f>
        <v>未作答</v>
      </c>
    </row>
    <row r="7840" customHeight="1" spans="1:8">
      <c r="A7840" s="10">
        <v>7839</v>
      </c>
      <c r="B7840" s="11" t="s">
        <v>28437</v>
      </c>
      <c r="C7840" s="12" t="s">
        <v>28438</v>
      </c>
      <c r="D7840" s="12" t="s">
        <v>28439</v>
      </c>
      <c r="E7840" s="12" t="s">
        <v>28440</v>
      </c>
      <c r="F7840" s="12" t="s">
        <v>28441</v>
      </c>
      <c r="G7840" s="15"/>
      <c r="H7840" s="14" t="str">
        <f>IF(G7840=J7840,"未作答",IF(G7840=答案!A7840,"正确","错误"))</f>
        <v>未作答</v>
      </c>
    </row>
    <row r="7841" customHeight="1" spans="1:8">
      <c r="A7841" s="10">
        <v>7840</v>
      </c>
      <c r="B7841" s="11" t="s">
        <v>28442</v>
      </c>
      <c r="C7841" s="12" t="s">
        <v>28443</v>
      </c>
      <c r="D7841" s="12" t="s">
        <v>28444</v>
      </c>
      <c r="E7841" s="12" t="s">
        <v>28445</v>
      </c>
      <c r="F7841" s="12" t="s">
        <v>28446</v>
      </c>
      <c r="G7841" s="15"/>
      <c r="H7841" s="14" t="str">
        <f>IF(G7841=J7841,"未作答",IF(G7841=答案!A7841,"正确","错误"))</f>
        <v>未作答</v>
      </c>
    </row>
    <row r="7842" customHeight="1" spans="1:8">
      <c r="A7842" s="10">
        <v>7841</v>
      </c>
      <c r="B7842" s="11" t="s">
        <v>28447</v>
      </c>
      <c r="C7842" s="12" t="s">
        <v>28448</v>
      </c>
      <c r="D7842" s="12" t="s">
        <v>28119</v>
      </c>
      <c r="E7842" s="12" t="s">
        <v>24963</v>
      </c>
      <c r="F7842" s="12" t="s">
        <v>28449</v>
      </c>
      <c r="G7842" s="15"/>
      <c r="H7842" s="14" t="str">
        <f>IF(G7842=J7842,"未作答",IF(G7842=答案!A7842,"正确","错误"))</f>
        <v>未作答</v>
      </c>
    </row>
    <row r="7843" customHeight="1" spans="1:8">
      <c r="A7843" s="10">
        <v>7842</v>
      </c>
      <c r="B7843" s="11" t="s">
        <v>28450</v>
      </c>
      <c r="C7843" s="12" t="s">
        <v>28451</v>
      </c>
      <c r="D7843" s="12" t="s">
        <v>28452</v>
      </c>
      <c r="E7843" s="12" t="s">
        <v>28453</v>
      </c>
      <c r="F7843" s="12" t="s">
        <v>28454</v>
      </c>
      <c r="G7843" s="15"/>
      <c r="H7843" s="14" t="str">
        <f>IF(G7843=J7843,"未作答",IF(G7843=答案!A7843,"正确","错误"))</f>
        <v>未作答</v>
      </c>
    </row>
    <row r="7844" customHeight="1" spans="1:8">
      <c r="A7844" s="10">
        <v>7843</v>
      </c>
      <c r="B7844" s="11" t="s">
        <v>28455</v>
      </c>
      <c r="C7844" s="12" t="s">
        <v>28456</v>
      </c>
      <c r="D7844" s="12" t="s">
        <v>28457</v>
      </c>
      <c r="E7844" s="12" t="s">
        <v>28458</v>
      </c>
      <c r="F7844" s="12" t="s">
        <v>28459</v>
      </c>
      <c r="G7844" s="15"/>
      <c r="H7844" s="14" t="str">
        <f>IF(G7844=J7844,"未作答",IF(G7844=答案!A7844,"正确","错误"))</f>
        <v>未作答</v>
      </c>
    </row>
    <row r="7845" customHeight="1" spans="1:8">
      <c r="A7845" s="10">
        <v>7844</v>
      </c>
      <c r="B7845" s="11" t="s">
        <v>28460</v>
      </c>
      <c r="C7845" s="12" t="s">
        <v>28461</v>
      </c>
      <c r="D7845" s="12" t="s">
        <v>28462</v>
      </c>
      <c r="E7845" s="12" t="s">
        <v>28463</v>
      </c>
      <c r="F7845" s="12" t="s">
        <v>28464</v>
      </c>
      <c r="G7845" s="15"/>
      <c r="H7845" s="14" t="str">
        <f>IF(G7845=J7845,"未作答",IF(G7845=答案!A7845,"正确","错误"))</f>
        <v>未作答</v>
      </c>
    </row>
    <row r="7846" customHeight="1" spans="1:8">
      <c r="A7846" s="10">
        <v>7845</v>
      </c>
      <c r="B7846" s="11" t="s">
        <v>28465</v>
      </c>
      <c r="C7846" s="12" t="s">
        <v>28466</v>
      </c>
      <c r="D7846" s="12" t="s">
        <v>28467</v>
      </c>
      <c r="E7846" s="12" t="s">
        <v>28468</v>
      </c>
      <c r="F7846" s="12" t="s">
        <v>28469</v>
      </c>
      <c r="G7846" s="15"/>
      <c r="H7846" s="14" t="str">
        <f>IF(G7846=J7846,"未作答",IF(G7846=答案!A7846,"正确","错误"))</f>
        <v>未作答</v>
      </c>
    </row>
    <row r="7847" customHeight="1" spans="1:8">
      <c r="A7847" s="10">
        <v>7846</v>
      </c>
      <c r="B7847" s="11" t="s">
        <v>28470</v>
      </c>
      <c r="C7847" s="12" t="s">
        <v>28471</v>
      </c>
      <c r="D7847" s="12" t="s">
        <v>28472</v>
      </c>
      <c r="E7847" s="12" t="s">
        <v>28473</v>
      </c>
      <c r="F7847" s="12" t="s">
        <v>28474</v>
      </c>
      <c r="G7847" s="15"/>
      <c r="H7847" s="14" t="str">
        <f>IF(G7847=J7847,"未作答",IF(G7847=答案!A7847,"正确","错误"))</f>
        <v>未作答</v>
      </c>
    </row>
    <row r="7848" customHeight="1" spans="1:8">
      <c r="A7848" s="10">
        <v>7847</v>
      </c>
      <c r="B7848" s="11" t="s">
        <v>28475</v>
      </c>
      <c r="C7848" s="12" t="s">
        <v>28476</v>
      </c>
      <c r="D7848" s="12" t="s">
        <v>28477</v>
      </c>
      <c r="E7848" s="12" t="s">
        <v>28478</v>
      </c>
      <c r="F7848" s="12" t="s">
        <v>28479</v>
      </c>
      <c r="G7848" s="15"/>
      <c r="H7848" s="14" t="str">
        <f>IF(G7848=J7848,"未作答",IF(G7848=答案!A7848,"正确","错误"))</f>
        <v>未作答</v>
      </c>
    </row>
    <row r="7849" customHeight="1" spans="1:8">
      <c r="A7849" s="10">
        <v>7848</v>
      </c>
      <c r="B7849" s="11" t="s">
        <v>28480</v>
      </c>
      <c r="C7849" s="12" t="s">
        <v>28481</v>
      </c>
      <c r="D7849" s="12" t="s">
        <v>28136</v>
      </c>
      <c r="E7849" s="12" t="s">
        <v>24968</v>
      </c>
      <c r="F7849" s="12" t="s">
        <v>28482</v>
      </c>
      <c r="G7849" s="15"/>
      <c r="H7849" s="14" t="str">
        <f>IF(G7849=J7849,"未作答",IF(G7849=答案!A7849,"正确","错误"))</f>
        <v>未作答</v>
      </c>
    </row>
    <row r="7850" customHeight="1" spans="1:8">
      <c r="A7850" s="10">
        <v>7849</v>
      </c>
      <c r="B7850" s="11" t="s">
        <v>28483</v>
      </c>
      <c r="C7850" s="12" t="s">
        <v>28484</v>
      </c>
      <c r="D7850" s="12" t="s">
        <v>28485</v>
      </c>
      <c r="E7850" s="12" t="s">
        <v>28486</v>
      </c>
      <c r="F7850" s="12" t="s">
        <v>28487</v>
      </c>
      <c r="G7850" s="15"/>
      <c r="H7850" s="14" t="str">
        <f>IF(G7850=J7850,"未作答",IF(G7850=答案!A7850,"正确","错误"))</f>
        <v>未作答</v>
      </c>
    </row>
    <row r="7851" customHeight="1" spans="1:8">
      <c r="A7851" s="10">
        <v>7850</v>
      </c>
      <c r="B7851" s="11" t="s">
        <v>28488</v>
      </c>
      <c r="C7851" s="12" t="s">
        <v>25300</v>
      </c>
      <c r="D7851" s="12" t="s">
        <v>28489</v>
      </c>
      <c r="E7851" s="12" t="s">
        <v>28490</v>
      </c>
      <c r="F7851" s="12" t="s">
        <v>28491</v>
      </c>
      <c r="G7851" s="15"/>
      <c r="H7851" s="14" t="str">
        <f>IF(G7851=J7851,"未作答",IF(G7851=答案!A7851,"正确","错误"))</f>
        <v>未作答</v>
      </c>
    </row>
    <row r="7852" customHeight="1" spans="1:8">
      <c r="A7852" s="10">
        <v>7851</v>
      </c>
      <c r="B7852" s="11" t="s">
        <v>28492</v>
      </c>
      <c r="C7852" s="12" t="s">
        <v>28493</v>
      </c>
      <c r="D7852" s="12" t="s">
        <v>28494</v>
      </c>
      <c r="E7852" s="12" t="s">
        <v>28495</v>
      </c>
      <c r="F7852" s="12" t="s">
        <v>28496</v>
      </c>
      <c r="G7852" s="15"/>
      <c r="H7852" s="14" t="str">
        <f>IF(G7852=J7852,"未作答",IF(G7852=答案!A7852,"正确","错误"))</f>
        <v>未作答</v>
      </c>
    </row>
    <row r="7853" customHeight="1" spans="1:8">
      <c r="A7853" s="10">
        <v>7852</v>
      </c>
      <c r="B7853" s="11" t="s">
        <v>28497</v>
      </c>
      <c r="C7853" s="12" t="s">
        <v>28456</v>
      </c>
      <c r="D7853" s="12" t="s">
        <v>28498</v>
      </c>
      <c r="E7853" s="12" t="s">
        <v>28499</v>
      </c>
      <c r="F7853" s="12" t="s">
        <v>25420</v>
      </c>
      <c r="G7853" s="15"/>
      <c r="H7853" s="14" t="str">
        <f>IF(G7853=J7853,"未作答",IF(G7853=答案!A7853,"正确","错误"))</f>
        <v>未作答</v>
      </c>
    </row>
    <row r="7854" customHeight="1" spans="1:8">
      <c r="A7854" s="10">
        <v>7853</v>
      </c>
      <c r="B7854" s="11" t="s">
        <v>28500</v>
      </c>
      <c r="C7854" s="12" t="s">
        <v>28501</v>
      </c>
      <c r="D7854" s="12" t="s">
        <v>28502</v>
      </c>
      <c r="E7854" s="12" t="s">
        <v>28503</v>
      </c>
      <c r="F7854" s="12" t="s">
        <v>28504</v>
      </c>
      <c r="G7854" s="15"/>
      <c r="H7854" s="14" t="str">
        <f>IF(G7854=J7854,"未作答",IF(G7854=答案!A7854,"正确","错误"))</f>
        <v>未作答</v>
      </c>
    </row>
    <row r="7855" customHeight="1" spans="1:8">
      <c r="A7855" s="10">
        <v>7854</v>
      </c>
      <c r="B7855" s="11" t="s">
        <v>28505</v>
      </c>
      <c r="C7855" s="12" t="s">
        <v>28506</v>
      </c>
      <c r="D7855" s="12" t="s">
        <v>28489</v>
      </c>
      <c r="E7855" s="12" t="s">
        <v>28507</v>
      </c>
      <c r="F7855" s="12" t="s">
        <v>28508</v>
      </c>
      <c r="G7855" s="15"/>
      <c r="H7855" s="14" t="str">
        <f>IF(G7855=J7855,"未作答",IF(G7855=答案!A7855,"正确","错误"))</f>
        <v>未作答</v>
      </c>
    </row>
    <row r="7856" customHeight="1" spans="1:8">
      <c r="A7856" s="10">
        <v>7855</v>
      </c>
      <c r="B7856" s="11" t="s">
        <v>28509</v>
      </c>
      <c r="C7856" s="12" t="s">
        <v>28448</v>
      </c>
      <c r="D7856" s="12" t="s">
        <v>28510</v>
      </c>
      <c r="E7856" s="12" t="s">
        <v>28511</v>
      </c>
      <c r="F7856" s="12" t="s">
        <v>24930</v>
      </c>
      <c r="G7856" s="15"/>
      <c r="H7856" s="14" t="str">
        <f>IF(G7856=J7856,"未作答",IF(G7856=答案!A7856,"正确","错误"))</f>
        <v>未作答</v>
      </c>
    </row>
    <row r="7857" customHeight="1" spans="1:8">
      <c r="A7857" s="10">
        <v>7856</v>
      </c>
      <c r="B7857" s="11" t="s">
        <v>28512</v>
      </c>
      <c r="C7857" s="12" t="s">
        <v>28513</v>
      </c>
      <c r="D7857" s="12" t="s">
        <v>28514</v>
      </c>
      <c r="E7857" s="12" t="s">
        <v>28515</v>
      </c>
      <c r="F7857" s="12" t="s">
        <v>28516</v>
      </c>
      <c r="G7857" s="15"/>
      <c r="H7857" s="14" t="str">
        <f>IF(G7857=J7857,"未作答",IF(G7857=答案!A7857,"正确","错误"))</f>
        <v>未作答</v>
      </c>
    </row>
    <row r="7858" customHeight="1" spans="1:8">
      <c r="A7858" s="10">
        <v>7857</v>
      </c>
      <c r="B7858" s="11" t="s">
        <v>28517</v>
      </c>
      <c r="C7858" s="12" t="s">
        <v>28518</v>
      </c>
      <c r="D7858" s="12" t="s">
        <v>28519</v>
      </c>
      <c r="E7858" s="12" t="s">
        <v>28520</v>
      </c>
      <c r="F7858" s="12" t="s">
        <v>19884</v>
      </c>
      <c r="G7858" s="15"/>
      <c r="H7858" s="14" t="str">
        <f>IF(G7858=J7858,"未作答",IF(G7858=答案!A7858,"正确","错误"))</f>
        <v>未作答</v>
      </c>
    </row>
    <row r="7859" customHeight="1" spans="1:8">
      <c r="A7859" s="10">
        <v>7858</v>
      </c>
      <c r="B7859" s="11" t="s">
        <v>28521</v>
      </c>
      <c r="C7859" s="12" t="s">
        <v>28522</v>
      </c>
      <c r="D7859" s="12" t="s">
        <v>28523</v>
      </c>
      <c r="E7859" s="12" t="s">
        <v>28524</v>
      </c>
      <c r="F7859" s="12" t="s">
        <v>28525</v>
      </c>
      <c r="G7859" s="15"/>
      <c r="H7859" s="14" t="str">
        <f>IF(G7859=J7859,"未作答",IF(G7859=答案!A7859,"正确","错误"))</f>
        <v>未作答</v>
      </c>
    </row>
    <row r="7860" customHeight="1" spans="1:8">
      <c r="A7860" s="10">
        <v>7859</v>
      </c>
      <c r="B7860" s="11" t="s">
        <v>28526</v>
      </c>
      <c r="C7860" s="12" t="s">
        <v>28527</v>
      </c>
      <c r="D7860" s="12" t="s">
        <v>28528</v>
      </c>
      <c r="E7860" s="12" t="s">
        <v>28529</v>
      </c>
      <c r="F7860" s="12" t="s">
        <v>28530</v>
      </c>
      <c r="G7860" s="15"/>
      <c r="H7860" s="14" t="str">
        <f>IF(G7860=J7860,"未作答",IF(G7860=答案!A7860,"正确","错误"))</f>
        <v>未作答</v>
      </c>
    </row>
    <row r="7861" customHeight="1" spans="1:8">
      <c r="A7861" s="10">
        <v>7860</v>
      </c>
      <c r="B7861" s="11" t="s">
        <v>28531</v>
      </c>
      <c r="C7861" s="12" t="s">
        <v>28532</v>
      </c>
      <c r="D7861" s="12" t="s">
        <v>28533</v>
      </c>
      <c r="E7861" s="12" t="s">
        <v>28534</v>
      </c>
      <c r="F7861" s="12" t="s">
        <v>28535</v>
      </c>
      <c r="G7861" s="15"/>
      <c r="H7861" s="14" t="str">
        <f>IF(G7861=J7861,"未作答",IF(G7861=答案!A7861,"正确","错误"))</f>
        <v>未作答</v>
      </c>
    </row>
    <row r="7862" customHeight="1" spans="1:8">
      <c r="A7862" s="10">
        <v>7861</v>
      </c>
      <c r="B7862" s="11" t="s">
        <v>28536</v>
      </c>
      <c r="C7862" s="12" t="s">
        <v>28537</v>
      </c>
      <c r="D7862" s="12" t="s">
        <v>28538</v>
      </c>
      <c r="E7862" s="12" t="s">
        <v>28539</v>
      </c>
      <c r="F7862" s="12" t="s">
        <v>28540</v>
      </c>
      <c r="G7862" s="15"/>
      <c r="H7862" s="14" t="str">
        <f>IF(G7862=J7862,"未作答",IF(G7862=答案!A7862,"正确","错误"))</f>
        <v>未作答</v>
      </c>
    </row>
    <row r="7863" customHeight="1" spans="1:8">
      <c r="A7863" s="10">
        <v>7862</v>
      </c>
      <c r="B7863" s="11" t="s">
        <v>28541</v>
      </c>
      <c r="C7863" s="12" t="s">
        <v>28542</v>
      </c>
      <c r="D7863" s="12" t="s">
        <v>28543</v>
      </c>
      <c r="E7863" s="12" t="s">
        <v>28544</v>
      </c>
      <c r="F7863" s="12" t="s">
        <v>28545</v>
      </c>
      <c r="G7863" s="15"/>
      <c r="H7863" s="14" t="str">
        <f>IF(G7863=J7863,"未作答",IF(G7863=答案!A7863,"正确","错误"))</f>
        <v>未作答</v>
      </c>
    </row>
    <row r="7864" customHeight="1" spans="1:8">
      <c r="A7864" s="10">
        <v>7863</v>
      </c>
      <c r="B7864" s="11" t="s">
        <v>28546</v>
      </c>
      <c r="C7864" s="12" t="s">
        <v>28547</v>
      </c>
      <c r="D7864" s="12" t="s">
        <v>28548</v>
      </c>
      <c r="E7864" s="12" t="s">
        <v>28549</v>
      </c>
      <c r="F7864" s="12" t="s">
        <v>20710</v>
      </c>
      <c r="G7864" s="15"/>
      <c r="H7864" s="14" t="str">
        <f>IF(G7864=J7864,"未作答",IF(G7864=答案!A7864,"正确","错误"))</f>
        <v>未作答</v>
      </c>
    </row>
    <row r="7865" customHeight="1" spans="1:8">
      <c r="A7865" s="10">
        <v>7864</v>
      </c>
      <c r="B7865" s="11" t="s">
        <v>28550</v>
      </c>
      <c r="C7865" s="12" t="s">
        <v>21970</v>
      </c>
      <c r="D7865" s="12" t="s">
        <v>21971</v>
      </c>
      <c r="E7865" s="12" t="s">
        <v>20718</v>
      </c>
      <c r="F7865" s="12" t="s">
        <v>21972</v>
      </c>
      <c r="G7865" s="15"/>
      <c r="H7865" s="14" t="str">
        <f>IF(G7865=J7865,"未作答",IF(G7865=答案!A7865,"正确","错误"))</f>
        <v>未作答</v>
      </c>
    </row>
    <row r="7866" customHeight="1" spans="1:8">
      <c r="A7866" s="10">
        <v>7865</v>
      </c>
      <c r="B7866" s="11" t="s">
        <v>28551</v>
      </c>
      <c r="C7866" s="12" t="s">
        <v>28552</v>
      </c>
      <c r="D7866" s="12" t="s">
        <v>28553</v>
      </c>
      <c r="E7866" s="12" t="s">
        <v>28554</v>
      </c>
      <c r="F7866" s="12" t="s">
        <v>28555</v>
      </c>
      <c r="G7866" s="15"/>
      <c r="H7866" s="14" t="str">
        <f>IF(G7866=J7866,"未作答",IF(G7866=答案!A7866,"正确","错误"))</f>
        <v>未作答</v>
      </c>
    </row>
    <row r="7867" customHeight="1" spans="1:8">
      <c r="A7867" s="10">
        <v>7866</v>
      </c>
      <c r="B7867" s="11" t="s">
        <v>28556</v>
      </c>
      <c r="C7867" s="12" t="s">
        <v>20713</v>
      </c>
      <c r="D7867" s="12" t="s">
        <v>20560</v>
      </c>
      <c r="E7867" s="12" t="s">
        <v>20561</v>
      </c>
      <c r="F7867" s="12" t="s">
        <v>20714</v>
      </c>
      <c r="G7867" s="15"/>
      <c r="H7867" s="14" t="str">
        <f>IF(G7867=J7867,"未作答",IF(G7867=答案!A7867,"正确","错误"))</f>
        <v>未作答</v>
      </c>
    </row>
    <row r="7868" customHeight="1" spans="1:8">
      <c r="A7868" s="10">
        <v>7867</v>
      </c>
      <c r="B7868" s="11" t="s">
        <v>28557</v>
      </c>
      <c r="C7868" s="12" t="s">
        <v>28558</v>
      </c>
      <c r="D7868" s="12" t="s">
        <v>28559</v>
      </c>
      <c r="E7868" s="12" t="s">
        <v>28560</v>
      </c>
      <c r="F7868" s="12" t="s">
        <v>28561</v>
      </c>
      <c r="G7868" s="15"/>
      <c r="H7868" s="14" t="str">
        <f>IF(G7868=J7868,"未作答",IF(G7868=答案!A7868,"正确","错误"))</f>
        <v>未作答</v>
      </c>
    </row>
    <row r="7869" customHeight="1" spans="1:8">
      <c r="A7869" s="10">
        <v>7868</v>
      </c>
      <c r="B7869" s="11" t="s">
        <v>28562</v>
      </c>
      <c r="C7869" s="12" t="s">
        <v>28563</v>
      </c>
      <c r="D7869" s="12" t="s">
        <v>28564</v>
      </c>
      <c r="E7869" s="12" t="s">
        <v>20571</v>
      </c>
      <c r="F7869" s="12" t="s">
        <v>20572</v>
      </c>
      <c r="G7869" s="15"/>
      <c r="H7869" s="14" t="str">
        <f>IF(G7869=J7869,"未作答",IF(G7869=答案!A7869,"正确","错误"))</f>
        <v>未作答</v>
      </c>
    </row>
    <row r="7870" customHeight="1" spans="1:8">
      <c r="A7870" s="10">
        <v>7869</v>
      </c>
      <c r="B7870" s="11" t="s">
        <v>28565</v>
      </c>
      <c r="C7870" s="12" t="s">
        <v>28566</v>
      </c>
      <c r="D7870" s="12" t="s">
        <v>28567</v>
      </c>
      <c r="E7870" s="12" t="s">
        <v>28568</v>
      </c>
      <c r="F7870" s="12" t="s">
        <v>28569</v>
      </c>
      <c r="G7870" s="15"/>
      <c r="H7870" s="14" t="str">
        <f>IF(G7870=J7870,"未作答",IF(G7870=答案!A7870,"正确","错误"))</f>
        <v>未作答</v>
      </c>
    </row>
    <row r="7871" customHeight="1" spans="1:8">
      <c r="A7871" s="10">
        <v>7870</v>
      </c>
      <c r="B7871" s="11" t="s">
        <v>28570</v>
      </c>
      <c r="C7871" s="12" t="s">
        <v>28571</v>
      </c>
      <c r="D7871" s="12" t="s">
        <v>28572</v>
      </c>
      <c r="E7871" s="12" t="s">
        <v>28573</v>
      </c>
      <c r="F7871" s="12" t="s">
        <v>28574</v>
      </c>
      <c r="G7871" s="15"/>
      <c r="H7871" s="14" t="str">
        <f>IF(G7871=J7871,"未作答",IF(G7871=答案!A7871,"正确","错误"))</f>
        <v>未作答</v>
      </c>
    </row>
    <row r="7872" customHeight="1" spans="1:8">
      <c r="A7872" s="10">
        <v>7871</v>
      </c>
      <c r="B7872" s="11" t="s">
        <v>28575</v>
      </c>
      <c r="C7872" s="12" t="s">
        <v>28576</v>
      </c>
      <c r="D7872" s="12" t="s">
        <v>28577</v>
      </c>
      <c r="E7872" s="12" t="s">
        <v>28578</v>
      </c>
      <c r="F7872" s="12" t="s">
        <v>28579</v>
      </c>
      <c r="G7872" s="15"/>
      <c r="H7872" s="14" t="str">
        <f>IF(G7872=J7872,"未作答",IF(G7872=答案!A7872,"正确","错误"))</f>
        <v>未作答</v>
      </c>
    </row>
    <row r="7873" customHeight="1" spans="1:8">
      <c r="A7873" s="10">
        <v>7872</v>
      </c>
      <c r="B7873" s="11" t="s">
        <v>28580</v>
      </c>
      <c r="C7873" s="12" t="s">
        <v>28581</v>
      </c>
      <c r="D7873" s="12" t="s">
        <v>28582</v>
      </c>
      <c r="E7873" s="12" t="s">
        <v>28583</v>
      </c>
      <c r="F7873" s="12" t="s">
        <v>28584</v>
      </c>
      <c r="G7873" s="15"/>
      <c r="H7873" s="14" t="str">
        <f>IF(G7873=J7873,"未作答",IF(G7873=答案!A7873,"正确","错误"))</f>
        <v>未作答</v>
      </c>
    </row>
    <row r="7874" customHeight="1" spans="1:8">
      <c r="A7874" s="10">
        <v>7873</v>
      </c>
      <c r="B7874" s="11" t="s">
        <v>28585</v>
      </c>
      <c r="C7874" s="12" t="s">
        <v>20716</v>
      </c>
      <c r="D7874" s="12" t="s">
        <v>25479</v>
      </c>
      <c r="E7874" s="12" t="s">
        <v>20718</v>
      </c>
      <c r="F7874" s="12" t="s">
        <v>25480</v>
      </c>
      <c r="G7874" s="15"/>
      <c r="H7874" s="14" t="str">
        <f>IF(G7874=J7874,"未作答",IF(G7874=答案!A7874,"正确","错误"))</f>
        <v>未作答</v>
      </c>
    </row>
    <row r="7875" customHeight="1" spans="1:8">
      <c r="A7875" s="10">
        <v>7874</v>
      </c>
      <c r="B7875" s="11" t="s">
        <v>28586</v>
      </c>
      <c r="C7875" s="12" t="s">
        <v>28587</v>
      </c>
      <c r="D7875" s="12" t="s">
        <v>28588</v>
      </c>
      <c r="E7875" s="12" t="s">
        <v>28589</v>
      </c>
      <c r="F7875" s="12" t="s">
        <v>28590</v>
      </c>
      <c r="G7875" s="15"/>
      <c r="H7875" s="14" t="str">
        <f>IF(G7875=J7875,"未作答",IF(G7875=答案!A7875,"正确","错误"))</f>
        <v>未作答</v>
      </c>
    </row>
    <row r="7876" customHeight="1" spans="1:8">
      <c r="A7876" s="10">
        <v>7875</v>
      </c>
      <c r="B7876" s="11" t="s">
        <v>28591</v>
      </c>
      <c r="C7876" s="12" t="s">
        <v>20942</v>
      </c>
      <c r="D7876" s="12" t="s">
        <v>28592</v>
      </c>
      <c r="E7876" s="12" t="s">
        <v>25113</v>
      </c>
      <c r="F7876" s="12" t="s">
        <v>28593</v>
      </c>
      <c r="G7876" s="15"/>
      <c r="H7876" s="14" t="str">
        <f>IF(G7876=J7876,"未作答",IF(G7876=答案!A7876,"正确","错误"))</f>
        <v>未作答</v>
      </c>
    </row>
    <row r="7877" customHeight="1" spans="1:8">
      <c r="A7877" s="10">
        <v>7876</v>
      </c>
      <c r="B7877" s="11" t="s">
        <v>28594</v>
      </c>
      <c r="C7877" s="12" t="s">
        <v>28595</v>
      </c>
      <c r="D7877" s="12" t="s">
        <v>28596</v>
      </c>
      <c r="E7877" s="12" t="s">
        <v>28597</v>
      </c>
      <c r="F7877" s="12" t="s">
        <v>25574</v>
      </c>
      <c r="G7877" s="15"/>
      <c r="H7877" s="14" t="str">
        <f>IF(G7877=J7877,"未作答",IF(G7877=答案!A7877,"正确","错误"))</f>
        <v>未作答</v>
      </c>
    </row>
    <row r="7878" customHeight="1" spans="1:8">
      <c r="A7878" s="10">
        <v>7877</v>
      </c>
      <c r="B7878" s="11" t="s">
        <v>28598</v>
      </c>
      <c r="C7878" s="12" t="s">
        <v>28595</v>
      </c>
      <c r="D7878" s="12" t="s">
        <v>28596</v>
      </c>
      <c r="E7878" s="12" t="s">
        <v>28597</v>
      </c>
      <c r="F7878" s="12" t="s">
        <v>25574</v>
      </c>
      <c r="G7878" s="15"/>
      <c r="H7878" s="14" t="str">
        <f>IF(G7878=J7878,"未作答",IF(G7878=答案!A7878,"正确","错误"))</f>
        <v>未作答</v>
      </c>
    </row>
    <row r="7879" customHeight="1" spans="1:8">
      <c r="A7879" s="10">
        <v>7878</v>
      </c>
      <c r="B7879" s="11" t="s">
        <v>28599</v>
      </c>
      <c r="C7879" s="12" t="s">
        <v>20663</v>
      </c>
      <c r="D7879" s="12" t="s">
        <v>20664</v>
      </c>
      <c r="E7879" s="12" t="s">
        <v>20665</v>
      </c>
      <c r="F7879" s="12" t="s">
        <v>20666</v>
      </c>
      <c r="G7879" s="15"/>
      <c r="H7879" s="14" t="str">
        <f>IF(G7879=J7879,"未作答",IF(G7879=答案!A7879,"正确","错误"))</f>
        <v>未作答</v>
      </c>
    </row>
    <row r="7880" customHeight="1" spans="1:8">
      <c r="A7880" s="10">
        <v>7879</v>
      </c>
      <c r="B7880" s="11" t="s">
        <v>28600</v>
      </c>
      <c r="C7880" s="12" t="s">
        <v>28601</v>
      </c>
      <c r="D7880" s="12" t="s">
        <v>28602</v>
      </c>
      <c r="E7880" s="12" t="s">
        <v>28603</v>
      </c>
      <c r="F7880" s="12" t="s">
        <v>28604</v>
      </c>
      <c r="G7880" s="15"/>
      <c r="H7880" s="14" t="str">
        <f>IF(G7880=J7880,"未作答",IF(G7880=答案!A7880,"正确","错误"))</f>
        <v>未作答</v>
      </c>
    </row>
    <row r="7881" customHeight="1" spans="1:8">
      <c r="A7881" s="10">
        <v>7880</v>
      </c>
      <c r="B7881" s="11" t="s">
        <v>28605</v>
      </c>
      <c r="C7881" s="12" t="s">
        <v>28606</v>
      </c>
      <c r="D7881" s="12" t="s">
        <v>28607</v>
      </c>
      <c r="E7881" s="12" t="s">
        <v>28608</v>
      </c>
      <c r="F7881" s="12" t="s">
        <v>28609</v>
      </c>
      <c r="G7881" s="15"/>
      <c r="H7881" s="14" t="str">
        <f>IF(G7881=J7881,"未作答",IF(G7881=答案!A7881,"正确","错误"))</f>
        <v>未作答</v>
      </c>
    </row>
    <row r="7882" customHeight="1" spans="1:8">
      <c r="A7882" s="10">
        <v>7881</v>
      </c>
      <c r="B7882" s="11" t="s">
        <v>28610</v>
      </c>
      <c r="C7882" s="12" t="s">
        <v>20746</v>
      </c>
      <c r="D7882" s="12" t="s">
        <v>20747</v>
      </c>
      <c r="E7882" s="12" t="s">
        <v>20748</v>
      </c>
      <c r="F7882" s="12" t="s">
        <v>20749</v>
      </c>
      <c r="G7882" s="15"/>
      <c r="H7882" s="14" t="str">
        <f>IF(G7882=J7882,"未作答",IF(G7882=答案!A7882,"正确","错误"))</f>
        <v>未作答</v>
      </c>
    </row>
    <row r="7883" customHeight="1" spans="1:8">
      <c r="A7883" s="10">
        <v>7882</v>
      </c>
      <c r="B7883" s="11" t="s">
        <v>28611</v>
      </c>
      <c r="C7883" s="12" t="s">
        <v>28612</v>
      </c>
      <c r="D7883" s="12" t="s">
        <v>28613</v>
      </c>
      <c r="E7883" s="12" t="s">
        <v>28614</v>
      </c>
      <c r="F7883" s="12" t="s">
        <v>28615</v>
      </c>
      <c r="G7883" s="15"/>
      <c r="H7883" s="14" t="str">
        <f>IF(G7883=J7883,"未作答",IF(G7883=答案!A7883,"正确","错误"))</f>
        <v>未作答</v>
      </c>
    </row>
    <row r="7884" customHeight="1" spans="1:8">
      <c r="A7884" s="10">
        <v>7883</v>
      </c>
      <c r="B7884" s="11" t="s">
        <v>28616</v>
      </c>
      <c r="C7884" s="12" t="s">
        <v>28617</v>
      </c>
      <c r="D7884" s="12" t="s">
        <v>28618</v>
      </c>
      <c r="E7884" s="12" t="s">
        <v>28619</v>
      </c>
      <c r="F7884" s="12" t="s">
        <v>28620</v>
      </c>
      <c r="G7884" s="15"/>
      <c r="H7884" s="14" t="str">
        <f>IF(G7884=J7884,"未作答",IF(G7884=答案!A7884,"正确","错误"))</f>
        <v>未作答</v>
      </c>
    </row>
    <row r="7885" customHeight="1" spans="1:8">
      <c r="A7885" s="10">
        <v>7884</v>
      </c>
      <c r="B7885" s="11" t="s">
        <v>28621</v>
      </c>
      <c r="C7885" s="12" t="s">
        <v>28622</v>
      </c>
      <c r="D7885" s="12" t="s">
        <v>28623</v>
      </c>
      <c r="E7885" s="12" t="s">
        <v>28624</v>
      </c>
      <c r="F7885" s="12" t="s">
        <v>28625</v>
      </c>
      <c r="G7885" s="15"/>
      <c r="H7885" s="14" t="str">
        <f>IF(G7885=J7885,"未作答",IF(G7885=答案!A7885,"正确","错误"))</f>
        <v>未作答</v>
      </c>
    </row>
    <row r="7886" customHeight="1" spans="1:8">
      <c r="A7886" s="10">
        <v>7885</v>
      </c>
      <c r="B7886" s="11" t="s">
        <v>28626</v>
      </c>
      <c r="C7886" s="12" t="s">
        <v>28627</v>
      </c>
      <c r="D7886" s="12" t="s">
        <v>28628</v>
      </c>
      <c r="E7886" s="12" t="s">
        <v>28629</v>
      </c>
      <c r="F7886" s="12" t="s">
        <v>28630</v>
      </c>
      <c r="G7886" s="15"/>
      <c r="H7886" s="14" t="str">
        <f>IF(G7886=J7886,"未作答",IF(G7886=答案!A7886,"正确","错误"))</f>
        <v>未作答</v>
      </c>
    </row>
    <row r="7887" customHeight="1" spans="1:8">
      <c r="A7887" s="10">
        <v>7886</v>
      </c>
      <c r="B7887" s="11" t="s">
        <v>28631</v>
      </c>
      <c r="C7887" s="12" t="s">
        <v>28632</v>
      </c>
      <c r="D7887" s="12" t="s">
        <v>28633</v>
      </c>
      <c r="E7887" s="12" t="s">
        <v>28634</v>
      </c>
      <c r="F7887" s="12" t="s">
        <v>28635</v>
      </c>
      <c r="G7887" s="15"/>
      <c r="H7887" s="14" t="str">
        <f>IF(G7887=J7887,"未作答",IF(G7887=答案!A7887,"正确","错误"))</f>
        <v>未作答</v>
      </c>
    </row>
    <row r="7888" customHeight="1" spans="1:8">
      <c r="A7888" s="10">
        <v>7887</v>
      </c>
      <c r="B7888" s="11" t="s">
        <v>28636</v>
      </c>
      <c r="C7888" s="12" t="s">
        <v>28637</v>
      </c>
      <c r="D7888" s="12" t="s">
        <v>28638</v>
      </c>
      <c r="E7888" s="12" t="s">
        <v>28639</v>
      </c>
      <c r="F7888" s="12" t="s">
        <v>28640</v>
      </c>
      <c r="G7888" s="15"/>
      <c r="H7888" s="14" t="str">
        <f>IF(G7888=J7888,"未作答",IF(G7888=答案!A7888,"正确","错误"))</f>
        <v>未作答</v>
      </c>
    </row>
    <row r="7889" customHeight="1" spans="1:8">
      <c r="A7889" s="10">
        <v>7888</v>
      </c>
      <c r="B7889" s="11" t="s">
        <v>28641</v>
      </c>
      <c r="C7889" s="12" t="s">
        <v>28642</v>
      </c>
      <c r="D7889" s="12" t="s">
        <v>28643</v>
      </c>
      <c r="E7889" s="12" t="s">
        <v>28644</v>
      </c>
      <c r="F7889" s="12" t="s">
        <v>28645</v>
      </c>
      <c r="G7889" s="15"/>
      <c r="H7889" s="14" t="str">
        <f>IF(G7889=J7889,"未作答",IF(G7889=答案!A7889,"正确","错误"))</f>
        <v>未作答</v>
      </c>
    </row>
    <row r="7890" customHeight="1" spans="1:8">
      <c r="A7890" s="10">
        <v>7889</v>
      </c>
      <c r="B7890" s="11" t="s">
        <v>28646</v>
      </c>
      <c r="C7890" s="12" t="s">
        <v>28647</v>
      </c>
      <c r="D7890" s="12" t="s">
        <v>28648</v>
      </c>
      <c r="E7890" s="12" t="s">
        <v>28649</v>
      </c>
      <c r="F7890" s="12" t="s">
        <v>28650</v>
      </c>
      <c r="G7890" s="15"/>
      <c r="H7890" s="14" t="str">
        <f>IF(G7890=J7890,"未作答",IF(G7890=答案!A7890,"正确","错误"))</f>
        <v>未作答</v>
      </c>
    </row>
    <row r="7891" customHeight="1" spans="1:8">
      <c r="A7891" s="10">
        <v>7890</v>
      </c>
      <c r="B7891" s="11" t="s">
        <v>28651</v>
      </c>
      <c r="C7891" s="12" t="s">
        <v>28652</v>
      </c>
      <c r="D7891" s="12" t="s">
        <v>28653</v>
      </c>
      <c r="E7891" s="12" t="s">
        <v>28654</v>
      </c>
      <c r="F7891" s="12" t="s">
        <v>28655</v>
      </c>
      <c r="G7891" s="15"/>
      <c r="H7891" s="14" t="str">
        <f>IF(G7891=J7891,"未作答",IF(G7891=答案!A7891,"正确","错误"))</f>
        <v>未作答</v>
      </c>
    </row>
    <row r="7892" customHeight="1" spans="1:8">
      <c r="A7892" s="10">
        <v>7891</v>
      </c>
      <c r="B7892" s="11" t="s">
        <v>28656</v>
      </c>
      <c r="C7892" s="12" t="s">
        <v>28657</v>
      </c>
      <c r="D7892" s="12" t="s">
        <v>28658</v>
      </c>
      <c r="E7892" s="12" t="s">
        <v>28659</v>
      </c>
      <c r="F7892" s="12" t="s">
        <v>28660</v>
      </c>
      <c r="G7892" s="15"/>
      <c r="H7892" s="14" t="str">
        <f>IF(G7892=J7892,"未作答",IF(G7892=答案!A7892,"正确","错误"))</f>
        <v>未作答</v>
      </c>
    </row>
    <row r="7893" customHeight="1" spans="1:8">
      <c r="A7893" s="10">
        <v>7892</v>
      </c>
      <c r="B7893" s="11" t="s">
        <v>28661</v>
      </c>
      <c r="C7893" s="12" t="s">
        <v>28662</v>
      </c>
      <c r="D7893" s="12" t="s">
        <v>28663</v>
      </c>
      <c r="E7893" s="12" t="s">
        <v>28664</v>
      </c>
      <c r="F7893" s="12" t="s">
        <v>28665</v>
      </c>
      <c r="G7893" s="15"/>
      <c r="H7893" s="14" t="str">
        <f>IF(G7893=J7893,"未作答",IF(G7893=答案!A7893,"正确","错误"))</f>
        <v>未作答</v>
      </c>
    </row>
    <row r="7894" customHeight="1" spans="1:8">
      <c r="A7894" s="10">
        <v>7893</v>
      </c>
      <c r="B7894" s="11" t="s">
        <v>28666</v>
      </c>
      <c r="C7894" s="12" t="s">
        <v>28667</v>
      </c>
      <c r="D7894" s="12" t="s">
        <v>28668</v>
      </c>
      <c r="E7894" s="12" t="s">
        <v>28669</v>
      </c>
      <c r="F7894" s="12" t="s">
        <v>28670</v>
      </c>
      <c r="G7894" s="15"/>
      <c r="H7894" s="14" t="str">
        <f>IF(G7894=J7894,"未作答",IF(G7894=答案!A7894,"正确","错误"))</f>
        <v>未作答</v>
      </c>
    </row>
    <row r="7895" customHeight="1" spans="1:8">
      <c r="A7895" s="10">
        <v>7894</v>
      </c>
      <c r="B7895" s="11" t="s">
        <v>28671</v>
      </c>
      <c r="C7895" s="12" t="s">
        <v>28672</v>
      </c>
      <c r="D7895" s="12" t="s">
        <v>28673</v>
      </c>
      <c r="E7895" s="12" t="s">
        <v>28674</v>
      </c>
      <c r="F7895" s="12" t="s">
        <v>28675</v>
      </c>
      <c r="G7895" s="15"/>
      <c r="H7895" s="14" t="str">
        <f>IF(G7895=J7895,"未作答",IF(G7895=答案!A7895,"正确","错误"))</f>
        <v>未作答</v>
      </c>
    </row>
    <row r="7896" customHeight="1" spans="1:8">
      <c r="A7896" s="10">
        <v>7895</v>
      </c>
      <c r="B7896" s="11" t="s">
        <v>28676</v>
      </c>
      <c r="C7896" s="12" t="s">
        <v>28677</v>
      </c>
      <c r="D7896" s="12" t="s">
        <v>28678</v>
      </c>
      <c r="E7896" s="12" t="s">
        <v>28679</v>
      </c>
      <c r="F7896" s="12" t="s">
        <v>28680</v>
      </c>
      <c r="G7896" s="15"/>
      <c r="H7896" s="14" t="str">
        <f>IF(G7896=J7896,"未作答",IF(G7896=答案!A7896,"正确","错误"))</f>
        <v>未作答</v>
      </c>
    </row>
    <row r="7897" customHeight="1" spans="1:8">
      <c r="A7897" s="10">
        <v>7896</v>
      </c>
      <c r="B7897" s="11" t="s">
        <v>28681</v>
      </c>
      <c r="C7897" s="12" t="s">
        <v>28682</v>
      </c>
      <c r="D7897" s="12" t="s">
        <v>20640</v>
      </c>
      <c r="E7897" s="12" t="s">
        <v>20538</v>
      </c>
      <c r="F7897" s="12" t="s">
        <v>25677</v>
      </c>
      <c r="G7897" s="15"/>
      <c r="H7897" s="14" t="str">
        <f>IF(G7897=J7897,"未作答",IF(G7897=答案!A7897,"正确","错误"))</f>
        <v>未作答</v>
      </c>
    </row>
    <row r="7898" customHeight="1" spans="1:8">
      <c r="A7898" s="10">
        <v>7897</v>
      </c>
      <c r="B7898" s="11" t="s">
        <v>28683</v>
      </c>
      <c r="C7898" s="12" t="s">
        <v>28684</v>
      </c>
      <c r="D7898" s="12" t="s">
        <v>28685</v>
      </c>
      <c r="E7898" s="12" t="s">
        <v>28686</v>
      </c>
      <c r="F7898" s="12" t="s">
        <v>28687</v>
      </c>
      <c r="G7898" s="15"/>
      <c r="H7898" s="14" t="str">
        <f>IF(G7898=J7898,"未作答",IF(G7898=答案!A7898,"正确","错误"))</f>
        <v>未作答</v>
      </c>
    </row>
    <row r="7899" customHeight="1" spans="1:8">
      <c r="A7899" s="10">
        <v>7898</v>
      </c>
      <c r="B7899" s="11" t="s">
        <v>28688</v>
      </c>
      <c r="C7899" s="12" t="s">
        <v>28689</v>
      </c>
      <c r="D7899" s="12" t="s">
        <v>28690</v>
      </c>
      <c r="E7899" s="12" t="s">
        <v>28691</v>
      </c>
      <c r="F7899" s="12" t="s">
        <v>28692</v>
      </c>
      <c r="G7899" s="15"/>
      <c r="H7899" s="14" t="str">
        <f>IF(G7899=J7899,"未作答",IF(G7899=答案!A7899,"正确","错误"))</f>
        <v>未作答</v>
      </c>
    </row>
    <row r="7900" customHeight="1" spans="1:8">
      <c r="A7900" s="10">
        <v>7899</v>
      </c>
      <c r="B7900" s="11" t="s">
        <v>28693</v>
      </c>
      <c r="C7900" s="12" t="s">
        <v>28694</v>
      </c>
      <c r="D7900" s="12" t="s">
        <v>28695</v>
      </c>
      <c r="E7900" s="12" t="s">
        <v>28696</v>
      </c>
      <c r="F7900" s="12" t="s">
        <v>28697</v>
      </c>
      <c r="G7900" s="15"/>
      <c r="H7900" s="14" t="str">
        <f>IF(G7900=J7900,"未作答",IF(G7900=答案!A7900,"正确","错误"))</f>
        <v>未作答</v>
      </c>
    </row>
    <row r="7901" customHeight="1" spans="1:8">
      <c r="A7901" s="10">
        <v>7900</v>
      </c>
      <c r="B7901" s="11" t="s">
        <v>28698</v>
      </c>
      <c r="C7901" s="12" t="s">
        <v>28699</v>
      </c>
      <c r="D7901" s="12" t="s">
        <v>28700</v>
      </c>
      <c r="E7901" s="12" t="s">
        <v>28701</v>
      </c>
      <c r="F7901" s="12" t="s">
        <v>28702</v>
      </c>
      <c r="G7901" s="15"/>
      <c r="H7901" s="14" t="str">
        <f>IF(G7901=J7901,"未作答",IF(G7901=答案!A7901,"正确","错误"))</f>
        <v>未作答</v>
      </c>
    </row>
    <row r="7902" customHeight="1" spans="1:8">
      <c r="A7902" s="10">
        <v>7901</v>
      </c>
      <c r="B7902" s="11" t="s">
        <v>28703</v>
      </c>
      <c r="C7902" s="12" t="s">
        <v>28704</v>
      </c>
      <c r="D7902" s="12" t="s">
        <v>28705</v>
      </c>
      <c r="E7902" s="12" t="s">
        <v>24836</v>
      </c>
      <c r="F7902" s="12" t="s">
        <v>28121</v>
      </c>
      <c r="G7902" s="15"/>
      <c r="H7902" s="14" t="str">
        <f>IF(G7902=J7902,"未作答",IF(G7902=答案!A7902,"正确","错误"))</f>
        <v>未作答</v>
      </c>
    </row>
    <row r="7903" customHeight="1" spans="1:8">
      <c r="A7903" s="10">
        <v>7902</v>
      </c>
      <c r="B7903" s="11" t="s">
        <v>28706</v>
      </c>
      <c r="C7903" s="12" t="s">
        <v>28707</v>
      </c>
      <c r="D7903" s="12" t="s">
        <v>28708</v>
      </c>
      <c r="E7903" s="12" t="s">
        <v>28709</v>
      </c>
      <c r="F7903" s="12" t="s">
        <v>28710</v>
      </c>
      <c r="G7903" s="15"/>
      <c r="H7903" s="14" t="str">
        <f>IF(G7903=J7903,"未作答",IF(G7903=答案!A7903,"正确","错误"))</f>
        <v>未作答</v>
      </c>
    </row>
    <row r="7904" customHeight="1" spans="1:8">
      <c r="A7904" s="10">
        <v>7903</v>
      </c>
      <c r="B7904" s="11" t="s">
        <v>28711</v>
      </c>
      <c r="C7904" s="12" t="s">
        <v>28712</v>
      </c>
      <c r="D7904" s="12" t="s">
        <v>25987</v>
      </c>
      <c r="E7904" s="12" t="s">
        <v>27121</v>
      </c>
      <c r="F7904" s="12" t="s">
        <v>22702</v>
      </c>
      <c r="G7904" s="15"/>
      <c r="H7904" s="14" t="str">
        <f>IF(G7904=J7904,"未作答",IF(G7904=答案!A7904,"正确","错误"))</f>
        <v>未作答</v>
      </c>
    </row>
    <row r="7905" customHeight="1" spans="1:8">
      <c r="A7905" s="10">
        <v>7904</v>
      </c>
      <c r="B7905" s="11" t="s">
        <v>28713</v>
      </c>
      <c r="C7905" s="12" t="s">
        <v>19896</v>
      </c>
      <c r="D7905" s="12" t="s">
        <v>19897</v>
      </c>
      <c r="E7905" s="12" t="s">
        <v>25760</v>
      </c>
      <c r="F7905" s="12" t="s">
        <v>21258</v>
      </c>
      <c r="G7905" s="15"/>
      <c r="H7905" s="14" t="str">
        <f>IF(G7905=J7905,"未作答",IF(G7905=答案!A7905,"正确","错误"))</f>
        <v>未作答</v>
      </c>
    </row>
    <row r="7906" customHeight="1" spans="1:8">
      <c r="A7906" s="10">
        <v>7905</v>
      </c>
      <c r="B7906" s="11" t="s">
        <v>28714</v>
      </c>
      <c r="C7906" s="12" t="s">
        <v>28715</v>
      </c>
      <c r="D7906" s="12" t="s">
        <v>28716</v>
      </c>
      <c r="E7906" s="12" t="s">
        <v>28717</v>
      </c>
      <c r="F7906" s="12" t="s">
        <v>28718</v>
      </c>
      <c r="G7906" s="15"/>
      <c r="H7906" s="14" t="str">
        <f>IF(G7906=J7906,"未作答",IF(G7906=答案!A7906,"正确","错误"))</f>
        <v>未作答</v>
      </c>
    </row>
    <row r="7907" customHeight="1" spans="1:8">
      <c r="A7907" s="10">
        <v>7906</v>
      </c>
      <c r="B7907" s="11" t="s">
        <v>28719</v>
      </c>
      <c r="C7907" s="12" t="s">
        <v>28720</v>
      </c>
      <c r="D7907" s="12" t="s">
        <v>28721</v>
      </c>
      <c r="E7907" s="12" t="s">
        <v>25707</v>
      </c>
      <c r="F7907" s="12" t="s">
        <v>28722</v>
      </c>
      <c r="G7907" s="15"/>
      <c r="H7907" s="14" t="str">
        <f>IF(G7907=J7907,"未作答",IF(G7907=答案!A7907,"正确","错误"))</f>
        <v>未作答</v>
      </c>
    </row>
    <row r="7908" customHeight="1" spans="1:8">
      <c r="A7908" s="10">
        <v>7907</v>
      </c>
      <c r="B7908" s="11" t="s">
        <v>28723</v>
      </c>
      <c r="C7908" s="12" t="s">
        <v>28724</v>
      </c>
      <c r="D7908" s="12" t="s">
        <v>28725</v>
      </c>
      <c r="E7908" s="12" t="s">
        <v>28726</v>
      </c>
      <c r="F7908" s="12" t="s">
        <v>28727</v>
      </c>
      <c r="G7908" s="15"/>
      <c r="H7908" s="14" t="str">
        <f>IF(G7908=J7908,"未作答",IF(G7908=答案!A7908,"正确","错误"))</f>
        <v>未作答</v>
      </c>
    </row>
    <row r="7909" customHeight="1" spans="1:8">
      <c r="A7909" s="10">
        <v>7908</v>
      </c>
      <c r="B7909" s="11" t="s">
        <v>28728</v>
      </c>
      <c r="C7909" s="12" t="s">
        <v>28729</v>
      </c>
      <c r="D7909" s="12" t="s">
        <v>28730</v>
      </c>
      <c r="E7909" s="12" t="s">
        <v>28731</v>
      </c>
      <c r="F7909" s="12" t="s">
        <v>28732</v>
      </c>
      <c r="G7909" s="15"/>
      <c r="H7909" s="14" t="str">
        <f>IF(G7909=J7909,"未作答",IF(G7909=答案!A7909,"正确","错误"))</f>
        <v>未作答</v>
      </c>
    </row>
    <row r="7910" customHeight="1" spans="1:8">
      <c r="A7910" s="10">
        <v>7909</v>
      </c>
      <c r="B7910" s="11" t="s">
        <v>28733</v>
      </c>
      <c r="C7910" s="12" t="s">
        <v>28734</v>
      </c>
      <c r="D7910" s="12" t="s">
        <v>28735</v>
      </c>
      <c r="E7910" s="12" t="s">
        <v>28736</v>
      </c>
      <c r="F7910" s="12" t="s">
        <v>28737</v>
      </c>
      <c r="G7910" s="15"/>
      <c r="H7910" s="14" t="str">
        <f>IF(G7910=J7910,"未作答",IF(G7910=答案!A7910,"正确","错误"))</f>
        <v>未作答</v>
      </c>
    </row>
    <row r="7911" customHeight="1" spans="1:8">
      <c r="A7911" s="10">
        <v>7910</v>
      </c>
      <c r="B7911" s="11" t="s">
        <v>28738</v>
      </c>
      <c r="C7911" s="12" t="s">
        <v>26255</v>
      </c>
      <c r="D7911" s="12" t="s">
        <v>28739</v>
      </c>
      <c r="E7911" s="12" t="s">
        <v>28740</v>
      </c>
      <c r="F7911" s="12" t="s">
        <v>28741</v>
      </c>
      <c r="G7911" s="15"/>
      <c r="H7911" s="14" t="str">
        <f>IF(G7911=J7911,"未作答",IF(G7911=答案!A7911,"正确","错误"))</f>
        <v>未作答</v>
      </c>
    </row>
    <row r="7912" customHeight="1" spans="1:8">
      <c r="A7912" s="10">
        <v>7911</v>
      </c>
      <c r="B7912" s="11" t="s">
        <v>28742</v>
      </c>
      <c r="C7912" s="12" t="s">
        <v>28743</v>
      </c>
      <c r="D7912" s="12" t="s">
        <v>23860</v>
      </c>
      <c r="E7912" s="12" t="s">
        <v>28744</v>
      </c>
      <c r="F7912" s="12" t="s">
        <v>20323</v>
      </c>
      <c r="G7912" s="15"/>
      <c r="H7912" s="14" t="str">
        <f>IF(G7912=J7912,"未作答",IF(G7912=答案!A7912,"正确","错误"))</f>
        <v>未作答</v>
      </c>
    </row>
    <row r="7913" customHeight="1" spans="1:8">
      <c r="A7913" s="10">
        <v>7912</v>
      </c>
      <c r="B7913" s="11" t="s">
        <v>28745</v>
      </c>
      <c r="C7913" s="12" t="s">
        <v>28746</v>
      </c>
      <c r="D7913" s="12" t="s">
        <v>28747</v>
      </c>
      <c r="E7913" s="12" t="s">
        <v>28748</v>
      </c>
      <c r="F7913" s="12" t="s">
        <v>28749</v>
      </c>
      <c r="G7913" s="15"/>
      <c r="H7913" s="14" t="str">
        <f>IF(G7913=J7913,"未作答",IF(G7913=答案!A7913,"正确","错误"))</f>
        <v>未作答</v>
      </c>
    </row>
    <row r="7914" customHeight="1" spans="1:8">
      <c r="A7914" s="10">
        <v>7913</v>
      </c>
      <c r="B7914" s="11" t="s">
        <v>28750</v>
      </c>
      <c r="C7914" s="12" t="s">
        <v>28751</v>
      </c>
      <c r="D7914" s="12" t="s">
        <v>28752</v>
      </c>
      <c r="E7914" s="12" t="s">
        <v>28753</v>
      </c>
      <c r="F7914" s="12" t="s">
        <v>28754</v>
      </c>
      <c r="G7914" s="15"/>
      <c r="H7914" s="14" t="str">
        <f>IF(G7914=J7914,"未作答",IF(G7914=答案!A7914,"正确","错误"))</f>
        <v>未作答</v>
      </c>
    </row>
    <row r="7915" customHeight="1" spans="1:8">
      <c r="A7915" s="10">
        <v>7914</v>
      </c>
      <c r="B7915" s="11" t="s">
        <v>28755</v>
      </c>
      <c r="C7915" s="12" t="s">
        <v>28756</v>
      </c>
      <c r="D7915" s="12" t="s">
        <v>28757</v>
      </c>
      <c r="E7915" s="12" t="s">
        <v>28758</v>
      </c>
      <c r="F7915" s="12" t="s">
        <v>28759</v>
      </c>
      <c r="G7915" s="15"/>
      <c r="H7915" s="14" t="str">
        <f>IF(G7915=J7915,"未作答",IF(G7915=答案!A7915,"正确","错误"))</f>
        <v>未作答</v>
      </c>
    </row>
    <row r="7916" customHeight="1" spans="1:8">
      <c r="A7916" s="10">
        <v>7915</v>
      </c>
      <c r="B7916" s="11" t="s">
        <v>28760</v>
      </c>
      <c r="C7916" s="12" t="s">
        <v>28761</v>
      </c>
      <c r="D7916" s="12" t="s">
        <v>28762</v>
      </c>
      <c r="E7916" s="12" t="s">
        <v>28763</v>
      </c>
      <c r="F7916" s="12" t="s">
        <v>28764</v>
      </c>
      <c r="G7916" s="15"/>
      <c r="H7916" s="14" t="str">
        <f>IF(G7916=J7916,"未作答",IF(G7916=答案!A7916,"正确","错误"))</f>
        <v>未作答</v>
      </c>
    </row>
    <row r="7917" customHeight="1" spans="1:8">
      <c r="A7917" s="10">
        <v>7916</v>
      </c>
      <c r="B7917" s="11" t="s">
        <v>28765</v>
      </c>
      <c r="C7917" s="12" t="s">
        <v>28766</v>
      </c>
      <c r="D7917" s="12" t="s">
        <v>28767</v>
      </c>
      <c r="E7917" s="12" t="s">
        <v>28768</v>
      </c>
      <c r="F7917" s="12" t="s">
        <v>28769</v>
      </c>
      <c r="G7917" s="15"/>
      <c r="H7917" s="14" t="str">
        <f>IF(G7917=J7917,"未作答",IF(G7917=答案!A7917,"正确","错误"))</f>
        <v>未作答</v>
      </c>
    </row>
    <row r="7918" customHeight="1" spans="1:8">
      <c r="A7918" s="10">
        <v>7917</v>
      </c>
      <c r="B7918" s="11" t="s">
        <v>28770</v>
      </c>
      <c r="C7918" s="12" t="s">
        <v>28771</v>
      </c>
      <c r="D7918" s="12" t="s">
        <v>28772</v>
      </c>
      <c r="E7918" s="12" t="s">
        <v>28773</v>
      </c>
      <c r="F7918" s="12" t="s">
        <v>28774</v>
      </c>
      <c r="G7918" s="15"/>
      <c r="H7918" s="14" t="str">
        <f>IF(G7918=J7918,"未作答",IF(G7918=答案!A7918,"正确","错误"))</f>
        <v>未作答</v>
      </c>
    </row>
    <row r="7919" customHeight="1" spans="1:8">
      <c r="A7919" s="10">
        <v>7918</v>
      </c>
      <c r="B7919" s="11" t="s">
        <v>28775</v>
      </c>
      <c r="C7919" s="12" t="s">
        <v>19572</v>
      </c>
      <c r="D7919" s="12" t="s">
        <v>28776</v>
      </c>
      <c r="E7919" s="12" t="s">
        <v>25707</v>
      </c>
      <c r="F7919" s="12" t="s">
        <v>28777</v>
      </c>
      <c r="G7919" s="15"/>
      <c r="H7919" s="14" t="str">
        <f>IF(G7919=J7919,"未作答",IF(G7919=答案!A7919,"正确","错误"))</f>
        <v>未作答</v>
      </c>
    </row>
    <row r="7920" customHeight="1" spans="1:8">
      <c r="A7920" s="10">
        <v>7919</v>
      </c>
      <c r="B7920" s="11" t="s">
        <v>28778</v>
      </c>
      <c r="C7920" s="12" t="s">
        <v>28779</v>
      </c>
      <c r="D7920" s="12" t="s">
        <v>28780</v>
      </c>
      <c r="E7920" s="12" t="s">
        <v>28781</v>
      </c>
      <c r="F7920" s="12" t="s">
        <v>28782</v>
      </c>
      <c r="G7920" s="15"/>
      <c r="H7920" s="14" t="str">
        <f>IF(G7920=J7920,"未作答",IF(G7920=答案!A7920,"正确","错误"))</f>
        <v>未作答</v>
      </c>
    </row>
    <row r="7921" customHeight="1" spans="1:8">
      <c r="A7921" s="10">
        <v>7920</v>
      </c>
      <c r="B7921" s="11" t="s">
        <v>28783</v>
      </c>
      <c r="C7921" s="12" t="s">
        <v>28784</v>
      </c>
      <c r="D7921" s="12" t="s">
        <v>28785</v>
      </c>
      <c r="E7921" s="12" t="s">
        <v>28786</v>
      </c>
      <c r="F7921" s="12" t="s">
        <v>28787</v>
      </c>
      <c r="G7921" s="15"/>
      <c r="H7921" s="14" t="str">
        <f>IF(G7921=J7921,"未作答",IF(G7921=答案!A7921,"正确","错误"))</f>
        <v>未作答</v>
      </c>
    </row>
    <row r="7922" customHeight="1" spans="1:8">
      <c r="A7922" s="10">
        <v>7921</v>
      </c>
      <c r="B7922" s="11" t="s">
        <v>28788</v>
      </c>
      <c r="C7922" s="12" t="s">
        <v>28789</v>
      </c>
      <c r="D7922" s="12" t="s">
        <v>28790</v>
      </c>
      <c r="E7922" s="12" t="s">
        <v>28791</v>
      </c>
      <c r="F7922" s="12" t="s">
        <v>28792</v>
      </c>
      <c r="G7922" s="15"/>
      <c r="H7922" s="14" t="str">
        <f>IF(G7922=J7922,"未作答",IF(G7922=答案!A7922,"正确","错误"))</f>
        <v>未作答</v>
      </c>
    </row>
    <row r="7923" customHeight="1" spans="1:8">
      <c r="A7923" s="10">
        <v>7922</v>
      </c>
      <c r="B7923" s="11" t="s">
        <v>28793</v>
      </c>
      <c r="C7923" s="12" t="s">
        <v>28794</v>
      </c>
      <c r="D7923" s="12" t="s">
        <v>28795</v>
      </c>
      <c r="E7923" s="12" t="s">
        <v>28796</v>
      </c>
      <c r="F7923" s="12" t="s">
        <v>28797</v>
      </c>
      <c r="G7923" s="15"/>
      <c r="H7923" s="14" t="str">
        <f>IF(G7923=J7923,"未作答",IF(G7923=答案!A7923,"正确","错误"))</f>
        <v>未作答</v>
      </c>
    </row>
    <row r="7924" customHeight="1" spans="1:8">
      <c r="A7924" s="10">
        <v>7923</v>
      </c>
      <c r="B7924" s="11" t="s">
        <v>28798</v>
      </c>
      <c r="C7924" s="12" t="s">
        <v>28799</v>
      </c>
      <c r="D7924" s="12" t="s">
        <v>28800</v>
      </c>
      <c r="E7924" s="12" t="s">
        <v>28801</v>
      </c>
      <c r="F7924" s="12" t="s">
        <v>28802</v>
      </c>
      <c r="G7924" s="15"/>
      <c r="H7924" s="14" t="str">
        <f>IF(G7924=J7924,"未作答",IF(G7924=答案!A7924,"正确","错误"))</f>
        <v>未作答</v>
      </c>
    </row>
    <row r="7925" customHeight="1" spans="1:8">
      <c r="A7925" s="10">
        <v>7924</v>
      </c>
      <c r="B7925" s="11" t="s">
        <v>28803</v>
      </c>
      <c r="C7925" s="12" t="s">
        <v>28804</v>
      </c>
      <c r="D7925" s="12" t="s">
        <v>28805</v>
      </c>
      <c r="E7925" s="12" t="s">
        <v>19807</v>
      </c>
      <c r="F7925" s="12" t="s">
        <v>28806</v>
      </c>
      <c r="G7925" s="15"/>
      <c r="H7925" s="14" t="str">
        <f>IF(G7925=J7925,"未作答",IF(G7925=答案!A7925,"正确","错误"))</f>
        <v>未作答</v>
      </c>
    </row>
    <row r="7926" customHeight="1" spans="1:8">
      <c r="A7926" s="10">
        <v>7925</v>
      </c>
      <c r="B7926" s="11" t="s">
        <v>28807</v>
      </c>
      <c r="C7926" s="12" t="s">
        <v>28808</v>
      </c>
      <c r="D7926" s="12" t="s">
        <v>28809</v>
      </c>
      <c r="E7926" s="12" t="s">
        <v>28810</v>
      </c>
      <c r="F7926" s="12" t="s">
        <v>28811</v>
      </c>
      <c r="G7926" s="15"/>
      <c r="H7926" s="14" t="str">
        <f>IF(G7926=J7926,"未作答",IF(G7926=答案!A7926,"正确","错误"))</f>
        <v>未作答</v>
      </c>
    </row>
    <row r="7927" customHeight="1" spans="1:8">
      <c r="A7927" s="10">
        <v>7926</v>
      </c>
      <c r="B7927" s="11" t="s">
        <v>28812</v>
      </c>
      <c r="C7927" s="12" t="s">
        <v>28813</v>
      </c>
      <c r="D7927" s="12" t="s">
        <v>28814</v>
      </c>
      <c r="E7927" s="12" t="s">
        <v>28815</v>
      </c>
      <c r="F7927" s="12" t="s">
        <v>28816</v>
      </c>
      <c r="G7927" s="15"/>
      <c r="H7927" s="14" t="str">
        <f>IF(G7927=J7927,"未作答",IF(G7927=答案!A7927,"正确","错误"))</f>
        <v>未作答</v>
      </c>
    </row>
    <row r="7928" customHeight="1" spans="1:8">
      <c r="A7928" s="10">
        <v>7927</v>
      </c>
      <c r="B7928" s="11" t="s">
        <v>28817</v>
      </c>
      <c r="C7928" s="12" t="s">
        <v>28818</v>
      </c>
      <c r="D7928" s="12" t="s">
        <v>28819</v>
      </c>
      <c r="E7928" s="12" t="s">
        <v>28820</v>
      </c>
      <c r="F7928" s="12" t="s">
        <v>28821</v>
      </c>
      <c r="G7928" s="15"/>
      <c r="H7928" s="14" t="str">
        <f>IF(G7928=J7928,"未作答",IF(G7928=答案!A7928,"正确","错误"))</f>
        <v>未作答</v>
      </c>
    </row>
    <row r="7929" customHeight="1" spans="1:8">
      <c r="A7929" s="10">
        <v>7928</v>
      </c>
      <c r="B7929" s="11" t="s">
        <v>28822</v>
      </c>
      <c r="C7929" s="12" t="s">
        <v>28823</v>
      </c>
      <c r="D7929" s="12" t="s">
        <v>28824</v>
      </c>
      <c r="E7929" s="12" t="s">
        <v>28825</v>
      </c>
      <c r="F7929" s="12" t="s">
        <v>28826</v>
      </c>
      <c r="G7929" s="15"/>
      <c r="H7929" s="14" t="str">
        <f>IF(G7929=J7929,"未作答",IF(G7929=答案!A7929,"正确","错误"))</f>
        <v>未作答</v>
      </c>
    </row>
    <row r="7930" customHeight="1" spans="1:8">
      <c r="A7930" s="10">
        <v>7929</v>
      </c>
      <c r="B7930" s="11" t="s">
        <v>28827</v>
      </c>
      <c r="C7930" s="12" t="s">
        <v>28828</v>
      </c>
      <c r="D7930" s="12" t="s">
        <v>28829</v>
      </c>
      <c r="E7930" s="12" t="s">
        <v>28830</v>
      </c>
      <c r="F7930" s="12" t="s">
        <v>28831</v>
      </c>
      <c r="G7930" s="15"/>
      <c r="H7930" s="14" t="str">
        <f>IF(G7930=J7930,"未作答",IF(G7930=答案!A7930,"正确","错误"))</f>
        <v>未作答</v>
      </c>
    </row>
    <row r="7931" customHeight="1" spans="1:8">
      <c r="A7931" s="10">
        <v>7930</v>
      </c>
      <c r="B7931" s="11" t="s">
        <v>28832</v>
      </c>
      <c r="C7931" s="12" t="s">
        <v>28833</v>
      </c>
      <c r="D7931" s="12" t="s">
        <v>28834</v>
      </c>
      <c r="E7931" s="12" t="s">
        <v>28835</v>
      </c>
      <c r="F7931" s="12" t="s">
        <v>28836</v>
      </c>
      <c r="G7931" s="15"/>
      <c r="H7931" s="14" t="str">
        <f>IF(G7931=J7931,"未作答",IF(G7931=答案!A7931,"正确","错误"))</f>
        <v>未作答</v>
      </c>
    </row>
    <row r="7932" customHeight="1" spans="1:8">
      <c r="A7932" s="10">
        <v>7931</v>
      </c>
      <c r="B7932" s="11" t="s">
        <v>28837</v>
      </c>
      <c r="C7932" s="12" t="s">
        <v>28838</v>
      </c>
      <c r="D7932" s="12" t="s">
        <v>28839</v>
      </c>
      <c r="E7932" s="12" t="s">
        <v>28840</v>
      </c>
      <c r="F7932" s="12" t="s">
        <v>28841</v>
      </c>
      <c r="G7932" s="15"/>
      <c r="H7932" s="14" t="str">
        <f>IF(G7932=J7932,"未作答",IF(G7932=答案!A7932,"正确","错误"))</f>
        <v>未作答</v>
      </c>
    </row>
    <row r="7933" customHeight="1" spans="1:8">
      <c r="A7933" s="10">
        <v>7932</v>
      </c>
      <c r="B7933" s="11" t="s">
        <v>28842</v>
      </c>
      <c r="C7933" s="12" t="s">
        <v>28843</v>
      </c>
      <c r="D7933" s="12" t="s">
        <v>28844</v>
      </c>
      <c r="E7933" s="12" t="s">
        <v>28845</v>
      </c>
      <c r="F7933" s="12" t="s">
        <v>28846</v>
      </c>
      <c r="G7933" s="15"/>
      <c r="H7933" s="14" t="str">
        <f>IF(G7933=J7933,"未作答",IF(G7933=答案!A7933,"正确","错误"))</f>
        <v>未作答</v>
      </c>
    </row>
    <row r="7934" customHeight="1" spans="1:8">
      <c r="A7934" s="10">
        <v>7933</v>
      </c>
      <c r="B7934" s="11" t="s">
        <v>28847</v>
      </c>
      <c r="C7934" s="12" t="s">
        <v>28848</v>
      </c>
      <c r="D7934" s="12" t="s">
        <v>28849</v>
      </c>
      <c r="E7934" s="12" t="s">
        <v>28850</v>
      </c>
      <c r="F7934" s="12" t="s">
        <v>28851</v>
      </c>
      <c r="G7934" s="15"/>
      <c r="H7934" s="14" t="str">
        <f>IF(G7934=J7934,"未作答",IF(G7934=答案!A7934,"正确","错误"))</f>
        <v>未作答</v>
      </c>
    </row>
    <row r="7935" customHeight="1" spans="1:8">
      <c r="A7935" s="10">
        <v>7934</v>
      </c>
      <c r="B7935" s="11" t="s">
        <v>28852</v>
      </c>
      <c r="C7935" s="12" t="s">
        <v>28848</v>
      </c>
      <c r="D7935" s="12" t="s">
        <v>28849</v>
      </c>
      <c r="E7935" s="12" t="s">
        <v>28850</v>
      </c>
      <c r="F7935" s="12" t="s">
        <v>28851</v>
      </c>
      <c r="G7935" s="15"/>
      <c r="H7935" s="14" t="str">
        <f>IF(G7935=J7935,"未作答",IF(G7935=答案!A7935,"正确","错误"))</f>
        <v>未作答</v>
      </c>
    </row>
    <row r="7936" customHeight="1" spans="1:8">
      <c r="A7936" s="10">
        <v>7935</v>
      </c>
      <c r="B7936" s="11" t="s">
        <v>28853</v>
      </c>
      <c r="C7936" s="12" t="s">
        <v>28854</v>
      </c>
      <c r="D7936" s="12" t="s">
        <v>28855</v>
      </c>
      <c r="E7936" s="12" t="s">
        <v>28856</v>
      </c>
      <c r="F7936" s="12" t="s">
        <v>28857</v>
      </c>
      <c r="G7936" s="15"/>
      <c r="H7936" s="14" t="str">
        <f>IF(G7936=J7936,"未作答",IF(G7936=答案!A7936,"正确","错误"))</f>
        <v>未作答</v>
      </c>
    </row>
    <row r="7937" customHeight="1" spans="1:8">
      <c r="A7937" s="10">
        <v>7936</v>
      </c>
      <c r="B7937" s="11" t="s">
        <v>28858</v>
      </c>
      <c r="C7937" s="12" t="s">
        <v>28859</v>
      </c>
      <c r="D7937" s="12" t="s">
        <v>28860</v>
      </c>
      <c r="E7937" s="12" t="s">
        <v>28861</v>
      </c>
      <c r="F7937" s="12" t="s">
        <v>28862</v>
      </c>
      <c r="G7937" s="15"/>
      <c r="H7937" s="14" t="str">
        <f>IF(G7937=J7937,"未作答",IF(G7937=答案!A7937,"正确","错误"))</f>
        <v>未作答</v>
      </c>
    </row>
    <row r="7938" customHeight="1" spans="1:8">
      <c r="A7938" s="10">
        <v>7937</v>
      </c>
      <c r="B7938" s="11" t="s">
        <v>28863</v>
      </c>
      <c r="C7938" s="12" t="s">
        <v>28864</v>
      </c>
      <c r="D7938" s="12" t="s">
        <v>28865</v>
      </c>
      <c r="E7938" s="12" t="s">
        <v>28866</v>
      </c>
      <c r="F7938" s="12" t="s">
        <v>28867</v>
      </c>
      <c r="G7938" s="15"/>
      <c r="H7938" s="14" t="str">
        <f>IF(G7938=J7938,"未作答",IF(G7938=答案!A7938,"正确","错误"))</f>
        <v>未作答</v>
      </c>
    </row>
    <row r="7939" customHeight="1" spans="1:8">
      <c r="A7939" s="10">
        <v>7938</v>
      </c>
      <c r="B7939" s="11" t="s">
        <v>28868</v>
      </c>
      <c r="C7939" s="12" t="s">
        <v>28869</v>
      </c>
      <c r="D7939" s="12" t="s">
        <v>28870</v>
      </c>
      <c r="E7939" s="12" t="s">
        <v>28871</v>
      </c>
      <c r="F7939" s="12" t="s">
        <v>28872</v>
      </c>
      <c r="G7939" s="15"/>
      <c r="H7939" s="14" t="str">
        <f>IF(G7939=J7939,"未作答",IF(G7939=答案!A7939,"正确","错误"))</f>
        <v>未作答</v>
      </c>
    </row>
    <row r="7940" customHeight="1" spans="1:8">
      <c r="A7940" s="10">
        <v>7939</v>
      </c>
      <c r="B7940" s="11" t="s">
        <v>28873</v>
      </c>
      <c r="C7940" s="12" t="s">
        <v>21620</v>
      </c>
      <c r="D7940" s="12" t="s">
        <v>25689</v>
      </c>
      <c r="E7940" s="12" t="s">
        <v>28874</v>
      </c>
      <c r="F7940" s="12" t="s">
        <v>28875</v>
      </c>
      <c r="G7940" s="15"/>
      <c r="H7940" s="14" t="str">
        <f>IF(G7940=J7940,"未作答",IF(G7940=答案!A7940,"正确","错误"))</f>
        <v>未作答</v>
      </c>
    </row>
    <row r="7941" customHeight="1" spans="1:8">
      <c r="A7941" s="10">
        <v>7940</v>
      </c>
      <c r="B7941" s="11" t="s">
        <v>28876</v>
      </c>
      <c r="C7941" s="12" t="s">
        <v>28877</v>
      </c>
      <c r="D7941" s="12" t="s">
        <v>28878</v>
      </c>
      <c r="E7941" s="12" t="s">
        <v>28879</v>
      </c>
      <c r="F7941" s="12" t="s">
        <v>28880</v>
      </c>
      <c r="G7941" s="15"/>
      <c r="H7941" s="14" t="str">
        <f>IF(G7941=J7941,"未作答",IF(G7941=答案!A7941,"正确","错误"))</f>
        <v>未作答</v>
      </c>
    </row>
    <row r="7942" customHeight="1" spans="1:8">
      <c r="A7942" s="10">
        <v>7941</v>
      </c>
      <c r="B7942" s="11" t="s">
        <v>28881</v>
      </c>
      <c r="C7942" s="12" t="s">
        <v>28882</v>
      </c>
      <c r="D7942" s="12" t="s">
        <v>28883</v>
      </c>
      <c r="E7942" s="12" t="s">
        <v>28884</v>
      </c>
      <c r="F7942" s="12" t="s">
        <v>28885</v>
      </c>
      <c r="G7942" s="15"/>
      <c r="H7942" s="14" t="str">
        <f>IF(G7942=J7942,"未作答",IF(G7942=答案!A7942,"正确","错误"))</f>
        <v>未作答</v>
      </c>
    </row>
    <row r="7943" customHeight="1" spans="1:8">
      <c r="A7943" s="10">
        <v>7942</v>
      </c>
      <c r="B7943" s="11" t="s">
        <v>28886</v>
      </c>
      <c r="C7943" s="12" t="s">
        <v>28887</v>
      </c>
      <c r="D7943" s="12" t="s">
        <v>28888</v>
      </c>
      <c r="E7943" s="12" t="s">
        <v>28889</v>
      </c>
      <c r="F7943" s="12" t="s">
        <v>28890</v>
      </c>
      <c r="G7943" s="15"/>
      <c r="H7943" s="14" t="str">
        <f>IF(G7943=J7943,"未作答",IF(G7943=答案!A7943,"正确","错误"))</f>
        <v>未作答</v>
      </c>
    </row>
    <row r="7944" customHeight="1" spans="1:8">
      <c r="A7944" s="10">
        <v>7943</v>
      </c>
      <c r="B7944" s="11" t="s">
        <v>28891</v>
      </c>
      <c r="C7944" s="12" t="s">
        <v>28892</v>
      </c>
      <c r="D7944" s="12" t="s">
        <v>28893</v>
      </c>
      <c r="E7944" s="12" t="s">
        <v>28894</v>
      </c>
      <c r="F7944" s="12" t="s">
        <v>28895</v>
      </c>
      <c r="G7944" s="15"/>
      <c r="H7944" s="14" t="str">
        <f>IF(G7944=J7944,"未作答",IF(G7944=答案!A7944,"正确","错误"))</f>
        <v>未作答</v>
      </c>
    </row>
    <row r="7945" customHeight="1" spans="1:8">
      <c r="A7945" s="10">
        <v>7944</v>
      </c>
      <c r="B7945" s="11" t="s">
        <v>28896</v>
      </c>
      <c r="C7945" s="12" t="s">
        <v>28897</v>
      </c>
      <c r="D7945" s="12" t="s">
        <v>28898</v>
      </c>
      <c r="E7945" s="12" t="s">
        <v>28899</v>
      </c>
      <c r="F7945" s="12" t="s">
        <v>28900</v>
      </c>
      <c r="G7945" s="15"/>
      <c r="H7945" s="14" t="str">
        <f>IF(G7945=J7945,"未作答",IF(G7945=答案!A7945,"正确","错误"))</f>
        <v>未作答</v>
      </c>
    </row>
    <row r="7946" customHeight="1" spans="1:8">
      <c r="A7946" s="10">
        <v>7945</v>
      </c>
      <c r="B7946" s="11" t="s">
        <v>28901</v>
      </c>
      <c r="C7946" s="12" t="s">
        <v>28902</v>
      </c>
      <c r="D7946" s="12" t="s">
        <v>28903</v>
      </c>
      <c r="E7946" s="12" t="s">
        <v>28904</v>
      </c>
      <c r="F7946" s="12" t="s">
        <v>28905</v>
      </c>
      <c r="G7946" s="15"/>
      <c r="H7946" s="14" t="str">
        <f>IF(G7946=J7946,"未作答",IF(G7946=答案!A7946,"正确","错误"))</f>
        <v>未作答</v>
      </c>
    </row>
    <row r="7947" customHeight="1" spans="1:8">
      <c r="A7947" s="10">
        <v>7946</v>
      </c>
      <c r="B7947" s="11" t="s">
        <v>28906</v>
      </c>
      <c r="C7947" s="12" t="s">
        <v>19896</v>
      </c>
      <c r="D7947" s="12" t="s">
        <v>20321</v>
      </c>
      <c r="E7947" s="12" t="s">
        <v>20322</v>
      </c>
      <c r="F7947" s="12" t="s">
        <v>27879</v>
      </c>
      <c r="G7947" s="15"/>
      <c r="H7947" s="14" t="str">
        <f>IF(G7947=J7947,"未作答",IF(G7947=答案!A7947,"正确","错误"))</f>
        <v>未作答</v>
      </c>
    </row>
    <row r="7948" customHeight="1" spans="1:8">
      <c r="A7948" s="10">
        <v>7947</v>
      </c>
      <c r="B7948" s="11" t="s">
        <v>28907</v>
      </c>
      <c r="C7948" s="12" t="s">
        <v>28908</v>
      </c>
      <c r="D7948" s="12" t="s">
        <v>28909</v>
      </c>
      <c r="E7948" s="12" t="s">
        <v>28910</v>
      </c>
      <c r="F7948" s="12" t="s">
        <v>28911</v>
      </c>
      <c r="G7948" s="15"/>
      <c r="H7948" s="14" t="str">
        <f>IF(G7948=J7948,"未作答",IF(G7948=答案!A7948,"正确","错误"))</f>
        <v>未作答</v>
      </c>
    </row>
    <row r="7949" customHeight="1" spans="1:8">
      <c r="A7949" s="10">
        <v>7948</v>
      </c>
      <c r="B7949" s="11" t="s">
        <v>28912</v>
      </c>
      <c r="C7949" s="12" t="s">
        <v>28913</v>
      </c>
      <c r="D7949" s="12" t="s">
        <v>28914</v>
      </c>
      <c r="E7949" s="12" t="s">
        <v>19574</v>
      </c>
      <c r="F7949" s="12" t="s">
        <v>28915</v>
      </c>
      <c r="G7949" s="15"/>
      <c r="H7949" s="14" t="str">
        <f>IF(G7949=J7949,"未作答",IF(G7949=答案!A7949,"正确","错误"))</f>
        <v>未作答</v>
      </c>
    </row>
    <row r="7950" customHeight="1" spans="1:8">
      <c r="A7950" s="10">
        <v>7949</v>
      </c>
      <c r="B7950" s="11" t="s">
        <v>28916</v>
      </c>
      <c r="C7950" s="12" t="s">
        <v>22505</v>
      </c>
      <c r="D7950" s="12" t="s">
        <v>28917</v>
      </c>
      <c r="E7950" s="12" t="s">
        <v>28918</v>
      </c>
      <c r="F7950" s="12" t="s">
        <v>21258</v>
      </c>
      <c r="G7950" s="15"/>
      <c r="H7950" s="14" t="str">
        <f>IF(G7950=J7950,"未作答",IF(G7950=答案!A7950,"正确","错误"))</f>
        <v>未作答</v>
      </c>
    </row>
    <row r="7951" customHeight="1" spans="1:8">
      <c r="A7951" s="10">
        <v>7950</v>
      </c>
      <c r="B7951" s="11" t="s">
        <v>28919</v>
      </c>
      <c r="C7951" s="12" t="s">
        <v>22033</v>
      </c>
      <c r="D7951" s="12" t="s">
        <v>28920</v>
      </c>
      <c r="E7951" s="12" t="s">
        <v>28921</v>
      </c>
      <c r="F7951" s="12" t="s">
        <v>28890</v>
      </c>
      <c r="G7951" s="15"/>
      <c r="H7951" s="14" t="str">
        <f>IF(G7951=J7951,"未作答",IF(G7951=答案!A7951,"正确","错误"))</f>
        <v>未作答</v>
      </c>
    </row>
    <row r="7952" customHeight="1" spans="1:8">
      <c r="A7952" s="10">
        <v>7951</v>
      </c>
      <c r="B7952" s="11" t="s">
        <v>28922</v>
      </c>
      <c r="C7952" s="12" t="s">
        <v>28923</v>
      </c>
      <c r="D7952" s="12" t="s">
        <v>28924</v>
      </c>
      <c r="E7952" s="12" t="s">
        <v>28925</v>
      </c>
      <c r="F7952" s="12" t="s">
        <v>28926</v>
      </c>
      <c r="G7952" s="15"/>
      <c r="H7952" s="14" t="str">
        <f>IF(G7952=J7952,"未作答",IF(G7952=答案!A7952,"正确","错误"))</f>
        <v>未作答</v>
      </c>
    </row>
    <row r="7953" customHeight="1" spans="1:8">
      <c r="A7953" s="10">
        <v>7952</v>
      </c>
      <c r="B7953" s="11" t="s">
        <v>28927</v>
      </c>
      <c r="C7953" s="12" t="s">
        <v>26001</v>
      </c>
      <c r="D7953" s="12" t="s">
        <v>26002</v>
      </c>
      <c r="E7953" s="12" t="s">
        <v>25954</v>
      </c>
      <c r="F7953" s="12" t="s">
        <v>26003</v>
      </c>
      <c r="G7953" s="15"/>
      <c r="H7953" s="14" t="str">
        <f>IF(G7953=J7953,"未作答",IF(G7953=答案!A7953,"正确","错误"))</f>
        <v>未作答</v>
      </c>
    </row>
    <row r="7954" customHeight="1" spans="1:8">
      <c r="A7954" s="10">
        <v>7953</v>
      </c>
      <c r="B7954" s="11" t="s">
        <v>28928</v>
      </c>
      <c r="C7954" s="12" t="s">
        <v>28929</v>
      </c>
      <c r="D7954" s="12" t="s">
        <v>28930</v>
      </c>
      <c r="E7954" s="12" t="s">
        <v>28931</v>
      </c>
      <c r="F7954" s="12" t="s">
        <v>28932</v>
      </c>
      <c r="G7954" s="15"/>
      <c r="H7954" s="14" t="str">
        <f>IF(G7954=J7954,"未作答",IF(G7954=答案!A7954,"正确","错误"))</f>
        <v>未作答</v>
      </c>
    </row>
    <row r="7955" customHeight="1" spans="1:8">
      <c r="A7955" s="10">
        <v>7954</v>
      </c>
      <c r="B7955" s="11" t="s">
        <v>28933</v>
      </c>
      <c r="C7955" s="12" t="s">
        <v>28934</v>
      </c>
      <c r="D7955" s="12" t="s">
        <v>28935</v>
      </c>
      <c r="E7955" s="12" t="s">
        <v>23813</v>
      </c>
      <c r="F7955" s="12" t="s">
        <v>28936</v>
      </c>
      <c r="G7955" s="15"/>
      <c r="H7955" s="14" t="str">
        <f>IF(G7955=J7955,"未作答",IF(G7955=答案!A7955,"正确","错误"))</f>
        <v>未作答</v>
      </c>
    </row>
    <row r="7956" customHeight="1" spans="1:8">
      <c r="A7956" s="10">
        <v>7955</v>
      </c>
      <c r="B7956" s="11" t="s">
        <v>28937</v>
      </c>
      <c r="C7956" s="12" t="s">
        <v>28938</v>
      </c>
      <c r="D7956" s="12" t="s">
        <v>28939</v>
      </c>
      <c r="E7956" s="12" t="s">
        <v>28940</v>
      </c>
      <c r="F7956" s="12" t="s">
        <v>28941</v>
      </c>
      <c r="G7956" s="15"/>
      <c r="H7956" s="14" t="str">
        <f>IF(G7956=J7956,"未作答",IF(G7956=答案!A7956,"正确","错误"))</f>
        <v>未作答</v>
      </c>
    </row>
    <row r="7957" customHeight="1" spans="1:8">
      <c r="A7957" s="10">
        <v>7956</v>
      </c>
      <c r="B7957" s="11" t="s">
        <v>28942</v>
      </c>
      <c r="C7957" s="12" t="s">
        <v>23859</v>
      </c>
      <c r="D7957" s="12" t="s">
        <v>25689</v>
      </c>
      <c r="E7957" s="12" t="s">
        <v>25934</v>
      </c>
      <c r="F7957" s="12" t="s">
        <v>25935</v>
      </c>
      <c r="G7957" s="15"/>
      <c r="H7957" s="14" t="str">
        <f>IF(G7957=J7957,"未作答",IF(G7957=答案!A7957,"正确","错误"))</f>
        <v>未作答</v>
      </c>
    </row>
    <row r="7958" customHeight="1" spans="1:8">
      <c r="A7958" s="10">
        <v>7957</v>
      </c>
      <c r="B7958" s="11" t="s">
        <v>28943</v>
      </c>
      <c r="C7958" s="12" t="s">
        <v>28944</v>
      </c>
      <c r="D7958" s="12" t="s">
        <v>28945</v>
      </c>
      <c r="E7958" s="12" t="s">
        <v>28946</v>
      </c>
      <c r="F7958" s="12" t="s">
        <v>28947</v>
      </c>
      <c r="G7958" s="15"/>
      <c r="H7958" s="14" t="str">
        <f>IF(G7958=J7958,"未作答",IF(G7958=答案!A7958,"正确","错误"))</f>
        <v>未作答</v>
      </c>
    </row>
    <row r="7959" customHeight="1" spans="1:8">
      <c r="A7959" s="10">
        <v>7958</v>
      </c>
      <c r="B7959" s="11" t="s">
        <v>28948</v>
      </c>
      <c r="C7959" s="12" t="s">
        <v>19896</v>
      </c>
      <c r="D7959" s="12" t="s">
        <v>19897</v>
      </c>
      <c r="E7959" s="12" t="s">
        <v>22516</v>
      </c>
      <c r="F7959" s="12" t="s">
        <v>21258</v>
      </c>
      <c r="G7959" s="15"/>
      <c r="H7959" s="14" t="str">
        <f>IF(G7959=J7959,"未作答",IF(G7959=答案!A7959,"正确","错误"))</f>
        <v>未作答</v>
      </c>
    </row>
    <row r="7960" customHeight="1" spans="1:8">
      <c r="A7960" s="10">
        <v>7959</v>
      </c>
      <c r="B7960" s="11" t="s">
        <v>28949</v>
      </c>
      <c r="C7960" s="12" t="s">
        <v>28950</v>
      </c>
      <c r="D7960" s="12" t="s">
        <v>28951</v>
      </c>
      <c r="E7960" s="12" t="s">
        <v>28952</v>
      </c>
      <c r="F7960" s="12" t="s">
        <v>28953</v>
      </c>
      <c r="G7960" s="15"/>
      <c r="H7960" s="14" t="str">
        <f>IF(G7960=J7960,"未作答",IF(G7960=答案!A7960,"正确","错误"))</f>
        <v>未作答</v>
      </c>
    </row>
    <row r="7961" customHeight="1" spans="1:8">
      <c r="A7961" s="10">
        <v>7960</v>
      </c>
      <c r="B7961" s="11" t="s">
        <v>28954</v>
      </c>
      <c r="C7961" s="12" t="s">
        <v>28955</v>
      </c>
      <c r="D7961" s="12" t="s">
        <v>28956</v>
      </c>
      <c r="E7961" s="12" t="s">
        <v>28957</v>
      </c>
      <c r="F7961" s="12" t="s">
        <v>28958</v>
      </c>
      <c r="G7961" s="15"/>
      <c r="H7961" s="14" t="str">
        <f>IF(G7961=J7961,"未作答",IF(G7961=答案!A7961,"正确","错误"))</f>
        <v>未作答</v>
      </c>
    </row>
    <row r="7962" customHeight="1" spans="1:8">
      <c r="A7962" s="10">
        <v>7961</v>
      </c>
      <c r="B7962" s="11" t="s">
        <v>28959</v>
      </c>
      <c r="C7962" s="12" t="s">
        <v>28960</v>
      </c>
      <c r="D7962" s="12" t="s">
        <v>28961</v>
      </c>
      <c r="E7962" s="12" t="s">
        <v>28962</v>
      </c>
      <c r="F7962" s="12" t="s">
        <v>28963</v>
      </c>
      <c r="G7962" s="15"/>
      <c r="H7962" s="14" t="str">
        <f>IF(G7962=J7962,"未作答",IF(G7962=答案!A7962,"正确","错误"))</f>
        <v>未作答</v>
      </c>
    </row>
    <row r="7963" customHeight="1" spans="1:8">
      <c r="A7963" s="10">
        <v>7962</v>
      </c>
      <c r="B7963" s="11" t="s">
        <v>28964</v>
      </c>
      <c r="C7963" s="12" t="s">
        <v>28965</v>
      </c>
      <c r="D7963" s="12" t="s">
        <v>28966</v>
      </c>
      <c r="E7963" s="12" t="s">
        <v>28967</v>
      </c>
      <c r="F7963" s="12" t="s">
        <v>28968</v>
      </c>
      <c r="G7963" s="15"/>
      <c r="H7963" s="14" t="str">
        <f>IF(G7963=J7963,"未作答",IF(G7963=答案!A7963,"正确","错误"))</f>
        <v>未作答</v>
      </c>
    </row>
    <row r="7964" customHeight="1" spans="1:8">
      <c r="A7964" s="10">
        <v>7963</v>
      </c>
      <c r="B7964" s="11" t="s">
        <v>28969</v>
      </c>
      <c r="C7964" s="12" t="s">
        <v>21265</v>
      </c>
      <c r="D7964" s="12" t="s">
        <v>28970</v>
      </c>
      <c r="E7964" s="12" t="s">
        <v>22097</v>
      </c>
      <c r="F7964" s="12" t="s">
        <v>28971</v>
      </c>
      <c r="G7964" s="15"/>
      <c r="H7964" s="14" t="str">
        <f>IF(G7964=J7964,"未作答",IF(G7964=答案!A7964,"正确","错误"))</f>
        <v>未作答</v>
      </c>
    </row>
    <row r="7965" customHeight="1" spans="1:8">
      <c r="A7965" s="10">
        <v>7964</v>
      </c>
      <c r="B7965" s="11" t="s">
        <v>28972</v>
      </c>
      <c r="C7965" s="12" t="s">
        <v>28973</v>
      </c>
      <c r="D7965" s="12" t="s">
        <v>28974</v>
      </c>
      <c r="E7965" s="12" t="s">
        <v>28975</v>
      </c>
      <c r="F7965" s="12" t="s">
        <v>28976</v>
      </c>
      <c r="G7965" s="15"/>
      <c r="H7965" s="14" t="str">
        <f>IF(G7965=J7965,"未作答",IF(G7965=答案!A7965,"正确","错误"))</f>
        <v>未作答</v>
      </c>
    </row>
    <row r="7966" customHeight="1" spans="1:8">
      <c r="A7966" s="10">
        <v>7965</v>
      </c>
      <c r="B7966" s="11" t="s">
        <v>28977</v>
      </c>
      <c r="C7966" s="12" t="s">
        <v>28206</v>
      </c>
      <c r="D7966" s="12" t="s">
        <v>28978</v>
      </c>
      <c r="E7966" s="12" t="s">
        <v>28979</v>
      </c>
      <c r="F7966" s="12" t="s">
        <v>28980</v>
      </c>
      <c r="G7966" s="15"/>
      <c r="H7966" s="14" t="str">
        <f>IF(G7966=J7966,"未作答",IF(G7966=答案!A7966,"正确","错误"))</f>
        <v>未作答</v>
      </c>
    </row>
    <row r="7967" customHeight="1" spans="1:8">
      <c r="A7967" s="10">
        <v>7966</v>
      </c>
      <c r="B7967" s="11" t="s">
        <v>28981</v>
      </c>
      <c r="C7967" s="12" t="s">
        <v>25852</v>
      </c>
      <c r="D7967" s="12" t="s">
        <v>22096</v>
      </c>
      <c r="E7967" s="12" t="s">
        <v>28982</v>
      </c>
      <c r="F7967" s="12" t="s">
        <v>28983</v>
      </c>
      <c r="G7967" s="15"/>
      <c r="H7967" s="14" t="str">
        <f>IF(G7967=J7967,"未作答",IF(G7967=答案!A7967,"正确","错误"))</f>
        <v>未作答</v>
      </c>
    </row>
    <row r="7968" customHeight="1" spans="1:8">
      <c r="A7968" s="10">
        <v>7967</v>
      </c>
      <c r="B7968" s="11" t="s">
        <v>28984</v>
      </c>
      <c r="C7968" s="12" t="s">
        <v>28985</v>
      </c>
      <c r="D7968" s="12" t="s">
        <v>28986</v>
      </c>
      <c r="E7968" s="12" t="s">
        <v>28987</v>
      </c>
      <c r="F7968" s="12" t="s">
        <v>28988</v>
      </c>
      <c r="G7968" s="15"/>
      <c r="H7968" s="14" t="str">
        <f>IF(G7968=J7968,"未作答",IF(G7968=答案!A7968,"正确","错误"))</f>
        <v>未作答</v>
      </c>
    </row>
    <row r="7969" customHeight="1" spans="1:8">
      <c r="A7969" s="10">
        <v>7968</v>
      </c>
      <c r="B7969" s="11" t="s">
        <v>28989</v>
      </c>
      <c r="C7969" s="12" t="s">
        <v>28990</v>
      </c>
      <c r="D7969" s="12" t="s">
        <v>28991</v>
      </c>
      <c r="E7969" s="12" t="s">
        <v>28992</v>
      </c>
      <c r="F7969" s="12" t="s">
        <v>23305</v>
      </c>
      <c r="G7969" s="15"/>
      <c r="H7969" s="14" t="str">
        <f>IF(G7969=J7969,"未作答",IF(G7969=答案!A7969,"正确","错误"))</f>
        <v>未作答</v>
      </c>
    </row>
    <row r="7970" customHeight="1" spans="1:8">
      <c r="A7970" s="10">
        <v>7969</v>
      </c>
      <c r="B7970" s="11" t="s">
        <v>28993</v>
      </c>
      <c r="C7970" s="12" t="s">
        <v>28994</v>
      </c>
      <c r="D7970" s="12" t="s">
        <v>28995</v>
      </c>
      <c r="E7970" s="12" t="s">
        <v>28996</v>
      </c>
      <c r="F7970" s="12" t="s">
        <v>28997</v>
      </c>
      <c r="G7970" s="15"/>
      <c r="H7970" s="14" t="str">
        <f>IF(G7970=J7970,"未作答",IF(G7970=答案!A7970,"正确","错误"))</f>
        <v>未作答</v>
      </c>
    </row>
    <row r="7971" customHeight="1" spans="1:8">
      <c r="A7971" s="10">
        <v>7970</v>
      </c>
      <c r="B7971" s="11" t="s">
        <v>28998</v>
      </c>
      <c r="C7971" s="12" t="s">
        <v>28999</v>
      </c>
      <c r="D7971" s="12" t="s">
        <v>29000</v>
      </c>
      <c r="E7971" s="12" t="s">
        <v>29001</v>
      </c>
      <c r="F7971" s="12" t="s">
        <v>22001</v>
      </c>
      <c r="G7971" s="15"/>
      <c r="H7971" s="14" t="str">
        <f>IF(G7971=J7971,"未作答",IF(G7971=答案!A7971,"正确","错误"))</f>
        <v>未作答</v>
      </c>
    </row>
    <row r="7972" customHeight="1" spans="1:8">
      <c r="A7972" s="10">
        <v>7971</v>
      </c>
      <c r="B7972" s="11" t="s">
        <v>29002</v>
      </c>
      <c r="C7972" s="12" t="s">
        <v>20320</v>
      </c>
      <c r="D7972" s="12" t="s">
        <v>25987</v>
      </c>
      <c r="E7972" s="12" t="s">
        <v>22516</v>
      </c>
      <c r="F7972" s="12" t="s">
        <v>23285</v>
      </c>
      <c r="G7972" s="15"/>
      <c r="H7972" s="14" t="str">
        <f>IF(G7972=J7972,"未作答",IF(G7972=答案!A7972,"正确","错误"))</f>
        <v>未作答</v>
      </c>
    </row>
    <row r="7973" customHeight="1" spans="1:8">
      <c r="A7973" s="10">
        <v>7972</v>
      </c>
      <c r="B7973" s="11" t="s">
        <v>29003</v>
      </c>
      <c r="C7973" s="12" t="s">
        <v>29004</v>
      </c>
      <c r="D7973" s="12" t="s">
        <v>29005</v>
      </c>
      <c r="E7973" s="12" t="s">
        <v>29006</v>
      </c>
      <c r="F7973" s="12" t="s">
        <v>29007</v>
      </c>
      <c r="G7973" s="15"/>
      <c r="H7973" s="14" t="str">
        <f>IF(G7973=J7973,"未作答",IF(G7973=答案!A7973,"正确","错误"))</f>
        <v>未作答</v>
      </c>
    </row>
    <row r="7974" customHeight="1" spans="1:8">
      <c r="A7974" s="10">
        <v>7973</v>
      </c>
      <c r="B7974" s="11" t="s">
        <v>29008</v>
      </c>
      <c r="C7974" s="12" t="s">
        <v>20320</v>
      </c>
      <c r="D7974" s="12" t="s">
        <v>19897</v>
      </c>
      <c r="E7974" s="12" t="s">
        <v>19898</v>
      </c>
      <c r="F7974" s="12" t="s">
        <v>27225</v>
      </c>
      <c r="G7974" s="15"/>
      <c r="H7974" s="14" t="str">
        <f>IF(G7974=J7974,"未作答",IF(G7974=答案!A7974,"正确","错误"))</f>
        <v>未作答</v>
      </c>
    </row>
    <row r="7975" customHeight="1" spans="1:8">
      <c r="A7975" s="10">
        <v>7974</v>
      </c>
      <c r="B7975" s="11" t="s">
        <v>29009</v>
      </c>
      <c r="C7975" s="12" t="s">
        <v>29010</v>
      </c>
      <c r="D7975" s="12" t="s">
        <v>29011</v>
      </c>
      <c r="E7975" s="12" t="s">
        <v>29012</v>
      </c>
      <c r="F7975" s="12" t="s">
        <v>29013</v>
      </c>
      <c r="G7975" s="15"/>
      <c r="H7975" s="14" t="str">
        <f>IF(G7975=J7975,"未作答",IF(G7975=答案!A7975,"正确","错误"))</f>
        <v>未作答</v>
      </c>
    </row>
    <row r="7976" customHeight="1" spans="1:8">
      <c r="A7976" s="10">
        <v>7975</v>
      </c>
      <c r="B7976" s="11" t="s">
        <v>29014</v>
      </c>
      <c r="C7976" s="12" t="s">
        <v>29015</v>
      </c>
      <c r="D7976" s="12" t="s">
        <v>29016</v>
      </c>
      <c r="E7976" s="12" t="s">
        <v>29017</v>
      </c>
      <c r="F7976" s="12" t="s">
        <v>29018</v>
      </c>
      <c r="G7976" s="15"/>
      <c r="H7976" s="14" t="str">
        <f>IF(G7976=J7976,"未作答",IF(G7976=答案!A7976,"正确","错误"))</f>
        <v>未作答</v>
      </c>
    </row>
    <row r="7977" customHeight="1" spans="1:8">
      <c r="A7977" s="10">
        <v>7976</v>
      </c>
      <c r="B7977" s="11" t="s">
        <v>29019</v>
      </c>
      <c r="C7977" s="12" t="s">
        <v>21265</v>
      </c>
      <c r="D7977" s="12" t="s">
        <v>29020</v>
      </c>
      <c r="E7977" s="12" t="s">
        <v>28874</v>
      </c>
      <c r="F7977" s="12" t="s">
        <v>29021</v>
      </c>
      <c r="G7977" s="15"/>
      <c r="H7977" s="14" t="str">
        <f>IF(G7977=J7977,"未作答",IF(G7977=答案!A7977,"正确","错误"))</f>
        <v>未作答</v>
      </c>
    </row>
    <row r="7978" customHeight="1" spans="1:8">
      <c r="A7978" s="10">
        <v>7977</v>
      </c>
      <c r="B7978" s="11" t="s">
        <v>29022</v>
      </c>
      <c r="C7978" s="12" t="s">
        <v>29023</v>
      </c>
      <c r="D7978" s="12" t="s">
        <v>29024</v>
      </c>
      <c r="E7978" s="12" t="s">
        <v>29025</v>
      </c>
      <c r="F7978" s="12" t="s">
        <v>29026</v>
      </c>
      <c r="G7978" s="15"/>
      <c r="H7978" s="14" t="str">
        <f>IF(G7978=J7978,"未作答",IF(G7978=答案!A7978,"正确","错误"))</f>
        <v>未作答</v>
      </c>
    </row>
    <row r="7979" customHeight="1" spans="1:8">
      <c r="A7979" s="10">
        <v>7978</v>
      </c>
      <c r="B7979" s="11" t="s">
        <v>29027</v>
      </c>
      <c r="C7979" s="12" t="s">
        <v>29028</v>
      </c>
      <c r="D7979" s="12" t="s">
        <v>29029</v>
      </c>
      <c r="E7979" s="12" t="s">
        <v>29030</v>
      </c>
      <c r="F7979" s="12" t="s">
        <v>29031</v>
      </c>
      <c r="G7979" s="15"/>
      <c r="H7979" s="14" t="str">
        <f>IF(G7979=J7979,"未作答",IF(G7979=答案!A7979,"正确","错误"))</f>
        <v>未作答</v>
      </c>
    </row>
    <row r="7980" customHeight="1" spans="1:8">
      <c r="A7980" s="10">
        <v>7979</v>
      </c>
      <c r="B7980" s="11" t="s">
        <v>29032</v>
      </c>
      <c r="C7980" s="12" t="s">
        <v>29033</v>
      </c>
      <c r="D7980" s="12" t="s">
        <v>29034</v>
      </c>
      <c r="E7980" s="12" t="s">
        <v>29035</v>
      </c>
      <c r="F7980" s="12" t="s">
        <v>29036</v>
      </c>
      <c r="G7980" s="15"/>
      <c r="H7980" s="14" t="str">
        <f>IF(G7980=J7980,"未作答",IF(G7980=答案!A7980,"正确","错误"))</f>
        <v>未作答</v>
      </c>
    </row>
    <row r="7981" customHeight="1" spans="1:8">
      <c r="A7981" s="10">
        <v>7980</v>
      </c>
      <c r="B7981" s="11" t="s">
        <v>29037</v>
      </c>
      <c r="C7981" s="12" t="s">
        <v>29038</v>
      </c>
      <c r="D7981" s="12" t="s">
        <v>29039</v>
      </c>
      <c r="E7981" s="12" t="s">
        <v>29040</v>
      </c>
      <c r="F7981" s="12" t="s">
        <v>25029</v>
      </c>
      <c r="G7981" s="15"/>
      <c r="H7981" s="14" t="str">
        <f>IF(G7981=J7981,"未作答",IF(G7981=答案!A7981,"正确","错误"))</f>
        <v>未作答</v>
      </c>
    </row>
    <row r="7982" customHeight="1" spans="1:8">
      <c r="A7982" s="10">
        <v>7981</v>
      </c>
      <c r="B7982" s="11" t="s">
        <v>29041</v>
      </c>
      <c r="C7982" s="12" t="s">
        <v>29042</v>
      </c>
      <c r="D7982" s="12" t="s">
        <v>29043</v>
      </c>
      <c r="E7982" s="12" t="s">
        <v>29044</v>
      </c>
      <c r="F7982" s="12" t="s">
        <v>20308</v>
      </c>
      <c r="G7982" s="15"/>
      <c r="H7982" s="14" t="str">
        <f>IF(G7982=J7982,"未作答",IF(G7982=答案!A7982,"正确","错误"))</f>
        <v>未作答</v>
      </c>
    </row>
    <row r="7983" customHeight="1" spans="1:8">
      <c r="A7983" s="10">
        <v>7982</v>
      </c>
      <c r="B7983" s="11" t="s">
        <v>29045</v>
      </c>
      <c r="C7983" s="12" t="s">
        <v>23051</v>
      </c>
      <c r="D7983" s="12" t="s">
        <v>22285</v>
      </c>
      <c r="E7983" s="12" t="s">
        <v>29046</v>
      </c>
      <c r="F7983" s="12" t="s">
        <v>29047</v>
      </c>
      <c r="G7983" s="15"/>
      <c r="H7983" s="14" t="str">
        <f>IF(G7983=J7983,"未作答",IF(G7983=答案!A7983,"正确","错误"))</f>
        <v>未作答</v>
      </c>
    </row>
    <row r="7984" customHeight="1" spans="1:8">
      <c r="A7984" s="10">
        <v>7983</v>
      </c>
      <c r="B7984" s="11" t="s">
        <v>29048</v>
      </c>
      <c r="C7984" s="12" t="s">
        <v>22273</v>
      </c>
      <c r="D7984" s="12" t="s">
        <v>24702</v>
      </c>
      <c r="E7984" s="12" t="s">
        <v>23901</v>
      </c>
      <c r="F7984" s="12" t="s">
        <v>29049</v>
      </c>
      <c r="G7984" s="15"/>
      <c r="H7984" s="14" t="str">
        <f>IF(G7984=J7984,"未作答",IF(G7984=答案!A7984,"正确","错误"))</f>
        <v>未作答</v>
      </c>
    </row>
    <row r="7985" customHeight="1" spans="1:8">
      <c r="A7985" s="10">
        <v>7984</v>
      </c>
      <c r="B7985" s="11" t="s">
        <v>29050</v>
      </c>
      <c r="C7985" s="12" t="s">
        <v>29051</v>
      </c>
      <c r="D7985" s="12" t="s">
        <v>22544</v>
      </c>
      <c r="E7985" s="12" t="s">
        <v>22545</v>
      </c>
      <c r="F7985" s="12" t="s">
        <v>29052</v>
      </c>
      <c r="G7985" s="15"/>
      <c r="H7985" s="14" t="str">
        <f>IF(G7985=J7985,"未作答",IF(G7985=答案!A7985,"正确","错误"))</f>
        <v>未作答</v>
      </c>
    </row>
    <row r="7986" customHeight="1" spans="1:8">
      <c r="A7986" s="10">
        <v>7985</v>
      </c>
      <c r="B7986" s="11" t="s">
        <v>29053</v>
      </c>
      <c r="C7986" s="12" t="s">
        <v>29054</v>
      </c>
      <c r="D7986" s="12" t="s">
        <v>29055</v>
      </c>
      <c r="E7986" s="12" t="s">
        <v>29056</v>
      </c>
      <c r="F7986" s="12" t="s">
        <v>29057</v>
      </c>
      <c r="G7986" s="15"/>
      <c r="H7986" s="14" t="str">
        <f>IF(G7986=J7986,"未作答",IF(G7986=答案!A7986,"正确","错误"))</f>
        <v>未作答</v>
      </c>
    </row>
    <row r="7987" customHeight="1" spans="1:8">
      <c r="A7987" s="10">
        <v>7986</v>
      </c>
      <c r="B7987" s="11" t="s">
        <v>29058</v>
      </c>
      <c r="C7987" s="12" t="s">
        <v>25203</v>
      </c>
      <c r="D7987" s="12" t="s">
        <v>25200</v>
      </c>
      <c r="E7987" s="12" t="s">
        <v>29059</v>
      </c>
      <c r="F7987" s="12" t="s">
        <v>29060</v>
      </c>
      <c r="G7987" s="15"/>
      <c r="H7987" s="14" t="str">
        <f>IF(G7987=J7987,"未作答",IF(G7987=答案!A7987,"正确","错误"))</f>
        <v>未作答</v>
      </c>
    </row>
    <row r="7988" customHeight="1" spans="1:8">
      <c r="A7988" s="10">
        <v>7987</v>
      </c>
      <c r="B7988" s="11" t="s">
        <v>29061</v>
      </c>
      <c r="C7988" s="12" t="s">
        <v>25553</v>
      </c>
      <c r="D7988" s="12" t="s">
        <v>29062</v>
      </c>
      <c r="E7988" s="12" t="s">
        <v>29063</v>
      </c>
      <c r="F7988" s="12" t="s">
        <v>29064</v>
      </c>
      <c r="G7988" s="15"/>
      <c r="H7988" s="14" t="str">
        <f>IF(G7988=J7988,"未作答",IF(G7988=答案!A7988,"正确","错误"))</f>
        <v>未作答</v>
      </c>
    </row>
    <row r="7989" customHeight="1" spans="1:8">
      <c r="A7989" s="10">
        <v>7988</v>
      </c>
      <c r="B7989" s="11" t="s">
        <v>29065</v>
      </c>
      <c r="C7989" s="12" t="s">
        <v>29066</v>
      </c>
      <c r="D7989" s="12" t="s">
        <v>28653</v>
      </c>
      <c r="E7989" s="12" t="s">
        <v>29067</v>
      </c>
      <c r="F7989" s="12" t="s">
        <v>29068</v>
      </c>
      <c r="G7989" s="15"/>
      <c r="H7989" s="14" t="str">
        <f>IF(G7989=J7989,"未作答",IF(G7989=答案!A7989,"正确","错误"))</f>
        <v>未作答</v>
      </c>
    </row>
    <row r="7990" customHeight="1" spans="1:8">
      <c r="A7990" s="10">
        <v>7989</v>
      </c>
      <c r="B7990" s="11" t="s">
        <v>29069</v>
      </c>
      <c r="C7990" s="12" t="s">
        <v>29070</v>
      </c>
      <c r="D7990" s="12" t="s">
        <v>29071</v>
      </c>
      <c r="E7990" s="12" t="s">
        <v>29072</v>
      </c>
      <c r="F7990" s="12" t="s">
        <v>29073</v>
      </c>
      <c r="G7990" s="15"/>
      <c r="H7990" s="14" t="str">
        <f>IF(G7990=J7990,"未作答",IF(G7990=答案!A7990,"正确","错误"))</f>
        <v>未作答</v>
      </c>
    </row>
    <row r="7991" customHeight="1" spans="1:8">
      <c r="A7991" s="10">
        <v>7990</v>
      </c>
      <c r="B7991" s="11" t="s">
        <v>29074</v>
      </c>
      <c r="C7991" s="12" t="s">
        <v>29075</v>
      </c>
      <c r="D7991" s="12" t="s">
        <v>29076</v>
      </c>
      <c r="E7991" s="12" t="s">
        <v>29077</v>
      </c>
      <c r="F7991" s="12" t="s">
        <v>29078</v>
      </c>
      <c r="G7991" s="15"/>
      <c r="H7991" s="14" t="str">
        <f>IF(G7991=J7991,"未作答",IF(G7991=答案!A7991,"正确","错误"))</f>
        <v>未作答</v>
      </c>
    </row>
    <row r="7992" customHeight="1" spans="1:8">
      <c r="A7992" s="10">
        <v>7991</v>
      </c>
      <c r="B7992" s="11" t="s">
        <v>29079</v>
      </c>
      <c r="C7992" s="12" t="s">
        <v>29080</v>
      </c>
      <c r="D7992" s="12" t="s">
        <v>29081</v>
      </c>
      <c r="E7992" s="12" t="s">
        <v>25360</v>
      </c>
      <c r="F7992" s="12" t="s">
        <v>29082</v>
      </c>
      <c r="G7992" s="15"/>
      <c r="H7992" s="14" t="str">
        <f>IF(G7992=J7992,"未作答",IF(G7992=答案!A7992,"正确","错误"))</f>
        <v>未作答</v>
      </c>
    </row>
    <row r="7993" customHeight="1" spans="1:8">
      <c r="A7993" s="10">
        <v>7992</v>
      </c>
      <c r="B7993" s="11" t="s">
        <v>29083</v>
      </c>
      <c r="C7993" s="12" t="s">
        <v>29084</v>
      </c>
      <c r="D7993" s="12" t="s">
        <v>29085</v>
      </c>
      <c r="E7993" s="12" t="s">
        <v>29086</v>
      </c>
      <c r="F7993" s="12" t="s">
        <v>29087</v>
      </c>
      <c r="G7993" s="15"/>
      <c r="H7993" s="14" t="str">
        <f>IF(G7993=J7993,"未作答",IF(G7993=答案!A7993,"正确","错误"))</f>
        <v>未作答</v>
      </c>
    </row>
    <row r="7994" customHeight="1" spans="1:8">
      <c r="A7994" s="10">
        <v>7993</v>
      </c>
      <c r="B7994" s="11" t="s">
        <v>29088</v>
      </c>
      <c r="C7994" s="12" t="s">
        <v>29089</v>
      </c>
      <c r="D7994" s="12" t="s">
        <v>29090</v>
      </c>
      <c r="E7994" s="12" t="s">
        <v>29091</v>
      </c>
      <c r="F7994" s="12" t="s">
        <v>29092</v>
      </c>
      <c r="G7994" s="15"/>
      <c r="H7994" s="14" t="str">
        <f>IF(G7994=J7994,"未作答",IF(G7994=答案!A7994,"正确","错误"))</f>
        <v>未作答</v>
      </c>
    </row>
    <row r="7995" customHeight="1" spans="1:8">
      <c r="A7995" s="10">
        <v>7994</v>
      </c>
      <c r="B7995" s="11" t="s">
        <v>29093</v>
      </c>
      <c r="C7995" s="12" t="s">
        <v>29094</v>
      </c>
      <c r="D7995" s="12" t="s">
        <v>29095</v>
      </c>
      <c r="E7995" s="12" t="s">
        <v>29096</v>
      </c>
      <c r="F7995" s="12" t="s">
        <v>29097</v>
      </c>
      <c r="G7995" s="15"/>
      <c r="H7995" s="14" t="str">
        <f>IF(G7995=J7995,"未作答",IF(G7995=答案!A7995,"正确","错误"))</f>
        <v>未作答</v>
      </c>
    </row>
    <row r="7996" customHeight="1" spans="1:8">
      <c r="A7996" s="10">
        <v>7995</v>
      </c>
      <c r="B7996" s="11" t="s">
        <v>29098</v>
      </c>
      <c r="C7996" s="12" t="s">
        <v>29099</v>
      </c>
      <c r="D7996" s="12" t="s">
        <v>29100</v>
      </c>
      <c r="E7996" s="12" t="s">
        <v>29101</v>
      </c>
      <c r="F7996" s="12" t="s">
        <v>29102</v>
      </c>
      <c r="G7996" s="15"/>
      <c r="H7996" s="14" t="str">
        <f>IF(G7996=J7996,"未作答",IF(G7996=答案!A7996,"正确","错误"))</f>
        <v>未作答</v>
      </c>
    </row>
    <row r="7997" customHeight="1" spans="1:8">
      <c r="A7997" s="10">
        <v>7996</v>
      </c>
      <c r="B7997" s="11" t="s">
        <v>29103</v>
      </c>
      <c r="C7997" s="12" t="s">
        <v>29104</v>
      </c>
      <c r="D7997" s="12" t="s">
        <v>20093</v>
      </c>
      <c r="E7997" s="12" t="s">
        <v>29105</v>
      </c>
      <c r="F7997" s="12" t="s">
        <v>29106</v>
      </c>
      <c r="G7997" s="15"/>
      <c r="H7997" s="14" t="str">
        <f>IF(G7997=J7997,"未作答",IF(G7997=答案!A7997,"正确","错误"))</f>
        <v>未作答</v>
      </c>
    </row>
    <row r="7998" customHeight="1" spans="1:8">
      <c r="A7998" s="10">
        <v>7997</v>
      </c>
      <c r="B7998" s="11" t="s">
        <v>29107</v>
      </c>
      <c r="C7998" s="12" t="s">
        <v>29108</v>
      </c>
      <c r="D7998" s="12" t="s">
        <v>29109</v>
      </c>
      <c r="E7998" s="12" t="s">
        <v>29110</v>
      </c>
      <c r="F7998" s="12" t="s">
        <v>29111</v>
      </c>
      <c r="G7998" s="15"/>
      <c r="H7998" s="14" t="str">
        <f>IF(G7998=J7998,"未作答",IF(G7998=答案!A7998,"正确","错误"))</f>
        <v>未作答</v>
      </c>
    </row>
    <row r="7999" customHeight="1" spans="1:8">
      <c r="A7999" s="10">
        <v>7998</v>
      </c>
      <c r="B7999" s="11" t="s">
        <v>29112</v>
      </c>
      <c r="C7999" s="12" t="s">
        <v>29113</v>
      </c>
      <c r="D7999" s="12" t="s">
        <v>29114</v>
      </c>
      <c r="E7999" s="12" t="s">
        <v>29115</v>
      </c>
      <c r="F7999" s="12" t="s">
        <v>29116</v>
      </c>
      <c r="G7999" s="15"/>
      <c r="H7999" s="14" t="str">
        <f>IF(G7999=J7999,"未作答",IF(G7999=答案!A7999,"正确","错误"))</f>
        <v>未作答</v>
      </c>
    </row>
    <row r="8000" customHeight="1" spans="1:8">
      <c r="A8000" s="10">
        <v>7999</v>
      </c>
      <c r="B8000" s="11" t="s">
        <v>29117</v>
      </c>
      <c r="C8000" s="12" t="s">
        <v>29118</v>
      </c>
      <c r="D8000" s="12" t="s">
        <v>29119</v>
      </c>
      <c r="E8000" s="12" t="s">
        <v>29120</v>
      </c>
      <c r="F8000" s="12" t="s">
        <v>29121</v>
      </c>
      <c r="G8000" s="15"/>
      <c r="H8000" s="14" t="str">
        <f>IF(G8000=J8000,"未作答",IF(G8000=答案!A8000,"正确","错误"))</f>
        <v>未作答</v>
      </c>
    </row>
    <row r="8001" customHeight="1" spans="1:8">
      <c r="A8001" s="10">
        <v>8000</v>
      </c>
      <c r="B8001" s="11" t="s">
        <v>29122</v>
      </c>
      <c r="C8001" s="12" t="s">
        <v>29123</v>
      </c>
      <c r="D8001" s="12" t="s">
        <v>29124</v>
      </c>
      <c r="E8001" s="12" t="s">
        <v>29125</v>
      </c>
      <c r="F8001" s="12" t="s">
        <v>27866</v>
      </c>
      <c r="G8001" s="15"/>
      <c r="H8001" s="14" t="str">
        <f>IF(G8001=J8001,"未作答",IF(G8001=答案!A8001,"正确","错误"))</f>
        <v>未作答</v>
      </c>
    </row>
    <row r="8002" customHeight="1" spans="1:8">
      <c r="A8002" s="10">
        <v>8001</v>
      </c>
      <c r="B8002" s="11" t="s">
        <v>29126</v>
      </c>
      <c r="C8002" s="12" t="s">
        <v>29127</v>
      </c>
      <c r="D8002" s="12" t="s">
        <v>29128</v>
      </c>
      <c r="E8002" s="12" t="s">
        <v>24581</v>
      </c>
      <c r="F8002" s="12" t="s">
        <v>29129</v>
      </c>
      <c r="G8002" s="15"/>
      <c r="H8002" s="14" t="str">
        <f>IF(G8002=J8002,"未作答",IF(G8002=答案!A8002,"正确","错误"))</f>
        <v>未作答</v>
      </c>
    </row>
    <row r="8003" customHeight="1" spans="1:8">
      <c r="A8003" s="10">
        <v>8002</v>
      </c>
      <c r="B8003" s="11" t="s">
        <v>29130</v>
      </c>
      <c r="C8003" s="12" t="s">
        <v>29131</v>
      </c>
      <c r="D8003" s="12" t="s">
        <v>29132</v>
      </c>
      <c r="E8003" s="12" t="s">
        <v>29120</v>
      </c>
      <c r="F8003" s="12" t="s">
        <v>29121</v>
      </c>
      <c r="G8003" s="15"/>
      <c r="H8003" s="14" t="str">
        <f>IF(G8003=J8003,"未作答",IF(G8003=答案!A8003,"正确","错误"))</f>
        <v>未作答</v>
      </c>
    </row>
    <row r="8004" customHeight="1" spans="1:8">
      <c r="A8004" s="10">
        <v>8003</v>
      </c>
      <c r="B8004" s="11" t="s">
        <v>29133</v>
      </c>
      <c r="C8004" s="12" t="s">
        <v>29134</v>
      </c>
      <c r="D8004" s="12" t="s">
        <v>29135</v>
      </c>
      <c r="E8004" s="12" t="s">
        <v>29136</v>
      </c>
      <c r="F8004" s="12" t="s">
        <v>29137</v>
      </c>
      <c r="G8004" s="15"/>
      <c r="H8004" s="14" t="str">
        <f>IF(G8004=J8004,"未作答",IF(G8004=答案!A8004,"正确","错误"))</f>
        <v>未作答</v>
      </c>
    </row>
    <row r="8005" customHeight="1" spans="1:8">
      <c r="A8005" s="10">
        <v>8004</v>
      </c>
      <c r="B8005" s="11" t="s">
        <v>29138</v>
      </c>
      <c r="C8005" s="12" t="s">
        <v>20379</v>
      </c>
      <c r="D8005" s="12" t="s">
        <v>20380</v>
      </c>
      <c r="E8005" s="12" t="s">
        <v>20381</v>
      </c>
      <c r="F8005" s="12" t="s">
        <v>29139</v>
      </c>
      <c r="G8005" s="15"/>
      <c r="H8005" s="14" t="str">
        <f>IF(G8005=J8005,"未作答",IF(G8005=答案!A8005,"正确","错误"))</f>
        <v>未作答</v>
      </c>
    </row>
    <row r="8006" customHeight="1" spans="1:8">
      <c r="A8006" s="10">
        <v>8005</v>
      </c>
      <c r="B8006" s="11" t="s">
        <v>29140</v>
      </c>
      <c r="C8006" s="12" t="s">
        <v>24924</v>
      </c>
      <c r="D8006" s="12" t="s">
        <v>29141</v>
      </c>
      <c r="E8006" s="12" t="s">
        <v>29142</v>
      </c>
      <c r="F8006" s="12" t="s">
        <v>24200</v>
      </c>
      <c r="G8006" s="15"/>
      <c r="H8006" s="14" t="str">
        <f>IF(G8006=J8006,"未作答",IF(G8006=答案!A8006,"正确","错误"))</f>
        <v>未作答</v>
      </c>
    </row>
    <row r="8007" customHeight="1" spans="1:8">
      <c r="A8007" s="10">
        <v>8006</v>
      </c>
      <c r="B8007" s="11" t="s">
        <v>29143</v>
      </c>
      <c r="C8007" s="12" t="s">
        <v>29144</v>
      </c>
      <c r="D8007" s="12" t="s">
        <v>29145</v>
      </c>
      <c r="E8007" s="12" t="s">
        <v>29146</v>
      </c>
      <c r="F8007" s="12" t="s">
        <v>29147</v>
      </c>
      <c r="G8007" s="15"/>
      <c r="H8007" s="14" t="str">
        <f>IF(G8007=J8007,"未作答",IF(G8007=答案!A8007,"正确","错误"))</f>
        <v>未作答</v>
      </c>
    </row>
    <row r="8008" customHeight="1" spans="1:8">
      <c r="A8008" s="10">
        <v>8007</v>
      </c>
      <c r="B8008" s="11" t="s">
        <v>29148</v>
      </c>
      <c r="C8008" s="12" t="s">
        <v>29149</v>
      </c>
      <c r="D8008" s="12" t="s">
        <v>29150</v>
      </c>
      <c r="E8008" s="12" t="s">
        <v>29151</v>
      </c>
      <c r="F8008" s="12" t="s">
        <v>29152</v>
      </c>
      <c r="G8008" s="15"/>
      <c r="H8008" s="14" t="str">
        <f>IF(G8008=J8008,"未作答",IF(G8008=答案!A8008,"正确","错误"))</f>
        <v>未作答</v>
      </c>
    </row>
    <row r="8009" customHeight="1" spans="1:8">
      <c r="A8009" s="10">
        <v>8008</v>
      </c>
      <c r="B8009" s="11" t="s">
        <v>29153</v>
      </c>
      <c r="C8009" s="12" t="s">
        <v>29154</v>
      </c>
      <c r="D8009" s="12" t="s">
        <v>29155</v>
      </c>
      <c r="E8009" s="12" t="s">
        <v>29156</v>
      </c>
      <c r="F8009" s="12" t="s">
        <v>29157</v>
      </c>
      <c r="G8009" s="15"/>
      <c r="H8009" s="14" t="str">
        <f>IF(G8009=J8009,"未作答",IF(G8009=答案!A8009,"正确","错误"))</f>
        <v>未作答</v>
      </c>
    </row>
    <row r="8010" customHeight="1" spans="1:8">
      <c r="A8010" s="10">
        <v>8009</v>
      </c>
      <c r="B8010" s="11" t="s">
        <v>29158</v>
      </c>
      <c r="C8010" s="12" t="s">
        <v>29159</v>
      </c>
      <c r="D8010" s="12" t="s">
        <v>23769</v>
      </c>
      <c r="E8010" s="12" t="s">
        <v>29160</v>
      </c>
      <c r="F8010" s="12" t="s">
        <v>22483</v>
      </c>
      <c r="G8010" s="15"/>
      <c r="H8010" s="14" t="str">
        <f>IF(G8010=J8010,"未作答",IF(G8010=答案!A8010,"正确","错误"))</f>
        <v>未作答</v>
      </c>
    </row>
    <row r="8011" customHeight="1" spans="1:8">
      <c r="A8011" s="10">
        <v>8010</v>
      </c>
      <c r="B8011" s="11" t="s">
        <v>29161</v>
      </c>
      <c r="C8011" s="12" t="s">
        <v>23758</v>
      </c>
      <c r="D8011" s="12" t="s">
        <v>29162</v>
      </c>
      <c r="E8011" s="12" t="s">
        <v>23760</v>
      </c>
      <c r="F8011" s="12" t="s">
        <v>22483</v>
      </c>
      <c r="G8011" s="15"/>
      <c r="H8011" s="14" t="str">
        <f>IF(G8011=J8011,"未作答",IF(G8011=答案!A8011,"正确","错误"))</f>
        <v>未作答</v>
      </c>
    </row>
    <row r="8012" customHeight="1" spans="1:8">
      <c r="A8012" s="10">
        <v>8011</v>
      </c>
      <c r="B8012" s="11" t="s">
        <v>29163</v>
      </c>
      <c r="C8012" s="12" t="s">
        <v>20426</v>
      </c>
      <c r="D8012" s="12" t="s">
        <v>29164</v>
      </c>
      <c r="E8012" s="12" t="s">
        <v>29165</v>
      </c>
      <c r="F8012" s="12" t="s">
        <v>20429</v>
      </c>
      <c r="G8012" s="15"/>
      <c r="H8012" s="14" t="str">
        <f>IF(G8012=J8012,"未作答",IF(G8012=答案!A8012,"正确","错误"))</f>
        <v>未作答</v>
      </c>
    </row>
    <row r="8013" customHeight="1" spans="1:8">
      <c r="A8013" s="10">
        <v>8012</v>
      </c>
      <c r="B8013" s="11" t="s">
        <v>29166</v>
      </c>
      <c r="C8013" s="12" t="s">
        <v>20273</v>
      </c>
      <c r="D8013" s="12" t="s">
        <v>29167</v>
      </c>
      <c r="E8013" s="12" t="s">
        <v>26984</v>
      </c>
      <c r="F8013" s="12" t="s">
        <v>29168</v>
      </c>
      <c r="G8013" s="15"/>
      <c r="H8013" s="14" t="str">
        <f>IF(G8013=J8013,"未作答",IF(G8013=答案!A8013,"正确","错误"))</f>
        <v>未作答</v>
      </c>
    </row>
    <row r="8014" customHeight="1" spans="1:8">
      <c r="A8014" s="10">
        <v>8013</v>
      </c>
      <c r="B8014" s="11" t="s">
        <v>29169</v>
      </c>
      <c r="C8014" s="12" t="s">
        <v>21227</v>
      </c>
      <c r="D8014" s="12" t="s">
        <v>29170</v>
      </c>
      <c r="E8014" s="12" t="s">
        <v>21229</v>
      </c>
      <c r="F8014" s="12" t="s">
        <v>29171</v>
      </c>
      <c r="G8014" s="15"/>
      <c r="H8014" s="14" t="str">
        <f>IF(G8014=J8014,"未作答",IF(G8014=答案!A8014,"正确","错误"))</f>
        <v>未作答</v>
      </c>
    </row>
    <row r="8015" customHeight="1" spans="1:8">
      <c r="A8015" s="10">
        <v>8014</v>
      </c>
      <c r="B8015" s="11" t="s">
        <v>29172</v>
      </c>
      <c r="C8015" s="12" t="s">
        <v>29173</v>
      </c>
      <c r="D8015" s="12" t="s">
        <v>29174</v>
      </c>
      <c r="E8015" s="12" t="s">
        <v>29175</v>
      </c>
      <c r="F8015" s="12" t="s">
        <v>29176</v>
      </c>
      <c r="G8015" s="15"/>
      <c r="H8015" s="14" t="str">
        <f>IF(G8015=J8015,"未作答",IF(G8015=答案!A8015,"正确","错误"))</f>
        <v>未作答</v>
      </c>
    </row>
    <row r="8016" customHeight="1" spans="1:8">
      <c r="A8016" s="10">
        <v>8015</v>
      </c>
      <c r="B8016" s="11" t="s">
        <v>29177</v>
      </c>
      <c r="C8016" s="12" t="s">
        <v>29178</v>
      </c>
      <c r="D8016" s="12" t="s">
        <v>29179</v>
      </c>
      <c r="E8016" s="12" t="s">
        <v>29180</v>
      </c>
      <c r="F8016" s="12" t="s">
        <v>29181</v>
      </c>
      <c r="G8016" s="15"/>
      <c r="H8016" s="14" t="str">
        <f>IF(G8016=J8016,"未作答",IF(G8016=答案!A8016,"正确","错误"))</f>
        <v>未作答</v>
      </c>
    </row>
    <row r="8017" customHeight="1" spans="1:8">
      <c r="A8017" s="10">
        <v>8016</v>
      </c>
      <c r="B8017" s="11" t="s">
        <v>29182</v>
      </c>
      <c r="C8017" s="12" t="s">
        <v>29183</v>
      </c>
      <c r="D8017" s="12" t="s">
        <v>20948</v>
      </c>
      <c r="E8017" s="12" t="s">
        <v>26704</v>
      </c>
      <c r="F8017" s="12" t="s">
        <v>24596</v>
      </c>
      <c r="G8017" s="15"/>
      <c r="H8017" s="14" t="str">
        <f>IF(G8017=J8017,"未作答",IF(G8017=答案!A8017,"正确","错误"))</f>
        <v>未作答</v>
      </c>
    </row>
    <row r="8018" customHeight="1" spans="1:8">
      <c r="A8018" s="10">
        <v>8017</v>
      </c>
      <c r="B8018" s="11" t="s">
        <v>29184</v>
      </c>
      <c r="C8018" s="12" t="s">
        <v>29185</v>
      </c>
      <c r="D8018" s="12" t="s">
        <v>29186</v>
      </c>
      <c r="E8018" s="12" t="s">
        <v>29187</v>
      </c>
      <c r="F8018" s="12" t="s">
        <v>29188</v>
      </c>
      <c r="G8018" s="15"/>
      <c r="H8018" s="14" t="str">
        <f>IF(G8018=J8018,"未作答",IF(G8018=答案!A8018,"正确","错误"))</f>
        <v>未作答</v>
      </c>
    </row>
    <row r="8019" customHeight="1" spans="1:8">
      <c r="A8019" s="10">
        <v>8018</v>
      </c>
      <c r="B8019" s="11" t="s">
        <v>29189</v>
      </c>
      <c r="C8019" s="12" t="s">
        <v>29190</v>
      </c>
      <c r="D8019" s="12" t="s">
        <v>29191</v>
      </c>
      <c r="E8019" s="12" t="s">
        <v>29192</v>
      </c>
      <c r="F8019" s="12" t="s">
        <v>29193</v>
      </c>
      <c r="G8019" s="15"/>
      <c r="H8019" s="14" t="str">
        <f>IF(G8019=J8019,"未作答",IF(G8019=答案!A8019,"正确","错误"))</f>
        <v>未作答</v>
      </c>
    </row>
    <row r="8020" customHeight="1" spans="1:8">
      <c r="A8020" s="10">
        <v>8019</v>
      </c>
      <c r="B8020" s="11" t="s">
        <v>29194</v>
      </c>
      <c r="C8020" s="12" t="s">
        <v>29195</v>
      </c>
      <c r="D8020" s="12" t="s">
        <v>22354</v>
      </c>
      <c r="E8020" s="12" t="s">
        <v>29196</v>
      </c>
      <c r="F8020" s="12" t="s">
        <v>29197</v>
      </c>
      <c r="G8020" s="15"/>
      <c r="H8020" s="14" t="str">
        <f>IF(G8020=J8020,"未作答",IF(G8020=答案!A8020,"正确","错误"))</f>
        <v>未作答</v>
      </c>
    </row>
    <row r="8021" customHeight="1" spans="1:8">
      <c r="A8021" s="10">
        <v>8020</v>
      </c>
      <c r="B8021" s="11" t="s">
        <v>29198</v>
      </c>
      <c r="C8021" s="12" t="s">
        <v>26118</v>
      </c>
      <c r="D8021" s="12" t="s">
        <v>26115</v>
      </c>
      <c r="E8021" s="12" t="s">
        <v>26119</v>
      </c>
      <c r="F8021" s="12" t="s">
        <v>26110</v>
      </c>
      <c r="G8021" s="15"/>
      <c r="H8021" s="14" t="str">
        <f>IF(G8021=J8021,"未作答",IF(G8021=答案!A8021,"正确","错误"))</f>
        <v>未作答</v>
      </c>
    </row>
    <row r="8022" customHeight="1" spans="1:8">
      <c r="A8022" s="10">
        <v>8021</v>
      </c>
      <c r="B8022" s="11" t="s">
        <v>29199</v>
      </c>
      <c r="C8022" s="12" t="s">
        <v>29200</v>
      </c>
      <c r="D8022" s="12" t="s">
        <v>29201</v>
      </c>
      <c r="E8022" s="12" t="s">
        <v>26156</v>
      </c>
      <c r="F8022" s="12" t="s">
        <v>26120</v>
      </c>
      <c r="G8022" s="15"/>
      <c r="H8022" s="14" t="str">
        <f>IF(G8022=J8022,"未作答",IF(G8022=答案!A8022,"正确","错误"))</f>
        <v>未作答</v>
      </c>
    </row>
    <row r="8023" customHeight="1" spans="1:8">
      <c r="A8023" s="10">
        <v>8022</v>
      </c>
      <c r="B8023" s="11" t="s">
        <v>29202</v>
      </c>
      <c r="C8023" s="12" t="s">
        <v>29203</v>
      </c>
      <c r="D8023" s="12" t="s">
        <v>29204</v>
      </c>
      <c r="E8023" s="12" t="s">
        <v>29205</v>
      </c>
      <c r="F8023" s="12" t="s">
        <v>29206</v>
      </c>
      <c r="G8023" s="15"/>
      <c r="H8023" s="14" t="str">
        <f>IF(G8023=J8023,"未作答",IF(G8023=答案!A8023,"正确","错误"))</f>
        <v>未作答</v>
      </c>
    </row>
    <row r="8024" customHeight="1" spans="1:8">
      <c r="A8024" s="10">
        <v>8023</v>
      </c>
      <c r="B8024" s="11" t="s">
        <v>29207</v>
      </c>
      <c r="C8024" s="12" t="s">
        <v>29208</v>
      </c>
      <c r="D8024" s="12" t="s">
        <v>29209</v>
      </c>
      <c r="E8024" s="12" t="s">
        <v>29210</v>
      </c>
      <c r="F8024" s="12" t="s">
        <v>29211</v>
      </c>
      <c r="G8024" s="15"/>
      <c r="H8024" s="14" t="str">
        <f>IF(G8024=J8024,"未作答",IF(G8024=答案!A8024,"正确","错误"))</f>
        <v>未作答</v>
      </c>
    </row>
    <row r="8025" customHeight="1" spans="1:8">
      <c r="A8025" s="10">
        <v>8024</v>
      </c>
      <c r="B8025" s="11" t="s">
        <v>29212</v>
      </c>
      <c r="C8025" s="12" t="s">
        <v>29213</v>
      </c>
      <c r="D8025" s="12" t="s">
        <v>29214</v>
      </c>
      <c r="E8025" s="12" t="s">
        <v>29215</v>
      </c>
      <c r="F8025" s="12" t="s">
        <v>29216</v>
      </c>
      <c r="G8025" s="15"/>
      <c r="H8025" s="14" t="str">
        <f>IF(G8025=J8025,"未作答",IF(G8025=答案!A8025,"正确","错误"))</f>
        <v>未作答</v>
      </c>
    </row>
    <row r="8026" customHeight="1" spans="1:8">
      <c r="A8026" s="10">
        <v>8025</v>
      </c>
      <c r="B8026" s="11" t="s">
        <v>29217</v>
      </c>
      <c r="C8026" s="12" t="s">
        <v>29218</v>
      </c>
      <c r="D8026" s="12" t="s">
        <v>29219</v>
      </c>
      <c r="E8026" s="12" t="s">
        <v>29220</v>
      </c>
      <c r="F8026" s="12" t="s">
        <v>29221</v>
      </c>
      <c r="G8026" s="15"/>
      <c r="H8026" s="14" t="str">
        <f>IF(G8026=J8026,"未作答",IF(G8026=答案!A8026,"正确","错误"))</f>
        <v>未作答</v>
      </c>
    </row>
    <row r="8027" customHeight="1" spans="1:8">
      <c r="A8027" s="10">
        <v>8026</v>
      </c>
      <c r="B8027" s="11" t="s">
        <v>29222</v>
      </c>
      <c r="C8027" s="12" t="s">
        <v>29223</v>
      </c>
      <c r="D8027" s="12" t="s">
        <v>29224</v>
      </c>
      <c r="E8027" s="12" t="s">
        <v>29225</v>
      </c>
      <c r="F8027" s="12" t="s">
        <v>29226</v>
      </c>
      <c r="G8027" s="15"/>
      <c r="H8027" s="14" t="str">
        <f>IF(G8027=J8027,"未作答",IF(G8027=答案!A8027,"正确","错误"))</f>
        <v>未作答</v>
      </c>
    </row>
    <row r="8028" customHeight="1" spans="1:8">
      <c r="A8028" s="10">
        <v>8027</v>
      </c>
      <c r="B8028" s="11" t="s">
        <v>29227</v>
      </c>
      <c r="C8028" s="12" t="s">
        <v>29228</v>
      </c>
      <c r="D8028" s="12" t="s">
        <v>29229</v>
      </c>
      <c r="E8028" s="12" t="s">
        <v>29230</v>
      </c>
      <c r="F8028" s="12" t="s">
        <v>29231</v>
      </c>
      <c r="G8028" s="15"/>
      <c r="H8028" s="14" t="str">
        <f>IF(G8028=J8028,"未作答",IF(G8028=答案!A8028,"正确","错误"))</f>
        <v>未作答</v>
      </c>
    </row>
    <row r="8029" customHeight="1" spans="1:8">
      <c r="A8029" s="10">
        <v>8028</v>
      </c>
      <c r="B8029" s="11" t="s">
        <v>29232</v>
      </c>
      <c r="C8029" s="12" t="s">
        <v>29233</v>
      </c>
      <c r="D8029" s="12" t="s">
        <v>29234</v>
      </c>
      <c r="E8029" s="12" t="s">
        <v>29235</v>
      </c>
      <c r="F8029" s="12" t="s">
        <v>29236</v>
      </c>
      <c r="G8029" s="15"/>
      <c r="H8029" s="14" t="str">
        <f>IF(G8029=J8029,"未作答",IF(G8029=答案!A8029,"正确","错误"))</f>
        <v>未作答</v>
      </c>
    </row>
    <row r="8030" customHeight="1" spans="1:8">
      <c r="A8030" s="10">
        <v>8029</v>
      </c>
      <c r="B8030" s="11" t="s">
        <v>29237</v>
      </c>
      <c r="C8030" s="12" t="s">
        <v>29238</v>
      </c>
      <c r="D8030" s="12" t="s">
        <v>29239</v>
      </c>
      <c r="E8030" s="12" t="s">
        <v>29240</v>
      </c>
      <c r="F8030" s="12" t="s">
        <v>29241</v>
      </c>
      <c r="G8030" s="15"/>
      <c r="H8030" s="14" t="str">
        <f>IF(G8030=J8030,"未作答",IF(G8030=答案!A8030,"正确","错误"))</f>
        <v>未作答</v>
      </c>
    </row>
    <row r="8031" customHeight="1" spans="1:8">
      <c r="A8031" s="10">
        <v>8030</v>
      </c>
      <c r="B8031" s="11" t="s">
        <v>29242</v>
      </c>
      <c r="C8031" s="12" t="s">
        <v>29243</v>
      </c>
      <c r="D8031" s="12" t="s">
        <v>29244</v>
      </c>
      <c r="E8031" s="12" t="s">
        <v>29245</v>
      </c>
      <c r="F8031" s="12" t="s">
        <v>29246</v>
      </c>
      <c r="G8031" s="15"/>
      <c r="H8031" s="14" t="str">
        <f>IF(G8031=J8031,"未作答",IF(G8031=答案!A8031,"正确","错误"))</f>
        <v>未作答</v>
      </c>
    </row>
    <row r="8032" customHeight="1" spans="1:8">
      <c r="A8032" s="10">
        <v>8031</v>
      </c>
      <c r="B8032" s="11" t="s">
        <v>29247</v>
      </c>
      <c r="C8032" s="12" t="s">
        <v>29248</v>
      </c>
      <c r="D8032" s="12" t="s">
        <v>29249</v>
      </c>
      <c r="E8032" s="12" t="s">
        <v>29250</v>
      </c>
      <c r="F8032" s="12" t="s">
        <v>29251</v>
      </c>
      <c r="G8032" s="15"/>
      <c r="H8032" s="14" t="str">
        <f>IF(G8032=J8032,"未作答",IF(G8032=答案!A8032,"正确","错误"))</f>
        <v>未作答</v>
      </c>
    </row>
    <row r="8033" customHeight="1" spans="1:8">
      <c r="A8033" s="10">
        <v>8032</v>
      </c>
      <c r="B8033" s="11" t="s">
        <v>29252</v>
      </c>
      <c r="C8033" s="12" t="s">
        <v>26118</v>
      </c>
      <c r="D8033" s="12" t="s">
        <v>29253</v>
      </c>
      <c r="E8033" s="12" t="s">
        <v>23634</v>
      </c>
      <c r="F8033" s="12" t="s">
        <v>29254</v>
      </c>
      <c r="G8033" s="15"/>
      <c r="H8033" s="14" t="str">
        <f>IF(G8033=J8033,"未作答",IF(G8033=答案!A8033,"正确","错误"))</f>
        <v>未作答</v>
      </c>
    </row>
    <row r="8034" customHeight="1" spans="1:8">
      <c r="A8034" s="10">
        <v>8033</v>
      </c>
      <c r="B8034" s="11" t="s">
        <v>29255</v>
      </c>
      <c r="C8034" s="12" t="s">
        <v>29256</v>
      </c>
      <c r="D8034" s="12" t="s">
        <v>29257</v>
      </c>
      <c r="E8034" s="12" t="s">
        <v>29258</v>
      </c>
      <c r="F8034" s="12" t="s">
        <v>29259</v>
      </c>
      <c r="G8034" s="15"/>
      <c r="H8034" s="14" t="str">
        <f>IF(G8034=J8034,"未作答",IF(G8034=答案!A8034,"正确","错误"))</f>
        <v>未作答</v>
      </c>
    </row>
    <row r="8035" customHeight="1" spans="1:8">
      <c r="A8035" s="10">
        <v>8034</v>
      </c>
      <c r="B8035" s="11" t="s">
        <v>29260</v>
      </c>
      <c r="C8035" s="12" t="s">
        <v>29256</v>
      </c>
      <c r="D8035" s="12" t="s">
        <v>29257</v>
      </c>
      <c r="E8035" s="12" t="s">
        <v>29258</v>
      </c>
      <c r="F8035" s="12" t="s">
        <v>29259</v>
      </c>
      <c r="G8035" s="15"/>
      <c r="H8035" s="14" t="str">
        <f>IF(G8035=J8035,"未作答",IF(G8035=答案!A8035,"正确","错误"))</f>
        <v>未作答</v>
      </c>
    </row>
    <row r="8036" customHeight="1" spans="1:8">
      <c r="A8036" s="10">
        <v>8035</v>
      </c>
      <c r="B8036" s="11" t="s">
        <v>29261</v>
      </c>
      <c r="C8036" s="12" t="s">
        <v>29262</v>
      </c>
      <c r="D8036" s="12" t="s">
        <v>29263</v>
      </c>
      <c r="E8036" s="12" t="s">
        <v>29264</v>
      </c>
      <c r="F8036" s="12" t="s">
        <v>29265</v>
      </c>
      <c r="G8036" s="15"/>
      <c r="H8036" s="14" t="str">
        <f>IF(G8036=J8036,"未作答",IF(G8036=答案!A8036,"正确","错误"))</f>
        <v>未作答</v>
      </c>
    </row>
    <row r="8037" customHeight="1" spans="1:8">
      <c r="A8037" s="10">
        <v>8036</v>
      </c>
      <c r="B8037" s="11" t="s">
        <v>29266</v>
      </c>
      <c r="C8037" s="12" t="s">
        <v>29267</v>
      </c>
      <c r="D8037" s="12" t="s">
        <v>29268</v>
      </c>
      <c r="E8037" s="12" t="s">
        <v>29269</v>
      </c>
      <c r="F8037" s="12" t="s">
        <v>29270</v>
      </c>
      <c r="G8037" s="15"/>
      <c r="H8037" s="14" t="str">
        <f>IF(G8037=J8037,"未作答",IF(G8037=答案!A8037,"正确","错误"))</f>
        <v>未作答</v>
      </c>
    </row>
    <row r="8038" customHeight="1" spans="1:8">
      <c r="A8038" s="10">
        <v>8037</v>
      </c>
      <c r="B8038" s="11" t="s">
        <v>29271</v>
      </c>
      <c r="C8038" s="12" t="s">
        <v>29272</v>
      </c>
      <c r="D8038" s="12" t="s">
        <v>29273</v>
      </c>
      <c r="E8038" s="12" t="s">
        <v>29274</v>
      </c>
      <c r="F8038" s="12" t="s">
        <v>29275</v>
      </c>
      <c r="G8038" s="15"/>
      <c r="H8038" s="14" t="str">
        <f>IF(G8038=J8038,"未作答",IF(G8038=答案!A8038,"正确","错误"))</f>
        <v>未作答</v>
      </c>
    </row>
    <row r="8039" customHeight="1" spans="1:8">
      <c r="A8039" s="10">
        <v>8038</v>
      </c>
      <c r="B8039" s="11" t="s">
        <v>29276</v>
      </c>
      <c r="C8039" s="12" t="s">
        <v>29277</v>
      </c>
      <c r="D8039" s="12" t="s">
        <v>29278</v>
      </c>
      <c r="E8039" s="12" t="s">
        <v>21152</v>
      </c>
      <c r="F8039" s="12" t="s">
        <v>26268</v>
      </c>
      <c r="G8039" s="15"/>
      <c r="H8039" s="14" t="str">
        <f>IF(G8039=J8039,"未作答",IF(G8039=答案!A8039,"正确","错误"))</f>
        <v>未作答</v>
      </c>
    </row>
    <row r="8040" customHeight="1" spans="1:8">
      <c r="A8040" s="10">
        <v>8039</v>
      </c>
      <c r="B8040" s="11" t="s">
        <v>29279</v>
      </c>
      <c r="C8040" s="12" t="s">
        <v>29280</v>
      </c>
      <c r="D8040" s="12" t="s">
        <v>29281</v>
      </c>
      <c r="E8040" s="12" t="s">
        <v>29282</v>
      </c>
      <c r="F8040" s="12" t="s">
        <v>29283</v>
      </c>
      <c r="G8040" s="15"/>
      <c r="H8040" s="14" t="str">
        <f>IF(G8040=J8040,"未作答",IF(G8040=答案!A8040,"正确","错误"))</f>
        <v>未作答</v>
      </c>
    </row>
    <row r="8041" customHeight="1" spans="1:8">
      <c r="A8041" s="10">
        <v>8040</v>
      </c>
      <c r="B8041" s="11" t="s">
        <v>29284</v>
      </c>
      <c r="C8041" s="12" t="s">
        <v>29285</v>
      </c>
      <c r="D8041" s="12" t="s">
        <v>29286</v>
      </c>
      <c r="E8041" s="12" t="s">
        <v>29287</v>
      </c>
      <c r="F8041" s="12" t="s">
        <v>29288</v>
      </c>
      <c r="G8041" s="15"/>
      <c r="H8041" s="14" t="str">
        <f>IF(G8041=J8041,"未作答",IF(G8041=答案!A8041,"正确","错误"))</f>
        <v>未作答</v>
      </c>
    </row>
    <row r="8042" customHeight="1" spans="1:8">
      <c r="A8042" s="10">
        <v>8041</v>
      </c>
      <c r="B8042" s="11" t="s">
        <v>29289</v>
      </c>
      <c r="C8042" s="12" t="s">
        <v>23468</v>
      </c>
      <c r="D8042" s="12" t="s">
        <v>29290</v>
      </c>
      <c r="E8042" s="12" t="s">
        <v>29291</v>
      </c>
      <c r="F8042" s="12" t="s">
        <v>29292</v>
      </c>
      <c r="G8042" s="15"/>
      <c r="H8042" s="14" t="str">
        <f>IF(G8042=J8042,"未作答",IF(G8042=答案!A8042,"正确","错误"))</f>
        <v>未作答</v>
      </c>
    </row>
    <row r="8043" customHeight="1" spans="1:8">
      <c r="A8043" s="10">
        <v>8042</v>
      </c>
      <c r="B8043" s="11" t="s">
        <v>29293</v>
      </c>
      <c r="C8043" s="12" t="s">
        <v>29294</v>
      </c>
      <c r="D8043" s="12" t="s">
        <v>29295</v>
      </c>
      <c r="E8043" s="12" t="s">
        <v>29296</v>
      </c>
      <c r="F8043" s="12" t="s">
        <v>29297</v>
      </c>
      <c r="G8043" s="15"/>
      <c r="H8043" s="14" t="str">
        <f>IF(G8043=J8043,"未作答",IF(G8043=答案!A8043,"正确","错误"))</f>
        <v>未作答</v>
      </c>
    </row>
    <row r="8044" customHeight="1" spans="1:8">
      <c r="A8044" s="10">
        <v>8043</v>
      </c>
      <c r="B8044" s="11" t="s">
        <v>29298</v>
      </c>
      <c r="C8044" s="12" t="s">
        <v>22363</v>
      </c>
      <c r="D8044" s="12" t="s">
        <v>29299</v>
      </c>
      <c r="E8044" s="12" t="s">
        <v>29300</v>
      </c>
      <c r="F8044" s="12" t="s">
        <v>29301</v>
      </c>
      <c r="G8044" s="15"/>
      <c r="H8044" s="14" t="str">
        <f>IF(G8044=J8044,"未作答",IF(G8044=答案!A8044,"正确","错误"))</f>
        <v>未作答</v>
      </c>
    </row>
    <row r="8045" customHeight="1" spans="1:8">
      <c r="A8045" s="10">
        <v>8044</v>
      </c>
      <c r="B8045" s="11" t="s">
        <v>29302</v>
      </c>
      <c r="C8045" s="12" t="s">
        <v>26242</v>
      </c>
      <c r="D8045" s="12" t="s">
        <v>23484</v>
      </c>
      <c r="E8045" s="12" t="s">
        <v>29303</v>
      </c>
      <c r="F8045" s="12" t="s">
        <v>29304</v>
      </c>
      <c r="G8045" s="15"/>
      <c r="H8045" s="14" t="str">
        <f>IF(G8045=J8045,"未作答",IF(G8045=答案!A8045,"正确","错误"))</f>
        <v>未作答</v>
      </c>
    </row>
    <row r="8046" customHeight="1" spans="1:8">
      <c r="A8046" s="10">
        <v>8045</v>
      </c>
      <c r="B8046" s="11" t="s">
        <v>29305</v>
      </c>
      <c r="C8046" s="12" t="s">
        <v>29306</v>
      </c>
      <c r="D8046" s="12" t="s">
        <v>29307</v>
      </c>
      <c r="E8046" s="12" t="s">
        <v>29308</v>
      </c>
      <c r="F8046" s="12" t="s">
        <v>29309</v>
      </c>
      <c r="G8046" s="15"/>
      <c r="H8046" s="14" t="str">
        <f>IF(G8046=J8046,"未作答",IF(G8046=答案!A8046,"正确","错误"))</f>
        <v>未作答</v>
      </c>
    </row>
    <row r="8047" customHeight="1" spans="1:8">
      <c r="A8047" s="10">
        <v>8046</v>
      </c>
      <c r="B8047" s="11" t="s">
        <v>29310</v>
      </c>
      <c r="C8047" s="12" t="s">
        <v>29311</v>
      </c>
      <c r="D8047" s="12" t="s">
        <v>29312</v>
      </c>
      <c r="E8047" s="12" t="s">
        <v>29313</v>
      </c>
      <c r="F8047" s="12" t="s">
        <v>29314</v>
      </c>
      <c r="G8047" s="15"/>
      <c r="H8047" s="14" t="str">
        <f>IF(G8047=J8047,"未作答",IF(G8047=答案!A8047,"正确","错误"))</f>
        <v>未作答</v>
      </c>
    </row>
    <row r="8048" customHeight="1" spans="1:8">
      <c r="A8048" s="10">
        <v>8047</v>
      </c>
      <c r="B8048" s="11" t="s">
        <v>29315</v>
      </c>
      <c r="C8048" s="12" t="s">
        <v>29316</v>
      </c>
      <c r="D8048" s="12" t="s">
        <v>29317</v>
      </c>
      <c r="E8048" s="12" t="s">
        <v>29318</v>
      </c>
      <c r="F8048" s="12" t="s">
        <v>29319</v>
      </c>
      <c r="G8048" s="15"/>
      <c r="H8048" s="14" t="str">
        <f>IF(G8048=J8048,"未作答",IF(G8048=答案!A8048,"正确","错误"))</f>
        <v>未作答</v>
      </c>
    </row>
    <row r="8049" customHeight="1" spans="1:8">
      <c r="A8049" s="10">
        <v>8048</v>
      </c>
      <c r="B8049" s="11" t="s">
        <v>29320</v>
      </c>
      <c r="C8049" s="12" t="s">
        <v>29321</v>
      </c>
      <c r="D8049" s="12" t="s">
        <v>29322</v>
      </c>
      <c r="E8049" s="12" t="s">
        <v>29323</v>
      </c>
      <c r="F8049" s="12" t="s">
        <v>29324</v>
      </c>
      <c r="G8049" s="15"/>
      <c r="H8049" s="14" t="str">
        <f>IF(G8049=J8049,"未作答",IF(G8049=答案!A8049,"正确","错误"))</f>
        <v>未作答</v>
      </c>
    </row>
    <row r="8050" customHeight="1" spans="1:8">
      <c r="A8050" s="10">
        <v>8049</v>
      </c>
      <c r="B8050" s="11" t="s">
        <v>29325</v>
      </c>
      <c r="C8050" s="12" t="s">
        <v>29326</v>
      </c>
      <c r="D8050" s="12" t="s">
        <v>29327</v>
      </c>
      <c r="E8050" s="12" t="s">
        <v>29328</v>
      </c>
      <c r="F8050" s="12" t="s">
        <v>29329</v>
      </c>
      <c r="G8050" s="15"/>
      <c r="H8050" s="14" t="str">
        <f>IF(G8050=J8050,"未作答",IF(G8050=答案!A8050,"正确","错误"))</f>
        <v>未作答</v>
      </c>
    </row>
    <row r="8051" customHeight="1" spans="1:8">
      <c r="A8051" s="10">
        <v>8050</v>
      </c>
      <c r="B8051" s="11" t="s">
        <v>29330</v>
      </c>
      <c r="C8051" s="12" t="s">
        <v>29331</v>
      </c>
      <c r="D8051" s="12" t="s">
        <v>29332</v>
      </c>
      <c r="E8051" s="12" t="s">
        <v>29333</v>
      </c>
      <c r="F8051" s="12" t="s">
        <v>29334</v>
      </c>
      <c r="G8051" s="15"/>
      <c r="H8051" s="14" t="str">
        <f>IF(G8051=J8051,"未作答",IF(G8051=答案!A8051,"正确","错误"))</f>
        <v>未作答</v>
      </c>
    </row>
    <row r="8052" customHeight="1" spans="1:8">
      <c r="A8052" s="10">
        <v>8051</v>
      </c>
      <c r="B8052" s="11" t="s">
        <v>29335</v>
      </c>
      <c r="C8052" s="12" t="s">
        <v>29195</v>
      </c>
      <c r="D8052" s="12" t="s">
        <v>29336</v>
      </c>
      <c r="E8052" s="12" t="s">
        <v>26288</v>
      </c>
      <c r="F8052" s="12" t="s">
        <v>29337</v>
      </c>
      <c r="G8052" s="15"/>
      <c r="H8052" s="14" t="str">
        <f>IF(G8052=J8052,"未作答",IF(G8052=答案!A8052,"正确","错误"))</f>
        <v>未作答</v>
      </c>
    </row>
    <row r="8053" customHeight="1" spans="1:8">
      <c r="A8053" s="10">
        <v>8052</v>
      </c>
      <c r="B8053" s="11" t="s">
        <v>29338</v>
      </c>
      <c r="C8053" s="12" t="s">
        <v>29339</v>
      </c>
      <c r="D8053" s="12" t="s">
        <v>29340</v>
      </c>
      <c r="E8053" s="12" t="s">
        <v>29341</v>
      </c>
      <c r="F8053" s="12" t="s">
        <v>29342</v>
      </c>
      <c r="G8053" s="15"/>
      <c r="H8053" s="14" t="str">
        <f>IF(G8053=J8053,"未作答",IF(G8053=答案!A8053,"正确","错误"))</f>
        <v>未作答</v>
      </c>
    </row>
    <row r="8054" customHeight="1" spans="1:8">
      <c r="A8054" s="10">
        <v>8053</v>
      </c>
      <c r="B8054" s="11" t="s">
        <v>29343</v>
      </c>
      <c r="C8054" s="12" t="s">
        <v>29344</v>
      </c>
      <c r="D8054" s="12" t="s">
        <v>29345</v>
      </c>
      <c r="E8054" s="12" t="s">
        <v>29346</v>
      </c>
      <c r="F8054" s="12" t="s">
        <v>28037</v>
      </c>
      <c r="G8054" s="15"/>
      <c r="H8054" s="14" t="str">
        <f>IF(G8054=J8054,"未作答",IF(G8054=答案!A8054,"正确","错误"))</f>
        <v>未作答</v>
      </c>
    </row>
    <row r="8055" customHeight="1" spans="1:8">
      <c r="A8055" s="10">
        <v>8054</v>
      </c>
      <c r="B8055" s="11" t="s">
        <v>29347</v>
      </c>
      <c r="C8055" s="12" t="s">
        <v>29348</v>
      </c>
      <c r="D8055" s="12" t="s">
        <v>29349</v>
      </c>
      <c r="E8055" s="12" t="s">
        <v>29350</v>
      </c>
      <c r="F8055" s="12" t="s">
        <v>29351</v>
      </c>
      <c r="G8055" s="15"/>
      <c r="H8055" s="14" t="str">
        <f>IF(G8055=J8055,"未作答",IF(G8055=答案!A8055,"正确","错误"))</f>
        <v>未作答</v>
      </c>
    </row>
    <row r="8056" customHeight="1" spans="1:8">
      <c r="A8056" s="10">
        <v>8055</v>
      </c>
      <c r="B8056" s="11" t="s">
        <v>29352</v>
      </c>
      <c r="C8056" s="12" t="s">
        <v>20002</v>
      </c>
      <c r="D8056" s="12" t="s">
        <v>26685</v>
      </c>
      <c r="E8056" s="12" t="s">
        <v>22583</v>
      </c>
      <c r="F8056" s="12" t="s">
        <v>29353</v>
      </c>
      <c r="G8056" s="15"/>
      <c r="H8056" s="14" t="str">
        <f>IF(G8056=J8056,"未作答",IF(G8056=答案!A8056,"正确","错误"))</f>
        <v>未作答</v>
      </c>
    </row>
    <row r="8057" customHeight="1" spans="1:8">
      <c r="A8057" s="10">
        <v>8056</v>
      </c>
      <c r="B8057" s="11" t="s">
        <v>29354</v>
      </c>
      <c r="C8057" s="12" t="s">
        <v>29355</v>
      </c>
      <c r="D8057" s="12" t="s">
        <v>29356</v>
      </c>
      <c r="E8057" s="12" t="s">
        <v>29357</v>
      </c>
      <c r="F8057" s="12" t="s">
        <v>29358</v>
      </c>
      <c r="G8057" s="15"/>
      <c r="H8057" s="14" t="str">
        <f>IF(G8057=J8057,"未作答",IF(G8057=答案!A8057,"正确","错误"))</f>
        <v>未作答</v>
      </c>
    </row>
    <row r="8058" customHeight="1" spans="1:8">
      <c r="A8058" s="10">
        <v>8057</v>
      </c>
      <c r="B8058" s="11" t="s">
        <v>29359</v>
      </c>
      <c r="C8058" s="12" t="s">
        <v>25222</v>
      </c>
      <c r="D8058" s="12" t="s">
        <v>22054</v>
      </c>
      <c r="E8058" s="12" t="s">
        <v>25223</v>
      </c>
      <c r="F8058" s="12" t="s">
        <v>25224</v>
      </c>
      <c r="G8058" s="15"/>
      <c r="H8058" s="14" t="str">
        <f>IF(G8058=J8058,"未作答",IF(G8058=答案!A8058,"正确","错误"))</f>
        <v>未作答</v>
      </c>
    </row>
    <row r="8059" customHeight="1" spans="1:8">
      <c r="A8059" s="10">
        <v>8058</v>
      </c>
      <c r="B8059" s="11" t="s">
        <v>29360</v>
      </c>
      <c r="C8059" s="12" t="s">
        <v>29361</v>
      </c>
      <c r="D8059" s="12" t="s">
        <v>29362</v>
      </c>
      <c r="E8059" s="12" t="s">
        <v>29363</v>
      </c>
      <c r="F8059" s="12" t="s">
        <v>23141</v>
      </c>
      <c r="G8059" s="15"/>
      <c r="H8059" s="14" t="str">
        <f>IF(G8059=J8059,"未作答",IF(G8059=答案!A8059,"正确","错误"))</f>
        <v>未作答</v>
      </c>
    </row>
    <row r="8060" customHeight="1" spans="1:8">
      <c r="A8060" s="10">
        <v>8059</v>
      </c>
      <c r="B8060" s="11" t="s">
        <v>29364</v>
      </c>
      <c r="C8060" s="12" t="s">
        <v>29365</v>
      </c>
      <c r="D8060" s="12" t="s">
        <v>29366</v>
      </c>
      <c r="E8060" s="12" t="s">
        <v>29367</v>
      </c>
      <c r="F8060" s="12" t="s">
        <v>29368</v>
      </c>
      <c r="G8060" s="15"/>
      <c r="H8060" s="14" t="str">
        <f>IF(G8060=J8060,"未作答",IF(G8060=答案!A8060,"正确","错误"))</f>
        <v>未作答</v>
      </c>
    </row>
    <row r="8061" customHeight="1" spans="1:8">
      <c r="A8061" s="10">
        <v>8060</v>
      </c>
      <c r="B8061" s="11" t="s">
        <v>29369</v>
      </c>
      <c r="C8061" s="12" t="s">
        <v>29370</v>
      </c>
      <c r="D8061" s="12" t="s">
        <v>29371</v>
      </c>
      <c r="E8061" s="12" t="s">
        <v>29372</v>
      </c>
      <c r="F8061" s="12" t="s">
        <v>29373</v>
      </c>
      <c r="G8061" s="15"/>
      <c r="H8061" s="14" t="str">
        <f>IF(G8061=J8061,"未作答",IF(G8061=答案!A8061,"正确","错误"))</f>
        <v>未作答</v>
      </c>
    </row>
    <row r="8062" customHeight="1" spans="1:8">
      <c r="A8062" s="10">
        <v>8061</v>
      </c>
      <c r="B8062" s="11" t="s">
        <v>29374</v>
      </c>
      <c r="C8062" s="12" t="s">
        <v>26146</v>
      </c>
      <c r="D8062" s="12" t="s">
        <v>22581</v>
      </c>
      <c r="E8062" s="12" t="s">
        <v>29375</v>
      </c>
      <c r="F8062" s="12" t="s">
        <v>22312</v>
      </c>
      <c r="G8062" s="15"/>
      <c r="H8062" s="14" t="str">
        <f>IF(G8062=J8062,"未作答",IF(G8062=答案!A8062,"正确","错误"))</f>
        <v>未作答</v>
      </c>
    </row>
    <row r="8063" customHeight="1" spans="1:8">
      <c r="A8063" s="10">
        <v>8062</v>
      </c>
      <c r="B8063" s="11" t="s">
        <v>29376</v>
      </c>
      <c r="C8063" s="12" t="s">
        <v>29377</v>
      </c>
      <c r="D8063" s="12" t="s">
        <v>29378</v>
      </c>
      <c r="E8063" s="12" t="s">
        <v>29379</v>
      </c>
      <c r="F8063" s="12" t="s">
        <v>29380</v>
      </c>
      <c r="G8063" s="15"/>
      <c r="H8063" s="14" t="str">
        <f>IF(G8063=J8063,"未作答",IF(G8063=答案!A8063,"正确","错误"))</f>
        <v>未作答</v>
      </c>
    </row>
    <row r="8064" customHeight="1" spans="1:8">
      <c r="A8064" s="10">
        <v>8063</v>
      </c>
      <c r="B8064" s="11" t="s">
        <v>29381</v>
      </c>
      <c r="C8064" s="12" t="s">
        <v>29382</v>
      </c>
      <c r="D8064" s="12" t="s">
        <v>29383</v>
      </c>
      <c r="E8064" s="12" t="s">
        <v>29384</v>
      </c>
      <c r="F8064" s="12" t="s">
        <v>29385</v>
      </c>
      <c r="G8064" s="15"/>
      <c r="H8064" s="14" t="str">
        <f>IF(G8064=J8064,"未作答",IF(G8064=答案!A8064,"正确","错误"))</f>
        <v>未作答</v>
      </c>
    </row>
    <row r="8065" customHeight="1" spans="1:8">
      <c r="A8065" s="10">
        <v>8064</v>
      </c>
      <c r="B8065" s="11" t="s">
        <v>29386</v>
      </c>
      <c r="C8065" s="12" t="s">
        <v>29377</v>
      </c>
      <c r="D8065" s="12" t="s">
        <v>29378</v>
      </c>
      <c r="E8065" s="12" t="s">
        <v>29379</v>
      </c>
      <c r="F8065" s="12" t="s">
        <v>29380</v>
      </c>
      <c r="G8065" s="15"/>
      <c r="H8065" s="14" t="str">
        <f>IF(G8065=J8065,"未作答",IF(G8065=答案!A8065,"正确","错误"))</f>
        <v>未作答</v>
      </c>
    </row>
    <row r="8066" customHeight="1" spans="1:8">
      <c r="A8066" s="10">
        <v>8065</v>
      </c>
      <c r="B8066" s="11" t="s">
        <v>29387</v>
      </c>
      <c r="C8066" s="12" t="s">
        <v>29388</v>
      </c>
      <c r="D8066" s="12" t="s">
        <v>29389</v>
      </c>
      <c r="E8066" s="12" t="s">
        <v>29390</v>
      </c>
      <c r="F8066" s="12" t="s">
        <v>29391</v>
      </c>
      <c r="G8066" s="15"/>
      <c r="H8066" s="14" t="str">
        <f>IF(G8066=J8066,"未作答",IF(G8066=答案!A8066,"正确","错误"))</f>
        <v>未作答</v>
      </c>
    </row>
    <row r="8067" customHeight="1" spans="1:8">
      <c r="A8067" s="10">
        <v>8066</v>
      </c>
      <c r="B8067" s="11" t="s">
        <v>29392</v>
      </c>
      <c r="C8067" s="12" t="s">
        <v>29393</v>
      </c>
      <c r="D8067" s="12" t="s">
        <v>29394</v>
      </c>
      <c r="E8067" s="12" t="s">
        <v>29395</v>
      </c>
      <c r="F8067" s="12" t="s">
        <v>29396</v>
      </c>
      <c r="G8067" s="15"/>
      <c r="H8067" s="14" t="str">
        <f>IF(G8067=J8067,"未作答",IF(G8067=答案!A8067,"正确","错误"))</f>
        <v>未作答</v>
      </c>
    </row>
    <row r="8068" customHeight="1" spans="1:8">
      <c r="A8068" s="10">
        <v>8067</v>
      </c>
      <c r="B8068" s="11" t="s">
        <v>29397</v>
      </c>
      <c r="C8068" s="12" t="s">
        <v>29398</v>
      </c>
      <c r="D8068" s="12" t="s">
        <v>29399</v>
      </c>
      <c r="E8068" s="12" t="s">
        <v>29400</v>
      </c>
      <c r="F8068" s="12" t="s">
        <v>29401</v>
      </c>
      <c r="G8068" s="15"/>
      <c r="H8068" s="14" t="str">
        <f>IF(G8068=J8068,"未作答",IF(G8068=答案!A8068,"正确","错误"))</f>
        <v>未作答</v>
      </c>
    </row>
    <row r="8069" customHeight="1" spans="1:8">
      <c r="A8069" s="10">
        <v>8068</v>
      </c>
      <c r="B8069" s="11" t="s">
        <v>29402</v>
      </c>
      <c r="C8069" s="12" t="s">
        <v>19763</v>
      </c>
      <c r="D8069" s="12" t="s">
        <v>19764</v>
      </c>
      <c r="E8069" s="12" t="s">
        <v>19765</v>
      </c>
      <c r="F8069" s="12" t="s">
        <v>29403</v>
      </c>
      <c r="G8069" s="15"/>
      <c r="H8069" s="14" t="str">
        <f>IF(G8069=J8069,"未作答",IF(G8069=答案!A8069,"正确","错误"))</f>
        <v>未作答</v>
      </c>
    </row>
    <row r="8070" customHeight="1" spans="1:8">
      <c r="A8070" s="10">
        <v>8069</v>
      </c>
      <c r="B8070" s="11" t="s">
        <v>29404</v>
      </c>
      <c r="C8070" s="12" t="s">
        <v>29405</v>
      </c>
      <c r="D8070" s="12" t="s">
        <v>29406</v>
      </c>
      <c r="E8070" s="12" t="s">
        <v>24011</v>
      </c>
      <c r="F8070" s="12" t="s">
        <v>29407</v>
      </c>
      <c r="G8070" s="15"/>
      <c r="H8070" s="14" t="str">
        <f>IF(G8070=J8070,"未作答",IF(G8070=答案!A8070,"正确","错误"))</f>
        <v>未作答</v>
      </c>
    </row>
    <row r="8071" customHeight="1" spans="1:8">
      <c r="A8071" s="10">
        <v>8070</v>
      </c>
      <c r="B8071" s="11" t="s">
        <v>29408</v>
      </c>
      <c r="C8071" s="12" t="s">
        <v>21288</v>
      </c>
      <c r="D8071" s="12" t="s">
        <v>21289</v>
      </c>
      <c r="E8071" s="12" t="s">
        <v>21290</v>
      </c>
      <c r="F8071" s="12" t="s">
        <v>21557</v>
      </c>
      <c r="G8071" s="15"/>
      <c r="H8071" s="14" t="str">
        <f>IF(G8071=J8071,"未作答",IF(G8071=答案!A8071,"正确","错误"))</f>
        <v>未作答</v>
      </c>
    </row>
    <row r="8072" customHeight="1" spans="1:8">
      <c r="A8072" s="10">
        <v>8071</v>
      </c>
      <c r="B8072" s="11" t="s">
        <v>29409</v>
      </c>
      <c r="C8072" s="12" t="s">
        <v>19960</v>
      </c>
      <c r="D8072" s="12" t="s">
        <v>29410</v>
      </c>
      <c r="E8072" s="12" t="s">
        <v>19559</v>
      </c>
      <c r="F8072" s="12" t="s">
        <v>27274</v>
      </c>
      <c r="G8072" s="15"/>
      <c r="H8072" s="14" t="str">
        <f>IF(G8072=J8072,"未作答",IF(G8072=答案!A8072,"正确","错误"))</f>
        <v>未作答</v>
      </c>
    </row>
    <row r="8073" customHeight="1" spans="1:8">
      <c r="A8073" s="10">
        <v>8072</v>
      </c>
      <c r="B8073" s="11" t="s">
        <v>29411</v>
      </c>
      <c r="C8073" s="12" t="s">
        <v>29412</v>
      </c>
      <c r="D8073" s="12" t="s">
        <v>29413</v>
      </c>
      <c r="E8073" s="12" t="s">
        <v>29414</v>
      </c>
      <c r="F8073" s="12" t="s">
        <v>29415</v>
      </c>
      <c r="G8073" s="15"/>
      <c r="H8073" s="14" t="str">
        <f>IF(G8073=J8073,"未作答",IF(G8073=答案!A8073,"正确","错误"))</f>
        <v>未作答</v>
      </c>
    </row>
    <row r="8074" customHeight="1" spans="1:8">
      <c r="A8074" s="10">
        <v>8073</v>
      </c>
      <c r="B8074" s="11" t="s">
        <v>29416</v>
      </c>
      <c r="C8074" s="12" t="s">
        <v>27804</v>
      </c>
      <c r="D8074" s="12" t="s">
        <v>29417</v>
      </c>
      <c r="E8074" s="12" t="s">
        <v>21722</v>
      </c>
      <c r="F8074" s="12" t="s">
        <v>27842</v>
      </c>
      <c r="G8074" s="15"/>
      <c r="H8074" s="14" t="str">
        <f>IF(G8074=J8074,"未作答",IF(G8074=答案!A8074,"正确","错误"))</f>
        <v>未作答</v>
      </c>
    </row>
    <row r="8075" customHeight="1" spans="1:8">
      <c r="A8075" s="10">
        <v>8074</v>
      </c>
      <c r="B8075" s="11" t="s">
        <v>29418</v>
      </c>
      <c r="C8075" s="12" t="s">
        <v>29419</v>
      </c>
      <c r="D8075" s="12" t="s">
        <v>29420</v>
      </c>
      <c r="E8075" s="12" t="s">
        <v>29421</v>
      </c>
      <c r="F8075" s="12" t="s">
        <v>29422</v>
      </c>
      <c r="G8075" s="15"/>
      <c r="H8075" s="14" t="str">
        <f>IF(G8075=J8075,"未作答",IF(G8075=答案!A8075,"正确","错误"))</f>
        <v>未作答</v>
      </c>
    </row>
    <row r="8076" customHeight="1" spans="1:8">
      <c r="A8076" s="10">
        <v>8075</v>
      </c>
      <c r="B8076" s="11" t="s">
        <v>29423</v>
      </c>
      <c r="C8076" s="12" t="s">
        <v>29424</v>
      </c>
      <c r="D8076" s="12" t="s">
        <v>29425</v>
      </c>
      <c r="E8076" s="12" t="s">
        <v>29426</v>
      </c>
      <c r="F8076" s="12" t="s">
        <v>29427</v>
      </c>
      <c r="G8076" s="15"/>
      <c r="H8076" s="14" t="str">
        <f>IF(G8076=J8076,"未作答",IF(G8076=答案!A8076,"正确","错误"))</f>
        <v>未作答</v>
      </c>
    </row>
    <row r="8077" customHeight="1" spans="1:8">
      <c r="A8077" s="10">
        <v>8076</v>
      </c>
      <c r="B8077" s="11" t="s">
        <v>29428</v>
      </c>
      <c r="C8077" s="12" t="s">
        <v>29429</v>
      </c>
      <c r="D8077" s="12" t="s">
        <v>29430</v>
      </c>
      <c r="E8077" s="12" t="s">
        <v>29431</v>
      </c>
      <c r="F8077" s="12" t="s">
        <v>29432</v>
      </c>
      <c r="G8077" s="15"/>
      <c r="H8077" s="14" t="str">
        <f>IF(G8077=J8077,"未作答",IF(G8077=答案!A8077,"正确","错误"))</f>
        <v>未作答</v>
      </c>
    </row>
    <row r="8078" customHeight="1" spans="1:8">
      <c r="A8078" s="10">
        <v>8077</v>
      </c>
      <c r="B8078" s="11" t="s">
        <v>29433</v>
      </c>
      <c r="C8078" s="12" t="s">
        <v>29434</v>
      </c>
      <c r="D8078" s="12" t="s">
        <v>29435</v>
      </c>
      <c r="E8078" s="12" t="s">
        <v>29436</v>
      </c>
      <c r="F8078" s="12" t="s">
        <v>29437</v>
      </c>
      <c r="G8078" s="15"/>
      <c r="H8078" s="14" t="str">
        <f>IF(G8078=J8078,"未作答",IF(G8078=答案!A8078,"正确","错误"))</f>
        <v>未作答</v>
      </c>
    </row>
    <row r="8079" customHeight="1" spans="1:8">
      <c r="A8079" s="10">
        <v>8078</v>
      </c>
      <c r="B8079" s="11" t="s">
        <v>29438</v>
      </c>
      <c r="C8079" s="12" t="s">
        <v>20594</v>
      </c>
      <c r="D8079" s="12" t="s">
        <v>20595</v>
      </c>
      <c r="E8079" s="12" t="s">
        <v>20596</v>
      </c>
      <c r="F8079" s="12" t="s">
        <v>20597</v>
      </c>
      <c r="G8079" s="15"/>
      <c r="H8079" s="14" t="str">
        <f>IF(G8079=J8079,"未作答",IF(G8079=答案!A8079,"正确","错误"))</f>
        <v>未作答</v>
      </c>
    </row>
    <row r="8080" customHeight="1" spans="1:8">
      <c r="A8080" s="10">
        <v>8079</v>
      </c>
      <c r="B8080" s="11" t="s">
        <v>29439</v>
      </c>
      <c r="C8080" s="12" t="s">
        <v>29440</v>
      </c>
      <c r="D8080" s="12" t="s">
        <v>29441</v>
      </c>
      <c r="E8080" s="12" t="s">
        <v>29442</v>
      </c>
      <c r="F8080" s="12" t="s">
        <v>29443</v>
      </c>
      <c r="G8080" s="15"/>
      <c r="H8080" s="14" t="str">
        <f>IF(G8080=J8080,"未作答",IF(G8080=答案!A8080,"正确","错误"))</f>
        <v>未作答</v>
      </c>
    </row>
    <row r="8081" customHeight="1" spans="1:8">
      <c r="A8081" s="10">
        <v>8080</v>
      </c>
      <c r="B8081" s="11" t="s">
        <v>29444</v>
      </c>
      <c r="C8081" s="12" t="s">
        <v>29445</v>
      </c>
      <c r="D8081" s="12" t="s">
        <v>29446</v>
      </c>
      <c r="E8081" s="12" t="s">
        <v>29447</v>
      </c>
      <c r="F8081" s="12" t="s">
        <v>25322</v>
      </c>
      <c r="G8081" s="15"/>
      <c r="H8081" s="14" t="str">
        <f>IF(G8081=J8081,"未作答",IF(G8081=答案!A8081,"正确","错误"))</f>
        <v>未作答</v>
      </c>
    </row>
    <row r="8082" customHeight="1" spans="1:8">
      <c r="A8082" s="10">
        <v>8081</v>
      </c>
      <c r="B8082" s="11" t="s">
        <v>29448</v>
      </c>
      <c r="C8082" s="12" t="s">
        <v>29449</v>
      </c>
      <c r="D8082" s="12" t="s">
        <v>29450</v>
      </c>
      <c r="E8082" s="12" t="s">
        <v>29451</v>
      </c>
      <c r="F8082" s="12" t="s">
        <v>29452</v>
      </c>
      <c r="G8082" s="15"/>
      <c r="H8082" s="14" t="str">
        <f>IF(G8082=J8082,"未作答",IF(G8082=答案!A8082,"正确","错误"))</f>
        <v>未作答</v>
      </c>
    </row>
    <row r="8083" customHeight="1" spans="1:8">
      <c r="A8083" s="10">
        <v>8082</v>
      </c>
      <c r="B8083" s="11" t="s">
        <v>29453</v>
      </c>
      <c r="C8083" s="12" t="s">
        <v>29454</v>
      </c>
      <c r="D8083" s="12" t="s">
        <v>29455</v>
      </c>
      <c r="E8083" s="12" t="s">
        <v>29456</v>
      </c>
      <c r="F8083" s="12" t="s">
        <v>20180</v>
      </c>
      <c r="G8083" s="15"/>
      <c r="H8083" s="14" t="str">
        <f>IF(G8083=J8083,"未作答",IF(G8083=答案!A8083,"正确","错误"))</f>
        <v>未作答</v>
      </c>
    </row>
    <row r="8084" customHeight="1" spans="1:8">
      <c r="A8084" s="10">
        <v>8083</v>
      </c>
      <c r="B8084" s="11" t="s">
        <v>29457</v>
      </c>
      <c r="C8084" s="12" t="s">
        <v>29458</v>
      </c>
      <c r="D8084" s="12" t="s">
        <v>23090</v>
      </c>
      <c r="E8084" s="12" t="s">
        <v>29459</v>
      </c>
      <c r="F8084" s="12" t="s">
        <v>29460</v>
      </c>
      <c r="G8084" s="15"/>
      <c r="H8084" s="14" t="str">
        <f>IF(G8084=J8084,"未作答",IF(G8084=答案!A8084,"正确","错误"))</f>
        <v>未作答</v>
      </c>
    </row>
    <row r="8085" customHeight="1" spans="1:8">
      <c r="A8085" s="10">
        <v>8084</v>
      </c>
      <c r="B8085" s="11" t="s">
        <v>29461</v>
      </c>
      <c r="C8085" s="12" t="s">
        <v>28804</v>
      </c>
      <c r="D8085" s="12" t="s">
        <v>28805</v>
      </c>
      <c r="E8085" s="12" t="s">
        <v>29462</v>
      </c>
      <c r="F8085" s="12" t="s">
        <v>29463</v>
      </c>
      <c r="G8085" s="15"/>
      <c r="H8085" s="14" t="str">
        <f>IF(G8085=J8085,"未作答",IF(G8085=答案!A8085,"正确","错误"))</f>
        <v>未作答</v>
      </c>
    </row>
    <row r="8086" customHeight="1" spans="1:8">
      <c r="A8086" s="10">
        <v>8085</v>
      </c>
      <c r="B8086" s="11" t="s">
        <v>29464</v>
      </c>
      <c r="C8086" s="12" t="s">
        <v>29465</v>
      </c>
      <c r="D8086" s="12" t="s">
        <v>29466</v>
      </c>
      <c r="E8086" s="12" t="s">
        <v>29467</v>
      </c>
      <c r="F8086" s="12" t="s">
        <v>29468</v>
      </c>
      <c r="G8086" s="15"/>
      <c r="H8086" s="14" t="str">
        <f>IF(G8086=J8086,"未作答",IF(G8086=答案!A8086,"正确","错误"))</f>
        <v>未作答</v>
      </c>
    </row>
    <row r="8087" customHeight="1" spans="1:8">
      <c r="A8087" s="10">
        <v>8086</v>
      </c>
      <c r="B8087" s="11" t="s">
        <v>29469</v>
      </c>
      <c r="C8087" s="12" t="s">
        <v>29470</v>
      </c>
      <c r="D8087" s="12" t="s">
        <v>29471</v>
      </c>
      <c r="E8087" s="12" t="s">
        <v>29472</v>
      </c>
      <c r="F8087" s="12" t="s">
        <v>29473</v>
      </c>
      <c r="G8087" s="15"/>
      <c r="H8087" s="14" t="str">
        <f>IF(G8087=J8087,"未作答",IF(G8087=答案!A8087,"正确","错误"))</f>
        <v>未作答</v>
      </c>
    </row>
    <row r="8088" customHeight="1" spans="1:8">
      <c r="A8088" s="10">
        <v>8087</v>
      </c>
      <c r="B8088" s="11" t="s">
        <v>29474</v>
      </c>
      <c r="C8088" s="12" t="s">
        <v>23644</v>
      </c>
      <c r="D8088" s="12" t="s">
        <v>29475</v>
      </c>
      <c r="E8088" s="12" t="s">
        <v>23638</v>
      </c>
      <c r="F8088" s="12" t="s">
        <v>20130</v>
      </c>
      <c r="G8088" s="15"/>
      <c r="H8088" s="14" t="str">
        <f>IF(G8088=J8088,"未作答",IF(G8088=答案!A8088,"正确","错误"))</f>
        <v>未作答</v>
      </c>
    </row>
    <row r="8089" customHeight="1" spans="1:8">
      <c r="A8089" s="10">
        <v>8088</v>
      </c>
      <c r="B8089" s="11" t="s">
        <v>29476</v>
      </c>
      <c r="C8089" s="12" t="s">
        <v>24991</v>
      </c>
      <c r="D8089" s="12" t="s">
        <v>24992</v>
      </c>
      <c r="E8089" s="12" t="s">
        <v>24993</v>
      </c>
      <c r="F8089" s="12" t="s">
        <v>29477</v>
      </c>
      <c r="G8089" s="15"/>
      <c r="H8089" s="14" t="str">
        <f>IF(G8089=J8089,"未作答",IF(G8089=答案!A8089,"正确","错误"))</f>
        <v>未作答</v>
      </c>
    </row>
    <row r="8090" customHeight="1" spans="1:8">
      <c r="A8090" s="10">
        <v>8089</v>
      </c>
      <c r="B8090" s="11" t="s">
        <v>29478</v>
      </c>
      <c r="C8090" s="12" t="s">
        <v>29479</v>
      </c>
      <c r="D8090" s="12" t="s">
        <v>29480</v>
      </c>
      <c r="E8090" s="12" t="s">
        <v>29481</v>
      </c>
      <c r="F8090" s="12" t="s">
        <v>29482</v>
      </c>
      <c r="G8090" s="15"/>
      <c r="H8090" s="14" t="str">
        <f>IF(G8090=J8090,"未作答",IF(G8090=答案!A8090,"正确","错误"))</f>
        <v>未作答</v>
      </c>
    </row>
    <row r="8091" customHeight="1" spans="1:8">
      <c r="A8091" s="10">
        <v>8090</v>
      </c>
      <c r="B8091" s="11" t="s">
        <v>29483</v>
      </c>
      <c r="C8091" s="12" t="s">
        <v>29015</v>
      </c>
      <c r="D8091" s="12" t="s">
        <v>29484</v>
      </c>
      <c r="E8091" s="12" t="s">
        <v>29017</v>
      </c>
      <c r="F8091" s="12" t="s">
        <v>29485</v>
      </c>
      <c r="G8091" s="15"/>
      <c r="H8091" s="14" t="str">
        <f>IF(G8091=J8091,"未作答",IF(G8091=答案!A8091,"正确","错误"))</f>
        <v>未作答</v>
      </c>
    </row>
    <row r="8092" customHeight="1" spans="1:8">
      <c r="A8092" s="10">
        <v>8091</v>
      </c>
      <c r="B8092" s="11" t="s">
        <v>29486</v>
      </c>
      <c r="C8092" s="12" t="s">
        <v>22013</v>
      </c>
      <c r="D8092" s="12" t="s">
        <v>22014</v>
      </c>
      <c r="E8092" s="12" t="s">
        <v>22015</v>
      </c>
      <c r="F8092" s="12" t="s">
        <v>22016</v>
      </c>
      <c r="G8092" s="15"/>
      <c r="H8092" s="14" t="str">
        <f>IF(G8092=J8092,"未作答",IF(G8092=答案!A8092,"正确","错误"))</f>
        <v>未作答</v>
      </c>
    </row>
    <row r="8093" customHeight="1" spans="1:8">
      <c r="A8093" s="10">
        <v>8092</v>
      </c>
      <c r="B8093" s="11" t="s">
        <v>29487</v>
      </c>
      <c r="C8093" s="12" t="s">
        <v>28746</v>
      </c>
      <c r="D8093" s="12" t="s">
        <v>28747</v>
      </c>
      <c r="E8093" s="12" t="s">
        <v>28748</v>
      </c>
      <c r="F8093" s="12" t="s">
        <v>28749</v>
      </c>
      <c r="G8093" s="15"/>
      <c r="H8093" s="14" t="str">
        <f>IF(G8093=J8093,"未作答",IF(G8093=答案!A8093,"正确","错误"))</f>
        <v>未作答</v>
      </c>
    </row>
    <row r="8094" customHeight="1" spans="1:8">
      <c r="A8094" s="10">
        <v>8093</v>
      </c>
      <c r="B8094" s="11" t="s">
        <v>29488</v>
      </c>
      <c r="C8094" s="12" t="s">
        <v>29489</v>
      </c>
      <c r="D8094" s="12" t="s">
        <v>29490</v>
      </c>
      <c r="E8094" s="12" t="s">
        <v>29491</v>
      </c>
      <c r="F8094" s="12" t="s">
        <v>29492</v>
      </c>
      <c r="G8094" s="15"/>
      <c r="H8094" s="14" t="str">
        <f>IF(G8094=J8094,"未作答",IF(G8094=答案!A8094,"正确","错误"))</f>
        <v>未作答</v>
      </c>
    </row>
    <row r="8095" customHeight="1" spans="1:8">
      <c r="A8095" s="10">
        <v>8094</v>
      </c>
      <c r="B8095" s="11" t="s">
        <v>29493</v>
      </c>
      <c r="C8095" s="12" t="s">
        <v>29494</v>
      </c>
      <c r="D8095" s="12" t="s">
        <v>29495</v>
      </c>
      <c r="E8095" s="12" t="s">
        <v>29496</v>
      </c>
      <c r="F8095" s="12" t="s">
        <v>29497</v>
      </c>
      <c r="G8095" s="15"/>
      <c r="H8095" s="14" t="str">
        <f>IF(G8095=J8095,"未作答",IF(G8095=答案!A8095,"正确","错误"))</f>
        <v>未作答</v>
      </c>
    </row>
    <row r="8096" customHeight="1" spans="1:8">
      <c r="A8096" s="10">
        <v>8095</v>
      </c>
      <c r="B8096" s="11" t="s">
        <v>29498</v>
      </c>
      <c r="C8096" s="12" t="s">
        <v>29499</v>
      </c>
      <c r="D8096" s="12" t="s">
        <v>29500</v>
      </c>
      <c r="E8096" s="12" t="s">
        <v>29501</v>
      </c>
      <c r="F8096" s="12" t="s">
        <v>29502</v>
      </c>
      <c r="G8096" s="15"/>
      <c r="H8096" s="14" t="str">
        <f>IF(G8096=J8096,"未作答",IF(G8096=答案!A8096,"正确","错误"))</f>
        <v>未作答</v>
      </c>
    </row>
    <row r="8097" customHeight="1" spans="1:8">
      <c r="A8097" s="10">
        <v>8096</v>
      </c>
      <c r="B8097" s="11" t="s">
        <v>29503</v>
      </c>
      <c r="C8097" s="12" t="s">
        <v>29504</v>
      </c>
      <c r="D8097" s="12" t="s">
        <v>29505</v>
      </c>
      <c r="E8097" s="12" t="s">
        <v>29506</v>
      </c>
      <c r="F8097" s="12" t="s">
        <v>29507</v>
      </c>
      <c r="G8097" s="15"/>
      <c r="H8097" s="14" t="str">
        <f>IF(G8097=J8097,"未作答",IF(G8097=答案!A8097,"正确","错误"))</f>
        <v>未作答</v>
      </c>
    </row>
    <row r="8098" customHeight="1" spans="1:8">
      <c r="A8098" s="10">
        <v>8097</v>
      </c>
      <c r="B8098" s="11" t="s">
        <v>29508</v>
      </c>
      <c r="C8098" s="12" t="s">
        <v>29509</v>
      </c>
      <c r="D8098" s="12" t="s">
        <v>29510</v>
      </c>
      <c r="E8098" s="12" t="s">
        <v>29511</v>
      </c>
      <c r="F8098" s="12" t="s">
        <v>29512</v>
      </c>
      <c r="G8098" s="15"/>
      <c r="H8098" s="14" t="str">
        <f>IF(G8098=J8098,"未作答",IF(G8098=答案!A8098,"正确","错误"))</f>
        <v>未作答</v>
      </c>
    </row>
    <row r="8099" customHeight="1" spans="1:8">
      <c r="A8099" s="10">
        <v>8098</v>
      </c>
      <c r="B8099" s="11" t="s">
        <v>29513</v>
      </c>
      <c r="C8099" s="12" t="s">
        <v>20544</v>
      </c>
      <c r="D8099" s="12" t="s">
        <v>29514</v>
      </c>
      <c r="E8099" s="12" t="s">
        <v>29515</v>
      </c>
      <c r="F8099" s="12" t="s">
        <v>20547</v>
      </c>
      <c r="G8099" s="15"/>
      <c r="H8099" s="14" t="str">
        <f>IF(G8099=J8099,"未作答",IF(G8099=答案!A8099,"正确","错误"))</f>
        <v>未作答</v>
      </c>
    </row>
    <row r="8100" customHeight="1" spans="1:8">
      <c r="A8100" s="10">
        <v>8099</v>
      </c>
      <c r="B8100" s="11" t="s">
        <v>29516</v>
      </c>
      <c r="C8100" s="12" t="s">
        <v>20263</v>
      </c>
      <c r="D8100" s="12" t="s">
        <v>20264</v>
      </c>
      <c r="E8100" s="12" t="s">
        <v>20265</v>
      </c>
      <c r="F8100" s="12" t="s">
        <v>20266</v>
      </c>
      <c r="G8100" s="15"/>
      <c r="H8100" s="14" t="str">
        <f>IF(G8100=J8100,"未作答",IF(G8100=答案!A8100,"正确","错误"))</f>
        <v>未作答</v>
      </c>
    </row>
    <row r="8101" customHeight="1" spans="1:8">
      <c r="A8101" s="10">
        <v>8100</v>
      </c>
      <c r="B8101" s="11" t="s">
        <v>29517</v>
      </c>
      <c r="C8101" s="12" t="s">
        <v>23342</v>
      </c>
      <c r="D8101" s="12" t="s">
        <v>26551</v>
      </c>
      <c r="E8101" s="12" t="s">
        <v>29518</v>
      </c>
      <c r="F8101" s="12" t="s">
        <v>29519</v>
      </c>
      <c r="G8101" s="15"/>
      <c r="H8101" s="14" t="str">
        <f>IF(G8101=J8101,"未作答",IF(G8101=答案!A8101,"正确","错误"))</f>
        <v>未作答</v>
      </c>
    </row>
    <row r="8102" customHeight="1" spans="1:8">
      <c r="A8102" s="10">
        <v>8101</v>
      </c>
      <c r="B8102" s="11" t="s">
        <v>29520</v>
      </c>
      <c r="C8102" s="12" t="s">
        <v>29521</v>
      </c>
      <c r="D8102" s="12" t="s">
        <v>29522</v>
      </c>
      <c r="E8102" s="12" t="s">
        <v>29523</v>
      </c>
      <c r="F8102" s="12" t="s">
        <v>29524</v>
      </c>
      <c r="G8102" s="15"/>
      <c r="H8102" s="14" t="str">
        <f>IF(G8102=J8102,"未作答",IF(G8102=答案!A8102,"正确","错误"))</f>
        <v>未作答</v>
      </c>
    </row>
    <row r="8103" customHeight="1" spans="1:8">
      <c r="A8103" s="10">
        <v>8102</v>
      </c>
      <c r="B8103" s="11" t="s">
        <v>29525</v>
      </c>
      <c r="C8103" s="12" t="s">
        <v>21620</v>
      </c>
      <c r="D8103" s="12" t="s">
        <v>23284</v>
      </c>
      <c r="E8103" s="12" t="s">
        <v>21930</v>
      </c>
      <c r="F8103" s="12" t="s">
        <v>29526</v>
      </c>
      <c r="G8103" s="15"/>
      <c r="H8103" s="14" t="str">
        <f>IF(G8103=J8103,"未作答",IF(G8103=答案!A8103,"正确","错误"))</f>
        <v>未作答</v>
      </c>
    </row>
    <row r="8104" customHeight="1" spans="1:8">
      <c r="A8104" s="10">
        <v>8103</v>
      </c>
      <c r="B8104" s="11" t="s">
        <v>29527</v>
      </c>
      <c r="C8104" s="12" t="s">
        <v>21794</v>
      </c>
      <c r="D8104" s="12" t="s">
        <v>21795</v>
      </c>
      <c r="E8104" s="12" t="s">
        <v>29528</v>
      </c>
      <c r="F8104" s="12" t="s">
        <v>21797</v>
      </c>
      <c r="G8104" s="15"/>
      <c r="H8104" s="14" t="str">
        <f>IF(G8104=J8104,"未作答",IF(G8104=答案!A8104,"正确","错误"))</f>
        <v>未作答</v>
      </c>
    </row>
    <row r="8105" customHeight="1" spans="1:8">
      <c r="A8105" s="10">
        <v>8104</v>
      </c>
      <c r="B8105" s="11" t="s">
        <v>29529</v>
      </c>
      <c r="C8105" s="12" t="s">
        <v>23208</v>
      </c>
      <c r="D8105" s="12" t="s">
        <v>25540</v>
      </c>
      <c r="E8105" s="12" t="s">
        <v>24816</v>
      </c>
      <c r="F8105" s="12" t="s">
        <v>23442</v>
      </c>
      <c r="G8105" s="15"/>
      <c r="H8105" s="14" t="str">
        <f>IF(G8105=J8105,"未作答",IF(G8105=答案!A8105,"正确","错误"))</f>
        <v>未作答</v>
      </c>
    </row>
    <row r="8106" customHeight="1" spans="1:8">
      <c r="A8106" s="10">
        <v>8105</v>
      </c>
      <c r="B8106" s="11" t="s">
        <v>29530</v>
      </c>
      <c r="C8106" s="12" t="s">
        <v>25600</v>
      </c>
      <c r="D8106" s="12" t="s">
        <v>25601</v>
      </c>
      <c r="E8106" s="12" t="s">
        <v>25602</v>
      </c>
      <c r="F8106" s="12" t="s">
        <v>25219</v>
      </c>
      <c r="G8106" s="15"/>
      <c r="H8106" s="14" t="str">
        <f>IF(G8106=J8106,"未作答",IF(G8106=答案!A8106,"正确","错误"))</f>
        <v>未作答</v>
      </c>
    </row>
    <row r="8107" customHeight="1" spans="1:8">
      <c r="A8107" s="10">
        <v>8106</v>
      </c>
      <c r="B8107" s="11" t="s">
        <v>29531</v>
      </c>
      <c r="C8107" s="12" t="s">
        <v>23330</v>
      </c>
      <c r="D8107" s="12" t="s">
        <v>21356</v>
      </c>
      <c r="E8107" s="12" t="s">
        <v>26421</v>
      </c>
      <c r="F8107" s="12" t="s">
        <v>26422</v>
      </c>
      <c r="G8107" s="15"/>
      <c r="H8107" s="14" t="str">
        <f>IF(G8107=J8107,"未作答",IF(G8107=答案!A8107,"正确","错误"))</f>
        <v>未作答</v>
      </c>
    </row>
    <row r="8108" customHeight="1" spans="1:8">
      <c r="A8108" s="10">
        <v>8107</v>
      </c>
      <c r="B8108" s="11" t="s">
        <v>29532</v>
      </c>
      <c r="C8108" s="12" t="s">
        <v>29533</v>
      </c>
      <c r="D8108" s="12" t="s">
        <v>29534</v>
      </c>
      <c r="E8108" s="12" t="s">
        <v>26298</v>
      </c>
      <c r="F8108" s="12" t="s">
        <v>29535</v>
      </c>
      <c r="G8108" s="15"/>
      <c r="H8108" s="14" t="str">
        <f>IF(G8108=J8108,"未作答",IF(G8108=答案!A8108,"正确","错误"))</f>
        <v>未作答</v>
      </c>
    </row>
    <row r="8109" customHeight="1" spans="1:8">
      <c r="A8109" s="10">
        <v>8108</v>
      </c>
      <c r="B8109" s="11" t="s">
        <v>29536</v>
      </c>
      <c r="C8109" s="12" t="s">
        <v>21789</v>
      </c>
      <c r="D8109" s="12" t="s">
        <v>21790</v>
      </c>
      <c r="E8109" s="12" t="s">
        <v>29537</v>
      </c>
      <c r="F8109" s="12" t="s">
        <v>22332</v>
      </c>
      <c r="G8109" s="15"/>
      <c r="H8109" s="14" t="str">
        <f>IF(G8109=J8109,"未作答",IF(G8109=答案!A8109,"正确","错误"))</f>
        <v>未作答</v>
      </c>
    </row>
    <row r="8110" customHeight="1" spans="1:8">
      <c r="A8110" s="10">
        <v>8109</v>
      </c>
      <c r="B8110" s="11" t="s">
        <v>29538</v>
      </c>
      <c r="C8110" s="12" t="s">
        <v>22490</v>
      </c>
      <c r="D8110" s="12" t="s">
        <v>19907</v>
      </c>
      <c r="E8110" s="12" t="s">
        <v>28115</v>
      </c>
      <c r="F8110" s="12" t="s">
        <v>26064</v>
      </c>
      <c r="G8110" s="15"/>
      <c r="H8110" s="14" t="str">
        <f>IF(G8110=J8110,"未作答",IF(G8110=答案!A8110,"正确","错误"))</f>
        <v>未作答</v>
      </c>
    </row>
    <row r="8111" customHeight="1" spans="1:8">
      <c r="A8111" s="10">
        <v>8110</v>
      </c>
      <c r="B8111" s="11" t="s">
        <v>29539</v>
      </c>
      <c r="C8111" s="12" t="s">
        <v>20017</v>
      </c>
      <c r="D8111" s="12" t="s">
        <v>29540</v>
      </c>
      <c r="E8111" s="12" t="s">
        <v>29541</v>
      </c>
      <c r="F8111" s="12" t="s">
        <v>29542</v>
      </c>
      <c r="G8111" s="15"/>
      <c r="H8111" s="14" t="str">
        <f>IF(G8111=J8111,"未作答",IF(G8111=答案!A8111,"正确","错误"))</f>
        <v>未作答</v>
      </c>
    </row>
    <row r="8112" customHeight="1" spans="1:8">
      <c r="A8112" s="10">
        <v>8111</v>
      </c>
      <c r="B8112" s="11" t="s">
        <v>29543</v>
      </c>
      <c r="C8112" s="12" t="s">
        <v>29544</v>
      </c>
      <c r="D8112" s="12" t="s">
        <v>29545</v>
      </c>
      <c r="E8112" s="12" t="s">
        <v>29546</v>
      </c>
      <c r="F8112" s="12" t="s">
        <v>29547</v>
      </c>
      <c r="G8112" s="15"/>
      <c r="H8112" s="14" t="str">
        <f>IF(G8112=J8112,"未作答",IF(G8112=答案!A8112,"正确","错误"))</f>
        <v>未作答</v>
      </c>
    </row>
    <row r="8113" customHeight="1" spans="1:8">
      <c r="A8113" s="10">
        <v>8112</v>
      </c>
      <c r="B8113" s="11" t="s">
        <v>29548</v>
      </c>
      <c r="C8113" s="12" t="s">
        <v>29549</v>
      </c>
      <c r="D8113" s="12" t="s">
        <v>29550</v>
      </c>
      <c r="E8113" s="12" t="s">
        <v>29551</v>
      </c>
      <c r="F8113" s="12" t="s">
        <v>29552</v>
      </c>
      <c r="G8113" s="15"/>
      <c r="H8113" s="14" t="str">
        <f>IF(G8113=J8113,"未作答",IF(G8113=答案!A8113,"正确","错误"))</f>
        <v>未作答</v>
      </c>
    </row>
    <row r="8114" customHeight="1" spans="1:8">
      <c r="A8114" s="10">
        <v>8113</v>
      </c>
      <c r="B8114" s="11" t="s">
        <v>29553</v>
      </c>
      <c r="C8114" s="12" t="s">
        <v>29554</v>
      </c>
      <c r="D8114" s="12" t="s">
        <v>29555</v>
      </c>
      <c r="E8114" s="12" t="s">
        <v>29556</v>
      </c>
      <c r="F8114" s="12" t="s">
        <v>29557</v>
      </c>
      <c r="G8114" s="15"/>
      <c r="H8114" s="14" t="str">
        <f>IF(G8114=J8114,"未作答",IF(G8114=答案!A8114,"正确","错误"))</f>
        <v>未作答</v>
      </c>
    </row>
    <row r="8115" customHeight="1" spans="1:8">
      <c r="A8115" s="10">
        <v>8114</v>
      </c>
      <c r="B8115" s="11" t="s">
        <v>29558</v>
      </c>
      <c r="C8115" s="12" t="s">
        <v>24849</v>
      </c>
      <c r="D8115" s="12" t="s">
        <v>29559</v>
      </c>
      <c r="E8115" s="12" t="s">
        <v>29560</v>
      </c>
      <c r="F8115" s="12" t="s">
        <v>29561</v>
      </c>
      <c r="G8115" s="15"/>
      <c r="H8115" s="14" t="str">
        <f>IF(G8115=J8115,"未作答",IF(G8115=答案!A8115,"正确","错误"))</f>
        <v>未作答</v>
      </c>
    </row>
    <row r="8116" customHeight="1" spans="1:8">
      <c r="A8116" s="10">
        <v>8115</v>
      </c>
      <c r="B8116" s="11" t="s">
        <v>29562</v>
      </c>
      <c r="C8116" s="12" t="s">
        <v>24828</v>
      </c>
      <c r="D8116" s="12" t="s">
        <v>28592</v>
      </c>
      <c r="E8116" s="12" t="s">
        <v>24947</v>
      </c>
      <c r="F8116" s="12" t="s">
        <v>26135</v>
      </c>
      <c r="G8116" s="15"/>
      <c r="H8116" s="14" t="str">
        <f>IF(G8116=J8116,"未作答",IF(G8116=答案!A8116,"正确","错误"))</f>
        <v>未作答</v>
      </c>
    </row>
    <row r="8117" customHeight="1" spans="1:8">
      <c r="A8117" s="10">
        <v>8116</v>
      </c>
      <c r="B8117" s="11" t="s">
        <v>29563</v>
      </c>
      <c r="C8117" s="12" t="s">
        <v>29564</v>
      </c>
      <c r="D8117" s="12" t="s">
        <v>29565</v>
      </c>
      <c r="E8117" s="12" t="s">
        <v>29566</v>
      </c>
      <c r="F8117" s="12" t="s">
        <v>29567</v>
      </c>
      <c r="G8117" s="15"/>
      <c r="H8117" s="14" t="str">
        <f>IF(G8117=J8117,"未作答",IF(G8117=答案!A8117,"正确","错误"))</f>
        <v>未作答</v>
      </c>
    </row>
    <row r="8118" customHeight="1" spans="1:8">
      <c r="A8118" s="10">
        <v>8117</v>
      </c>
      <c r="B8118" s="11" t="s">
        <v>29568</v>
      </c>
      <c r="C8118" s="12" t="s">
        <v>29569</v>
      </c>
      <c r="D8118" s="12" t="s">
        <v>29570</v>
      </c>
      <c r="E8118" s="12" t="s">
        <v>29571</v>
      </c>
      <c r="F8118" s="12" t="s">
        <v>25992</v>
      </c>
      <c r="G8118" s="15"/>
      <c r="H8118" s="14" t="str">
        <f>IF(G8118=J8118,"未作答",IF(G8118=答案!A8118,"正确","错误"))</f>
        <v>未作答</v>
      </c>
    </row>
    <row r="8119" customHeight="1" spans="1:8">
      <c r="A8119" s="10">
        <v>8118</v>
      </c>
      <c r="B8119" s="11" t="s">
        <v>29572</v>
      </c>
      <c r="C8119" s="12" t="s">
        <v>29573</v>
      </c>
      <c r="D8119" s="12" t="s">
        <v>21790</v>
      </c>
      <c r="E8119" s="12" t="s">
        <v>29574</v>
      </c>
      <c r="F8119" s="12" t="s">
        <v>29575</v>
      </c>
      <c r="G8119" s="15"/>
      <c r="H8119" s="14" t="str">
        <f>IF(G8119=J8119,"未作答",IF(G8119=答案!A8119,"正确","错误"))</f>
        <v>未作答</v>
      </c>
    </row>
    <row r="8120" customHeight="1" spans="1:8">
      <c r="A8120" s="10">
        <v>8119</v>
      </c>
      <c r="B8120" s="11" t="s">
        <v>29576</v>
      </c>
      <c r="C8120" s="12" t="s">
        <v>29577</v>
      </c>
      <c r="D8120" s="12" t="s">
        <v>24875</v>
      </c>
      <c r="E8120" s="12" t="s">
        <v>29578</v>
      </c>
      <c r="F8120" s="12" t="s">
        <v>29579</v>
      </c>
      <c r="G8120" s="15"/>
      <c r="H8120" s="14" t="str">
        <f>IF(G8120=J8120,"未作答",IF(G8120=答案!A8120,"正确","错误"))</f>
        <v>未作答</v>
      </c>
    </row>
    <row r="8121" customHeight="1" spans="1:8">
      <c r="A8121" s="10">
        <v>8120</v>
      </c>
      <c r="B8121" s="11" t="s">
        <v>29580</v>
      </c>
      <c r="C8121" s="12" t="s">
        <v>29581</v>
      </c>
      <c r="D8121" s="12" t="s">
        <v>19816</v>
      </c>
      <c r="E8121" s="12" t="s">
        <v>29582</v>
      </c>
      <c r="F8121" s="12" t="s">
        <v>29583</v>
      </c>
      <c r="G8121" s="15"/>
      <c r="H8121" s="14" t="str">
        <f>IF(G8121=J8121,"未作答",IF(G8121=答案!A8121,"正确","错误"))</f>
        <v>未作答</v>
      </c>
    </row>
    <row r="8122" customHeight="1" spans="1:8">
      <c r="A8122" s="10">
        <v>8121</v>
      </c>
      <c r="B8122" s="11" t="s">
        <v>29584</v>
      </c>
      <c r="C8122" s="12" t="s">
        <v>29585</v>
      </c>
      <c r="D8122" s="12" t="s">
        <v>29586</v>
      </c>
      <c r="E8122" s="12" t="s">
        <v>29587</v>
      </c>
      <c r="F8122" s="12" t="s">
        <v>29588</v>
      </c>
      <c r="G8122" s="15"/>
      <c r="H8122" s="14" t="str">
        <f>IF(G8122=J8122,"未作答",IF(G8122=答案!A8122,"正确","错误"))</f>
        <v>未作答</v>
      </c>
    </row>
    <row r="8123" customHeight="1" spans="1:8">
      <c r="A8123" s="10">
        <v>8122</v>
      </c>
      <c r="B8123" s="11" t="s">
        <v>29589</v>
      </c>
      <c r="C8123" s="12" t="s">
        <v>29590</v>
      </c>
      <c r="D8123" s="12" t="s">
        <v>29591</v>
      </c>
      <c r="E8123" s="12" t="s">
        <v>29592</v>
      </c>
      <c r="F8123" s="12" t="s">
        <v>29593</v>
      </c>
      <c r="G8123" s="15"/>
      <c r="H8123" s="14" t="str">
        <f>IF(G8123=J8123,"未作答",IF(G8123=答案!A8123,"正确","错误"))</f>
        <v>未作答</v>
      </c>
    </row>
    <row r="8124" customHeight="1" spans="1:8">
      <c r="A8124" s="10">
        <v>8123</v>
      </c>
      <c r="B8124" s="11" t="s">
        <v>29594</v>
      </c>
      <c r="C8124" s="12" t="s">
        <v>29595</v>
      </c>
      <c r="D8124" s="12" t="s">
        <v>29596</v>
      </c>
      <c r="E8124" s="12" t="s">
        <v>29597</v>
      </c>
      <c r="F8124" s="12" t="s">
        <v>29598</v>
      </c>
      <c r="G8124" s="15"/>
      <c r="H8124" s="14" t="str">
        <f>IF(G8124=J8124,"未作答",IF(G8124=答案!A8124,"正确","错误"))</f>
        <v>未作答</v>
      </c>
    </row>
    <row r="8125" customHeight="1" spans="1:8">
      <c r="A8125" s="10">
        <v>8124</v>
      </c>
      <c r="B8125" s="11" t="s">
        <v>29599</v>
      </c>
      <c r="C8125" s="12" t="s">
        <v>29600</v>
      </c>
      <c r="D8125" s="12" t="s">
        <v>29601</v>
      </c>
      <c r="E8125" s="12" t="s">
        <v>29602</v>
      </c>
      <c r="F8125" s="12" t="s">
        <v>26377</v>
      </c>
      <c r="G8125" s="15"/>
      <c r="H8125" s="14" t="str">
        <f>IF(G8125=J8125,"未作答",IF(G8125=答案!A8125,"正确","错误"))</f>
        <v>未作答</v>
      </c>
    </row>
    <row r="8126" customHeight="1" spans="1:8">
      <c r="A8126" s="10">
        <v>8125</v>
      </c>
      <c r="B8126" s="11" t="s">
        <v>29603</v>
      </c>
      <c r="C8126" s="12" t="s">
        <v>20227</v>
      </c>
      <c r="D8126" s="12" t="s">
        <v>20228</v>
      </c>
      <c r="E8126" s="12" t="s">
        <v>20229</v>
      </c>
      <c r="F8126" s="12" t="s">
        <v>20230</v>
      </c>
      <c r="G8126" s="15"/>
      <c r="H8126" s="14" t="str">
        <f>IF(G8126=J8126,"未作答",IF(G8126=答案!A8126,"正确","错误"))</f>
        <v>未作答</v>
      </c>
    </row>
    <row r="8127" customHeight="1" spans="1:8">
      <c r="A8127" s="10">
        <v>8126</v>
      </c>
      <c r="B8127" s="11" t="s">
        <v>29604</v>
      </c>
      <c r="C8127" s="12" t="s">
        <v>29605</v>
      </c>
      <c r="D8127" s="12" t="s">
        <v>29606</v>
      </c>
      <c r="E8127" s="12" t="s">
        <v>29607</v>
      </c>
      <c r="F8127" s="12" t="s">
        <v>29608</v>
      </c>
      <c r="G8127" s="15"/>
      <c r="H8127" s="14" t="str">
        <f>IF(G8127=J8127,"未作答",IF(G8127=答案!A8127,"正确","错误"))</f>
        <v>未作答</v>
      </c>
    </row>
    <row r="8128" customHeight="1" spans="1:8">
      <c r="A8128" s="10">
        <v>8127</v>
      </c>
      <c r="B8128" s="11" t="s">
        <v>29609</v>
      </c>
      <c r="C8128" s="12" t="s">
        <v>29610</v>
      </c>
      <c r="D8128" s="12" t="s">
        <v>23484</v>
      </c>
      <c r="E8128" s="12" t="s">
        <v>23466</v>
      </c>
      <c r="F8128" s="12" t="s">
        <v>26543</v>
      </c>
      <c r="G8128" s="15"/>
      <c r="H8128" s="14" t="str">
        <f>IF(G8128=J8128,"未作答",IF(G8128=答案!A8128,"正确","错误"))</f>
        <v>未作答</v>
      </c>
    </row>
    <row r="8129" customHeight="1" spans="1:8">
      <c r="A8129" s="10">
        <v>8128</v>
      </c>
      <c r="B8129" s="11" t="s">
        <v>29611</v>
      </c>
      <c r="C8129" s="12" t="s">
        <v>22309</v>
      </c>
      <c r="D8129" s="12" t="s">
        <v>29612</v>
      </c>
      <c r="E8129" s="12" t="s">
        <v>22583</v>
      </c>
      <c r="F8129" s="12" t="s">
        <v>26311</v>
      </c>
      <c r="G8129" s="15"/>
      <c r="H8129" s="14" t="str">
        <f>IF(G8129=J8129,"未作答",IF(G8129=答案!A8129,"正确","错误"))</f>
        <v>未作答</v>
      </c>
    </row>
    <row r="8130" customHeight="1" spans="1:8">
      <c r="A8130" s="10">
        <v>8129</v>
      </c>
      <c r="B8130" s="11" t="s">
        <v>29613</v>
      </c>
      <c r="C8130" s="12" t="s">
        <v>29614</v>
      </c>
      <c r="D8130" s="12" t="s">
        <v>29615</v>
      </c>
      <c r="E8130" s="12" t="s">
        <v>29616</v>
      </c>
      <c r="F8130" s="12" t="s">
        <v>29617</v>
      </c>
      <c r="G8130" s="15"/>
      <c r="H8130" s="14" t="str">
        <f>IF(G8130=J8130,"未作答",IF(G8130=答案!A8130,"正确","错误"))</f>
        <v>未作答</v>
      </c>
    </row>
    <row r="8131" customHeight="1" spans="1:8">
      <c r="A8131" s="10">
        <v>8130</v>
      </c>
      <c r="B8131" s="11" t="s">
        <v>29618</v>
      </c>
      <c r="C8131" s="12" t="s">
        <v>29619</v>
      </c>
      <c r="D8131" s="12" t="s">
        <v>29620</v>
      </c>
      <c r="E8131" s="12" t="s">
        <v>29621</v>
      </c>
      <c r="F8131" s="12" t="s">
        <v>29622</v>
      </c>
      <c r="G8131" s="15"/>
      <c r="H8131" s="14" t="str">
        <f>IF(G8131=J8131,"未作答",IF(G8131=答案!A8131,"正确","错误"))</f>
        <v>未作答</v>
      </c>
    </row>
    <row r="8132" customHeight="1" spans="1:8">
      <c r="A8132" s="10">
        <v>8131</v>
      </c>
      <c r="B8132" s="11" t="s">
        <v>29623</v>
      </c>
      <c r="C8132" s="12" t="s">
        <v>29624</v>
      </c>
      <c r="D8132" s="12" t="s">
        <v>29625</v>
      </c>
      <c r="E8132" s="12" t="s">
        <v>29626</v>
      </c>
      <c r="F8132" s="12" t="s">
        <v>29627</v>
      </c>
      <c r="G8132" s="15"/>
      <c r="H8132" s="14" t="str">
        <f>IF(G8132=J8132,"未作答",IF(G8132=答案!A8132,"正确","错误"))</f>
        <v>未作答</v>
      </c>
    </row>
    <row r="8133" customHeight="1" spans="1:8">
      <c r="A8133" s="10">
        <v>8132</v>
      </c>
      <c r="B8133" s="11" t="s">
        <v>29628</v>
      </c>
      <c r="C8133" s="12" t="s">
        <v>29629</v>
      </c>
      <c r="D8133" s="12" t="s">
        <v>26142</v>
      </c>
      <c r="E8133" s="12" t="s">
        <v>29630</v>
      </c>
      <c r="F8133" s="12" t="s">
        <v>26174</v>
      </c>
      <c r="G8133" s="15"/>
      <c r="H8133" s="14" t="str">
        <f>IF(G8133=J8133,"未作答",IF(G8133=答案!A8133,"正确","错误"))</f>
        <v>未作答</v>
      </c>
    </row>
    <row r="8134" customHeight="1" spans="1:8">
      <c r="A8134" s="10">
        <v>8133</v>
      </c>
      <c r="B8134" s="11" t="s">
        <v>29631</v>
      </c>
      <c r="C8134" s="12" t="s">
        <v>29632</v>
      </c>
      <c r="D8134" s="12" t="s">
        <v>29633</v>
      </c>
      <c r="E8134" s="12" t="s">
        <v>28268</v>
      </c>
      <c r="F8134" s="12" t="s">
        <v>29634</v>
      </c>
      <c r="G8134" s="15"/>
      <c r="H8134" s="14" t="str">
        <f>IF(G8134=J8134,"未作答",IF(G8134=答案!A8134,"正确","错误"))</f>
        <v>未作答</v>
      </c>
    </row>
    <row r="8135" customHeight="1" spans="1:8">
      <c r="A8135" s="10">
        <v>8134</v>
      </c>
      <c r="B8135" s="11" t="s">
        <v>29635</v>
      </c>
      <c r="C8135" s="12" t="s">
        <v>29636</v>
      </c>
      <c r="D8135" s="12" t="s">
        <v>29637</v>
      </c>
      <c r="E8135" s="12" t="s">
        <v>29638</v>
      </c>
      <c r="F8135" s="12" t="s">
        <v>29639</v>
      </c>
      <c r="G8135" s="15"/>
      <c r="H8135" s="14" t="str">
        <f>IF(G8135=J8135,"未作答",IF(G8135=答案!A8135,"正确","错误"))</f>
        <v>未作答</v>
      </c>
    </row>
    <row r="8136" customHeight="1" spans="1:8">
      <c r="A8136" s="10">
        <v>8135</v>
      </c>
      <c r="B8136" s="11" t="s">
        <v>29640</v>
      </c>
      <c r="C8136" s="12" t="s">
        <v>22053</v>
      </c>
      <c r="D8136" s="12" t="s">
        <v>29641</v>
      </c>
      <c r="E8136" s="12" t="s">
        <v>29642</v>
      </c>
      <c r="F8136" s="12" t="s">
        <v>29643</v>
      </c>
      <c r="G8136" s="15"/>
      <c r="H8136" s="14" t="str">
        <f>IF(G8136=J8136,"未作答",IF(G8136=答案!A8136,"正确","错误"))</f>
        <v>未作答</v>
      </c>
    </row>
    <row r="8137" customHeight="1" spans="1:8">
      <c r="A8137" s="10">
        <v>8136</v>
      </c>
      <c r="B8137" s="11" t="s">
        <v>29644</v>
      </c>
      <c r="C8137" s="12" t="s">
        <v>29645</v>
      </c>
      <c r="D8137" s="12" t="s">
        <v>29646</v>
      </c>
      <c r="E8137" s="12" t="s">
        <v>29647</v>
      </c>
      <c r="F8137" s="12" t="s">
        <v>22474</v>
      </c>
      <c r="G8137" s="15"/>
      <c r="H8137" s="14" t="str">
        <f>IF(G8137=J8137,"未作答",IF(G8137=答案!A8137,"正确","错误"))</f>
        <v>未作答</v>
      </c>
    </row>
    <row r="8138" customHeight="1" spans="1:8">
      <c r="A8138" s="10">
        <v>8137</v>
      </c>
      <c r="B8138" s="11" t="s">
        <v>29648</v>
      </c>
      <c r="C8138" s="12" t="s">
        <v>29649</v>
      </c>
      <c r="D8138" s="12" t="s">
        <v>29650</v>
      </c>
      <c r="E8138" s="12" t="s">
        <v>29651</v>
      </c>
      <c r="F8138" s="12" t="s">
        <v>29652</v>
      </c>
      <c r="G8138" s="15"/>
      <c r="H8138" s="14" t="str">
        <f>IF(G8138=J8138,"未作答",IF(G8138=答案!A8138,"正确","错误"))</f>
        <v>未作答</v>
      </c>
    </row>
    <row r="8139" customHeight="1" spans="1:8">
      <c r="A8139" s="10">
        <v>8138</v>
      </c>
      <c r="B8139" s="11" t="s">
        <v>29653</v>
      </c>
      <c r="C8139" s="12" t="s">
        <v>29654</v>
      </c>
      <c r="D8139" s="12" t="s">
        <v>29655</v>
      </c>
      <c r="E8139" s="12" t="s">
        <v>29656</v>
      </c>
      <c r="F8139" s="12" t="s">
        <v>29657</v>
      </c>
      <c r="G8139" s="15"/>
      <c r="H8139" s="14" t="str">
        <f>IF(G8139=J8139,"未作答",IF(G8139=答案!A8139,"正确","错误"))</f>
        <v>未作答</v>
      </c>
    </row>
    <row r="8140" customHeight="1" spans="1:8">
      <c r="A8140" s="10">
        <v>8139</v>
      </c>
      <c r="B8140" s="11" t="s">
        <v>29658</v>
      </c>
      <c r="C8140" s="12" t="s">
        <v>29659</v>
      </c>
      <c r="D8140" s="12" t="s">
        <v>29660</v>
      </c>
      <c r="E8140" s="12" t="s">
        <v>29661</v>
      </c>
      <c r="F8140" s="12" t="s">
        <v>29662</v>
      </c>
      <c r="G8140" s="15"/>
      <c r="H8140" s="14" t="str">
        <f>IF(G8140=J8140,"未作答",IF(G8140=答案!A8140,"正确","错误"))</f>
        <v>未作答</v>
      </c>
    </row>
    <row r="8141" customHeight="1" spans="1:8">
      <c r="A8141" s="10">
        <v>8140</v>
      </c>
      <c r="B8141" s="11" t="s">
        <v>29663</v>
      </c>
      <c r="C8141" s="12" t="s">
        <v>22393</v>
      </c>
      <c r="D8141" s="12" t="s">
        <v>24806</v>
      </c>
      <c r="E8141" s="12" t="s">
        <v>29664</v>
      </c>
      <c r="F8141" s="12" t="s">
        <v>29665</v>
      </c>
      <c r="G8141" s="15"/>
      <c r="H8141" s="14" t="str">
        <f>IF(G8141=J8141,"未作答",IF(G8141=答案!A8141,"正确","错误"))</f>
        <v>未作答</v>
      </c>
    </row>
    <row r="8142" customHeight="1" spans="1:8">
      <c r="A8142" s="10">
        <v>8141</v>
      </c>
      <c r="B8142" s="11" t="s">
        <v>29666</v>
      </c>
      <c r="C8142" s="12" t="s">
        <v>29667</v>
      </c>
      <c r="D8142" s="12" t="s">
        <v>29668</v>
      </c>
      <c r="E8142" s="12" t="s">
        <v>29669</v>
      </c>
      <c r="F8142" s="12" t="s">
        <v>29670</v>
      </c>
      <c r="G8142" s="15"/>
      <c r="H8142" s="14" t="str">
        <f>IF(G8142=J8142,"未作答",IF(G8142=答案!A8142,"正确","错误"))</f>
        <v>未作答</v>
      </c>
    </row>
    <row r="8143" customHeight="1" spans="1:8">
      <c r="A8143" s="10">
        <v>8142</v>
      </c>
      <c r="B8143" s="11" t="s">
        <v>29671</v>
      </c>
      <c r="C8143" s="12" t="s">
        <v>24844</v>
      </c>
      <c r="D8143" s="12" t="s">
        <v>24845</v>
      </c>
      <c r="E8143" s="12" t="s">
        <v>24846</v>
      </c>
      <c r="F8143" s="12" t="s">
        <v>24847</v>
      </c>
      <c r="G8143" s="15"/>
      <c r="H8143" s="14" t="str">
        <f>IF(G8143=J8143,"未作答",IF(G8143=答案!A8143,"正确","错误"))</f>
        <v>未作答</v>
      </c>
    </row>
    <row r="8144" customHeight="1" spans="1:8">
      <c r="A8144" s="10">
        <v>8143</v>
      </c>
      <c r="B8144" s="11" t="s">
        <v>29672</v>
      </c>
      <c r="C8144" s="12" t="s">
        <v>29673</v>
      </c>
      <c r="D8144" s="12" t="s">
        <v>29674</v>
      </c>
      <c r="E8144" s="12" t="s">
        <v>29675</v>
      </c>
      <c r="F8144" s="12" t="s">
        <v>29676</v>
      </c>
      <c r="G8144" s="15"/>
      <c r="H8144" s="14" t="str">
        <f>IF(G8144=J8144,"未作答",IF(G8144=答案!A8144,"正确","错误"))</f>
        <v>未作答</v>
      </c>
    </row>
    <row r="8145" customHeight="1" spans="1:8">
      <c r="A8145" s="10">
        <v>8144</v>
      </c>
      <c r="B8145" s="11" t="s">
        <v>29677</v>
      </c>
      <c r="C8145" s="12" t="s">
        <v>29678</v>
      </c>
      <c r="D8145" s="12" t="s">
        <v>29679</v>
      </c>
      <c r="E8145" s="12" t="s">
        <v>29680</v>
      </c>
      <c r="F8145" s="12" t="s">
        <v>29681</v>
      </c>
      <c r="G8145" s="15"/>
      <c r="H8145" s="14" t="str">
        <f>IF(G8145=J8145,"未作答",IF(G8145=答案!A8145,"正确","错误"))</f>
        <v>未作答</v>
      </c>
    </row>
    <row r="8146" customHeight="1" spans="1:8">
      <c r="A8146" s="10">
        <v>8145</v>
      </c>
      <c r="B8146" s="11" t="s">
        <v>29682</v>
      </c>
      <c r="C8146" s="12" t="s">
        <v>29683</v>
      </c>
      <c r="D8146" s="12" t="s">
        <v>29684</v>
      </c>
      <c r="E8146" s="12" t="s">
        <v>29685</v>
      </c>
      <c r="F8146" s="12" t="s">
        <v>29686</v>
      </c>
      <c r="G8146" s="15"/>
      <c r="H8146" s="14" t="str">
        <f>IF(G8146=J8146,"未作答",IF(G8146=答案!A8146,"正确","错误"))</f>
        <v>未作答</v>
      </c>
    </row>
    <row r="8147" customHeight="1" spans="1:8">
      <c r="A8147" s="10">
        <v>8146</v>
      </c>
      <c r="B8147" s="11" t="s">
        <v>29687</v>
      </c>
      <c r="C8147" s="12" t="s">
        <v>29688</v>
      </c>
      <c r="D8147" s="12" t="s">
        <v>29689</v>
      </c>
      <c r="E8147" s="12" t="s">
        <v>29690</v>
      </c>
      <c r="F8147" s="12" t="s">
        <v>29691</v>
      </c>
      <c r="G8147" s="15"/>
      <c r="H8147" s="14" t="str">
        <f>IF(G8147=J8147,"未作答",IF(G8147=答案!A8147,"正确","错误"))</f>
        <v>未作答</v>
      </c>
    </row>
    <row r="8148" customHeight="1" spans="1:8">
      <c r="A8148" s="10">
        <v>8147</v>
      </c>
      <c r="B8148" s="11" t="s">
        <v>29692</v>
      </c>
      <c r="C8148" s="12" t="s">
        <v>29693</v>
      </c>
      <c r="D8148" s="12" t="s">
        <v>29694</v>
      </c>
      <c r="E8148" s="12" t="s">
        <v>29695</v>
      </c>
      <c r="F8148" s="12" t="s">
        <v>24713</v>
      </c>
      <c r="G8148" s="15"/>
      <c r="H8148" s="14" t="str">
        <f>IF(G8148=J8148,"未作答",IF(G8148=答案!A8148,"正确","错误"))</f>
        <v>未作答</v>
      </c>
    </row>
    <row r="8149" customHeight="1" spans="1:8">
      <c r="A8149" s="10">
        <v>8148</v>
      </c>
      <c r="B8149" s="11" t="s">
        <v>29696</v>
      </c>
      <c r="C8149" s="12" t="s">
        <v>28576</v>
      </c>
      <c r="D8149" s="12" t="s">
        <v>29697</v>
      </c>
      <c r="E8149" s="12" t="s">
        <v>29698</v>
      </c>
      <c r="F8149" s="12" t="s">
        <v>29699</v>
      </c>
      <c r="G8149" s="15"/>
      <c r="H8149" s="14" t="str">
        <f>IF(G8149=J8149,"未作答",IF(G8149=答案!A8149,"正确","错误"))</f>
        <v>未作答</v>
      </c>
    </row>
    <row r="8150" customHeight="1" spans="1:8">
      <c r="A8150" s="10">
        <v>8149</v>
      </c>
      <c r="B8150" s="11" t="s">
        <v>29700</v>
      </c>
      <c r="C8150" s="12" t="s">
        <v>20157</v>
      </c>
      <c r="D8150" s="12" t="s">
        <v>20158</v>
      </c>
      <c r="E8150" s="12" t="s">
        <v>20159</v>
      </c>
      <c r="F8150" s="12" t="s">
        <v>20160</v>
      </c>
      <c r="G8150" s="15"/>
      <c r="H8150" s="14" t="str">
        <f>IF(G8150=J8150,"未作答",IF(G8150=答案!A8150,"正确","错误"))</f>
        <v>未作答</v>
      </c>
    </row>
    <row r="8151" customHeight="1" spans="1:8">
      <c r="A8151" s="10">
        <v>8150</v>
      </c>
      <c r="B8151" s="11" t="s">
        <v>29701</v>
      </c>
      <c r="C8151" s="12" t="s">
        <v>29702</v>
      </c>
      <c r="D8151" s="12" t="s">
        <v>29703</v>
      </c>
      <c r="E8151" s="12" t="s">
        <v>29704</v>
      </c>
      <c r="F8151" s="12" t="s">
        <v>29705</v>
      </c>
      <c r="G8151" s="15"/>
      <c r="H8151" s="14" t="str">
        <f>IF(G8151=J8151,"未作答",IF(G8151=答案!A8151,"正确","错误"))</f>
        <v>未作答</v>
      </c>
    </row>
    <row r="8152" customHeight="1" spans="1:8">
      <c r="A8152" s="10">
        <v>8151</v>
      </c>
      <c r="B8152" s="11" t="s">
        <v>29706</v>
      </c>
      <c r="C8152" s="12" t="s">
        <v>29707</v>
      </c>
      <c r="D8152" s="12" t="s">
        <v>29708</v>
      </c>
      <c r="E8152" s="12" t="s">
        <v>29709</v>
      </c>
      <c r="F8152" s="12" t="s">
        <v>29710</v>
      </c>
      <c r="G8152" s="15"/>
      <c r="H8152" s="14" t="str">
        <f>IF(G8152=J8152,"未作答",IF(G8152=答案!A8152,"正确","错误"))</f>
        <v>未作答</v>
      </c>
    </row>
    <row r="8153" customHeight="1" spans="1:8">
      <c r="A8153" s="10">
        <v>8152</v>
      </c>
      <c r="B8153" s="11" t="s">
        <v>29711</v>
      </c>
      <c r="C8153" s="12" t="s">
        <v>29712</v>
      </c>
      <c r="D8153" s="12" t="s">
        <v>29713</v>
      </c>
      <c r="E8153" s="12" t="s">
        <v>29714</v>
      </c>
      <c r="F8153" s="12" t="s">
        <v>29715</v>
      </c>
      <c r="G8153" s="15"/>
      <c r="H8153" s="14" t="str">
        <f>IF(G8153=J8153,"未作答",IF(G8153=答案!A8153,"正确","错误"))</f>
        <v>未作答</v>
      </c>
    </row>
    <row r="8154" customHeight="1" spans="1:8">
      <c r="A8154" s="10">
        <v>8153</v>
      </c>
      <c r="B8154" s="11" t="s">
        <v>29716</v>
      </c>
      <c r="C8154" s="12" t="s">
        <v>22363</v>
      </c>
      <c r="D8154" s="12" t="s">
        <v>29299</v>
      </c>
      <c r="E8154" s="12" t="s">
        <v>29717</v>
      </c>
      <c r="F8154" s="12" t="s">
        <v>27043</v>
      </c>
      <c r="G8154" s="15"/>
      <c r="H8154" s="14" t="str">
        <f>IF(G8154=J8154,"未作答",IF(G8154=答案!A8154,"正确","错误"))</f>
        <v>未作答</v>
      </c>
    </row>
    <row r="8155" customHeight="1" spans="1:8">
      <c r="A8155" s="10">
        <v>8154</v>
      </c>
      <c r="B8155" s="11" t="s">
        <v>29718</v>
      </c>
      <c r="C8155" s="12" t="s">
        <v>29719</v>
      </c>
      <c r="D8155" s="12" t="s">
        <v>29720</v>
      </c>
      <c r="E8155" s="12" t="s">
        <v>29721</v>
      </c>
      <c r="F8155" s="12" t="s">
        <v>29722</v>
      </c>
      <c r="G8155" s="15"/>
      <c r="H8155" s="14" t="str">
        <f>IF(G8155=J8155,"未作答",IF(G8155=答案!A8155,"正确","错误"))</f>
        <v>未作答</v>
      </c>
    </row>
    <row r="8156" customHeight="1" spans="1:8">
      <c r="A8156" s="10">
        <v>8155</v>
      </c>
      <c r="B8156" s="11" t="s">
        <v>29723</v>
      </c>
      <c r="C8156" s="12" t="s">
        <v>29724</v>
      </c>
      <c r="D8156" s="12" t="s">
        <v>29725</v>
      </c>
      <c r="E8156" s="12" t="s">
        <v>29726</v>
      </c>
      <c r="F8156" s="12" t="s">
        <v>29727</v>
      </c>
      <c r="G8156" s="15"/>
      <c r="H8156" s="14" t="str">
        <f>IF(G8156=J8156,"未作答",IF(G8156=答案!A8156,"正确","错误"))</f>
        <v>未作答</v>
      </c>
    </row>
    <row r="8157" customHeight="1" spans="1:8">
      <c r="A8157" s="10">
        <v>8156</v>
      </c>
      <c r="B8157" s="11" t="s">
        <v>29728</v>
      </c>
      <c r="C8157" s="12" t="s">
        <v>29729</v>
      </c>
      <c r="D8157" s="12" t="s">
        <v>29730</v>
      </c>
      <c r="E8157" s="12" t="s">
        <v>29731</v>
      </c>
      <c r="F8157" s="12" t="s">
        <v>29732</v>
      </c>
      <c r="G8157" s="15"/>
      <c r="H8157" s="14" t="str">
        <f>IF(G8157=J8157,"未作答",IF(G8157=答案!A8157,"正确","错误"))</f>
        <v>未作答</v>
      </c>
    </row>
    <row r="8158" customHeight="1" spans="1:8">
      <c r="A8158" s="10">
        <v>8157</v>
      </c>
      <c r="B8158" s="11" t="s">
        <v>29733</v>
      </c>
      <c r="C8158" s="12" t="s">
        <v>29734</v>
      </c>
      <c r="D8158" s="12" t="s">
        <v>29735</v>
      </c>
      <c r="E8158" s="12" t="s">
        <v>29736</v>
      </c>
      <c r="F8158" s="12" t="s">
        <v>29737</v>
      </c>
      <c r="G8158" s="15"/>
      <c r="H8158" s="14" t="str">
        <f>IF(G8158=J8158,"未作答",IF(G8158=答案!A8158,"正确","错误"))</f>
        <v>未作答</v>
      </c>
    </row>
    <row r="8159" customHeight="1" spans="1:8">
      <c r="A8159" s="10">
        <v>8158</v>
      </c>
      <c r="B8159" s="11" t="s">
        <v>29738</v>
      </c>
      <c r="C8159" s="12" t="s">
        <v>29739</v>
      </c>
      <c r="D8159" s="12" t="s">
        <v>29740</v>
      </c>
      <c r="E8159" s="12" t="s">
        <v>29741</v>
      </c>
      <c r="F8159" s="12" t="s">
        <v>29742</v>
      </c>
      <c r="G8159" s="15"/>
      <c r="H8159" s="14" t="str">
        <f>IF(G8159=J8159,"未作答",IF(G8159=答案!A8159,"正确","错误"))</f>
        <v>未作答</v>
      </c>
    </row>
    <row r="8160" customHeight="1" spans="1:8">
      <c r="A8160" s="10">
        <v>8159</v>
      </c>
      <c r="B8160" s="11" t="s">
        <v>29743</v>
      </c>
      <c r="C8160" s="12" t="s">
        <v>29744</v>
      </c>
      <c r="D8160" s="12" t="s">
        <v>29745</v>
      </c>
      <c r="E8160" s="12" t="s">
        <v>29746</v>
      </c>
      <c r="F8160" s="12" t="s">
        <v>29747</v>
      </c>
      <c r="G8160" s="15"/>
      <c r="H8160" s="14" t="str">
        <f>IF(G8160=J8160,"未作答",IF(G8160=答案!A8160,"正确","错误"))</f>
        <v>未作答</v>
      </c>
    </row>
    <row r="8161" customHeight="1" spans="1:8">
      <c r="A8161" s="10">
        <v>8160</v>
      </c>
      <c r="B8161" s="11" t="s">
        <v>29748</v>
      </c>
      <c r="C8161" s="12" t="s">
        <v>29749</v>
      </c>
      <c r="D8161" s="12" t="s">
        <v>29750</v>
      </c>
      <c r="E8161" s="12" t="s">
        <v>29751</v>
      </c>
      <c r="F8161" s="12" t="s">
        <v>29752</v>
      </c>
      <c r="G8161" s="15"/>
      <c r="H8161" s="14" t="str">
        <f>IF(G8161=J8161,"未作答",IF(G8161=答案!A8161,"正确","错误"))</f>
        <v>未作答</v>
      </c>
    </row>
    <row r="8162" customHeight="1" spans="1:8">
      <c r="A8162" s="10">
        <v>8161</v>
      </c>
      <c r="B8162" s="11" t="s">
        <v>29753</v>
      </c>
      <c r="C8162" s="12" t="s">
        <v>29754</v>
      </c>
      <c r="D8162" s="12" t="s">
        <v>29755</v>
      </c>
      <c r="E8162" s="12" t="s">
        <v>29756</v>
      </c>
      <c r="F8162" s="12" t="s">
        <v>29757</v>
      </c>
      <c r="G8162" s="15"/>
      <c r="H8162" s="14" t="str">
        <f>IF(G8162=J8162,"未作答",IF(G8162=答案!A8162,"正确","错误"))</f>
        <v>未作答</v>
      </c>
    </row>
    <row r="8163" customHeight="1" spans="1:8">
      <c r="A8163" s="10">
        <v>8162</v>
      </c>
      <c r="B8163" s="11" t="s">
        <v>29758</v>
      </c>
      <c r="C8163" s="12" t="s">
        <v>29759</v>
      </c>
      <c r="D8163" s="12" t="s">
        <v>29760</v>
      </c>
      <c r="E8163" s="12" t="s">
        <v>29761</v>
      </c>
      <c r="F8163" s="12" t="s">
        <v>29762</v>
      </c>
      <c r="G8163" s="15"/>
      <c r="H8163" s="14" t="str">
        <f>IF(G8163=J8163,"未作答",IF(G8163=答案!A8163,"正确","错误"))</f>
        <v>未作答</v>
      </c>
    </row>
    <row r="8164" customHeight="1" spans="1:8">
      <c r="A8164" s="10">
        <v>8163</v>
      </c>
      <c r="B8164" s="11" t="s">
        <v>29763</v>
      </c>
      <c r="C8164" s="12" t="s">
        <v>29764</v>
      </c>
      <c r="D8164" s="12" t="s">
        <v>29765</v>
      </c>
      <c r="E8164" s="12" t="s">
        <v>29766</v>
      </c>
      <c r="F8164" s="12" t="s">
        <v>29767</v>
      </c>
      <c r="G8164" s="15"/>
      <c r="H8164" s="14" t="str">
        <f>IF(G8164=J8164,"未作答",IF(G8164=答案!A8164,"正确","错误"))</f>
        <v>未作答</v>
      </c>
    </row>
    <row r="8165" customHeight="1" spans="1:8">
      <c r="A8165" s="10">
        <v>8164</v>
      </c>
      <c r="B8165" s="11" t="s">
        <v>29768</v>
      </c>
      <c r="C8165" s="12" t="s">
        <v>29769</v>
      </c>
      <c r="D8165" s="12" t="s">
        <v>29770</v>
      </c>
      <c r="E8165" s="12" t="s">
        <v>29771</v>
      </c>
      <c r="F8165" s="12" t="s">
        <v>29772</v>
      </c>
      <c r="G8165" s="15"/>
      <c r="H8165" s="14" t="str">
        <f>IF(G8165=J8165,"未作答",IF(G8165=答案!A8165,"正确","错误"))</f>
        <v>未作答</v>
      </c>
    </row>
    <row r="8166" customHeight="1" spans="1:8">
      <c r="A8166" s="10">
        <v>8165</v>
      </c>
      <c r="B8166" s="11" t="s">
        <v>29773</v>
      </c>
      <c r="C8166" s="12" t="s">
        <v>29774</v>
      </c>
      <c r="D8166" s="12" t="s">
        <v>29775</v>
      </c>
      <c r="E8166" s="12" t="s">
        <v>29776</v>
      </c>
      <c r="F8166" s="12" t="s">
        <v>29777</v>
      </c>
      <c r="G8166" s="15"/>
      <c r="H8166" s="14" t="str">
        <f>IF(G8166=J8166,"未作答",IF(G8166=答案!A8166,"正确","错误"))</f>
        <v>未作答</v>
      </c>
    </row>
    <row r="8167" customHeight="1" spans="1:8">
      <c r="A8167" s="10">
        <v>8166</v>
      </c>
      <c r="B8167" s="11" t="s">
        <v>29778</v>
      </c>
      <c r="C8167" s="12" t="s">
        <v>29779</v>
      </c>
      <c r="D8167" s="12" t="s">
        <v>29780</v>
      </c>
      <c r="E8167" s="12" t="s">
        <v>29781</v>
      </c>
      <c r="F8167" s="12" t="s">
        <v>29782</v>
      </c>
      <c r="G8167" s="15"/>
      <c r="H8167" s="14" t="str">
        <f>IF(G8167=J8167,"未作答",IF(G8167=答案!A8167,"正确","错误"))</f>
        <v>未作答</v>
      </c>
    </row>
    <row r="8168" customHeight="1" spans="1:8">
      <c r="A8168" s="10">
        <v>8167</v>
      </c>
      <c r="B8168" s="11" t="s">
        <v>29783</v>
      </c>
      <c r="C8168" s="12" t="s">
        <v>23805</v>
      </c>
      <c r="D8168" s="12" t="s">
        <v>29784</v>
      </c>
      <c r="E8168" s="12" t="s">
        <v>19868</v>
      </c>
      <c r="F8168" s="12" t="s">
        <v>29785</v>
      </c>
      <c r="G8168" s="15"/>
      <c r="H8168" s="14" t="str">
        <f>IF(G8168=J8168,"未作答",IF(G8168=答案!A8168,"正确","错误"))</f>
        <v>未作答</v>
      </c>
    </row>
    <row r="8169" customHeight="1" spans="1:8">
      <c r="A8169" s="10">
        <v>8168</v>
      </c>
      <c r="B8169" s="11" t="s">
        <v>29786</v>
      </c>
      <c r="C8169" s="12" t="s">
        <v>29787</v>
      </c>
      <c r="D8169" s="12" t="s">
        <v>29788</v>
      </c>
      <c r="E8169" s="12" t="s">
        <v>29789</v>
      </c>
      <c r="F8169" s="12" t="s">
        <v>29790</v>
      </c>
      <c r="G8169" s="15"/>
      <c r="H8169" s="14" t="str">
        <f>IF(G8169=J8169,"未作答",IF(G8169=答案!A8169,"正确","错误"))</f>
        <v>未作答</v>
      </c>
    </row>
    <row r="8170" customHeight="1" spans="1:8">
      <c r="A8170" s="10">
        <v>8169</v>
      </c>
      <c r="B8170" s="11" t="s">
        <v>29791</v>
      </c>
      <c r="C8170" s="12" t="s">
        <v>24668</v>
      </c>
      <c r="D8170" s="12" t="s">
        <v>29792</v>
      </c>
      <c r="E8170" s="12" t="s">
        <v>29793</v>
      </c>
      <c r="F8170" s="12" t="s">
        <v>29794</v>
      </c>
      <c r="G8170" s="15"/>
      <c r="H8170" s="14" t="str">
        <f>IF(G8170=J8170,"未作答",IF(G8170=答案!A8170,"正确","错误"))</f>
        <v>未作答</v>
      </c>
    </row>
    <row r="8171" customHeight="1" spans="1:8">
      <c r="A8171" s="10">
        <v>8170</v>
      </c>
      <c r="B8171" s="11" t="s">
        <v>29795</v>
      </c>
      <c r="C8171" s="12" t="s">
        <v>29796</v>
      </c>
      <c r="D8171" s="12" t="s">
        <v>29797</v>
      </c>
      <c r="E8171" s="12" t="s">
        <v>29798</v>
      </c>
      <c r="F8171" s="12" t="s">
        <v>29799</v>
      </c>
      <c r="G8171" s="15"/>
      <c r="H8171" s="14" t="str">
        <f>IF(G8171=J8171,"未作答",IF(G8171=答案!A8171,"正确","错误"))</f>
        <v>未作答</v>
      </c>
    </row>
    <row r="8172" customHeight="1" spans="1:8">
      <c r="A8172" s="10">
        <v>8171</v>
      </c>
      <c r="B8172" s="11" t="s">
        <v>29800</v>
      </c>
      <c r="C8172" s="12" t="s">
        <v>19950</v>
      </c>
      <c r="D8172" s="12" t="s">
        <v>20260</v>
      </c>
      <c r="E8172" s="12" t="s">
        <v>20179</v>
      </c>
      <c r="F8172" s="12" t="s">
        <v>19620</v>
      </c>
      <c r="G8172" s="15"/>
      <c r="H8172" s="14" t="str">
        <f>IF(G8172=J8172,"未作答",IF(G8172=答案!A8172,"正确","错误"))</f>
        <v>未作答</v>
      </c>
    </row>
    <row r="8173" customHeight="1" spans="1:8">
      <c r="A8173" s="10">
        <v>8172</v>
      </c>
      <c r="B8173" s="11" t="s">
        <v>29801</v>
      </c>
      <c r="C8173" s="12" t="s">
        <v>29802</v>
      </c>
      <c r="D8173" s="12" t="s">
        <v>23645</v>
      </c>
      <c r="E8173" s="12" t="s">
        <v>29803</v>
      </c>
      <c r="F8173" s="12" t="s">
        <v>29804</v>
      </c>
      <c r="G8173" s="15"/>
      <c r="H8173" s="14" t="str">
        <f>IF(G8173=J8173,"未作答",IF(G8173=答案!A8173,"正确","错误"))</f>
        <v>未作答</v>
      </c>
    </row>
    <row r="8174" customHeight="1" spans="1:8">
      <c r="A8174" s="10">
        <v>8173</v>
      </c>
      <c r="B8174" s="11" t="s">
        <v>29805</v>
      </c>
      <c r="C8174" s="12" t="s">
        <v>29806</v>
      </c>
      <c r="D8174" s="12" t="s">
        <v>26514</v>
      </c>
      <c r="E8174" s="12" t="s">
        <v>29807</v>
      </c>
      <c r="F8174" s="12" t="s">
        <v>29808</v>
      </c>
      <c r="G8174" s="15"/>
      <c r="H8174" s="14" t="str">
        <f>IF(G8174=J8174,"未作答",IF(G8174=答案!A8174,"正确","错误"))</f>
        <v>未作答</v>
      </c>
    </row>
    <row r="8175" customHeight="1" spans="1:8">
      <c r="A8175" s="10">
        <v>8174</v>
      </c>
      <c r="B8175" s="11" t="s">
        <v>29809</v>
      </c>
      <c r="C8175" s="12" t="s">
        <v>19896</v>
      </c>
      <c r="D8175" s="12" t="s">
        <v>19897</v>
      </c>
      <c r="E8175" s="12" t="s">
        <v>19898</v>
      </c>
      <c r="F8175" s="12" t="s">
        <v>19899</v>
      </c>
      <c r="G8175" s="15"/>
      <c r="H8175" s="14" t="str">
        <f>IF(G8175=J8175,"未作答",IF(G8175=答案!A8175,"正确","错误"))</f>
        <v>未作答</v>
      </c>
    </row>
    <row r="8176" customHeight="1" spans="1:8">
      <c r="A8176" s="10">
        <v>8175</v>
      </c>
      <c r="B8176" s="11" t="s">
        <v>29810</v>
      </c>
      <c r="C8176" s="12" t="s">
        <v>29811</v>
      </c>
      <c r="D8176" s="12" t="s">
        <v>29812</v>
      </c>
      <c r="E8176" s="12" t="s">
        <v>29813</v>
      </c>
      <c r="F8176" s="12" t="s">
        <v>29814</v>
      </c>
      <c r="G8176" s="15"/>
      <c r="H8176" s="14" t="str">
        <f>IF(G8176=J8176,"未作答",IF(G8176=答案!A8176,"正确","错误"))</f>
        <v>未作答</v>
      </c>
    </row>
    <row r="8177" customHeight="1" spans="1:8">
      <c r="A8177" s="10">
        <v>8176</v>
      </c>
      <c r="B8177" s="11" t="s">
        <v>29815</v>
      </c>
      <c r="C8177" s="12" t="s">
        <v>29816</v>
      </c>
      <c r="D8177" s="12" t="s">
        <v>29817</v>
      </c>
      <c r="E8177" s="12" t="s">
        <v>29818</v>
      </c>
      <c r="F8177" s="12" t="s">
        <v>29819</v>
      </c>
      <c r="G8177" s="15"/>
      <c r="H8177" s="14" t="str">
        <f>IF(G8177=J8177,"未作答",IF(G8177=答案!A8177,"正确","错误"))</f>
        <v>未作答</v>
      </c>
    </row>
    <row r="8178" customHeight="1" spans="1:8">
      <c r="A8178" s="10">
        <v>8177</v>
      </c>
      <c r="B8178" s="11" t="s">
        <v>29820</v>
      </c>
      <c r="C8178" s="12" t="s">
        <v>29821</v>
      </c>
      <c r="D8178" s="12" t="s">
        <v>29822</v>
      </c>
      <c r="E8178" s="12" t="s">
        <v>29823</v>
      </c>
      <c r="F8178" s="12" t="s">
        <v>29824</v>
      </c>
      <c r="G8178" s="15"/>
      <c r="H8178" s="14" t="str">
        <f>IF(G8178=J8178,"未作答",IF(G8178=答案!A8178,"正确","错误"))</f>
        <v>未作答</v>
      </c>
    </row>
    <row r="8179" customHeight="1" spans="1:8">
      <c r="A8179" s="10">
        <v>8178</v>
      </c>
      <c r="B8179" s="11" t="s">
        <v>29825</v>
      </c>
      <c r="C8179" s="12" t="s">
        <v>24530</v>
      </c>
      <c r="D8179" s="12" t="s">
        <v>24795</v>
      </c>
      <c r="E8179" s="12" t="s">
        <v>28499</v>
      </c>
      <c r="F8179" s="12" t="s">
        <v>27928</v>
      </c>
      <c r="G8179" s="15"/>
      <c r="H8179" s="14" t="str">
        <f>IF(G8179=J8179,"未作答",IF(G8179=答案!A8179,"正确","错误"))</f>
        <v>未作答</v>
      </c>
    </row>
    <row r="8180" customHeight="1" spans="1:8">
      <c r="A8180" s="10">
        <v>8179</v>
      </c>
      <c r="B8180" s="11" t="s">
        <v>29826</v>
      </c>
      <c r="C8180" s="12" t="s">
        <v>29827</v>
      </c>
      <c r="D8180" s="12" t="s">
        <v>29828</v>
      </c>
      <c r="E8180" s="12" t="s">
        <v>21686</v>
      </c>
      <c r="F8180" s="12" t="s">
        <v>29526</v>
      </c>
      <c r="G8180" s="15"/>
      <c r="H8180" s="14" t="str">
        <f>IF(G8180=J8180,"未作答",IF(G8180=答案!A8180,"正确","错误"))</f>
        <v>未作答</v>
      </c>
    </row>
    <row r="8181" customHeight="1" spans="1:8">
      <c r="A8181" s="10">
        <v>8180</v>
      </c>
      <c r="B8181" s="11" t="s">
        <v>29829</v>
      </c>
      <c r="C8181" s="12" t="s">
        <v>29830</v>
      </c>
      <c r="D8181" s="12" t="s">
        <v>20595</v>
      </c>
      <c r="E8181" s="12" t="s">
        <v>29831</v>
      </c>
      <c r="F8181" s="12" t="s">
        <v>25445</v>
      </c>
      <c r="G8181" s="15"/>
      <c r="H8181" s="14" t="str">
        <f>IF(G8181=J8181,"未作答",IF(G8181=答案!A8181,"正确","错误"))</f>
        <v>未作答</v>
      </c>
    </row>
    <row r="8182" customHeight="1" spans="1:8">
      <c r="A8182" s="10">
        <v>8181</v>
      </c>
      <c r="B8182" s="11" t="s">
        <v>29832</v>
      </c>
      <c r="C8182" s="12" t="s">
        <v>19896</v>
      </c>
      <c r="D8182" s="12" t="s">
        <v>19897</v>
      </c>
      <c r="E8182" s="12" t="s">
        <v>25760</v>
      </c>
      <c r="F8182" s="12" t="s">
        <v>21258</v>
      </c>
      <c r="G8182" s="15"/>
      <c r="H8182" s="14" t="str">
        <f>IF(G8182=J8182,"未作答",IF(G8182=答案!A8182,"正确","错误"))</f>
        <v>未作答</v>
      </c>
    </row>
    <row r="8183" customHeight="1" spans="1:8">
      <c r="A8183" s="10">
        <v>8182</v>
      </c>
      <c r="B8183" s="11" t="s">
        <v>29833</v>
      </c>
      <c r="C8183" s="12" t="s">
        <v>29834</v>
      </c>
      <c r="D8183" s="12" t="s">
        <v>29835</v>
      </c>
      <c r="E8183" s="12" t="s">
        <v>29836</v>
      </c>
      <c r="F8183" s="12" t="s">
        <v>29837</v>
      </c>
      <c r="G8183" s="15"/>
      <c r="H8183" s="14" t="str">
        <f>IF(G8183=J8183,"未作答",IF(G8183=答案!A8183,"正确","错误"))</f>
        <v>未作答</v>
      </c>
    </row>
    <row r="8184" customHeight="1" spans="1:8">
      <c r="A8184" s="10">
        <v>8183</v>
      </c>
      <c r="B8184" s="11" t="s">
        <v>29838</v>
      </c>
      <c r="C8184" s="12" t="s">
        <v>29839</v>
      </c>
      <c r="D8184" s="12" t="s">
        <v>29840</v>
      </c>
      <c r="E8184" s="12" t="s">
        <v>29841</v>
      </c>
      <c r="F8184" s="12" t="s">
        <v>29842</v>
      </c>
      <c r="G8184" s="15"/>
      <c r="H8184" s="14" t="str">
        <f>IF(G8184=J8184,"未作答",IF(G8184=答案!A8184,"正确","错误"))</f>
        <v>未作答</v>
      </c>
    </row>
    <row r="8185" customHeight="1" spans="1:8">
      <c r="A8185" s="10">
        <v>8184</v>
      </c>
      <c r="B8185" s="11" t="s">
        <v>29843</v>
      </c>
      <c r="C8185" s="12" t="s">
        <v>25674</v>
      </c>
      <c r="D8185" s="12" t="s">
        <v>25675</v>
      </c>
      <c r="E8185" s="12" t="s">
        <v>25676</v>
      </c>
      <c r="F8185" s="12" t="s">
        <v>25677</v>
      </c>
      <c r="G8185" s="15"/>
      <c r="H8185" s="14" t="str">
        <f>IF(G8185=J8185,"未作答",IF(G8185=答案!A8185,"正确","错误"))</f>
        <v>未作答</v>
      </c>
    </row>
    <row r="8186" customHeight="1" spans="1:8">
      <c r="A8186" s="10">
        <v>8185</v>
      </c>
      <c r="B8186" s="11" t="s">
        <v>29844</v>
      </c>
      <c r="C8186" s="12" t="s">
        <v>29845</v>
      </c>
      <c r="D8186" s="12" t="s">
        <v>29846</v>
      </c>
      <c r="E8186" s="12" t="s">
        <v>29847</v>
      </c>
      <c r="F8186" s="12" t="s">
        <v>29848</v>
      </c>
      <c r="G8186" s="15"/>
      <c r="H8186" s="14" t="str">
        <f>IF(G8186=J8186,"未作答",IF(G8186=答案!A8186,"正确","错误"))</f>
        <v>未作答</v>
      </c>
    </row>
    <row r="8187" customHeight="1" spans="1:8">
      <c r="A8187" s="10">
        <v>8186</v>
      </c>
      <c r="B8187" s="11" t="s">
        <v>29849</v>
      </c>
      <c r="C8187" s="12" t="s">
        <v>29850</v>
      </c>
      <c r="D8187" s="12" t="s">
        <v>23081</v>
      </c>
      <c r="E8187" s="12" t="s">
        <v>24830</v>
      </c>
      <c r="F8187" s="12" t="s">
        <v>24732</v>
      </c>
      <c r="G8187" s="15"/>
      <c r="H8187" s="14" t="str">
        <f>IF(G8187=J8187,"未作答",IF(G8187=答案!A8187,"正确","错误"))</f>
        <v>未作答</v>
      </c>
    </row>
    <row r="8188" customHeight="1" spans="1:8">
      <c r="A8188" s="10">
        <v>8187</v>
      </c>
      <c r="B8188" s="11" t="s">
        <v>29851</v>
      </c>
      <c r="C8188" s="12" t="s">
        <v>29852</v>
      </c>
      <c r="D8188" s="12" t="s">
        <v>29853</v>
      </c>
      <c r="E8188" s="12" t="s">
        <v>29854</v>
      </c>
      <c r="F8188" s="12" t="s">
        <v>29855</v>
      </c>
      <c r="G8188" s="15"/>
      <c r="H8188" s="14" t="str">
        <f>IF(G8188=J8188,"未作答",IF(G8188=答案!A8188,"正确","错误"))</f>
        <v>未作答</v>
      </c>
    </row>
    <row r="8189" customHeight="1" spans="1:8">
      <c r="A8189" s="10">
        <v>8188</v>
      </c>
      <c r="B8189" s="11" t="s">
        <v>29856</v>
      </c>
      <c r="C8189" s="12" t="s">
        <v>29857</v>
      </c>
      <c r="D8189" s="12" t="s">
        <v>29858</v>
      </c>
      <c r="E8189" s="12" t="s">
        <v>29859</v>
      </c>
      <c r="F8189" s="12" t="s">
        <v>29860</v>
      </c>
      <c r="G8189" s="15"/>
      <c r="H8189" s="14" t="str">
        <f>IF(G8189=J8189,"未作答",IF(G8189=答案!A8189,"正确","错误"))</f>
        <v>未作答</v>
      </c>
    </row>
    <row r="8190" customHeight="1" spans="1:8">
      <c r="A8190" s="10">
        <v>8189</v>
      </c>
      <c r="B8190" s="11" t="s">
        <v>29861</v>
      </c>
      <c r="C8190" s="12" t="s">
        <v>29862</v>
      </c>
      <c r="D8190" s="12" t="s">
        <v>29863</v>
      </c>
      <c r="E8190" s="12" t="s">
        <v>29864</v>
      </c>
      <c r="F8190" s="12" t="s">
        <v>29865</v>
      </c>
      <c r="G8190" s="15"/>
      <c r="H8190" s="14" t="str">
        <f>IF(G8190=J8190,"未作答",IF(G8190=答案!A8190,"正确","错误"))</f>
        <v>未作答</v>
      </c>
    </row>
    <row r="8191" customHeight="1" spans="1:8">
      <c r="A8191" s="10">
        <v>8190</v>
      </c>
      <c r="B8191" s="11" t="s">
        <v>29866</v>
      </c>
      <c r="C8191" s="12" t="s">
        <v>22343</v>
      </c>
      <c r="D8191" s="12" t="s">
        <v>29867</v>
      </c>
      <c r="E8191" s="12" t="s">
        <v>24816</v>
      </c>
      <c r="F8191" s="12" t="s">
        <v>29868</v>
      </c>
      <c r="G8191" s="15"/>
      <c r="H8191" s="14" t="str">
        <f>IF(G8191=J8191,"未作答",IF(G8191=答案!A8191,"正确","错误"))</f>
        <v>未作答</v>
      </c>
    </row>
    <row r="8192" customHeight="1" spans="1:8">
      <c r="A8192" s="10">
        <v>8191</v>
      </c>
      <c r="B8192" s="11" t="s">
        <v>29869</v>
      </c>
      <c r="C8192" s="12" t="s">
        <v>29870</v>
      </c>
      <c r="D8192" s="12" t="s">
        <v>29871</v>
      </c>
      <c r="E8192" s="12" t="s">
        <v>29872</v>
      </c>
      <c r="F8192" s="12" t="s">
        <v>29873</v>
      </c>
      <c r="G8192" s="15"/>
      <c r="H8192" s="14" t="str">
        <f>IF(G8192=J8192,"未作答",IF(G8192=答案!A8192,"正确","错误"))</f>
        <v>未作答</v>
      </c>
    </row>
    <row r="8193" customHeight="1" spans="1:8">
      <c r="A8193" s="10">
        <v>8192</v>
      </c>
      <c r="B8193" s="11" t="s">
        <v>29874</v>
      </c>
      <c r="C8193" s="12" t="s">
        <v>29875</v>
      </c>
      <c r="D8193" s="12" t="s">
        <v>29876</v>
      </c>
      <c r="E8193" s="12" t="s">
        <v>29877</v>
      </c>
      <c r="F8193" s="12" t="s">
        <v>29878</v>
      </c>
      <c r="G8193" s="15"/>
      <c r="H8193" s="14" t="str">
        <f>IF(G8193=J8193,"未作答",IF(G8193=答案!A8193,"正确","错误"))</f>
        <v>未作答</v>
      </c>
    </row>
    <row r="8194" customHeight="1" spans="1:8">
      <c r="A8194" s="10">
        <v>8193</v>
      </c>
      <c r="B8194" s="11" t="s">
        <v>29879</v>
      </c>
      <c r="C8194" s="12" t="s">
        <v>24480</v>
      </c>
      <c r="D8194" s="12" t="s">
        <v>29880</v>
      </c>
      <c r="E8194" s="12" t="s">
        <v>29881</v>
      </c>
      <c r="F8194" s="12" t="s">
        <v>29882</v>
      </c>
      <c r="G8194" s="15"/>
      <c r="H8194" s="14" t="str">
        <f>IF(G8194=J8194,"未作答",IF(G8194=答案!A8194,"正确","错误"))</f>
        <v>未作答</v>
      </c>
    </row>
    <row r="8195" customHeight="1" spans="1:8">
      <c r="A8195" s="10">
        <v>8194</v>
      </c>
      <c r="B8195" s="11" t="s">
        <v>29883</v>
      </c>
      <c r="C8195" s="12" t="s">
        <v>24668</v>
      </c>
      <c r="D8195" s="12" t="s">
        <v>24850</v>
      </c>
      <c r="E8195" s="12" t="s">
        <v>19990</v>
      </c>
      <c r="F8195" s="12" t="s">
        <v>29884</v>
      </c>
      <c r="G8195" s="15"/>
      <c r="H8195" s="14" t="str">
        <f>IF(G8195=J8195,"未作答",IF(G8195=答案!A8195,"正确","错误"))</f>
        <v>未作答</v>
      </c>
    </row>
    <row r="8196" customHeight="1" spans="1:8">
      <c r="A8196" s="10">
        <v>8195</v>
      </c>
      <c r="B8196" s="11" t="s">
        <v>29885</v>
      </c>
      <c r="C8196" s="12" t="s">
        <v>29886</v>
      </c>
      <c r="D8196" s="12" t="s">
        <v>29887</v>
      </c>
      <c r="E8196" s="12" t="s">
        <v>29888</v>
      </c>
      <c r="F8196" s="12" t="s">
        <v>29889</v>
      </c>
      <c r="G8196" s="15"/>
      <c r="H8196" s="14" t="str">
        <f>IF(G8196=J8196,"未作答",IF(G8196=答案!A8196,"正确","错误"))</f>
        <v>未作答</v>
      </c>
    </row>
    <row r="8197" customHeight="1" spans="1:8">
      <c r="A8197" s="10">
        <v>8196</v>
      </c>
      <c r="B8197" s="11" t="s">
        <v>29890</v>
      </c>
      <c r="C8197" s="12" t="s">
        <v>29891</v>
      </c>
      <c r="D8197" s="12" t="s">
        <v>29892</v>
      </c>
      <c r="E8197" s="12" t="s">
        <v>29893</v>
      </c>
      <c r="F8197" s="12" t="s">
        <v>29894</v>
      </c>
      <c r="G8197" s="15"/>
      <c r="H8197" s="14" t="str">
        <f>IF(G8197=J8197,"未作答",IF(G8197=答案!A8197,"正确","错误"))</f>
        <v>未作答</v>
      </c>
    </row>
    <row r="8198" customHeight="1" spans="1:8">
      <c r="A8198" s="10">
        <v>8197</v>
      </c>
      <c r="B8198" s="11" t="s">
        <v>29895</v>
      </c>
      <c r="C8198" s="12" t="s">
        <v>29896</v>
      </c>
      <c r="D8198" s="12" t="s">
        <v>29897</v>
      </c>
      <c r="E8198" s="12" t="s">
        <v>20718</v>
      </c>
      <c r="F8198" s="12" t="s">
        <v>25445</v>
      </c>
      <c r="G8198" s="15"/>
      <c r="H8198" s="14" t="str">
        <f>IF(G8198=J8198,"未作答",IF(G8198=答案!A8198,"正确","错误"))</f>
        <v>未作答</v>
      </c>
    </row>
    <row r="8199" customHeight="1" spans="1:8">
      <c r="A8199" s="10">
        <v>8198</v>
      </c>
      <c r="B8199" s="11" t="s">
        <v>29898</v>
      </c>
      <c r="C8199" s="12" t="s">
        <v>22309</v>
      </c>
      <c r="D8199" s="12" t="s">
        <v>26400</v>
      </c>
      <c r="E8199" s="12" t="s">
        <v>26288</v>
      </c>
      <c r="F8199" s="12" t="s">
        <v>26408</v>
      </c>
      <c r="G8199" s="15"/>
      <c r="H8199" s="14" t="str">
        <f>IF(G8199=J8199,"未作答",IF(G8199=答案!A8199,"正确","错误"))</f>
        <v>未作答</v>
      </c>
    </row>
    <row r="8200" customHeight="1" spans="1:8">
      <c r="A8200" s="10">
        <v>8199</v>
      </c>
      <c r="B8200" s="11" t="s">
        <v>29899</v>
      </c>
      <c r="C8200" s="12" t="s">
        <v>20987</v>
      </c>
      <c r="D8200" s="12" t="s">
        <v>29900</v>
      </c>
      <c r="E8200" s="12" t="s">
        <v>25464</v>
      </c>
      <c r="F8200" s="12" t="s">
        <v>24876</v>
      </c>
      <c r="G8200" s="15"/>
      <c r="H8200" s="14" t="str">
        <f>IF(G8200=J8200,"未作答",IF(G8200=答案!A8200,"正确","错误"))</f>
        <v>未作答</v>
      </c>
    </row>
    <row r="8201" customHeight="1" spans="1:8">
      <c r="A8201" s="10">
        <v>8200</v>
      </c>
      <c r="B8201" s="11" t="s">
        <v>29901</v>
      </c>
      <c r="C8201" s="12" t="s">
        <v>29902</v>
      </c>
      <c r="D8201" s="12" t="s">
        <v>29903</v>
      </c>
      <c r="E8201" s="12" t="s">
        <v>29904</v>
      </c>
      <c r="F8201" s="12" t="s">
        <v>29905</v>
      </c>
      <c r="G8201" s="15"/>
      <c r="H8201" s="14" t="str">
        <f>IF(G8201=J8201,"未作答",IF(G8201=答案!A8201,"正确","错误"))</f>
        <v>未作答</v>
      </c>
    </row>
    <row r="8202" customHeight="1" spans="1:8">
      <c r="A8202" s="10">
        <v>8201</v>
      </c>
      <c r="B8202" s="11" t="s">
        <v>29906</v>
      </c>
      <c r="C8202" s="12" t="s">
        <v>23644</v>
      </c>
      <c r="D8202" s="12" t="s">
        <v>29907</v>
      </c>
      <c r="E8202" s="12" t="s">
        <v>23638</v>
      </c>
      <c r="F8202" s="12" t="s">
        <v>23639</v>
      </c>
      <c r="G8202" s="15"/>
      <c r="H8202" s="14" t="str">
        <f>IF(G8202=J8202,"未作答",IF(G8202=答案!A8202,"正确","错误"))</f>
        <v>未作答</v>
      </c>
    </row>
    <row r="8203" customHeight="1" spans="1:8">
      <c r="A8203" s="10">
        <v>8202</v>
      </c>
      <c r="B8203" s="11" t="s">
        <v>29908</v>
      </c>
      <c r="C8203" s="12" t="s">
        <v>29909</v>
      </c>
      <c r="D8203" s="12" t="s">
        <v>29910</v>
      </c>
      <c r="E8203" s="12" t="s">
        <v>29911</v>
      </c>
      <c r="F8203" s="12" t="s">
        <v>29912</v>
      </c>
      <c r="G8203" s="15"/>
      <c r="H8203" s="14" t="str">
        <f>IF(G8203=J8203,"未作答",IF(G8203=答案!A8203,"正确","错误"))</f>
        <v>未作答</v>
      </c>
    </row>
    <row r="8204" customHeight="1" spans="1:8">
      <c r="A8204" s="10">
        <v>8203</v>
      </c>
      <c r="B8204" s="11" t="s">
        <v>29913</v>
      </c>
      <c r="C8204" s="12" t="s">
        <v>29914</v>
      </c>
      <c r="D8204" s="12" t="s">
        <v>29915</v>
      </c>
      <c r="E8204" s="12" t="s">
        <v>29916</v>
      </c>
      <c r="F8204" s="12" t="s">
        <v>29917</v>
      </c>
      <c r="G8204" s="15"/>
      <c r="H8204" s="14" t="str">
        <f>IF(G8204=J8204,"未作答",IF(G8204=答案!A8204,"正确","错误"))</f>
        <v>未作答</v>
      </c>
    </row>
    <row r="8205" customHeight="1" spans="1:8">
      <c r="A8205" s="10">
        <v>8204</v>
      </c>
      <c r="B8205" s="11" t="s">
        <v>29918</v>
      </c>
      <c r="C8205" s="12" t="s">
        <v>21150</v>
      </c>
      <c r="D8205" s="12" t="s">
        <v>29919</v>
      </c>
      <c r="E8205" s="12" t="s">
        <v>29920</v>
      </c>
      <c r="F8205" s="12" t="s">
        <v>26417</v>
      </c>
      <c r="G8205" s="15"/>
      <c r="H8205" s="14" t="str">
        <f>IF(G8205=J8205,"未作答",IF(G8205=答案!A8205,"正确","错误"))</f>
        <v>未作答</v>
      </c>
    </row>
    <row r="8206" customHeight="1" spans="1:8">
      <c r="A8206" s="10">
        <v>8205</v>
      </c>
      <c r="B8206" s="11" t="s">
        <v>29921</v>
      </c>
      <c r="C8206" s="12" t="s">
        <v>29922</v>
      </c>
      <c r="D8206" s="12" t="s">
        <v>29923</v>
      </c>
      <c r="E8206" s="12" t="s">
        <v>29924</v>
      </c>
      <c r="F8206" s="12" t="s">
        <v>29925</v>
      </c>
      <c r="G8206" s="15"/>
      <c r="H8206" s="14" t="str">
        <f>IF(G8206=J8206,"未作答",IF(G8206=答案!A8206,"正确","错误"))</f>
        <v>未作答</v>
      </c>
    </row>
    <row r="8207" customHeight="1" spans="1:8">
      <c r="A8207" s="10">
        <v>8206</v>
      </c>
      <c r="B8207" s="11" t="s">
        <v>29926</v>
      </c>
      <c r="C8207" s="12" t="s">
        <v>29927</v>
      </c>
      <c r="D8207" s="12" t="s">
        <v>29928</v>
      </c>
      <c r="E8207" s="12" t="s">
        <v>29929</v>
      </c>
      <c r="F8207" s="12" t="s">
        <v>29930</v>
      </c>
      <c r="G8207" s="15"/>
      <c r="H8207" s="14" t="str">
        <f>IF(G8207=J8207,"未作答",IF(G8207=答案!A8207,"正确","错误"))</f>
        <v>未作答</v>
      </c>
    </row>
    <row r="8208" customHeight="1" spans="1:8">
      <c r="A8208" s="10">
        <v>8207</v>
      </c>
      <c r="B8208" s="11" t="s">
        <v>29931</v>
      </c>
      <c r="C8208" s="12" t="s">
        <v>20689</v>
      </c>
      <c r="D8208" s="12" t="s">
        <v>20690</v>
      </c>
      <c r="E8208" s="12" t="s">
        <v>20693</v>
      </c>
      <c r="F8208" s="12" t="s">
        <v>20694</v>
      </c>
      <c r="G8208" s="15"/>
      <c r="H8208" s="14" t="str">
        <f>IF(G8208=J8208,"未作答",IF(G8208=答案!A8208,"正确","错误"))</f>
        <v>未作答</v>
      </c>
    </row>
    <row r="8209" customHeight="1" spans="1:8">
      <c r="A8209" s="10">
        <v>8208</v>
      </c>
      <c r="B8209" s="11" t="s">
        <v>29932</v>
      </c>
      <c r="C8209" s="12" t="s">
        <v>29933</v>
      </c>
      <c r="D8209" s="12" t="s">
        <v>29934</v>
      </c>
      <c r="E8209" s="12" t="s">
        <v>29935</v>
      </c>
      <c r="F8209" s="12" t="s">
        <v>29936</v>
      </c>
      <c r="G8209" s="15"/>
      <c r="H8209" s="14" t="str">
        <f>IF(G8209=J8209,"未作答",IF(G8209=答案!A8209,"正确","错误"))</f>
        <v>未作答</v>
      </c>
    </row>
    <row r="8210" customHeight="1" spans="1:8">
      <c r="A8210" s="10">
        <v>8209</v>
      </c>
      <c r="B8210" s="11" t="s">
        <v>29937</v>
      </c>
      <c r="C8210" s="12" t="s">
        <v>29938</v>
      </c>
      <c r="D8210" s="12" t="s">
        <v>29939</v>
      </c>
      <c r="E8210" s="12" t="s">
        <v>29940</v>
      </c>
      <c r="F8210" s="12" t="s">
        <v>29941</v>
      </c>
      <c r="G8210" s="15"/>
      <c r="H8210" s="14" t="str">
        <f>IF(G8210=J8210,"未作答",IF(G8210=答案!A8210,"正确","错误"))</f>
        <v>未作答</v>
      </c>
    </row>
    <row r="8211" customHeight="1" spans="1:8">
      <c r="A8211" s="10">
        <v>8210</v>
      </c>
      <c r="B8211" s="11" t="s">
        <v>29942</v>
      </c>
      <c r="C8211" s="12" t="s">
        <v>29943</v>
      </c>
      <c r="D8211" s="12" t="s">
        <v>29944</v>
      </c>
      <c r="E8211" s="12" t="s">
        <v>29945</v>
      </c>
      <c r="F8211" s="12" t="s">
        <v>29946</v>
      </c>
      <c r="G8211" s="15"/>
      <c r="H8211" s="14" t="str">
        <f>IF(G8211=J8211,"未作答",IF(G8211=答案!A8211,"正确","错误"))</f>
        <v>未作答</v>
      </c>
    </row>
    <row r="8212" customHeight="1" spans="1:8">
      <c r="A8212" s="10">
        <v>8211</v>
      </c>
      <c r="B8212" s="11" t="s">
        <v>29947</v>
      </c>
      <c r="C8212" s="12" t="s">
        <v>20942</v>
      </c>
      <c r="D8212" s="12" t="s">
        <v>21894</v>
      </c>
      <c r="E8212" s="12" t="s">
        <v>29948</v>
      </c>
      <c r="F8212" s="12" t="s">
        <v>29949</v>
      </c>
      <c r="G8212" s="15"/>
      <c r="H8212" s="14" t="str">
        <f>IF(G8212=J8212,"未作答",IF(G8212=答案!A8212,"正确","错误"))</f>
        <v>未作答</v>
      </c>
    </row>
    <row r="8213" customHeight="1" spans="1:8">
      <c r="A8213" s="10">
        <v>8212</v>
      </c>
      <c r="B8213" s="11" t="s">
        <v>29950</v>
      </c>
      <c r="C8213" s="12" t="s">
        <v>29951</v>
      </c>
      <c r="D8213" s="12" t="s">
        <v>29952</v>
      </c>
      <c r="E8213" s="12" t="s">
        <v>29953</v>
      </c>
      <c r="F8213" s="12" t="s">
        <v>29954</v>
      </c>
      <c r="G8213" s="15"/>
      <c r="H8213" s="14" t="str">
        <f>IF(G8213=J8213,"未作答",IF(G8213=答案!A8213,"正确","错误"))</f>
        <v>未作答</v>
      </c>
    </row>
    <row r="8214" customHeight="1" spans="1:8">
      <c r="A8214" s="10">
        <v>8213</v>
      </c>
      <c r="B8214" s="11" t="s">
        <v>29955</v>
      </c>
      <c r="C8214" s="12" t="s">
        <v>29956</v>
      </c>
      <c r="D8214" s="12" t="s">
        <v>29957</v>
      </c>
      <c r="E8214" s="12" t="s">
        <v>29958</v>
      </c>
      <c r="F8214" s="12" t="s">
        <v>29959</v>
      </c>
      <c r="G8214" s="15"/>
      <c r="H8214" s="14" t="str">
        <f>IF(G8214=J8214,"未作答",IF(G8214=答案!A8214,"正确","错误"))</f>
        <v>未作答</v>
      </c>
    </row>
    <row r="8215" customHeight="1" spans="1:8">
      <c r="A8215" s="10">
        <v>8214</v>
      </c>
      <c r="B8215" s="11" t="s">
        <v>29960</v>
      </c>
      <c r="C8215" s="12" t="s">
        <v>29961</v>
      </c>
      <c r="D8215" s="12" t="s">
        <v>24915</v>
      </c>
      <c r="E8215" s="12" t="s">
        <v>29962</v>
      </c>
      <c r="F8215" s="12" t="s">
        <v>26248</v>
      </c>
      <c r="G8215" s="15"/>
      <c r="H8215" s="14" t="str">
        <f>IF(G8215=J8215,"未作答",IF(G8215=答案!A8215,"正确","错误"))</f>
        <v>未作答</v>
      </c>
    </row>
    <row r="8216" customHeight="1" spans="1:8">
      <c r="A8216" s="10">
        <v>8215</v>
      </c>
      <c r="B8216" s="11" t="s">
        <v>29963</v>
      </c>
      <c r="C8216" s="12" t="s">
        <v>25807</v>
      </c>
      <c r="D8216" s="12" t="s">
        <v>25808</v>
      </c>
      <c r="E8216" s="12" t="s">
        <v>25809</v>
      </c>
      <c r="F8216" s="12" t="s">
        <v>25810</v>
      </c>
      <c r="G8216" s="15"/>
      <c r="H8216" s="14" t="str">
        <f>IF(G8216=J8216,"未作答",IF(G8216=答案!A8216,"正确","错误"))</f>
        <v>未作答</v>
      </c>
    </row>
    <row r="8217" customHeight="1" spans="1:8">
      <c r="A8217" s="10">
        <v>8216</v>
      </c>
      <c r="B8217" s="11" t="s">
        <v>29964</v>
      </c>
      <c r="C8217" s="12" t="s">
        <v>29965</v>
      </c>
      <c r="D8217" s="12" t="s">
        <v>29966</v>
      </c>
      <c r="E8217" s="12" t="s">
        <v>29967</v>
      </c>
      <c r="F8217" s="12" t="s">
        <v>29968</v>
      </c>
      <c r="G8217" s="15"/>
      <c r="H8217" s="14" t="str">
        <f>IF(G8217=J8217,"未作答",IF(G8217=答案!A8217,"正确","错误"))</f>
        <v>未作答</v>
      </c>
    </row>
    <row r="8218" customHeight="1" spans="1:8">
      <c r="A8218" s="10">
        <v>8217</v>
      </c>
      <c r="B8218" s="11" t="s">
        <v>29969</v>
      </c>
      <c r="C8218" s="12" t="s">
        <v>29970</v>
      </c>
      <c r="D8218" s="12" t="s">
        <v>29971</v>
      </c>
      <c r="E8218" s="12" t="s">
        <v>29972</v>
      </c>
      <c r="F8218" s="12" t="s">
        <v>21623</v>
      </c>
      <c r="G8218" s="15"/>
      <c r="H8218" s="14" t="str">
        <f>IF(G8218=J8218,"未作答",IF(G8218=答案!A8218,"正确","错误"))</f>
        <v>未作答</v>
      </c>
    </row>
    <row r="8219" customHeight="1" spans="1:8">
      <c r="A8219" s="10">
        <v>8218</v>
      </c>
      <c r="B8219" s="11" t="s">
        <v>29973</v>
      </c>
      <c r="C8219" s="12" t="s">
        <v>29974</v>
      </c>
      <c r="D8219" s="12" t="s">
        <v>29975</v>
      </c>
      <c r="E8219" s="12" t="s">
        <v>29976</v>
      </c>
      <c r="F8219" s="12" t="s">
        <v>29977</v>
      </c>
      <c r="G8219" s="15"/>
      <c r="H8219" s="14" t="str">
        <f>IF(G8219=J8219,"未作答",IF(G8219=答案!A8219,"正确","错误"))</f>
        <v>未作答</v>
      </c>
    </row>
    <row r="8220" customHeight="1" spans="1:8">
      <c r="A8220" s="10">
        <v>8219</v>
      </c>
      <c r="B8220" s="11" t="s">
        <v>29978</v>
      </c>
      <c r="C8220" s="12" t="s">
        <v>29979</v>
      </c>
      <c r="D8220" s="12" t="s">
        <v>29980</v>
      </c>
      <c r="E8220" s="12" t="s">
        <v>29981</v>
      </c>
      <c r="F8220" s="12" t="s">
        <v>29982</v>
      </c>
      <c r="G8220" s="15"/>
      <c r="H8220" s="14" t="str">
        <f>IF(G8220=J8220,"未作答",IF(G8220=答案!A8220,"正确","错误"))</f>
        <v>未作答</v>
      </c>
    </row>
    <row r="8221" customHeight="1" spans="1:8">
      <c r="A8221" s="10">
        <v>8220</v>
      </c>
      <c r="B8221" s="11" t="s">
        <v>29983</v>
      </c>
      <c r="C8221" s="12" t="s">
        <v>29984</v>
      </c>
      <c r="D8221" s="12" t="s">
        <v>29985</v>
      </c>
      <c r="E8221" s="12" t="s">
        <v>29986</v>
      </c>
      <c r="F8221" s="12" t="s">
        <v>29987</v>
      </c>
      <c r="G8221" s="15"/>
      <c r="H8221" s="14" t="str">
        <f>IF(G8221=J8221,"未作答",IF(G8221=答案!A8221,"正确","错误"))</f>
        <v>未作答</v>
      </c>
    </row>
    <row r="8222" customHeight="1" spans="1:8">
      <c r="A8222" s="10">
        <v>8221</v>
      </c>
      <c r="B8222" s="11" t="s">
        <v>29988</v>
      </c>
      <c r="C8222" s="12" t="s">
        <v>29989</v>
      </c>
      <c r="D8222" s="12" t="s">
        <v>29990</v>
      </c>
      <c r="E8222" s="12" t="s">
        <v>29991</v>
      </c>
      <c r="F8222" s="12" t="s">
        <v>29992</v>
      </c>
      <c r="G8222" s="15"/>
      <c r="H8222" s="14" t="str">
        <f>IF(G8222=J8222,"未作答",IF(G8222=答案!A8222,"正确","错误"))</f>
        <v>未作答</v>
      </c>
    </row>
    <row r="8223" customHeight="1" spans="1:8">
      <c r="A8223" s="10">
        <v>8222</v>
      </c>
      <c r="B8223" s="11" t="s">
        <v>29993</v>
      </c>
      <c r="C8223" s="12" t="s">
        <v>29994</v>
      </c>
      <c r="D8223" s="12" t="s">
        <v>29995</v>
      </c>
      <c r="E8223" s="12" t="s">
        <v>29996</v>
      </c>
      <c r="F8223" s="12" t="s">
        <v>29997</v>
      </c>
      <c r="G8223" s="15"/>
      <c r="H8223" s="14" t="str">
        <f>IF(G8223=J8223,"未作答",IF(G8223=答案!A8223,"正确","错误"))</f>
        <v>未作答</v>
      </c>
    </row>
    <row r="8224" customHeight="1" spans="1:8">
      <c r="A8224" s="10">
        <v>8223</v>
      </c>
      <c r="B8224" s="11" t="s">
        <v>29998</v>
      </c>
      <c r="C8224" s="12" t="s">
        <v>29605</v>
      </c>
      <c r="D8224" s="12" t="s">
        <v>29606</v>
      </c>
      <c r="E8224" s="12" t="s">
        <v>29607</v>
      </c>
      <c r="F8224" s="12" t="s">
        <v>29608</v>
      </c>
      <c r="G8224" s="15"/>
      <c r="H8224" s="14" t="str">
        <f>IF(G8224=J8224,"未作答",IF(G8224=答案!A8224,"正确","错误"))</f>
        <v>未作答</v>
      </c>
    </row>
    <row r="8225" customHeight="1" spans="1:8">
      <c r="A8225" s="10">
        <v>8224</v>
      </c>
      <c r="B8225" s="11" t="s">
        <v>29999</v>
      </c>
      <c r="C8225" s="12" t="s">
        <v>30000</v>
      </c>
      <c r="D8225" s="12" t="s">
        <v>30001</v>
      </c>
      <c r="E8225" s="12" t="s">
        <v>30002</v>
      </c>
      <c r="F8225" s="12" t="s">
        <v>30003</v>
      </c>
      <c r="G8225" s="15"/>
      <c r="H8225" s="14" t="str">
        <f>IF(G8225=J8225,"未作答",IF(G8225=答案!A8225,"正确","错误"))</f>
        <v>未作答</v>
      </c>
    </row>
    <row r="8226" customHeight="1" spans="1:8">
      <c r="A8226" s="10">
        <v>8225</v>
      </c>
      <c r="B8226" s="11" t="s">
        <v>30004</v>
      </c>
      <c r="C8226" s="12" t="s">
        <v>30005</v>
      </c>
      <c r="D8226" s="12" t="s">
        <v>30006</v>
      </c>
      <c r="E8226" s="12" t="s">
        <v>30007</v>
      </c>
      <c r="F8226" s="12" t="s">
        <v>30008</v>
      </c>
      <c r="G8226" s="15"/>
      <c r="H8226" s="14" t="str">
        <f>IF(G8226=J8226,"未作答",IF(G8226=答案!A8226,"正确","错误"))</f>
        <v>未作答</v>
      </c>
    </row>
    <row r="8227" customHeight="1" spans="1:8">
      <c r="A8227" s="10">
        <v>8226</v>
      </c>
      <c r="B8227" s="11" t="s">
        <v>30009</v>
      </c>
      <c r="C8227" s="12" t="s">
        <v>30010</v>
      </c>
      <c r="D8227" s="12" t="s">
        <v>30011</v>
      </c>
      <c r="E8227" s="12" t="s">
        <v>30012</v>
      </c>
      <c r="F8227" s="12" t="s">
        <v>30013</v>
      </c>
      <c r="G8227" s="15"/>
      <c r="H8227" s="14" t="str">
        <f>IF(G8227=J8227,"未作答",IF(G8227=答案!A8227,"正确","错误"))</f>
        <v>未作答</v>
      </c>
    </row>
    <row r="8228" customHeight="1" spans="1:8">
      <c r="A8228" s="10">
        <v>8227</v>
      </c>
      <c r="B8228" s="11" t="s">
        <v>30014</v>
      </c>
      <c r="C8228" s="12" t="s">
        <v>19983</v>
      </c>
      <c r="D8228" s="12" t="s">
        <v>30015</v>
      </c>
      <c r="E8228" s="12" t="s">
        <v>30016</v>
      </c>
      <c r="F8228" s="12" t="s">
        <v>25947</v>
      </c>
      <c r="G8228" s="15"/>
      <c r="H8228" s="14" t="str">
        <f>IF(G8228=J8228,"未作答",IF(G8228=答案!A8228,"正确","错误"))</f>
        <v>未作答</v>
      </c>
    </row>
    <row r="8229" customHeight="1" spans="1:8">
      <c r="A8229" s="10">
        <v>8228</v>
      </c>
      <c r="B8229" s="11" t="s">
        <v>30017</v>
      </c>
      <c r="C8229" s="12" t="s">
        <v>30018</v>
      </c>
      <c r="D8229" s="12" t="s">
        <v>30019</v>
      </c>
      <c r="E8229" s="12" t="s">
        <v>30020</v>
      </c>
      <c r="F8229" s="12" t="s">
        <v>26319</v>
      </c>
      <c r="G8229" s="15"/>
      <c r="H8229" s="14" t="str">
        <f>IF(G8229=J8229,"未作答",IF(G8229=答案!A8229,"正确","错误"))</f>
        <v>未作答</v>
      </c>
    </row>
    <row r="8230" customHeight="1" spans="1:8">
      <c r="A8230" s="10">
        <v>8229</v>
      </c>
      <c r="B8230" s="11" t="s">
        <v>30021</v>
      </c>
      <c r="C8230" s="12" t="s">
        <v>23409</v>
      </c>
      <c r="D8230" s="12" t="s">
        <v>23410</v>
      </c>
      <c r="E8230" s="12" t="s">
        <v>23411</v>
      </c>
      <c r="F8230" s="12" t="s">
        <v>23412</v>
      </c>
      <c r="G8230" s="15"/>
      <c r="H8230" s="14" t="str">
        <f>IF(G8230=J8230,"未作答",IF(G8230=答案!A8230,"正确","错误"))</f>
        <v>未作答</v>
      </c>
    </row>
    <row r="8231" customHeight="1" spans="1:8">
      <c r="A8231" s="10">
        <v>8230</v>
      </c>
      <c r="B8231" s="11" t="s">
        <v>30022</v>
      </c>
      <c r="C8231" s="12" t="s">
        <v>30023</v>
      </c>
      <c r="D8231" s="12" t="s">
        <v>30024</v>
      </c>
      <c r="E8231" s="12" t="s">
        <v>30025</v>
      </c>
      <c r="F8231" s="12" t="s">
        <v>30026</v>
      </c>
      <c r="G8231" s="15"/>
      <c r="H8231" s="14" t="str">
        <f>IF(G8231=J8231,"未作答",IF(G8231=答案!A8231,"正确","错误"))</f>
        <v>未作答</v>
      </c>
    </row>
    <row r="8232" customHeight="1" spans="1:8">
      <c r="A8232" s="10">
        <v>8231</v>
      </c>
      <c r="B8232" s="11" t="s">
        <v>30027</v>
      </c>
      <c r="C8232" s="12" t="s">
        <v>30028</v>
      </c>
      <c r="D8232" s="12" t="s">
        <v>30029</v>
      </c>
      <c r="E8232" s="12" t="s">
        <v>30030</v>
      </c>
      <c r="F8232" s="12" t="s">
        <v>30031</v>
      </c>
      <c r="G8232" s="15"/>
      <c r="H8232" s="14" t="str">
        <f>IF(G8232=J8232,"未作答",IF(G8232=答案!A8232,"正确","错误"))</f>
        <v>未作答</v>
      </c>
    </row>
    <row r="8233" customHeight="1" spans="1:8">
      <c r="A8233" s="10">
        <v>8232</v>
      </c>
      <c r="B8233" s="11" t="s">
        <v>30032</v>
      </c>
      <c r="C8233" s="12" t="s">
        <v>30033</v>
      </c>
      <c r="D8233" s="12" t="s">
        <v>26765</v>
      </c>
      <c r="E8233" s="12" t="s">
        <v>30034</v>
      </c>
      <c r="F8233" s="12" t="s">
        <v>30035</v>
      </c>
      <c r="G8233" s="15"/>
      <c r="H8233" s="14" t="str">
        <f>IF(G8233=J8233,"未作答",IF(G8233=答案!A8233,"正确","错误"))</f>
        <v>未作答</v>
      </c>
    </row>
    <row r="8234" customHeight="1" spans="1:8">
      <c r="A8234" s="10">
        <v>8233</v>
      </c>
      <c r="B8234" s="11" t="s">
        <v>30036</v>
      </c>
      <c r="C8234" s="12" t="s">
        <v>30037</v>
      </c>
      <c r="D8234" s="12" t="s">
        <v>30038</v>
      </c>
      <c r="E8234" s="12" t="s">
        <v>30039</v>
      </c>
      <c r="F8234" s="12" t="s">
        <v>30040</v>
      </c>
      <c r="G8234" s="15"/>
      <c r="H8234" s="14" t="str">
        <f>IF(G8234=J8234,"未作答",IF(G8234=答案!A8234,"正确","错误"))</f>
        <v>未作答</v>
      </c>
    </row>
    <row r="8235" customHeight="1" spans="1:8">
      <c r="A8235" s="10">
        <v>8234</v>
      </c>
      <c r="B8235" s="11" t="s">
        <v>30041</v>
      </c>
      <c r="C8235" s="12" t="s">
        <v>30042</v>
      </c>
      <c r="D8235" s="12" t="s">
        <v>30043</v>
      </c>
      <c r="E8235" s="12" t="s">
        <v>30044</v>
      </c>
      <c r="F8235" s="12" t="s">
        <v>30045</v>
      </c>
      <c r="G8235" s="15"/>
      <c r="H8235" s="14" t="str">
        <f>IF(G8235=J8235,"未作答",IF(G8235=答案!A8235,"正确","错误"))</f>
        <v>未作答</v>
      </c>
    </row>
    <row r="8236" customHeight="1" spans="1:8">
      <c r="A8236" s="10">
        <v>8235</v>
      </c>
      <c r="B8236" s="11" t="s">
        <v>30046</v>
      </c>
      <c r="C8236" s="12" t="s">
        <v>30047</v>
      </c>
      <c r="D8236" s="12" t="s">
        <v>30048</v>
      </c>
      <c r="E8236" s="12" t="s">
        <v>30049</v>
      </c>
      <c r="F8236" s="12" t="s">
        <v>30050</v>
      </c>
      <c r="G8236" s="15"/>
      <c r="H8236" s="14" t="str">
        <f>IF(G8236=J8236,"未作答",IF(G8236=答案!A8236,"正确","错误"))</f>
        <v>未作答</v>
      </c>
    </row>
    <row r="8237" customHeight="1" spans="1:8">
      <c r="A8237" s="10">
        <v>8236</v>
      </c>
      <c r="B8237" s="11" t="s">
        <v>30051</v>
      </c>
      <c r="C8237" s="12" t="s">
        <v>24971</v>
      </c>
      <c r="D8237" s="12" t="s">
        <v>24984</v>
      </c>
      <c r="E8237" s="12" t="s">
        <v>24985</v>
      </c>
      <c r="F8237" s="12" t="s">
        <v>24986</v>
      </c>
      <c r="G8237" s="15"/>
      <c r="H8237" s="14" t="str">
        <f>IF(G8237=J8237,"未作答",IF(G8237=答案!A8237,"正确","错误"))</f>
        <v>未作答</v>
      </c>
    </row>
    <row r="8238" customHeight="1" spans="1:8">
      <c r="A8238" s="10">
        <v>8237</v>
      </c>
      <c r="B8238" s="11" t="s">
        <v>30052</v>
      </c>
      <c r="C8238" s="12" t="s">
        <v>30053</v>
      </c>
      <c r="D8238" s="12" t="s">
        <v>30054</v>
      </c>
      <c r="E8238" s="12" t="s">
        <v>30055</v>
      </c>
      <c r="F8238" s="12" t="s">
        <v>30056</v>
      </c>
      <c r="G8238" s="15"/>
      <c r="H8238" s="14" t="str">
        <f>IF(G8238=J8238,"未作答",IF(G8238=答案!A8238,"正确","错误"))</f>
        <v>未作答</v>
      </c>
    </row>
    <row r="8239" customHeight="1" spans="1:8">
      <c r="A8239" s="10">
        <v>8238</v>
      </c>
      <c r="B8239" s="11" t="s">
        <v>30057</v>
      </c>
      <c r="C8239" s="12" t="s">
        <v>30058</v>
      </c>
      <c r="D8239" s="12" t="s">
        <v>30059</v>
      </c>
      <c r="E8239" s="12" t="s">
        <v>30060</v>
      </c>
      <c r="F8239" s="12" t="s">
        <v>30061</v>
      </c>
      <c r="G8239" s="15"/>
      <c r="H8239" s="14" t="str">
        <f>IF(G8239=J8239,"未作答",IF(G8239=答案!A8239,"正确","错误"))</f>
        <v>未作答</v>
      </c>
    </row>
    <row r="8240" customHeight="1" spans="1:8">
      <c r="A8240" s="10">
        <v>8239</v>
      </c>
      <c r="B8240" s="11" t="s">
        <v>30062</v>
      </c>
      <c r="C8240" s="12" t="s">
        <v>28542</v>
      </c>
      <c r="D8240" s="12" t="s">
        <v>30063</v>
      </c>
      <c r="E8240" s="12" t="s">
        <v>30064</v>
      </c>
      <c r="F8240" s="12" t="s">
        <v>30065</v>
      </c>
      <c r="G8240" s="15"/>
      <c r="H8240" s="14" t="str">
        <f>IF(G8240=J8240,"未作答",IF(G8240=答案!A8240,"正确","错误"))</f>
        <v>未作答</v>
      </c>
    </row>
    <row r="8241" customHeight="1" spans="1:8">
      <c r="A8241" s="10">
        <v>8240</v>
      </c>
      <c r="B8241" s="11" t="s">
        <v>30066</v>
      </c>
      <c r="C8241" s="12" t="s">
        <v>30067</v>
      </c>
      <c r="D8241" s="12" t="s">
        <v>30068</v>
      </c>
      <c r="E8241" s="12" t="s">
        <v>30069</v>
      </c>
      <c r="F8241" s="12" t="s">
        <v>30070</v>
      </c>
      <c r="G8241" s="15"/>
      <c r="H8241" s="14" t="str">
        <f>IF(G8241=J8241,"未作答",IF(G8241=答案!A8241,"正确","错误"))</f>
        <v>未作答</v>
      </c>
    </row>
    <row r="8242" customHeight="1" spans="1:8">
      <c r="A8242" s="10">
        <v>8241</v>
      </c>
      <c r="B8242" s="11" t="s">
        <v>30071</v>
      </c>
      <c r="C8242" s="12" t="s">
        <v>30072</v>
      </c>
      <c r="D8242" s="12" t="s">
        <v>30073</v>
      </c>
      <c r="E8242" s="12" t="s">
        <v>30074</v>
      </c>
      <c r="F8242" s="12" t="s">
        <v>30075</v>
      </c>
      <c r="G8242" s="15"/>
      <c r="H8242" s="14" t="str">
        <f>IF(G8242=J8242,"未作答",IF(G8242=答案!A8242,"正确","错误"))</f>
        <v>未作答</v>
      </c>
    </row>
    <row r="8243" customHeight="1" spans="1:8">
      <c r="A8243" s="10">
        <v>8242</v>
      </c>
      <c r="B8243" s="11" t="s">
        <v>30076</v>
      </c>
      <c r="C8243" s="12" t="s">
        <v>21193</v>
      </c>
      <c r="D8243" s="12" t="s">
        <v>30077</v>
      </c>
      <c r="E8243" s="12" t="s">
        <v>30078</v>
      </c>
      <c r="F8243" s="12" t="s">
        <v>30079</v>
      </c>
      <c r="G8243" s="15"/>
      <c r="H8243" s="14" t="str">
        <f>IF(G8243=J8243,"未作答",IF(G8243=答案!A8243,"正确","错误"))</f>
        <v>未作答</v>
      </c>
    </row>
    <row r="8244" customHeight="1" spans="1:8">
      <c r="A8244" s="10">
        <v>8243</v>
      </c>
      <c r="B8244" s="11" t="s">
        <v>30080</v>
      </c>
      <c r="C8244" s="12" t="s">
        <v>30081</v>
      </c>
      <c r="D8244" s="12" t="s">
        <v>30082</v>
      </c>
      <c r="E8244" s="12" t="s">
        <v>30083</v>
      </c>
      <c r="F8244" s="12" t="s">
        <v>30084</v>
      </c>
      <c r="G8244" s="15"/>
      <c r="H8244" s="14" t="str">
        <f>IF(G8244=J8244,"未作答",IF(G8244=答案!A8244,"正确","错误"))</f>
        <v>未作答</v>
      </c>
    </row>
    <row r="8245" customHeight="1" spans="1:8">
      <c r="A8245" s="10">
        <v>8244</v>
      </c>
      <c r="B8245" s="11" t="s">
        <v>30085</v>
      </c>
      <c r="C8245" s="12" t="s">
        <v>30086</v>
      </c>
      <c r="D8245" s="12" t="s">
        <v>30087</v>
      </c>
      <c r="E8245" s="12" t="s">
        <v>30088</v>
      </c>
      <c r="F8245" s="12" t="s">
        <v>30089</v>
      </c>
      <c r="G8245" s="15"/>
      <c r="H8245" s="14" t="str">
        <f>IF(G8245=J8245,"未作答",IF(G8245=答案!A8245,"正确","错误"))</f>
        <v>未作答</v>
      </c>
    </row>
    <row r="8246" customHeight="1" spans="1:8">
      <c r="A8246" s="10">
        <v>8245</v>
      </c>
      <c r="B8246" s="11" t="s">
        <v>30090</v>
      </c>
      <c r="C8246" s="12" t="s">
        <v>30091</v>
      </c>
      <c r="D8246" s="12" t="s">
        <v>30092</v>
      </c>
      <c r="E8246" s="12" t="s">
        <v>30093</v>
      </c>
      <c r="F8246" s="12" t="s">
        <v>30094</v>
      </c>
      <c r="G8246" s="15"/>
      <c r="H8246" s="14" t="str">
        <f>IF(G8246=J8246,"未作答",IF(G8246=答案!A8246,"正确","错误"))</f>
        <v>未作答</v>
      </c>
    </row>
    <row r="8247" customHeight="1" spans="1:8">
      <c r="A8247" s="10">
        <v>8246</v>
      </c>
      <c r="B8247" s="11" t="s">
        <v>30095</v>
      </c>
      <c r="C8247" s="12" t="s">
        <v>30096</v>
      </c>
      <c r="D8247" s="12" t="s">
        <v>30097</v>
      </c>
      <c r="E8247" s="12" t="s">
        <v>30098</v>
      </c>
      <c r="F8247" s="12" t="s">
        <v>30099</v>
      </c>
      <c r="G8247" s="15"/>
      <c r="H8247" s="14" t="str">
        <f>IF(G8247=J8247,"未作答",IF(G8247=答案!A8247,"正确","错误"))</f>
        <v>未作答</v>
      </c>
    </row>
    <row r="8248" customHeight="1" spans="1:8">
      <c r="A8248" s="10">
        <v>8247</v>
      </c>
      <c r="B8248" s="11" t="s">
        <v>30100</v>
      </c>
      <c r="C8248" s="12" t="s">
        <v>26255</v>
      </c>
      <c r="D8248" s="12" t="s">
        <v>26370</v>
      </c>
      <c r="E8248" s="12" t="s">
        <v>30101</v>
      </c>
      <c r="F8248" s="12" t="s">
        <v>30102</v>
      </c>
      <c r="G8248" s="15"/>
      <c r="H8248" s="14" t="str">
        <f>IF(G8248=J8248,"未作答",IF(G8248=答案!A8248,"正确","错误"))</f>
        <v>未作答</v>
      </c>
    </row>
    <row r="8249" customHeight="1" spans="1:8">
      <c r="A8249" s="10">
        <v>8248</v>
      </c>
      <c r="B8249" s="11" t="s">
        <v>30103</v>
      </c>
      <c r="C8249" s="12" t="s">
        <v>30104</v>
      </c>
      <c r="D8249" s="12" t="s">
        <v>30105</v>
      </c>
      <c r="E8249" s="12" t="s">
        <v>22375</v>
      </c>
      <c r="F8249" s="12" t="s">
        <v>30106</v>
      </c>
      <c r="G8249" s="15"/>
      <c r="H8249" s="14" t="str">
        <f>IF(G8249=J8249,"未作答",IF(G8249=答案!A8249,"正确","错误"))</f>
        <v>未作答</v>
      </c>
    </row>
    <row r="8250" customHeight="1" spans="1:8">
      <c r="A8250" s="10">
        <v>8249</v>
      </c>
      <c r="B8250" s="11" t="s">
        <v>30107</v>
      </c>
      <c r="C8250" s="12" t="s">
        <v>30108</v>
      </c>
      <c r="D8250" s="12" t="s">
        <v>30109</v>
      </c>
      <c r="E8250" s="12" t="s">
        <v>30110</v>
      </c>
      <c r="F8250" s="12" t="s">
        <v>28821</v>
      </c>
      <c r="G8250" s="15"/>
      <c r="H8250" s="14" t="str">
        <f>IF(G8250=J8250,"未作答",IF(G8250=答案!A8250,"正确","错误"))</f>
        <v>未作答</v>
      </c>
    </row>
    <row r="8251" customHeight="1" spans="1:8">
      <c r="A8251" s="10">
        <v>8250</v>
      </c>
      <c r="B8251" s="11" t="s">
        <v>30111</v>
      </c>
      <c r="C8251" s="12" t="s">
        <v>30112</v>
      </c>
      <c r="D8251" s="12" t="s">
        <v>30113</v>
      </c>
      <c r="E8251" s="12" t="s">
        <v>30114</v>
      </c>
      <c r="F8251" s="12" t="s">
        <v>30115</v>
      </c>
      <c r="G8251" s="15"/>
      <c r="H8251" s="14" t="str">
        <f>IF(G8251=J8251,"未作答",IF(G8251=答案!A8251,"正确","错误"))</f>
        <v>未作答</v>
      </c>
    </row>
    <row r="8252" customHeight="1" spans="1:8">
      <c r="A8252" s="10">
        <v>8251</v>
      </c>
      <c r="B8252" s="11" t="s">
        <v>30116</v>
      </c>
      <c r="C8252" s="12" t="s">
        <v>30117</v>
      </c>
      <c r="D8252" s="12" t="s">
        <v>30118</v>
      </c>
      <c r="E8252" s="12" t="s">
        <v>25917</v>
      </c>
      <c r="F8252" s="12" t="s">
        <v>21687</v>
      </c>
      <c r="G8252" s="15"/>
      <c r="H8252" s="14" t="str">
        <f>IF(G8252=J8252,"未作答",IF(G8252=答案!A8252,"正确","错误"))</f>
        <v>未作答</v>
      </c>
    </row>
    <row r="8253" customHeight="1" spans="1:8">
      <c r="A8253" s="10">
        <v>8252</v>
      </c>
      <c r="B8253" s="11" t="s">
        <v>30119</v>
      </c>
      <c r="C8253" s="12" t="s">
        <v>30120</v>
      </c>
      <c r="D8253" s="12" t="s">
        <v>30121</v>
      </c>
      <c r="E8253" s="12" t="s">
        <v>30122</v>
      </c>
      <c r="F8253" s="12" t="s">
        <v>30123</v>
      </c>
      <c r="G8253" s="15"/>
      <c r="H8253" s="14" t="str">
        <f>IF(G8253=J8253,"未作答",IF(G8253=答案!A8253,"正确","错误"))</f>
        <v>未作答</v>
      </c>
    </row>
    <row r="8254" customHeight="1" spans="1:8">
      <c r="A8254" s="10">
        <v>8253</v>
      </c>
      <c r="B8254" s="11" t="s">
        <v>30124</v>
      </c>
      <c r="C8254" s="12" t="s">
        <v>21466</v>
      </c>
      <c r="D8254" s="12" t="s">
        <v>24106</v>
      </c>
      <c r="E8254" s="12" t="s">
        <v>30125</v>
      </c>
      <c r="F8254" s="12" t="s">
        <v>30126</v>
      </c>
      <c r="G8254" s="15"/>
      <c r="H8254" s="14" t="str">
        <f>IF(G8254=J8254,"未作答",IF(G8254=答案!A8254,"正确","错误"))</f>
        <v>未作答</v>
      </c>
    </row>
    <row r="8255" customHeight="1" spans="1:8">
      <c r="A8255" s="10">
        <v>8254</v>
      </c>
      <c r="B8255" s="11" t="s">
        <v>30127</v>
      </c>
      <c r="C8255" s="12" t="s">
        <v>30128</v>
      </c>
      <c r="D8255" s="12" t="s">
        <v>30129</v>
      </c>
      <c r="E8255" s="12" t="s">
        <v>30130</v>
      </c>
      <c r="F8255" s="12" t="s">
        <v>30131</v>
      </c>
      <c r="G8255" s="15"/>
      <c r="H8255" s="14" t="str">
        <f>IF(G8255=J8255,"未作答",IF(G8255=答案!A8255,"正确","错误"))</f>
        <v>未作答</v>
      </c>
    </row>
    <row r="8256" customHeight="1" spans="1:8">
      <c r="A8256" s="10">
        <v>8255</v>
      </c>
      <c r="B8256" s="11" t="s">
        <v>30132</v>
      </c>
      <c r="C8256" s="12" t="s">
        <v>30133</v>
      </c>
      <c r="D8256" s="12" t="s">
        <v>30134</v>
      </c>
      <c r="E8256" s="12" t="s">
        <v>30135</v>
      </c>
      <c r="F8256" s="12" t="s">
        <v>30136</v>
      </c>
      <c r="G8256" s="15"/>
      <c r="H8256" s="14" t="str">
        <f>IF(G8256=J8256,"未作答",IF(G8256=答案!A8256,"正确","错误"))</f>
        <v>未作答</v>
      </c>
    </row>
    <row r="8257" customHeight="1" spans="1:8">
      <c r="A8257" s="10">
        <v>8256</v>
      </c>
      <c r="B8257" s="11" t="s">
        <v>30137</v>
      </c>
      <c r="C8257" s="12" t="s">
        <v>30138</v>
      </c>
      <c r="D8257" s="12" t="s">
        <v>30139</v>
      </c>
      <c r="E8257" s="12" t="s">
        <v>30140</v>
      </c>
      <c r="F8257" s="12" t="s">
        <v>30141</v>
      </c>
      <c r="G8257" s="15"/>
      <c r="H8257" s="14" t="str">
        <f>IF(G8257=J8257,"未作答",IF(G8257=答案!A8257,"正确","错误"))</f>
        <v>未作答</v>
      </c>
    </row>
    <row r="8258" customHeight="1" spans="1:8">
      <c r="A8258" s="10">
        <v>8257</v>
      </c>
      <c r="B8258" s="11" t="s">
        <v>30142</v>
      </c>
      <c r="C8258" s="12" t="s">
        <v>30143</v>
      </c>
      <c r="D8258" s="12" t="s">
        <v>30144</v>
      </c>
      <c r="E8258" s="12" t="s">
        <v>30145</v>
      </c>
      <c r="F8258" s="12" t="s">
        <v>30146</v>
      </c>
      <c r="G8258" s="15"/>
      <c r="H8258" s="14" t="str">
        <f>IF(G8258=J8258,"未作答",IF(G8258=答案!A8258,"正确","错误"))</f>
        <v>未作答</v>
      </c>
    </row>
    <row r="8259" customHeight="1" spans="1:8">
      <c r="A8259" s="10">
        <v>8258</v>
      </c>
      <c r="B8259" s="11" t="s">
        <v>30147</v>
      </c>
      <c r="C8259" s="12" t="s">
        <v>30148</v>
      </c>
      <c r="D8259" s="12" t="s">
        <v>30149</v>
      </c>
      <c r="E8259" s="12" t="s">
        <v>26852</v>
      </c>
      <c r="F8259" s="12" t="s">
        <v>30150</v>
      </c>
      <c r="G8259" s="15"/>
      <c r="H8259" s="14" t="str">
        <f>IF(G8259=J8259,"未作答",IF(G8259=答案!A8259,"正确","错误"))</f>
        <v>未作答</v>
      </c>
    </row>
    <row r="8260" customHeight="1" spans="1:8">
      <c r="A8260" s="10">
        <v>8259</v>
      </c>
      <c r="B8260" s="11" t="s">
        <v>30151</v>
      </c>
      <c r="C8260" s="12" t="s">
        <v>30152</v>
      </c>
      <c r="D8260" s="12" t="s">
        <v>30153</v>
      </c>
      <c r="E8260" s="12" t="s">
        <v>30154</v>
      </c>
      <c r="F8260" s="12" t="s">
        <v>30155</v>
      </c>
      <c r="G8260" s="15"/>
      <c r="H8260" s="14" t="str">
        <f>IF(G8260=J8260,"未作答",IF(G8260=答案!A8260,"正确","错误"))</f>
        <v>未作答</v>
      </c>
    </row>
    <row r="8261" customHeight="1" spans="1:8">
      <c r="A8261" s="10">
        <v>8260</v>
      </c>
      <c r="B8261" s="11" t="s">
        <v>30156</v>
      </c>
      <c r="C8261" s="12" t="s">
        <v>30157</v>
      </c>
      <c r="D8261" s="12" t="s">
        <v>30158</v>
      </c>
      <c r="E8261" s="12" t="s">
        <v>30159</v>
      </c>
      <c r="F8261" s="12" t="s">
        <v>30160</v>
      </c>
      <c r="G8261" s="15"/>
      <c r="H8261" s="14" t="str">
        <f>IF(G8261=J8261,"未作答",IF(G8261=答案!A8261,"正确","错误"))</f>
        <v>未作答</v>
      </c>
    </row>
    <row r="8262" customHeight="1" spans="1:8">
      <c r="A8262" s="10">
        <v>8261</v>
      </c>
      <c r="B8262" s="11" t="s">
        <v>30161</v>
      </c>
      <c r="C8262" s="12" t="s">
        <v>30162</v>
      </c>
      <c r="D8262" s="12" t="s">
        <v>30163</v>
      </c>
      <c r="E8262" s="12" t="s">
        <v>30164</v>
      </c>
      <c r="F8262" s="12" t="s">
        <v>30165</v>
      </c>
      <c r="G8262" s="15"/>
      <c r="H8262" s="14" t="str">
        <f>IF(G8262=J8262,"未作答",IF(G8262=答案!A8262,"正确","错误"))</f>
        <v>未作答</v>
      </c>
    </row>
    <row r="8263" customHeight="1" spans="1:8">
      <c r="A8263" s="10">
        <v>8262</v>
      </c>
      <c r="B8263" s="11" t="s">
        <v>30166</v>
      </c>
      <c r="C8263" s="12" t="s">
        <v>30167</v>
      </c>
      <c r="D8263" s="12" t="s">
        <v>30168</v>
      </c>
      <c r="E8263" s="12" t="s">
        <v>30169</v>
      </c>
      <c r="F8263" s="12" t="s">
        <v>30170</v>
      </c>
      <c r="G8263" s="15"/>
      <c r="H8263" s="14" t="str">
        <f>IF(G8263=J8263,"未作答",IF(G8263=答案!A8263,"正确","错误"))</f>
        <v>未作答</v>
      </c>
    </row>
    <row r="8264" customHeight="1" spans="1:8">
      <c r="A8264" s="10">
        <v>8263</v>
      </c>
      <c r="B8264" s="11" t="s">
        <v>30171</v>
      </c>
      <c r="C8264" s="12" t="s">
        <v>30172</v>
      </c>
      <c r="D8264" s="12" t="s">
        <v>30173</v>
      </c>
      <c r="E8264" s="12" t="s">
        <v>30174</v>
      </c>
      <c r="F8264" s="12" t="s">
        <v>30175</v>
      </c>
      <c r="G8264" s="15"/>
      <c r="H8264" s="14" t="str">
        <f>IF(G8264=J8264,"未作答",IF(G8264=答案!A8264,"正确","错误"))</f>
        <v>未作答</v>
      </c>
    </row>
    <row r="8265" customHeight="1" spans="1:8">
      <c r="A8265" s="10">
        <v>8264</v>
      </c>
      <c r="B8265" s="11" t="s">
        <v>30176</v>
      </c>
      <c r="C8265" s="12" t="s">
        <v>30177</v>
      </c>
      <c r="D8265" s="12" t="s">
        <v>30178</v>
      </c>
      <c r="E8265" s="12" t="s">
        <v>30179</v>
      </c>
      <c r="F8265" s="12" t="s">
        <v>30180</v>
      </c>
      <c r="G8265" s="15"/>
      <c r="H8265" s="14" t="str">
        <f>IF(G8265=J8265,"未作答",IF(G8265=答案!A8265,"正确","错误"))</f>
        <v>未作答</v>
      </c>
    </row>
    <row r="8266" customHeight="1" spans="1:8">
      <c r="A8266" s="10">
        <v>8265</v>
      </c>
      <c r="B8266" s="11" t="s">
        <v>30181</v>
      </c>
      <c r="C8266" s="12" t="s">
        <v>30182</v>
      </c>
      <c r="D8266" s="12" t="s">
        <v>30183</v>
      </c>
      <c r="E8266" s="12" t="s">
        <v>30184</v>
      </c>
      <c r="F8266" s="12" t="s">
        <v>30185</v>
      </c>
      <c r="G8266" s="15"/>
      <c r="H8266" s="14" t="str">
        <f>IF(G8266=J8266,"未作答",IF(G8266=答案!A8266,"正确","错误"))</f>
        <v>未作答</v>
      </c>
    </row>
    <row r="8267" customHeight="1" spans="1:8">
      <c r="A8267" s="10">
        <v>8266</v>
      </c>
      <c r="B8267" s="11" t="s">
        <v>30186</v>
      </c>
      <c r="C8267" s="12" t="s">
        <v>30187</v>
      </c>
      <c r="D8267" s="12" t="s">
        <v>30188</v>
      </c>
      <c r="E8267" s="12" t="s">
        <v>30189</v>
      </c>
      <c r="F8267" s="12" t="s">
        <v>30190</v>
      </c>
      <c r="G8267" s="15"/>
      <c r="H8267" s="14" t="str">
        <f>IF(G8267=J8267,"未作答",IF(G8267=答案!A8267,"正确","错误"))</f>
        <v>未作答</v>
      </c>
    </row>
    <row r="8268" customHeight="1" spans="1:8">
      <c r="A8268" s="10">
        <v>8267</v>
      </c>
      <c r="B8268" s="11" t="s">
        <v>30191</v>
      </c>
      <c r="C8268" s="12" t="s">
        <v>30192</v>
      </c>
      <c r="D8268" s="12" t="s">
        <v>20943</v>
      </c>
      <c r="E8268" s="12" t="s">
        <v>30193</v>
      </c>
      <c r="F8268" s="12" t="s">
        <v>22332</v>
      </c>
      <c r="G8268" s="15"/>
      <c r="H8268" s="14" t="str">
        <f>IF(G8268=J8268,"未作答",IF(G8268=答案!A8268,"正确","错误"))</f>
        <v>未作答</v>
      </c>
    </row>
    <row r="8269" customHeight="1" spans="1:8">
      <c r="A8269" s="10">
        <v>8268</v>
      </c>
      <c r="B8269" s="11" t="s">
        <v>30194</v>
      </c>
      <c r="C8269" s="12" t="s">
        <v>30195</v>
      </c>
      <c r="D8269" s="12" t="s">
        <v>30196</v>
      </c>
      <c r="E8269" s="12" t="s">
        <v>19928</v>
      </c>
      <c r="F8269" s="12" t="s">
        <v>26135</v>
      </c>
      <c r="G8269" s="15"/>
      <c r="H8269" s="14" t="str">
        <f>IF(G8269=J8269,"未作答",IF(G8269=答案!A8269,"正确","错误"))</f>
        <v>未作答</v>
      </c>
    </row>
    <row r="8270" customHeight="1" spans="1:8">
      <c r="A8270" s="10">
        <v>8269</v>
      </c>
      <c r="B8270" s="11" t="s">
        <v>30197</v>
      </c>
      <c r="C8270" s="12" t="s">
        <v>29195</v>
      </c>
      <c r="D8270" s="12" t="s">
        <v>22354</v>
      </c>
      <c r="E8270" s="12" t="s">
        <v>29196</v>
      </c>
      <c r="F8270" s="12" t="s">
        <v>29197</v>
      </c>
      <c r="G8270" s="15"/>
      <c r="H8270" s="14" t="str">
        <f>IF(G8270=J8270,"未作答",IF(G8270=答案!A8270,"正确","错误"))</f>
        <v>未作答</v>
      </c>
    </row>
    <row r="8271" customHeight="1" spans="1:8">
      <c r="A8271" s="10">
        <v>8270</v>
      </c>
      <c r="B8271" s="11" t="s">
        <v>30198</v>
      </c>
      <c r="C8271" s="12" t="s">
        <v>21620</v>
      </c>
      <c r="D8271" s="12" t="s">
        <v>23860</v>
      </c>
      <c r="E8271" s="12" t="s">
        <v>29656</v>
      </c>
      <c r="F8271" s="12" t="s">
        <v>30199</v>
      </c>
      <c r="G8271" s="15"/>
      <c r="H8271" s="14" t="str">
        <f>IF(G8271=J8271,"未作答",IF(G8271=答案!A8271,"正确","错误"))</f>
        <v>未作答</v>
      </c>
    </row>
    <row r="8272" customHeight="1" spans="1:8">
      <c r="A8272" s="10">
        <v>8271</v>
      </c>
      <c r="B8272" s="11" t="s">
        <v>30200</v>
      </c>
      <c r="C8272" s="12" t="s">
        <v>30201</v>
      </c>
      <c r="D8272" s="12" t="s">
        <v>30202</v>
      </c>
      <c r="E8272" s="12" t="s">
        <v>30203</v>
      </c>
      <c r="F8272" s="12" t="s">
        <v>30204</v>
      </c>
      <c r="G8272" s="15"/>
      <c r="H8272" s="14" t="str">
        <f>IF(G8272=J8272,"未作答",IF(G8272=答案!A8272,"正确","错误"))</f>
        <v>未作答</v>
      </c>
    </row>
    <row r="8273" customHeight="1" spans="1:8">
      <c r="A8273" s="10">
        <v>8272</v>
      </c>
      <c r="B8273" s="11" t="s">
        <v>30205</v>
      </c>
      <c r="C8273" s="12" t="s">
        <v>30206</v>
      </c>
      <c r="D8273" s="12" t="s">
        <v>30207</v>
      </c>
      <c r="E8273" s="12" t="s">
        <v>30208</v>
      </c>
      <c r="F8273" s="12" t="s">
        <v>30209</v>
      </c>
      <c r="G8273" s="15"/>
      <c r="H8273" s="14" t="str">
        <f>IF(G8273=J8273,"未作答",IF(G8273=答案!A8273,"正确","错误"))</f>
        <v>未作答</v>
      </c>
    </row>
    <row r="8274" customHeight="1" spans="1:8">
      <c r="A8274" s="10">
        <v>8273</v>
      </c>
      <c r="B8274" s="11" t="s">
        <v>30210</v>
      </c>
      <c r="C8274" s="12" t="s">
        <v>26301</v>
      </c>
      <c r="D8274" s="12" t="s">
        <v>23356</v>
      </c>
      <c r="E8274" s="12" t="s">
        <v>26302</v>
      </c>
      <c r="F8274" s="12" t="s">
        <v>26303</v>
      </c>
      <c r="G8274" s="15"/>
      <c r="H8274" s="14" t="str">
        <f>IF(G8274=J8274,"未作答",IF(G8274=答案!A8274,"正确","错误"))</f>
        <v>未作答</v>
      </c>
    </row>
    <row r="8275" customHeight="1" spans="1:8">
      <c r="A8275" s="10">
        <v>8274</v>
      </c>
      <c r="B8275" s="11" t="s">
        <v>30211</v>
      </c>
      <c r="C8275" s="12" t="s">
        <v>24128</v>
      </c>
      <c r="D8275" s="12" t="s">
        <v>30212</v>
      </c>
      <c r="E8275" s="12" t="s">
        <v>30213</v>
      </c>
      <c r="F8275" s="12" t="s">
        <v>21460</v>
      </c>
      <c r="G8275" s="15"/>
      <c r="H8275" s="14" t="str">
        <f>IF(G8275=J8275,"未作答",IF(G8275=答案!A8275,"正确","错误"))</f>
        <v>未作答</v>
      </c>
    </row>
    <row r="8276" customHeight="1" spans="1:8">
      <c r="A8276" s="10">
        <v>8275</v>
      </c>
      <c r="B8276" s="11" t="s">
        <v>30214</v>
      </c>
      <c r="C8276" s="12" t="s">
        <v>30215</v>
      </c>
      <c r="D8276" s="12" t="s">
        <v>30216</v>
      </c>
      <c r="E8276" s="12" t="s">
        <v>30217</v>
      </c>
      <c r="F8276" s="12" t="s">
        <v>30218</v>
      </c>
      <c r="G8276" s="15"/>
      <c r="H8276" s="14" t="str">
        <f>IF(G8276=J8276,"未作答",IF(G8276=答案!A8276,"正确","错误"))</f>
        <v>未作答</v>
      </c>
    </row>
    <row r="8277" customHeight="1" spans="1:8">
      <c r="A8277" s="10">
        <v>8276</v>
      </c>
      <c r="B8277" s="11" t="s">
        <v>30219</v>
      </c>
      <c r="C8277" s="12" t="s">
        <v>30220</v>
      </c>
      <c r="D8277" s="12" t="s">
        <v>30221</v>
      </c>
      <c r="E8277" s="12" t="s">
        <v>30222</v>
      </c>
      <c r="F8277" s="12" t="s">
        <v>30223</v>
      </c>
      <c r="G8277" s="15"/>
      <c r="H8277" s="14" t="str">
        <f>IF(G8277=J8277,"未作答",IF(G8277=答案!A8277,"正确","错误"))</f>
        <v>未作答</v>
      </c>
    </row>
    <row r="8278" customHeight="1" spans="1:8">
      <c r="A8278" s="10">
        <v>8277</v>
      </c>
      <c r="B8278" s="11" t="s">
        <v>30224</v>
      </c>
      <c r="C8278" s="12" t="s">
        <v>30225</v>
      </c>
      <c r="D8278" s="12" t="s">
        <v>30226</v>
      </c>
      <c r="E8278" s="12" t="s">
        <v>30227</v>
      </c>
      <c r="F8278" s="12" t="s">
        <v>30228</v>
      </c>
      <c r="G8278" s="15"/>
      <c r="H8278" s="14" t="str">
        <f>IF(G8278=J8278,"未作答",IF(G8278=答案!A8278,"正确","错误"))</f>
        <v>未作答</v>
      </c>
    </row>
    <row r="8279" customHeight="1" spans="1:8">
      <c r="A8279" s="10">
        <v>8278</v>
      </c>
      <c r="B8279" s="11" t="s">
        <v>30229</v>
      </c>
      <c r="C8279" s="12" t="s">
        <v>30230</v>
      </c>
      <c r="D8279" s="12" t="s">
        <v>30231</v>
      </c>
      <c r="E8279" s="12" t="s">
        <v>30232</v>
      </c>
      <c r="F8279" s="12" t="s">
        <v>30233</v>
      </c>
      <c r="G8279" s="15"/>
      <c r="H8279" s="14" t="str">
        <f>IF(G8279=J8279,"未作答",IF(G8279=答案!A8279,"正确","错误"))</f>
        <v>未作答</v>
      </c>
    </row>
    <row r="8280" customHeight="1" spans="1:8">
      <c r="A8280" s="10">
        <v>8279</v>
      </c>
      <c r="B8280" s="11" t="s">
        <v>30234</v>
      </c>
      <c r="C8280" s="12" t="s">
        <v>30235</v>
      </c>
      <c r="D8280" s="12" t="s">
        <v>30236</v>
      </c>
      <c r="E8280" s="12" t="s">
        <v>30237</v>
      </c>
      <c r="F8280" s="12" t="s">
        <v>30238</v>
      </c>
      <c r="G8280" s="15"/>
      <c r="H8280" s="14" t="str">
        <f>IF(G8280=J8280,"未作答",IF(G8280=答案!A8280,"正确","错误"))</f>
        <v>未作答</v>
      </c>
    </row>
    <row r="8281" customHeight="1" spans="1:8">
      <c r="A8281" s="10">
        <v>8280</v>
      </c>
      <c r="B8281" s="11" t="s">
        <v>30239</v>
      </c>
      <c r="C8281" s="12" t="s">
        <v>30240</v>
      </c>
      <c r="D8281" s="12" t="s">
        <v>30241</v>
      </c>
      <c r="E8281" s="12" t="s">
        <v>30242</v>
      </c>
      <c r="F8281" s="12" t="s">
        <v>26303</v>
      </c>
      <c r="G8281" s="15"/>
      <c r="H8281" s="14" t="str">
        <f>IF(G8281=J8281,"未作答",IF(G8281=答案!A8281,"正确","错误"))</f>
        <v>未作答</v>
      </c>
    </row>
    <row r="8282" customHeight="1" spans="1:8">
      <c r="A8282" s="10">
        <v>8281</v>
      </c>
      <c r="B8282" s="11" t="s">
        <v>30243</v>
      </c>
      <c r="C8282" s="12" t="s">
        <v>22110</v>
      </c>
      <c r="D8282" s="12" t="s">
        <v>30244</v>
      </c>
      <c r="E8282" s="12" t="s">
        <v>30245</v>
      </c>
      <c r="F8282" s="12" t="s">
        <v>30246</v>
      </c>
      <c r="G8282" s="15"/>
      <c r="H8282" s="14" t="str">
        <f>IF(G8282=J8282,"未作答",IF(G8282=答案!A8282,"正确","错误"))</f>
        <v>未作答</v>
      </c>
    </row>
    <row r="8283" customHeight="1" spans="1:8">
      <c r="A8283" s="10">
        <v>8282</v>
      </c>
      <c r="B8283" s="11" t="s">
        <v>30247</v>
      </c>
      <c r="C8283" s="12" t="s">
        <v>30248</v>
      </c>
      <c r="D8283" s="12" t="s">
        <v>30249</v>
      </c>
      <c r="E8283" s="12" t="s">
        <v>30250</v>
      </c>
      <c r="F8283" s="12" t="s">
        <v>22584</v>
      </c>
      <c r="G8283" s="15"/>
      <c r="H8283" s="14" t="str">
        <f>IF(G8283=J8283,"未作答",IF(G8283=答案!A8283,"正确","错误"))</f>
        <v>未作答</v>
      </c>
    </row>
    <row r="8284" customHeight="1" spans="1:8">
      <c r="A8284" s="10">
        <v>8283</v>
      </c>
      <c r="B8284" s="11" t="s">
        <v>30251</v>
      </c>
      <c r="C8284" s="12" t="s">
        <v>30252</v>
      </c>
      <c r="D8284" s="12" t="s">
        <v>30253</v>
      </c>
      <c r="E8284" s="12" t="s">
        <v>30254</v>
      </c>
      <c r="F8284" s="12" t="s">
        <v>30255</v>
      </c>
      <c r="G8284" s="15"/>
      <c r="H8284" s="14" t="str">
        <f>IF(G8284=J8284,"未作答",IF(G8284=答案!A8284,"正确","错误"))</f>
        <v>未作答</v>
      </c>
    </row>
    <row r="8285" customHeight="1" spans="1:8">
      <c r="A8285" s="10">
        <v>8284</v>
      </c>
      <c r="B8285" s="11" t="s">
        <v>30256</v>
      </c>
      <c r="C8285" s="12" t="s">
        <v>30257</v>
      </c>
      <c r="D8285" s="12" t="s">
        <v>30258</v>
      </c>
      <c r="E8285" s="12" t="s">
        <v>30259</v>
      </c>
      <c r="F8285" s="12" t="s">
        <v>30260</v>
      </c>
      <c r="G8285" s="15"/>
      <c r="H8285" s="14" t="str">
        <f>IF(G8285=J8285,"未作答",IF(G8285=答案!A8285,"正确","错误"))</f>
        <v>未作答</v>
      </c>
    </row>
    <row r="8286" customHeight="1" spans="1:8">
      <c r="A8286" s="10">
        <v>8285</v>
      </c>
      <c r="B8286" s="11" t="s">
        <v>30261</v>
      </c>
      <c r="C8286" s="12" t="s">
        <v>30262</v>
      </c>
      <c r="D8286" s="12" t="s">
        <v>25577</v>
      </c>
      <c r="E8286" s="12" t="s">
        <v>30263</v>
      </c>
      <c r="F8286" s="12" t="s">
        <v>30264</v>
      </c>
      <c r="G8286" s="15"/>
      <c r="H8286" s="14" t="str">
        <f>IF(G8286=J8286,"未作答",IF(G8286=答案!A8286,"正确","错误"))</f>
        <v>未作答</v>
      </c>
    </row>
    <row r="8287" customHeight="1" spans="1:8">
      <c r="A8287" s="10">
        <v>8286</v>
      </c>
      <c r="B8287" s="11" t="s">
        <v>30265</v>
      </c>
      <c r="C8287" s="12" t="s">
        <v>30266</v>
      </c>
      <c r="D8287" s="12" t="s">
        <v>30267</v>
      </c>
      <c r="E8287" s="12" t="s">
        <v>30268</v>
      </c>
      <c r="F8287" s="12" t="s">
        <v>20198</v>
      </c>
      <c r="G8287" s="15"/>
      <c r="H8287" s="14" t="str">
        <f>IF(G8287=J8287,"未作答",IF(G8287=答案!A8287,"正确","错误"))</f>
        <v>未作答</v>
      </c>
    </row>
    <row r="8288" customHeight="1" spans="1:8">
      <c r="A8288" s="10">
        <v>8287</v>
      </c>
      <c r="B8288" s="11" t="s">
        <v>30269</v>
      </c>
      <c r="C8288" s="12" t="s">
        <v>30270</v>
      </c>
      <c r="D8288" s="12" t="s">
        <v>30271</v>
      </c>
      <c r="E8288" s="12" t="s">
        <v>30272</v>
      </c>
      <c r="F8288" s="12" t="s">
        <v>30273</v>
      </c>
      <c r="G8288" s="15"/>
      <c r="H8288" s="14" t="str">
        <f>IF(G8288=J8288,"未作答",IF(G8288=答案!A8288,"正确","错误"))</f>
        <v>未作答</v>
      </c>
    </row>
    <row r="8289" customHeight="1" spans="1:8">
      <c r="A8289" s="10">
        <v>8288</v>
      </c>
      <c r="B8289" s="11" t="s">
        <v>30274</v>
      </c>
      <c r="C8289" s="12" t="s">
        <v>29134</v>
      </c>
      <c r="D8289" s="12" t="s">
        <v>30275</v>
      </c>
      <c r="E8289" s="12" t="s">
        <v>30276</v>
      </c>
      <c r="F8289" s="12" t="s">
        <v>22483</v>
      </c>
      <c r="G8289" s="15"/>
      <c r="H8289" s="14" t="str">
        <f>IF(G8289=J8289,"未作答",IF(G8289=答案!A8289,"正确","错误"))</f>
        <v>未作答</v>
      </c>
    </row>
    <row r="8290" customHeight="1" spans="1:8">
      <c r="A8290" s="10">
        <v>8289</v>
      </c>
      <c r="B8290" s="11" t="s">
        <v>30277</v>
      </c>
      <c r="C8290" s="12" t="s">
        <v>26296</v>
      </c>
      <c r="D8290" s="12" t="s">
        <v>26297</v>
      </c>
      <c r="E8290" s="12" t="s">
        <v>30278</v>
      </c>
      <c r="F8290" s="12" t="s">
        <v>30279</v>
      </c>
      <c r="G8290" s="15"/>
      <c r="H8290" s="14" t="str">
        <f>IF(G8290=J8290,"未作答",IF(G8290=答案!A8290,"正确","错误"))</f>
        <v>未作答</v>
      </c>
    </row>
    <row r="8291" customHeight="1" spans="1:8">
      <c r="A8291" s="10">
        <v>8290</v>
      </c>
      <c r="B8291" s="11" t="s">
        <v>30280</v>
      </c>
      <c r="C8291" s="12" t="s">
        <v>30281</v>
      </c>
      <c r="D8291" s="12" t="s">
        <v>30282</v>
      </c>
      <c r="E8291" s="12" t="s">
        <v>30283</v>
      </c>
      <c r="F8291" s="12" t="s">
        <v>30284</v>
      </c>
      <c r="G8291" s="15"/>
      <c r="H8291" s="14" t="str">
        <f>IF(G8291=J8291,"未作答",IF(G8291=答案!A8291,"正确","错误"))</f>
        <v>未作答</v>
      </c>
    </row>
    <row r="8292" customHeight="1" spans="1:8">
      <c r="A8292" s="10">
        <v>8291</v>
      </c>
      <c r="B8292" s="11" t="s">
        <v>30285</v>
      </c>
      <c r="C8292" s="12" t="s">
        <v>30286</v>
      </c>
      <c r="D8292" s="12" t="s">
        <v>30287</v>
      </c>
      <c r="E8292" s="12" t="s">
        <v>30288</v>
      </c>
      <c r="F8292" s="12" t="s">
        <v>30289</v>
      </c>
      <c r="G8292" s="15"/>
      <c r="H8292" s="14" t="str">
        <f>IF(G8292=J8292,"未作答",IF(G8292=答案!A8292,"正确","错误"))</f>
        <v>未作答</v>
      </c>
    </row>
    <row r="8293" customHeight="1" spans="1:8">
      <c r="A8293" s="10">
        <v>8292</v>
      </c>
      <c r="B8293" s="11" t="s">
        <v>30290</v>
      </c>
      <c r="C8293" s="12" t="s">
        <v>30291</v>
      </c>
      <c r="D8293" s="12" t="s">
        <v>30292</v>
      </c>
      <c r="E8293" s="12" t="s">
        <v>30293</v>
      </c>
      <c r="F8293" s="12" t="s">
        <v>30294</v>
      </c>
      <c r="G8293" s="15"/>
      <c r="H8293" s="14" t="str">
        <f>IF(G8293=J8293,"未作答",IF(G8293=答案!A8293,"正确","错误"))</f>
        <v>未作答</v>
      </c>
    </row>
    <row r="8294" customHeight="1" spans="1:8">
      <c r="A8294" s="10">
        <v>8293</v>
      </c>
      <c r="B8294" s="11" t="s">
        <v>30295</v>
      </c>
      <c r="C8294" s="12" t="s">
        <v>30296</v>
      </c>
      <c r="D8294" s="12" t="s">
        <v>30297</v>
      </c>
      <c r="E8294" s="12" t="s">
        <v>30298</v>
      </c>
      <c r="F8294" s="12" t="s">
        <v>30299</v>
      </c>
      <c r="G8294" s="15"/>
      <c r="H8294" s="14" t="str">
        <f>IF(G8294=J8294,"未作答",IF(G8294=答案!A8294,"正确","错误"))</f>
        <v>未作答</v>
      </c>
    </row>
    <row r="8295" customHeight="1" spans="1:8">
      <c r="A8295" s="10">
        <v>8294</v>
      </c>
      <c r="B8295" s="11" t="s">
        <v>30300</v>
      </c>
      <c r="C8295" s="12" t="s">
        <v>30301</v>
      </c>
      <c r="D8295" s="12" t="s">
        <v>30302</v>
      </c>
      <c r="E8295" s="12" t="s">
        <v>30303</v>
      </c>
      <c r="F8295" s="12" t="s">
        <v>29868</v>
      </c>
      <c r="G8295" s="15"/>
      <c r="H8295" s="14" t="str">
        <f>IF(G8295=J8295,"未作答",IF(G8295=答案!A8295,"正确","错误"))</f>
        <v>未作答</v>
      </c>
    </row>
    <row r="8296" customHeight="1" spans="1:8">
      <c r="A8296" s="10">
        <v>8295</v>
      </c>
      <c r="B8296" s="11" t="s">
        <v>30304</v>
      </c>
      <c r="C8296" s="12" t="s">
        <v>24924</v>
      </c>
      <c r="D8296" s="12" t="s">
        <v>23081</v>
      </c>
      <c r="E8296" s="12" t="s">
        <v>22331</v>
      </c>
      <c r="F8296" s="12" t="s">
        <v>30305</v>
      </c>
      <c r="G8296" s="15"/>
      <c r="H8296" s="14" t="str">
        <f>IF(G8296=J8296,"未作答",IF(G8296=答案!A8296,"正确","错误"))</f>
        <v>未作答</v>
      </c>
    </row>
    <row r="8297" customHeight="1" spans="1:8">
      <c r="A8297" s="10">
        <v>8296</v>
      </c>
      <c r="B8297" s="11" t="s">
        <v>30306</v>
      </c>
      <c r="C8297" s="12" t="s">
        <v>30307</v>
      </c>
      <c r="D8297" s="12" t="s">
        <v>30308</v>
      </c>
      <c r="E8297" s="12" t="s">
        <v>30309</v>
      </c>
      <c r="F8297" s="12" t="s">
        <v>30310</v>
      </c>
      <c r="G8297" s="15"/>
      <c r="H8297" s="14" t="str">
        <f>IF(G8297=J8297,"未作答",IF(G8297=答案!A8297,"正确","错误"))</f>
        <v>未作答</v>
      </c>
    </row>
    <row r="8298" customHeight="1" spans="1:8">
      <c r="A8298" s="10">
        <v>8297</v>
      </c>
      <c r="B8298" s="11" t="s">
        <v>30311</v>
      </c>
      <c r="C8298" s="12" t="s">
        <v>30312</v>
      </c>
      <c r="D8298" s="12" t="s">
        <v>30313</v>
      </c>
      <c r="E8298" s="12" t="s">
        <v>30314</v>
      </c>
      <c r="F8298" s="12" t="s">
        <v>28569</v>
      </c>
      <c r="G8298" s="15"/>
      <c r="H8298" s="14" t="str">
        <f>IF(G8298=J8298,"未作答",IF(G8298=答案!A8298,"正确","错误"))</f>
        <v>未作答</v>
      </c>
    </row>
    <row r="8299" customHeight="1" spans="1:8">
      <c r="A8299" s="10">
        <v>8298</v>
      </c>
      <c r="B8299" s="11" t="s">
        <v>30315</v>
      </c>
      <c r="C8299" s="12" t="s">
        <v>30316</v>
      </c>
      <c r="D8299" s="12" t="s">
        <v>30317</v>
      </c>
      <c r="E8299" s="12" t="s">
        <v>30318</v>
      </c>
      <c r="F8299" s="12" t="s">
        <v>30319</v>
      </c>
      <c r="G8299" s="15"/>
      <c r="H8299" s="14" t="str">
        <f>IF(G8299=J8299,"未作答",IF(G8299=答案!A8299,"正确","错误"))</f>
        <v>未作答</v>
      </c>
    </row>
    <row r="8300" customHeight="1" spans="1:8">
      <c r="A8300" s="10">
        <v>8299</v>
      </c>
      <c r="B8300" s="11" t="s">
        <v>30320</v>
      </c>
      <c r="C8300" s="12" t="s">
        <v>30321</v>
      </c>
      <c r="D8300" s="12" t="s">
        <v>30322</v>
      </c>
      <c r="E8300" s="12" t="s">
        <v>30323</v>
      </c>
      <c r="F8300" s="12" t="s">
        <v>30324</v>
      </c>
      <c r="G8300" s="15"/>
      <c r="H8300" s="14" t="str">
        <f>IF(G8300=J8300,"未作答",IF(G8300=答案!A8300,"正确","错误"))</f>
        <v>未作答</v>
      </c>
    </row>
    <row r="8301" customHeight="1" spans="1:8">
      <c r="A8301" s="10">
        <v>8300</v>
      </c>
      <c r="B8301" s="11" t="s">
        <v>30325</v>
      </c>
      <c r="C8301" s="12" t="s">
        <v>25600</v>
      </c>
      <c r="D8301" s="12" t="s">
        <v>25601</v>
      </c>
      <c r="E8301" s="12" t="s">
        <v>25602</v>
      </c>
      <c r="F8301" s="12" t="s">
        <v>25219</v>
      </c>
      <c r="G8301" s="15"/>
      <c r="H8301" s="14" t="str">
        <f>IF(G8301=J8301,"未作答",IF(G8301=答案!A8301,"正确","错误"))</f>
        <v>未作答</v>
      </c>
    </row>
    <row r="8302" customHeight="1" spans="1:8">
      <c r="A8302" s="10">
        <v>8301</v>
      </c>
      <c r="B8302" s="11" t="s">
        <v>30326</v>
      </c>
      <c r="C8302" s="12" t="s">
        <v>30327</v>
      </c>
      <c r="D8302" s="12" t="s">
        <v>30328</v>
      </c>
      <c r="E8302" s="12" t="s">
        <v>30329</v>
      </c>
      <c r="F8302" s="12" t="s">
        <v>30330</v>
      </c>
      <c r="G8302" s="15"/>
      <c r="H8302" s="14" t="str">
        <f>IF(G8302=J8302,"未作答",IF(G8302=答案!A8302,"正确","错误"))</f>
        <v>未作答</v>
      </c>
    </row>
    <row r="8303" customHeight="1" spans="1:8">
      <c r="A8303" s="10">
        <v>8302</v>
      </c>
      <c r="B8303" s="11" t="s">
        <v>30331</v>
      </c>
      <c r="C8303" s="12" t="s">
        <v>23439</v>
      </c>
      <c r="D8303" s="12" t="s">
        <v>29867</v>
      </c>
      <c r="E8303" s="12" t="s">
        <v>23210</v>
      </c>
      <c r="F8303" s="12" t="s">
        <v>27928</v>
      </c>
      <c r="G8303" s="15"/>
      <c r="H8303" s="14" t="str">
        <f>IF(G8303=J8303,"未作答",IF(G8303=答案!A8303,"正确","错误"))</f>
        <v>未作答</v>
      </c>
    </row>
    <row r="8304" customHeight="1" spans="1:8">
      <c r="A8304" s="10">
        <v>8303</v>
      </c>
      <c r="B8304" s="11" t="s">
        <v>30332</v>
      </c>
      <c r="C8304" s="12" t="s">
        <v>30333</v>
      </c>
      <c r="D8304" s="12" t="s">
        <v>30334</v>
      </c>
      <c r="E8304" s="12" t="s">
        <v>30335</v>
      </c>
      <c r="F8304" s="12" t="s">
        <v>30336</v>
      </c>
      <c r="G8304" s="15"/>
      <c r="H8304" s="14" t="str">
        <f>IF(G8304=J8304,"未作答",IF(G8304=答案!A8304,"正确","错误"))</f>
        <v>未作答</v>
      </c>
    </row>
    <row r="8305" customHeight="1" spans="1:8">
      <c r="A8305" s="10">
        <v>8304</v>
      </c>
      <c r="B8305" s="11" t="s">
        <v>30337</v>
      </c>
      <c r="C8305" s="12" t="s">
        <v>30338</v>
      </c>
      <c r="D8305" s="12" t="s">
        <v>30339</v>
      </c>
      <c r="E8305" s="12" t="s">
        <v>30340</v>
      </c>
      <c r="F8305" s="12" t="s">
        <v>30341</v>
      </c>
      <c r="G8305" s="15"/>
      <c r="H8305" s="14" t="str">
        <f>IF(G8305=J8305,"未作答",IF(G8305=答案!A8305,"正确","错误"))</f>
        <v>未作答</v>
      </c>
    </row>
    <row r="8306" customHeight="1" spans="1:8">
      <c r="A8306" s="10">
        <v>8305</v>
      </c>
      <c r="B8306" s="11" t="s">
        <v>30342</v>
      </c>
      <c r="C8306" s="12" t="s">
        <v>25288</v>
      </c>
      <c r="D8306" s="12" t="s">
        <v>30343</v>
      </c>
      <c r="E8306" s="12" t="s">
        <v>30344</v>
      </c>
      <c r="F8306" s="12" t="s">
        <v>20617</v>
      </c>
      <c r="G8306" s="15"/>
      <c r="H8306" s="14" t="str">
        <f>IF(G8306=J8306,"未作答",IF(G8306=答案!A8306,"正确","错误"))</f>
        <v>未作答</v>
      </c>
    </row>
    <row r="8307" customHeight="1" spans="1:8">
      <c r="A8307" s="10">
        <v>8306</v>
      </c>
      <c r="B8307" s="11" t="s">
        <v>30345</v>
      </c>
      <c r="C8307" s="12" t="s">
        <v>26114</v>
      </c>
      <c r="D8307" s="12" t="s">
        <v>30346</v>
      </c>
      <c r="E8307" s="12" t="s">
        <v>30347</v>
      </c>
      <c r="F8307" s="12" t="s">
        <v>30348</v>
      </c>
      <c r="G8307" s="15"/>
      <c r="H8307" s="14" t="str">
        <f>IF(G8307=J8307,"未作答",IF(G8307=答案!A8307,"正确","错误"))</f>
        <v>未作答</v>
      </c>
    </row>
    <row r="8308" customHeight="1" spans="1:8">
      <c r="A8308" s="10">
        <v>8307</v>
      </c>
      <c r="B8308" s="11" t="s">
        <v>30349</v>
      </c>
      <c r="C8308" s="12" t="s">
        <v>30350</v>
      </c>
      <c r="D8308" s="12" t="s">
        <v>30351</v>
      </c>
      <c r="E8308" s="12" t="s">
        <v>30352</v>
      </c>
      <c r="F8308" s="12" t="s">
        <v>30353</v>
      </c>
      <c r="G8308" s="15"/>
      <c r="H8308" s="14" t="str">
        <f>IF(G8308=J8308,"未作答",IF(G8308=答案!A8308,"正确","错误"))</f>
        <v>未作答</v>
      </c>
    </row>
    <row r="8309" customHeight="1" spans="1:8">
      <c r="A8309" s="10">
        <v>8308</v>
      </c>
      <c r="B8309" s="11" t="s">
        <v>30354</v>
      </c>
      <c r="C8309" s="12" t="s">
        <v>30355</v>
      </c>
      <c r="D8309" s="12" t="s">
        <v>24992</v>
      </c>
      <c r="E8309" s="12" t="s">
        <v>30356</v>
      </c>
      <c r="F8309" s="12" t="s">
        <v>30357</v>
      </c>
      <c r="G8309" s="15"/>
      <c r="H8309" s="14" t="str">
        <f>IF(G8309=J8309,"未作答",IF(G8309=答案!A8309,"正确","错误"))</f>
        <v>未作答</v>
      </c>
    </row>
    <row r="8310" customHeight="1" spans="1:8">
      <c r="A8310" s="10">
        <v>8309</v>
      </c>
      <c r="B8310" s="11" t="s">
        <v>30358</v>
      </c>
      <c r="C8310" s="12" t="s">
        <v>30359</v>
      </c>
      <c r="D8310" s="12" t="s">
        <v>30360</v>
      </c>
      <c r="E8310" s="12" t="s">
        <v>30361</v>
      </c>
      <c r="F8310" s="12" t="s">
        <v>30362</v>
      </c>
      <c r="G8310" s="15"/>
      <c r="H8310" s="14" t="str">
        <f>IF(G8310=J8310,"未作答",IF(G8310=答案!A8310,"正确","错误"))</f>
        <v>未作答</v>
      </c>
    </row>
    <row r="8311" customHeight="1" spans="1:8">
      <c r="A8311" s="10">
        <v>8310</v>
      </c>
      <c r="B8311" s="11" t="s">
        <v>30363</v>
      </c>
      <c r="C8311" s="12" t="s">
        <v>30364</v>
      </c>
      <c r="D8311" s="12" t="s">
        <v>30365</v>
      </c>
      <c r="E8311" s="12" t="s">
        <v>30366</v>
      </c>
      <c r="F8311" s="12" t="s">
        <v>30367</v>
      </c>
      <c r="G8311" s="15"/>
      <c r="H8311" s="14" t="str">
        <f>IF(G8311=J8311,"未作答",IF(G8311=答案!A8311,"正确","错误"))</f>
        <v>未作答</v>
      </c>
    </row>
    <row r="8312" customHeight="1" spans="1:8">
      <c r="A8312" s="10">
        <v>8311</v>
      </c>
      <c r="B8312" s="11" t="s">
        <v>30368</v>
      </c>
      <c r="C8312" s="12" t="s">
        <v>30369</v>
      </c>
      <c r="D8312" s="12" t="s">
        <v>30144</v>
      </c>
      <c r="E8312" s="12" t="s">
        <v>30145</v>
      </c>
      <c r="F8312" s="12" t="s">
        <v>30370</v>
      </c>
      <c r="G8312" s="15"/>
      <c r="H8312" s="14" t="str">
        <f>IF(G8312=J8312,"未作答",IF(G8312=答案!A8312,"正确","错误"))</f>
        <v>未作答</v>
      </c>
    </row>
    <row r="8313" customHeight="1" spans="1:8">
      <c r="A8313" s="10">
        <v>8312</v>
      </c>
      <c r="B8313" s="11" t="s">
        <v>30371</v>
      </c>
      <c r="C8313" s="12" t="s">
        <v>25476</v>
      </c>
      <c r="D8313" s="12" t="s">
        <v>20708</v>
      </c>
      <c r="E8313" s="12" t="s">
        <v>25477</v>
      </c>
      <c r="F8313" s="12" t="s">
        <v>20682</v>
      </c>
      <c r="G8313" s="15"/>
      <c r="H8313" s="14" t="str">
        <f>IF(G8313=J8313,"未作答",IF(G8313=答案!A8313,"正确","错误"))</f>
        <v>未作答</v>
      </c>
    </row>
    <row r="8314" customHeight="1" spans="1:8">
      <c r="A8314" s="10">
        <v>8313</v>
      </c>
      <c r="B8314" s="11" t="s">
        <v>30372</v>
      </c>
      <c r="C8314" s="12" t="s">
        <v>30373</v>
      </c>
      <c r="D8314" s="12" t="s">
        <v>30374</v>
      </c>
      <c r="E8314" s="12" t="s">
        <v>30375</v>
      </c>
      <c r="F8314" s="12" t="s">
        <v>30376</v>
      </c>
      <c r="G8314" s="15"/>
      <c r="H8314" s="14" t="str">
        <f>IF(G8314=J8314,"未作答",IF(G8314=答案!A8314,"正确","错误"))</f>
        <v>未作答</v>
      </c>
    </row>
    <row r="8315" customHeight="1" spans="1:8">
      <c r="A8315" s="10">
        <v>8314</v>
      </c>
      <c r="B8315" s="11" t="s">
        <v>30377</v>
      </c>
      <c r="C8315" s="12" t="s">
        <v>30378</v>
      </c>
      <c r="D8315" s="12" t="s">
        <v>30379</v>
      </c>
      <c r="E8315" s="12" t="s">
        <v>30380</v>
      </c>
      <c r="F8315" s="12" t="s">
        <v>30381</v>
      </c>
      <c r="G8315" s="15"/>
      <c r="H8315" s="14" t="str">
        <f>IF(G8315=J8315,"未作答",IF(G8315=答案!A8315,"正确","错误"))</f>
        <v>未作答</v>
      </c>
    </row>
    <row r="8316" customHeight="1" spans="1:8">
      <c r="A8316" s="10">
        <v>8315</v>
      </c>
      <c r="B8316" s="11" t="s">
        <v>30382</v>
      </c>
      <c r="C8316" s="12" t="s">
        <v>30383</v>
      </c>
      <c r="D8316" s="12" t="s">
        <v>30384</v>
      </c>
      <c r="E8316" s="12" t="s">
        <v>30385</v>
      </c>
      <c r="F8316" s="12" t="s">
        <v>30386</v>
      </c>
      <c r="G8316" s="15"/>
      <c r="H8316" s="14" t="str">
        <f>IF(G8316=J8316,"未作答",IF(G8316=答案!A8316,"正确","错误"))</f>
        <v>未作答</v>
      </c>
    </row>
    <row r="8317" customHeight="1" spans="1:8">
      <c r="A8317" s="10">
        <v>8316</v>
      </c>
      <c r="B8317" s="11" t="s">
        <v>30387</v>
      </c>
      <c r="C8317" s="12" t="s">
        <v>28286</v>
      </c>
      <c r="D8317" s="12" t="s">
        <v>28287</v>
      </c>
      <c r="E8317" s="12" t="s">
        <v>28288</v>
      </c>
      <c r="F8317" s="12" t="s">
        <v>30388</v>
      </c>
      <c r="G8317" s="15"/>
      <c r="H8317" s="14" t="str">
        <f>IF(G8317=J8317,"未作答",IF(G8317=答案!A8317,"正确","错误"))</f>
        <v>未作答</v>
      </c>
    </row>
    <row r="8318" customHeight="1" spans="1:8">
      <c r="A8318" s="10">
        <v>8317</v>
      </c>
      <c r="B8318" s="11" t="s">
        <v>30389</v>
      </c>
      <c r="C8318" s="12" t="s">
        <v>30390</v>
      </c>
      <c r="D8318" s="12" t="s">
        <v>30391</v>
      </c>
      <c r="E8318" s="12" t="s">
        <v>30392</v>
      </c>
      <c r="F8318" s="12" t="s">
        <v>30393</v>
      </c>
      <c r="G8318" s="15"/>
      <c r="H8318" s="14" t="str">
        <f>IF(G8318=J8318,"未作答",IF(G8318=答案!A8318,"正确","错误"))</f>
        <v>未作答</v>
      </c>
    </row>
    <row r="8319" customHeight="1" spans="1:8">
      <c r="A8319" s="10">
        <v>8318</v>
      </c>
      <c r="B8319" s="11" t="s">
        <v>30394</v>
      </c>
      <c r="C8319" s="12" t="s">
        <v>30395</v>
      </c>
      <c r="D8319" s="12" t="s">
        <v>30396</v>
      </c>
      <c r="E8319" s="12" t="s">
        <v>30397</v>
      </c>
      <c r="F8319" s="12" t="s">
        <v>30398</v>
      </c>
      <c r="G8319" s="15"/>
      <c r="H8319" s="14" t="str">
        <f>IF(G8319=J8319,"未作答",IF(G8319=答案!A8319,"正确","错误"))</f>
        <v>未作答</v>
      </c>
    </row>
    <row r="8320" customHeight="1" spans="1:8">
      <c r="A8320" s="10">
        <v>8319</v>
      </c>
      <c r="B8320" s="11" t="s">
        <v>30399</v>
      </c>
      <c r="C8320" s="12" t="s">
        <v>30400</v>
      </c>
      <c r="D8320" s="12" t="s">
        <v>30401</v>
      </c>
      <c r="E8320" s="12" t="s">
        <v>30402</v>
      </c>
      <c r="F8320" s="12" t="s">
        <v>30403</v>
      </c>
      <c r="G8320" s="15"/>
      <c r="H8320" s="14" t="str">
        <f>IF(G8320=J8320,"未作答",IF(G8320=答案!A8320,"正确","错误"))</f>
        <v>未作答</v>
      </c>
    </row>
    <row r="8321" customHeight="1" spans="1:8">
      <c r="A8321" s="10">
        <v>8320</v>
      </c>
      <c r="B8321" s="11" t="s">
        <v>30404</v>
      </c>
      <c r="C8321" s="12" t="s">
        <v>30405</v>
      </c>
      <c r="D8321" s="12" t="s">
        <v>30406</v>
      </c>
      <c r="E8321" s="12" t="s">
        <v>30407</v>
      </c>
      <c r="F8321" s="12" t="s">
        <v>30408</v>
      </c>
      <c r="G8321" s="15"/>
      <c r="H8321" s="14" t="str">
        <f>IF(G8321=J8321,"未作答",IF(G8321=答案!A8321,"正确","错误"))</f>
        <v>未作答</v>
      </c>
    </row>
    <row r="8322" customHeight="1" spans="1:8">
      <c r="A8322" s="10">
        <v>8321</v>
      </c>
      <c r="B8322" s="11" t="s">
        <v>30409</v>
      </c>
      <c r="C8322" s="12" t="s">
        <v>30410</v>
      </c>
      <c r="D8322" s="12" t="s">
        <v>30411</v>
      </c>
      <c r="E8322" s="12" t="s">
        <v>30412</v>
      </c>
      <c r="F8322" s="12" t="s">
        <v>30413</v>
      </c>
      <c r="G8322" s="15"/>
      <c r="H8322" s="14" t="str">
        <f>IF(G8322=J8322,"未作答",IF(G8322=答案!A8322,"正确","错误"))</f>
        <v>未作答</v>
      </c>
    </row>
    <row r="8323" customHeight="1" spans="1:8">
      <c r="A8323" s="10">
        <v>8322</v>
      </c>
      <c r="B8323" s="11" t="s">
        <v>30414</v>
      </c>
      <c r="C8323" s="12" t="s">
        <v>30415</v>
      </c>
      <c r="D8323" s="12" t="s">
        <v>25061</v>
      </c>
      <c r="E8323" s="12" t="s">
        <v>30416</v>
      </c>
      <c r="F8323" s="12" t="s">
        <v>30417</v>
      </c>
      <c r="G8323" s="15"/>
      <c r="H8323" s="14" t="str">
        <f>IF(G8323=J8323,"未作答",IF(G8323=答案!A8323,"正确","错误"))</f>
        <v>未作答</v>
      </c>
    </row>
    <row r="8324" customHeight="1" spans="1:8">
      <c r="A8324" s="10">
        <v>8323</v>
      </c>
      <c r="B8324" s="11" t="s">
        <v>30418</v>
      </c>
      <c r="C8324" s="12" t="s">
        <v>25703</v>
      </c>
      <c r="D8324" s="12" t="s">
        <v>21685</v>
      </c>
      <c r="E8324" s="12" t="s">
        <v>25837</v>
      </c>
      <c r="F8324" s="12" t="s">
        <v>21687</v>
      </c>
      <c r="G8324" s="15"/>
      <c r="H8324" s="14" t="str">
        <f>IF(G8324=J8324,"未作答",IF(G8324=答案!A8324,"正确","错误"))</f>
        <v>未作答</v>
      </c>
    </row>
    <row r="8325" customHeight="1" spans="1:8">
      <c r="A8325" s="10">
        <v>8324</v>
      </c>
      <c r="B8325" s="11" t="s">
        <v>30419</v>
      </c>
      <c r="C8325" s="12" t="s">
        <v>30420</v>
      </c>
      <c r="D8325" s="12" t="s">
        <v>30421</v>
      </c>
      <c r="E8325" s="12" t="s">
        <v>30422</v>
      </c>
      <c r="F8325" s="12" t="s">
        <v>30423</v>
      </c>
      <c r="G8325" s="15"/>
      <c r="H8325" s="14" t="str">
        <f>IF(G8325=J8325,"未作答",IF(G8325=答案!A8325,"正确","错误"))</f>
        <v>未作答</v>
      </c>
    </row>
    <row r="8326" customHeight="1" spans="1:8">
      <c r="A8326" s="10">
        <v>8325</v>
      </c>
      <c r="B8326" s="11" t="s">
        <v>30424</v>
      </c>
      <c r="C8326" s="12" t="s">
        <v>20736</v>
      </c>
      <c r="D8326" s="12" t="s">
        <v>20737</v>
      </c>
      <c r="E8326" s="12" t="s">
        <v>20738</v>
      </c>
      <c r="F8326" s="12" t="s">
        <v>20739</v>
      </c>
      <c r="G8326" s="15"/>
      <c r="H8326" s="14" t="str">
        <f>IF(G8326=J8326,"未作答",IF(G8326=答案!A8326,"正确","错误"))</f>
        <v>未作答</v>
      </c>
    </row>
    <row r="8327" customHeight="1" spans="1:8">
      <c r="A8327" s="10">
        <v>8326</v>
      </c>
      <c r="B8327" s="11" t="s">
        <v>30425</v>
      </c>
      <c r="C8327" s="12" t="s">
        <v>30426</v>
      </c>
      <c r="D8327" s="12" t="s">
        <v>30427</v>
      </c>
      <c r="E8327" s="12" t="s">
        <v>30428</v>
      </c>
      <c r="F8327" s="12" t="s">
        <v>30429</v>
      </c>
      <c r="G8327" s="15"/>
      <c r="H8327" s="14" t="str">
        <f>IF(G8327=J8327,"未作答",IF(G8327=答案!A8327,"正确","错误"))</f>
        <v>未作答</v>
      </c>
    </row>
    <row r="8328" customHeight="1" spans="1:8">
      <c r="A8328" s="10">
        <v>8327</v>
      </c>
      <c r="B8328" s="11" t="s">
        <v>30430</v>
      </c>
      <c r="C8328" s="12" t="s">
        <v>29600</v>
      </c>
      <c r="D8328" s="12" t="s">
        <v>30431</v>
      </c>
      <c r="E8328" s="12" t="s">
        <v>30432</v>
      </c>
      <c r="F8328" s="12" t="s">
        <v>30433</v>
      </c>
      <c r="G8328" s="15"/>
      <c r="H8328" s="14" t="str">
        <f>IF(G8328=J8328,"未作答",IF(G8328=答案!A8328,"正确","错误"))</f>
        <v>未作答</v>
      </c>
    </row>
    <row r="8329" customHeight="1" spans="1:8">
      <c r="A8329" s="10">
        <v>8328</v>
      </c>
      <c r="B8329" s="11" t="s">
        <v>30434</v>
      </c>
      <c r="C8329" s="12" t="s">
        <v>30435</v>
      </c>
      <c r="D8329" s="12" t="s">
        <v>30436</v>
      </c>
      <c r="E8329" s="12" t="s">
        <v>30437</v>
      </c>
      <c r="F8329" s="12" t="s">
        <v>30438</v>
      </c>
      <c r="G8329" s="15"/>
      <c r="H8329" s="14" t="str">
        <f>IF(G8329=J8329,"未作答",IF(G8329=答案!A8329,"正确","错误"))</f>
        <v>未作答</v>
      </c>
    </row>
    <row r="8330" customHeight="1" spans="1:8">
      <c r="A8330" s="10">
        <v>8329</v>
      </c>
      <c r="B8330" s="11" t="s">
        <v>30439</v>
      </c>
      <c r="C8330" s="12" t="s">
        <v>30440</v>
      </c>
      <c r="D8330" s="12" t="s">
        <v>30441</v>
      </c>
      <c r="E8330" s="12" t="s">
        <v>30442</v>
      </c>
      <c r="F8330" s="12" t="s">
        <v>30443</v>
      </c>
      <c r="G8330" s="15"/>
      <c r="H8330" s="14" t="str">
        <f>IF(G8330=J8330,"未作答",IF(G8330=答案!A8330,"正确","错误"))</f>
        <v>未作答</v>
      </c>
    </row>
    <row r="8331" customHeight="1" spans="1:8">
      <c r="A8331" s="10">
        <v>8330</v>
      </c>
      <c r="B8331" s="11" t="s">
        <v>30444</v>
      </c>
      <c r="C8331" s="12" t="s">
        <v>20604</v>
      </c>
      <c r="D8331" s="12" t="s">
        <v>20605</v>
      </c>
      <c r="E8331" s="12" t="s">
        <v>20606</v>
      </c>
      <c r="F8331" s="12" t="s">
        <v>20607</v>
      </c>
      <c r="G8331" s="15"/>
      <c r="H8331" s="14" t="str">
        <f>IF(G8331=J8331,"未作答",IF(G8331=答案!A8331,"正确","错误"))</f>
        <v>未作答</v>
      </c>
    </row>
    <row r="8332" customHeight="1" spans="1:8">
      <c r="A8332" s="10">
        <v>8331</v>
      </c>
      <c r="B8332" s="11" t="s">
        <v>30445</v>
      </c>
      <c r="C8332" s="12" t="s">
        <v>20062</v>
      </c>
      <c r="D8332" s="12" t="s">
        <v>23744</v>
      </c>
      <c r="E8332" s="12" t="s">
        <v>23745</v>
      </c>
      <c r="F8332" s="12" t="s">
        <v>23746</v>
      </c>
      <c r="G8332" s="15"/>
      <c r="H8332" s="14" t="str">
        <f>IF(G8332=J8332,"未作答",IF(G8332=答案!A8332,"正确","错误"))</f>
        <v>未作答</v>
      </c>
    </row>
    <row r="8333" customHeight="1" spans="1:8">
      <c r="A8333" s="10">
        <v>8332</v>
      </c>
      <c r="B8333" s="11" t="s">
        <v>30446</v>
      </c>
      <c r="C8333" s="12" t="s">
        <v>25530</v>
      </c>
      <c r="D8333" s="12" t="s">
        <v>30447</v>
      </c>
      <c r="E8333" s="12" t="s">
        <v>30448</v>
      </c>
      <c r="F8333" s="12" t="s">
        <v>30449</v>
      </c>
      <c r="G8333" s="15"/>
      <c r="H8333" s="14" t="str">
        <f>IF(G8333=J8333,"未作答",IF(G8333=答案!A8333,"正确","错误"))</f>
        <v>未作答</v>
      </c>
    </row>
    <row r="8334" customHeight="1" spans="1:8">
      <c r="A8334" s="10">
        <v>8333</v>
      </c>
      <c r="B8334" s="11" t="s">
        <v>30450</v>
      </c>
      <c r="C8334" s="12" t="s">
        <v>30451</v>
      </c>
      <c r="D8334" s="12" t="s">
        <v>29735</v>
      </c>
      <c r="E8334" s="12" t="s">
        <v>30452</v>
      </c>
      <c r="F8334" s="12" t="s">
        <v>30453</v>
      </c>
      <c r="G8334" s="15"/>
      <c r="H8334" s="14" t="str">
        <f>IF(G8334=J8334,"未作答",IF(G8334=答案!A8334,"正确","错误"))</f>
        <v>未作答</v>
      </c>
    </row>
    <row r="8335" customHeight="1" spans="1:8">
      <c r="A8335" s="10">
        <v>8334</v>
      </c>
      <c r="B8335" s="11" t="s">
        <v>30454</v>
      </c>
      <c r="C8335" s="12" t="s">
        <v>30455</v>
      </c>
      <c r="D8335" s="12" t="s">
        <v>30456</v>
      </c>
      <c r="E8335" s="12" t="s">
        <v>30457</v>
      </c>
      <c r="F8335" s="12" t="s">
        <v>30458</v>
      </c>
      <c r="G8335" s="15"/>
      <c r="H8335" s="14" t="str">
        <f>IF(G8335=J8335,"未作答",IF(G8335=答案!A8335,"正确","错误"))</f>
        <v>未作答</v>
      </c>
    </row>
    <row r="8336" customHeight="1" spans="1:8">
      <c r="A8336" s="10">
        <v>8335</v>
      </c>
      <c r="B8336" s="11" t="s">
        <v>30459</v>
      </c>
      <c r="C8336" s="12" t="s">
        <v>30460</v>
      </c>
      <c r="D8336" s="12" t="s">
        <v>30461</v>
      </c>
      <c r="E8336" s="12" t="s">
        <v>30462</v>
      </c>
      <c r="F8336" s="12" t="s">
        <v>30463</v>
      </c>
      <c r="G8336" s="15"/>
      <c r="H8336" s="14" t="str">
        <f>IF(G8336=J8336,"未作答",IF(G8336=答案!A8336,"正确","错误"))</f>
        <v>未作答</v>
      </c>
    </row>
    <row r="8337" customHeight="1" spans="1:8">
      <c r="A8337" s="10">
        <v>8336</v>
      </c>
      <c r="B8337" s="11" t="s">
        <v>30464</v>
      </c>
      <c r="C8337" s="12" t="s">
        <v>30465</v>
      </c>
      <c r="D8337" s="12" t="s">
        <v>30466</v>
      </c>
      <c r="E8337" s="12" t="s">
        <v>30467</v>
      </c>
      <c r="F8337" s="12" t="s">
        <v>30468</v>
      </c>
      <c r="G8337" s="15"/>
      <c r="H8337" s="14" t="str">
        <f>IF(G8337=J8337,"未作答",IF(G8337=答案!A8337,"正确","错误"))</f>
        <v>未作答</v>
      </c>
    </row>
    <row r="8338" customHeight="1" spans="1:8">
      <c r="A8338" s="10">
        <v>8337</v>
      </c>
      <c r="B8338" s="11" t="s">
        <v>30469</v>
      </c>
      <c r="C8338" s="12" t="s">
        <v>30470</v>
      </c>
      <c r="D8338" s="12" t="s">
        <v>30471</v>
      </c>
      <c r="E8338" s="12" t="s">
        <v>30472</v>
      </c>
      <c r="F8338" s="12" t="s">
        <v>30473</v>
      </c>
      <c r="G8338" s="15"/>
      <c r="H8338" s="14" t="str">
        <f>IF(G8338=J8338,"未作答",IF(G8338=答案!A8338,"正确","错误"))</f>
        <v>未作答</v>
      </c>
    </row>
    <row r="8339" customHeight="1" spans="1:8">
      <c r="A8339" s="10">
        <v>8338</v>
      </c>
      <c r="B8339" s="11" t="s">
        <v>30474</v>
      </c>
      <c r="C8339" s="12" t="s">
        <v>30475</v>
      </c>
      <c r="D8339" s="12" t="s">
        <v>30476</v>
      </c>
      <c r="E8339" s="12" t="s">
        <v>30477</v>
      </c>
      <c r="F8339" s="12" t="s">
        <v>30478</v>
      </c>
      <c r="G8339" s="15"/>
      <c r="H8339" s="14" t="str">
        <f>IF(G8339=J8339,"未作答",IF(G8339=答案!A8339,"正确","错误"))</f>
        <v>未作答</v>
      </c>
    </row>
    <row r="8340" customHeight="1" spans="1:8">
      <c r="A8340" s="10">
        <v>8339</v>
      </c>
      <c r="B8340" s="11" t="s">
        <v>30479</v>
      </c>
      <c r="C8340" s="12" t="s">
        <v>30480</v>
      </c>
      <c r="D8340" s="12" t="s">
        <v>30481</v>
      </c>
      <c r="E8340" s="12" t="s">
        <v>30482</v>
      </c>
      <c r="F8340" s="12" t="s">
        <v>30483</v>
      </c>
      <c r="G8340" s="15"/>
      <c r="H8340" s="14" t="str">
        <f>IF(G8340=J8340,"未作答",IF(G8340=答案!A8340,"正确","错误"))</f>
        <v>未作答</v>
      </c>
    </row>
    <row r="8341" customHeight="1" spans="1:8">
      <c r="A8341" s="10">
        <v>8340</v>
      </c>
      <c r="B8341" s="11" t="s">
        <v>30484</v>
      </c>
      <c r="C8341" s="12" t="s">
        <v>30485</v>
      </c>
      <c r="D8341" s="12" t="s">
        <v>30486</v>
      </c>
      <c r="E8341" s="12" t="s">
        <v>30487</v>
      </c>
      <c r="F8341" s="12" t="s">
        <v>30488</v>
      </c>
      <c r="G8341" s="15"/>
      <c r="H8341" s="14" t="str">
        <f>IF(G8341=J8341,"未作答",IF(G8341=答案!A8341,"正确","错误"))</f>
        <v>未作答</v>
      </c>
    </row>
    <row r="8342" customHeight="1" spans="1:8">
      <c r="A8342" s="10">
        <v>8341</v>
      </c>
      <c r="B8342" s="11" t="s">
        <v>30489</v>
      </c>
      <c r="C8342" s="12" t="s">
        <v>30490</v>
      </c>
      <c r="D8342" s="12" t="s">
        <v>30491</v>
      </c>
      <c r="E8342" s="12" t="s">
        <v>30492</v>
      </c>
      <c r="F8342" s="12" t="s">
        <v>30493</v>
      </c>
      <c r="G8342" s="15"/>
      <c r="H8342" s="14" t="str">
        <f>IF(G8342=J8342,"未作答",IF(G8342=答案!A8342,"正确","错误"))</f>
        <v>未作答</v>
      </c>
    </row>
    <row r="8343" customHeight="1" spans="1:8">
      <c r="A8343" s="10">
        <v>8342</v>
      </c>
      <c r="B8343" s="11" t="s">
        <v>30494</v>
      </c>
      <c r="C8343" s="12" t="s">
        <v>30495</v>
      </c>
      <c r="D8343" s="12" t="s">
        <v>30496</v>
      </c>
      <c r="E8343" s="12" t="s">
        <v>30497</v>
      </c>
      <c r="F8343" s="12" t="s">
        <v>30498</v>
      </c>
      <c r="G8343" s="15"/>
      <c r="H8343" s="14" t="str">
        <f>IF(G8343=J8343,"未作答",IF(G8343=答案!A8343,"正确","错误"))</f>
        <v>未作答</v>
      </c>
    </row>
    <row r="8344" customHeight="1" spans="1:8">
      <c r="A8344" s="10">
        <v>8343</v>
      </c>
      <c r="B8344" s="11" t="s">
        <v>30499</v>
      </c>
      <c r="C8344" s="12" t="s">
        <v>20942</v>
      </c>
      <c r="D8344" s="12" t="s">
        <v>24715</v>
      </c>
      <c r="E8344" s="12" t="s">
        <v>21771</v>
      </c>
      <c r="F8344" s="12" t="s">
        <v>29884</v>
      </c>
      <c r="G8344" s="15"/>
      <c r="H8344" s="14" t="str">
        <f>IF(G8344=J8344,"未作答",IF(G8344=答案!A8344,"正确","错误"))</f>
        <v>未作答</v>
      </c>
    </row>
    <row r="8345" customHeight="1" spans="1:8">
      <c r="A8345" s="10">
        <v>8344</v>
      </c>
      <c r="B8345" s="11" t="s">
        <v>30500</v>
      </c>
      <c r="C8345" s="12" t="s">
        <v>30501</v>
      </c>
      <c r="D8345" s="12" t="s">
        <v>30502</v>
      </c>
      <c r="E8345" s="12" t="s">
        <v>30503</v>
      </c>
      <c r="F8345" s="12" t="s">
        <v>30504</v>
      </c>
      <c r="G8345" s="15"/>
      <c r="H8345" s="14" t="str">
        <f>IF(G8345=J8345,"未作答",IF(G8345=答案!A8345,"正确","错误"))</f>
        <v>未作答</v>
      </c>
    </row>
    <row r="8346" customHeight="1" spans="1:8">
      <c r="A8346" s="10">
        <v>8345</v>
      </c>
      <c r="B8346" s="11" t="s">
        <v>30505</v>
      </c>
      <c r="C8346" s="12" t="s">
        <v>22519</v>
      </c>
      <c r="D8346" s="12" t="s">
        <v>22520</v>
      </c>
      <c r="E8346" s="12" t="s">
        <v>23813</v>
      </c>
      <c r="F8346" s="12" t="s">
        <v>19869</v>
      </c>
      <c r="G8346" s="15"/>
      <c r="H8346" s="14" t="str">
        <f>IF(G8346=J8346,"未作答",IF(G8346=答案!A8346,"正确","错误"))</f>
        <v>未作答</v>
      </c>
    </row>
    <row r="8347" customHeight="1" spans="1:8">
      <c r="A8347" s="10">
        <v>8346</v>
      </c>
      <c r="B8347" s="11" t="s">
        <v>30506</v>
      </c>
      <c r="C8347" s="12" t="s">
        <v>30507</v>
      </c>
      <c r="D8347" s="12" t="s">
        <v>30508</v>
      </c>
      <c r="E8347" s="12" t="s">
        <v>20954</v>
      </c>
      <c r="F8347" s="12" t="s">
        <v>30509</v>
      </c>
      <c r="G8347" s="15"/>
      <c r="H8347" s="14" t="str">
        <f>IF(G8347=J8347,"未作答",IF(G8347=答案!A8347,"正确","错误"))</f>
        <v>未作答</v>
      </c>
    </row>
    <row r="8348" customHeight="1" spans="1:8">
      <c r="A8348" s="10">
        <v>8347</v>
      </c>
      <c r="B8348" s="11" t="s">
        <v>30510</v>
      </c>
      <c r="C8348" s="12" t="s">
        <v>30511</v>
      </c>
      <c r="D8348" s="12" t="s">
        <v>30512</v>
      </c>
      <c r="E8348" s="12" t="s">
        <v>30513</v>
      </c>
      <c r="F8348" s="12" t="s">
        <v>30514</v>
      </c>
      <c r="G8348" s="15"/>
      <c r="H8348" s="14" t="str">
        <f>IF(G8348=J8348,"未作答",IF(G8348=答案!A8348,"正确","错误"))</f>
        <v>未作答</v>
      </c>
    </row>
    <row r="8349" customHeight="1" spans="1:8">
      <c r="A8349" s="10">
        <v>8348</v>
      </c>
      <c r="B8349" s="11" t="s">
        <v>30515</v>
      </c>
      <c r="C8349" s="12" t="s">
        <v>30516</v>
      </c>
      <c r="D8349" s="12" t="s">
        <v>24850</v>
      </c>
      <c r="E8349" s="12" t="s">
        <v>30517</v>
      </c>
      <c r="F8349" s="12" t="s">
        <v>30518</v>
      </c>
      <c r="G8349" s="15"/>
      <c r="H8349" s="14" t="str">
        <f>IF(G8349=J8349,"未作答",IF(G8349=答案!A8349,"正确","错误"))</f>
        <v>未作答</v>
      </c>
    </row>
    <row r="8350" customHeight="1" spans="1:8">
      <c r="A8350" s="10">
        <v>8349</v>
      </c>
      <c r="B8350" s="11" t="s">
        <v>30519</v>
      </c>
      <c r="C8350" s="12" t="s">
        <v>30520</v>
      </c>
      <c r="D8350" s="12" t="s">
        <v>30521</v>
      </c>
      <c r="E8350" s="12" t="s">
        <v>30522</v>
      </c>
      <c r="F8350" s="12" t="s">
        <v>30523</v>
      </c>
      <c r="G8350" s="15"/>
      <c r="H8350" s="14" t="str">
        <f>IF(G8350=J8350,"未作答",IF(G8350=答案!A8350,"正确","错误"))</f>
        <v>未作答</v>
      </c>
    </row>
    <row r="8351" customHeight="1" spans="1:8">
      <c r="A8351" s="10">
        <v>8350</v>
      </c>
      <c r="B8351" s="11" t="s">
        <v>30524</v>
      </c>
      <c r="C8351" s="12" t="s">
        <v>30525</v>
      </c>
      <c r="D8351" s="12" t="s">
        <v>30526</v>
      </c>
      <c r="E8351" s="12" t="s">
        <v>25050</v>
      </c>
      <c r="F8351" s="12" t="s">
        <v>23442</v>
      </c>
      <c r="G8351" s="15"/>
      <c r="H8351" s="14" t="str">
        <f>IF(G8351=J8351,"未作答",IF(G8351=答案!A8351,"正确","错误"))</f>
        <v>未作答</v>
      </c>
    </row>
    <row r="8352" customHeight="1" spans="1:8">
      <c r="A8352" s="10">
        <v>8351</v>
      </c>
      <c r="B8352" s="11" t="s">
        <v>30527</v>
      </c>
      <c r="C8352" s="12" t="s">
        <v>30528</v>
      </c>
      <c r="D8352" s="12" t="s">
        <v>30529</v>
      </c>
      <c r="E8352" s="12" t="s">
        <v>30530</v>
      </c>
      <c r="F8352" s="12" t="s">
        <v>30531</v>
      </c>
      <c r="G8352" s="15"/>
      <c r="H8352" s="14" t="str">
        <f>IF(G8352=J8352,"未作答",IF(G8352=答案!A8352,"正确","错误"))</f>
        <v>未作答</v>
      </c>
    </row>
    <row r="8353" customHeight="1" spans="1:8">
      <c r="A8353" s="10">
        <v>8352</v>
      </c>
      <c r="B8353" s="11" t="s">
        <v>30532</v>
      </c>
      <c r="C8353" s="12" t="s">
        <v>30533</v>
      </c>
      <c r="D8353" s="12" t="s">
        <v>30534</v>
      </c>
      <c r="E8353" s="12" t="s">
        <v>30535</v>
      </c>
      <c r="F8353" s="12" t="s">
        <v>30536</v>
      </c>
      <c r="G8353" s="15"/>
      <c r="H8353" s="14" t="str">
        <f>IF(G8353=J8353,"未作答",IF(G8353=答案!A8353,"正确","错误"))</f>
        <v>未作答</v>
      </c>
    </row>
    <row r="8354" customHeight="1" spans="1:8">
      <c r="A8354" s="10">
        <v>8353</v>
      </c>
      <c r="B8354" s="11" t="s">
        <v>30537</v>
      </c>
      <c r="C8354" s="12" t="s">
        <v>30538</v>
      </c>
      <c r="D8354" s="12" t="s">
        <v>30539</v>
      </c>
      <c r="E8354" s="12" t="s">
        <v>30540</v>
      </c>
      <c r="F8354" s="12" t="s">
        <v>30541</v>
      </c>
      <c r="G8354" s="15"/>
      <c r="H8354" s="14" t="str">
        <f>IF(G8354=J8354,"未作答",IF(G8354=答案!A8354,"正确","错误"))</f>
        <v>未作答</v>
      </c>
    </row>
    <row r="8355" customHeight="1" spans="1:8">
      <c r="A8355" s="10">
        <v>8354</v>
      </c>
      <c r="B8355" s="11" t="s">
        <v>30542</v>
      </c>
      <c r="C8355" s="12" t="s">
        <v>30543</v>
      </c>
      <c r="D8355" s="12" t="s">
        <v>30544</v>
      </c>
      <c r="E8355" s="12" t="s">
        <v>30545</v>
      </c>
      <c r="F8355" s="12" t="s">
        <v>30546</v>
      </c>
      <c r="G8355" s="15"/>
      <c r="H8355" s="14" t="str">
        <f>IF(G8355=J8355,"未作答",IF(G8355=答案!A8355,"正确","错误"))</f>
        <v>未作答</v>
      </c>
    </row>
    <row r="8356" customHeight="1" spans="1:8">
      <c r="A8356" s="10">
        <v>8355</v>
      </c>
      <c r="B8356" s="11" t="s">
        <v>30547</v>
      </c>
      <c r="C8356" s="12" t="s">
        <v>28994</v>
      </c>
      <c r="D8356" s="12" t="s">
        <v>28995</v>
      </c>
      <c r="E8356" s="12" t="s">
        <v>28996</v>
      </c>
      <c r="F8356" s="12" t="s">
        <v>28997</v>
      </c>
      <c r="G8356" s="15"/>
      <c r="H8356" s="14" t="str">
        <f>IF(G8356=J8356,"未作答",IF(G8356=答案!A8356,"正确","错误"))</f>
        <v>未作答</v>
      </c>
    </row>
    <row r="8357" customHeight="1" spans="1:8">
      <c r="A8357" s="10">
        <v>8356</v>
      </c>
      <c r="B8357" s="11" t="s">
        <v>30548</v>
      </c>
      <c r="C8357" s="12" t="s">
        <v>30549</v>
      </c>
      <c r="D8357" s="12" t="s">
        <v>30550</v>
      </c>
      <c r="E8357" s="12" t="s">
        <v>25892</v>
      </c>
      <c r="F8357" s="12" t="s">
        <v>30551</v>
      </c>
      <c r="G8357" s="15"/>
      <c r="H8357" s="14" t="str">
        <f>IF(G8357=J8357,"未作答",IF(G8357=答案!A8357,"正确","错误"))</f>
        <v>未作答</v>
      </c>
    </row>
    <row r="8358" customHeight="1" spans="1:8">
      <c r="A8358" s="10">
        <v>8357</v>
      </c>
      <c r="B8358" s="11" t="s">
        <v>30552</v>
      </c>
      <c r="C8358" s="12" t="s">
        <v>30553</v>
      </c>
      <c r="D8358" s="12" t="s">
        <v>30554</v>
      </c>
      <c r="E8358" s="12" t="s">
        <v>30555</v>
      </c>
      <c r="F8358" s="12" t="s">
        <v>30556</v>
      </c>
      <c r="G8358" s="15"/>
      <c r="H8358" s="14" t="str">
        <f>IF(G8358=J8358,"未作答",IF(G8358=答案!A8358,"正确","错误"))</f>
        <v>未作答</v>
      </c>
    </row>
    <row r="8359" customHeight="1" spans="1:8">
      <c r="A8359" s="10">
        <v>8358</v>
      </c>
      <c r="B8359" s="11" t="s">
        <v>30557</v>
      </c>
      <c r="C8359" s="12" t="s">
        <v>30558</v>
      </c>
      <c r="D8359" s="12" t="s">
        <v>30559</v>
      </c>
      <c r="E8359" s="12" t="s">
        <v>30560</v>
      </c>
      <c r="F8359" s="12" t="s">
        <v>30561</v>
      </c>
      <c r="G8359" s="15"/>
      <c r="H8359" s="14" t="str">
        <f>IF(G8359=J8359,"未作答",IF(G8359=答案!A8359,"正确","错误"))</f>
        <v>未作答</v>
      </c>
    </row>
    <row r="8360" customHeight="1" spans="1:8">
      <c r="A8360" s="10">
        <v>8359</v>
      </c>
      <c r="B8360" s="11" t="s">
        <v>13821</v>
      </c>
      <c r="C8360" s="12" t="s">
        <v>24924</v>
      </c>
      <c r="D8360" s="12" t="s">
        <v>23081</v>
      </c>
      <c r="E8360" s="12" t="s">
        <v>22331</v>
      </c>
      <c r="F8360" s="12" t="s">
        <v>30305</v>
      </c>
      <c r="G8360" s="15"/>
      <c r="H8360" s="14" t="str">
        <f>IF(G8360=J8360,"未作答",IF(G8360=答案!A8360,"正确","错误"))</f>
        <v>未作答</v>
      </c>
    </row>
    <row r="8361" customHeight="1" spans="1:8">
      <c r="A8361" s="10">
        <v>8360</v>
      </c>
      <c r="B8361" s="11" t="s">
        <v>30562</v>
      </c>
      <c r="C8361" s="12" t="s">
        <v>30563</v>
      </c>
      <c r="D8361" s="12" t="s">
        <v>30564</v>
      </c>
      <c r="E8361" s="12" t="s">
        <v>30565</v>
      </c>
      <c r="F8361" s="12" t="s">
        <v>30566</v>
      </c>
      <c r="G8361" s="15"/>
      <c r="H8361" s="14" t="str">
        <f>IF(G8361=J8361,"未作答",IF(G8361=答案!A8361,"正确","错误"))</f>
        <v>未作答</v>
      </c>
    </row>
    <row r="8362" customHeight="1" spans="1:8">
      <c r="A8362" s="10">
        <v>8361</v>
      </c>
      <c r="B8362" s="11" t="s">
        <v>30567</v>
      </c>
      <c r="C8362" s="12" t="s">
        <v>30568</v>
      </c>
      <c r="D8362" s="12" t="s">
        <v>30569</v>
      </c>
      <c r="E8362" s="12" t="s">
        <v>30570</v>
      </c>
      <c r="F8362" s="12" t="s">
        <v>30571</v>
      </c>
      <c r="G8362" s="15"/>
      <c r="H8362" s="14" t="str">
        <f>IF(G8362=J8362,"未作答",IF(G8362=答案!A8362,"正确","错误"))</f>
        <v>未作答</v>
      </c>
    </row>
    <row r="8363" customHeight="1" spans="1:8">
      <c r="A8363" s="10">
        <v>8362</v>
      </c>
      <c r="B8363" s="11" t="s">
        <v>14066</v>
      </c>
      <c r="C8363" s="12" t="s">
        <v>30572</v>
      </c>
      <c r="D8363" s="12" t="s">
        <v>30573</v>
      </c>
      <c r="E8363" s="12" t="s">
        <v>30574</v>
      </c>
      <c r="F8363" s="12" t="s">
        <v>30575</v>
      </c>
      <c r="G8363" s="15"/>
      <c r="H8363" s="14" t="str">
        <f>IF(G8363=J8363,"未作答",IF(G8363=答案!A8363,"正确","错误"))</f>
        <v>未作答</v>
      </c>
    </row>
    <row r="8364" customHeight="1" spans="1:8">
      <c r="A8364" s="10">
        <v>8363</v>
      </c>
      <c r="B8364" s="11" t="s">
        <v>30576</v>
      </c>
      <c r="C8364" s="12" t="s">
        <v>29195</v>
      </c>
      <c r="D8364" s="12" t="s">
        <v>30577</v>
      </c>
      <c r="E8364" s="12" t="s">
        <v>30578</v>
      </c>
      <c r="F8364" s="12" t="s">
        <v>30579</v>
      </c>
      <c r="G8364" s="15"/>
      <c r="H8364" s="14" t="str">
        <f>IF(G8364=J8364,"未作答",IF(G8364=答案!A8364,"正确","错误"))</f>
        <v>未作答</v>
      </c>
    </row>
    <row r="8365" customHeight="1" spans="1:8">
      <c r="A8365" s="10">
        <v>8364</v>
      </c>
      <c r="B8365" s="11" t="s">
        <v>30580</v>
      </c>
      <c r="C8365" s="12" t="s">
        <v>25006</v>
      </c>
      <c r="D8365" s="12" t="s">
        <v>25007</v>
      </c>
      <c r="E8365" s="12" t="s">
        <v>25008</v>
      </c>
      <c r="F8365" s="12" t="s">
        <v>30581</v>
      </c>
      <c r="G8365" s="15"/>
      <c r="H8365" s="14" t="str">
        <f>IF(G8365=J8365,"未作答",IF(G8365=答案!A8365,"正确","错误"))</f>
        <v>未作答</v>
      </c>
    </row>
    <row r="8366" customHeight="1" spans="1:8">
      <c r="A8366" s="10">
        <v>8365</v>
      </c>
      <c r="B8366" s="11" t="s">
        <v>30582</v>
      </c>
      <c r="C8366" s="12" t="s">
        <v>30583</v>
      </c>
      <c r="D8366" s="12" t="s">
        <v>30584</v>
      </c>
      <c r="E8366" s="12" t="s">
        <v>30585</v>
      </c>
      <c r="F8366" s="12" t="s">
        <v>30586</v>
      </c>
      <c r="G8366" s="15"/>
      <c r="H8366" s="14" t="str">
        <f>IF(G8366=J8366,"未作答",IF(G8366=答案!A8366,"正确","错误"))</f>
        <v>未作答</v>
      </c>
    </row>
    <row r="8367" customHeight="1" spans="1:8">
      <c r="A8367" s="10">
        <v>8366</v>
      </c>
      <c r="B8367" s="11" t="s">
        <v>30587</v>
      </c>
      <c r="C8367" s="12" t="s">
        <v>30588</v>
      </c>
      <c r="D8367" s="12" t="s">
        <v>30589</v>
      </c>
      <c r="E8367" s="12" t="s">
        <v>27224</v>
      </c>
      <c r="F8367" s="12" t="s">
        <v>30590</v>
      </c>
      <c r="G8367" s="15"/>
      <c r="H8367" s="14" t="str">
        <f>IF(G8367=J8367,"未作答",IF(G8367=答案!A8367,"正确","错误"))</f>
        <v>未作答</v>
      </c>
    </row>
    <row r="8368" customHeight="1" spans="1:8">
      <c r="A8368" s="10">
        <v>8367</v>
      </c>
      <c r="B8368" s="11" t="s">
        <v>30591</v>
      </c>
      <c r="C8368" s="12" t="s">
        <v>30592</v>
      </c>
      <c r="D8368" s="12" t="s">
        <v>30593</v>
      </c>
      <c r="E8368" s="12" t="s">
        <v>30594</v>
      </c>
      <c r="F8368" s="12" t="s">
        <v>30595</v>
      </c>
      <c r="G8368" s="15"/>
      <c r="H8368" s="14" t="str">
        <f>IF(G8368=J8368,"未作答",IF(G8368=答案!A8368,"正确","错误"))</f>
        <v>未作答</v>
      </c>
    </row>
    <row r="8369" customHeight="1" spans="1:8">
      <c r="A8369" s="10">
        <v>8368</v>
      </c>
      <c r="B8369" s="11" t="s">
        <v>30596</v>
      </c>
      <c r="C8369" s="12" t="s">
        <v>30597</v>
      </c>
      <c r="D8369" s="12" t="s">
        <v>30598</v>
      </c>
      <c r="E8369" s="12" t="s">
        <v>30599</v>
      </c>
      <c r="F8369" s="12" t="s">
        <v>30600</v>
      </c>
      <c r="G8369" s="15"/>
      <c r="H8369" s="14" t="str">
        <f>IF(G8369=J8369,"未作答",IF(G8369=答案!A8369,"正确","错误"))</f>
        <v>未作答</v>
      </c>
    </row>
    <row r="8370" customHeight="1" spans="1:8">
      <c r="A8370" s="10">
        <v>8369</v>
      </c>
      <c r="B8370" s="11" t="s">
        <v>30601</v>
      </c>
      <c r="C8370" s="12" t="s">
        <v>26901</v>
      </c>
      <c r="D8370" s="12" t="s">
        <v>22096</v>
      </c>
      <c r="E8370" s="12" t="s">
        <v>30602</v>
      </c>
      <c r="F8370" s="12" t="s">
        <v>19869</v>
      </c>
      <c r="G8370" s="15"/>
      <c r="H8370" s="14" t="str">
        <f>IF(G8370=J8370,"未作答",IF(G8370=答案!A8370,"正确","错误"))</f>
        <v>未作答</v>
      </c>
    </row>
    <row r="8371" customHeight="1" spans="1:8">
      <c r="A8371" s="10">
        <v>8370</v>
      </c>
      <c r="B8371" s="11" t="s">
        <v>30603</v>
      </c>
      <c r="C8371" s="12" t="s">
        <v>30604</v>
      </c>
      <c r="D8371" s="12" t="s">
        <v>30605</v>
      </c>
      <c r="E8371" s="12" t="s">
        <v>30606</v>
      </c>
      <c r="F8371" s="12" t="s">
        <v>30607</v>
      </c>
      <c r="G8371" s="15"/>
      <c r="H8371" s="14" t="str">
        <f>IF(G8371=J8371,"未作答",IF(G8371=答案!A8371,"正确","错误"))</f>
        <v>未作答</v>
      </c>
    </row>
    <row r="8372" customHeight="1" spans="1:8">
      <c r="A8372" s="10">
        <v>8371</v>
      </c>
      <c r="B8372" s="11" t="s">
        <v>30608</v>
      </c>
      <c r="C8372" s="12" t="s">
        <v>30609</v>
      </c>
      <c r="D8372" s="12" t="s">
        <v>30610</v>
      </c>
      <c r="E8372" s="12" t="s">
        <v>30611</v>
      </c>
      <c r="F8372" s="12" t="s">
        <v>30612</v>
      </c>
      <c r="G8372" s="15"/>
      <c r="H8372" s="14" t="str">
        <f>IF(G8372=J8372,"未作答",IF(G8372=答案!A8372,"正确","错误"))</f>
        <v>未作答</v>
      </c>
    </row>
    <row r="8373" customHeight="1" spans="1:8">
      <c r="A8373" s="10">
        <v>8372</v>
      </c>
      <c r="B8373" s="11" t="s">
        <v>30613</v>
      </c>
      <c r="C8373" s="12" t="s">
        <v>30614</v>
      </c>
      <c r="D8373" s="12" t="s">
        <v>30615</v>
      </c>
      <c r="E8373" s="12" t="s">
        <v>30616</v>
      </c>
      <c r="F8373" s="12" t="s">
        <v>30617</v>
      </c>
      <c r="G8373" s="15"/>
      <c r="H8373" s="14" t="str">
        <f>IF(G8373=J8373,"未作答",IF(G8373=答案!A8373,"正确","错误"))</f>
        <v>未作答</v>
      </c>
    </row>
    <row r="8374" customHeight="1" spans="1:8">
      <c r="A8374" s="10">
        <v>8373</v>
      </c>
      <c r="B8374" s="11" t="s">
        <v>30618</v>
      </c>
      <c r="C8374" s="12" t="s">
        <v>21265</v>
      </c>
      <c r="D8374" s="12" t="s">
        <v>30619</v>
      </c>
      <c r="E8374" s="12" t="s">
        <v>23813</v>
      </c>
      <c r="F8374" s="12" t="s">
        <v>19570</v>
      </c>
      <c r="G8374" s="15"/>
      <c r="H8374" s="14" t="str">
        <f>IF(G8374=J8374,"未作答",IF(G8374=答案!A8374,"正确","错误"))</f>
        <v>未作答</v>
      </c>
    </row>
    <row r="8375" customHeight="1" spans="1:8">
      <c r="A8375" s="10">
        <v>8374</v>
      </c>
      <c r="B8375" s="11" t="s">
        <v>30620</v>
      </c>
      <c r="C8375" s="12" t="s">
        <v>30621</v>
      </c>
      <c r="D8375" s="12" t="s">
        <v>30622</v>
      </c>
      <c r="E8375" s="12" t="s">
        <v>30623</v>
      </c>
      <c r="F8375" s="12" t="s">
        <v>30624</v>
      </c>
      <c r="G8375" s="15"/>
      <c r="H8375" s="14" t="str">
        <f>IF(G8375=J8375,"未作答",IF(G8375=答案!A8375,"正确","错误"))</f>
        <v>未作答</v>
      </c>
    </row>
    <row r="8376" customHeight="1" spans="1:8">
      <c r="A8376" s="10">
        <v>8375</v>
      </c>
      <c r="B8376" s="11" t="s">
        <v>30625</v>
      </c>
      <c r="C8376" s="12" t="s">
        <v>30626</v>
      </c>
      <c r="D8376" s="12" t="s">
        <v>30627</v>
      </c>
      <c r="E8376" s="12" t="s">
        <v>30628</v>
      </c>
      <c r="F8376" s="12" t="s">
        <v>30629</v>
      </c>
      <c r="G8376" s="15"/>
      <c r="H8376" s="14" t="str">
        <f>IF(G8376=J8376,"未作答",IF(G8376=答案!A8376,"正确","错误"))</f>
        <v>未作答</v>
      </c>
    </row>
    <row r="8377" customHeight="1" spans="1:8">
      <c r="A8377" s="10">
        <v>8376</v>
      </c>
      <c r="B8377" s="11" t="s">
        <v>30630</v>
      </c>
      <c r="C8377" s="12" t="s">
        <v>26506</v>
      </c>
      <c r="D8377" s="12" t="s">
        <v>30631</v>
      </c>
      <c r="E8377" s="12" t="s">
        <v>30632</v>
      </c>
      <c r="F8377" s="12" t="s">
        <v>21977</v>
      </c>
      <c r="G8377" s="15"/>
      <c r="H8377" s="14" t="str">
        <f>IF(G8377=J8377,"未作答",IF(G8377=答案!A8377,"正确","错误"))</f>
        <v>未作答</v>
      </c>
    </row>
    <row r="8378" customHeight="1" spans="1:8">
      <c r="A8378" s="10">
        <v>8377</v>
      </c>
      <c r="B8378" s="11" t="s">
        <v>30633</v>
      </c>
      <c r="C8378" s="12" t="s">
        <v>30634</v>
      </c>
      <c r="D8378" s="12" t="s">
        <v>30635</v>
      </c>
      <c r="E8378" s="12" t="s">
        <v>30636</v>
      </c>
      <c r="F8378" s="12" t="s">
        <v>30637</v>
      </c>
      <c r="G8378" s="15"/>
      <c r="H8378" s="14" t="str">
        <f>IF(G8378=J8378,"未作答",IF(G8378=答案!A8378,"正确","错误"))</f>
        <v>未作答</v>
      </c>
    </row>
    <row r="8379" customHeight="1" spans="1:8">
      <c r="A8379" s="10">
        <v>8378</v>
      </c>
      <c r="B8379" s="11" t="s">
        <v>30638</v>
      </c>
      <c r="C8379" s="12" t="s">
        <v>30639</v>
      </c>
      <c r="D8379" s="12" t="s">
        <v>30640</v>
      </c>
      <c r="E8379" s="12" t="s">
        <v>30641</v>
      </c>
      <c r="F8379" s="12" t="s">
        <v>30642</v>
      </c>
      <c r="G8379" s="15"/>
      <c r="H8379" s="14" t="str">
        <f>IF(G8379=J8379,"未作答",IF(G8379=答案!A8379,"正确","错误"))</f>
        <v>未作答</v>
      </c>
    </row>
    <row r="8380" customHeight="1" spans="1:8">
      <c r="A8380" s="10">
        <v>8379</v>
      </c>
      <c r="B8380" s="11" t="s">
        <v>30643</v>
      </c>
      <c r="C8380" s="12" t="s">
        <v>30644</v>
      </c>
      <c r="D8380" s="12" t="s">
        <v>30645</v>
      </c>
      <c r="E8380" s="12" t="s">
        <v>30646</v>
      </c>
      <c r="F8380" s="12" t="s">
        <v>30647</v>
      </c>
      <c r="G8380" s="15"/>
      <c r="H8380" s="14" t="str">
        <f>IF(G8380=J8380,"未作答",IF(G8380=答案!A8380,"正确","错误"))</f>
        <v>未作答</v>
      </c>
    </row>
    <row r="8381" customHeight="1" spans="1:8">
      <c r="A8381" s="10">
        <v>8380</v>
      </c>
      <c r="B8381" s="11" t="s">
        <v>30648</v>
      </c>
      <c r="C8381" s="12" t="s">
        <v>30649</v>
      </c>
      <c r="D8381" s="12" t="s">
        <v>30650</v>
      </c>
      <c r="E8381" s="12" t="s">
        <v>30651</v>
      </c>
      <c r="F8381" s="12" t="s">
        <v>30652</v>
      </c>
      <c r="G8381" s="15"/>
      <c r="H8381" s="14" t="str">
        <f>IF(G8381=J8381,"未作答",IF(G8381=答案!A8381,"正确","错误"))</f>
        <v>未作答</v>
      </c>
    </row>
    <row r="8382" customHeight="1" spans="1:8">
      <c r="A8382" s="10">
        <v>8381</v>
      </c>
      <c r="B8382" s="11" t="s">
        <v>30653</v>
      </c>
      <c r="C8382" s="12" t="s">
        <v>30654</v>
      </c>
      <c r="D8382" s="12" t="s">
        <v>30655</v>
      </c>
      <c r="E8382" s="12" t="s">
        <v>30656</v>
      </c>
      <c r="F8382" s="12" t="s">
        <v>30657</v>
      </c>
      <c r="G8382" s="15"/>
      <c r="H8382" s="14" t="str">
        <f>IF(G8382=J8382,"未作答",IF(G8382=答案!A8382,"正确","错误"))</f>
        <v>未作答</v>
      </c>
    </row>
    <row r="8383" customHeight="1" spans="1:8">
      <c r="A8383" s="10">
        <v>8382</v>
      </c>
      <c r="B8383" s="11" t="s">
        <v>30658</v>
      </c>
      <c r="C8383" s="12" t="s">
        <v>30659</v>
      </c>
      <c r="D8383" s="12" t="s">
        <v>29591</v>
      </c>
      <c r="E8383" s="12" t="s">
        <v>30660</v>
      </c>
      <c r="F8383" s="12" t="s">
        <v>29593</v>
      </c>
      <c r="G8383" s="15"/>
      <c r="H8383" s="14" t="str">
        <f>IF(G8383=J8383,"未作答",IF(G8383=答案!A8383,"正确","错误"))</f>
        <v>未作答</v>
      </c>
    </row>
    <row r="8384" customHeight="1" spans="1:8">
      <c r="A8384" s="10">
        <v>8383</v>
      </c>
      <c r="B8384" s="11" t="s">
        <v>30661</v>
      </c>
      <c r="C8384" s="12" t="s">
        <v>30662</v>
      </c>
      <c r="D8384" s="12" t="s">
        <v>22226</v>
      </c>
      <c r="E8384" s="12" t="s">
        <v>25201</v>
      </c>
      <c r="F8384" s="12" t="s">
        <v>29047</v>
      </c>
      <c r="G8384" s="15"/>
      <c r="H8384" s="14" t="str">
        <f>IF(G8384=J8384,"未作答",IF(G8384=答案!A8384,"正确","错误"))</f>
        <v>未作答</v>
      </c>
    </row>
    <row r="8385" customHeight="1" spans="1:8">
      <c r="A8385" s="10">
        <v>8384</v>
      </c>
      <c r="B8385" s="11" t="s">
        <v>30663</v>
      </c>
      <c r="C8385" s="12" t="s">
        <v>30664</v>
      </c>
      <c r="D8385" s="12" t="s">
        <v>30665</v>
      </c>
      <c r="E8385" s="12" t="s">
        <v>30666</v>
      </c>
      <c r="F8385" s="12" t="s">
        <v>21460</v>
      </c>
      <c r="G8385" s="15"/>
      <c r="H8385" s="14" t="str">
        <f>IF(G8385=J8385,"未作答",IF(G8385=答案!A8385,"正确","错误"))</f>
        <v>未作答</v>
      </c>
    </row>
    <row r="8386" customHeight="1" spans="1:8">
      <c r="A8386" s="10">
        <v>8385</v>
      </c>
      <c r="B8386" s="11" t="s">
        <v>30667</v>
      </c>
      <c r="C8386" s="12" t="s">
        <v>30668</v>
      </c>
      <c r="D8386" s="12" t="s">
        <v>30669</v>
      </c>
      <c r="E8386" s="12" t="s">
        <v>30670</v>
      </c>
      <c r="F8386" s="12" t="s">
        <v>30671</v>
      </c>
      <c r="G8386" s="15"/>
      <c r="H8386" s="14" t="str">
        <f>IF(G8386=J8386,"未作答",IF(G8386=答案!A8386,"正确","错误"))</f>
        <v>未作答</v>
      </c>
    </row>
    <row r="8387" customHeight="1" spans="1:8">
      <c r="A8387" s="10">
        <v>8386</v>
      </c>
      <c r="B8387" s="11" t="s">
        <v>30672</v>
      </c>
      <c r="C8387" s="12" t="s">
        <v>30673</v>
      </c>
      <c r="D8387" s="12" t="s">
        <v>30674</v>
      </c>
      <c r="E8387" s="12" t="s">
        <v>30675</v>
      </c>
      <c r="F8387" s="12" t="s">
        <v>27467</v>
      </c>
      <c r="G8387" s="15"/>
      <c r="H8387" s="14" t="str">
        <f>IF(G8387=J8387,"未作答",IF(G8387=答案!A8387,"正确","错误"))</f>
        <v>未作答</v>
      </c>
    </row>
    <row r="8388" customHeight="1" spans="1:8">
      <c r="A8388" s="10">
        <v>8387</v>
      </c>
      <c r="B8388" s="11" t="s">
        <v>30676</v>
      </c>
      <c r="C8388" s="12" t="s">
        <v>30677</v>
      </c>
      <c r="D8388" s="12" t="s">
        <v>30678</v>
      </c>
      <c r="E8388" s="12" t="s">
        <v>30679</v>
      </c>
      <c r="F8388" s="12" t="s">
        <v>30680</v>
      </c>
      <c r="G8388" s="15"/>
      <c r="H8388" s="14" t="str">
        <f>IF(G8388=J8388,"未作答",IF(G8388=答案!A8388,"正确","错误"))</f>
        <v>未作答</v>
      </c>
    </row>
    <row r="8389" customHeight="1" spans="1:8">
      <c r="A8389" s="10">
        <v>8388</v>
      </c>
      <c r="B8389" s="11" t="s">
        <v>30681</v>
      </c>
      <c r="C8389" s="12" t="s">
        <v>21844</v>
      </c>
      <c r="D8389" s="12" t="s">
        <v>24958</v>
      </c>
      <c r="E8389" s="12" t="s">
        <v>30682</v>
      </c>
      <c r="F8389" s="12" t="s">
        <v>30683</v>
      </c>
      <c r="G8389" s="15"/>
      <c r="H8389" s="14" t="str">
        <f>IF(G8389=J8389,"未作答",IF(G8389=答案!A8389,"正确","错误"))</f>
        <v>未作答</v>
      </c>
    </row>
    <row r="8390" customHeight="1" spans="1:8">
      <c r="A8390" s="10">
        <v>8389</v>
      </c>
      <c r="B8390" s="11" t="s">
        <v>30684</v>
      </c>
      <c r="C8390" s="12" t="s">
        <v>30685</v>
      </c>
      <c r="D8390" s="12" t="s">
        <v>30686</v>
      </c>
      <c r="E8390" s="12" t="s">
        <v>30687</v>
      </c>
      <c r="F8390" s="12" t="s">
        <v>30688</v>
      </c>
      <c r="G8390" s="15"/>
      <c r="H8390" s="14" t="str">
        <f>IF(G8390=J8390,"未作答",IF(G8390=答案!A8390,"正确","错误"))</f>
        <v>未作答</v>
      </c>
    </row>
    <row r="8391" customHeight="1" spans="1:8">
      <c r="A8391" s="10">
        <v>8390</v>
      </c>
      <c r="B8391" s="11" t="s">
        <v>30689</v>
      </c>
      <c r="C8391" s="12" t="s">
        <v>30690</v>
      </c>
      <c r="D8391" s="12" t="s">
        <v>30691</v>
      </c>
      <c r="E8391" s="12" t="s">
        <v>30692</v>
      </c>
      <c r="F8391" s="12" t="s">
        <v>30693</v>
      </c>
      <c r="G8391" s="15"/>
      <c r="H8391" s="14" t="str">
        <f>IF(G8391=J8391,"未作答",IF(G8391=答案!A8391,"正确","错误"))</f>
        <v>未作答</v>
      </c>
    </row>
    <row r="8392" customHeight="1" spans="1:8">
      <c r="A8392" s="10">
        <v>8391</v>
      </c>
      <c r="B8392" s="11" t="s">
        <v>30694</v>
      </c>
      <c r="C8392" s="12" t="s">
        <v>30695</v>
      </c>
      <c r="D8392" s="12" t="s">
        <v>21879</v>
      </c>
      <c r="E8392" s="12" t="s">
        <v>30696</v>
      </c>
      <c r="F8392" s="12" t="s">
        <v>30697</v>
      </c>
      <c r="G8392" s="15"/>
      <c r="H8392" s="14" t="str">
        <f>IF(G8392=J8392,"未作答",IF(G8392=答案!A8392,"正确","错误"))</f>
        <v>未作答</v>
      </c>
    </row>
    <row r="8393" customHeight="1" spans="1:8">
      <c r="A8393" s="10">
        <v>8392</v>
      </c>
      <c r="B8393" s="11" t="s">
        <v>30698</v>
      </c>
      <c r="C8393" s="12" t="s">
        <v>30699</v>
      </c>
      <c r="D8393" s="12" t="s">
        <v>25833</v>
      </c>
      <c r="E8393" s="12" t="s">
        <v>24169</v>
      </c>
      <c r="F8393" s="12" t="s">
        <v>30700</v>
      </c>
      <c r="G8393" s="15"/>
      <c r="H8393" s="14" t="str">
        <f>IF(G8393=J8393,"未作答",IF(G8393=答案!A8393,"正确","错误"))</f>
        <v>未作答</v>
      </c>
    </row>
    <row r="8394" customHeight="1" spans="1:8">
      <c r="A8394" s="10">
        <v>8393</v>
      </c>
      <c r="B8394" s="11" t="s">
        <v>30701</v>
      </c>
      <c r="C8394" s="12" t="s">
        <v>30702</v>
      </c>
      <c r="D8394" s="12" t="s">
        <v>30703</v>
      </c>
      <c r="E8394" s="12" t="s">
        <v>30704</v>
      </c>
      <c r="F8394" s="12" t="s">
        <v>30705</v>
      </c>
      <c r="G8394" s="15"/>
      <c r="H8394" s="14" t="str">
        <f>IF(G8394=J8394,"未作答",IF(G8394=答案!A8394,"正确","错误"))</f>
        <v>未作答</v>
      </c>
    </row>
    <row r="8395" customHeight="1" spans="1:8">
      <c r="A8395" s="10">
        <v>8394</v>
      </c>
      <c r="B8395" s="11" t="s">
        <v>30706</v>
      </c>
      <c r="C8395" s="12" t="s">
        <v>30707</v>
      </c>
      <c r="D8395" s="12" t="s">
        <v>30708</v>
      </c>
      <c r="E8395" s="12" t="s">
        <v>30709</v>
      </c>
      <c r="F8395" s="12" t="s">
        <v>30710</v>
      </c>
      <c r="G8395" s="15"/>
      <c r="H8395" s="14" t="str">
        <f>IF(G8395=J8395,"未作答",IF(G8395=答案!A8395,"正确","错误"))</f>
        <v>未作答</v>
      </c>
    </row>
    <row r="8396" customHeight="1" spans="1:8">
      <c r="A8396" s="10">
        <v>8395</v>
      </c>
      <c r="B8396" s="11" t="s">
        <v>30711</v>
      </c>
      <c r="C8396" s="12" t="s">
        <v>30712</v>
      </c>
      <c r="D8396" s="12" t="s">
        <v>29229</v>
      </c>
      <c r="E8396" s="12" t="s">
        <v>30713</v>
      </c>
      <c r="F8396" s="12" t="s">
        <v>30714</v>
      </c>
      <c r="G8396" s="15"/>
      <c r="H8396" s="14" t="str">
        <f>IF(G8396=J8396,"未作答",IF(G8396=答案!A8396,"正确","错误"))</f>
        <v>未作答</v>
      </c>
    </row>
    <row r="8397" customHeight="1" spans="1:8">
      <c r="A8397" s="10">
        <v>8396</v>
      </c>
      <c r="B8397" s="11" t="s">
        <v>30715</v>
      </c>
      <c r="C8397" s="12" t="s">
        <v>29754</v>
      </c>
      <c r="D8397" s="12" t="s">
        <v>29755</v>
      </c>
      <c r="E8397" s="12" t="s">
        <v>30716</v>
      </c>
      <c r="F8397" s="12" t="s">
        <v>30717</v>
      </c>
      <c r="G8397" s="15"/>
      <c r="H8397" s="14" t="str">
        <f>IF(G8397=J8397,"未作答",IF(G8397=答案!A8397,"正确","错误"))</f>
        <v>未作答</v>
      </c>
    </row>
    <row r="8398" customHeight="1" spans="1:8">
      <c r="A8398" s="10">
        <v>8397</v>
      </c>
      <c r="B8398" s="11" t="s">
        <v>30718</v>
      </c>
      <c r="C8398" s="12" t="s">
        <v>30719</v>
      </c>
      <c r="D8398" s="12" t="s">
        <v>30720</v>
      </c>
      <c r="E8398" s="12" t="s">
        <v>30721</v>
      </c>
      <c r="F8398" s="12" t="s">
        <v>30722</v>
      </c>
      <c r="G8398" s="15"/>
      <c r="H8398" s="14" t="str">
        <f>IF(G8398=J8398,"未作答",IF(G8398=答案!A8398,"正确","错误"))</f>
        <v>未作答</v>
      </c>
    </row>
    <row r="8399" customHeight="1" spans="1:8">
      <c r="A8399" s="10">
        <v>8398</v>
      </c>
      <c r="B8399" s="11" t="s">
        <v>30723</v>
      </c>
      <c r="C8399" s="12" t="s">
        <v>29306</v>
      </c>
      <c r="D8399" s="12" t="s">
        <v>29307</v>
      </c>
      <c r="E8399" s="12" t="s">
        <v>29308</v>
      </c>
      <c r="F8399" s="12" t="s">
        <v>29309</v>
      </c>
      <c r="G8399" s="15"/>
      <c r="H8399" s="14" t="str">
        <f>IF(G8399=J8399,"未作答",IF(G8399=答案!A8399,"正确","错误"))</f>
        <v>未作答</v>
      </c>
    </row>
    <row r="8400" customHeight="1" spans="1:8">
      <c r="A8400" s="10">
        <v>8399</v>
      </c>
      <c r="B8400" s="11" t="s">
        <v>30724</v>
      </c>
      <c r="C8400" s="12" t="s">
        <v>30725</v>
      </c>
      <c r="D8400" s="12" t="s">
        <v>30726</v>
      </c>
      <c r="E8400" s="12" t="s">
        <v>30727</v>
      </c>
      <c r="F8400" s="12" t="s">
        <v>30728</v>
      </c>
      <c r="G8400" s="15"/>
      <c r="H8400" s="14" t="str">
        <f>IF(G8400=J8400,"未作答",IF(G8400=答案!A8400,"正确","错误"))</f>
        <v>未作答</v>
      </c>
    </row>
    <row r="8401" customHeight="1" spans="1:8">
      <c r="A8401" s="10">
        <v>8400</v>
      </c>
      <c r="B8401" s="11" t="s">
        <v>30729</v>
      </c>
      <c r="C8401" s="12" t="s">
        <v>30730</v>
      </c>
      <c r="D8401" s="12" t="s">
        <v>30731</v>
      </c>
      <c r="E8401" s="12" t="s">
        <v>30732</v>
      </c>
      <c r="F8401" s="12" t="s">
        <v>30733</v>
      </c>
      <c r="G8401" s="15"/>
      <c r="H8401" s="14" t="str">
        <f>IF(G8401=J8401,"未作答",IF(G8401=答案!A8401,"正确","错误"))</f>
        <v>未作答</v>
      </c>
    </row>
    <row r="8402" customHeight="1" spans="1:8">
      <c r="A8402" s="10">
        <v>8401</v>
      </c>
      <c r="B8402" s="11" t="s">
        <v>30734</v>
      </c>
      <c r="C8402" s="12" t="s">
        <v>30735</v>
      </c>
      <c r="D8402" s="12" t="s">
        <v>30736</v>
      </c>
      <c r="E8402" s="12" t="s">
        <v>30737</v>
      </c>
      <c r="F8402" s="12" t="s">
        <v>30738</v>
      </c>
      <c r="G8402" s="15"/>
      <c r="H8402" s="14" t="str">
        <f>IF(G8402=J8402,"未作答",IF(G8402=答案!A8402,"正确","错误"))</f>
        <v>未作答</v>
      </c>
    </row>
    <row r="8403" customHeight="1" spans="1:8">
      <c r="A8403" s="10">
        <v>8402</v>
      </c>
      <c r="B8403" s="11" t="s">
        <v>30739</v>
      </c>
      <c r="C8403" s="12" t="s">
        <v>30740</v>
      </c>
      <c r="D8403" s="12" t="s">
        <v>30741</v>
      </c>
      <c r="E8403" s="12" t="s">
        <v>30742</v>
      </c>
      <c r="F8403" s="12" t="s">
        <v>30743</v>
      </c>
      <c r="G8403" s="15"/>
      <c r="H8403" s="14" t="str">
        <f>IF(G8403=J8403,"未作答",IF(G8403=答案!A8403,"正确","错误"))</f>
        <v>未作答</v>
      </c>
    </row>
    <row r="8404" customHeight="1" spans="1:8">
      <c r="A8404" s="10">
        <v>8403</v>
      </c>
      <c r="B8404" s="11" t="s">
        <v>30744</v>
      </c>
      <c r="C8404" s="12" t="s">
        <v>30745</v>
      </c>
      <c r="D8404" s="12" t="s">
        <v>30746</v>
      </c>
      <c r="E8404" s="12" t="s">
        <v>30747</v>
      </c>
      <c r="F8404" s="12" t="s">
        <v>30748</v>
      </c>
      <c r="G8404" s="15"/>
      <c r="H8404" s="14" t="str">
        <f>IF(G8404=J8404,"未作答",IF(G8404=答案!A8404,"正确","错误"))</f>
        <v>未作答</v>
      </c>
    </row>
    <row r="8405" customHeight="1" spans="1:8">
      <c r="A8405" s="10">
        <v>8404</v>
      </c>
      <c r="B8405" s="11" t="s">
        <v>30749</v>
      </c>
      <c r="C8405" s="12" t="s">
        <v>30750</v>
      </c>
      <c r="D8405" s="12" t="s">
        <v>30751</v>
      </c>
      <c r="E8405" s="12" t="s">
        <v>30752</v>
      </c>
      <c r="F8405" s="12" t="s">
        <v>30753</v>
      </c>
      <c r="G8405" s="15"/>
      <c r="H8405" s="14" t="str">
        <f>IF(G8405=J8405,"未作答",IF(G8405=答案!A8405,"正确","错误"))</f>
        <v>未作答</v>
      </c>
    </row>
    <row r="8406" customHeight="1" spans="1:8">
      <c r="A8406" s="10">
        <v>8405</v>
      </c>
      <c r="B8406" s="11" t="s">
        <v>30754</v>
      </c>
      <c r="C8406" s="12" t="s">
        <v>30755</v>
      </c>
      <c r="D8406" s="12" t="s">
        <v>30756</v>
      </c>
      <c r="E8406" s="12" t="s">
        <v>30757</v>
      </c>
      <c r="F8406" s="12" t="s">
        <v>30758</v>
      </c>
      <c r="G8406" s="15"/>
      <c r="H8406" s="14" t="str">
        <f>IF(G8406=J8406,"未作答",IF(G8406=答案!A8406,"正确","错误"))</f>
        <v>未作答</v>
      </c>
    </row>
    <row r="8407" customHeight="1" spans="1:8">
      <c r="A8407" s="10">
        <v>8406</v>
      </c>
      <c r="B8407" s="11" t="s">
        <v>30759</v>
      </c>
      <c r="C8407" s="12" t="s">
        <v>21466</v>
      </c>
      <c r="D8407" s="12" t="s">
        <v>21467</v>
      </c>
      <c r="E8407" s="12" t="s">
        <v>21468</v>
      </c>
      <c r="F8407" s="12" t="s">
        <v>30760</v>
      </c>
      <c r="G8407" s="15"/>
      <c r="H8407" s="14" t="str">
        <f>IF(G8407=J8407,"未作答",IF(G8407=答案!A8407,"正确","错误"))</f>
        <v>未作答</v>
      </c>
    </row>
    <row r="8408" customHeight="1" spans="1:8">
      <c r="A8408" s="10">
        <v>8407</v>
      </c>
      <c r="B8408" s="11" t="s">
        <v>30761</v>
      </c>
      <c r="C8408" s="12" t="s">
        <v>28789</v>
      </c>
      <c r="D8408" s="12" t="s">
        <v>22501</v>
      </c>
      <c r="E8408" s="12" t="s">
        <v>30762</v>
      </c>
      <c r="F8408" s="12" t="s">
        <v>30763</v>
      </c>
      <c r="G8408" s="15"/>
      <c r="H8408" s="14" t="str">
        <f>IF(G8408=J8408,"未作答",IF(G8408=答案!A8408,"正确","错误"))</f>
        <v>未作答</v>
      </c>
    </row>
    <row r="8409" customHeight="1" spans="1:8">
      <c r="A8409" s="10">
        <v>8408</v>
      </c>
      <c r="B8409" s="11" t="s">
        <v>30764</v>
      </c>
      <c r="C8409" s="12" t="s">
        <v>24516</v>
      </c>
      <c r="D8409" s="12" t="s">
        <v>24517</v>
      </c>
      <c r="E8409" s="12" t="s">
        <v>30765</v>
      </c>
      <c r="F8409" s="12" t="s">
        <v>30766</v>
      </c>
      <c r="G8409" s="15"/>
      <c r="H8409" s="14" t="str">
        <f>IF(G8409=J8409,"未作答",IF(G8409=答案!A8409,"正确","错误"))</f>
        <v>未作答</v>
      </c>
    </row>
    <row r="8410" customHeight="1" spans="1:8">
      <c r="A8410" s="10">
        <v>8409</v>
      </c>
      <c r="B8410" s="11" t="s">
        <v>30767</v>
      </c>
      <c r="C8410" s="12" t="s">
        <v>25530</v>
      </c>
      <c r="D8410" s="12" t="s">
        <v>30447</v>
      </c>
      <c r="E8410" s="12" t="s">
        <v>30448</v>
      </c>
      <c r="F8410" s="12" t="s">
        <v>25574</v>
      </c>
      <c r="G8410" s="15"/>
      <c r="H8410" s="14" t="str">
        <f>IF(G8410=J8410,"未作答",IF(G8410=答案!A8410,"正确","错误"))</f>
        <v>未作答</v>
      </c>
    </row>
    <row r="8411" customHeight="1" spans="1:8">
      <c r="A8411" s="10">
        <v>8410</v>
      </c>
      <c r="B8411" s="11" t="s">
        <v>30768</v>
      </c>
      <c r="C8411" s="12" t="s">
        <v>30769</v>
      </c>
      <c r="D8411" s="12" t="s">
        <v>21041</v>
      </c>
      <c r="E8411" s="12" t="s">
        <v>30770</v>
      </c>
      <c r="F8411" s="12" t="s">
        <v>23381</v>
      </c>
      <c r="G8411" s="15"/>
      <c r="H8411" s="14" t="str">
        <f>IF(G8411=J8411,"未作答",IF(G8411=答案!A8411,"正确","错误"))</f>
        <v>未作答</v>
      </c>
    </row>
    <row r="8412" customHeight="1" spans="1:8">
      <c r="A8412" s="10">
        <v>8411</v>
      </c>
      <c r="B8412" s="11" t="s">
        <v>15630</v>
      </c>
      <c r="C8412" s="12" t="s">
        <v>23423</v>
      </c>
      <c r="D8412" s="12" t="s">
        <v>23424</v>
      </c>
      <c r="E8412" s="12" t="s">
        <v>23425</v>
      </c>
      <c r="F8412" s="12" t="s">
        <v>23426</v>
      </c>
      <c r="G8412" s="15"/>
      <c r="H8412" s="14" t="str">
        <f>IF(G8412=J8412,"未作答",IF(G8412=答案!A8412,"正确","错误"))</f>
        <v>未作答</v>
      </c>
    </row>
    <row r="8413" customHeight="1" spans="1:8">
      <c r="A8413" s="10">
        <v>8412</v>
      </c>
      <c r="B8413" s="11" t="s">
        <v>30771</v>
      </c>
      <c r="C8413" s="12" t="s">
        <v>30772</v>
      </c>
      <c r="D8413" s="12" t="s">
        <v>30773</v>
      </c>
      <c r="E8413" s="12" t="s">
        <v>30774</v>
      </c>
      <c r="F8413" s="12" t="s">
        <v>30775</v>
      </c>
      <c r="G8413" s="15"/>
      <c r="H8413" s="14" t="str">
        <f>IF(G8413=J8413,"未作答",IF(G8413=答案!A8413,"正确","错误"))</f>
        <v>未作答</v>
      </c>
    </row>
    <row r="8414" customHeight="1" spans="1:8">
      <c r="A8414" s="10">
        <v>8413</v>
      </c>
      <c r="B8414" s="11" t="s">
        <v>30776</v>
      </c>
      <c r="C8414" s="12" t="s">
        <v>30777</v>
      </c>
      <c r="D8414" s="12" t="s">
        <v>30778</v>
      </c>
      <c r="E8414" s="12" t="s">
        <v>30779</v>
      </c>
      <c r="F8414" s="12" t="s">
        <v>30780</v>
      </c>
      <c r="G8414" s="15"/>
      <c r="H8414" s="14" t="str">
        <f>IF(G8414=J8414,"未作答",IF(G8414=答案!A8414,"正确","错误"))</f>
        <v>未作答</v>
      </c>
    </row>
    <row r="8415" customHeight="1" spans="1:8">
      <c r="A8415" s="10">
        <v>8414</v>
      </c>
      <c r="B8415" s="11" t="s">
        <v>30781</v>
      </c>
      <c r="C8415" s="12" t="s">
        <v>30782</v>
      </c>
      <c r="D8415" s="12" t="s">
        <v>30783</v>
      </c>
      <c r="E8415" s="12" t="s">
        <v>30784</v>
      </c>
      <c r="F8415" s="12" t="s">
        <v>30785</v>
      </c>
      <c r="G8415" s="15"/>
      <c r="H8415" s="14" t="str">
        <f>IF(G8415=J8415,"未作答",IF(G8415=答案!A8415,"正确","错误"))</f>
        <v>未作答</v>
      </c>
    </row>
    <row r="8416" customHeight="1" spans="1:8">
      <c r="A8416" s="10">
        <v>8415</v>
      </c>
      <c r="B8416" s="11" t="s">
        <v>30786</v>
      </c>
      <c r="C8416" s="12" t="s">
        <v>30787</v>
      </c>
      <c r="D8416" s="12" t="s">
        <v>30788</v>
      </c>
      <c r="E8416" s="12" t="s">
        <v>30789</v>
      </c>
      <c r="F8416" s="12" t="s">
        <v>30790</v>
      </c>
      <c r="G8416" s="15"/>
      <c r="H8416" s="14" t="str">
        <f>IF(G8416=J8416,"未作答",IF(G8416=答案!A8416,"正确","错误"))</f>
        <v>未作答</v>
      </c>
    </row>
    <row r="8417" customHeight="1" spans="1:8">
      <c r="A8417" s="10">
        <v>8416</v>
      </c>
      <c r="B8417" s="11" t="s">
        <v>30791</v>
      </c>
      <c r="C8417" s="12" t="s">
        <v>30420</v>
      </c>
      <c r="D8417" s="12" t="s">
        <v>30421</v>
      </c>
      <c r="E8417" s="12" t="s">
        <v>30792</v>
      </c>
      <c r="F8417" s="12" t="s">
        <v>30793</v>
      </c>
      <c r="G8417" s="15"/>
      <c r="H8417" s="14" t="str">
        <f>IF(G8417=J8417,"未作答",IF(G8417=答案!A8417,"正确","错误"))</f>
        <v>未作答</v>
      </c>
    </row>
    <row r="8418" customHeight="1" spans="1:8">
      <c r="A8418" s="10">
        <v>8417</v>
      </c>
      <c r="B8418" s="11" t="s">
        <v>30794</v>
      </c>
      <c r="C8418" s="12" t="s">
        <v>30795</v>
      </c>
      <c r="D8418" s="12" t="s">
        <v>30796</v>
      </c>
      <c r="E8418" s="12" t="s">
        <v>30797</v>
      </c>
      <c r="F8418" s="12" t="s">
        <v>30798</v>
      </c>
      <c r="G8418" s="15"/>
      <c r="H8418" s="14" t="str">
        <f>IF(G8418=J8418,"未作答",IF(G8418=答案!A8418,"正确","错误"))</f>
        <v>未作答</v>
      </c>
    </row>
    <row r="8419" customHeight="1" spans="1:8">
      <c r="A8419" s="10">
        <v>8418</v>
      </c>
      <c r="B8419" s="11" t="s">
        <v>30799</v>
      </c>
      <c r="C8419" s="12" t="s">
        <v>30800</v>
      </c>
      <c r="D8419" s="12" t="s">
        <v>30801</v>
      </c>
      <c r="E8419" s="12" t="s">
        <v>30802</v>
      </c>
      <c r="F8419" s="12" t="s">
        <v>30803</v>
      </c>
      <c r="G8419" s="15"/>
      <c r="H8419" s="14" t="str">
        <f>IF(G8419=J8419,"未作答",IF(G8419=答案!A8419,"正确","错误"))</f>
        <v>未作答</v>
      </c>
    </row>
    <row r="8420" customHeight="1" spans="1:8">
      <c r="A8420" s="10">
        <v>8419</v>
      </c>
      <c r="B8420" s="11" t="s">
        <v>30804</v>
      </c>
      <c r="C8420" s="12" t="s">
        <v>30805</v>
      </c>
      <c r="D8420" s="12" t="s">
        <v>30806</v>
      </c>
      <c r="E8420" s="12" t="s">
        <v>29920</v>
      </c>
      <c r="F8420" s="12" t="s">
        <v>30807</v>
      </c>
      <c r="G8420" s="15"/>
      <c r="H8420" s="14" t="str">
        <f>IF(G8420=J8420,"未作答",IF(G8420=答案!A8420,"正确","错误"))</f>
        <v>未作答</v>
      </c>
    </row>
    <row r="8421" customHeight="1" spans="1:8">
      <c r="A8421" s="10">
        <v>8420</v>
      </c>
      <c r="B8421" s="11" t="s">
        <v>30808</v>
      </c>
      <c r="C8421" s="12" t="s">
        <v>30809</v>
      </c>
      <c r="D8421" s="12" t="s">
        <v>30810</v>
      </c>
      <c r="E8421" s="12" t="s">
        <v>30811</v>
      </c>
      <c r="F8421" s="12" t="s">
        <v>30812</v>
      </c>
      <c r="G8421" s="15"/>
      <c r="H8421" s="14" t="str">
        <f>IF(G8421=J8421,"未作答",IF(G8421=答案!A8421,"正确","错误"))</f>
        <v>未作答</v>
      </c>
    </row>
    <row r="8422" customHeight="1" spans="1:8">
      <c r="A8422" s="10">
        <v>8421</v>
      </c>
      <c r="B8422" s="11" t="s">
        <v>30813</v>
      </c>
      <c r="C8422" s="12" t="s">
        <v>22576</v>
      </c>
      <c r="D8422" s="12" t="s">
        <v>21356</v>
      </c>
      <c r="E8422" s="12" t="s">
        <v>26421</v>
      </c>
      <c r="F8422" s="12" t="s">
        <v>22312</v>
      </c>
      <c r="G8422" s="15"/>
      <c r="H8422" s="14" t="str">
        <f>IF(G8422=J8422,"未作答",IF(G8422=答案!A8422,"正确","错误"))</f>
        <v>未作答</v>
      </c>
    </row>
    <row r="8423" customHeight="1" spans="1:8">
      <c r="A8423" s="10">
        <v>8422</v>
      </c>
      <c r="B8423" s="11" t="s">
        <v>30814</v>
      </c>
      <c r="C8423" s="12" t="s">
        <v>30815</v>
      </c>
      <c r="D8423" s="12" t="s">
        <v>30816</v>
      </c>
      <c r="E8423" s="12" t="s">
        <v>30817</v>
      </c>
      <c r="F8423" s="12" t="s">
        <v>30818</v>
      </c>
      <c r="G8423" s="15"/>
      <c r="H8423" s="14" t="str">
        <f>IF(G8423=J8423,"未作答",IF(G8423=答案!A8423,"正确","错误"))</f>
        <v>未作答</v>
      </c>
    </row>
    <row r="8424" customHeight="1" spans="1:8">
      <c r="A8424" s="10">
        <v>8423</v>
      </c>
      <c r="B8424" s="11" t="s">
        <v>30819</v>
      </c>
      <c r="C8424" s="12" t="s">
        <v>20942</v>
      </c>
      <c r="D8424" s="12" t="s">
        <v>24715</v>
      </c>
      <c r="E8424" s="12" t="s">
        <v>24832</v>
      </c>
      <c r="F8424" s="12" t="s">
        <v>27928</v>
      </c>
      <c r="G8424" s="15"/>
      <c r="H8424" s="14" t="str">
        <f>IF(G8424=J8424,"未作答",IF(G8424=答案!A8424,"正确","错误"))</f>
        <v>未作答</v>
      </c>
    </row>
    <row r="8425" customHeight="1" spans="1:8">
      <c r="A8425" s="10">
        <v>8424</v>
      </c>
      <c r="B8425" s="11" t="s">
        <v>30820</v>
      </c>
      <c r="C8425" s="12" t="s">
        <v>30821</v>
      </c>
      <c r="D8425" s="12" t="s">
        <v>30822</v>
      </c>
      <c r="E8425" s="12" t="s">
        <v>30823</v>
      </c>
      <c r="F8425" s="12" t="s">
        <v>30824</v>
      </c>
      <c r="G8425" s="15"/>
      <c r="H8425" s="14" t="str">
        <f>IF(G8425=J8425,"未作答",IF(G8425=答案!A8425,"正确","错误"))</f>
        <v>未作答</v>
      </c>
    </row>
    <row r="8426" customHeight="1" spans="1:8">
      <c r="A8426" s="10">
        <v>8425</v>
      </c>
      <c r="B8426" s="11" t="s">
        <v>30825</v>
      </c>
      <c r="C8426" s="12" t="s">
        <v>20389</v>
      </c>
      <c r="D8426" s="12" t="s">
        <v>20128</v>
      </c>
      <c r="E8426" s="12" t="s">
        <v>23638</v>
      </c>
      <c r="F8426" s="12" t="s">
        <v>23639</v>
      </c>
      <c r="G8426" s="15"/>
      <c r="H8426" s="14" t="str">
        <f>IF(G8426=J8426,"未作答",IF(G8426=答案!A8426,"正确","错误"))</f>
        <v>未作答</v>
      </c>
    </row>
    <row r="8427" customHeight="1" spans="1:8">
      <c r="A8427" s="10">
        <v>8426</v>
      </c>
      <c r="B8427" s="11" t="s">
        <v>30826</v>
      </c>
      <c r="C8427" s="12" t="s">
        <v>25288</v>
      </c>
      <c r="D8427" s="12" t="s">
        <v>23318</v>
      </c>
      <c r="E8427" s="12" t="s">
        <v>23319</v>
      </c>
      <c r="F8427" s="12" t="s">
        <v>21837</v>
      </c>
      <c r="G8427" s="15"/>
      <c r="H8427" s="14" t="str">
        <f>IF(G8427=J8427,"未作答",IF(G8427=答案!A8427,"正确","错误"))</f>
        <v>未作答</v>
      </c>
    </row>
    <row r="8428" customHeight="1" spans="1:8">
      <c r="A8428" s="10">
        <v>8427</v>
      </c>
      <c r="B8428" s="11" t="s">
        <v>30827</v>
      </c>
      <c r="C8428" s="12" t="s">
        <v>30828</v>
      </c>
      <c r="D8428" s="12" t="s">
        <v>30829</v>
      </c>
      <c r="E8428" s="12" t="s">
        <v>30830</v>
      </c>
      <c r="F8428" s="12" t="s">
        <v>30831</v>
      </c>
      <c r="G8428" s="15"/>
      <c r="H8428" s="14" t="str">
        <f>IF(G8428=J8428,"未作答",IF(G8428=答案!A8428,"正确","错误"))</f>
        <v>未作答</v>
      </c>
    </row>
    <row r="8429" customHeight="1" spans="1:8">
      <c r="A8429" s="10">
        <v>8428</v>
      </c>
      <c r="B8429" s="11" t="s">
        <v>30832</v>
      </c>
      <c r="C8429" s="12" t="s">
        <v>30833</v>
      </c>
      <c r="D8429" s="12" t="s">
        <v>22310</v>
      </c>
      <c r="E8429" s="12" t="s">
        <v>29375</v>
      </c>
      <c r="F8429" s="12" t="s">
        <v>26278</v>
      </c>
      <c r="G8429" s="15"/>
      <c r="H8429" s="14" t="str">
        <f>IF(G8429=J8429,"未作答",IF(G8429=答案!A8429,"正确","错误"))</f>
        <v>未作答</v>
      </c>
    </row>
    <row r="8430" customHeight="1" spans="1:8">
      <c r="A8430" s="10">
        <v>8429</v>
      </c>
      <c r="B8430" s="11" t="s">
        <v>30834</v>
      </c>
      <c r="C8430" s="12" t="s">
        <v>30835</v>
      </c>
      <c r="D8430" s="12" t="s">
        <v>30836</v>
      </c>
      <c r="E8430" s="12" t="s">
        <v>30837</v>
      </c>
      <c r="F8430" s="12" t="s">
        <v>30838</v>
      </c>
      <c r="G8430" s="15"/>
      <c r="H8430" s="14" t="str">
        <f>IF(G8430=J8430,"未作答",IF(G8430=答案!A8430,"正确","错误"))</f>
        <v>未作答</v>
      </c>
    </row>
    <row r="8431" customHeight="1" spans="1:8">
      <c r="A8431" s="10">
        <v>8430</v>
      </c>
      <c r="B8431" s="11" t="s">
        <v>30839</v>
      </c>
      <c r="C8431" s="12" t="s">
        <v>23748</v>
      </c>
      <c r="D8431" s="12" t="s">
        <v>30840</v>
      </c>
      <c r="E8431" s="12" t="s">
        <v>30841</v>
      </c>
      <c r="F8431" s="12" t="s">
        <v>30842</v>
      </c>
      <c r="G8431" s="15"/>
      <c r="H8431" s="14" t="str">
        <f>IF(G8431=J8431,"未作答",IF(G8431=答案!A8431,"正确","错误"))</f>
        <v>未作答</v>
      </c>
    </row>
    <row r="8432" customHeight="1" spans="1:8">
      <c r="A8432" s="10">
        <v>8431</v>
      </c>
      <c r="B8432" s="11" t="s">
        <v>30843</v>
      </c>
      <c r="C8432" s="12" t="s">
        <v>30844</v>
      </c>
      <c r="D8432" s="12" t="s">
        <v>30845</v>
      </c>
      <c r="E8432" s="12" t="s">
        <v>30846</v>
      </c>
      <c r="F8432" s="12" t="s">
        <v>30847</v>
      </c>
      <c r="G8432" s="15"/>
      <c r="H8432" s="14" t="str">
        <f>IF(G8432=J8432,"未作答",IF(G8432=答案!A8432,"正确","错误"))</f>
        <v>未作答</v>
      </c>
    </row>
    <row r="8433" customHeight="1" spans="1:8">
      <c r="A8433" s="10">
        <v>8432</v>
      </c>
      <c r="B8433" s="11" t="s">
        <v>30848</v>
      </c>
      <c r="C8433" s="12" t="s">
        <v>30849</v>
      </c>
      <c r="D8433" s="12" t="s">
        <v>30850</v>
      </c>
      <c r="E8433" s="12" t="s">
        <v>30851</v>
      </c>
      <c r="F8433" s="12" t="s">
        <v>30852</v>
      </c>
      <c r="G8433" s="15"/>
      <c r="H8433" s="14" t="str">
        <f>IF(G8433=J8433,"未作答",IF(G8433=答案!A8433,"正确","错误"))</f>
        <v>未作答</v>
      </c>
    </row>
    <row r="8434" customHeight="1" spans="1:8">
      <c r="A8434" s="10">
        <v>8433</v>
      </c>
      <c r="B8434" s="11" t="s">
        <v>30853</v>
      </c>
      <c r="C8434" s="12" t="s">
        <v>30854</v>
      </c>
      <c r="D8434" s="12" t="s">
        <v>30855</v>
      </c>
      <c r="E8434" s="12" t="s">
        <v>30856</v>
      </c>
      <c r="F8434" s="12" t="s">
        <v>30857</v>
      </c>
      <c r="G8434" s="15"/>
      <c r="H8434" s="14" t="str">
        <f>IF(G8434=J8434,"未作答",IF(G8434=答案!A8434,"正确","错误"))</f>
        <v>未作答</v>
      </c>
    </row>
    <row r="8435" customHeight="1" spans="1:8">
      <c r="A8435" s="10">
        <v>8434</v>
      </c>
      <c r="B8435" s="11" t="s">
        <v>30858</v>
      </c>
      <c r="C8435" s="12" t="s">
        <v>30859</v>
      </c>
      <c r="D8435" s="12" t="s">
        <v>25040</v>
      </c>
      <c r="E8435" s="12" t="s">
        <v>30860</v>
      </c>
      <c r="F8435" s="12" t="s">
        <v>30861</v>
      </c>
      <c r="G8435" s="15"/>
      <c r="H8435" s="14" t="str">
        <f>IF(G8435=J8435,"未作答",IF(G8435=答案!A8435,"正确","错误"))</f>
        <v>未作答</v>
      </c>
    </row>
    <row r="8436" customHeight="1" spans="1:8">
      <c r="A8436" s="10">
        <v>8435</v>
      </c>
      <c r="B8436" s="11" t="s">
        <v>30862</v>
      </c>
      <c r="C8436" s="12" t="s">
        <v>27438</v>
      </c>
      <c r="D8436" s="12" t="s">
        <v>27439</v>
      </c>
      <c r="E8436" s="12" t="s">
        <v>27440</v>
      </c>
      <c r="F8436" s="12" t="s">
        <v>27441</v>
      </c>
      <c r="G8436" s="15"/>
      <c r="H8436" s="14" t="str">
        <f>IF(G8436=J8436,"未作答",IF(G8436=答案!A8436,"正确","错误"))</f>
        <v>未作答</v>
      </c>
    </row>
    <row r="8437" customHeight="1" spans="1:8">
      <c r="A8437" s="10">
        <v>8436</v>
      </c>
      <c r="B8437" s="11" t="s">
        <v>30863</v>
      </c>
      <c r="C8437" s="12" t="s">
        <v>23758</v>
      </c>
      <c r="D8437" s="12" t="s">
        <v>23759</v>
      </c>
      <c r="E8437" s="12" t="s">
        <v>23760</v>
      </c>
      <c r="F8437" s="12" t="s">
        <v>23761</v>
      </c>
      <c r="G8437" s="15"/>
      <c r="H8437" s="14" t="str">
        <f>IF(G8437=J8437,"未作答",IF(G8437=答案!A8437,"正确","错误"))</f>
        <v>未作答</v>
      </c>
    </row>
    <row r="8438" customHeight="1" spans="1:8">
      <c r="A8438" s="10">
        <v>8437</v>
      </c>
      <c r="B8438" s="11" t="s">
        <v>30864</v>
      </c>
      <c r="C8438" s="12" t="s">
        <v>30865</v>
      </c>
      <c r="D8438" s="12" t="s">
        <v>30866</v>
      </c>
      <c r="E8438" s="12" t="s">
        <v>30867</v>
      </c>
      <c r="F8438" s="12" t="s">
        <v>30868</v>
      </c>
      <c r="G8438" s="15"/>
      <c r="H8438" s="14" t="str">
        <f>IF(G8438=J8438,"未作答",IF(G8438=答案!A8438,"正确","错误"))</f>
        <v>未作答</v>
      </c>
    </row>
    <row r="8439" customHeight="1" spans="1:8">
      <c r="A8439" s="10">
        <v>8438</v>
      </c>
      <c r="B8439" s="11" t="s">
        <v>30869</v>
      </c>
      <c r="C8439" s="12" t="s">
        <v>28823</v>
      </c>
      <c r="D8439" s="12" t="s">
        <v>28824</v>
      </c>
      <c r="E8439" s="12" t="s">
        <v>28825</v>
      </c>
      <c r="F8439" s="12" t="s">
        <v>28826</v>
      </c>
      <c r="G8439" s="15"/>
      <c r="H8439" s="14" t="str">
        <f>IF(G8439=J8439,"未作答",IF(G8439=答案!A8439,"正确","错误"))</f>
        <v>未作答</v>
      </c>
    </row>
    <row r="8440" customHeight="1" spans="1:8">
      <c r="A8440" s="10">
        <v>8439</v>
      </c>
      <c r="B8440" s="11" t="s">
        <v>30870</v>
      </c>
      <c r="C8440" s="12" t="s">
        <v>30871</v>
      </c>
      <c r="D8440" s="12" t="s">
        <v>30872</v>
      </c>
      <c r="E8440" s="12" t="s">
        <v>30873</v>
      </c>
      <c r="F8440" s="12" t="s">
        <v>30874</v>
      </c>
      <c r="G8440" s="15"/>
      <c r="H8440" s="14" t="str">
        <f>IF(G8440=J8440,"未作答",IF(G8440=答案!A8440,"正确","错误"))</f>
        <v>未作答</v>
      </c>
    </row>
    <row r="8441" customHeight="1" spans="1:8">
      <c r="A8441" s="10">
        <v>8440</v>
      </c>
      <c r="B8441" s="11" t="s">
        <v>30875</v>
      </c>
      <c r="C8441" s="12" t="s">
        <v>19896</v>
      </c>
      <c r="D8441" s="12" t="s">
        <v>19897</v>
      </c>
      <c r="E8441" s="12" t="s">
        <v>19898</v>
      </c>
      <c r="F8441" s="12" t="s">
        <v>19899</v>
      </c>
      <c r="G8441" s="15"/>
      <c r="H8441" s="14" t="str">
        <f>IF(G8441=J8441,"未作答",IF(G8441=答案!A8441,"正确","错误"))</f>
        <v>未作答</v>
      </c>
    </row>
    <row r="8442" customHeight="1" spans="1:8">
      <c r="A8442" s="10">
        <v>8441</v>
      </c>
      <c r="B8442" s="11" t="s">
        <v>30876</v>
      </c>
      <c r="C8442" s="12" t="s">
        <v>30877</v>
      </c>
      <c r="D8442" s="12" t="s">
        <v>30878</v>
      </c>
      <c r="E8442" s="12" t="s">
        <v>30879</v>
      </c>
      <c r="F8442" s="12" t="s">
        <v>30880</v>
      </c>
      <c r="G8442" s="15"/>
      <c r="H8442" s="14" t="str">
        <f>IF(G8442=J8442,"未作答",IF(G8442=答案!A8442,"正确","错误"))</f>
        <v>未作答</v>
      </c>
    </row>
    <row r="8443" customHeight="1" spans="1:8">
      <c r="A8443" s="10">
        <v>8442</v>
      </c>
      <c r="B8443" s="11" t="s">
        <v>30881</v>
      </c>
      <c r="C8443" s="12" t="s">
        <v>30882</v>
      </c>
      <c r="D8443" s="12" t="s">
        <v>30883</v>
      </c>
      <c r="E8443" s="12" t="s">
        <v>30884</v>
      </c>
      <c r="F8443" s="12" t="s">
        <v>26248</v>
      </c>
      <c r="G8443" s="15"/>
      <c r="H8443" s="14" t="str">
        <f>IF(G8443=J8443,"未作答",IF(G8443=答案!A8443,"正确","错误"))</f>
        <v>未作答</v>
      </c>
    </row>
    <row r="8444" customHeight="1" spans="1:8">
      <c r="A8444" s="10">
        <v>8443</v>
      </c>
      <c r="B8444" s="11" t="s">
        <v>30885</v>
      </c>
      <c r="C8444" s="12" t="s">
        <v>30886</v>
      </c>
      <c r="D8444" s="12" t="s">
        <v>30887</v>
      </c>
      <c r="E8444" s="12" t="s">
        <v>30888</v>
      </c>
      <c r="F8444" s="12" t="s">
        <v>21028</v>
      </c>
      <c r="G8444" s="15"/>
      <c r="H8444" s="14" t="str">
        <f>IF(G8444=J8444,"未作答",IF(G8444=答案!A8444,"正确","错误"))</f>
        <v>未作答</v>
      </c>
    </row>
    <row r="8445" customHeight="1" spans="1:8">
      <c r="A8445" s="10">
        <v>8444</v>
      </c>
      <c r="B8445" s="11" t="s">
        <v>30889</v>
      </c>
      <c r="C8445" s="12" t="s">
        <v>30890</v>
      </c>
      <c r="D8445" s="12" t="s">
        <v>30891</v>
      </c>
      <c r="E8445" s="12" t="s">
        <v>30892</v>
      </c>
      <c r="F8445" s="12" t="s">
        <v>30893</v>
      </c>
      <c r="G8445" s="15"/>
      <c r="H8445" s="14" t="str">
        <f>IF(G8445=J8445,"未作答",IF(G8445=答案!A8445,"正确","错误"))</f>
        <v>未作答</v>
      </c>
    </row>
    <row r="8446" customHeight="1" spans="1:8">
      <c r="A8446" s="10">
        <v>8445</v>
      </c>
      <c r="B8446" s="11" t="s">
        <v>30894</v>
      </c>
      <c r="C8446" s="12" t="s">
        <v>29533</v>
      </c>
      <c r="D8446" s="12" t="s">
        <v>29534</v>
      </c>
      <c r="E8446" s="12" t="s">
        <v>26298</v>
      </c>
      <c r="F8446" s="12" t="s">
        <v>29535</v>
      </c>
      <c r="G8446" s="15"/>
      <c r="H8446" s="14" t="str">
        <f>IF(G8446=J8446,"未作答",IF(G8446=答案!A8446,"正确","错误"))</f>
        <v>未作答</v>
      </c>
    </row>
    <row r="8447" customHeight="1" spans="1:8">
      <c r="A8447" s="10">
        <v>8446</v>
      </c>
      <c r="B8447" s="11" t="s">
        <v>30895</v>
      </c>
      <c r="C8447" s="12" t="s">
        <v>26146</v>
      </c>
      <c r="D8447" s="12" t="s">
        <v>26492</v>
      </c>
      <c r="E8447" s="12" t="s">
        <v>30896</v>
      </c>
      <c r="F8447" s="12" t="s">
        <v>29337</v>
      </c>
      <c r="G8447" s="15"/>
      <c r="H8447" s="14" t="str">
        <f>IF(G8447=J8447,"未作答",IF(G8447=答案!A8447,"正确","错误"))</f>
        <v>未作答</v>
      </c>
    </row>
    <row r="8448" customHeight="1" spans="1:8">
      <c r="A8448" s="10">
        <v>8447</v>
      </c>
      <c r="B8448" s="11" t="s">
        <v>30897</v>
      </c>
      <c r="C8448" s="12" t="s">
        <v>30898</v>
      </c>
      <c r="D8448" s="12" t="s">
        <v>30899</v>
      </c>
      <c r="E8448" s="12" t="s">
        <v>30900</v>
      </c>
      <c r="F8448" s="12" t="s">
        <v>30901</v>
      </c>
      <c r="G8448" s="15"/>
      <c r="H8448" s="14" t="str">
        <f>IF(G8448=J8448,"未作答",IF(G8448=答案!A8448,"正确","错误"))</f>
        <v>未作答</v>
      </c>
    </row>
    <row r="8449" customHeight="1" spans="1:8">
      <c r="A8449" s="10">
        <v>8448</v>
      </c>
      <c r="B8449" s="11" t="s">
        <v>30902</v>
      </c>
      <c r="C8449" s="12" t="s">
        <v>30903</v>
      </c>
      <c r="D8449" s="12" t="s">
        <v>30904</v>
      </c>
      <c r="E8449" s="12" t="s">
        <v>30905</v>
      </c>
      <c r="F8449" s="12" t="s">
        <v>30906</v>
      </c>
      <c r="G8449" s="15"/>
      <c r="H8449" s="14" t="str">
        <f>IF(G8449=J8449,"未作答",IF(G8449=答案!A8449,"正确","错误"))</f>
        <v>未作答</v>
      </c>
    </row>
    <row r="8450" customHeight="1" spans="1:8">
      <c r="A8450" s="10">
        <v>8449</v>
      </c>
      <c r="B8450" s="11" t="s">
        <v>30907</v>
      </c>
      <c r="C8450" s="12" t="s">
        <v>30908</v>
      </c>
      <c r="D8450" s="12" t="s">
        <v>30909</v>
      </c>
      <c r="E8450" s="12" t="s">
        <v>30910</v>
      </c>
      <c r="F8450" s="12" t="s">
        <v>30911</v>
      </c>
      <c r="G8450" s="15"/>
      <c r="H8450" s="14" t="str">
        <f>IF(G8450=J8450,"未作答",IF(G8450=答案!A8450,"正确","错误"))</f>
        <v>未作答</v>
      </c>
    </row>
    <row r="8451" customHeight="1" spans="1:8">
      <c r="A8451" s="10">
        <v>8450</v>
      </c>
      <c r="B8451" s="11" t="s">
        <v>30912</v>
      </c>
      <c r="C8451" s="12" t="s">
        <v>30913</v>
      </c>
      <c r="D8451" s="12" t="s">
        <v>30914</v>
      </c>
      <c r="E8451" s="12" t="s">
        <v>30915</v>
      </c>
      <c r="F8451" s="12" t="s">
        <v>30916</v>
      </c>
      <c r="G8451" s="15"/>
      <c r="H8451" s="14" t="str">
        <f>IF(G8451=J8451,"未作答",IF(G8451=答案!A8451,"正确","错误"))</f>
        <v>未作答</v>
      </c>
    </row>
    <row r="8452" customHeight="1" spans="1:8">
      <c r="A8452" s="10">
        <v>8451</v>
      </c>
      <c r="B8452" s="11" t="s">
        <v>30917</v>
      </c>
      <c r="C8452" s="12" t="s">
        <v>30918</v>
      </c>
      <c r="D8452" s="12" t="s">
        <v>30919</v>
      </c>
      <c r="E8452" s="12" t="s">
        <v>30920</v>
      </c>
      <c r="F8452" s="12" t="s">
        <v>30921</v>
      </c>
      <c r="G8452" s="15"/>
      <c r="H8452" s="14" t="str">
        <f>IF(G8452=J8452,"未作答",IF(G8452=答案!A8452,"正确","错误"))</f>
        <v>未作答</v>
      </c>
    </row>
    <row r="8453" customHeight="1" spans="1:8">
      <c r="A8453" s="10">
        <v>8452</v>
      </c>
      <c r="B8453" s="11" t="s">
        <v>30922</v>
      </c>
      <c r="C8453" s="12" t="s">
        <v>29779</v>
      </c>
      <c r="D8453" s="12" t="s">
        <v>29780</v>
      </c>
      <c r="E8453" s="12" t="s">
        <v>30923</v>
      </c>
      <c r="F8453" s="12" t="s">
        <v>30924</v>
      </c>
      <c r="G8453" s="15"/>
      <c r="H8453" s="14" t="str">
        <f>IF(G8453=J8453,"未作答",IF(G8453=答案!A8453,"正确","错误"))</f>
        <v>未作答</v>
      </c>
    </row>
    <row r="8454" customHeight="1" spans="1:8">
      <c r="A8454" s="10">
        <v>8453</v>
      </c>
      <c r="B8454" s="11" t="s">
        <v>30925</v>
      </c>
      <c r="C8454" s="12" t="s">
        <v>30833</v>
      </c>
      <c r="D8454" s="12" t="s">
        <v>22310</v>
      </c>
      <c r="E8454" s="12" t="s">
        <v>26401</v>
      </c>
      <c r="F8454" s="12" t="s">
        <v>30926</v>
      </c>
      <c r="G8454" s="15"/>
      <c r="H8454" s="14" t="str">
        <f>IF(G8454=J8454,"未作答",IF(G8454=答案!A8454,"正确","错误"))</f>
        <v>未作答</v>
      </c>
    </row>
    <row r="8455" customHeight="1" spans="1:8">
      <c r="A8455" s="10">
        <v>8454</v>
      </c>
      <c r="B8455" s="11" t="s">
        <v>30927</v>
      </c>
      <c r="C8455" s="12" t="s">
        <v>20942</v>
      </c>
      <c r="D8455" s="12" t="s">
        <v>21879</v>
      </c>
      <c r="E8455" s="12" t="s">
        <v>21880</v>
      </c>
      <c r="F8455" s="12" t="s">
        <v>30928</v>
      </c>
      <c r="G8455" s="15"/>
      <c r="H8455" s="14" t="str">
        <f>IF(G8455=J8455,"未作答",IF(G8455=答案!A8455,"正确","错误"))</f>
        <v>未作答</v>
      </c>
    </row>
    <row r="8456" customHeight="1" spans="1:8">
      <c r="A8456" s="10">
        <v>8455</v>
      </c>
      <c r="B8456" s="11" t="s">
        <v>30929</v>
      </c>
      <c r="C8456" s="12" t="s">
        <v>30930</v>
      </c>
      <c r="D8456" s="12" t="s">
        <v>30931</v>
      </c>
      <c r="E8456" s="12" t="s">
        <v>30932</v>
      </c>
      <c r="F8456" s="12" t="s">
        <v>30933</v>
      </c>
      <c r="G8456" s="15"/>
      <c r="H8456" s="14" t="str">
        <f>IF(G8456=J8456,"未作答",IF(G8456=答案!A8456,"正确","错误"))</f>
        <v>未作答</v>
      </c>
    </row>
    <row r="8457" customHeight="1" spans="1:8">
      <c r="A8457" s="10">
        <v>8456</v>
      </c>
      <c r="B8457" s="11" t="s">
        <v>30934</v>
      </c>
      <c r="C8457" s="12" t="s">
        <v>30935</v>
      </c>
      <c r="D8457" s="12" t="s">
        <v>30936</v>
      </c>
      <c r="E8457" s="12" t="s">
        <v>30937</v>
      </c>
      <c r="F8457" s="12" t="s">
        <v>30938</v>
      </c>
      <c r="G8457" s="15"/>
      <c r="H8457" s="14" t="str">
        <f>IF(G8457=J8457,"未作答",IF(G8457=答案!A8457,"正确","错误"))</f>
        <v>未作答</v>
      </c>
    </row>
    <row r="8458" customHeight="1" spans="1:8">
      <c r="A8458" s="10">
        <v>8457</v>
      </c>
      <c r="B8458" s="11" t="s">
        <v>30939</v>
      </c>
      <c r="C8458" s="12" t="s">
        <v>30940</v>
      </c>
      <c r="D8458" s="12" t="s">
        <v>30941</v>
      </c>
      <c r="E8458" s="12" t="s">
        <v>30942</v>
      </c>
      <c r="F8458" s="12" t="s">
        <v>30943</v>
      </c>
      <c r="G8458" s="15"/>
      <c r="H8458" s="14" t="str">
        <f>IF(G8458=J8458,"未作答",IF(G8458=答案!A8458,"正确","错误"))</f>
        <v>未作答</v>
      </c>
    </row>
    <row r="8459" customHeight="1" spans="1:8">
      <c r="A8459" s="10">
        <v>8458</v>
      </c>
      <c r="B8459" s="11" t="s">
        <v>30944</v>
      </c>
      <c r="C8459" s="12" t="s">
        <v>30945</v>
      </c>
      <c r="D8459" s="12" t="s">
        <v>30946</v>
      </c>
      <c r="E8459" s="12" t="s">
        <v>30947</v>
      </c>
      <c r="F8459" s="12" t="s">
        <v>30948</v>
      </c>
      <c r="G8459" s="15"/>
      <c r="H8459" s="14" t="str">
        <f>IF(G8459=J8459,"未作答",IF(G8459=答案!A8459,"正确","错误"))</f>
        <v>未作答</v>
      </c>
    </row>
    <row r="8460" customHeight="1" spans="1:8">
      <c r="A8460" s="10">
        <v>8459</v>
      </c>
      <c r="B8460" s="11" t="s">
        <v>30949</v>
      </c>
      <c r="C8460" s="12" t="s">
        <v>23511</v>
      </c>
      <c r="D8460" s="12" t="s">
        <v>23343</v>
      </c>
      <c r="E8460" s="12" t="s">
        <v>30950</v>
      </c>
      <c r="F8460" s="12" t="s">
        <v>30951</v>
      </c>
      <c r="G8460" s="15"/>
      <c r="H8460" s="14" t="str">
        <f>IF(G8460=J8460,"未作答",IF(G8460=答案!A8460,"正确","错误"))</f>
        <v>未作答</v>
      </c>
    </row>
    <row r="8461" customHeight="1" spans="1:8">
      <c r="A8461" s="10">
        <v>8460</v>
      </c>
      <c r="B8461" s="11" t="s">
        <v>30952</v>
      </c>
      <c r="C8461" s="12" t="s">
        <v>30953</v>
      </c>
      <c r="D8461" s="12" t="s">
        <v>27805</v>
      </c>
      <c r="E8461" s="12" t="s">
        <v>30954</v>
      </c>
      <c r="F8461" s="12" t="s">
        <v>30955</v>
      </c>
      <c r="G8461" s="15"/>
      <c r="H8461" s="14" t="str">
        <f>IF(G8461=J8461,"未作答",IF(G8461=答案!A8461,"正确","错误"))</f>
        <v>未作答</v>
      </c>
    </row>
    <row r="8462" customHeight="1" spans="1:8">
      <c r="A8462" s="10">
        <v>8461</v>
      </c>
      <c r="B8462" s="11" t="s">
        <v>30956</v>
      </c>
      <c r="C8462" s="12" t="s">
        <v>30957</v>
      </c>
      <c r="D8462" s="12" t="s">
        <v>30958</v>
      </c>
      <c r="E8462" s="12" t="s">
        <v>30959</v>
      </c>
      <c r="F8462" s="12" t="s">
        <v>30960</v>
      </c>
      <c r="G8462" s="15"/>
      <c r="H8462" s="14" t="str">
        <f>IF(G8462=J8462,"未作答",IF(G8462=答案!A8462,"正确","错误"))</f>
        <v>未作答</v>
      </c>
    </row>
    <row r="8463" customHeight="1" spans="1:8">
      <c r="A8463" s="10">
        <v>8462</v>
      </c>
      <c r="B8463" s="11" t="s">
        <v>30961</v>
      </c>
      <c r="C8463" s="12" t="s">
        <v>30962</v>
      </c>
      <c r="D8463" s="12" t="s">
        <v>30963</v>
      </c>
      <c r="E8463" s="12" t="s">
        <v>30964</v>
      </c>
      <c r="F8463" s="12" t="s">
        <v>30965</v>
      </c>
      <c r="G8463" s="15"/>
      <c r="H8463" s="14" t="str">
        <f>IF(G8463=J8463,"未作答",IF(G8463=答案!A8463,"正确","错误"))</f>
        <v>未作答</v>
      </c>
    </row>
    <row r="8464" customHeight="1" spans="1:8">
      <c r="A8464" s="10">
        <v>8463</v>
      </c>
      <c r="B8464" s="11" t="s">
        <v>30966</v>
      </c>
      <c r="C8464" s="12" t="s">
        <v>30967</v>
      </c>
      <c r="D8464" s="12" t="s">
        <v>28596</v>
      </c>
      <c r="E8464" s="12" t="s">
        <v>28597</v>
      </c>
      <c r="F8464" s="12" t="s">
        <v>30968</v>
      </c>
      <c r="G8464" s="15"/>
      <c r="H8464" s="14" t="str">
        <f>IF(G8464=J8464,"未作答",IF(G8464=答案!A8464,"正确","错误"))</f>
        <v>未作答</v>
      </c>
    </row>
    <row r="8465" customHeight="1" spans="1:8">
      <c r="A8465" s="10">
        <v>8464</v>
      </c>
      <c r="B8465" s="11" t="s">
        <v>30969</v>
      </c>
      <c r="C8465" s="12" t="s">
        <v>30970</v>
      </c>
      <c r="D8465" s="12" t="s">
        <v>30971</v>
      </c>
      <c r="E8465" s="12" t="s">
        <v>30972</v>
      </c>
      <c r="F8465" s="12" t="s">
        <v>30973</v>
      </c>
      <c r="G8465" s="15"/>
      <c r="H8465" s="14" t="str">
        <f>IF(G8465=J8465,"未作答",IF(G8465=答案!A8465,"正确","错误"))</f>
        <v>未作答</v>
      </c>
    </row>
    <row r="8466" customHeight="1" spans="1:8">
      <c r="A8466" s="10">
        <v>8465</v>
      </c>
      <c r="B8466" s="11" t="s">
        <v>30974</v>
      </c>
      <c r="C8466" s="12" t="s">
        <v>30975</v>
      </c>
      <c r="D8466" s="12" t="s">
        <v>23379</v>
      </c>
      <c r="E8466" s="12" t="s">
        <v>30976</v>
      </c>
      <c r="F8466" s="12" t="s">
        <v>30977</v>
      </c>
      <c r="G8466" s="15"/>
      <c r="H8466" s="14" t="str">
        <f>IF(G8466=J8466,"未作答",IF(G8466=答案!A8466,"正确","错误"))</f>
        <v>未作答</v>
      </c>
    </row>
    <row r="8467" customHeight="1" spans="1:8">
      <c r="A8467" s="10">
        <v>8466</v>
      </c>
      <c r="B8467" s="11" t="s">
        <v>30978</v>
      </c>
      <c r="C8467" s="12" t="s">
        <v>30979</v>
      </c>
      <c r="D8467" s="12" t="s">
        <v>30980</v>
      </c>
      <c r="E8467" s="12" t="s">
        <v>30981</v>
      </c>
      <c r="F8467" s="12" t="s">
        <v>30982</v>
      </c>
      <c r="G8467" s="15"/>
      <c r="H8467" s="14" t="str">
        <f>IF(G8467=J8467,"未作答",IF(G8467=答案!A8467,"正确","错误"))</f>
        <v>未作答</v>
      </c>
    </row>
    <row r="8468" customHeight="1" spans="1:8">
      <c r="A8468" s="10">
        <v>8467</v>
      </c>
      <c r="B8468" s="11" t="s">
        <v>30983</v>
      </c>
      <c r="C8468" s="12" t="s">
        <v>29629</v>
      </c>
      <c r="D8468" s="12" t="s">
        <v>30936</v>
      </c>
      <c r="E8468" s="12" t="s">
        <v>30984</v>
      </c>
      <c r="F8468" s="12" t="s">
        <v>29982</v>
      </c>
      <c r="G8468" s="15"/>
      <c r="H8468" s="14" t="str">
        <f>IF(G8468=J8468,"未作答",IF(G8468=答案!A8468,"正确","错误"))</f>
        <v>未作答</v>
      </c>
    </row>
    <row r="8469" customHeight="1" spans="1:8">
      <c r="A8469" s="10">
        <v>8468</v>
      </c>
      <c r="B8469" s="11" t="s">
        <v>30985</v>
      </c>
      <c r="C8469" s="12" t="s">
        <v>30986</v>
      </c>
      <c r="D8469" s="12" t="s">
        <v>30987</v>
      </c>
      <c r="E8469" s="12" t="s">
        <v>30988</v>
      </c>
      <c r="F8469" s="12" t="s">
        <v>30989</v>
      </c>
      <c r="G8469" s="15"/>
      <c r="H8469" s="14" t="str">
        <f>IF(G8469=J8469,"未作答",IF(G8469=答案!A8469,"正确","错误"))</f>
        <v>未作答</v>
      </c>
    </row>
    <row r="8470" customHeight="1" spans="1:8">
      <c r="A8470" s="10">
        <v>8469</v>
      </c>
      <c r="B8470" s="11" t="s">
        <v>30990</v>
      </c>
      <c r="C8470" s="12" t="s">
        <v>25572</v>
      </c>
      <c r="D8470" s="12" t="s">
        <v>30447</v>
      </c>
      <c r="E8470" s="12" t="s">
        <v>25532</v>
      </c>
      <c r="F8470" s="12" t="s">
        <v>25533</v>
      </c>
      <c r="G8470" s="15"/>
      <c r="H8470" s="14" t="str">
        <f>IF(G8470=J8470,"未作答",IF(G8470=答案!A8470,"正确","错误"))</f>
        <v>未作答</v>
      </c>
    </row>
    <row r="8471" customHeight="1" spans="1:8">
      <c r="A8471" s="10">
        <v>8470</v>
      </c>
      <c r="B8471" s="11" t="s">
        <v>30991</v>
      </c>
      <c r="C8471" s="12" t="s">
        <v>30992</v>
      </c>
      <c r="D8471" s="12" t="s">
        <v>30993</v>
      </c>
      <c r="E8471" s="12" t="s">
        <v>30994</v>
      </c>
      <c r="F8471" s="12" t="s">
        <v>30995</v>
      </c>
      <c r="G8471" s="15"/>
      <c r="H8471" s="14" t="str">
        <f>IF(G8471=J8471,"未作答",IF(G8471=答案!A8471,"正确","错误"))</f>
        <v>未作答</v>
      </c>
    </row>
    <row r="8472" customHeight="1" spans="1:8">
      <c r="A8472" s="10">
        <v>8471</v>
      </c>
      <c r="B8472" s="11" t="s">
        <v>30996</v>
      </c>
      <c r="C8472" s="12" t="s">
        <v>30475</v>
      </c>
      <c r="D8472" s="12" t="s">
        <v>30476</v>
      </c>
      <c r="E8472" s="12" t="s">
        <v>30997</v>
      </c>
      <c r="F8472" s="12" t="s">
        <v>30478</v>
      </c>
      <c r="G8472" s="15"/>
      <c r="H8472" s="14" t="str">
        <f>IF(G8472=J8472,"未作答",IF(G8472=答案!A8472,"正确","错误"))</f>
        <v>未作答</v>
      </c>
    </row>
    <row r="8473" customHeight="1" spans="1:8">
      <c r="A8473" s="10">
        <v>8472</v>
      </c>
      <c r="B8473" s="11" t="s">
        <v>30998</v>
      </c>
      <c r="C8473" s="12" t="s">
        <v>30999</v>
      </c>
      <c r="D8473" s="12" t="s">
        <v>31000</v>
      </c>
      <c r="E8473" s="12" t="s">
        <v>31001</v>
      </c>
      <c r="F8473" s="12" t="s">
        <v>31002</v>
      </c>
      <c r="G8473" s="15"/>
      <c r="H8473" s="14" t="str">
        <f>IF(G8473=J8473,"未作答",IF(G8473=答案!A8473,"正确","错误"))</f>
        <v>未作答</v>
      </c>
    </row>
    <row r="8474" customHeight="1" spans="1:8">
      <c r="A8474" s="10">
        <v>8473</v>
      </c>
      <c r="B8474" s="11" t="s">
        <v>31003</v>
      </c>
      <c r="C8474" s="12" t="s">
        <v>22200</v>
      </c>
      <c r="D8474" s="12" t="s">
        <v>22201</v>
      </c>
      <c r="E8474" s="12" t="s">
        <v>22202</v>
      </c>
      <c r="F8474" s="12" t="s">
        <v>22203</v>
      </c>
      <c r="G8474" s="15"/>
      <c r="H8474" s="14" t="str">
        <f>IF(G8474=J8474,"未作答",IF(G8474=答案!A8474,"正确","错误"))</f>
        <v>未作答</v>
      </c>
    </row>
    <row r="8475" customHeight="1" spans="1:8">
      <c r="A8475" s="10">
        <v>8474</v>
      </c>
      <c r="B8475" s="11" t="s">
        <v>31004</v>
      </c>
      <c r="C8475" s="12" t="s">
        <v>31005</v>
      </c>
      <c r="D8475" s="12" t="s">
        <v>31006</v>
      </c>
      <c r="E8475" s="12" t="s">
        <v>31007</v>
      </c>
      <c r="F8475" s="12" t="s">
        <v>31008</v>
      </c>
      <c r="G8475" s="15"/>
      <c r="H8475" s="14" t="str">
        <f>IF(G8475=J8475,"未作答",IF(G8475=答案!A8475,"正确","错误"))</f>
        <v>未作答</v>
      </c>
    </row>
    <row r="8476" customHeight="1" spans="1:8">
      <c r="A8476" s="10">
        <v>8475</v>
      </c>
      <c r="B8476" s="11" t="s">
        <v>31009</v>
      </c>
      <c r="C8476" s="12" t="s">
        <v>20320</v>
      </c>
      <c r="D8476" s="12" t="s">
        <v>25987</v>
      </c>
      <c r="E8476" s="12" t="s">
        <v>22516</v>
      </c>
      <c r="F8476" s="12" t="s">
        <v>23285</v>
      </c>
      <c r="G8476" s="15"/>
      <c r="H8476" s="14" t="str">
        <f>IF(G8476=J8476,"未作答",IF(G8476=答案!A8476,"正确","错误"))</f>
        <v>未作答</v>
      </c>
    </row>
    <row r="8477" customHeight="1" spans="1:8">
      <c r="A8477" s="10">
        <v>8476</v>
      </c>
      <c r="B8477" s="11" t="s">
        <v>31010</v>
      </c>
      <c r="C8477" s="12" t="s">
        <v>19896</v>
      </c>
      <c r="D8477" s="12" t="s">
        <v>19897</v>
      </c>
      <c r="E8477" s="12" t="s">
        <v>19898</v>
      </c>
      <c r="F8477" s="12" t="s">
        <v>19899</v>
      </c>
      <c r="G8477" s="15"/>
      <c r="H8477" s="14" t="str">
        <f>IF(G8477=J8477,"未作答",IF(G8477=答案!A8477,"正确","错误"))</f>
        <v>未作答</v>
      </c>
    </row>
    <row r="8478" customHeight="1" spans="1:8">
      <c r="A8478" s="10">
        <v>8477</v>
      </c>
      <c r="B8478" s="11" t="s">
        <v>31011</v>
      </c>
      <c r="C8478" s="12" t="s">
        <v>22777</v>
      </c>
      <c r="D8478" s="12" t="s">
        <v>22778</v>
      </c>
      <c r="E8478" s="12" t="s">
        <v>21900</v>
      </c>
      <c r="F8478" s="12" t="s">
        <v>21901</v>
      </c>
      <c r="G8478" s="15"/>
      <c r="H8478" s="14" t="str">
        <f>IF(G8478=J8478,"未作答",IF(G8478=答案!A8478,"正确","错误"))</f>
        <v>未作答</v>
      </c>
    </row>
    <row r="8479" customHeight="1" spans="1:8">
      <c r="A8479" s="10">
        <v>8478</v>
      </c>
      <c r="B8479" s="11" t="s">
        <v>31012</v>
      </c>
      <c r="C8479" s="12" t="s">
        <v>19896</v>
      </c>
      <c r="D8479" s="12" t="s">
        <v>19897</v>
      </c>
      <c r="E8479" s="12" t="s">
        <v>25760</v>
      </c>
      <c r="F8479" s="12" t="s">
        <v>21258</v>
      </c>
      <c r="G8479" s="15"/>
      <c r="H8479" s="14" t="str">
        <f>IF(G8479=J8479,"未作答",IF(G8479=答案!A8479,"正确","错误"))</f>
        <v>未作答</v>
      </c>
    </row>
    <row r="8480" customHeight="1" spans="1:8">
      <c r="A8480" s="10">
        <v>8479</v>
      </c>
      <c r="B8480" s="11" t="s">
        <v>31013</v>
      </c>
      <c r="C8480" s="12" t="s">
        <v>31014</v>
      </c>
      <c r="D8480" s="12" t="s">
        <v>31015</v>
      </c>
      <c r="E8480" s="12" t="s">
        <v>31016</v>
      </c>
      <c r="F8480" s="12" t="s">
        <v>31017</v>
      </c>
      <c r="G8480" s="15"/>
      <c r="H8480" s="14" t="str">
        <f>IF(G8480=J8480,"未作答",IF(G8480=答案!A8480,"正确","错误"))</f>
        <v>未作答</v>
      </c>
    </row>
    <row r="8481" customHeight="1" spans="1:8">
      <c r="A8481" s="10">
        <v>8480</v>
      </c>
      <c r="B8481" s="11" t="s">
        <v>31018</v>
      </c>
      <c r="C8481" s="12" t="s">
        <v>20117</v>
      </c>
      <c r="D8481" s="12" t="s">
        <v>20278</v>
      </c>
      <c r="E8481" s="12" t="s">
        <v>31019</v>
      </c>
      <c r="F8481" s="12" t="s">
        <v>31020</v>
      </c>
      <c r="G8481" s="15"/>
      <c r="H8481" s="14" t="str">
        <f>IF(G8481=J8481,"未作答",IF(G8481=答案!A8481,"正确","错误"))</f>
        <v>未作答</v>
      </c>
    </row>
    <row r="8482" customHeight="1" spans="1:8">
      <c r="A8482" s="10">
        <v>8481</v>
      </c>
      <c r="B8482" s="11" t="s">
        <v>31021</v>
      </c>
      <c r="C8482" s="12" t="s">
        <v>31022</v>
      </c>
      <c r="D8482" s="12" t="s">
        <v>31023</v>
      </c>
      <c r="E8482" s="12" t="s">
        <v>31024</v>
      </c>
      <c r="F8482" s="12" t="s">
        <v>31025</v>
      </c>
      <c r="G8482" s="15"/>
      <c r="H8482" s="14" t="str">
        <f>IF(G8482=J8482,"未作答",IF(G8482=答案!A8482,"正确","错误"))</f>
        <v>未作答</v>
      </c>
    </row>
    <row r="8483" customHeight="1" spans="1:8">
      <c r="A8483" s="10">
        <v>8482</v>
      </c>
      <c r="B8483" s="11" t="s">
        <v>31026</v>
      </c>
      <c r="C8483" s="12" t="s">
        <v>31027</v>
      </c>
      <c r="D8483" s="12" t="s">
        <v>31028</v>
      </c>
      <c r="E8483" s="12" t="s">
        <v>31029</v>
      </c>
      <c r="F8483" s="12" t="s">
        <v>31030</v>
      </c>
      <c r="G8483" s="15"/>
      <c r="H8483" s="14" t="str">
        <f>IF(G8483=J8483,"未作答",IF(G8483=答案!A8483,"正确","错误"))</f>
        <v>未作答</v>
      </c>
    </row>
    <row r="8484" customHeight="1" spans="1:8">
      <c r="A8484" s="10">
        <v>8483</v>
      </c>
      <c r="B8484" s="11" t="s">
        <v>31031</v>
      </c>
      <c r="C8484" s="12" t="s">
        <v>29590</v>
      </c>
      <c r="D8484" s="12" t="s">
        <v>29591</v>
      </c>
      <c r="E8484" s="12" t="s">
        <v>29592</v>
      </c>
      <c r="F8484" s="12" t="s">
        <v>29593</v>
      </c>
      <c r="G8484" s="15"/>
      <c r="H8484" s="14" t="str">
        <f>IF(G8484=J8484,"未作答",IF(G8484=答案!A8484,"正确","错误"))</f>
        <v>未作答</v>
      </c>
    </row>
    <row r="8485" customHeight="1" spans="1:8">
      <c r="A8485" s="10">
        <v>8484</v>
      </c>
      <c r="B8485" s="11" t="s">
        <v>31032</v>
      </c>
      <c r="C8485" s="12" t="s">
        <v>31033</v>
      </c>
      <c r="D8485" s="12" t="s">
        <v>24370</v>
      </c>
      <c r="E8485" s="12" t="s">
        <v>31034</v>
      </c>
      <c r="F8485" s="12" t="s">
        <v>21124</v>
      </c>
      <c r="G8485" s="15"/>
      <c r="H8485" s="14" t="str">
        <f>IF(G8485=J8485,"未作答",IF(G8485=答案!A8485,"正确","错误"))</f>
        <v>未作答</v>
      </c>
    </row>
    <row r="8486" customHeight="1" spans="1:8">
      <c r="A8486" s="10">
        <v>8485</v>
      </c>
      <c r="B8486" s="11" t="s">
        <v>31035</v>
      </c>
      <c r="C8486" s="12" t="s">
        <v>31036</v>
      </c>
      <c r="D8486" s="12" t="s">
        <v>31037</v>
      </c>
      <c r="E8486" s="12" t="s">
        <v>31038</v>
      </c>
      <c r="F8486" s="12" t="s">
        <v>31039</v>
      </c>
      <c r="G8486" s="15"/>
      <c r="H8486" s="14" t="str">
        <f>IF(G8486=J8486,"未作答",IF(G8486=答案!A8486,"正确","错误"))</f>
        <v>未作答</v>
      </c>
    </row>
    <row r="8487" customHeight="1" spans="1:8">
      <c r="A8487" s="10">
        <v>8486</v>
      </c>
      <c r="B8487" s="11" t="s">
        <v>31040</v>
      </c>
      <c r="C8487" s="12" t="s">
        <v>31041</v>
      </c>
      <c r="D8487" s="12" t="s">
        <v>24850</v>
      </c>
      <c r="E8487" s="12" t="s">
        <v>31042</v>
      </c>
      <c r="F8487" s="12" t="s">
        <v>28253</v>
      </c>
      <c r="G8487" s="15"/>
      <c r="H8487" s="14" t="str">
        <f>IF(G8487=J8487,"未作答",IF(G8487=答案!A8487,"正确","错误"))</f>
        <v>未作答</v>
      </c>
    </row>
    <row r="8488" customHeight="1" spans="1:8">
      <c r="A8488" s="10">
        <v>8487</v>
      </c>
      <c r="B8488" s="11" t="s">
        <v>31043</v>
      </c>
      <c r="C8488" s="12" t="s">
        <v>31044</v>
      </c>
      <c r="D8488" s="12" t="s">
        <v>31045</v>
      </c>
      <c r="E8488" s="12" t="s">
        <v>31046</v>
      </c>
      <c r="F8488" s="12" t="s">
        <v>31047</v>
      </c>
      <c r="G8488" s="15"/>
      <c r="H8488" s="14" t="str">
        <f>IF(G8488=J8488,"未作答",IF(G8488=答案!A8488,"正确","错误"))</f>
        <v>未作答</v>
      </c>
    </row>
    <row r="8489" customHeight="1" spans="1:8">
      <c r="A8489" s="10">
        <v>8488</v>
      </c>
      <c r="B8489" s="11" t="s">
        <v>31048</v>
      </c>
      <c r="C8489" s="12" t="s">
        <v>31049</v>
      </c>
      <c r="D8489" s="12" t="s">
        <v>31050</v>
      </c>
      <c r="E8489" s="12" t="s">
        <v>31051</v>
      </c>
      <c r="F8489" s="12" t="s">
        <v>31052</v>
      </c>
      <c r="G8489" s="15"/>
      <c r="H8489" s="14" t="str">
        <f>IF(G8489=J8489,"未作答",IF(G8489=答案!A8489,"正确","错误"))</f>
        <v>未作答</v>
      </c>
    </row>
    <row r="8490" customHeight="1" spans="1:8">
      <c r="A8490" s="10">
        <v>8489</v>
      </c>
      <c r="B8490" s="11" t="s">
        <v>31053</v>
      </c>
      <c r="C8490" s="12" t="s">
        <v>31054</v>
      </c>
      <c r="D8490" s="12" t="s">
        <v>31055</v>
      </c>
      <c r="E8490" s="12" t="s">
        <v>31056</v>
      </c>
      <c r="F8490" s="12" t="s">
        <v>31057</v>
      </c>
      <c r="G8490" s="15"/>
      <c r="H8490" s="14" t="str">
        <f>IF(G8490=J8490,"未作答",IF(G8490=答案!A8490,"正确","错误"))</f>
        <v>未作答</v>
      </c>
    </row>
    <row r="8491" customHeight="1" spans="1:8">
      <c r="A8491" s="10">
        <v>8490</v>
      </c>
      <c r="B8491" s="11" t="s">
        <v>31058</v>
      </c>
      <c r="C8491" s="12" t="s">
        <v>31059</v>
      </c>
      <c r="D8491" s="12" t="s">
        <v>31060</v>
      </c>
      <c r="E8491" s="12" t="s">
        <v>31061</v>
      </c>
      <c r="F8491" s="12" t="s">
        <v>31062</v>
      </c>
      <c r="G8491" s="15"/>
      <c r="H8491" s="14" t="str">
        <f>IF(G8491=J8491,"未作答",IF(G8491=答案!A8491,"正确","错误"))</f>
        <v>未作答</v>
      </c>
    </row>
    <row r="8492" customHeight="1" spans="1:8">
      <c r="A8492" s="10">
        <v>8491</v>
      </c>
      <c r="B8492" s="11" t="s">
        <v>31063</v>
      </c>
      <c r="C8492" s="12" t="s">
        <v>31064</v>
      </c>
      <c r="D8492" s="12" t="s">
        <v>31065</v>
      </c>
      <c r="E8492" s="12" t="s">
        <v>25979</v>
      </c>
      <c r="F8492" s="12" t="s">
        <v>31066</v>
      </c>
      <c r="G8492" s="15"/>
      <c r="H8492" s="14" t="str">
        <f>IF(G8492=J8492,"未作答",IF(G8492=答案!A8492,"正确","错误"))</f>
        <v>未作答</v>
      </c>
    </row>
    <row r="8493" customHeight="1" spans="1:8">
      <c r="A8493" s="10">
        <v>8492</v>
      </c>
      <c r="B8493" s="11" t="s">
        <v>31067</v>
      </c>
      <c r="C8493" s="12" t="s">
        <v>22058</v>
      </c>
      <c r="D8493" s="12" t="s">
        <v>22059</v>
      </c>
      <c r="E8493" s="12" t="s">
        <v>22060</v>
      </c>
      <c r="F8493" s="12" t="s">
        <v>22061</v>
      </c>
      <c r="G8493" s="15"/>
      <c r="H8493" s="14" t="str">
        <f>IF(G8493=J8493,"未作答",IF(G8493=答案!A8493,"正确","错误"))</f>
        <v>未作答</v>
      </c>
    </row>
    <row r="8494" customHeight="1" spans="1:8">
      <c r="A8494" s="10">
        <v>8493</v>
      </c>
      <c r="B8494" s="11" t="s">
        <v>31068</v>
      </c>
      <c r="C8494" s="12" t="s">
        <v>31069</v>
      </c>
      <c r="D8494" s="12" t="s">
        <v>21751</v>
      </c>
      <c r="E8494" s="12" t="s">
        <v>31070</v>
      </c>
      <c r="F8494" s="12" t="s">
        <v>31071</v>
      </c>
      <c r="G8494" s="15"/>
      <c r="H8494" s="14" t="str">
        <f>IF(G8494=J8494,"未作答",IF(G8494=答案!A8494,"正确","错误"))</f>
        <v>未作答</v>
      </c>
    </row>
    <row r="8495" customHeight="1" spans="1:8">
      <c r="A8495" s="10">
        <v>8494</v>
      </c>
      <c r="B8495" s="11" t="s">
        <v>31072</v>
      </c>
      <c r="C8495" s="12" t="s">
        <v>31073</v>
      </c>
      <c r="D8495" s="12" t="s">
        <v>31074</v>
      </c>
      <c r="E8495" s="12" t="s">
        <v>31075</v>
      </c>
      <c r="F8495" s="12" t="s">
        <v>31076</v>
      </c>
      <c r="G8495" s="15"/>
      <c r="H8495" s="14" t="str">
        <f>IF(G8495=J8495,"未作答",IF(G8495=答案!A8495,"正确","错误"))</f>
        <v>未作答</v>
      </c>
    </row>
    <row r="8496" customHeight="1" spans="1:8">
      <c r="A8496" s="10">
        <v>8495</v>
      </c>
      <c r="B8496" s="11" t="s">
        <v>31077</v>
      </c>
      <c r="C8496" s="12" t="s">
        <v>31078</v>
      </c>
      <c r="D8496" s="12" t="s">
        <v>31079</v>
      </c>
      <c r="E8496" s="12" t="s">
        <v>31080</v>
      </c>
      <c r="F8496" s="12" t="s">
        <v>31081</v>
      </c>
      <c r="G8496" s="15"/>
      <c r="H8496" s="14" t="str">
        <f>IF(G8496=J8496,"未作答",IF(G8496=答案!A8496,"正确","错误"))</f>
        <v>未作答</v>
      </c>
    </row>
    <row r="8497" customHeight="1" spans="1:8">
      <c r="A8497" s="10">
        <v>8496</v>
      </c>
      <c r="B8497" s="11" t="s">
        <v>31082</v>
      </c>
      <c r="C8497" s="12" t="s">
        <v>23805</v>
      </c>
      <c r="D8497" s="12" t="s">
        <v>21685</v>
      </c>
      <c r="E8497" s="12" t="s">
        <v>23813</v>
      </c>
      <c r="F8497" s="12" t="s">
        <v>28207</v>
      </c>
      <c r="G8497" s="15"/>
      <c r="H8497" s="14" t="str">
        <f>IF(G8497=J8497,"未作答",IF(G8497=答案!A8497,"正确","错误"))</f>
        <v>未作答</v>
      </c>
    </row>
    <row r="8498" customHeight="1" spans="1:8">
      <c r="A8498" s="10">
        <v>8497</v>
      </c>
      <c r="B8498" s="11" t="s">
        <v>31083</v>
      </c>
      <c r="C8498" s="12" t="s">
        <v>31084</v>
      </c>
      <c r="D8498" s="12" t="s">
        <v>31085</v>
      </c>
      <c r="E8498" s="12" t="s">
        <v>31086</v>
      </c>
      <c r="F8498" s="12" t="s">
        <v>31087</v>
      </c>
      <c r="G8498" s="15"/>
      <c r="H8498" s="14" t="str">
        <f>IF(G8498=J8498,"未作答",IF(G8498=答案!A8498,"正确","错误"))</f>
        <v>未作答</v>
      </c>
    </row>
    <row r="8499" customHeight="1" spans="1:8">
      <c r="A8499" s="10">
        <v>8498</v>
      </c>
      <c r="B8499" s="11" t="s">
        <v>31088</v>
      </c>
      <c r="C8499" s="12" t="s">
        <v>31089</v>
      </c>
      <c r="D8499" s="12" t="s">
        <v>31090</v>
      </c>
      <c r="E8499" s="12" t="s">
        <v>31091</v>
      </c>
      <c r="F8499" s="12" t="s">
        <v>31092</v>
      </c>
      <c r="G8499" s="15"/>
      <c r="H8499" s="14" t="str">
        <f>IF(G8499=J8499,"未作答",IF(G8499=答案!A8499,"正确","错误"))</f>
        <v>未作答</v>
      </c>
    </row>
    <row r="8500" customHeight="1" spans="1:8">
      <c r="A8500" s="10">
        <v>8499</v>
      </c>
      <c r="B8500" s="11" t="s">
        <v>31093</v>
      </c>
      <c r="C8500" s="12" t="s">
        <v>31094</v>
      </c>
      <c r="D8500" s="12" t="s">
        <v>28805</v>
      </c>
      <c r="E8500" s="12" t="s">
        <v>31095</v>
      </c>
      <c r="F8500" s="12" t="s">
        <v>31096</v>
      </c>
      <c r="G8500" s="15"/>
      <c r="H8500" s="14" t="str">
        <f>IF(G8500=J8500,"未作答",IF(G8500=答案!A8500,"正确","错误"))</f>
        <v>未作答</v>
      </c>
    </row>
    <row r="8501" customHeight="1" spans="1:8">
      <c r="A8501" s="10">
        <v>8500</v>
      </c>
      <c r="B8501" s="11" t="s">
        <v>31097</v>
      </c>
      <c r="C8501" s="12" t="s">
        <v>31098</v>
      </c>
      <c r="D8501" s="12" t="s">
        <v>31099</v>
      </c>
      <c r="E8501" s="12" t="s">
        <v>31100</v>
      </c>
      <c r="F8501" s="12" t="s">
        <v>31101</v>
      </c>
      <c r="G8501" s="15"/>
      <c r="H8501" s="14" t="str">
        <f>IF(G8501=J8501,"未作答",IF(G8501=答案!A8501,"正确","错误"))</f>
        <v>未作答</v>
      </c>
    </row>
    <row r="8502" customHeight="1" spans="1:8">
      <c r="A8502" s="10">
        <v>8501</v>
      </c>
      <c r="B8502" s="11" t="s">
        <v>31102</v>
      </c>
      <c r="C8502" s="12" t="s">
        <v>31103</v>
      </c>
      <c r="D8502" s="12" t="s">
        <v>31104</v>
      </c>
      <c r="E8502" s="12" t="s">
        <v>31105</v>
      </c>
      <c r="F8502" s="12" t="s">
        <v>31106</v>
      </c>
      <c r="G8502" s="15"/>
      <c r="H8502" s="14" t="str">
        <f>IF(G8502=J8502,"未作答",IF(G8502=答案!A8502,"正确","错误"))</f>
        <v>未作答</v>
      </c>
    </row>
    <row r="8503" customHeight="1" spans="1:8">
      <c r="A8503" s="10">
        <v>8502</v>
      </c>
      <c r="B8503" s="11" t="s">
        <v>31107</v>
      </c>
      <c r="C8503" s="12" t="s">
        <v>31108</v>
      </c>
      <c r="D8503" s="12" t="s">
        <v>31109</v>
      </c>
      <c r="E8503" s="12" t="s">
        <v>31110</v>
      </c>
      <c r="F8503" s="12" t="s">
        <v>31111</v>
      </c>
      <c r="G8503" s="15"/>
      <c r="H8503" s="14" t="str">
        <f>IF(G8503=J8503,"未作答",IF(G8503=答案!A8503,"正确","错误"))</f>
        <v>未作答</v>
      </c>
    </row>
    <row r="8504" customHeight="1" spans="1:8">
      <c r="A8504" s="10">
        <v>8503</v>
      </c>
      <c r="B8504" s="11" t="s">
        <v>31112</v>
      </c>
      <c r="C8504" s="12" t="s">
        <v>31113</v>
      </c>
      <c r="D8504" s="12" t="s">
        <v>31114</v>
      </c>
      <c r="E8504" s="12" t="s">
        <v>31115</v>
      </c>
      <c r="F8504" s="12" t="s">
        <v>31116</v>
      </c>
      <c r="G8504" s="15"/>
      <c r="H8504" s="14" t="str">
        <f>IF(G8504=J8504,"未作答",IF(G8504=答案!A8504,"正确","错误"))</f>
        <v>未作答</v>
      </c>
    </row>
    <row r="8505" customHeight="1" spans="1:8">
      <c r="A8505" s="10">
        <v>8504</v>
      </c>
      <c r="B8505" s="11" t="s">
        <v>31117</v>
      </c>
      <c r="C8505" s="12" t="s">
        <v>31118</v>
      </c>
      <c r="D8505" s="12" t="s">
        <v>31119</v>
      </c>
      <c r="E8505" s="12" t="s">
        <v>31120</v>
      </c>
      <c r="F8505" s="12" t="s">
        <v>31121</v>
      </c>
      <c r="G8505" s="15"/>
      <c r="H8505" s="14" t="str">
        <f>IF(G8505=J8505,"未作答",IF(G8505=答案!A8505,"正确","错误"))</f>
        <v>未作答</v>
      </c>
    </row>
    <row r="8506" customHeight="1" spans="1:8">
      <c r="A8506" s="10">
        <v>8505</v>
      </c>
      <c r="B8506" s="11" t="s">
        <v>31122</v>
      </c>
      <c r="C8506" s="12" t="s">
        <v>31123</v>
      </c>
      <c r="D8506" s="12" t="s">
        <v>31124</v>
      </c>
      <c r="E8506" s="12" t="s">
        <v>31125</v>
      </c>
      <c r="F8506" s="12" t="s">
        <v>31126</v>
      </c>
      <c r="G8506" s="15"/>
      <c r="H8506" s="14" t="str">
        <f>IF(G8506=J8506,"未作答",IF(G8506=答案!A8506,"正确","错误"))</f>
        <v>未作答</v>
      </c>
    </row>
    <row r="8507" customHeight="1" spans="1:8">
      <c r="A8507" s="10">
        <v>8506</v>
      </c>
      <c r="B8507" s="11" t="s">
        <v>31127</v>
      </c>
      <c r="C8507" s="12" t="s">
        <v>31128</v>
      </c>
      <c r="D8507" s="12" t="s">
        <v>31129</v>
      </c>
      <c r="E8507" s="12" t="s">
        <v>31130</v>
      </c>
      <c r="F8507" s="12" t="s">
        <v>31131</v>
      </c>
      <c r="G8507" s="15"/>
      <c r="H8507" s="14" t="str">
        <f>IF(G8507=J8507,"未作答",IF(G8507=答案!A8507,"正确","错误"))</f>
        <v>未作答</v>
      </c>
    </row>
    <row r="8508" customHeight="1" spans="1:8">
      <c r="A8508" s="10">
        <v>8507</v>
      </c>
      <c r="B8508" s="11" t="s">
        <v>31132</v>
      </c>
      <c r="C8508" s="12" t="s">
        <v>20668</v>
      </c>
      <c r="D8508" s="12" t="s">
        <v>20669</v>
      </c>
      <c r="E8508" s="12" t="s">
        <v>20670</v>
      </c>
      <c r="F8508" s="12" t="s">
        <v>20627</v>
      </c>
      <c r="G8508" s="15"/>
      <c r="H8508" s="14" t="str">
        <f>IF(G8508=J8508,"未作答",IF(G8508=答案!A8508,"正确","错误"))</f>
        <v>未作答</v>
      </c>
    </row>
    <row r="8509" customHeight="1" spans="1:8">
      <c r="A8509" s="10">
        <v>8508</v>
      </c>
      <c r="B8509" s="11" t="s">
        <v>31133</v>
      </c>
      <c r="C8509" s="12" t="s">
        <v>31134</v>
      </c>
      <c r="D8509" s="12" t="s">
        <v>31135</v>
      </c>
      <c r="E8509" s="12" t="s">
        <v>31136</v>
      </c>
      <c r="F8509" s="12" t="s">
        <v>31137</v>
      </c>
      <c r="G8509" s="15"/>
      <c r="H8509" s="14" t="str">
        <f>IF(G8509=J8509,"未作答",IF(G8509=答案!A8509,"正确","错误"))</f>
        <v>未作答</v>
      </c>
    </row>
    <row r="8510" customHeight="1" spans="1:8">
      <c r="A8510" s="10">
        <v>8509</v>
      </c>
      <c r="B8510" s="11" t="s">
        <v>31138</v>
      </c>
      <c r="C8510" s="12" t="s">
        <v>22363</v>
      </c>
      <c r="D8510" s="12" t="s">
        <v>29299</v>
      </c>
      <c r="E8510" s="12" t="s">
        <v>31139</v>
      </c>
      <c r="F8510" s="12" t="s">
        <v>31140</v>
      </c>
      <c r="G8510" s="15"/>
      <c r="H8510" s="14" t="str">
        <f>IF(G8510=J8510,"未作答",IF(G8510=答案!A8510,"正确","错误"))</f>
        <v>未作答</v>
      </c>
    </row>
    <row r="8511" customHeight="1" spans="1:8">
      <c r="A8511" s="10">
        <v>8510</v>
      </c>
      <c r="B8511" s="11" t="s">
        <v>31141</v>
      </c>
      <c r="C8511" s="12" t="s">
        <v>22033</v>
      </c>
      <c r="D8511" s="12" t="s">
        <v>26041</v>
      </c>
      <c r="E8511" s="12" t="s">
        <v>26042</v>
      </c>
      <c r="F8511" s="12" t="s">
        <v>26043</v>
      </c>
      <c r="G8511" s="15"/>
      <c r="H8511" s="14" t="str">
        <f>IF(G8511=J8511,"未作答",IF(G8511=答案!A8511,"正确","错误"))</f>
        <v>未作答</v>
      </c>
    </row>
    <row r="8512" customHeight="1" spans="1:8">
      <c r="A8512" s="10">
        <v>8511</v>
      </c>
      <c r="B8512" s="11" t="s">
        <v>31142</v>
      </c>
      <c r="C8512" s="12" t="s">
        <v>31143</v>
      </c>
      <c r="D8512" s="12" t="s">
        <v>31144</v>
      </c>
      <c r="E8512" s="12" t="s">
        <v>31145</v>
      </c>
      <c r="F8512" s="12" t="s">
        <v>31146</v>
      </c>
      <c r="G8512" s="15"/>
      <c r="H8512" s="14" t="str">
        <f>IF(G8512=J8512,"未作答",IF(G8512=答案!A8512,"正确","错误"))</f>
        <v>未作答</v>
      </c>
    </row>
    <row r="8513" customHeight="1" spans="1:8">
      <c r="A8513" s="10">
        <v>8512</v>
      </c>
      <c r="B8513" s="11" t="s">
        <v>31147</v>
      </c>
      <c r="C8513" s="12" t="s">
        <v>31148</v>
      </c>
      <c r="D8513" s="12" t="s">
        <v>31149</v>
      </c>
      <c r="E8513" s="12" t="s">
        <v>31150</v>
      </c>
      <c r="F8513" s="12" t="s">
        <v>31151</v>
      </c>
      <c r="G8513" s="15"/>
      <c r="H8513" s="14" t="str">
        <f>IF(G8513=J8513,"未作答",IF(G8513=答案!A8513,"正确","错误"))</f>
        <v>未作答</v>
      </c>
    </row>
    <row r="8514" customHeight="1" spans="1:8">
      <c r="A8514" s="10">
        <v>8513</v>
      </c>
      <c r="B8514" s="11" t="s">
        <v>31152</v>
      </c>
      <c r="C8514" s="12" t="s">
        <v>31153</v>
      </c>
      <c r="D8514" s="12" t="s">
        <v>31154</v>
      </c>
      <c r="E8514" s="12" t="s">
        <v>31155</v>
      </c>
      <c r="F8514" s="12" t="s">
        <v>31156</v>
      </c>
      <c r="G8514" s="15"/>
      <c r="H8514" s="14" t="str">
        <f>IF(G8514=J8514,"未作答",IF(G8514=答案!A8514,"正确","错误"))</f>
        <v>未作答</v>
      </c>
    </row>
    <row r="8515" customHeight="1" spans="1:8">
      <c r="A8515" s="10">
        <v>8514</v>
      </c>
      <c r="B8515" s="11" t="s">
        <v>31157</v>
      </c>
      <c r="C8515" s="12" t="s">
        <v>31158</v>
      </c>
      <c r="D8515" s="12" t="s">
        <v>31159</v>
      </c>
      <c r="E8515" s="12" t="s">
        <v>31160</v>
      </c>
      <c r="F8515" s="12" t="s">
        <v>31161</v>
      </c>
      <c r="G8515" s="15"/>
      <c r="H8515" s="14" t="str">
        <f>IF(G8515=J8515,"未作答",IF(G8515=答案!A8515,"正确","错误"))</f>
        <v>未作答</v>
      </c>
    </row>
    <row r="8516" customHeight="1" spans="1:8">
      <c r="A8516" s="10">
        <v>8515</v>
      </c>
      <c r="B8516" s="11" t="s">
        <v>31162</v>
      </c>
      <c r="C8516" s="12" t="s">
        <v>31163</v>
      </c>
      <c r="D8516" s="12" t="s">
        <v>31164</v>
      </c>
      <c r="E8516" s="12" t="s">
        <v>31165</v>
      </c>
      <c r="F8516" s="12" t="s">
        <v>31166</v>
      </c>
      <c r="G8516" s="15"/>
      <c r="H8516" s="14" t="str">
        <f>IF(G8516=J8516,"未作答",IF(G8516=答案!A8516,"正确","错误"))</f>
        <v>未作答</v>
      </c>
    </row>
    <row r="8517" customHeight="1" spans="1:8">
      <c r="A8517" s="10">
        <v>8516</v>
      </c>
      <c r="B8517" s="11" t="s">
        <v>31167</v>
      </c>
      <c r="C8517" s="12" t="s">
        <v>31168</v>
      </c>
      <c r="D8517" s="12" t="s">
        <v>31169</v>
      </c>
      <c r="E8517" s="12" t="s">
        <v>31170</v>
      </c>
      <c r="F8517" s="12" t="s">
        <v>31171</v>
      </c>
      <c r="G8517" s="15"/>
      <c r="H8517" s="14" t="str">
        <f>IF(G8517=J8517,"未作答",IF(G8517=答案!A8517,"正确","错误"))</f>
        <v>未作答</v>
      </c>
    </row>
    <row r="8518" customHeight="1" spans="1:8">
      <c r="A8518" s="10">
        <v>8517</v>
      </c>
      <c r="B8518" s="11" t="s">
        <v>31172</v>
      </c>
      <c r="C8518" s="12" t="s">
        <v>31173</v>
      </c>
      <c r="D8518" s="12" t="s">
        <v>31174</v>
      </c>
      <c r="E8518" s="12" t="s">
        <v>31175</v>
      </c>
      <c r="F8518" s="12" t="s">
        <v>31176</v>
      </c>
      <c r="G8518" s="15"/>
      <c r="H8518" s="14" t="str">
        <f>IF(G8518=J8518,"未作答",IF(G8518=答案!A8518,"正确","错误"))</f>
        <v>未作答</v>
      </c>
    </row>
    <row r="8519" customHeight="1" spans="1:8">
      <c r="A8519" s="10">
        <v>8518</v>
      </c>
      <c r="B8519" s="11" t="s">
        <v>31177</v>
      </c>
      <c r="C8519" s="12" t="s">
        <v>31178</v>
      </c>
      <c r="D8519" s="12" t="s">
        <v>31179</v>
      </c>
      <c r="E8519" s="12" t="s">
        <v>31180</v>
      </c>
      <c r="F8519" s="12" t="s">
        <v>31181</v>
      </c>
      <c r="G8519" s="15"/>
      <c r="H8519" s="14" t="str">
        <f>IF(G8519=J8519,"未作答",IF(G8519=答案!A8519,"正确","错误"))</f>
        <v>未作答</v>
      </c>
    </row>
    <row r="8520" customHeight="1" spans="1:8">
      <c r="A8520" s="10">
        <v>8519</v>
      </c>
      <c r="B8520" s="11" t="s">
        <v>31182</v>
      </c>
      <c r="C8520" s="12" t="s">
        <v>31183</v>
      </c>
      <c r="D8520" s="12" t="s">
        <v>31184</v>
      </c>
      <c r="E8520" s="12" t="s">
        <v>31185</v>
      </c>
      <c r="F8520" s="12" t="s">
        <v>31186</v>
      </c>
      <c r="G8520" s="15"/>
      <c r="H8520" s="14" t="str">
        <f>IF(G8520=J8520,"未作答",IF(G8520=答案!A8520,"正确","错误"))</f>
        <v>未作答</v>
      </c>
    </row>
    <row r="8521" customHeight="1" spans="1:8">
      <c r="A8521" s="10">
        <v>8520</v>
      </c>
      <c r="B8521" s="11" t="s">
        <v>31187</v>
      </c>
      <c r="C8521" s="12" t="s">
        <v>31188</v>
      </c>
      <c r="D8521" s="12" t="s">
        <v>31189</v>
      </c>
      <c r="E8521" s="12" t="s">
        <v>31190</v>
      </c>
      <c r="F8521" s="12" t="s">
        <v>31191</v>
      </c>
      <c r="G8521" s="15"/>
      <c r="H8521" s="14" t="str">
        <f>IF(G8521=J8521,"未作答",IF(G8521=答案!A8521,"正确","错误"))</f>
        <v>未作答</v>
      </c>
    </row>
    <row r="8522" customHeight="1" spans="1:8">
      <c r="A8522" s="10">
        <v>8521</v>
      </c>
      <c r="B8522" s="11" t="s">
        <v>31192</v>
      </c>
      <c r="C8522" s="12" t="s">
        <v>31193</v>
      </c>
      <c r="D8522" s="12" t="s">
        <v>31194</v>
      </c>
      <c r="E8522" s="12" t="s">
        <v>31195</v>
      </c>
      <c r="F8522" s="12" t="s">
        <v>31196</v>
      </c>
      <c r="G8522" s="15"/>
      <c r="H8522" s="14" t="str">
        <f>IF(G8522=J8522,"未作答",IF(G8522=答案!A8522,"正确","错误"))</f>
        <v>未作答</v>
      </c>
    </row>
    <row r="8523" customHeight="1" spans="1:8">
      <c r="A8523" s="10">
        <v>8522</v>
      </c>
      <c r="B8523" s="11" t="s">
        <v>31197</v>
      </c>
      <c r="C8523" s="12" t="s">
        <v>31198</v>
      </c>
      <c r="D8523" s="12" t="s">
        <v>31199</v>
      </c>
      <c r="E8523" s="12" t="s">
        <v>31200</v>
      </c>
      <c r="F8523" s="12" t="s">
        <v>31201</v>
      </c>
      <c r="G8523" s="15"/>
      <c r="H8523" s="14" t="str">
        <f>IF(G8523=J8523,"未作答",IF(G8523=答案!A8523,"正确","错误"))</f>
        <v>未作答</v>
      </c>
    </row>
    <row r="8524" customHeight="1" spans="1:8">
      <c r="A8524" s="10">
        <v>8523</v>
      </c>
      <c r="B8524" s="11" t="s">
        <v>31202</v>
      </c>
      <c r="C8524" s="12" t="s">
        <v>31203</v>
      </c>
      <c r="D8524" s="12" t="s">
        <v>31204</v>
      </c>
      <c r="E8524" s="12" t="s">
        <v>31205</v>
      </c>
      <c r="F8524" s="12" t="s">
        <v>31206</v>
      </c>
      <c r="G8524" s="15"/>
      <c r="H8524" s="14" t="str">
        <f>IF(G8524=J8524,"未作答",IF(G8524=答案!A8524,"正确","错误"))</f>
        <v>未作答</v>
      </c>
    </row>
    <row r="8525" customHeight="1" spans="1:8">
      <c r="A8525" s="10">
        <v>8524</v>
      </c>
      <c r="B8525" s="11" t="s">
        <v>31207</v>
      </c>
      <c r="C8525" s="12" t="s">
        <v>31208</v>
      </c>
      <c r="D8525" s="12" t="s">
        <v>31209</v>
      </c>
      <c r="E8525" s="12" t="s">
        <v>31210</v>
      </c>
      <c r="F8525" s="12" t="s">
        <v>31211</v>
      </c>
      <c r="G8525" s="15"/>
      <c r="H8525" s="14" t="str">
        <f>IF(G8525=J8525,"未作答",IF(G8525=答案!A8525,"正确","错误"))</f>
        <v>未作答</v>
      </c>
    </row>
    <row r="8526" customHeight="1" spans="1:8">
      <c r="A8526" s="10">
        <v>8525</v>
      </c>
      <c r="B8526" s="11" t="s">
        <v>31212</v>
      </c>
      <c r="C8526" s="12" t="s">
        <v>31213</v>
      </c>
      <c r="D8526" s="12" t="s">
        <v>31214</v>
      </c>
      <c r="E8526" s="12" t="s">
        <v>31215</v>
      </c>
      <c r="F8526" s="12" t="s">
        <v>31216</v>
      </c>
      <c r="G8526" s="15"/>
      <c r="H8526" s="14" t="str">
        <f>IF(G8526=J8526,"未作答",IF(G8526=答案!A8526,"正确","错误"))</f>
        <v>未作答</v>
      </c>
    </row>
    <row r="8527" customHeight="1" spans="1:8">
      <c r="A8527" s="10">
        <v>8526</v>
      </c>
      <c r="B8527" s="11" t="s">
        <v>31217</v>
      </c>
      <c r="C8527" s="12" t="s">
        <v>31218</v>
      </c>
      <c r="D8527" s="12" t="s">
        <v>31219</v>
      </c>
      <c r="E8527" s="12" t="s">
        <v>31220</v>
      </c>
      <c r="F8527" s="12" t="s">
        <v>31221</v>
      </c>
      <c r="G8527" s="15"/>
      <c r="H8527" s="14" t="str">
        <f>IF(G8527=J8527,"未作答",IF(G8527=答案!A8527,"正确","错误"))</f>
        <v>未作答</v>
      </c>
    </row>
    <row r="8528" customHeight="1" spans="1:8">
      <c r="A8528" s="10">
        <v>8527</v>
      </c>
      <c r="B8528" s="11" t="s">
        <v>31222</v>
      </c>
      <c r="C8528" s="12" t="s">
        <v>31223</v>
      </c>
      <c r="D8528" s="12" t="s">
        <v>31224</v>
      </c>
      <c r="E8528" s="12" t="s">
        <v>31225</v>
      </c>
      <c r="F8528" s="12" t="s">
        <v>31226</v>
      </c>
      <c r="G8528" s="15"/>
      <c r="H8528" s="14" t="str">
        <f>IF(G8528=J8528,"未作答",IF(G8528=答案!A8528,"正确","错误"))</f>
        <v>未作答</v>
      </c>
    </row>
    <row r="8529" customHeight="1" spans="1:8">
      <c r="A8529" s="10">
        <v>8528</v>
      </c>
      <c r="B8529" s="11" t="s">
        <v>31227</v>
      </c>
      <c r="C8529" s="12" t="s">
        <v>31228</v>
      </c>
      <c r="D8529" s="12" t="s">
        <v>31229</v>
      </c>
      <c r="E8529" s="12" t="s">
        <v>31230</v>
      </c>
      <c r="F8529" s="12" t="s">
        <v>31231</v>
      </c>
      <c r="G8529" s="15"/>
      <c r="H8529" s="14" t="str">
        <f>IF(G8529=J8529,"未作答",IF(G8529=答案!A8529,"正确","错误"))</f>
        <v>未作答</v>
      </c>
    </row>
    <row r="8530" customHeight="1" spans="1:8">
      <c r="A8530" s="10">
        <v>8529</v>
      </c>
      <c r="B8530" s="11" t="s">
        <v>31232</v>
      </c>
      <c r="C8530" s="12" t="s">
        <v>20320</v>
      </c>
      <c r="D8530" s="12" t="s">
        <v>27878</v>
      </c>
      <c r="E8530" s="12" t="s">
        <v>19898</v>
      </c>
      <c r="F8530" s="12" t="s">
        <v>20323</v>
      </c>
      <c r="G8530" s="15"/>
      <c r="H8530" s="14" t="str">
        <f>IF(G8530=J8530,"未作答",IF(G8530=答案!A8530,"正确","错误"))</f>
        <v>未作答</v>
      </c>
    </row>
    <row r="8531" customHeight="1" spans="1:8">
      <c r="A8531" s="10">
        <v>8530</v>
      </c>
      <c r="B8531" s="11" t="s">
        <v>31233</v>
      </c>
      <c r="C8531" s="12" t="s">
        <v>31234</v>
      </c>
      <c r="D8531" s="12" t="s">
        <v>31235</v>
      </c>
      <c r="E8531" s="12" t="s">
        <v>20014</v>
      </c>
      <c r="F8531" s="12" t="s">
        <v>19924</v>
      </c>
      <c r="G8531" s="15"/>
      <c r="H8531" s="14" t="str">
        <f>IF(G8531=J8531,"未作答",IF(G8531=答案!A8531,"正确","错误"))</f>
        <v>未作答</v>
      </c>
    </row>
    <row r="8532" customHeight="1" spans="1:8">
      <c r="A8532" s="10">
        <v>8531</v>
      </c>
      <c r="B8532" s="11" t="s">
        <v>31236</v>
      </c>
      <c r="C8532" s="12" t="s">
        <v>31237</v>
      </c>
      <c r="D8532" s="12" t="s">
        <v>31238</v>
      </c>
      <c r="E8532" s="12" t="s">
        <v>31239</v>
      </c>
      <c r="F8532" s="12" t="s">
        <v>31240</v>
      </c>
      <c r="G8532" s="15"/>
      <c r="H8532" s="14" t="str">
        <f>IF(G8532=J8532,"未作答",IF(G8532=答案!A8532,"正确","错误"))</f>
        <v>未作答</v>
      </c>
    </row>
    <row r="8533" customHeight="1" spans="1:8">
      <c r="A8533" s="10">
        <v>8532</v>
      </c>
      <c r="B8533" s="11" t="s">
        <v>31241</v>
      </c>
      <c r="C8533" s="12" t="s">
        <v>25812</v>
      </c>
      <c r="D8533" s="12" t="s">
        <v>25900</v>
      </c>
      <c r="E8533" s="12" t="s">
        <v>25901</v>
      </c>
      <c r="F8533" s="12" t="s">
        <v>31242</v>
      </c>
      <c r="G8533" s="15"/>
      <c r="H8533" s="14" t="str">
        <f>IF(G8533=J8533,"未作答",IF(G8533=答案!A8533,"正确","错误"))</f>
        <v>未作答</v>
      </c>
    </row>
    <row r="8534" customHeight="1" spans="1:8">
      <c r="A8534" s="10">
        <v>8533</v>
      </c>
      <c r="B8534" s="11" t="s">
        <v>31243</v>
      </c>
      <c r="C8534" s="12" t="s">
        <v>31244</v>
      </c>
      <c r="D8534" s="12" t="s">
        <v>31245</v>
      </c>
      <c r="E8534" s="12" t="s">
        <v>31246</v>
      </c>
      <c r="F8534" s="12" t="s">
        <v>31247</v>
      </c>
      <c r="G8534" s="15"/>
      <c r="H8534" s="14" t="str">
        <f>IF(G8534=J8534,"未作答",IF(G8534=答案!A8534,"正确","错误"))</f>
        <v>未作答</v>
      </c>
    </row>
    <row r="8535" customHeight="1" spans="1:8">
      <c r="A8535" s="10">
        <v>8534</v>
      </c>
      <c r="B8535" s="11" t="s">
        <v>31248</v>
      </c>
      <c r="C8535" s="12" t="s">
        <v>31249</v>
      </c>
      <c r="D8535" s="12" t="s">
        <v>28888</v>
      </c>
      <c r="E8535" s="12" t="s">
        <v>31250</v>
      </c>
      <c r="F8535" s="12" t="s">
        <v>31251</v>
      </c>
      <c r="G8535" s="15"/>
      <c r="H8535" s="14" t="str">
        <f>IF(G8535=J8535,"未作答",IF(G8535=答案!A8535,"正确","错误"))</f>
        <v>未作答</v>
      </c>
    </row>
    <row r="8536" customHeight="1" spans="1:8">
      <c r="A8536" s="10">
        <v>8535</v>
      </c>
      <c r="B8536" s="11" t="s">
        <v>31252</v>
      </c>
      <c r="C8536" s="12" t="s">
        <v>31253</v>
      </c>
      <c r="D8536" s="12" t="s">
        <v>31254</v>
      </c>
      <c r="E8536" s="12" t="s">
        <v>31255</v>
      </c>
      <c r="F8536" s="12" t="s">
        <v>31256</v>
      </c>
      <c r="G8536" s="15"/>
      <c r="H8536" s="14" t="str">
        <f>IF(G8536=J8536,"未作答",IF(G8536=答案!A8536,"正确","错误"))</f>
        <v>未作答</v>
      </c>
    </row>
    <row r="8537" customHeight="1" spans="1:8">
      <c r="A8537" s="10">
        <v>8536</v>
      </c>
      <c r="B8537" s="11" t="s">
        <v>31257</v>
      </c>
      <c r="C8537" s="12" t="s">
        <v>31258</v>
      </c>
      <c r="D8537" s="12" t="s">
        <v>31259</v>
      </c>
      <c r="E8537" s="12" t="s">
        <v>31260</v>
      </c>
      <c r="F8537" s="12" t="s">
        <v>31261</v>
      </c>
      <c r="G8537" s="15"/>
      <c r="H8537" s="14" t="str">
        <f>IF(G8537=J8537,"未作答",IF(G8537=答案!A8537,"正确","错误"))</f>
        <v>未作答</v>
      </c>
    </row>
    <row r="8538" customHeight="1" spans="1:8">
      <c r="A8538" s="10">
        <v>8537</v>
      </c>
      <c r="B8538" s="11" t="s">
        <v>31262</v>
      </c>
      <c r="C8538" s="12" t="s">
        <v>31263</v>
      </c>
      <c r="D8538" s="12" t="s">
        <v>31264</v>
      </c>
      <c r="E8538" s="12" t="s">
        <v>31265</v>
      </c>
      <c r="F8538" s="12" t="s">
        <v>31266</v>
      </c>
      <c r="G8538" s="15"/>
      <c r="H8538" s="14" t="str">
        <f>IF(G8538=J8538,"未作答",IF(G8538=答案!A8538,"正确","错误"))</f>
        <v>未作答</v>
      </c>
    </row>
    <row r="8539" customHeight="1" spans="1:8">
      <c r="A8539" s="10">
        <v>8538</v>
      </c>
      <c r="B8539" s="11" t="s">
        <v>31267</v>
      </c>
      <c r="C8539" s="12" t="s">
        <v>31268</v>
      </c>
      <c r="D8539" s="12" t="s">
        <v>31269</v>
      </c>
      <c r="E8539" s="12" t="s">
        <v>31270</v>
      </c>
      <c r="F8539" s="12" t="s">
        <v>31271</v>
      </c>
      <c r="G8539" s="15"/>
      <c r="H8539" s="14" t="str">
        <f>IF(G8539=J8539,"未作答",IF(G8539=答案!A8539,"正确","错误"))</f>
        <v>未作答</v>
      </c>
    </row>
    <row r="8540" customHeight="1" spans="1:8">
      <c r="A8540" s="10">
        <v>8539</v>
      </c>
      <c r="B8540" s="11" t="s">
        <v>31272</v>
      </c>
      <c r="C8540" s="12" t="s">
        <v>25812</v>
      </c>
      <c r="D8540" s="12" t="s">
        <v>25900</v>
      </c>
      <c r="E8540" s="12" t="s">
        <v>25901</v>
      </c>
      <c r="F8540" s="12" t="s">
        <v>31273</v>
      </c>
      <c r="G8540" s="15"/>
      <c r="H8540" s="14" t="str">
        <f>IF(G8540=J8540,"未作答",IF(G8540=答案!A8540,"正确","错误"))</f>
        <v>未作答</v>
      </c>
    </row>
    <row r="8541" customHeight="1" spans="1:8">
      <c r="A8541" s="10">
        <v>8540</v>
      </c>
      <c r="B8541" s="11" t="s">
        <v>31274</v>
      </c>
      <c r="C8541" s="12" t="s">
        <v>31275</v>
      </c>
      <c r="D8541" s="12" t="s">
        <v>31276</v>
      </c>
      <c r="E8541" s="12" t="s">
        <v>31277</v>
      </c>
      <c r="F8541" s="12" t="s">
        <v>31278</v>
      </c>
      <c r="G8541" s="15"/>
      <c r="H8541" s="14" t="str">
        <f>IF(G8541=J8541,"未作答",IF(G8541=答案!A8541,"正确","错误"))</f>
        <v>未作答</v>
      </c>
    </row>
    <row r="8542" customHeight="1" spans="1:8">
      <c r="A8542" s="10">
        <v>8541</v>
      </c>
      <c r="B8542" s="11" t="s">
        <v>31279</v>
      </c>
      <c r="C8542" s="12" t="s">
        <v>31280</v>
      </c>
      <c r="D8542" s="12" t="s">
        <v>31281</v>
      </c>
      <c r="E8542" s="12" t="s">
        <v>31282</v>
      </c>
      <c r="F8542" s="12" t="s">
        <v>31283</v>
      </c>
      <c r="G8542" s="15"/>
      <c r="H8542" s="14" t="str">
        <f>IF(G8542=J8542,"未作答",IF(G8542=答案!A8542,"正确","错误"))</f>
        <v>未作答</v>
      </c>
    </row>
    <row r="8543" customHeight="1" spans="1:8">
      <c r="A8543" s="10">
        <v>8542</v>
      </c>
      <c r="B8543" s="11" t="s">
        <v>31284</v>
      </c>
      <c r="C8543" s="12" t="s">
        <v>31285</v>
      </c>
      <c r="D8543" s="12" t="s">
        <v>31286</v>
      </c>
      <c r="E8543" s="12" t="s">
        <v>31287</v>
      </c>
      <c r="F8543" s="12" t="s">
        <v>31288</v>
      </c>
      <c r="G8543" s="15"/>
      <c r="H8543" s="14" t="str">
        <f>IF(G8543=J8543,"未作答",IF(G8543=答案!A8543,"正确","错误"))</f>
        <v>未作答</v>
      </c>
    </row>
    <row r="8544" customHeight="1" spans="1:8">
      <c r="A8544" s="10">
        <v>8543</v>
      </c>
      <c r="B8544" s="11" t="s">
        <v>31289</v>
      </c>
      <c r="C8544" s="12" t="s">
        <v>31290</v>
      </c>
      <c r="D8544" s="12" t="s">
        <v>31291</v>
      </c>
      <c r="E8544" s="12" t="s">
        <v>31292</v>
      </c>
      <c r="F8544" s="12" t="s">
        <v>31293</v>
      </c>
      <c r="G8544" s="15"/>
      <c r="H8544" s="14" t="str">
        <f>IF(G8544=J8544,"未作答",IF(G8544=答案!A8544,"正确","错误"))</f>
        <v>未作答</v>
      </c>
    </row>
    <row r="8545" customHeight="1" spans="1:8">
      <c r="A8545" s="10">
        <v>8544</v>
      </c>
      <c r="B8545" s="11" t="s">
        <v>31294</v>
      </c>
      <c r="C8545" s="12" t="s">
        <v>31295</v>
      </c>
      <c r="D8545" s="12" t="s">
        <v>31296</v>
      </c>
      <c r="E8545" s="12" t="s">
        <v>31297</v>
      </c>
      <c r="F8545" s="12" t="s">
        <v>31298</v>
      </c>
      <c r="G8545" s="15"/>
      <c r="H8545" s="14" t="str">
        <f>IF(G8545=J8545,"未作答",IF(G8545=答案!A8545,"正确","错误"))</f>
        <v>未作答</v>
      </c>
    </row>
    <row r="8546" customHeight="1" spans="1:8">
      <c r="A8546" s="10">
        <v>8545</v>
      </c>
      <c r="B8546" s="11" t="s">
        <v>31299</v>
      </c>
      <c r="C8546" s="12" t="s">
        <v>20594</v>
      </c>
      <c r="D8546" s="12" t="s">
        <v>20595</v>
      </c>
      <c r="E8546" s="12" t="s">
        <v>21986</v>
      </c>
      <c r="F8546" s="12" t="s">
        <v>25445</v>
      </c>
      <c r="G8546" s="15"/>
      <c r="H8546" s="14" t="str">
        <f>IF(G8546=J8546,"未作答",IF(G8546=答案!A8546,"正确","错误"))</f>
        <v>未作答</v>
      </c>
    </row>
    <row r="8547" customHeight="1" spans="1:8">
      <c r="A8547" s="10">
        <v>8546</v>
      </c>
      <c r="B8547" s="11" t="s">
        <v>31300</v>
      </c>
      <c r="C8547" s="12" t="s">
        <v>31301</v>
      </c>
      <c r="D8547" s="12" t="s">
        <v>31302</v>
      </c>
      <c r="E8547" s="12" t="s">
        <v>31303</v>
      </c>
      <c r="F8547" s="12" t="s">
        <v>31304</v>
      </c>
      <c r="G8547" s="15"/>
      <c r="H8547" s="14" t="str">
        <f>IF(G8547=J8547,"未作答",IF(G8547=答案!A8547,"正确","错误"))</f>
        <v>未作答</v>
      </c>
    </row>
    <row r="8548" customHeight="1" spans="1:8">
      <c r="A8548" s="10">
        <v>8547</v>
      </c>
      <c r="B8548" s="11" t="s">
        <v>31305</v>
      </c>
      <c r="C8548" s="12" t="s">
        <v>23283</v>
      </c>
      <c r="D8548" s="12" t="s">
        <v>22515</v>
      </c>
      <c r="E8548" s="12" t="s">
        <v>31306</v>
      </c>
      <c r="F8548" s="12" t="s">
        <v>31307</v>
      </c>
      <c r="G8548" s="15"/>
      <c r="H8548" s="14" t="str">
        <f>IF(G8548=J8548,"未作答",IF(G8548=答案!A8548,"正确","错误"))</f>
        <v>未作答</v>
      </c>
    </row>
    <row r="8549" customHeight="1" spans="1:8">
      <c r="A8549" s="10">
        <v>8548</v>
      </c>
      <c r="B8549" s="11" t="s">
        <v>31308</v>
      </c>
      <c r="C8549" s="12" t="s">
        <v>31309</v>
      </c>
      <c r="D8549" s="12" t="s">
        <v>31310</v>
      </c>
      <c r="E8549" s="12" t="s">
        <v>31311</v>
      </c>
      <c r="F8549" s="12" t="s">
        <v>31312</v>
      </c>
      <c r="G8549" s="15"/>
      <c r="H8549" s="14" t="str">
        <f>IF(G8549=J8549,"未作答",IF(G8549=答案!A8549,"正确","错误"))</f>
        <v>未作答</v>
      </c>
    </row>
    <row r="8550" customHeight="1" spans="1:8">
      <c r="A8550" s="10">
        <v>8549</v>
      </c>
      <c r="B8550" s="11" t="s">
        <v>31313</v>
      </c>
      <c r="C8550" s="12" t="s">
        <v>31314</v>
      </c>
      <c r="D8550" s="12" t="s">
        <v>31315</v>
      </c>
      <c r="E8550" s="12" t="s">
        <v>31316</v>
      </c>
      <c r="F8550" s="12" t="s">
        <v>31317</v>
      </c>
      <c r="G8550" s="15"/>
      <c r="H8550" s="14" t="str">
        <f>IF(G8550=J8550,"未作答",IF(G8550=答案!A8550,"正确","错误"))</f>
        <v>未作答</v>
      </c>
    </row>
    <row r="8551" customHeight="1" spans="1:8">
      <c r="A8551" s="10">
        <v>8550</v>
      </c>
      <c r="B8551" s="11" t="s">
        <v>31318</v>
      </c>
      <c r="C8551" s="12" t="s">
        <v>26141</v>
      </c>
      <c r="D8551" s="12" t="s">
        <v>26142</v>
      </c>
      <c r="E8551" s="12" t="s">
        <v>26143</v>
      </c>
      <c r="F8551" s="12" t="s">
        <v>26144</v>
      </c>
      <c r="G8551" s="15"/>
      <c r="H8551" s="14" t="str">
        <f>IF(G8551=J8551,"未作答",IF(G8551=答案!A8551,"正确","错误"))</f>
        <v>未作答</v>
      </c>
    </row>
    <row r="8552" customHeight="1" spans="1:8">
      <c r="A8552" s="10">
        <v>8551</v>
      </c>
      <c r="B8552" s="11" t="s">
        <v>31319</v>
      </c>
      <c r="C8552" s="12" t="s">
        <v>31320</v>
      </c>
      <c r="D8552" s="12" t="s">
        <v>31321</v>
      </c>
      <c r="E8552" s="12" t="s">
        <v>24836</v>
      </c>
      <c r="F8552" s="12" t="s">
        <v>31322</v>
      </c>
      <c r="G8552" s="15"/>
      <c r="H8552" s="14" t="str">
        <f>IF(G8552=J8552,"未作答",IF(G8552=答案!A8552,"正确","错误"))</f>
        <v>未作答</v>
      </c>
    </row>
    <row r="8553" customHeight="1" spans="1:8">
      <c r="A8553" s="10">
        <v>8552</v>
      </c>
      <c r="B8553" s="11" t="s">
        <v>31323</v>
      </c>
      <c r="C8553" s="12" t="s">
        <v>31324</v>
      </c>
      <c r="D8553" s="12" t="s">
        <v>21946</v>
      </c>
      <c r="E8553" s="12" t="s">
        <v>31325</v>
      </c>
      <c r="F8553" s="12" t="s">
        <v>25361</v>
      </c>
      <c r="G8553" s="15"/>
      <c r="H8553" s="14" t="str">
        <f>IF(G8553=J8553,"未作答",IF(G8553=答案!A8553,"正确","错误"))</f>
        <v>未作答</v>
      </c>
    </row>
    <row r="8554" customHeight="1" spans="1:8">
      <c r="A8554" s="10">
        <v>8553</v>
      </c>
      <c r="B8554" s="11" t="s">
        <v>31326</v>
      </c>
      <c r="C8554" s="12" t="s">
        <v>31327</v>
      </c>
      <c r="D8554" s="12" t="s">
        <v>31328</v>
      </c>
      <c r="E8554" s="12" t="s">
        <v>31329</v>
      </c>
      <c r="F8554" s="12" t="s">
        <v>31330</v>
      </c>
      <c r="G8554" s="15"/>
      <c r="H8554" s="14" t="str">
        <f>IF(G8554=J8554,"未作答",IF(G8554=答案!A8554,"正确","错误"))</f>
        <v>未作答</v>
      </c>
    </row>
    <row r="8555" customHeight="1" spans="1:8">
      <c r="A8555" s="10">
        <v>8554</v>
      </c>
      <c r="B8555" s="11" t="s">
        <v>31331</v>
      </c>
      <c r="C8555" s="12" t="s">
        <v>24747</v>
      </c>
      <c r="D8555" s="12" t="s">
        <v>24748</v>
      </c>
      <c r="E8555" s="12" t="s">
        <v>24749</v>
      </c>
      <c r="F8555" s="12" t="s">
        <v>24750</v>
      </c>
      <c r="G8555" s="15"/>
      <c r="H8555" s="14" t="str">
        <f>IF(G8555=J8555,"未作答",IF(G8555=答案!A8555,"正确","错误"))</f>
        <v>未作答</v>
      </c>
    </row>
    <row r="8556" customHeight="1" spans="1:8">
      <c r="A8556" s="10">
        <v>8555</v>
      </c>
      <c r="B8556" s="11" t="s">
        <v>31332</v>
      </c>
      <c r="C8556" s="12" t="s">
        <v>31333</v>
      </c>
      <c r="D8556" s="12" t="s">
        <v>31334</v>
      </c>
      <c r="E8556" s="12" t="s">
        <v>31335</v>
      </c>
      <c r="F8556" s="12" t="s">
        <v>31336</v>
      </c>
      <c r="G8556" s="15"/>
      <c r="H8556" s="14" t="str">
        <f>IF(G8556=J8556,"未作答",IF(G8556=答案!A8556,"正确","错误"))</f>
        <v>未作答</v>
      </c>
    </row>
    <row r="8557" customHeight="1" spans="1:8">
      <c r="A8557" s="10">
        <v>8556</v>
      </c>
      <c r="B8557" s="11" t="s">
        <v>31337</v>
      </c>
      <c r="C8557" s="12" t="s">
        <v>31338</v>
      </c>
      <c r="D8557" s="12" t="s">
        <v>31339</v>
      </c>
      <c r="E8557" s="12" t="s">
        <v>31340</v>
      </c>
      <c r="F8557" s="12" t="s">
        <v>31341</v>
      </c>
      <c r="G8557" s="15"/>
      <c r="H8557" s="14" t="str">
        <f>IF(G8557=J8557,"未作答",IF(G8557=答案!A8557,"正确","错误"))</f>
        <v>未作答</v>
      </c>
    </row>
    <row r="8558" customHeight="1" spans="1:8">
      <c r="A8558" s="10">
        <v>8557</v>
      </c>
      <c r="B8558" s="11" t="s">
        <v>31342</v>
      </c>
      <c r="C8558" s="12" t="s">
        <v>28062</v>
      </c>
      <c r="D8558" s="12" t="s">
        <v>22335</v>
      </c>
      <c r="E8558" s="12" t="s">
        <v>22336</v>
      </c>
      <c r="F8558" s="12" t="s">
        <v>22332</v>
      </c>
      <c r="G8558" s="15"/>
      <c r="H8558" s="14" t="str">
        <f>IF(G8558=J8558,"未作答",IF(G8558=答案!A8558,"正确","错误"))</f>
        <v>未作答</v>
      </c>
    </row>
    <row r="8559" customHeight="1" spans="1:8">
      <c r="A8559" s="10">
        <v>8558</v>
      </c>
      <c r="B8559" s="11" t="s">
        <v>31343</v>
      </c>
      <c r="C8559" s="12" t="s">
        <v>31344</v>
      </c>
      <c r="D8559" s="12" t="s">
        <v>31345</v>
      </c>
      <c r="E8559" s="12" t="s">
        <v>31346</v>
      </c>
      <c r="F8559" s="12" t="s">
        <v>31347</v>
      </c>
      <c r="G8559" s="15"/>
      <c r="H8559" s="14" t="str">
        <f>IF(G8559=J8559,"未作答",IF(G8559=答案!A8559,"正确","错误"))</f>
        <v>未作答</v>
      </c>
    </row>
    <row r="8560" customHeight="1" spans="1:8">
      <c r="A8560" s="10">
        <v>8559</v>
      </c>
      <c r="B8560" s="11" t="s">
        <v>31348</v>
      </c>
      <c r="C8560" s="12" t="s">
        <v>31349</v>
      </c>
      <c r="D8560" s="12" t="s">
        <v>31350</v>
      </c>
      <c r="E8560" s="12" t="s">
        <v>31351</v>
      </c>
      <c r="F8560" s="12" t="s">
        <v>22483</v>
      </c>
      <c r="G8560" s="15"/>
      <c r="H8560" s="14" t="str">
        <f>IF(G8560=J8560,"未作答",IF(G8560=答案!A8560,"正确","错误"))</f>
        <v>未作答</v>
      </c>
    </row>
    <row r="8561" customHeight="1" spans="1:8">
      <c r="A8561" s="10">
        <v>8560</v>
      </c>
      <c r="B8561" s="11" t="s">
        <v>13823</v>
      </c>
      <c r="C8561" s="12" t="s">
        <v>31352</v>
      </c>
      <c r="D8561" s="12" t="s">
        <v>31353</v>
      </c>
      <c r="E8561" s="12" t="s">
        <v>25041</v>
      </c>
      <c r="F8561" s="12" t="s">
        <v>30861</v>
      </c>
      <c r="G8561" s="15"/>
      <c r="H8561" s="14" t="str">
        <f>IF(G8561=J8561,"未作答",IF(G8561=答案!A8561,"正确","错误"))</f>
        <v>未作答</v>
      </c>
    </row>
    <row r="8562" customHeight="1" spans="1:8">
      <c r="A8562" s="10">
        <v>8561</v>
      </c>
      <c r="B8562" s="11" t="s">
        <v>31354</v>
      </c>
      <c r="C8562" s="12" t="s">
        <v>31355</v>
      </c>
      <c r="D8562" s="12" t="s">
        <v>31356</v>
      </c>
      <c r="E8562" s="12" t="s">
        <v>24807</v>
      </c>
      <c r="F8562" s="12" t="s">
        <v>31357</v>
      </c>
      <c r="G8562" s="15"/>
      <c r="H8562" s="14" t="str">
        <f>IF(G8562=J8562,"未作答",IF(G8562=答案!A8562,"正确","错误"))</f>
        <v>未作答</v>
      </c>
    </row>
    <row r="8563" customHeight="1" spans="1:8">
      <c r="A8563" s="10">
        <v>8562</v>
      </c>
      <c r="B8563" s="11" t="s">
        <v>31358</v>
      </c>
      <c r="C8563" s="12" t="s">
        <v>31359</v>
      </c>
      <c r="D8563" s="12" t="s">
        <v>31360</v>
      </c>
      <c r="E8563" s="12" t="s">
        <v>31361</v>
      </c>
      <c r="F8563" s="12" t="s">
        <v>31362</v>
      </c>
      <c r="G8563" s="15"/>
      <c r="H8563" s="14" t="str">
        <f>IF(G8563=J8563,"未作答",IF(G8563=答案!A8563,"正确","错误"))</f>
        <v>未作答</v>
      </c>
    </row>
    <row r="8564" customHeight="1" spans="1:8">
      <c r="A8564" s="10">
        <v>8563</v>
      </c>
      <c r="B8564" s="11" t="s">
        <v>31363</v>
      </c>
      <c r="C8564" s="12" t="s">
        <v>23355</v>
      </c>
      <c r="D8564" s="12" t="s">
        <v>26425</v>
      </c>
      <c r="E8564" s="12" t="s">
        <v>26302</v>
      </c>
      <c r="F8564" s="12" t="s">
        <v>26659</v>
      </c>
      <c r="G8564" s="15"/>
      <c r="H8564" s="14" t="str">
        <f>IF(G8564=J8564,"未作答",IF(G8564=答案!A8564,"正确","错误"))</f>
        <v>未作答</v>
      </c>
    </row>
    <row r="8565" customHeight="1" spans="1:8">
      <c r="A8565" s="10">
        <v>8564</v>
      </c>
      <c r="B8565" s="11" t="s">
        <v>31364</v>
      </c>
      <c r="C8565" s="12" t="s">
        <v>31365</v>
      </c>
      <c r="D8565" s="12" t="s">
        <v>21431</v>
      </c>
      <c r="E8565" s="12" t="s">
        <v>31366</v>
      </c>
      <c r="F8565" s="12" t="s">
        <v>31367</v>
      </c>
      <c r="G8565" s="15"/>
      <c r="H8565" s="14" t="str">
        <f>IF(G8565=J8565,"未作答",IF(G8565=答案!A8565,"正确","错误"))</f>
        <v>未作答</v>
      </c>
    </row>
    <row r="8566" customHeight="1" spans="1:8">
      <c r="A8566" s="10">
        <v>8565</v>
      </c>
      <c r="B8566" s="11" t="s">
        <v>31368</v>
      </c>
      <c r="C8566" s="12" t="s">
        <v>31369</v>
      </c>
      <c r="D8566" s="12" t="s">
        <v>31370</v>
      </c>
      <c r="E8566" s="12" t="s">
        <v>31371</v>
      </c>
      <c r="F8566" s="12" t="s">
        <v>31372</v>
      </c>
      <c r="G8566" s="15"/>
      <c r="H8566" s="14" t="str">
        <f>IF(G8566=J8566,"未作答",IF(G8566=答案!A8566,"正确","错误"))</f>
        <v>未作答</v>
      </c>
    </row>
    <row r="8567" customHeight="1" spans="1:8">
      <c r="A8567" s="10">
        <v>8566</v>
      </c>
      <c r="B8567" s="11" t="s">
        <v>31373</v>
      </c>
      <c r="C8567" s="12" t="s">
        <v>31374</v>
      </c>
      <c r="D8567" s="12" t="s">
        <v>23424</v>
      </c>
      <c r="E8567" s="12" t="s">
        <v>31375</v>
      </c>
      <c r="F8567" s="12" t="s">
        <v>31376</v>
      </c>
      <c r="G8567" s="15"/>
      <c r="H8567" s="14" t="str">
        <f>IF(G8567=J8567,"未作答",IF(G8567=答案!A8567,"正确","错误"))</f>
        <v>未作答</v>
      </c>
    </row>
    <row r="8568" customHeight="1" spans="1:8">
      <c r="A8568" s="10">
        <v>8567</v>
      </c>
      <c r="B8568" s="11" t="s">
        <v>31377</v>
      </c>
      <c r="C8568" s="12" t="s">
        <v>28008</v>
      </c>
      <c r="D8568" s="12" t="s">
        <v>27112</v>
      </c>
      <c r="E8568" s="12" t="s">
        <v>27910</v>
      </c>
      <c r="F8568" s="12" t="s">
        <v>31378</v>
      </c>
      <c r="G8568" s="15"/>
      <c r="H8568" s="14" t="str">
        <f>IF(G8568=J8568,"未作答",IF(G8568=答案!A8568,"正确","错误"))</f>
        <v>未作答</v>
      </c>
    </row>
    <row r="8569" customHeight="1" spans="1:8">
      <c r="A8569" s="10">
        <v>8568</v>
      </c>
      <c r="B8569" s="11" t="s">
        <v>31379</v>
      </c>
      <c r="C8569" s="12" t="s">
        <v>31380</v>
      </c>
      <c r="D8569" s="12" t="s">
        <v>31381</v>
      </c>
      <c r="E8569" s="12" t="s">
        <v>31382</v>
      </c>
      <c r="F8569" s="12" t="s">
        <v>24745</v>
      </c>
      <c r="G8569" s="15"/>
      <c r="H8569" s="14" t="str">
        <f>IF(G8569=J8569,"未作答",IF(G8569=答案!A8569,"正确","错误"))</f>
        <v>未作答</v>
      </c>
    </row>
    <row r="8570" customHeight="1" spans="1:8">
      <c r="A8570" s="10">
        <v>8569</v>
      </c>
      <c r="B8570" s="11" t="s">
        <v>31383</v>
      </c>
      <c r="C8570" s="12" t="s">
        <v>25944</v>
      </c>
      <c r="D8570" s="12" t="s">
        <v>31065</v>
      </c>
      <c r="E8570" s="12" t="s">
        <v>31384</v>
      </c>
      <c r="F8570" s="12" t="s">
        <v>25815</v>
      </c>
      <c r="G8570" s="15"/>
      <c r="H8570" s="14" t="str">
        <f>IF(G8570=J8570,"未作答",IF(G8570=答案!A8570,"正确","错误"))</f>
        <v>未作答</v>
      </c>
    </row>
    <row r="8571" customHeight="1" spans="1:8">
      <c r="A8571" s="10">
        <v>8570</v>
      </c>
      <c r="B8571" s="11" t="s">
        <v>31385</v>
      </c>
      <c r="C8571" s="12" t="s">
        <v>31253</v>
      </c>
      <c r="D8571" s="12" t="s">
        <v>31386</v>
      </c>
      <c r="E8571" s="12" t="s">
        <v>30222</v>
      </c>
      <c r="F8571" s="12" t="s">
        <v>31387</v>
      </c>
      <c r="G8571" s="15"/>
      <c r="H8571" s="14" t="str">
        <f>IF(G8571=J8571,"未作答",IF(G8571=答案!A8571,"正确","错误"))</f>
        <v>未作答</v>
      </c>
    </row>
    <row r="8572" customHeight="1" spans="1:8">
      <c r="A8572" s="10">
        <v>8571</v>
      </c>
      <c r="B8572" s="11" t="s">
        <v>31388</v>
      </c>
      <c r="C8572" s="12" t="s">
        <v>31389</v>
      </c>
      <c r="D8572" s="12" t="s">
        <v>31390</v>
      </c>
      <c r="E8572" s="12" t="s">
        <v>31391</v>
      </c>
      <c r="F8572" s="12" t="s">
        <v>31392</v>
      </c>
      <c r="G8572" s="15"/>
      <c r="H8572" s="14" t="str">
        <f>IF(G8572=J8572,"未作答",IF(G8572=答案!A8572,"正确","错误"))</f>
        <v>未作答</v>
      </c>
    </row>
    <row r="8573" customHeight="1" spans="1:8">
      <c r="A8573" s="10">
        <v>8572</v>
      </c>
      <c r="B8573" s="11" t="s">
        <v>31393</v>
      </c>
      <c r="C8573" s="12" t="s">
        <v>29938</v>
      </c>
      <c r="D8573" s="12" t="s">
        <v>29939</v>
      </c>
      <c r="E8573" s="12" t="s">
        <v>31394</v>
      </c>
      <c r="F8573" s="12" t="s">
        <v>31395</v>
      </c>
      <c r="G8573" s="15"/>
      <c r="H8573" s="14" t="str">
        <f>IF(G8573=J8573,"未作答",IF(G8573=答案!A8573,"正确","错误"))</f>
        <v>未作答</v>
      </c>
    </row>
    <row r="8574" customHeight="1" spans="1:8">
      <c r="A8574" s="10">
        <v>8573</v>
      </c>
      <c r="B8574" s="11" t="s">
        <v>31396</v>
      </c>
      <c r="C8574" s="12" t="s">
        <v>22334</v>
      </c>
      <c r="D8574" s="12" t="s">
        <v>22335</v>
      </c>
      <c r="E8574" s="12" t="s">
        <v>22336</v>
      </c>
      <c r="F8574" s="12" t="s">
        <v>25029</v>
      </c>
      <c r="G8574" s="15"/>
      <c r="H8574" s="14" t="str">
        <f>IF(G8574=J8574,"未作答",IF(G8574=答案!A8574,"正确","错误"))</f>
        <v>未作答</v>
      </c>
    </row>
    <row r="8575" customHeight="1" spans="1:8">
      <c r="A8575" s="10">
        <v>8574</v>
      </c>
      <c r="B8575" s="11" t="s">
        <v>31397</v>
      </c>
      <c r="C8575" s="12" t="s">
        <v>31398</v>
      </c>
      <c r="D8575" s="12" t="s">
        <v>31399</v>
      </c>
      <c r="E8575" s="12" t="s">
        <v>31400</v>
      </c>
      <c r="F8575" s="12" t="s">
        <v>31401</v>
      </c>
      <c r="G8575" s="15"/>
      <c r="H8575" s="14" t="str">
        <f>IF(G8575=J8575,"未作答",IF(G8575=答案!A8575,"正确","错误"))</f>
        <v>未作答</v>
      </c>
    </row>
    <row r="8576" customHeight="1" spans="1:8">
      <c r="A8576" s="10">
        <v>8575</v>
      </c>
      <c r="B8576" s="11" t="s">
        <v>31402</v>
      </c>
      <c r="C8576" s="12" t="s">
        <v>31403</v>
      </c>
      <c r="D8576" s="12" t="s">
        <v>31404</v>
      </c>
      <c r="E8576" s="12" t="s">
        <v>31405</v>
      </c>
      <c r="F8576" s="12" t="s">
        <v>31406</v>
      </c>
      <c r="G8576" s="15"/>
      <c r="H8576" s="14" t="str">
        <f>IF(G8576=J8576,"未作答",IF(G8576=答案!A8576,"正确","错误"))</f>
        <v>未作答</v>
      </c>
    </row>
    <row r="8577" customHeight="1" spans="1:8">
      <c r="A8577" s="10">
        <v>8576</v>
      </c>
      <c r="B8577" s="11" t="s">
        <v>31407</v>
      </c>
      <c r="C8577" s="12" t="s">
        <v>30042</v>
      </c>
      <c r="D8577" s="12" t="s">
        <v>31408</v>
      </c>
      <c r="E8577" s="12" t="s">
        <v>31409</v>
      </c>
      <c r="F8577" s="12" t="s">
        <v>31410</v>
      </c>
      <c r="G8577" s="15"/>
      <c r="H8577" s="14" t="str">
        <f>IF(G8577=J8577,"未作答",IF(G8577=答案!A8577,"正确","错误"))</f>
        <v>未作答</v>
      </c>
    </row>
    <row r="8578" customHeight="1" spans="1:8">
      <c r="A8578" s="10">
        <v>8577</v>
      </c>
      <c r="B8578" s="11" t="s">
        <v>31411</v>
      </c>
      <c r="C8578" s="12" t="s">
        <v>31412</v>
      </c>
      <c r="D8578" s="12" t="s">
        <v>31413</v>
      </c>
      <c r="E8578" s="12" t="s">
        <v>31414</v>
      </c>
      <c r="F8578" s="12" t="s">
        <v>31415</v>
      </c>
      <c r="G8578" s="15"/>
      <c r="H8578" s="14" t="str">
        <f>IF(G8578=J8578,"未作答",IF(G8578=答案!A8578,"正确","错误"))</f>
        <v>未作答</v>
      </c>
    </row>
    <row r="8579" customHeight="1" spans="1:8">
      <c r="A8579" s="10">
        <v>8578</v>
      </c>
      <c r="B8579" s="11" t="s">
        <v>31416</v>
      </c>
      <c r="C8579" s="12" t="s">
        <v>31417</v>
      </c>
      <c r="D8579" s="12" t="s">
        <v>22335</v>
      </c>
      <c r="E8579" s="12" t="s">
        <v>31418</v>
      </c>
      <c r="F8579" s="12" t="s">
        <v>31419</v>
      </c>
      <c r="G8579" s="15"/>
      <c r="H8579" s="14" t="str">
        <f>IF(G8579=J8579,"未作答",IF(G8579=答案!A8579,"正确","错误"))</f>
        <v>未作答</v>
      </c>
    </row>
    <row r="8580" customHeight="1" spans="1:8">
      <c r="A8580" s="10">
        <v>8579</v>
      </c>
      <c r="B8580" s="11" t="s">
        <v>31420</v>
      </c>
      <c r="C8580" s="12" t="s">
        <v>31421</v>
      </c>
      <c r="D8580" s="12" t="s">
        <v>31422</v>
      </c>
      <c r="E8580" s="12" t="s">
        <v>31423</v>
      </c>
      <c r="F8580" s="12" t="s">
        <v>31424</v>
      </c>
      <c r="G8580" s="15"/>
      <c r="H8580" s="14" t="str">
        <f>IF(G8580=J8580,"未作答",IF(G8580=答案!A8580,"正确","错误"))</f>
        <v>未作答</v>
      </c>
    </row>
    <row r="8581" customHeight="1" spans="1:8">
      <c r="A8581" s="10">
        <v>8580</v>
      </c>
      <c r="B8581" s="11" t="s">
        <v>31425</v>
      </c>
      <c r="C8581" s="12" t="s">
        <v>31426</v>
      </c>
      <c r="D8581" s="12" t="s">
        <v>31427</v>
      </c>
      <c r="E8581" s="12" t="s">
        <v>31428</v>
      </c>
      <c r="F8581" s="12" t="s">
        <v>31429</v>
      </c>
      <c r="G8581" s="15"/>
      <c r="H8581" s="14" t="str">
        <f>IF(G8581=J8581,"未作答",IF(G8581=答案!A8581,"正确","错误"))</f>
        <v>未作答</v>
      </c>
    </row>
    <row r="8582" customHeight="1" spans="1:8">
      <c r="A8582" s="10">
        <v>8581</v>
      </c>
      <c r="B8582" s="11" t="s">
        <v>31430</v>
      </c>
      <c r="C8582" s="12" t="s">
        <v>31431</v>
      </c>
      <c r="D8582" s="12" t="s">
        <v>31432</v>
      </c>
      <c r="E8582" s="12" t="s">
        <v>31433</v>
      </c>
      <c r="F8582" s="12" t="s">
        <v>31434</v>
      </c>
      <c r="G8582" s="15"/>
      <c r="H8582" s="14" t="str">
        <f>IF(G8582=J8582,"未作答",IF(G8582=答案!A8582,"正确","错误"))</f>
        <v>未作答</v>
      </c>
    </row>
    <row r="8583" customHeight="1" spans="1:8">
      <c r="A8583" s="10">
        <v>8582</v>
      </c>
      <c r="B8583" s="11" t="s">
        <v>31435</v>
      </c>
      <c r="C8583" s="12" t="s">
        <v>31436</v>
      </c>
      <c r="D8583" s="12" t="s">
        <v>31437</v>
      </c>
      <c r="E8583" s="12" t="s">
        <v>31438</v>
      </c>
      <c r="F8583" s="12" t="s">
        <v>31439</v>
      </c>
      <c r="G8583" s="15"/>
      <c r="H8583" s="14" t="str">
        <f>IF(G8583=J8583,"未作答",IF(G8583=答案!A8583,"正确","错误"))</f>
        <v>未作答</v>
      </c>
    </row>
    <row r="8584" customHeight="1" spans="1:8">
      <c r="A8584" s="10">
        <v>8583</v>
      </c>
      <c r="B8584" s="11" t="s">
        <v>31440</v>
      </c>
      <c r="C8584" s="12" t="s">
        <v>24924</v>
      </c>
      <c r="D8584" s="12" t="s">
        <v>23081</v>
      </c>
      <c r="E8584" s="12" t="s">
        <v>31441</v>
      </c>
      <c r="F8584" s="12" t="s">
        <v>24857</v>
      </c>
      <c r="G8584" s="15"/>
      <c r="H8584" s="14" t="str">
        <f>IF(G8584=J8584,"未作答",IF(G8584=答案!A8584,"正确","错误"))</f>
        <v>未作答</v>
      </c>
    </row>
    <row r="8585" customHeight="1" spans="1:8">
      <c r="A8585" s="10">
        <v>8584</v>
      </c>
      <c r="B8585" s="11" t="s">
        <v>31442</v>
      </c>
      <c r="C8585" s="12" t="s">
        <v>31443</v>
      </c>
      <c r="D8585" s="12" t="s">
        <v>31444</v>
      </c>
      <c r="E8585" s="12" t="s">
        <v>31445</v>
      </c>
      <c r="F8585" s="12" t="s">
        <v>31446</v>
      </c>
      <c r="G8585" s="15"/>
      <c r="H8585" s="14" t="str">
        <f>IF(G8585=J8585,"未作答",IF(G8585=答案!A8585,"正确","错误"))</f>
        <v>未作答</v>
      </c>
    </row>
    <row r="8586" customHeight="1" spans="1:8">
      <c r="A8586" s="10">
        <v>8585</v>
      </c>
      <c r="B8586" s="11" t="s">
        <v>31447</v>
      </c>
      <c r="C8586" s="12" t="s">
        <v>31448</v>
      </c>
      <c r="D8586" s="12" t="s">
        <v>31449</v>
      </c>
      <c r="E8586" s="12" t="s">
        <v>31450</v>
      </c>
      <c r="F8586" s="12" t="s">
        <v>31451</v>
      </c>
      <c r="G8586" s="15"/>
      <c r="H8586" s="14" t="str">
        <f>IF(G8586=J8586,"未作答",IF(G8586=答案!A8586,"正确","错误"))</f>
        <v>未作答</v>
      </c>
    </row>
    <row r="8587" customHeight="1" spans="1:8">
      <c r="A8587" s="10">
        <v>8586</v>
      </c>
      <c r="B8587" s="11" t="s">
        <v>31452</v>
      </c>
      <c r="C8587" s="12" t="s">
        <v>25222</v>
      </c>
      <c r="D8587" s="12" t="s">
        <v>22054</v>
      </c>
      <c r="E8587" s="12" t="s">
        <v>25223</v>
      </c>
      <c r="F8587" s="12" t="s">
        <v>25224</v>
      </c>
      <c r="G8587" s="15"/>
      <c r="H8587" s="14" t="str">
        <f>IF(G8587=J8587,"未作答",IF(G8587=答案!A8587,"正确","错误"))</f>
        <v>未作答</v>
      </c>
    </row>
    <row r="8588" customHeight="1" spans="1:8">
      <c r="A8588" s="10">
        <v>8587</v>
      </c>
      <c r="B8588" s="11" t="s">
        <v>31453</v>
      </c>
      <c r="C8588" s="12" t="s">
        <v>25710</v>
      </c>
      <c r="D8588" s="12" t="s">
        <v>25711</v>
      </c>
      <c r="E8588" s="12" t="s">
        <v>25712</v>
      </c>
      <c r="F8588" s="12" t="s">
        <v>25713</v>
      </c>
      <c r="G8588" s="15"/>
      <c r="H8588" s="14" t="str">
        <f>IF(G8588=J8588,"未作答",IF(G8588=答案!A8588,"正确","错误"))</f>
        <v>未作答</v>
      </c>
    </row>
    <row r="8589" customHeight="1" spans="1:8">
      <c r="A8589" s="10">
        <v>8588</v>
      </c>
      <c r="B8589" s="11" t="s">
        <v>31454</v>
      </c>
      <c r="C8589" s="12" t="s">
        <v>31455</v>
      </c>
      <c r="D8589" s="12" t="s">
        <v>31456</v>
      </c>
      <c r="E8589" s="12" t="s">
        <v>31457</v>
      </c>
      <c r="F8589" s="12" t="s">
        <v>31458</v>
      </c>
      <c r="G8589" s="15"/>
      <c r="H8589" s="14" t="str">
        <f>IF(G8589=J8589,"未作答",IF(G8589=答案!A8589,"正确","错误"))</f>
        <v>未作答</v>
      </c>
    </row>
    <row r="8590" customHeight="1" spans="1:8">
      <c r="A8590" s="10">
        <v>8589</v>
      </c>
      <c r="B8590" s="11" t="s">
        <v>31459</v>
      </c>
      <c r="C8590" s="12" t="s">
        <v>22309</v>
      </c>
      <c r="D8590" s="12" t="s">
        <v>31460</v>
      </c>
      <c r="E8590" s="12" t="s">
        <v>26288</v>
      </c>
      <c r="F8590" s="12" t="s">
        <v>29337</v>
      </c>
      <c r="G8590" s="15"/>
      <c r="H8590" s="14" t="str">
        <f>IF(G8590=J8590,"未作答",IF(G8590=答案!A8590,"正确","错误"))</f>
        <v>未作答</v>
      </c>
    </row>
    <row r="8591" customHeight="1" spans="1:8">
      <c r="A8591" s="10">
        <v>8590</v>
      </c>
      <c r="B8591" s="11" t="s">
        <v>31461</v>
      </c>
      <c r="C8591" s="12" t="s">
        <v>31462</v>
      </c>
      <c r="D8591" s="12" t="s">
        <v>31463</v>
      </c>
      <c r="E8591" s="12" t="s">
        <v>31464</v>
      </c>
      <c r="F8591" s="12" t="s">
        <v>31465</v>
      </c>
      <c r="G8591" s="15"/>
      <c r="H8591" s="14" t="str">
        <f>IF(G8591=J8591,"未作答",IF(G8591=答案!A8591,"正确","错误"))</f>
        <v>未作答</v>
      </c>
    </row>
    <row r="8592" customHeight="1" spans="1:8">
      <c r="A8592" s="10">
        <v>8591</v>
      </c>
      <c r="B8592" s="11" t="s">
        <v>31466</v>
      </c>
      <c r="C8592" s="12" t="s">
        <v>31467</v>
      </c>
      <c r="D8592" s="12" t="s">
        <v>31468</v>
      </c>
      <c r="E8592" s="12" t="s">
        <v>31469</v>
      </c>
      <c r="F8592" s="12" t="s">
        <v>31470</v>
      </c>
      <c r="G8592" s="15"/>
      <c r="H8592" s="14" t="str">
        <f>IF(G8592=J8592,"未作答",IF(G8592=答案!A8592,"正确","错误"))</f>
        <v>未作答</v>
      </c>
    </row>
    <row r="8593" customHeight="1" spans="1:8">
      <c r="A8593" s="10">
        <v>8592</v>
      </c>
      <c r="B8593" s="11" t="s">
        <v>31471</v>
      </c>
      <c r="C8593" s="12" t="s">
        <v>31472</v>
      </c>
      <c r="D8593" s="12" t="s">
        <v>31473</v>
      </c>
      <c r="E8593" s="12" t="s">
        <v>31474</v>
      </c>
      <c r="F8593" s="12" t="s">
        <v>31475</v>
      </c>
      <c r="G8593" s="15"/>
      <c r="H8593" s="14" t="str">
        <f>IF(G8593=J8593,"未作答",IF(G8593=答案!A8593,"正确","错误"))</f>
        <v>未作答</v>
      </c>
    </row>
    <row r="8594" customHeight="1" spans="1:8">
      <c r="A8594" s="10">
        <v>8593</v>
      </c>
      <c r="B8594" s="11" t="s">
        <v>31476</v>
      </c>
      <c r="C8594" s="12" t="s">
        <v>31477</v>
      </c>
      <c r="D8594" s="12" t="s">
        <v>31478</v>
      </c>
      <c r="E8594" s="12" t="s">
        <v>31479</v>
      </c>
      <c r="F8594" s="12" t="s">
        <v>31480</v>
      </c>
      <c r="G8594" s="15"/>
      <c r="H8594" s="14" t="str">
        <f>IF(G8594=J8594,"未作答",IF(G8594=答案!A8594,"正确","错误"))</f>
        <v>未作答</v>
      </c>
    </row>
    <row r="8595" customHeight="1" spans="1:8">
      <c r="A8595" s="10">
        <v>8594</v>
      </c>
      <c r="B8595" s="11" t="s">
        <v>31481</v>
      </c>
      <c r="C8595" s="12" t="s">
        <v>31482</v>
      </c>
      <c r="D8595" s="12" t="s">
        <v>31483</v>
      </c>
      <c r="E8595" s="12" t="s">
        <v>31484</v>
      </c>
      <c r="F8595" s="12" t="s">
        <v>31485</v>
      </c>
      <c r="G8595" s="15"/>
      <c r="H8595" s="14" t="str">
        <f>IF(G8595=J8595,"未作答",IF(G8595=答案!A8595,"正确","错误"))</f>
        <v>未作答</v>
      </c>
    </row>
    <row r="8596" customHeight="1" spans="1:8">
      <c r="A8596" s="10">
        <v>8595</v>
      </c>
      <c r="B8596" s="11" t="s">
        <v>31486</v>
      </c>
      <c r="C8596" s="12" t="s">
        <v>31487</v>
      </c>
      <c r="D8596" s="12" t="s">
        <v>31488</v>
      </c>
      <c r="E8596" s="12" t="s">
        <v>31489</v>
      </c>
      <c r="F8596" s="12" t="s">
        <v>31490</v>
      </c>
      <c r="G8596" s="15"/>
      <c r="H8596" s="14" t="str">
        <f>IF(G8596=J8596,"未作答",IF(G8596=答案!A8596,"正确","错误"))</f>
        <v>未作答</v>
      </c>
    </row>
    <row r="8597" customHeight="1" spans="1:8">
      <c r="A8597" s="10">
        <v>8596</v>
      </c>
      <c r="B8597" s="11" t="s">
        <v>31491</v>
      </c>
      <c r="C8597" s="12" t="s">
        <v>31492</v>
      </c>
      <c r="D8597" s="12" t="s">
        <v>31493</v>
      </c>
      <c r="E8597" s="12" t="s">
        <v>31494</v>
      </c>
      <c r="F8597" s="12" t="s">
        <v>31495</v>
      </c>
      <c r="G8597" s="15"/>
      <c r="H8597" s="14" t="str">
        <f>IF(G8597=J8597,"未作答",IF(G8597=答案!A8597,"正确","错误"))</f>
        <v>未作答</v>
      </c>
    </row>
    <row r="8598" customHeight="1" spans="1:8">
      <c r="A8598" s="10">
        <v>8597</v>
      </c>
      <c r="B8598" s="11" t="s">
        <v>31496</v>
      </c>
      <c r="C8598" s="12" t="s">
        <v>31497</v>
      </c>
      <c r="D8598" s="12" t="s">
        <v>31498</v>
      </c>
      <c r="E8598" s="12" t="s">
        <v>27942</v>
      </c>
      <c r="F8598" s="12" t="s">
        <v>31499</v>
      </c>
      <c r="G8598" s="15"/>
      <c r="H8598" s="14" t="str">
        <f>IF(G8598=J8598,"未作答",IF(G8598=答案!A8598,"正确","错误"))</f>
        <v>未作答</v>
      </c>
    </row>
    <row r="8599" customHeight="1" spans="1:8">
      <c r="A8599" s="10">
        <v>8598</v>
      </c>
      <c r="B8599" s="11" t="s">
        <v>31500</v>
      </c>
      <c r="C8599" s="12" t="s">
        <v>31501</v>
      </c>
      <c r="D8599" s="12" t="s">
        <v>31502</v>
      </c>
      <c r="E8599" s="12" t="s">
        <v>31503</v>
      </c>
      <c r="F8599" s="12" t="s">
        <v>22474</v>
      </c>
      <c r="G8599" s="15"/>
      <c r="H8599" s="14" t="str">
        <f>IF(G8599=J8599,"未作答",IF(G8599=答案!A8599,"正确","错误"))</f>
        <v>未作答</v>
      </c>
    </row>
    <row r="8600" customHeight="1" spans="1:8">
      <c r="A8600" s="10">
        <v>8599</v>
      </c>
      <c r="B8600" s="11" t="s">
        <v>31504</v>
      </c>
      <c r="C8600" s="12" t="s">
        <v>31505</v>
      </c>
      <c r="D8600" s="12" t="s">
        <v>23086</v>
      </c>
      <c r="E8600" s="12" t="s">
        <v>31506</v>
      </c>
      <c r="F8600" s="12" t="s">
        <v>31507</v>
      </c>
      <c r="G8600" s="15"/>
      <c r="H8600" s="14" t="str">
        <f>IF(G8600=J8600,"未作答",IF(G8600=答案!A8600,"正确","错误"))</f>
        <v>未作答</v>
      </c>
    </row>
    <row r="8601" customHeight="1" spans="1:8">
      <c r="A8601" s="10">
        <v>8600</v>
      </c>
      <c r="B8601" s="11" t="s">
        <v>31508</v>
      </c>
      <c r="C8601" s="12" t="s">
        <v>31509</v>
      </c>
      <c r="D8601" s="12" t="s">
        <v>31510</v>
      </c>
      <c r="E8601" s="12" t="s">
        <v>31511</v>
      </c>
      <c r="F8601" s="12" t="s">
        <v>31512</v>
      </c>
      <c r="G8601" s="15"/>
      <c r="H8601" s="14" t="str">
        <f>IF(G8601=J8601,"未作答",IF(G8601=答案!A8601,"正确","错误"))</f>
        <v>未作答</v>
      </c>
    </row>
    <row r="8602" customHeight="1" spans="1:8">
      <c r="A8602" s="10">
        <v>8601</v>
      </c>
      <c r="B8602" s="11" t="s">
        <v>31513</v>
      </c>
      <c r="C8602" s="12" t="s">
        <v>31514</v>
      </c>
      <c r="D8602" s="12" t="s">
        <v>31515</v>
      </c>
      <c r="E8602" s="12" t="s">
        <v>31516</v>
      </c>
      <c r="F8602" s="12" t="s">
        <v>31517</v>
      </c>
      <c r="G8602" s="15"/>
      <c r="H8602" s="14" t="str">
        <f>IF(G8602=J8602,"未作答",IF(G8602=答案!A8602,"正确","错误"))</f>
        <v>未作答</v>
      </c>
    </row>
    <row r="8603" customHeight="1" spans="1:8">
      <c r="A8603" s="10">
        <v>8602</v>
      </c>
      <c r="B8603" s="11" t="s">
        <v>31518</v>
      </c>
      <c r="C8603" s="12" t="s">
        <v>31519</v>
      </c>
      <c r="D8603" s="12" t="s">
        <v>31520</v>
      </c>
      <c r="E8603" s="12" t="s">
        <v>31521</v>
      </c>
      <c r="F8603" s="12" t="s">
        <v>31522</v>
      </c>
      <c r="G8603" s="15"/>
      <c r="H8603" s="14" t="str">
        <f>IF(G8603=J8603,"未作答",IF(G8603=答案!A8603,"正确","错误"))</f>
        <v>未作答</v>
      </c>
    </row>
    <row r="8604" customHeight="1" spans="1:8">
      <c r="A8604" s="10">
        <v>8603</v>
      </c>
      <c r="B8604" s="11" t="s">
        <v>31523</v>
      </c>
      <c r="C8604" s="12" t="s">
        <v>31524</v>
      </c>
      <c r="D8604" s="12" t="s">
        <v>31525</v>
      </c>
      <c r="E8604" s="12" t="s">
        <v>31526</v>
      </c>
      <c r="F8604" s="12" t="s">
        <v>31527</v>
      </c>
      <c r="G8604" s="15"/>
      <c r="H8604" s="14" t="str">
        <f>IF(G8604=J8604,"未作答",IF(G8604=答案!A8604,"正确","错误"))</f>
        <v>未作答</v>
      </c>
    </row>
    <row r="8605" customHeight="1" spans="1:8">
      <c r="A8605" s="10">
        <v>8604</v>
      </c>
      <c r="B8605" s="11" t="s">
        <v>31528</v>
      </c>
      <c r="C8605" s="12" t="s">
        <v>31529</v>
      </c>
      <c r="D8605" s="12" t="s">
        <v>31530</v>
      </c>
      <c r="E8605" s="12" t="s">
        <v>31531</v>
      </c>
      <c r="F8605" s="12" t="s">
        <v>31532</v>
      </c>
      <c r="G8605" s="15"/>
      <c r="H8605" s="14" t="str">
        <f>IF(G8605=J8605,"未作答",IF(G8605=答案!A8605,"正确","错误"))</f>
        <v>未作答</v>
      </c>
    </row>
    <row r="8606" customHeight="1" spans="1:8">
      <c r="A8606" s="10">
        <v>8605</v>
      </c>
      <c r="B8606" s="11" t="s">
        <v>31533</v>
      </c>
      <c r="C8606" s="12" t="s">
        <v>31534</v>
      </c>
      <c r="D8606" s="12" t="s">
        <v>31535</v>
      </c>
      <c r="E8606" s="12" t="s">
        <v>31536</v>
      </c>
      <c r="F8606" s="12" t="s">
        <v>31537</v>
      </c>
      <c r="G8606" s="15"/>
      <c r="H8606" s="14" t="str">
        <f>IF(G8606=J8606,"未作答",IF(G8606=答案!A8606,"正确","错误"))</f>
        <v>未作答</v>
      </c>
    </row>
    <row r="8607" customHeight="1" spans="1:8">
      <c r="A8607" s="10">
        <v>8606</v>
      </c>
      <c r="B8607" s="11" t="s">
        <v>31538</v>
      </c>
      <c r="C8607" s="12" t="s">
        <v>25039</v>
      </c>
      <c r="D8607" s="12" t="s">
        <v>25040</v>
      </c>
      <c r="E8607" s="12" t="s">
        <v>25041</v>
      </c>
      <c r="F8607" s="12" t="s">
        <v>21891</v>
      </c>
      <c r="G8607" s="15"/>
      <c r="H8607" s="14" t="str">
        <f>IF(G8607=J8607,"未作答",IF(G8607=答案!A8607,"正确","错误"))</f>
        <v>未作答</v>
      </c>
    </row>
    <row r="8608" customHeight="1" spans="1:8">
      <c r="A8608" s="10">
        <v>8607</v>
      </c>
      <c r="B8608" s="11" t="s">
        <v>31539</v>
      </c>
      <c r="C8608" s="12" t="s">
        <v>31540</v>
      </c>
      <c r="D8608" s="12" t="s">
        <v>31541</v>
      </c>
      <c r="E8608" s="12" t="s">
        <v>31542</v>
      </c>
      <c r="F8608" s="12" t="s">
        <v>31543</v>
      </c>
      <c r="G8608" s="15"/>
      <c r="H8608" s="14" t="str">
        <f>IF(G8608=J8608,"未作答",IF(G8608=答案!A8608,"正确","错误"))</f>
        <v>未作答</v>
      </c>
    </row>
    <row r="8609" customHeight="1" spans="1:8">
      <c r="A8609" s="10">
        <v>8608</v>
      </c>
      <c r="B8609" s="11" t="s">
        <v>31544</v>
      </c>
      <c r="C8609" s="12" t="s">
        <v>25812</v>
      </c>
      <c r="D8609" s="12" t="s">
        <v>25945</v>
      </c>
      <c r="E8609" s="12" t="s">
        <v>25814</v>
      </c>
      <c r="F8609" s="12" t="s">
        <v>31545</v>
      </c>
      <c r="G8609" s="15"/>
      <c r="H8609" s="14" t="str">
        <f>IF(G8609=J8609,"未作答",IF(G8609=答案!A8609,"正确","错误"))</f>
        <v>未作答</v>
      </c>
    </row>
    <row r="8610" customHeight="1" spans="1:8">
      <c r="A8610" s="10">
        <v>8609</v>
      </c>
      <c r="B8610" s="11" t="s">
        <v>31546</v>
      </c>
      <c r="C8610" s="12" t="s">
        <v>28209</v>
      </c>
      <c r="D8610" s="12" t="s">
        <v>28210</v>
      </c>
      <c r="E8610" s="12" t="s">
        <v>28211</v>
      </c>
      <c r="F8610" s="12" t="s">
        <v>28212</v>
      </c>
      <c r="G8610" s="15"/>
      <c r="H8610" s="14" t="str">
        <f>IF(G8610=J8610,"未作答",IF(G8610=答案!A8610,"正确","错误"))</f>
        <v>未作答</v>
      </c>
    </row>
    <row r="8611" customHeight="1" spans="1:8">
      <c r="A8611" s="10">
        <v>8610</v>
      </c>
      <c r="B8611" s="11" t="s">
        <v>31547</v>
      </c>
      <c r="C8611" s="12" t="s">
        <v>31548</v>
      </c>
      <c r="D8611" s="12" t="s">
        <v>31549</v>
      </c>
      <c r="E8611" s="12" t="s">
        <v>31550</v>
      </c>
      <c r="F8611" s="12" t="s">
        <v>31551</v>
      </c>
      <c r="G8611" s="15"/>
      <c r="H8611" s="14" t="str">
        <f>IF(G8611=J8611,"未作答",IF(G8611=答案!A8611,"正确","错误"))</f>
        <v>未作答</v>
      </c>
    </row>
    <row r="8612" customHeight="1" spans="1:8">
      <c r="A8612" s="10">
        <v>8611</v>
      </c>
      <c r="B8612" s="11" t="s">
        <v>31552</v>
      </c>
      <c r="C8612" s="12" t="s">
        <v>31553</v>
      </c>
      <c r="D8612" s="12" t="s">
        <v>31554</v>
      </c>
      <c r="E8612" s="12" t="s">
        <v>31555</v>
      </c>
      <c r="F8612" s="12" t="s">
        <v>22108</v>
      </c>
      <c r="G8612" s="15"/>
      <c r="H8612" s="14" t="str">
        <f>IF(G8612=J8612,"未作答",IF(G8612=答案!A8612,"正确","错误"))</f>
        <v>未作答</v>
      </c>
    </row>
    <row r="8613" customHeight="1" spans="1:8">
      <c r="A8613" s="10">
        <v>8612</v>
      </c>
      <c r="B8613" s="11" t="s">
        <v>31556</v>
      </c>
      <c r="C8613" s="12" t="s">
        <v>26017</v>
      </c>
      <c r="D8613" s="12" t="s">
        <v>27033</v>
      </c>
      <c r="E8613" s="12" t="s">
        <v>25850</v>
      </c>
      <c r="F8613" s="12" t="s">
        <v>31557</v>
      </c>
      <c r="G8613" s="15"/>
      <c r="H8613" s="14" t="str">
        <f>IF(G8613=J8613,"未作答",IF(G8613=答案!A8613,"正确","错误"))</f>
        <v>未作答</v>
      </c>
    </row>
    <row r="8614" customHeight="1" spans="1:8">
      <c r="A8614" s="10">
        <v>8613</v>
      </c>
      <c r="B8614" s="11" t="s">
        <v>31558</v>
      </c>
      <c r="C8614" s="12" t="s">
        <v>22334</v>
      </c>
      <c r="D8614" s="12" t="s">
        <v>22335</v>
      </c>
      <c r="E8614" s="12" t="s">
        <v>22336</v>
      </c>
      <c r="F8614" s="12" t="s">
        <v>31559</v>
      </c>
      <c r="G8614" s="15"/>
      <c r="H8614" s="14" t="str">
        <f>IF(G8614=J8614,"未作答",IF(G8614=答案!A8614,"正确","错误"))</f>
        <v>未作答</v>
      </c>
    </row>
    <row r="8615" customHeight="1" spans="1:8">
      <c r="A8615" s="10">
        <v>8614</v>
      </c>
      <c r="B8615" s="11" t="s">
        <v>31560</v>
      </c>
      <c r="C8615" s="12" t="s">
        <v>31561</v>
      </c>
      <c r="D8615" s="12" t="s">
        <v>31562</v>
      </c>
      <c r="E8615" s="12" t="s">
        <v>31563</v>
      </c>
      <c r="F8615" s="12" t="s">
        <v>31564</v>
      </c>
      <c r="G8615" s="15"/>
      <c r="H8615" s="14" t="str">
        <f>IF(G8615=J8615,"未作答",IF(G8615=答案!A8615,"正确","错误"))</f>
        <v>未作答</v>
      </c>
    </row>
    <row r="8616" customHeight="1" spans="1:8">
      <c r="A8616" s="10">
        <v>8615</v>
      </c>
      <c r="B8616" s="11" t="s">
        <v>31565</v>
      </c>
      <c r="C8616" s="12" t="s">
        <v>24185</v>
      </c>
      <c r="D8616" s="12" t="s">
        <v>23026</v>
      </c>
      <c r="E8616" s="12" t="s">
        <v>31566</v>
      </c>
      <c r="F8616" s="12" t="s">
        <v>31567</v>
      </c>
      <c r="G8616" s="15"/>
      <c r="H8616" s="14" t="str">
        <f>IF(G8616=J8616,"未作答",IF(G8616=答案!A8616,"正确","错误"))</f>
        <v>未作答</v>
      </c>
    </row>
    <row r="8617" customHeight="1" spans="1:8">
      <c r="A8617" s="10">
        <v>8616</v>
      </c>
      <c r="B8617" s="11" t="s">
        <v>31568</v>
      </c>
      <c r="C8617" s="12" t="s">
        <v>31569</v>
      </c>
      <c r="D8617" s="12" t="s">
        <v>31570</v>
      </c>
      <c r="E8617" s="12" t="s">
        <v>31571</v>
      </c>
      <c r="F8617" s="12" t="s">
        <v>31572</v>
      </c>
      <c r="G8617" s="15"/>
      <c r="H8617" s="14" t="str">
        <f>IF(G8617=J8617,"未作答",IF(G8617=答案!A8617,"正确","错误"))</f>
        <v>未作答</v>
      </c>
    </row>
    <row r="8618" customHeight="1" spans="1:8">
      <c r="A8618" s="10">
        <v>8617</v>
      </c>
      <c r="B8618" s="11" t="s">
        <v>31573</v>
      </c>
      <c r="C8618" s="12" t="s">
        <v>27334</v>
      </c>
      <c r="D8618" s="12" t="s">
        <v>27335</v>
      </c>
      <c r="E8618" s="12" t="s">
        <v>27336</v>
      </c>
      <c r="F8618" s="12" t="s">
        <v>31574</v>
      </c>
      <c r="G8618" s="15"/>
      <c r="H8618" s="14" t="str">
        <f>IF(G8618=J8618,"未作答",IF(G8618=答案!A8618,"正确","错误"))</f>
        <v>未作答</v>
      </c>
    </row>
    <row r="8619" customHeight="1" spans="1:8">
      <c r="A8619" s="10">
        <v>8618</v>
      </c>
      <c r="B8619" s="11" t="s">
        <v>31575</v>
      </c>
      <c r="C8619" s="12" t="s">
        <v>23812</v>
      </c>
      <c r="D8619" s="12" t="s">
        <v>31576</v>
      </c>
      <c r="E8619" s="12" t="s">
        <v>31577</v>
      </c>
      <c r="F8619" s="12" t="s">
        <v>31578</v>
      </c>
      <c r="G8619" s="15"/>
      <c r="H8619" s="14" t="str">
        <f>IF(G8619=J8619,"未作答",IF(G8619=答案!A8619,"正确","错误"))</f>
        <v>未作答</v>
      </c>
    </row>
    <row r="8620" customHeight="1" spans="1:8">
      <c r="A8620" s="10">
        <v>8619</v>
      </c>
      <c r="B8620" s="11" t="s">
        <v>31579</v>
      </c>
      <c r="C8620" s="12" t="s">
        <v>31580</v>
      </c>
      <c r="D8620" s="12" t="s">
        <v>31581</v>
      </c>
      <c r="E8620" s="12" t="s">
        <v>31582</v>
      </c>
      <c r="F8620" s="12" t="s">
        <v>22517</v>
      </c>
      <c r="G8620" s="15"/>
      <c r="H8620" s="14" t="str">
        <f>IF(G8620=J8620,"未作答",IF(G8620=答案!A8620,"正确","错误"))</f>
        <v>未作答</v>
      </c>
    </row>
    <row r="8621" customHeight="1" spans="1:8">
      <c r="A8621" s="10">
        <v>8620</v>
      </c>
      <c r="B8621" s="11" t="s">
        <v>31583</v>
      </c>
      <c r="C8621" s="12" t="s">
        <v>22100</v>
      </c>
      <c r="D8621" s="12" t="s">
        <v>31584</v>
      </c>
      <c r="E8621" s="12" t="s">
        <v>31585</v>
      </c>
      <c r="F8621" s="12" t="s">
        <v>31586</v>
      </c>
      <c r="G8621" s="15"/>
      <c r="H8621" s="14" t="str">
        <f>IF(G8621=J8621,"未作答",IF(G8621=答案!A8621,"正确","错误"))</f>
        <v>未作答</v>
      </c>
    </row>
    <row r="8622" customHeight="1" spans="1:8">
      <c r="A8622" s="10">
        <v>8621</v>
      </c>
      <c r="B8622" s="11" t="s">
        <v>31587</v>
      </c>
      <c r="C8622" s="12" t="s">
        <v>31588</v>
      </c>
      <c r="D8622" s="12" t="s">
        <v>31589</v>
      </c>
      <c r="E8622" s="12" t="s">
        <v>31590</v>
      </c>
      <c r="F8622" s="12" t="s">
        <v>31591</v>
      </c>
      <c r="G8622" s="15"/>
      <c r="H8622" s="14" t="str">
        <f>IF(G8622=J8622,"未作答",IF(G8622=答案!A8622,"正确","错误"))</f>
        <v>未作答</v>
      </c>
    </row>
    <row r="8623" customHeight="1" spans="1:8">
      <c r="A8623" s="10">
        <v>8622</v>
      </c>
      <c r="B8623" s="11" t="s">
        <v>31592</v>
      </c>
      <c r="C8623" s="12" t="s">
        <v>22431</v>
      </c>
      <c r="D8623" s="12" t="s">
        <v>31593</v>
      </c>
      <c r="E8623" s="12" t="s">
        <v>31594</v>
      </c>
      <c r="F8623" s="12" t="s">
        <v>30790</v>
      </c>
      <c r="G8623" s="15"/>
      <c r="H8623" s="14" t="str">
        <f>IF(G8623=J8623,"未作答",IF(G8623=答案!A8623,"正确","错误"))</f>
        <v>未作答</v>
      </c>
    </row>
    <row r="8624" customHeight="1" spans="1:8">
      <c r="A8624" s="10">
        <v>8623</v>
      </c>
      <c r="B8624" s="11" t="s">
        <v>31595</v>
      </c>
      <c r="C8624" s="12" t="s">
        <v>27102</v>
      </c>
      <c r="D8624" s="12" t="s">
        <v>31596</v>
      </c>
      <c r="E8624" s="12" t="s">
        <v>27103</v>
      </c>
      <c r="F8624" s="12" t="s">
        <v>27104</v>
      </c>
      <c r="G8624" s="15"/>
      <c r="H8624" s="14" t="str">
        <f>IF(G8624=J8624,"未作答",IF(G8624=答案!A8624,"正确","错误"))</f>
        <v>未作答</v>
      </c>
    </row>
    <row r="8625" customHeight="1" spans="1:8">
      <c r="A8625" s="10">
        <v>8624</v>
      </c>
      <c r="B8625" s="11" t="s">
        <v>31597</v>
      </c>
      <c r="C8625" s="12" t="s">
        <v>31598</v>
      </c>
      <c r="D8625" s="12" t="s">
        <v>31599</v>
      </c>
      <c r="E8625" s="12" t="s">
        <v>31600</v>
      </c>
      <c r="F8625" s="12" t="s">
        <v>31601</v>
      </c>
      <c r="G8625" s="15"/>
      <c r="H8625" s="14" t="str">
        <f>IF(G8625=J8625,"未作答",IF(G8625=答案!A8625,"正确","错误"))</f>
        <v>未作答</v>
      </c>
    </row>
    <row r="8626" customHeight="1" spans="1:8">
      <c r="A8626" s="10">
        <v>8625</v>
      </c>
      <c r="B8626" s="11" t="s">
        <v>31602</v>
      </c>
      <c r="C8626" s="12" t="s">
        <v>31603</v>
      </c>
      <c r="D8626" s="12" t="s">
        <v>31604</v>
      </c>
      <c r="E8626" s="12" t="s">
        <v>31605</v>
      </c>
      <c r="F8626" s="12" t="s">
        <v>31606</v>
      </c>
      <c r="G8626" s="15"/>
      <c r="H8626" s="14" t="str">
        <f>IF(G8626=J8626,"未作答",IF(G8626=答案!A8626,"正确","错误"))</f>
        <v>未作答</v>
      </c>
    </row>
    <row r="8627" customHeight="1" spans="1:8">
      <c r="A8627" s="10">
        <v>8626</v>
      </c>
      <c r="B8627" s="11" t="s">
        <v>31607</v>
      </c>
      <c r="C8627" s="12" t="s">
        <v>31608</v>
      </c>
      <c r="D8627" s="12" t="s">
        <v>31609</v>
      </c>
      <c r="E8627" s="12" t="s">
        <v>31610</v>
      </c>
      <c r="F8627" s="12" t="s">
        <v>31611</v>
      </c>
      <c r="G8627" s="15"/>
      <c r="H8627" s="14" t="str">
        <f>IF(G8627=J8627,"未作答",IF(G8627=答案!A8627,"正确","错误"))</f>
        <v>未作答</v>
      </c>
    </row>
    <row r="8628" customHeight="1" spans="1:8">
      <c r="A8628" s="10">
        <v>8627</v>
      </c>
      <c r="B8628" s="11" t="s">
        <v>31612</v>
      </c>
      <c r="C8628" s="12" t="s">
        <v>22556</v>
      </c>
      <c r="D8628" s="12" t="s">
        <v>31613</v>
      </c>
      <c r="E8628" s="12" t="s">
        <v>31614</v>
      </c>
      <c r="F8628" s="12" t="s">
        <v>31615</v>
      </c>
      <c r="G8628" s="15"/>
      <c r="H8628" s="14" t="str">
        <f>IF(G8628=J8628,"未作答",IF(G8628=答案!A8628,"正确","错误"))</f>
        <v>未作答</v>
      </c>
    </row>
    <row r="8629" customHeight="1" spans="1:8">
      <c r="A8629" s="10">
        <v>8628</v>
      </c>
      <c r="B8629" s="11" t="s">
        <v>31616</v>
      </c>
      <c r="C8629" s="12" t="s">
        <v>21298</v>
      </c>
      <c r="D8629" s="12" t="s">
        <v>31617</v>
      </c>
      <c r="E8629" s="12" t="s">
        <v>21300</v>
      </c>
      <c r="F8629" s="12" t="s">
        <v>21301</v>
      </c>
      <c r="G8629" s="15"/>
      <c r="H8629" s="14" t="str">
        <f>IF(G8629=J8629,"未作答",IF(G8629=答案!A8629,"正确","错误"))</f>
        <v>未作答</v>
      </c>
    </row>
    <row r="8630" customHeight="1" spans="1:8">
      <c r="A8630" s="10">
        <v>8629</v>
      </c>
      <c r="B8630" s="11" t="s">
        <v>31618</v>
      </c>
      <c r="C8630" s="12" t="s">
        <v>31619</v>
      </c>
      <c r="D8630" s="12" t="s">
        <v>20018</v>
      </c>
      <c r="E8630" s="12" t="s">
        <v>21239</v>
      </c>
      <c r="F8630" s="12" t="s">
        <v>21240</v>
      </c>
      <c r="G8630" s="15"/>
      <c r="H8630" s="14" t="str">
        <f>IF(G8630=J8630,"未作答",IF(G8630=答案!A8630,"正确","错误"))</f>
        <v>未作答</v>
      </c>
    </row>
    <row r="8631" customHeight="1" spans="1:8">
      <c r="A8631" s="10">
        <v>8630</v>
      </c>
      <c r="B8631" s="11" t="s">
        <v>31620</v>
      </c>
      <c r="C8631" s="12" t="s">
        <v>21280</v>
      </c>
      <c r="D8631" s="12" t="s">
        <v>31621</v>
      </c>
      <c r="E8631" s="12" t="s">
        <v>31622</v>
      </c>
      <c r="F8631" s="12" t="s">
        <v>31623</v>
      </c>
      <c r="G8631" s="15"/>
      <c r="H8631" s="14" t="str">
        <f>IF(G8631=J8631,"未作答",IF(G8631=答案!A8631,"正确","错误"))</f>
        <v>未作答</v>
      </c>
    </row>
    <row r="8632" customHeight="1" spans="1:8">
      <c r="A8632" s="10">
        <v>8631</v>
      </c>
      <c r="B8632" s="11" t="s">
        <v>31624</v>
      </c>
      <c r="C8632" s="12" t="s">
        <v>28558</v>
      </c>
      <c r="D8632" s="12" t="s">
        <v>28559</v>
      </c>
      <c r="E8632" s="12" t="s">
        <v>31625</v>
      </c>
      <c r="F8632" s="12" t="s">
        <v>28561</v>
      </c>
      <c r="G8632" s="15"/>
      <c r="H8632" s="14" t="str">
        <f>IF(G8632=J8632,"未作答",IF(G8632=答案!A8632,"正确","错误"))</f>
        <v>未作答</v>
      </c>
    </row>
    <row r="8633" customHeight="1" spans="1:8">
      <c r="A8633" s="10">
        <v>8632</v>
      </c>
      <c r="B8633" s="11" t="s">
        <v>31626</v>
      </c>
      <c r="C8633" s="12" t="s">
        <v>24037</v>
      </c>
      <c r="D8633" s="12" t="s">
        <v>24038</v>
      </c>
      <c r="E8633" s="12" t="s">
        <v>24039</v>
      </c>
      <c r="F8633" s="12" t="s">
        <v>24040</v>
      </c>
      <c r="G8633" s="15"/>
      <c r="H8633" s="14" t="str">
        <f>IF(G8633=J8633,"未作答",IF(G8633=答案!A8633,"正确","错误"))</f>
        <v>未作答</v>
      </c>
    </row>
    <row r="8634" customHeight="1" spans="1:8">
      <c r="A8634" s="10">
        <v>8633</v>
      </c>
      <c r="B8634" s="11" t="s">
        <v>31627</v>
      </c>
      <c r="C8634" s="12" t="s">
        <v>31628</v>
      </c>
      <c r="D8634" s="12" t="s">
        <v>31629</v>
      </c>
      <c r="E8634" s="12" t="s">
        <v>31630</v>
      </c>
      <c r="F8634" s="12" t="s">
        <v>31631</v>
      </c>
      <c r="G8634" s="15"/>
      <c r="H8634" s="14" t="str">
        <f>IF(G8634=J8634,"未作答",IF(G8634=答案!A8634,"正确","错误"))</f>
        <v>未作答</v>
      </c>
    </row>
    <row r="8635" customHeight="1" spans="1:8">
      <c r="A8635" s="10">
        <v>8634</v>
      </c>
      <c r="B8635" s="11" t="s">
        <v>31632</v>
      </c>
      <c r="C8635" s="12" t="s">
        <v>31633</v>
      </c>
      <c r="D8635" s="12" t="s">
        <v>31634</v>
      </c>
      <c r="E8635" s="12" t="s">
        <v>31635</v>
      </c>
      <c r="F8635" s="12" t="s">
        <v>31636</v>
      </c>
      <c r="G8635" s="15"/>
      <c r="H8635" s="14" t="str">
        <f>IF(G8635=J8635,"未作答",IF(G8635=答案!A8635,"正确","错误"))</f>
        <v>未作答</v>
      </c>
    </row>
    <row r="8636" customHeight="1" spans="1:8">
      <c r="A8636" s="10">
        <v>8635</v>
      </c>
      <c r="B8636" s="11" t="s">
        <v>31637</v>
      </c>
      <c r="C8636" s="12" t="s">
        <v>28394</v>
      </c>
      <c r="D8636" s="12" t="s">
        <v>31638</v>
      </c>
      <c r="E8636" s="12" t="s">
        <v>31639</v>
      </c>
      <c r="F8636" s="12" t="s">
        <v>31640</v>
      </c>
      <c r="G8636" s="15"/>
      <c r="H8636" s="14" t="str">
        <f>IF(G8636=J8636,"未作答",IF(G8636=答案!A8636,"正确","错误"))</f>
        <v>未作答</v>
      </c>
    </row>
    <row r="8637" customHeight="1" spans="1:8">
      <c r="A8637" s="10">
        <v>8636</v>
      </c>
      <c r="B8637" s="11" t="s">
        <v>31641</v>
      </c>
      <c r="C8637" s="12" t="s">
        <v>31642</v>
      </c>
      <c r="D8637" s="12" t="s">
        <v>31643</v>
      </c>
      <c r="E8637" s="12" t="s">
        <v>31644</v>
      </c>
      <c r="F8637" s="12" t="s">
        <v>31645</v>
      </c>
      <c r="G8637" s="15"/>
      <c r="H8637" s="14" t="str">
        <f>IF(G8637=J8637,"未作答",IF(G8637=答案!A8637,"正确","错误"))</f>
        <v>未作答</v>
      </c>
    </row>
    <row r="8638" customHeight="1" spans="1:8">
      <c r="A8638" s="10">
        <v>8637</v>
      </c>
      <c r="B8638" s="11" t="s">
        <v>31646</v>
      </c>
      <c r="C8638" s="12" t="s">
        <v>31647</v>
      </c>
      <c r="D8638" s="12" t="s">
        <v>26840</v>
      </c>
      <c r="E8638" s="12" t="s">
        <v>31648</v>
      </c>
      <c r="F8638" s="12" t="s">
        <v>31649</v>
      </c>
      <c r="G8638" s="15"/>
      <c r="H8638" s="14" t="str">
        <f>IF(G8638=J8638,"未作答",IF(G8638=答案!A8638,"正确","错误"))</f>
        <v>未作答</v>
      </c>
    </row>
    <row r="8639" customHeight="1" spans="1:8">
      <c r="A8639" s="10">
        <v>8638</v>
      </c>
      <c r="B8639" s="11" t="s">
        <v>31650</v>
      </c>
      <c r="C8639" s="12" t="s">
        <v>31651</v>
      </c>
      <c r="D8639" s="12" t="s">
        <v>31652</v>
      </c>
      <c r="E8639" s="12" t="s">
        <v>31653</v>
      </c>
      <c r="F8639" s="12" t="s">
        <v>31654</v>
      </c>
      <c r="G8639" s="15"/>
      <c r="H8639" s="14" t="str">
        <f>IF(G8639=J8639,"未作答",IF(G8639=答案!A8639,"正确","错误"))</f>
        <v>未作答</v>
      </c>
    </row>
    <row r="8640" customHeight="1" spans="1:8">
      <c r="A8640" s="10">
        <v>8639</v>
      </c>
      <c r="B8640" s="11" t="s">
        <v>31655</v>
      </c>
      <c r="C8640" s="12" t="s">
        <v>21313</v>
      </c>
      <c r="D8640" s="12" t="s">
        <v>20878</v>
      </c>
      <c r="E8640" s="12" t="s">
        <v>31656</v>
      </c>
      <c r="F8640" s="12" t="s">
        <v>31657</v>
      </c>
      <c r="G8640" s="15"/>
      <c r="H8640" s="14" t="str">
        <f>IF(G8640=J8640,"未作答",IF(G8640=答案!A8640,"正确","错误"))</f>
        <v>未作答</v>
      </c>
    </row>
    <row r="8641" customHeight="1" spans="1:8">
      <c r="A8641" s="10">
        <v>8640</v>
      </c>
      <c r="B8641" s="11" t="s">
        <v>31658</v>
      </c>
      <c r="C8641" s="12" t="s">
        <v>26495</v>
      </c>
      <c r="D8641" s="12" t="s">
        <v>31659</v>
      </c>
      <c r="E8641" s="12" t="s">
        <v>26497</v>
      </c>
      <c r="F8641" s="12" t="s">
        <v>31660</v>
      </c>
      <c r="G8641" s="15"/>
      <c r="H8641" s="14" t="str">
        <f>IF(G8641=J8641,"未作答",IF(G8641=答案!A8641,"正确","错误"))</f>
        <v>未作答</v>
      </c>
    </row>
    <row r="8642" customHeight="1" spans="1:8">
      <c r="A8642" s="10">
        <v>8641</v>
      </c>
      <c r="B8642" s="11" t="s">
        <v>31661</v>
      </c>
      <c r="C8642" s="12" t="s">
        <v>31662</v>
      </c>
      <c r="D8642" s="12" t="s">
        <v>22506</v>
      </c>
      <c r="E8642" s="12" t="s">
        <v>30789</v>
      </c>
      <c r="F8642" s="12" t="s">
        <v>31663</v>
      </c>
      <c r="G8642" s="15"/>
      <c r="H8642" s="14" t="str">
        <f>IF(G8642=J8642,"未作答",IF(G8642=答案!A8642,"正确","错误"))</f>
        <v>未作答</v>
      </c>
    </row>
    <row r="8643" customHeight="1" spans="1:8">
      <c r="A8643" s="10">
        <v>8642</v>
      </c>
      <c r="B8643" s="11" t="s">
        <v>31664</v>
      </c>
      <c r="C8643" s="12" t="s">
        <v>28784</v>
      </c>
      <c r="D8643" s="12" t="s">
        <v>28785</v>
      </c>
      <c r="E8643" s="12" t="s">
        <v>28786</v>
      </c>
      <c r="F8643" s="12" t="s">
        <v>28787</v>
      </c>
      <c r="G8643" s="15"/>
      <c r="H8643" s="14" t="str">
        <f>IF(G8643=J8643,"未作答",IF(G8643=答案!A8643,"正确","错误"))</f>
        <v>未作答</v>
      </c>
    </row>
    <row r="8644" customHeight="1" spans="1:8">
      <c r="A8644" s="10">
        <v>8643</v>
      </c>
      <c r="B8644" s="11" t="s">
        <v>31665</v>
      </c>
      <c r="C8644" s="12" t="s">
        <v>31666</v>
      </c>
      <c r="D8644" s="12" t="s">
        <v>23284</v>
      </c>
      <c r="E8644" s="12" t="s">
        <v>31667</v>
      </c>
      <c r="F8644" s="12" t="s">
        <v>29021</v>
      </c>
      <c r="G8644" s="15"/>
      <c r="H8644" s="14" t="str">
        <f>IF(G8644=J8644,"未作答",IF(G8644=答案!A8644,"正确","错误"))</f>
        <v>未作答</v>
      </c>
    </row>
    <row r="8645" customHeight="1" spans="1:8">
      <c r="A8645" s="10">
        <v>8644</v>
      </c>
      <c r="B8645" s="11" t="s">
        <v>31668</v>
      </c>
      <c r="C8645" s="12" t="s">
        <v>31669</v>
      </c>
      <c r="D8645" s="12" t="s">
        <v>31670</v>
      </c>
      <c r="E8645" s="12" t="s">
        <v>31671</v>
      </c>
      <c r="F8645" s="12" t="s">
        <v>31672</v>
      </c>
      <c r="G8645" s="15"/>
      <c r="H8645" s="14" t="str">
        <f>IF(G8645=J8645,"未作答",IF(G8645=答案!A8645,"正确","错误"))</f>
        <v>未作答</v>
      </c>
    </row>
    <row r="8646" customHeight="1" spans="1:8">
      <c r="A8646" s="10">
        <v>8645</v>
      </c>
      <c r="B8646" s="11" t="s">
        <v>31673</v>
      </c>
      <c r="C8646" s="12" t="s">
        <v>31352</v>
      </c>
      <c r="D8646" s="12" t="s">
        <v>31353</v>
      </c>
      <c r="E8646" s="12" t="s">
        <v>25041</v>
      </c>
      <c r="F8646" s="12" t="s">
        <v>31674</v>
      </c>
      <c r="G8646" s="15"/>
      <c r="H8646" s="14" t="str">
        <f>IF(G8646=J8646,"未作答",IF(G8646=答案!A8646,"正确","错误"))</f>
        <v>未作答</v>
      </c>
    </row>
    <row r="8647" customHeight="1" spans="1:8">
      <c r="A8647" s="10">
        <v>8646</v>
      </c>
      <c r="B8647" s="11" t="s">
        <v>31675</v>
      </c>
      <c r="C8647" s="12" t="s">
        <v>31676</v>
      </c>
      <c r="D8647" s="12" t="s">
        <v>31677</v>
      </c>
      <c r="E8647" s="12" t="s">
        <v>31678</v>
      </c>
      <c r="F8647" s="12" t="s">
        <v>31679</v>
      </c>
      <c r="G8647" s="15"/>
      <c r="H8647" s="14" t="str">
        <f>IF(G8647=J8647,"未作答",IF(G8647=答案!A8647,"正确","错误"))</f>
        <v>未作答</v>
      </c>
    </row>
    <row r="8648" customHeight="1" spans="1:8">
      <c r="A8648" s="10">
        <v>8647</v>
      </c>
      <c r="B8648" s="11" t="s">
        <v>31680</v>
      </c>
      <c r="C8648" s="12" t="s">
        <v>24480</v>
      </c>
      <c r="D8648" s="12" t="s">
        <v>24481</v>
      </c>
      <c r="E8648" s="12" t="s">
        <v>22296</v>
      </c>
      <c r="F8648" s="12" t="s">
        <v>24482</v>
      </c>
      <c r="G8648" s="15"/>
      <c r="H8648" s="14" t="str">
        <f>IF(G8648=J8648,"未作答",IF(G8648=答案!A8648,"正确","错误"))</f>
        <v>未作答</v>
      </c>
    </row>
    <row r="8649" customHeight="1" spans="1:8">
      <c r="A8649" s="10">
        <v>8648</v>
      </c>
      <c r="B8649" s="11" t="s">
        <v>31681</v>
      </c>
      <c r="C8649" s="12" t="s">
        <v>21824</v>
      </c>
      <c r="D8649" s="12" t="s">
        <v>21825</v>
      </c>
      <c r="E8649" s="12" t="s">
        <v>21826</v>
      </c>
      <c r="F8649" s="12" t="s">
        <v>21827</v>
      </c>
      <c r="G8649" s="15"/>
      <c r="H8649" s="14" t="str">
        <f>IF(G8649=J8649,"未作答",IF(G8649=答案!A8649,"正确","错误"))</f>
        <v>未作答</v>
      </c>
    </row>
    <row r="8650" customHeight="1" spans="1:8">
      <c r="A8650" s="10">
        <v>8649</v>
      </c>
      <c r="B8650" s="11" t="s">
        <v>31682</v>
      </c>
      <c r="C8650" s="12" t="s">
        <v>31683</v>
      </c>
      <c r="D8650" s="12" t="s">
        <v>22277</v>
      </c>
      <c r="E8650" s="12" t="s">
        <v>31684</v>
      </c>
      <c r="F8650" s="12" t="s">
        <v>22266</v>
      </c>
      <c r="G8650" s="15"/>
      <c r="H8650" s="14" t="str">
        <f>IF(G8650=J8650,"未作答",IF(G8650=答案!A8650,"正确","错误"))</f>
        <v>未作答</v>
      </c>
    </row>
    <row r="8651" customHeight="1" spans="1:8">
      <c r="A8651" s="10">
        <v>8650</v>
      </c>
      <c r="B8651" s="11" t="s">
        <v>31685</v>
      </c>
      <c r="C8651" s="12" t="s">
        <v>31686</v>
      </c>
      <c r="D8651" s="12" t="s">
        <v>31687</v>
      </c>
      <c r="E8651" s="12" t="s">
        <v>31688</v>
      </c>
      <c r="F8651" s="12" t="s">
        <v>31689</v>
      </c>
      <c r="G8651" s="15"/>
      <c r="H8651" s="14" t="str">
        <f>IF(G8651=J8651,"未作答",IF(G8651=答案!A8651,"正确","错误"))</f>
        <v>未作答</v>
      </c>
    </row>
    <row r="8652" customHeight="1" spans="1:8">
      <c r="A8652" s="10">
        <v>8651</v>
      </c>
      <c r="B8652" s="11" t="s">
        <v>31690</v>
      </c>
      <c r="C8652" s="12" t="s">
        <v>23025</v>
      </c>
      <c r="D8652" s="12" t="s">
        <v>23889</v>
      </c>
      <c r="E8652" s="12" t="s">
        <v>21499</v>
      </c>
      <c r="F8652" s="12" t="s">
        <v>21500</v>
      </c>
      <c r="G8652" s="15"/>
      <c r="H8652" s="14" t="str">
        <f>IF(G8652=J8652,"未作答",IF(G8652=答案!A8652,"正确","错误"))</f>
        <v>未作答</v>
      </c>
    </row>
    <row r="8653" customHeight="1" spans="1:8">
      <c r="A8653" s="10">
        <v>8652</v>
      </c>
      <c r="B8653" s="11" t="s">
        <v>31691</v>
      </c>
      <c r="C8653" s="12" t="s">
        <v>27345</v>
      </c>
      <c r="D8653" s="12" t="s">
        <v>27346</v>
      </c>
      <c r="E8653" s="12" t="s">
        <v>27347</v>
      </c>
      <c r="F8653" s="12" t="s">
        <v>27348</v>
      </c>
      <c r="G8653" s="15"/>
      <c r="H8653" s="14" t="str">
        <f>IF(G8653=J8653,"未作答",IF(G8653=答案!A8653,"正确","错误"))</f>
        <v>未作答</v>
      </c>
    </row>
    <row r="8654" customHeight="1" spans="1:8">
      <c r="A8654" s="10">
        <v>8653</v>
      </c>
      <c r="B8654" s="11" t="s">
        <v>31692</v>
      </c>
      <c r="C8654" s="12" t="s">
        <v>31693</v>
      </c>
      <c r="D8654" s="12" t="s">
        <v>31694</v>
      </c>
      <c r="E8654" s="12" t="s">
        <v>31695</v>
      </c>
      <c r="F8654" s="12" t="s">
        <v>31696</v>
      </c>
      <c r="G8654" s="15"/>
      <c r="H8654" s="14" t="str">
        <f>IF(G8654=J8654,"未作答",IF(G8654=答案!A8654,"正确","错误"))</f>
        <v>未作答</v>
      </c>
    </row>
    <row r="8655" customHeight="1" spans="1:8">
      <c r="A8655" s="10">
        <v>8654</v>
      </c>
      <c r="B8655" s="11" t="s">
        <v>31697</v>
      </c>
      <c r="C8655" s="12" t="s">
        <v>24919</v>
      </c>
      <c r="D8655" s="12" t="s">
        <v>24920</v>
      </c>
      <c r="E8655" s="12" t="s">
        <v>24921</v>
      </c>
      <c r="F8655" s="12" t="s">
        <v>24922</v>
      </c>
      <c r="G8655" s="15"/>
      <c r="H8655" s="14" t="str">
        <f>IF(G8655=J8655,"未作答",IF(G8655=答案!A8655,"正确","错误"))</f>
        <v>未作答</v>
      </c>
    </row>
    <row r="8656" customHeight="1" spans="1:8">
      <c r="A8656" s="10">
        <v>8655</v>
      </c>
      <c r="B8656" s="11" t="s">
        <v>31698</v>
      </c>
      <c r="C8656" s="12" t="s">
        <v>31699</v>
      </c>
      <c r="D8656" s="12" t="s">
        <v>31700</v>
      </c>
      <c r="E8656" s="12" t="s">
        <v>25592</v>
      </c>
      <c r="F8656" s="12" t="s">
        <v>31701</v>
      </c>
      <c r="G8656" s="15"/>
      <c r="H8656" s="14" t="str">
        <f>IF(G8656=J8656,"未作答",IF(G8656=答案!A8656,"正确","错误"))</f>
        <v>未作答</v>
      </c>
    </row>
    <row r="8657" customHeight="1" spans="1:8">
      <c r="A8657" s="10">
        <v>8656</v>
      </c>
      <c r="B8657" s="11" t="s">
        <v>31702</v>
      </c>
      <c r="C8657" s="12" t="s">
        <v>24946</v>
      </c>
      <c r="D8657" s="12" t="s">
        <v>22339</v>
      </c>
      <c r="E8657" s="12" t="s">
        <v>24947</v>
      </c>
      <c r="F8657" s="12" t="s">
        <v>22341</v>
      </c>
      <c r="G8657" s="15"/>
      <c r="H8657" s="14" t="str">
        <f>IF(G8657=J8657,"未作答",IF(G8657=答案!A8657,"正确","错误"))</f>
        <v>未作答</v>
      </c>
    </row>
    <row r="8658" customHeight="1" spans="1:8">
      <c r="A8658" s="10">
        <v>8657</v>
      </c>
      <c r="B8658" s="11" t="s">
        <v>31703</v>
      </c>
      <c r="C8658" s="12" t="s">
        <v>31704</v>
      </c>
      <c r="D8658" s="12" t="s">
        <v>31705</v>
      </c>
      <c r="E8658" s="12" t="s">
        <v>31706</v>
      </c>
      <c r="F8658" s="12" t="s">
        <v>31707</v>
      </c>
      <c r="G8658" s="15"/>
      <c r="H8658" s="14" t="str">
        <f>IF(G8658=J8658,"未作答",IF(G8658=答案!A8658,"正确","错误"))</f>
        <v>未作答</v>
      </c>
    </row>
    <row r="8659" customHeight="1" spans="1:8">
      <c r="A8659" s="10">
        <v>8658</v>
      </c>
      <c r="B8659" s="11" t="s">
        <v>31708</v>
      </c>
      <c r="C8659" s="12" t="s">
        <v>23738</v>
      </c>
      <c r="D8659" s="12" t="s">
        <v>23769</v>
      </c>
      <c r="E8659" s="12" t="s">
        <v>20192</v>
      </c>
      <c r="F8659" s="12" t="s">
        <v>23746</v>
      </c>
      <c r="G8659" s="15"/>
      <c r="H8659" s="14" t="str">
        <f>IF(G8659=J8659,"未作答",IF(G8659=答案!A8659,"正确","错误"))</f>
        <v>未作答</v>
      </c>
    </row>
    <row r="8660" customHeight="1" spans="1:8">
      <c r="A8660" s="10">
        <v>8659</v>
      </c>
      <c r="B8660" s="11" t="s">
        <v>31709</v>
      </c>
      <c r="C8660" s="12" t="s">
        <v>20459</v>
      </c>
      <c r="D8660" s="12" t="s">
        <v>20460</v>
      </c>
      <c r="E8660" s="12" t="s">
        <v>20461</v>
      </c>
      <c r="F8660" s="12" t="s">
        <v>20462</v>
      </c>
      <c r="G8660" s="15"/>
      <c r="H8660" s="14" t="str">
        <f>IF(G8660=J8660,"未作答",IF(G8660=答案!A8660,"正确","错误"))</f>
        <v>未作答</v>
      </c>
    </row>
    <row r="8661" customHeight="1" spans="1:8">
      <c r="A8661" s="10">
        <v>8660</v>
      </c>
      <c r="B8661" s="11" t="s">
        <v>31710</v>
      </c>
      <c r="C8661" s="12" t="s">
        <v>23649</v>
      </c>
      <c r="D8661" s="12" t="s">
        <v>31711</v>
      </c>
      <c r="E8661" s="12" t="s">
        <v>23651</v>
      </c>
      <c r="F8661" s="12" t="s">
        <v>31712</v>
      </c>
      <c r="G8661" s="15"/>
      <c r="H8661" s="14" t="str">
        <f>IF(G8661=J8661,"未作答",IF(G8661=答案!A8661,"正确","错误"))</f>
        <v>未作答</v>
      </c>
    </row>
    <row r="8662" customHeight="1" spans="1:8">
      <c r="A8662" s="10">
        <v>8661</v>
      </c>
      <c r="B8662" s="11" t="s">
        <v>31713</v>
      </c>
      <c r="C8662" s="12" t="s">
        <v>31714</v>
      </c>
      <c r="D8662" s="12" t="s">
        <v>31715</v>
      </c>
      <c r="E8662" s="12" t="s">
        <v>25182</v>
      </c>
      <c r="F8662" s="12" t="s">
        <v>31716</v>
      </c>
      <c r="G8662" s="15"/>
      <c r="H8662" s="14" t="str">
        <f>IF(G8662=J8662,"未作答",IF(G8662=答案!A8662,"正确","错误"))</f>
        <v>未作答</v>
      </c>
    </row>
    <row r="8663" customHeight="1" spans="1:8">
      <c r="A8663" s="10">
        <v>8662</v>
      </c>
      <c r="B8663" s="11" t="s">
        <v>31717</v>
      </c>
      <c r="C8663" s="12" t="s">
        <v>23208</v>
      </c>
      <c r="D8663" s="12" t="s">
        <v>24855</v>
      </c>
      <c r="E8663" s="12" t="s">
        <v>24832</v>
      </c>
      <c r="F8663" s="12" t="s">
        <v>24732</v>
      </c>
      <c r="G8663" s="15"/>
      <c r="H8663" s="14" t="str">
        <f>IF(G8663=J8663,"未作答",IF(G8663=答案!A8663,"正确","错误"))</f>
        <v>未作答</v>
      </c>
    </row>
    <row r="8664" customHeight="1" spans="1:8">
      <c r="A8664" s="10">
        <v>8663</v>
      </c>
      <c r="B8664" s="11" t="s">
        <v>31718</v>
      </c>
      <c r="C8664" s="12" t="s">
        <v>21576</v>
      </c>
      <c r="D8664" s="12" t="s">
        <v>21289</v>
      </c>
      <c r="E8664" s="12" t="s">
        <v>21373</v>
      </c>
      <c r="F8664" s="12" t="s">
        <v>19874</v>
      </c>
      <c r="G8664" s="15"/>
      <c r="H8664" s="14" t="str">
        <f>IF(G8664=J8664,"未作答",IF(G8664=答案!A8664,"正确","错误"))</f>
        <v>未作答</v>
      </c>
    </row>
    <row r="8665" customHeight="1" spans="1:8">
      <c r="A8665" s="10">
        <v>8664</v>
      </c>
      <c r="B8665" s="11" t="s">
        <v>31719</v>
      </c>
      <c r="C8665" s="12" t="s">
        <v>31720</v>
      </c>
      <c r="D8665" s="12" t="s">
        <v>31721</v>
      </c>
      <c r="E8665" s="12" t="s">
        <v>31722</v>
      </c>
      <c r="F8665" s="12" t="s">
        <v>31723</v>
      </c>
      <c r="G8665" s="15"/>
      <c r="H8665" s="14" t="str">
        <f>IF(G8665=J8665,"未作答",IF(G8665=答案!A8665,"正确","错误"))</f>
        <v>未作答</v>
      </c>
    </row>
    <row r="8666" customHeight="1" spans="1:8">
      <c r="A8666" s="10">
        <v>8665</v>
      </c>
      <c r="B8666" s="11" t="s">
        <v>31724</v>
      </c>
      <c r="C8666" s="12" t="s">
        <v>31725</v>
      </c>
      <c r="D8666" s="12" t="s">
        <v>31726</v>
      </c>
      <c r="E8666" s="12" t="s">
        <v>31727</v>
      </c>
      <c r="F8666" s="12" t="s">
        <v>31728</v>
      </c>
      <c r="G8666" s="15"/>
      <c r="H8666" s="14" t="str">
        <f>IF(G8666=J8666,"未作答",IF(G8666=答案!A8666,"正确","错误"))</f>
        <v>未作答</v>
      </c>
    </row>
    <row r="8667" customHeight="1" spans="1:8">
      <c r="A8667" s="10">
        <v>8666</v>
      </c>
      <c r="B8667" s="11" t="s">
        <v>31729</v>
      </c>
      <c r="C8667" s="12" t="s">
        <v>31730</v>
      </c>
      <c r="D8667" s="12" t="s">
        <v>31731</v>
      </c>
      <c r="E8667" s="12" t="s">
        <v>31732</v>
      </c>
      <c r="F8667" s="12" t="s">
        <v>31733</v>
      </c>
      <c r="G8667" s="15"/>
      <c r="H8667" s="14" t="str">
        <f>IF(G8667=J8667,"未作答",IF(G8667=答案!A8667,"正确","错误"))</f>
        <v>未作答</v>
      </c>
    </row>
    <row r="8668" customHeight="1" spans="1:8">
      <c r="A8668" s="10">
        <v>8667</v>
      </c>
      <c r="B8668" s="11" t="s">
        <v>31734</v>
      </c>
      <c r="C8668" s="12" t="s">
        <v>24185</v>
      </c>
      <c r="D8668" s="12" t="s">
        <v>21515</v>
      </c>
      <c r="E8668" s="12" t="s">
        <v>19854</v>
      </c>
      <c r="F8668" s="12" t="s">
        <v>31735</v>
      </c>
      <c r="G8668" s="15"/>
      <c r="H8668" s="14" t="str">
        <f>IF(G8668=J8668,"未作答",IF(G8668=答案!A8668,"正确","错误"))</f>
        <v>未作答</v>
      </c>
    </row>
    <row r="8669" customHeight="1" spans="1:8">
      <c r="A8669" s="10">
        <v>8668</v>
      </c>
      <c r="B8669" s="11" t="s">
        <v>31736</v>
      </c>
      <c r="C8669" s="12" t="s">
        <v>23911</v>
      </c>
      <c r="D8669" s="12" t="s">
        <v>23912</v>
      </c>
      <c r="E8669" s="12" t="s">
        <v>23913</v>
      </c>
      <c r="F8669" s="12" t="s">
        <v>23914</v>
      </c>
      <c r="G8669" s="15"/>
      <c r="H8669" s="14" t="str">
        <f>IF(G8669=J8669,"未作答",IF(G8669=答案!A8669,"正确","错误"))</f>
        <v>未作答</v>
      </c>
    </row>
    <row r="8670" customHeight="1" spans="1:8">
      <c r="A8670" s="10">
        <v>8669</v>
      </c>
      <c r="B8670" s="11" t="s">
        <v>31737</v>
      </c>
      <c r="C8670" s="12" t="s">
        <v>31738</v>
      </c>
      <c r="D8670" s="12" t="s">
        <v>31739</v>
      </c>
      <c r="E8670" s="12" t="s">
        <v>31740</v>
      </c>
      <c r="F8670" s="12" t="s">
        <v>31741</v>
      </c>
      <c r="G8670" s="15"/>
      <c r="H8670" s="14" t="str">
        <f>IF(G8670=J8670,"未作答",IF(G8670=答案!A8670,"正确","错误"))</f>
        <v>未作答</v>
      </c>
    </row>
    <row r="8671" customHeight="1" spans="1:8">
      <c r="A8671" s="10">
        <v>8670</v>
      </c>
      <c r="B8671" s="11" t="s">
        <v>31742</v>
      </c>
      <c r="C8671" s="12" t="s">
        <v>31743</v>
      </c>
      <c r="D8671" s="12" t="s">
        <v>31744</v>
      </c>
      <c r="E8671" s="12" t="s">
        <v>31745</v>
      </c>
      <c r="F8671" s="12" t="s">
        <v>31746</v>
      </c>
      <c r="G8671" s="15"/>
      <c r="H8671" s="14" t="str">
        <f>IF(G8671=J8671,"未作答",IF(G8671=答案!A8671,"正确","错误"))</f>
        <v>未作答</v>
      </c>
    </row>
    <row r="8672" customHeight="1" spans="1:8">
      <c r="A8672" s="10">
        <v>8671</v>
      </c>
      <c r="B8672" s="11" t="s">
        <v>31747</v>
      </c>
      <c r="C8672" s="12" t="s">
        <v>31748</v>
      </c>
      <c r="D8672" s="12" t="s">
        <v>31749</v>
      </c>
      <c r="E8672" s="12" t="s">
        <v>31750</v>
      </c>
      <c r="F8672" s="12" t="s">
        <v>31751</v>
      </c>
      <c r="G8672" s="15"/>
      <c r="H8672" s="14" t="str">
        <f>IF(G8672=J8672,"未作答",IF(G8672=答案!A8672,"正确","错误"))</f>
        <v>未作答</v>
      </c>
    </row>
    <row r="8673" customHeight="1" spans="1:8">
      <c r="A8673" s="10">
        <v>8672</v>
      </c>
      <c r="B8673" s="11" t="s">
        <v>31752</v>
      </c>
      <c r="C8673" s="12" t="s">
        <v>28389</v>
      </c>
      <c r="D8673" s="12" t="s">
        <v>31753</v>
      </c>
      <c r="E8673" s="12" t="s">
        <v>31754</v>
      </c>
      <c r="F8673" s="12" t="s">
        <v>31755</v>
      </c>
      <c r="G8673" s="15"/>
      <c r="H8673" s="14" t="str">
        <f>IF(G8673=J8673,"未作答",IF(G8673=答案!A8673,"正确","错误"))</f>
        <v>未作答</v>
      </c>
    </row>
    <row r="8674" customHeight="1" spans="1:8">
      <c r="A8674" s="10">
        <v>8673</v>
      </c>
      <c r="B8674" s="11" t="s">
        <v>31756</v>
      </c>
      <c r="C8674" s="12" t="s">
        <v>28869</v>
      </c>
      <c r="D8674" s="12" t="s">
        <v>28870</v>
      </c>
      <c r="E8674" s="12" t="s">
        <v>28871</v>
      </c>
      <c r="F8674" s="12" t="s">
        <v>28872</v>
      </c>
      <c r="G8674" s="15"/>
      <c r="H8674" s="14" t="str">
        <f>IF(G8674=J8674,"未作答",IF(G8674=答案!A8674,"正确","错误"))</f>
        <v>未作答</v>
      </c>
    </row>
    <row r="8675" customHeight="1" spans="1:8">
      <c r="A8675" s="10">
        <v>8674</v>
      </c>
      <c r="B8675" s="11" t="s">
        <v>31757</v>
      </c>
      <c r="C8675" s="12" t="s">
        <v>22058</v>
      </c>
      <c r="D8675" s="12" t="s">
        <v>22059</v>
      </c>
      <c r="E8675" s="12" t="s">
        <v>31758</v>
      </c>
      <c r="F8675" s="12" t="s">
        <v>22056</v>
      </c>
      <c r="G8675" s="15"/>
      <c r="H8675" s="14" t="str">
        <f>IF(G8675=J8675,"未作答",IF(G8675=答案!A8675,"正确","错误"))</f>
        <v>未作答</v>
      </c>
    </row>
    <row r="8676" customHeight="1" spans="1:8">
      <c r="A8676" s="10">
        <v>8675</v>
      </c>
      <c r="B8676" s="11" t="s">
        <v>31759</v>
      </c>
      <c r="C8676" s="12" t="s">
        <v>31760</v>
      </c>
      <c r="D8676" s="12" t="s">
        <v>31761</v>
      </c>
      <c r="E8676" s="12" t="s">
        <v>31762</v>
      </c>
      <c r="F8676" s="12" t="s">
        <v>31763</v>
      </c>
      <c r="G8676" s="15"/>
      <c r="H8676" s="14" t="str">
        <f>IF(G8676=J8676,"未作答",IF(G8676=答案!A8676,"正确","错误"))</f>
        <v>未作答</v>
      </c>
    </row>
    <row r="8677" customHeight="1" spans="1:8">
      <c r="A8677" s="10">
        <v>8676</v>
      </c>
      <c r="B8677" s="11" t="s">
        <v>31764</v>
      </c>
      <c r="C8677" s="12" t="s">
        <v>31765</v>
      </c>
      <c r="D8677" s="12" t="s">
        <v>31766</v>
      </c>
      <c r="E8677" s="12" t="s">
        <v>31767</v>
      </c>
      <c r="F8677" s="12" t="s">
        <v>31768</v>
      </c>
      <c r="G8677" s="15"/>
      <c r="H8677" s="14" t="str">
        <f>IF(G8677=J8677,"未作答",IF(G8677=答案!A8677,"正确","错误"))</f>
        <v>未作答</v>
      </c>
    </row>
    <row r="8678" customHeight="1" spans="1:8">
      <c r="A8678" s="10">
        <v>8677</v>
      </c>
      <c r="B8678" s="11" t="s">
        <v>31769</v>
      </c>
      <c r="C8678" s="12" t="s">
        <v>21345</v>
      </c>
      <c r="D8678" s="12" t="s">
        <v>26492</v>
      </c>
      <c r="E8678" s="12" t="s">
        <v>26421</v>
      </c>
      <c r="F8678" s="12" t="s">
        <v>22312</v>
      </c>
      <c r="G8678" s="15"/>
      <c r="H8678" s="14" t="str">
        <f>IF(G8678=J8678,"未作答",IF(G8678=答案!A8678,"正确","错误"))</f>
        <v>未作答</v>
      </c>
    </row>
    <row r="8679" customHeight="1" spans="1:8">
      <c r="A8679" s="10">
        <v>8678</v>
      </c>
      <c r="B8679" s="11" t="s">
        <v>31770</v>
      </c>
      <c r="C8679" s="12" t="s">
        <v>31771</v>
      </c>
      <c r="D8679" s="12" t="s">
        <v>31772</v>
      </c>
      <c r="E8679" s="12" t="s">
        <v>31773</v>
      </c>
      <c r="F8679" s="12" t="s">
        <v>31774</v>
      </c>
      <c r="G8679" s="15"/>
      <c r="H8679" s="14" t="str">
        <f>IF(G8679=J8679,"未作答",IF(G8679=答案!A8679,"正确","错误"))</f>
        <v>未作答</v>
      </c>
    </row>
    <row r="8680" customHeight="1" spans="1:8">
      <c r="A8680" s="10">
        <v>8679</v>
      </c>
      <c r="B8680" s="11" t="s">
        <v>31775</v>
      </c>
      <c r="C8680" s="12" t="s">
        <v>29015</v>
      </c>
      <c r="D8680" s="12" t="s">
        <v>29016</v>
      </c>
      <c r="E8680" s="12" t="s">
        <v>29017</v>
      </c>
      <c r="F8680" s="12" t="s">
        <v>29485</v>
      </c>
      <c r="G8680" s="15"/>
      <c r="H8680" s="14" t="str">
        <f>IF(G8680=J8680,"未作答",IF(G8680=答案!A8680,"正确","错误"))</f>
        <v>未作答</v>
      </c>
    </row>
    <row r="8681" customHeight="1" spans="1:8">
      <c r="A8681" s="10">
        <v>8680</v>
      </c>
      <c r="B8681" s="11" t="s">
        <v>31776</v>
      </c>
      <c r="C8681" s="12" t="s">
        <v>31777</v>
      </c>
      <c r="D8681" s="12" t="s">
        <v>31778</v>
      </c>
      <c r="E8681" s="12" t="s">
        <v>31779</v>
      </c>
      <c r="F8681" s="12" t="s">
        <v>31780</v>
      </c>
      <c r="G8681" s="15"/>
      <c r="H8681" s="14" t="str">
        <f>IF(G8681=J8681,"未作答",IF(G8681=答案!A8681,"正确","错误"))</f>
        <v>未作答</v>
      </c>
    </row>
    <row r="8682" customHeight="1" spans="1:8">
      <c r="A8682" s="10">
        <v>8681</v>
      </c>
      <c r="B8682" s="11" t="s">
        <v>31781</v>
      </c>
      <c r="C8682" s="12" t="s">
        <v>31782</v>
      </c>
      <c r="D8682" s="12" t="s">
        <v>31783</v>
      </c>
      <c r="E8682" s="12" t="s">
        <v>31784</v>
      </c>
      <c r="F8682" s="12" t="s">
        <v>31785</v>
      </c>
      <c r="G8682" s="15"/>
      <c r="H8682" s="14" t="str">
        <f>IF(G8682=J8682,"未作答",IF(G8682=答案!A8682,"正确","错误"))</f>
        <v>未作答</v>
      </c>
    </row>
    <row r="8683" customHeight="1" spans="1:8">
      <c r="A8683" s="10">
        <v>8682</v>
      </c>
      <c r="B8683" s="11" t="s">
        <v>31786</v>
      </c>
      <c r="C8683" s="12" t="s">
        <v>31787</v>
      </c>
      <c r="D8683" s="12" t="s">
        <v>25483</v>
      </c>
      <c r="E8683" s="12" t="s">
        <v>31788</v>
      </c>
      <c r="F8683" s="12" t="s">
        <v>31789</v>
      </c>
      <c r="G8683" s="15"/>
      <c r="H8683" s="14" t="str">
        <f>IF(G8683=J8683,"未作答",IF(G8683=答案!A8683,"正确","错误"))</f>
        <v>未作答</v>
      </c>
    </row>
    <row r="8684" customHeight="1" spans="1:8">
      <c r="A8684" s="10">
        <v>8683</v>
      </c>
      <c r="B8684" s="11" t="s">
        <v>31790</v>
      </c>
      <c r="C8684" s="12" t="s">
        <v>31791</v>
      </c>
      <c r="D8684" s="12" t="s">
        <v>31792</v>
      </c>
      <c r="E8684" s="12" t="s">
        <v>31793</v>
      </c>
      <c r="F8684" s="12" t="s">
        <v>31794</v>
      </c>
      <c r="G8684" s="15"/>
      <c r="H8684" s="14" t="str">
        <f>IF(G8684=J8684,"未作答",IF(G8684=答案!A8684,"正确","错误"))</f>
        <v>未作答</v>
      </c>
    </row>
    <row r="8685" customHeight="1" spans="1:8">
      <c r="A8685" s="10">
        <v>8684</v>
      </c>
      <c r="B8685" s="11" t="s">
        <v>31795</v>
      </c>
      <c r="C8685" s="12" t="s">
        <v>31796</v>
      </c>
      <c r="D8685" s="12" t="s">
        <v>31797</v>
      </c>
      <c r="E8685" s="12" t="s">
        <v>25901</v>
      </c>
      <c r="F8685" s="12" t="s">
        <v>31798</v>
      </c>
      <c r="G8685" s="15"/>
      <c r="H8685" s="14" t="str">
        <f>IF(G8685=J8685,"未作答",IF(G8685=答案!A8685,"正确","错误"))</f>
        <v>未作答</v>
      </c>
    </row>
    <row r="8686" customHeight="1" spans="1:8">
      <c r="A8686" s="10">
        <v>8685</v>
      </c>
      <c r="B8686" s="11" t="s">
        <v>31799</v>
      </c>
      <c r="C8686" s="12" t="s">
        <v>25341</v>
      </c>
      <c r="D8686" s="12" t="s">
        <v>23157</v>
      </c>
      <c r="E8686" s="12" t="s">
        <v>31800</v>
      </c>
      <c r="F8686" s="12" t="s">
        <v>31801</v>
      </c>
      <c r="G8686" s="15"/>
      <c r="H8686" s="14" t="str">
        <f>IF(G8686=J8686,"未作答",IF(G8686=答案!A8686,"正确","错误"))</f>
        <v>未作答</v>
      </c>
    </row>
    <row r="8687" customHeight="1" spans="1:8">
      <c r="A8687" s="10">
        <v>8686</v>
      </c>
      <c r="B8687" s="11" t="s">
        <v>31802</v>
      </c>
      <c r="C8687" s="12" t="s">
        <v>30935</v>
      </c>
      <c r="D8687" s="12" t="s">
        <v>25900</v>
      </c>
      <c r="E8687" s="12" t="s">
        <v>30721</v>
      </c>
      <c r="F8687" s="12" t="s">
        <v>25815</v>
      </c>
      <c r="G8687" s="15"/>
      <c r="H8687" s="14" t="str">
        <f>IF(G8687=J8687,"未作答",IF(G8687=答案!A8687,"正确","错误"))</f>
        <v>未作答</v>
      </c>
    </row>
    <row r="8688" customHeight="1" spans="1:8">
      <c r="A8688" s="10">
        <v>8687</v>
      </c>
      <c r="B8688" s="11" t="s">
        <v>31803</v>
      </c>
      <c r="C8688" s="12" t="s">
        <v>26076</v>
      </c>
      <c r="D8688" s="12" t="s">
        <v>31804</v>
      </c>
      <c r="E8688" s="12" t="s">
        <v>26183</v>
      </c>
      <c r="F8688" s="12" t="s">
        <v>31047</v>
      </c>
      <c r="G8688" s="15"/>
      <c r="H8688" s="14" t="str">
        <f>IF(G8688=J8688,"未作答",IF(G8688=答案!A8688,"正确","错误"))</f>
        <v>未作答</v>
      </c>
    </row>
    <row r="8689" customHeight="1" spans="1:8">
      <c r="A8689" s="10">
        <v>8688</v>
      </c>
      <c r="B8689" s="11" t="s">
        <v>31805</v>
      </c>
      <c r="C8689" s="12" t="s">
        <v>31806</v>
      </c>
      <c r="D8689" s="12" t="s">
        <v>31807</v>
      </c>
      <c r="E8689" s="12" t="s">
        <v>31808</v>
      </c>
      <c r="F8689" s="12" t="s">
        <v>31809</v>
      </c>
      <c r="G8689" s="15"/>
      <c r="H8689" s="14" t="str">
        <f>IF(G8689=J8689,"未作答",IF(G8689=答案!A8689,"正确","错误"))</f>
        <v>未作答</v>
      </c>
    </row>
    <row r="8690" customHeight="1" spans="1:8">
      <c r="A8690" s="10">
        <v>8689</v>
      </c>
      <c r="B8690" s="11" t="s">
        <v>31810</v>
      </c>
      <c r="C8690" s="12" t="s">
        <v>26354</v>
      </c>
      <c r="D8690" s="12" t="s">
        <v>26355</v>
      </c>
      <c r="E8690" s="12" t="s">
        <v>31811</v>
      </c>
      <c r="F8690" s="12" t="s">
        <v>31812</v>
      </c>
      <c r="G8690" s="15"/>
      <c r="H8690" s="14" t="str">
        <f>IF(G8690=J8690,"未作答",IF(G8690=答案!A8690,"正确","错误"))</f>
        <v>未作答</v>
      </c>
    </row>
    <row r="8691" customHeight="1" spans="1:8">
      <c r="A8691" s="10">
        <v>8690</v>
      </c>
      <c r="B8691" s="11" t="s">
        <v>31813</v>
      </c>
      <c r="C8691" s="12" t="s">
        <v>25703</v>
      </c>
      <c r="D8691" s="12" t="s">
        <v>25704</v>
      </c>
      <c r="E8691" s="12" t="s">
        <v>25705</v>
      </c>
      <c r="F8691" s="12" t="s">
        <v>22702</v>
      </c>
      <c r="G8691" s="15"/>
      <c r="H8691" s="14" t="str">
        <f>IF(G8691=J8691,"未作答",IF(G8691=答案!A8691,"正确","错误"))</f>
        <v>未作答</v>
      </c>
    </row>
    <row r="8692" customHeight="1" spans="1:8">
      <c r="A8692" s="10">
        <v>8691</v>
      </c>
      <c r="B8692" s="11" t="s">
        <v>31814</v>
      </c>
      <c r="C8692" s="12" t="s">
        <v>31815</v>
      </c>
      <c r="D8692" s="12" t="s">
        <v>31816</v>
      </c>
      <c r="E8692" s="12" t="s">
        <v>31817</v>
      </c>
      <c r="F8692" s="12" t="s">
        <v>31818</v>
      </c>
      <c r="G8692" s="15"/>
      <c r="H8692" s="14" t="str">
        <f>IF(G8692=J8692,"未作答",IF(G8692=答案!A8692,"正确","错误"))</f>
        <v>未作答</v>
      </c>
    </row>
    <row r="8693" customHeight="1" spans="1:8">
      <c r="A8693" s="10">
        <v>8692</v>
      </c>
      <c r="B8693" s="11" t="s">
        <v>31819</v>
      </c>
      <c r="C8693" s="12" t="s">
        <v>31820</v>
      </c>
      <c r="D8693" s="12" t="s">
        <v>31821</v>
      </c>
      <c r="E8693" s="12" t="s">
        <v>31822</v>
      </c>
      <c r="F8693" s="12" t="s">
        <v>31823</v>
      </c>
      <c r="G8693" s="15"/>
      <c r="H8693" s="14" t="str">
        <f>IF(G8693=J8693,"未作答",IF(G8693=答案!A8693,"正确","错误"))</f>
        <v>未作答</v>
      </c>
    </row>
    <row r="8694" customHeight="1" spans="1:8">
      <c r="A8694" s="10">
        <v>8693</v>
      </c>
      <c r="B8694" s="11" t="s">
        <v>31824</v>
      </c>
      <c r="C8694" s="12" t="s">
        <v>31825</v>
      </c>
      <c r="D8694" s="12" t="s">
        <v>31826</v>
      </c>
      <c r="E8694" s="12" t="s">
        <v>31827</v>
      </c>
      <c r="F8694" s="12" t="s">
        <v>31828</v>
      </c>
      <c r="G8694" s="15"/>
      <c r="H8694" s="14" t="str">
        <f>IF(G8694=J8694,"未作答",IF(G8694=答案!A8694,"正确","错误"))</f>
        <v>未作答</v>
      </c>
    </row>
    <row r="8695" customHeight="1" spans="1:8">
      <c r="A8695" s="10">
        <v>8694</v>
      </c>
      <c r="B8695" s="11" t="s">
        <v>31829</v>
      </c>
      <c r="C8695" s="12" t="s">
        <v>31830</v>
      </c>
      <c r="D8695" s="12" t="s">
        <v>31831</v>
      </c>
      <c r="E8695" s="12" t="s">
        <v>31832</v>
      </c>
      <c r="F8695" s="12" t="s">
        <v>31833</v>
      </c>
      <c r="G8695" s="15"/>
      <c r="H8695" s="14" t="str">
        <f>IF(G8695=J8695,"未作答",IF(G8695=答案!A8695,"正确","错误"))</f>
        <v>未作答</v>
      </c>
    </row>
    <row r="8696" customHeight="1" spans="1:8">
      <c r="A8696" s="10">
        <v>8695</v>
      </c>
      <c r="B8696" s="11" t="s">
        <v>31834</v>
      </c>
      <c r="C8696" s="12" t="s">
        <v>21185</v>
      </c>
      <c r="D8696" s="12" t="s">
        <v>31835</v>
      </c>
      <c r="E8696" s="12" t="s">
        <v>21187</v>
      </c>
      <c r="F8696" s="12" t="s">
        <v>21188</v>
      </c>
      <c r="G8696" s="15"/>
      <c r="H8696" s="14" t="str">
        <f>IF(G8696=J8696,"未作答",IF(G8696=答案!A8696,"正确","错误"))</f>
        <v>未作答</v>
      </c>
    </row>
    <row r="8697" customHeight="1" spans="1:8">
      <c r="A8697" s="10">
        <v>8696</v>
      </c>
      <c r="B8697" s="11" t="s">
        <v>31836</v>
      </c>
      <c r="C8697" s="12" t="s">
        <v>23616</v>
      </c>
      <c r="D8697" s="12" t="s">
        <v>31837</v>
      </c>
      <c r="E8697" s="12" t="s">
        <v>23897</v>
      </c>
      <c r="F8697" s="12" t="s">
        <v>23619</v>
      </c>
      <c r="G8697" s="15"/>
      <c r="H8697" s="14" t="str">
        <f>IF(G8697=J8697,"未作答",IF(G8697=答案!A8697,"正确","错误"))</f>
        <v>未作答</v>
      </c>
    </row>
    <row r="8698" customHeight="1" spans="1:8">
      <c r="A8698" s="10">
        <v>8697</v>
      </c>
      <c r="B8698" s="11" t="s">
        <v>31838</v>
      </c>
      <c r="C8698" s="12" t="s">
        <v>20345</v>
      </c>
      <c r="D8698" s="12" t="s">
        <v>20346</v>
      </c>
      <c r="E8698" s="12" t="s">
        <v>20347</v>
      </c>
      <c r="F8698" s="12" t="s">
        <v>20348</v>
      </c>
      <c r="G8698" s="15"/>
      <c r="H8698" s="14" t="str">
        <f>IF(G8698=J8698,"未作答",IF(G8698=答案!A8698,"正确","错误"))</f>
        <v>未作答</v>
      </c>
    </row>
    <row r="8699" customHeight="1" spans="1:8">
      <c r="A8699" s="10">
        <v>8698</v>
      </c>
      <c r="B8699" s="11" t="s">
        <v>31839</v>
      </c>
      <c r="C8699" s="12" t="s">
        <v>31840</v>
      </c>
      <c r="D8699" s="12" t="s">
        <v>31841</v>
      </c>
      <c r="E8699" s="12" t="s">
        <v>31842</v>
      </c>
      <c r="F8699" s="12" t="s">
        <v>31843</v>
      </c>
      <c r="G8699" s="15"/>
      <c r="H8699" s="14" t="str">
        <f>IF(G8699=J8699,"未作答",IF(G8699=答案!A8699,"正确","错误"))</f>
        <v>未作答</v>
      </c>
    </row>
    <row r="8700" customHeight="1" spans="1:8">
      <c r="A8700" s="10">
        <v>8699</v>
      </c>
      <c r="B8700" s="11" t="s">
        <v>31844</v>
      </c>
      <c r="C8700" s="12" t="s">
        <v>26876</v>
      </c>
      <c r="D8700" s="12" t="s">
        <v>26877</v>
      </c>
      <c r="E8700" s="12" t="s">
        <v>26878</v>
      </c>
      <c r="F8700" s="12" t="s">
        <v>26879</v>
      </c>
      <c r="G8700" s="15"/>
      <c r="H8700" s="14" t="str">
        <f>IF(G8700=J8700,"未作答",IF(G8700=答案!A8700,"正确","错误"))</f>
        <v>未作答</v>
      </c>
    </row>
    <row r="8701" customHeight="1" spans="1:8">
      <c r="A8701" s="10">
        <v>8700</v>
      </c>
      <c r="B8701" s="11" t="s">
        <v>31845</v>
      </c>
      <c r="C8701" s="12" t="s">
        <v>31846</v>
      </c>
      <c r="D8701" s="12" t="s">
        <v>31847</v>
      </c>
      <c r="E8701" s="12" t="s">
        <v>31848</v>
      </c>
      <c r="F8701" s="12" t="s">
        <v>31849</v>
      </c>
      <c r="G8701" s="15"/>
      <c r="H8701" s="14" t="str">
        <f>IF(G8701=J8701,"未作答",IF(G8701=答案!A8701,"正确","错误"))</f>
        <v>未作答</v>
      </c>
    </row>
    <row r="8702" customHeight="1" spans="1:8">
      <c r="A8702" s="10">
        <v>8701</v>
      </c>
      <c r="B8702" s="11" t="s">
        <v>31850</v>
      </c>
      <c r="C8702" s="12" t="s">
        <v>31851</v>
      </c>
      <c r="D8702" s="12" t="s">
        <v>31852</v>
      </c>
      <c r="E8702" s="12" t="s">
        <v>31853</v>
      </c>
      <c r="F8702" s="12" t="s">
        <v>31854</v>
      </c>
      <c r="G8702" s="15"/>
      <c r="H8702" s="14" t="str">
        <f>IF(G8702=J8702,"未作答",IF(G8702=答案!A8702,"正确","错误"))</f>
        <v>未作答</v>
      </c>
    </row>
    <row r="8703" customHeight="1" spans="1:8">
      <c r="A8703" s="10">
        <v>8702</v>
      </c>
      <c r="B8703" s="11" t="s">
        <v>31855</v>
      </c>
      <c r="C8703" s="12" t="s">
        <v>31856</v>
      </c>
      <c r="D8703" s="12" t="s">
        <v>31857</v>
      </c>
      <c r="E8703" s="12" t="s">
        <v>31858</v>
      </c>
      <c r="F8703" s="12" t="s">
        <v>31859</v>
      </c>
      <c r="G8703" s="15"/>
      <c r="H8703" s="14" t="str">
        <f>IF(G8703=J8703,"未作答",IF(G8703=答案!A8703,"正确","错误"))</f>
        <v>未作答</v>
      </c>
    </row>
    <row r="8704" customHeight="1" spans="1:8">
      <c r="A8704" s="10">
        <v>8703</v>
      </c>
      <c r="B8704" s="11" t="s">
        <v>31860</v>
      </c>
      <c r="C8704" s="12" t="s">
        <v>31861</v>
      </c>
      <c r="D8704" s="12" t="s">
        <v>31862</v>
      </c>
      <c r="E8704" s="12" t="s">
        <v>31863</v>
      </c>
      <c r="F8704" s="12" t="s">
        <v>31864</v>
      </c>
      <c r="G8704" s="15"/>
      <c r="H8704" s="14" t="str">
        <f>IF(G8704=J8704,"未作答",IF(G8704=答案!A8704,"正确","错误"))</f>
        <v>未作答</v>
      </c>
    </row>
    <row r="8705" customHeight="1" spans="1:8">
      <c r="A8705" s="10">
        <v>8704</v>
      </c>
      <c r="B8705" s="11" t="s">
        <v>31865</v>
      </c>
      <c r="C8705" s="12" t="s">
        <v>31866</v>
      </c>
      <c r="D8705" s="12" t="s">
        <v>31867</v>
      </c>
      <c r="E8705" s="12" t="s">
        <v>31868</v>
      </c>
      <c r="F8705" s="12" t="s">
        <v>24842</v>
      </c>
      <c r="G8705" s="15"/>
      <c r="H8705" s="14" t="str">
        <f>IF(G8705=J8705,"未作答",IF(G8705=答案!A8705,"正确","错误"))</f>
        <v>未作答</v>
      </c>
    </row>
    <row r="8706" customHeight="1" spans="1:8">
      <c r="A8706" s="10">
        <v>8705</v>
      </c>
      <c r="B8706" s="11" t="s">
        <v>31869</v>
      </c>
      <c r="C8706" s="12" t="s">
        <v>24849</v>
      </c>
      <c r="D8706" s="12" t="s">
        <v>24962</v>
      </c>
      <c r="E8706" s="12" t="s">
        <v>31870</v>
      </c>
      <c r="F8706" s="12" t="s">
        <v>22394</v>
      </c>
      <c r="G8706" s="15"/>
      <c r="H8706" s="14" t="str">
        <f>IF(G8706=J8706,"未作答",IF(G8706=答案!A8706,"正确","错误"))</f>
        <v>未作答</v>
      </c>
    </row>
    <row r="8707" customHeight="1" spans="1:8">
      <c r="A8707" s="10">
        <v>8706</v>
      </c>
      <c r="B8707" s="11" t="s">
        <v>31871</v>
      </c>
      <c r="C8707" s="12" t="s">
        <v>31872</v>
      </c>
      <c r="D8707" s="12" t="s">
        <v>31873</v>
      </c>
      <c r="E8707" s="12" t="s">
        <v>31874</v>
      </c>
      <c r="F8707" s="12" t="s">
        <v>31875</v>
      </c>
      <c r="G8707" s="15"/>
      <c r="H8707" s="14" t="str">
        <f>IF(G8707=J8707,"未作答",IF(G8707=答案!A8707,"正确","错误"))</f>
        <v>未作答</v>
      </c>
    </row>
    <row r="8708" customHeight="1" spans="1:8">
      <c r="A8708" s="10">
        <v>8707</v>
      </c>
      <c r="B8708" s="11" t="s">
        <v>31876</v>
      </c>
      <c r="C8708" s="12" t="s">
        <v>20942</v>
      </c>
      <c r="D8708" s="12" t="s">
        <v>31877</v>
      </c>
      <c r="E8708" s="12" t="s">
        <v>31878</v>
      </c>
      <c r="F8708" s="12" t="s">
        <v>31879</v>
      </c>
      <c r="G8708" s="15"/>
      <c r="H8708" s="14" t="str">
        <f>IF(G8708=J8708,"未作答",IF(G8708=答案!A8708,"正确","错误"))</f>
        <v>未作答</v>
      </c>
    </row>
    <row r="8709" customHeight="1" spans="1:8">
      <c r="A8709" s="10">
        <v>8708</v>
      </c>
      <c r="B8709" s="11" t="s">
        <v>31880</v>
      </c>
      <c r="C8709" s="12" t="s">
        <v>31881</v>
      </c>
      <c r="D8709" s="12" t="s">
        <v>31882</v>
      </c>
      <c r="E8709" s="12" t="s">
        <v>31883</v>
      </c>
      <c r="F8709" s="12" t="s">
        <v>31884</v>
      </c>
      <c r="G8709" s="15"/>
      <c r="H8709" s="14" t="str">
        <f>IF(G8709=J8709,"未作答",IF(G8709=答案!A8709,"正确","错误"))</f>
        <v>未作答</v>
      </c>
    </row>
    <row r="8710" customHeight="1" spans="1:8">
      <c r="A8710" s="10">
        <v>8709</v>
      </c>
      <c r="B8710" s="11" t="s">
        <v>31885</v>
      </c>
      <c r="C8710" s="12" t="s">
        <v>31886</v>
      </c>
      <c r="D8710" s="12" t="s">
        <v>31887</v>
      </c>
      <c r="E8710" s="12" t="s">
        <v>31888</v>
      </c>
      <c r="F8710" s="12" t="s">
        <v>31889</v>
      </c>
      <c r="G8710" s="15"/>
      <c r="H8710" s="14" t="str">
        <f>IF(G8710=J8710,"未作答",IF(G8710=答案!A8710,"正确","错误"))</f>
        <v>未作答</v>
      </c>
    </row>
    <row r="8711" customHeight="1" spans="1:8">
      <c r="A8711" s="10">
        <v>8710</v>
      </c>
      <c r="B8711" s="11" t="s">
        <v>31890</v>
      </c>
      <c r="C8711" s="12" t="s">
        <v>31891</v>
      </c>
      <c r="D8711" s="12" t="s">
        <v>31892</v>
      </c>
      <c r="E8711" s="12" t="s">
        <v>31893</v>
      </c>
      <c r="F8711" s="12" t="s">
        <v>31894</v>
      </c>
      <c r="G8711" s="15"/>
      <c r="H8711" s="14" t="str">
        <f>IF(G8711=J8711,"未作答",IF(G8711=答案!A8711,"正确","错误"))</f>
        <v>未作答</v>
      </c>
    </row>
    <row r="8712" customHeight="1" spans="1:8">
      <c r="A8712" s="10">
        <v>8711</v>
      </c>
      <c r="B8712" s="11" t="s">
        <v>31895</v>
      </c>
      <c r="C8712" s="12" t="s">
        <v>31896</v>
      </c>
      <c r="D8712" s="12" t="s">
        <v>31897</v>
      </c>
      <c r="E8712" s="12" t="s">
        <v>31898</v>
      </c>
      <c r="F8712" s="12" t="s">
        <v>31899</v>
      </c>
      <c r="G8712" s="15"/>
      <c r="H8712" s="14" t="str">
        <f>IF(G8712=J8712,"未作答",IF(G8712=答案!A8712,"正确","错误"))</f>
        <v>未作答</v>
      </c>
    </row>
    <row r="8713" customHeight="1" spans="1:8">
      <c r="A8713" s="10">
        <v>8712</v>
      </c>
      <c r="B8713" s="11" t="s">
        <v>31900</v>
      </c>
      <c r="C8713" s="12" t="s">
        <v>31901</v>
      </c>
      <c r="D8713" s="12" t="s">
        <v>31902</v>
      </c>
      <c r="E8713" s="12" t="s">
        <v>31903</v>
      </c>
      <c r="F8713" s="12" t="s">
        <v>31904</v>
      </c>
      <c r="G8713" s="15"/>
      <c r="H8713" s="14" t="str">
        <f>IF(G8713=J8713,"未作答",IF(G8713=答案!A8713,"正确","错误"))</f>
        <v>未作答</v>
      </c>
    </row>
    <row r="8714" customHeight="1" spans="1:8">
      <c r="A8714" s="10">
        <v>8713</v>
      </c>
      <c r="B8714" s="11" t="s">
        <v>31905</v>
      </c>
      <c r="C8714" s="12" t="s">
        <v>26062</v>
      </c>
      <c r="D8714" s="12" t="s">
        <v>31906</v>
      </c>
      <c r="E8714" s="12" t="s">
        <v>25850</v>
      </c>
      <c r="F8714" s="12" t="s">
        <v>31907</v>
      </c>
      <c r="G8714" s="15"/>
      <c r="H8714" s="14" t="str">
        <f>IF(G8714=J8714,"未作答",IF(G8714=答案!A8714,"正确","错误"))</f>
        <v>未作答</v>
      </c>
    </row>
    <row r="8715" customHeight="1" spans="1:8">
      <c r="A8715" s="10">
        <v>8714</v>
      </c>
      <c r="B8715" s="11" t="s">
        <v>31908</v>
      </c>
      <c r="C8715" s="12" t="s">
        <v>22309</v>
      </c>
      <c r="D8715" s="12" t="s">
        <v>26310</v>
      </c>
      <c r="E8715" s="12" t="s">
        <v>26288</v>
      </c>
      <c r="F8715" s="12" t="s">
        <v>26281</v>
      </c>
      <c r="G8715" s="15"/>
      <c r="H8715" s="14" t="str">
        <f>IF(G8715=J8715,"未作答",IF(G8715=答案!A8715,"正确","错误"))</f>
        <v>未作答</v>
      </c>
    </row>
    <row r="8716" customHeight="1" spans="1:8">
      <c r="A8716" s="10">
        <v>8715</v>
      </c>
      <c r="B8716" s="11" t="s">
        <v>31909</v>
      </c>
      <c r="C8716" s="12" t="s">
        <v>31910</v>
      </c>
      <c r="D8716" s="12" t="s">
        <v>26098</v>
      </c>
      <c r="E8716" s="12" t="s">
        <v>26099</v>
      </c>
      <c r="F8716" s="12" t="s">
        <v>26100</v>
      </c>
      <c r="G8716" s="15"/>
      <c r="H8716" s="14" t="str">
        <f>IF(G8716=J8716,"未作答",IF(G8716=答案!A8716,"正确","错误"))</f>
        <v>未作答</v>
      </c>
    </row>
    <row r="8717" customHeight="1" spans="1:8">
      <c r="A8717" s="10">
        <v>8716</v>
      </c>
      <c r="B8717" s="11" t="s">
        <v>31911</v>
      </c>
      <c r="C8717" s="12" t="s">
        <v>30172</v>
      </c>
      <c r="D8717" s="12" t="s">
        <v>31912</v>
      </c>
      <c r="E8717" s="12" t="s">
        <v>31913</v>
      </c>
      <c r="F8717" s="12" t="s">
        <v>31914</v>
      </c>
      <c r="G8717" s="15"/>
      <c r="H8717" s="14" t="str">
        <f>IF(G8717=J8717,"未作答",IF(G8717=答案!A8717,"正确","错误"))</f>
        <v>未作答</v>
      </c>
    </row>
    <row r="8718" customHeight="1" spans="1:8">
      <c r="A8718" s="10">
        <v>8717</v>
      </c>
      <c r="B8718" s="11" t="s">
        <v>31915</v>
      </c>
      <c r="C8718" s="12" t="s">
        <v>22329</v>
      </c>
      <c r="D8718" s="12" t="s">
        <v>24795</v>
      </c>
      <c r="E8718" s="12" t="s">
        <v>21771</v>
      </c>
      <c r="F8718" s="12" t="s">
        <v>22332</v>
      </c>
      <c r="G8718" s="15"/>
      <c r="H8718" s="14" t="str">
        <f>IF(G8718=J8718,"未作答",IF(G8718=答案!A8718,"正确","错误"))</f>
        <v>未作答</v>
      </c>
    </row>
    <row r="8719" customHeight="1" spans="1:8">
      <c r="A8719" s="10">
        <v>8718</v>
      </c>
      <c r="B8719" s="11" t="s">
        <v>14696</v>
      </c>
      <c r="C8719" s="12" t="s">
        <v>31916</v>
      </c>
      <c r="D8719" s="12" t="s">
        <v>31917</v>
      </c>
      <c r="E8719" s="12" t="s">
        <v>31918</v>
      </c>
      <c r="F8719" s="12" t="s">
        <v>31919</v>
      </c>
      <c r="G8719" s="15"/>
      <c r="H8719" s="14" t="str">
        <f>IF(G8719=J8719,"未作答",IF(G8719=答案!A8719,"正确","错误"))</f>
        <v>未作答</v>
      </c>
    </row>
    <row r="8720" customHeight="1" spans="1:8">
      <c r="A8720" s="10">
        <v>8719</v>
      </c>
      <c r="B8720" s="11" t="s">
        <v>31920</v>
      </c>
      <c r="C8720" s="12" t="s">
        <v>31921</v>
      </c>
      <c r="D8720" s="12" t="s">
        <v>31922</v>
      </c>
      <c r="E8720" s="12" t="s">
        <v>31923</v>
      </c>
      <c r="F8720" s="12" t="s">
        <v>31924</v>
      </c>
      <c r="G8720" s="15"/>
      <c r="H8720" s="14" t="str">
        <f>IF(G8720=J8720,"未作答",IF(G8720=答案!A8720,"正确","错误"))</f>
        <v>未作答</v>
      </c>
    </row>
    <row r="8721" customHeight="1" spans="1:8">
      <c r="A8721" s="10">
        <v>8720</v>
      </c>
      <c r="B8721" s="11" t="s">
        <v>31925</v>
      </c>
      <c r="C8721" s="12" t="s">
        <v>26062</v>
      </c>
      <c r="D8721" s="12" t="s">
        <v>19907</v>
      </c>
      <c r="E8721" s="12" t="s">
        <v>26018</v>
      </c>
      <c r="F8721" s="12" t="s">
        <v>31926</v>
      </c>
      <c r="G8721" s="15"/>
      <c r="H8721" s="14" t="str">
        <f>IF(G8721=J8721,"未作答",IF(G8721=答案!A8721,"正确","错误"))</f>
        <v>未作答</v>
      </c>
    </row>
    <row r="8722" customHeight="1" spans="1:8">
      <c r="A8722" s="10">
        <v>8721</v>
      </c>
      <c r="B8722" s="11" t="s">
        <v>31927</v>
      </c>
      <c r="C8722" s="12" t="s">
        <v>31928</v>
      </c>
      <c r="D8722" s="12" t="s">
        <v>31929</v>
      </c>
      <c r="E8722" s="12" t="s">
        <v>31930</v>
      </c>
      <c r="F8722" s="12" t="s">
        <v>31931</v>
      </c>
      <c r="G8722" s="15"/>
      <c r="H8722" s="14" t="str">
        <f>IF(G8722=J8722,"未作答",IF(G8722=答案!A8722,"正确","错误"))</f>
        <v>未作答</v>
      </c>
    </row>
    <row r="8723" customHeight="1" spans="1:8">
      <c r="A8723" s="10">
        <v>8722</v>
      </c>
      <c r="B8723" s="11" t="s">
        <v>31932</v>
      </c>
      <c r="C8723" s="12" t="s">
        <v>28296</v>
      </c>
      <c r="D8723" s="12" t="s">
        <v>28297</v>
      </c>
      <c r="E8723" s="12" t="s">
        <v>28298</v>
      </c>
      <c r="F8723" s="12" t="s">
        <v>27890</v>
      </c>
      <c r="G8723" s="15"/>
      <c r="H8723" s="14" t="str">
        <f>IF(G8723=J8723,"未作答",IF(G8723=答案!A8723,"正确","错误"))</f>
        <v>未作答</v>
      </c>
    </row>
    <row r="8724" customHeight="1" spans="1:8">
      <c r="A8724" s="10">
        <v>8723</v>
      </c>
      <c r="B8724" s="11" t="s">
        <v>31933</v>
      </c>
      <c r="C8724" s="12" t="s">
        <v>21794</v>
      </c>
      <c r="D8724" s="12" t="s">
        <v>21795</v>
      </c>
      <c r="E8724" s="12" t="s">
        <v>21796</v>
      </c>
      <c r="F8724" s="12" t="s">
        <v>21797</v>
      </c>
      <c r="G8724" s="15"/>
      <c r="H8724" s="14" t="str">
        <f>IF(G8724=J8724,"未作答",IF(G8724=答案!A8724,"正确","错误"))</f>
        <v>未作答</v>
      </c>
    </row>
    <row r="8725" customHeight="1" spans="1:8">
      <c r="A8725" s="10">
        <v>8724</v>
      </c>
      <c r="B8725" s="11" t="s">
        <v>31934</v>
      </c>
      <c r="C8725" s="12" t="s">
        <v>31935</v>
      </c>
      <c r="D8725" s="12" t="s">
        <v>24489</v>
      </c>
      <c r="E8725" s="12" t="s">
        <v>31936</v>
      </c>
      <c r="F8725" s="12" t="s">
        <v>31937</v>
      </c>
      <c r="G8725" s="15"/>
      <c r="H8725" s="14" t="str">
        <f>IF(G8725=J8725,"未作答",IF(G8725=答案!A8725,"正确","错误"))</f>
        <v>未作答</v>
      </c>
    </row>
    <row r="8726" customHeight="1" spans="1:8">
      <c r="A8726" s="10">
        <v>8725</v>
      </c>
      <c r="B8726" s="11" t="s">
        <v>31938</v>
      </c>
      <c r="C8726" s="12" t="s">
        <v>31939</v>
      </c>
      <c r="D8726" s="12" t="s">
        <v>31940</v>
      </c>
      <c r="E8726" s="12" t="s">
        <v>31941</v>
      </c>
      <c r="F8726" s="12" t="s">
        <v>31942</v>
      </c>
      <c r="G8726" s="15"/>
      <c r="H8726" s="14" t="str">
        <f>IF(G8726=J8726,"未作答",IF(G8726=答案!A8726,"正确","错误"))</f>
        <v>未作答</v>
      </c>
    </row>
    <row r="8727" customHeight="1" spans="1:8">
      <c r="A8727" s="10">
        <v>8726</v>
      </c>
      <c r="B8727" s="11" t="s">
        <v>31943</v>
      </c>
      <c r="C8727" s="12" t="s">
        <v>31944</v>
      </c>
      <c r="D8727" s="12" t="s">
        <v>31945</v>
      </c>
      <c r="E8727" s="12" t="s">
        <v>31946</v>
      </c>
      <c r="F8727" s="12" t="s">
        <v>31947</v>
      </c>
      <c r="G8727" s="15"/>
      <c r="H8727" s="14" t="str">
        <f>IF(G8727=J8727,"未作答",IF(G8727=答案!A8727,"正确","错误"))</f>
        <v>未作答</v>
      </c>
    </row>
    <row r="8728" customHeight="1" spans="1:8">
      <c r="A8728" s="10">
        <v>8727</v>
      </c>
      <c r="B8728" s="11" t="s">
        <v>31948</v>
      </c>
      <c r="C8728" s="12" t="s">
        <v>31949</v>
      </c>
      <c r="D8728" s="12" t="s">
        <v>31950</v>
      </c>
      <c r="E8728" s="12" t="s">
        <v>31951</v>
      </c>
      <c r="F8728" s="12" t="s">
        <v>31952</v>
      </c>
      <c r="G8728" s="15"/>
      <c r="H8728" s="14" t="str">
        <f>IF(G8728=J8728,"未作答",IF(G8728=答案!A8728,"正确","错误"))</f>
        <v>未作答</v>
      </c>
    </row>
    <row r="8729" customHeight="1" spans="1:8">
      <c r="A8729" s="10">
        <v>8728</v>
      </c>
      <c r="B8729" s="11" t="s">
        <v>31953</v>
      </c>
      <c r="C8729" s="12" t="s">
        <v>31954</v>
      </c>
      <c r="D8729" s="12" t="s">
        <v>31613</v>
      </c>
      <c r="E8729" s="12" t="s">
        <v>31955</v>
      </c>
      <c r="F8729" s="12" t="s">
        <v>31956</v>
      </c>
      <c r="G8729" s="15"/>
      <c r="H8729" s="14" t="str">
        <f>IF(G8729=J8729,"未作答",IF(G8729=答案!A8729,"正确","错误"))</f>
        <v>未作答</v>
      </c>
    </row>
    <row r="8730" customHeight="1" spans="1:8">
      <c r="A8730" s="10">
        <v>8729</v>
      </c>
      <c r="B8730" s="11" t="s">
        <v>31957</v>
      </c>
      <c r="C8730" s="12" t="s">
        <v>31958</v>
      </c>
      <c r="D8730" s="12" t="s">
        <v>31959</v>
      </c>
      <c r="E8730" s="12" t="s">
        <v>24179</v>
      </c>
      <c r="F8730" s="12" t="s">
        <v>27167</v>
      </c>
      <c r="G8730" s="15"/>
      <c r="H8730" s="14" t="str">
        <f>IF(G8730=J8730,"未作答",IF(G8730=答案!A8730,"正确","错误"))</f>
        <v>未作答</v>
      </c>
    </row>
    <row r="8731" customHeight="1" spans="1:8">
      <c r="A8731" s="10">
        <v>8730</v>
      </c>
      <c r="B8731" s="11" t="s">
        <v>31960</v>
      </c>
      <c r="C8731" s="12" t="s">
        <v>27688</v>
      </c>
      <c r="D8731" s="12" t="s">
        <v>22878</v>
      </c>
      <c r="E8731" s="12" t="s">
        <v>31961</v>
      </c>
      <c r="F8731" s="12" t="s">
        <v>31962</v>
      </c>
      <c r="G8731" s="15"/>
      <c r="H8731" s="14" t="str">
        <f>IF(G8731=J8731,"未作答",IF(G8731=答案!A8731,"正确","错误"))</f>
        <v>未作答</v>
      </c>
    </row>
    <row r="8732" customHeight="1" spans="1:8">
      <c r="A8732" s="10">
        <v>8731</v>
      </c>
      <c r="B8732" s="11" t="s">
        <v>31963</v>
      </c>
      <c r="C8732" s="12" t="s">
        <v>31964</v>
      </c>
      <c r="D8732" s="12" t="s">
        <v>27444</v>
      </c>
      <c r="E8732" s="12" t="s">
        <v>31965</v>
      </c>
      <c r="F8732" s="12" t="s">
        <v>31966</v>
      </c>
      <c r="G8732" s="15"/>
      <c r="H8732" s="14" t="str">
        <f>IF(G8732=J8732,"未作答",IF(G8732=答案!A8732,"正确","错误"))</f>
        <v>未作答</v>
      </c>
    </row>
    <row r="8733" customHeight="1" spans="1:8">
      <c r="A8733" s="10">
        <v>8732</v>
      </c>
      <c r="B8733" s="11" t="s">
        <v>31967</v>
      </c>
      <c r="C8733" s="12" t="s">
        <v>31968</v>
      </c>
      <c r="D8733" s="12" t="s">
        <v>31969</v>
      </c>
      <c r="E8733" s="12" t="s">
        <v>24169</v>
      </c>
      <c r="F8733" s="12" t="s">
        <v>31970</v>
      </c>
      <c r="G8733" s="15"/>
      <c r="H8733" s="14" t="str">
        <f>IF(G8733=J8733,"未作答",IF(G8733=答案!A8733,"正确","错误"))</f>
        <v>未作答</v>
      </c>
    </row>
    <row r="8734" customHeight="1" spans="1:8">
      <c r="A8734" s="10">
        <v>8733</v>
      </c>
      <c r="B8734" s="11" t="s">
        <v>31971</v>
      </c>
      <c r="C8734" s="12" t="s">
        <v>31972</v>
      </c>
      <c r="D8734" s="12" t="s">
        <v>31973</v>
      </c>
      <c r="E8734" s="12" t="s">
        <v>31974</v>
      </c>
      <c r="F8734" s="12" t="s">
        <v>31975</v>
      </c>
      <c r="G8734" s="15"/>
      <c r="H8734" s="14" t="str">
        <f>IF(G8734=J8734,"未作答",IF(G8734=答案!A8734,"正确","错误"))</f>
        <v>未作答</v>
      </c>
    </row>
    <row r="8735" customHeight="1" spans="1:8">
      <c r="A8735" s="10">
        <v>8734</v>
      </c>
      <c r="B8735" s="11" t="s">
        <v>31976</v>
      </c>
      <c r="C8735" s="12" t="s">
        <v>31977</v>
      </c>
      <c r="D8735" s="12" t="s">
        <v>19853</v>
      </c>
      <c r="E8735" s="12" t="s">
        <v>23039</v>
      </c>
      <c r="F8735" s="12" t="s">
        <v>19855</v>
      </c>
      <c r="G8735" s="15"/>
      <c r="H8735" s="14" t="str">
        <f>IF(G8735=J8735,"未作答",IF(G8735=答案!A8735,"正确","错误"))</f>
        <v>未作答</v>
      </c>
    </row>
    <row r="8736" customHeight="1" spans="1:8">
      <c r="A8736" s="10">
        <v>8735</v>
      </c>
      <c r="B8736" s="11" t="s">
        <v>31978</v>
      </c>
      <c r="C8736" s="12" t="s">
        <v>31979</v>
      </c>
      <c r="D8736" s="12" t="s">
        <v>31980</v>
      </c>
      <c r="E8736" s="12" t="s">
        <v>31981</v>
      </c>
      <c r="F8736" s="12" t="s">
        <v>31982</v>
      </c>
      <c r="G8736" s="15"/>
      <c r="H8736" s="14" t="str">
        <f>IF(G8736=J8736,"未作答",IF(G8736=答案!A8736,"正确","错误"))</f>
        <v>未作答</v>
      </c>
    </row>
    <row r="8737" customHeight="1" spans="1:8">
      <c r="A8737" s="10">
        <v>8736</v>
      </c>
      <c r="B8737" s="11" t="s">
        <v>31983</v>
      </c>
      <c r="C8737" s="12" t="s">
        <v>31984</v>
      </c>
      <c r="D8737" s="12" t="s">
        <v>31985</v>
      </c>
      <c r="E8737" s="12" t="s">
        <v>31986</v>
      </c>
      <c r="F8737" s="12" t="s">
        <v>31987</v>
      </c>
      <c r="G8737" s="15"/>
      <c r="H8737" s="14" t="str">
        <f>IF(G8737=J8737,"未作答",IF(G8737=答案!A8737,"正确","错误"))</f>
        <v>未作答</v>
      </c>
    </row>
    <row r="8738" customHeight="1" spans="1:8">
      <c r="A8738" s="10">
        <v>8737</v>
      </c>
      <c r="B8738" s="11" t="s">
        <v>31988</v>
      </c>
      <c r="C8738" s="12" t="s">
        <v>23895</v>
      </c>
      <c r="D8738" s="12" t="s">
        <v>31989</v>
      </c>
      <c r="E8738" s="12" t="s">
        <v>31990</v>
      </c>
      <c r="F8738" s="12" t="s">
        <v>31991</v>
      </c>
      <c r="G8738" s="15"/>
      <c r="H8738" s="14" t="str">
        <f>IF(G8738=J8738,"未作答",IF(G8738=答案!A8738,"正确","错误"))</f>
        <v>未作答</v>
      </c>
    </row>
    <row r="8739" customHeight="1" spans="1:8">
      <c r="A8739" s="10">
        <v>8738</v>
      </c>
      <c r="B8739" s="11" t="s">
        <v>31992</v>
      </c>
      <c r="C8739" s="12" t="s">
        <v>24640</v>
      </c>
      <c r="D8739" s="12" t="s">
        <v>24604</v>
      </c>
      <c r="E8739" s="12" t="s">
        <v>24510</v>
      </c>
      <c r="F8739" s="12" t="s">
        <v>24641</v>
      </c>
      <c r="G8739" s="15"/>
      <c r="H8739" s="14" t="str">
        <f>IF(G8739=J8739,"未作答",IF(G8739=答案!A8739,"正确","错误"))</f>
        <v>未作答</v>
      </c>
    </row>
    <row r="8740" customHeight="1" spans="1:8">
      <c r="A8740" s="10">
        <v>8739</v>
      </c>
      <c r="B8740" s="11" t="s">
        <v>31993</v>
      </c>
      <c r="C8740" s="12" t="s">
        <v>19562</v>
      </c>
      <c r="D8740" s="12" t="s">
        <v>19563</v>
      </c>
      <c r="E8740" s="12" t="s">
        <v>19564</v>
      </c>
      <c r="F8740" s="12" t="s">
        <v>19565</v>
      </c>
      <c r="G8740" s="15"/>
      <c r="H8740" s="14" t="str">
        <f>IF(G8740=J8740,"未作答",IF(G8740=答案!A8740,"正确","错误"))</f>
        <v>未作答</v>
      </c>
    </row>
    <row r="8741" customHeight="1" spans="1:8">
      <c r="A8741" s="10">
        <v>8740</v>
      </c>
      <c r="B8741" s="11" t="s">
        <v>31994</v>
      </c>
      <c r="C8741" s="12" t="s">
        <v>31995</v>
      </c>
      <c r="D8741" s="12" t="s">
        <v>31996</v>
      </c>
      <c r="E8741" s="12" t="s">
        <v>31997</v>
      </c>
      <c r="F8741" s="12" t="s">
        <v>31998</v>
      </c>
      <c r="G8741" s="15"/>
      <c r="H8741" s="14" t="str">
        <f>IF(G8741=J8741,"未作答",IF(G8741=答案!A8741,"正确","错误"))</f>
        <v>未作答</v>
      </c>
    </row>
    <row r="8742" customHeight="1" spans="1:8">
      <c r="A8742" s="10">
        <v>8741</v>
      </c>
      <c r="B8742" s="11" t="s">
        <v>31999</v>
      </c>
      <c r="C8742" s="12" t="s">
        <v>32000</v>
      </c>
      <c r="D8742" s="12" t="s">
        <v>32001</v>
      </c>
      <c r="E8742" s="12" t="s">
        <v>32002</v>
      </c>
      <c r="F8742" s="12" t="s">
        <v>32003</v>
      </c>
      <c r="G8742" s="15"/>
      <c r="H8742" s="14" t="str">
        <f>IF(G8742=J8742,"未作答",IF(G8742=答案!A8742,"正确","错误"))</f>
        <v>未作答</v>
      </c>
    </row>
    <row r="8743" customHeight="1" spans="1:8">
      <c r="A8743" s="10">
        <v>8742</v>
      </c>
      <c r="B8743" s="11" t="s">
        <v>32004</v>
      </c>
      <c r="C8743" s="12" t="s">
        <v>21620</v>
      </c>
      <c r="D8743" s="12" t="s">
        <v>32005</v>
      </c>
      <c r="E8743" s="12" t="s">
        <v>21930</v>
      </c>
      <c r="F8743" s="12" t="s">
        <v>21623</v>
      </c>
      <c r="G8743" s="15"/>
      <c r="H8743" s="14" t="str">
        <f>IF(G8743=J8743,"未作答",IF(G8743=答案!A8743,"正确","错误"))</f>
        <v>未作答</v>
      </c>
    </row>
    <row r="8744" customHeight="1" spans="1:8">
      <c r="A8744" s="10">
        <v>8743</v>
      </c>
      <c r="B8744" s="11" t="s">
        <v>32006</v>
      </c>
      <c r="C8744" s="12" t="s">
        <v>32007</v>
      </c>
      <c r="D8744" s="12" t="s">
        <v>32008</v>
      </c>
      <c r="E8744" s="12" t="s">
        <v>22492</v>
      </c>
      <c r="F8744" s="12" t="s">
        <v>32009</v>
      </c>
      <c r="G8744" s="15"/>
      <c r="H8744" s="14" t="str">
        <f>IF(G8744=J8744,"未作答",IF(G8744=答案!A8744,"正确","错误"))</f>
        <v>未作答</v>
      </c>
    </row>
    <row r="8745" customHeight="1" spans="1:8">
      <c r="A8745" s="10">
        <v>8744</v>
      </c>
      <c r="B8745" s="11" t="s">
        <v>32010</v>
      </c>
      <c r="C8745" s="12" t="s">
        <v>32011</v>
      </c>
      <c r="D8745" s="12" t="s">
        <v>32012</v>
      </c>
      <c r="E8745" s="12" t="s">
        <v>32013</v>
      </c>
      <c r="F8745" s="12" t="s">
        <v>32014</v>
      </c>
      <c r="G8745" s="15"/>
      <c r="H8745" s="14" t="str">
        <f>IF(G8745=J8745,"未作答",IF(G8745=答案!A8745,"正确","错误"))</f>
        <v>未作答</v>
      </c>
    </row>
    <row r="8746" customHeight="1" spans="1:8">
      <c r="A8746" s="10">
        <v>8745</v>
      </c>
      <c r="B8746" s="11" t="s">
        <v>32015</v>
      </c>
      <c r="C8746" s="12" t="s">
        <v>32016</v>
      </c>
      <c r="D8746" s="12" t="s">
        <v>32017</v>
      </c>
      <c r="E8746" s="12" t="s">
        <v>32018</v>
      </c>
      <c r="F8746" s="12" t="s">
        <v>32019</v>
      </c>
      <c r="G8746" s="15"/>
      <c r="H8746" s="14" t="str">
        <f>IF(G8746=J8746,"未作答",IF(G8746=答案!A8746,"正确","错误"))</f>
        <v>未作答</v>
      </c>
    </row>
    <row r="8747" customHeight="1" spans="1:8">
      <c r="A8747" s="10">
        <v>8746</v>
      </c>
      <c r="B8747" s="11" t="s">
        <v>32020</v>
      </c>
      <c r="C8747" s="12" t="s">
        <v>32021</v>
      </c>
      <c r="D8747" s="12" t="s">
        <v>32022</v>
      </c>
      <c r="E8747" s="12" t="s">
        <v>32023</v>
      </c>
      <c r="F8747" s="12" t="s">
        <v>32024</v>
      </c>
      <c r="G8747" s="15"/>
      <c r="H8747" s="14" t="str">
        <f>IF(G8747=J8747,"未作答",IF(G8747=答案!A8747,"正确","错误"))</f>
        <v>未作答</v>
      </c>
    </row>
    <row r="8748" customHeight="1" spans="1:8">
      <c r="A8748" s="10">
        <v>8747</v>
      </c>
      <c r="B8748" s="11" t="s">
        <v>32025</v>
      </c>
      <c r="C8748" s="12" t="s">
        <v>32026</v>
      </c>
      <c r="D8748" s="12" t="s">
        <v>32027</v>
      </c>
      <c r="E8748" s="12" t="s">
        <v>32028</v>
      </c>
      <c r="F8748" s="12" t="s">
        <v>32029</v>
      </c>
      <c r="G8748" s="15"/>
      <c r="H8748" s="14" t="str">
        <f>IF(G8748=J8748,"未作答",IF(G8748=答案!A8748,"正确","错误"))</f>
        <v>未作答</v>
      </c>
    </row>
    <row r="8749" customHeight="1" spans="1:8">
      <c r="A8749" s="10">
        <v>8748</v>
      </c>
      <c r="B8749" s="11" t="s">
        <v>32030</v>
      </c>
      <c r="C8749" s="12" t="s">
        <v>32031</v>
      </c>
      <c r="D8749" s="12" t="s">
        <v>32032</v>
      </c>
      <c r="E8749" s="12" t="s">
        <v>22917</v>
      </c>
      <c r="F8749" s="12" t="s">
        <v>20729</v>
      </c>
      <c r="G8749" s="15"/>
      <c r="H8749" s="14" t="str">
        <f>IF(G8749=J8749,"未作答",IF(G8749=答案!A8749,"正确","错误"))</f>
        <v>未作答</v>
      </c>
    </row>
    <row r="8750" customHeight="1" spans="1:8">
      <c r="A8750" s="10">
        <v>8749</v>
      </c>
      <c r="B8750" s="11" t="s">
        <v>32033</v>
      </c>
      <c r="C8750" s="12" t="s">
        <v>32034</v>
      </c>
      <c r="D8750" s="12" t="s">
        <v>32035</v>
      </c>
      <c r="E8750" s="12" t="s">
        <v>32036</v>
      </c>
      <c r="F8750" s="12" t="s">
        <v>32037</v>
      </c>
      <c r="G8750" s="15"/>
      <c r="H8750" s="14" t="str">
        <f>IF(G8750=J8750,"未作答",IF(G8750=答案!A8750,"正确","错误"))</f>
        <v>未作答</v>
      </c>
    </row>
    <row r="8751" customHeight="1" spans="1:8">
      <c r="A8751" s="10">
        <v>8750</v>
      </c>
      <c r="B8751" s="11" t="s">
        <v>32038</v>
      </c>
      <c r="C8751" s="12" t="s">
        <v>32039</v>
      </c>
      <c r="D8751" s="12" t="s">
        <v>32040</v>
      </c>
      <c r="E8751" s="12" t="s">
        <v>32041</v>
      </c>
      <c r="F8751" s="12" t="s">
        <v>32042</v>
      </c>
      <c r="G8751" s="15"/>
      <c r="H8751" s="14" t="str">
        <f>IF(G8751=J8751,"未作答",IF(G8751=答案!A8751,"正确","错误"))</f>
        <v>未作答</v>
      </c>
    </row>
    <row r="8752" customHeight="1" spans="1:8">
      <c r="A8752" s="10">
        <v>8751</v>
      </c>
      <c r="B8752" s="11" t="s">
        <v>32043</v>
      </c>
      <c r="C8752" s="12" t="s">
        <v>32044</v>
      </c>
      <c r="D8752" s="12" t="s">
        <v>32045</v>
      </c>
      <c r="E8752" s="12" t="s">
        <v>32046</v>
      </c>
      <c r="F8752" s="12" t="s">
        <v>32047</v>
      </c>
      <c r="G8752" s="15"/>
      <c r="H8752" s="14" t="str">
        <f>IF(G8752=J8752,"未作答",IF(G8752=答案!A8752,"正确","错误"))</f>
        <v>未作答</v>
      </c>
    </row>
    <row r="8753" customHeight="1" spans="1:8">
      <c r="A8753" s="10">
        <v>8752</v>
      </c>
      <c r="B8753" s="11" t="s">
        <v>32048</v>
      </c>
      <c r="C8753" s="12" t="s">
        <v>32049</v>
      </c>
      <c r="D8753" s="12" t="s">
        <v>32050</v>
      </c>
      <c r="E8753" s="12" t="s">
        <v>27811</v>
      </c>
      <c r="F8753" s="12" t="s">
        <v>32051</v>
      </c>
      <c r="G8753" s="15"/>
      <c r="H8753" s="14" t="str">
        <f>IF(G8753=J8753,"未作答",IF(G8753=答案!A8753,"正确","错误"))</f>
        <v>未作答</v>
      </c>
    </row>
    <row r="8754" customHeight="1" spans="1:8">
      <c r="A8754" s="10">
        <v>8753</v>
      </c>
      <c r="B8754" s="11" t="s">
        <v>32052</v>
      </c>
      <c r="C8754" s="12" t="s">
        <v>32053</v>
      </c>
      <c r="D8754" s="12" t="s">
        <v>32054</v>
      </c>
      <c r="E8754" s="12" t="s">
        <v>32055</v>
      </c>
      <c r="F8754" s="12" t="s">
        <v>32056</v>
      </c>
      <c r="G8754" s="15"/>
      <c r="H8754" s="14" t="str">
        <f>IF(G8754=J8754,"未作答",IF(G8754=答案!A8754,"正确","错误"))</f>
        <v>未作答</v>
      </c>
    </row>
    <row r="8755" customHeight="1" spans="1:8">
      <c r="A8755" s="10">
        <v>8754</v>
      </c>
      <c r="B8755" s="11" t="s">
        <v>32057</v>
      </c>
      <c r="C8755" s="12" t="s">
        <v>32058</v>
      </c>
      <c r="D8755" s="12" t="s">
        <v>32059</v>
      </c>
      <c r="E8755" s="12" t="s">
        <v>32060</v>
      </c>
      <c r="F8755" s="12" t="s">
        <v>32061</v>
      </c>
      <c r="G8755" s="15"/>
      <c r="H8755" s="14" t="str">
        <f>IF(G8755=J8755,"未作答",IF(G8755=答案!A8755,"正确","错误"))</f>
        <v>未作答</v>
      </c>
    </row>
    <row r="8756" customHeight="1" spans="1:8">
      <c r="A8756" s="10">
        <v>8755</v>
      </c>
      <c r="B8756" s="11" t="s">
        <v>32062</v>
      </c>
      <c r="C8756" s="12" t="s">
        <v>32063</v>
      </c>
      <c r="D8756" s="12" t="s">
        <v>32064</v>
      </c>
      <c r="E8756" s="12" t="s">
        <v>32065</v>
      </c>
      <c r="F8756" s="12" t="s">
        <v>32066</v>
      </c>
      <c r="G8756" s="15"/>
      <c r="H8756" s="14" t="str">
        <f>IF(G8756=J8756,"未作答",IF(G8756=答案!A8756,"正确","错误"))</f>
        <v>未作答</v>
      </c>
    </row>
    <row r="8757" customHeight="1" spans="1:8">
      <c r="A8757" s="10">
        <v>8756</v>
      </c>
      <c r="B8757" s="11" t="s">
        <v>32067</v>
      </c>
      <c r="C8757" s="12" t="s">
        <v>32068</v>
      </c>
      <c r="D8757" s="12" t="s">
        <v>32069</v>
      </c>
      <c r="E8757" s="12" t="s">
        <v>32070</v>
      </c>
      <c r="F8757" s="12" t="s">
        <v>32071</v>
      </c>
      <c r="G8757" s="15"/>
      <c r="H8757" s="14" t="str">
        <f>IF(G8757=J8757,"未作答",IF(G8757=答案!A8757,"正确","错误"))</f>
        <v>未作答</v>
      </c>
    </row>
    <row r="8758" customHeight="1" spans="1:8">
      <c r="A8758" s="10">
        <v>8757</v>
      </c>
      <c r="B8758" s="11" t="s">
        <v>32072</v>
      </c>
      <c r="C8758" s="12" t="s">
        <v>32073</v>
      </c>
      <c r="D8758" s="12" t="s">
        <v>32074</v>
      </c>
      <c r="E8758" s="12" t="s">
        <v>32075</v>
      </c>
      <c r="F8758" s="12" t="s">
        <v>32076</v>
      </c>
      <c r="G8758" s="15"/>
      <c r="H8758" s="14" t="str">
        <f>IF(G8758=J8758,"未作答",IF(G8758=答案!A8758,"正确","错误"))</f>
        <v>未作答</v>
      </c>
    </row>
    <row r="8759" customHeight="1" spans="1:8">
      <c r="A8759" s="10">
        <v>8758</v>
      </c>
      <c r="B8759" s="11" t="s">
        <v>32077</v>
      </c>
      <c r="C8759" s="12" t="s">
        <v>32078</v>
      </c>
      <c r="D8759" s="12" t="s">
        <v>32079</v>
      </c>
      <c r="E8759" s="12" t="s">
        <v>32080</v>
      </c>
      <c r="F8759" s="12" t="s">
        <v>32081</v>
      </c>
      <c r="G8759" s="15"/>
      <c r="H8759" s="14" t="str">
        <f>IF(G8759=J8759,"未作答",IF(G8759=答案!A8759,"正确","错误"))</f>
        <v>未作答</v>
      </c>
    </row>
    <row r="8760" customHeight="1" spans="1:8">
      <c r="A8760" s="10">
        <v>8759</v>
      </c>
      <c r="B8760" s="11" t="s">
        <v>32082</v>
      </c>
      <c r="C8760" s="12" t="s">
        <v>28260</v>
      </c>
      <c r="D8760" s="12" t="s">
        <v>29299</v>
      </c>
      <c r="E8760" s="12" t="s">
        <v>32083</v>
      </c>
      <c r="F8760" s="12" t="s">
        <v>23471</v>
      </c>
      <c r="G8760" s="15"/>
      <c r="H8760" s="14" t="str">
        <f>IF(G8760=J8760,"未作答",IF(G8760=答案!A8760,"正确","错误"))</f>
        <v>未作答</v>
      </c>
    </row>
    <row r="8761" customHeight="1" spans="1:8">
      <c r="A8761" s="10">
        <v>8760</v>
      </c>
      <c r="B8761" s="11" t="s">
        <v>32084</v>
      </c>
      <c r="C8761" s="12" t="s">
        <v>32085</v>
      </c>
      <c r="D8761" s="12" t="s">
        <v>32086</v>
      </c>
      <c r="E8761" s="12" t="s">
        <v>32087</v>
      </c>
      <c r="F8761" s="12" t="s">
        <v>32088</v>
      </c>
      <c r="G8761" s="15"/>
      <c r="H8761" s="14" t="str">
        <f>IF(G8761=J8761,"未作答",IF(G8761=答案!A8761,"正确","错误"))</f>
        <v>未作答</v>
      </c>
    </row>
    <row r="8762" customHeight="1" spans="1:8">
      <c r="A8762" s="10">
        <v>8761</v>
      </c>
      <c r="B8762" s="11" t="s">
        <v>32089</v>
      </c>
      <c r="C8762" s="12" t="s">
        <v>25698</v>
      </c>
      <c r="D8762" s="12" t="s">
        <v>25699</v>
      </c>
      <c r="E8762" s="12" t="s">
        <v>25700</v>
      </c>
      <c r="F8762" s="12" t="s">
        <v>25701</v>
      </c>
      <c r="G8762" s="15"/>
      <c r="H8762" s="14" t="str">
        <f>IF(G8762=J8762,"未作答",IF(G8762=答案!A8762,"正确","错误"))</f>
        <v>未作答</v>
      </c>
    </row>
    <row r="8763" customHeight="1" spans="1:8">
      <c r="A8763" s="10">
        <v>8762</v>
      </c>
      <c r="B8763" s="11" t="s">
        <v>32090</v>
      </c>
      <c r="C8763" s="12" t="s">
        <v>26369</v>
      </c>
      <c r="D8763" s="12" t="s">
        <v>26370</v>
      </c>
      <c r="E8763" s="12" t="s">
        <v>26371</v>
      </c>
      <c r="F8763" s="12" t="s">
        <v>26372</v>
      </c>
      <c r="G8763" s="15"/>
      <c r="H8763" s="14" t="str">
        <f>IF(G8763=J8763,"未作答",IF(G8763=答案!A8763,"正确","错误"))</f>
        <v>未作答</v>
      </c>
    </row>
    <row r="8764" customHeight="1" spans="1:8">
      <c r="A8764" s="10">
        <v>8763</v>
      </c>
      <c r="B8764" s="11" t="s">
        <v>32091</v>
      </c>
      <c r="C8764" s="12" t="s">
        <v>32092</v>
      </c>
      <c r="D8764" s="12" t="s">
        <v>32093</v>
      </c>
      <c r="E8764" s="12" t="s">
        <v>32094</v>
      </c>
      <c r="F8764" s="12" t="s">
        <v>32095</v>
      </c>
      <c r="G8764" s="15"/>
      <c r="H8764" s="14" t="str">
        <f>IF(G8764=J8764,"未作答",IF(G8764=答案!A8764,"正确","错误"))</f>
        <v>未作答</v>
      </c>
    </row>
    <row r="8765" customHeight="1" spans="1:8">
      <c r="A8765" s="10">
        <v>8764</v>
      </c>
      <c r="B8765" s="11" t="s">
        <v>32096</v>
      </c>
      <c r="C8765" s="12" t="s">
        <v>25016</v>
      </c>
      <c r="D8765" s="12" t="s">
        <v>32097</v>
      </c>
      <c r="E8765" s="12" t="s">
        <v>32098</v>
      </c>
      <c r="F8765" s="12" t="s">
        <v>26609</v>
      </c>
      <c r="G8765" s="15"/>
      <c r="H8765" s="14" t="str">
        <f>IF(G8765=J8765,"未作答",IF(G8765=答案!A8765,"正确","错误"))</f>
        <v>未作答</v>
      </c>
    </row>
    <row r="8766" customHeight="1" spans="1:8">
      <c r="A8766" s="10">
        <v>8765</v>
      </c>
      <c r="B8766" s="11" t="s">
        <v>32099</v>
      </c>
      <c r="C8766" s="12" t="s">
        <v>28058</v>
      </c>
      <c r="D8766" s="12" t="s">
        <v>24871</v>
      </c>
      <c r="E8766" s="12" t="s">
        <v>32100</v>
      </c>
      <c r="F8766" s="12" t="s">
        <v>32101</v>
      </c>
      <c r="G8766" s="15"/>
      <c r="H8766" s="14" t="str">
        <f>IF(G8766=J8766,"未作答",IF(G8766=答案!A8766,"正确","错误"))</f>
        <v>未作答</v>
      </c>
    </row>
    <row r="8767" customHeight="1" spans="1:8">
      <c r="A8767" s="10">
        <v>8766</v>
      </c>
      <c r="B8767" s="11" t="s">
        <v>32102</v>
      </c>
      <c r="C8767" s="12" t="s">
        <v>27453</v>
      </c>
      <c r="D8767" s="12" t="s">
        <v>29900</v>
      </c>
      <c r="E8767" s="12" t="s">
        <v>26018</v>
      </c>
      <c r="F8767" s="12" t="s">
        <v>24876</v>
      </c>
      <c r="G8767" s="15"/>
      <c r="H8767" s="14" t="str">
        <f>IF(G8767=J8767,"未作答",IF(G8767=答案!A8767,"正确","错误"))</f>
        <v>未作答</v>
      </c>
    </row>
    <row r="8768" customHeight="1" spans="1:8">
      <c r="A8768" s="10">
        <v>8767</v>
      </c>
      <c r="B8768" s="11" t="s">
        <v>32103</v>
      </c>
      <c r="C8768" s="12" t="s">
        <v>32104</v>
      </c>
      <c r="D8768" s="12" t="s">
        <v>32105</v>
      </c>
      <c r="E8768" s="12" t="s">
        <v>32106</v>
      </c>
      <c r="F8768" s="12" t="s">
        <v>32107</v>
      </c>
      <c r="G8768" s="15"/>
      <c r="H8768" s="14" t="str">
        <f>IF(G8768=J8768,"未作答",IF(G8768=答案!A8768,"正确","错误"))</f>
        <v>未作答</v>
      </c>
    </row>
    <row r="8769" customHeight="1" spans="1:8">
      <c r="A8769" s="10">
        <v>8768</v>
      </c>
      <c r="B8769" s="11" t="s">
        <v>32108</v>
      </c>
      <c r="C8769" s="12" t="s">
        <v>32109</v>
      </c>
      <c r="D8769" s="12" t="s">
        <v>32110</v>
      </c>
      <c r="E8769" s="12" t="s">
        <v>32111</v>
      </c>
      <c r="F8769" s="12" t="s">
        <v>32112</v>
      </c>
      <c r="G8769" s="15"/>
      <c r="H8769" s="14" t="str">
        <f>IF(G8769=J8769,"未作答",IF(G8769=答案!A8769,"正确","错误"))</f>
        <v>未作答</v>
      </c>
    </row>
    <row r="8770" customHeight="1" spans="1:8">
      <c r="A8770" s="10">
        <v>8769</v>
      </c>
      <c r="B8770" s="11" t="s">
        <v>32113</v>
      </c>
      <c r="C8770" s="12" t="s">
        <v>19712</v>
      </c>
      <c r="D8770" s="12" t="s">
        <v>19713</v>
      </c>
      <c r="E8770" s="12" t="s">
        <v>32114</v>
      </c>
      <c r="F8770" s="12" t="s">
        <v>32115</v>
      </c>
      <c r="G8770" s="15"/>
      <c r="H8770" s="14" t="str">
        <f>IF(G8770=J8770,"未作答",IF(G8770=答案!A8770,"正确","错误"))</f>
        <v>未作答</v>
      </c>
    </row>
    <row r="8771" customHeight="1" spans="1:8">
      <c r="A8771" s="10">
        <v>8770</v>
      </c>
      <c r="B8771" s="11" t="s">
        <v>32116</v>
      </c>
      <c r="C8771" s="12" t="s">
        <v>32117</v>
      </c>
      <c r="D8771" s="12" t="s">
        <v>27272</v>
      </c>
      <c r="E8771" s="12" t="s">
        <v>27273</v>
      </c>
      <c r="F8771" s="12" t="s">
        <v>27274</v>
      </c>
      <c r="G8771" s="15"/>
      <c r="H8771" s="14" t="str">
        <f>IF(G8771=J8771,"未作答",IF(G8771=答案!A8771,"正确","错误"))</f>
        <v>未作答</v>
      </c>
    </row>
    <row r="8772" customHeight="1" spans="1:8">
      <c r="A8772" s="10">
        <v>8771</v>
      </c>
      <c r="B8772" s="11" t="s">
        <v>32118</v>
      </c>
      <c r="C8772" s="12" t="s">
        <v>32119</v>
      </c>
      <c r="D8772" s="12" t="s">
        <v>32120</v>
      </c>
      <c r="E8772" s="12" t="s">
        <v>32121</v>
      </c>
      <c r="F8772" s="12" t="s">
        <v>32122</v>
      </c>
      <c r="G8772" s="15"/>
      <c r="H8772" s="14" t="str">
        <f>IF(G8772=J8772,"未作答",IF(G8772=答案!A8772,"正确","错误"))</f>
        <v>未作答</v>
      </c>
    </row>
    <row r="8773" customHeight="1" spans="1:8">
      <c r="A8773" s="10">
        <v>8772</v>
      </c>
      <c r="B8773" s="11" t="s">
        <v>32123</v>
      </c>
      <c r="C8773" s="12" t="s">
        <v>19835</v>
      </c>
      <c r="D8773" s="12" t="s">
        <v>32124</v>
      </c>
      <c r="E8773" s="12" t="s">
        <v>19837</v>
      </c>
      <c r="F8773" s="12" t="s">
        <v>19838</v>
      </c>
      <c r="G8773" s="15"/>
      <c r="H8773" s="14" t="str">
        <f>IF(G8773=J8773,"未作答",IF(G8773=答案!A8773,"正确","错误"))</f>
        <v>未作答</v>
      </c>
    </row>
    <row r="8774" customHeight="1" spans="1:8">
      <c r="A8774" s="10">
        <v>8773</v>
      </c>
      <c r="B8774" s="11" t="s">
        <v>32125</v>
      </c>
      <c r="C8774" s="12" t="s">
        <v>32126</v>
      </c>
      <c r="D8774" s="12" t="s">
        <v>32127</v>
      </c>
      <c r="E8774" s="12" t="s">
        <v>32128</v>
      </c>
      <c r="F8774" s="12" t="s">
        <v>32129</v>
      </c>
      <c r="G8774" s="15"/>
      <c r="H8774" s="14" t="str">
        <f>IF(G8774=J8774,"未作答",IF(G8774=答案!A8774,"正确","错误"))</f>
        <v>未作答</v>
      </c>
    </row>
    <row r="8775" customHeight="1" spans="1:8">
      <c r="A8775" s="10">
        <v>8774</v>
      </c>
      <c r="B8775" s="11" t="s">
        <v>32130</v>
      </c>
      <c r="C8775" s="12" t="s">
        <v>27438</v>
      </c>
      <c r="D8775" s="12" t="s">
        <v>27439</v>
      </c>
      <c r="E8775" s="12" t="s">
        <v>27440</v>
      </c>
      <c r="F8775" s="12" t="s">
        <v>27441</v>
      </c>
      <c r="G8775" s="15"/>
      <c r="H8775" s="14" t="str">
        <f>IF(G8775=J8775,"未作答",IF(G8775=答案!A8775,"正确","错误"))</f>
        <v>未作答</v>
      </c>
    </row>
    <row r="8776" customHeight="1" spans="1:8">
      <c r="A8776" s="10">
        <v>8775</v>
      </c>
      <c r="B8776" s="11" t="s">
        <v>32131</v>
      </c>
      <c r="C8776" s="12" t="s">
        <v>32132</v>
      </c>
      <c r="D8776" s="12" t="s">
        <v>32133</v>
      </c>
      <c r="E8776" s="12" t="s">
        <v>32134</v>
      </c>
      <c r="F8776" s="12" t="s">
        <v>32135</v>
      </c>
      <c r="G8776" s="15"/>
      <c r="H8776" s="14" t="str">
        <f>IF(G8776=J8776,"未作答",IF(G8776=答案!A8776,"正确","错误"))</f>
        <v>未作答</v>
      </c>
    </row>
    <row r="8777" customHeight="1" spans="1:8">
      <c r="A8777" s="10">
        <v>8776</v>
      </c>
      <c r="B8777" s="11" t="s">
        <v>32136</v>
      </c>
      <c r="C8777" s="12" t="s">
        <v>32137</v>
      </c>
      <c r="D8777" s="12" t="s">
        <v>32138</v>
      </c>
      <c r="E8777" s="12" t="s">
        <v>32139</v>
      </c>
      <c r="F8777" s="12" t="s">
        <v>32140</v>
      </c>
      <c r="G8777" s="15"/>
      <c r="H8777" s="14" t="str">
        <f>IF(G8777=J8777,"未作答",IF(G8777=答案!A8777,"正确","错误"))</f>
        <v>未作答</v>
      </c>
    </row>
    <row r="8778" customHeight="1" spans="1:8">
      <c r="A8778" s="10">
        <v>8777</v>
      </c>
      <c r="B8778" s="11" t="s">
        <v>32141</v>
      </c>
      <c r="C8778" s="12" t="s">
        <v>31699</v>
      </c>
      <c r="D8778" s="12" t="s">
        <v>31700</v>
      </c>
      <c r="E8778" s="12" t="s">
        <v>25592</v>
      </c>
      <c r="F8778" s="12" t="s">
        <v>31701</v>
      </c>
      <c r="G8778" s="15"/>
      <c r="H8778" s="14" t="str">
        <f>IF(G8778=J8778,"未作答",IF(G8778=答案!A8778,"正确","错误"))</f>
        <v>未作答</v>
      </c>
    </row>
    <row r="8779" customHeight="1" spans="1:8">
      <c r="A8779" s="10">
        <v>8778</v>
      </c>
      <c r="B8779" s="11" t="s">
        <v>32142</v>
      </c>
      <c r="C8779" s="12" t="s">
        <v>32143</v>
      </c>
      <c r="D8779" s="12" t="s">
        <v>32144</v>
      </c>
      <c r="E8779" s="12" t="s">
        <v>32145</v>
      </c>
      <c r="F8779" s="12" t="s">
        <v>32146</v>
      </c>
      <c r="G8779" s="15"/>
      <c r="H8779" s="14" t="str">
        <f>IF(G8779=J8779,"未作答",IF(G8779=答案!A8779,"正确","错误"))</f>
        <v>未作答</v>
      </c>
    </row>
    <row r="8780" customHeight="1" spans="1:8">
      <c r="A8780" s="10">
        <v>8779</v>
      </c>
      <c r="B8780" s="11" t="s">
        <v>32147</v>
      </c>
      <c r="C8780" s="12" t="s">
        <v>24946</v>
      </c>
      <c r="D8780" s="12" t="s">
        <v>22339</v>
      </c>
      <c r="E8780" s="12" t="s">
        <v>31913</v>
      </c>
      <c r="F8780" s="12" t="s">
        <v>31914</v>
      </c>
      <c r="G8780" s="15"/>
      <c r="H8780" s="14" t="str">
        <f>IF(G8780=J8780,"未作答",IF(G8780=答案!A8780,"正确","错误"))</f>
        <v>未作答</v>
      </c>
    </row>
    <row r="8781" customHeight="1" spans="1:8">
      <c r="A8781" s="10">
        <v>8780</v>
      </c>
      <c r="B8781" s="11" t="s">
        <v>32148</v>
      </c>
      <c r="C8781" s="12" t="s">
        <v>32149</v>
      </c>
      <c r="D8781" s="12" t="s">
        <v>32150</v>
      </c>
      <c r="E8781" s="12" t="s">
        <v>32151</v>
      </c>
      <c r="F8781" s="12" t="s">
        <v>32152</v>
      </c>
      <c r="G8781" s="15"/>
      <c r="H8781" s="14" t="str">
        <f>IF(G8781=J8781,"未作答",IF(G8781=答案!A8781,"正确","错误"))</f>
        <v>未作答</v>
      </c>
    </row>
    <row r="8782" customHeight="1" spans="1:8">
      <c r="A8782" s="10">
        <v>8781</v>
      </c>
      <c r="B8782" s="11" t="s">
        <v>32153</v>
      </c>
      <c r="C8782" s="12" t="s">
        <v>22334</v>
      </c>
      <c r="D8782" s="12" t="s">
        <v>22335</v>
      </c>
      <c r="E8782" s="12" t="s">
        <v>32154</v>
      </c>
      <c r="F8782" s="12" t="s">
        <v>21891</v>
      </c>
      <c r="G8782" s="15"/>
      <c r="H8782" s="14" t="str">
        <f>IF(G8782=J8782,"未作答",IF(G8782=答案!A8782,"正确","错误"))</f>
        <v>未作答</v>
      </c>
    </row>
    <row r="8783" customHeight="1" spans="1:8">
      <c r="A8783" s="10">
        <v>8782</v>
      </c>
      <c r="B8783" s="11" t="s">
        <v>32155</v>
      </c>
      <c r="C8783" s="12" t="s">
        <v>32156</v>
      </c>
      <c r="D8783" s="12" t="s">
        <v>32157</v>
      </c>
      <c r="E8783" s="12" t="s">
        <v>32158</v>
      </c>
      <c r="F8783" s="12" t="s">
        <v>32159</v>
      </c>
      <c r="G8783" s="15"/>
      <c r="H8783" s="14" t="str">
        <f>IF(G8783=J8783,"未作答",IF(G8783=答案!A8783,"正确","错误"))</f>
        <v>未作答</v>
      </c>
    </row>
    <row r="8784" customHeight="1" spans="1:8">
      <c r="A8784" s="10">
        <v>8783</v>
      </c>
      <c r="B8784" s="11" t="s">
        <v>32160</v>
      </c>
      <c r="C8784" s="12" t="s">
        <v>32161</v>
      </c>
      <c r="D8784" s="12" t="s">
        <v>32162</v>
      </c>
      <c r="E8784" s="12" t="s">
        <v>32163</v>
      </c>
      <c r="F8784" s="12" t="s">
        <v>32164</v>
      </c>
      <c r="G8784" s="15"/>
      <c r="H8784" s="14" t="str">
        <f>IF(G8784=J8784,"未作答",IF(G8784=答案!A8784,"正确","错误"))</f>
        <v>未作答</v>
      </c>
    </row>
    <row r="8785" customHeight="1" spans="1:8">
      <c r="A8785" s="10">
        <v>8784</v>
      </c>
      <c r="B8785" s="11" t="s">
        <v>32165</v>
      </c>
      <c r="C8785" s="12" t="s">
        <v>23183</v>
      </c>
      <c r="D8785" s="12" t="s">
        <v>32166</v>
      </c>
      <c r="E8785" s="12" t="s">
        <v>32167</v>
      </c>
      <c r="F8785" s="12" t="s">
        <v>32168</v>
      </c>
      <c r="G8785" s="15"/>
      <c r="H8785" s="14" t="str">
        <f>IF(G8785=J8785,"未作答",IF(G8785=答案!A8785,"正确","错误"))</f>
        <v>未作答</v>
      </c>
    </row>
    <row r="8786" customHeight="1" spans="1:8">
      <c r="A8786" s="10">
        <v>8785</v>
      </c>
      <c r="B8786" s="11" t="s">
        <v>32169</v>
      </c>
      <c r="C8786" s="12" t="s">
        <v>32170</v>
      </c>
      <c r="D8786" s="12" t="s">
        <v>20595</v>
      </c>
      <c r="E8786" s="12" t="s">
        <v>32171</v>
      </c>
      <c r="F8786" s="12" t="s">
        <v>26110</v>
      </c>
      <c r="G8786" s="15"/>
      <c r="H8786" s="14" t="str">
        <f>IF(G8786=J8786,"未作答",IF(G8786=答案!A8786,"正确","错误"))</f>
        <v>未作答</v>
      </c>
    </row>
    <row r="8787" customHeight="1" spans="1:8">
      <c r="A8787" s="10">
        <v>8786</v>
      </c>
      <c r="B8787" s="11" t="s">
        <v>32172</v>
      </c>
      <c r="C8787" s="12" t="s">
        <v>32173</v>
      </c>
      <c r="D8787" s="12" t="s">
        <v>24976</v>
      </c>
      <c r="E8787" s="12" t="s">
        <v>32174</v>
      </c>
      <c r="F8787" s="12" t="s">
        <v>32175</v>
      </c>
      <c r="G8787" s="15"/>
      <c r="H8787" s="14" t="str">
        <f>IF(G8787=J8787,"未作答",IF(G8787=答案!A8787,"正确","错误"))</f>
        <v>未作答</v>
      </c>
    </row>
    <row r="8788" customHeight="1" spans="1:8">
      <c r="A8788" s="10">
        <v>8787</v>
      </c>
      <c r="B8788" s="11" t="s">
        <v>32176</v>
      </c>
      <c r="C8788" s="12" t="s">
        <v>29213</v>
      </c>
      <c r="D8788" s="12" t="s">
        <v>29214</v>
      </c>
      <c r="E8788" s="12" t="s">
        <v>29215</v>
      </c>
      <c r="F8788" s="12" t="s">
        <v>29216</v>
      </c>
      <c r="G8788" s="15"/>
      <c r="H8788" s="14" t="str">
        <f>IF(G8788=J8788,"未作答",IF(G8788=答案!A8788,"正确","错误"))</f>
        <v>未作答</v>
      </c>
    </row>
    <row r="8789" customHeight="1" spans="1:8">
      <c r="A8789" s="10">
        <v>8788</v>
      </c>
      <c r="B8789" s="11" t="s">
        <v>32177</v>
      </c>
      <c r="C8789" s="12" t="s">
        <v>32178</v>
      </c>
      <c r="D8789" s="12" t="s">
        <v>26092</v>
      </c>
      <c r="E8789" s="12" t="s">
        <v>26093</v>
      </c>
      <c r="F8789" s="12" t="s">
        <v>26094</v>
      </c>
      <c r="G8789" s="15"/>
      <c r="H8789" s="14" t="str">
        <f>IF(G8789=J8789,"未作答",IF(G8789=答案!A8789,"正确","错误"))</f>
        <v>未作答</v>
      </c>
    </row>
    <row r="8790" customHeight="1" spans="1:8">
      <c r="A8790" s="10">
        <v>8789</v>
      </c>
      <c r="B8790" s="11" t="s">
        <v>32179</v>
      </c>
      <c r="C8790" s="12" t="s">
        <v>20726</v>
      </c>
      <c r="D8790" s="12" t="s">
        <v>32180</v>
      </c>
      <c r="E8790" s="12" t="s">
        <v>32181</v>
      </c>
      <c r="F8790" s="12" t="s">
        <v>32182</v>
      </c>
      <c r="G8790" s="15"/>
      <c r="H8790" s="14" t="str">
        <f>IF(G8790=J8790,"未作答",IF(G8790=答案!A8790,"正确","错误"))</f>
        <v>未作答</v>
      </c>
    </row>
    <row r="8791" customHeight="1" spans="1:8">
      <c r="A8791" s="10">
        <v>8790</v>
      </c>
      <c r="B8791" s="11" t="s">
        <v>32183</v>
      </c>
      <c r="C8791" s="12" t="s">
        <v>32184</v>
      </c>
      <c r="D8791" s="12" t="s">
        <v>32185</v>
      </c>
      <c r="E8791" s="12" t="s">
        <v>32186</v>
      </c>
      <c r="F8791" s="12" t="s">
        <v>32187</v>
      </c>
      <c r="G8791" s="15"/>
      <c r="H8791" s="14" t="str">
        <f>IF(G8791=J8791,"未作答",IF(G8791=答案!A8791,"正确","错误"))</f>
        <v>未作答</v>
      </c>
    </row>
    <row r="8792" customHeight="1" spans="1:8">
      <c r="A8792" s="10">
        <v>8791</v>
      </c>
      <c r="B8792" s="11" t="s">
        <v>32188</v>
      </c>
      <c r="C8792" s="12" t="s">
        <v>32189</v>
      </c>
      <c r="D8792" s="12" t="s">
        <v>32190</v>
      </c>
      <c r="E8792" s="12" t="s">
        <v>21986</v>
      </c>
      <c r="F8792" s="12" t="s">
        <v>32191</v>
      </c>
      <c r="G8792" s="15"/>
      <c r="H8792" s="14" t="str">
        <f>IF(G8792=J8792,"未作答",IF(G8792=答案!A8792,"正确","错误"))</f>
        <v>未作答</v>
      </c>
    </row>
    <row r="8793" customHeight="1" spans="1:8">
      <c r="A8793" s="10">
        <v>8792</v>
      </c>
      <c r="B8793" s="11" t="s">
        <v>32192</v>
      </c>
      <c r="C8793" s="12" t="s">
        <v>32193</v>
      </c>
      <c r="D8793" s="12" t="s">
        <v>32194</v>
      </c>
      <c r="E8793" s="12" t="s">
        <v>32195</v>
      </c>
      <c r="F8793" s="12" t="s">
        <v>32196</v>
      </c>
      <c r="G8793" s="15"/>
      <c r="H8793" s="14" t="str">
        <f>IF(G8793=J8793,"未作答",IF(G8793=答案!A8793,"正确","错误"))</f>
        <v>未作答</v>
      </c>
    </row>
    <row r="8794" customHeight="1" spans="1:8">
      <c r="A8794" s="10">
        <v>8793</v>
      </c>
      <c r="B8794" s="11" t="s">
        <v>32197</v>
      </c>
      <c r="C8794" s="12" t="s">
        <v>32198</v>
      </c>
      <c r="D8794" s="12" t="s">
        <v>32199</v>
      </c>
      <c r="E8794" s="12" t="s">
        <v>32200</v>
      </c>
      <c r="F8794" s="12" t="s">
        <v>24605</v>
      </c>
      <c r="G8794" s="15"/>
      <c r="H8794" s="14" t="str">
        <f>IF(G8794=J8794,"未作答",IF(G8794=答案!A8794,"正确","错误"))</f>
        <v>未作答</v>
      </c>
    </row>
    <row r="8795" customHeight="1" spans="1:8">
      <c r="A8795" s="10">
        <v>8794</v>
      </c>
      <c r="B8795" s="11" t="s">
        <v>32201</v>
      </c>
      <c r="C8795" s="12" t="s">
        <v>32202</v>
      </c>
      <c r="D8795" s="12" t="s">
        <v>32203</v>
      </c>
      <c r="E8795" s="12" t="s">
        <v>32204</v>
      </c>
      <c r="F8795" s="12" t="s">
        <v>32205</v>
      </c>
      <c r="G8795" s="15"/>
      <c r="H8795" s="14" t="str">
        <f>IF(G8795=J8795,"未作答",IF(G8795=答案!A8795,"正确","错误"))</f>
        <v>未作答</v>
      </c>
    </row>
    <row r="8796" customHeight="1" spans="1:8">
      <c r="A8796" s="10">
        <v>8795</v>
      </c>
      <c r="B8796" s="11" t="s">
        <v>32206</v>
      </c>
      <c r="C8796" s="12" t="s">
        <v>25349</v>
      </c>
      <c r="D8796" s="12" t="s">
        <v>25350</v>
      </c>
      <c r="E8796" s="12" t="s">
        <v>25351</v>
      </c>
      <c r="F8796" s="12" t="s">
        <v>32207</v>
      </c>
      <c r="G8796" s="15"/>
      <c r="H8796" s="14" t="str">
        <f>IF(G8796=J8796,"未作答",IF(G8796=答案!A8796,"正确","错误"))</f>
        <v>未作答</v>
      </c>
    </row>
    <row r="8797" customHeight="1" spans="1:8">
      <c r="A8797" s="10">
        <v>8796</v>
      </c>
      <c r="B8797" s="11" t="s">
        <v>32208</v>
      </c>
      <c r="C8797" s="12" t="s">
        <v>29127</v>
      </c>
      <c r="D8797" s="12" t="s">
        <v>29128</v>
      </c>
      <c r="E8797" s="12" t="s">
        <v>24581</v>
      </c>
      <c r="F8797" s="12" t="s">
        <v>32209</v>
      </c>
      <c r="G8797" s="15"/>
      <c r="H8797" s="14" t="str">
        <f>IF(G8797=J8797,"未作答",IF(G8797=答案!A8797,"正确","错误"))</f>
        <v>未作答</v>
      </c>
    </row>
    <row r="8798" customHeight="1" spans="1:8">
      <c r="A8798" s="10">
        <v>8797</v>
      </c>
      <c r="B8798" s="11" t="s">
        <v>32210</v>
      </c>
      <c r="C8798" s="12" t="s">
        <v>24516</v>
      </c>
      <c r="D8798" s="12" t="s">
        <v>24517</v>
      </c>
      <c r="E8798" s="12" t="s">
        <v>32211</v>
      </c>
      <c r="F8798" s="12" t="s">
        <v>21638</v>
      </c>
      <c r="G8798" s="15"/>
      <c r="H8798" s="14" t="str">
        <f>IF(G8798=J8798,"未作答",IF(G8798=答案!A8798,"正确","错误"))</f>
        <v>未作答</v>
      </c>
    </row>
    <row r="8799" customHeight="1" spans="1:8">
      <c r="A8799" s="10">
        <v>8798</v>
      </c>
      <c r="B8799" s="11" t="s">
        <v>32212</v>
      </c>
      <c r="C8799" s="12" t="s">
        <v>32213</v>
      </c>
      <c r="D8799" s="12" t="s">
        <v>32214</v>
      </c>
      <c r="E8799" s="12" t="s">
        <v>32215</v>
      </c>
      <c r="F8799" s="12" t="s">
        <v>32216</v>
      </c>
      <c r="G8799" s="15"/>
      <c r="H8799" s="14" t="str">
        <f>IF(G8799=J8799,"未作答",IF(G8799=答案!A8799,"正确","错误"))</f>
        <v>未作答</v>
      </c>
    </row>
    <row r="8800" customHeight="1" spans="1:8">
      <c r="A8800" s="10">
        <v>8799</v>
      </c>
      <c r="B8800" s="11" t="s">
        <v>32217</v>
      </c>
      <c r="C8800" s="12" t="s">
        <v>32218</v>
      </c>
      <c r="D8800" s="12" t="s">
        <v>32219</v>
      </c>
      <c r="E8800" s="12" t="s">
        <v>32220</v>
      </c>
      <c r="F8800" s="12" t="s">
        <v>32221</v>
      </c>
      <c r="G8800" s="15"/>
      <c r="H8800" s="14" t="str">
        <f>IF(G8800=J8800,"未作答",IF(G8800=答案!A8800,"正确","错误"))</f>
        <v>未作答</v>
      </c>
    </row>
    <row r="8801" customHeight="1" spans="1:8">
      <c r="A8801" s="10">
        <v>8800</v>
      </c>
      <c r="B8801" s="11" t="s">
        <v>32222</v>
      </c>
      <c r="C8801" s="12" t="s">
        <v>14652</v>
      </c>
      <c r="D8801" s="12" t="s">
        <v>11896</v>
      </c>
      <c r="E8801" s="12" t="s">
        <v>10528</v>
      </c>
      <c r="F8801" s="12" t="s">
        <v>14653</v>
      </c>
      <c r="G8801" s="15"/>
      <c r="H8801" s="14" t="str">
        <f>IF(G8801=J8801,"未作答",IF(G8801=答案!A8801,"正确","错误"))</f>
        <v>未作答</v>
      </c>
    </row>
    <row r="8802" customHeight="1" spans="1:8">
      <c r="A8802" s="10">
        <v>8801</v>
      </c>
      <c r="B8802" s="11" t="s">
        <v>32223</v>
      </c>
      <c r="C8802" s="12" t="s">
        <v>7519</v>
      </c>
      <c r="D8802" s="12" t="s">
        <v>32224</v>
      </c>
      <c r="E8802" s="12" t="s">
        <v>32225</v>
      </c>
      <c r="F8802" s="12" t="s">
        <v>32226</v>
      </c>
      <c r="G8802" s="15"/>
      <c r="H8802" s="14" t="str">
        <f>IF(G8802=J8802,"未作答",IF(G8802=答案!A8802,"正确","错误"))</f>
        <v>未作答</v>
      </c>
    </row>
    <row r="8803" customHeight="1" spans="1:8">
      <c r="A8803" s="10">
        <v>8802</v>
      </c>
      <c r="B8803" s="11" t="s">
        <v>32227</v>
      </c>
      <c r="C8803" s="12" t="s">
        <v>10192</v>
      </c>
      <c r="D8803" s="12" t="s">
        <v>32228</v>
      </c>
      <c r="E8803" s="12" t="s">
        <v>32229</v>
      </c>
      <c r="F8803" s="12" t="s">
        <v>32230</v>
      </c>
      <c r="G8803" s="15"/>
      <c r="H8803" s="14" t="str">
        <f>IF(G8803=J8803,"未作答",IF(G8803=答案!A8803,"正确","错误"))</f>
        <v>未作答</v>
      </c>
    </row>
    <row r="8804" customHeight="1" spans="1:8">
      <c r="A8804" s="10">
        <v>8803</v>
      </c>
      <c r="B8804" s="11" t="s">
        <v>32231</v>
      </c>
      <c r="C8804" s="12" t="s">
        <v>14132</v>
      </c>
      <c r="D8804" s="12" t="s">
        <v>8317</v>
      </c>
      <c r="E8804" s="12" t="s">
        <v>7700</v>
      </c>
      <c r="F8804" s="12" t="s">
        <v>7701</v>
      </c>
      <c r="G8804" s="15"/>
      <c r="H8804" s="14" t="str">
        <f>IF(G8804=J8804,"未作答",IF(G8804=答案!A8804,"正确","错误"))</f>
        <v>未作答</v>
      </c>
    </row>
    <row r="8805" customHeight="1" spans="1:8">
      <c r="A8805" s="10">
        <v>8804</v>
      </c>
      <c r="B8805" s="11" t="s">
        <v>32232</v>
      </c>
      <c r="C8805" s="12" t="s">
        <v>8303</v>
      </c>
      <c r="D8805" s="12" t="s">
        <v>8304</v>
      </c>
      <c r="E8805" s="12" t="s">
        <v>8305</v>
      </c>
      <c r="F8805" s="12" t="s">
        <v>8306</v>
      </c>
      <c r="G8805" s="15"/>
      <c r="H8805" s="14" t="str">
        <f>IF(G8805=J8805,"未作答",IF(G8805=答案!A8805,"正确","错误"))</f>
        <v>未作答</v>
      </c>
    </row>
    <row r="8806" customHeight="1" spans="1:8">
      <c r="A8806" s="10">
        <v>8805</v>
      </c>
      <c r="B8806" s="11" t="s">
        <v>32233</v>
      </c>
      <c r="C8806" s="12" t="s">
        <v>14153</v>
      </c>
      <c r="D8806" s="12" t="s">
        <v>7700</v>
      </c>
      <c r="E8806" s="12" t="s">
        <v>7701</v>
      </c>
      <c r="F8806" s="12" t="s">
        <v>8317</v>
      </c>
      <c r="G8806" s="15"/>
      <c r="H8806" s="14" t="str">
        <f>IF(G8806=J8806,"未作答",IF(G8806=答案!A8806,"正确","错误"))</f>
        <v>未作答</v>
      </c>
    </row>
    <row r="8807" customHeight="1" spans="1:8">
      <c r="A8807" s="10">
        <v>8806</v>
      </c>
      <c r="B8807" s="11" t="s">
        <v>32234</v>
      </c>
      <c r="C8807" s="12" t="s">
        <v>11259</v>
      </c>
      <c r="D8807" s="12" t="s">
        <v>11260</v>
      </c>
      <c r="E8807" s="12" t="s">
        <v>11261</v>
      </c>
      <c r="F8807" s="12" t="s">
        <v>11262</v>
      </c>
      <c r="G8807" s="15"/>
      <c r="H8807" s="14" t="str">
        <f>IF(G8807=J8807,"未作答",IF(G8807=答案!A8807,"正确","错误"))</f>
        <v>未作答</v>
      </c>
    </row>
    <row r="8808" customHeight="1" spans="1:8">
      <c r="A8808" s="10">
        <v>8807</v>
      </c>
      <c r="B8808" s="11" t="s">
        <v>32235</v>
      </c>
      <c r="C8808" s="12" t="s">
        <v>7701</v>
      </c>
      <c r="D8808" s="12" t="s">
        <v>9333</v>
      </c>
      <c r="E8808" s="12" t="s">
        <v>14132</v>
      </c>
      <c r="F8808" s="12" t="s">
        <v>7700</v>
      </c>
      <c r="G8808" s="15"/>
      <c r="H8808" s="14" t="str">
        <f>IF(G8808=J8808,"未作答",IF(G8808=答案!A8808,"正确","错误"))</f>
        <v>未作答</v>
      </c>
    </row>
    <row r="8809" customHeight="1" spans="1:8">
      <c r="A8809" s="10">
        <v>8808</v>
      </c>
      <c r="B8809" s="11" t="s">
        <v>32236</v>
      </c>
      <c r="C8809" s="12" t="s">
        <v>8143</v>
      </c>
      <c r="D8809" s="12" t="s">
        <v>8144</v>
      </c>
      <c r="E8809" s="12" t="s">
        <v>8145</v>
      </c>
      <c r="F8809" s="12" t="s">
        <v>8146</v>
      </c>
      <c r="G8809" s="15"/>
      <c r="H8809" s="14" t="str">
        <f>IF(G8809=J8809,"未作答",IF(G8809=答案!A8809,"正确","错误"))</f>
        <v>未作答</v>
      </c>
    </row>
    <row r="8810" customHeight="1" spans="1:8">
      <c r="A8810" s="10">
        <v>8809</v>
      </c>
      <c r="B8810" s="11" t="s">
        <v>32237</v>
      </c>
      <c r="C8810" s="12" t="s">
        <v>7700</v>
      </c>
      <c r="D8810" s="12" t="s">
        <v>8317</v>
      </c>
      <c r="E8810" s="12" t="s">
        <v>7701</v>
      </c>
      <c r="F8810" s="12" t="s">
        <v>14132</v>
      </c>
      <c r="G8810" s="15"/>
      <c r="H8810" s="14" t="str">
        <f>IF(G8810=J8810,"未作答",IF(G8810=答案!A8810,"正确","错误"))</f>
        <v>未作答</v>
      </c>
    </row>
    <row r="8811" customHeight="1" spans="1:8">
      <c r="A8811" s="10">
        <v>8810</v>
      </c>
      <c r="B8811" s="11" t="s">
        <v>32238</v>
      </c>
      <c r="C8811" s="12" t="s">
        <v>7701</v>
      </c>
      <c r="D8811" s="12" t="s">
        <v>7700</v>
      </c>
      <c r="E8811" s="12" t="s">
        <v>9333</v>
      </c>
      <c r="F8811" s="12" t="s">
        <v>9334</v>
      </c>
      <c r="G8811" s="15"/>
      <c r="H8811" s="14" t="str">
        <f>IF(G8811=J8811,"未作答",IF(G8811=答案!A8811,"正确","错误"))</f>
        <v>未作答</v>
      </c>
    </row>
    <row r="8812" customHeight="1" spans="1:8">
      <c r="A8812" s="10">
        <v>8811</v>
      </c>
      <c r="B8812" s="11" t="s">
        <v>32239</v>
      </c>
      <c r="C8812" s="12" t="s">
        <v>32240</v>
      </c>
      <c r="D8812" s="12" t="s">
        <v>7700</v>
      </c>
      <c r="E8812" s="12" t="s">
        <v>8275</v>
      </c>
      <c r="F8812" s="12" t="s">
        <v>8317</v>
      </c>
      <c r="G8812" s="15"/>
      <c r="H8812" s="14" t="str">
        <f>IF(G8812=J8812,"未作答",IF(G8812=答案!A8812,"正确","错误"))</f>
        <v>未作答</v>
      </c>
    </row>
    <row r="8813" customHeight="1" spans="1:8">
      <c r="A8813" s="10">
        <v>8812</v>
      </c>
      <c r="B8813" s="11" t="s">
        <v>32241</v>
      </c>
      <c r="C8813" s="12" t="s">
        <v>14592</v>
      </c>
      <c r="D8813" s="12" t="s">
        <v>14594</v>
      </c>
      <c r="E8813" s="12" t="s">
        <v>32242</v>
      </c>
      <c r="F8813" s="12" t="s">
        <v>14595</v>
      </c>
      <c r="G8813" s="15"/>
      <c r="H8813" s="14" t="str">
        <f>IF(G8813=J8813,"未作答",IF(G8813=答案!A8813,"正确","错误"))</f>
        <v>未作答</v>
      </c>
    </row>
    <row r="8814" customHeight="1" spans="1:8">
      <c r="A8814" s="10">
        <v>8813</v>
      </c>
      <c r="B8814" s="11" t="s">
        <v>32243</v>
      </c>
      <c r="C8814" s="12" t="s">
        <v>8345</v>
      </c>
      <c r="D8814" s="12" t="s">
        <v>14449</v>
      </c>
      <c r="E8814" s="12" t="s">
        <v>8344</v>
      </c>
      <c r="F8814" s="12" t="s">
        <v>8346</v>
      </c>
      <c r="G8814" s="15"/>
      <c r="H8814" s="14" t="str">
        <f>IF(G8814=J8814,"未作答",IF(G8814=答案!A8814,"正确","错误"))</f>
        <v>未作答</v>
      </c>
    </row>
    <row r="8815" customHeight="1" spans="1:8">
      <c r="A8815" s="10">
        <v>8814</v>
      </c>
      <c r="B8815" s="11" t="s">
        <v>32244</v>
      </c>
      <c r="C8815" s="12" t="s">
        <v>6023</v>
      </c>
      <c r="D8815" s="12" t="s">
        <v>7696</v>
      </c>
      <c r="E8815" s="12" t="s">
        <v>7695</v>
      </c>
      <c r="F8815" s="12" t="s">
        <v>10711</v>
      </c>
      <c r="G8815" s="15"/>
      <c r="H8815" s="14" t="str">
        <f>IF(G8815=J8815,"未作答",IF(G8815=答案!A8815,"正确","错误"))</f>
        <v>未作答</v>
      </c>
    </row>
    <row r="8816" customHeight="1" spans="1:8">
      <c r="A8816" s="10">
        <v>8815</v>
      </c>
      <c r="B8816" s="11" t="s">
        <v>32245</v>
      </c>
      <c r="C8816" s="12" t="s">
        <v>14447</v>
      </c>
      <c r="D8816" s="12" t="s">
        <v>8344</v>
      </c>
      <c r="E8816" s="12" t="s">
        <v>14449</v>
      </c>
      <c r="F8816" s="12" t="s">
        <v>32246</v>
      </c>
      <c r="G8816" s="15"/>
      <c r="H8816" s="14" t="str">
        <f>IF(G8816=J8816,"未作答",IF(G8816=答案!A8816,"正确","错误"))</f>
        <v>未作答</v>
      </c>
    </row>
    <row r="8817" customHeight="1" spans="1:8">
      <c r="A8817" s="10">
        <v>8816</v>
      </c>
      <c r="B8817" s="11" t="s">
        <v>32247</v>
      </c>
      <c r="C8817" s="12" t="s">
        <v>7695</v>
      </c>
      <c r="D8817" s="12" t="s">
        <v>7696</v>
      </c>
      <c r="E8817" s="12" t="s">
        <v>32248</v>
      </c>
      <c r="F8817" s="12" t="s">
        <v>32249</v>
      </c>
      <c r="G8817" s="15"/>
      <c r="H8817" s="14" t="str">
        <f>IF(G8817=J8817,"未作答",IF(G8817=答案!A8817,"正确","错误"))</f>
        <v>未作答</v>
      </c>
    </row>
    <row r="8818" customHeight="1" spans="1:8">
      <c r="A8818" s="10">
        <v>8817</v>
      </c>
      <c r="B8818" s="11" t="s">
        <v>32250</v>
      </c>
      <c r="C8818" s="12" t="s">
        <v>8803</v>
      </c>
      <c r="D8818" s="12" t="s">
        <v>8804</v>
      </c>
      <c r="E8818" s="12" t="s">
        <v>8805</v>
      </c>
      <c r="F8818" s="12" t="s">
        <v>8806</v>
      </c>
      <c r="G8818" s="15"/>
      <c r="H8818" s="14" t="str">
        <f>IF(G8818=J8818,"未作答",IF(G8818=答案!A8818,"正确","错误"))</f>
        <v>未作答</v>
      </c>
    </row>
    <row r="8819" customHeight="1" spans="1:8">
      <c r="A8819" s="10">
        <v>8818</v>
      </c>
      <c r="B8819" s="11" t="s">
        <v>32251</v>
      </c>
      <c r="C8819" s="12" t="s">
        <v>10729</v>
      </c>
      <c r="D8819" s="12" t="s">
        <v>8876</v>
      </c>
      <c r="E8819" s="12" t="s">
        <v>10263</v>
      </c>
      <c r="F8819" s="12" t="s">
        <v>9907</v>
      </c>
      <c r="G8819" s="15"/>
      <c r="H8819" s="14" t="str">
        <f>IF(G8819=J8819,"未作答",IF(G8819=答案!A8819,"正确","错误"))</f>
        <v>未作答</v>
      </c>
    </row>
    <row r="8820" customHeight="1" spans="1:8">
      <c r="A8820" s="10">
        <v>8819</v>
      </c>
      <c r="B8820" s="11" t="s">
        <v>32252</v>
      </c>
      <c r="C8820" s="12" t="s">
        <v>32253</v>
      </c>
      <c r="D8820" s="12" t="s">
        <v>32254</v>
      </c>
      <c r="E8820" s="12" t="s">
        <v>32255</v>
      </c>
      <c r="F8820" s="12" t="s">
        <v>32256</v>
      </c>
      <c r="G8820" s="15"/>
      <c r="H8820" s="14" t="str">
        <f>IF(G8820=J8820,"未作答",IF(G8820=答案!A8820,"正确","错误"))</f>
        <v>未作答</v>
      </c>
    </row>
    <row r="8821" customHeight="1" spans="1:8">
      <c r="A8821" s="10">
        <v>8820</v>
      </c>
      <c r="B8821" s="11" t="s">
        <v>32257</v>
      </c>
      <c r="C8821" s="12" t="s">
        <v>10206</v>
      </c>
      <c r="D8821" s="12" t="s">
        <v>9987</v>
      </c>
      <c r="E8821" s="12" t="s">
        <v>10207</v>
      </c>
      <c r="F8821" s="12" t="s">
        <v>9989</v>
      </c>
      <c r="G8821" s="15"/>
      <c r="H8821" s="14" t="str">
        <f>IF(G8821=J8821,"未作答",IF(G8821=答案!A8821,"正确","错误"))</f>
        <v>未作答</v>
      </c>
    </row>
    <row r="8822" customHeight="1" spans="1:8">
      <c r="A8822" s="10">
        <v>8821</v>
      </c>
      <c r="B8822" s="11" t="s">
        <v>32258</v>
      </c>
      <c r="C8822" s="12" t="s">
        <v>8358</v>
      </c>
      <c r="D8822" s="12" t="s">
        <v>8359</v>
      </c>
      <c r="E8822" s="12" t="s">
        <v>8360</v>
      </c>
      <c r="F8822" s="12" t="s">
        <v>8361</v>
      </c>
      <c r="G8822" s="15"/>
      <c r="H8822" s="14" t="str">
        <f>IF(G8822=J8822,"未作答",IF(G8822=答案!A8822,"正确","错误"))</f>
        <v>未作答</v>
      </c>
    </row>
    <row r="8823" customHeight="1" spans="1:8">
      <c r="A8823" s="10">
        <v>8822</v>
      </c>
      <c r="B8823" s="11" t="s">
        <v>32259</v>
      </c>
      <c r="C8823" s="12" t="s">
        <v>32260</v>
      </c>
      <c r="D8823" s="12" t="s">
        <v>9582</v>
      </c>
      <c r="E8823" s="12" t="s">
        <v>32261</v>
      </c>
      <c r="F8823" s="12" t="s">
        <v>32262</v>
      </c>
      <c r="G8823" s="15"/>
      <c r="H8823" s="14" t="str">
        <f>IF(G8823=J8823,"未作答",IF(G8823=答案!A8823,"正确","错误"))</f>
        <v>未作答</v>
      </c>
    </row>
    <row r="8824" customHeight="1" spans="1:8">
      <c r="A8824" s="10">
        <v>8823</v>
      </c>
      <c r="B8824" s="11" t="s">
        <v>32263</v>
      </c>
      <c r="C8824" s="12" t="s">
        <v>7614</v>
      </c>
      <c r="D8824" s="12" t="s">
        <v>7615</v>
      </c>
      <c r="E8824" s="12" t="s">
        <v>9582</v>
      </c>
      <c r="F8824" s="12" t="s">
        <v>7617</v>
      </c>
      <c r="G8824" s="15"/>
      <c r="H8824" s="14" t="str">
        <f>IF(G8824=J8824,"未作答",IF(G8824=答案!A8824,"正确","错误"))</f>
        <v>未作答</v>
      </c>
    </row>
    <row r="8825" customHeight="1" spans="1:8">
      <c r="A8825" s="10">
        <v>8824</v>
      </c>
      <c r="B8825" s="11" t="s">
        <v>32264</v>
      </c>
      <c r="C8825" s="12" t="s">
        <v>7614</v>
      </c>
      <c r="D8825" s="12" t="s">
        <v>7615</v>
      </c>
      <c r="E8825" s="12" t="s">
        <v>8865</v>
      </c>
      <c r="F8825" s="12" t="s">
        <v>9582</v>
      </c>
      <c r="G8825" s="15"/>
      <c r="H8825" s="14" t="str">
        <f>IF(G8825=J8825,"未作答",IF(G8825=答案!A8825,"正确","错误"))</f>
        <v>未作答</v>
      </c>
    </row>
    <row r="8826" customHeight="1" spans="1:8">
      <c r="A8826" s="10">
        <v>8825</v>
      </c>
      <c r="B8826" s="11" t="s">
        <v>32265</v>
      </c>
      <c r="C8826" s="12" t="s">
        <v>956</v>
      </c>
      <c r="D8826" s="12" t="s">
        <v>8759</v>
      </c>
      <c r="E8826" s="12" t="s">
        <v>8760</v>
      </c>
      <c r="F8826" s="12" t="s">
        <v>8761</v>
      </c>
      <c r="G8826" s="15"/>
      <c r="H8826" s="14" t="str">
        <f>IF(G8826=J8826,"未作答",IF(G8826=答案!A8826,"正确","错误"))</f>
        <v>未作答</v>
      </c>
    </row>
    <row r="8827" customHeight="1" spans="1:8">
      <c r="A8827" s="10">
        <v>8826</v>
      </c>
      <c r="B8827" s="11" t="s">
        <v>32266</v>
      </c>
      <c r="C8827" s="12" t="s">
        <v>7614</v>
      </c>
      <c r="D8827" s="12" t="s">
        <v>7615</v>
      </c>
      <c r="E8827" s="12" t="s">
        <v>8865</v>
      </c>
      <c r="F8827" s="12" t="s">
        <v>7617</v>
      </c>
      <c r="G8827" s="15"/>
      <c r="H8827" s="14" t="str">
        <f>IF(G8827=J8827,"未作答",IF(G8827=答案!A8827,"正确","错误"))</f>
        <v>未作答</v>
      </c>
    </row>
    <row r="8828" customHeight="1" spans="1:8">
      <c r="A8828" s="10">
        <v>8827</v>
      </c>
      <c r="B8828" s="11" t="s">
        <v>32267</v>
      </c>
      <c r="C8828" s="12" t="s">
        <v>7540</v>
      </c>
      <c r="D8828" s="12" t="s">
        <v>6183</v>
      </c>
      <c r="E8828" s="12" t="s">
        <v>7541</v>
      </c>
      <c r="F8828" s="12" t="s">
        <v>7542</v>
      </c>
      <c r="G8828" s="15"/>
      <c r="H8828" s="14" t="str">
        <f>IF(G8828=J8828,"未作答",IF(G8828=答案!A8828,"正确","错误"))</f>
        <v>未作答</v>
      </c>
    </row>
    <row r="8829" customHeight="1" spans="1:8">
      <c r="A8829" s="10">
        <v>8828</v>
      </c>
      <c r="B8829" s="11" t="s">
        <v>32268</v>
      </c>
      <c r="C8829" s="12" t="s">
        <v>8261</v>
      </c>
      <c r="D8829" s="12" t="s">
        <v>8259</v>
      </c>
      <c r="E8829" s="12" t="s">
        <v>8260</v>
      </c>
      <c r="F8829" s="12" t="s">
        <v>8258</v>
      </c>
      <c r="G8829" s="15"/>
      <c r="H8829" s="14" t="str">
        <f>IF(G8829=J8829,"未作答",IF(G8829=答案!A8829,"正确","错误"))</f>
        <v>未作答</v>
      </c>
    </row>
    <row r="8830" customHeight="1" spans="1:8">
      <c r="A8830" s="10">
        <v>8829</v>
      </c>
      <c r="B8830" s="11" t="s">
        <v>32269</v>
      </c>
      <c r="C8830" s="12" t="s">
        <v>7666</v>
      </c>
      <c r="D8830" s="12" t="s">
        <v>7708</v>
      </c>
      <c r="E8830" s="12" t="s">
        <v>234</v>
      </c>
      <c r="F8830" s="12" t="s">
        <v>7665</v>
      </c>
      <c r="G8830" s="15"/>
      <c r="H8830" s="14" t="str">
        <f>IF(G8830=J8830,"未作答",IF(G8830=答案!A8830,"正确","错误"))</f>
        <v>未作答</v>
      </c>
    </row>
    <row r="8831" customHeight="1" spans="1:8">
      <c r="A8831" s="10">
        <v>8830</v>
      </c>
      <c r="B8831" s="11" t="s">
        <v>32270</v>
      </c>
      <c r="C8831" s="12" t="s">
        <v>32271</v>
      </c>
      <c r="D8831" s="12" t="s">
        <v>18861</v>
      </c>
      <c r="E8831" s="12" t="s">
        <v>32272</v>
      </c>
      <c r="F8831" s="12" t="s">
        <v>32273</v>
      </c>
      <c r="G8831" s="15"/>
      <c r="H8831" s="14" t="str">
        <f>IF(G8831=J8831,"未作答",IF(G8831=答案!A8831,"正确","错误"))</f>
        <v>未作答</v>
      </c>
    </row>
    <row r="8832" customHeight="1" spans="1:8">
      <c r="A8832" s="10">
        <v>8831</v>
      </c>
      <c r="B8832" s="11" t="s">
        <v>32274</v>
      </c>
      <c r="C8832" s="12" t="s">
        <v>7666</v>
      </c>
      <c r="D8832" s="12" t="s">
        <v>7708</v>
      </c>
      <c r="E8832" s="12" t="s">
        <v>8256</v>
      </c>
      <c r="F8832" s="12" t="s">
        <v>7665</v>
      </c>
      <c r="G8832" s="15"/>
      <c r="H8832" s="14" t="str">
        <f>IF(G8832=J8832,"未作答",IF(G8832=答案!A8832,"正确","错误"))</f>
        <v>未作答</v>
      </c>
    </row>
    <row r="8833" customHeight="1" spans="1:8">
      <c r="A8833" s="10">
        <v>8832</v>
      </c>
      <c r="B8833" s="11" t="s">
        <v>32275</v>
      </c>
      <c r="C8833" s="12" t="s">
        <v>234</v>
      </c>
      <c r="D8833" s="12" t="s">
        <v>7665</v>
      </c>
      <c r="E8833" s="12" t="s">
        <v>5692</v>
      </c>
      <c r="F8833" s="12" t="s">
        <v>9007</v>
      </c>
      <c r="G8833" s="15"/>
      <c r="H8833" s="14" t="str">
        <f>IF(G8833=J8833,"未作答",IF(G8833=答案!A8833,"正确","错误"))</f>
        <v>未作答</v>
      </c>
    </row>
    <row r="8834" customHeight="1" spans="1:8">
      <c r="A8834" s="10">
        <v>8833</v>
      </c>
      <c r="B8834" s="11" t="s">
        <v>32276</v>
      </c>
      <c r="C8834" s="12" t="s">
        <v>7666</v>
      </c>
      <c r="D8834" s="12" t="s">
        <v>7708</v>
      </c>
      <c r="E8834" s="12" t="s">
        <v>8256</v>
      </c>
      <c r="F8834" s="12" t="s">
        <v>7665</v>
      </c>
      <c r="G8834" s="15"/>
      <c r="H8834" s="14" t="str">
        <f>IF(G8834=J8834,"未作答",IF(G8834=答案!A8834,"正确","错误"))</f>
        <v>未作答</v>
      </c>
    </row>
    <row r="8835" customHeight="1" spans="1:8">
      <c r="A8835" s="10">
        <v>8834</v>
      </c>
      <c r="B8835" s="11" t="s">
        <v>32277</v>
      </c>
      <c r="C8835" s="12" t="s">
        <v>7666</v>
      </c>
      <c r="D8835" s="12" t="s">
        <v>7708</v>
      </c>
      <c r="E8835" s="12" t="s">
        <v>234</v>
      </c>
      <c r="F8835" s="12" t="s">
        <v>9169</v>
      </c>
      <c r="G8835" s="15"/>
      <c r="H8835" s="14" t="str">
        <f>IF(G8835=J8835,"未作答",IF(G8835=答案!A8835,"正确","错误"))</f>
        <v>未作答</v>
      </c>
    </row>
    <row r="8836" customHeight="1" spans="1:8">
      <c r="A8836" s="10">
        <v>8835</v>
      </c>
      <c r="B8836" s="11" t="s">
        <v>32278</v>
      </c>
      <c r="C8836" s="12" t="s">
        <v>235</v>
      </c>
      <c r="D8836" s="12" t="s">
        <v>7708</v>
      </c>
      <c r="E8836" s="12" t="s">
        <v>7666</v>
      </c>
      <c r="F8836" s="12" t="s">
        <v>234</v>
      </c>
      <c r="G8836" s="15"/>
      <c r="H8836" s="14" t="str">
        <f>IF(G8836=J8836,"未作答",IF(G8836=答案!A8836,"正确","错误"))</f>
        <v>未作答</v>
      </c>
    </row>
    <row r="8837" customHeight="1" spans="1:8">
      <c r="A8837" s="10">
        <v>8836</v>
      </c>
      <c r="B8837" s="11" t="s">
        <v>32279</v>
      </c>
      <c r="C8837" s="12" t="s">
        <v>7708</v>
      </c>
      <c r="D8837" s="12" t="s">
        <v>7666</v>
      </c>
      <c r="E8837" s="12" t="s">
        <v>9169</v>
      </c>
      <c r="F8837" s="12" t="s">
        <v>234</v>
      </c>
      <c r="G8837" s="15"/>
      <c r="H8837" s="14" t="str">
        <f>IF(G8837=J8837,"未作答",IF(G8837=答案!A8837,"正确","错误"))</f>
        <v>未作答</v>
      </c>
    </row>
    <row r="8838" customHeight="1" spans="1:8">
      <c r="A8838" s="10">
        <v>8837</v>
      </c>
      <c r="B8838" s="11" t="s">
        <v>32280</v>
      </c>
      <c r="C8838" s="12" t="s">
        <v>7708</v>
      </c>
      <c r="D8838" s="12" t="s">
        <v>8256</v>
      </c>
      <c r="E8838" s="12" t="s">
        <v>9169</v>
      </c>
      <c r="F8838" s="12" t="s">
        <v>7666</v>
      </c>
      <c r="G8838" s="15"/>
      <c r="H8838" s="14" t="str">
        <f>IF(G8838=J8838,"未作答",IF(G8838=答案!A8838,"正确","错误"))</f>
        <v>未作答</v>
      </c>
    </row>
    <row r="8839" customHeight="1" spans="1:8">
      <c r="A8839" s="10">
        <v>8838</v>
      </c>
      <c r="B8839" s="11" t="s">
        <v>32281</v>
      </c>
      <c r="C8839" s="12" t="s">
        <v>9169</v>
      </c>
      <c r="D8839" s="12" t="s">
        <v>7708</v>
      </c>
      <c r="E8839" s="12" t="s">
        <v>7760</v>
      </c>
      <c r="F8839" s="12" t="s">
        <v>7666</v>
      </c>
      <c r="G8839" s="15"/>
      <c r="H8839" s="14" t="str">
        <f>IF(G8839=J8839,"未作答",IF(G8839=答案!A8839,"正确","错误"))</f>
        <v>未作答</v>
      </c>
    </row>
    <row r="8840" customHeight="1" spans="1:8">
      <c r="A8840" s="10">
        <v>8839</v>
      </c>
      <c r="B8840" s="11" t="s">
        <v>32282</v>
      </c>
      <c r="C8840" s="12" t="s">
        <v>7708</v>
      </c>
      <c r="D8840" s="12" t="s">
        <v>235</v>
      </c>
      <c r="E8840" s="12" t="s">
        <v>8256</v>
      </c>
      <c r="F8840" s="12" t="s">
        <v>7666</v>
      </c>
      <c r="G8840" s="15"/>
      <c r="H8840" s="14" t="str">
        <f>IF(G8840=J8840,"未作答",IF(G8840=答案!A8840,"正确","错误"))</f>
        <v>未作答</v>
      </c>
    </row>
    <row r="8841" customHeight="1" spans="1:8">
      <c r="A8841" s="10">
        <v>8840</v>
      </c>
      <c r="B8841" s="11" t="s">
        <v>32283</v>
      </c>
      <c r="C8841" s="12" t="s">
        <v>7666</v>
      </c>
      <c r="D8841" s="12" t="s">
        <v>235</v>
      </c>
      <c r="E8841" s="12" t="s">
        <v>7708</v>
      </c>
      <c r="F8841" s="12" t="s">
        <v>234</v>
      </c>
      <c r="G8841" s="15"/>
      <c r="H8841" s="14" t="str">
        <f>IF(G8841=J8841,"未作答",IF(G8841=答案!A8841,"正确","错误"))</f>
        <v>未作答</v>
      </c>
    </row>
    <row r="8842" customHeight="1" spans="1:8">
      <c r="A8842" s="10">
        <v>8841</v>
      </c>
      <c r="B8842" s="11" t="s">
        <v>32284</v>
      </c>
      <c r="C8842" s="12" t="s">
        <v>32285</v>
      </c>
      <c r="D8842" s="12" t="s">
        <v>32286</v>
      </c>
      <c r="E8842" s="12" t="s">
        <v>32287</v>
      </c>
      <c r="F8842" s="12" t="s">
        <v>32288</v>
      </c>
      <c r="G8842" s="15"/>
      <c r="H8842" s="14" t="str">
        <f>IF(G8842=J8842,"未作答",IF(G8842=答案!A8842,"正确","错误"))</f>
        <v>未作答</v>
      </c>
    </row>
    <row r="8843" customHeight="1" spans="1:8">
      <c r="A8843" s="10">
        <v>8842</v>
      </c>
      <c r="B8843" s="11" t="s">
        <v>32289</v>
      </c>
      <c r="C8843" s="12" t="s">
        <v>2154</v>
      </c>
      <c r="D8843" s="12" t="s">
        <v>8813</v>
      </c>
      <c r="E8843" s="12" t="s">
        <v>8251</v>
      </c>
      <c r="F8843" s="12" t="s">
        <v>2972</v>
      </c>
      <c r="G8843" s="15"/>
      <c r="H8843" s="14" t="str">
        <f>IF(G8843=J8843,"未作答",IF(G8843=答案!A8843,"正确","错误"))</f>
        <v>未作答</v>
      </c>
    </row>
    <row r="8844" customHeight="1" spans="1:8">
      <c r="A8844" s="10">
        <v>8843</v>
      </c>
      <c r="B8844" s="11" t="s">
        <v>32290</v>
      </c>
      <c r="C8844" s="12" t="s">
        <v>2154</v>
      </c>
      <c r="D8844" s="12" t="s">
        <v>8813</v>
      </c>
      <c r="E8844" s="12" t="s">
        <v>2972</v>
      </c>
      <c r="F8844" s="12" t="s">
        <v>8251</v>
      </c>
      <c r="G8844" s="15"/>
      <c r="H8844" s="14" t="str">
        <f>IF(G8844=J8844,"未作答",IF(G8844=答案!A8844,"正确","错误"))</f>
        <v>未作答</v>
      </c>
    </row>
    <row r="8845" customHeight="1" spans="1:8">
      <c r="A8845" s="10">
        <v>8844</v>
      </c>
      <c r="B8845" s="11" t="s">
        <v>32291</v>
      </c>
      <c r="C8845" s="12" t="s">
        <v>6052</v>
      </c>
      <c r="D8845" s="12" t="s">
        <v>7759</v>
      </c>
      <c r="E8845" s="12" t="s">
        <v>7762</v>
      </c>
      <c r="F8845" s="12" t="s">
        <v>7757</v>
      </c>
      <c r="G8845" s="15"/>
      <c r="H8845" s="14" t="str">
        <f>IF(G8845=J8845,"未作答",IF(G8845=答案!A8845,"正确","错误"))</f>
        <v>未作答</v>
      </c>
    </row>
    <row r="8846" customHeight="1" spans="1:8">
      <c r="A8846" s="10">
        <v>8845</v>
      </c>
      <c r="B8846" s="11" t="s">
        <v>32292</v>
      </c>
      <c r="C8846" s="12" t="s">
        <v>6052</v>
      </c>
      <c r="D8846" s="12" t="s">
        <v>7759</v>
      </c>
      <c r="E8846" s="12" t="s">
        <v>7762</v>
      </c>
      <c r="F8846" s="12" t="s">
        <v>7757</v>
      </c>
      <c r="G8846" s="15"/>
      <c r="H8846" s="14" t="str">
        <f>IF(G8846=J8846,"未作答",IF(G8846=答案!A8846,"正确","错误"))</f>
        <v>未作答</v>
      </c>
    </row>
    <row r="8847" customHeight="1" spans="1:8">
      <c r="A8847" s="10">
        <v>8846</v>
      </c>
      <c r="B8847" s="11" t="s">
        <v>32293</v>
      </c>
      <c r="C8847" s="12" t="s">
        <v>8813</v>
      </c>
      <c r="D8847" s="12" t="s">
        <v>8251</v>
      </c>
      <c r="E8847" s="12" t="s">
        <v>2154</v>
      </c>
      <c r="F8847" s="12" t="s">
        <v>2972</v>
      </c>
      <c r="G8847" s="15"/>
      <c r="H8847" s="14" t="str">
        <f>IF(G8847=J8847,"未作答",IF(G8847=答案!A8847,"正确","错误"))</f>
        <v>未作答</v>
      </c>
    </row>
    <row r="8848" customHeight="1" spans="1:8">
      <c r="A8848" s="10">
        <v>8847</v>
      </c>
      <c r="B8848" s="11" t="s">
        <v>32294</v>
      </c>
      <c r="C8848" s="12" t="s">
        <v>7708</v>
      </c>
      <c r="D8848" s="12" t="s">
        <v>7666</v>
      </c>
      <c r="E8848" s="12" t="s">
        <v>235</v>
      </c>
      <c r="F8848" s="12" t="s">
        <v>234</v>
      </c>
      <c r="G8848" s="15"/>
      <c r="H8848" s="14" t="str">
        <f>IF(G8848=J8848,"未作答",IF(G8848=答案!A8848,"正确","错误"))</f>
        <v>未作答</v>
      </c>
    </row>
    <row r="8849" customHeight="1" spans="1:8">
      <c r="A8849" s="10">
        <v>8848</v>
      </c>
      <c r="B8849" s="11" t="s">
        <v>32295</v>
      </c>
      <c r="C8849" s="12" t="s">
        <v>7666</v>
      </c>
      <c r="D8849" s="12" t="s">
        <v>235</v>
      </c>
      <c r="E8849" s="12" t="s">
        <v>11372</v>
      </c>
      <c r="F8849" s="12" t="s">
        <v>234</v>
      </c>
      <c r="G8849" s="15"/>
      <c r="H8849" s="14" t="str">
        <f>IF(G8849=J8849,"未作答",IF(G8849=答案!A8849,"正确","错误"))</f>
        <v>未作答</v>
      </c>
    </row>
    <row r="8850" customHeight="1" spans="1:8">
      <c r="A8850" s="10">
        <v>8849</v>
      </c>
      <c r="B8850" s="11" t="s">
        <v>32296</v>
      </c>
      <c r="C8850" s="12" t="s">
        <v>234</v>
      </c>
      <c r="D8850" s="12" t="s">
        <v>5692</v>
      </c>
      <c r="E8850" s="12" t="s">
        <v>7665</v>
      </c>
      <c r="F8850" s="12" t="s">
        <v>8256</v>
      </c>
      <c r="G8850" s="15"/>
      <c r="H8850" s="14" t="str">
        <f>IF(G8850=J8850,"未作答",IF(G8850=答案!A8850,"正确","错误"))</f>
        <v>未作答</v>
      </c>
    </row>
    <row r="8851" customHeight="1" spans="1:8">
      <c r="A8851" s="10">
        <v>8850</v>
      </c>
      <c r="B8851" s="11" t="s">
        <v>32297</v>
      </c>
      <c r="C8851" s="12" t="s">
        <v>7708</v>
      </c>
      <c r="D8851" s="12" t="s">
        <v>7666</v>
      </c>
      <c r="E8851" s="12" t="s">
        <v>235</v>
      </c>
      <c r="F8851" s="12" t="s">
        <v>234</v>
      </c>
      <c r="G8851" s="15"/>
      <c r="H8851" s="14" t="str">
        <f>IF(G8851=J8851,"未作答",IF(G8851=答案!A8851,"正确","错误"))</f>
        <v>未作答</v>
      </c>
    </row>
    <row r="8852" customHeight="1" spans="1:8">
      <c r="A8852" s="10">
        <v>8851</v>
      </c>
      <c r="B8852" s="11" t="s">
        <v>32298</v>
      </c>
      <c r="C8852" s="12" t="s">
        <v>8924</v>
      </c>
      <c r="D8852" s="12" t="s">
        <v>32299</v>
      </c>
      <c r="E8852" s="12" t="s">
        <v>32300</v>
      </c>
      <c r="F8852" s="12" t="s">
        <v>32301</v>
      </c>
      <c r="G8852" s="15"/>
      <c r="H8852" s="14" t="str">
        <f>IF(G8852=J8852,"未作答",IF(G8852=答案!A8852,"正确","错误"))</f>
        <v>未作答</v>
      </c>
    </row>
    <row r="8853" customHeight="1" spans="1:8">
      <c r="A8853" s="10">
        <v>8852</v>
      </c>
      <c r="B8853" s="11" t="s">
        <v>32302</v>
      </c>
      <c r="C8853" s="12" t="s">
        <v>7666</v>
      </c>
      <c r="D8853" s="12" t="s">
        <v>12375</v>
      </c>
      <c r="E8853" s="12" t="s">
        <v>12376</v>
      </c>
      <c r="F8853" s="12" t="s">
        <v>12377</v>
      </c>
      <c r="G8853" s="15"/>
      <c r="H8853" s="14" t="str">
        <f>IF(G8853=J8853,"未作答",IF(G8853=答案!A8853,"正确","错误"))</f>
        <v>未作答</v>
      </c>
    </row>
    <row r="8854" customHeight="1" spans="1:8">
      <c r="A8854" s="10">
        <v>8853</v>
      </c>
      <c r="B8854" s="11" t="s">
        <v>32303</v>
      </c>
      <c r="C8854" s="12" t="s">
        <v>6666</v>
      </c>
      <c r="D8854" s="12" t="s">
        <v>551</v>
      </c>
      <c r="E8854" s="12" t="s">
        <v>6668</v>
      </c>
      <c r="F8854" s="12" t="s">
        <v>552</v>
      </c>
      <c r="G8854" s="15"/>
      <c r="H8854" s="14" t="str">
        <f>IF(G8854=J8854,"未作答",IF(G8854=答案!A8854,"正确","错误"))</f>
        <v>未作答</v>
      </c>
    </row>
    <row r="8855" customHeight="1" spans="1:8">
      <c r="A8855" s="10">
        <v>8854</v>
      </c>
      <c r="B8855" s="11" t="s">
        <v>32304</v>
      </c>
      <c r="C8855" s="12" t="s">
        <v>16465</v>
      </c>
      <c r="D8855" s="12" t="s">
        <v>16466</v>
      </c>
      <c r="E8855" s="12" t="s">
        <v>16467</v>
      </c>
      <c r="F8855" s="12" t="s">
        <v>16468</v>
      </c>
      <c r="G8855" s="15"/>
      <c r="H8855" s="14" t="str">
        <f>IF(G8855=J8855,"未作答",IF(G8855=答案!A8855,"正确","错误"))</f>
        <v>未作答</v>
      </c>
    </row>
    <row r="8856" customHeight="1" spans="1:8">
      <c r="A8856" s="10">
        <v>8855</v>
      </c>
      <c r="B8856" s="11" t="s">
        <v>32305</v>
      </c>
      <c r="C8856" s="12" t="s">
        <v>9991</v>
      </c>
      <c r="D8856" s="12" t="s">
        <v>9992</v>
      </c>
      <c r="E8856" s="12" t="s">
        <v>1062</v>
      </c>
      <c r="F8856" s="12" t="s">
        <v>9993</v>
      </c>
      <c r="G8856" s="15"/>
      <c r="H8856" s="14" t="str">
        <f>IF(G8856=J8856,"未作答",IF(G8856=答案!A8856,"正确","错误"))</f>
        <v>未作答</v>
      </c>
    </row>
    <row r="8857" customHeight="1" spans="1:8">
      <c r="A8857" s="10">
        <v>8856</v>
      </c>
      <c r="B8857" s="11" t="s">
        <v>32306</v>
      </c>
      <c r="C8857" s="12" t="s">
        <v>2444</v>
      </c>
      <c r="D8857" s="12" t="s">
        <v>16439</v>
      </c>
      <c r="E8857" s="12" t="s">
        <v>6379</v>
      </c>
      <c r="F8857" s="12" t="s">
        <v>551</v>
      </c>
      <c r="G8857" s="15"/>
      <c r="H8857" s="14" t="str">
        <f>IF(G8857=J8857,"未作答",IF(G8857=答案!A8857,"正确","错误"))</f>
        <v>未作答</v>
      </c>
    </row>
    <row r="8858" customHeight="1" spans="1:8">
      <c r="A8858" s="10">
        <v>8857</v>
      </c>
      <c r="B8858" s="11" t="s">
        <v>32307</v>
      </c>
      <c r="C8858" s="12" t="s">
        <v>16301</v>
      </c>
      <c r="D8858" s="12" t="s">
        <v>32308</v>
      </c>
      <c r="E8858" s="12" t="s">
        <v>16303</v>
      </c>
      <c r="F8858" s="12" t="s">
        <v>16304</v>
      </c>
      <c r="G8858" s="15"/>
      <c r="H8858" s="14" t="str">
        <f>IF(G8858=J8858,"未作答",IF(G8858=答案!A8858,"正确","错误"))</f>
        <v>未作答</v>
      </c>
    </row>
    <row r="8859" customHeight="1" spans="1:8">
      <c r="A8859" s="10">
        <v>8858</v>
      </c>
      <c r="B8859" s="11" t="s">
        <v>32309</v>
      </c>
      <c r="C8859" s="12" t="s">
        <v>11298</v>
      </c>
      <c r="D8859" s="12" t="s">
        <v>16662</v>
      </c>
      <c r="E8859" s="12" t="s">
        <v>1510</v>
      </c>
      <c r="F8859" s="12" t="s">
        <v>5692</v>
      </c>
      <c r="G8859" s="15"/>
      <c r="H8859" s="14" t="str">
        <f>IF(G8859=J8859,"未作答",IF(G8859=答案!A8859,"正确","错误"))</f>
        <v>未作答</v>
      </c>
    </row>
    <row r="8860" customHeight="1" spans="1:8">
      <c r="A8860" s="10">
        <v>8859</v>
      </c>
      <c r="B8860" s="11" t="s">
        <v>32310</v>
      </c>
      <c r="C8860" s="12" t="s">
        <v>32311</v>
      </c>
      <c r="D8860" s="12" t="s">
        <v>32312</v>
      </c>
      <c r="E8860" s="12" t="s">
        <v>32313</v>
      </c>
      <c r="F8860" s="12" t="s">
        <v>32314</v>
      </c>
      <c r="G8860" s="15"/>
      <c r="H8860" s="14" t="str">
        <f>IF(G8860=J8860,"未作答",IF(G8860=答案!A8860,"正确","错误"))</f>
        <v>未作答</v>
      </c>
    </row>
    <row r="8861" customHeight="1" spans="1:8">
      <c r="A8861" s="10">
        <v>8860</v>
      </c>
      <c r="B8861" s="11" t="s">
        <v>32315</v>
      </c>
      <c r="C8861" s="12" t="s">
        <v>14723</v>
      </c>
      <c r="D8861" s="12" t="s">
        <v>14849</v>
      </c>
      <c r="E8861" s="12" t="s">
        <v>14722</v>
      </c>
      <c r="F8861" s="12" t="s">
        <v>13992</v>
      </c>
      <c r="G8861" s="15"/>
      <c r="H8861" s="14" t="str">
        <f>IF(G8861=J8861,"未作答",IF(G8861=答案!A8861,"正确","错误"))</f>
        <v>未作答</v>
      </c>
    </row>
    <row r="8862" customHeight="1" spans="1:8">
      <c r="A8862" s="10">
        <v>8861</v>
      </c>
      <c r="B8862" s="11" t="s">
        <v>32316</v>
      </c>
      <c r="C8862" s="12" t="s">
        <v>1813</v>
      </c>
      <c r="D8862" s="12" t="s">
        <v>10671</v>
      </c>
      <c r="E8862" s="12" t="s">
        <v>9678</v>
      </c>
      <c r="F8862" s="12" t="s">
        <v>32317</v>
      </c>
      <c r="G8862" s="15"/>
      <c r="H8862" s="14" t="str">
        <f>IF(G8862=J8862,"未作答",IF(G8862=答案!A8862,"正确","错误"))</f>
        <v>未作答</v>
      </c>
    </row>
    <row r="8863" customHeight="1" spans="1:8">
      <c r="A8863" s="10">
        <v>8862</v>
      </c>
      <c r="B8863" s="11" t="s">
        <v>32318</v>
      </c>
      <c r="C8863" s="12" t="s">
        <v>14501</v>
      </c>
      <c r="D8863" s="12" t="s">
        <v>14502</v>
      </c>
      <c r="E8863" s="12" t="s">
        <v>3057</v>
      </c>
      <c r="F8863" s="12" t="s">
        <v>7624</v>
      </c>
      <c r="G8863" s="15"/>
      <c r="H8863" s="14" t="str">
        <f>IF(G8863=J8863,"未作答",IF(G8863=答案!A8863,"正确","错误"))</f>
        <v>未作答</v>
      </c>
    </row>
    <row r="8864" customHeight="1" spans="1:8">
      <c r="A8864" s="10">
        <v>8863</v>
      </c>
      <c r="B8864" s="11" t="s">
        <v>32319</v>
      </c>
      <c r="C8864" s="12" t="s">
        <v>11975</v>
      </c>
      <c r="D8864" s="12" t="s">
        <v>32320</v>
      </c>
      <c r="E8864" s="12" t="s">
        <v>32321</v>
      </c>
      <c r="F8864" s="12" t="s">
        <v>32322</v>
      </c>
      <c r="G8864" s="15"/>
      <c r="H8864" s="14" t="str">
        <f>IF(G8864=J8864,"未作答",IF(G8864=答案!A8864,"正确","错误"))</f>
        <v>未作答</v>
      </c>
    </row>
    <row r="8865" customHeight="1" spans="1:8">
      <c r="A8865" s="10">
        <v>8864</v>
      </c>
      <c r="B8865" s="11" t="s">
        <v>32323</v>
      </c>
      <c r="C8865" s="12" t="s">
        <v>32324</v>
      </c>
      <c r="D8865" s="12" t="s">
        <v>32325</v>
      </c>
      <c r="E8865" s="12" t="s">
        <v>9041</v>
      </c>
      <c r="F8865" s="12" t="s">
        <v>8750</v>
      </c>
      <c r="G8865" s="15"/>
      <c r="H8865" s="14" t="str">
        <f>IF(G8865=J8865,"未作答",IF(G8865=答案!A8865,"正确","错误"))</f>
        <v>未作答</v>
      </c>
    </row>
    <row r="8866" customHeight="1" spans="1:8">
      <c r="A8866" s="10">
        <v>8865</v>
      </c>
      <c r="B8866" s="11" t="s">
        <v>32326</v>
      </c>
      <c r="C8866" s="12" t="s">
        <v>858</v>
      </c>
      <c r="D8866" s="12" t="s">
        <v>2332</v>
      </c>
      <c r="E8866" s="12" t="s">
        <v>7560</v>
      </c>
      <c r="F8866" s="12" t="s">
        <v>7784</v>
      </c>
      <c r="G8866" s="15"/>
      <c r="H8866" s="14" t="str">
        <f>IF(G8866=J8866,"未作答",IF(G8866=答案!A8866,"正确","错误"))</f>
        <v>未作答</v>
      </c>
    </row>
    <row r="8867" customHeight="1" spans="1:8">
      <c r="A8867" s="10">
        <v>8866</v>
      </c>
      <c r="B8867" s="11" t="s">
        <v>32327</v>
      </c>
      <c r="C8867" s="12" t="s">
        <v>10659</v>
      </c>
      <c r="D8867" s="12" t="s">
        <v>32328</v>
      </c>
      <c r="E8867" s="12" t="s">
        <v>32329</v>
      </c>
      <c r="F8867" s="12" t="s">
        <v>32330</v>
      </c>
      <c r="G8867" s="15"/>
      <c r="H8867" s="14" t="str">
        <f>IF(G8867=J8867,"未作答",IF(G8867=答案!A8867,"正确","错误"))</f>
        <v>未作答</v>
      </c>
    </row>
    <row r="8868" customHeight="1" spans="1:8">
      <c r="A8868" s="10">
        <v>8867</v>
      </c>
      <c r="B8868" s="11" t="s">
        <v>32331</v>
      </c>
      <c r="C8868" s="12" t="s">
        <v>7785</v>
      </c>
      <c r="D8868" s="12" t="s">
        <v>6190</v>
      </c>
      <c r="E8868" s="12" t="s">
        <v>32332</v>
      </c>
      <c r="F8868" s="12" t="s">
        <v>32333</v>
      </c>
      <c r="G8868" s="15"/>
      <c r="H8868" s="14" t="str">
        <f>IF(G8868=J8868,"未作答",IF(G8868=答案!A8868,"正确","错误"))</f>
        <v>未作答</v>
      </c>
    </row>
    <row r="8869" customHeight="1" spans="1:8">
      <c r="A8869" s="10">
        <v>8868</v>
      </c>
      <c r="B8869" s="11" t="s">
        <v>32334</v>
      </c>
      <c r="C8869" s="12" t="s">
        <v>7560</v>
      </c>
      <c r="D8869" s="12" t="s">
        <v>7077</v>
      </c>
      <c r="E8869" s="12" t="s">
        <v>1682</v>
      </c>
      <c r="F8869" s="12" t="s">
        <v>2388</v>
      </c>
      <c r="G8869" s="15"/>
      <c r="H8869" s="14" t="str">
        <f>IF(G8869=J8869,"未作答",IF(G8869=答案!A8869,"正确","错误"))</f>
        <v>未作答</v>
      </c>
    </row>
    <row r="8870" customHeight="1" spans="1:8">
      <c r="A8870" s="10">
        <v>8869</v>
      </c>
      <c r="B8870" s="11" t="s">
        <v>32335</v>
      </c>
      <c r="C8870" s="12" t="s">
        <v>32336</v>
      </c>
      <c r="D8870" s="12" t="s">
        <v>8869</v>
      </c>
      <c r="E8870" s="12" t="s">
        <v>8041</v>
      </c>
      <c r="F8870" s="12" t="s">
        <v>7766</v>
      </c>
      <c r="G8870" s="15"/>
      <c r="H8870" s="14" t="str">
        <f>IF(G8870=J8870,"未作答",IF(G8870=答案!A8870,"正确","错误"))</f>
        <v>未作答</v>
      </c>
    </row>
    <row r="8871" customHeight="1" spans="1:8">
      <c r="A8871" s="10">
        <v>8870</v>
      </c>
      <c r="B8871" s="11" t="s">
        <v>32337</v>
      </c>
      <c r="C8871" s="12" t="s">
        <v>32338</v>
      </c>
      <c r="D8871" s="12" t="s">
        <v>32339</v>
      </c>
      <c r="E8871" s="12" t="s">
        <v>10554</v>
      </c>
      <c r="F8871" s="12" t="s">
        <v>235</v>
      </c>
      <c r="G8871" s="15"/>
      <c r="H8871" s="14" t="str">
        <f>IF(G8871=J8871,"未作答",IF(G8871=答案!A8871,"正确","错误"))</f>
        <v>未作答</v>
      </c>
    </row>
    <row r="8872" customHeight="1" spans="1:8">
      <c r="A8872" s="10">
        <v>8871</v>
      </c>
      <c r="B8872" s="11" t="s">
        <v>32340</v>
      </c>
      <c r="C8872" s="12" t="s">
        <v>7560</v>
      </c>
      <c r="D8872" s="12" t="s">
        <v>8747</v>
      </c>
      <c r="E8872" s="12" t="s">
        <v>2389</v>
      </c>
      <c r="F8872" s="12" t="s">
        <v>1682</v>
      </c>
      <c r="G8872" s="15"/>
      <c r="H8872" s="14" t="str">
        <f>IF(G8872=J8872,"未作答",IF(G8872=答案!A8872,"正确","错误"))</f>
        <v>未作答</v>
      </c>
    </row>
    <row r="8873" customHeight="1" spans="1:8">
      <c r="A8873" s="10">
        <v>8872</v>
      </c>
      <c r="B8873" s="11" t="s">
        <v>32341</v>
      </c>
      <c r="C8873" s="12" t="s">
        <v>32342</v>
      </c>
      <c r="D8873" s="12" t="s">
        <v>32343</v>
      </c>
      <c r="E8873" s="12" t="s">
        <v>32344</v>
      </c>
      <c r="F8873" s="12" t="s">
        <v>32345</v>
      </c>
      <c r="G8873" s="15"/>
      <c r="H8873" s="14" t="str">
        <f>IF(G8873=J8873,"未作答",IF(G8873=答案!A8873,"正确","错误"))</f>
        <v>未作答</v>
      </c>
    </row>
    <row r="8874" customHeight="1" spans="1:8">
      <c r="A8874" s="10">
        <v>8873</v>
      </c>
      <c r="B8874" s="11" t="s">
        <v>32346</v>
      </c>
      <c r="C8874" s="12" t="s">
        <v>1682</v>
      </c>
      <c r="D8874" s="12" t="s">
        <v>7784</v>
      </c>
      <c r="E8874" s="12" t="s">
        <v>8220</v>
      </c>
      <c r="F8874" s="12" t="s">
        <v>8747</v>
      </c>
      <c r="G8874" s="15"/>
      <c r="H8874" s="14" t="str">
        <f>IF(G8874=J8874,"未作答",IF(G8874=答案!A8874,"正确","错误"))</f>
        <v>未作答</v>
      </c>
    </row>
    <row r="8875" customHeight="1" spans="1:8">
      <c r="A8875" s="10">
        <v>8874</v>
      </c>
      <c r="B8875" s="11" t="s">
        <v>32347</v>
      </c>
      <c r="C8875" s="12" t="s">
        <v>7785</v>
      </c>
      <c r="D8875" s="12" t="s">
        <v>955</v>
      </c>
      <c r="E8875" s="12" t="s">
        <v>32348</v>
      </c>
      <c r="F8875" s="12" t="s">
        <v>7784</v>
      </c>
      <c r="G8875" s="15"/>
      <c r="H8875" s="14" t="str">
        <f>IF(G8875=J8875,"未作答",IF(G8875=答案!A8875,"正确","错误"))</f>
        <v>未作答</v>
      </c>
    </row>
    <row r="8876" customHeight="1" spans="1:8">
      <c r="A8876" s="10">
        <v>8875</v>
      </c>
      <c r="B8876" s="11" t="s">
        <v>32349</v>
      </c>
      <c r="C8876" s="12" t="s">
        <v>32350</v>
      </c>
      <c r="D8876" s="12" t="s">
        <v>9604</v>
      </c>
      <c r="E8876" s="12" t="s">
        <v>3966</v>
      </c>
      <c r="F8876" s="12" t="s">
        <v>32351</v>
      </c>
      <c r="G8876" s="15"/>
      <c r="H8876" s="14" t="str">
        <f>IF(G8876=J8876,"未作答",IF(G8876=答案!A8876,"正确","错误"))</f>
        <v>未作答</v>
      </c>
    </row>
    <row r="8877" customHeight="1" spans="1:8">
      <c r="A8877" s="10">
        <v>8876</v>
      </c>
      <c r="B8877" s="11" t="s">
        <v>32352</v>
      </c>
      <c r="C8877" s="12" t="s">
        <v>32353</v>
      </c>
      <c r="D8877" s="12" t="s">
        <v>32354</v>
      </c>
      <c r="E8877" s="12" t="s">
        <v>32355</v>
      </c>
      <c r="F8877" s="12" t="s">
        <v>32339</v>
      </c>
      <c r="G8877" s="15"/>
      <c r="H8877" s="14" t="str">
        <f>IF(G8877=J8877,"未作答",IF(G8877=答案!A8877,"正确","错误"))</f>
        <v>未作答</v>
      </c>
    </row>
    <row r="8878" customHeight="1" spans="1:8">
      <c r="A8878" s="10">
        <v>8877</v>
      </c>
      <c r="B8878" s="11" t="s">
        <v>32356</v>
      </c>
      <c r="C8878" s="12" t="s">
        <v>14831</v>
      </c>
      <c r="D8878" s="12" t="s">
        <v>14832</v>
      </c>
      <c r="E8878" s="12" t="s">
        <v>16183</v>
      </c>
      <c r="F8878" s="12" t="s">
        <v>32357</v>
      </c>
      <c r="G8878" s="15"/>
      <c r="H8878" s="14" t="str">
        <f>IF(G8878=J8878,"未作答",IF(G8878=答案!A8878,"正确","错误"))</f>
        <v>未作答</v>
      </c>
    </row>
    <row r="8879" customHeight="1" spans="1:8">
      <c r="A8879" s="10">
        <v>8878</v>
      </c>
      <c r="B8879" s="11" t="s">
        <v>32358</v>
      </c>
      <c r="C8879" s="12" t="s">
        <v>7785</v>
      </c>
      <c r="D8879" s="12" t="s">
        <v>7784</v>
      </c>
      <c r="E8879" s="12" t="s">
        <v>1682</v>
      </c>
      <c r="F8879" s="12" t="s">
        <v>6190</v>
      </c>
      <c r="G8879" s="15"/>
      <c r="H8879" s="14" t="str">
        <f>IF(G8879=J8879,"未作答",IF(G8879=答案!A8879,"正确","错误"))</f>
        <v>未作答</v>
      </c>
    </row>
    <row r="8880" customHeight="1" spans="1:8">
      <c r="A8880" s="10">
        <v>8879</v>
      </c>
      <c r="B8880" s="11" t="s">
        <v>32359</v>
      </c>
      <c r="C8880" s="12" t="s">
        <v>7765</v>
      </c>
      <c r="D8880" s="12" t="s">
        <v>7766</v>
      </c>
      <c r="E8880" s="12" t="s">
        <v>12959</v>
      </c>
      <c r="F8880" s="12" t="s">
        <v>16183</v>
      </c>
      <c r="G8880" s="15"/>
      <c r="H8880" s="14" t="str">
        <f>IF(G8880=J8880,"未作答",IF(G8880=答案!A8880,"正确","错误"))</f>
        <v>未作答</v>
      </c>
    </row>
    <row r="8881" customHeight="1" spans="1:8">
      <c r="A8881" s="10">
        <v>8880</v>
      </c>
      <c r="B8881" s="11" t="s">
        <v>32360</v>
      </c>
      <c r="C8881" s="12" t="s">
        <v>7765</v>
      </c>
      <c r="D8881" s="12" t="s">
        <v>7766</v>
      </c>
      <c r="E8881" s="12" t="s">
        <v>13915</v>
      </c>
      <c r="F8881" s="12" t="s">
        <v>32361</v>
      </c>
      <c r="G8881" s="15"/>
      <c r="H8881" s="14" t="str">
        <f>IF(G8881=J8881,"未作答",IF(G8881=答案!A8881,"正确","错误"))</f>
        <v>未作答</v>
      </c>
    </row>
    <row r="8882" customHeight="1" spans="1:8">
      <c r="A8882" s="10">
        <v>8881</v>
      </c>
      <c r="B8882" s="11" t="s">
        <v>32362</v>
      </c>
      <c r="C8882" s="12" t="s">
        <v>32363</v>
      </c>
      <c r="D8882" s="12" t="s">
        <v>32364</v>
      </c>
      <c r="E8882" s="12" t="s">
        <v>32365</v>
      </c>
      <c r="F8882" s="12" t="s">
        <v>32366</v>
      </c>
      <c r="G8882" s="15"/>
      <c r="H8882" s="14" t="str">
        <f>IF(G8882=J8882,"未作答",IF(G8882=答案!A8882,"正确","错误"))</f>
        <v>未作答</v>
      </c>
    </row>
    <row r="8883" customHeight="1" spans="1:8">
      <c r="A8883" s="10">
        <v>8882</v>
      </c>
      <c r="B8883" s="11" t="s">
        <v>32367</v>
      </c>
      <c r="C8883" s="12" t="s">
        <v>7785</v>
      </c>
      <c r="D8883" s="12" t="s">
        <v>7784</v>
      </c>
      <c r="E8883" s="12" t="s">
        <v>6190</v>
      </c>
      <c r="F8883" s="12" t="s">
        <v>9786</v>
      </c>
      <c r="G8883" s="15"/>
      <c r="H8883" s="14" t="str">
        <f>IF(G8883=J8883,"未作答",IF(G8883=答案!A8883,"正确","错误"))</f>
        <v>未作答</v>
      </c>
    </row>
    <row r="8884" customHeight="1" spans="1:8">
      <c r="A8884" s="10">
        <v>8883</v>
      </c>
      <c r="B8884" s="11" t="s">
        <v>32368</v>
      </c>
      <c r="C8884" s="12" t="s">
        <v>14327</v>
      </c>
      <c r="D8884" s="12" t="s">
        <v>32369</v>
      </c>
      <c r="E8884" s="12" t="s">
        <v>32370</v>
      </c>
      <c r="F8884" s="12" t="s">
        <v>32371</v>
      </c>
      <c r="G8884" s="15"/>
      <c r="H8884" s="14" t="str">
        <f>IF(G8884=J8884,"未作答",IF(G8884=答案!A8884,"正确","错误"))</f>
        <v>未作答</v>
      </c>
    </row>
    <row r="8885" customHeight="1" spans="1:8">
      <c r="A8885" s="10">
        <v>8884</v>
      </c>
      <c r="B8885" s="11" t="s">
        <v>32372</v>
      </c>
      <c r="C8885" s="12" t="s">
        <v>7785</v>
      </c>
      <c r="D8885" s="12" t="s">
        <v>6190</v>
      </c>
      <c r="E8885" s="12" t="s">
        <v>7784</v>
      </c>
      <c r="F8885" s="12" t="s">
        <v>2389</v>
      </c>
      <c r="G8885" s="15"/>
      <c r="H8885" s="14" t="str">
        <f>IF(G8885=J8885,"未作答",IF(G8885=答案!A8885,"正确","错误"))</f>
        <v>未作答</v>
      </c>
    </row>
    <row r="8886" customHeight="1" spans="1:8">
      <c r="A8886" s="10">
        <v>8885</v>
      </c>
      <c r="B8886" s="11" t="s">
        <v>32373</v>
      </c>
      <c r="C8886" s="12" t="s">
        <v>14727</v>
      </c>
      <c r="D8886" s="12" t="s">
        <v>14729</v>
      </c>
      <c r="E8886" s="12" t="s">
        <v>14728</v>
      </c>
      <c r="F8886" s="12" t="s">
        <v>14726</v>
      </c>
      <c r="G8886" s="15"/>
      <c r="H8886" s="14" t="str">
        <f>IF(G8886=J8886,"未作答",IF(G8886=答案!A8886,"正确","错误"))</f>
        <v>未作答</v>
      </c>
    </row>
    <row r="8887" customHeight="1" spans="1:8">
      <c r="A8887" s="10">
        <v>8886</v>
      </c>
      <c r="B8887" s="11" t="s">
        <v>32374</v>
      </c>
      <c r="C8887" s="12" t="s">
        <v>8706</v>
      </c>
      <c r="D8887" s="12" t="s">
        <v>8707</v>
      </c>
      <c r="E8887" s="12" t="s">
        <v>8708</v>
      </c>
      <c r="F8887" s="12" t="s">
        <v>8709</v>
      </c>
      <c r="G8887" s="15"/>
      <c r="H8887" s="14" t="str">
        <f>IF(G8887=J8887,"未作答",IF(G8887=答案!A8887,"正确","错误"))</f>
        <v>未作答</v>
      </c>
    </row>
    <row r="8888" customHeight="1" spans="1:8">
      <c r="A8888" s="10">
        <v>8887</v>
      </c>
      <c r="B8888" s="11" t="s">
        <v>32375</v>
      </c>
      <c r="C8888" s="12" t="s">
        <v>8707</v>
      </c>
      <c r="D8888" s="12" t="s">
        <v>32376</v>
      </c>
      <c r="E8888" s="12" t="s">
        <v>8709</v>
      </c>
      <c r="F8888" s="12" t="s">
        <v>32377</v>
      </c>
      <c r="G8888" s="15"/>
      <c r="H8888" s="14" t="str">
        <f>IF(G8888=J8888,"未作答",IF(G8888=答案!A8888,"正确","错误"))</f>
        <v>未作答</v>
      </c>
    </row>
    <row r="8889" customHeight="1" spans="1:8">
      <c r="A8889" s="10">
        <v>8888</v>
      </c>
      <c r="B8889" s="11" t="s">
        <v>32378</v>
      </c>
      <c r="C8889" s="12" t="s">
        <v>856</v>
      </c>
      <c r="D8889" s="12" t="s">
        <v>858</v>
      </c>
      <c r="E8889" s="12" t="s">
        <v>7011</v>
      </c>
      <c r="F8889" s="12" t="s">
        <v>2332</v>
      </c>
      <c r="G8889" s="15"/>
      <c r="H8889" s="14" t="str">
        <f>IF(G8889=J8889,"未作答",IF(G8889=答案!A8889,"正确","错误"))</f>
        <v>未作答</v>
      </c>
    </row>
    <row r="8890" customHeight="1" spans="1:8">
      <c r="A8890" s="10">
        <v>8889</v>
      </c>
      <c r="B8890" s="11" t="s">
        <v>32379</v>
      </c>
      <c r="C8890" s="12" t="s">
        <v>8878</v>
      </c>
      <c r="D8890" s="12" t="s">
        <v>8879</v>
      </c>
      <c r="E8890" s="12" t="s">
        <v>8880</v>
      </c>
      <c r="F8890" s="12" t="s">
        <v>8881</v>
      </c>
      <c r="G8890" s="15"/>
      <c r="H8890" s="14" t="str">
        <f>IF(G8890=J8890,"未作答",IF(G8890=答案!A8890,"正确","错误"))</f>
        <v>未作答</v>
      </c>
    </row>
    <row r="8891" customHeight="1" spans="1:8">
      <c r="A8891" s="10">
        <v>8890</v>
      </c>
      <c r="B8891" s="11" t="s">
        <v>32380</v>
      </c>
      <c r="C8891" s="12" t="s">
        <v>32381</v>
      </c>
      <c r="D8891" s="12" t="s">
        <v>32382</v>
      </c>
      <c r="E8891" s="12" t="s">
        <v>32383</v>
      </c>
      <c r="F8891" s="12" t="s">
        <v>32384</v>
      </c>
      <c r="G8891" s="15"/>
      <c r="H8891" s="14" t="str">
        <f>IF(G8891=J8891,"未作答",IF(G8891=答案!A8891,"正确","错误"))</f>
        <v>未作答</v>
      </c>
    </row>
    <row r="8892" customHeight="1" spans="1:8">
      <c r="A8892" s="10">
        <v>8891</v>
      </c>
      <c r="B8892" s="11" t="s">
        <v>32385</v>
      </c>
      <c r="C8892" s="12" t="s">
        <v>2389</v>
      </c>
      <c r="D8892" s="12" t="s">
        <v>2388</v>
      </c>
      <c r="E8892" s="12" t="s">
        <v>2574</v>
      </c>
      <c r="F8892" s="12" t="s">
        <v>2575</v>
      </c>
      <c r="G8892" s="15"/>
      <c r="H8892" s="14" t="str">
        <f>IF(G8892=J8892,"未作答",IF(G8892=答案!A8892,"正确","错误"))</f>
        <v>未作答</v>
      </c>
    </row>
    <row r="8893" customHeight="1" spans="1:8">
      <c r="A8893" s="10">
        <v>8892</v>
      </c>
      <c r="B8893" s="11" t="s">
        <v>32386</v>
      </c>
      <c r="C8893" s="12" t="s">
        <v>9741</v>
      </c>
      <c r="D8893" s="12" t="s">
        <v>9742</v>
      </c>
      <c r="E8893" s="12" t="s">
        <v>9743</v>
      </c>
      <c r="F8893" s="12" t="s">
        <v>9744</v>
      </c>
      <c r="G8893" s="15"/>
      <c r="H8893" s="14" t="str">
        <f>IF(G8893=J8893,"未作答",IF(G8893=答案!A8893,"正确","错误"))</f>
        <v>未作答</v>
      </c>
    </row>
    <row r="8894" customHeight="1" spans="1:8">
      <c r="A8894" s="10">
        <v>8893</v>
      </c>
      <c r="B8894" s="11" t="s">
        <v>32387</v>
      </c>
      <c r="C8894" s="12" t="s">
        <v>10283</v>
      </c>
      <c r="D8894" s="12" t="s">
        <v>2986</v>
      </c>
      <c r="E8894" s="12" t="s">
        <v>7560</v>
      </c>
      <c r="F8894" s="12" t="s">
        <v>7077</v>
      </c>
      <c r="G8894" s="15"/>
      <c r="H8894" s="14" t="str">
        <f>IF(G8894=J8894,"未作答",IF(G8894=答案!A8894,"正确","错误"))</f>
        <v>未作答</v>
      </c>
    </row>
    <row r="8895" customHeight="1" spans="1:8">
      <c r="A8895" s="10">
        <v>8894</v>
      </c>
      <c r="B8895" s="11" t="s">
        <v>32388</v>
      </c>
      <c r="C8895" s="12" t="s">
        <v>32389</v>
      </c>
      <c r="D8895" s="12" t="s">
        <v>7395</v>
      </c>
      <c r="E8895" s="12" t="s">
        <v>10283</v>
      </c>
      <c r="F8895" s="12" t="s">
        <v>1682</v>
      </c>
      <c r="G8895" s="15"/>
      <c r="H8895" s="14" t="str">
        <f>IF(G8895=J8895,"未作答",IF(G8895=答案!A8895,"正确","错误"))</f>
        <v>未作答</v>
      </c>
    </row>
    <row r="8896" customHeight="1" spans="1:8">
      <c r="A8896" s="10">
        <v>8895</v>
      </c>
      <c r="B8896" s="11" t="s">
        <v>32390</v>
      </c>
      <c r="C8896" s="12" t="s">
        <v>1682</v>
      </c>
      <c r="D8896" s="12" t="s">
        <v>2983</v>
      </c>
      <c r="E8896" s="12" t="s">
        <v>2986</v>
      </c>
      <c r="F8896" s="12" t="s">
        <v>32391</v>
      </c>
      <c r="G8896" s="15"/>
      <c r="H8896" s="14" t="str">
        <f>IF(G8896=J8896,"未作答",IF(G8896=答案!A8896,"正确","错误"))</f>
        <v>未作答</v>
      </c>
    </row>
    <row r="8897" customHeight="1" spans="1:8">
      <c r="A8897" s="10">
        <v>8896</v>
      </c>
      <c r="B8897" s="11" t="s">
        <v>32392</v>
      </c>
      <c r="C8897" s="12" t="s">
        <v>2389</v>
      </c>
      <c r="D8897" s="12" t="s">
        <v>2388</v>
      </c>
      <c r="E8897" s="12" t="s">
        <v>2989</v>
      </c>
      <c r="F8897" s="12" t="s">
        <v>7784</v>
      </c>
      <c r="G8897" s="15"/>
      <c r="H8897" s="14" t="str">
        <f>IF(G8897=J8897,"未作答",IF(G8897=答案!A8897,"正确","错误"))</f>
        <v>未作答</v>
      </c>
    </row>
    <row r="8898" customHeight="1" spans="1:8">
      <c r="A8898" s="10">
        <v>8897</v>
      </c>
      <c r="B8898" s="11" t="s">
        <v>32393</v>
      </c>
      <c r="C8898" s="12" t="s">
        <v>2388</v>
      </c>
      <c r="D8898" s="12" t="s">
        <v>2390</v>
      </c>
      <c r="E8898" s="12" t="s">
        <v>2389</v>
      </c>
      <c r="F8898" s="12" t="s">
        <v>32394</v>
      </c>
      <c r="G8898" s="15"/>
      <c r="H8898" s="14" t="str">
        <f>IF(G8898=J8898,"未作答",IF(G8898=答案!A8898,"正确","错误"))</f>
        <v>未作答</v>
      </c>
    </row>
    <row r="8899" customHeight="1" spans="1:8">
      <c r="A8899" s="10">
        <v>8898</v>
      </c>
      <c r="B8899" s="11" t="s">
        <v>32395</v>
      </c>
      <c r="C8899" s="12" t="s">
        <v>14966</v>
      </c>
      <c r="D8899" s="12" t="s">
        <v>32396</v>
      </c>
      <c r="E8899" s="12" t="s">
        <v>32397</v>
      </c>
      <c r="F8899" s="12" t="s">
        <v>14969</v>
      </c>
      <c r="G8899" s="15"/>
      <c r="H8899" s="14" t="str">
        <f>IF(G8899=J8899,"未作答",IF(G8899=答案!A8899,"正确","错误"))</f>
        <v>未作答</v>
      </c>
    </row>
    <row r="8900" customHeight="1" spans="1:8">
      <c r="A8900" s="10">
        <v>8899</v>
      </c>
      <c r="B8900" s="11" t="s">
        <v>32398</v>
      </c>
      <c r="C8900" s="12" t="s">
        <v>7560</v>
      </c>
      <c r="D8900" s="12" t="s">
        <v>7077</v>
      </c>
      <c r="E8900" s="12" t="s">
        <v>1682</v>
      </c>
      <c r="F8900" s="12" t="s">
        <v>3042</v>
      </c>
      <c r="G8900" s="15"/>
      <c r="H8900" s="14" t="str">
        <f>IF(G8900=J8900,"未作答",IF(G8900=答案!A8900,"正确","错误"))</f>
        <v>未作答</v>
      </c>
    </row>
    <row r="8901" customHeight="1" spans="1:8">
      <c r="A8901" s="10">
        <v>8900</v>
      </c>
      <c r="B8901" s="11" t="s">
        <v>32399</v>
      </c>
      <c r="C8901" s="12" t="s">
        <v>10629</v>
      </c>
      <c r="D8901" s="12" t="s">
        <v>32400</v>
      </c>
      <c r="E8901" s="12" t="s">
        <v>32401</v>
      </c>
      <c r="F8901" s="12" t="s">
        <v>32402</v>
      </c>
      <c r="G8901" s="15"/>
      <c r="H8901" s="14" t="str">
        <f>IF(G8901=J8901,"未作答",IF(G8901=答案!A8901,"正确","错误"))</f>
        <v>未作答</v>
      </c>
    </row>
    <row r="8902" customHeight="1" spans="1:8">
      <c r="A8902" s="10">
        <v>8901</v>
      </c>
      <c r="B8902" s="11" t="s">
        <v>32403</v>
      </c>
      <c r="C8902" s="12" t="s">
        <v>6190</v>
      </c>
      <c r="D8902" s="12" t="s">
        <v>7784</v>
      </c>
      <c r="E8902" s="12" t="s">
        <v>2389</v>
      </c>
      <c r="F8902" s="12" t="s">
        <v>2388</v>
      </c>
      <c r="G8902" s="15"/>
      <c r="H8902" s="14" t="str">
        <f>IF(G8902=J8902,"未作答",IF(G8902=答案!A8902,"正确","错误"))</f>
        <v>未作答</v>
      </c>
    </row>
    <row r="8903" customHeight="1" spans="1:8">
      <c r="A8903" s="10">
        <v>8902</v>
      </c>
      <c r="B8903" s="11" t="s">
        <v>32404</v>
      </c>
      <c r="C8903" s="12" t="s">
        <v>2986</v>
      </c>
      <c r="D8903" s="12" t="s">
        <v>7077</v>
      </c>
      <c r="E8903" s="12" t="s">
        <v>2983</v>
      </c>
      <c r="F8903" s="12" t="s">
        <v>7560</v>
      </c>
      <c r="G8903" s="15"/>
      <c r="H8903" s="14" t="str">
        <f>IF(G8903=J8903,"未作答",IF(G8903=答案!A8903,"正确","错误"))</f>
        <v>未作答</v>
      </c>
    </row>
    <row r="8904" customHeight="1" spans="1:8">
      <c r="A8904" s="10">
        <v>8903</v>
      </c>
      <c r="B8904" s="11" t="s">
        <v>32405</v>
      </c>
      <c r="C8904" s="12" t="s">
        <v>2983</v>
      </c>
      <c r="D8904" s="12" t="s">
        <v>1682</v>
      </c>
      <c r="E8904" s="12" t="s">
        <v>7560</v>
      </c>
      <c r="F8904" s="12" t="s">
        <v>7077</v>
      </c>
      <c r="G8904" s="15"/>
      <c r="H8904" s="14" t="str">
        <f>IF(G8904=J8904,"未作答",IF(G8904=答案!A8904,"正确","错误"))</f>
        <v>未作答</v>
      </c>
    </row>
    <row r="8905" customHeight="1" spans="1:8">
      <c r="A8905" s="10">
        <v>8904</v>
      </c>
      <c r="B8905" s="11" t="s">
        <v>32406</v>
      </c>
      <c r="C8905" s="12" t="s">
        <v>7042</v>
      </c>
      <c r="D8905" s="12" t="s">
        <v>7910</v>
      </c>
      <c r="E8905" s="12" t="s">
        <v>7011</v>
      </c>
      <c r="F8905" s="12" t="s">
        <v>6281</v>
      </c>
      <c r="G8905" s="15"/>
      <c r="H8905" s="14" t="str">
        <f>IF(G8905=J8905,"未作答",IF(G8905=答案!A8905,"正确","错误"))</f>
        <v>未作答</v>
      </c>
    </row>
    <row r="8906" customHeight="1" spans="1:8">
      <c r="A8906" s="10">
        <v>8905</v>
      </c>
      <c r="B8906" s="11" t="s">
        <v>32407</v>
      </c>
      <c r="C8906" s="12" t="s">
        <v>2986</v>
      </c>
      <c r="D8906" s="12" t="s">
        <v>1682</v>
      </c>
      <c r="E8906" s="12" t="s">
        <v>2981</v>
      </c>
      <c r="F8906" s="12" t="s">
        <v>7560</v>
      </c>
      <c r="G8906" s="15"/>
      <c r="H8906" s="14" t="str">
        <f>IF(G8906=J8906,"未作答",IF(G8906=答案!A8906,"正确","错误"))</f>
        <v>未作答</v>
      </c>
    </row>
    <row r="8907" customHeight="1" spans="1:8">
      <c r="A8907" s="10">
        <v>8906</v>
      </c>
      <c r="B8907" s="11" t="s">
        <v>32408</v>
      </c>
      <c r="C8907" s="12" t="s">
        <v>2986</v>
      </c>
      <c r="D8907" s="12" t="s">
        <v>1682</v>
      </c>
      <c r="E8907" s="12" t="s">
        <v>8747</v>
      </c>
      <c r="F8907" s="12" t="s">
        <v>2981</v>
      </c>
      <c r="G8907" s="15"/>
      <c r="H8907" s="14" t="str">
        <f>IF(G8907=J8907,"未作答",IF(G8907=答案!A8907,"正确","错误"))</f>
        <v>未作答</v>
      </c>
    </row>
    <row r="8908" customHeight="1" spans="1:8">
      <c r="A8908" s="10">
        <v>8907</v>
      </c>
      <c r="B8908" s="11" t="s">
        <v>32409</v>
      </c>
      <c r="C8908" s="12" t="s">
        <v>14067</v>
      </c>
      <c r="D8908" s="12" t="s">
        <v>32410</v>
      </c>
      <c r="E8908" s="12" t="s">
        <v>14069</v>
      </c>
      <c r="F8908" s="12" t="s">
        <v>14070</v>
      </c>
      <c r="G8908" s="15"/>
      <c r="H8908" s="14" t="str">
        <f>IF(G8908=J8908,"未作答",IF(G8908=答案!A8908,"正确","错误"))</f>
        <v>未作答</v>
      </c>
    </row>
    <row r="8909" customHeight="1" spans="1:8">
      <c r="A8909" s="10">
        <v>8908</v>
      </c>
      <c r="B8909" s="11" t="s">
        <v>32411</v>
      </c>
      <c r="C8909" s="12" t="s">
        <v>7560</v>
      </c>
      <c r="D8909" s="12" t="s">
        <v>7077</v>
      </c>
      <c r="E8909" s="12" t="s">
        <v>1682</v>
      </c>
      <c r="F8909" s="12" t="s">
        <v>3042</v>
      </c>
      <c r="G8909" s="15"/>
      <c r="H8909" s="14" t="str">
        <f>IF(G8909=J8909,"未作答",IF(G8909=答案!A8909,"正确","错误"))</f>
        <v>未作答</v>
      </c>
    </row>
    <row r="8910" customHeight="1" spans="1:8">
      <c r="A8910" s="10">
        <v>8909</v>
      </c>
      <c r="B8910" s="11" t="s">
        <v>32412</v>
      </c>
      <c r="C8910" s="12" t="s">
        <v>3227</v>
      </c>
      <c r="D8910" s="12" t="s">
        <v>9080</v>
      </c>
      <c r="E8910" s="12" t="s">
        <v>9081</v>
      </c>
      <c r="F8910" s="12" t="s">
        <v>9082</v>
      </c>
      <c r="G8910" s="15"/>
      <c r="H8910" s="14" t="str">
        <f>IF(G8910=J8910,"未作答",IF(G8910=答案!A8910,"正确","错误"))</f>
        <v>未作答</v>
      </c>
    </row>
    <row r="8911" customHeight="1" spans="1:8">
      <c r="A8911" s="10">
        <v>8910</v>
      </c>
      <c r="B8911" s="11" t="s">
        <v>32413</v>
      </c>
      <c r="C8911" s="12" t="s">
        <v>10469</v>
      </c>
      <c r="D8911" s="12" t="s">
        <v>10470</v>
      </c>
      <c r="E8911" s="12" t="s">
        <v>10471</v>
      </c>
      <c r="F8911" s="12" t="s">
        <v>10472</v>
      </c>
      <c r="G8911" s="15"/>
      <c r="H8911" s="14" t="str">
        <f>IF(G8911=J8911,"未作答",IF(G8911=答案!A8911,"正确","错误"))</f>
        <v>未作答</v>
      </c>
    </row>
    <row r="8912" customHeight="1" spans="1:8">
      <c r="A8912" s="10">
        <v>8911</v>
      </c>
      <c r="B8912" s="11" t="s">
        <v>32414</v>
      </c>
      <c r="C8912" s="12" t="s">
        <v>11316</v>
      </c>
      <c r="D8912" s="12" t="s">
        <v>11314</v>
      </c>
      <c r="E8912" s="12" t="s">
        <v>11315</v>
      </c>
      <c r="F8912" s="12" t="s">
        <v>11313</v>
      </c>
      <c r="G8912" s="15"/>
      <c r="H8912" s="14" t="str">
        <f>IF(G8912=J8912,"未作答",IF(G8912=答案!A8912,"正确","错误"))</f>
        <v>未作答</v>
      </c>
    </row>
    <row r="8913" customHeight="1" spans="1:8">
      <c r="A8913" s="10">
        <v>8912</v>
      </c>
      <c r="B8913" s="11" t="s">
        <v>32415</v>
      </c>
      <c r="C8913" s="12" t="s">
        <v>11315</v>
      </c>
      <c r="D8913" s="12" t="s">
        <v>11316</v>
      </c>
      <c r="E8913" s="12" t="s">
        <v>2674</v>
      </c>
      <c r="F8913" s="12" t="s">
        <v>9372</v>
      </c>
      <c r="G8913" s="15"/>
      <c r="H8913" s="14" t="str">
        <f>IF(G8913=J8913,"未作答",IF(G8913=答案!A8913,"正确","错误"))</f>
        <v>未作答</v>
      </c>
    </row>
    <row r="8914" customHeight="1" spans="1:8">
      <c r="A8914" s="10">
        <v>8913</v>
      </c>
      <c r="B8914" s="11" t="s">
        <v>32416</v>
      </c>
      <c r="C8914" s="12" t="s">
        <v>9077</v>
      </c>
      <c r="D8914" s="12" t="s">
        <v>11316</v>
      </c>
      <c r="E8914" s="12" t="s">
        <v>2675</v>
      </c>
      <c r="F8914" s="12" t="s">
        <v>2674</v>
      </c>
      <c r="G8914" s="15"/>
      <c r="H8914" s="14" t="str">
        <f>IF(G8914=J8914,"未作答",IF(G8914=答案!A8914,"正确","错误"))</f>
        <v>未作答</v>
      </c>
    </row>
    <row r="8915" customHeight="1" spans="1:8">
      <c r="A8915" s="10">
        <v>8914</v>
      </c>
      <c r="B8915" s="11" t="s">
        <v>32417</v>
      </c>
      <c r="C8915" s="12" t="s">
        <v>11315</v>
      </c>
      <c r="D8915" s="12" t="s">
        <v>11316</v>
      </c>
      <c r="E8915" s="12" t="s">
        <v>2674</v>
      </c>
      <c r="F8915" s="12" t="s">
        <v>9372</v>
      </c>
      <c r="G8915" s="15"/>
      <c r="H8915" s="14" t="str">
        <f>IF(G8915=J8915,"未作答",IF(G8915=答案!A8915,"正确","错误"))</f>
        <v>未作答</v>
      </c>
    </row>
    <row r="8916" customHeight="1" spans="1:8">
      <c r="A8916" s="10">
        <v>8915</v>
      </c>
      <c r="B8916" s="11" t="s">
        <v>32418</v>
      </c>
      <c r="C8916" s="12" t="s">
        <v>7908</v>
      </c>
      <c r="D8916" s="12" t="s">
        <v>8112</v>
      </c>
      <c r="E8916" s="12" t="s">
        <v>8110</v>
      </c>
      <c r="F8916" s="12" t="s">
        <v>11383</v>
      </c>
      <c r="G8916" s="15"/>
      <c r="H8916" s="14" t="str">
        <f>IF(G8916=J8916,"未作答",IF(G8916=答案!A8916,"正确","错误"))</f>
        <v>未作答</v>
      </c>
    </row>
    <row r="8917" customHeight="1" spans="1:8">
      <c r="A8917" s="10">
        <v>8916</v>
      </c>
      <c r="B8917" s="11" t="s">
        <v>32419</v>
      </c>
      <c r="C8917" s="12" t="s">
        <v>7908</v>
      </c>
      <c r="D8917" s="12" t="s">
        <v>8112</v>
      </c>
      <c r="E8917" s="12" t="s">
        <v>8110</v>
      </c>
      <c r="F8917" s="12" t="s">
        <v>11383</v>
      </c>
      <c r="G8917" s="15"/>
      <c r="H8917" s="14" t="str">
        <f>IF(G8917=J8917,"未作答",IF(G8917=答案!A8917,"正确","错误"))</f>
        <v>未作答</v>
      </c>
    </row>
    <row r="8918" customHeight="1" spans="1:8">
      <c r="A8918" s="10">
        <v>8917</v>
      </c>
      <c r="B8918" s="11" t="s">
        <v>32420</v>
      </c>
      <c r="C8918" s="12" t="s">
        <v>8110</v>
      </c>
      <c r="D8918" s="12" t="s">
        <v>8642</v>
      </c>
      <c r="E8918" s="12" t="s">
        <v>7908</v>
      </c>
      <c r="F8918" s="12" t="s">
        <v>9062</v>
      </c>
      <c r="G8918" s="15"/>
      <c r="H8918" s="14" t="str">
        <f>IF(G8918=J8918,"未作答",IF(G8918=答案!A8918,"正确","错误"))</f>
        <v>未作答</v>
      </c>
    </row>
    <row r="8919" customHeight="1" spans="1:8">
      <c r="A8919" s="10">
        <v>8918</v>
      </c>
      <c r="B8919" s="11" t="s">
        <v>32421</v>
      </c>
      <c r="C8919" s="12" t="s">
        <v>12422</v>
      </c>
      <c r="D8919" s="12" t="s">
        <v>12423</v>
      </c>
      <c r="E8919" s="12" t="s">
        <v>12484</v>
      </c>
      <c r="F8919" s="12" t="s">
        <v>12425</v>
      </c>
      <c r="G8919" s="15"/>
      <c r="H8919" s="14" t="str">
        <f>IF(G8919=J8919,"未作答",IF(G8919=答案!A8919,"正确","错误"))</f>
        <v>未作答</v>
      </c>
    </row>
    <row r="8920" customHeight="1" spans="1:8">
      <c r="A8920" s="10">
        <v>8919</v>
      </c>
      <c r="B8920" s="11" t="s">
        <v>32422</v>
      </c>
      <c r="C8920" s="12" t="s">
        <v>8110</v>
      </c>
      <c r="D8920" s="12" t="s">
        <v>8642</v>
      </c>
      <c r="E8920" s="12" t="s">
        <v>7908</v>
      </c>
      <c r="F8920" s="12" t="s">
        <v>9062</v>
      </c>
      <c r="G8920" s="15"/>
      <c r="H8920" s="14" t="str">
        <f>IF(G8920=J8920,"未作答",IF(G8920=答案!A8920,"正确","错误"))</f>
        <v>未作答</v>
      </c>
    </row>
    <row r="8921" customHeight="1" spans="1:8">
      <c r="A8921" s="10">
        <v>8920</v>
      </c>
      <c r="B8921" s="11" t="s">
        <v>32423</v>
      </c>
      <c r="C8921" s="12" t="s">
        <v>8110</v>
      </c>
      <c r="D8921" s="12" t="s">
        <v>8236</v>
      </c>
      <c r="E8921" s="12" t="s">
        <v>7908</v>
      </c>
      <c r="F8921" s="12" t="s">
        <v>8112</v>
      </c>
      <c r="G8921" s="15"/>
      <c r="H8921" s="14" t="str">
        <f>IF(G8921=J8921,"未作答",IF(G8921=答案!A8921,"正确","错误"))</f>
        <v>未作答</v>
      </c>
    </row>
    <row r="8922" customHeight="1" spans="1:8">
      <c r="A8922" s="10">
        <v>8921</v>
      </c>
      <c r="B8922" s="11" t="s">
        <v>32424</v>
      </c>
      <c r="C8922" s="12" t="s">
        <v>32425</v>
      </c>
      <c r="D8922" s="12" t="s">
        <v>32426</v>
      </c>
      <c r="E8922" s="12" t="s">
        <v>32427</v>
      </c>
      <c r="F8922" s="12" t="s">
        <v>32428</v>
      </c>
      <c r="G8922" s="15"/>
      <c r="H8922" s="14" t="str">
        <f>IF(G8922=J8922,"未作答",IF(G8922=答案!A8922,"正确","错误"))</f>
        <v>未作答</v>
      </c>
    </row>
    <row r="8923" customHeight="1" spans="1:8">
      <c r="A8923" s="10">
        <v>8922</v>
      </c>
      <c r="B8923" s="11" t="s">
        <v>32429</v>
      </c>
      <c r="C8923" s="12" t="s">
        <v>32430</v>
      </c>
      <c r="D8923" s="12" t="s">
        <v>32431</v>
      </c>
      <c r="E8923" s="12" t="s">
        <v>32432</v>
      </c>
      <c r="F8923" s="12" t="s">
        <v>32433</v>
      </c>
      <c r="G8923" s="15"/>
      <c r="H8923" s="14" t="str">
        <f>IF(G8923=J8923,"未作答",IF(G8923=答案!A8923,"正确","错误"))</f>
        <v>未作答</v>
      </c>
    </row>
    <row r="8924" customHeight="1" spans="1:8">
      <c r="A8924" s="10">
        <v>8923</v>
      </c>
      <c r="B8924" s="11" t="s">
        <v>32434</v>
      </c>
      <c r="C8924" s="12" t="s">
        <v>32435</v>
      </c>
      <c r="D8924" s="12" t="s">
        <v>32436</v>
      </c>
      <c r="E8924" s="12" t="s">
        <v>32437</v>
      </c>
      <c r="F8924" s="12" t="s">
        <v>32438</v>
      </c>
      <c r="G8924" s="15"/>
      <c r="H8924" s="14" t="str">
        <f>IF(G8924=J8924,"未作答",IF(G8924=答案!A8924,"正确","错误"))</f>
        <v>未作答</v>
      </c>
    </row>
    <row r="8925" customHeight="1" spans="1:8">
      <c r="A8925" s="10">
        <v>8924</v>
      </c>
      <c r="B8925" s="11" t="s">
        <v>32439</v>
      </c>
      <c r="C8925" s="12" t="s">
        <v>32440</v>
      </c>
      <c r="D8925" s="12" t="s">
        <v>32441</v>
      </c>
      <c r="E8925" s="12" t="s">
        <v>32442</v>
      </c>
      <c r="F8925" s="12" t="s">
        <v>32443</v>
      </c>
      <c r="G8925" s="15"/>
      <c r="H8925" s="14" t="str">
        <f>IF(G8925=J8925,"未作答",IF(G8925=答案!A8925,"正确","错误"))</f>
        <v>未作答</v>
      </c>
    </row>
    <row r="8926" customHeight="1" spans="1:8">
      <c r="A8926" s="10">
        <v>8925</v>
      </c>
      <c r="B8926" s="11" t="s">
        <v>32444</v>
      </c>
      <c r="C8926" s="12" t="s">
        <v>11253</v>
      </c>
      <c r="D8926" s="12" t="s">
        <v>32445</v>
      </c>
      <c r="E8926" s="12" t="s">
        <v>32446</v>
      </c>
      <c r="F8926" s="12" t="s">
        <v>32447</v>
      </c>
      <c r="G8926" s="15"/>
      <c r="H8926" s="14" t="str">
        <f>IF(G8926=J8926,"未作答",IF(G8926=答案!A8926,"正确","错误"))</f>
        <v>未作答</v>
      </c>
    </row>
    <row r="8927" customHeight="1" spans="1:8">
      <c r="A8927" s="10">
        <v>8926</v>
      </c>
      <c r="B8927" s="11" t="s">
        <v>32448</v>
      </c>
      <c r="C8927" s="12" t="s">
        <v>12525</v>
      </c>
      <c r="D8927" s="12" t="s">
        <v>32449</v>
      </c>
      <c r="E8927" s="12" t="s">
        <v>32450</v>
      </c>
      <c r="F8927" s="12" t="s">
        <v>32451</v>
      </c>
      <c r="G8927" s="15"/>
      <c r="H8927" s="14" t="str">
        <f>IF(G8927=J8927,"未作答",IF(G8927=答案!A8927,"正确","错误"))</f>
        <v>未作答</v>
      </c>
    </row>
    <row r="8928" customHeight="1" spans="1:8">
      <c r="A8928" s="10">
        <v>8927</v>
      </c>
      <c r="B8928" s="11" t="s">
        <v>32452</v>
      </c>
      <c r="C8928" s="12" t="s">
        <v>32453</v>
      </c>
      <c r="D8928" s="12" t="s">
        <v>32454</v>
      </c>
      <c r="E8928" s="12" t="s">
        <v>32455</v>
      </c>
      <c r="F8928" s="12" t="s">
        <v>32456</v>
      </c>
      <c r="G8928" s="15"/>
      <c r="H8928" s="14" t="str">
        <f>IF(G8928=J8928,"未作答",IF(G8928=答案!A8928,"正确","错误"))</f>
        <v>未作答</v>
      </c>
    </row>
    <row r="8929" customHeight="1" spans="1:8">
      <c r="A8929" s="10">
        <v>8928</v>
      </c>
      <c r="B8929" s="11" t="s">
        <v>32457</v>
      </c>
      <c r="C8929" s="16">
        <v>32768</v>
      </c>
      <c r="D8929" s="16">
        <v>64000</v>
      </c>
      <c r="E8929" s="16">
        <v>65536</v>
      </c>
      <c r="F8929" s="16">
        <v>131072</v>
      </c>
      <c r="G8929" s="15"/>
      <c r="H8929" s="14" t="str">
        <f>IF(G8929=J8929,"未作答",IF(G8929=答案!A8929,"正确","错误"))</f>
        <v>未作答</v>
      </c>
    </row>
    <row r="8930" customHeight="1" spans="1:8">
      <c r="A8930" s="10">
        <v>8929</v>
      </c>
      <c r="B8930" s="11" t="s">
        <v>32458</v>
      </c>
      <c r="C8930" s="12" t="s">
        <v>12525</v>
      </c>
      <c r="D8930" s="12" t="s">
        <v>32449</v>
      </c>
      <c r="E8930" s="12" t="s">
        <v>32450</v>
      </c>
      <c r="F8930" s="12" t="s">
        <v>32451</v>
      </c>
      <c r="G8930" s="15"/>
      <c r="H8930" s="14" t="str">
        <f>IF(G8930=J8930,"未作答",IF(G8930=答案!A8930,"正确","错误"))</f>
        <v>未作答</v>
      </c>
    </row>
    <row r="8931" customHeight="1" spans="1:8">
      <c r="A8931" s="10">
        <v>8930</v>
      </c>
      <c r="B8931" s="11" t="s">
        <v>32459</v>
      </c>
      <c r="C8931" s="12" t="s">
        <v>17807</v>
      </c>
      <c r="D8931" s="12" t="s">
        <v>17808</v>
      </c>
      <c r="E8931" s="12" t="s">
        <v>17809</v>
      </c>
      <c r="F8931" s="12" t="s">
        <v>17810</v>
      </c>
      <c r="G8931" s="15"/>
      <c r="H8931" s="14" t="str">
        <f>IF(G8931=J8931,"未作答",IF(G8931=答案!A8931,"正确","错误"))</f>
        <v>未作答</v>
      </c>
    </row>
    <row r="8932" customHeight="1" spans="1:8">
      <c r="A8932" s="10">
        <v>8931</v>
      </c>
      <c r="B8932" s="11" t="s">
        <v>32460</v>
      </c>
      <c r="C8932" s="12" t="s">
        <v>1435</v>
      </c>
      <c r="D8932" s="12" t="s">
        <v>1436</v>
      </c>
      <c r="E8932" s="12" t="s">
        <v>1437</v>
      </c>
      <c r="F8932" s="12" t="s">
        <v>1438</v>
      </c>
      <c r="G8932" s="15"/>
      <c r="H8932" s="14" t="str">
        <f>IF(G8932=J8932,"未作答",IF(G8932=答案!A8932,"正确","错误"))</f>
        <v>未作答</v>
      </c>
    </row>
    <row r="8933" customHeight="1" spans="1:8">
      <c r="A8933" s="10">
        <v>8932</v>
      </c>
      <c r="B8933" s="11" t="s">
        <v>32461</v>
      </c>
      <c r="C8933" s="12" t="s">
        <v>32462</v>
      </c>
      <c r="D8933" s="12" t="s">
        <v>9803</v>
      </c>
      <c r="E8933" s="12" t="s">
        <v>8081</v>
      </c>
      <c r="F8933" s="12" t="s">
        <v>10711</v>
      </c>
      <c r="G8933" s="15"/>
      <c r="H8933" s="14" t="str">
        <f>IF(G8933=J8933,"未作答",IF(G8933=答案!A8933,"正确","错误"))</f>
        <v>未作答</v>
      </c>
    </row>
    <row r="8934" customHeight="1" spans="1:8">
      <c r="A8934" s="10">
        <v>8933</v>
      </c>
      <c r="B8934" s="11" t="s">
        <v>32463</v>
      </c>
      <c r="C8934" s="12" t="s">
        <v>6181</v>
      </c>
      <c r="D8934" s="12" t="s">
        <v>955</v>
      </c>
      <c r="E8934" s="12" t="s">
        <v>6183</v>
      </c>
      <c r="F8934" s="12" t="s">
        <v>384</v>
      </c>
      <c r="G8934" s="15"/>
      <c r="H8934" s="14" t="str">
        <f>IF(G8934=J8934,"未作答",IF(G8934=答案!A8934,"正确","错误"))</f>
        <v>未作答</v>
      </c>
    </row>
    <row r="8935" customHeight="1" spans="1:8">
      <c r="A8935" s="10">
        <v>8934</v>
      </c>
      <c r="B8935" s="11" t="s">
        <v>32464</v>
      </c>
      <c r="C8935" s="12" t="s">
        <v>32465</v>
      </c>
      <c r="D8935" s="12" t="s">
        <v>32466</v>
      </c>
      <c r="E8935" s="12" t="s">
        <v>32467</v>
      </c>
      <c r="F8935" s="12" t="s">
        <v>32468</v>
      </c>
      <c r="G8935" s="15"/>
      <c r="H8935" s="14" t="str">
        <f>IF(G8935=J8935,"未作答",IF(G8935=答案!A8935,"正确","错误"))</f>
        <v>未作答</v>
      </c>
    </row>
    <row r="8936" customHeight="1" spans="1:8">
      <c r="A8936" s="10">
        <v>8935</v>
      </c>
      <c r="B8936" s="11" t="s">
        <v>32469</v>
      </c>
      <c r="C8936" s="12" t="s">
        <v>32470</v>
      </c>
      <c r="D8936" s="12" t="s">
        <v>32471</v>
      </c>
      <c r="E8936" s="12" t="s">
        <v>32472</v>
      </c>
      <c r="F8936" s="12" t="s">
        <v>32473</v>
      </c>
      <c r="G8936" s="15"/>
      <c r="H8936" s="14" t="str">
        <f>IF(G8936=J8936,"未作答",IF(G8936=答案!A8936,"正确","错误"))</f>
        <v>未作答</v>
      </c>
    </row>
    <row r="8937" customHeight="1" spans="1:8">
      <c r="A8937" s="10">
        <v>8936</v>
      </c>
      <c r="B8937" s="11" t="s">
        <v>32474</v>
      </c>
      <c r="C8937" s="12" t="s">
        <v>6183</v>
      </c>
      <c r="D8937" s="12" t="s">
        <v>32475</v>
      </c>
      <c r="E8937" s="12" t="s">
        <v>32476</v>
      </c>
      <c r="F8937" s="12" t="s">
        <v>32477</v>
      </c>
      <c r="G8937" s="15"/>
      <c r="H8937" s="14" t="str">
        <f>IF(G8937=J8937,"未作答",IF(G8937=答案!A8937,"正确","错误"))</f>
        <v>未作答</v>
      </c>
    </row>
    <row r="8938" customHeight="1" spans="1:8">
      <c r="A8938" s="10">
        <v>8937</v>
      </c>
      <c r="B8938" s="11" t="s">
        <v>32478</v>
      </c>
      <c r="C8938" s="12" t="s">
        <v>7910</v>
      </c>
      <c r="D8938" s="12" t="s">
        <v>6400</v>
      </c>
      <c r="E8938" s="12" t="s">
        <v>1131</v>
      </c>
      <c r="F8938" s="12" t="s">
        <v>1121</v>
      </c>
      <c r="G8938" s="15"/>
      <c r="H8938" s="14" t="str">
        <f>IF(G8938=J8938,"未作答",IF(G8938=答案!A8938,"正确","错误"))</f>
        <v>未作答</v>
      </c>
    </row>
    <row r="8939" customHeight="1" spans="1:8">
      <c r="A8939" s="10">
        <v>8938</v>
      </c>
      <c r="B8939" s="11" t="s">
        <v>32479</v>
      </c>
      <c r="C8939" s="12" t="s">
        <v>8889</v>
      </c>
      <c r="D8939" s="12" t="s">
        <v>8883</v>
      </c>
      <c r="E8939" s="12" t="s">
        <v>8888</v>
      </c>
      <c r="F8939" s="12" t="s">
        <v>8884</v>
      </c>
      <c r="G8939" s="15"/>
      <c r="H8939" s="14" t="str">
        <f>IF(G8939=J8939,"未作答",IF(G8939=答案!A8939,"正确","错误"))</f>
        <v>未作答</v>
      </c>
    </row>
    <row r="8940" customHeight="1" spans="1:8">
      <c r="A8940" s="10">
        <v>8939</v>
      </c>
      <c r="B8940" s="11" t="s">
        <v>32480</v>
      </c>
      <c r="C8940" s="12" t="s">
        <v>2674</v>
      </c>
      <c r="D8940" s="12" t="s">
        <v>32481</v>
      </c>
      <c r="E8940" s="12" t="s">
        <v>11316</v>
      </c>
      <c r="F8940" s="12" t="s">
        <v>32482</v>
      </c>
      <c r="G8940" s="15"/>
      <c r="H8940" s="14" t="str">
        <f>IF(G8940=J8940,"未作答",IF(G8940=答案!A8940,"正确","错误"))</f>
        <v>未作答</v>
      </c>
    </row>
    <row r="8941" customHeight="1" spans="1:8">
      <c r="A8941" s="10">
        <v>8940</v>
      </c>
      <c r="B8941" s="11" t="s">
        <v>32483</v>
      </c>
      <c r="C8941" s="12" t="s">
        <v>8888</v>
      </c>
      <c r="D8941" s="12" t="s">
        <v>32484</v>
      </c>
      <c r="E8941" s="12" t="s">
        <v>8884</v>
      </c>
      <c r="F8941" s="12" t="s">
        <v>32485</v>
      </c>
      <c r="G8941" s="15"/>
      <c r="H8941" s="14" t="str">
        <f>IF(G8941=J8941,"未作答",IF(G8941=答案!A8941,"正确","错误"))</f>
        <v>未作答</v>
      </c>
    </row>
    <row r="8942" customHeight="1" spans="1:8">
      <c r="A8942" s="10">
        <v>8941</v>
      </c>
      <c r="B8942" s="11" t="s">
        <v>32486</v>
      </c>
      <c r="C8942" s="12" t="s">
        <v>8884</v>
      </c>
      <c r="D8942" s="12" t="s">
        <v>8883</v>
      </c>
      <c r="E8942" s="12" t="s">
        <v>32484</v>
      </c>
      <c r="F8942" s="12" t="s">
        <v>8888</v>
      </c>
      <c r="G8942" s="15"/>
      <c r="H8942" s="14" t="str">
        <f>IF(G8942=J8942,"未作答",IF(G8942=答案!A8942,"正确","错误"))</f>
        <v>未作答</v>
      </c>
    </row>
    <row r="8943" customHeight="1" spans="1:8">
      <c r="A8943" s="10">
        <v>8942</v>
      </c>
      <c r="B8943" s="11" t="s">
        <v>32487</v>
      </c>
      <c r="C8943" s="12" t="s">
        <v>32488</v>
      </c>
      <c r="D8943" s="12" t="s">
        <v>11376</v>
      </c>
      <c r="E8943" s="12" t="s">
        <v>32489</v>
      </c>
      <c r="F8943" s="12" t="s">
        <v>32490</v>
      </c>
      <c r="G8943" s="15"/>
      <c r="H8943" s="14" t="str">
        <f>IF(G8943=J8943,"未作答",IF(G8943=答案!A8943,"正确","错误"))</f>
        <v>未作答</v>
      </c>
    </row>
    <row r="8944" customHeight="1" spans="1:8">
      <c r="A8944" s="10">
        <v>8943</v>
      </c>
      <c r="B8944" s="11" t="s">
        <v>32491</v>
      </c>
      <c r="C8944" s="12" t="s">
        <v>8649</v>
      </c>
      <c r="D8944" s="12" t="s">
        <v>8650</v>
      </c>
      <c r="E8944" s="12" t="s">
        <v>8651</v>
      </c>
      <c r="F8944" s="12" t="s">
        <v>32492</v>
      </c>
      <c r="G8944" s="15"/>
      <c r="H8944" s="14" t="str">
        <f>IF(G8944=J8944,"未作答",IF(G8944=答案!A8944,"正确","错误"))</f>
        <v>未作答</v>
      </c>
    </row>
    <row r="8945" customHeight="1" spans="1:8">
      <c r="A8945" s="10">
        <v>8944</v>
      </c>
      <c r="B8945" s="11" t="s">
        <v>32493</v>
      </c>
      <c r="C8945" s="12" t="s">
        <v>7573</v>
      </c>
      <c r="D8945" s="12" t="s">
        <v>9133</v>
      </c>
      <c r="E8945" s="12" t="s">
        <v>9134</v>
      </c>
      <c r="F8945" s="12" t="s">
        <v>9135</v>
      </c>
      <c r="G8945" s="15"/>
      <c r="H8945" s="14" t="str">
        <f>IF(G8945=J8945,"未作答",IF(G8945=答案!A8945,"正确","错误"))</f>
        <v>未作答</v>
      </c>
    </row>
    <row r="8946" customHeight="1" spans="1:8">
      <c r="A8946" s="10">
        <v>8945</v>
      </c>
      <c r="B8946" s="11" t="s">
        <v>32494</v>
      </c>
      <c r="C8946" s="12" t="s">
        <v>32495</v>
      </c>
      <c r="D8946" s="12" t="s">
        <v>32496</v>
      </c>
      <c r="E8946" s="12" t="s">
        <v>32497</v>
      </c>
      <c r="F8946" s="12" t="s">
        <v>8883</v>
      </c>
      <c r="G8946" s="15"/>
      <c r="H8946" s="14" t="str">
        <f>IF(G8946=J8946,"未作答",IF(G8946=答案!A8946,"正确","错误"))</f>
        <v>未作答</v>
      </c>
    </row>
    <row r="8947" customHeight="1" spans="1:8">
      <c r="A8947" s="10">
        <v>8946</v>
      </c>
      <c r="B8947" s="11" t="s">
        <v>32498</v>
      </c>
      <c r="C8947" s="12" t="s">
        <v>7573</v>
      </c>
      <c r="D8947" s="12" t="s">
        <v>9580</v>
      </c>
      <c r="E8947" s="12" t="s">
        <v>9578</v>
      </c>
      <c r="F8947" s="12" t="s">
        <v>9133</v>
      </c>
      <c r="G8947" s="15"/>
      <c r="H8947" s="14" t="str">
        <f>IF(G8947=J8947,"未作答",IF(G8947=答案!A8947,"正确","错误"))</f>
        <v>未作答</v>
      </c>
    </row>
    <row r="8948" customHeight="1" spans="1:8">
      <c r="A8948" s="10">
        <v>8947</v>
      </c>
      <c r="B8948" s="11" t="s">
        <v>32499</v>
      </c>
      <c r="C8948" s="12" t="s">
        <v>8884</v>
      </c>
      <c r="D8948" s="12" t="s">
        <v>8313</v>
      </c>
      <c r="E8948" s="12" t="s">
        <v>8883</v>
      </c>
      <c r="F8948" s="12" t="s">
        <v>1610</v>
      </c>
      <c r="G8948" s="15"/>
      <c r="H8948" s="14" t="str">
        <f>IF(G8948=J8948,"未作答",IF(G8948=答案!A8948,"正确","错误"))</f>
        <v>未作答</v>
      </c>
    </row>
    <row r="8949" customHeight="1" spans="1:8">
      <c r="A8949" s="10">
        <v>8948</v>
      </c>
      <c r="B8949" s="11" t="s">
        <v>32500</v>
      </c>
      <c r="C8949" s="12" t="s">
        <v>32501</v>
      </c>
      <c r="D8949" s="12" t="s">
        <v>8888</v>
      </c>
      <c r="E8949" s="12" t="s">
        <v>8884</v>
      </c>
      <c r="F8949" s="12" t="s">
        <v>8883</v>
      </c>
      <c r="G8949" s="15"/>
      <c r="H8949" s="14" t="str">
        <f>IF(G8949=J8949,"未作答",IF(G8949=答案!A8949,"正确","错误"))</f>
        <v>未作答</v>
      </c>
    </row>
    <row r="8950" customHeight="1" spans="1:8">
      <c r="A8950" s="10">
        <v>8949</v>
      </c>
      <c r="B8950" s="11" t="s">
        <v>32502</v>
      </c>
      <c r="C8950" s="12" t="s">
        <v>32503</v>
      </c>
      <c r="D8950" s="12" t="s">
        <v>32504</v>
      </c>
      <c r="E8950" s="12" t="s">
        <v>32505</v>
      </c>
      <c r="F8950" s="12" t="s">
        <v>32506</v>
      </c>
      <c r="G8950" s="15"/>
      <c r="H8950" s="14" t="str">
        <f>IF(G8950=J8950,"未作答",IF(G8950=答案!A8950,"正确","错误"))</f>
        <v>未作答</v>
      </c>
    </row>
    <row r="8951" customHeight="1" spans="1:8">
      <c r="A8951" s="10">
        <v>8950</v>
      </c>
      <c r="B8951" s="11" t="s">
        <v>32507</v>
      </c>
      <c r="C8951" s="12" t="s">
        <v>5440</v>
      </c>
      <c r="D8951" s="12" t="s">
        <v>1599</v>
      </c>
      <c r="E8951" s="12" t="s">
        <v>18071</v>
      </c>
      <c r="F8951" s="12" t="s">
        <v>2546</v>
      </c>
      <c r="G8951" s="15"/>
      <c r="H8951" s="14" t="str">
        <f>IF(G8951=J8951,"未作答",IF(G8951=答案!A8951,"正确","错误"))</f>
        <v>未作答</v>
      </c>
    </row>
    <row r="8952" customHeight="1" spans="1:8">
      <c r="A8952" s="10">
        <v>8951</v>
      </c>
      <c r="B8952" s="11" t="s">
        <v>32508</v>
      </c>
      <c r="C8952" s="12" t="s">
        <v>9579</v>
      </c>
      <c r="D8952" s="12" t="s">
        <v>9578</v>
      </c>
      <c r="E8952" s="12" t="s">
        <v>7573</v>
      </c>
      <c r="F8952" s="12" t="s">
        <v>17625</v>
      </c>
      <c r="G8952" s="15"/>
      <c r="H8952" s="14" t="str">
        <f>IF(G8952=J8952,"未作答",IF(G8952=答案!A8952,"正确","错误"))</f>
        <v>未作答</v>
      </c>
    </row>
    <row r="8953" customHeight="1" spans="1:8">
      <c r="A8953" s="10">
        <v>8952</v>
      </c>
      <c r="B8953" s="11" t="s">
        <v>32509</v>
      </c>
      <c r="C8953" s="12" t="s">
        <v>32510</v>
      </c>
      <c r="D8953" s="12" t="s">
        <v>32511</v>
      </c>
      <c r="E8953" s="12" t="s">
        <v>32512</v>
      </c>
      <c r="F8953" s="12" t="s">
        <v>32513</v>
      </c>
      <c r="G8953" s="15"/>
      <c r="H8953" s="14" t="str">
        <f>IF(G8953=J8953,"未作答",IF(G8953=答案!A8953,"正确","错误"))</f>
        <v>未作答</v>
      </c>
    </row>
    <row r="8954" customHeight="1" spans="1:8">
      <c r="A8954" s="10">
        <v>8953</v>
      </c>
      <c r="B8954" s="11" t="s">
        <v>32514</v>
      </c>
      <c r="C8954" s="12" t="s">
        <v>32515</v>
      </c>
      <c r="D8954" s="12" t="s">
        <v>32516</v>
      </c>
      <c r="E8954" s="12" t="s">
        <v>1117</v>
      </c>
      <c r="F8954" s="12" t="s">
        <v>32517</v>
      </c>
      <c r="G8954" s="15"/>
      <c r="H8954" s="14" t="str">
        <f>IF(G8954=J8954,"未作答",IF(G8954=答案!A8954,"正确","错误"))</f>
        <v>未作答</v>
      </c>
    </row>
    <row r="8955" customHeight="1" spans="1:8">
      <c r="A8955" s="10">
        <v>8954</v>
      </c>
      <c r="B8955" s="11" t="s">
        <v>32518</v>
      </c>
      <c r="C8955" s="12" t="s">
        <v>9580</v>
      </c>
      <c r="D8955" s="12" t="s">
        <v>9133</v>
      </c>
      <c r="E8955" s="12" t="s">
        <v>7573</v>
      </c>
      <c r="F8955" s="12" t="s">
        <v>9578</v>
      </c>
      <c r="G8955" s="15"/>
      <c r="H8955" s="14" t="str">
        <f>IF(G8955=J8955,"未作答",IF(G8955=答案!A8955,"正确","错误"))</f>
        <v>未作答</v>
      </c>
    </row>
    <row r="8956" customHeight="1" spans="1:8">
      <c r="A8956" s="10">
        <v>8955</v>
      </c>
      <c r="B8956" s="11" t="s">
        <v>32519</v>
      </c>
      <c r="C8956" s="12" t="s">
        <v>15973</v>
      </c>
      <c r="D8956" s="12" t="s">
        <v>1131</v>
      </c>
      <c r="E8956" s="12" t="s">
        <v>32520</v>
      </c>
      <c r="F8956" s="12" t="s">
        <v>32521</v>
      </c>
      <c r="G8956" s="15"/>
      <c r="H8956" s="14" t="str">
        <f>IF(G8956=J8956,"未作答",IF(G8956=答案!A8956,"正确","错误"))</f>
        <v>未作答</v>
      </c>
    </row>
    <row r="8957" customHeight="1" spans="1:8">
      <c r="A8957" s="10">
        <v>8956</v>
      </c>
      <c r="B8957" s="11" t="s">
        <v>32522</v>
      </c>
      <c r="C8957" s="12" t="s">
        <v>32523</v>
      </c>
      <c r="D8957" s="12" t="s">
        <v>32524</v>
      </c>
      <c r="E8957" s="12" t="s">
        <v>32525</v>
      </c>
      <c r="F8957" s="12" t="s">
        <v>32526</v>
      </c>
      <c r="G8957" s="15"/>
      <c r="H8957" s="14" t="str">
        <f>IF(G8957=J8957,"未作答",IF(G8957=答案!A8957,"正确","错误"))</f>
        <v>未作答</v>
      </c>
    </row>
    <row r="8958" customHeight="1" spans="1:8">
      <c r="A8958" s="10">
        <v>8957</v>
      </c>
      <c r="B8958" s="11" t="s">
        <v>32527</v>
      </c>
      <c r="C8958" s="12" t="s">
        <v>1175</v>
      </c>
      <c r="D8958" s="12" t="s">
        <v>8966</v>
      </c>
      <c r="E8958" s="12" t="s">
        <v>32528</v>
      </c>
      <c r="F8958" s="12" t="s">
        <v>8965</v>
      </c>
      <c r="G8958" s="15"/>
      <c r="H8958" s="14" t="str">
        <f>IF(G8958=J8958,"未作答",IF(G8958=答案!A8958,"正确","错误"))</f>
        <v>未作答</v>
      </c>
    </row>
    <row r="8959" customHeight="1" spans="1:8">
      <c r="A8959" s="10">
        <v>8958</v>
      </c>
      <c r="B8959" s="11" t="s">
        <v>32529</v>
      </c>
      <c r="C8959" s="12" t="s">
        <v>1813</v>
      </c>
      <c r="D8959" s="12" t="s">
        <v>32530</v>
      </c>
      <c r="E8959" s="12" t="s">
        <v>1814</v>
      </c>
      <c r="F8959" s="12" t="s">
        <v>32531</v>
      </c>
      <c r="G8959" s="15"/>
      <c r="H8959" s="14" t="str">
        <f>IF(G8959=J8959,"未作答",IF(G8959=答案!A8959,"正确","错误"))</f>
        <v>未作答</v>
      </c>
    </row>
    <row r="8960" customHeight="1" spans="1:8">
      <c r="A8960" s="10">
        <v>8959</v>
      </c>
      <c r="B8960" s="11" t="s">
        <v>32532</v>
      </c>
      <c r="C8960" s="12" t="s">
        <v>32533</v>
      </c>
      <c r="D8960" s="12" t="s">
        <v>1993</v>
      </c>
      <c r="E8960" s="12" t="s">
        <v>1994</v>
      </c>
      <c r="F8960" s="12" t="s">
        <v>32534</v>
      </c>
      <c r="G8960" s="15"/>
      <c r="H8960" s="14" t="str">
        <f>IF(G8960=J8960,"未作答",IF(G8960=答案!A8960,"正确","错误"))</f>
        <v>未作答</v>
      </c>
    </row>
    <row r="8961" customHeight="1" spans="1:8">
      <c r="A8961" s="10">
        <v>8960</v>
      </c>
      <c r="B8961" s="11" t="s">
        <v>32535</v>
      </c>
      <c r="C8961" s="12" t="s">
        <v>32536</v>
      </c>
      <c r="D8961" s="12" t="s">
        <v>460</v>
      </c>
      <c r="E8961" s="12" t="s">
        <v>32537</v>
      </c>
      <c r="F8961" s="12" t="s">
        <v>32538</v>
      </c>
      <c r="G8961" s="15"/>
      <c r="H8961" s="14" t="str">
        <f>IF(G8961=J8961,"未作答",IF(G8961=答案!A8961,"正确","错误"))</f>
        <v>未作答</v>
      </c>
    </row>
    <row r="8962" customHeight="1" spans="1:8">
      <c r="A8962" s="10">
        <v>8961</v>
      </c>
      <c r="B8962" s="11" t="s">
        <v>32539</v>
      </c>
      <c r="C8962" s="12" t="s">
        <v>32540</v>
      </c>
      <c r="D8962" s="12" t="s">
        <v>32541</v>
      </c>
      <c r="E8962" s="12" t="s">
        <v>10280</v>
      </c>
      <c r="F8962" s="12" t="s">
        <v>32542</v>
      </c>
      <c r="G8962" s="15"/>
      <c r="H8962" s="14" t="str">
        <f>IF(G8962=J8962,"未作答",IF(G8962=答案!A8962,"正确","错误"))</f>
        <v>未作答</v>
      </c>
    </row>
    <row r="8963" customHeight="1" spans="1:8">
      <c r="A8963" s="10">
        <v>8962</v>
      </c>
      <c r="B8963" s="11" t="s">
        <v>32543</v>
      </c>
      <c r="C8963" s="12" t="s">
        <v>1993</v>
      </c>
      <c r="D8963" s="12" t="s">
        <v>1994</v>
      </c>
      <c r="E8963" s="12" t="s">
        <v>6365</v>
      </c>
      <c r="F8963" s="12" t="s">
        <v>8176</v>
      </c>
      <c r="G8963" s="15"/>
      <c r="H8963" s="14" t="str">
        <f>IF(G8963=J8963,"未作答",IF(G8963=答案!A8963,"正确","错误"))</f>
        <v>未作答</v>
      </c>
    </row>
    <row r="8964" customHeight="1" spans="1:8">
      <c r="A8964" s="10">
        <v>8963</v>
      </c>
      <c r="B8964" s="11" t="s">
        <v>32544</v>
      </c>
      <c r="C8964" s="12" t="s">
        <v>8169</v>
      </c>
      <c r="D8964" s="12" t="s">
        <v>8170</v>
      </c>
      <c r="E8964" s="12" t="s">
        <v>8171</v>
      </c>
      <c r="F8964" s="12" t="s">
        <v>8172</v>
      </c>
      <c r="G8964" s="15"/>
      <c r="H8964" s="14" t="str">
        <f>IF(G8964=J8964,"未作答",IF(G8964=答案!A8964,"正确","错误"))</f>
        <v>未作答</v>
      </c>
    </row>
    <row r="8965" customHeight="1" spans="1:8">
      <c r="A8965" s="10">
        <v>8964</v>
      </c>
      <c r="B8965" s="11" t="s">
        <v>32545</v>
      </c>
      <c r="C8965" s="12" t="s">
        <v>10301</v>
      </c>
      <c r="D8965" s="12" t="s">
        <v>9932</v>
      </c>
      <c r="E8965" s="12" t="s">
        <v>32546</v>
      </c>
      <c r="F8965" s="12" t="s">
        <v>32547</v>
      </c>
      <c r="G8965" s="15"/>
      <c r="H8965" s="14" t="str">
        <f>IF(G8965=J8965,"未作答",IF(G8965=答案!A8965,"正确","错误"))</f>
        <v>未作答</v>
      </c>
    </row>
    <row r="8966" customHeight="1" spans="1:8">
      <c r="A8966" s="10">
        <v>8965</v>
      </c>
      <c r="B8966" s="11" t="s">
        <v>32548</v>
      </c>
      <c r="C8966" s="12" t="s">
        <v>17678</v>
      </c>
      <c r="D8966" s="12" t="s">
        <v>1993</v>
      </c>
      <c r="E8966" s="12" t="s">
        <v>1994</v>
      </c>
      <c r="F8966" s="12" t="s">
        <v>17679</v>
      </c>
      <c r="G8966" s="15"/>
      <c r="H8966" s="14" t="str">
        <f>IF(G8966=J8966,"未作答",IF(G8966=答案!A8966,"正确","错误"))</f>
        <v>未作答</v>
      </c>
    </row>
    <row r="8967" customHeight="1" spans="1:8">
      <c r="A8967" s="10">
        <v>8966</v>
      </c>
      <c r="B8967" s="11" t="s">
        <v>32549</v>
      </c>
      <c r="C8967" s="12" t="s">
        <v>1993</v>
      </c>
      <c r="D8967" s="12" t="s">
        <v>1994</v>
      </c>
      <c r="E8967" s="12" t="s">
        <v>6365</v>
      </c>
      <c r="F8967" s="12" t="s">
        <v>1995</v>
      </c>
      <c r="G8967" s="15"/>
      <c r="H8967" s="14" t="str">
        <f>IF(G8967=J8967,"未作答",IF(G8967=答案!A8967,"正确","错误"))</f>
        <v>未作答</v>
      </c>
    </row>
    <row r="8968" customHeight="1" spans="1:8">
      <c r="A8968" s="10">
        <v>8967</v>
      </c>
      <c r="B8968" s="11" t="s">
        <v>32550</v>
      </c>
      <c r="C8968" s="12" t="s">
        <v>8883</v>
      </c>
      <c r="D8968" s="12" t="s">
        <v>8884</v>
      </c>
      <c r="E8968" s="12" t="s">
        <v>1993</v>
      </c>
      <c r="F8968" s="12" t="s">
        <v>1994</v>
      </c>
      <c r="G8968" s="15"/>
      <c r="H8968" s="14" t="str">
        <f>IF(G8968=J8968,"未作答",IF(G8968=答案!A8968,"正确","错误"))</f>
        <v>未作答</v>
      </c>
    </row>
    <row r="8969" customHeight="1" spans="1:8">
      <c r="A8969" s="10">
        <v>8968</v>
      </c>
      <c r="B8969" s="11" t="s">
        <v>32551</v>
      </c>
      <c r="C8969" s="12" t="s">
        <v>8750</v>
      </c>
      <c r="D8969" s="12" t="s">
        <v>32552</v>
      </c>
      <c r="E8969" s="12" t="s">
        <v>1175</v>
      </c>
      <c r="F8969" s="12" t="s">
        <v>1994</v>
      </c>
      <c r="G8969" s="15"/>
      <c r="H8969" s="14" t="str">
        <f>IF(G8969=J8969,"未作答",IF(G8969=答案!A8969,"正确","错误"))</f>
        <v>未作答</v>
      </c>
    </row>
    <row r="8970" customHeight="1" spans="1:8">
      <c r="A8970" s="10">
        <v>8969</v>
      </c>
      <c r="B8970" s="11" t="s">
        <v>32553</v>
      </c>
      <c r="C8970" s="12" t="s">
        <v>32554</v>
      </c>
      <c r="D8970" s="12" t="s">
        <v>1994</v>
      </c>
      <c r="E8970" s="12" t="s">
        <v>1993</v>
      </c>
      <c r="F8970" s="12" t="s">
        <v>7055</v>
      </c>
      <c r="G8970" s="15"/>
      <c r="H8970" s="14" t="str">
        <f>IF(G8970=J8970,"未作答",IF(G8970=答案!A8970,"正确","错误"))</f>
        <v>未作答</v>
      </c>
    </row>
    <row r="8971" customHeight="1" spans="1:8">
      <c r="A8971" s="10">
        <v>8970</v>
      </c>
      <c r="B8971" s="11" t="s">
        <v>32555</v>
      </c>
      <c r="C8971" s="12" t="s">
        <v>1175</v>
      </c>
      <c r="D8971" s="12" t="s">
        <v>1993</v>
      </c>
      <c r="E8971" s="12" t="s">
        <v>1994</v>
      </c>
      <c r="F8971" s="12" t="s">
        <v>1995</v>
      </c>
      <c r="G8971" s="15"/>
      <c r="H8971" s="14" t="str">
        <f>IF(G8971=J8971,"未作答",IF(G8971=答案!A8971,"正确","错误"))</f>
        <v>未作答</v>
      </c>
    </row>
    <row r="8972" customHeight="1" spans="1:8">
      <c r="A8972" s="10">
        <v>8971</v>
      </c>
      <c r="B8972" s="11" t="s">
        <v>32556</v>
      </c>
      <c r="C8972" s="12" t="s">
        <v>1994</v>
      </c>
      <c r="D8972" s="12" t="s">
        <v>32557</v>
      </c>
      <c r="E8972" s="12" t="s">
        <v>1175</v>
      </c>
      <c r="F8972" s="12" t="s">
        <v>8750</v>
      </c>
      <c r="G8972" s="15"/>
      <c r="H8972" s="14" t="str">
        <f>IF(G8972=J8972,"未作答",IF(G8972=答案!A8972,"正确","错误"))</f>
        <v>未作答</v>
      </c>
    </row>
    <row r="8973" customHeight="1" spans="1:8">
      <c r="A8973" s="10">
        <v>8972</v>
      </c>
      <c r="B8973" s="11" t="s">
        <v>32558</v>
      </c>
      <c r="C8973" s="12" t="s">
        <v>9879</v>
      </c>
      <c r="D8973" s="12" t="s">
        <v>834</v>
      </c>
      <c r="E8973" s="12" t="s">
        <v>1994</v>
      </c>
      <c r="F8973" s="12" t="s">
        <v>1993</v>
      </c>
      <c r="G8973" s="15"/>
      <c r="H8973" s="14" t="str">
        <f>IF(G8973=J8973,"未作答",IF(G8973=答案!A8973,"正确","错误"))</f>
        <v>未作答</v>
      </c>
    </row>
    <row r="8974" customHeight="1" spans="1:8">
      <c r="A8974" s="10">
        <v>8973</v>
      </c>
      <c r="B8974" s="11" t="s">
        <v>32559</v>
      </c>
      <c r="C8974" s="12" t="s">
        <v>32560</v>
      </c>
      <c r="D8974" s="12" t="s">
        <v>32561</v>
      </c>
      <c r="E8974" s="12" t="s">
        <v>32562</v>
      </c>
      <c r="F8974" s="12" t="s">
        <v>32563</v>
      </c>
      <c r="G8974" s="15"/>
      <c r="H8974" s="14" t="str">
        <f>IF(G8974=J8974,"未作答",IF(G8974=答案!A8974,"正确","错误"))</f>
        <v>未作答</v>
      </c>
    </row>
    <row r="8975" customHeight="1" spans="1:8">
      <c r="A8975" s="10">
        <v>8974</v>
      </c>
      <c r="B8975" s="11" t="s">
        <v>32564</v>
      </c>
      <c r="C8975" s="12" t="s">
        <v>14278</v>
      </c>
      <c r="D8975" s="12" t="s">
        <v>1994</v>
      </c>
      <c r="E8975" s="12" t="s">
        <v>18080</v>
      </c>
      <c r="F8975" s="12" t="s">
        <v>1993</v>
      </c>
      <c r="G8975" s="15"/>
      <c r="H8975" s="14" t="str">
        <f>IF(G8975=J8975,"未作答",IF(G8975=答案!A8975,"正确","错误"))</f>
        <v>未作答</v>
      </c>
    </row>
    <row r="8976" customHeight="1" spans="1:8">
      <c r="A8976" s="10">
        <v>8975</v>
      </c>
      <c r="B8976" s="11" t="s">
        <v>32565</v>
      </c>
      <c r="C8976" s="12" t="s">
        <v>1993</v>
      </c>
      <c r="D8976" s="12" t="s">
        <v>1994</v>
      </c>
      <c r="E8976" s="12" t="s">
        <v>6365</v>
      </c>
      <c r="F8976" s="12" t="s">
        <v>8176</v>
      </c>
      <c r="G8976" s="15"/>
      <c r="H8976" s="14" t="str">
        <f>IF(G8976=J8976,"未作答",IF(G8976=答案!A8976,"正确","错误"))</f>
        <v>未作答</v>
      </c>
    </row>
    <row r="8977" customHeight="1" spans="1:8">
      <c r="A8977" s="10">
        <v>8976</v>
      </c>
      <c r="B8977" s="11" t="s">
        <v>32566</v>
      </c>
      <c r="C8977" s="12" t="s">
        <v>8966</v>
      </c>
      <c r="D8977" s="12" t="s">
        <v>1175</v>
      </c>
      <c r="E8977" s="12" t="s">
        <v>32567</v>
      </c>
      <c r="F8977" s="12" t="s">
        <v>10301</v>
      </c>
      <c r="G8977" s="15"/>
      <c r="H8977" s="14" t="str">
        <f>IF(G8977=J8977,"未作答",IF(G8977=答案!A8977,"正确","错误"))</f>
        <v>未作答</v>
      </c>
    </row>
    <row r="8978" customHeight="1" spans="1:8">
      <c r="A8978" s="10">
        <v>8977</v>
      </c>
      <c r="B8978" s="11" t="s">
        <v>32568</v>
      </c>
      <c r="C8978" s="12" t="s">
        <v>8965</v>
      </c>
      <c r="D8978" s="12" t="s">
        <v>8966</v>
      </c>
      <c r="E8978" s="12" t="s">
        <v>8967</v>
      </c>
      <c r="F8978" s="12" t="s">
        <v>1175</v>
      </c>
      <c r="G8978" s="15"/>
      <c r="H8978" s="14" t="str">
        <f>IF(G8978=J8978,"未作答",IF(G8978=答案!A8978,"正确","错误"))</f>
        <v>未作答</v>
      </c>
    </row>
    <row r="8979" customHeight="1" spans="1:8">
      <c r="A8979" s="10">
        <v>8978</v>
      </c>
      <c r="B8979" s="11" t="s">
        <v>32527</v>
      </c>
      <c r="C8979" s="12" t="s">
        <v>1175</v>
      </c>
      <c r="D8979" s="12" t="s">
        <v>8966</v>
      </c>
      <c r="E8979" s="12" t="s">
        <v>32528</v>
      </c>
      <c r="F8979" s="12" t="s">
        <v>8965</v>
      </c>
      <c r="G8979" s="15"/>
      <c r="H8979" s="14" t="str">
        <f>IF(G8979=J8979,"未作答",IF(G8979=答案!A8979,"正确","错误"))</f>
        <v>未作答</v>
      </c>
    </row>
    <row r="8980" customHeight="1" spans="1:8">
      <c r="A8980" s="10">
        <v>8979</v>
      </c>
      <c r="B8980" s="11" t="s">
        <v>32569</v>
      </c>
      <c r="C8980" s="12" t="s">
        <v>10301</v>
      </c>
      <c r="D8980" s="12" t="s">
        <v>9932</v>
      </c>
      <c r="E8980" s="12" t="s">
        <v>32546</v>
      </c>
      <c r="F8980" s="12" t="s">
        <v>32547</v>
      </c>
      <c r="G8980" s="15"/>
      <c r="H8980" s="14" t="str">
        <f>IF(G8980=J8980,"未作答",IF(G8980=答案!A8980,"正确","错误"))</f>
        <v>未作答</v>
      </c>
    </row>
    <row r="8981" customHeight="1" spans="1:8">
      <c r="A8981" s="10">
        <v>8980</v>
      </c>
      <c r="B8981" s="11" t="s">
        <v>32570</v>
      </c>
      <c r="C8981" s="12" t="s">
        <v>17678</v>
      </c>
      <c r="D8981" s="12" t="s">
        <v>1993</v>
      </c>
      <c r="E8981" s="12" t="s">
        <v>1994</v>
      </c>
      <c r="F8981" s="12" t="s">
        <v>17679</v>
      </c>
      <c r="G8981" s="15"/>
      <c r="H8981" s="14" t="str">
        <f>IF(G8981=J8981,"未作答",IF(G8981=答案!A8981,"正确","错误"))</f>
        <v>未作答</v>
      </c>
    </row>
    <row r="8982" customHeight="1" spans="1:8">
      <c r="A8982" s="10">
        <v>8981</v>
      </c>
      <c r="B8982" s="11" t="s">
        <v>32571</v>
      </c>
      <c r="C8982" s="12" t="s">
        <v>32572</v>
      </c>
      <c r="D8982" s="12" t="s">
        <v>32573</v>
      </c>
      <c r="E8982" s="12" t="s">
        <v>32574</v>
      </c>
      <c r="F8982" s="12" t="s">
        <v>32575</v>
      </c>
      <c r="G8982" s="15"/>
      <c r="H8982" s="14" t="str">
        <f>IF(G8982=J8982,"未作答",IF(G8982=答案!A8982,"正确","错误"))</f>
        <v>未作答</v>
      </c>
    </row>
    <row r="8983" customHeight="1" spans="1:8">
      <c r="A8983" s="10">
        <v>8982</v>
      </c>
      <c r="B8983" s="11" t="s">
        <v>32576</v>
      </c>
      <c r="C8983" s="12" t="s">
        <v>32577</v>
      </c>
      <c r="D8983" s="12" t="s">
        <v>32578</v>
      </c>
      <c r="E8983" s="12" t="s">
        <v>32579</v>
      </c>
      <c r="F8983" s="12" t="s">
        <v>32580</v>
      </c>
      <c r="G8983" s="15"/>
      <c r="H8983" s="14" t="str">
        <f>IF(G8983=J8983,"未作答",IF(G8983=答案!A8983,"正确","错误"))</f>
        <v>未作答</v>
      </c>
    </row>
    <row r="8984" customHeight="1" spans="1:8">
      <c r="A8984" s="10">
        <v>8983</v>
      </c>
      <c r="B8984" s="11" t="s">
        <v>32581</v>
      </c>
      <c r="C8984" s="12" t="s">
        <v>8089</v>
      </c>
      <c r="D8984" s="12" t="s">
        <v>8090</v>
      </c>
      <c r="E8984" s="12" t="s">
        <v>8091</v>
      </c>
      <c r="F8984" s="12" t="s">
        <v>8092</v>
      </c>
      <c r="G8984" s="15"/>
      <c r="H8984" s="14" t="str">
        <f>IF(G8984=J8984,"未作答",IF(G8984=答案!A8984,"正确","错误"))</f>
        <v>未作答</v>
      </c>
    </row>
    <row r="8985" customHeight="1" spans="1:8">
      <c r="A8985" s="10">
        <v>8984</v>
      </c>
      <c r="B8985" s="11" t="s">
        <v>32582</v>
      </c>
      <c r="C8985" s="12" t="s">
        <v>9976</v>
      </c>
      <c r="D8985" s="12" t="s">
        <v>9977</v>
      </c>
      <c r="E8985" s="12" t="s">
        <v>9978</v>
      </c>
      <c r="F8985" s="12" t="s">
        <v>9979</v>
      </c>
      <c r="G8985" s="15"/>
      <c r="H8985" s="14" t="str">
        <f>IF(G8985=J8985,"未作答",IF(G8985=答案!A8985,"正确","错误"))</f>
        <v>未作答</v>
      </c>
    </row>
    <row r="8986" customHeight="1" spans="1:8">
      <c r="A8986" s="10">
        <v>8985</v>
      </c>
      <c r="B8986" s="11" t="s">
        <v>32583</v>
      </c>
      <c r="C8986" s="12" t="s">
        <v>16958</v>
      </c>
      <c r="D8986" s="12" t="s">
        <v>16959</v>
      </c>
      <c r="E8986" s="12" t="s">
        <v>16960</v>
      </c>
      <c r="F8986" s="12" t="s">
        <v>16961</v>
      </c>
      <c r="G8986" s="15"/>
      <c r="H8986" s="14" t="str">
        <f>IF(G8986=J8986,"未作答",IF(G8986=答案!A8986,"正确","错误"))</f>
        <v>未作答</v>
      </c>
    </row>
    <row r="8987" customHeight="1" spans="1:8">
      <c r="A8987" s="10">
        <v>8986</v>
      </c>
      <c r="B8987" s="11" t="s">
        <v>32584</v>
      </c>
      <c r="C8987" s="12" t="s">
        <v>16850</v>
      </c>
      <c r="D8987" s="12" t="s">
        <v>16851</v>
      </c>
      <c r="E8987" s="12" t="s">
        <v>16852</v>
      </c>
      <c r="F8987" s="12" t="s">
        <v>15564</v>
      </c>
      <c r="G8987" s="15"/>
      <c r="H8987" s="14" t="str">
        <f>IF(G8987=J8987,"未作答",IF(G8987=答案!A8987,"正确","错误"))</f>
        <v>未作答</v>
      </c>
    </row>
    <row r="8988" customHeight="1" spans="1:8">
      <c r="A8988" s="10">
        <v>8987</v>
      </c>
      <c r="B8988" s="11" t="s">
        <v>32585</v>
      </c>
      <c r="C8988" s="12" t="s">
        <v>10640</v>
      </c>
      <c r="D8988" s="12" t="s">
        <v>11584</v>
      </c>
      <c r="E8988" s="16">
        <v>9</v>
      </c>
      <c r="F8988" s="12" t="s">
        <v>9574</v>
      </c>
      <c r="G8988" s="15"/>
      <c r="H8988" s="14" t="str">
        <f>IF(G8988=J8988,"未作答",IF(G8988=答案!A8988,"正确","错误"))</f>
        <v>未作答</v>
      </c>
    </row>
    <row r="8989" customHeight="1" spans="1:8">
      <c r="A8989" s="10">
        <v>8988</v>
      </c>
      <c r="B8989" s="11" t="s">
        <v>32586</v>
      </c>
      <c r="C8989" s="12" t="s">
        <v>12910</v>
      </c>
      <c r="D8989" s="12" t="s">
        <v>12911</v>
      </c>
      <c r="E8989" s="12" t="s">
        <v>10642</v>
      </c>
      <c r="F8989" s="12" t="s">
        <v>9756</v>
      </c>
      <c r="G8989" s="15"/>
      <c r="H8989" s="14" t="str">
        <f>IF(G8989=J8989,"未作答",IF(G8989=答案!A8989,"正确","错误"))</f>
        <v>未作答</v>
      </c>
    </row>
    <row r="8990" customHeight="1" spans="1:8">
      <c r="A8990" s="10">
        <v>8989</v>
      </c>
      <c r="B8990" s="11" t="s">
        <v>32587</v>
      </c>
      <c r="C8990" s="16">
        <v>64</v>
      </c>
      <c r="D8990" s="16">
        <v>63</v>
      </c>
      <c r="E8990" s="16">
        <v>32</v>
      </c>
      <c r="F8990" s="16">
        <v>31</v>
      </c>
      <c r="G8990" s="15"/>
      <c r="H8990" s="14" t="str">
        <f>IF(G8990=J8990,"未作答",IF(G8990=答案!A8990,"正确","错误"))</f>
        <v>未作答</v>
      </c>
    </row>
    <row r="8991" customHeight="1" spans="1:8">
      <c r="A8991" s="10">
        <v>8990</v>
      </c>
      <c r="B8991" s="11" t="s">
        <v>32588</v>
      </c>
      <c r="C8991" s="16">
        <v>123</v>
      </c>
      <c r="D8991" s="16">
        <v>167</v>
      </c>
      <c r="E8991" s="16">
        <v>179</v>
      </c>
      <c r="F8991" s="16">
        <v>177</v>
      </c>
      <c r="G8991" s="15"/>
      <c r="H8991" s="14" t="str">
        <f>IF(G8991=J8991,"未作答",IF(G8991=答案!A8991,"正确","错误"))</f>
        <v>未作答</v>
      </c>
    </row>
    <row r="8992" customHeight="1" spans="1:8">
      <c r="A8992" s="10">
        <v>8991</v>
      </c>
      <c r="B8992" s="11" t="s">
        <v>32589</v>
      </c>
      <c r="C8992" s="16">
        <v>103</v>
      </c>
      <c r="D8992" s="16">
        <v>90</v>
      </c>
      <c r="E8992" s="16">
        <v>171</v>
      </c>
      <c r="F8992" s="16">
        <v>71</v>
      </c>
      <c r="G8992" s="15"/>
      <c r="H8992" s="14" t="str">
        <f>IF(G8992=J8992,"未作答",IF(G8992=答案!A8992,"正确","错误"))</f>
        <v>未作答</v>
      </c>
    </row>
    <row r="8993" customHeight="1" spans="1:8">
      <c r="A8993" s="10">
        <v>8992</v>
      </c>
      <c r="B8993" s="11" t="s">
        <v>32590</v>
      </c>
      <c r="C8993" s="16">
        <v>128</v>
      </c>
      <c r="D8993" s="16">
        <v>256</v>
      </c>
      <c r="E8993" s="16">
        <v>166</v>
      </c>
      <c r="F8993" s="16">
        <v>368</v>
      </c>
      <c r="G8993" s="15"/>
      <c r="H8993" s="14" t="str">
        <f>IF(G8993=J8993,"未作答",IF(G8993=答案!A8993,"正确","错误"))</f>
        <v>未作答</v>
      </c>
    </row>
    <row r="8994" customHeight="1" spans="1:8">
      <c r="A8994" s="10">
        <v>8993</v>
      </c>
      <c r="B8994" s="11" t="s">
        <v>32591</v>
      </c>
      <c r="C8994" s="16">
        <v>47</v>
      </c>
      <c r="D8994" s="16">
        <v>48</v>
      </c>
      <c r="E8994" s="16">
        <v>49</v>
      </c>
      <c r="F8994" s="16">
        <v>50</v>
      </c>
      <c r="G8994" s="15"/>
      <c r="H8994" s="14" t="str">
        <f>IF(G8994=J8994,"未作答",IF(G8994=答案!A8994,"正确","错误"))</f>
        <v>未作答</v>
      </c>
    </row>
    <row r="8995" customHeight="1" spans="1:8">
      <c r="A8995" s="10">
        <v>8994</v>
      </c>
      <c r="B8995" s="11" t="s">
        <v>32592</v>
      </c>
      <c r="C8995" s="16">
        <v>251</v>
      </c>
      <c r="D8995" s="16">
        <v>252</v>
      </c>
      <c r="E8995" s="16">
        <v>253</v>
      </c>
      <c r="F8995" s="16">
        <v>254</v>
      </c>
      <c r="G8995" s="15"/>
      <c r="H8995" s="14" t="str">
        <f>IF(G8995=J8995,"未作答",IF(G8995=答案!A8995,"正确","错误"))</f>
        <v>未作答</v>
      </c>
    </row>
    <row r="8996" customHeight="1" spans="1:8">
      <c r="A8996" s="10">
        <v>8995</v>
      </c>
      <c r="B8996" s="11" t="s">
        <v>32593</v>
      </c>
      <c r="C8996" s="12" t="s">
        <v>32594</v>
      </c>
      <c r="D8996" s="12" t="s">
        <v>32595</v>
      </c>
      <c r="E8996" s="12" t="s">
        <v>32596</v>
      </c>
      <c r="F8996" s="12" t="s">
        <v>32597</v>
      </c>
      <c r="G8996" s="15"/>
      <c r="H8996" s="14" t="str">
        <f>IF(G8996=J8996,"未作答",IF(G8996=答案!A8996,"正确","错误"))</f>
        <v>未作答</v>
      </c>
    </row>
    <row r="8997" customHeight="1" spans="1:8">
      <c r="A8997" s="10">
        <v>8996</v>
      </c>
      <c r="B8997" s="11" t="s">
        <v>32598</v>
      </c>
      <c r="C8997" s="16">
        <v>37</v>
      </c>
      <c r="D8997" s="16">
        <v>34</v>
      </c>
      <c r="E8997" s="16">
        <v>33</v>
      </c>
      <c r="F8997" s="16">
        <v>31</v>
      </c>
      <c r="G8997" s="15"/>
      <c r="H8997" s="14" t="str">
        <f>IF(G8997=J8997,"未作答",IF(G8997=答案!A8997,"正确","错误"))</f>
        <v>未作答</v>
      </c>
    </row>
    <row r="8998" customHeight="1" spans="1:8">
      <c r="A8998" s="10">
        <v>8997</v>
      </c>
      <c r="B8998" s="11" t="s">
        <v>32599</v>
      </c>
      <c r="C8998" s="16">
        <v>30</v>
      </c>
      <c r="D8998" s="16">
        <v>29</v>
      </c>
      <c r="E8998" s="16">
        <v>32</v>
      </c>
      <c r="F8998" s="16">
        <v>28</v>
      </c>
      <c r="G8998" s="15"/>
      <c r="H8998" s="14" t="str">
        <f>IF(G8998=J8998,"未作答",IF(G8998=答案!A8998,"正确","错误"))</f>
        <v>未作答</v>
      </c>
    </row>
    <row r="8999" customHeight="1" spans="1:8">
      <c r="A8999" s="10">
        <v>8998</v>
      </c>
      <c r="B8999" s="11" t="s">
        <v>32600</v>
      </c>
      <c r="C8999" s="16">
        <v>18</v>
      </c>
      <c r="D8999" s="12" t="s">
        <v>32601</v>
      </c>
      <c r="E8999" s="16">
        <v>17</v>
      </c>
      <c r="F8999" s="16">
        <v>19</v>
      </c>
      <c r="G8999" s="15"/>
      <c r="H8999" s="14" t="str">
        <f>IF(G8999=J8999,"未作答",IF(G8999=答案!A8999,"正确","错误"))</f>
        <v>未作答</v>
      </c>
    </row>
    <row r="9000" customHeight="1" spans="1:8">
      <c r="A9000" s="10">
        <v>8999</v>
      </c>
      <c r="B9000" s="11" t="s">
        <v>32602</v>
      </c>
      <c r="C9000" s="12" t="s">
        <v>32603</v>
      </c>
      <c r="D9000" s="12" t="s">
        <v>32604</v>
      </c>
      <c r="E9000" s="12" t="s">
        <v>32605</v>
      </c>
      <c r="F9000" s="12" t="s">
        <v>32606</v>
      </c>
      <c r="G9000" s="15"/>
      <c r="H9000" s="14" t="str">
        <f>IF(G9000=J9000,"未作答",IF(G9000=答案!A9000,"正确","错误"))</f>
        <v>未作答</v>
      </c>
    </row>
    <row r="9001" customHeight="1" spans="1:8">
      <c r="A9001" s="10">
        <v>9000</v>
      </c>
      <c r="B9001" s="11" t="s">
        <v>32607</v>
      </c>
      <c r="C9001" s="16">
        <v>1101011</v>
      </c>
      <c r="D9001" s="16">
        <v>1101111</v>
      </c>
      <c r="E9001" s="16">
        <v>1110001</v>
      </c>
      <c r="F9001" s="16">
        <v>1011011</v>
      </c>
      <c r="G9001" s="15"/>
      <c r="H9001" s="14" t="str">
        <f>IF(G9001=J9001,"未作答",IF(G9001=答案!A9001,"正确","错误"))</f>
        <v>未作答</v>
      </c>
    </row>
    <row r="9002" customHeight="1" spans="1:8">
      <c r="A9002" s="10">
        <v>9001</v>
      </c>
      <c r="B9002" s="11" t="s">
        <v>32608</v>
      </c>
      <c r="C9002" s="16">
        <v>11000</v>
      </c>
      <c r="D9002" s="16">
        <v>10000</v>
      </c>
      <c r="E9002" s="16">
        <v>10001</v>
      </c>
      <c r="F9002" s="16">
        <v>11001</v>
      </c>
      <c r="G9002" s="15"/>
      <c r="H9002" s="14" t="str">
        <f>IF(G9002=J9002,"未作答",IF(G9002=答案!A9002,"正确","错误"))</f>
        <v>未作答</v>
      </c>
    </row>
    <row r="9003" customHeight="1" spans="1:8">
      <c r="A9003" s="10">
        <v>9002</v>
      </c>
      <c r="B9003" s="11" t="s">
        <v>32609</v>
      </c>
      <c r="C9003" s="16">
        <v>10100110</v>
      </c>
      <c r="D9003" s="16">
        <v>10110100</v>
      </c>
      <c r="E9003" s="16">
        <v>10011001</v>
      </c>
      <c r="F9003" s="16">
        <v>10001110</v>
      </c>
      <c r="G9003" s="15"/>
      <c r="H9003" s="14" t="str">
        <f>IF(G9003=J9003,"未作答",IF(G9003=答案!A9003,"正确","错误"))</f>
        <v>未作答</v>
      </c>
    </row>
    <row r="9004" customHeight="1" spans="1:8">
      <c r="A9004" s="10">
        <v>9003</v>
      </c>
      <c r="B9004" s="11" t="s">
        <v>32610</v>
      </c>
      <c r="C9004" s="12" t="s">
        <v>32611</v>
      </c>
      <c r="D9004" s="12" t="s">
        <v>32612</v>
      </c>
      <c r="E9004" s="12" t="s">
        <v>32613</v>
      </c>
      <c r="F9004" s="12" t="s">
        <v>32614</v>
      </c>
      <c r="G9004" s="15"/>
      <c r="H9004" s="14" t="str">
        <f>IF(G9004=J9004,"未作答",IF(G9004=答案!A9004,"正确","错误"))</f>
        <v>未作答</v>
      </c>
    </row>
    <row r="9005" customHeight="1" spans="1:8">
      <c r="A9005" s="10">
        <v>9004</v>
      </c>
      <c r="B9005" s="11" t="s">
        <v>32615</v>
      </c>
      <c r="C9005" s="12" t="s">
        <v>2675</v>
      </c>
      <c r="D9005" s="12" t="s">
        <v>2674</v>
      </c>
      <c r="E9005" s="12" t="s">
        <v>9372</v>
      </c>
      <c r="F9005" s="12" t="s">
        <v>2676</v>
      </c>
      <c r="G9005" s="15"/>
      <c r="H9005" s="14" t="str">
        <f>IF(G9005=J9005,"未作答",IF(G9005=答案!A9005,"正确","错误"))</f>
        <v>未作答</v>
      </c>
    </row>
    <row r="9006" customHeight="1" spans="1:8">
      <c r="A9006" s="10">
        <v>9005</v>
      </c>
      <c r="B9006" s="11" t="s">
        <v>32616</v>
      </c>
      <c r="C9006" s="12" t="s">
        <v>2675</v>
      </c>
      <c r="D9006" s="12" t="s">
        <v>2674</v>
      </c>
      <c r="E9006" s="12" t="s">
        <v>9372</v>
      </c>
      <c r="F9006" s="12" t="s">
        <v>2676</v>
      </c>
      <c r="G9006" s="15"/>
      <c r="H9006" s="14" t="str">
        <f>IF(G9006=J9006,"未作答",IF(G9006=答案!A9006,"正确","错误"))</f>
        <v>未作答</v>
      </c>
    </row>
    <row r="9007" customHeight="1" spans="1:8">
      <c r="A9007" s="10">
        <v>9006</v>
      </c>
      <c r="B9007" s="11" t="s">
        <v>32617</v>
      </c>
      <c r="C9007" s="16">
        <v>8</v>
      </c>
      <c r="D9007" s="16">
        <v>7</v>
      </c>
      <c r="E9007" s="16">
        <v>6</v>
      </c>
      <c r="F9007" s="16">
        <v>4</v>
      </c>
      <c r="G9007" s="15"/>
      <c r="H9007" s="14" t="str">
        <f>IF(G9007=J9007,"未作答",IF(G9007=答案!A9007,"正确","错误"))</f>
        <v>未作答</v>
      </c>
    </row>
    <row r="9008" customHeight="1" spans="1:8">
      <c r="A9008" s="10">
        <v>9007</v>
      </c>
      <c r="B9008" s="11" t="s">
        <v>32618</v>
      </c>
      <c r="C9008" s="12" t="s">
        <v>32619</v>
      </c>
      <c r="D9008" s="12" t="s">
        <v>32620</v>
      </c>
      <c r="E9008" s="12" t="s">
        <v>14135</v>
      </c>
      <c r="F9008" s="12" t="s">
        <v>11537</v>
      </c>
      <c r="G9008" s="15"/>
      <c r="H9008" s="14" t="str">
        <f>IF(G9008=J9008,"未作答",IF(G9008=答案!A9008,"正确","错误"))</f>
        <v>未作答</v>
      </c>
    </row>
    <row r="9009" customHeight="1" spans="1:8">
      <c r="A9009" s="10">
        <v>9008</v>
      </c>
      <c r="B9009" s="11" t="s">
        <v>32621</v>
      </c>
      <c r="C9009" s="16">
        <v>127</v>
      </c>
      <c r="D9009" s="16">
        <v>255</v>
      </c>
      <c r="E9009" s="16">
        <v>256</v>
      </c>
      <c r="F9009" s="16">
        <v>128</v>
      </c>
      <c r="G9009" s="15"/>
      <c r="H9009" s="14" t="str">
        <f>IF(G9009=J9009,"未作答",IF(G9009=答案!A9009,"正确","错误"))</f>
        <v>未作答</v>
      </c>
    </row>
    <row r="9010" customHeight="1" spans="1:8">
      <c r="A9010" s="10">
        <v>9009</v>
      </c>
      <c r="B9010" s="11" t="s">
        <v>32622</v>
      </c>
      <c r="C9010" s="12" t="s">
        <v>13080</v>
      </c>
      <c r="D9010" s="12" t="s">
        <v>10640</v>
      </c>
      <c r="E9010" s="12" t="s">
        <v>32623</v>
      </c>
      <c r="F9010" s="12" t="s">
        <v>17058</v>
      </c>
      <c r="G9010" s="15"/>
      <c r="H9010" s="14" t="str">
        <f>IF(G9010=J9010,"未作答",IF(G9010=答案!A9010,"正确","错误"))</f>
        <v>未作答</v>
      </c>
    </row>
    <row r="9011" customHeight="1" spans="1:8">
      <c r="A9011" s="10">
        <v>9010</v>
      </c>
      <c r="B9011" s="11" t="s">
        <v>32624</v>
      </c>
      <c r="C9011" s="16">
        <v>8</v>
      </c>
      <c r="D9011" s="16">
        <v>9</v>
      </c>
      <c r="E9011" s="12" t="s">
        <v>13080</v>
      </c>
      <c r="F9011" s="12" t="s">
        <v>9755</v>
      </c>
      <c r="G9011" s="15"/>
      <c r="H9011" s="14" t="str">
        <f>IF(G9011=J9011,"未作答",IF(G9011=答案!A9011,"正确","错误"))</f>
        <v>未作答</v>
      </c>
    </row>
    <row r="9012" customHeight="1" spans="1:8">
      <c r="A9012" s="10">
        <v>9011</v>
      </c>
      <c r="B9012" s="11" t="s">
        <v>32625</v>
      </c>
      <c r="C9012" s="12" t="s">
        <v>13080</v>
      </c>
      <c r="D9012" s="12" t="s">
        <v>10640</v>
      </c>
      <c r="E9012" s="12" t="s">
        <v>32623</v>
      </c>
      <c r="F9012" s="12" t="s">
        <v>17058</v>
      </c>
      <c r="G9012" s="15"/>
      <c r="H9012" s="14" t="str">
        <f>IF(G9012=J9012,"未作答",IF(G9012=答案!A9012,"正确","错误"))</f>
        <v>未作答</v>
      </c>
    </row>
    <row r="9013" customHeight="1" spans="1:8">
      <c r="A9013" s="10">
        <v>9012</v>
      </c>
      <c r="B9013" s="11" t="s">
        <v>32626</v>
      </c>
      <c r="C9013" s="16">
        <v>111</v>
      </c>
      <c r="D9013" s="16">
        <v>112</v>
      </c>
      <c r="E9013" s="16">
        <v>113</v>
      </c>
      <c r="F9013" s="16">
        <v>114</v>
      </c>
      <c r="G9013" s="15"/>
      <c r="H9013" s="14" t="str">
        <f>IF(G9013=J9013,"未作答",IF(G9013=答案!A9013,"正确","错误"))</f>
        <v>未作答</v>
      </c>
    </row>
    <row r="9014" customHeight="1" spans="1:8">
      <c r="A9014" s="10">
        <v>9013</v>
      </c>
      <c r="B9014" s="11" t="s">
        <v>32627</v>
      </c>
      <c r="C9014" s="16">
        <v>111</v>
      </c>
      <c r="D9014" s="16">
        <v>112</v>
      </c>
      <c r="E9014" s="16">
        <v>113</v>
      </c>
      <c r="F9014" s="16">
        <v>114</v>
      </c>
      <c r="G9014" s="15"/>
      <c r="H9014" s="14" t="str">
        <f>IF(G9014=J9014,"未作答",IF(G9014=答案!A9014,"正确","错误"))</f>
        <v>未作答</v>
      </c>
    </row>
    <row r="9015" customHeight="1" spans="1:8">
      <c r="A9015" s="10">
        <v>9014</v>
      </c>
      <c r="B9015" s="11" t="s">
        <v>32628</v>
      </c>
      <c r="C9015" s="12" t="s">
        <v>8463</v>
      </c>
      <c r="D9015" s="12" t="s">
        <v>8464</v>
      </c>
      <c r="E9015" s="12" t="s">
        <v>8465</v>
      </c>
      <c r="F9015" s="12" t="s">
        <v>8462</v>
      </c>
      <c r="G9015" s="15"/>
      <c r="H9015" s="14" t="str">
        <f>IF(G9015=J9015,"未作答",IF(G9015=答案!A9015,"正确","错误"))</f>
        <v>未作答</v>
      </c>
    </row>
    <row r="9016" customHeight="1" spans="1:8">
      <c r="A9016" s="10">
        <v>9015</v>
      </c>
      <c r="B9016" s="11" t="s">
        <v>32629</v>
      </c>
      <c r="C9016" s="23" t="s">
        <v>32630</v>
      </c>
      <c r="D9016" s="23" t="s">
        <v>32631</v>
      </c>
      <c r="E9016" s="23" t="s">
        <v>32632</v>
      </c>
      <c r="F9016" s="23" t="s">
        <v>32633</v>
      </c>
      <c r="G9016" s="15"/>
      <c r="H9016" s="14" t="str">
        <f>IF(G9016=J9016,"未作答",IF(G9016=答案!A9016,"正确","错误"))</f>
        <v>未作答</v>
      </c>
    </row>
    <row r="9017" customHeight="1" spans="1:8">
      <c r="A9017" s="10">
        <v>9016</v>
      </c>
      <c r="B9017" s="11" t="s">
        <v>32634</v>
      </c>
      <c r="C9017" s="12" t="s">
        <v>32635</v>
      </c>
      <c r="D9017" s="12" t="s">
        <v>32636</v>
      </c>
      <c r="E9017" s="12" t="s">
        <v>32637</v>
      </c>
      <c r="F9017" s="12" t="s">
        <v>32638</v>
      </c>
      <c r="G9017" s="15"/>
      <c r="H9017" s="14" t="str">
        <f>IF(G9017=J9017,"未作答",IF(G9017=答案!A9017,"正确","错误"))</f>
        <v>未作答</v>
      </c>
    </row>
    <row r="9018" customHeight="1" spans="1:8">
      <c r="A9018" s="10">
        <v>9017</v>
      </c>
      <c r="B9018" s="11" t="s">
        <v>32639</v>
      </c>
      <c r="C9018" s="12" t="s">
        <v>16671</v>
      </c>
      <c r="D9018" s="12" t="s">
        <v>9372</v>
      </c>
      <c r="E9018" s="12" t="s">
        <v>2674</v>
      </c>
      <c r="F9018" s="12" t="s">
        <v>2675</v>
      </c>
      <c r="G9018" s="15"/>
      <c r="H9018" s="14" t="str">
        <f>IF(G9018=J9018,"未作答",IF(G9018=答案!A9018,"正确","错误"))</f>
        <v>未作答</v>
      </c>
    </row>
    <row r="9019" customHeight="1" spans="1:8">
      <c r="A9019" s="10">
        <v>9018</v>
      </c>
      <c r="B9019" s="11" t="s">
        <v>32640</v>
      </c>
      <c r="C9019" s="12" t="s">
        <v>32641</v>
      </c>
      <c r="D9019" s="12" t="s">
        <v>32642</v>
      </c>
      <c r="E9019" s="12" t="s">
        <v>12483</v>
      </c>
      <c r="F9019" s="12" t="s">
        <v>12422</v>
      </c>
      <c r="G9019" s="15"/>
      <c r="H9019" s="14" t="str">
        <f>IF(G9019=J9019,"未作答",IF(G9019=答案!A9019,"正确","错误"))</f>
        <v>未作答</v>
      </c>
    </row>
    <row r="9020" customHeight="1" spans="1:8">
      <c r="A9020" s="10">
        <v>9019</v>
      </c>
      <c r="B9020" s="11" t="s">
        <v>32643</v>
      </c>
      <c r="C9020" s="16">
        <v>1</v>
      </c>
      <c r="D9020" s="16">
        <v>2</v>
      </c>
      <c r="E9020" s="16">
        <v>3</v>
      </c>
      <c r="F9020" s="16">
        <v>4</v>
      </c>
      <c r="G9020" s="15"/>
      <c r="H9020" s="14" t="str">
        <f>IF(G9020=J9020,"未作答",IF(G9020=答案!A9020,"正确","错误"))</f>
        <v>未作答</v>
      </c>
    </row>
    <row r="9021" customHeight="1" spans="1:8">
      <c r="A9021" s="10">
        <v>9020</v>
      </c>
      <c r="B9021" s="11" t="s">
        <v>32644</v>
      </c>
      <c r="C9021" s="16">
        <v>4</v>
      </c>
      <c r="D9021" s="16">
        <v>3</v>
      </c>
      <c r="E9021" s="16">
        <v>2</v>
      </c>
      <c r="F9021" s="16">
        <v>1</v>
      </c>
      <c r="G9021" s="15"/>
      <c r="H9021" s="14" t="str">
        <f>IF(G9021=J9021,"未作答",IF(G9021=答案!A9021,"正确","错误"))</f>
        <v>未作答</v>
      </c>
    </row>
    <row r="9022" customHeight="1" spans="1:8">
      <c r="A9022" s="10">
        <v>9021</v>
      </c>
      <c r="B9022" s="11" t="s">
        <v>32645</v>
      </c>
      <c r="C9022" s="12" t="s">
        <v>32646</v>
      </c>
      <c r="D9022" s="12" t="s">
        <v>32647</v>
      </c>
      <c r="E9022" s="12" t="s">
        <v>32648</v>
      </c>
      <c r="F9022" s="12" t="s">
        <v>6070</v>
      </c>
      <c r="G9022" s="15"/>
      <c r="H9022" s="14" t="str">
        <f>IF(G9022=J9022,"未作答",IF(G9022=答案!A9022,"正确","错误"))</f>
        <v>未作答</v>
      </c>
    </row>
    <row r="9023" customHeight="1" spans="1:8">
      <c r="A9023" s="10">
        <v>9022</v>
      </c>
      <c r="B9023" s="11" t="s">
        <v>32649</v>
      </c>
      <c r="C9023" s="12" t="s">
        <v>12766</v>
      </c>
      <c r="D9023" s="12" t="s">
        <v>12767</v>
      </c>
      <c r="E9023" s="12" t="s">
        <v>12768</v>
      </c>
      <c r="F9023" s="12" t="s">
        <v>12769</v>
      </c>
      <c r="G9023" s="15"/>
      <c r="H9023" s="14" t="str">
        <f>IF(G9023=J9023,"未作答",IF(G9023=答案!A9023,"正确","错误"))</f>
        <v>未作答</v>
      </c>
    </row>
    <row r="9024" customHeight="1" spans="1:8">
      <c r="A9024" s="10">
        <v>9023</v>
      </c>
      <c r="B9024" s="11" t="s">
        <v>32650</v>
      </c>
      <c r="C9024" s="12" t="s">
        <v>2617</v>
      </c>
      <c r="D9024" s="12" t="s">
        <v>14174</v>
      </c>
      <c r="E9024" s="12" t="s">
        <v>14175</v>
      </c>
      <c r="F9024" s="12" t="s">
        <v>14176</v>
      </c>
      <c r="G9024" s="15"/>
      <c r="H9024" s="14" t="str">
        <f>IF(G9024=J9024,"未作答",IF(G9024=答案!A9024,"正确","错误"))</f>
        <v>未作答</v>
      </c>
    </row>
    <row r="9025" customHeight="1" spans="1:8">
      <c r="A9025" s="10">
        <v>9024</v>
      </c>
      <c r="B9025" s="11" t="s">
        <v>32651</v>
      </c>
      <c r="C9025" s="12" t="s">
        <v>1813</v>
      </c>
      <c r="D9025" s="12" t="s">
        <v>14371</v>
      </c>
      <c r="E9025" s="12" t="s">
        <v>32652</v>
      </c>
      <c r="F9025" s="12" t="s">
        <v>32653</v>
      </c>
      <c r="G9025" s="15"/>
      <c r="H9025" s="14" t="str">
        <f>IF(G9025=J9025,"未作答",IF(G9025=答案!A9025,"正确","错误"))</f>
        <v>未作答</v>
      </c>
    </row>
    <row r="9026" customHeight="1" spans="1:8">
      <c r="A9026" s="10">
        <v>9025</v>
      </c>
      <c r="B9026" s="11" t="s">
        <v>32654</v>
      </c>
      <c r="C9026" s="12" t="s">
        <v>32655</v>
      </c>
      <c r="D9026" s="12" t="s">
        <v>32656</v>
      </c>
      <c r="E9026" s="12" t="s">
        <v>32657</v>
      </c>
      <c r="F9026" s="12" t="s">
        <v>32658</v>
      </c>
      <c r="G9026" s="15"/>
      <c r="H9026" s="14" t="str">
        <f>IF(G9026=J9026,"未作答",IF(G9026=答案!A9026,"正确","错误"))</f>
        <v>未作答</v>
      </c>
    </row>
    <row r="9027" customHeight="1" spans="1:8">
      <c r="A9027" s="10">
        <v>9026</v>
      </c>
      <c r="B9027" s="11" t="s">
        <v>32659</v>
      </c>
      <c r="C9027" s="12" t="s">
        <v>6249</v>
      </c>
      <c r="D9027" s="12" t="s">
        <v>32660</v>
      </c>
      <c r="E9027" s="12" t="s">
        <v>32661</v>
      </c>
      <c r="F9027" s="12" t="s">
        <v>32662</v>
      </c>
      <c r="G9027" s="15"/>
      <c r="H9027" s="14" t="str">
        <f>IF(G9027=J9027,"未作答",IF(G9027=答案!A9027,"正确","错误"))</f>
        <v>未作答</v>
      </c>
    </row>
    <row r="9028" customHeight="1" spans="1:8">
      <c r="A9028" s="10">
        <v>9027</v>
      </c>
      <c r="B9028" s="11" t="s">
        <v>32663</v>
      </c>
      <c r="C9028" s="12" t="s">
        <v>14928</v>
      </c>
      <c r="D9028" s="12" t="s">
        <v>32664</v>
      </c>
      <c r="E9028" s="12" t="s">
        <v>32665</v>
      </c>
      <c r="F9028" s="12" t="s">
        <v>32666</v>
      </c>
      <c r="G9028" s="15"/>
      <c r="H9028" s="14" t="str">
        <f>IF(G9028=J9028,"未作答",IF(G9028=答案!A9028,"正确","错误"))</f>
        <v>未作答</v>
      </c>
    </row>
    <row r="9029" customHeight="1" spans="1:8">
      <c r="A9029" s="10">
        <v>9028</v>
      </c>
      <c r="B9029" s="11" t="s">
        <v>32667</v>
      </c>
      <c r="C9029" s="12" t="s">
        <v>384</v>
      </c>
      <c r="D9029" s="12" t="s">
        <v>8837</v>
      </c>
      <c r="E9029" s="12" t="s">
        <v>9239</v>
      </c>
      <c r="F9029" s="12" t="s">
        <v>856</v>
      </c>
      <c r="G9029" s="15"/>
      <c r="H9029" s="14" t="str">
        <f>IF(G9029=J9029,"未作答",IF(G9029=答案!A9029,"正确","错误"))</f>
        <v>未作答</v>
      </c>
    </row>
    <row r="9030" customHeight="1" spans="1:8">
      <c r="A9030" s="10">
        <v>9029</v>
      </c>
      <c r="B9030" s="11" t="s">
        <v>32668</v>
      </c>
      <c r="C9030" s="12" t="s">
        <v>8837</v>
      </c>
      <c r="D9030" s="12" t="s">
        <v>32669</v>
      </c>
      <c r="E9030" s="12" t="s">
        <v>13822</v>
      </c>
      <c r="F9030" s="12" t="s">
        <v>32670</v>
      </c>
      <c r="G9030" s="15"/>
      <c r="H9030" s="14" t="str">
        <f>IF(G9030=J9030,"未作答",IF(G9030=答案!A9030,"正确","错误"))</f>
        <v>未作答</v>
      </c>
    </row>
    <row r="9031" customHeight="1" spans="1:8">
      <c r="A9031" s="10">
        <v>9030</v>
      </c>
      <c r="B9031" s="11" t="s">
        <v>32671</v>
      </c>
      <c r="C9031" s="12" t="s">
        <v>5006</v>
      </c>
      <c r="D9031" s="12" t="s">
        <v>11359</v>
      </c>
      <c r="E9031" s="12" t="s">
        <v>8222</v>
      </c>
      <c r="F9031" s="12" t="s">
        <v>7560</v>
      </c>
      <c r="G9031" s="15"/>
      <c r="H9031" s="14" t="str">
        <f>IF(G9031=J9031,"未作答",IF(G9031=答案!A9031,"正确","错误"))</f>
        <v>未作答</v>
      </c>
    </row>
    <row r="9032" customHeight="1" spans="1:8">
      <c r="A9032" s="10">
        <v>9031</v>
      </c>
      <c r="B9032" s="11" t="s">
        <v>32672</v>
      </c>
      <c r="C9032" s="12" t="s">
        <v>13992</v>
      </c>
      <c r="D9032" s="12" t="s">
        <v>9696</v>
      </c>
      <c r="E9032" s="12" t="s">
        <v>32673</v>
      </c>
      <c r="F9032" s="12" t="s">
        <v>32674</v>
      </c>
      <c r="G9032" s="15"/>
      <c r="H9032" s="14" t="str">
        <f>IF(G9032=J9032,"未作答",IF(G9032=答案!A9032,"正确","错误"))</f>
        <v>未作答</v>
      </c>
    </row>
    <row r="9033" customHeight="1" spans="1:8">
      <c r="A9033" s="10">
        <v>9032</v>
      </c>
      <c r="B9033" s="11" t="s">
        <v>32675</v>
      </c>
      <c r="C9033" s="12" t="s">
        <v>14815</v>
      </c>
      <c r="D9033" s="12" t="s">
        <v>6468</v>
      </c>
      <c r="E9033" s="12" t="s">
        <v>6241</v>
      </c>
      <c r="F9033" s="12" t="s">
        <v>14816</v>
      </c>
      <c r="G9033" s="15"/>
      <c r="H9033" s="14" t="str">
        <f>IF(G9033=J9033,"未作答",IF(G9033=答案!A9033,"正确","错误"))</f>
        <v>未作答</v>
      </c>
    </row>
    <row r="9034" customHeight="1" spans="1:8">
      <c r="A9034" s="10">
        <v>9033</v>
      </c>
      <c r="B9034" s="11" t="s">
        <v>32676</v>
      </c>
      <c r="C9034" s="12" t="s">
        <v>32677</v>
      </c>
      <c r="D9034" s="12" t="s">
        <v>8837</v>
      </c>
      <c r="E9034" s="12" t="s">
        <v>384</v>
      </c>
      <c r="F9034" s="12" t="s">
        <v>8746</v>
      </c>
      <c r="G9034" s="15"/>
      <c r="H9034" s="14" t="str">
        <f>IF(G9034=J9034,"未作答",IF(G9034=答案!A9034,"正确","错误"))</f>
        <v>未作答</v>
      </c>
    </row>
    <row r="9035" customHeight="1" spans="1:8">
      <c r="A9035" s="10">
        <v>9034</v>
      </c>
      <c r="B9035" s="11" t="s">
        <v>32678</v>
      </c>
      <c r="C9035" s="12" t="s">
        <v>6190</v>
      </c>
      <c r="D9035" s="12" t="s">
        <v>7536</v>
      </c>
      <c r="E9035" s="12" t="s">
        <v>7783</v>
      </c>
      <c r="F9035" s="12" t="s">
        <v>6241</v>
      </c>
      <c r="G9035" s="15"/>
      <c r="H9035" s="14" t="str">
        <f>IF(G9035=J9035,"未作答",IF(G9035=答案!A9035,"正确","错误"))</f>
        <v>未作答</v>
      </c>
    </row>
    <row r="9036" customHeight="1" spans="1:8">
      <c r="A9036" s="10">
        <v>9035</v>
      </c>
      <c r="B9036" s="11" t="s">
        <v>32679</v>
      </c>
      <c r="C9036" s="12" t="s">
        <v>32680</v>
      </c>
      <c r="D9036" s="12" t="s">
        <v>2617</v>
      </c>
      <c r="E9036" s="12" t="s">
        <v>7785</v>
      </c>
      <c r="F9036" s="12" t="s">
        <v>14176</v>
      </c>
      <c r="G9036" s="15"/>
      <c r="H9036" s="14" t="str">
        <f>IF(G9036=J9036,"未作答",IF(G9036=答案!A9036,"正确","错误"))</f>
        <v>未作答</v>
      </c>
    </row>
    <row r="9037" customHeight="1" spans="1:8">
      <c r="A9037" s="10">
        <v>9036</v>
      </c>
      <c r="B9037" s="11" t="s">
        <v>32681</v>
      </c>
      <c r="C9037" s="12" t="s">
        <v>32682</v>
      </c>
      <c r="D9037" s="12" t="s">
        <v>14245</v>
      </c>
      <c r="E9037" s="12" t="s">
        <v>32683</v>
      </c>
      <c r="F9037" s="12" t="s">
        <v>32684</v>
      </c>
      <c r="G9037" s="15"/>
      <c r="H9037" s="14" t="str">
        <f>IF(G9037=J9037,"未作答",IF(G9037=答案!A9037,"正确","错误"))</f>
        <v>未作答</v>
      </c>
    </row>
    <row r="9038" customHeight="1" spans="1:8">
      <c r="A9038" s="10">
        <v>9037</v>
      </c>
      <c r="B9038" s="11" t="s">
        <v>32685</v>
      </c>
      <c r="C9038" s="12" t="s">
        <v>8837</v>
      </c>
      <c r="D9038" s="12" t="s">
        <v>384</v>
      </c>
      <c r="E9038" s="12" t="s">
        <v>13822</v>
      </c>
      <c r="F9038" s="12" t="s">
        <v>32686</v>
      </c>
      <c r="G9038" s="15"/>
      <c r="H9038" s="14" t="str">
        <f>IF(G9038=J9038,"未作答",IF(G9038=答案!A9038,"正确","错误"))</f>
        <v>未作答</v>
      </c>
    </row>
    <row r="9039" customHeight="1" spans="1:8">
      <c r="A9039" s="10">
        <v>9038</v>
      </c>
      <c r="B9039" s="11" t="s">
        <v>32681</v>
      </c>
      <c r="C9039" s="12" t="s">
        <v>32687</v>
      </c>
      <c r="D9039" s="12" t="s">
        <v>32688</v>
      </c>
      <c r="E9039" s="12" t="s">
        <v>32689</v>
      </c>
      <c r="F9039" s="12" t="s">
        <v>32690</v>
      </c>
      <c r="G9039" s="15"/>
      <c r="H9039" s="14" t="str">
        <f>IF(G9039=J9039,"未作答",IF(G9039=答案!A9039,"正确","错误"))</f>
        <v>未作答</v>
      </c>
    </row>
    <row r="9040" customHeight="1" spans="1:8">
      <c r="A9040" s="10">
        <v>9039</v>
      </c>
      <c r="B9040" s="11" t="s">
        <v>32691</v>
      </c>
      <c r="C9040" s="12" t="s">
        <v>6249</v>
      </c>
      <c r="D9040" s="12" t="s">
        <v>32692</v>
      </c>
      <c r="E9040" s="12" t="s">
        <v>6252</v>
      </c>
      <c r="F9040" s="12" t="s">
        <v>18359</v>
      </c>
      <c r="G9040" s="15"/>
      <c r="H9040" s="14" t="str">
        <f>IF(G9040=J9040,"未作答",IF(G9040=答案!A9040,"正确","错误"))</f>
        <v>未作答</v>
      </c>
    </row>
    <row r="9041" customHeight="1" spans="1:8">
      <c r="A9041" s="10">
        <v>9040</v>
      </c>
      <c r="B9041" s="11" t="s">
        <v>32693</v>
      </c>
      <c r="C9041" s="12" t="s">
        <v>14505</v>
      </c>
      <c r="D9041" s="12" t="s">
        <v>14506</v>
      </c>
      <c r="E9041" s="12" t="s">
        <v>32694</v>
      </c>
      <c r="F9041" s="12" t="s">
        <v>14508</v>
      </c>
      <c r="G9041" s="15"/>
      <c r="H9041" s="14" t="str">
        <f>IF(G9041=J9041,"未作答",IF(G9041=答案!A9041,"正确","错误"))</f>
        <v>未作答</v>
      </c>
    </row>
    <row r="9042" customHeight="1" spans="1:8">
      <c r="A9042" s="10">
        <v>9041</v>
      </c>
      <c r="B9042" s="11" t="s">
        <v>32695</v>
      </c>
      <c r="C9042" s="12" t="s">
        <v>8220</v>
      </c>
      <c r="D9042" s="12" t="s">
        <v>9959</v>
      </c>
      <c r="E9042" s="12" t="s">
        <v>13822</v>
      </c>
      <c r="F9042" s="12" t="s">
        <v>14139</v>
      </c>
      <c r="G9042" s="15"/>
      <c r="H9042" s="14" t="str">
        <f>IF(G9042=J9042,"未作答",IF(G9042=答案!A9042,"正确","错误"))</f>
        <v>未作答</v>
      </c>
    </row>
    <row r="9043" customHeight="1" spans="1:8">
      <c r="A9043" s="10">
        <v>9042</v>
      </c>
      <c r="B9043" s="11" t="s">
        <v>32696</v>
      </c>
      <c r="C9043" s="12" t="s">
        <v>856</v>
      </c>
      <c r="D9043" s="12" t="s">
        <v>858</v>
      </c>
      <c r="E9043" s="12" t="s">
        <v>2332</v>
      </c>
      <c r="F9043" s="12" t="s">
        <v>9239</v>
      </c>
      <c r="G9043" s="15"/>
      <c r="H9043" s="14" t="str">
        <f>IF(G9043=J9043,"未作答",IF(G9043=答案!A9043,"正确","错误"))</f>
        <v>未作答</v>
      </c>
    </row>
    <row r="9044" customHeight="1" spans="1:8">
      <c r="A9044" s="10">
        <v>9043</v>
      </c>
      <c r="B9044" s="11" t="s">
        <v>32697</v>
      </c>
      <c r="C9044" s="12" t="s">
        <v>8220</v>
      </c>
      <c r="D9044" s="12" t="s">
        <v>9959</v>
      </c>
      <c r="E9044" s="12" t="s">
        <v>13822</v>
      </c>
      <c r="F9044" s="12" t="s">
        <v>14139</v>
      </c>
      <c r="G9044" s="15"/>
      <c r="H9044" s="14" t="str">
        <f>IF(G9044=J9044,"未作答",IF(G9044=答案!A9044,"正确","错误"))</f>
        <v>未作答</v>
      </c>
    </row>
    <row r="9045" customHeight="1" spans="1:8">
      <c r="A9045" s="10">
        <v>9044</v>
      </c>
      <c r="B9045" s="11" t="s">
        <v>32698</v>
      </c>
      <c r="C9045" s="12" t="s">
        <v>32699</v>
      </c>
      <c r="D9045" s="12" t="s">
        <v>32700</v>
      </c>
      <c r="E9045" s="12" t="s">
        <v>32701</v>
      </c>
      <c r="F9045" s="12" t="s">
        <v>32702</v>
      </c>
      <c r="G9045" s="15"/>
      <c r="H9045" s="14" t="str">
        <f>IF(G9045=J9045,"未作答",IF(G9045=答案!A9045,"正确","错误"))</f>
        <v>未作答</v>
      </c>
    </row>
    <row r="9046" customHeight="1" spans="1:8">
      <c r="A9046" s="10">
        <v>9045</v>
      </c>
      <c r="B9046" s="11" t="s">
        <v>32703</v>
      </c>
      <c r="C9046" s="12" t="s">
        <v>8566</v>
      </c>
      <c r="D9046" s="12" t="s">
        <v>8567</v>
      </c>
      <c r="E9046" s="12" t="s">
        <v>8568</v>
      </c>
      <c r="F9046" s="12" t="s">
        <v>32704</v>
      </c>
      <c r="G9046" s="15"/>
      <c r="H9046" s="14" t="str">
        <f>IF(G9046=J9046,"未作答",IF(G9046=答案!A9046,"正确","错误"))</f>
        <v>未作答</v>
      </c>
    </row>
    <row r="9047" customHeight="1" spans="1:8">
      <c r="A9047" s="10">
        <v>9046</v>
      </c>
      <c r="B9047" s="11" t="s">
        <v>32705</v>
      </c>
      <c r="C9047" s="12" t="s">
        <v>32706</v>
      </c>
      <c r="D9047" s="12" t="s">
        <v>32707</v>
      </c>
      <c r="E9047" s="12" t="s">
        <v>32708</v>
      </c>
      <c r="F9047" s="12" t="s">
        <v>32709</v>
      </c>
      <c r="G9047" s="15"/>
      <c r="H9047" s="14" t="str">
        <f>IF(G9047=J9047,"未作答",IF(G9047=答案!A9047,"正确","错误"))</f>
        <v>未作答</v>
      </c>
    </row>
    <row r="9048" customHeight="1" spans="1:8">
      <c r="A9048" s="10">
        <v>9047</v>
      </c>
      <c r="B9048" s="11" t="s">
        <v>32710</v>
      </c>
      <c r="C9048" s="12" t="s">
        <v>6249</v>
      </c>
      <c r="D9048" s="12" t="s">
        <v>6252</v>
      </c>
      <c r="E9048" s="12" t="s">
        <v>13822</v>
      </c>
      <c r="F9048" s="12" t="s">
        <v>12132</v>
      </c>
      <c r="G9048" s="15"/>
      <c r="H9048" s="14" t="str">
        <f>IF(G9048=J9048,"未作答",IF(G9048=答案!A9048,"正确","错误"))</f>
        <v>未作答</v>
      </c>
    </row>
    <row r="9049" customHeight="1" spans="1:8">
      <c r="A9049" s="10">
        <v>9048</v>
      </c>
      <c r="B9049" s="11" t="s">
        <v>32711</v>
      </c>
      <c r="C9049" s="12" t="s">
        <v>32712</v>
      </c>
      <c r="D9049" s="12" t="s">
        <v>6252</v>
      </c>
      <c r="E9049" s="12" t="s">
        <v>32661</v>
      </c>
      <c r="F9049" s="12" t="s">
        <v>32713</v>
      </c>
      <c r="G9049" s="15"/>
      <c r="H9049" s="14" t="str">
        <f>IF(G9049=J9049,"未作答",IF(G9049=答案!A9049,"正确","错误"))</f>
        <v>未作答</v>
      </c>
    </row>
    <row r="9050" customHeight="1" spans="1:8">
      <c r="A9050" s="10">
        <v>9049</v>
      </c>
      <c r="B9050" s="11" t="s">
        <v>32714</v>
      </c>
      <c r="C9050" s="12" t="s">
        <v>32712</v>
      </c>
      <c r="D9050" s="12" t="s">
        <v>6252</v>
      </c>
      <c r="E9050" s="12" t="s">
        <v>32661</v>
      </c>
      <c r="F9050" s="12" t="s">
        <v>14303</v>
      </c>
      <c r="G9050" s="15"/>
      <c r="H9050" s="14" t="str">
        <f>IF(G9050=J9050,"未作答",IF(G9050=答案!A9050,"正确","错误"))</f>
        <v>未作答</v>
      </c>
    </row>
    <row r="9051" customHeight="1" spans="1:8">
      <c r="A9051" s="10">
        <v>9050</v>
      </c>
      <c r="B9051" s="11" t="s">
        <v>32715</v>
      </c>
      <c r="C9051" s="12" t="s">
        <v>32381</v>
      </c>
      <c r="D9051" s="12" t="s">
        <v>32382</v>
      </c>
      <c r="E9051" s="12" t="s">
        <v>32383</v>
      </c>
      <c r="F9051" s="12" t="s">
        <v>32384</v>
      </c>
      <c r="G9051" s="15"/>
      <c r="H9051" s="14" t="str">
        <f>IF(G9051=J9051,"未作答",IF(G9051=答案!A9051,"正确","错误"))</f>
        <v>未作答</v>
      </c>
    </row>
    <row r="9052" customHeight="1" spans="1:8">
      <c r="A9052" s="10">
        <v>9051</v>
      </c>
      <c r="B9052" s="11" t="s">
        <v>32716</v>
      </c>
      <c r="C9052" s="12" t="s">
        <v>6249</v>
      </c>
      <c r="D9052" s="12" t="s">
        <v>858</v>
      </c>
      <c r="E9052" s="12" t="s">
        <v>6252</v>
      </c>
      <c r="F9052" s="12" t="s">
        <v>2332</v>
      </c>
      <c r="G9052" s="15"/>
      <c r="H9052" s="14" t="str">
        <f>IF(G9052=J9052,"未作答",IF(G9052=答案!A9052,"正确","错误"))</f>
        <v>未作答</v>
      </c>
    </row>
    <row r="9053" customHeight="1" spans="1:8">
      <c r="A9053" s="10">
        <v>9052</v>
      </c>
      <c r="B9053" s="11" t="s">
        <v>32717</v>
      </c>
      <c r="C9053" s="12" t="s">
        <v>12133</v>
      </c>
      <c r="D9053" s="12" t="s">
        <v>858</v>
      </c>
      <c r="E9053" s="12" t="s">
        <v>6252</v>
      </c>
      <c r="F9053" s="12" t="s">
        <v>7011</v>
      </c>
      <c r="G9053" s="15"/>
      <c r="H9053" s="14" t="str">
        <f>IF(G9053=J9053,"未作答",IF(G9053=答案!A9053,"正确","错误"))</f>
        <v>未作答</v>
      </c>
    </row>
    <row r="9054" customHeight="1" spans="1:8">
      <c r="A9054" s="10">
        <v>9053</v>
      </c>
      <c r="B9054" s="11" t="s">
        <v>32718</v>
      </c>
      <c r="C9054" s="12" t="s">
        <v>6252</v>
      </c>
      <c r="D9054" s="12" t="s">
        <v>6249</v>
      </c>
      <c r="E9054" s="12" t="s">
        <v>858</v>
      </c>
      <c r="F9054" s="12" t="s">
        <v>2332</v>
      </c>
      <c r="G9054" s="15"/>
      <c r="H9054" s="14" t="str">
        <f>IF(G9054=J9054,"未作答",IF(G9054=答案!A9054,"正确","错误"))</f>
        <v>未作答</v>
      </c>
    </row>
    <row r="9055" customHeight="1" spans="1:8">
      <c r="A9055" s="10">
        <v>9054</v>
      </c>
      <c r="B9055" s="11" t="s">
        <v>32719</v>
      </c>
      <c r="C9055" s="12" t="s">
        <v>6241</v>
      </c>
      <c r="D9055" s="12" t="s">
        <v>6249</v>
      </c>
      <c r="E9055" s="12" t="s">
        <v>858</v>
      </c>
      <c r="F9055" s="12" t="s">
        <v>7011</v>
      </c>
      <c r="G9055" s="15"/>
      <c r="H9055" s="14" t="str">
        <f>IF(G9055=J9055,"未作答",IF(G9055=答案!A9055,"正确","错误"))</f>
        <v>未作答</v>
      </c>
    </row>
    <row r="9056" customHeight="1" spans="1:8">
      <c r="A9056" s="10">
        <v>9055</v>
      </c>
      <c r="B9056" s="11" t="s">
        <v>32720</v>
      </c>
      <c r="C9056" s="12" t="s">
        <v>32721</v>
      </c>
      <c r="D9056" s="12" t="s">
        <v>32722</v>
      </c>
      <c r="E9056" s="12" t="s">
        <v>32723</v>
      </c>
      <c r="F9056" s="12" t="s">
        <v>12121</v>
      </c>
      <c r="G9056" s="15"/>
      <c r="H9056" s="14" t="str">
        <f>IF(G9056=J9056,"未作答",IF(G9056=答案!A9056,"正确","错误"))</f>
        <v>未作答</v>
      </c>
    </row>
    <row r="9057" customHeight="1" spans="1:8">
      <c r="A9057" s="10">
        <v>9056</v>
      </c>
      <c r="B9057" s="11" t="s">
        <v>32724</v>
      </c>
      <c r="C9057" s="12" t="s">
        <v>32725</v>
      </c>
      <c r="D9057" s="12" t="s">
        <v>32726</v>
      </c>
      <c r="E9057" s="12" t="s">
        <v>32727</v>
      </c>
      <c r="F9057" s="12" t="s">
        <v>32728</v>
      </c>
      <c r="G9057" s="15"/>
      <c r="H9057" s="14" t="str">
        <f>IF(G9057=J9057,"未作答",IF(G9057=答案!A9057,"正确","错误"))</f>
        <v>未作答</v>
      </c>
    </row>
    <row r="9058" customHeight="1" spans="1:8">
      <c r="A9058" s="10">
        <v>9057</v>
      </c>
      <c r="B9058" s="11" t="s">
        <v>32729</v>
      </c>
      <c r="C9058" s="12" t="s">
        <v>14453</v>
      </c>
      <c r="D9058" s="12" t="s">
        <v>32730</v>
      </c>
      <c r="E9058" s="12" t="s">
        <v>32731</v>
      </c>
      <c r="F9058" s="12" t="s">
        <v>32732</v>
      </c>
      <c r="G9058" s="15"/>
      <c r="H9058" s="14" t="str">
        <f>IF(G9058=J9058,"未作答",IF(G9058=答案!A9058,"正确","错误"))</f>
        <v>未作答</v>
      </c>
    </row>
    <row r="9059" customHeight="1" spans="1:8">
      <c r="A9059" s="10">
        <v>9058</v>
      </c>
      <c r="B9059" s="11" t="s">
        <v>32733</v>
      </c>
      <c r="C9059" s="12" t="s">
        <v>32734</v>
      </c>
      <c r="D9059" s="12" t="s">
        <v>32735</v>
      </c>
      <c r="E9059" s="12" t="s">
        <v>32736</v>
      </c>
      <c r="F9059" s="12" t="s">
        <v>32737</v>
      </c>
      <c r="G9059" s="15"/>
      <c r="H9059" s="14" t="str">
        <f>IF(G9059=J9059,"未作答",IF(G9059=答案!A9059,"正确","错误"))</f>
        <v>未作答</v>
      </c>
    </row>
    <row r="9060" customHeight="1" spans="1:8">
      <c r="A9060" s="10">
        <v>9059</v>
      </c>
      <c r="B9060" s="11" t="s">
        <v>32738</v>
      </c>
      <c r="C9060" s="12" t="s">
        <v>9959</v>
      </c>
      <c r="D9060" s="12" t="s">
        <v>6252</v>
      </c>
      <c r="E9060" s="12" t="s">
        <v>2332</v>
      </c>
      <c r="F9060" s="12" t="s">
        <v>858</v>
      </c>
      <c r="G9060" s="15"/>
      <c r="H9060" s="14" t="str">
        <f>IF(G9060=J9060,"未作答",IF(G9060=答案!A9060,"正确","错误"))</f>
        <v>未作答</v>
      </c>
    </row>
    <row r="9061" customHeight="1" spans="1:8">
      <c r="A9061" s="10">
        <v>9060</v>
      </c>
      <c r="B9061" s="11" t="s">
        <v>32729</v>
      </c>
      <c r="C9061" s="12" t="s">
        <v>14453</v>
      </c>
      <c r="D9061" s="12" t="s">
        <v>14454</v>
      </c>
      <c r="E9061" s="12" t="s">
        <v>32732</v>
      </c>
      <c r="F9061" s="12" t="s">
        <v>32730</v>
      </c>
      <c r="G9061" s="15"/>
      <c r="H9061" s="14" t="str">
        <f>IF(G9061=J9061,"未作答",IF(G9061=答案!A9061,"正确","错误"))</f>
        <v>未作答</v>
      </c>
    </row>
    <row r="9062" customHeight="1" spans="1:8">
      <c r="A9062" s="10">
        <v>9061</v>
      </c>
      <c r="B9062" s="11" t="s">
        <v>32739</v>
      </c>
      <c r="C9062" s="12" t="s">
        <v>2332</v>
      </c>
      <c r="D9062" s="12" t="s">
        <v>6252</v>
      </c>
      <c r="E9062" s="12" t="s">
        <v>6249</v>
      </c>
      <c r="F9062" s="12" t="s">
        <v>858</v>
      </c>
      <c r="G9062" s="15"/>
      <c r="H9062" s="14" t="str">
        <f>IF(G9062=J9062,"未作答",IF(G9062=答案!A9062,"正确","错误"))</f>
        <v>未作答</v>
      </c>
    </row>
    <row r="9063" customHeight="1" spans="1:8">
      <c r="A9063" s="10">
        <v>9062</v>
      </c>
      <c r="B9063" s="11" t="s">
        <v>32740</v>
      </c>
      <c r="C9063" s="12" t="s">
        <v>14453</v>
      </c>
      <c r="D9063" s="12" t="s">
        <v>32741</v>
      </c>
      <c r="E9063" s="12" t="s">
        <v>32732</v>
      </c>
      <c r="F9063" s="12" t="s">
        <v>32730</v>
      </c>
      <c r="G9063" s="15"/>
      <c r="H9063" s="14" t="str">
        <f>IF(G9063=J9063,"未作答",IF(G9063=答案!A9063,"正确","错误"))</f>
        <v>未作答</v>
      </c>
    </row>
    <row r="9064" customHeight="1" spans="1:8">
      <c r="A9064" s="10">
        <v>9063</v>
      </c>
      <c r="B9064" s="11" t="s">
        <v>32742</v>
      </c>
      <c r="C9064" s="12" t="s">
        <v>6249</v>
      </c>
      <c r="D9064" s="12" t="s">
        <v>6252</v>
      </c>
      <c r="E9064" s="12" t="s">
        <v>858</v>
      </c>
      <c r="F9064" s="12" t="s">
        <v>32743</v>
      </c>
      <c r="G9064" s="15"/>
      <c r="H9064" s="14" t="str">
        <f>IF(G9064=J9064,"未作答",IF(G9064=答案!A9064,"正确","错误"))</f>
        <v>未作答</v>
      </c>
    </row>
    <row r="9065" customHeight="1" spans="1:8">
      <c r="A9065" s="10">
        <v>9064</v>
      </c>
      <c r="B9065" s="11" t="s">
        <v>32744</v>
      </c>
      <c r="C9065" s="12" t="s">
        <v>9819</v>
      </c>
      <c r="D9065" s="12" t="s">
        <v>9820</v>
      </c>
      <c r="E9065" s="12" t="s">
        <v>32745</v>
      </c>
      <c r="F9065" s="12" t="s">
        <v>9822</v>
      </c>
      <c r="G9065" s="15"/>
      <c r="H9065" s="14" t="str">
        <f>IF(G9065=J9065,"未作答",IF(G9065=答案!A9065,"正确","错误"))</f>
        <v>未作答</v>
      </c>
    </row>
    <row r="9066" customHeight="1" spans="1:8">
      <c r="A9066" s="10">
        <v>9065</v>
      </c>
      <c r="B9066" s="11" t="s">
        <v>32746</v>
      </c>
      <c r="C9066" s="12" t="s">
        <v>11366</v>
      </c>
      <c r="D9066" s="12" t="s">
        <v>6281</v>
      </c>
      <c r="E9066" s="12" t="s">
        <v>1683</v>
      </c>
      <c r="F9066" s="12" t="s">
        <v>7770</v>
      </c>
      <c r="G9066" s="15"/>
      <c r="H9066" s="14" t="str">
        <f>IF(G9066=J9066,"未作答",IF(G9066=答案!A9066,"正确","错误"))</f>
        <v>未作答</v>
      </c>
    </row>
    <row r="9067" customHeight="1" spans="1:8">
      <c r="A9067" s="10">
        <v>9066</v>
      </c>
      <c r="B9067" s="11" t="s">
        <v>32747</v>
      </c>
      <c r="C9067" s="12" t="s">
        <v>14298</v>
      </c>
      <c r="D9067" s="12" t="s">
        <v>14296</v>
      </c>
      <c r="E9067" s="12" t="s">
        <v>18430</v>
      </c>
      <c r="F9067" s="12" t="s">
        <v>18431</v>
      </c>
      <c r="G9067" s="15"/>
      <c r="H9067" s="14" t="str">
        <f>IF(G9067=J9067,"未作答",IF(G9067=答案!A9067,"正确","错误"))</f>
        <v>未作答</v>
      </c>
    </row>
    <row r="9068" customHeight="1" spans="1:8">
      <c r="A9068" s="10">
        <v>9067</v>
      </c>
      <c r="B9068" s="11" t="s">
        <v>32748</v>
      </c>
      <c r="C9068" s="12" t="s">
        <v>11411</v>
      </c>
      <c r="D9068" s="12" t="s">
        <v>308</v>
      </c>
      <c r="E9068" s="12" t="s">
        <v>3789</v>
      </c>
      <c r="F9068" s="12" t="s">
        <v>495</v>
      </c>
      <c r="G9068" s="15"/>
      <c r="H9068" s="14" t="str">
        <f>IF(G9068=J9068,"未作答",IF(G9068=答案!A9068,"正确","错误"))</f>
        <v>未作答</v>
      </c>
    </row>
    <row r="9069" customHeight="1" spans="1:8">
      <c r="A9069" s="10">
        <v>9068</v>
      </c>
      <c r="B9069" s="11" t="s">
        <v>32749</v>
      </c>
      <c r="C9069" s="12" t="s">
        <v>32750</v>
      </c>
      <c r="D9069" s="12" t="s">
        <v>5141</v>
      </c>
      <c r="E9069" s="12" t="s">
        <v>5146</v>
      </c>
      <c r="F9069" s="12" t="s">
        <v>5144</v>
      </c>
      <c r="G9069" s="15"/>
      <c r="H9069" s="14" t="str">
        <f>IF(G9069=J9069,"未作答",IF(G9069=答案!A9069,"正确","错误"))</f>
        <v>未作答</v>
      </c>
    </row>
    <row r="9070" customHeight="1" spans="1:8">
      <c r="A9070" s="10">
        <v>9069</v>
      </c>
      <c r="B9070" s="11" t="s">
        <v>32751</v>
      </c>
      <c r="C9070" s="12" t="s">
        <v>8781</v>
      </c>
      <c r="D9070" s="12" t="s">
        <v>8783</v>
      </c>
      <c r="E9070" s="12" t="s">
        <v>8782</v>
      </c>
      <c r="F9070" s="12" t="s">
        <v>8784</v>
      </c>
      <c r="G9070" s="15"/>
      <c r="H9070" s="14" t="str">
        <f>IF(G9070=J9070,"未作答",IF(G9070=答案!A9070,"正确","错误"))</f>
        <v>未作答</v>
      </c>
    </row>
    <row r="9071" customHeight="1" spans="1:8">
      <c r="A9071" s="10">
        <v>9070</v>
      </c>
      <c r="B9071" s="11" t="s">
        <v>32752</v>
      </c>
      <c r="C9071" s="12" t="s">
        <v>14181</v>
      </c>
      <c r="D9071" s="12" t="s">
        <v>14182</v>
      </c>
      <c r="E9071" s="12" t="s">
        <v>14183</v>
      </c>
      <c r="F9071" s="12" t="s">
        <v>14184</v>
      </c>
      <c r="G9071" s="15"/>
      <c r="H9071" s="14" t="str">
        <f>IF(G9071=J9071,"未作答",IF(G9071=答案!A9071,"正确","错误"))</f>
        <v>未作答</v>
      </c>
    </row>
    <row r="9072" customHeight="1" spans="1:8">
      <c r="A9072" s="10">
        <v>9071</v>
      </c>
      <c r="B9072" s="11" t="s">
        <v>32753</v>
      </c>
      <c r="C9072" s="12" t="s">
        <v>32754</v>
      </c>
      <c r="D9072" s="12" t="s">
        <v>5241</v>
      </c>
      <c r="E9072" s="12" t="s">
        <v>7551</v>
      </c>
      <c r="F9072" s="12" t="s">
        <v>7552</v>
      </c>
      <c r="G9072" s="15"/>
      <c r="H9072" s="14" t="str">
        <f>IF(G9072=J9072,"未作答",IF(G9072=答案!A9072,"正确","错误"))</f>
        <v>未作答</v>
      </c>
    </row>
    <row r="9073" customHeight="1" spans="1:8">
      <c r="A9073" s="10">
        <v>9072</v>
      </c>
      <c r="B9073" s="11" t="s">
        <v>32755</v>
      </c>
      <c r="C9073" s="12" t="s">
        <v>32756</v>
      </c>
      <c r="D9073" s="12" t="s">
        <v>32757</v>
      </c>
      <c r="E9073" s="12" t="s">
        <v>32758</v>
      </c>
      <c r="F9073" s="12" t="s">
        <v>32759</v>
      </c>
      <c r="G9073" s="15"/>
      <c r="H9073" s="14" t="str">
        <f>IF(G9073=J9073,"未作答",IF(G9073=答案!A9073,"正确","错误"))</f>
        <v>未作答</v>
      </c>
    </row>
    <row r="9074" customHeight="1" spans="1:8">
      <c r="A9074" s="10">
        <v>9073</v>
      </c>
      <c r="B9074" s="11" t="s">
        <v>32685</v>
      </c>
      <c r="C9074" s="12" t="s">
        <v>8837</v>
      </c>
      <c r="D9074" s="12" t="s">
        <v>384</v>
      </c>
      <c r="E9074" s="12" t="s">
        <v>13822</v>
      </c>
      <c r="F9074" s="12" t="s">
        <v>32348</v>
      </c>
      <c r="G9074" s="15"/>
      <c r="H9074" s="14" t="str">
        <f>IF(G9074=J9074,"未作答",IF(G9074=答案!A9074,"正确","错误"))</f>
        <v>未作答</v>
      </c>
    </row>
    <row r="9075" customHeight="1" spans="1:8">
      <c r="A9075" s="10">
        <v>9074</v>
      </c>
      <c r="B9075" s="11" t="s">
        <v>32760</v>
      </c>
      <c r="C9075" s="12" t="s">
        <v>9696</v>
      </c>
      <c r="D9075" s="12" t="s">
        <v>13992</v>
      </c>
      <c r="E9075" s="12" t="s">
        <v>14176</v>
      </c>
      <c r="F9075" s="12" t="s">
        <v>32761</v>
      </c>
      <c r="G9075" s="15"/>
      <c r="H9075" s="14" t="str">
        <f>IF(G9075=J9075,"未作答",IF(G9075=答案!A9075,"正确","错误"))</f>
        <v>未作答</v>
      </c>
    </row>
    <row r="9076" customHeight="1" spans="1:8">
      <c r="A9076" s="10">
        <v>9075</v>
      </c>
      <c r="B9076" s="11" t="s">
        <v>32762</v>
      </c>
      <c r="C9076" s="12" t="s">
        <v>7765</v>
      </c>
      <c r="D9076" s="12" t="s">
        <v>7766</v>
      </c>
      <c r="E9076" s="12" t="s">
        <v>18608</v>
      </c>
      <c r="F9076" s="12" t="s">
        <v>18609</v>
      </c>
      <c r="G9076" s="15"/>
      <c r="H9076" s="14" t="str">
        <f>IF(G9076=J9076,"未作答",IF(G9076=答案!A9076,"正确","错误"))</f>
        <v>未作答</v>
      </c>
    </row>
    <row r="9077" customHeight="1" spans="1:8">
      <c r="A9077" s="10">
        <v>9076</v>
      </c>
      <c r="B9077" s="11" t="s">
        <v>32763</v>
      </c>
      <c r="C9077" s="12" t="s">
        <v>32764</v>
      </c>
      <c r="D9077" s="12" t="s">
        <v>32765</v>
      </c>
      <c r="E9077" s="12" t="s">
        <v>32766</v>
      </c>
      <c r="F9077" s="12" t="s">
        <v>32767</v>
      </c>
      <c r="G9077" s="15"/>
      <c r="H9077" s="14" t="str">
        <f>IF(G9077=J9077,"未作答",IF(G9077=答案!A9077,"正确","错误"))</f>
        <v>未作答</v>
      </c>
    </row>
    <row r="9078" customHeight="1" spans="1:8">
      <c r="A9078" s="10">
        <v>9077</v>
      </c>
      <c r="B9078" s="11" t="s">
        <v>32672</v>
      </c>
      <c r="C9078" s="12" t="s">
        <v>13992</v>
      </c>
      <c r="D9078" s="12" t="s">
        <v>9696</v>
      </c>
      <c r="E9078" s="12" t="s">
        <v>32673</v>
      </c>
      <c r="F9078" s="12" t="s">
        <v>32674</v>
      </c>
      <c r="G9078" s="15"/>
      <c r="H9078" s="14" t="str">
        <f>IF(G9078=J9078,"未作答",IF(G9078=答案!A9078,"正确","错误"))</f>
        <v>未作答</v>
      </c>
    </row>
    <row r="9079" customHeight="1" spans="1:8">
      <c r="A9079" s="10">
        <v>9078</v>
      </c>
      <c r="B9079" s="11" t="s">
        <v>32768</v>
      </c>
      <c r="C9079" s="12" t="s">
        <v>14746</v>
      </c>
      <c r="D9079" s="12" t="s">
        <v>13992</v>
      </c>
      <c r="E9079" s="12" t="s">
        <v>14747</v>
      </c>
      <c r="F9079" s="12" t="s">
        <v>32674</v>
      </c>
      <c r="G9079" s="15"/>
      <c r="H9079" s="14" t="str">
        <f>IF(G9079=J9079,"未作答",IF(G9079=答案!A9079,"正确","错误"))</f>
        <v>未作答</v>
      </c>
    </row>
    <row r="9080" customHeight="1" spans="1:8">
      <c r="A9080" s="10">
        <v>9079</v>
      </c>
      <c r="B9080" s="11" t="s">
        <v>32769</v>
      </c>
      <c r="C9080" s="12" t="s">
        <v>8082</v>
      </c>
      <c r="D9080" s="12" t="s">
        <v>7695</v>
      </c>
      <c r="E9080" s="12" t="s">
        <v>495</v>
      </c>
      <c r="F9080" s="12" t="s">
        <v>32770</v>
      </c>
      <c r="G9080" s="15"/>
      <c r="H9080" s="14" t="str">
        <f>IF(G9080=J9080,"未作答",IF(G9080=答案!A9080,"正确","错误"))</f>
        <v>未作答</v>
      </c>
    </row>
    <row r="9081" customHeight="1" spans="1:8">
      <c r="A9081" s="10">
        <v>9080</v>
      </c>
      <c r="B9081" s="11" t="s">
        <v>32771</v>
      </c>
      <c r="C9081" s="12" t="s">
        <v>32772</v>
      </c>
      <c r="D9081" s="12" t="s">
        <v>7588</v>
      </c>
      <c r="E9081" s="12" t="s">
        <v>9022</v>
      </c>
      <c r="F9081" s="12" t="s">
        <v>7589</v>
      </c>
      <c r="G9081" s="15"/>
      <c r="H9081" s="14" t="str">
        <f>IF(G9081=J9081,"未作答",IF(G9081=答案!A9081,"正确","错误"))</f>
        <v>未作答</v>
      </c>
    </row>
    <row r="9082" customHeight="1" spans="1:8">
      <c r="A9082" s="10">
        <v>9081</v>
      </c>
      <c r="B9082" s="11" t="s">
        <v>32773</v>
      </c>
      <c r="C9082" s="12" t="s">
        <v>32774</v>
      </c>
      <c r="D9082" s="12" t="s">
        <v>32775</v>
      </c>
      <c r="E9082" s="12" t="s">
        <v>32776</v>
      </c>
      <c r="F9082" s="12" t="s">
        <v>32653</v>
      </c>
      <c r="G9082" s="15"/>
      <c r="H9082" s="14" t="str">
        <f>IF(G9082=J9082,"未作答",IF(G9082=答案!A9082,"正确","错误"))</f>
        <v>未作答</v>
      </c>
    </row>
    <row r="9083" customHeight="1" spans="1:8">
      <c r="A9083" s="10">
        <v>9082</v>
      </c>
      <c r="B9083" s="11" t="s">
        <v>32777</v>
      </c>
      <c r="C9083" s="12" t="s">
        <v>9786</v>
      </c>
      <c r="D9083" s="12" t="s">
        <v>7560</v>
      </c>
      <c r="E9083" s="12" t="s">
        <v>7011</v>
      </c>
      <c r="F9083" s="12" t="s">
        <v>856</v>
      </c>
      <c r="G9083" s="15"/>
      <c r="H9083" s="14" t="str">
        <f>IF(G9083=J9083,"未作答",IF(G9083=答案!A9083,"正确","错误"))</f>
        <v>未作答</v>
      </c>
    </row>
    <row r="9084" customHeight="1" spans="1:8">
      <c r="A9084" s="10">
        <v>9083</v>
      </c>
      <c r="B9084" s="11" t="s">
        <v>32778</v>
      </c>
      <c r="C9084" s="12" t="s">
        <v>32779</v>
      </c>
      <c r="D9084" s="12" t="s">
        <v>32780</v>
      </c>
      <c r="E9084" s="12" t="s">
        <v>32781</v>
      </c>
      <c r="F9084" s="12" t="s">
        <v>32782</v>
      </c>
      <c r="G9084" s="15"/>
      <c r="H9084" s="14" t="str">
        <f>IF(G9084=J9084,"未作答",IF(G9084=答案!A9084,"正确","错误"))</f>
        <v>未作答</v>
      </c>
    </row>
    <row r="9085" customHeight="1" spans="1:8">
      <c r="A9085" s="10">
        <v>9084</v>
      </c>
      <c r="B9085" s="11" t="s">
        <v>32783</v>
      </c>
      <c r="C9085" s="12" t="s">
        <v>32784</v>
      </c>
      <c r="D9085" s="12" t="s">
        <v>8766</v>
      </c>
      <c r="E9085" s="12" t="s">
        <v>32785</v>
      </c>
      <c r="F9085" s="12" t="s">
        <v>10629</v>
      </c>
      <c r="G9085" s="15"/>
      <c r="H9085" s="14" t="str">
        <f>IF(G9085=J9085,"未作答",IF(G9085=答案!A9085,"正确","错误"))</f>
        <v>未作答</v>
      </c>
    </row>
    <row r="9086" customHeight="1" spans="1:8">
      <c r="A9086" s="10">
        <v>9085</v>
      </c>
      <c r="B9086" s="11" t="s">
        <v>32786</v>
      </c>
      <c r="C9086" s="12" t="s">
        <v>10629</v>
      </c>
      <c r="D9086" s="12" t="s">
        <v>32787</v>
      </c>
      <c r="E9086" s="12" t="s">
        <v>32784</v>
      </c>
      <c r="F9086" s="12" t="s">
        <v>32788</v>
      </c>
      <c r="G9086" s="15"/>
      <c r="H9086" s="14" t="str">
        <f>IF(G9086=J9086,"未作答",IF(G9086=答案!A9086,"正确","错误"))</f>
        <v>未作答</v>
      </c>
    </row>
    <row r="9087" customHeight="1" spans="1:8">
      <c r="A9087" s="10">
        <v>9086</v>
      </c>
      <c r="B9087" s="11" t="s">
        <v>32789</v>
      </c>
      <c r="C9087" s="12" t="s">
        <v>32790</v>
      </c>
      <c r="D9087" s="12" t="s">
        <v>32791</v>
      </c>
      <c r="E9087" s="12" t="s">
        <v>32792</v>
      </c>
      <c r="F9087" s="12" t="s">
        <v>32793</v>
      </c>
      <c r="G9087" s="15"/>
      <c r="H9087" s="14" t="str">
        <f>IF(G9087=J9087,"未作答",IF(G9087=答案!A9087,"正确","错误"))</f>
        <v>未作答</v>
      </c>
    </row>
    <row r="9088" customHeight="1" spans="1:8">
      <c r="A9088" s="10">
        <v>9087</v>
      </c>
      <c r="B9088" s="11" t="s">
        <v>32794</v>
      </c>
      <c r="C9088" s="12" t="s">
        <v>10629</v>
      </c>
      <c r="D9088" s="12" t="s">
        <v>32787</v>
      </c>
      <c r="E9088" s="12" t="s">
        <v>32784</v>
      </c>
      <c r="F9088" s="12" t="s">
        <v>32795</v>
      </c>
      <c r="G9088" s="15"/>
      <c r="H9088" s="14" t="str">
        <f>IF(G9088=J9088,"未作答",IF(G9088=答案!A9088,"正确","错误"))</f>
        <v>未作答</v>
      </c>
    </row>
    <row r="9089" customHeight="1" spans="1:8">
      <c r="A9089" s="10">
        <v>9088</v>
      </c>
      <c r="B9089" s="11" t="s">
        <v>32796</v>
      </c>
      <c r="C9089" s="12" t="s">
        <v>2389</v>
      </c>
      <c r="D9089" s="12" t="s">
        <v>14174</v>
      </c>
      <c r="E9089" s="12" t="s">
        <v>2388</v>
      </c>
      <c r="F9089" s="12" t="s">
        <v>12132</v>
      </c>
      <c r="G9089" s="15"/>
      <c r="H9089" s="14" t="str">
        <f>IF(G9089=J9089,"未作答",IF(G9089=答案!A9089,"正确","错误"))</f>
        <v>未作答</v>
      </c>
    </row>
    <row r="9090" customHeight="1" spans="1:8">
      <c r="A9090" s="10">
        <v>9089</v>
      </c>
      <c r="B9090" s="11" t="s">
        <v>32797</v>
      </c>
      <c r="C9090" s="12" t="s">
        <v>11975</v>
      </c>
      <c r="D9090" s="12" t="s">
        <v>32320</v>
      </c>
      <c r="E9090" s="12" t="s">
        <v>32321</v>
      </c>
      <c r="F9090" s="12" t="s">
        <v>32322</v>
      </c>
      <c r="G9090" s="15"/>
      <c r="H9090" s="14" t="str">
        <f>IF(G9090=J9090,"未作答",IF(G9090=答案!A9090,"正确","错误"))</f>
        <v>未作答</v>
      </c>
    </row>
    <row r="9091" customHeight="1" spans="1:8">
      <c r="A9091" s="10">
        <v>9090</v>
      </c>
      <c r="B9091" s="11" t="s">
        <v>32798</v>
      </c>
      <c r="C9091" s="12" t="s">
        <v>10629</v>
      </c>
      <c r="D9091" s="12" t="s">
        <v>10630</v>
      </c>
      <c r="E9091" s="12" t="s">
        <v>10631</v>
      </c>
      <c r="F9091" s="12" t="s">
        <v>32401</v>
      </c>
      <c r="G9091" s="15"/>
      <c r="H9091" s="14" t="str">
        <f>IF(G9091=J9091,"未作答",IF(G9091=答案!A9091,"正确","错误"))</f>
        <v>未作答</v>
      </c>
    </row>
    <row r="9092" customHeight="1" spans="1:8">
      <c r="A9092" s="10">
        <v>9091</v>
      </c>
      <c r="B9092" s="11" t="s">
        <v>32799</v>
      </c>
      <c r="C9092" s="12" t="s">
        <v>32800</v>
      </c>
      <c r="D9092" s="12" t="s">
        <v>10630</v>
      </c>
      <c r="E9092" s="12" t="s">
        <v>10631</v>
      </c>
      <c r="F9092" s="12" t="s">
        <v>32401</v>
      </c>
      <c r="G9092" s="15"/>
      <c r="H9092" s="14" t="str">
        <f>IF(G9092=J9092,"未作答",IF(G9092=答案!A9092,"正确","错误"))</f>
        <v>未作答</v>
      </c>
    </row>
    <row r="9093" customHeight="1" spans="1:8">
      <c r="A9093" s="10">
        <v>9092</v>
      </c>
      <c r="B9093" s="11" t="s">
        <v>32801</v>
      </c>
      <c r="C9093" s="12" t="s">
        <v>2389</v>
      </c>
      <c r="D9093" s="12" t="s">
        <v>2388</v>
      </c>
      <c r="E9093" s="12" t="s">
        <v>32802</v>
      </c>
      <c r="F9093" s="12" t="s">
        <v>32803</v>
      </c>
      <c r="G9093" s="15"/>
      <c r="H9093" s="14" t="str">
        <f>IF(G9093=J9093,"未作答",IF(G9093=答案!A9093,"正确","错误"))</f>
        <v>未作答</v>
      </c>
    </row>
    <row r="9094" customHeight="1" spans="1:8">
      <c r="A9094" s="10">
        <v>9093</v>
      </c>
      <c r="B9094" s="11" t="s">
        <v>32804</v>
      </c>
      <c r="C9094" s="12" t="s">
        <v>10119</v>
      </c>
      <c r="D9094" s="12" t="s">
        <v>10120</v>
      </c>
      <c r="E9094" s="12" t="s">
        <v>10121</v>
      </c>
      <c r="F9094" s="12" t="s">
        <v>10122</v>
      </c>
      <c r="G9094" s="15"/>
      <c r="H9094" s="14" t="str">
        <f>IF(G9094=J9094,"未作答",IF(G9094=答案!A9094,"正确","错误"))</f>
        <v>未作答</v>
      </c>
    </row>
    <row r="9095" customHeight="1" spans="1:8">
      <c r="A9095" s="10">
        <v>9094</v>
      </c>
      <c r="B9095" s="11" t="s">
        <v>32805</v>
      </c>
      <c r="C9095" s="12" t="s">
        <v>32806</v>
      </c>
      <c r="D9095" s="12" t="s">
        <v>32807</v>
      </c>
      <c r="E9095" s="12" t="s">
        <v>32808</v>
      </c>
      <c r="F9095" s="12" t="s">
        <v>32809</v>
      </c>
      <c r="G9095" s="15"/>
      <c r="H9095" s="14" t="str">
        <f>IF(G9095=J9095,"未作答",IF(G9095=答案!A9095,"正确","错误"))</f>
        <v>未作答</v>
      </c>
    </row>
    <row r="9096" customHeight="1" spans="1:8">
      <c r="A9096" s="10">
        <v>9095</v>
      </c>
      <c r="B9096" s="11" t="s">
        <v>32810</v>
      </c>
      <c r="C9096" s="12" t="s">
        <v>6249</v>
      </c>
      <c r="D9096" s="12" t="s">
        <v>6252</v>
      </c>
      <c r="E9096" s="12" t="s">
        <v>7010</v>
      </c>
      <c r="F9096" s="12" t="s">
        <v>32743</v>
      </c>
      <c r="G9096" s="15"/>
      <c r="H9096" s="14" t="str">
        <f>IF(G9096=J9096,"未作答",IF(G9096=答案!A9096,"正确","错误"))</f>
        <v>未作答</v>
      </c>
    </row>
    <row r="9097" customHeight="1" spans="1:8">
      <c r="A9097" s="10">
        <v>9096</v>
      </c>
      <c r="B9097" s="11" t="s">
        <v>32811</v>
      </c>
      <c r="C9097" s="12" t="s">
        <v>12297</v>
      </c>
      <c r="D9097" s="12" t="s">
        <v>7560</v>
      </c>
      <c r="E9097" s="12" t="s">
        <v>7077</v>
      </c>
      <c r="F9097" s="12" t="s">
        <v>2981</v>
      </c>
      <c r="G9097" s="15"/>
      <c r="H9097" s="14" t="str">
        <f>IF(G9097=J9097,"未作答",IF(G9097=答案!A9097,"正确","错误"))</f>
        <v>未作答</v>
      </c>
    </row>
    <row r="9098" customHeight="1" spans="1:8">
      <c r="A9098" s="10">
        <v>9097</v>
      </c>
      <c r="B9098" s="11" t="s">
        <v>32812</v>
      </c>
      <c r="C9098" s="12" t="s">
        <v>7077</v>
      </c>
      <c r="D9098" s="12" t="s">
        <v>7560</v>
      </c>
      <c r="E9098" s="12" t="s">
        <v>12297</v>
      </c>
      <c r="F9098" s="12" t="s">
        <v>2981</v>
      </c>
      <c r="G9098" s="15"/>
      <c r="H9098" s="14" t="str">
        <f>IF(G9098=J9098,"未作答",IF(G9098=答案!A9098,"正确","错误"))</f>
        <v>未作答</v>
      </c>
    </row>
    <row r="9099" customHeight="1" spans="1:8">
      <c r="A9099" s="10">
        <v>9098</v>
      </c>
      <c r="B9099" s="11" t="s">
        <v>32813</v>
      </c>
      <c r="C9099" s="12" t="s">
        <v>8659</v>
      </c>
      <c r="D9099" s="12" t="s">
        <v>8660</v>
      </c>
      <c r="E9099" s="12" t="s">
        <v>32814</v>
      </c>
      <c r="F9099" s="12" t="s">
        <v>32815</v>
      </c>
      <c r="G9099" s="15"/>
      <c r="H9099" s="14" t="str">
        <f>IF(G9099=J9099,"未作答",IF(G9099=答案!A9099,"正确","错误"))</f>
        <v>未作答</v>
      </c>
    </row>
    <row r="9100" customHeight="1" spans="1:8">
      <c r="A9100" s="10">
        <v>9099</v>
      </c>
      <c r="B9100" s="11" t="s">
        <v>32816</v>
      </c>
      <c r="C9100" s="12" t="s">
        <v>7560</v>
      </c>
      <c r="D9100" s="12" t="s">
        <v>8747</v>
      </c>
      <c r="E9100" s="12" t="s">
        <v>2983</v>
      </c>
      <c r="F9100" s="12" t="s">
        <v>12297</v>
      </c>
      <c r="G9100" s="15"/>
      <c r="H9100" s="14" t="str">
        <f>IF(G9100=J9100,"未作答",IF(G9100=答案!A9100,"正确","错误"))</f>
        <v>未作答</v>
      </c>
    </row>
    <row r="9101" customHeight="1" spans="1:8">
      <c r="A9101" s="10">
        <v>9100</v>
      </c>
      <c r="B9101" s="11" t="s">
        <v>32817</v>
      </c>
      <c r="C9101" s="12" t="s">
        <v>858</v>
      </c>
      <c r="D9101" s="12" t="s">
        <v>7011</v>
      </c>
      <c r="E9101" s="12" t="s">
        <v>2332</v>
      </c>
      <c r="F9101" s="12" t="s">
        <v>7009</v>
      </c>
      <c r="G9101" s="15"/>
      <c r="H9101" s="14" t="str">
        <f>IF(G9101=J9101,"未作答",IF(G9101=答案!A9101,"正确","错误"))</f>
        <v>未作答</v>
      </c>
    </row>
    <row r="9102" customHeight="1" spans="1:8">
      <c r="A9102" s="10">
        <v>9101</v>
      </c>
      <c r="B9102" s="11" t="s">
        <v>32818</v>
      </c>
      <c r="C9102" s="12" t="s">
        <v>14421</v>
      </c>
      <c r="D9102" s="12" t="s">
        <v>14093</v>
      </c>
      <c r="E9102" s="12" t="s">
        <v>7907</v>
      </c>
      <c r="F9102" s="12" t="s">
        <v>14422</v>
      </c>
      <c r="G9102" s="15"/>
      <c r="H9102" s="14" t="str">
        <f>IF(G9102=J9102,"未作答",IF(G9102=答案!A9102,"正确","错误"))</f>
        <v>未作答</v>
      </c>
    </row>
    <row r="9103" customHeight="1" spans="1:8">
      <c r="A9103" s="10">
        <v>9102</v>
      </c>
      <c r="B9103" s="11" t="s">
        <v>32813</v>
      </c>
      <c r="C9103" s="12" t="s">
        <v>8659</v>
      </c>
      <c r="D9103" s="12" t="s">
        <v>32819</v>
      </c>
      <c r="E9103" s="12" t="s">
        <v>32820</v>
      </c>
      <c r="F9103" s="12" t="s">
        <v>17802</v>
      </c>
      <c r="G9103" s="15"/>
      <c r="H9103" s="14" t="str">
        <f>IF(G9103=J9103,"未作答",IF(G9103=答案!A9103,"正确","错误"))</f>
        <v>未作答</v>
      </c>
    </row>
    <row r="9104" customHeight="1" spans="1:8">
      <c r="A9104" s="10">
        <v>9103</v>
      </c>
      <c r="B9104" s="11" t="s">
        <v>32821</v>
      </c>
      <c r="C9104" s="12" t="s">
        <v>14622</v>
      </c>
      <c r="D9104" s="12" t="s">
        <v>14623</v>
      </c>
      <c r="E9104" s="12" t="s">
        <v>8659</v>
      </c>
      <c r="F9104" s="12" t="s">
        <v>16012</v>
      </c>
      <c r="G9104" s="15"/>
      <c r="H9104" s="14" t="str">
        <f>IF(G9104=J9104,"未作答",IF(G9104=答案!A9104,"正确","错误"))</f>
        <v>未作答</v>
      </c>
    </row>
    <row r="9105" customHeight="1" spans="1:8">
      <c r="A9105" s="10">
        <v>9104</v>
      </c>
      <c r="B9105" s="11" t="s">
        <v>32822</v>
      </c>
      <c r="C9105" s="12" t="s">
        <v>14622</v>
      </c>
      <c r="D9105" s="12" t="s">
        <v>14623</v>
      </c>
      <c r="E9105" s="12" t="s">
        <v>971</v>
      </c>
      <c r="F9105" s="12" t="s">
        <v>8660</v>
      </c>
      <c r="G9105" s="15"/>
      <c r="H9105" s="14" t="str">
        <f>IF(G9105=J9105,"未作答",IF(G9105=答案!A9105,"正确","错误"))</f>
        <v>未作答</v>
      </c>
    </row>
    <row r="9106" customHeight="1" spans="1:8">
      <c r="A9106" s="10">
        <v>9105</v>
      </c>
      <c r="B9106" s="11" t="s">
        <v>32823</v>
      </c>
      <c r="C9106" s="12" t="s">
        <v>32824</v>
      </c>
      <c r="D9106" s="12" t="s">
        <v>32825</v>
      </c>
      <c r="E9106" s="12" t="s">
        <v>32826</v>
      </c>
      <c r="F9106" s="12" t="s">
        <v>32827</v>
      </c>
      <c r="G9106" s="15"/>
      <c r="H9106" s="14" t="str">
        <f>IF(G9106=J9106,"未作答",IF(G9106=答案!A9106,"正确","错误"))</f>
        <v>未作答</v>
      </c>
    </row>
    <row r="9107" customHeight="1" spans="1:8">
      <c r="A9107" s="10">
        <v>9106</v>
      </c>
      <c r="B9107" s="11" t="s">
        <v>32828</v>
      </c>
      <c r="C9107" s="12" t="s">
        <v>14622</v>
      </c>
      <c r="D9107" s="12" t="s">
        <v>14623</v>
      </c>
      <c r="E9107" s="12" t="s">
        <v>8659</v>
      </c>
      <c r="F9107" s="12" t="s">
        <v>16012</v>
      </c>
      <c r="G9107" s="15"/>
      <c r="H9107" s="14" t="str">
        <f>IF(G9107=J9107,"未作答",IF(G9107=答案!A9107,"正确","错误"))</f>
        <v>未作答</v>
      </c>
    </row>
    <row r="9108" customHeight="1" spans="1:8">
      <c r="A9108" s="10">
        <v>9107</v>
      </c>
      <c r="B9108" s="11" t="s">
        <v>32829</v>
      </c>
      <c r="C9108" s="12" t="s">
        <v>32830</v>
      </c>
      <c r="D9108" s="12" t="s">
        <v>9959</v>
      </c>
      <c r="E9108" s="12" t="s">
        <v>13822</v>
      </c>
      <c r="F9108" s="12" t="s">
        <v>32831</v>
      </c>
      <c r="G9108" s="15"/>
      <c r="H9108" s="14" t="str">
        <f>IF(G9108=J9108,"未作答",IF(G9108=答案!A9108,"正确","错误"))</f>
        <v>未作答</v>
      </c>
    </row>
    <row r="9109" customHeight="1" spans="1:8">
      <c r="A9109" s="10">
        <v>9108</v>
      </c>
      <c r="B9109" s="11" t="s">
        <v>32832</v>
      </c>
      <c r="C9109" s="12" t="s">
        <v>6252</v>
      </c>
      <c r="D9109" s="12" t="s">
        <v>6249</v>
      </c>
      <c r="E9109" s="12" t="s">
        <v>6250</v>
      </c>
      <c r="F9109" s="12" t="s">
        <v>858</v>
      </c>
      <c r="G9109" s="15"/>
      <c r="H9109" s="14" t="str">
        <f>IF(G9109=J9109,"未作答",IF(G9109=答案!A9109,"正确","错误"))</f>
        <v>未作答</v>
      </c>
    </row>
    <row r="9110" customHeight="1" spans="1:8">
      <c r="A9110" s="10">
        <v>9109</v>
      </c>
      <c r="B9110" s="11" t="s">
        <v>32833</v>
      </c>
      <c r="C9110" s="12" t="s">
        <v>14114</v>
      </c>
      <c r="D9110" s="12" t="s">
        <v>32834</v>
      </c>
      <c r="E9110" s="12" t="s">
        <v>32835</v>
      </c>
      <c r="F9110" s="12" t="s">
        <v>14847</v>
      </c>
      <c r="G9110" s="15"/>
      <c r="H9110" s="14" t="str">
        <f>IF(G9110=J9110,"未作答",IF(G9110=答案!A9110,"正确","错误"))</f>
        <v>未作答</v>
      </c>
    </row>
    <row r="9111" customHeight="1" spans="1:8">
      <c r="A9111" s="10">
        <v>9110</v>
      </c>
      <c r="B9111" s="11" t="s">
        <v>32836</v>
      </c>
      <c r="C9111" s="12" t="s">
        <v>32837</v>
      </c>
      <c r="D9111" s="12" t="s">
        <v>32838</v>
      </c>
      <c r="E9111" s="12" t="s">
        <v>32839</v>
      </c>
      <c r="F9111" s="12" t="s">
        <v>7680</v>
      </c>
      <c r="G9111" s="15"/>
      <c r="H9111" s="14" t="str">
        <f>IF(G9111=J9111,"未作答",IF(G9111=答案!A9111,"正确","错误"))</f>
        <v>未作答</v>
      </c>
    </row>
    <row r="9112" customHeight="1" spans="1:8">
      <c r="A9112" s="10">
        <v>9111</v>
      </c>
      <c r="B9112" s="11" t="s">
        <v>32840</v>
      </c>
      <c r="C9112" s="12" t="s">
        <v>32841</v>
      </c>
      <c r="D9112" s="12" t="s">
        <v>32842</v>
      </c>
      <c r="E9112" s="12" t="s">
        <v>32843</v>
      </c>
      <c r="F9112" s="12" t="s">
        <v>32844</v>
      </c>
      <c r="G9112" s="15"/>
      <c r="H9112" s="14" t="str">
        <f>IF(G9112=J9112,"未作答",IF(G9112=答案!A9112,"正确","错误"))</f>
        <v>未作答</v>
      </c>
    </row>
    <row r="9113" customHeight="1" spans="1:8">
      <c r="A9113" s="10">
        <v>9112</v>
      </c>
      <c r="B9113" s="11" t="s">
        <v>32845</v>
      </c>
      <c r="C9113" s="12" t="s">
        <v>32846</v>
      </c>
      <c r="D9113" s="12" t="s">
        <v>32847</v>
      </c>
      <c r="E9113" s="12" t="s">
        <v>32848</v>
      </c>
      <c r="F9113" s="12" t="s">
        <v>32841</v>
      </c>
      <c r="G9113" s="15"/>
      <c r="H9113" s="14" t="str">
        <f>IF(G9113=J9113,"未作答",IF(G9113=答案!A9113,"正确","错误"))</f>
        <v>未作答</v>
      </c>
    </row>
    <row r="9114" customHeight="1" spans="1:8">
      <c r="A9114" s="10">
        <v>9113</v>
      </c>
      <c r="B9114" s="11" t="s">
        <v>32849</v>
      </c>
      <c r="C9114" s="12" t="s">
        <v>32850</v>
      </c>
      <c r="D9114" s="12" t="s">
        <v>32847</v>
      </c>
      <c r="E9114" s="12" t="s">
        <v>32851</v>
      </c>
      <c r="F9114" s="12" t="s">
        <v>32841</v>
      </c>
      <c r="G9114" s="15"/>
      <c r="H9114" s="14" t="str">
        <f>IF(G9114=J9114,"未作答",IF(G9114=答案!A9114,"正确","错误"))</f>
        <v>未作答</v>
      </c>
    </row>
    <row r="9115" customHeight="1" spans="1:8">
      <c r="A9115" s="10">
        <v>9114</v>
      </c>
      <c r="B9115" s="11" t="s">
        <v>32852</v>
      </c>
      <c r="C9115" s="12" t="s">
        <v>5179</v>
      </c>
      <c r="D9115" s="12" t="s">
        <v>14333</v>
      </c>
      <c r="E9115" s="16">
        <v>1394</v>
      </c>
      <c r="F9115" s="12" t="s">
        <v>14296</v>
      </c>
      <c r="G9115" s="15"/>
      <c r="H9115" s="14" t="str">
        <f>IF(G9115=J9115,"未作答",IF(G9115=答案!A9115,"正确","错误"))</f>
        <v>未作答</v>
      </c>
    </row>
    <row r="9116" customHeight="1" spans="1:8">
      <c r="A9116" s="10">
        <v>9115</v>
      </c>
      <c r="B9116" s="11" t="s">
        <v>32853</v>
      </c>
      <c r="C9116" s="12" t="s">
        <v>32854</v>
      </c>
      <c r="D9116" s="12" t="s">
        <v>9813</v>
      </c>
      <c r="E9116" s="12" t="s">
        <v>9814</v>
      </c>
      <c r="F9116" s="12" t="s">
        <v>32855</v>
      </c>
      <c r="G9116" s="15"/>
      <c r="H9116" s="14" t="str">
        <f>IF(G9116=J9116,"未作答",IF(G9116=答案!A9116,"正确","错误"))</f>
        <v>未作答</v>
      </c>
    </row>
    <row r="9117" customHeight="1" spans="1:8">
      <c r="A9117" s="10">
        <v>9116</v>
      </c>
      <c r="B9117" s="11" t="s">
        <v>32409</v>
      </c>
      <c r="C9117" s="12" t="s">
        <v>14067</v>
      </c>
      <c r="D9117" s="12" t="s">
        <v>32410</v>
      </c>
      <c r="E9117" s="12" t="s">
        <v>14069</v>
      </c>
      <c r="F9117" s="12" t="s">
        <v>14070</v>
      </c>
      <c r="G9117" s="15"/>
      <c r="H9117" s="14" t="str">
        <f>IF(G9117=J9117,"未作答",IF(G9117=答案!A9117,"正确","错误"))</f>
        <v>未作答</v>
      </c>
    </row>
    <row r="9118" customHeight="1" spans="1:8">
      <c r="A9118" s="10">
        <v>9117</v>
      </c>
      <c r="B9118" s="11" t="s">
        <v>32856</v>
      </c>
      <c r="C9118" s="12" t="s">
        <v>32857</v>
      </c>
      <c r="D9118" s="12" t="s">
        <v>32858</v>
      </c>
      <c r="E9118" s="12" t="s">
        <v>32859</v>
      </c>
      <c r="F9118" s="12" t="s">
        <v>32860</v>
      </c>
      <c r="G9118" s="15"/>
      <c r="H9118" s="14" t="str">
        <f>IF(G9118=J9118,"未作答",IF(G9118=答案!A9118,"正确","错误"))</f>
        <v>未作答</v>
      </c>
    </row>
    <row r="9119" customHeight="1" spans="1:8">
      <c r="A9119" s="10">
        <v>9118</v>
      </c>
      <c r="B9119" s="11" t="s">
        <v>32861</v>
      </c>
      <c r="C9119" s="12" t="s">
        <v>32862</v>
      </c>
      <c r="D9119" s="12" t="s">
        <v>32863</v>
      </c>
      <c r="E9119" s="12" t="s">
        <v>18246</v>
      </c>
      <c r="F9119" s="12" t="s">
        <v>32864</v>
      </c>
      <c r="G9119" s="15"/>
      <c r="H9119" s="14" t="str">
        <f>IF(G9119=J9119,"未作答",IF(G9119=答案!A9119,"正确","错误"))</f>
        <v>未作答</v>
      </c>
    </row>
    <row r="9120" customHeight="1" spans="1:8">
      <c r="A9120" s="10">
        <v>9119</v>
      </c>
      <c r="B9120" s="11" t="s">
        <v>32865</v>
      </c>
      <c r="C9120" s="12" t="s">
        <v>2986</v>
      </c>
      <c r="D9120" s="12" t="s">
        <v>7077</v>
      </c>
      <c r="E9120" s="12" t="s">
        <v>2983</v>
      </c>
      <c r="F9120" s="12" t="s">
        <v>3734</v>
      </c>
      <c r="G9120" s="15"/>
      <c r="H9120" s="14" t="str">
        <f>IF(G9120=J9120,"未作答",IF(G9120=答案!A9120,"正确","错误"))</f>
        <v>未作答</v>
      </c>
    </row>
    <row r="9121" customHeight="1" spans="1:8">
      <c r="A9121" s="10">
        <v>9120</v>
      </c>
      <c r="B9121" s="11" t="s">
        <v>32866</v>
      </c>
      <c r="C9121" s="12" t="s">
        <v>7560</v>
      </c>
      <c r="D9121" s="12" t="s">
        <v>18427</v>
      </c>
      <c r="E9121" s="12" t="s">
        <v>7911</v>
      </c>
      <c r="F9121" s="12" t="s">
        <v>16007</v>
      </c>
      <c r="G9121" s="15"/>
      <c r="H9121" s="14" t="str">
        <f>IF(G9121=J9121,"未作答",IF(G9121=答案!A9121,"正确","错误"))</f>
        <v>未作答</v>
      </c>
    </row>
    <row r="9122" customHeight="1" spans="1:8">
      <c r="A9122" s="10">
        <v>9121</v>
      </c>
      <c r="B9122" s="11" t="s">
        <v>32867</v>
      </c>
      <c r="C9122" s="12" t="s">
        <v>32868</v>
      </c>
      <c r="D9122" s="12" t="s">
        <v>18427</v>
      </c>
      <c r="E9122" s="12" t="s">
        <v>7911</v>
      </c>
      <c r="F9122" s="12" t="s">
        <v>18428</v>
      </c>
      <c r="G9122" s="15"/>
      <c r="H9122" s="14" t="str">
        <f>IF(G9122=J9122,"未作答",IF(G9122=答案!A9122,"正确","错误"))</f>
        <v>未作答</v>
      </c>
    </row>
    <row r="9123" customHeight="1" spans="1:8">
      <c r="A9123" s="10">
        <v>9122</v>
      </c>
      <c r="B9123" s="11" t="s">
        <v>32869</v>
      </c>
      <c r="C9123" s="12" t="s">
        <v>2986</v>
      </c>
      <c r="D9123" s="12" t="s">
        <v>1682</v>
      </c>
      <c r="E9123" s="12" t="s">
        <v>2983</v>
      </c>
      <c r="F9123" s="12" t="s">
        <v>2981</v>
      </c>
      <c r="G9123" s="15"/>
      <c r="H9123" s="14" t="str">
        <f>IF(G9123=J9123,"未作答",IF(G9123=答案!A9123,"正确","错误"))</f>
        <v>未作答</v>
      </c>
    </row>
    <row r="9124" customHeight="1" spans="1:8">
      <c r="A9124" s="10">
        <v>9123</v>
      </c>
      <c r="B9124" s="11" t="s">
        <v>32870</v>
      </c>
      <c r="C9124" s="12" t="s">
        <v>6262</v>
      </c>
      <c r="D9124" s="12" t="s">
        <v>1543</v>
      </c>
      <c r="E9124" s="12" t="s">
        <v>32871</v>
      </c>
      <c r="F9124" s="12" t="s">
        <v>32872</v>
      </c>
      <c r="G9124" s="15"/>
      <c r="H9124" s="14" t="str">
        <f>IF(G9124=J9124,"未作答",IF(G9124=答案!A9124,"正确","错误"))</f>
        <v>未作答</v>
      </c>
    </row>
    <row r="9125" customHeight="1" spans="1:8">
      <c r="A9125" s="10">
        <v>9124</v>
      </c>
      <c r="B9125" s="11" t="s">
        <v>32873</v>
      </c>
      <c r="C9125" s="12" t="s">
        <v>2983</v>
      </c>
      <c r="D9125" s="12" t="s">
        <v>2981</v>
      </c>
      <c r="E9125" s="12" t="s">
        <v>2986</v>
      </c>
      <c r="F9125" s="12" t="s">
        <v>9770</v>
      </c>
      <c r="G9125" s="15"/>
      <c r="H9125" s="14" t="str">
        <f>IF(G9125=J9125,"未作答",IF(G9125=答案!A9125,"正确","错误"))</f>
        <v>未作答</v>
      </c>
    </row>
    <row r="9126" customHeight="1" spans="1:8">
      <c r="A9126" s="10">
        <v>9125</v>
      </c>
      <c r="B9126" s="11" t="s">
        <v>32874</v>
      </c>
      <c r="C9126" s="12" t="s">
        <v>7560</v>
      </c>
      <c r="D9126" s="12" t="s">
        <v>7077</v>
      </c>
      <c r="E9126" s="12" t="s">
        <v>3734</v>
      </c>
      <c r="F9126" s="12" t="s">
        <v>2983</v>
      </c>
      <c r="G9126" s="15"/>
      <c r="H9126" s="14" t="str">
        <f>IF(G9126=J9126,"未作答",IF(G9126=答案!A9126,"正确","错误"))</f>
        <v>未作答</v>
      </c>
    </row>
    <row r="9127" customHeight="1" spans="1:8">
      <c r="A9127" s="10">
        <v>9126</v>
      </c>
      <c r="B9127" s="11" t="s">
        <v>32875</v>
      </c>
      <c r="C9127" s="12" t="s">
        <v>2388</v>
      </c>
      <c r="D9127" s="12" t="s">
        <v>2390</v>
      </c>
      <c r="E9127" s="12" t="s">
        <v>2389</v>
      </c>
      <c r="F9127" s="12" t="s">
        <v>32876</v>
      </c>
      <c r="G9127" s="15"/>
      <c r="H9127" s="14" t="str">
        <f>IF(G9127=J9127,"未作答",IF(G9127=答案!A9127,"正确","错误"))</f>
        <v>未作答</v>
      </c>
    </row>
    <row r="9128" customHeight="1" spans="1:8">
      <c r="A9128" s="10">
        <v>9127</v>
      </c>
      <c r="B9128" s="11" t="s">
        <v>32877</v>
      </c>
      <c r="C9128" s="12" t="s">
        <v>32878</v>
      </c>
      <c r="D9128" s="12" t="s">
        <v>32879</v>
      </c>
      <c r="E9128" s="12" t="s">
        <v>32880</v>
      </c>
      <c r="F9128" s="12" t="s">
        <v>32881</v>
      </c>
      <c r="G9128" s="15"/>
      <c r="H9128" s="14" t="str">
        <f>IF(G9128=J9128,"未作答",IF(G9128=答案!A9128,"正确","错误"))</f>
        <v>未作答</v>
      </c>
    </row>
    <row r="9129" customHeight="1" spans="1:8">
      <c r="A9129" s="10">
        <v>9128</v>
      </c>
      <c r="B9129" s="11" t="s">
        <v>32882</v>
      </c>
      <c r="C9129" s="12" t="s">
        <v>384</v>
      </c>
      <c r="D9129" s="12" t="s">
        <v>8837</v>
      </c>
      <c r="E9129" s="12" t="s">
        <v>1682</v>
      </c>
      <c r="F9129" s="12" t="s">
        <v>383</v>
      </c>
      <c r="G9129" s="15"/>
      <c r="H9129" s="14" t="str">
        <f>IF(G9129=J9129,"未作答",IF(G9129=答案!A9129,"正确","错误"))</f>
        <v>未作答</v>
      </c>
    </row>
    <row r="9130" customHeight="1" spans="1:8">
      <c r="A9130" s="10">
        <v>9129</v>
      </c>
      <c r="B9130" s="11" t="s">
        <v>32883</v>
      </c>
      <c r="C9130" s="12" t="s">
        <v>32884</v>
      </c>
      <c r="D9130" s="12" t="s">
        <v>32885</v>
      </c>
      <c r="E9130" s="12" t="s">
        <v>32886</v>
      </c>
      <c r="F9130" s="12" t="s">
        <v>32887</v>
      </c>
      <c r="G9130" s="15"/>
      <c r="H9130" s="14" t="str">
        <f>IF(G9130=J9130,"未作答",IF(G9130=答案!A9130,"正确","错误"))</f>
        <v>未作答</v>
      </c>
    </row>
    <row r="9131" customHeight="1" spans="1:8">
      <c r="A9131" s="10">
        <v>9130</v>
      </c>
      <c r="B9131" s="11" t="s">
        <v>32888</v>
      </c>
      <c r="C9131" s="12" t="s">
        <v>2986</v>
      </c>
      <c r="D9131" s="12" t="s">
        <v>12297</v>
      </c>
      <c r="E9131" s="12" t="s">
        <v>1085</v>
      </c>
      <c r="F9131" s="12" t="s">
        <v>308</v>
      </c>
      <c r="G9131" s="15"/>
      <c r="H9131" s="14" t="str">
        <f>IF(G9131=J9131,"未作答",IF(G9131=答案!A9131,"正确","错误"))</f>
        <v>未作答</v>
      </c>
    </row>
    <row r="9132" customHeight="1" spans="1:8">
      <c r="A9132" s="10">
        <v>9131</v>
      </c>
      <c r="B9132" s="11" t="s">
        <v>32889</v>
      </c>
      <c r="C9132" s="12" t="s">
        <v>897</v>
      </c>
      <c r="D9132" s="12" t="s">
        <v>32890</v>
      </c>
      <c r="E9132" s="12" t="s">
        <v>512</v>
      </c>
      <c r="F9132" s="12" t="s">
        <v>559</v>
      </c>
      <c r="G9132" s="15"/>
      <c r="H9132" s="14" t="str">
        <f>IF(G9132=J9132,"未作答",IF(G9132=答案!A9132,"正确","错误"))</f>
        <v>未作答</v>
      </c>
    </row>
    <row r="9133" customHeight="1" spans="1:8">
      <c r="A9133" s="10">
        <v>9132</v>
      </c>
      <c r="B9133" s="11" t="s">
        <v>32891</v>
      </c>
      <c r="C9133" s="12" t="s">
        <v>2389</v>
      </c>
      <c r="D9133" s="12" t="s">
        <v>2388</v>
      </c>
      <c r="E9133" s="12" t="s">
        <v>9786</v>
      </c>
      <c r="F9133" s="12" t="s">
        <v>2390</v>
      </c>
      <c r="G9133" s="15"/>
      <c r="H9133" s="14" t="str">
        <f>IF(G9133=J9133,"未作答",IF(G9133=答案!A9133,"正确","错误"))</f>
        <v>未作答</v>
      </c>
    </row>
    <row r="9134" customHeight="1" spans="1:8">
      <c r="A9134" s="10">
        <v>9133</v>
      </c>
      <c r="B9134" s="11" t="s">
        <v>32892</v>
      </c>
      <c r="C9134" s="12" t="s">
        <v>14462</v>
      </c>
      <c r="D9134" s="12" t="s">
        <v>18463</v>
      </c>
      <c r="E9134" s="12" t="s">
        <v>14463</v>
      </c>
      <c r="F9134" s="12" t="s">
        <v>7395</v>
      </c>
      <c r="G9134" s="15"/>
      <c r="H9134" s="14" t="str">
        <f>IF(G9134=J9134,"未作答",IF(G9134=答案!A9134,"正确","错误"))</f>
        <v>未作答</v>
      </c>
    </row>
    <row r="9135" customHeight="1" spans="1:8">
      <c r="A9135" s="10">
        <v>9134</v>
      </c>
      <c r="B9135" s="11" t="s">
        <v>32893</v>
      </c>
      <c r="C9135" s="12" t="s">
        <v>18463</v>
      </c>
      <c r="D9135" s="12" t="s">
        <v>14463</v>
      </c>
      <c r="E9135" s="12" t="s">
        <v>7395</v>
      </c>
      <c r="F9135" s="12" t="s">
        <v>18464</v>
      </c>
      <c r="G9135" s="15"/>
      <c r="H9135" s="14" t="str">
        <f>IF(G9135=J9135,"未作答",IF(G9135=答案!A9135,"正确","错误"))</f>
        <v>未作答</v>
      </c>
    </row>
    <row r="9136" customHeight="1" spans="1:8">
      <c r="A9136" s="10">
        <v>9135</v>
      </c>
      <c r="B9136" s="11" t="s">
        <v>32894</v>
      </c>
      <c r="C9136" s="12" t="s">
        <v>32895</v>
      </c>
      <c r="D9136" s="12" t="s">
        <v>8335</v>
      </c>
      <c r="E9136" s="12" t="s">
        <v>13843</v>
      </c>
      <c r="F9136" s="12" t="s">
        <v>32896</v>
      </c>
      <c r="G9136" s="15"/>
      <c r="H9136" s="14" t="str">
        <f>IF(G9136=J9136,"未作答",IF(G9136=答案!A9136,"正确","错误"))</f>
        <v>未作答</v>
      </c>
    </row>
    <row r="9137" customHeight="1" spans="1:8">
      <c r="A9137" s="10">
        <v>9136</v>
      </c>
      <c r="B9137" s="11" t="s">
        <v>32897</v>
      </c>
      <c r="C9137" s="12" t="s">
        <v>18463</v>
      </c>
      <c r="D9137" s="12" t="s">
        <v>14463</v>
      </c>
      <c r="E9137" s="12" t="s">
        <v>7395</v>
      </c>
      <c r="F9137" s="12" t="s">
        <v>32898</v>
      </c>
      <c r="G9137" s="15"/>
      <c r="H9137" s="14" t="str">
        <f>IF(G9137=J9137,"未作答",IF(G9137=答案!A9137,"正确","错误"))</f>
        <v>未作答</v>
      </c>
    </row>
    <row r="9138" customHeight="1" spans="1:8">
      <c r="A9138" s="10">
        <v>9137</v>
      </c>
      <c r="B9138" s="11" t="s">
        <v>32899</v>
      </c>
      <c r="C9138" s="12" t="s">
        <v>2981</v>
      </c>
      <c r="D9138" s="12" t="s">
        <v>2986</v>
      </c>
      <c r="E9138" s="12" t="s">
        <v>1682</v>
      </c>
      <c r="F9138" s="12" t="s">
        <v>9770</v>
      </c>
      <c r="G9138" s="15"/>
      <c r="H9138" s="14" t="str">
        <f>IF(G9138=J9138,"未作答",IF(G9138=答案!A9138,"正确","错误"))</f>
        <v>未作答</v>
      </c>
    </row>
    <row r="9139" customHeight="1" spans="1:8">
      <c r="A9139" s="10">
        <v>9138</v>
      </c>
      <c r="B9139" s="11" t="s">
        <v>32900</v>
      </c>
      <c r="C9139" s="12" t="s">
        <v>322</v>
      </c>
      <c r="D9139" s="12" t="s">
        <v>6720</v>
      </c>
      <c r="E9139" s="12" t="s">
        <v>7589</v>
      </c>
      <c r="F9139" s="12" t="s">
        <v>9005</v>
      </c>
      <c r="G9139" s="15"/>
      <c r="H9139" s="14" t="str">
        <f>IF(G9139=J9139,"未作答",IF(G9139=答案!A9139,"正确","错误"))</f>
        <v>未作答</v>
      </c>
    </row>
    <row r="9140" customHeight="1" spans="1:8">
      <c r="A9140" s="10">
        <v>9139</v>
      </c>
      <c r="B9140" s="11" t="s">
        <v>32901</v>
      </c>
      <c r="C9140" s="12" t="s">
        <v>8642</v>
      </c>
      <c r="D9140" s="12" t="s">
        <v>8643</v>
      </c>
      <c r="E9140" s="12" t="s">
        <v>32902</v>
      </c>
      <c r="F9140" s="12" t="s">
        <v>32903</v>
      </c>
      <c r="G9140" s="15"/>
      <c r="H9140" s="14" t="str">
        <f>IF(G9140=J9140,"未作答",IF(G9140=答案!A9140,"正确","错误"))</f>
        <v>未作答</v>
      </c>
    </row>
    <row r="9141" customHeight="1" spans="1:8">
      <c r="A9141" s="10">
        <v>9140</v>
      </c>
      <c r="B9141" s="11" t="s">
        <v>32904</v>
      </c>
      <c r="C9141" s="12" t="s">
        <v>8642</v>
      </c>
      <c r="D9141" s="12" t="s">
        <v>7588</v>
      </c>
      <c r="E9141" s="12" t="s">
        <v>8644</v>
      </c>
      <c r="F9141" s="12" t="s">
        <v>32905</v>
      </c>
      <c r="G9141" s="15"/>
      <c r="H9141" s="14" t="str">
        <f>IF(G9141=J9141,"未作答",IF(G9141=答案!A9141,"正确","错误"))</f>
        <v>未作答</v>
      </c>
    </row>
    <row r="9142" customHeight="1" spans="1:8">
      <c r="A9142" s="10">
        <v>9141</v>
      </c>
      <c r="B9142" s="11" t="s">
        <v>32906</v>
      </c>
      <c r="C9142" s="12" t="s">
        <v>32907</v>
      </c>
      <c r="D9142" s="12" t="s">
        <v>32908</v>
      </c>
      <c r="E9142" s="12" t="s">
        <v>32909</v>
      </c>
      <c r="F9142" s="12" t="s">
        <v>32910</v>
      </c>
      <c r="G9142" s="15"/>
      <c r="H9142" s="14" t="str">
        <f>IF(G9142=J9142,"未作答",IF(G9142=答案!A9142,"正确","错误"))</f>
        <v>未作答</v>
      </c>
    </row>
    <row r="9143" customHeight="1" spans="1:8">
      <c r="A9143" s="10">
        <v>9142</v>
      </c>
      <c r="B9143" s="11" t="s">
        <v>32911</v>
      </c>
      <c r="C9143" s="12" t="s">
        <v>11896</v>
      </c>
      <c r="D9143" s="12" t="s">
        <v>14611</v>
      </c>
      <c r="E9143" s="12" t="s">
        <v>7589</v>
      </c>
      <c r="F9143" s="12" t="s">
        <v>14612</v>
      </c>
      <c r="G9143" s="15"/>
      <c r="H9143" s="14" t="str">
        <f>IF(G9143=J9143,"未作答",IF(G9143=答案!A9143,"正确","错误"))</f>
        <v>未作答</v>
      </c>
    </row>
    <row r="9144" customHeight="1" spans="1:8">
      <c r="A9144" s="10">
        <v>9143</v>
      </c>
      <c r="B9144" s="11" t="s">
        <v>32912</v>
      </c>
      <c r="C9144" s="12" t="s">
        <v>32913</v>
      </c>
      <c r="D9144" s="12" t="s">
        <v>32914</v>
      </c>
      <c r="E9144" s="12" t="s">
        <v>32915</v>
      </c>
      <c r="F9144" s="12" t="s">
        <v>14245</v>
      </c>
      <c r="G9144" s="15"/>
      <c r="H9144" s="14" t="str">
        <f>IF(G9144=J9144,"未作答",IF(G9144=答案!A9144,"正确","错误"))</f>
        <v>未作答</v>
      </c>
    </row>
    <row r="9145" customHeight="1" spans="1:8">
      <c r="A9145" s="10">
        <v>9144</v>
      </c>
      <c r="B9145" s="11" t="s">
        <v>32916</v>
      </c>
      <c r="C9145" s="12" t="s">
        <v>11224</v>
      </c>
      <c r="D9145" s="12" t="s">
        <v>11225</v>
      </c>
      <c r="E9145" s="12" t="s">
        <v>32917</v>
      </c>
      <c r="F9145" s="12" t="s">
        <v>11226</v>
      </c>
      <c r="G9145" s="15"/>
      <c r="H9145" s="14" t="str">
        <f>IF(G9145=J9145,"未作答",IF(G9145=答案!A9145,"正确","错误"))</f>
        <v>未作答</v>
      </c>
    </row>
    <row r="9146" customHeight="1" spans="1:8">
      <c r="A9146" s="10">
        <v>9145</v>
      </c>
      <c r="B9146" s="11" t="s">
        <v>32918</v>
      </c>
      <c r="C9146" s="12" t="s">
        <v>8642</v>
      </c>
      <c r="D9146" s="12" t="s">
        <v>32919</v>
      </c>
      <c r="E9146" s="12" t="s">
        <v>8644</v>
      </c>
      <c r="F9146" s="12" t="s">
        <v>32905</v>
      </c>
      <c r="G9146" s="15"/>
      <c r="H9146" s="14" t="str">
        <f>IF(G9146=J9146,"未作答",IF(G9146=答案!A9146,"正确","错误"))</f>
        <v>未作答</v>
      </c>
    </row>
    <row r="9147" customHeight="1" spans="1:8">
      <c r="A9147" s="10">
        <v>9146</v>
      </c>
      <c r="B9147" s="11" t="s">
        <v>32920</v>
      </c>
      <c r="C9147" s="12" t="s">
        <v>32921</v>
      </c>
      <c r="D9147" s="12" t="s">
        <v>32922</v>
      </c>
      <c r="E9147" s="12" t="s">
        <v>32923</v>
      </c>
      <c r="F9147" s="12" t="s">
        <v>32924</v>
      </c>
      <c r="G9147" s="15"/>
      <c r="H9147" s="14" t="str">
        <f>IF(G9147=J9147,"未作答",IF(G9147=答案!A9147,"正确","错误"))</f>
        <v>未作答</v>
      </c>
    </row>
    <row r="9148" customHeight="1" spans="1:8">
      <c r="A9148" s="10">
        <v>9147</v>
      </c>
      <c r="B9148" s="11" t="s">
        <v>32925</v>
      </c>
      <c r="C9148" s="12" t="s">
        <v>11224</v>
      </c>
      <c r="D9148" s="12" t="s">
        <v>11225</v>
      </c>
      <c r="E9148" s="12" t="s">
        <v>32926</v>
      </c>
      <c r="F9148" s="12" t="s">
        <v>11226</v>
      </c>
      <c r="G9148" s="15"/>
      <c r="H9148" s="14" t="str">
        <f>IF(G9148=J9148,"未作答",IF(G9148=答案!A9148,"正确","错误"))</f>
        <v>未作答</v>
      </c>
    </row>
    <row r="9149" customHeight="1" spans="1:8">
      <c r="A9149" s="10">
        <v>9148</v>
      </c>
      <c r="B9149" s="11" t="s">
        <v>32927</v>
      </c>
      <c r="C9149" s="12" t="s">
        <v>14801</v>
      </c>
      <c r="D9149" s="12" t="s">
        <v>14405</v>
      </c>
      <c r="E9149" s="12" t="s">
        <v>8642</v>
      </c>
      <c r="F9149" s="12" t="s">
        <v>7589</v>
      </c>
      <c r="G9149" s="15"/>
      <c r="H9149" s="14" t="str">
        <f>IF(G9149=J9149,"未作答",IF(G9149=答案!A9149,"正确","错误"))</f>
        <v>未作答</v>
      </c>
    </row>
    <row r="9150" customHeight="1" spans="1:8">
      <c r="A9150" s="10">
        <v>9149</v>
      </c>
      <c r="B9150" s="11" t="s">
        <v>32928</v>
      </c>
      <c r="C9150" s="12" t="s">
        <v>14873</v>
      </c>
      <c r="D9150" s="12" t="s">
        <v>14405</v>
      </c>
      <c r="E9150" s="12" t="s">
        <v>8642</v>
      </c>
      <c r="F9150" s="12" t="s">
        <v>7589</v>
      </c>
      <c r="G9150" s="15"/>
      <c r="H9150" s="14" t="str">
        <f>IF(G9150=J9150,"未作答",IF(G9150=答案!A9150,"正确","错误"))</f>
        <v>未作答</v>
      </c>
    </row>
    <row r="9151" customHeight="1" spans="1:8">
      <c r="A9151" s="10">
        <v>9150</v>
      </c>
      <c r="B9151" s="11" t="s">
        <v>32929</v>
      </c>
      <c r="C9151" s="12" t="s">
        <v>32930</v>
      </c>
      <c r="D9151" s="12" t="s">
        <v>32931</v>
      </c>
      <c r="E9151" s="12" t="s">
        <v>32932</v>
      </c>
      <c r="F9151" s="12" t="s">
        <v>32933</v>
      </c>
      <c r="G9151" s="15"/>
      <c r="H9151" s="14" t="str">
        <f>IF(G9151=J9151,"未作答",IF(G9151=答案!A9151,"正确","错误"))</f>
        <v>未作答</v>
      </c>
    </row>
    <row r="9152" customHeight="1" spans="1:8">
      <c r="A9152" s="10">
        <v>9151</v>
      </c>
      <c r="B9152" s="11" t="s">
        <v>32934</v>
      </c>
      <c r="C9152" s="12" t="s">
        <v>32935</v>
      </c>
      <c r="D9152" s="12" t="s">
        <v>32936</v>
      </c>
      <c r="E9152" s="12" t="s">
        <v>32937</v>
      </c>
      <c r="F9152" s="12" t="s">
        <v>32938</v>
      </c>
      <c r="G9152" s="15"/>
      <c r="H9152" s="14" t="str">
        <f>IF(G9152=J9152,"未作答",IF(G9152=答案!A9152,"正确","错误"))</f>
        <v>未作答</v>
      </c>
    </row>
    <row r="9153" customHeight="1" spans="1:8">
      <c r="A9153" s="10">
        <v>9152</v>
      </c>
      <c r="B9153" s="11" t="s">
        <v>32939</v>
      </c>
      <c r="C9153" s="12" t="s">
        <v>32940</v>
      </c>
      <c r="D9153" s="12" t="s">
        <v>32941</v>
      </c>
      <c r="E9153" s="12" t="s">
        <v>32942</v>
      </c>
      <c r="F9153" s="12" t="s">
        <v>32943</v>
      </c>
      <c r="G9153" s="15"/>
      <c r="H9153" s="14" t="str">
        <f>IF(G9153=J9153,"未作答",IF(G9153=答案!A9153,"正确","错误"))</f>
        <v>未作答</v>
      </c>
    </row>
    <row r="9154" customHeight="1" spans="1:8">
      <c r="A9154" s="10">
        <v>9153</v>
      </c>
      <c r="B9154" s="11" t="s">
        <v>32944</v>
      </c>
      <c r="C9154" s="12" t="s">
        <v>32945</v>
      </c>
      <c r="D9154" s="12" t="s">
        <v>32946</v>
      </c>
      <c r="E9154" s="12" t="s">
        <v>32947</v>
      </c>
      <c r="F9154" s="12" t="s">
        <v>32948</v>
      </c>
      <c r="G9154" s="15"/>
      <c r="H9154" s="14" t="str">
        <f>IF(G9154=J9154,"未作答",IF(G9154=答案!A9154,"正确","错误"))</f>
        <v>未作答</v>
      </c>
    </row>
    <row r="9155" customHeight="1" spans="1:8">
      <c r="A9155" s="10">
        <v>9154</v>
      </c>
      <c r="B9155" s="11" t="s">
        <v>32949</v>
      </c>
      <c r="C9155" s="12" t="s">
        <v>8808</v>
      </c>
      <c r="D9155" s="12" t="s">
        <v>8809</v>
      </c>
      <c r="E9155" s="12" t="s">
        <v>8810</v>
      </c>
      <c r="F9155" s="12" t="s">
        <v>32950</v>
      </c>
      <c r="G9155" s="15"/>
      <c r="H9155" s="14" t="str">
        <f>IF(G9155=J9155,"未作答",IF(G9155=答案!A9155,"正确","错误"))</f>
        <v>未作答</v>
      </c>
    </row>
    <row r="9156" customHeight="1" spans="1:8">
      <c r="A9156" s="10">
        <v>9155</v>
      </c>
      <c r="B9156" s="11" t="s">
        <v>32951</v>
      </c>
      <c r="C9156" s="12" t="s">
        <v>13948</v>
      </c>
      <c r="D9156" s="12" t="s">
        <v>32952</v>
      </c>
      <c r="E9156" s="12" t="s">
        <v>32953</v>
      </c>
      <c r="F9156" s="12" t="s">
        <v>32954</v>
      </c>
      <c r="G9156" s="15"/>
      <c r="H9156" s="14" t="str">
        <f>IF(G9156=J9156,"未作答",IF(G9156=答案!A9156,"正确","错误"))</f>
        <v>未作答</v>
      </c>
    </row>
    <row r="9157" customHeight="1" spans="1:8">
      <c r="A9157" s="10">
        <v>9156</v>
      </c>
      <c r="B9157" s="11" t="s">
        <v>32955</v>
      </c>
      <c r="C9157" s="12" t="s">
        <v>7589</v>
      </c>
      <c r="D9157" s="12" t="s">
        <v>8642</v>
      </c>
      <c r="E9157" s="12" t="s">
        <v>9012</v>
      </c>
      <c r="F9157" s="12" t="s">
        <v>9011</v>
      </c>
      <c r="G9157" s="15"/>
      <c r="H9157" s="14" t="str">
        <f>IF(G9157=J9157,"未作答",IF(G9157=答案!A9157,"正确","错误"))</f>
        <v>未作答</v>
      </c>
    </row>
    <row r="9158" customHeight="1" spans="1:8">
      <c r="A9158" s="10">
        <v>9157</v>
      </c>
      <c r="B9158" s="11" t="s">
        <v>32956</v>
      </c>
      <c r="C9158" s="12" t="s">
        <v>14135</v>
      </c>
      <c r="D9158" s="12" t="s">
        <v>11537</v>
      </c>
      <c r="E9158" s="12" t="s">
        <v>11538</v>
      </c>
      <c r="F9158" s="12" t="s">
        <v>11539</v>
      </c>
      <c r="G9158" s="15"/>
      <c r="H9158" s="14" t="str">
        <f>IF(G9158=J9158,"未作答",IF(G9158=答案!A9158,"正确","错误"))</f>
        <v>未作答</v>
      </c>
    </row>
    <row r="9159" customHeight="1" spans="1:8">
      <c r="A9159" s="10">
        <v>9158</v>
      </c>
      <c r="B9159" s="11" t="s">
        <v>32957</v>
      </c>
      <c r="C9159" s="12" t="s">
        <v>32958</v>
      </c>
      <c r="D9159" s="12" t="s">
        <v>32959</v>
      </c>
      <c r="E9159" s="12" t="s">
        <v>32960</v>
      </c>
      <c r="F9159" s="12" t="s">
        <v>32961</v>
      </c>
      <c r="G9159" s="15"/>
      <c r="H9159" s="14" t="str">
        <f>IF(G9159=J9159,"未作答",IF(G9159=答案!A9159,"正确","错误"))</f>
        <v>未作答</v>
      </c>
    </row>
    <row r="9160" customHeight="1" spans="1:8">
      <c r="A9160" s="10">
        <v>9159</v>
      </c>
      <c r="B9160" s="11" t="s">
        <v>32962</v>
      </c>
      <c r="C9160" s="12" t="s">
        <v>14962</v>
      </c>
      <c r="D9160" s="12" t="s">
        <v>8642</v>
      </c>
      <c r="E9160" s="12" t="s">
        <v>8644</v>
      </c>
      <c r="F9160" s="12" t="s">
        <v>32963</v>
      </c>
      <c r="G9160" s="15"/>
      <c r="H9160" s="14" t="str">
        <f>IF(G9160=J9160,"未作答",IF(G9160=答案!A9160,"正确","错误"))</f>
        <v>未作答</v>
      </c>
    </row>
    <row r="9161" customHeight="1" spans="1:8">
      <c r="A9161" s="10">
        <v>9160</v>
      </c>
      <c r="B9161" s="11" t="s">
        <v>32964</v>
      </c>
      <c r="C9161" s="12" t="s">
        <v>9021</v>
      </c>
      <c r="D9161" s="12" t="s">
        <v>7588</v>
      </c>
      <c r="E9161" s="12" t="s">
        <v>9022</v>
      </c>
      <c r="F9161" s="12" t="s">
        <v>7590</v>
      </c>
      <c r="G9161" s="15"/>
      <c r="H9161" s="14" t="str">
        <f>IF(G9161=J9161,"未作答",IF(G9161=答案!A9161,"正确","错误"))</f>
        <v>未作答</v>
      </c>
    </row>
    <row r="9162" customHeight="1" spans="1:8">
      <c r="A9162" s="10">
        <v>9161</v>
      </c>
      <c r="B9162" s="11" t="s">
        <v>32965</v>
      </c>
      <c r="C9162" s="12" t="s">
        <v>3831</v>
      </c>
      <c r="D9162" s="12" t="s">
        <v>7588</v>
      </c>
      <c r="E9162" s="12" t="s">
        <v>7589</v>
      </c>
      <c r="F9162" s="12" t="s">
        <v>7590</v>
      </c>
      <c r="G9162" s="15"/>
      <c r="H9162" s="14" t="str">
        <f>IF(G9162=J9162,"未作答",IF(G9162=答案!A9162,"正确","错误"))</f>
        <v>未作答</v>
      </c>
    </row>
    <row r="9163" customHeight="1" spans="1:8">
      <c r="A9163" s="10">
        <v>9162</v>
      </c>
      <c r="B9163" s="11" t="s">
        <v>32966</v>
      </c>
      <c r="C9163" s="12" t="s">
        <v>32967</v>
      </c>
      <c r="D9163" s="12" t="s">
        <v>32968</v>
      </c>
      <c r="E9163" s="12" t="s">
        <v>32969</v>
      </c>
      <c r="F9163" s="12" t="s">
        <v>32970</v>
      </c>
      <c r="G9163" s="15"/>
      <c r="H9163" s="14" t="str">
        <f>IF(G9163=J9163,"未作答",IF(G9163=答案!A9163,"正确","错误"))</f>
        <v>未作答</v>
      </c>
    </row>
    <row r="9164" customHeight="1" spans="1:8">
      <c r="A9164" s="10">
        <v>9163</v>
      </c>
      <c r="B9164" s="11" t="s">
        <v>32971</v>
      </c>
      <c r="C9164" s="12" t="s">
        <v>32721</v>
      </c>
      <c r="D9164" s="12" t="s">
        <v>32722</v>
      </c>
      <c r="E9164" s="12" t="s">
        <v>32972</v>
      </c>
      <c r="F9164" s="12" t="s">
        <v>32973</v>
      </c>
      <c r="G9164" s="15"/>
      <c r="H9164" s="14" t="str">
        <f>IF(G9164=J9164,"未作答",IF(G9164=答案!A9164,"正确","错误"))</f>
        <v>未作答</v>
      </c>
    </row>
    <row r="9165" customHeight="1" spans="1:8">
      <c r="A9165" s="10">
        <v>9164</v>
      </c>
      <c r="B9165" s="11" t="s">
        <v>32974</v>
      </c>
      <c r="C9165" s="12" t="s">
        <v>32975</v>
      </c>
      <c r="D9165" s="12" t="s">
        <v>32976</v>
      </c>
      <c r="E9165" s="12" t="s">
        <v>32977</v>
      </c>
      <c r="F9165" s="12" t="s">
        <v>32978</v>
      </c>
      <c r="G9165" s="15"/>
      <c r="H9165" s="14" t="str">
        <f>IF(G9165=J9165,"未作答",IF(G9165=答案!A9165,"正确","错误"))</f>
        <v>未作答</v>
      </c>
    </row>
    <row r="9166" customHeight="1" spans="1:8">
      <c r="A9166" s="10">
        <v>9165</v>
      </c>
      <c r="B9166" s="11" t="s">
        <v>32979</v>
      </c>
      <c r="C9166" s="12" t="s">
        <v>32980</v>
      </c>
      <c r="D9166" s="12" t="s">
        <v>12449</v>
      </c>
      <c r="E9166" s="12" t="s">
        <v>8035</v>
      </c>
      <c r="F9166" s="12" t="s">
        <v>32981</v>
      </c>
      <c r="G9166" s="15"/>
      <c r="H9166" s="14" t="str">
        <f>IF(G9166=J9166,"未作答",IF(G9166=答案!A9166,"正确","错误"))</f>
        <v>未作答</v>
      </c>
    </row>
    <row r="9167" customHeight="1" spans="1:8">
      <c r="A9167" s="10">
        <v>9166</v>
      </c>
      <c r="B9167" s="11" t="s">
        <v>32982</v>
      </c>
      <c r="C9167" s="12" t="s">
        <v>7648</v>
      </c>
      <c r="D9167" s="12" t="s">
        <v>7649</v>
      </c>
      <c r="E9167" s="12" t="s">
        <v>32983</v>
      </c>
      <c r="F9167" s="12" t="s">
        <v>32984</v>
      </c>
      <c r="G9167" s="15"/>
      <c r="H9167" s="14" t="str">
        <f>IF(G9167=J9167,"未作答",IF(G9167=答案!A9167,"正确","错误"))</f>
        <v>未作答</v>
      </c>
    </row>
    <row r="9168" customHeight="1" spans="1:8">
      <c r="A9168" s="10">
        <v>9167</v>
      </c>
      <c r="B9168" s="11" t="s">
        <v>32985</v>
      </c>
      <c r="C9168" s="12" t="s">
        <v>7701</v>
      </c>
      <c r="D9168" s="12" t="s">
        <v>7700</v>
      </c>
      <c r="E9168" s="12" t="s">
        <v>8317</v>
      </c>
      <c r="F9168" s="12" t="s">
        <v>8275</v>
      </c>
      <c r="G9168" s="15"/>
      <c r="H9168" s="14" t="str">
        <f>IF(G9168=J9168,"未作答",IF(G9168=答案!A9168,"正确","错误"))</f>
        <v>未作答</v>
      </c>
    </row>
    <row r="9169" customHeight="1" spans="1:8">
      <c r="A9169" s="10">
        <v>9168</v>
      </c>
      <c r="B9169" s="11" t="s">
        <v>32986</v>
      </c>
      <c r="C9169" s="12" t="s">
        <v>7701</v>
      </c>
      <c r="D9169" s="12" t="s">
        <v>7700</v>
      </c>
      <c r="E9169" s="12" t="s">
        <v>8317</v>
      </c>
      <c r="F9169" s="12" t="s">
        <v>8275</v>
      </c>
      <c r="G9169" s="15"/>
      <c r="H9169" s="14" t="str">
        <f>IF(G9169=J9169,"未作答",IF(G9169=答案!A9169,"正确","错误"))</f>
        <v>未作答</v>
      </c>
    </row>
    <row r="9170" customHeight="1" spans="1:8">
      <c r="A9170" s="10">
        <v>9169</v>
      </c>
      <c r="B9170" s="11" t="s">
        <v>32987</v>
      </c>
      <c r="C9170" s="12" t="s">
        <v>7700</v>
      </c>
      <c r="D9170" s="12" t="s">
        <v>13840</v>
      </c>
      <c r="E9170" s="12" t="s">
        <v>13839</v>
      </c>
      <c r="F9170" s="12" t="s">
        <v>14133</v>
      </c>
      <c r="G9170" s="15"/>
      <c r="H9170" s="14" t="str">
        <f>IF(G9170=J9170,"未作答",IF(G9170=答案!A9170,"正确","错误"))</f>
        <v>未作答</v>
      </c>
    </row>
    <row r="9171" customHeight="1" spans="1:8">
      <c r="A9171" s="10">
        <v>9170</v>
      </c>
      <c r="B9171" s="11" t="s">
        <v>32988</v>
      </c>
      <c r="C9171" s="12" t="s">
        <v>14564</v>
      </c>
      <c r="D9171" s="12" t="s">
        <v>32989</v>
      </c>
      <c r="E9171" s="12" t="s">
        <v>14567</v>
      </c>
      <c r="F9171" s="12" t="s">
        <v>14566</v>
      </c>
      <c r="G9171" s="15"/>
      <c r="H9171" s="14" t="str">
        <f>IF(G9171=J9171,"未作答",IF(G9171=答案!A9171,"正确","错误"))</f>
        <v>未作答</v>
      </c>
    </row>
    <row r="9172" customHeight="1" spans="1:8">
      <c r="A9172" s="10">
        <v>9171</v>
      </c>
      <c r="B9172" s="11" t="s">
        <v>32990</v>
      </c>
      <c r="C9172" s="12" t="s">
        <v>7695</v>
      </c>
      <c r="D9172" s="12" t="s">
        <v>7696</v>
      </c>
      <c r="E9172" s="12" t="s">
        <v>14098</v>
      </c>
      <c r="F9172" s="12" t="s">
        <v>6023</v>
      </c>
      <c r="G9172" s="15"/>
      <c r="H9172" s="14" t="str">
        <f>IF(G9172=J9172,"未作答",IF(G9172=答案!A9172,"正确","错误"))</f>
        <v>未作答</v>
      </c>
    </row>
    <row r="9173" customHeight="1" spans="1:8">
      <c r="A9173" s="10">
        <v>9172</v>
      </c>
      <c r="B9173" s="11" t="s">
        <v>32991</v>
      </c>
      <c r="C9173" s="12" t="s">
        <v>9189</v>
      </c>
      <c r="D9173" s="12" t="s">
        <v>9190</v>
      </c>
      <c r="E9173" s="12" t="s">
        <v>9191</v>
      </c>
      <c r="F9173" s="12" t="s">
        <v>9192</v>
      </c>
      <c r="G9173" s="15"/>
      <c r="H9173" s="14" t="str">
        <f>IF(G9173=J9173,"未作答",IF(G9173=答案!A9173,"正确","错误"))</f>
        <v>未作答</v>
      </c>
    </row>
    <row r="9174" customHeight="1" spans="1:8">
      <c r="A9174" s="10">
        <v>9173</v>
      </c>
      <c r="B9174" s="11" t="s">
        <v>32992</v>
      </c>
      <c r="C9174" s="12" t="s">
        <v>14870</v>
      </c>
      <c r="D9174" s="12" t="s">
        <v>14868</v>
      </c>
      <c r="E9174" s="12" t="s">
        <v>14869</v>
      </c>
      <c r="F9174" s="12" t="s">
        <v>32993</v>
      </c>
      <c r="G9174" s="15"/>
      <c r="H9174" s="14" t="str">
        <f>IF(G9174=J9174,"未作答",IF(G9174=答案!A9174,"正确","错误"))</f>
        <v>未作答</v>
      </c>
    </row>
    <row r="9175" customHeight="1" spans="1:8">
      <c r="A9175" s="10">
        <v>9174</v>
      </c>
      <c r="B9175" s="11" t="s">
        <v>32994</v>
      </c>
      <c r="C9175" s="12" t="s">
        <v>9907</v>
      </c>
      <c r="D9175" s="12" t="s">
        <v>32253</v>
      </c>
      <c r="E9175" s="12" t="s">
        <v>7700</v>
      </c>
      <c r="F9175" s="12" t="s">
        <v>32995</v>
      </c>
      <c r="G9175" s="15"/>
      <c r="H9175" s="14" t="str">
        <f>IF(G9175=J9175,"未作答",IF(G9175=答案!A9175,"正确","错误"))</f>
        <v>未作答</v>
      </c>
    </row>
    <row r="9176" customHeight="1" spans="1:8">
      <c r="A9176" s="10">
        <v>9175</v>
      </c>
      <c r="B9176" s="11" t="s">
        <v>32996</v>
      </c>
      <c r="C9176" s="12" t="s">
        <v>32997</v>
      </c>
      <c r="D9176" s="12" t="s">
        <v>8799</v>
      </c>
      <c r="E9176" s="12" t="s">
        <v>8800</v>
      </c>
      <c r="F9176" s="12" t="s">
        <v>8801</v>
      </c>
      <c r="G9176" s="15"/>
      <c r="H9176" s="14" t="str">
        <f>IF(G9176=J9176,"未作答",IF(G9176=答案!A9176,"正确","错误"))</f>
        <v>未作答</v>
      </c>
    </row>
    <row r="9177" customHeight="1" spans="1:8">
      <c r="A9177" s="10">
        <v>9176</v>
      </c>
      <c r="B9177" s="11" t="s">
        <v>32998</v>
      </c>
      <c r="C9177" s="12" t="s">
        <v>7708</v>
      </c>
      <c r="D9177" s="12" t="s">
        <v>9169</v>
      </c>
      <c r="E9177" s="12" t="s">
        <v>5692</v>
      </c>
      <c r="F9177" s="12" t="s">
        <v>6052</v>
      </c>
      <c r="G9177" s="15"/>
      <c r="H9177" s="14" t="str">
        <f>IF(G9177=J9177,"未作答",IF(G9177=答案!A9177,"正确","错误"))</f>
        <v>未作答</v>
      </c>
    </row>
    <row r="9178" customHeight="1" spans="1:8">
      <c r="A9178" s="10">
        <v>9177</v>
      </c>
      <c r="B9178" s="11" t="s">
        <v>32999</v>
      </c>
      <c r="C9178" s="12" t="s">
        <v>7708</v>
      </c>
      <c r="D9178" s="12" t="s">
        <v>5692</v>
      </c>
      <c r="E9178" s="12" t="s">
        <v>9169</v>
      </c>
      <c r="F9178" s="12" t="s">
        <v>8256</v>
      </c>
      <c r="G9178" s="15"/>
      <c r="H9178" s="14" t="str">
        <f>IF(G9178=J9178,"未作答",IF(G9178=答案!A9178,"正确","错误"))</f>
        <v>未作答</v>
      </c>
    </row>
    <row r="9179" customHeight="1" spans="1:8">
      <c r="A9179" s="10">
        <v>9178</v>
      </c>
      <c r="B9179" s="11" t="s">
        <v>33000</v>
      </c>
      <c r="C9179" s="12" t="s">
        <v>7708</v>
      </c>
      <c r="D9179" s="12" t="s">
        <v>7665</v>
      </c>
      <c r="E9179" s="12" t="s">
        <v>7666</v>
      </c>
      <c r="F9179" s="12" t="s">
        <v>8256</v>
      </c>
      <c r="G9179" s="15"/>
      <c r="H9179" s="14" t="str">
        <f>IF(G9179=J9179,"未作答",IF(G9179=答案!A9179,"正确","错误"))</f>
        <v>未作答</v>
      </c>
    </row>
    <row r="9180" customHeight="1" spans="1:8">
      <c r="A9180" s="10">
        <v>9179</v>
      </c>
      <c r="B9180" s="11" t="s">
        <v>33001</v>
      </c>
      <c r="C9180" s="12" t="s">
        <v>9169</v>
      </c>
      <c r="D9180" s="12" t="s">
        <v>7708</v>
      </c>
      <c r="E9180" s="12" t="s">
        <v>7760</v>
      </c>
      <c r="F9180" s="12" t="s">
        <v>5692</v>
      </c>
      <c r="G9180" s="15"/>
      <c r="H9180" s="14" t="str">
        <f>IF(G9180=J9180,"未作答",IF(G9180=答案!A9180,"正确","错误"))</f>
        <v>未作答</v>
      </c>
    </row>
    <row r="9181" customHeight="1" spans="1:8">
      <c r="A9181" s="10">
        <v>9180</v>
      </c>
      <c r="B9181" s="11" t="s">
        <v>33002</v>
      </c>
      <c r="C9181" s="12" t="s">
        <v>2154</v>
      </c>
      <c r="D9181" s="12" t="s">
        <v>8813</v>
      </c>
      <c r="E9181" s="12" t="s">
        <v>33003</v>
      </c>
      <c r="F9181" s="12" t="s">
        <v>33004</v>
      </c>
      <c r="G9181" s="15"/>
      <c r="H9181" s="14" t="str">
        <f>IF(G9181=J9181,"未作答",IF(G9181=答案!A9181,"正确","错误"))</f>
        <v>未作答</v>
      </c>
    </row>
    <row r="9182" customHeight="1" spans="1:8">
      <c r="A9182" s="10">
        <v>9181</v>
      </c>
      <c r="B9182" s="11" t="s">
        <v>33005</v>
      </c>
      <c r="C9182" s="12" t="s">
        <v>6052</v>
      </c>
      <c r="D9182" s="12" t="s">
        <v>7759</v>
      </c>
      <c r="E9182" s="12" t="s">
        <v>7762</v>
      </c>
      <c r="F9182" s="12" t="s">
        <v>33006</v>
      </c>
      <c r="G9182" s="15"/>
      <c r="H9182" s="14" t="str">
        <f>IF(G9182=J9182,"未作答",IF(G9182=答案!A9182,"正确","错误"))</f>
        <v>未作答</v>
      </c>
    </row>
    <row r="9183" customHeight="1" spans="1:8">
      <c r="A9183" s="10">
        <v>9182</v>
      </c>
      <c r="B9183" s="11" t="s">
        <v>33007</v>
      </c>
      <c r="C9183" s="12" t="s">
        <v>33008</v>
      </c>
      <c r="D9183" s="12" t="s">
        <v>33009</v>
      </c>
      <c r="E9183" s="12" t="s">
        <v>33010</v>
      </c>
      <c r="F9183" s="12" t="s">
        <v>33011</v>
      </c>
      <c r="G9183" s="15"/>
      <c r="H9183" s="14" t="str">
        <f>IF(G9183=J9183,"未作答",IF(G9183=答案!A9183,"正确","错误"))</f>
        <v>未作答</v>
      </c>
    </row>
    <row r="9184" customHeight="1" spans="1:8">
      <c r="A9184" s="10">
        <v>9183</v>
      </c>
      <c r="B9184" s="11" t="s">
        <v>33012</v>
      </c>
      <c r="C9184" s="12" t="s">
        <v>33013</v>
      </c>
      <c r="D9184" s="12" t="s">
        <v>33014</v>
      </c>
      <c r="E9184" s="12" t="s">
        <v>1813</v>
      </c>
      <c r="F9184" s="12" t="s">
        <v>9678</v>
      </c>
      <c r="G9184" s="15"/>
      <c r="H9184" s="14" t="str">
        <f>IF(G9184=J9184,"未作答",IF(G9184=答案!A9184,"正确","错误"))</f>
        <v>未作答</v>
      </c>
    </row>
    <row r="9185" customHeight="1" spans="1:8">
      <c r="A9185" s="10">
        <v>9184</v>
      </c>
      <c r="B9185" s="11" t="s">
        <v>33015</v>
      </c>
      <c r="C9185" s="12" t="s">
        <v>33016</v>
      </c>
      <c r="D9185" s="12" t="s">
        <v>2417</v>
      </c>
      <c r="E9185" s="12" t="s">
        <v>33017</v>
      </c>
      <c r="F9185" s="12" t="s">
        <v>9041</v>
      </c>
      <c r="G9185" s="15"/>
      <c r="H9185" s="14" t="str">
        <f>IF(G9185=J9185,"未作答",IF(G9185=答案!A9185,"正确","错误"))</f>
        <v>未作答</v>
      </c>
    </row>
    <row r="9186" customHeight="1" spans="1:8">
      <c r="A9186" s="10">
        <v>9185</v>
      </c>
      <c r="B9186" s="11" t="s">
        <v>33018</v>
      </c>
      <c r="C9186" s="12" t="s">
        <v>33019</v>
      </c>
      <c r="D9186" s="12" t="s">
        <v>33020</v>
      </c>
      <c r="E9186" s="12" t="s">
        <v>33021</v>
      </c>
      <c r="F9186" s="12" t="s">
        <v>33022</v>
      </c>
      <c r="G9186" s="15"/>
      <c r="H9186" s="14" t="str">
        <f>IF(G9186=J9186,"未作答",IF(G9186=答案!A9186,"正确","错误"))</f>
        <v>未作答</v>
      </c>
    </row>
    <row r="9187" customHeight="1" spans="1:8">
      <c r="A9187" s="10">
        <v>9186</v>
      </c>
      <c r="B9187" s="11" t="s">
        <v>33023</v>
      </c>
      <c r="C9187" s="12" t="s">
        <v>14575</v>
      </c>
      <c r="D9187" s="12" t="s">
        <v>8746</v>
      </c>
      <c r="E9187" s="12" t="s">
        <v>9120</v>
      </c>
      <c r="F9187" s="12" t="s">
        <v>9802</v>
      </c>
      <c r="G9187" s="15"/>
      <c r="H9187" s="14" t="str">
        <f>IF(G9187=J9187,"未作答",IF(G9187=答案!A9187,"正确","错误"))</f>
        <v>未作答</v>
      </c>
    </row>
    <row r="9188" customHeight="1" spans="1:8">
      <c r="A9188" s="10">
        <v>9187</v>
      </c>
      <c r="B9188" s="11" t="s">
        <v>33024</v>
      </c>
      <c r="C9188" s="12" t="s">
        <v>7785</v>
      </c>
      <c r="D9188" s="12" t="s">
        <v>7784</v>
      </c>
      <c r="E9188" s="12" t="s">
        <v>1682</v>
      </c>
      <c r="F9188" s="12" t="s">
        <v>6190</v>
      </c>
      <c r="G9188" s="15"/>
      <c r="H9188" s="14" t="str">
        <f>IF(G9188=J9188,"未作答",IF(G9188=答案!A9188,"正确","错误"))</f>
        <v>未作答</v>
      </c>
    </row>
    <row r="9189" customHeight="1" spans="1:8">
      <c r="A9189" s="10">
        <v>9188</v>
      </c>
      <c r="B9189" s="11" t="s">
        <v>33025</v>
      </c>
      <c r="C9189" s="12" t="s">
        <v>14908</v>
      </c>
      <c r="D9189" s="12" t="s">
        <v>8997</v>
      </c>
      <c r="E9189" s="12" t="s">
        <v>9613</v>
      </c>
      <c r="F9189" s="12" t="s">
        <v>7783</v>
      </c>
      <c r="G9189" s="15"/>
      <c r="H9189" s="14" t="str">
        <f>IF(G9189=J9189,"未作答",IF(G9189=答案!A9189,"正确","错误"))</f>
        <v>未作答</v>
      </c>
    </row>
    <row r="9190" customHeight="1" spans="1:8">
      <c r="A9190" s="10">
        <v>9189</v>
      </c>
      <c r="B9190" s="11" t="s">
        <v>33026</v>
      </c>
      <c r="C9190" s="12" t="s">
        <v>33027</v>
      </c>
      <c r="D9190" s="12" t="s">
        <v>33028</v>
      </c>
      <c r="E9190" s="12" t="s">
        <v>14018</v>
      </c>
      <c r="F9190" s="12" t="s">
        <v>33029</v>
      </c>
      <c r="G9190" s="15"/>
      <c r="H9190" s="14" t="str">
        <f>IF(G9190=J9190,"未作答",IF(G9190=答案!A9190,"正确","错误"))</f>
        <v>未作答</v>
      </c>
    </row>
    <row r="9191" customHeight="1" spans="1:8">
      <c r="A9191" s="10">
        <v>9190</v>
      </c>
      <c r="B9191" s="11" t="s">
        <v>33030</v>
      </c>
      <c r="C9191" s="12" t="s">
        <v>33031</v>
      </c>
      <c r="D9191" s="12" t="s">
        <v>33032</v>
      </c>
      <c r="E9191" s="12" t="s">
        <v>33033</v>
      </c>
      <c r="F9191" s="12" t="s">
        <v>14328</v>
      </c>
      <c r="G9191" s="15"/>
      <c r="H9191" s="14" t="str">
        <f>IF(G9191=J9191,"未作答",IF(G9191=答案!A9191,"正确","错误"))</f>
        <v>未作答</v>
      </c>
    </row>
    <row r="9192" customHeight="1" spans="1:8">
      <c r="A9192" s="10">
        <v>9191</v>
      </c>
      <c r="B9192" s="11" t="s">
        <v>33034</v>
      </c>
      <c r="C9192" s="12" t="s">
        <v>7785</v>
      </c>
      <c r="D9192" s="12" t="s">
        <v>9802</v>
      </c>
      <c r="E9192" s="12" t="s">
        <v>14017</v>
      </c>
      <c r="F9192" s="12" t="s">
        <v>14018</v>
      </c>
      <c r="G9192" s="15"/>
      <c r="H9192" s="14" t="str">
        <f>IF(G9192=J9192,"未作答",IF(G9192=答案!A9192,"正确","错误"))</f>
        <v>未作答</v>
      </c>
    </row>
    <row r="9193" customHeight="1" spans="1:8">
      <c r="A9193" s="10">
        <v>9192</v>
      </c>
      <c r="B9193" s="11" t="s">
        <v>33035</v>
      </c>
      <c r="C9193" s="12" t="s">
        <v>8220</v>
      </c>
      <c r="D9193" s="12" t="s">
        <v>13822</v>
      </c>
      <c r="E9193" s="12" t="s">
        <v>8243</v>
      </c>
      <c r="F9193" s="12" t="s">
        <v>14139</v>
      </c>
      <c r="G9193" s="15"/>
      <c r="H9193" s="14" t="str">
        <f>IF(G9193=J9193,"未作答",IF(G9193=答案!A9193,"正确","错误"))</f>
        <v>未作答</v>
      </c>
    </row>
    <row r="9194" customHeight="1" spans="1:8">
      <c r="A9194" s="10">
        <v>9193</v>
      </c>
      <c r="B9194" s="11" t="s">
        <v>33036</v>
      </c>
      <c r="C9194" s="12" t="s">
        <v>6252</v>
      </c>
      <c r="D9194" s="12" t="s">
        <v>6249</v>
      </c>
      <c r="E9194" s="12" t="s">
        <v>6250</v>
      </c>
      <c r="F9194" s="12" t="s">
        <v>12132</v>
      </c>
      <c r="G9194" s="15"/>
      <c r="H9194" s="14" t="str">
        <f>IF(G9194=J9194,"未作答",IF(G9194=答案!A9194,"正确","错误"))</f>
        <v>未作答</v>
      </c>
    </row>
    <row r="9195" customHeight="1" spans="1:8">
      <c r="A9195" s="10">
        <v>9194</v>
      </c>
      <c r="B9195" s="11" t="s">
        <v>33037</v>
      </c>
      <c r="C9195" s="12" t="s">
        <v>11946</v>
      </c>
      <c r="D9195" s="12" t="s">
        <v>495</v>
      </c>
      <c r="E9195" s="12" t="s">
        <v>2981</v>
      </c>
      <c r="F9195" s="12" t="s">
        <v>8747</v>
      </c>
      <c r="G9195" s="15"/>
      <c r="H9195" s="14" t="str">
        <f>IF(G9195=J9195,"未作答",IF(G9195=答案!A9195,"正确","错误"))</f>
        <v>未作答</v>
      </c>
    </row>
    <row r="9196" customHeight="1" spans="1:8">
      <c r="A9196" s="10">
        <v>9195</v>
      </c>
      <c r="B9196" s="11" t="s">
        <v>33038</v>
      </c>
      <c r="C9196" s="12" t="s">
        <v>33039</v>
      </c>
      <c r="D9196" s="12" t="s">
        <v>14498</v>
      </c>
      <c r="E9196" s="12" t="s">
        <v>1793</v>
      </c>
      <c r="F9196" s="12" t="s">
        <v>14499</v>
      </c>
      <c r="G9196" s="15"/>
      <c r="H9196" s="14" t="str">
        <f>IF(G9196=J9196,"未作答",IF(G9196=答案!A9196,"正确","错误"))</f>
        <v>未作答</v>
      </c>
    </row>
    <row r="9197" customHeight="1" spans="1:8">
      <c r="A9197" s="10">
        <v>9196</v>
      </c>
      <c r="B9197" s="11" t="s">
        <v>33040</v>
      </c>
      <c r="C9197" s="12" t="s">
        <v>9959</v>
      </c>
      <c r="D9197" s="12" t="s">
        <v>10283</v>
      </c>
      <c r="E9197" s="12" t="s">
        <v>14960</v>
      </c>
      <c r="F9197" s="12" t="s">
        <v>3735</v>
      </c>
      <c r="G9197" s="15"/>
      <c r="H9197" s="14" t="str">
        <f>IF(G9197=J9197,"未作答",IF(G9197=答案!A9197,"正确","错误"))</f>
        <v>未作答</v>
      </c>
    </row>
    <row r="9198" customHeight="1" spans="1:8">
      <c r="A9198" s="10">
        <v>9197</v>
      </c>
      <c r="B9198" s="11" t="s">
        <v>33041</v>
      </c>
      <c r="C9198" s="12" t="s">
        <v>14966</v>
      </c>
      <c r="D9198" s="12" t="s">
        <v>14967</v>
      </c>
      <c r="E9198" s="12" t="s">
        <v>14968</v>
      </c>
      <c r="F9198" s="12" t="s">
        <v>14969</v>
      </c>
      <c r="G9198" s="15"/>
      <c r="H9198" s="14" t="str">
        <f>IF(G9198=J9198,"未作答",IF(G9198=答案!A9198,"正确","错误"))</f>
        <v>未作答</v>
      </c>
    </row>
    <row r="9199" customHeight="1" spans="1:8">
      <c r="A9199" s="10">
        <v>9198</v>
      </c>
      <c r="B9199" s="11" t="s">
        <v>33042</v>
      </c>
      <c r="C9199" s="12" t="s">
        <v>1682</v>
      </c>
      <c r="D9199" s="12" t="s">
        <v>7560</v>
      </c>
      <c r="E9199" s="12" t="s">
        <v>8747</v>
      </c>
      <c r="F9199" s="12" t="s">
        <v>3735</v>
      </c>
      <c r="G9199" s="15"/>
      <c r="H9199" s="14" t="str">
        <f>IF(G9199=J9199,"未作答",IF(G9199=答案!A9199,"正确","错误"))</f>
        <v>未作答</v>
      </c>
    </row>
    <row r="9200" customHeight="1" spans="1:8">
      <c r="A9200" s="10">
        <v>9199</v>
      </c>
      <c r="B9200" s="11" t="s">
        <v>33043</v>
      </c>
      <c r="C9200" s="12" t="s">
        <v>8773</v>
      </c>
      <c r="D9200" s="12" t="s">
        <v>33044</v>
      </c>
      <c r="E9200" s="12" t="s">
        <v>33045</v>
      </c>
      <c r="F9200" s="12" t="s">
        <v>1813</v>
      </c>
      <c r="G9200" s="15"/>
      <c r="H9200" s="14" t="str">
        <f>IF(G9200=J9200,"未作答",IF(G9200=答案!A9200,"正确","错误"))</f>
        <v>未作答</v>
      </c>
    </row>
    <row r="9201" customHeight="1" spans="1:8">
      <c r="A9201" s="10">
        <v>9200</v>
      </c>
      <c r="B9201" s="11" t="s">
        <v>33046</v>
      </c>
      <c r="C9201" s="12" t="s">
        <v>10681</v>
      </c>
      <c r="D9201" s="12" t="s">
        <v>5286</v>
      </c>
      <c r="E9201" s="12" t="s">
        <v>33047</v>
      </c>
      <c r="F9201" s="12" t="s">
        <v>14946</v>
      </c>
      <c r="G9201" s="15"/>
      <c r="H9201" s="14" t="str">
        <f>IF(G9201=J9201,"未作答",IF(G9201=答案!A9201,"正确","错误"))</f>
        <v>未作答</v>
      </c>
    </row>
    <row r="9202" customHeight="1" spans="1:8">
      <c r="A9202" s="10">
        <v>9201</v>
      </c>
      <c r="B9202" s="11" t="s">
        <v>33048</v>
      </c>
      <c r="C9202" s="12" t="s">
        <v>634</v>
      </c>
      <c r="D9202" s="12" t="s">
        <v>9417</v>
      </c>
      <c r="E9202" s="12" t="s">
        <v>1121</v>
      </c>
      <c r="F9202" s="12" t="s">
        <v>14780</v>
      </c>
      <c r="G9202" s="15"/>
      <c r="H9202" s="14" t="str">
        <f>IF(G9202=J9202,"未作答",IF(G9202=答案!A9202,"正确","错误"))</f>
        <v>未作答</v>
      </c>
    </row>
    <row r="9203" customHeight="1" spans="1:8">
      <c r="A9203" s="10">
        <v>9202</v>
      </c>
      <c r="B9203" s="11" t="s">
        <v>33049</v>
      </c>
      <c r="C9203" s="12" t="s">
        <v>33050</v>
      </c>
      <c r="D9203" s="12" t="s">
        <v>9058</v>
      </c>
      <c r="E9203" s="12" t="s">
        <v>33051</v>
      </c>
      <c r="F9203" s="12" t="s">
        <v>33052</v>
      </c>
      <c r="G9203" s="15"/>
      <c r="H9203" s="14" t="str">
        <f>IF(G9203=J9203,"未作答",IF(G9203=答案!A9203,"正确","错误"))</f>
        <v>未作答</v>
      </c>
    </row>
    <row r="9204" customHeight="1" spans="1:8">
      <c r="A9204" s="10">
        <v>9203</v>
      </c>
      <c r="B9204" s="11" t="s">
        <v>33053</v>
      </c>
      <c r="C9204" s="12" t="s">
        <v>10663</v>
      </c>
      <c r="D9204" s="12" t="s">
        <v>10664</v>
      </c>
      <c r="E9204" s="12" t="s">
        <v>10665</v>
      </c>
      <c r="F9204" s="12" t="s">
        <v>10662</v>
      </c>
      <c r="G9204" s="15"/>
      <c r="H9204" s="14" t="str">
        <f>IF(G9204=J9204,"未作答",IF(G9204=答案!A9204,"正确","错误"))</f>
        <v>未作答</v>
      </c>
    </row>
    <row r="9205" customHeight="1" spans="1:8">
      <c r="A9205" s="10">
        <v>9204</v>
      </c>
      <c r="B9205" s="11" t="s">
        <v>33054</v>
      </c>
      <c r="C9205" s="12" t="s">
        <v>1121</v>
      </c>
      <c r="D9205" s="12" t="s">
        <v>9680</v>
      </c>
      <c r="E9205" s="12" t="s">
        <v>955</v>
      </c>
      <c r="F9205" s="12" t="s">
        <v>6183</v>
      </c>
      <c r="G9205" s="15"/>
      <c r="H9205" s="14" t="str">
        <f>IF(G9205=J9205,"未作答",IF(G9205=答案!A9205,"正确","错误"))</f>
        <v>未作答</v>
      </c>
    </row>
    <row r="9206" customHeight="1" spans="1:8">
      <c r="A9206" s="10">
        <v>9205</v>
      </c>
      <c r="B9206" s="11" t="s">
        <v>33055</v>
      </c>
      <c r="C9206" s="12" t="s">
        <v>33056</v>
      </c>
      <c r="D9206" s="12" t="s">
        <v>9133</v>
      </c>
      <c r="E9206" s="12" t="s">
        <v>8891</v>
      </c>
      <c r="F9206" s="12" t="s">
        <v>33057</v>
      </c>
      <c r="G9206" s="15"/>
      <c r="H9206" s="14" t="str">
        <f>IF(G9206=J9206,"未作答",IF(G9206=答案!A9206,"正确","错误"))</f>
        <v>未作答</v>
      </c>
    </row>
    <row r="9207" customHeight="1" spans="1:8">
      <c r="A9207" s="10">
        <v>9206</v>
      </c>
      <c r="B9207" s="11" t="s">
        <v>33058</v>
      </c>
      <c r="C9207" s="12" t="s">
        <v>1121</v>
      </c>
      <c r="D9207" s="12" t="s">
        <v>8884</v>
      </c>
      <c r="E9207" s="12" t="s">
        <v>33059</v>
      </c>
      <c r="F9207" s="12" t="s">
        <v>8883</v>
      </c>
      <c r="G9207" s="15"/>
      <c r="H9207" s="14" t="str">
        <f>IF(G9207=J9207,"未作答",IF(G9207=答案!A9207,"正确","错误"))</f>
        <v>未作答</v>
      </c>
    </row>
    <row r="9208" customHeight="1" spans="1:8">
      <c r="A9208" s="10">
        <v>9207</v>
      </c>
      <c r="B9208" s="11" t="s">
        <v>33060</v>
      </c>
      <c r="C9208" s="12" t="s">
        <v>8893</v>
      </c>
      <c r="D9208" s="12" t="s">
        <v>8891</v>
      </c>
      <c r="E9208" s="12" t="s">
        <v>33061</v>
      </c>
      <c r="F9208" s="12" t="s">
        <v>33062</v>
      </c>
      <c r="G9208" s="15"/>
      <c r="H9208" s="14" t="str">
        <f>IF(G9208=J9208,"未作答",IF(G9208=答案!A9208,"正确","错误"))</f>
        <v>未作答</v>
      </c>
    </row>
    <row r="9209" customHeight="1" spans="1:8">
      <c r="A9209" s="10">
        <v>9208</v>
      </c>
      <c r="B9209" s="11" t="s">
        <v>33063</v>
      </c>
      <c r="C9209" s="12" t="s">
        <v>8883</v>
      </c>
      <c r="D9209" s="12" t="s">
        <v>5440</v>
      </c>
      <c r="E9209" s="12" t="s">
        <v>5439</v>
      </c>
      <c r="F9209" s="12" t="s">
        <v>9579</v>
      </c>
      <c r="G9209" s="15"/>
      <c r="H9209" s="14" t="str">
        <f>IF(G9209=J9209,"未作答",IF(G9209=答案!A9209,"正确","错误"))</f>
        <v>未作答</v>
      </c>
    </row>
    <row r="9210" customHeight="1" spans="1:8">
      <c r="A9210" s="10">
        <v>9209</v>
      </c>
      <c r="B9210" s="11" t="s">
        <v>33064</v>
      </c>
      <c r="C9210" s="12" t="s">
        <v>32547</v>
      </c>
      <c r="D9210" s="12" t="s">
        <v>10365</v>
      </c>
      <c r="E9210" s="12" t="s">
        <v>33065</v>
      </c>
      <c r="F9210" s="12" t="s">
        <v>8883</v>
      </c>
      <c r="G9210" s="15"/>
      <c r="H9210" s="14" t="str">
        <f>IF(G9210=J9210,"未作答",IF(G9210=答案!A9210,"正确","错误"))</f>
        <v>未作答</v>
      </c>
    </row>
    <row r="9211" customHeight="1" spans="1:8">
      <c r="A9211" s="10">
        <v>9210</v>
      </c>
      <c r="B9211" s="11" t="s">
        <v>33066</v>
      </c>
      <c r="C9211" s="12" t="s">
        <v>8888</v>
      </c>
      <c r="D9211" s="12" t="s">
        <v>33067</v>
      </c>
      <c r="E9211" s="12" t="s">
        <v>8884</v>
      </c>
      <c r="F9211" s="12" t="s">
        <v>8883</v>
      </c>
      <c r="G9211" s="15"/>
      <c r="H9211" s="14" t="str">
        <f>IF(G9211=J9211,"未作答",IF(G9211=答案!A9211,"正确","错误"))</f>
        <v>未作答</v>
      </c>
    </row>
    <row r="9212" customHeight="1" spans="1:8">
      <c r="A9212" s="10">
        <v>9211</v>
      </c>
      <c r="B9212" s="11" t="s">
        <v>33068</v>
      </c>
      <c r="C9212" s="12" t="s">
        <v>8883</v>
      </c>
      <c r="D9212" s="12" t="s">
        <v>8889</v>
      </c>
      <c r="E9212" s="12" t="s">
        <v>8884</v>
      </c>
      <c r="F9212" s="12" t="s">
        <v>8888</v>
      </c>
      <c r="G9212" s="15"/>
      <c r="H9212" s="14" t="str">
        <f>IF(G9212=J9212,"未作答",IF(G9212=答案!A9212,"正确","错误"))</f>
        <v>未作答</v>
      </c>
    </row>
    <row r="9213" customHeight="1" spans="1:8">
      <c r="A9213" s="10">
        <v>9212</v>
      </c>
      <c r="B9213" s="11" t="s">
        <v>33069</v>
      </c>
      <c r="C9213" s="12" t="s">
        <v>1994</v>
      </c>
      <c r="D9213" s="12" t="s">
        <v>9879</v>
      </c>
      <c r="E9213" s="12" t="s">
        <v>834</v>
      </c>
      <c r="F9213" s="12" t="s">
        <v>1993</v>
      </c>
      <c r="G9213" s="15"/>
      <c r="H9213" s="14" t="str">
        <f>IF(G9213=J9213,"未作答",IF(G9213=答案!A9213,"正确","错误"))</f>
        <v>未作答</v>
      </c>
    </row>
    <row r="9214" customHeight="1" spans="1:8">
      <c r="A9214" s="10">
        <v>9213</v>
      </c>
      <c r="B9214" s="11" t="s">
        <v>33070</v>
      </c>
      <c r="C9214" s="12" t="s">
        <v>33071</v>
      </c>
      <c r="D9214" s="12" t="s">
        <v>33072</v>
      </c>
      <c r="E9214" s="12" t="s">
        <v>33073</v>
      </c>
      <c r="F9214" s="12" t="s">
        <v>33074</v>
      </c>
      <c r="G9214" s="15"/>
      <c r="H9214" s="14" t="str">
        <f>IF(G9214=J9214,"未作答",IF(G9214=答案!A9214,"正确","错误"))</f>
        <v>未作答</v>
      </c>
    </row>
    <row r="9215" customHeight="1" spans="1:8">
      <c r="A9215" s="10">
        <v>9214</v>
      </c>
      <c r="B9215" s="11" t="s">
        <v>33075</v>
      </c>
      <c r="C9215" s="12" t="s">
        <v>6760</v>
      </c>
      <c r="D9215" s="12" t="s">
        <v>6163</v>
      </c>
      <c r="E9215" s="12" t="s">
        <v>8419</v>
      </c>
      <c r="F9215" s="12" t="s">
        <v>8018</v>
      </c>
      <c r="G9215" s="15"/>
      <c r="H9215" s="14" t="str">
        <f>IF(G9215=J9215,"未作答",IF(G9215=答案!A9215,"正确","错误"))</f>
        <v>未作答</v>
      </c>
    </row>
    <row r="9216" customHeight="1" spans="1:8">
      <c r="A9216" s="10">
        <v>9215</v>
      </c>
      <c r="B9216" s="11" t="s">
        <v>33076</v>
      </c>
      <c r="C9216" s="12" t="s">
        <v>33077</v>
      </c>
      <c r="D9216" s="12" t="s">
        <v>33078</v>
      </c>
      <c r="E9216" s="12" t="s">
        <v>33079</v>
      </c>
      <c r="F9216" s="12" t="s">
        <v>33080</v>
      </c>
      <c r="G9216" s="15"/>
      <c r="H9216" s="14" t="str">
        <f>IF(G9216=J9216,"未作答",IF(G9216=答案!A9216,"正确","错误"))</f>
        <v>未作答</v>
      </c>
    </row>
    <row r="9217" customHeight="1" spans="1:8">
      <c r="A9217" s="10">
        <v>9216</v>
      </c>
      <c r="B9217" s="11" t="s">
        <v>33081</v>
      </c>
      <c r="C9217" s="12" t="s">
        <v>33082</v>
      </c>
      <c r="D9217" s="12" t="s">
        <v>33083</v>
      </c>
      <c r="E9217" s="12" t="s">
        <v>33084</v>
      </c>
      <c r="F9217" s="12" t="s">
        <v>33085</v>
      </c>
      <c r="G9217" s="15"/>
      <c r="H9217" s="14" t="str">
        <f>IF(G9217=J9217,"未作答",IF(G9217=答案!A9217,"正确","错误"))</f>
        <v>未作答</v>
      </c>
    </row>
    <row r="9218" customHeight="1" spans="1:8">
      <c r="A9218" s="10">
        <v>9217</v>
      </c>
      <c r="B9218" s="11" t="s">
        <v>33086</v>
      </c>
      <c r="C9218" s="12" t="s">
        <v>33087</v>
      </c>
      <c r="D9218" s="12" t="s">
        <v>33088</v>
      </c>
      <c r="E9218" s="12" t="s">
        <v>33084</v>
      </c>
      <c r="F9218" s="12" t="s">
        <v>33089</v>
      </c>
      <c r="G9218" s="15"/>
      <c r="H9218" s="14" t="str">
        <f>IF(G9218=J9218,"未作答",IF(G9218=答案!A9218,"正确","错误"))</f>
        <v>未作答</v>
      </c>
    </row>
    <row r="9219" customHeight="1" spans="1:8">
      <c r="A9219" s="10">
        <v>9218</v>
      </c>
      <c r="B9219" s="11" t="s">
        <v>33090</v>
      </c>
      <c r="C9219" s="12" t="s">
        <v>33091</v>
      </c>
      <c r="D9219" s="12" t="s">
        <v>33092</v>
      </c>
      <c r="E9219" s="12" t="s">
        <v>33093</v>
      </c>
      <c r="F9219" s="12" t="s">
        <v>33094</v>
      </c>
      <c r="G9219" s="15"/>
      <c r="H9219" s="14" t="str">
        <f>IF(G9219=J9219,"未作答",IF(G9219=答案!A9219,"正确","错误"))</f>
        <v>未作答</v>
      </c>
    </row>
    <row r="9220" customHeight="1" spans="1:8">
      <c r="A9220" s="10">
        <v>9219</v>
      </c>
      <c r="B9220" s="11" t="s">
        <v>33095</v>
      </c>
      <c r="C9220" s="12" t="s">
        <v>33083</v>
      </c>
      <c r="D9220" s="12" t="s">
        <v>33078</v>
      </c>
      <c r="E9220" s="12" t="s">
        <v>33096</v>
      </c>
      <c r="F9220" s="12" t="s">
        <v>33097</v>
      </c>
      <c r="G9220" s="15"/>
      <c r="H9220" s="14" t="str">
        <f>IF(G9220=J9220,"未作答",IF(G9220=答案!A9220,"正确","错误"))</f>
        <v>未作答</v>
      </c>
    </row>
    <row r="9221" customHeight="1" spans="1:8">
      <c r="A9221" s="10">
        <v>9220</v>
      </c>
      <c r="B9221" s="11" t="s">
        <v>33098</v>
      </c>
      <c r="C9221" s="16">
        <v>103</v>
      </c>
      <c r="D9221" s="16">
        <v>91</v>
      </c>
      <c r="E9221" s="16">
        <v>171</v>
      </c>
      <c r="F9221" s="16">
        <v>71</v>
      </c>
      <c r="G9221" s="15"/>
      <c r="H9221" s="14" t="str">
        <f>IF(G9221=J9221,"未作答",IF(G9221=答案!A9221,"正确","错误"))</f>
        <v>未作答</v>
      </c>
    </row>
    <row r="9222" customHeight="1" spans="1:8">
      <c r="A9222" s="10">
        <v>9221</v>
      </c>
      <c r="B9222" s="11" t="s">
        <v>33099</v>
      </c>
      <c r="C9222" s="12" t="s">
        <v>33100</v>
      </c>
      <c r="D9222" s="12" t="s">
        <v>33097</v>
      </c>
      <c r="E9222" s="12" t="s">
        <v>33078</v>
      </c>
      <c r="F9222" s="12" t="s">
        <v>33101</v>
      </c>
      <c r="G9222" s="15"/>
      <c r="H9222" s="14" t="str">
        <f>IF(G9222=J9222,"未作答",IF(G9222=答案!A9222,"正确","错误"))</f>
        <v>未作答</v>
      </c>
    </row>
    <row r="9223" customHeight="1" spans="1:8">
      <c r="A9223" s="10">
        <v>9222</v>
      </c>
      <c r="B9223" s="11" t="s">
        <v>33102</v>
      </c>
      <c r="C9223" s="12" t="s">
        <v>33103</v>
      </c>
      <c r="D9223" s="12" t="s">
        <v>33104</v>
      </c>
      <c r="E9223" s="12" t="s">
        <v>33105</v>
      </c>
      <c r="F9223" s="12" t="s">
        <v>33106</v>
      </c>
      <c r="G9223" s="15"/>
      <c r="H9223" s="14" t="str">
        <f>IF(G9223=J9223,"未作答",IF(G9223=答案!A9223,"正确","错误"))</f>
        <v>未作答</v>
      </c>
    </row>
    <row r="9224" customHeight="1" spans="1:8">
      <c r="A9224" s="10">
        <v>9223</v>
      </c>
      <c r="B9224" s="11" t="s">
        <v>33107</v>
      </c>
      <c r="C9224" s="12" t="s">
        <v>33108</v>
      </c>
      <c r="D9224" s="12" t="s">
        <v>33109</v>
      </c>
      <c r="E9224" s="12" t="s">
        <v>33110</v>
      </c>
      <c r="F9224" s="12" t="s">
        <v>33111</v>
      </c>
      <c r="G9224" s="15"/>
      <c r="H9224" s="14" t="str">
        <f>IF(G9224=J9224,"未作答",IF(G9224=答案!A9224,"正确","错误"))</f>
        <v>未作答</v>
      </c>
    </row>
    <row r="9225" customHeight="1" spans="1:8">
      <c r="A9225" s="10">
        <v>9224</v>
      </c>
      <c r="B9225" s="11" t="s">
        <v>33112</v>
      </c>
      <c r="C9225" s="16">
        <v>204</v>
      </c>
      <c r="D9225" s="16">
        <v>205</v>
      </c>
      <c r="E9225" s="16">
        <v>206</v>
      </c>
      <c r="F9225" s="16">
        <v>203</v>
      </c>
      <c r="G9225" s="15"/>
      <c r="H9225" s="14" t="str">
        <f>IF(G9225=J9225,"未作答",IF(G9225=答案!A9225,"正确","错误"))</f>
        <v>未作答</v>
      </c>
    </row>
    <row r="9226" customHeight="1" spans="1:8">
      <c r="A9226" s="10">
        <v>9225</v>
      </c>
      <c r="B9226" s="11" t="s">
        <v>33113</v>
      </c>
      <c r="C9226" s="12" t="s">
        <v>33114</v>
      </c>
      <c r="D9226" s="12" t="s">
        <v>33115</v>
      </c>
      <c r="E9226" s="12" t="s">
        <v>33116</v>
      </c>
      <c r="F9226" s="12" t="s">
        <v>33117</v>
      </c>
      <c r="G9226" s="15"/>
      <c r="H9226" s="14" t="str">
        <f>IF(G9226=J9226,"未作答",IF(G9226=答案!A9226,"正确","错误"))</f>
        <v>未作答</v>
      </c>
    </row>
    <row r="9227" customHeight="1" spans="1:8">
      <c r="A9227" s="10">
        <v>9226</v>
      </c>
      <c r="B9227" s="11" t="s">
        <v>33118</v>
      </c>
      <c r="C9227" s="16">
        <v>175</v>
      </c>
      <c r="D9227" s="16">
        <v>176</v>
      </c>
      <c r="E9227" s="16">
        <v>177</v>
      </c>
      <c r="F9227" s="16">
        <v>188</v>
      </c>
      <c r="G9227" s="15"/>
      <c r="H9227" s="14" t="str">
        <f>IF(G9227=J9227,"未作答",IF(G9227=答案!A9227,"正确","错误"))</f>
        <v>未作答</v>
      </c>
    </row>
    <row r="9228" customHeight="1" spans="1:8">
      <c r="A9228" s="10">
        <v>9227</v>
      </c>
      <c r="B9228" s="11" t="s">
        <v>33119</v>
      </c>
      <c r="C9228" s="16">
        <v>112</v>
      </c>
      <c r="D9228" s="16">
        <v>427</v>
      </c>
      <c r="E9228" s="16">
        <v>272</v>
      </c>
      <c r="F9228" s="16">
        <v>273</v>
      </c>
      <c r="G9228" s="15"/>
      <c r="H9228" s="14" t="str">
        <f>IF(G9228=J9228,"未作答",IF(G9228=答案!A9228,"正确","错误"))</f>
        <v>未作答</v>
      </c>
    </row>
    <row r="9229" customHeight="1" spans="1:8">
      <c r="A9229" s="10">
        <v>9228</v>
      </c>
      <c r="B9229" s="11" t="s">
        <v>33120</v>
      </c>
      <c r="C9229" s="12" t="s">
        <v>13088</v>
      </c>
      <c r="D9229" s="12" t="s">
        <v>16802</v>
      </c>
      <c r="E9229" s="12" t="s">
        <v>16803</v>
      </c>
      <c r="F9229" s="12" t="s">
        <v>16804</v>
      </c>
      <c r="G9229" s="15"/>
      <c r="H9229" s="14" t="str">
        <f>IF(G9229=J9229,"未作答",IF(G9229=答案!A9229,"正确","错误"))</f>
        <v>未作答</v>
      </c>
    </row>
    <row r="9230" customHeight="1" spans="1:8">
      <c r="A9230" s="10">
        <v>9229</v>
      </c>
      <c r="B9230" s="11" t="s">
        <v>33121</v>
      </c>
      <c r="C9230" s="12" t="s">
        <v>33122</v>
      </c>
      <c r="D9230" s="16">
        <v>75</v>
      </c>
      <c r="E9230" s="12" t="s">
        <v>33123</v>
      </c>
      <c r="F9230" s="12" t="s">
        <v>33124</v>
      </c>
      <c r="G9230" s="15"/>
      <c r="H9230" s="14" t="str">
        <f>IF(G9230=J9230,"未作答",IF(G9230=答案!A9230,"正确","错误"))</f>
        <v>未作答</v>
      </c>
    </row>
    <row r="9231" customHeight="1" spans="1:8">
      <c r="A9231" s="10">
        <v>9230</v>
      </c>
      <c r="B9231" s="11" t="s">
        <v>33125</v>
      </c>
      <c r="C9231" s="12" t="s">
        <v>33126</v>
      </c>
      <c r="D9231" s="12" t="s">
        <v>33127</v>
      </c>
      <c r="E9231" s="12" t="s">
        <v>33128</v>
      </c>
      <c r="F9231" s="12" t="s">
        <v>33129</v>
      </c>
      <c r="G9231" s="15"/>
      <c r="H9231" s="14" t="str">
        <f>IF(G9231=J9231,"未作答",IF(G9231=答案!A9231,"正确","错误"))</f>
        <v>未作答</v>
      </c>
    </row>
    <row r="9232" customHeight="1" spans="1:8">
      <c r="A9232" s="10">
        <v>9231</v>
      </c>
      <c r="B9232" s="11" t="s">
        <v>33130</v>
      </c>
      <c r="C9232" s="12" t="s">
        <v>33131</v>
      </c>
      <c r="D9232" s="12" t="s">
        <v>33132</v>
      </c>
      <c r="E9232" s="12" t="s">
        <v>33133</v>
      </c>
      <c r="F9232" s="12" t="s">
        <v>33134</v>
      </c>
      <c r="G9232" s="15"/>
      <c r="H9232" s="14" t="str">
        <f>IF(G9232=J9232,"未作答",IF(G9232=答案!A9232,"正确","错误"))</f>
        <v>未作答</v>
      </c>
    </row>
    <row r="9233" customHeight="1" spans="1:8">
      <c r="A9233" s="10">
        <v>9232</v>
      </c>
      <c r="B9233" s="11" t="s">
        <v>33135</v>
      </c>
      <c r="C9233" s="16">
        <v>90</v>
      </c>
      <c r="D9233" s="16">
        <v>96</v>
      </c>
      <c r="E9233" s="16">
        <v>97</v>
      </c>
      <c r="F9233" s="16">
        <v>98</v>
      </c>
      <c r="G9233" s="15"/>
      <c r="H9233" s="14" t="str">
        <f>IF(G9233=J9233,"未作答",IF(G9233=答案!A9233,"正确","错误"))</f>
        <v>未作答</v>
      </c>
    </row>
    <row r="9234" customHeight="1" spans="1:8">
      <c r="A9234" s="10">
        <v>9233</v>
      </c>
      <c r="B9234" s="11" t="s">
        <v>33136</v>
      </c>
      <c r="C9234" s="16">
        <v>47</v>
      </c>
      <c r="D9234" s="16">
        <v>48</v>
      </c>
      <c r="E9234" s="16">
        <v>46</v>
      </c>
      <c r="F9234" s="16">
        <v>49</v>
      </c>
      <c r="G9234" s="15"/>
      <c r="H9234" s="14" t="str">
        <f>IF(G9234=J9234,"未作答",IF(G9234=答案!A9234,"正确","错误"))</f>
        <v>未作答</v>
      </c>
    </row>
    <row r="9235" customHeight="1" spans="1:8">
      <c r="A9235" s="10">
        <v>9234</v>
      </c>
      <c r="B9235" s="11" t="s">
        <v>33137</v>
      </c>
      <c r="C9235" s="16">
        <v>43</v>
      </c>
      <c r="D9235" s="16">
        <v>44</v>
      </c>
      <c r="E9235" s="16">
        <v>49</v>
      </c>
      <c r="F9235" s="16">
        <v>56</v>
      </c>
      <c r="G9235" s="15"/>
      <c r="H9235" s="14" t="str">
        <f>IF(G9235=J9235,"未作答",IF(G9235=答案!A9235,"正确","错误"))</f>
        <v>未作答</v>
      </c>
    </row>
    <row r="9236" customHeight="1" spans="1:8">
      <c r="A9236" s="10">
        <v>9235</v>
      </c>
      <c r="B9236" s="11" t="s">
        <v>33138</v>
      </c>
      <c r="C9236" s="16">
        <v>52</v>
      </c>
      <c r="D9236" s="16">
        <v>53</v>
      </c>
      <c r="E9236" s="16">
        <v>54</v>
      </c>
      <c r="F9236" s="16">
        <v>55</v>
      </c>
      <c r="G9236" s="15"/>
      <c r="H9236" s="14" t="str">
        <f>IF(G9236=J9236,"未作答",IF(G9236=答案!A9236,"正确","错误"))</f>
        <v>未作答</v>
      </c>
    </row>
    <row r="9237" customHeight="1" spans="1:8">
      <c r="A9237" s="10">
        <v>9236</v>
      </c>
      <c r="B9237" s="11" t="s">
        <v>33139</v>
      </c>
      <c r="C9237" s="16">
        <v>67</v>
      </c>
      <c r="D9237" s="16">
        <v>68</v>
      </c>
      <c r="E9237" s="16">
        <v>69</v>
      </c>
      <c r="F9237" s="16">
        <v>70</v>
      </c>
      <c r="G9237" s="15"/>
      <c r="H9237" s="14" t="str">
        <f>IF(G9237=J9237,"未作答",IF(G9237=答案!A9237,"正确","错误"))</f>
        <v>未作答</v>
      </c>
    </row>
    <row r="9238" customHeight="1" spans="1:8">
      <c r="A9238" s="10">
        <v>9237</v>
      </c>
      <c r="B9238" s="11" t="s">
        <v>33140</v>
      </c>
      <c r="C9238" s="12" t="s">
        <v>32642</v>
      </c>
      <c r="D9238" s="12" t="s">
        <v>12422</v>
      </c>
      <c r="E9238" s="12" t="s">
        <v>12483</v>
      </c>
      <c r="F9238" s="12" t="s">
        <v>32641</v>
      </c>
      <c r="G9238" s="15"/>
      <c r="H9238" s="14" t="str">
        <f>IF(G9238=J9238,"未作答",IF(G9238=答案!A9238,"正确","错误"))</f>
        <v>未作答</v>
      </c>
    </row>
    <row r="9239" customHeight="1" spans="1:8">
      <c r="A9239" s="10">
        <v>9238</v>
      </c>
      <c r="B9239" s="11" t="s">
        <v>33141</v>
      </c>
      <c r="C9239" s="12" t="s">
        <v>384</v>
      </c>
      <c r="D9239" s="12" t="s">
        <v>9802</v>
      </c>
      <c r="E9239" s="12" t="s">
        <v>33142</v>
      </c>
      <c r="F9239" s="12" t="s">
        <v>2989</v>
      </c>
      <c r="G9239" s="15"/>
      <c r="H9239" s="14" t="str">
        <f>IF(G9239=J9239,"未作答",IF(G9239=答案!A9239,"正确","错误"))</f>
        <v>未作答</v>
      </c>
    </row>
    <row r="9240" customHeight="1" spans="1:8">
      <c r="A9240" s="10">
        <v>9239</v>
      </c>
      <c r="B9240" s="11" t="s">
        <v>33143</v>
      </c>
      <c r="C9240" s="12" t="s">
        <v>33144</v>
      </c>
      <c r="D9240" s="12" t="s">
        <v>14763</v>
      </c>
      <c r="E9240" s="12" t="s">
        <v>14764</v>
      </c>
      <c r="F9240" s="12" t="s">
        <v>33145</v>
      </c>
      <c r="G9240" s="15"/>
      <c r="H9240" s="14" t="str">
        <f>IF(G9240=J9240,"未作答",IF(G9240=答案!A9240,"正确","错误"))</f>
        <v>未作答</v>
      </c>
    </row>
    <row r="9241" customHeight="1" spans="1:8">
      <c r="A9241" s="10">
        <v>9240</v>
      </c>
      <c r="B9241" s="11" t="s">
        <v>33146</v>
      </c>
      <c r="C9241" s="12" t="s">
        <v>33147</v>
      </c>
      <c r="D9241" s="12" t="s">
        <v>33148</v>
      </c>
      <c r="E9241" s="12" t="s">
        <v>14159</v>
      </c>
      <c r="F9241" s="12" t="s">
        <v>14160</v>
      </c>
      <c r="G9241" s="15"/>
      <c r="H9241" s="14" t="str">
        <f>IF(G9241=J9241,"未作答",IF(G9241=答案!A9241,"正确","错误"))</f>
        <v>未作答</v>
      </c>
    </row>
    <row r="9242" customHeight="1" spans="1:8">
      <c r="A9242" s="10">
        <v>9241</v>
      </c>
      <c r="B9242" s="11" t="s">
        <v>33149</v>
      </c>
      <c r="C9242" s="12" t="s">
        <v>384</v>
      </c>
      <c r="D9242" s="12" t="s">
        <v>9802</v>
      </c>
      <c r="E9242" s="12" t="s">
        <v>33150</v>
      </c>
      <c r="F9242" s="12" t="s">
        <v>33151</v>
      </c>
      <c r="G9242" s="15"/>
      <c r="H9242" s="14" t="str">
        <f>IF(G9242=J9242,"未作答",IF(G9242=答案!A9242,"正确","错误"))</f>
        <v>未作答</v>
      </c>
    </row>
    <row r="9243" customHeight="1" spans="1:8">
      <c r="A9243" s="10">
        <v>9242</v>
      </c>
      <c r="B9243" s="11" t="s">
        <v>33152</v>
      </c>
      <c r="C9243" s="12" t="s">
        <v>33153</v>
      </c>
      <c r="D9243" s="12" t="s">
        <v>33154</v>
      </c>
      <c r="E9243" s="12" t="s">
        <v>33155</v>
      </c>
      <c r="F9243" s="12" t="s">
        <v>2617</v>
      </c>
      <c r="G9243" s="15"/>
      <c r="H9243" s="14" t="str">
        <f>IF(G9243=J9243,"未作答",IF(G9243=答案!A9243,"正确","错误"))</f>
        <v>未作答</v>
      </c>
    </row>
    <row r="9244" customHeight="1" spans="1:8">
      <c r="A9244" s="10">
        <v>9243</v>
      </c>
      <c r="B9244" s="11" t="s">
        <v>33156</v>
      </c>
      <c r="C9244" s="12" t="s">
        <v>7765</v>
      </c>
      <c r="D9244" s="12" t="s">
        <v>7766</v>
      </c>
      <c r="E9244" s="12" t="s">
        <v>13915</v>
      </c>
      <c r="F9244" s="12" t="s">
        <v>32361</v>
      </c>
      <c r="G9244" s="15"/>
      <c r="H9244" s="14" t="str">
        <f>IF(G9244=J9244,"未作答",IF(G9244=答案!A9244,"正确","错误"))</f>
        <v>未作答</v>
      </c>
    </row>
    <row r="9245" customHeight="1" spans="1:8">
      <c r="A9245" s="10">
        <v>9244</v>
      </c>
      <c r="B9245" s="11" t="s">
        <v>33157</v>
      </c>
      <c r="C9245" s="12" t="s">
        <v>33158</v>
      </c>
      <c r="D9245" s="12" t="s">
        <v>33159</v>
      </c>
      <c r="E9245" s="12" t="s">
        <v>33160</v>
      </c>
      <c r="F9245" s="12" t="s">
        <v>33161</v>
      </c>
      <c r="G9245" s="15"/>
      <c r="H9245" s="14" t="str">
        <f>IF(G9245=J9245,"未作答",IF(G9245=答案!A9245,"正确","错误"))</f>
        <v>未作答</v>
      </c>
    </row>
    <row r="9246" customHeight="1" spans="1:8">
      <c r="A9246" s="10">
        <v>9245</v>
      </c>
      <c r="B9246" s="11" t="s">
        <v>33162</v>
      </c>
      <c r="C9246" s="12" t="s">
        <v>33163</v>
      </c>
      <c r="D9246" s="12" t="s">
        <v>16998</v>
      </c>
      <c r="E9246" s="12" t="s">
        <v>11538</v>
      </c>
      <c r="F9246" s="12" t="s">
        <v>11537</v>
      </c>
      <c r="G9246" s="15"/>
      <c r="H9246" s="14" t="str">
        <f>IF(G9246=J9246,"未作答",IF(G9246=答案!A9246,"正确","错误"))</f>
        <v>未作答</v>
      </c>
    </row>
    <row r="9247" customHeight="1" spans="1:8">
      <c r="A9247" s="10">
        <v>9246</v>
      </c>
      <c r="B9247" s="11" t="s">
        <v>33164</v>
      </c>
      <c r="C9247" s="12" t="s">
        <v>9204</v>
      </c>
      <c r="D9247" s="12" t="s">
        <v>9205</v>
      </c>
      <c r="E9247" s="12" t="s">
        <v>9707</v>
      </c>
      <c r="F9247" s="12" t="s">
        <v>6251</v>
      </c>
      <c r="G9247" s="15"/>
      <c r="H9247" s="14" t="str">
        <f>IF(G9247=J9247,"未作答",IF(G9247=答案!A9247,"正确","错误"))</f>
        <v>未作答</v>
      </c>
    </row>
    <row r="9248" customHeight="1" spans="1:8">
      <c r="A9248" s="10">
        <v>9247</v>
      </c>
      <c r="B9248" s="11" t="s">
        <v>33165</v>
      </c>
      <c r="C9248" s="12" t="s">
        <v>2332</v>
      </c>
      <c r="D9248" s="12" t="s">
        <v>858</v>
      </c>
      <c r="E9248" s="12" t="s">
        <v>856</v>
      </c>
      <c r="F9248" s="12" t="s">
        <v>7011</v>
      </c>
      <c r="G9248" s="15"/>
      <c r="H9248" s="14" t="str">
        <f>IF(G9248=J9248,"未作答",IF(G9248=答案!A9248,"正确","错误"))</f>
        <v>未作答</v>
      </c>
    </row>
    <row r="9249" customHeight="1" spans="1:8">
      <c r="A9249" s="10">
        <v>9248</v>
      </c>
      <c r="B9249" s="11" t="s">
        <v>33166</v>
      </c>
      <c r="C9249" s="12" t="s">
        <v>7784</v>
      </c>
      <c r="D9249" s="12" t="s">
        <v>7785</v>
      </c>
      <c r="E9249" s="12" t="s">
        <v>8082</v>
      </c>
      <c r="F9249" s="12" t="s">
        <v>13822</v>
      </c>
      <c r="G9249" s="15"/>
      <c r="H9249" s="14" t="str">
        <f>IF(G9249=J9249,"未作答",IF(G9249=答案!A9249,"正确","错误"))</f>
        <v>未作答</v>
      </c>
    </row>
    <row r="9250" customHeight="1" spans="1:8">
      <c r="A9250" s="10">
        <v>9249</v>
      </c>
      <c r="B9250" s="11" t="s">
        <v>33167</v>
      </c>
      <c r="C9250" s="12" t="s">
        <v>6241</v>
      </c>
      <c r="D9250" s="12" t="s">
        <v>6468</v>
      </c>
      <c r="E9250" s="12" t="s">
        <v>14816</v>
      </c>
      <c r="F9250" s="12" t="s">
        <v>14863</v>
      </c>
      <c r="G9250" s="15"/>
      <c r="H9250" s="14" t="str">
        <f>IF(G9250=J9250,"未作答",IF(G9250=答案!A9250,"正确","错误"))</f>
        <v>未作答</v>
      </c>
    </row>
    <row r="9251" customHeight="1" spans="1:8">
      <c r="A9251" s="10">
        <v>9250</v>
      </c>
      <c r="B9251" s="11" t="s">
        <v>33168</v>
      </c>
      <c r="C9251" s="12" t="s">
        <v>33169</v>
      </c>
      <c r="D9251" s="12" t="s">
        <v>33170</v>
      </c>
      <c r="E9251" s="12" t="s">
        <v>14894</v>
      </c>
      <c r="F9251" s="12" t="s">
        <v>14895</v>
      </c>
      <c r="G9251" s="15"/>
      <c r="H9251" s="14" t="str">
        <f>IF(G9251=J9251,"未作答",IF(G9251=答案!A9251,"正确","错误"))</f>
        <v>未作答</v>
      </c>
    </row>
    <row r="9252" customHeight="1" spans="1:8">
      <c r="A9252" s="10">
        <v>9251</v>
      </c>
      <c r="B9252" s="11" t="s">
        <v>33171</v>
      </c>
      <c r="C9252" s="12" t="s">
        <v>9349</v>
      </c>
      <c r="D9252" s="12" t="s">
        <v>9348</v>
      </c>
      <c r="E9252" s="12" t="s">
        <v>9351</v>
      </c>
      <c r="F9252" s="12" t="s">
        <v>9350</v>
      </c>
      <c r="G9252" s="15"/>
      <c r="H9252" s="14" t="str">
        <f>IF(G9252=J9252,"未作答",IF(G9252=答案!A9252,"正确","错误"))</f>
        <v>未作答</v>
      </c>
    </row>
    <row r="9253" customHeight="1" spans="1:8">
      <c r="A9253" s="10">
        <v>9252</v>
      </c>
      <c r="B9253" s="11" t="s">
        <v>33172</v>
      </c>
      <c r="C9253" s="12" t="s">
        <v>6249</v>
      </c>
      <c r="D9253" s="12" t="s">
        <v>6251</v>
      </c>
      <c r="E9253" s="12" t="s">
        <v>6252</v>
      </c>
      <c r="F9253" s="12" t="s">
        <v>9707</v>
      </c>
      <c r="G9253" s="15"/>
      <c r="H9253" s="14" t="str">
        <f>IF(G9253=J9253,"未作答",IF(G9253=答案!A9253,"正确","错误"))</f>
        <v>未作答</v>
      </c>
    </row>
    <row r="9254" customHeight="1" spans="1:8">
      <c r="A9254" s="10">
        <v>9253</v>
      </c>
      <c r="B9254" s="11" t="s">
        <v>33173</v>
      </c>
      <c r="C9254" s="12" t="s">
        <v>12133</v>
      </c>
      <c r="D9254" s="12" t="s">
        <v>6468</v>
      </c>
      <c r="E9254" s="12" t="s">
        <v>33174</v>
      </c>
      <c r="F9254" s="12" t="s">
        <v>6241</v>
      </c>
      <c r="G9254" s="15"/>
      <c r="H9254" s="14" t="str">
        <f>IF(G9254=J9254,"未作答",IF(G9254=答案!A9254,"正确","错误"))</f>
        <v>未作答</v>
      </c>
    </row>
    <row r="9255" customHeight="1" spans="1:8">
      <c r="A9255" s="10">
        <v>9254</v>
      </c>
      <c r="B9255" s="11" t="s">
        <v>33175</v>
      </c>
      <c r="C9255" s="12" t="s">
        <v>6249</v>
      </c>
      <c r="D9255" s="12" t="s">
        <v>858</v>
      </c>
      <c r="E9255" s="12" t="s">
        <v>6252</v>
      </c>
      <c r="F9255" s="12" t="s">
        <v>7011</v>
      </c>
      <c r="G9255" s="15"/>
      <c r="H9255" s="14" t="str">
        <f>IF(G9255=J9255,"未作答",IF(G9255=答案!A9255,"正确","错误"))</f>
        <v>未作答</v>
      </c>
    </row>
    <row r="9256" customHeight="1" spans="1:8">
      <c r="A9256" s="10">
        <v>9255</v>
      </c>
      <c r="B9256" s="11" t="s">
        <v>33176</v>
      </c>
      <c r="C9256" s="12" t="s">
        <v>8220</v>
      </c>
      <c r="D9256" s="12" t="s">
        <v>12132</v>
      </c>
      <c r="E9256" s="12" t="s">
        <v>13822</v>
      </c>
      <c r="F9256" s="12" t="s">
        <v>14139</v>
      </c>
      <c r="G9256" s="15"/>
      <c r="H9256" s="14" t="str">
        <f>IF(G9256=J9256,"未作答",IF(G9256=答案!A9256,"正确","错误"))</f>
        <v>未作答</v>
      </c>
    </row>
    <row r="9257" customHeight="1" spans="1:8">
      <c r="A9257" s="10">
        <v>9256</v>
      </c>
      <c r="B9257" s="11" t="s">
        <v>33177</v>
      </c>
      <c r="C9257" s="12" t="s">
        <v>8954</v>
      </c>
      <c r="D9257" s="12" t="s">
        <v>8957</v>
      </c>
      <c r="E9257" s="12" t="s">
        <v>33178</v>
      </c>
      <c r="F9257" s="12" t="s">
        <v>8955</v>
      </c>
      <c r="G9257" s="15"/>
      <c r="H9257" s="14" t="str">
        <f>IF(G9257=J9257,"未作答",IF(G9257=答案!A9257,"正确","错误"))</f>
        <v>未作答</v>
      </c>
    </row>
    <row r="9258" customHeight="1" spans="1:8">
      <c r="A9258" s="10">
        <v>9257</v>
      </c>
      <c r="B9258" s="11" t="s">
        <v>33179</v>
      </c>
      <c r="C9258" s="12" t="s">
        <v>18206</v>
      </c>
      <c r="D9258" s="12" t="s">
        <v>18207</v>
      </c>
      <c r="E9258" s="12" t="s">
        <v>33180</v>
      </c>
      <c r="F9258" s="12" t="s">
        <v>18209</v>
      </c>
      <c r="G9258" s="15"/>
      <c r="H9258" s="14" t="str">
        <f>IF(G9258=J9258,"未作答",IF(G9258=答案!A9258,"正确","错误"))</f>
        <v>未作答</v>
      </c>
    </row>
    <row r="9259" customHeight="1" spans="1:8">
      <c r="A9259" s="10">
        <v>9258</v>
      </c>
      <c r="B9259" s="11" t="s">
        <v>33181</v>
      </c>
      <c r="C9259" s="12" t="s">
        <v>33182</v>
      </c>
      <c r="D9259" s="12" t="s">
        <v>33183</v>
      </c>
      <c r="E9259" s="12" t="s">
        <v>33184</v>
      </c>
      <c r="F9259" s="12" t="s">
        <v>33185</v>
      </c>
      <c r="G9259" s="15"/>
      <c r="H9259" s="14" t="str">
        <f>IF(G9259=J9259,"未作答",IF(G9259=答案!A9259,"正确","错误"))</f>
        <v>未作答</v>
      </c>
    </row>
    <row r="9260" customHeight="1" spans="1:8">
      <c r="A9260" s="10">
        <v>9259</v>
      </c>
      <c r="B9260" s="11" t="s">
        <v>33186</v>
      </c>
      <c r="C9260" s="12" t="s">
        <v>33187</v>
      </c>
      <c r="D9260" s="12" t="s">
        <v>33188</v>
      </c>
      <c r="E9260" s="12" t="s">
        <v>33189</v>
      </c>
      <c r="F9260" s="12" t="s">
        <v>33190</v>
      </c>
      <c r="G9260" s="15"/>
      <c r="H9260" s="14" t="str">
        <f>IF(G9260=J9260,"未作答",IF(G9260=答案!A9260,"正确","错误"))</f>
        <v>未作答</v>
      </c>
    </row>
    <row r="9261" customHeight="1" spans="1:8">
      <c r="A9261" s="10">
        <v>9260</v>
      </c>
      <c r="B9261" s="11" t="s">
        <v>33191</v>
      </c>
      <c r="C9261" s="12" t="s">
        <v>33192</v>
      </c>
      <c r="D9261" s="12" t="s">
        <v>7867</v>
      </c>
      <c r="E9261" s="12" t="s">
        <v>10385</v>
      </c>
      <c r="F9261" s="12" t="s">
        <v>10386</v>
      </c>
      <c r="G9261" s="15"/>
      <c r="H9261" s="14" t="str">
        <f>IF(G9261=J9261,"未作答",IF(G9261=答案!A9261,"正确","错误"))</f>
        <v>未作答</v>
      </c>
    </row>
    <row r="9262" customHeight="1" spans="1:8">
      <c r="A9262" s="10">
        <v>9261</v>
      </c>
      <c r="B9262" s="11" t="s">
        <v>33193</v>
      </c>
      <c r="C9262" s="12" t="s">
        <v>33194</v>
      </c>
      <c r="D9262" s="12" t="s">
        <v>33195</v>
      </c>
      <c r="E9262" s="12" t="s">
        <v>33196</v>
      </c>
      <c r="F9262" s="12" t="s">
        <v>33197</v>
      </c>
      <c r="G9262" s="15"/>
      <c r="H9262" s="14" t="str">
        <f>IF(G9262=J9262,"未作答",IF(G9262=答案!A9262,"正确","错误"))</f>
        <v>未作答</v>
      </c>
    </row>
    <row r="9263" customHeight="1" spans="1:8">
      <c r="A9263" s="10">
        <v>9262</v>
      </c>
      <c r="B9263" s="11" t="s">
        <v>33198</v>
      </c>
      <c r="C9263" s="12" t="s">
        <v>33199</v>
      </c>
      <c r="D9263" s="12" t="s">
        <v>33200</v>
      </c>
      <c r="E9263" s="12" t="s">
        <v>33201</v>
      </c>
      <c r="F9263" s="12" t="s">
        <v>33202</v>
      </c>
      <c r="G9263" s="15"/>
      <c r="H9263" s="14" t="str">
        <f>IF(G9263=J9263,"未作答",IF(G9263=答案!A9263,"正确","错误"))</f>
        <v>未作答</v>
      </c>
    </row>
    <row r="9264" customHeight="1" spans="1:8">
      <c r="A9264" s="10">
        <v>9263</v>
      </c>
      <c r="B9264" s="11" t="s">
        <v>33186</v>
      </c>
      <c r="C9264" s="12" t="s">
        <v>10119</v>
      </c>
      <c r="D9264" s="12" t="s">
        <v>33203</v>
      </c>
      <c r="E9264" s="12" t="s">
        <v>10121</v>
      </c>
      <c r="F9264" s="12" t="s">
        <v>33204</v>
      </c>
      <c r="G9264" s="15"/>
      <c r="H9264" s="14" t="str">
        <f>IF(G9264=J9264,"未作答",IF(G9264=答案!A9264,"正确","错误"))</f>
        <v>未作答</v>
      </c>
    </row>
    <row r="9265" customHeight="1" spans="1:8">
      <c r="A9265" s="10">
        <v>9264</v>
      </c>
      <c r="B9265" s="11" t="s">
        <v>33205</v>
      </c>
      <c r="C9265" s="12" t="s">
        <v>14622</v>
      </c>
      <c r="D9265" s="12" t="s">
        <v>14623</v>
      </c>
      <c r="E9265" s="12" t="s">
        <v>8659</v>
      </c>
      <c r="F9265" s="12" t="s">
        <v>33206</v>
      </c>
      <c r="G9265" s="15"/>
      <c r="H9265" s="14" t="str">
        <f>IF(G9265=J9265,"未作答",IF(G9265=答案!A9265,"正确","错误"))</f>
        <v>未作答</v>
      </c>
    </row>
    <row r="9266" customHeight="1" spans="1:8">
      <c r="A9266" s="10">
        <v>9265</v>
      </c>
      <c r="B9266" s="11" t="s">
        <v>33207</v>
      </c>
      <c r="C9266" s="12" t="s">
        <v>33208</v>
      </c>
      <c r="D9266" s="12" t="s">
        <v>33209</v>
      </c>
      <c r="E9266" s="12" t="s">
        <v>33210</v>
      </c>
      <c r="F9266" s="12" t="s">
        <v>33211</v>
      </c>
      <c r="G9266" s="15"/>
      <c r="H9266" s="14" t="str">
        <f>IF(G9266=J9266,"未作答",IF(G9266=答案!A9266,"正确","错误"))</f>
        <v>未作答</v>
      </c>
    </row>
    <row r="9267" customHeight="1" spans="1:8">
      <c r="A9267" s="10">
        <v>9266</v>
      </c>
      <c r="B9267" s="11" t="s">
        <v>33212</v>
      </c>
      <c r="C9267" s="12" t="s">
        <v>33213</v>
      </c>
      <c r="D9267" s="12" t="s">
        <v>33214</v>
      </c>
      <c r="E9267" s="12" t="s">
        <v>33215</v>
      </c>
      <c r="F9267" s="12" t="s">
        <v>33216</v>
      </c>
      <c r="G9267" s="15"/>
      <c r="H9267" s="14" t="str">
        <f>IF(G9267=J9267,"未作答",IF(G9267=答案!A9267,"正确","错误"))</f>
        <v>未作答</v>
      </c>
    </row>
    <row r="9268" customHeight="1" spans="1:8">
      <c r="A9268" s="10">
        <v>9267</v>
      </c>
      <c r="B9268" s="11" t="s">
        <v>33217</v>
      </c>
      <c r="C9268" s="12" t="s">
        <v>33218</v>
      </c>
      <c r="D9268" s="12" t="s">
        <v>33219</v>
      </c>
      <c r="E9268" s="12" t="s">
        <v>33220</v>
      </c>
      <c r="F9268" s="12" t="s">
        <v>33221</v>
      </c>
      <c r="G9268" s="15"/>
      <c r="H9268" s="14" t="str">
        <f>IF(G9268=J9268,"未作答",IF(G9268=答案!A9268,"正确","错误"))</f>
        <v>未作答</v>
      </c>
    </row>
    <row r="9269" customHeight="1" spans="1:8">
      <c r="A9269" s="10">
        <v>9268</v>
      </c>
      <c r="B9269" s="11" t="s">
        <v>33222</v>
      </c>
      <c r="C9269" s="12" t="s">
        <v>13822</v>
      </c>
      <c r="D9269" s="12" t="s">
        <v>8220</v>
      </c>
      <c r="E9269" s="12" t="s">
        <v>6241</v>
      </c>
      <c r="F9269" s="12" t="s">
        <v>7033</v>
      </c>
      <c r="G9269" s="15"/>
      <c r="H9269" s="14" t="str">
        <f>IF(G9269=J9269,"未作答",IF(G9269=答案!A9269,"正确","错误"))</f>
        <v>未作答</v>
      </c>
    </row>
    <row r="9270" customHeight="1" spans="1:8">
      <c r="A9270" s="10">
        <v>9269</v>
      </c>
      <c r="B9270" s="11" t="s">
        <v>33223</v>
      </c>
      <c r="C9270" s="12" t="s">
        <v>33224</v>
      </c>
      <c r="D9270" s="12" t="s">
        <v>33225</v>
      </c>
      <c r="E9270" s="12" t="s">
        <v>33226</v>
      </c>
      <c r="F9270" s="12" t="s">
        <v>33227</v>
      </c>
      <c r="G9270" s="15"/>
      <c r="H9270" s="14" t="str">
        <f>IF(G9270=J9270,"未作答",IF(G9270=答案!A9270,"正确","错误"))</f>
        <v>未作答</v>
      </c>
    </row>
    <row r="9271" customHeight="1" spans="1:8">
      <c r="A9271" s="10">
        <v>9270</v>
      </c>
      <c r="B9271" s="11" t="s">
        <v>33228</v>
      </c>
      <c r="C9271" s="12" t="s">
        <v>9815</v>
      </c>
      <c r="D9271" s="12" t="s">
        <v>9814</v>
      </c>
      <c r="E9271" s="12" t="s">
        <v>9816</v>
      </c>
      <c r="F9271" s="12" t="s">
        <v>9813</v>
      </c>
      <c r="G9271" s="15"/>
      <c r="H9271" s="14" t="str">
        <f>IF(G9271=J9271,"未作答",IF(G9271=答案!A9271,"正确","错误"))</f>
        <v>未作答</v>
      </c>
    </row>
    <row r="9272" customHeight="1" spans="1:8">
      <c r="A9272" s="10">
        <v>9271</v>
      </c>
      <c r="B9272" s="11" t="s">
        <v>33229</v>
      </c>
      <c r="C9272" s="12" t="s">
        <v>9814</v>
      </c>
      <c r="D9272" s="12" t="s">
        <v>12027</v>
      </c>
      <c r="E9272" s="12" t="s">
        <v>33230</v>
      </c>
      <c r="F9272" s="12" t="s">
        <v>14973</v>
      </c>
      <c r="G9272" s="15"/>
      <c r="H9272" s="14" t="str">
        <f>IF(G9272=J9272,"未作答",IF(G9272=答案!A9272,"正确","错误"))</f>
        <v>未作答</v>
      </c>
    </row>
    <row r="9273" customHeight="1" spans="1:8">
      <c r="A9273" s="10">
        <v>9272</v>
      </c>
      <c r="B9273" s="11" t="s">
        <v>33231</v>
      </c>
      <c r="C9273" s="12" t="s">
        <v>12026</v>
      </c>
      <c r="D9273" s="12" t="s">
        <v>12027</v>
      </c>
      <c r="E9273" s="12" t="s">
        <v>32855</v>
      </c>
      <c r="F9273" s="12" t="s">
        <v>33232</v>
      </c>
      <c r="G9273" s="15"/>
      <c r="H9273" s="14" t="str">
        <f>IF(G9273=J9273,"未作答",IF(G9273=答案!A9273,"正确","错误"))</f>
        <v>未作答</v>
      </c>
    </row>
    <row r="9274" customHeight="1" spans="1:8">
      <c r="A9274" s="10">
        <v>9273</v>
      </c>
      <c r="B9274" s="11" t="s">
        <v>33233</v>
      </c>
      <c r="C9274" s="12" t="s">
        <v>14499</v>
      </c>
      <c r="D9274" s="12" t="s">
        <v>2390</v>
      </c>
      <c r="E9274" s="12" t="s">
        <v>2388</v>
      </c>
      <c r="F9274" s="12" t="s">
        <v>2389</v>
      </c>
      <c r="G9274" s="15"/>
      <c r="H9274" s="14" t="str">
        <f>IF(G9274=J9274,"未作答",IF(G9274=答案!A9274,"正确","错误"))</f>
        <v>未作答</v>
      </c>
    </row>
    <row r="9275" customHeight="1" spans="1:8">
      <c r="A9275" s="10">
        <v>9274</v>
      </c>
      <c r="B9275" s="11" t="s">
        <v>33234</v>
      </c>
      <c r="C9275" s="12" t="s">
        <v>33235</v>
      </c>
      <c r="D9275" s="12" t="s">
        <v>33236</v>
      </c>
      <c r="E9275" s="12" t="s">
        <v>33237</v>
      </c>
      <c r="F9275" s="12" t="s">
        <v>33238</v>
      </c>
      <c r="G9275" s="15"/>
      <c r="H9275" s="14" t="str">
        <f>IF(G9275=J9275,"未作答",IF(G9275=答案!A9275,"正确","错误"))</f>
        <v>未作答</v>
      </c>
    </row>
    <row r="9276" customHeight="1" spans="1:8">
      <c r="A9276" s="10">
        <v>9275</v>
      </c>
      <c r="B9276" s="11" t="s">
        <v>33239</v>
      </c>
      <c r="C9276" s="12" t="s">
        <v>14462</v>
      </c>
      <c r="D9276" s="12" t="s">
        <v>7077</v>
      </c>
      <c r="E9276" s="12" t="s">
        <v>1682</v>
      </c>
      <c r="F9276" s="12" t="s">
        <v>7560</v>
      </c>
      <c r="G9276" s="15"/>
      <c r="H9276" s="14" t="str">
        <f>IF(G9276=J9276,"未作答",IF(G9276=答案!A9276,"正确","错误"))</f>
        <v>未作答</v>
      </c>
    </row>
    <row r="9277" customHeight="1" spans="1:8">
      <c r="A9277" s="10">
        <v>9276</v>
      </c>
      <c r="B9277" s="11" t="s">
        <v>33240</v>
      </c>
      <c r="C9277" s="12" t="s">
        <v>33241</v>
      </c>
      <c r="D9277" s="12" t="s">
        <v>3833</v>
      </c>
      <c r="E9277" s="12" t="s">
        <v>3832</v>
      </c>
      <c r="F9277" s="12" t="s">
        <v>33242</v>
      </c>
      <c r="G9277" s="15"/>
      <c r="H9277" s="14" t="str">
        <f>IF(G9277=J9277,"未作答",IF(G9277=答案!A9277,"正确","错误"))</f>
        <v>未作答</v>
      </c>
    </row>
    <row r="9278" customHeight="1" spans="1:8">
      <c r="A9278" s="10">
        <v>9277</v>
      </c>
      <c r="B9278" s="11" t="s">
        <v>33243</v>
      </c>
      <c r="C9278" s="12" t="s">
        <v>33244</v>
      </c>
      <c r="D9278" s="12" t="s">
        <v>33245</v>
      </c>
      <c r="E9278" s="12" t="s">
        <v>33246</v>
      </c>
      <c r="F9278" s="12" t="s">
        <v>33247</v>
      </c>
      <c r="G9278" s="15"/>
      <c r="H9278" s="14" t="str">
        <f>IF(G9278=J9278,"未作答",IF(G9278=答案!A9278,"正确","错误"))</f>
        <v>未作答</v>
      </c>
    </row>
    <row r="9279" customHeight="1" spans="1:8">
      <c r="A9279" s="10">
        <v>9278</v>
      </c>
      <c r="B9279" s="11" t="s">
        <v>33248</v>
      </c>
      <c r="C9279" s="12" t="s">
        <v>14464</v>
      </c>
      <c r="D9279" s="12" t="s">
        <v>7395</v>
      </c>
      <c r="E9279" s="12" t="s">
        <v>14463</v>
      </c>
      <c r="F9279" s="12" t="s">
        <v>18464</v>
      </c>
      <c r="G9279" s="15"/>
      <c r="H9279" s="14" t="str">
        <f>IF(G9279=J9279,"未作答",IF(G9279=答案!A9279,"正确","错误"))</f>
        <v>未作答</v>
      </c>
    </row>
    <row r="9280" customHeight="1" spans="1:8">
      <c r="A9280" s="10">
        <v>9279</v>
      </c>
      <c r="B9280" s="11" t="s">
        <v>33249</v>
      </c>
      <c r="C9280" s="12" t="s">
        <v>33250</v>
      </c>
      <c r="D9280" s="12" t="s">
        <v>33251</v>
      </c>
      <c r="E9280" s="12" t="s">
        <v>14464</v>
      </c>
      <c r="F9280" s="12" t="s">
        <v>33252</v>
      </c>
      <c r="G9280" s="15"/>
      <c r="H9280" s="14" t="str">
        <f>IF(G9280=J9280,"未作答",IF(G9280=答案!A9280,"正确","错误"))</f>
        <v>未作答</v>
      </c>
    </row>
    <row r="9281" customHeight="1" spans="1:8">
      <c r="A9281" s="10">
        <v>9280</v>
      </c>
      <c r="B9281" s="11" t="s">
        <v>33253</v>
      </c>
      <c r="C9281" s="12" t="s">
        <v>565</v>
      </c>
      <c r="D9281" s="12" t="s">
        <v>9005</v>
      </c>
      <c r="E9281" s="12" t="s">
        <v>33254</v>
      </c>
      <c r="F9281" s="12" t="s">
        <v>14611</v>
      </c>
      <c r="G9281" s="15"/>
      <c r="H9281" s="14" t="str">
        <f>IF(G9281=J9281,"未作答",IF(G9281=答案!A9281,"正确","错误"))</f>
        <v>未作答</v>
      </c>
    </row>
    <row r="9282" customHeight="1" spans="1:8">
      <c r="A9282" s="10">
        <v>9281</v>
      </c>
      <c r="B9282" s="11" t="s">
        <v>33255</v>
      </c>
      <c r="C9282" s="12" t="s">
        <v>33256</v>
      </c>
      <c r="D9282" s="12" t="s">
        <v>33257</v>
      </c>
      <c r="E9282" s="12" t="s">
        <v>33258</v>
      </c>
      <c r="F9282" s="12" t="s">
        <v>33259</v>
      </c>
      <c r="G9282" s="15"/>
      <c r="H9282" s="14" t="str">
        <f>IF(G9282=J9282,"未作答",IF(G9282=答案!A9282,"正确","错误"))</f>
        <v>未作答</v>
      </c>
    </row>
    <row r="9283" customHeight="1" spans="1:8">
      <c r="A9283" s="10">
        <v>9282</v>
      </c>
      <c r="B9283" s="11" t="s">
        <v>33260</v>
      </c>
      <c r="C9283" s="12" t="s">
        <v>14203</v>
      </c>
      <c r="D9283" s="12" t="s">
        <v>14204</v>
      </c>
      <c r="E9283" s="12" t="s">
        <v>14205</v>
      </c>
      <c r="F9283" s="12" t="s">
        <v>14206</v>
      </c>
      <c r="G9283" s="15"/>
      <c r="H9283" s="14" t="str">
        <f>IF(G9283=J9283,"未作答",IF(G9283=答案!A9283,"正确","错误"))</f>
        <v>未作答</v>
      </c>
    </row>
    <row r="9284" customHeight="1" spans="1:8">
      <c r="A9284" s="10">
        <v>9283</v>
      </c>
      <c r="B9284" s="11" t="s">
        <v>33255</v>
      </c>
      <c r="C9284" s="12" t="s">
        <v>33261</v>
      </c>
      <c r="D9284" s="12" t="s">
        <v>33258</v>
      </c>
      <c r="E9284" s="12" t="s">
        <v>33262</v>
      </c>
      <c r="F9284" s="12" t="s">
        <v>33263</v>
      </c>
      <c r="G9284" s="15"/>
      <c r="H9284" s="14" t="str">
        <f>IF(G9284=J9284,"未作答",IF(G9284=答案!A9284,"正确","错误"))</f>
        <v>未作答</v>
      </c>
    </row>
    <row r="9285" customHeight="1" spans="1:8">
      <c r="A9285" s="10">
        <v>9284</v>
      </c>
      <c r="B9285" s="11" t="s">
        <v>33264</v>
      </c>
      <c r="C9285" s="12" t="s">
        <v>33265</v>
      </c>
      <c r="D9285" s="12" t="s">
        <v>33266</v>
      </c>
      <c r="E9285" s="12" t="s">
        <v>33267</v>
      </c>
      <c r="F9285" s="12" t="s">
        <v>33268</v>
      </c>
      <c r="G9285" s="15"/>
      <c r="H9285" s="14" t="str">
        <f>IF(G9285=J9285,"未作答",IF(G9285=答案!A9285,"正确","错误"))</f>
        <v>未作答</v>
      </c>
    </row>
    <row r="9286" customHeight="1" spans="1:8">
      <c r="A9286" s="10">
        <v>9285</v>
      </c>
      <c r="B9286" s="11" t="s">
        <v>33269</v>
      </c>
      <c r="C9286" s="12" t="s">
        <v>33270</v>
      </c>
      <c r="D9286" s="12" t="s">
        <v>10610</v>
      </c>
      <c r="E9286" s="12" t="s">
        <v>33271</v>
      </c>
      <c r="F9286" s="12" t="s">
        <v>33272</v>
      </c>
      <c r="G9286" s="15"/>
      <c r="H9286" s="14" t="str">
        <f>IF(G9286=J9286,"未作答",IF(G9286=答案!A9286,"正确","错误"))</f>
        <v>未作答</v>
      </c>
    </row>
    <row r="9287" customHeight="1" spans="1:8">
      <c r="A9287" s="10">
        <v>9286</v>
      </c>
      <c r="B9287" s="11" t="s">
        <v>33273</v>
      </c>
      <c r="C9287" s="12" t="s">
        <v>5427</v>
      </c>
      <c r="D9287" s="12" t="s">
        <v>5428</v>
      </c>
      <c r="E9287" s="12" t="s">
        <v>33274</v>
      </c>
      <c r="F9287" s="12" t="s">
        <v>33275</v>
      </c>
      <c r="G9287" s="15"/>
      <c r="H9287" s="14" t="str">
        <f>IF(G9287=J9287,"未作答",IF(G9287=答案!A9287,"正确","错误"))</f>
        <v>未作答</v>
      </c>
    </row>
    <row r="9288" customHeight="1" spans="1:8">
      <c r="A9288" s="10">
        <v>9287</v>
      </c>
      <c r="B9288" s="11" t="s">
        <v>33276</v>
      </c>
      <c r="C9288" s="12" t="s">
        <v>33277</v>
      </c>
      <c r="D9288" s="12" t="s">
        <v>33278</v>
      </c>
      <c r="E9288" s="12" t="s">
        <v>33279</v>
      </c>
      <c r="F9288" s="12" t="s">
        <v>14060</v>
      </c>
      <c r="G9288" s="15"/>
      <c r="H9288" s="14" t="str">
        <f>IF(G9288=J9288,"未作答",IF(G9288=答案!A9288,"正确","错误"))</f>
        <v>未作答</v>
      </c>
    </row>
    <row r="9289" customHeight="1" spans="1:8">
      <c r="A9289" s="10">
        <v>9288</v>
      </c>
      <c r="B9289" s="11" t="s">
        <v>33280</v>
      </c>
      <c r="C9289" s="12" t="s">
        <v>32721</v>
      </c>
      <c r="D9289" s="12" t="s">
        <v>32722</v>
      </c>
      <c r="E9289" s="12" t="s">
        <v>33281</v>
      </c>
      <c r="F9289" s="12" t="s">
        <v>33282</v>
      </c>
      <c r="G9289" s="15"/>
      <c r="H9289" s="14" t="str">
        <f>IF(G9289=J9289,"未作答",IF(G9289=答案!A9289,"正确","错误"))</f>
        <v>未作答</v>
      </c>
    </row>
    <row r="9290" customHeight="1" spans="1:8">
      <c r="A9290" s="10">
        <v>9289</v>
      </c>
      <c r="B9290" s="11" t="s">
        <v>33283</v>
      </c>
      <c r="C9290" s="12" t="s">
        <v>9005</v>
      </c>
      <c r="D9290" s="12" t="s">
        <v>322</v>
      </c>
      <c r="E9290" s="12" t="s">
        <v>15127</v>
      </c>
      <c r="F9290" s="12" t="s">
        <v>565</v>
      </c>
      <c r="G9290" s="15"/>
      <c r="H9290" s="14" t="str">
        <f>IF(G9290=J9290,"未作答",IF(G9290=答案!A9290,"正确","错误"))</f>
        <v>未作答</v>
      </c>
    </row>
    <row r="9291" customHeight="1" spans="1:8">
      <c r="A9291" s="10">
        <v>9290</v>
      </c>
      <c r="B9291" s="11" t="s">
        <v>33284</v>
      </c>
      <c r="C9291" s="12" t="s">
        <v>14752</v>
      </c>
      <c r="D9291" s="12" t="s">
        <v>14753</v>
      </c>
      <c r="E9291" s="12" t="s">
        <v>14751</v>
      </c>
      <c r="F9291" s="12" t="s">
        <v>14750</v>
      </c>
      <c r="G9291" s="15"/>
      <c r="H9291" s="14" t="str">
        <f>IF(G9291=J9291,"未作答",IF(G9291=答案!A9291,"正确","错误"))</f>
        <v>未作答</v>
      </c>
    </row>
    <row r="9292" customHeight="1" spans="1:8">
      <c r="A9292" s="10">
        <v>9291</v>
      </c>
      <c r="B9292" s="11" t="s">
        <v>33285</v>
      </c>
      <c r="C9292" s="12" t="s">
        <v>7519</v>
      </c>
      <c r="D9292" s="12" t="s">
        <v>33286</v>
      </c>
      <c r="E9292" s="12" t="s">
        <v>32225</v>
      </c>
      <c r="F9292" s="12" t="s">
        <v>33287</v>
      </c>
      <c r="G9292" s="15"/>
      <c r="H9292" s="14" t="str">
        <f>IF(G9292=J9292,"未作答",IF(G9292=答案!A9292,"正确","错误"))</f>
        <v>未作答</v>
      </c>
    </row>
    <row r="9293" customHeight="1" spans="1:8">
      <c r="A9293" s="10">
        <v>9292</v>
      </c>
      <c r="B9293" s="11" t="s">
        <v>33288</v>
      </c>
      <c r="C9293" s="12" t="s">
        <v>32226</v>
      </c>
      <c r="D9293" s="12" t="s">
        <v>32224</v>
      </c>
      <c r="E9293" s="12" t="s">
        <v>32225</v>
      </c>
      <c r="F9293" s="12" t="s">
        <v>7519</v>
      </c>
      <c r="G9293" s="15"/>
      <c r="H9293" s="14" t="str">
        <f>IF(G9293=J9293,"未作答",IF(G9293=答案!A9293,"正确","错误"))</f>
        <v>未作答</v>
      </c>
    </row>
    <row r="9294" customHeight="1" spans="1:8">
      <c r="A9294" s="10">
        <v>9293</v>
      </c>
      <c r="B9294" s="11" t="s">
        <v>33289</v>
      </c>
      <c r="C9294" s="12" t="s">
        <v>33290</v>
      </c>
      <c r="D9294" s="12" t="s">
        <v>33291</v>
      </c>
      <c r="E9294" s="12" t="s">
        <v>7519</v>
      </c>
      <c r="F9294" s="12" t="s">
        <v>33292</v>
      </c>
      <c r="G9294" s="15"/>
      <c r="H9294" s="14" t="str">
        <f>IF(G9294=J9294,"未作答",IF(G9294=答案!A9294,"正确","错误"))</f>
        <v>未作答</v>
      </c>
    </row>
    <row r="9295" customHeight="1" spans="1:8">
      <c r="A9295" s="10">
        <v>9294</v>
      </c>
      <c r="B9295" s="11" t="s">
        <v>33293</v>
      </c>
      <c r="C9295" s="12" t="s">
        <v>7520</v>
      </c>
      <c r="D9295" s="12" t="s">
        <v>33294</v>
      </c>
      <c r="E9295" s="12" t="s">
        <v>7519</v>
      </c>
      <c r="F9295" s="12" t="s">
        <v>33295</v>
      </c>
      <c r="G9295" s="15"/>
      <c r="H9295" s="14" t="str">
        <f>IF(G9295=J9295,"未作答",IF(G9295=答案!A9295,"正确","错误"))</f>
        <v>未作答</v>
      </c>
    </row>
    <row r="9296" customHeight="1" spans="1:8">
      <c r="A9296" s="10">
        <v>9295</v>
      </c>
      <c r="B9296" s="11" t="s">
        <v>33293</v>
      </c>
      <c r="C9296" s="12" t="s">
        <v>1785</v>
      </c>
      <c r="D9296" s="12" t="s">
        <v>755</v>
      </c>
      <c r="E9296" s="12" t="s">
        <v>754</v>
      </c>
      <c r="F9296" s="12" t="s">
        <v>753</v>
      </c>
      <c r="G9296" s="15"/>
      <c r="H9296" s="14" t="str">
        <f>IF(G9296=J9296,"未作答",IF(G9296=答案!A9296,"正确","错误"))</f>
        <v>未作答</v>
      </c>
    </row>
    <row r="9297" customHeight="1" spans="1:8">
      <c r="A9297" s="10">
        <v>9296</v>
      </c>
      <c r="B9297" s="11" t="s">
        <v>33296</v>
      </c>
      <c r="C9297" s="12" t="s">
        <v>756</v>
      </c>
      <c r="D9297" s="12" t="s">
        <v>754</v>
      </c>
      <c r="E9297" s="12" t="s">
        <v>753</v>
      </c>
      <c r="F9297" s="12" t="s">
        <v>33297</v>
      </c>
      <c r="G9297" s="15"/>
      <c r="H9297" s="14" t="str">
        <f>IF(G9297=J9297,"未作答",IF(G9297=答案!A9297,"正确","错误"))</f>
        <v>未作答</v>
      </c>
    </row>
    <row r="9298" customHeight="1" spans="1:8">
      <c r="A9298" s="10">
        <v>9297</v>
      </c>
      <c r="B9298" s="11" t="s">
        <v>33298</v>
      </c>
      <c r="C9298" s="12" t="s">
        <v>33299</v>
      </c>
      <c r="D9298" s="12" t="s">
        <v>33300</v>
      </c>
      <c r="E9298" s="12" t="s">
        <v>33301</v>
      </c>
      <c r="F9298" s="12" t="s">
        <v>33302</v>
      </c>
      <c r="G9298" s="15"/>
      <c r="H9298" s="14" t="str">
        <f>IF(G9298=J9298,"未作答",IF(G9298=答案!A9298,"正确","错误"))</f>
        <v>未作答</v>
      </c>
    </row>
    <row r="9299" customHeight="1" spans="1:8">
      <c r="A9299" s="10">
        <v>9298</v>
      </c>
      <c r="B9299" s="11" t="s">
        <v>33303</v>
      </c>
      <c r="C9299" s="12" t="s">
        <v>9334</v>
      </c>
      <c r="D9299" s="12" t="s">
        <v>8317</v>
      </c>
      <c r="E9299" s="12" t="s">
        <v>7700</v>
      </c>
      <c r="F9299" s="12" t="s">
        <v>7701</v>
      </c>
      <c r="G9299" s="15"/>
      <c r="H9299" s="14" t="str">
        <f>IF(G9299=J9299,"未作答",IF(G9299=答案!A9299,"正确","错误"))</f>
        <v>未作答</v>
      </c>
    </row>
    <row r="9300" customHeight="1" spans="1:8">
      <c r="A9300" s="10">
        <v>9299</v>
      </c>
      <c r="B9300" s="11" t="s">
        <v>33304</v>
      </c>
      <c r="C9300" s="12" t="s">
        <v>33305</v>
      </c>
      <c r="D9300" s="12" t="s">
        <v>7701</v>
      </c>
      <c r="E9300" s="12" t="s">
        <v>7700</v>
      </c>
      <c r="F9300" s="12" t="s">
        <v>8317</v>
      </c>
      <c r="G9300" s="15"/>
      <c r="H9300" s="14" t="str">
        <f>IF(G9300=J9300,"未作答",IF(G9300=答案!A9300,"正确","错误"))</f>
        <v>未作答</v>
      </c>
    </row>
    <row r="9301" customHeight="1" spans="1:8">
      <c r="A9301" s="10">
        <v>9300</v>
      </c>
      <c r="B9301" s="11" t="s">
        <v>33306</v>
      </c>
      <c r="C9301" s="12" t="s">
        <v>7701</v>
      </c>
      <c r="D9301" s="12" t="s">
        <v>7700</v>
      </c>
      <c r="E9301" s="12" t="s">
        <v>8274</v>
      </c>
      <c r="F9301" s="12" t="s">
        <v>13840</v>
      </c>
      <c r="G9301" s="15"/>
      <c r="H9301" s="14" t="str">
        <f>IF(G9301=J9301,"未作答",IF(G9301=答案!A9301,"正确","错误"))</f>
        <v>未作答</v>
      </c>
    </row>
    <row r="9302" customHeight="1" spans="1:8">
      <c r="A9302" s="10">
        <v>9301</v>
      </c>
      <c r="B9302" s="11" t="s">
        <v>33307</v>
      </c>
      <c r="C9302" s="12" t="s">
        <v>7700</v>
      </c>
      <c r="D9302" s="12" t="s">
        <v>7701</v>
      </c>
      <c r="E9302" s="12" t="s">
        <v>9333</v>
      </c>
      <c r="F9302" s="12" t="s">
        <v>14132</v>
      </c>
      <c r="G9302" s="15"/>
      <c r="H9302" s="14" t="str">
        <f>IF(G9302=J9302,"未作答",IF(G9302=答案!A9302,"正确","错误"))</f>
        <v>未作答</v>
      </c>
    </row>
    <row r="9303" customHeight="1" spans="1:8">
      <c r="A9303" s="10">
        <v>9302</v>
      </c>
      <c r="B9303" s="11" t="s">
        <v>33308</v>
      </c>
      <c r="C9303" s="12" t="s">
        <v>7701</v>
      </c>
      <c r="D9303" s="12" t="s">
        <v>7700</v>
      </c>
      <c r="E9303" s="12" t="s">
        <v>33309</v>
      </c>
      <c r="F9303" s="12" t="s">
        <v>33310</v>
      </c>
      <c r="G9303" s="15"/>
      <c r="H9303" s="14" t="str">
        <f>IF(G9303=J9303,"未作答",IF(G9303=答案!A9303,"正确","错误"))</f>
        <v>未作答</v>
      </c>
    </row>
    <row r="9304" customHeight="1" spans="1:8">
      <c r="A9304" s="10">
        <v>9303</v>
      </c>
      <c r="B9304" s="11" t="s">
        <v>33311</v>
      </c>
      <c r="C9304" s="12" t="s">
        <v>9334</v>
      </c>
      <c r="D9304" s="12" t="s">
        <v>8317</v>
      </c>
      <c r="E9304" s="12" t="s">
        <v>7700</v>
      </c>
      <c r="F9304" s="12" t="s">
        <v>7701</v>
      </c>
      <c r="G9304" s="15"/>
      <c r="H9304" s="14" t="str">
        <f>IF(G9304=J9304,"未作答",IF(G9304=答案!A9304,"正确","错误"))</f>
        <v>未作答</v>
      </c>
    </row>
    <row r="9305" customHeight="1" spans="1:8">
      <c r="A9305" s="10">
        <v>9304</v>
      </c>
      <c r="B9305" s="11" t="s">
        <v>33312</v>
      </c>
      <c r="C9305" s="12" t="s">
        <v>33313</v>
      </c>
      <c r="D9305" s="12" t="s">
        <v>33314</v>
      </c>
      <c r="E9305" s="12" t="s">
        <v>235</v>
      </c>
      <c r="F9305" s="12" t="s">
        <v>234</v>
      </c>
      <c r="G9305" s="15"/>
      <c r="H9305" s="14" t="str">
        <f>IF(G9305=J9305,"未作答",IF(G9305=答案!A9305,"正确","错误"))</f>
        <v>未作答</v>
      </c>
    </row>
    <row r="9306" customHeight="1" spans="1:8">
      <c r="A9306" s="10">
        <v>9305</v>
      </c>
      <c r="B9306" s="11" t="s">
        <v>33315</v>
      </c>
      <c r="C9306" s="12" t="s">
        <v>33316</v>
      </c>
      <c r="D9306" s="12" t="s">
        <v>33317</v>
      </c>
      <c r="E9306" s="12" t="s">
        <v>33318</v>
      </c>
      <c r="F9306" s="12" t="s">
        <v>33319</v>
      </c>
      <c r="G9306" s="15"/>
      <c r="H9306" s="14" t="str">
        <f>IF(G9306=J9306,"未作答",IF(G9306=答案!A9306,"正确","错误"))</f>
        <v>未作答</v>
      </c>
    </row>
    <row r="9307" customHeight="1" spans="1:8">
      <c r="A9307" s="10">
        <v>9306</v>
      </c>
      <c r="B9307" s="11" t="s">
        <v>33320</v>
      </c>
      <c r="C9307" s="12" t="s">
        <v>33321</v>
      </c>
      <c r="D9307" s="12" t="s">
        <v>11376</v>
      </c>
      <c r="E9307" s="12" t="s">
        <v>33322</v>
      </c>
      <c r="F9307" s="12" t="s">
        <v>33323</v>
      </c>
      <c r="G9307" s="15"/>
      <c r="H9307" s="14" t="str">
        <f>IF(G9307=J9307,"未作答",IF(G9307=答案!A9307,"正确","错误"))</f>
        <v>未作答</v>
      </c>
    </row>
    <row r="9308" customHeight="1" spans="1:8">
      <c r="A9308" s="10">
        <v>9307</v>
      </c>
      <c r="B9308" s="11" t="s">
        <v>33324</v>
      </c>
      <c r="C9308" s="12" t="s">
        <v>33325</v>
      </c>
      <c r="D9308" s="12" t="s">
        <v>33326</v>
      </c>
      <c r="E9308" s="12" t="s">
        <v>33327</v>
      </c>
      <c r="F9308" s="12" t="s">
        <v>33328</v>
      </c>
      <c r="G9308" s="15"/>
      <c r="H9308" s="14" t="str">
        <f>IF(G9308=J9308,"未作答",IF(G9308=答案!A9308,"正确","错误"))</f>
        <v>未作答</v>
      </c>
    </row>
    <row r="9309" customHeight="1" spans="1:8">
      <c r="A9309" s="10">
        <v>9308</v>
      </c>
      <c r="B9309" s="11" t="s">
        <v>33329</v>
      </c>
      <c r="C9309" s="12" t="s">
        <v>33325</v>
      </c>
      <c r="D9309" s="12" t="s">
        <v>33326</v>
      </c>
      <c r="E9309" s="12" t="s">
        <v>33327</v>
      </c>
      <c r="F9309" s="12" t="s">
        <v>33328</v>
      </c>
      <c r="G9309" s="15"/>
      <c r="H9309" s="14" t="str">
        <f>IF(G9309=J9309,"未作答",IF(G9309=答案!A9309,"正确","错误"))</f>
        <v>未作答</v>
      </c>
    </row>
    <row r="9310" customHeight="1" spans="1:8">
      <c r="A9310" s="10">
        <v>9309</v>
      </c>
      <c r="B9310" s="11" t="s">
        <v>33330</v>
      </c>
      <c r="C9310" s="12" t="s">
        <v>33325</v>
      </c>
      <c r="D9310" s="12" t="s">
        <v>33326</v>
      </c>
      <c r="E9310" s="12" t="s">
        <v>33327</v>
      </c>
      <c r="F9310" s="12" t="s">
        <v>33328</v>
      </c>
      <c r="G9310" s="15"/>
      <c r="H9310" s="14" t="str">
        <f>IF(G9310=J9310,"未作答",IF(G9310=答案!A9310,"正确","错误"))</f>
        <v>未作答</v>
      </c>
    </row>
    <row r="9311" customHeight="1" spans="1:8">
      <c r="A9311" s="10">
        <v>9310</v>
      </c>
      <c r="B9311" s="11" t="s">
        <v>33331</v>
      </c>
      <c r="C9311" s="12" t="s">
        <v>33332</v>
      </c>
      <c r="D9311" s="12" t="s">
        <v>33333</v>
      </c>
      <c r="E9311" s="12" t="s">
        <v>33334</v>
      </c>
      <c r="F9311" s="12" t="s">
        <v>33335</v>
      </c>
      <c r="G9311" s="15"/>
      <c r="H9311" s="14" t="str">
        <f>IF(G9311=J9311,"未作答",IF(G9311=答案!A9311,"正确","错误"))</f>
        <v>未作答</v>
      </c>
    </row>
    <row r="9312" customHeight="1" spans="1:8">
      <c r="A9312" s="10">
        <v>9311</v>
      </c>
      <c r="B9312" s="11" t="s">
        <v>33336</v>
      </c>
      <c r="C9312" s="12" t="s">
        <v>33337</v>
      </c>
      <c r="D9312" s="12" t="s">
        <v>33338</v>
      </c>
      <c r="E9312" s="12" t="s">
        <v>33339</v>
      </c>
      <c r="F9312" s="12" t="s">
        <v>33340</v>
      </c>
      <c r="G9312" s="15"/>
      <c r="H9312" s="14" t="str">
        <f>IF(G9312=J9312,"未作答",IF(G9312=答案!A9312,"正确","错误"))</f>
        <v>未作答</v>
      </c>
    </row>
    <row r="9313" customHeight="1" spans="1:8">
      <c r="A9313" s="10">
        <v>9312</v>
      </c>
      <c r="B9313" s="11" t="s">
        <v>33341</v>
      </c>
      <c r="C9313" s="12" t="s">
        <v>33325</v>
      </c>
      <c r="D9313" s="12" t="s">
        <v>33326</v>
      </c>
      <c r="E9313" s="12" t="s">
        <v>33327</v>
      </c>
      <c r="F9313" s="12" t="s">
        <v>33328</v>
      </c>
      <c r="G9313" s="15"/>
      <c r="H9313" s="14" t="str">
        <f>IF(G9313=J9313,"未作答",IF(G9313=答案!A9313,"正确","错误"))</f>
        <v>未作答</v>
      </c>
    </row>
    <row r="9314" customHeight="1" spans="1:8">
      <c r="A9314" s="10">
        <v>9313</v>
      </c>
      <c r="B9314" s="11" t="s">
        <v>33342</v>
      </c>
      <c r="C9314" s="12" t="s">
        <v>33325</v>
      </c>
      <c r="D9314" s="12" t="s">
        <v>33326</v>
      </c>
      <c r="E9314" s="12" t="s">
        <v>33327</v>
      </c>
      <c r="F9314" s="12" t="s">
        <v>33328</v>
      </c>
      <c r="G9314" s="15"/>
      <c r="H9314" s="14" t="str">
        <f>IF(G9314=J9314,"未作答",IF(G9314=答案!A9314,"正确","错误"))</f>
        <v>未作答</v>
      </c>
    </row>
    <row r="9315" customHeight="1" spans="1:8">
      <c r="A9315" s="10">
        <v>9314</v>
      </c>
      <c r="B9315" s="11" t="s">
        <v>33343</v>
      </c>
      <c r="C9315" s="12" t="s">
        <v>33344</v>
      </c>
      <c r="D9315" s="12" t="s">
        <v>33345</v>
      </c>
      <c r="E9315" s="12" t="s">
        <v>33346</v>
      </c>
      <c r="F9315" s="12" t="s">
        <v>33347</v>
      </c>
      <c r="G9315" s="15"/>
      <c r="H9315" s="14" t="str">
        <f>IF(G9315=J9315,"未作答",IF(G9315=答案!A9315,"正确","错误"))</f>
        <v>未作答</v>
      </c>
    </row>
    <row r="9316" customHeight="1" spans="1:8">
      <c r="A9316" s="10">
        <v>9315</v>
      </c>
      <c r="B9316" s="11" t="s">
        <v>33348</v>
      </c>
      <c r="C9316" s="12" t="s">
        <v>7700</v>
      </c>
      <c r="D9316" s="12" t="s">
        <v>8317</v>
      </c>
      <c r="E9316" s="12" t="s">
        <v>14132</v>
      </c>
      <c r="F9316" s="12" t="s">
        <v>7701</v>
      </c>
      <c r="G9316" s="15"/>
      <c r="H9316" s="14" t="str">
        <f>IF(G9316=J9316,"未作答",IF(G9316=答案!A9316,"正确","错误"))</f>
        <v>未作答</v>
      </c>
    </row>
    <row r="9317" customHeight="1" spans="1:8">
      <c r="A9317" s="10">
        <v>9316</v>
      </c>
      <c r="B9317" s="11" t="s">
        <v>33349</v>
      </c>
      <c r="C9317" s="12" t="s">
        <v>7700</v>
      </c>
      <c r="D9317" s="12" t="s">
        <v>7701</v>
      </c>
      <c r="E9317" s="12" t="s">
        <v>9333</v>
      </c>
      <c r="F9317" s="12" t="s">
        <v>9334</v>
      </c>
      <c r="G9317" s="15"/>
      <c r="H9317" s="14" t="str">
        <f>IF(G9317=J9317,"未作答",IF(G9317=答案!A9317,"正确","错误"))</f>
        <v>未作答</v>
      </c>
    </row>
    <row r="9318" customHeight="1" spans="1:8">
      <c r="A9318" s="10">
        <v>9317</v>
      </c>
      <c r="B9318" s="11" t="s">
        <v>33350</v>
      </c>
      <c r="C9318" s="12" t="s">
        <v>9586</v>
      </c>
      <c r="D9318" s="12" t="s">
        <v>9587</v>
      </c>
      <c r="E9318" s="12" t="s">
        <v>9588</v>
      </c>
      <c r="F9318" s="12" t="s">
        <v>9589</v>
      </c>
      <c r="G9318" s="15"/>
      <c r="H9318" s="14" t="str">
        <f>IF(G9318=J9318,"未作答",IF(G9318=答案!A9318,"正确","错误"))</f>
        <v>未作答</v>
      </c>
    </row>
    <row r="9319" customHeight="1" spans="1:8">
      <c r="A9319" s="10">
        <v>9318</v>
      </c>
      <c r="B9319" s="11" t="s">
        <v>33351</v>
      </c>
      <c r="C9319" s="12" t="s">
        <v>33325</v>
      </c>
      <c r="D9319" s="12" t="s">
        <v>33326</v>
      </c>
      <c r="E9319" s="12" t="s">
        <v>33327</v>
      </c>
      <c r="F9319" s="12" t="s">
        <v>33328</v>
      </c>
      <c r="G9319" s="15"/>
      <c r="H9319" s="14" t="str">
        <f>IF(G9319=J9319,"未作答",IF(G9319=答案!A9319,"正确","错误"))</f>
        <v>未作答</v>
      </c>
    </row>
    <row r="9320" customHeight="1" spans="1:8">
      <c r="A9320" s="10">
        <v>9319</v>
      </c>
      <c r="B9320" s="11" t="s">
        <v>33352</v>
      </c>
      <c r="C9320" s="12" t="s">
        <v>7701</v>
      </c>
      <c r="D9320" s="12" t="s">
        <v>7700</v>
      </c>
      <c r="E9320" s="12" t="s">
        <v>14132</v>
      </c>
      <c r="F9320" s="12" t="s">
        <v>8275</v>
      </c>
      <c r="G9320" s="15"/>
      <c r="H9320" s="14" t="str">
        <f>IF(G9320=J9320,"未作答",IF(G9320=答案!A9320,"正确","错误"))</f>
        <v>未作答</v>
      </c>
    </row>
    <row r="9321" customHeight="1" spans="1:8">
      <c r="A9321" s="10">
        <v>9320</v>
      </c>
      <c r="B9321" s="11" t="s">
        <v>33353</v>
      </c>
      <c r="C9321" s="12" t="s">
        <v>7701</v>
      </c>
      <c r="D9321" s="12" t="s">
        <v>7700</v>
      </c>
      <c r="E9321" s="12" t="s">
        <v>14132</v>
      </c>
      <c r="F9321" s="12" t="s">
        <v>8275</v>
      </c>
      <c r="G9321" s="15"/>
      <c r="H9321" s="14" t="str">
        <f>IF(G9321=J9321,"未作答",IF(G9321=答案!A9321,"正确","错误"))</f>
        <v>未作答</v>
      </c>
    </row>
    <row r="9322" customHeight="1" spans="1:8">
      <c r="A9322" s="10">
        <v>9321</v>
      </c>
      <c r="B9322" s="11" t="s">
        <v>33354</v>
      </c>
      <c r="C9322" s="12" t="s">
        <v>33325</v>
      </c>
      <c r="D9322" s="12" t="s">
        <v>33326</v>
      </c>
      <c r="E9322" s="12" t="s">
        <v>33327</v>
      </c>
      <c r="F9322" s="12" t="s">
        <v>33328</v>
      </c>
      <c r="G9322" s="15"/>
      <c r="H9322" s="14" t="str">
        <f>IF(G9322=J9322,"未作答",IF(G9322=答案!A9322,"正确","错误"))</f>
        <v>未作答</v>
      </c>
    </row>
    <row r="9323" customHeight="1" spans="1:8">
      <c r="A9323" s="10">
        <v>9322</v>
      </c>
      <c r="B9323" s="11" t="s">
        <v>33355</v>
      </c>
      <c r="C9323" s="12" t="s">
        <v>7870</v>
      </c>
      <c r="D9323" s="12" t="s">
        <v>33356</v>
      </c>
      <c r="E9323" s="12" t="s">
        <v>3592</v>
      </c>
      <c r="F9323" s="12" t="s">
        <v>3593</v>
      </c>
      <c r="G9323" s="15"/>
      <c r="H9323" s="14" t="str">
        <f>IF(G9323=J9323,"未作答",IF(G9323=答案!A9323,"正确","错误"))</f>
        <v>未作答</v>
      </c>
    </row>
    <row r="9324" customHeight="1" spans="1:8">
      <c r="A9324" s="10">
        <v>9323</v>
      </c>
      <c r="B9324" s="11" t="s">
        <v>33357</v>
      </c>
      <c r="C9324" s="12" t="s">
        <v>14805</v>
      </c>
      <c r="D9324" s="12" t="s">
        <v>14806</v>
      </c>
      <c r="E9324" s="12" t="s">
        <v>33358</v>
      </c>
      <c r="F9324" s="12" t="s">
        <v>14808</v>
      </c>
      <c r="G9324" s="15"/>
      <c r="H9324" s="14" t="str">
        <f>IF(G9324=J9324,"未作答",IF(G9324=答案!A9324,"正确","错误"))</f>
        <v>未作答</v>
      </c>
    </row>
    <row r="9325" customHeight="1" spans="1:8">
      <c r="A9325" s="10">
        <v>9324</v>
      </c>
      <c r="B9325" s="11" t="s">
        <v>33359</v>
      </c>
      <c r="C9325" s="12" t="s">
        <v>7701</v>
      </c>
      <c r="D9325" s="12" t="s">
        <v>7700</v>
      </c>
      <c r="E9325" s="12" t="s">
        <v>14132</v>
      </c>
      <c r="F9325" s="12" t="s">
        <v>8275</v>
      </c>
      <c r="G9325" s="15"/>
      <c r="H9325" s="14" t="str">
        <f>IF(G9325=J9325,"未作答",IF(G9325=答案!A9325,"正确","错误"))</f>
        <v>未作答</v>
      </c>
    </row>
    <row r="9326" customHeight="1" spans="1:8">
      <c r="A9326" s="10">
        <v>9325</v>
      </c>
      <c r="B9326" s="11" t="s">
        <v>33360</v>
      </c>
      <c r="C9326" s="12" t="s">
        <v>7519</v>
      </c>
      <c r="D9326" s="12" t="s">
        <v>7520</v>
      </c>
      <c r="E9326" s="12" t="s">
        <v>33292</v>
      </c>
      <c r="F9326" s="12" t="s">
        <v>7522</v>
      </c>
      <c r="G9326" s="15"/>
      <c r="H9326" s="14" t="str">
        <f>IF(G9326=J9326,"未作答",IF(G9326=答案!A9326,"正确","错误"))</f>
        <v>未作答</v>
      </c>
    </row>
    <row r="9327" customHeight="1" spans="1:8">
      <c r="A9327" s="10">
        <v>9326</v>
      </c>
      <c r="B9327" s="11" t="s">
        <v>33361</v>
      </c>
      <c r="C9327" s="12" t="s">
        <v>9137</v>
      </c>
      <c r="D9327" s="12" t="s">
        <v>33362</v>
      </c>
      <c r="E9327" s="12" t="s">
        <v>33363</v>
      </c>
      <c r="F9327" s="12" t="s">
        <v>33364</v>
      </c>
      <c r="G9327" s="15"/>
      <c r="H9327" s="14" t="str">
        <f>IF(G9327=J9327,"未作答",IF(G9327=答案!A9327,"正确","错误"))</f>
        <v>未作答</v>
      </c>
    </row>
    <row r="9328" customHeight="1" spans="1:8">
      <c r="A9328" s="10">
        <v>9327</v>
      </c>
      <c r="B9328" s="11" t="s">
        <v>33365</v>
      </c>
      <c r="C9328" s="12" t="s">
        <v>10263</v>
      </c>
      <c r="D9328" s="12" t="s">
        <v>8876</v>
      </c>
      <c r="E9328" s="12" t="s">
        <v>10729</v>
      </c>
      <c r="F9328" s="12" t="s">
        <v>9907</v>
      </c>
      <c r="G9328" s="15"/>
      <c r="H9328" s="14" t="str">
        <f>IF(G9328=J9328,"未作答",IF(G9328=答案!A9328,"正确","错误"))</f>
        <v>未作答</v>
      </c>
    </row>
    <row r="9329" customHeight="1" spans="1:8">
      <c r="A9329" s="10">
        <v>9328</v>
      </c>
      <c r="B9329" s="11" t="s">
        <v>33366</v>
      </c>
      <c r="C9329" s="12" t="s">
        <v>8754</v>
      </c>
      <c r="D9329" s="12" t="s">
        <v>8755</v>
      </c>
      <c r="E9329" s="12" t="s">
        <v>10710</v>
      </c>
      <c r="F9329" s="12" t="s">
        <v>10711</v>
      </c>
      <c r="G9329" s="15"/>
      <c r="H9329" s="14" t="str">
        <f>IF(G9329=J9329,"未作答",IF(G9329=答案!A9329,"正确","错误"))</f>
        <v>未作答</v>
      </c>
    </row>
    <row r="9330" customHeight="1" spans="1:8">
      <c r="A9330" s="10">
        <v>9329</v>
      </c>
      <c r="B9330" s="11" t="s">
        <v>33367</v>
      </c>
      <c r="C9330" s="12" t="s">
        <v>8754</v>
      </c>
      <c r="D9330" s="12" t="s">
        <v>8755</v>
      </c>
      <c r="E9330" s="12" t="s">
        <v>33368</v>
      </c>
      <c r="F9330" s="12" t="s">
        <v>496</v>
      </c>
      <c r="G9330" s="15"/>
      <c r="H9330" s="14" t="str">
        <f>IF(G9330=J9330,"未作答",IF(G9330=答案!A9330,"正确","错误"))</f>
        <v>未作答</v>
      </c>
    </row>
    <row r="9331" customHeight="1" spans="1:8">
      <c r="A9331" s="10">
        <v>9330</v>
      </c>
      <c r="B9331" s="11" t="s">
        <v>33369</v>
      </c>
      <c r="C9331" s="12" t="s">
        <v>8754</v>
      </c>
      <c r="D9331" s="12" t="s">
        <v>8755</v>
      </c>
      <c r="E9331" s="12" t="s">
        <v>10710</v>
      </c>
      <c r="F9331" s="12" t="s">
        <v>10711</v>
      </c>
      <c r="G9331" s="15"/>
      <c r="H9331" s="14" t="str">
        <f>IF(G9331=J9331,"未作答",IF(G9331=答案!A9331,"正确","错误"))</f>
        <v>未作答</v>
      </c>
    </row>
    <row r="9332" customHeight="1" spans="1:8">
      <c r="A9332" s="10">
        <v>9331</v>
      </c>
      <c r="B9332" s="11" t="s">
        <v>33370</v>
      </c>
      <c r="C9332" s="12" t="s">
        <v>8754</v>
      </c>
      <c r="D9332" s="12" t="s">
        <v>8755</v>
      </c>
      <c r="E9332" s="12" t="s">
        <v>33368</v>
      </c>
      <c r="F9332" s="12" t="s">
        <v>10711</v>
      </c>
      <c r="G9332" s="15"/>
      <c r="H9332" s="14" t="str">
        <f>IF(G9332=J9332,"未作答",IF(G9332=答案!A9332,"正确","错误"))</f>
        <v>未作答</v>
      </c>
    </row>
    <row r="9333" customHeight="1" spans="1:8">
      <c r="A9333" s="10">
        <v>9332</v>
      </c>
      <c r="B9333" s="11" t="s">
        <v>33371</v>
      </c>
      <c r="C9333" s="12" t="s">
        <v>9137</v>
      </c>
      <c r="D9333" s="12" t="s">
        <v>33362</v>
      </c>
      <c r="E9333" s="12" t="s">
        <v>33363</v>
      </c>
      <c r="F9333" s="12" t="s">
        <v>33364</v>
      </c>
      <c r="G9333" s="15"/>
      <c r="H9333" s="14" t="str">
        <f>IF(G9333=J9333,"未作答",IF(G9333=答案!A9333,"正确","错误"))</f>
        <v>未作答</v>
      </c>
    </row>
    <row r="9334" customHeight="1" spans="1:8">
      <c r="A9334" s="10">
        <v>9333</v>
      </c>
      <c r="B9334" s="11" t="s">
        <v>33372</v>
      </c>
      <c r="C9334" s="12" t="s">
        <v>33368</v>
      </c>
      <c r="D9334" s="12" t="s">
        <v>8755</v>
      </c>
      <c r="E9334" s="12" t="s">
        <v>33373</v>
      </c>
      <c r="F9334" s="12" t="s">
        <v>10711</v>
      </c>
      <c r="G9334" s="15"/>
      <c r="H9334" s="14" t="str">
        <f>IF(G9334=J9334,"未作答",IF(G9334=答案!A9334,"正确","错误"))</f>
        <v>未作答</v>
      </c>
    </row>
    <row r="9335" customHeight="1" spans="1:8">
      <c r="A9335" s="10">
        <v>9334</v>
      </c>
      <c r="B9335" s="11" t="s">
        <v>33374</v>
      </c>
      <c r="C9335" s="12" t="s">
        <v>33368</v>
      </c>
      <c r="D9335" s="12" t="s">
        <v>8755</v>
      </c>
      <c r="E9335" s="12" t="s">
        <v>33373</v>
      </c>
      <c r="F9335" s="12" t="s">
        <v>10711</v>
      </c>
      <c r="G9335" s="15"/>
      <c r="H9335" s="14" t="str">
        <f>IF(G9335=J9335,"未作答",IF(G9335=答案!A9335,"正确","错误"))</f>
        <v>未作答</v>
      </c>
    </row>
    <row r="9336" customHeight="1" spans="1:8">
      <c r="A9336" s="10">
        <v>9335</v>
      </c>
      <c r="B9336" s="11" t="s">
        <v>33375</v>
      </c>
      <c r="C9336" s="12" t="s">
        <v>8754</v>
      </c>
      <c r="D9336" s="12" t="s">
        <v>8755</v>
      </c>
      <c r="E9336" s="12" t="s">
        <v>10710</v>
      </c>
      <c r="F9336" s="12" t="s">
        <v>10711</v>
      </c>
      <c r="G9336" s="15"/>
      <c r="H9336" s="14" t="str">
        <f>IF(G9336=J9336,"未作答",IF(G9336=答案!A9336,"正确","错误"))</f>
        <v>未作答</v>
      </c>
    </row>
    <row r="9337" customHeight="1" spans="1:8">
      <c r="A9337" s="10">
        <v>9336</v>
      </c>
      <c r="B9337" s="11" t="s">
        <v>33376</v>
      </c>
      <c r="C9337" s="12" t="s">
        <v>9137</v>
      </c>
      <c r="D9337" s="12" t="s">
        <v>33362</v>
      </c>
      <c r="E9337" s="12" t="s">
        <v>33377</v>
      </c>
      <c r="F9337" s="12" t="s">
        <v>33378</v>
      </c>
      <c r="G9337" s="15"/>
      <c r="H9337" s="14" t="str">
        <f>IF(G9337=J9337,"未作答",IF(G9337=答案!A9337,"正确","错误"))</f>
        <v>未作答</v>
      </c>
    </row>
    <row r="9338" customHeight="1" spans="1:8">
      <c r="A9338" s="10">
        <v>9337</v>
      </c>
      <c r="B9338" s="11" t="s">
        <v>33379</v>
      </c>
      <c r="C9338" s="12" t="s">
        <v>9137</v>
      </c>
      <c r="D9338" s="12" t="s">
        <v>33362</v>
      </c>
      <c r="E9338" s="12" t="s">
        <v>33377</v>
      </c>
      <c r="F9338" s="12" t="s">
        <v>33378</v>
      </c>
      <c r="G9338" s="15"/>
      <c r="H9338" s="14" t="str">
        <f>IF(G9338=J9338,"未作答",IF(G9338=答案!A9338,"正确","错误"))</f>
        <v>未作答</v>
      </c>
    </row>
    <row r="9339" customHeight="1" spans="1:8">
      <c r="A9339" s="10">
        <v>9338</v>
      </c>
      <c r="B9339" s="11" t="s">
        <v>33380</v>
      </c>
      <c r="C9339" s="12" t="s">
        <v>9137</v>
      </c>
      <c r="D9339" s="12" t="s">
        <v>33362</v>
      </c>
      <c r="E9339" s="12" t="s">
        <v>33377</v>
      </c>
      <c r="F9339" s="12" t="s">
        <v>33378</v>
      </c>
      <c r="G9339" s="15"/>
      <c r="H9339" s="14" t="str">
        <f>IF(G9339=J9339,"未作答",IF(G9339=答案!A9339,"正确","错误"))</f>
        <v>未作答</v>
      </c>
    </row>
    <row r="9340" customHeight="1" spans="1:8">
      <c r="A9340" s="10">
        <v>9339</v>
      </c>
      <c r="B9340" s="11" t="s">
        <v>33381</v>
      </c>
      <c r="C9340" s="12" t="s">
        <v>32248</v>
      </c>
      <c r="D9340" s="12" t="s">
        <v>7696</v>
      </c>
      <c r="E9340" s="12" t="s">
        <v>7695</v>
      </c>
      <c r="F9340" s="12" t="s">
        <v>32249</v>
      </c>
      <c r="G9340" s="15"/>
      <c r="H9340" s="14" t="str">
        <f>IF(G9340=J9340,"未作答",IF(G9340=答案!A9340,"正确","错误"))</f>
        <v>未作答</v>
      </c>
    </row>
    <row r="9341" customHeight="1" spans="1:8">
      <c r="A9341" s="10">
        <v>9340</v>
      </c>
      <c r="B9341" s="11" t="s">
        <v>33382</v>
      </c>
      <c r="C9341" s="12" t="s">
        <v>33383</v>
      </c>
      <c r="D9341" s="12" t="s">
        <v>33384</v>
      </c>
      <c r="E9341" s="12" t="s">
        <v>8865</v>
      </c>
      <c r="F9341" s="12" t="s">
        <v>33385</v>
      </c>
      <c r="G9341" s="15"/>
      <c r="H9341" s="14" t="str">
        <f>IF(G9341=J9341,"未作答",IF(G9341=答案!A9341,"正确","错误"))</f>
        <v>未作答</v>
      </c>
    </row>
    <row r="9342" customHeight="1" spans="1:8">
      <c r="A9342" s="10">
        <v>9341</v>
      </c>
      <c r="B9342" s="11" t="s">
        <v>33386</v>
      </c>
      <c r="C9342" s="12" t="s">
        <v>32338</v>
      </c>
      <c r="D9342" s="12" t="s">
        <v>8869</v>
      </c>
      <c r="E9342" s="12" t="s">
        <v>10554</v>
      </c>
      <c r="F9342" s="12" t="s">
        <v>8359</v>
      </c>
      <c r="G9342" s="15"/>
      <c r="H9342" s="14" t="str">
        <f>IF(G9342=J9342,"未作答",IF(G9342=答案!A9342,"正确","错误"))</f>
        <v>未作答</v>
      </c>
    </row>
    <row r="9343" customHeight="1" spans="1:8">
      <c r="A9343" s="10">
        <v>9342</v>
      </c>
      <c r="B9343" s="11" t="s">
        <v>33387</v>
      </c>
      <c r="C9343" s="12" t="s">
        <v>33388</v>
      </c>
      <c r="D9343" s="12" t="s">
        <v>33389</v>
      </c>
      <c r="E9343" s="12" t="s">
        <v>33390</v>
      </c>
      <c r="F9343" s="12" t="s">
        <v>8869</v>
      </c>
      <c r="G9343" s="15"/>
      <c r="H9343" s="14" t="str">
        <f>IF(G9343=J9343,"未作答",IF(G9343=答案!A9343,"正确","错误"))</f>
        <v>未作答</v>
      </c>
    </row>
    <row r="9344" customHeight="1" spans="1:8">
      <c r="A9344" s="10">
        <v>9343</v>
      </c>
      <c r="B9344" s="11" t="s">
        <v>33391</v>
      </c>
      <c r="C9344" s="12" t="s">
        <v>33392</v>
      </c>
      <c r="D9344" s="12" t="s">
        <v>33393</v>
      </c>
      <c r="E9344" s="12" t="s">
        <v>33394</v>
      </c>
      <c r="F9344" s="12" t="s">
        <v>33395</v>
      </c>
      <c r="G9344" s="15"/>
      <c r="H9344" s="14" t="str">
        <f>IF(G9344=J9344,"未作答",IF(G9344=答案!A9344,"正确","错误"))</f>
        <v>未作答</v>
      </c>
    </row>
    <row r="9345" customHeight="1" spans="1:8">
      <c r="A9345" s="10">
        <v>9344</v>
      </c>
      <c r="B9345" s="11" t="s">
        <v>33396</v>
      </c>
      <c r="C9345" s="12" t="s">
        <v>1121</v>
      </c>
      <c r="D9345" s="12" t="s">
        <v>8749</v>
      </c>
      <c r="E9345" s="12" t="s">
        <v>1175</v>
      </c>
      <c r="F9345" s="12" t="s">
        <v>33397</v>
      </c>
      <c r="G9345" s="15"/>
      <c r="H9345" s="14" t="str">
        <f>IF(G9345=J9345,"未作答",IF(G9345=答案!A9345,"正确","错误"))</f>
        <v>未作答</v>
      </c>
    </row>
    <row r="9346" customHeight="1" spans="1:8">
      <c r="A9346" s="10">
        <v>9345</v>
      </c>
      <c r="B9346" s="11" t="s">
        <v>33398</v>
      </c>
      <c r="C9346" s="12" t="s">
        <v>33392</v>
      </c>
      <c r="D9346" s="12" t="s">
        <v>33394</v>
      </c>
      <c r="E9346" s="12" t="s">
        <v>8869</v>
      </c>
      <c r="F9346" s="12" t="s">
        <v>33395</v>
      </c>
      <c r="G9346" s="15"/>
      <c r="H9346" s="14" t="str">
        <f>IF(G9346=J9346,"未作答",IF(G9346=答案!A9346,"正确","错误"))</f>
        <v>未作答</v>
      </c>
    </row>
    <row r="9347" customHeight="1" spans="1:8">
      <c r="A9347" s="10">
        <v>9346</v>
      </c>
      <c r="B9347" s="11" t="s">
        <v>33399</v>
      </c>
      <c r="C9347" s="12" t="s">
        <v>8873</v>
      </c>
      <c r="D9347" s="12" t="s">
        <v>7617</v>
      </c>
      <c r="E9347" s="12" t="s">
        <v>9582</v>
      </c>
      <c r="F9347" s="12" t="s">
        <v>7614</v>
      </c>
      <c r="G9347" s="15"/>
      <c r="H9347" s="14" t="str">
        <f>IF(G9347=J9347,"未作答",IF(G9347=答案!A9347,"正确","错误"))</f>
        <v>未作答</v>
      </c>
    </row>
    <row r="9348" customHeight="1" spans="1:8">
      <c r="A9348" s="10">
        <v>9347</v>
      </c>
      <c r="B9348" s="11" t="s">
        <v>33400</v>
      </c>
      <c r="C9348" s="12" t="s">
        <v>8867</v>
      </c>
      <c r="D9348" s="12" t="s">
        <v>8868</v>
      </c>
      <c r="E9348" s="12" t="s">
        <v>8869</v>
      </c>
      <c r="F9348" s="12" t="s">
        <v>8876</v>
      </c>
      <c r="G9348" s="15"/>
      <c r="H9348" s="14" t="str">
        <f>IF(G9348=J9348,"未作答",IF(G9348=答案!A9348,"正确","错误"))</f>
        <v>未作答</v>
      </c>
    </row>
    <row r="9349" customHeight="1" spans="1:8">
      <c r="A9349" s="10">
        <v>9348</v>
      </c>
      <c r="B9349" s="11" t="s">
        <v>33401</v>
      </c>
      <c r="C9349" s="12" t="s">
        <v>9989</v>
      </c>
      <c r="D9349" s="12" t="s">
        <v>9987</v>
      </c>
      <c r="E9349" s="12" t="s">
        <v>10207</v>
      </c>
      <c r="F9349" s="12" t="s">
        <v>10206</v>
      </c>
      <c r="G9349" s="15"/>
      <c r="H9349" s="14" t="str">
        <f>IF(G9349=J9349,"未作答",IF(G9349=答案!A9349,"正确","错误"))</f>
        <v>未作答</v>
      </c>
    </row>
    <row r="9350" customHeight="1" spans="1:8">
      <c r="A9350" s="10">
        <v>9349</v>
      </c>
      <c r="B9350" s="11" t="s">
        <v>33402</v>
      </c>
      <c r="C9350" s="12" t="s">
        <v>33403</v>
      </c>
      <c r="D9350" s="12" t="s">
        <v>33404</v>
      </c>
      <c r="E9350" s="12" t="s">
        <v>33405</v>
      </c>
      <c r="F9350" s="12" t="s">
        <v>33406</v>
      </c>
      <c r="G9350" s="15"/>
      <c r="H9350" s="14" t="str">
        <f>IF(G9350=J9350,"未作答",IF(G9350=答案!A9350,"正确","错误"))</f>
        <v>未作答</v>
      </c>
    </row>
    <row r="9351" customHeight="1" spans="1:8">
      <c r="A9351" s="10">
        <v>9350</v>
      </c>
      <c r="B9351" s="11" t="s">
        <v>33407</v>
      </c>
      <c r="C9351" s="12" t="s">
        <v>33388</v>
      </c>
      <c r="D9351" s="12" t="s">
        <v>33389</v>
      </c>
      <c r="E9351" s="12" t="s">
        <v>33390</v>
      </c>
      <c r="F9351" s="12" t="s">
        <v>8869</v>
      </c>
      <c r="G9351" s="15"/>
      <c r="H9351" s="14" t="str">
        <f>IF(G9351=J9351,"未作答",IF(G9351=答案!A9351,"正确","错误"))</f>
        <v>未作答</v>
      </c>
    </row>
    <row r="9352" customHeight="1" spans="1:8">
      <c r="A9352" s="10">
        <v>9351</v>
      </c>
      <c r="B9352" s="11" t="s">
        <v>33408</v>
      </c>
      <c r="C9352" s="12" t="s">
        <v>33409</v>
      </c>
      <c r="D9352" s="12" t="s">
        <v>33410</v>
      </c>
      <c r="E9352" s="12" t="s">
        <v>33411</v>
      </c>
      <c r="F9352" s="12" t="s">
        <v>33333</v>
      </c>
      <c r="G9352" s="15"/>
      <c r="H9352" s="14" t="str">
        <f>IF(G9352=J9352,"未作答",IF(G9352=答案!A9352,"正确","错误"))</f>
        <v>未作答</v>
      </c>
    </row>
    <row r="9353" customHeight="1" spans="1:8">
      <c r="A9353" s="10">
        <v>9352</v>
      </c>
      <c r="B9353" s="11" t="s">
        <v>33412</v>
      </c>
      <c r="C9353" s="12" t="s">
        <v>33409</v>
      </c>
      <c r="D9353" s="12" t="s">
        <v>33410</v>
      </c>
      <c r="E9353" s="12" t="s">
        <v>33411</v>
      </c>
      <c r="F9353" s="12" t="s">
        <v>33333</v>
      </c>
      <c r="G9353" s="15"/>
      <c r="H9353" s="14" t="str">
        <f>IF(G9353=J9353,"未作答",IF(G9353=答案!A9353,"正确","错误"))</f>
        <v>未作答</v>
      </c>
    </row>
    <row r="9354" customHeight="1" spans="1:8">
      <c r="A9354" s="10">
        <v>9353</v>
      </c>
      <c r="B9354" s="11" t="s">
        <v>33413</v>
      </c>
      <c r="C9354" s="12" t="s">
        <v>8873</v>
      </c>
      <c r="D9354" s="12" t="s">
        <v>7617</v>
      </c>
      <c r="E9354" s="12" t="s">
        <v>9582</v>
      </c>
      <c r="F9354" s="12" t="s">
        <v>7614</v>
      </c>
      <c r="G9354" s="15"/>
      <c r="H9354" s="14" t="str">
        <f>IF(G9354=J9354,"未作答",IF(G9354=答案!A9354,"正确","错误"))</f>
        <v>未作答</v>
      </c>
    </row>
    <row r="9355" customHeight="1" spans="1:8">
      <c r="A9355" s="10">
        <v>9354</v>
      </c>
      <c r="B9355" s="11" t="s">
        <v>33414</v>
      </c>
      <c r="C9355" s="12" t="s">
        <v>33415</v>
      </c>
      <c r="D9355" s="12" t="s">
        <v>33416</v>
      </c>
      <c r="E9355" s="12" t="s">
        <v>33417</v>
      </c>
      <c r="F9355" s="12" t="s">
        <v>33418</v>
      </c>
      <c r="G9355" s="15"/>
      <c r="H9355" s="14" t="str">
        <f>IF(G9355=J9355,"未作答",IF(G9355=答案!A9355,"正确","错误"))</f>
        <v>未作答</v>
      </c>
    </row>
    <row r="9356" customHeight="1" spans="1:8">
      <c r="A9356" s="10">
        <v>9355</v>
      </c>
      <c r="B9356" s="11" t="s">
        <v>33419</v>
      </c>
      <c r="C9356" s="12" t="s">
        <v>33420</v>
      </c>
      <c r="D9356" s="12" t="s">
        <v>33389</v>
      </c>
      <c r="E9356" s="12" t="s">
        <v>33390</v>
      </c>
      <c r="F9356" s="12" t="s">
        <v>33421</v>
      </c>
      <c r="G9356" s="15"/>
      <c r="H9356" s="14" t="str">
        <f>IF(G9356=J9356,"未作答",IF(G9356=答案!A9356,"正确","错误"))</f>
        <v>未作答</v>
      </c>
    </row>
    <row r="9357" customHeight="1" spans="1:8">
      <c r="A9357" s="10">
        <v>9356</v>
      </c>
      <c r="B9357" s="11" t="s">
        <v>33422</v>
      </c>
      <c r="C9357" s="12" t="s">
        <v>33423</v>
      </c>
      <c r="D9357" s="12" t="s">
        <v>33424</v>
      </c>
      <c r="E9357" s="12" t="s">
        <v>955</v>
      </c>
      <c r="F9357" s="12" t="s">
        <v>8773</v>
      </c>
      <c r="G9357" s="15"/>
      <c r="H9357" s="14" t="str">
        <f>IF(G9357=J9357,"未作答",IF(G9357=答案!A9357,"正确","错误"))</f>
        <v>未作答</v>
      </c>
    </row>
    <row r="9358" customHeight="1" spans="1:8">
      <c r="A9358" s="10">
        <v>9357</v>
      </c>
      <c r="B9358" s="11" t="s">
        <v>33425</v>
      </c>
      <c r="C9358" s="12" t="s">
        <v>9738</v>
      </c>
      <c r="D9358" s="12" t="s">
        <v>7617</v>
      </c>
      <c r="E9358" s="12" t="s">
        <v>9582</v>
      </c>
      <c r="F9358" s="12" t="s">
        <v>7614</v>
      </c>
      <c r="G9358" s="15"/>
      <c r="H9358" s="14" t="str">
        <f>IF(G9358=J9358,"未作答",IF(G9358=答案!A9358,"正确","错误"))</f>
        <v>未作答</v>
      </c>
    </row>
    <row r="9359" customHeight="1" spans="1:8">
      <c r="A9359" s="10">
        <v>9358</v>
      </c>
      <c r="B9359" s="11" t="s">
        <v>33426</v>
      </c>
      <c r="C9359" s="12" t="s">
        <v>33427</v>
      </c>
      <c r="D9359" s="12" t="s">
        <v>33428</v>
      </c>
      <c r="E9359" s="12" t="s">
        <v>33429</v>
      </c>
      <c r="F9359" s="12" t="s">
        <v>8869</v>
      </c>
      <c r="G9359" s="15"/>
      <c r="H9359" s="14" t="str">
        <f>IF(G9359=J9359,"未作答",IF(G9359=答案!A9359,"正确","错误"))</f>
        <v>未作答</v>
      </c>
    </row>
    <row r="9360" customHeight="1" spans="1:8">
      <c r="A9360" s="10">
        <v>9359</v>
      </c>
      <c r="B9360" s="11" t="s">
        <v>33430</v>
      </c>
      <c r="C9360" s="12" t="s">
        <v>8873</v>
      </c>
      <c r="D9360" s="12" t="s">
        <v>7617</v>
      </c>
      <c r="E9360" s="12" t="s">
        <v>9582</v>
      </c>
      <c r="F9360" s="12" t="s">
        <v>7614</v>
      </c>
      <c r="G9360" s="15"/>
      <c r="H9360" s="14" t="str">
        <f>IF(G9360=J9360,"未作答",IF(G9360=答案!A9360,"正确","错误"))</f>
        <v>未作答</v>
      </c>
    </row>
    <row r="9361" customHeight="1" spans="1:8">
      <c r="A9361" s="10">
        <v>9360</v>
      </c>
      <c r="B9361" s="11" t="s">
        <v>33431</v>
      </c>
      <c r="C9361" s="12" t="s">
        <v>33432</v>
      </c>
      <c r="D9361" s="12" t="s">
        <v>33433</v>
      </c>
      <c r="E9361" s="12" t="s">
        <v>33434</v>
      </c>
      <c r="F9361" s="12" t="s">
        <v>33435</v>
      </c>
      <c r="G9361" s="15"/>
      <c r="H9361" s="14" t="str">
        <f>IF(G9361=J9361,"未作答",IF(G9361=答案!A9361,"正确","错误"))</f>
        <v>未作答</v>
      </c>
    </row>
    <row r="9362" customHeight="1" spans="1:8">
      <c r="A9362" s="10">
        <v>9361</v>
      </c>
      <c r="B9362" s="11" t="s">
        <v>33436</v>
      </c>
      <c r="C9362" s="12" t="s">
        <v>8873</v>
      </c>
      <c r="D9362" s="12" t="s">
        <v>7617</v>
      </c>
      <c r="E9362" s="12" t="s">
        <v>9582</v>
      </c>
      <c r="F9362" s="12" t="s">
        <v>7614</v>
      </c>
      <c r="G9362" s="15"/>
      <c r="H9362" s="14" t="str">
        <f>IF(G9362=J9362,"未作答",IF(G9362=答案!A9362,"正确","错误"))</f>
        <v>未作答</v>
      </c>
    </row>
    <row r="9363" customHeight="1" spans="1:8">
      <c r="A9363" s="10">
        <v>9362</v>
      </c>
      <c r="B9363" s="11" t="s">
        <v>33437</v>
      </c>
      <c r="C9363" s="12" t="s">
        <v>8749</v>
      </c>
      <c r="D9363" s="12" t="s">
        <v>1175</v>
      </c>
      <c r="E9363" s="12" t="s">
        <v>33438</v>
      </c>
      <c r="F9363" s="12" t="s">
        <v>33439</v>
      </c>
      <c r="G9363" s="15"/>
      <c r="H9363" s="14" t="str">
        <f>IF(G9363=J9363,"未作答",IF(G9363=答案!A9363,"正确","错误"))</f>
        <v>未作答</v>
      </c>
    </row>
    <row r="9364" customHeight="1" spans="1:8">
      <c r="A9364" s="10">
        <v>9363</v>
      </c>
      <c r="B9364" s="11" t="s">
        <v>33440</v>
      </c>
      <c r="C9364" s="12" t="s">
        <v>8873</v>
      </c>
      <c r="D9364" s="12" t="s">
        <v>7617</v>
      </c>
      <c r="E9364" s="12" t="s">
        <v>294</v>
      </c>
      <c r="F9364" s="12" t="s">
        <v>7614</v>
      </c>
      <c r="G9364" s="15"/>
      <c r="H9364" s="14" t="str">
        <f>IF(G9364=J9364,"未作答",IF(G9364=答案!A9364,"正确","错误"))</f>
        <v>未作答</v>
      </c>
    </row>
    <row r="9365" customHeight="1" spans="1:8">
      <c r="A9365" s="10">
        <v>9364</v>
      </c>
      <c r="B9365" s="11" t="s">
        <v>33441</v>
      </c>
      <c r="C9365" s="12" t="s">
        <v>8873</v>
      </c>
      <c r="D9365" s="12" t="s">
        <v>7617</v>
      </c>
      <c r="E9365" s="12" t="s">
        <v>294</v>
      </c>
      <c r="F9365" s="12" t="s">
        <v>7614</v>
      </c>
      <c r="G9365" s="15"/>
      <c r="H9365" s="14" t="str">
        <f>IF(G9365=J9365,"未作答",IF(G9365=答案!A9365,"正确","错误"))</f>
        <v>未作答</v>
      </c>
    </row>
    <row r="9366" customHeight="1" spans="1:8">
      <c r="A9366" s="10">
        <v>9365</v>
      </c>
      <c r="B9366" s="11" t="s">
        <v>33442</v>
      </c>
      <c r="C9366" s="12" t="s">
        <v>8873</v>
      </c>
      <c r="D9366" s="12" t="s">
        <v>33443</v>
      </c>
      <c r="E9366" s="12" t="s">
        <v>7617</v>
      </c>
      <c r="F9366" s="12" t="s">
        <v>7614</v>
      </c>
      <c r="G9366" s="15"/>
      <c r="H9366" s="14" t="str">
        <f>IF(G9366=J9366,"未作答",IF(G9366=答案!A9366,"正确","错误"))</f>
        <v>未作答</v>
      </c>
    </row>
    <row r="9367" customHeight="1" spans="1:8">
      <c r="A9367" s="10">
        <v>9366</v>
      </c>
      <c r="B9367" s="11" t="s">
        <v>33444</v>
      </c>
      <c r="C9367" s="12" t="s">
        <v>33445</v>
      </c>
      <c r="D9367" s="12" t="s">
        <v>33446</v>
      </c>
      <c r="E9367" s="12" t="s">
        <v>33447</v>
      </c>
      <c r="F9367" s="12" t="s">
        <v>9142</v>
      </c>
      <c r="G9367" s="15"/>
      <c r="H9367" s="14" t="str">
        <f>IF(G9367=J9367,"未作答",IF(G9367=答案!A9367,"正确","错误"))</f>
        <v>未作答</v>
      </c>
    </row>
    <row r="9368" customHeight="1" spans="1:8">
      <c r="A9368" s="10">
        <v>9367</v>
      </c>
      <c r="B9368" s="11" t="s">
        <v>33448</v>
      </c>
      <c r="C9368" s="12" t="s">
        <v>32285</v>
      </c>
      <c r="D9368" s="12" t="s">
        <v>33449</v>
      </c>
      <c r="E9368" s="12" t="s">
        <v>32287</v>
      </c>
      <c r="F9368" s="12" t="s">
        <v>33450</v>
      </c>
      <c r="G9368" s="15"/>
      <c r="H9368" s="14" t="str">
        <f>IF(G9368=J9368,"未作答",IF(G9368=答案!A9368,"正确","错误"))</f>
        <v>未作答</v>
      </c>
    </row>
    <row r="9369" customHeight="1" spans="1:8">
      <c r="A9369" s="10">
        <v>9368</v>
      </c>
      <c r="B9369" s="11" t="s">
        <v>33451</v>
      </c>
      <c r="C9369" s="12" t="s">
        <v>8867</v>
      </c>
      <c r="D9369" s="12" t="s">
        <v>33452</v>
      </c>
      <c r="E9369" s="12" t="s">
        <v>33453</v>
      </c>
      <c r="F9369" s="12" t="s">
        <v>32262</v>
      </c>
      <c r="G9369" s="15"/>
      <c r="H9369" s="14" t="str">
        <f>IF(G9369=J9369,"未作答",IF(G9369=答案!A9369,"正确","错误"))</f>
        <v>未作答</v>
      </c>
    </row>
    <row r="9370" customHeight="1" spans="1:8">
      <c r="A9370" s="10">
        <v>9369</v>
      </c>
      <c r="B9370" s="11" t="s">
        <v>33454</v>
      </c>
      <c r="C9370" s="12" t="s">
        <v>7708</v>
      </c>
      <c r="D9370" s="12" t="s">
        <v>7762</v>
      </c>
      <c r="E9370" s="12" t="s">
        <v>234</v>
      </c>
      <c r="F9370" s="12" t="s">
        <v>7665</v>
      </c>
      <c r="G9370" s="15"/>
      <c r="H9370" s="14" t="str">
        <f>IF(G9370=J9370,"未作答",IF(G9370=答案!A9370,"正确","错误"))</f>
        <v>未作答</v>
      </c>
    </row>
    <row r="9371" customHeight="1" spans="1:8">
      <c r="A9371" s="10">
        <v>9370</v>
      </c>
      <c r="B9371" s="11" t="s">
        <v>33455</v>
      </c>
      <c r="C9371" s="12" t="s">
        <v>7665</v>
      </c>
      <c r="D9371" s="12" t="s">
        <v>9142</v>
      </c>
      <c r="E9371" s="12" t="s">
        <v>6946</v>
      </c>
      <c r="F9371" s="12" t="s">
        <v>7708</v>
      </c>
      <c r="G9371" s="15"/>
      <c r="H9371" s="14" t="str">
        <f>IF(G9371=J9371,"未作答",IF(G9371=答案!A9371,"正确","错误"))</f>
        <v>未作答</v>
      </c>
    </row>
    <row r="9372" customHeight="1" spans="1:8">
      <c r="A9372" s="10">
        <v>9371</v>
      </c>
      <c r="B9372" s="11" t="s">
        <v>33456</v>
      </c>
      <c r="C9372" s="12" t="s">
        <v>7708</v>
      </c>
      <c r="D9372" s="12" t="s">
        <v>7762</v>
      </c>
      <c r="E9372" s="12" t="s">
        <v>234</v>
      </c>
      <c r="F9372" s="12" t="s">
        <v>7665</v>
      </c>
      <c r="G9372" s="15"/>
      <c r="H9372" s="14" t="str">
        <f>IF(G9372=J9372,"未作答",IF(G9372=答案!A9372,"正确","错误"))</f>
        <v>未作答</v>
      </c>
    </row>
    <row r="9373" customHeight="1" spans="1:8">
      <c r="A9373" s="10">
        <v>9372</v>
      </c>
      <c r="B9373" s="11" t="s">
        <v>33457</v>
      </c>
      <c r="C9373" s="12" t="s">
        <v>2754</v>
      </c>
      <c r="D9373" s="12" t="s">
        <v>33458</v>
      </c>
      <c r="E9373" s="12" t="s">
        <v>33459</v>
      </c>
      <c r="F9373" s="12" t="s">
        <v>7708</v>
      </c>
      <c r="G9373" s="15"/>
      <c r="H9373" s="14" t="str">
        <f>IF(G9373=J9373,"未作答",IF(G9373=答案!A9373,"正确","错误"))</f>
        <v>未作答</v>
      </c>
    </row>
    <row r="9374" customHeight="1" spans="1:8">
      <c r="A9374" s="10">
        <v>9373</v>
      </c>
      <c r="B9374" s="11" t="s">
        <v>33460</v>
      </c>
      <c r="C9374" s="12" t="s">
        <v>7666</v>
      </c>
      <c r="D9374" s="12" t="s">
        <v>7708</v>
      </c>
      <c r="E9374" s="12" t="s">
        <v>234</v>
      </c>
      <c r="F9374" s="12" t="s">
        <v>7665</v>
      </c>
      <c r="G9374" s="15"/>
      <c r="H9374" s="14" t="str">
        <f>IF(G9374=J9374,"未作答",IF(G9374=答案!A9374,"正确","错误"))</f>
        <v>未作答</v>
      </c>
    </row>
    <row r="9375" customHeight="1" spans="1:8">
      <c r="A9375" s="10">
        <v>9374</v>
      </c>
      <c r="B9375" s="11" t="s">
        <v>32275</v>
      </c>
      <c r="C9375" s="12" t="s">
        <v>7666</v>
      </c>
      <c r="D9375" s="12" t="s">
        <v>33461</v>
      </c>
      <c r="E9375" s="12" t="s">
        <v>9007</v>
      </c>
      <c r="F9375" s="12" t="s">
        <v>7665</v>
      </c>
      <c r="G9375" s="15"/>
      <c r="H9375" s="14" t="str">
        <f>IF(G9375=J9375,"未作答",IF(G9375=答案!A9375,"正确","错误"))</f>
        <v>未作答</v>
      </c>
    </row>
    <row r="9376" customHeight="1" spans="1:8">
      <c r="A9376" s="10">
        <v>9375</v>
      </c>
      <c r="B9376" s="11" t="s">
        <v>33462</v>
      </c>
      <c r="C9376" s="12" t="s">
        <v>7708</v>
      </c>
      <c r="D9376" s="12" t="s">
        <v>5692</v>
      </c>
      <c r="E9376" s="12" t="s">
        <v>7665</v>
      </c>
      <c r="F9376" s="12" t="s">
        <v>8256</v>
      </c>
      <c r="G9376" s="15"/>
      <c r="H9376" s="14" t="str">
        <f>IF(G9376=J9376,"未作答",IF(G9376=答案!A9376,"正确","错误"))</f>
        <v>未作答</v>
      </c>
    </row>
    <row r="9377" customHeight="1" spans="1:8">
      <c r="A9377" s="10">
        <v>9376</v>
      </c>
      <c r="B9377" s="11" t="s">
        <v>33463</v>
      </c>
      <c r="C9377" s="12" t="s">
        <v>7666</v>
      </c>
      <c r="D9377" s="12" t="s">
        <v>234</v>
      </c>
      <c r="E9377" s="12" t="s">
        <v>7708</v>
      </c>
      <c r="F9377" s="12" t="s">
        <v>7665</v>
      </c>
      <c r="G9377" s="15"/>
      <c r="H9377" s="14" t="str">
        <f>IF(G9377=J9377,"未作答",IF(G9377=答案!A9377,"正确","错误"))</f>
        <v>未作答</v>
      </c>
    </row>
    <row r="9378" customHeight="1" spans="1:8">
      <c r="A9378" s="10">
        <v>9377</v>
      </c>
      <c r="B9378" s="11" t="s">
        <v>33464</v>
      </c>
      <c r="C9378" s="12" t="s">
        <v>7665</v>
      </c>
      <c r="D9378" s="12" t="s">
        <v>7708</v>
      </c>
      <c r="E9378" s="12" t="s">
        <v>7666</v>
      </c>
      <c r="F9378" s="12" t="s">
        <v>8256</v>
      </c>
      <c r="G9378" s="15"/>
      <c r="H9378" s="14" t="str">
        <f>IF(G9378=J9378,"未作答",IF(G9378=答案!A9378,"正确","错误"))</f>
        <v>未作答</v>
      </c>
    </row>
    <row r="9379" customHeight="1" spans="1:8">
      <c r="A9379" s="10">
        <v>9378</v>
      </c>
      <c r="B9379" s="11" t="s">
        <v>33465</v>
      </c>
      <c r="C9379" s="12" t="s">
        <v>33466</v>
      </c>
      <c r="D9379" s="12" t="s">
        <v>33467</v>
      </c>
      <c r="E9379" s="12" t="s">
        <v>33468</v>
      </c>
      <c r="F9379" s="12" t="s">
        <v>33469</v>
      </c>
      <c r="G9379" s="15"/>
      <c r="H9379" s="14" t="str">
        <f>IF(G9379=J9379,"未作答",IF(G9379=答案!A9379,"正确","错误"))</f>
        <v>未作答</v>
      </c>
    </row>
    <row r="9380" customHeight="1" spans="1:8">
      <c r="A9380" s="10">
        <v>9379</v>
      </c>
      <c r="B9380" s="11" t="s">
        <v>33470</v>
      </c>
      <c r="C9380" s="12" t="s">
        <v>33471</v>
      </c>
      <c r="D9380" s="12" t="s">
        <v>33467</v>
      </c>
      <c r="E9380" s="12" t="s">
        <v>33472</v>
      </c>
      <c r="F9380" s="12" t="s">
        <v>33469</v>
      </c>
      <c r="G9380" s="15"/>
      <c r="H9380" s="14" t="str">
        <f>IF(G9380=J9380,"未作答",IF(G9380=答案!A9380,"正确","错误"))</f>
        <v>未作答</v>
      </c>
    </row>
    <row r="9381" customHeight="1" spans="1:8">
      <c r="A9381" s="10">
        <v>9380</v>
      </c>
      <c r="B9381" s="11" t="s">
        <v>33473</v>
      </c>
      <c r="C9381" s="12" t="s">
        <v>33469</v>
      </c>
      <c r="D9381" s="12" t="s">
        <v>33471</v>
      </c>
      <c r="E9381" s="12" t="s">
        <v>33474</v>
      </c>
      <c r="F9381" s="12" t="s">
        <v>33467</v>
      </c>
      <c r="G9381" s="15"/>
      <c r="H9381" s="14" t="str">
        <f>IF(G9381=J9381,"未作答",IF(G9381=答案!A9381,"正确","错误"))</f>
        <v>未作答</v>
      </c>
    </row>
    <row r="9382" customHeight="1" spans="1:8">
      <c r="A9382" s="10">
        <v>9381</v>
      </c>
      <c r="B9382" s="11" t="s">
        <v>33475</v>
      </c>
      <c r="C9382" s="12" t="s">
        <v>33476</v>
      </c>
      <c r="D9382" s="12" t="s">
        <v>33467</v>
      </c>
      <c r="E9382" s="12" t="s">
        <v>33472</v>
      </c>
      <c r="F9382" s="12" t="s">
        <v>33469</v>
      </c>
      <c r="G9382" s="15"/>
      <c r="H9382" s="14" t="str">
        <f>IF(G9382=J9382,"未作答",IF(G9382=答案!A9382,"正确","错误"))</f>
        <v>未作答</v>
      </c>
    </row>
    <row r="9383" customHeight="1" spans="1:8">
      <c r="A9383" s="10">
        <v>9382</v>
      </c>
      <c r="B9383" s="11" t="s">
        <v>33477</v>
      </c>
      <c r="C9383" s="12" t="s">
        <v>33476</v>
      </c>
      <c r="D9383" s="12" t="s">
        <v>33467</v>
      </c>
      <c r="E9383" s="12" t="s">
        <v>33472</v>
      </c>
      <c r="F9383" s="12" t="s">
        <v>33469</v>
      </c>
      <c r="G9383" s="15"/>
      <c r="H9383" s="14" t="str">
        <f>IF(G9383=J9383,"未作答",IF(G9383=答案!A9383,"正确","错误"))</f>
        <v>未作答</v>
      </c>
    </row>
    <row r="9384" customHeight="1" spans="1:8">
      <c r="A9384" s="10">
        <v>9383</v>
      </c>
      <c r="B9384" s="11" t="s">
        <v>33478</v>
      </c>
      <c r="C9384" s="12" t="s">
        <v>33471</v>
      </c>
      <c r="D9384" s="12" t="s">
        <v>33467</v>
      </c>
      <c r="E9384" s="12" t="s">
        <v>33479</v>
      </c>
      <c r="F9384" s="12" t="s">
        <v>33469</v>
      </c>
      <c r="G9384" s="15"/>
      <c r="H9384" s="14" t="str">
        <f>IF(G9384=J9384,"未作答",IF(G9384=答案!A9384,"正确","错误"))</f>
        <v>未作答</v>
      </c>
    </row>
    <row r="9385" customHeight="1" spans="1:8">
      <c r="A9385" s="10">
        <v>9384</v>
      </c>
      <c r="B9385" s="11" t="s">
        <v>33480</v>
      </c>
      <c r="C9385" s="12" t="s">
        <v>33471</v>
      </c>
      <c r="D9385" s="12" t="s">
        <v>33468</v>
      </c>
      <c r="E9385" s="12" t="s">
        <v>33472</v>
      </c>
      <c r="F9385" s="12" t="s">
        <v>33481</v>
      </c>
      <c r="G9385" s="15"/>
      <c r="H9385" s="14" t="str">
        <f>IF(G9385=J9385,"未作答",IF(G9385=答案!A9385,"正确","错误"))</f>
        <v>未作答</v>
      </c>
    </row>
    <row r="9386" customHeight="1" spans="1:8">
      <c r="A9386" s="10">
        <v>9385</v>
      </c>
      <c r="B9386" s="11" t="s">
        <v>33482</v>
      </c>
      <c r="C9386" s="12" t="s">
        <v>2754</v>
      </c>
      <c r="D9386" s="12" t="s">
        <v>33483</v>
      </c>
      <c r="E9386" s="12" t="s">
        <v>33484</v>
      </c>
      <c r="F9386" s="12" t="s">
        <v>235</v>
      </c>
      <c r="G9386" s="15"/>
      <c r="H9386" s="14" t="str">
        <f>IF(G9386=J9386,"未作答",IF(G9386=答案!A9386,"正确","错误"))</f>
        <v>未作答</v>
      </c>
    </row>
    <row r="9387" customHeight="1" spans="1:8">
      <c r="A9387" s="10">
        <v>9386</v>
      </c>
      <c r="B9387" s="11" t="s">
        <v>33485</v>
      </c>
      <c r="C9387" s="12" t="s">
        <v>33486</v>
      </c>
      <c r="D9387" s="12" t="s">
        <v>33468</v>
      </c>
      <c r="E9387" s="12" t="s">
        <v>33487</v>
      </c>
      <c r="F9387" s="12" t="s">
        <v>33472</v>
      </c>
      <c r="G9387" s="15"/>
      <c r="H9387" s="14" t="str">
        <f>IF(G9387=J9387,"未作答",IF(G9387=答案!A9387,"正确","错误"))</f>
        <v>未作答</v>
      </c>
    </row>
    <row r="9388" customHeight="1" spans="1:8">
      <c r="A9388" s="10">
        <v>9387</v>
      </c>
      <c r="B9388" s="11" t="s">
        <v>33488</v>
      </c>
      <c r="C9388" s="12" t="s">
        <v>33489</v>
      </c>
      <c r="D9388" s="12" t="s">
        <v>2754</v>
      </c>
      <c r="E9388" s="12" t="s">
        <v>33483</v>
      </c>
      <c r="F9388" s="12" t="s">
        <v>33490</v>
      </c>
      <c r="G9388" s="15"/>
      <c r="H9388" s="14" t="str">
        <f>IF(G9388=J9388,"未作答",IF(G9388=答案!A9388,"正确","错误"))</f>
        <v>未作答</v>
      </c>
    </row>
    <row r="9389" customHeight="1" spans="1:8">
      <c r="A9389" s="10">
        <v>9388</v>
      </c>
      <c r="B9389" s="11" t="s">
        <v>33491</v>
      </c>
      <c r="C9389" s="12" t="s">
        <v>33492</v>
      </c>
      <c r="D9389" s="12" t="s">
        <v>33483</v>
      </c>
      <c r="E9389" s="12" t="s">
        <v>33493</v>
      </c>
      <c r="F9389" s="12" t="s">
        <v>8256</v>
      </c>
      <c r="G9389" s="15"/>
      <c r="H9389" s="14" t="str">
        <f>IF(G9389=J9389,"未作答",IF(G9389=答案!A9389,"正确","错误"))</f>
        <v>未作答</v>
      </c>
    </row>
    <row r="9390" customHeight="1" spans="1:8">
      <c r="A9390" s="10">
        <v>9389</v>
      </c>
      <c r="B9390" s="11" t="s">
        <v>33494</v>
      </c>
      <c r="C9390" s="12" t="s">
        <v>33492</v>
      </c>
      <c r="D9390" s="12" t="s">
        <v>33483</v>
      </c>
      <c r="E9390" s="12" t="s">
        <v>33493</v>
      </c>
      <c r="F9390" s="12" t="s">
        <v>8256</v>
      </c>
      <c r="G9390" s="15"/>
      <c r="H9390" s="14" t="str">
        <f>IF(G9390=J9390,"未作答",IF(G9390=答案!A9390,"正确","错误"))</f>
        <v>未作答</v>
      </c>
    </row>
    <row r="9391" customHeight="1" spans="1:8">
      <c r="A9391" s="10">
        <v>9390</v>
      </c>
      <c r="B9391" s="11" t="s">
        <v>33495</v>
      </c>
      <c r="C9391" s="12" t="s">
        <v>8256</v>
      </c>
      <c r="D9391" s="12" t="s">
        <v>7708</v>
      </c>
      <c r="E9391" s="12" t="s">
        <v>235</v>
      </c>
      <c r="F9391" s="12" t="s">
        <v>234</v>
      </c>
      <c r="G9391" s="15"/>
      <c r="H9391" s="14" t="str">
        <f>IF(G9391=J9391,"未作答",IF(G9391=答案!A9391,"正确","错误"))</f>
        <v>未作答</v>
      </c>
    </row>
    <row r="9392" customHeight="1" spans="1:8">
      <c r="A9392" s="10">
        <v>9391</v>
      </c>
      <c r="B9392" s="11" t="s">
        <v>33496</v>
      </c>
      <c r="C9392" s="12" t="s">
        <v>6052</v>
      </c>
      <c r="D9392" s="12" t="s">
        <v>7759</v>
      </c>
      <c r="E9392" s="12" t="s">
        <v>7760</v>
      </c>
      <c r="F9392" s="12" t="s">
        <v>7762</v>
      </c>
      <c r="G9392" s="15"/>
      <c r="H9392" s="14" t="str">
        <f>IF(G9392=J9392,"未作答",IF(G9392=答案!A9392,"正确","错误"))</f>
        <v>未作答</v>
      </c>
    </row>
    <row r="9393" customHeight="1" spans="1:8">
      <c r="A9393" s="10">
        <v>9392</v>
      </c>
      <c r="B9393" s="11" t="s">
        <v>33497</v>
      </c>
      <c r="C9393" s="12" t="s">
        <v>6052</v>
      </c>
      <c r="D9393" s="12" t="s">
        <v>7759</v>
      </c>
      <c r="E9393" s="12" t="s">
        <v>7760</v>
      </c>
      <c r="F9393" s="12" t="s">
        <v>7762</v>
      </c>
      <c r="G9393" s="15"/>
      <c r="H9393" s="14" t="str">
        <f>IF(G9393=J9393,"未作答",IF(G9393=答案!A9393,"正确","错误"))</f>
        <v>未作答</v>
      </c>
    </row>
    <row r="9394" customHeight="1" spans="1:8">
      <c r="A9394" s="10">
        <v>9393</v>
      </c>
      <c r="B9394" s="11" t="s">
        <v>33498</v>
      </c>
      <c r="C9394" s="12" t="s">
        <v>6052</v>
      </c>
      <c r="D9394" s="12" t="s">
        <v>7759</v>
      </c>
      <c r="E9394" s="12" t="s">
        <v>7760</v>
      </c>
      <c r="F9394" s="12" t="s">
        <v>7762</v>
      </c>
      <c r="G9394" s="15"/>
      <c r="H9394" s="14" t="str">
        <f>IF(G9394=J9394,"未作答",IF(G9394=答案!A9394,"正确","错误"))</f>
        <v>未作答</v>
      </c>
    </row>
    <row r="9395" customHeight="1" spans="1:8">
      <c r="A9395" s="10">
        <v>9394</v>
      </c>
      <c r="B9395" s="11" t="s">
        <v>33499</v>
      </c>
      <c r="C9395" s="12" t="s">
        <v>6052</v>
      </c>
      <c r="D9395" s="12" t="s">
        <v>7759</v>
      </c>
      <c r="E9395" s="12" t="s">
        <v>7760</v>
      </c>
      <c r="F9395" s="12" t="s">
        <v>7762</v>
      </c>
      <c r="G9395" s="15"/>
      <c r="H9395" s="14" t="str">
        <f>IF(G9395=J9395,"未作答",IF(G9395=答案!A9395,"正确","错误"))</f>
        <v>未作答</v>
      </c>
    </row>
    <row r="9396" customHeight="1" spans="1:8">
      <c r="A9396" s="10">
        <v>9395</v>
      </c>
      <c r="B9396" s="11" t="s">
        <v>33500</v>
      </c>
      <c r="C9396" s="12" t="s">
        <v>6052</v>
      </c>
      <c r="D9396" s="12" t="s">
        <v>7759</v>
      </c>
      <c r="E9396" s="12" t="s">
        <v>33501</v>
      </c>
      <c r="F9396" s="12" t="s">
        <v>7762</v>
      </c>
      <c r="G9396" s="15"/>
      <c r="H9396" s="14" t="str">
        <f>IF(G9396=J9396,"未作答",IF(G9396=答案!A9396,"正确","错误"))</f>
        <v>未作答</v>
      </c>
    </row>
    <row r="9397" customHeight="1" spans="1:8">
      <c r="A9397" s="10">
        <v>9396</v>
      </c>
      <c r="B9397" s="11" t="s">
        <v>33502</v>
      </c>
      <c r="C9397" s="12" t="s">
        <v>33503</v>
      </c>
      <c r="D9397" s="12" t="s">
        <v>33504</v>
      </c>
      <c r="E9397" s="12" t="s">
        <v>33468</v>
      </c>
      <c r="F9397" s="12" t="s">
        <v>33471</v>
      </c>
      <c r="G9397" s="15"/>
      <c r="H9397" s="14" t="str">
        <f>IF(G9397=J9397,"未作答",IF(G9397=答案!A9397,"正确","错误"))</f>
        <v>未作答</v>
      </c>
    </row>
    <row r="9398" customHeight="1" spans="1:8">
      <c r="A9398" s="10">
        <v>9397</v>
      </c>
      <c r="B9398" s="11" t="s">
        <v>33505</v>
      </c>
      <c r="C9398" s="12" t="s">
        <v>33486</v>
      </c>
      <c r="D9398" s="12" t="s">
        <v>33468</v>
      </c>
      <c r="E9398" s="12" t="s">
        <v>33487</v>
      </c>
      <c r="F9398" s="12" t="s">
        <v>33472</v>
      </c>
      <c r="G9398" s="15"/>
      <c r="H9398" s="14" t="str">
        <f>IF(G9398=J9398,"未作答",IF(G9398=答案!A9398,"正确","错误"))</f>
        <v>未作答</v>
      </c>
    </row>
    <row r="9399" customHeight="1" spans="1:8">
      <c r="A9399" s="10">
        <v>9398</v>
      </c>
      <c r="B9399" s="11" t="s">
        <v>33506</v>
      </c>
      <c r="C9399" s="12" t="s">
        <v>8813</v>
      </c>
      <c r="D9399" s="12" t="s">
        <v>8251</v>
      </c>
      <c r="E9399" s="12" t="s">
        <v>2154</v>
      </c>
      <c r="F9399" s="12" t="s">
        <v>2972</v>
      </c>
      <c r="G9399" s="15"/>
      <c r="H9399" s="14" t="str">
        <f>IF(G9399=J9399,"未作答",IF(G9399=答案!A9399,"正确","错误"))</f>
        <v>未作答</v>
      </c>
    </row>
    <row r="9400" customHeight="1" spans="1:8">
      <c r="A9400" s="10">
        <v>9399</v>
      </c>
      <c r="B9400" s="11" t="s">
        <v>33507</v>
      </c>
      <c r="C9400" s="12" t="s">
        <v>33466</v>
      </c>
      <c r="D9400" s="12" t="s">
        <v>33471</v>
      </c>
      <c r="E9400" s="12" t="s">
        <v>33468</v>
      </c>
      <c r="F9400" s="12" t="s">
        <v>33508</v>
      </c>
      <c r="G9400" s="15"/>
      <c r="H9400" s="14" t="str">
        <f>IF(G9400=J9400,"未作答",IF(G9400=答案!A9400,"正确","错误"))</f>
        <v>未作答</v>
      </c>
    </row>
    <row r="9401" customHeight="1" spans="1:8">
      <c r="A9401" s="10">
        <v>9400</v>
      </c>
      <c r="B9401" s="11" t="s">
        <v>33482</v>
      </c>
      <c r="C9401" s="12" t="s">
        <v>33489</v>
      </c>
      <c r="D9401" s="12" t="s">
        <v>2595</v>
      </c>
      <c r="E9401" s="12" t="s">
        <v>33484</v>
      </c>
      <c r="F9401" s="12" t="s">
        <v>234</v>
      </c>
      <c r="G9401" s="15"/>
      <c r="H9401" s="14" t="str">
        <f>IF(G9401=J9401,"未作答",IF(G9401=答案!A9401,"正确","错误"))</f>
        <v>未作答</v>
      </c>
    </row>
    <row r="9402" customHeight="1" spans="1:8">
      <c r="A9402" s="10">
        <v>9401</v>
      </c>
      <c r="B9402" s="11" t="s">
        <v>33509</v>
      </c>
      <c r="C9402" s="12" t="s">
        <v>33466</v>
      </c>
      <c r="D9402" s="12" t="s">
        <v>33471</v>
      </c>
      <c r="E9402" s="12" t="s">
        <v>33468</v>
      </c>
      <c r="F9402" s="12" t="s">
        <v>33508</v>
      </c>
      <c r="G9402" s="15"/>
      <c r="H9402" s="14" t="str">
        <f>IF(G9402=J9402,"未作答",IF(G9402=答案!A9402,"正确","错误"))</f>
        <v>未作答</v>
      </c>
    </row>
    <row r="9403" customHeight="1" spans="1:8">
      <c r="A9403" s="10">
        <v>9402</v>
      </c>
      <c r="B9403" s="11" t="s">
        <v>33510</v>
      </c>
      <c r="C9403" s="12" t="s">
        <v>2240</v>
      </c>
      <c r="D9403" s="12" t="s">
        <v>33511</v>
      </c>
      <c r="E9403" s="12" t="s">
        <v>33512</v>
      </c>
      <c r="F9403" s="12" t="s">
        <v>331</v>
      </c>
      <c r="G9403" s="15"/>
      <c r="H9403" s="14" t="str">
        <f>IF(G9403=J9403,"未作答",IF(G9403=答案!A9403,"正确","错误"))</f>
        <v>未作答</v>
      </c>
    </row>
    <row r="9404" customHeight="1" spans="1:8">
      <c r="A9404" s="10">
        <v>9403</v>
      </c>
      <c r="B9404" s="11" t="s">
        <v>33513</v>
      </c>
      <c r="C9404" s="12" t="s">
        <v>33514</v>
      </c>
      <c r="D9404" s="12" t="s">
        <v>7198</v>
      </c>
      <c r="E9404" s="12" t="s">
        <v>331</v>
      </c>
      <c r="F9404" s="12" t="s">
        <v>2754</v>
      </c>
      <c r="G9404" s="15"/>
      <c r="H9404" s="14" t="str">
        <f>IF(G9404=J9404,"未作答",IF(G9404=答案!A9404,"正确","错误"))</f>
        <v>未作答</v>
      </c>
    </row>
    <row r="9405" customHeight="1" spans="1:8">
      <c r="A9405" s="10">
        <v>9404</v>
      </c>
      <c r="B9405" s="11" t="s">
        <v>33515</v>
      </c>
      <c r="C9405" s="12" t="s">
        <v>7666</v>
      </c>
      <c r="D9405" s="12" t="s">
        <v>234</v>
      </c>
      <c r="E9405" s="12" t="s">
        <v>11372</v>
      </c>
      <c r="F9405" s="12" t="s">
        <v>235</v>
      </c>
      <c r="G9405" s="15"/>
      <c r="H9405" s="14" t="str">
        <f>IF(G9405=J9405,"未作答",IF(G9405=答案!A9405,"正确","错误"))</f>
        <v>未作答</v>
      </c>
    </row>
    <row r="9406" customHeight="1" spans="1:8">
      <c r="A9406" s="10">
        <v>9405</v>
      </c>
      <c r="B9406" s="11" t="s">
        <v>33482</v>
      </c>
      <c r="C9406" s="12" t="s">
        <v>2754</v>
      </c>
      <c r="D9406" s="12" t="s">
        <v>33483</v>
      </c>
      <c r="E9406" s="12" t="s">
        <v>33484</v>
      </c>
      <c r="F9406" s="12" t="s">
        <v>8031</v>
      </c>
      <c r="G9406" s="15"/>
      <c r="H9406" s="14" t="str">
        <f>IF(G9406=J9406,"未作答",IF(G9406=答案!A9406,"正确","错误"))</f>
        <v>未作答</v>
      </c>
    </row>
    <row r="9407" customHeight="1" spans="1:8">
      <c r="A9407" s="10">
        <v>9406</v>
      </c>
      <c r="B9407" s="11" t="s">
        <v>33516</v>
      </c>
      <c r="C9407" s="12" t="s">
        <v>234</v>
      </c>
      <c r="D9407" s="12" t="s">
        <v>11372</v>
      </c>
      <c r="E9407" s="12" t="s">
        <v>8031</v>
      </c>
      <c r="F9407" s="12" t="s">
        <v>235</v>
      </c>
      <c r="G9407" s="15"/>
      <c r="H9407" s="14" t="str">
        <f>IF(G9407=J9407,"未作答",IF(G9407=答案!A9407,"正确","错误"))</f>
        <v>未作答</v>
      </c>
    </row>
    <row r="9408" customHeight="1" spans="1:8">
      <c r="A9408" s="10">
        <v>9407</v>
      </c>
      <c r="B9408" s="11" t="s">
        <v>33517</v>
      </c>
      <c r="C9408" s="12" t="s">
        <v>331</v>
      </c>
      <c r="D9408" s="12" t="s">
        <v>2596</v>
      </c>
      <c r="E9408" s="12" t="s">
        <v>1441</v>
      </c>
      <c r="F9408" s="12" t="s">
        <v>2595</v>
      </c>
      <c r="G9408" s="15"/>
      <c r="H9408" s="14" t="str">
        <f>IF(G9408=J9408,"未作答",IF(G9408=答案!A9408,"正确","错误"))</f>
        <v>未作答</v>
      </c>
    </row>
    <row r="9409" customHeight="1" spans="1:8">
      <c r="A9409" s="10">
        <v>9408</v>
      </c>
      <c r="B9409" s="11" t="s">
        <v>33518</v>
      </c>
      <c r="C9409" s="12" t="s">
        <v>33519</v>
      </c>
      <c r="D9409" s="12" t="s">
        <v>33520</v>
      </c>
      <c r="E9409" s="12" t="s">
        <v>33468</v>
      </c>
      <c r="F9409" s="12" t="s">
        <v>33466</v>
      </c>
      <c r="G9409" s="15"/>
      <c r="H9409" s="14" t="str">
        <f>IF(G9409=J9409,"未作答",IF(G9409=答案!A9409,"正确","错误"))</f>
        <v>未作答</v>
      </c>
    </row>
    <row r="9410" customHeight="1" spans="1:8">
      <c r="A9410" s="10">
        <v>9409</v>
      </c>
      <c r="B9410" s="11" t="s">
        <v>33521</v>
      </c>
      <c r="C9410" s="12" t="s">
        <v>33522</v>
      </c>
      <c r="D9410" s="12" t="s">
        <v>33523</v>
      </c>
      <c r="E9410" s="12" t="s">
        <v>2595</v>
      </c>
      <c r="F9410" s="12" t="s">
        <v>33524</v>
      </c>
      <c r="G9410" s="15"/>
      <c r="H9410" s="14" t="str">
        <f>IF(G9410=J9410,"未作答",IF(G9410=答案!A9410,"正确","错误"))</f>
        <v>未作答</v>
      </c>
    </row>
    <row r="9411" customHeight="1" spans="1:8">
      <c r="A9411" s="10">
        <v>9410</v>
      </c>
      <c r="B9411" s="11" t="s">
        <v>33482</v>
      </c>
      <c r="C9411" s="12" t="s">
        <v>2754</v>
      </c>
      <c r="D9411" s="12" t="s">
        <v>33483</v>
      </c>
      <c r="E9411" s="12" t="s">
        <v>33484</v>
      </c>
      <c r="F9411" s="12" t="s">
        <v>33525</v>
      </c>
      <c r="G9411" s="15"/>
      <c r="H9411" s="14" t="str">
        <f>IF(G9411=J9411,"未作答",IF(G9411=答案!A9411,"正确","错误"))</f>
        <v>未作答</v>
      </c>
    </row>
    <row r="9412" customHeight="1" spans="1:8">
      <c r="A9412" s="10">
        <v>9411</v>
      </c>
      <c r="B9412" s="11" t="s">
        <v>33526</v>
      </c>
      <c r="C9412" s="12" t="s">
        <v>33519</v>
      </c>
      <c r="D9412" s="12" t="s">
        <v>33520</v>
      </c>
      <c r="E9412" s="12" t="s">
        <v>33468</v>
      </c>
      <c r="F9412" s="12" t="s">
        <v>33466</v>
      </c>
      <c r="G9412" s="15"/>
      <c r="H9412" s="14" t="str">
        <f>IF(G9412=J9412,"未作答",IF(G9412=答案!A9412,"正确","错误"))</f>
        <v>未作答</v>
      </c>
    </row>
    <row r="9413" customHeight="1" spans="1:8">
      <c r="A9413" s="10">
        <v>9412</v>
      </c>
      <c r="B9413" s="11" t="s">
        <v>33527</v>
      </c>
      <c r="C9413" s="12" t="s">
        <v>33528</v>
      </c>
      <c r="D9413" s="12" t="s">
        <v>33529</v>
      </c>
      <c r="E9413" s="12" t="s">
        <v>33530</v>
      </c>
      <c r="F9413" s="12" t="s">
        <v>33531</v>
      </c>
      <c r="G9413" s="15"/>
      <c r="H9413" s="14" t="str">
        <f>IF(G9413=J9413,"未作答",IF(G9413=答案!A9413,"正确","错误"))</f>
        <v>未作答</v>
      </c>
    </row>
    <row r="9414" customHeight="1" spans="1:8">
      <c r="A9414" s="10">
        <v>9413</v>
      </c>
      <c r="B9414" s="11" t="s">
        <v>33532</v>
      </c>
      <c r="C9414" s="12" t="s">
        <v>33533</v>
      </c>
      <c r="D9414" s="12" t="s">
        <v>6672</v>
      </c>
      <c r="E9414" s="12" t="s">
        <v>7133</v>
      </c>
      <c r="F9414" s="12" t="s">
        <v>33534</v>
      </c>
      <c r="G9414" s="15"/>
      <c r="H9414" s="14" t="str">
        <f>IF(G9414=J9414,"未作答",IF(G9414=答案!A9414,"正确","错误"))</f>
        <v>未作答</v>
      </c>
    </row>
    <row r="9415" customHeight="1" spans="1:8">
      <c r="A9415" s="10">
        <v>9414</v>
      </c>
      <c r="B9415" s="11" t="s">
        <v>33535</v>
      </c>
      <c r="C9415" s="12" t="s">
        <v>15074</v>
      </c>
      <c r="D9415" s="12" t="s">
        <v>16307</v>
      </c>
      <c r="E9415" s="12" t="s">
        <v>16306</v>
      </c>
      <c r="F9415" s="12" t="s">
        <v>16308</v>
      </c>
      <c r="G9415" s="15"/>
      <c r="H9415" s="14" t="str">
        <f>IF(G9415=J9415,"未作答",IF(G9415=答案!A9415,"正确","错误"))</f>
        <v>未作答</v>
      </c>
    </row>
    <row r="9416" customHeight="1" spans="1:8">
      <c r="A9416" s="10">
        <v>9415</v>
      </c>
      <c r="B9416" s="11" t="s">
        <v>33536</v>
      </c>
      <c r="C9416" s="12" t="s">
        <v>33537</v>
      </c>
      <c r="D9416" s="12" t="s">
        <v>33538</v>
      </c>
      <c r="E9416" s="12" t="s">
        <v>1510</v>
      </c>
      <c r="F9416" s="12" t="s">
        <v>8077</v>
      </c>
      <c r="G9416" s="15"/>
      <c r="H9416" s="14" t="str">
        <f>IF(G9416=J9416,"未作答",IF(G9416=答案!A9416,"正确","错误"))</f>
        <v>未作答</v>
      </c>
    </row>
    <row r="9417" customHeight="1" spans="1:8">
      <c r="A9417" s="10">
        <v>9416</v>
      </c>
      <c r="B9417" s="11" t="s">
        <v>33539</v>
      </c>
      <c r="C9417" s="12" t="s">
        <v>33540</v>
      </c>
      <c r="D9417" s="12" t="s">
        <v>33541</v>
      </c>
      <c r="E9417" s="12" t="s">
        <v>2986</v>
      </c>
      <c r="F9417" s="12" t="s">
        <v>33542</v>
      </c>
      <c r="G9417" s="15"/>
      <c r="H9417" s="14" t="str">
        <f>IF(G9417=J9417,"未作答",IF(G9417=答案!A9417,"正确","错误"))</f>
        <v>未作答</v>
      </c>
    </row>
    <row r="9418" customHeight="1" spans="1:8">
      <c r="A9418" s="10">
        <v>9417</v>
      </c>
      <c r="B9418" s="11" t="s">
        <v>33543</v>
      </c>
      <c r="C9418" s="12" t="s">
        <v>33544</v>
      </c>
      <c r="D9418" s="12" t="s">
        <v>16303</v>
      </c>
      <c r="E9418" s="12" t="s">
        <v>33545</v>
      </c>
      <c r="F9418" s="12" t="s">
        <v>33546</v>
      </c>
      <c r="G9418" s="15"/>
      <c r="H9418" s="14" t="str">
        <f>IF(G9418=J9418,"未作答",IF(G9418=答案!A9418,"正确","错误"))</f>
        <v>未作答</v>
      </c>
    </row>
    <row r="9419" customHeight="1" spans="1:8">
      <c r="A9419" s="10">
        <v>9418</v>
      </c>
      <c r="B9419" s="11" t="s">
        <v>33547</v>
      </c>
      <c r="C9419" s="12" t="s">
        <v>33548</v>
      </c>
      <c r="D9419" s="12" t="s">
        <v>33549</v>
      </c>
      <c r="E9419" s="12" t="s">
        <v>33550</v>
      </c>
      <c r="F9419" s="12" t="s">
        <v>33551</v>
      </c>
      <c r="G9419" s="15"/>
      <c r="H9419" s="14" t="str">
        <f>IF(G9419=J9419,"未作答",IF(G9419=答案!A9419,"正确","错误"))</f>
        <v>未作答</v>
      </c>
    </row>
    <row r="9420" customHeight="1" spans="1:8">
      <c r="A9420" s="10">
        <v>9419</v>
      </c>
      <c r="B9420" s="11" t="s">
        <v>33552</v>
      </c>
      <c r="C9420" s="12" t="s">
        <v>6750</v>
      </c>
      <c r="D9420" s="12" t="s">
        <v>153</v>
      </c>
      <c r="E9420" s="12" t="s">
        <v>1153</v>
      </c>
      <c r="F9420" s="12" t="s">
        <v>559</v>
      </c>
      <c r="G9420" s="15"/>
      <c r="H9420" s="14" t="str">
        <f>IF(G9420=J9420,"未作答",IF(G9420=答案!A9420,"正确","错误"))</f>
        <v>未作答</v>
      </c>
    </row>
    <row r="9421" customHeight="1" spans="1:8">
      <c r="A9421" s="10">
        <v>9420</v>
      </c>
      <c r="B9421" s="11" t="s">
        <v>33553</v>
      </c>
      <c r="C9421" s="12" t="s">
        <v>33548</v>
      </c>
      <c r="D9421" s="12" t="s">
        <v>33549</v>
      </c>
      <c r="E9421" s="12" t="s">
        <v>33550</v>
      </c>
      <c r="F9421" s="12" t="s">
        <v>33551</v>
      </c>
      <c r="G9421" s="15"/>
      <c r="H9421" s="14" t="str">
        <f>IF(G9421=J9421,"未作答",IF(G9421=答案!A9421,"正确","错误"))</f>
        <v>未作答</v>
      </c>
    </row>
    <row r="9422" customHeight="1" spans="1:8">
      <c r="A9422" s="10">
        <v>9421</v>
      </c>
      <c r="B9422" s="11" t="s">
        <v>33554</v>
      </c>
      <c r="C9422" s="12" t="s">
        <v>16465</v>
      </c>
      <c r="D9422" s="12" t="s">
        <v>16468</v>
      </c>
      <c r="E9422" s="12" t="s">
        <v>16467</v>
      </c>
      <c r="F9422" s="12" t="s">
        <v>16466</v>
      </c>
      <c r="G9422" s="15"/>
      <c r="H9422" s="14" t="str">
        <f>IF(G9422=J9422,"未作答",IF(G9422=答案!A9422,"正确","错误"))</f>
        <v>未作答</v>
      </c>
    </row>
    <row r="9423" customHeight="1" spans="1:8">
      <c r="A9423" s="10">
        <v>9422</v>
      </c>
      <c r="B9423" s="11" t="s">
        <v>33555</v>
      </c>
      <c r="C9423" s="12" t="s">
        <v>7589</v>
      </c>
      <c r="D9423" s="12" t="s">
        <v>8642</v>
      </c>
      <c r="E9423" s="12" t="s">
        <v>9012</v>
      </c>
      <c r="F9423" s="12" t="s">
        <v>9011</v>
      </c>
      <c r="G9423" s="15"/>
      <c r="H9423" s="14" t="str">
        <f>IF(G9423=J9423,"未作答",IF(G9423=答案!A9423,"正确","错误"))</f>
        <v>未作答</v>
      </c>
    </row>
    <row r="9424" customHeight="1" spans="1:8">
      <c r="A9424" s="10">
        <v>9423</v>
      </c>
      <c r="B9424" s="11" t="s">
        <v>33556</v>
      </c>
      <c r="C9424" s="12" t="s">
        <v>32438</v>
      </c>
      <c r="D9424" s="12" t="s">
        <v>32436</v>
      </c>
      <c r="E9424" s="12" t="s">
        <v>32435</v>
      </c>
      <c r="F9424" s="12" t="s">
        <v>32437</v>
      </c>
      <c r="G9424" s="15"/>
      <c r="H9424" s="14" t="str">
        <f>IF(G9424=J9424,"未作答",IF(G9424=答案!A9424,"正确","错误"))</f>
        <v>未作答</v>
      </c>
    </row>
    <row r="9425" customHeight="1" spans="1:8">
      <c r="A9425" s="10">
        <v>9424</v>
      </c>
      <c r="B9425" s="11" t="s">
        <v>33557</v>
      </c>
      <c r="C9425" s="12" t="s">
        <v>9678</v>
      </c>
      <c r="D9425" s="12" t="s">
        <v>11955</v>
      </c>
      <c r="E9425" s="12" t="s">
        <v>33558</v>
      </c>
      <c r="F9425" s="12" t="s">
        <v>33559</v>
      </c>
      <c r="G9425" s="15"/>
      <c r="H9425" s="14" t="str">
        <f>IF(G9425=J9425,"未作答",IF(G9425=答案!A9425,"正确","错误"))</f>
        <v>未作答</v>
      </c>
    </row>
    <row r="9426" customHeight="1" spans="1:8">
      <c r="A9426" s="10">
        <v>9425</v>
      </c>
      <c r="B9426" s="11" t="s">
        <v>33560</v>
      </c>
      <c r="C9426" s="12" t="s">
        <v>7557</v>
      </c>
      <c r="D9426" s="12" t="s">
        <v>2989</v>
      </c>
      <c r="E9426" s="12" t="s">
        <v>6181</v>
      </c>
      <c r="F9426" s="12" t="s">
        <v>33561</v>
      </c>
      <c r="G9426" s="15"/>
      <c r="H9426" s="14" t="str">
        <f>IF(G9426=J9426,"未作答",IF(G9426=答案!A9426,"正确","错误"))</f>
        <v>未作答</v>
      </c>
    </row>
    <row r="9427" customHeight="1" spans="1:8">
      <c r="A9427" s="10">
        <v>9426</v>
      </c>
      <c r="B9427" s="11" t="s">
        <v>33562</v>
      </c>
      <c r="C9427" s="12" t="s">
        <v>1993</v>
      </c>
      <c r="D9427" s="12" t="s">
        <v>6182</v>
      </c>
      <c r="E9427" s="12" t="s">
        <v>1994</v>
      </c>
      <c r="F9427" s="12" t="s">
        <v>14501</v>
      </c>
      <c r="G9427" s="15"/>
      <c r="H9427" s="14" t="str">
        <f>IF(G9427=J9427,"未作答",IF(G9427=答案!A9427,"正确","错误"))</f>
        <v>未作答</v>
      </c>
    </row>
    <row r="9428" customHeight="1" spans="1:8">
      <c r="A9428" s="10">
        <v>9427</v>
      </c>
      <c r="B9428" s="11" t="s">
        <v>33563</v>
      </c>
      <c r="C9428" s="12" t="s">
        <v>2389</v>
      </c>
      <c r="D9428" s="12" t="s">
        <v>2388</v>
      </c>
      <c r="E9428" s="12" t="s">
        <v>12132</v>
      </c>
      <c r="F9428" s="12" t="s">
        <v>13822</v>
      </c>
      <c r="G9428" s="15"/>
      <c r="H9428" s="14" t="str">
        <f>IF(G9428=J9428,"未作答",IF(G9428=答案!A9428,"正确","错误"))</f>
        <v>未作答</v>
      </c>
    </row>
    <row r="9429" customHeight="1" spans="1:8">
      <c r="A9429" s="10">
        <v>9428</v>
      </c>
      <c r="B9429" s="11" t="s">
        <v>33564</v>
      </c>
      <c r="C9429" s="12" t="s">
        <v>1813</v>
      </c>
      <c r="D9429" s="12" t="s">
        <v>10671</v>
      </c>
      <c r="E9429" s="12" t="s">
        <v>9678</v>
      </c>
      <c r="F9429" s="12" t="s">
        <v>32317</v>
      </c>
      <c r="G9429" s="15"/>
      <c r="H9429" s="14" t="str">
        <f>IF(G9429=J9429,"未作答",IF(G9429=答案!A9429,"正确","错误"))</f>
        <v>未作答</v>
      </c>
    </row>
    <row r="9430" customHeight="1" spans="1:8">
      <c r="A9430" s="10">
        <v>9429</v>
      </c>
      <c r="B9430" s="11" t="s">
        <v>33565</v>
      </c>
      <c r="C9430" s="12" t="s">
        <v>1813</v>
      </c>
      <c r="D9430" s="12" t="s">
        <v>10671</v>
      </c>
      <c r="E9430" s="12" t="s">
        <v>9678</v>
      </c>
      <c r="F9430" s="12" t="s">
        <v>32317</v>
      </c>
      <c r="G9430" s="15"/>
      <c r="H9430" s="14" t="str">
        <f>IF(G9430=J9430,"未作答",IF(G9430=答案!A9430,"正确","错误"))</f>
        <v>未作答</v>
      </c>
    </row>
    <row r="9431" customHeight="1" spans="1:8">
      <c r="A9431" s="10">
        <v>9430</v>
      </c>
      <c r="B9431" s="11" t="s">
        <v>32318</v>
      </c>
      <c r="C9431" s="12" t="s">
        <v>14501</v>
      </c>
      <c r="D9431" s="12" t="s">
        <v>14502</v>
      </c>
      <c r="E9431" s="12" t="s">
        <v>3057</v>
      </c>
      <c r="F9431" s="12" t="s">
        <v>7624</v>
      </c>
      <c r="G9431" s="15"/>
      <c r="H9431" s="14" t="str">
        <f>IF(G9431=J9431,"未作答",IF(G9431=答案!A9431,"正确","错误"))</f>
        <v>未作答</v>
      </c>
    </row>
    <row r="9432" customHeight="1" spans="1:8">
      <c r="A9432" s="10">
        <v>9431</v>
      </c>
      <c r="B9432" s="11" t="s">
        <v>33566</v>
      </c>
      <c r="C9432" s="12" t="s">
        <v>14502</v>
      </c>
      <c r="D9432" s="12" t="s">
        <v>14501</v>
      </c>
      <c r="E9432" s="12" t="s">
        <v>3057</v>
      </c>
      <c r="F9432" s="12" t="s">
        <v>7624</v>
      </c>
      <c r="G9432" s="15"/>
      <c r="H9432" s="14" t="str">
        <f>IF(G9432=J9432,"未作答",IF(G9432=答案!A9432,"正确","错误"))</f>
        <v>未作答</v>
      </c>
    </row>
    <row r="9433" customHeight="1" spans="1:8">
      <c r="A9433" s="10">
        <v>9432</v>
      </c>
      <c r="B9433" s="11" t="s">
        <v>33567</v>
      </c>
      <c r="C9433" s="12" t="s">
        <v>33568</v>
      </c>
      <c r="D9433" s="12" t="s">
        <v>32652</v>
      </c>
      <c r="E9433" s="12" t="s">
        <v>33569</v>
      </c>
      <c r="F9433" s="12" t="s">
        <v>33570</v>
      </c>
      <c r="G9433" s="15"/>
      <c r="H9433" s="14" t="str">
        <f>IF(G9433=J9433,"未作答",IF(G9433=答案!A9433,"正确","错误"))</f>
        <v>未作答</v>
      </c>
    </row>
    <row r="9434" customHeight="1" spans="1:8">
      <c r="A9434" s="10">
        <v>9433</v>
      </c>
      <c r="B9434" s="11" t="s">
        <v>33571</v>
      </c>
      <c r="C9434" s="12" t="s">
        <v>1510</v>
      </c>
      <c r="D9434" s="12" t="s">
        <v>1121</v>
      </c>
      <c r="E9434" s="12" t="s">
        <v>9680</v>
      </c>
      <c r="F9434" s="12" t="s">
        <v>559</v>
      </c>
      <c r="G9434" s="15"/>
      <c r="H9434" s="14" t="str">
        <f>IF(G9434=J9434,"未作答",IF(G9434=答案!A9434,"正确","错误"))</f>
        <v>未作答</v>
      </c>
    </row>
    <row r="9435" customHeight="1" spans="1:8">
      <c r="A9435" s="10">
        <v>9434</v>
      </c>
      <c r="B9435" s="11" t="s">
        <v>33572</v>
      </c>
      <c r="C9435" s="12" t="s">
        <v>33573</v>
      </c>
      <c r="D9435" s="12" t="s">
        <v>33574</v>
      </c>
      <c r="E9435" s="12" t="s">
        <v>33575</v>
      </c>
      <c r="F9435" s="12" t="s">
        <v>33576</v>
      </c>
      <c r="G9435" s="15"/>
      <c r="H9435" s="14" t="str">
        <f>IF(G9435=J9435,"未作答",IF(G9435=答案!A9435,"正确","错误"))</f>
        <v>未作答</v>
      </c>
    </row>
    <row r="9436" customHeight="1" spans="1:8">
      <c r="A9436" s="10">
        <v>9435</v>
      </c>
      <c r="B9436" s="11" t="s">
        <v>33577</v>
      </c>
      <c r="C9436" s="12" t="s">
        <v>624</v>
      </c>
      <c r="D9436" s="12" t="s">
        <v>623</v>
      </c>
      <c r="E9436" s="12" t="s">
        <v>223</v>
      </c>
      <c r="F9436" s="12" t="s">
        <v>33578</v>
      </c>
      <c r="G9436" s="15"/>
      <c r="H9436" s="14" t="str">
        <f>IF(G9436=J9436,"未作答",IF(G9436=答案!A9436,"正确","错误"))</f>
        <v>未作答</v>
      </c>
    </row>
    <row r="9437" customHeight="1" spans="1:8">
      <c r="A9437" s="10">
        <v>9436</v>
      </c>
      <c r="B9437" s="11" t="s">
        <v>33579</v>
      </c>
      <c r="C9437" s="12" t="s">
        <v>8773</v>
      </c>
      <c r="D9437" s="12" t="s">
        <v>9417</v>
      </c>
      <c r="E9437" s="12" t="s">
        <v>2380</v>
      </c>
      <c r="F9437" s="12" t="s">
        <v>7910</v>
      </c>
      <c r="G9437" s="15"/>
      <c r="H9437" s="14" t="str">
        <f>IF(G9437=J9437,"未作答",IF(G9437=答案!A9437,"正确","错误"))</f>
        <v>未作答</v>
      </c>
    </row>
    <row r="9438" customHeight="1" spans="1:8">
      <c r="A9438" s="10">
        <v>9437</v>
      </c>
      <c r="B9438" s="11" t="s">
        <v>33580</v>
      </c>
      <c r="C9438" s="12" t="s">
        <v>33581</v>
      </c>
      <c r="D9438" s="12" t="s">
        <v>33582</v>
      </c>
      <c r="E9438" s="12" t="s">
        <v>33583</v>
      </c>
      <c r="F9438" s="12" t="s">
        <v>33584</v>
      </c>
      <c r="G9438" s="15"/>
      <c r="H9438" s="14" t="str">
        <f>IF(G9438=J9438,"未作答",IF(G9438=答案!A9438,"正确","错误"))</f>
        <v>未作答</v>
      </c>
    </row>
    <row r="9439" customHeight="1" spans="1:8">
      <c r="A9439" s="10">
        <v>9438</v>
      </c>
      <c r="B9439" s="11" t="s">
        <v>33585</v>
      </c>
      <c r="C9439" s="12" t="s">
        <v>33586</v>
      </c>
      <c r="D9439" s="12" t="s">
        <v>33587</v>
      </c>
      <c r="E9439" s="12" t="s">
        <v>33588</v>
      </c>
      <c r="F9439" s="12" t="s">
        <v>235</v>
      </c>
      <c r="G9439" s="15"/>
      <c r="H9439" s="14" t="str">
        <f>IF(G9439=J9439,"未作答",IF(G9439=答案!A9439,"正确","错误"))</f>
        <v>未作答</v>
      </c>
    </row>
    <row r="9440" customHeight="1" spans="1:8">
      <c r="A9440" s="10">
        <v>9439</v>
      </c>
      <c r="B9440" s="11" t="s">
        <v>33589</v>
      </c>
      <c r="C9440" s="12" t="s">
        <v>9603</v>
      </c>
      <c r="D9440" s="12" t="s">
        <v>33590</v>
      </c>
      <c r="E9440" s="12" t="s">
        <v>33591</v>
      </c>
      <c r="F9440" s="12" t="s">
        <v>14440</v>
      </c>
      <c r="G9440" s="15"/>
      <c r="H9440" s="14" t="str">
        <f>IF(G9440=J9440,"未作答",IF(G9440=答案!A9440,"正确","错误"))</f>
        <v>未作答</v>
      </c>
    </row>
    <row r="9441" customHeight="1" spans="1:8">
      <c r="A9441" s="10">
        <v>9440</v>
      </c>
      <c r="B9441" s="11" t="s">
        <v>33592</v>
      </c>
      <c r="C9441" s="12" t="s">
        <v>33593</v>
      </c>
      <c r="D9441" s="12" t="s">
        <v>624</v>
      </c>
      <c r="E9441" s="12" t="s">
        <v>8741</v>
      </c>
      <c r="F9441" s="12" t="s">
        <v>14440</v>
      </c>
      <c r="G9441" s="15"/>
      <c r="H9441" s="14" t="str">
        <f>IF(G9441=J9441,"未作答",IF(G9441=答案!A9441,"正确","错误"))</f>
        <v>未作答</v>
      </c>
    </row>
    <row r="9442" customHeight="1" spans="1:8">
      <c r="A9442" s="10">
        <v>9441</v>
      </c>
      <c r="B9442" s="11" t="s">
        <v>33594</v>
      </c>
      <c r="C9442" s="12" t="s">
        <v>7785</v>
      </c>
      <c r="D9442" s="12" t="s">
        <v>955</v>
      </c>
      <c r="E9442" s="12" t="s">
        <v>11216</v>
      </c>
      <c r="F9442" s="12" t="s">
        <v>7784</v>
      </c>
      <c r="G9442" s="15"/>
      <c r="H9442" s="14" t="str">
        <f>IF(G9442=J9442,"未作答",IF(G9442=答案!A9442,"正确","错误"))</f>
        <v>未作答</v>
      </c>
    </row>
    <row r="9443" customHeight="1" spans="1:8">
      <c r="A9443" s="10">
        <v>9442</v>
      </c>
      <c r="B9443" s="11" t="s">
        <v>33595</v>
      </c>
      <c r="C9443" s="12" t="s">
        <v>32353</v>
      </c>
      <c r="D9443" s="12" t="s">
        <v>32354</v>
      </c>
      <c r="E9443" s="12" t="s">
        <v>32355</v>
      </c>
      <c r="F9443" s="12" t="s">
        <v>32339</v>
      </c>
      <c r="G9443" s="15"/>
      <c r="H9443" s="14" t="str">
        <f>IF(G9443=J9443,"未作答",IF(G9443=答案!A9443,"正确","错误"))</f>
        <v>未作答</v>
      </c>
    </row>
    <row r="9444" customHeight="1" spans="1:8">
      <c r="A9444" s="10">
        <v>9443</v>
      </c>
      <c r="B9444" s="11" t="s">
        <v>33596</v>
      </c>
      <c r="C9444" s="12" t="s">
        <v>7560</v>
      </c>
      <c r="D9444" s="12" t="s">
        <v>7077</v>
      </c>
      <c r="E9444" s="12" t="s">
        <v>1682</v>
      </c>
      <c r="F9444" s="12" t="s">
        <v>2389</v>
      </c>
      <c r="G9444" s="15"/>
      <c r="H9444" s="14" t="str">
        <f>IF(G9444=J9444,"未作答",IF(G9444=答案!A9444,"正确","错误"))</f>
        <v>未作答</v>
      </c>
    </row>
    <row r="9445" customHeight="1" spans="1:8">
      <c r="A9445" s="10">
        <v>9444</v>
      </c>
      <c r="B9445" s="11" t="s">
        <v>33597</v>
      </c>
      <c r="C9445" s="12" t="s">
        <v>2417</v>
      </c>
      <c r="D9445" s="12" t="s">
        <v>32339</v>
      </c>
      <c r="E9445" s="12" t="s">
        <v>33598</v>
      </c>
      <c r="F9445" s="12" t="s">
        <v>15814</v>
      </c>
      <c r="G9445" s="15"/>
      <c r="H9445" s="14" t="str">
        <f>IF(G9445=J9445,"未作答",IF(G9445=答案!A9445,"正确","错误"))</f>
        <v>未作答</v>
      </c>
    </row>
    <row r="9446" customHeight="1" spans="1:8">
      <c r="A9446" s="10">
        <v>9445</v>
      </c>
      <c r="B9446" s="11" t="s">
        <v>33599</v>
      </c>
      <c r="C9446" s="12" t="s">
        <v>7785</v>
      </c>
      <c r="D9446" s="12" t="s">
        <v>7784</v>
      </c>
      <c r="E9446" s="12" t="s">
        <v>1682</v>
      </c>
      <c r="F9446" s="12" t="s">
        <v>6190</v>
      </c>
      <c r="G9446" s="15"/>
      <c r="H9446" s="14" t="str">
        <f>IF(G9446=J9446,"未作答",IF(G9446=答案!A9446,"正确","错误"))</f>
        <v>未作答</v>
      </c>
    </row>
    <row r="9447" customHeight="1" spans="1:8">
      <c r="A9447" s="10">
        <v>9446</v>
      </c>
      <c r="B9447" s="11" t="s">
        <v>33600</v>
      </c>
      <c r="C9447" s="12" t="s">
        <v>7077</v>
      </c>
      <c r="D9447" s="12" t="s">
        <v>7785</v>
      </c>
      <c r="E9447" s="12" t="s">
        <v>1682</v>
      </c>
      <c r="F9447" s="12" t="s">
        <v>6190</v>
      </c>
      <c r="G9447" s="15"/>
      <c r="H9447" s="14" t="str">
        <f>IF(G9447=J9447,"未作答",IF(G9447=答案!A9447,"正确","错误"))</f>
        <v>未作答</v>
      </c>
    </row>
    <row r="9448" customHeight="1" spans="1:8">
      <c r="A9448" s="10">
        <v>9447</v>
      </c>
      <c r="B9448" s="11" t="s">
        <v>33601</v>
      </c>
      <c r="C9448" s="12" t="s">
        <v>7766</v>
      </c>
      <c r="D9448" s="12" t="s">
        <v>7765</v>
      </c>
      <c r="E9448" s="12" t="s">
        <v>13915</v>
      </c>
      <c r="F9448" s="12" t="s">
        <v>33602</v>
      </c>
      <c r="G9448" s="15"/>
      <c r="H9448" s="14" t="str">
        <f>IF(G9448=J9448,"未作答",IF(G9448=答案!A9448,"正确","错误"))</f>
        <v>未作答</v>
      </c>
    </row>
    <row r="9449" customHeight="1" spans="1:8">
      <c r="A9449" s="10">
        <v>9448</v>
      </c>
      <c r="B9449" s="11" t="s">
        <v>33603</v>
      </c>
      <c r="C9449" s="12" t="s">
        <v>13822</v>
      </c>
      <c r="D9449" s="12" t="s">
        <v>7785</v>
      </c>
      <c r="E9449" s="12" t="s">
        <v>12132</v>
      </c>
      <c r="F9449" s="12" t="s">
        <v>8837</v>
      </c>
      <c r="G9449" s="15"/>
      <c r="H9449" s="14" t="str">
        <f>IF(G9449=J9449,"未作答",IF(G9449=答案!A9449,"正确","错误"))</f>
        <v>未作答</v>
      </c>
    </row>
    <row r="9450" customHeight="1" spans="1:8">
      <c r="A9450" s="10">
        <v>9449</v>
      </c>
      <c r="B9450" s="11" t="s">
        <v>33604</v>
      </c>
      <c r="C9450" s="12" t="s">
        <v>7765</v>
      </c>
      <c r="D9450" s="12" t="s">
        <v>7766</v>
      </c>
      <c r="E9450" s="12" t="s">
        <v>33605</v>
      </c>
      <c r="F9450" s="12" t="s">
        <v>16183</v>
      </c>
      <c r="G9450" s="15"/>
      <c r="H9450" s="14" t="str">
        <f>IF(G9450=J9450,"未作答",IF(G9450=答案!A9450,"正确","错误"))</f>
        <v>未作答</v>
      </c>
    </row>
    <row r="9451" customHeight="1" spans="1:8">
      <c r="A9451" s="10">
        <v>9450</v>
      </c>
      <c r="B9451" s="11" t="s">
        <v>33606</v>
      </c>
      <c r="C9451" s="12" t="s">
        <v>7765</v>
      </c>
      <c r="D9451" s="12" t="s">
        <v>7766</v>
      </c>
      <c r="E9451" s="12" t="s">
        <v>13915</v>
      </c>
      <c r="F9451" s="12" t="s">
        <v>32361</v>
      </c>
      <c r="G9451" s="15"/>
      <c r="H9451" s="14" t="str">
        <f>IF(G9451=J9451,"未作答",IF(G9451=答案!A9451,"正确","错误"))</f>
        <v>未作答</v>
      </c>
    </row>
    <row r="9452" customHeight="1" spans="1:8">
      <c r="A9452" s="10">
        <v>9451</v>
      </c>
      <c r="B9452" s="11" t="s">
        <v>33607</v>
      </c>
      <c r="C9452" s="12" t="s">
        <v>33608</v>
      </c>
      <c r="D9452" s="12" t="s">
        <v>13915</v>
      </c>
      <c r="E9452" s="12" t="s">
        <v>33609</v>
      </c>
      <c r="F9452" s="12" t="s">
        <v>33610</v>
      </c>
      <c r="G9452" s="15"/>
      <c r="H9452" s="14" t="str">
        <f>IF(G9452=J9452,"未作答",IF(G9452=答案!A9452,"正确","错误"))</f>
        <v>未作答</v>
      </c>
    </row>
    <row r="9453" customHeight="1" spans="1:8">
      <c r="A9453" s="10">
        <v>9452</v>
      </c>
      <c r="B9453" s="11" t="s">
        <v>33611</v>
      </c>
      <c r="C9453" s="12" t="s">
        <v>7718</v>
      </c>
      <c r="D9453" s="12" t="s">
        <v>7719</v>
      </c>
      <c r="E9453" s="12" t="s">
        <v>7720</v>
      </c>
      <c r="F9453" s="12" t="s">
        <v>7721</v>
      </c>
      <c r="G9453" s="15"/>
      <c r="H9453" s="14" t="str">
        <f>IF(G9453=J9453,"未作答",IF(G9453=答案!A9453,"正确","错误"))</f>
        <v>未作答</v>
      </c>
    </row>
    <row r="9454" customHeight="1" spans="1:8">
      <c r="A9454" s="10">
        <v>9453</v>
      </c>
      <c r="B9454" s="11" t="s">
        <v>33612</v>
      </c>
      <c r="C9454" s="16">
        <v>1000</v>
      </c>
      <c r="D9454" s="16">
        <v>1</v>
      </c>
      <c r="E9454" s="16">
        <v>1024</v>
      </c>
      <c r="F9454" s="16">
        <v>1048</v>
      </c>
      <c r="G9454" s="15"/>
      <c r="H9454" s="14" t="str">
        <f>IF(G9454=J9454,"未作答",IF(G9454=答案!A9454,"正确","错误"))</f>
        <v>未作答</v>
      </c>
    </row>
    <row r="9455" customHeight="1" spans="1:8">
      <c r="A9455" s="10">
        <v>9454</v>
      </c>
      <c r="B9455" s="11" t="s">
        <v>33613</v>
      </c>
      <c r="C9455" s="12" t="s">
        <v>3598</v>
      </c>
      <c r="D9455" s="12" t="s">
        <v>33614</v>
      </c>
      <c r="E9455" s="12" t="s">
        <v>33615</v>
      </c>
      <c r="F9455" s="12" t="s">
        <v>33616</v>
      </c>
      <c r="G9455" s="15"/>
      <c r="H9455" s="14" t="str">
        <f>IF(G9455=J9455,"未作答",IF(G9455=答案!A9455,"正确","错误"))</f>
        <v>未作答</v>
      </c>
    </row>
    <row r="9456" customHeight="1" spans="1:8">
      <c r="A9456" s="10">
        <v>9455</v>
      </c>
      <c r="B9456" s="11" t="s">
        <v>33617</v>
      </c>
      <c r="C9456" s="12" t="s">
        <v>12530</v>
      </c>
      <c r="D9456" s="12" t="s">
        <v>12531</v>
      </c>
      <c r="E9456" s="12" t="s">
        <v>12532</v>
      </c>
      <c r="F9456" s="12" t="s">
        <v>12533</v>
      </c>
      <c r="G9456" s="15"/>
      <c r="H9456" s="14" t="str">
        <f>IF(G9456=J9456,"未作答",IF(G9456=答案!A9456,"正确","错误"))</f>
        <v>未作答</v>
      </c>
    </row>
    <row r="9457" customHeight="1" spans="1:8">
      <c r="A9457" s="10">
        <v>9456</v>
      </c>
      <c r="B9457" s="11" t="s">
        <v>33618</v>
      </c>
      <c r="C9457" s="12" t="s">
        <v>12530</v>
      </c>
      <c r="D9457" s="12" t="s">
        <v>12531</v>
      </c>
      <c r="E9457" s="12" t="s">
        <v>12532</v>
      </c>
      <c r="F9457" s="12" t="s">
        <v>12533</v>
      </c>
      <c r="G9457" s="15"/>
      <c r="H9457" s="14" t="str">
        <f>IF(G9457=J9457,"未作答",IF(G9457=答案!A9457,"正确","错误"))</f>
        <v>未作答</v>
      </c>
    </row>
    <row r="9458" customHeight="1" spans="1:8">
      <c r="A9458" s="10">
        <v>9457</v>
      </c>
      <c r="B9458" s="11" t="s">
        <v>33619</v>
      </c>
      <c r="C9458" s="12" t="s">
        <v>7679</v>
      </c>
      <c r="D9458" s="12" t="s">
        <v>7680</v>
      </c>
      <c r="E9458" s="12" t="s">
        <v>8036</v>
      </c>
      <c r="F9458" s="12" t="s">
        <v>33620</v>
      </c>
      <c r="G9458" s="15"/>
      <c r="H9458" s="14" t="str">
        <f>IF(G9458=J9458,"未作答",IF(G9458=答案!A9458,"正确","错误"))</f>
        <v>未作答</v>
      </c>
    </row>
    <row r="9459" customHeight="1" spans="1:8">
      <c r="A9459" s="10">
        <v>9458</v>
      </c>
      <c r="B9459" s="11" t="s">
        <v>33621</v>
      </c>
      <c r="C9459" s="12" t="s">
        <v>33622</v>
      </c>
      <c r="D9459" s="12" t="s">
        <v>33623</v>
      </c>
      <c r="E9459" s="12" t="s">
        <v>33624</v>
      </c>
      <c r="F9459" s="12" t="s">
        <v>33625</v>
      </c>
      <c r="G9459" s="15"/>
      <c r="H9459" s="14" t="str">
        <f>IF(G9459=J9459,"未作答",IF(G9459=答案!A9459,"正确","错误"))</f>
        <v>未作答</v>
      </c>
    </row>
    <row r="9460" customHeight="1" spans="1:8">
      <c r="A9460" s="10">
        <v>9459</v>
      </c>
      <c r="B9460" s="11" t="s">
        <v>33626</v>
      </c>
      <c r="C9460" s="12" t="s">
        <v>12470</v>
      </c>
      <c r="D9460" s="12" t="s">
        <v>8253</v>
      </c>
      <c r="E9460" s="12" t="s">
        <v>11673</v>
      </c>
      <c r="F9460" s="12" t="s">
        <v>11383</v>
      </c>
      <c r="G9460" s="15"/>
      <c r="H9460" s="14" t="str">
        <f>IF(G9460=J9460,"未作答",IF(G9460=答案!A9460,"正确","错误"))</f>
        <v>未作答</v>
      </c>
    </row>
    <row r="9461" customHeight="1" spans="1:8">
      <c r="A9461" s="10">
        <v>9460</v>
      </c>
      <c r="B9461" s="11" t="s">
        <v>33627</v>
      </c>
      <c r="C9461" s="12" t="s">
        <v>3227</v>
      </c>
      <c r="D9461" s="12" t="s">
        <v>9080</v>
      </c>
      <c r="E9461" s="12" t="s">
        <v>33628</v>
      </c>
      <c r="F9461" s="12" t="s">
        <v>9082</v>
      </c>
      <c r="G9461" s="15"/>
      <c r="H9461" s="14" t="str">
        <f>IF(G9461=J9461,"未作答",IF(G9461=答案!A9461,"正确","错误"))</f>
        <v>未作答</v>
      </c>
    </row>
    <row r="9462" customHeight="1" spans="1:8">
      <c r="A9462" s="10">
        <v>9461</v>
      </c>
      <c r="B9462" s="11" t="s">
        <v>33629</v>
      </c>
      <c r="C9462" s="12" t="s">
        <v>11316</v>
      </c>
      <c r="D9462" s="12" t="s">
        <v>11314</v>
      </c>
      <c r="E9462" s="12" t="s">
        <v>11315</v>
      </c>
      <c r="F9462" s="12" t="s">
        <v>11313</v>
      </c>
      <c r="G9462" s="15"/>
      <c r="H9462" s="14" t="str">
        <f>IF(G9462=J9462,"未作答",IF(G9462=答案!A9462,"正确","错误"))</f>
        <v>未作答</v>
      </c>
    </row>
    <row r="9463" customHeight="1" spans="1:8">
      <c r="A9463" s="10">
        <v>9462</v>
      </c>
      <c r="B9463" s="11" t="s">
        <v>33630</v>
      </c>
      <c r="C9463" s="12" t="s">
        <v>33631</v>
      </c>
      <c r="D9463" s="12" t="s">
        <v>33632</v>
      </c>
      <c r="E9463" s="12" t="s">
        <v>33633</v>
      </c>
      <c r="F9463" s="12" t="s">
        <v>33634</v>
      </c>
      <c r="G9463" s="15"/>
      <c r="H9463" s="14" t="str">
        <f>IF(G9463=J9463,"未作答",IF(G9463=答案!A9463,"正确","错误"))</f>
        <v>未作答</v>
      </c>
    </row>
    <row r="9464" customHeight="1" spans="1:8">
      <c r="A9464" s="10">
        <v>9463</v>
      </c>
      <c r="B9464" s="11" t="s">
        <v>33635</v>
      </c>
      <c r="C9464" s="16">
        <v>8</v>
      </c>
      <c r="D9464" s="16">
        <v>16</v>
      </c>
      <c r="E9464" s="16">
        <v>32</v>
      </c>
      <c r="F9464" s="16">
        <v>64</v>
      </c>
      <c r="G9464" s="15"/>
      <c r="H9464" s="14" t="str">
        <f>IF(G9464=J9464,"未作答",IF(G9464=答案!A9464,"正确","错误"))</f>
        <v>未作答</v>
      </c>
    </row>
    <row r="9465" customHeight="1" spans="1:8">
      <c r="A9465" s="10">
        <v>9464</v>
      </c>
      <c r="B9465" s="11" t="s">
        <v>32448</v>
      </c>
      <c r="C9465" s="12" t="s">
        <v>12525</v>
      </c>
      <c r="D9465" s="12" t="s">
        <v>32449</v>
      </c>
      <c r="E9465" s="12" t="s">
        <v>32450</v>
      </c>
      <c r="F9465" s="12" t="s">
        <v>32451</v>
      </c>
      <c r="G9465" s="15"/>
      <c r="H9465" s="14" t="str">
        <f>IF(G9465=J9465,"未作答",IF(G9465=答案!A9465,"正确","错误"))</f>
        <v>未作答</v>
      </c>
    </row>
    <row r="9466" customHeight="1" spans="1:8">
      <c r="A9466" s="10">
        <v>9465</v>
      </c>
      <c r="B9466" s="11" t="s">
        <v>33636</v>
      </c>
      <c r="C9466" s="12" t="s">
        <v>33637</v>
      </c>
      <c r="D9466" s="12" t="s">
        <v>33638</v>
      </c>
      <c r="E9466" s="12" t="s">
        <v>33639</v>
      </c>
      <c r="F9466" s="12" t="s">
        <v>33640</v>
      </c>
      <c r="G9466" s="15"/>
      <c r="H9466" s="14" t="str">
        <f>IF(G9466=J9466,"未作答",IF(G9466=答案!A9466,"正确","错误"))</f>
        <v>未作答</v>
      </c>
    </row>
    <row r="9467" customHeight="1" spans="1:8">
      <c r="A9467" s="10">
        <v>9466</v>
      </c>
      <c r="B9467" s="11" t="s">
        <v>33641</v>
      </c>
      <c r="C9467" s="12" t="s">
        <v>634</v>
      </c>
      <c r="D9467" s="12" t="s">
        <v>33642</v>
      </c>
      <c r="E9467" s="12" t="s">
        <v>10680</v>
      </c>
      <c r="F9467" s="12" t="s">
        <v>33643</v>
      </c>
      <c r="G9467" s="15"/>
      <c r="H9467" s="14" t="str">
        <f>IF(G9467=J9467,"未作答",IF(G9467=答案!A9467,"正确","错误"))</f>
        <v>未作答</v>
      </c>
    </row>
    <row r="9468" customHeight="1" spans="1:8">
      <c r="A9468" s="10">
        <v>9467</v>
      </c>
      <c r="B9468" s="11" t="s">
        <v>33644</v>
      </c>
      <c r="C9468" s="12" t="s">
        <v>634</v>
      </c>
      <c r="D9468" s="12" t="s">
        <v>5286</v>
      </c>
      <c r="E9468" s="12" t="s">
        <v>33642</v>
      </c>
      <c r="F9468" s="12" t="s">
        <v>33643</v>
      </c>
      <c r="G9468" s="15"/>
      <c r="H9468" s="14" t="str">
        <f>IF(G9468=J9468,"未作答",IF(G9468=答案!A9468,"正确","错误"))</f>
        <v>未作答</v>
      </c>
    </row>
    <row r="9469" customHeight="1" spans="1:8">
      <c r="A9469" s="10">
        <v>9468</v>
      </c>
      <c r="B9469" s="11" t="s">
        <v>33645</v>
      </c>
      <c r="C9469" s="12" t="s">
        <v>1121</v>
      </c>
      <c r="D9469" s="12" t="s">
        <v>9417</v>
      </c>
      <c r="E9469" s="12" t="s">
        <v>5570</v>
      </c>
      <c r="F9469" s="12" t="s">
        <v>955</v>
      </c>
      <c r="G9469" s="15"/>
      <c r="H9469" s="14" t="str">
        <f>IF(G9469=J9469,"未作答",IF(G9469=答案!A9469,"正确","错误"))</f>
        <v>未作答</v>
      </c>
    </row>
    <row r="9470" customHeight="1" spans="1:8">
      <c r="A9470" s="10">
        <v>9469</v>
      </c>
      <c r="B9470" s="11" t="s">
        <v>33646</v>
      </c>
      <c r="C9470" s="12" t="s">
        <v>1121</v>
      </c>
      <c r="D9470" s="12" t="s">
        <v>634</v>
      </c>
      <c r="E9470" s="12" t="s">
        <v>5286</v>
      </c>
      <c r="F9470" s="12" t="s">
        <v>10680</v>
      </c>
      <c r="G9470" s="15"/>
      <c r="H9470" s="14" t="str">
        <f>IF(G9470=J9470,"未作答",IF(G9470=答案!A9470,"正确","错误"))</f>
        <v>未作答</v>
      </c>
    </row>
    <row r="9471" customHeight="1" spans="1:8">
      <c r="A9471" s="10">
        <v>9470</v>
      </c>
      <c r="B9471" s="11" t="s">
        <v>33647</v>
      </c>
      <c r="C9471" s="12" t="s">
        <v>1121</v>
      </c>
      <c r="D9471" s="12" t="s">
        <v>634</v>
      </c>
      <c r="E9471" s="12" t="s">
        <v>5286</v>
      </c>
      <c r="F9471" s="12" t="s">
        <v>10680</v>
      </c>
      <c r="G9471" s="15"/>
      <c r="H9471" s="14" t="str">
        <f>IF(G9471=J9471,"未作答",IF(G9471=答案!A9471,"正确","错误"))</f>
        <v>未作答</v>
      </c>
    </row>
    <row r="9472" customHeight="1" spans="1:8">
      <c r="A9472" s="10">
        <v>9471</v>
      </c>
      <c r="B9472" s="11" t="s">
        <v>33648</v>
      </c>
      <c r="C9472" s="12" t="s">
        <v>955</v>
      </c>
      <c r="D9472" s="12" t="s">
        <v>1121</v>
      </c>
      <c r="E9472" s="12" t="s">
        <v>6183</v>
      </c>
      <c r="F9472" s="12" t="s">
        <v>5286</v>
      </c>
      <c r="G9472" s="15"/>
      <c r="H9472" s="14" t="str">
        <f>IF(G9472=J9472,"未作答",IF(G9472=答案!A9472,"正确","错误"))</f>
        <v>未作答</v>
      </c>
    </row>
    <row r="9473" customHeight="1" spans="1:8">
      <c r="A9473" s="10">
        <v>9472</v>
      </c>
      <c r="B9473" s="11" t="s">
        <v>33649</v>
      </c>
      <c r="C9473" s="12" t="s">
        <v>33650</v>
      </c>
      <c r="D9473" s="12" t="s">
        <v>33651</v>
      </c>
      <c r="E9473" s="12" t="s">
        <v>5286</v>
      </c>
      <c r="F9473" s="12" t="s">
        <v>7783</v>
      </c>
      <c r="G9473" s="15"/>
      <c r="H9473" s="14" t="str">
        <f>IF(G9473=J9473,"未作答",IF(G9473=答案!A9473,"正确","错误"))</f>
        <v>未作答</v>
      </c>
    </row>
    <row r="9474" customHeight="1" spans="1:8">
      <c r="A9474" s="10">
        <v>9473</v>
      </c>
      <c r="B9474" s="11" t="s">
        <v>33652</v>
      </c>
      <c r="C9474" s="12" t="s">
        <v>955</v>
      </c>
      <c r="D9474" s="12" t="s">
        <v>1121</v>
      </c>
      <c r="E9474" s="12" t="s">
        <v>6183</v>
      </c>
      <c r="F9474" s="12" t="s">
        <v>5286</v>
      </c>
      <c r="G9474" s="15"/>
      <c r="H9474" s="14" t="str">
        <f>IF(G9474=J9474,"未作答",IF(G9474=答案!A9474,"正确","错误"))</f>
        <v>未作答</v>
      </c>
    </row>
    <row r="9475" customHeight="1" spans="1:8">
      <c r="A9475" s="10">
        <v>9474</v>
      </c>
      <c r="B9475" s="11" t="s">
        <v>33653</v>
      </c>
      <c r="C9475" s="12" t="s">
        <v>33654</v>
      </c>
      <c r="D9475" s="12" t="s">
        <v>9417</v>
      </c>
      <c r="E9475" s="12" t="s">
        <v>7557</v>
      </c>
      <c r="F9475" s="12" t="s">
        <v>1121</v>
      </c>
      <c r="G9475" s="15"/>
      <c r="H9475" s="14" t="str">
        <f>IF(G9475=J9475,"未作答",IF(G9475=答案!A9475,"正确","错误"))</f>
        <v>未作答</v>
      </c>
    </row>
    <row r="9476" customHeight="1" spans="1:8">
      <c r="A9476" s="10">
        <v>9475</v>
      </c>
      <c r="B9476" s="11" t="s">
        <v>33655</v>
      </c>
      <c r="C9476" s="12" t="s">
        <v>7910</v>
      </c>
      <c r="D9476" s="12" t="s">
        <v>6400</v>
      </c>
      <c r="E9476" s="12" t="s">
        <v>1131</v>
      </c>
      <c r="F9476" s="12" t="s">
        <v>1121</v>
      </c>
      <c r="G9476" s="15"/>
      <c r="H9476" s="14" t="str">
        <f>IF(G9476=J9476,"未作答",IF(G9476=答案!A9476,"正确","错误"))</f>
        <v>未作答</v>
      </c>
    </row>
    <row r="9477" customHeight="1" spans="1:8">
      <c r="A9477" s="10">
        <v>9476</v>
      </c>
      <c r="B9477" s="11" t="s">
        <v>33656</v>
      </c>
      <c r="C9477" s="12" t="s">
        <v>33657</v>
      </c>
      <c r="D9477" s="12" t="s">
        <v>33658</v>
      </c>
      <c r="E9477" s="12" t="s">
        <v>33659</v>
      </c>
      <c r="F9477" s="12" t="s">
        <v>33660</v>
      </c>
      <c r="G9477" s="15"/>
      <c r="H9477" s="14" t="str">
        <f>IF(G9477=J9477,"未作答",IF(G9477=答案!A9477,"正确","错误"))</f>
        <v>未作答</v>
      </c>
    </row>
    <row r="9478" customHeight="1" spans="1:8">
      <c r="A9478" s="10">
        <v>9477</v>
      </c>
      <c r="B9478" s="11" t="s">
        <v>33661</v>
      </c>
      <c r="C9478" s="12" t="s">
        <v>33662</v>
      </c>
      <c r="D9478" s="12" t="s">
        <v>33663</v>
      </c>
      <c r="E9478" s="12" t="s">
        <v>13349</v>
      </c>
      <c r="F9478" s="12" t="s">
        <v>33664</v>
      </c>
      <c r="G9478" s="15"/>
      <c r="H9478" s="14" t="str">
        <f>IF(G9478=J9478,"未作答",IF(G9478=答案!A9478,"正确","错误"))</f>
        <v>未作答</v>
      </c>
    </row>
    <row r="9479" customHeight="1" spans="1:8">
      <c r="A9479" s="10">
        <v>9478</v>
      </c>
      <c r="B9479" s="11" t="s">
        <v>33665</v>
      </c>
      <c r="C9479" s="12" t="s">
        <v>33666</v>
      </c>
      <c r="D9479" s="12" t="s">
        <v>33667</v>
      </c>
      <c r="E9479" s="12" t="s">
        <v>33668</v>
      </c>
      <c r="F9479" s="12" t="s">
        <v>33669</v>
      </c>
      <c r="G9479" s="15"/>
      <c r="H9479" s="14" t="str">
        <f>IF(G9479=J9479,"未作答",IF(G9479=答案!A9479,"正确","错误"))</f>
        <v>未作答</v>
      </c>
    </row>
    <row r="9480" customHeight="1" spans="1:8">
      <c r="A9480" s="10">
        <v>9479</v>
      </c>
      <c r="B9480" s="11" t="s">
        <v>33670</v>
      </c>
      <c r="C9480" s="12" t="s">
        <v>7910</v>
      </c>
      <c r="D9480" s="12" t="s">
        <v>6400</v>
      </c>
      <c r="E9480" s="12" t="s">
        <v>1121</v>
      </c>
      <c r="F9480" s="12" t="s">
        <v>1175</v>
      </c>
      <c r="G9480" s="15"/>
      <c r="H9480" s="14" t="str">
        <f>IF(G9480=J9480,"未作答",IF(G9480=答案!A9480,"正确","错误"))</f>
        <v>未作答</v>
      </c>
    </row>
    <row r="9481" customHeight="1" spans="1:8">
      <c r="A9481" s="10">
        <v>9480</v>
      </c>
      <c r="B9481" s="11" t="s">
        <v>33671</v>
      </c>
      <c r="C9481" s="12" t="s">
        <v>33672</v>
      </c>
      <c r="D9481" s="12" t="s">
        <v>705</v>
      </c>
      <c r="E9481" s="12" t="s">
        <v>1175</v>
      </c>
      <c r="F9481" s="12" t="s">
        <v>7910</v>
      </c>
      <c r="G9481" s="15"/>
      <c r="H9481" s="14" t="str">
        <f>IF(G9481=J9481,"未作答",IF(G9481=答案!A9481,"正确","错误"))</f>
        <v>未作答</v>
      </c>
    </row>
    <row r="9482" customHeight="1" spans="1:8">
      <c r="A9482" s="10">
        <v>9481</v>
      </c>
      <c r="B9482" s="11" t="s">
        <v>33673</v>
      </c>
      <c r="C9482" s="12" t="s">
        <v>8884</v>
      </c>
      <c r="D9482" s="12" t="s">
        <v>8883</v>
      </c>
      <c r="E9482" s="12" t="s">
        <v>8888</v>
      </c>
      <c r="F9482" s="12" t="s">
        <v>33674</v>
      </c>
      <c r="G9482" s="15"/>
      <c r="H9482" s="14" t="str">
        <f>IF(G9482=J9482,"未作答",IF(G9482=答案!A9482,"正确","错误"))</f>
        <v>未作答</v>
      </c>
    </row>
    <row r="9483" customHeight="1" spans="1:8">
      <c r="A9483" s="10">
        <v>9482</v>
      </c>
      <c r="B9483" s="11" t="s">
        <v>33675</v>
      </c>
      <c r="C9483" s="12" t="s">
        <v>8884</v>
      </c>
      <c r="D9483" s="12" t="s">
        <v>8883</v>
      </c>
      <c r="E9483" s="12" t="s">
        <v>8888</v>
      </c>
      <c r="F9483" s="12" t="s">
        <v>33674</v>
      </c>
      <c r="G9483" s="15"/>
      <c r="H9483" s="14" t="str">
        <f>IF(G9483=J9483,"未作答",IF(G9483=答案!A9483,"正确","错误"))</f>
        <v>未作答</v>
      </c>
    </row>
    <row r="9484" customHeight="1" spans="1:8">
      <c r="A9484" s="10">
        <v>9483</v>
      </c>
      <c r="B9484" s="11" t="s">
        <v>33676</v>
      </c>
      <c r="C9484" s="12" t="s">
        <v>8884</v>
      </c>
      <c r="D9484" s="12" t="s">
        <v>8883</v>
      </c>
      <c r="E9484" s="12" t="s">
        <v>8888</v>
      </c>
      <c r="F9484" s="12" t="s">
        <v>33674</v>
      </c>
      <c r="G9484" s="15"/>
      <c r="H9484" s="14" t="str">
        <f>IF(G9484=J9484,"未作答",IF(G9484=答案!A9484,"正确","错误"))</f>
        <v>未作答</v>
      </c>
    </row>
    <row r="9485" customHeight="1" spans="1:8">
      <c r="A9485" s="10">
        <v>9484</v>
      </c>
      <c r="B9485" s="11" t="s">
        <v>33677</v>
      </c>
      <c r="C9485" s="12" t="s">
        <v>33678</v>
      </c>
      <c r="D9485" s="12" t="s">
        <v>8883</v>
      </c>
      <c r="E9485" s="12" t="s">
        <v>8888</v>
      </c>
      <c r="F9485" s="12" t="s">
        <v>33674</v>
      </c>
      <c r="G9485" s="15"/>
      <c r="H9485" s="14" t="str">
        <f>IF(G9485=J9485,"未作答",IF(G9485=答案!A9485,"正确","错误"))</f>
        <v>未作答</v>
      </c>
    </row>
    <row r="9486" customHeight="1" spans="1:8">
      <c r="A9486" s="10">
        <v>9485</v>
      </c>
      <c r="B9486" s="11" t="s">
        <v>33679</v>
      </c>
      <c r="C9486" s="12" t="s">
        <v>8884</v>
      </c>
      <c r="D9486" s="12" t="s">
        <v>33678</v>
      </c>
      <c r="E9486" s="12" t="s">
        <v>8888</v>
      </c>
      <c r="F9486" s="12" t="s">
        <v>33674</v>
      </c>
      <c r="G9486" s="15"/>
      <c r="H9486" s="14" t="str">
        <f>IF(G9486=J9486,"未作答",IF(G9486=答案!A9486,"正确","错误"))</f>
        <v>未作答</v>
      </c>
    </row>
    <row r="9487" customHeight="1" spans="1:8">
      <c r="A9487" s="10">
        <v>9486</v>
      </c>
      <c r="B9487" s="11" t="s">
        <v>33680</v>
      </c>
      <c r="C9487" s="12" t="s">
        <v>8884</v>
      </c>
      <c r="D9487" s="12" t="s">
        <v>8883</v>
      </c>
      <c r="E9487" s="12" t="s">
        <v>8888</v>
      </c>
      <c r="F9487" s="12" t="s">
        <v>8889</v>
      </c>
      <c r="G9487" s="15"/>
      <c r="H9487" s="14" t="str">
        <f>IF(G9487=J9487,"未作答",IF(G9487=答案!A9487,"正确","错误"))</f>
        <v>未作答</v>
      </c>
    </row>
    <row r="9488" customHeight="1" spans="1:8">
      <c r="A9488" s="10">
        <v>9487</v>
      </c>
      <c r="B9488" s="11" t="s">
        <v>33681</v>
      </c>
      <c r="C9488" s="12" t="s">
        <v>1994</v>
      </c>
      <c r="D9488" s="12" t="s">
        <v>8891</v>
      </c>
      <c r="E9488" s="12" t="s">
        <v>5440</v>
      </c>
      <c r="F9488" s="12" t="s">
        <v>8893</v>
      </c>
      <c r="G9488" s="15"/>
      <c r="H9488" s="14" t="str">
        <f>IF(G9488=J9488,"未作答",IF(G9488=答案!A9488,"正确","错误"))</f>
        <v>未作答</v>
      </c>
    </row>
    <row r="9489" customHeight="1" spans="1:8">
      <c r="A9489" s="10">
        <v>9488</v>
      </c>
      <c r="B9489" s="11" t="s">
        <v>33682</v>
      </c>
      <c r="C9489" s="12" t="s">
        <v>8883</v>
      </c>
      <c r="D9489" s="12" t="s">
        <v>8888</v>
      </c>
      <c r="E9489" s="12" t="s">
        <v>33678</v>
      </c>
      <c r="F9489" s="12" t="s">
        <v>8884</v>
      </c>
      <c r="G9489" s="15"/>
      <c r="H9489" s="14" t="str">
        <f>IF(G9489=J9489,"未作答",IF(G9489=答案!A9489,"正确","错误"))</f>
        <v>未作答</v>
      </c>
    </row>
    <row r="9490" customHeight="1" spans="1:8">
      <c r="A9490" s="10">
        <v>9489</v>
      </c>
      <c r="B9490" s="11" t="s">
        <v>33683</v>
      </c>
      <c r="C9490" s="12" t="s">
        <v>5439</v>
      </c>
      <c r="D9490" s="12" t="s">
        <v>33684</v>
      </c>
      <c r="E9490" s="12" t="s">
        <v>7573</v>
      </c>
      <c r="F9490" s="12" t="s">
        <v>5440</v>
      </c>
      <c r="G9490" s="15"/>
      <c r="H9490" s="14" t="str">
        <f>IF(G9490=J9490,"未作答",IF(G9490=答案!A9490,"正确","错误"))</f>
        <v>未作答</v>
      </c>
    </row>
    <row r="9491" customHeight="1" spans="1:8">
      <c r="A9491" s="10">
        <v>9490</v>
      </c>
      <c r="B9491" s="11" t="s">
        <v>33685</v>
      </c>
      <c r="C9491" s="12" t="s">
        <v>33686</v>
      </c>
      <c r="D9491" s="12" t="s">
        <v>7573</v>
      </c>
      <c r="E9491" s="12" t="s">
        <v>9133</v>
      </c>
      <c r="F9491" s="12" t="s">
        <v>5439</v>
      </c>
      <c r="G9491" s="15"/>
      <c r="H9491" s="14" t="str">
        <f>IF(G9491=J9491,"未作答",IF(G9491=答案!A9491,"正确","错误"))</f>
        <v>未作答</v>
      </c>
    </row>
    <row r="9492" customHeight="1" spans="1:8">
      <c r="A9492" s="10">
        <v>9491</v>
      </c>
      <c r="B9492" s="11" t="s">
        <v>33687</v>
      </c>
      <c r="C9492" s="12" t="s">
        <v>11586</v>
      </c>
      <c r="D9492" s="12" t="s">
        <v>10418</v>
      </c>
      <c r="E9492" s="12" t="s">
        <v>10367</v>
      </c>
      <c r="F9492" s="12" t="s">
        <v>8884</v>
      </c>
      <c r="G9492" s="15"/>
      <c r="H9492" s="14" t="str">
        <f>IF(G9492=J9492,"未作答",IF(G9492=答案!A9492,"正确","错误"))</f>
        <v>未作答</v>
      </c>
    </row>
    <row r="9493" customHeight="1" spans="1:8">
      <c r="A9493" s="10">
        <v>9492</v>
      </c>
      <c r="B9493" s="11" t="s">
        <v>33688</v>
      </c>
      <c r="C9493" s="12" t="s">
        <v>8888</v>
      </c>
      <c r="D9493" s="12" t="s">
        <v>8883</v>
      </c>
      <c r="E9493" s="12" t="s">
        <v>8884</v>
      </c>
      <c r="F9493" s="12" t="s">
        <v>8889</v>
      </c>
      <c r="G9493" s="15"/>
      <c r="H9493" s="14" t="str">
        <f>IF(G9493=J9493,"未作答",IF(G9493=答案!A9493,"正确","错误"))</f>
        <v>未作答</v>
      </c>
    </row>
    <row r="9494" customHeight="1" spans="1:8">
      <c r="A9494" s="10">
        <v>9493</v>
      </c>
      <c r="B9494" s="11" t="s">
        <v>33689</v>
      </c>
      <c r="C9494" s="12" t="s">
        <v>13822</v>
      </c>
      <c r="D9494" s="12" t="s">
        <v>7784</v>
      </c>
      <c r="E9494" s="12" t="s">
        <v>12132</v>
      </c>
      <c r="F9494" s="12" t="s">
        <v>8837</v>
      </c>
      <c r="G9494" s="15"/>
      <c r="H9494" s="14" t="str">
        <f>IF(G9494=J9494,"未作答",IF(G9494=答案!A9494,"正确","错误"))</f>
        <v>未作答</v>
      </c>
    </row>
    <row r="9495" customHeight="1" spans="1:8">
      <c r="A9495" s="10">
        <v>9494</v>
      </c>
      <c r="B9495" s="11" t="s">
        <v>33690</v>
      </c>
      <c r="C9495" s="12" t="s">
        <v>7784</v>
      </c>
      <c r="D9495" s="12" t="s">
        <v>7785</v>
      </c>
      <c r="E9495" s="12" t="s">
        <v>1682</v>
      </c>
      <c r="F9495" s="12" t="s">
        <v>6190</v>
      </c>
      <c r="G9495" s="15"/>
      <c r="H9495" s="14" t="str">
        <f>IF(G9495=J9495,"未作答",IF(G9495=答案!A9495,"正确","错误"))</f>
        <v>未作答</v>
      </c>
    </row>
    <row r="9496" customHeight="1" spans="1:8">
      <c r="A9496" s="10">
        <v>9495</v>
      </c>
      <c r="B9496" s="11" t="s">
        <v>33691</v>
      </c>
      <c r="C9496" s="12" t="s">
        <v>14326</v>
      </c>
      <c r="D9496" s="12" t="s">
        <v>14327</v>
      </c>
      <c r="E9496" s="12" t="s">
        <v>33692</v>
      </c>
      <c r="F9496" s="12" t="s">
        <v>33693</v>
      </c>
      <c r="G9496" s="15"/>
      <c r="H9496" s="14" t="str">
        <f>IF(G9496=J9496,"未作答",IF(G9496=答案!A9496,"正确","错误"))</f>
        <v>未作答</v>
      </c>
    </row>
    <row r="9497" customHeight="1" spans="1:8">
      <c r="A9497" s="10">
        <v>9496</v>
      </c>
      <c r="B9497" s="11" t="s">
        <v>32368</v>
      </c>
      <c r="C9497" s="12" t="s">
        <v>14327</v>
      </c>
      <c r="D9497" s="12" t="s">
        <v>32369</v>
      </c>
      <c r="E9497" s="12" t="s">
        <v>33694</v>
      </c>
      <c r="F9497" s="12" t="s">
        <v>33695</v>
      </c>
      <c r="G9497" s="15"/>
      <c r="H9497" s="14" t="str">
        <f>IF(G9497=J9497,"未作答",IF(G9497=答案!A9497,"正确","错误"))</f>
        <v>未作答</v>
      </c>
    </row>
    <row r="9498" customHeight="1" spans="1:8">
      <c r="A9498" s="10">
        <v>9497</v>
      </c>
      <c r="B9498" s="11" t="s">
        <v>33696</v>
      </c>
      <c r="C9498" s="12" t="s">
        <v>7785</v>
      </c>
      <c r="D9498" s="12" t="s">
        <v>33697</v>
      </c>
      <c r="E9498" s="12" t="s">
        <v>6190</v>
      </c>
      <c r="F9498" s="12" t="s">
        <v>7784</v>
      </c>
      <c r="G9498" s="15"/>
      <c r="H9498" s="14" t="str">
        <f>IF(G9498=J9498,"未作答",IF(G9498=答案!A9498,"正确","错误"))</f>
        <v>未作答</v>
      </c>
    </row>
    <row r="9499" customHeight="1" spans="1:8">
      <c r="A9499" s="10">
        <v>9498</v>
      </c>
      <c r="B9499" s="11" t="s">
        <v>33698</v>
      </c>
      <c r="C9499" s="12" t="s">
        <v>33699</v>
      </c>
      <c r="D9499" s="12" t="s">
        <v>14326</v>
      </c>
      <c r="E9499" s="12" t="s">
        <v>14327</v>
      </c>
      <c r="F9499" s="12" t="s">
        <v>14328</v>
      </c>
      <c r="G9499" s="15"/>
      <c r="H9499" s="14" t="str">
        <f>IF(G9499=J9499,"未作答",IF(G9499=答案!A9499,"正确","错误"))</f>
        <v>未作答</v>
      </c>
    </row>
    <row r="9500" customHeight="1" spans="1:8">
      <c r="A9500" s="10">
        <v>9499</v>
      </c>
      <c r="B9500" s="11" t="s">
        <v>33656</v>
      </c>
      <c r="C9500" s="12" t="s">
        <v>33658</v>
      </c>
      <c r="D9500" s="12" t="s">
        <v>33659</v>
      </c>
      <c r="E9500" s="12" t="s">
        <v>33660</v>
      </c>
      <c r="F9500" s="12" t="s">
        <v>33700</v>
      </c>
      <c r="G9500" s="15"/>
      <c r="H9500" s="14" t="str">
        <f>IF(G9500=J9500,"未作答",IF(G9500=答案!A9500,"正确","错误"))</f>
        <v>未作答</v>
      </c>
    </row>
    <row r="9501" customHeight="1" spans="1:8">
      <c r="A9501" s="10">
        <v>9500</v>
      </c>
      <c r="B9501" s="11" t="s">
        <v>33701</v>
      </c>
      <c r="C9501" s="12" t="s">
        <v>7785</v>
      </c>
      <c r="D9501" s="12" t="s">
        <v>33697</v>
      </c>
      <c r="E9501" s="12" t="s">
        <v>6190</v>
      </c>
      <c r="F9501" s="12" t="s">
        <v>7784</v>
      </c>
      <c r="G9501" s="15"/>
      <c r="H9501" s="14" t="str">
        <f>IF(G9501=J9501,"未作答",IF(G9501=答案!A9501,"正确","错误"))</f>
        <v>未作答</v>
      </c>
    </row>
    <row r="9502" customHeight="1" spans="1:8">
      <c r="A9502" s="10">
        <v>9501</v>
      </c>
      <c r="B9502" s="11" t="s">
        <v>33702</v>
      </c>
      <c r="C9502" s="12" t="s">
        <v>7785</v>
      </c>
      <c r="D9502" s="12" t="s">
        <v>18359</v>
      </c>
      <c r="E9502" s="12" t="s">
        <v>12132</v>
      </c>
      <c r="F9502" s="12" t="s">
        <v>13822</v>
      </c>
      <c r="G9502" s="15"/>
      <c r="H9502" s="14" t="str">
        <f>IF(G9502=J9502,"未作答",IF(G9502=答案!A9502,"正确","错误"))</f>
        <v>未作答</v>
      </c>
    </row>
    <row r="9503" customHeight="1" spans="1:8">
      <c r="A9503" s="10">
        <v>9502</v>
      </c>
      <c r="B9503" s="11" t="s">
        <v>33703</v>
      </c>
      <c r="C9503" s="12" t="s">
        <v>7785</v>
      </c>
      <c r="D9503" s="12" t="s">
        <v>7784</v>
      </c>
      <c r="E9503" s="12" t="s">
        <v>12132</v>
      </c>
      <c r="F9503" s="12" t="s">
        <v>13822</v>
      </c>
      <c r="G9503" s="15"/>
      <c r="H9503" s="14" t="str">
        <f>IF(G9503=J9503,"未作答",IF(G9503=答案!A9503,"正确","错误"))</f>
        <v>未作答</v>
      </c>
    </row>
    <row r="9504" customHeight="1" spans="1:8">
      <c r="A9504" s="10">
        <v>9503</v>
      </c>
      <c r="B9504" s="11" t="s">
        <v>33704</v>
      </c>
      <c r="C9504" s="12" t="s">
        <v>7785</v>
      </c>
      <c r="D9504" s="12" t="s">
        <v>18359</v>
      </c>
      <c r="E9504" s="12" t="s">
        <v>12132</v>
      </c>
      <c r="F9504" s="12" t="s">
        <v>13822</v>
      </c>
      <c r="G9504" s="15"/>
      <c r="H9504" s="14" t="str">
        <f>IF(G9504=J9504,"未作答",IF(G9504=答案!A9504,"正确","错误"))</f>
        <v>未作答</v>
      </c>
    </row>
    <row r="9505" customHeight="1" spans="1:8">
      <c r="A9505" s="10">
        <v>9504</v>
      </c>
      <c r="B9505" s="11" t="s">
        <v>33705</v>
      </c>
      <c r="C9505" s="12" t="s">
        <v>7785</v>
      </c>
      <c r="D9505" s="12" t="s">
        <v>7784</v>
      </c>
      <c r="E9505" s="12" t="s">
        <v>12132</v>
      </c>
      <c r="F9505" s="12" t="s">
        <v>13822</v>
      </c>
      <c r="G9505" s="15"/>
      <c r="H9505" s="14" t="str">
        <f>IF(G9505=J9505,"未作答",IF(G9505=答案!A9505,"正确","错误"))</f>
        <v>未作答</v>
      </c>
    </row>
    <row r="9506" customHeight="1" spans="1:8">
      <c r="A9506" s="10">
        <v>9505</v>
      </c>
      <c r="B9506" s="11" t="s">
        <v>33706</v>
      </c>
      <c r="C9506" s="12" t="s">
        <v>7785</v>
      </c>
      <c r="D9506" s="12" t="s">
        <v>18359</v>
      </c>
      <c r="E9506" s="12" t="s">
        <v>12132</v>
      </c>
      <c r="F9506" s="12" t="s">
        <v>13822</v>
      </c>
      <c r="G9506" s="15"/>
      <c r="H9506" s="14" t="str">
        <f>IF(G9506=J9506,"未作答",IF(G9506=答案!A9506,"正确","错误"))</f>
        <v>未作答</v>
      </c>
    </row>
    <row r="9507" customHeight="1" spans="1:8">
      <c r="A9507" s="10">
        <v>9506</v>
      </c>
      <c r="B9507" s="11" t="s">
        <v>33707</v>
      </c>
      <c r="C9507" s="12" t="s">
        <v>8706</v>
      </c>
      <c r="D9507" s="12" t="s">
        <v>8707</v>
      </c>
      <c r="E9507" s="12" t="s">
        <v>8708</v>
      </c>
      <c r="F9507" s="12" t="s">
        <v>8709</v>
      </c>
      <c r="G9507" s="15"/>
      <c r="H9507" s="14" t="str">
        <f>IF(G9507=J9507,"未作答",IF(G9507=答案!A9507,"正确","错误"))</f>
        <v>未作答</v>
      </c>
    </row>
    <row r="9508" customHeight="1" spans="1:8">
      <c r="A9508" s="10">
        <v>9507</v>
      </c>
      <c r="B9508" s="11" t="s">
        <v>33708</v>
      </c>
      <c r="C9508" s="12" t="s">
        <v>6241</v>
      </c>
      <c r="D9508" s="12" t="s">
        <v>12132</v>
      </c>
      <c r="E9508" s="12" t="s">
        <v>14139</v>
      </c>
      <c r="F9508" s="12" t="s">
        <v>8220</v>
      </c>
      <c r="G9508" s="15"/>
      <c r="H9508" s="14" t="str">
        <f>IF(G9508=J9508,"未作答",IF(G9508=答案!A9508,"正确","错误"))</f>
        <v>未作答</v>
      </c>
    </row>
    <row r="9509" customHeight="1" spans="1:8">
      <c r="A9509" s="10">
        <v>9508</v>
      </c>
      <c r="B9509" s="11" t="s">
        <v>33709</v>
      </c>
      <c r="C9509" s="12" t="s">
        <v>32381</v>
      </c>
      <c r="D9509" s="12" t="s">
        <v>8350</v>
      </c>
      <c r="E9509" s="12" t="s">
        <v>32383</v>
      </c>
      <c r="F9509" s="12" t="s">
        <v>32384</v>
      </c>
      <c r="G9509" s="15"/>
      <c r="H9509" s="14" t="str">
        <f>IF(G9509=J9509,"未作答",IF(G9509=答案!A9509,"正确","错误"))</f>
        <v>未作答</v>
      </c>
    </row>
    <row r="9510" customHeight="1" spans="1:8">
      <c r="A9510" s="10">
        <v>9509</v>
      </c>
      <c r="B9510" s="11" t="s">
        <v>33710</v>
      </c>
      <c r="C9510" s="12" t="s">
        <v>2389</v>
      </c>
      <c r="D9510" s="12" t="s">
        <v>2388</v>
      </c>
      <c r="E9510" s="12" t="s">
        <v>6190</v>
      </c>
      <c r="F9510" s="12" t="s">
        <v>7785</v>
      </c>
      <c r="G9510" s="15"/>
      <c r="H9510" s="14" t="str">
        <f>IF(G9510=J9510,"未作答",IF(G9510=答案!A9510,"正确","错误"))</f>
        <v>未作答</v>
      </c>
    </row>
    <row r="9511" customHeight="1" spans="1:8">
      <c r="A9511" s="10">
        <v>9510</v>
      </c>
      <c r="B9511" s="11" t="s">
        <v>33711</v>
      </c>
      <c r="C9511" s="12" t="s">
        <v>33712</v>
      </c>
      <c r="D9511" s="12" t="s">
        <v>10120</v>
      </c>
      <c r="E9511" s="12" t="s">
        <v>33713</v>
      </c>
      <c r="F9511" s="12" t="s">
        <v>33714</v>
      </c>
      <c r="G9511" s="15"/>
      <c r="H9511" s="14" t="str">
        <f>IF(G9511=J9511,"未作答",IF(G9511=答案!A9511,"正确","错误"))</f>
        <v>未作答</v>
      </c>
    </row>
    <row r="9512" customHeight="1" spans="1:8">
      <c r="A9512" s="10">
        <v>9511</v>
      </c>
      <c r="B9512" s="11" t="s">
        <v>33715</v>
      </c>
      <c r="C9512" s="12" t="s">
        <v>2389</v>
      </c>
      <c r="D9512" s="12" t="s">
        <v>2388</v>
      </c>
      <c r="E9512" s="12" t="s">
        <v>7785</v>
      </c>
      <c r="F9512" s="12" t="s">
        <v>6190</v>
      </c>
      <c r="G9512" s="15"/>
      <c r="H9512" s="14" t="str">
        <f>IF(G9512=J9512,"未作答",IF(G9512=答案!A9512,"正确","错误"))</f>
        <v>未作答</v>
      </c>
    </row>
    <row r="9513" customHeight="1" spans="1:8">
      <c r="A9513" s="10">
        <v>9512</v>
      </c>
      <c r="B9513" s="11" t="s">
        <v>33716</v>
      </c>
      <c r="C9513" s="12" t="s">
        <v>9959</v>
      </c>
      <c r="D9513" s="12" t="s">
        <v>12297</v>
      </c>
      <c r="E9513" s="12" t="s">
        <v>7077</v>
      </c>
      <c r="F9513" s="12" t="s">
        <v>2983</v>
      </c>
      <c r="G9513" s="15"/>
      <c r="H9513" s="14" t="str">
        <f>IF(G9513=J9513,"未作答",IF(G9513=答案!A9513,"正确","错误"))</f>
        <v>未作答</v>
      </c>
    </row>
    <row r="9514" customHeight="1" spans="1:8">
      <c r="A9514" s="10">
        <v>9513</v>
      </c>
      <c r="B9514" s="11" t="s">
        <v>33717</v>
      </c>
      <c r="C9514" s="12" t="s">
        <v>33718</v>
      </c>
      <c r="D9514" s="12" t="s">
        <v>33719</v>
      </c>
      <c r="E9514" s="12" t="s">
        <v>33720</v>
      </c>
      <c r="F9514" s="12" t="s">
        <v>33721</v>
      </c>
      <c r="G9514" s="15"/>
      <c r="H9514" s="14" t="str">
        <f>IF(G9514=J9514,"未作答",IF(G9514=答案!A9514,"正确","错误"))</f>
        <v>未作答</v>
      </c>
    </row>
    <row r="9515" customHeight="1" spans="1:8">
      <c r="A9515" s="10">
        <v>9514</v>
      </c>
      <c r="B9515" s="11" t="s">
        <v>33722</v>
      </c>
      <c r="C9515" s="12" t="s">
        <v>1682</v>
      </c>
      <c r="D9515" s="12" t="s">
        <v>7077</v>
      </c>
      <c r="E9515" s="12" t="s">
        <v>3483</v>
      </c>
      <c r="F9515" s="12" t="s">
        <v>2986</v>
      </c>
      <c r="G9515" s="15"/>
      <c r="H9515" s="14" t="str">
        <f>IF(G9515=J9515,"未作答",IF(G9515=答案!A9515,"正确","错误"))</f>
        <v>未作答</v>
      </c>
    </row>
    <row r="9516" customHeight="1" spans="1:8">
      <c r="A9516" s="10">
        <v>9515</v>
      </c>
      <c r="B9516" s="11" t="s">
        <v>33722</v>
      </c>
      <c r="C9516" s="12" t="s">
        <v>32389</v>
      </c>
      <c r="D9516" s="12" t="s">
        <v>7395</v>
      </c>
      <c r="E9516" s="12" t="s">
        <v>10283</v>
      </c>
      <c r="F9516" s="12" t="s">
        <v>1682</v>
      </c>
      <c r="G9516" s="15"/>
      <c r="H9516" s="14" t="str">
        <f>IF(G9516=J9516,"未作答",IF(G9516=答案!A9516,"正确","错误"))</f>
        <v>未作答</v>
      </c>
    </row>
    <row r="9517" customHeight="1" spans="1:8">
      <c r="A9517" s="10">
        <v>9516</v>
      </c>
      <c r="B9517" s="11" t="s">
        <v>33723</v>
      </c>
      <c r="C9517" s="12" t="s">
        <v>10283</v>
      </c>
      <c r="D9517" s="12" t="s">
        <v>2986</v>
      </c>
      <c r="E9517" s="12" t="s">
        <v>7560</v>
      </c>
      <c r="F9517" s="12" t="s">
        <v>7077</v>
      </c>
      <c r="G9517" s="15"/>
      <c r="H9517" s="14" t="str">
        <f>IF(G9517=J9517,"未作答",IF(G9517=答案!A9517,"正确","错误"))</f>
        <v>未作答</v>
      </c>
    </row>
    <row r="9518" customHeight="1" spans="1:8">
      <c r="A9518" s="10">
        <v>9517</v>
      </c>
      <c r="B9518" s="11" t="s">
        <v>33724</v>
      </c>
      <c r="C9518" s="12" t="s">
        <v>1682</v>
      </c>
      <c r="D9518" s="12" t="s">
        <v>2986</v>
      </c>
      <c r="E9518" s="12" t="s">
        <v>8747</v>
      </c>
      <c r="F9518" s="12" t="s">
        <v>2981</v>
      </c>
      <c r="G9518" s="15"/>
      <c r="H9518" s="14" t="str">
        <f>IF(G9518=J9518,"未作答",IF(G9518=答案!A9518,"正确","错误"))</f>
        <v>未作答</v>
      </c>
    </row>
    <row r="9519" customHeight="1" spans="1:8">
      <c r="A9519" s="10">
        <v>9518</v>
      </c>
      <c r="B9519" s="11" t="s">
        <v>33725</v>
      </c>
      <c r="C9519" s="12" t="s">
        <v>2389</v>
      </c>
      <c r="D9519" s="12" t="s">
        <v>2388</v>
      </c>
      <c r="E9519" s="12" t="s">
        <v>6190</v>
      </c>
      <c r="F9519" s="12" t="s">
        <v>7785</v>
      </c>
      <c r="G9519" s="15"/>
      <c r="H9519" s="14" t="str">
        <f>IF(G9519=J9519,"未作答",IF(G9519=答案!A9519,"正确","错误"))</f>
        <v>未作答</v>
      </c>
    </row>
    <row r="9520" customHeight="1" spans="1:8">
      <c r="A9520" s="10">
        <v>9519</v>
      </c>
      <c r="B9520" s="11" t="s">
        <v>33726</v>
      </c>
      <c r="C9520" s="12" t="s">
        <v>2389</v>
      </c>
      <c r="D9520" s="12" t="s">
        <v>6190</v>
      </c>
      <c r="E9520" s="12" t="s">
        <v>33727</v>
      </c>
      <c r="F9520" s="12" t="s">
        <v>2388</v>
      </c>
      <c r="G9520" s="15"/>
      <c r="H9520" s="14" t="str">
        <f>IF(G9520=J9520,"未作答",IF(G9520=答案!A9520,"正确","错误"))</f>
        <v>未作答</v>
      </c>
    </row>
    <row r="9521" customHeight="1" spans="1:8">
      <c r="A9521" s="10">
        <v>9520</v>
      </c>
      <c r="B9521" s="11" t="s">
        <v>33716</v>
      </c>
      <c r="C9521" s="12" t="s">
        <v>9959</v>
      </c>
      <c r="D9521" s="12" t="s">
        <v>3735</v>
      </c>
      <c r="E9521" s="12" t="s">
        <v>7077</v>
      </c>
      <c r="F9521" s="12" t="s">
        <v>2983</v>
      </c>
      <c r="G9521" s="15"/>
      <c r="H9521" s="14" t="str">
        <f>IF(G9521=J9521,"未作答",IF(G9521=答案!A9521,"正确","错误"))</f>
        <v>未作答</v>
      </c>
    </row>
    <row r="9522" customHeight="1" spans="1:8">
      <c r="A9522" s="10">
        <v>9521</v>
      </c>
      <c r="B9522" s="11" t="s">
        <v>33728</v>
      </c>
      <c r="C9522" s="12" t="s">
        <v>2983</v>
      </c>
      <c r="D9522" s="12" t="s">
        <v>2986</v>
      </c>
      <c r="E9522" s="12" t="s">
        <v>1682</v>
      </c>
      <c r="F9522" s="12" t="s">
        <v>2981</v>
      </c>
      <c r="G9522" s="15"/>
      <c r="H9522" s="14" t="str">
        <f>IF(G9522=J9522,"未作答",IF(G9522=答案!A9522,"正确","错误"))</f>
        <v>未作答</v>
      </c>
    </row>
    <row r="9523" customHeight="1" spans="1:8">
      <c r="A9523" s="10">
        <v>9522</v>
      </c>
      <c r="B9523" s="11" t="s">
        <v>33729</v>
      </c>
      <c r="C9523" s="12" t="s">
        <v>6190</v>
      </c>
      <c r="D9523" s="12" t="s">
        <v>8082</v>
      </c>
      <c r="E9523" s="12" t="s">
        <v>2389</v>
      </c>
      <c r="F9523" s="12" t="s">
        <v>2388</v>
      </c>
      <c r="G9523" s="15"/>
      <c r="H9523" s="14" t="str">
        <f>IF(G9523=J9523,"未作答",IF(G9523=答案!A9523,"正确","错误"))</f>
        <v>未作答</v>
      </c>
    </row>
    <row r="9524" customHeight="1" spans="1:8">
      <c r="A9524" s="10">
        <v>9523</v>
      </c>
      <c r="B9524" s="11" t="s">
        <v>32411</v>
      </c>
      <c r="C9524" s="12" t="s">
        <v>7560</v>
      </c>
      <c r="D9524" s="12" t="s">
        <v>7077</v>
      </c>
      <c r="E9524" s="12" t="s">
        <v>1682</v>
      </c>
      <c r="F9524" s="12" t="s">
        <v>3042</v>
      </c>
      <c r="G9524" s="15"/>
      <c r="H9524" s="14" t="str">
        <f>IF(G9524=J9524,"未作答",IF(G9524=答案!A9524,"正确","错误"))</f>
        <v>未作答</v>
      </c>
    </row>
    <row r="9525" customHeight="1" spans="1:8">
      <c r="A9525" s="10">
        <v>9524</v>
      </c>
      <c r="B9525" s="11" t="s">
        <v>33730</v>
      </c>
      <c r="C9525" s="12" t="s">
        <v>33731</v>
      </c>
      <c r="D9525" s="12" t="s">
        <v>33732</v>
      </c>
      <c r="E9525" s="12" t="s">
        <v>33733</v>
      </c>
      <c r="F9525" s="12" t="s">
        <v>33734</v>
      </c>
      <c r="G9525" s="15"/>
      <c r="H9525" s="14" t="str">
        <f>IF(G9525=J9525,"未作答",IF(G9525=答案!A9525,"正确","错误"))</f>
        <v>未作答</v>
      </c>
    </row>
    <row r="9526" customHeight="1" spans="1:8">
      <c r="A9526" s="10">
        <v>9525</v>
      </c>
      <c r="B9526" s="11" t="s">
        <v>33735</v>
      </c>
      <c r="C9526" s="12" t="s">
        <v>33736</v>
      </c>
      <c r="D9526" s="12" t="s">
        <v>33737</v>
      </c>
      <c r="E9526" s="12" t="s">
        <v>33738</v>
      </c>
      <c r="F9526" s="12" t="s">
        <v>33739</v>
      </c>
      <c r="G9526" s="15"/>
      <c r="H9526" s="14" t="str">
        <f>IF(G9526=J9526,"未作答",IF(G9526=答案!A9526,"正确","错误"))</f>
        <v>未作答</v>
      </c>
    </row>
    <row r="9527" customHeight="1" spans="1:8">
      <c r="A9527" s="10">
        <v>9526</v>
      </c>
      <c r="B9527" s="11" t="s">
        <v>33740</v>
      </c>
      <c r="C9527" s="12" t="s">
        <v>8112</v>
      </c>
      <c r="D9527" s="12" t="s">
        <v>7908</v>
      </c>
      <c r="E9527" s="12" t="s">
        <v>8110</v>
      </c>
      <c r="F9527" s="12" t="s">
        <v>8111</v>
      </c>
      <c r="G9527" s="15"/>
      <c r="H9527" s="14" t="str">
        <f>IF(G9527=J9527,"未作答",IF(G9527=答案!A9527,"正确","错误"))</f>
        <v>未作答</v>
      </c>
    </row>
    <row r="9528" customHeight="1" spans="1:8">
      <c r="A9528" s="10">
        <v>9527</v>
      </c>
      <c r="B9528" s="11" t="s">
        <v>33741</v>
      </c>
      <c r="C9528" s="12" t="s">
        <v>8112</v>
      </c>
      <c r="D9528" s="12" t="s">
        <v>7908</v>
      </c>
      <c r="E9528" s="12" t="s">
        <v>8110</v>
      </c>
      <c r="F9528" s="12" t="s">
        <v>8111</v>
      </c>
      <c r="G9528" s="15"/>
      <c r="H9528" s="14" t="str">
        <f>IF(G9528=J9528,"未作答",IF(G9528=答案!A9528,"正确","错误"))</f>
        <v>未作答</v>
      </c>
    </row>
    <row r="9529" customHeight="1" spans="1:8">
      <c r="A9529" s="10">
        <v>9528</v>
      </c>
      <c r="B9529" s="11" t="s">
        <v>33742</v>
      </c>
      <c r="C9529" s="12" t="s">
        <v>8112</v>
      </c>
      <c r="D9529" s="12" t="s">
        <v>7908</v>
      </c>
      <c r="E9529" s="12" t="s">
        <v>8110</v>
      </c>
      <c r="F9529" s="12" t="s">
        <v>8111</v>
      </c>
      <c r="G9529" s="15"/>
      <c r="H9529" s="14" t="str">
        <f>IF(G9529=J9529,"未作答",IF(G9529=答案!A9529,"正确","错误"))</f>
        <v>未作答</v>
      </c>
    </row>
    <row r="9530" customHeight="1" spans="1:8">
      <c r="A9530" s="10">
        <v>9529</v>
      </c>
      <c r="B9530" s="11" t="s">
        <v>33743</v>
      </c>
      <c r="C9530" s="12" t="s">
        <v>33744</v>
      </c>
      <c r="D9530" s="12" t="s">
        <v>7908</v>
      </c>
      <c r="E9530" s="12" t="s">
        <v>8110</v>
      </c>
      <c r="F9530" s="12" t="s">
        <v>8111</v>
      </c>
      <c r="G9530" s="15"/>
      <c r="H9530" s="14" t="str">
        <f>IF(G9530=J9530,"未作答",IF(G9530=答案!A9530,"正确","错误"))</f>
        <v>未作答</v>
      </c>
    </row>
    <row r="9531" customHeight="1" spans="1:8">
      <c r="A9531" s="10">
        <v>9530</v>
      </c>
      <c r="B9531" s="11" t="s">
        <v>33745</v>
      </c>
      <c r="C9531" s="12" t="s">
        <v>33744</v>
      </c>
      <c r="D9531" s="12" t="s">
        <v>8110</v>
      </c>
      <c r="E9531" s="12" t="s">
        <v>8642</v>
      </c>
      <c r="F9531" s="12" t="s">
        <v>8111</v>
      </c>
      <c r="G9531" s="15"/>
      <c r="H9531" s="14" t="str">
        <f>IF(G9531=J9531,"未作答",IF(G9531=答案!A9531,"正确","错误"))</f>
        <v>未作答</v>
      </c>
    </row>
    <row r="9532" customHeight="1" spans="1:8">
      <c r="A9532" s="10">
        <v>9531</v>
      </c>
      <c r="B9532" s="11" t="s">
        <v>33746</v>
      </c>
      <c r="C9532" s="12" t="s">
        <v>33747</v>
      </c>
      <c r="D9532" s="12" t="s">
        <v>33748</v>
      </c>
      <c r="E9532" s="12" t="s">
        <v>33749</v>
      </c>
      <c r="F9532" s="12" t="s">
        <v>33750</v>
      </c>
      <c r="G9532" s="15"/>
      <c r="H9532" s="14" t="str">
        <f>IF(G9532=J9532,"未作答",IF(G9532=答案!A9532,"正确","错误"))</f>
        <v>未作答</v>
      </c>
    </row>
    <row r="9533" customHeight="1" spans="1:8">
      <c r="A9533" s="10">
        <v>9532</v>
      </c>
      <c r="B9533" s="11" t="s">
        <v>33751</v>
      </c>
      <c r="C9533" s="12" t="s">
        <v>2674</v>
      </c>
      <c r="D9533" s="12" t="s">
        <v>33752</v>
      </c>
      <c r="E9533" s="12" t="s">
        <v>7908</v>
      </c>
      <c r="F9533" s="12" t="s">
        <v>8642</v>
      </c>
      <c r="G9533" s="15"/>
      <c r="H9533" s="14" t="str">
        <f>IF(G9533=J9533,"未作答",IF(G9533=答案!A9533,"正确","错误"))</f>
        <v>未作答</v>
      </c>
    </row>
    <row r="9534" customHeight="1" spans="1:8">
      <c r="A9534" s="10">
        <v>9533</v>
      </c>
      <c r="B9534" s="11" t="s">
        <v>33753</v>
      </c>
      <c r="C9534" s="12" t="s">
        <v>8642</v>
      </c>
      <c r="D9534" s="12" t="s">
        <v>33754</v>
      </c>
      <c r="E9534" s="12" t="s">
        <v>9012</v>
      </c>
      <c r="F9534" s="12" t="s">
        <v>9111</v>
      </c>
      <c r="G9534" s="15"/>
      <c r="H9534" s="14" t="str">
        <f>IF(G9534=J9534,"未作答",IF(G9534=答案!A9534,"正确","错误"))</f>
        <v>未作答</v>
      </c>
    </row>
    <row r="9535" customHeight="1" spans="1:8">
      <c r="A9535" s="10">
        <v>9534</v>
      </c>
      <c r="B9535" s="11" t="s">
        <v>33755</v>
      </c>
      <c r="C9535" s="12" t="s">
        <v>8883</v>
      </c>
      <c r="D9535" s="12" t="s">
        <v>33678</v>
      </c>
      <c r="E9535" s="12" t="s">
        <v>8884</v>
      </c>
      <c r="F9535" s="12" t="s">
        <v>33674</v>
      </c>
      <c r="G9535" s="15"/>
      <c r="H9535" s="14" t="str">
        <f>IF(G9535=J9535,"未作答",IF(G9535=答案!A9535,"正确","错误"))</f>
        <v>未作答</v>
      </c>
    </row>
    <row r="9536" customHeight="1" spans="1:8">
      <c r="A9536" s="10">
        <v>9535</v>
      </c>
      <c r="B9536" s="11" t="s">
        <v>33756</v>
      </c>
      <c r="C9536" s="12" t="s">
        <v>8884</v>
      </c>
      <c r="D9536" s="12" t="s">
        <v>8313</v>
      </c>
      <c r="E9536" s="12" t="s">
        <v>33757</v>
      </c>
      <c r="F9536" s="12" t="s">
        <v>8312</v>
      </c>
      <c r="G9536" s="15"/>
      <c r="H9536" s="14" t="str">
        <f>IF(G9536=J9536,"未作答",IF(G9536=答案!A9536,"正确","错误"))</f>
        <v>未作答</v>
      </c>
    </row>
    <row r="9537" customHeight="1" spans="1:8">
      <c r="A9537" s="10">
        <v>9536</v>
      </c>
      <c r="B9537" s="11" t="s">
        <v>33758</v>
      </c>
      <c r="C9537" s="12" t="s">
        <v>5439</v>
      </c>
      <c r="D9537" s="12" t="s">
        <v>9133</v>
      </c>
      <c r="E9537" s="12" t="s">
        <v>9580</v>
      </c>
      <c r="F9537" s="12" t="s">
        <v>7573</v>
      </c>
      <c r="G9537" s="15"/>
      <c r="H9537" s="14" t="str">
        <f>IF(G9537=J9537,"未作答",IF(G9537=答案!A9537,"正确","错误"))</f>
        <v>未作答</v>
      </c>
    </row>
    <row r="9538" customHeight="1" spans="1:8">
      <c r="A9538" s="10">
        <v>9537</v>
      </c>
      <c r="B9538" s="11" t="s">
        <v>33759</v>
      </c>
      <c r="C9538" s="12" t="s">
        <v>9133</v>
      </c>
      <c r="D9538" s="12" t="s">
        <v>7573</v>
      </c>
      <c r="E9538" s="12" t="s">
        <v>9134</v>
      </c>
      <c r="F9538" s="12" t="s">
        <v>9135</v>
      </c>
      <c r="G9538" s="15"/>
      <c r="H9538" s="14" t="str">
        <f>IF(G9538=J9538,"未作答",IF(G9538=答案!A9538,"正确","错误"))</f>
        <v>未作答</v>
      </c>
    </row>
    <row r="9539" customHeight="1" spans="1:8">
      <c r="A9539" s="10">
        <v>9538</v>
      </c>
      <c r="B9539" s="11" t="s">
        <v>32507</v>
      </c>
      <c r="C9539" s="12" t="s">
        <v>33760</v>
      </c>
      <c r="D9539" s="12" t="s">
        <v>9133</v>
      </c>
      <c r="E9539" s="12" t="s">
        <v>33761</v>
      </c>
      <c r="F9539" s="12" t="s">
        <v>5440</v>
      </c>
      <c r="G9539" s="15"/>
      <c r="H9539" s="14" t="str">
        <f>IF(G9539=J9539,"未作答",IF(G9539=答案!A9539,"正确","错误"))</f>
        <v>未作答</v>
      </c>
    </row>
    <row r="9540" customHeight="1" spans="1:8">
      <c r="A9540" s="10">
        <v>9539</v>
      </c>
      <c r="B9540" s="11" t="s">
        <v>33762</v>
      </c>
      <c r="C9540" s="12" t="s">
        <v>11056</v>
      </c>
      <c r="D9540" s="12" t="s">
        <v>33763</v>
      </c>
      <c r="E9540" s="12" t="s">
        <v>33764</v>
      </c>
      <c r="F9540" s="12" t="s">
        <v>33765</v>
      </c>
      <c r="G9540" s="15"/>
      <c r="H9540" s="14" t="str">
        <f>IF(G9540=J9540,"未作答",IF(G9540=答案!A9540,"正确","错误"))</f>
        <v>未作答</v>
      </c>
    </row>
    <row r="9541" customHeight="1" spans="1:8">
      <c r="A9541" s="10">
        <v>9540</v>
      </c>
      <c r="B9541" s="11" t="s">
        <v>33766</v>
      </c>
      <c r="C9541" s="12" t="s">
        <v>33767</v>
      </c>
      <c r="D9541" s="12" t="s">
        <v>33768</v>
      </c>
      <c r="E9541" s="12" t="s">
        <v>33769</v>
      </c>
      <c r="F9541" s="12" t="s">
        <v>33770</v>
      </c>
      <c r="G9541" s="15"/>
      <c r="H9541" s="14" t="str">
        <f>IF(G9541=J9541,"未作答",IF(G9541=答案!A9541,"正确","错误"))</f>
        <v>未作答</v>
      </c>
    </row>
    <row r="9542" customHeight="1" spans="1:8">
      <c r="A9542" s="10">
        <v>9541</v>
      </c>
      <c r="B9542" s="11" t="s">
        <v>33771</v>
      </c>
      <c r="C9542" s="12" t="s">
        <v>7010</v>
      </c>
      <c r="D9542" s="12" t="s">
        <v>7560</v>
      </c>
      <c r="E9542" s="12" t="s">
        <v>384</v>
      </c>
      <c r="F9542" s="12" t="s">
        <v>1175</v>
      </c>
      <c r="G9542" s="15"/>
      <c r="H9542" s="14" t="str">
        <f>IF(G9542=J9542,"未作答",IF(G9542=答案!A9542,"正确","错误"))</f>
        <v>未作答</v>
      </c>
    </row>
    <row r="9543" customHeight="1" spans="1:8">
      <c r="A9543" s="10">
        <v>9542</v>
      </c>
      <c r="B9543" s="11" t="s">
        <v>33772</v>
      </c>
      <c r="C9543" s="12" t="s">
        <v>955</v>
      </c>
      <c r="D9543" s="12" t="s">
        <v>1121</v>
      </c>
      <c r="E9543" s="12" t="s">
        <v>6183</v>
      </c>
      <c r="F9543" s="12" t="s">
        <v>6400</v>
      </c>
      <c r="G9543" s="15"/>
      <c r="H9543" s="14" t="str">
        <f>IF(G9543=J9543,"未作答",IF(G9543=答案!A9543,"正确","错误"))</f>
        <v>未作答</v>
      </c>
    </row>
    <row r="9544" customHeight="1" spans="1:8">
      <c r="A9544" s="10">
        <v>9543</v>
      </c>
      <c r="B9544" s="11" t="s">
        <v>33773</v>
      </c>
      <c r="C9544" s="12" t="s">
        <v>1121</v>
      </c>
      <c r="D9544" s="12" t="s">
        <v>955</v>
      </c>
      <c r="E9544" s="12" t="s">
        <v>6183</v>
      </c>
      <c r="F9544" s="12" t="s">
        <v>6400</v>
      </c>
      <c r="G9544" s="15"/>
      <c r="H9544" s="14" t="str">
        <f>IF(G9544=J9544,"未作答",IF(G9544=答案!A9544,"正确","错误"))</f>
        <v>未作答</v>
      </c>
    </row>
    <row r="9545" customHeight="1" spans="1:8">
      <c r="A9545" s="10">
        <v>9544</v>
      </c>
      <c r="B9545" s="11" t="s">
        <v>33774</v>
      </c>
      <c r="C9545" s="12" t="s">
        <v>955</v>
      </c>
      <c r="D9545" s="12" t="s">
        <v>1121</v>
      </c>
      <c r="E9545" s="12" t="s">
        <v>6183</v>
      </c>
      <c r="F9545" s="12" t="s">
        <v>6400</v>
      </c>
      <c r="G9545" s="15"/>
      <c r="H9545" s="14" t="str">
        <f>IF(G9545=J9545,"未作答",IF(G9545=答案!A9545,"正确","错误"))</f>
        <v>未作答</v>
      </c>
    </row>
    <row r="9546" customHeight="1" spans="1:8">
      <c r="A9546" s="10">
        <v>9545</v>
      </c>
      <c r="B9546" s="11" t="s">
        <v>33775</v>
      </c>
      <c r="C9546" s="12" t="s">
        <v>6400</v>
      </c>
      <c r="D9546" s="12" t="s">
        <v>1121</v>
      </c>
      <c r="E9546" s="12" t="s">
        <v>6183</v>
      </c>
      <c r="F9546" s="12" t="s">
        <v>955</v>
      </c>
      <c r="G9546" s="15"/>
      <c r="H9546" s="14" t="str">
        <f>IF(G9546=J9546,"未作答",IF(G9546=答案!A9546,"正确","错误"))</f>
        <v>未作答</v>
      </c>
    </row>
    <row r="9547" customHeight="1" spans="1:8">
      <c r="A9547" s="10">
        <v>9546</v>
      </c>
      <c r="B9547" s="11" t="s">
        <v>33776</v>
      </c>
      <c r="C9547" s="12" t="s">
        <v>33777</v>
      </c>
      <c r="D9547" s="12" t="s">
        <v>33778</v>
      </c>
      <c r="E9547" s="12" t="s">
        <v>33779</v>
      </c>
      <c r="F9547" s="12" t="s">
        <v>33780</v>
      </c>
      <c r="G9547" s="15"/>
      <c r="H9547" s="14" t="str">
        <f>IF(G9547=J9547,"未作答",IF(G9547=答案!A9547,"正确","错误"))</f>
        <v>未作答</v>
      </c>
    </row>
    <row r="9548" customHeight="1" spans="1:8">
      <c r="A9548" s="10">
        <v>9547</v>
      </c>
      <c r="B9548" s="11" t="s">
        <v>33781</v>
      </c>
      <c r="C9548" s="12" t="s">
        <v>33782</v>
      </c>
      <c r="D9548" s="12" t="s">
        <v>33783</v>
      </c>
      <c r="E9548" s="12" t="s">
        <v>33784</v>
      </c>
      <c r="F9548" s="12" t="s">
        <v>33785</v>
      </c>
      <c r="G9548" s="15"/>
      <c r="H9548" s="14" t="str">
        <f>IF(G9548=J9548,"未作答",IF(G9548=答案!A9548,"正确","错误"))</f>
        <v>未作答</v>
      </c>
    </row>
    <row r="9549" customHeight="1" spans="1:8">
      <c r="A9549" s="10">
        <v>9548</v>
      </c>
      <c r="B9549" s="11" t="s">
        <v>33786</v>
      </c>
      <c r="C9549" s="12" t="s">
        <v>33787</v>
      </c>
      <c r="D9549" s="12" t="s">
        <v>1995</v>
      </c>
      <c r="E9549" s="12" t="s">
        <v>33788</v>
      </c>
      <c r="F9549" s="12" t="s">
        <v>8966</v>
      </c>
      <c r="G9549" s="15"/>
      <c r="H9549" s="14" t="str">
        <f>IF(G9549=J9549,"未作答",IF(G9549=答案!A9549,"正确","错误"))</f>
        <v>未作答</v>
      </c>
    </row>
    <row r="9550" customHeight="1" spans="1:8">
      <c r="A9550" s="10">
        <v>9549</v>
      </c>
      <c r="B9550" s="11" t="s">
        <v>33789</v>
      </c>
      <c r="C9550" s="12" t="s">
        <v>33790</v>
      </c>
      <c r="D9550" s="12" t="s">
        <v>33791</v>
      </c>
      <c r="E9550" s="12" t="s">
        <v>33788</v>
      </c>
      <c r="F9550" s="12" t="s">
        <v>1995</v>
      </c>
      <c r="G9550" s="15"/>
      <c r="H9550" s="14" t="str">
        <f>IF(G9550=J9550,"未作答",IF(G9550=答案!A9550,"正确","错误"))</f>
        <v>未作答</v>
      </c>
    </row>
    <row r="9551" customHeight="1" spans="1:8">
      <c r="A9551" s="10">
        <v>9550</v>
      </c>
      <c r="B9551" s="11" t="s">
        <v>33792</v>
      </c>
      <c r="C9551" s="12" t="s">
        <v>32533</v>
      </c>
      <c r="D9551" s="12" t="s">
        <v>1993</v>
      </c>
      <c r="E9551" s="12" t="s">
        <v>1994</v>
      </c>
      <c r="F9551" s="12" t="s">
        <v>32534</v>
      </c>
      <c r="G9551" s="15"/>
      <c r="H9551" s="14" t="str">
        <f>IF(G9551=J9551,"未作答",IF(G9551=答案!A9551,"正确","错误"))</f>
        <v>未作答</v>
      </c>
    </row>
    <row r="9552" customHeight="1" spans="1:8">
      <c r="A9552" s="10">
        <v>9551</v>
      </c>
      <c r="B9552" s="11" t="s">
        <v>33793</v>
      </c>
      <c r="C9552" s="12" t="s">
        <v>33794</v>
      </c>
      <c r="D9552" s="12" t="s">
        <v>3954</v>
      </c>
      <c r="E9552" s="12" t="s">
        <v>33795</v>
      </c>
      <c r="F9552" s="12" t="s">
        <v>33796</v>
      </c>
      <c r="G9552" s="15"/>
      <c r="H9552" s="14" t="str">
        <f>IF(G9552=J9552,"未作答",IF(G9552=答案!A9552,"正确","错误"))</f>
        <v>未作答</v>
      </c>
    </row>
    <row r="9553" customHeight="1" spans="1:8">
      <c r="A9553" s="10">
        <v>9552</v>
      </c>
      <c r="B9553" s="11" t="s">
        <v>33797</v>
      </c>
      <c r="C9553" s="12" t="s">
        <v>8773</v>
      </c>
      <c r="D9553" s="12" t="s">
        <v>33044</v>
      </c>
      <c r="E9553" s="12" t="s">
        <v>33045</v>
      </c>
      <c r="F9553" s="12" t="s">
        <v>1813</v>
      </c>
      <c r="G9553" s="15"/>
      <c r="H9553" s="14" t="str">
        <f>IF(G9553=J9553,"未作答",IF(G9553=答案!A9553,"正确","错误"))</f>
        <v>未作答</v>
      </c>
    </row>
    <row r="9554" customHeight="1" spans="1:8">
      <c r="A9554" s="10">
        <v>9553</v>
      </c>
      <c r="B9554" s="11" t="s">
        <v>33798</v>
      </c>
      <c r="C9554" s="12" t="s">
        <v>1777</v>
      </c>
      <c r="D9554" s="12" t="s">
        <v>9135</v>
      </c>
      <c r="E9554" s="12" t="s">
        <v>1175</v>
      </c>
      <c r="F9554" s="12" t="s">
        <v>33796</v>
      </c>
      <c r="G9554" s="15"/>
      <c r="H9554" s="14" t="str">
        <f>IF(G9554=J9554,"未作答",IF(G9554=答案!A9554,"正确","错误"))</f>
        <v>未作答</v>
      </c>
    </row>
    <row r="9555" customHeight="1" spans="1:8">
      <c r="A9555" s="10">
        <v>9554</v>
      </c>
      <c r="B9555" s="11" t="s">
        <v>33799</v>
      </c>
      <c r="C9555" s="12" t="s">
        <v>1993</v>
      </c>
      <c r="D9555" s="12" t="s">
        <v>1994</v>
      </c>
      <c r="E9555" s="12" t="s">
        <v>6365</v>
      </c>
      <c r="F9555" s="12" t="s">
        <v>8176</v>
      </c>
      <c r="G9555" s="15"/>
      <c r="H9555" s="14" t="str">
        <f>IF(G9555=J9555,"未作答",IF(G9555=答案!A9555,"正确","错误"))</f>
        <v>未作答</v>
      </c>
    </row>
    <row r="9556" customHeight="1" spans="1:8">
      <c r="A9556" s="10">
        <v>9555</v>
      </c>
      <c r="B9556" s="11" t="s">
        <v>33800</v>
      </c>
      <c r="C9556" s="12" t="s">
        <v>7573</v>
      </c>
      <c r="D9556" s="12" t="s">
        <v>1175</v>
      </c>
      <c r="E9556" s="12" t="s">
        <v>9580</v>
      </c>
      <c r="F9556" s="12" t="s">
        <v>8888</v>
      </c>
      <c r="G9556" s="15"/>
      <c r="H9556" s="14" t="str">
        <f>IF(G9556=J9556,"未作答",IF(G9556=答案!A9556,"正确","错误"))</f>
        <v>未作答</v>
      </c>
    </row>
    <row r="9557" customHeight="1" spans="1:8">
      <c r="A9557" s="10">
        <v>9556</v>
      </c>
      <c r="B9557" s="11" t="s">
        <v>33801</v>
      </c>
      <c r="C9557" s="12" t="s">
        <v>14723</v>
      </c>
      <c r="D9557" s="12" t="s">
        <v>1813</v>
      </c>
      <c r="E9557" s="12" t="s">
        <v>33802</v>
      </c>
      <c r="F9557" s="12" t="s">
        <v>33803</v>
      </c>
      <c r="G9557" s="15"/>
      <c r="H9557" s="14" t="str">
        <f>IF(G9557=J9557,"未作答",IF(G9557=答案!A9557,"正确","错误"))</f>
        <v>未作答</v>
      </c>
    </row>
    <row r="9558" customHeight="1" spans="1:8">
      <c r="A9558" s="10">
        <v>9557</v>
      </c>
      <c r="B9558" s="11" t="s">
        <v>33804</v>
      </c>
      <c r="C9558" s="12" t="s">
        <v>33805</v>
      </c>
      <c r="D9558" s="12" t="s">
        <v>33806</v>
      </c>
      <c r="E9558" s="12" t="s">
        <v>33807</v>
      </c>
      <c r="F9558" s="12" t="s">
        <v>33803</v>
      </c>
      <c r="G9558" s="15"/>
      <c r="H9558" s="14" t="str">
        <f>IF(G9558=J9558,"未作答",IF(G9558=答案!A9558,"正确","错误"))</f>
        <v>未作答</v>
      </c>
    </row>
    <row r="9559" customHeight="1" spans="1:8">
      <c r="A9559" s="10">
        <v>9558</v>
      </c>
      <c r="B9559" s="11" t="s">
        <v>33808</v>
      </c>
      <c r="C9559" s="12" t="s">
        <v>1175</v>
      </c>
      <c r="D9559" s="12" t="s">
        <v>33057</v>
      </c>
      <c r="E9559" s="12" t="s">
        <v>7573</v>
      </c>
      <c r="F9559" s="12" t="s">
        <v>33809</v>
      </c>
      <c r="G9559" s="15"/>
      <c r="H9559" s="14" t="str">
        <f>IF(G9559=J9559,"未作答",IF(G9559=答案!A9559,"正确","错误"))</f>
        <v>未作答</v>
      </c>
    </row>
    <row r="9560" customHeight="1" spans="1:8">
      <c r="A9560" s="10">
        <v>9559</v>
      </c>
      <c r="B9560" s="11" t="s">
        <v>33810</v>
      </c>
      <c r="C9560" s="12" t="s">
        <v>11199</v>
      </c>
      <c r="D9560" s="12" t="s">
        <v>1175</v>
      </c>
      <c r="E9560" s="12" t="s">
        <v>7574</v>
      </c>
      <c r="F9560" s="12" t="s">
        <v>8966</v>
      </c>
      <c r="G9560" s="15"/>
      <c r="H9560" s="14" t="str">
        <f>IF(G9560=J9560,"未作答",IF(G9560=答案!A9560,"正确","错误"))</f>
        <v>未作答</v>
      </c>
    </row>
    <row r="9561" customHeight="1" spans="1:8">
      <c r="A9561" s="10">
        <v>9560</v>
      </c>
      <c r="B9561" s="11" t="s">
        <v>33811</v>
      </c>
      <c r="C9561" s="12" t="s">
        <v>33812</v>
      </c>
      <c r="D9561" s="12" t="s">
        <v>33501</v>
      </c>
      <c r="E9561" s="12" t="s">
        <v>33788</v>
      </c>
      <c r="F9561" s="12" t="s">
        <v>33787</v>
      </c>
      <c r="G9561" s="15"/>
      <c r="H9561" s="14" t="str">
        <f>IF(G9561=J9561,"未作答",IF(G9561=答案!A9561,"正确","错误"))</f>
        <v>未作答</v>
      </c>
    </row>
    <row r="9562" customHeight="1" spans="1:8">
      <c r="A9562" s="10">
        <v>9561</v>
      </c>
      <c r="B9562" s="11" t="s">
        <v>33813</v>
      </c>
      <c r="C9562" s="12" t="s">
        <v>33787</v>
      </c>
      <c r="D9562" s="12" t="s">
        <v>1995</v>
      </c>
      <c r="E9562" s="12" t="s">
        <v>1175</v>
      </c>
      <c r="F9562" s="12" t="s">
        <v>33814</v>
      </c>
      <c r="G9562" s="15"/>
      <c r="H9562" s="14" t="str">
        <f>IF(G9562=J9562,"未作答",IF(G9562=答案!A9562,"正确","错误"))</f>
        <v>未作答</v>
      </c>
    </row>
    <row r="9563" customHeight="1" spans="1:8">
      <c r="A9563" s="10">
        <v>9562</v>
      </c>
      <c r="B9563" s="11" t="s">
        <v>33815</v>
      </c>
      <c r="C9563" s="12" t="s">
        <v>1175</v>
      </c>
      <c r="D9563" s="12" t="s">
        <v>33812</v>
      </c>
      <c r="E9563" s="12" t="s">
        <v>8966</v>
      </c>
      <c r="F9563" s="12" t="s">
        <v>33791</v>
      </c>
      <c r="G9563" s="15"/>
      <c r="H9563" s="14" t="str">
        <f>IF(G9563=J9563,"未作答",IF(G9563=答案!A9563,"正确","错误"))</f>
        <v>未作答</v>
      </c>
    </row>
    <row r="9564" customHeight="1" spans="1:8">
      <c r="A9564" s="10">
        <v>9563</v>
      </c>
      <c r="B9564" s="11" t="s">
        <v>33816</v>
      </c>
      <c r="C9564" s="12" t="s">
        <v>33812</v>
      </c>
      <c r="D9564" s="12" t="s">
        <v>1175</v>
      </c>
      <c r="E9564" s="12" t="s">
        <v>8966</v>
      </c>
      <c r="F9564" s="12" t="s">
        <v>33791</v>
      </c>
      <c r="G9564" s="15"/>
      <c r="H9564" s="14" t="str">
        <f>IF(G9564=J9564,"未作答",IF(G9564=答案!A9564,"正确","错误"))</f>
        <v>未作答</v>
      </c>
    </row>
    <row r="9565" customHeight="1" spans="1:8">
      <c r="A9565" s="10">
        <v>9564</v>
      </c>
      <c r="B9565" s="11" t="s">
        <v>33817</v>
      </c>
      <c r="C9565" s="12" t="s">
        <v>8966</v>
      </c>
      <c r="D9565" s="12" t="s">
        <v>33812</v>
      </c>
      <c r="E9565" s="12" t="s">
        <v>1175</v>
      </c>
      <c r="F9565" s="12" t="s">
        <v>33791</v>
      </c>
      <c r="G9565" s="15"/>
      <c r="H9565" s="14" t="str">
        <f>IF(G9565=J9565,"未作答",IF(G9565=答案!A9565,"正确","错误"))</f>
        <v>未作答</v>
      </c>
    </row>
    <row r="9566" customHeight="1" spans="1:8">
      <c r="A9566" s="10">
        <v>9565</v>
      </c>
      <c r="B9566" s="11" t="s">
        <v>33818</v>
      </c>
      <c r="C9566" s="12" t="s">
        <v>33791</v>
      </c>
      <c r="D9566" s="12" t="s">
        <v>33812</v>
      </c>
      <c r="E9566" s="12" t="s">
        <v>8966</v>
      </c>
      <c r="F9566" s="12" t="s">
        <v>1175</v>
      </c>
      <c r="G9566" s="15"/>
      <c r="H9566" s="14" t="str">
        <f>IF(G9566=J9566,"未作答",IF(G9566=答案!A9566,"正确","错误"))</f>
        <v>未作答</v>
      </c>
    </row>
    <row r="9567" customHeight="1" spans="1:8">
      <c r="A9567" s="10">
        <v>9566</v>
      </c>
      <c r="B9567" s="11" t="s">
        <v>33819</v>
      </c>
      <c r="C9567" s="12" t="s">
        <v>1813</v>
      </c>
      <c r="D9567" s="12" t="s">
        <v>33803</v>
      </c>
      <c r="E9567" s="12" t="s">
        <v>33820</v>
      </c>
      <c r="F9567" s="12" t="s">
        <v>33821</v>
      </c>
      <c r="G9567" s="15"/>
      <c r="H9567" s="14" t="str">
        <f>IF(G9567=J9567,"未作答",IF(G9567=答案!A9567,"正确","错误"))</f>
        <v>未作答</v>
      </c>
    </row>
    <row r="9568" customHeight="1" spans="1:8">
      <c r="A9568" s="10">
        <v>9567</v>
      </c>
      <c r="B9568" s="11" t="s">
        <v>33822</v>
      </c>
      <c r="C9568" s="12" t="s">
        <v>33823</v>
      </c>
      <c r="D9568" s="12" t="s">
        <v>33824</v>
      </c>
      <c r="E9568" s="12" t="s">
        <v>33825</v>
      </c>
      <c r="F9568" s="12" t="s">
        <v>33826</v>
      </c>
      <c r="G9568" s="15"/>
      <c r="H9568" s="14" t="str">
        <f>IF(G9568=J9568,"未作答",IF(G9568=答案!A9568,"正确","错误"))</f>
        <v>未作答</v>
      </c>
    </row>
    <row r="9569" customHeight="1" spans="1:8">
      <c r="A9569" s="10">
        <v>9568</v>
      </c>
      <c r="B9569" s="11" t="s">
        <v>33827</v>
      </c>
      <c r="C9569" s="12" t="s">
        <v>10367</v>
      </c>
      <c r="D9569" s="12" t="s">
        <v>8419</v>
      </c>
      <c r="E9569" s="12" t="s">
        <v>10418</v>
      </c>
      <c r="F9569" s="12" t="s">
        <v>9932</v>
      </c>
      <c r="G9569" s="15"/>
      <c r="H9569" s="14" t="str">
        <f>IF(G9569=J9569,"未作答",IF(G9569=答案!A9569,"正确","错误"))</f>
        <v>未作答</v>
      </c>
    </row>
    <row r="9570" customHeight="1" spans="1:8">
      <c r="A9570" s="10">
        <v>9569</v>
      </c>
      <c r="B9570" s="11" t="s">
        <v>33828</v>
      </c>
      <c r="C9570" s="12" t="s">
        <v>1994</v>
      </c>
      <c r="D9570" s="12" t="s">
        <v>1993</v>
      </c>
      <c r="E9570" s="12" t="s">
        <v>33829</v>
      </c>
      <c r="F9570" s="12" t="s">
        <v>7055</v>
      </c>
      <c r="G9570" s="15"/>
      <c r="H9570" s="14" t="str">
        <f>IF(G9570=J9570,"未作答",IF(G9570=答案!A9570,"正确","错误"))</f>
        <v>未作答</v>
      </c>
    </row>
    <row r="9571" customHeight="1" spans="1:8">
      <c r="A9571" s="10">
        <v>9570</v>
      </c>
      <c r="B9571" s="11" t="s">
        <v>33830</v>
      </c>
      <c r="C9571" s="12" t="s">
        <v>33787</v>
      </c>
      <c r="D9571" s="12" t="s">
        <v>1993</v>
      </c>
      <c r="E9571" s="12" t="s">
        <v>1994</v>
      </c>
      <c r="F9571" s="12" t="s">
        <v>6365</v>
      </c>
      <c r="G9571" s="15"/>
      <c r="H9571" s="14" t="str">
        <f>IF(G9571=J9571,"未作答",IF(G9571=答案!A9571,"正确","错误"))</f>
        <v>未作答</v>
      </c>
    </row>
    <row r="9572" customHeight="1" spans="1:8">
      <c r="A9572" s="10">
        <v>9571</v>
      </c>
      <c r="B9572" s="11" t="s">
        <v>33831</v>
      </c>
      <c r="C9572" s="12" t="s">
        <v>33832</v>
      </c>
      <c r="D9572" s="12" t="s">
        <v>33833</v>
      </c>
      <c r="E9572" s="12" t="s">
        <v>33834</v>
      </c>
      <c r="F9572" s="12" t="s">
        <v>33835</v>
      </c>
      <c r="G9572" s="15"/>
      <c r="H9572" s="14" t="str">
        <f>IF(G9572=J9572,"未作答",IF(G9572=答案!A9572,"正确","错误"))</f>
        <v>未作答</v>
      </c>
    </row>
    <row r="9573" customHeight="1" spans="1:8">
      <c r="A9573" s="10">
        <v>9572</v>
      </c>
      <c r="B9573" s="11" t="s">
        <v>33836</v>
      </c>
      <c r="C9573" s="12" t="s">
        <v>33832</v>
      </c>
      <c r="D9573" s="12" t="s">
        <v>33833</v>
      </c>
      <c r="E9573" s="12" t="s">
        <v>33834</v>
      </c>
      <c r="F9573" s="12" t="s">
        <v>33837</v>
      </c>
      <c r="G9573" s="15"/>
      <c r="H9573" s="14" t="str">
        <f>IF(G9573=J9573,"未作答",IF(G9573=答案!A9573,"正确","错误"))</f>
        <v>未作答</v>
      </c>
    </row>
    <row r="9574" customHeight="1" spans="1:8">
      <c r="A9574" s="10">
        <v>9573</v>
      </c>
      <c r="B9574" s="11" t="s">
        <v>33838</v>
      </c>
      <c r="C9574" s="12" t="s">
        <v>33839</v>
      </c>
      <c r="D9574" s="12" t="s">
        <v>33840</v>
      </c>
      <c r="E9574" s="12" t="s">
        <v>33841</v>
      </c>
      <c r="F9574" s="12" t="s">
        <v>33842</v>
      </c>
      <c r="G9574" s="15"/>
      <c r="H9574" s="14" t="str">
        <f>IF(G9574=J9574,"未作答",IF(G9574=答案!A9574,"正确","错误"))</f>
        <v>未作答</v>
      </c>
    </row>
    <row r="9575" customHeight="1" spans="1:8">
      <c r="A9575" s="10">
        <v>9574</v>
      </c>
      <c r="B9575" s="11" t="s">
        <v>33843</v>
      </c>
      <c r="C9575" s="12" t="s">
        <v>6365</v>
      </c>
      <c r="D9575" s="12" t="s">
        <v>1994</v>
      </c>
      <c r="E9575" s="12" t="s">
        <v>1993</v>
      </c>
      <c r="F9575" s="12" t="s">
        <v>32552</v>
      </c>
      <c r="G9575" s="15"/>
      <c r="H9575" s="14" t="str">
        <f>IF(G9575=J9575,"未作答",IF(G9575=答案!A9575,"正确","错误"))</f>
        <v>未作答</v>
      </c>
    </row>
    <row r="9576" customHeight="1" spans="1:8">
      <c r="A9576" s="10">
        <v>9575</v>
      </c>
      <c r="B9576" s="11" t="s">
        <v>33844</v>
      </c>
      <c r="C9576" s="12" t="s">
        <v>33845</v>
      </c>
      <c r="D9576" s="12" t="s">
        <v>33846</v>
      </c>
      <c r="E9576" s="12" t="s">
        <v>33847</v>
      </c>
      <c r="F9576" s="12" t="s">
        <v>33848</v>
      </c>
      <c r="G9576" s="15"/>
      <c r="H9576" s="14" t="str">
        <f>IF(G9576=J9576,"未作答",IF(G9576=答案!A9576,"正确","错误"))</f>
        <v>未作答</v>
      </c>
    </row>
    <row r="9577" customHeight="1" spans="1:8">
      <c r="A9577" s="10">
        <v>9576</v>
      </c>
      <c r="B9577" s="11" t="s">
        <v>33849</v>
      </c>
      <c r="C9577" s="12" t="s">
        <v>11315</v>
      </c>
      <c r="D9577" s="12" t="s">
        <v>11316</v>
      </c>
      <c r="E9577" s="12" t="s">
        <v>2674</v>
      </c>
      <c r="F9577" s="12" t="s">
        <v>9372</v>
      </c>
      <c r="G9577" s="15"/>
      <c r="H9577" s="14" t="str">
        <f>IF(G9577=J9577,"未作答",IF(G9577=答案!A9577,"正确","错误"))</f>
        <v>未作答</v>
      </c>
    </row>
    <row r="9578" customHeight="1" spans="1:8">
      <c r="A9578" s="10">
        <v>9577</v>
      </c>
      <c r="B9578" s="11" t="s">
        <v>33850</v>
      </c>
      <c r="C9578" s="12" t="s">
        <v>8041</v>
      </c>
      <c r="D9578" s="12" t="s">
        <v>8042</v>
      </c>
      <c r="E9578" s="12" t="s">
        <v>8043</v>
      </c>
      <c r="F9578" s="12" t="s">
        <v>8044</v>
      </c>
      <c r="G9578" s="15"/>
      <c r="H9578" s="14" t="str">
        <f>IF(G9578=J9578,"未作答",IF(G9578=答案!A9578,"正确","错误"))</f>
        <v>未作答</v>
      </c>
    </row>
    <row r="9579" customHeight="1" spans="1:8">
      <c r="A9579" s="10">
        <v>9578</v>
      </c>
      <c r="B9579" s="11" t="s">
        <v>33851</v>
      </c>
      <c r="C9579" s="16">
        <v>2</v>
      </c>
      <c r="D9579" s="16">
        <v>8</v>
      </c>
      <c r="E9579" s="16">
        <v>9</v>
      </c>
      <c r="F9579" s="16">
        <v>10</v>
      </c>
      <c r="G9579" s="15"/>
      <c r="H9579" s="14" t="str">
        <f>IF(G9579=J9579,"未作答",IF(G9579=答案!A9579,"正确","错误"))</f>
        <v>未作答</v>
      </c>
    </row>
    <row r="9580" customHeight="1" spans="1:8">
      <c r="A9580" s="10">
        <v>9579</v>
      </c>
      <c r="B9580" s="11" t="s">
        <v>33852</v>
      </c>
      <c r="C9580" s="16">
        <v>10011</v>
      </c>
      <c r="D9580" s="16">
        <v>1100010</v>
      </c>
      <c r="E9580" s="16">
        <v>1100101</v>
      </c>
      <c r="F9580" s="16">
        <v>1100110</v>
      </c>
      <c r="G9580" s="15"/>
      <c r="H9580" s="14" t="str">
        <f>IF(G9580=J9580,"未作答",IF(G9580=答案!A9580,"正确","错误"))</f>
        <v>未作答</v>
      </c>
    </row>
    <row r="9581" customHeight="1" spans="1:8">
      <c r="A9581" s="10">
        <v>9580</v>
      </c>
      <c r="B9581" s="11" t="s">
        <v>33853</v>
      </c>
      <c r="C9581" s="16">
        <v>1010110</v>
      </c>
      <c r="D9581" s="16">
        <v>110110</v>
      </c>
      <c r="E9581" s="16">
        <v>1110111</v>
      </c>
      <c r="F9581" s="16">
        <v>1101110</v>
      </c>
      <c r="G9581" s="15"/>
      <c r="H9581" s="14" t="str">
        <f>IF(G9581=J9581,"未作答",IF(G9581=答案!A9581,"正确","错误"))</f>
        <v>未作答</v>
      </c>
    </row>
    <row r="9582" customHeight="1" spans="1:8">
      <c r="A9582" s="10">
        <v>9581</v>
      </c>
      <c r="B9582" s="11" t="s">
        <v>33854</v>
      </c>
      <c r="C9582" s="12" t="s">
        <v>12590</v>
      </c>
      <c r="D9582" s="12" t="s">
        <v>10817</v>
      </c>
      <c r="E9582" s="12" t="s">
        <v>10819</v>
      </c>
      <c r="F9582" s="12" t="s">
        <v>1848</v>
      </c>
      <c r="G9582" s="15"/>
      <c r="H9582" s="14" t="str">
        <f>IF(G9582=J9582,"未作答",IF(G9582=答案!A9582,"正确","错误"))</f>
        <v>未作答</v>
      </c>
    </row>
    <row r="9583" customHeight="1" spans="1:8">
      <c r="A9583" s="10">
        <v>9582</v>
      </c>
      <c r="B9583" s="11" t="s">
        <v>33855</v>
      </c>
      <c r="C9583" s="12" t="s">
        <v>12590</v>
      </c>
      <c r="D9583" s="12" t="s">
        <v>10817</v>
      </c>
      <c r="E9583" s="12" t="s">
        <v>10819</v>
      </c>
      <c r="F9583" s="12" t="s">
        <v>1848</v>
      </c>
      <c r="G9583" s="15"/>
      <c r="H9583" s="14" t="str">
        <f>IF(G9583=J9583,"未作答",IF(G9583=答案!A9583,"正确","错误"))</f>
        <v>未作答</v>
      </c>
    </row>
    <row r="9584" customHeight="1" spans="1:8">
      <c r="A9584" s="10">
        <v>9583</v>
      </c>
      <c r="B9584" s="11" t="s">
        <v>33856</v>
      </c>
      <c r="C9584" s="12" t="s">
        <v>33857</v>
      </c>
      <c r="D9584" s="12" t="s">
        <v>33858</v>
      </c>
      <c r="E9584" s="12" t="s">
        <v>33859</v>
      </c>
      <c r="F9584" s="12" t="s">
        <v>33860</v>
      </c>
      <c r="G9584" s="15"/>
      <c r="H9584" s="14" t="str">
        <f>IF(G9584=J9584,"未作答",IF(G9584=答案!A9584,"正确","错误"))</f>
        <v>未作答</v>
      </c>
    </row>
    <row r="9585" customHeight="1" spans="1:8">
      <c r="A9585" s="10">
        <v>9584</v>
      </c>
      <c r="B9585" s="11" t="s">
        <v>33861</v>
      </c>
      <c r="C9585" s="12" t="s">
        <v>33862</v>
      </c>
      <c r="D9585" s="12" t="s">
        <v>33863</v>
      </c>
      <c r="E9585" s="12" t="s">
        <v>33864</v>
      </c>
      <c r="F9585" s="12" t="s">
        <v>33865</v>
      </c>
      <c r="G9585" s="15"/>
      <c r="H9585" s="14" t="str">
        <f>IF(G9585=J9585,"未作答",IF(G9585=答案!A9585,"正确","错误"))</f>
        <v>未作答</v>
      </c>
    </row>
    <row r="9586" customHeight="1" spans="1:8">
      <c r="A9586" s="10">
        <v>9585</v>
      </c>
      <c r="B9586" s="11" t="s">
        <v>33866</v>
      </c>
      <c r="C9586" s="16">
        <v>2</v>
      </c>
      <c r="D9586" s="16">
        <v>8</v>
      </c>
      <c r="E9586" s="16">
        <v>9</v>
      </c>
      <c r="F9586" s="16">
        <v>10</v>
      </c>
      <c r="G9586" s="15"/>
      <c r="H9586" s="14" t="str">
        <f>IF(G9586=J9586,"未作答",IF(G9586=答案!A9586,"正确","错误"))</f>
        <v>未作答</v>
      </c>
    </row>
    <row r="9587" customHeight="1" spans="1:8">
      <c r="A9587" s="10">
        <v>9586</v>
      </c>
      <c r="B9587" s="11" t="s">
        <v>33867</v>
      </c>
      <c r="C9587" s="16">
        <v>64</v>
      </c>
      <c r="D9587" s="16">
        <v>32</v>
      </c>
      <c r="E9587" s="16">
        <v>63</v>
      </c>
      <c r="F9587" s="16">
        <v>31</v>
      </c>
      <c r="G9587" s="15"/>
      <c r="H9587" s="14" t="str">
        <f>IF(G9587=J9587,"未作答",IF(G9587=答案!A9587,"正确","错误"))</f>
        <v>未作答</v>
      </c>
    </row>
    <row r="9588" customHeight="1" spans="1:8">
      <c r="A9588" s="10">
        <v>9587</v>
      </c>
      <c r="B9588" s="11" t="s">
        <v>33868</v>
      </c>
      <c r="C9588" s="16">
        <v>123</v>
      </c>
      <c r="D9588" s="16">
        <v>167</v>
      </c>
      <c r="E9588" s="16">
        <v>179</v>
      </c>
      <c r="F9588" s="16">
        <v>177</v>
      </c>
      <c r="G9588" s="15"/>
      <c r="H9588" s="14" t="str">
        <f>IF(G9588=J9588,"未作答",IF(G9588=答案!A9588,"正确","错误"))</f>
        <v>未作答</v>
      </c>
    </row>
    <row r="9589" customHeight="1" spans="1:8">
      <c r="A9589" s="10">
        <v>9588</v>
      </c>
      <c r="B9589" s="11" t="s">
        <v>33869</v>
      </c>
      <c r="C9589" s="16">
        <v>251</v>
      </c>
      <c r="D9589" s="16">
        <v>252</v>
      </c>
      <c r="E9589" s="16">
        <v>253</v>
      </c>
      <c r="F9589" s="16">
        <v>252</v>
      </c>
      <c r="G9589" s="15"/>
      <c r="H9589" s="14" t="str">
        <f>IF(G9589=J9589,"未作答",IF(G9589=答案!A9589,"正确","错误"))</f>
        <v>未作答</v>
      </c>
    </row>
    <row r="9590" customHeight="1" spans="1:8">
      <c r="A9590" s="10">
        <v>9589</v>
      </c>
      <c r="B9590" s="11" t="s">
        <v>33870</v>
      </c>
      <c r="C9590" s="16">
        <v>175</v>
      </c>
      <c r="D9590" s="16">
        <v>88</v>
      </c>
      <c r="E9590" s="16">
        <v>90</v>
      </c>
      <c r="F9590" s="16">
        <v>173</v>
      </c>
      <c r="G9590" s="15"/>
      <c r="H9590" s="14" t="str">
        <f>IF(G9590=J9590,"未作答",IF(G9590=答案!A9590,"正确","错误"))</f>
        <v>未作答</v>
      </c>
    </row>
    <row r="9591" customHeight="1" spans="1:8">
      <c r="A9591" s="10">
        <v>9590</v>
      </c>
      <c r="B9591" s="11" t="s">
        <v>33871</v>
      </c>
      <c r="C9591" s="12" t="s">
        <v>12590</v>
      </c>
      <c r="D9591" s="12" t="s">
        <v>10817</v>
      </c>
      <c r="E9591" s="12" t="s">
        <v>10819</v>
      </c>
      <c r="F9591" s="12" t="s">
        <v>1848</v>
      </c>
      <c r="G9591" s="15"/>
      <c r="H9591" s="14" t="str">
        <f>IF(G9591=J9591,"未作答",IF(G9591=答案!A9591,"正确","错误"))</f>
        <v>未作答</v>
      </c>
    </row>
    <row r="9592" customHeight="1" spans="1:8">
      <c r="A9592" s="10">
        <v>9591</v>
      </c>
      <c r="B9592" s="11" t="s">
        <v>33872</v>
      </c>
      <c r="C9592" s="12" t="s">
        <v>33857</v>
      </c>
      <c r="D9592" s="12" t="s">
        <v>33858</v>
      </c>
      <c r="E9592" s="12" t="s">
        <v>33859</v>
      </c>
      <c r="F9592" s="12" t="s">
        <v>33860</v>
      </c>
      <c r="G9592" s="15"/>
      <c r="H9592" s="14" t="str">
        <f>IF(G9592=J9592,"未作答",IF(G9592=答案!A9592,"正确","错误"))</f>
        <v>未作答</v>
      </c>
    </row>
    <row r="9593" customHeight="1" spans="1:8">
      <c r="A9593" s="10">
        <v>9592</v>
      </c>
      <c r="B9593" s="11" t="s">
        <v>33873</v>
      </c>
      <c r="C9593" s="12" t="s">
        <v>8041</v>
      </c>
      <c r="D9593" s="12" t="s">
        <v>8042</v>
      </c>
      <c r="E9593" s="12" t="s">
        <v>8044</v>
      </c>
      <c r="F9593" s="12" t="s">
        <v>8043</v>
      </c>
      <c r="G9593" s="15"/>
      <c r="H9593" s="14" t="str">
        <f>IF(G9593=J9593,"未作答",IF(G9593=答案!A9593,"正确","错误"))</f>
        <v>未作答</v>
      </c>
    </row>
    <row r="9594" customHeight="1" spans="1:8">
      <c r="A9594" s="10">
        <v>9593</v>
      </c>
      <c r="B9594" s="11" t="s">
        <v>33874</v>
      </c>
      <c r="C9594" s="12" t="s">
        <v>33862</v>
      </c>
      <c r="D9594" s="12" t="s">
        <v>33863</v>
      </c>
      <c r="E9594" s="12" t="s">
        <v>33864</v>
      </c>
      <c r="F9594" s="12" t="s">
        <v>33865</v>
      </c>
      <c r="G9594" s="15"/>
      <c r="H9594" s="14" t="str">
        <f>IF(G9594=J9594,"未作答",IF(G9594=答案!A9594,"正确","错误"))</f>
        <v>未作答</v>
      </c>
    </row>
    <row r="9595" customHeight="1" spans="1:8">
      <c r="A9595" s="10">
        <v>9594</v>
      </c>
      <c r="B9595" s="11" t="s">
        <v>33875</v>
      </c>
      <c r="C9595" s="12" t="s">
        <v>33876</v>
      </c>
      <c r="D9595" s="12" t="s">
        <v>9078</v>
      </c>
      <c r="E9595" s="12" t="s">
        <v>33877</v>
      </c>
      <c r="F9595" s="12" t="s">
        <v>33878</v>
      </c>
      <c r="G9595" s="15"/>
      <c r="H9595" s="14" t="str">
        <f>IF(G9595=J9595,"未作答",IF(G9595=答案!A9595,"正确","错误"))</f>
        <v>未作答</v>
      </c>
    </row>
    <row r="9596" customHeight="1" spans="1:8">
      <c r="A9596" s="10">
        <v>9595</v>
      </c>
      <c r="B9596" s="11" t="s">
        <v>33879</v>
      </c>
      <c r="C9596" s="16">
        <v>11010100</v>
      </c>
      <c r="D9596" s="16">
        <v>11010010</v>
      </c>
      <c r="E9596" s="16">
        <v>10101010</v>
      </c>
      <c r="F9596" s="16">
        <v>101010</v>
      </c>
      <c r="G9596" s="15"/>
      <c r="H9596" s="14" t="str">
        <f>IF(G9596=J9596,"未作答",IF(G9596=答案!A9596,"正确","错误"))</f>
        <v>未作答</v>
      </c>
    </row>
    <row r="9597" customHeight="1" spans="1:8">
      <c r="A9597" s="10">
        <v>9596</v>
      </c>
      <c r="B9597" s="11" t="s">
        <v>33880</v>
      </c>
      <c r="C9597" s="12" t="s">
        <v>12590</v>
      </c>
      <c r="D9597" s="12" t="s">
        <v>10817</v>
      </c>
      <c r="E9597" s="12" t="s">
        <v>10819</v>
      </c>
      <c r="F9597" s="12" t="s">
        <v>1848</v>
      </c>
      <c r="G9597" s="15"/>
      <c r="H9597" s="14" t="str">
        <f>IF(G9597=J9597,"未作答",IF(G9597=答案!A9597,"正确","错误"))</f>
        <v>未作答</v>
      </c>
    </row>
    <row r="9598" customHeight="1" spans="1:8">
      <c r="A9598" s="10">
        <v>9597</v>
      </c>
      <c r="B9598" s="11" t="s">
        <v>33881</v>
      </c>
      <c r="C9598" s="12" t="s">
        <v>33857</v>
      </c>
      <c r="D9598" s="12" t="s">
        <v>33858</v>
      </c>
      <c r="E9598" s="12" t="s">
        <v>33859</v>
      </c>
      <c r="F9598" s="12" t="s">
        <v>33860</v>
      </c>
      <c r="G9598" s="15"/>
      <c r="H9598" s="14" t="str">
        <f>IF(G9598=J9598,"未作答",IF(G9598=答案!A9598,"正确","错误"))</f>
        <v>未作答</v>
      </c>
    </row>
    <row r="9599" customHeight="1" spans="1:8">
      <c r="A9599" s="10">
        <v>9598</v>
      </c>
      <c r="B9599" s="11" t="s">
        <v>33882</v>
      </c>
      <c r="C9599" s="16">
        <v>2</v>
      </c>
      <c r="D9599" s="16">
        <v>8</v>
      </c>
      <c r="E9599" s="16">
        <v>9</v>
      </c>
      <c r="F9599" s="16">
        <v>10</v>
      </c>
      <c r="G9599" s="15"/>
      <c r="H9599" s="14" t="str">
        <f>IF(G9599=J9599,"未作答",IF(G9599=答案!A9599,"正确","错误"))</f>
        <v>未作答</v>
      </c>
    </row>
    <row r="9600" customHeight="1" spans="1:8">
      <c r="A9600" s="10">
        <v>9599</v>
      </c>
      <c r="B9600" s="11" t="s">
        <v>33883</v>
      </c>
      <c r="C9600" s="16">
        <v>12</v>
      </c>
      <c r="D9600" s="16">
        <v>78</v>
      </c>
      <c r="E9600" s="16">
        <v>59</v>
      </c>
      <c r="F9600" s="12" t="s">
        <v>32601</v>
      </c>
      <c r="G9600" s="15"/>
      <c r="H9600" s="14" t="str">
        <f>IF(G9600=J9600,"未作答",IF(G9600=答案!A9600,"正确","错误"))</f>
        <v>未作答</v>
      </c>
    </row>
    <row r="9601" customHeight="1" spans="1:8">
      <c r="A9601" s="10">
        <v>9600</v>
      </c>
      <c r="B9601" s="11" t="s">
        <v>33884</v>
      </c>
      <c r="C9601" s="12" t="s">
        <v>33862</v>
      </c>
      <c r="D9601" s="12" t="s">
        <v>33863</v>
      </c>
      <c r="E9601" s="12" t="s">
        <v>33864</v>
      </c>
      <c r="F9601" s="12" t="s">
        <v>33865</v>
      </c>
      <c r="G9601" s="15"/>
      <c r="H9601" s="14" t="str">
        <f>IF(G9601=J9601,"未作答",IF(G9601=答案!A9601,"正确","错误"))</f>
        <v>未作答</v>
      </c>
    </row>
    <row r="9602" customHeight="1" spans="1:8">
      <c r="A9602" s="10">
        <v>9601</v>
      </c>
      <c r="B9602" s="11" t="s">
        <v>33885</v>
      </c>
      <c r="C9602" s="16">
        <v>182</v>
      </c>
      <c r="D9602" s="16">
        <v>176</v>
      </c>
      <c r="E9602" s="16">
        <v>753</v>
      </c>
      <c r="F9602" s="16">
        <v>6657</v>
      </c>
      <c r="G9602" s="15"/>
      <c r="H9602" s="14" t="str">
        <f>IF(G9602=J9602,"未作答",IF(G9602=答案!A9602,"正确","错误"))</f>
        <v>未作答</v>
      </c>
    </row>
    <row r="9603" customHeight="1" spans="1:8">
      <c r="A9603" s="10">
        <v>9602</v>
      </c>
      <c r="B9603" s="11" t="s">
        <v>33886</v>
      </c>
      <c r="C9603" s="12" t="s">
        <v>12590</v>
      </c>
      <c r="D9603" s="12" t="s">
        <v>10817</v>
      </c>
      <c r="E9603" s="12" t="s">
        <v>10819</v>
      </c>
      <c r="F9603" s="12" t="s">
        <v>1848</v>
      </c>
      <c r="G9603" s="15"/>
      <c r="H9603" s="14" t="str">
        <f>IF(G9603=J9603,"未作答",IF(G9603=答案!A9603,"正确","错误"))</f>
        <v>未作答</v>
      </c>
    </row>
    <row r="9604" customHeight="1" spans="1:8">
      <c r="A9604" s="10">
        <v>9603</v>
      </c>
      <c r="B9604" s="11" t="s">
        <v>33887</v>
      </c>
      <c r="C9604" s="12" t="s">
        <v>33857</v>
      </c>
      <c r="D9604" s="12" t="s">
        <v>33858</v>
      </c>
      <c r="E9604" s="12" t="s">
        <v>33859</v>
      </c>
      <c r="F9604" s="12" t="s">
        <v>33860</v>
      </c>
      <c r="G9604" s="15"/>
      <c r="H9604" s="14" t="str">
        <f>IF(G9604=J9604,"未作答",IF(G9604=答案!A9604,"正确","错误"))</f>
        <v>未作答</v>
      </c>
    </row>
    <row r="9605" customHeight="1" spans="1:8">
      <c r="A9605" s="10">
        <v>9604</v>
      </c>
      <c r="B9605" s="11" t="s">
        <v>33888</v>
      </c>
      <c r="C9605" s="16">
        <v>2</v>
      </c>
      <c r="D9605" s="16">
        <v>10</v>
      </c>
      <c r="E9605" s="16">
        <v>15</v>
      </c>
      <c r="F9605" s="16">
        <v>16</v>
      </c>
      <c r="G9605" s="15"/>
      <c r="H9605" s="14" t="str">
        <f>IF(G9605=J9605,"未作答",IF(G9605=答案!A9605,"正确","错误"))</f>
        <v>未作答</v>
      </c>
    </row>
    <row r="9606" customHeight="1" spans="1:8">
      <c r="A9606" s="10">
        <v>9605</v>
      </c>
      <c r="B9606" s="11" t="s">
        <v>33889</v>
      </c>
      <c r="C9606" s="12" t="s">
        <v>33890</v>
      </c>
      <c r="D9606" s="16">
        <v>176</v>
      </c>
      <c r="E9606" s="16">
        <v>753</v>
      </c>
      <c r="F9606" s="16">
        <v>6657</v>
      </c>
      <c r="G9606" s="15"/>
      <c r="H9606" s="14" t="str">
        <f>IF(G9606=J9606,"未作答",IF(G9606=答案!A9606,"正确","错误"))</f>
        <v>未作答</v>
      </c>
    </row>
    <row r="9607" customHeight="1" spans="1:8">
      <c r="A9607" s="10">
        <v>9606</v>
      </c>
      <c r="B9607" s="11" t="s">
        <v>33891</v>
      </c>
      <c r="C9607" s="12" t="s">
        <v>33862</v>
      </c>
      <c r="D9607" s="12" t="s">
        <v>33863</v>
      </c>
      <c r="E9607" s="12" t="s">
        <v>33864</v>
      </c>
      <c r="F9607" s="12" t="s">
        <v>33865</v>
      </c>
      <c r="G9607" s="15"/>
      <c r="H9607" s="14" t="str">
        <f>IF(G9607=J9607,"未作答",IF(G9607=答案!A9607,"正确","错误"))</f>
        <v>未作答</v>
      </c>
    </row>
    <row r="9608" customHeight="1" spans="1:8">
      <c r="A9608" s="10">
        <v>9607</v>
      </c>
      <c r="B9608" s="11" t="s">
        <v>33892</v>
      </c>
      <c r="C9608" s="12" t="s">
        <v>16804</v>
      </c>
      <c r="D9608" s="12" t="s">
        <v>33893</v>
      </c>
      <c r="E9608" s="12" t="s">
        <v>33894</v>
      </c>
      <c r="F9608" s="12" t="s">
        <v>33895</v>
      </c>
      <c r="G9608" s="15"/>
      <c r="H9608" s="14" t="str">
        <f>IF(G9608=J9608,"未作答",IF(G9608=答案!A9608,"正确","错误"))</f>
        <v>未作答</v>
      </c>
    </row>
    <row r="9609" customHeight="1" spans="1:8">
      <c r="A9609" s="10">
        <v>9608</v>
      </c>
      <c r="B9609" s="11" t="s">
        <v>33896</v>
      </c>
      <c r="C9609" s="16">
        <v>1110111</v>
      </c>
      <c r="D9609" s="16">
        <v>1110101</v>
      </c>
      <c r="E9609" s="16">
        <v>1010111</v>
      </c>
      <c r="F9609" s="16">
        <v>1011101</v>
      </c>
      <c r="G9609" s="15"/>
      <c r="H9609" s="14" t="str">
        <f>IF(G9609=J9609,"未作答",IF(G9609=答案!A9609,"正确","错误"))</f>
        <v>未作答</v>
      </c>
    </row>
    <row r="9610" customHeight="1" spans="1:8">
      <c r="A9610" s="10">
        <v>9609</v>
      </c>
      <c r="B9610" s="11" t="s">
        <v>33897</v>
      </c>
      <c r="C9610" s="16">
        <v>1010010</v>
      </c>
      <c r="D9610" s="16">
        <v>10000010</v>
      </c>
      <c r="E9610" s="16">
        <v>1000010</v>
      </c>
      <c r="F9610" s="16">
        <v>11000011</v>
      </c>
      <c r="G9610" s="15"/>
      <c r="H9610" s="14" t="str">
        <f>IF(G9610=J9610,"未作答",IF(G9610=答案!A9610,"正确","错误"))</f>
        <v>未作答</v>
      </c>
    </row>
    <row r="9611" customHeight="1" spans="1:8">
      <c r="A9611" s="10">
        <v>9610</v>
      </c>
      <c r="B9611" s="11" t="s">
        <v>33898</v>
      </c>
      <c r="C9611" s="12" t="s">
        <v>33899</v>
      </c>
      <c r="D9611" s="16">
        <v>1510</v>
      </c>
      <c r="E9611" s="16">
        <v>105</v>
      </c>
      <c r="F9611" s="12" t="s">
        <v>33900</v>
      </c>
      <c r="G9611" s="15"/>
      <c r="H9611" s="14" t="str">
        <f>IF(G9611=J9611,"未作答",IF(G9611=答案!A9611,"正确","错误"))</f>
        <v>未作答</v>
      </c>
    </row>
    <row r="9612" customHeight="1" spans="1:8">
      <c r="A9612" s="10">
        <v>9611</v>
      </c>
      <c r="B9612" s="11" t="s">
        <v>33901</v>
      </c>
      <c r="C9612" s="12" t="s">
        <v>33902</v>
      </c>
      <c r="D9612" s="12" t="s">
        <v>33903</v>
      </c>
      <c r="E9612" s="12" t="s">
        <v>33904</v>
      </c>
      <c r="F9612" s="12" t="s">
        <v>33905</v>
      </c>
      <c r="G9612" s="15"/>
      <c r="H9612" s="14" t="str">
        <f>IF(G9612=J9612,"未作答",IF(G9612=答案!A9612,"正确","错误"))</f>
        <v>未作答</v>
      </c>
    </row>
    <row r="9613" customHeight="1" spans="1:8">
      <c r="A9613" s="10">
        <v>9612</v>
      </c>
      <c r="B9613" s="11" t="s">
        <v>33906</v>
      </c>
      <c r="C9613" s="16">
        <v>101011001</v>
      </c>
      <c r="D9613" s="16">
        <v>110011001</v>
      </c>
      <c r="E9613" s="16">
        <v>100111011</v>
      </c>
      <c r="F9613" s="16">
        <v>110100001</v>
      </c>
      <c r="G9613" s="15"/>
      <c r="H9613" s="14" t="str">
        <f>IF(G9613=J9613,"未作答",IF(G9613=答案!A9613,"正确","错误"))</f>
        <v>未作答</v>
      </c>
    </row>
    <row r="9614" customHeight="1" spans="1:8">
      <c r="A9614" s="10">
        <v>9613</v>
      </c>
      <c r="B9614" s="11" t="s">
        <v>33907</v>
      </c>
      <c r="C9614" s="12" t="s">
        <v>33908</v>
      </c>
      <c r="D9614" s="12" t="s">
        <v>33909</v>
      </c>
      <c r="E9614" s="12" t="s">
        <v>33910</v>
      </c>
      <c r="F9614" s="12" t="s">
        <v>33911</v>
      </c>
      <c r="G9614" s="15"/>
      <c r="H9614" s="14" t="str">
        <f>IF(G9614=J9614,"未作答",IF(G9614=答案!A9614,"正确","错误"))</f>
        <v>未作答</v>
      </c>
    </row>
    <row r="9615" customHeight="1" spans="1:8">
      <c r="A9615" s="10">
        <v>9614</v>
      </c>
      <c r="B9615" s="11" t="s">
        <v>33912</v>
      </c>
      <c r="C9615" s="12" t="s">
        <v>33913</v>
      </c>
      <c r="D9615" s="12" t="s">
        <v>33914</v>
      </c>
      <c r="E9615" s="12" t="s">
        <v>33915</v>
      </c>
      <c r="F9615" s="12" t="s">
        <v>33916</v>
      </c>
      <c r="G9615" s="15"/>
      <c r="H9615" s="14" t="str">
        <f>IF(G9615=J9615,"未作答",IF(G9615=答案!A9615,"正确","错误"))</f>
        <v>未作答</v>
      </c>
    </row>
    <row r="9616" customHeight="1" spans="1:8">
      <c r="A9616" s="10">
        <v>9615</v>
      </c>
      <c r="B9616" s="11" t="s">
        <v>33917</v>
      </c>
      <c r="C9616" s="16">
        <v>1101011</v>
      </c>
      <c r="D9616" s="16">
        <v>1101111</v>
      </c>
      <c r="E9616" s="16">
        <v>1110001</v>
      </c>
      <c r="F9616" s="16">
        <v>1011011</v>
      </c>
      <c r="G9616" s="15"/>
      <c r="H9616" s="14" t="str">
        <f>IF(G9616=J9616,"未作答",IF(G9616=答案!A9616,"正确","错误"))</f>
        <v>未作答</v>
      </c>
    </row>
    <row r="9617" customHeight="1" spans="1:8">
      <c r="A9617" s="10">
        <v>9616</v>
      </c>
      <c r="B9617" s="11" t="s">
        <v>33918</v>
      </c>
      <c r="C9617" s="16">
        <v>1101011</v>
      </c>
      <c r="D9617" s="16">
        <v>1101111</v>
      </c>
      <c r="E9617" s="16">
        <v>1110001</v>
      </c>
      <c r="F9617" s="16">
        <v>1011100</v>
      </c>
      <c r="G9617" s="15"/>
      <c r="H9617" s="14" t="str">
        <f>IF(G9617=J9617,"未作答",IF(G9617=答案!A9617,"正确","错误"))</f>
        <v>未作答</v>
      </c>
    </row>
    <row r="9618" customHeight="1" spans="1:8">
      <c r="A9618" s="10">
        <v>9617</v>
      </c>
      <c r="B9618" s="11" t="s">
        <v>33919</v>
      </c>
      <c r="C9618" s="12" t="s">
        <v>16958</v>
      </c>
      <c r="D9618" s="12" t="s">
        <v>16961</v>
      </c>
      <c r="E9618" s="12" t="s">
        <v>16960</v>
      </c>
      <c r="F9618" s="12" t="s">
        <v>16959</v>
      </c>
      <c r="G9618" s="15"/>
      <c r="H9618" s="14" t="str">
        <f>IF(G9618=J9618,"未作答",IF(G9618=答案!A9618,"正确","错误"))</f>
        <v>未作答</v>
      </c>
    </row>
    <row r="9619" customHeight="1" spans="1:8">
      <c r="A9619" s="10">
        <v>9618</v>
      </c>
      <c r="B9619" s="11" t="s">
        <v>33920</v>
      </c>
      <c r="C9619" s="12" t="s">
        <v>33921</v>
      </c>
      <c r="D9619" s="12" t="s">
        <v>33922</v>
      </c>
      <c r="E9619" s="12" t="s">
        <v>33923</v>
      </c>
      <c r="F9619" s="12" t="s">
        <v>33924</v>
      </c>
      <c r="G9619" s="15"/>
      <c r="H9619" s="14" t="str">
        <f>IF(G9619=J9619,"未作答",IF(G9619=答案!A9619,"正确","错误"))</f>
        <v>未作答</v>
      </c>
    </row>
    <row r="9620" customHeight="1" spans="1:8">
      <c r="A9620" s="10">
        <v>9619</v>
      </c>
      <c r="B9620" s="11" t="s">
        <v>33925</v>
      </c>
      <c r="C9620" s="12" t="s">
        <v>33926</v>
      </c>
      <c r="D9620" s="12" t="s">
        <v>33927</v>
      </c>
      <c r="E9620" s="12" t="s">
        <v>33928</v>
      </c>
      <c r="F9620" s="12" t="s">
        <v>33929</v>
      </c>
      <c r="G9620" s="15"/>
      <c r="H9620" s="14" t="str">
        <f>IF(G9620=J9620,"未作答",IF(G9620=答案!A9620,"正确","错误"))</f>
        <v>未作答</v>
      </c>
    </row>
    <row r="9621" customHeight="1" spans="1:8">
      <c r="A9621" s="10">
        <v>9620</v>
      </c>
      <c r="B9621" s="11" t="s">
        <v>33930</v>
      </c>
      <c r="C9621" s="12" t="s">
        <v>33931</v>
      </c>
      <c r="D9621" s="12" t="s">
        <v>33932</v>
      </c>
      <c r="E9621" s="12" t="s">
        <v>33933</v>
      </c>
      <c r="F9621" s="12" t="s">
        <v>33934</v>
      </c>
      <c r="G9621" s="15"/>
      <c r="H9621" s="14" t="str">
        <f>IF(G9621=J9621,"未作答",IF(G9621=答案!A9621,"正确","错误"))</f>
        <v>未作答</v>
      </c>
    </row>
    <row r="9622" customHeight="1" spans="1:8">
      <c r="A9622" s="10">
        <v>9621</v>
      </c>
      <c r="B9622" s="11" t="s">
        <v>33935</v>
      </c>
      <c r="C9622" s="12" t="s">
        <v>33936</v>
      </c>
      <c r="D9622" s="12" t="s">
        <v>33937</v>
      </c>
      <c r="E9622" s="12" t="s">
        <v>33938</v>
      </c>
      <c r="F9622" s="12" t="s">
        <v>33939</v>
      </c>
      <c r="G9622" s="15"/>
      <c r="H9622" s="14" t="str">
        <f>IF(G9622=J9622,"未作答",IF(G9622=答案!A9622,"正确","错误"))</f>
        <v>未作答</v>
      </c>
    </row>
    <row r="9623" customHeight="1" spans="1:8">
      <c r="A9623" s="10">
        <v>9622</v>
      </c>
      <c r="B9623" s="11" t="s">
        <v>33940</v>
      </c>
      <c r="C9623" s="12" t="s">
        <v>33941</v>
      </c>
      <c r="D9623" s="12" t="s">
        <v>33942</v>
      </c>
      <c r="E9623" s="12" t="s">
        <v>33943</v>
      </c>
      <c r="F9623" s="12" t="s">
        <v>33944</v>
      </c>
      <c r="G9623" s="15"/>
      <c r="H9623" s="14" t="str">
        <f>IF(G9623=J9623,"未作答",IF(G9623=答案!A9623,"正确","错误"))</f>
        <v>未作答</v>
      </c>
    </row>
    <row r="9624" customHeight="1" spans="1:8">
      <c r="A9624" s="10">
        <v>9623</v>
      </c>
      <c r="B9624" s="11" t="s">
        <v>33945</v>
      </c>
      <c r="C9624" s="12" t="s">
        <v>1042</v>
      </c>
      <c r="D9624" s="12" t="s">
        <v>33946</v>
      </c>
      <c r="E9624" s="12" t="s">
        <v>13073</v>
      </c>
      <c r="F9624" s="12" t="s">
        <v>9372</v>
      </c>
      <c r="G9624" s="15"/>
      <c r="H9624" s="14" t="str">
        <f>IF(G9624=J9624,"未作答",IF(G9624=答案!A9624,"正确","错误"))</f>
        <v>未作答</v>
      </c>
    </row>
    <row r="9625" customHeight="1" spans="1:8">
      <c r="A9625" s="10">
        <v>9624</v>
      </c>
      <c r="B9625" s="11" t="s">
        <v>33947</v>
      </c>
      <c r="C9625" s="12" t="s">
        <v>2675</v>
      </c>
      <c r="D9625" s="12" t="s">
        <v>8210</v>
      </c>
      <c r="E9625" s="12" t="s">
        <v>2676</v>
      </c>
      <c r="F9625" s="12" t="s">
        <v>2674</v>
      </c>
      <c r="G9625" s="15"/>
      <c r="H9625" s="14" t="str">
        <f>IF(G9625=J9625,"未作答",IF(G9625=答案!A9625,"正确","错误"))</f>
        <v>未作答</v>
      </c>
    </row>
    <row r="9626" customHeight="1" spans="1:8">
      <c r="A9626" s="10">
        <v>9625</v>
      </c>
      <c r="B9626" s="11" t="s">
        <v>33948</v>
      </c>
      <c r="C9626" s="12" t="s">
        <v>33949</v>
      </c>
      <c r="D9626" s="12" t="s">
        <v>33950</v>
      </c>
      <c r="E9626" s="12" t="s">
        <v>33951</v>
      </c>
      <c r="F9626" s="12" t="s">
        <v>33952</v>
      </c>
      <c r="G9626" s="15"/>
      <c r="H9626" s="14" t="str">
        <f>IF(G9626=J9626,"未作答",IF(G9626=答案!A9626,"正确","错误"))</f>
        <v>未作答</v>
      </c>
    </row>
    <row r="9627" customHeight="1" spans="1:8">
      <c r="A9627" s="10">
        <v>9626</v>
      </c>
      <c r="B9627" s="11" t="s">
        <v>33953</v>
      </c>
      <c r="C9627" s="12" t="s">
        <v>8711</v>
      </c>
      <c r="D9627" s="12" t="s">
        <v>33954</v>
      </c>
      <c r="E9627" s="12" t="s">
        <v>33955</v>
      </c>
      <c r="F9627" s="12" t="s">
        <v>33956</v>
      </c>
      <c r="G9627" s="15"/>
      <c r="H9627" s="14" t="str">
        <f>IF(G9627=J9627,"未作答",IF(G9627=答案!A9627,"正确","错误"))</f>
        <v>未作答</v>
      </c>
    </row>
    <row r="9628" customHeight="1" spans="1:8">
      <c r="A9628" s="10">
        <v>9627</v>
      </c>
      <c r="B9628" s="11" t="s">
        <v>33957</v>
      </c>
      <c r="C9628" s="12" t="s">
        <v>33958</v>
      </c>
      <c r="D9628" s="12" t="s">
        <v>10370</v>
      </c>
      <c r="E9628" s="12" t="s">
        <v>33959</v>
      </c>
      <c r="F9628" s="12" t="s">
        <v>98</v>
      </c>
      <c r="G9628" s="15"/>
      <c r="H9628" s="14" t="str">
        <f>IF(G9628=J9628,"未作答",IF(G9628=答案!A9628,"正确","错误"))</f>
        <v>未作答</v>
      </c>
    </row>
    <row r="9629" customHeight="1" spans="1:8">
      <c r="A9629" s="10">
        <v>9628</v>
      </c>
      <c r="B9629" s="11" t="s">
        <v>33960</v>
      </c>
      <c r="C9629" s="16">
        <v>58</v>
      </c>
      <c r="D9629" s="16">
        <v>57</v>
      </c>
      <c r="E9629" s="16">
        <v>37</v>
      </c>
      <c r="F9629" s="16">
        <v>36</v>
      </c>
      <c r="G9629" s="15"/>
      <c r="H9629" s="14" t="str">
        <f>IF(G9629=J9629,"未作答",IF(G9629=答案!A9629,"正确","错误"))</f>
        <v>未作答</v>
      </c>
    </row>
    <row r="9630" customHeight="1" spans="1:8">
      <c r="A9630" s="10">
        <v>9629</v>
      </c>
      <c r="B9630" s="11" t="s">
        <v>33961</v>
      </c>
      <c r="C9630" s="16">
        <v>39</v>
      </c>
      <c r="D9630" s="16">
        <v>38</v>
      </c>
      <c r="E9630" s="16">
        <v>90</v>
      </c>
      <c r="F9630" s="16">
        <v>91</v>
      </c>
      <c r="G9630" s="15"/>
      <c r="H9630" s="14" t="str">
        <f>IF(G9630=J9630,"未作答",IF(G9630=答案!A9630,"正确","错误"))</f>
        <v>未作答</v>
      </c>
    </row>
    <row r="9631" customHeight="1" spans="1:8">
      <c r="A9631" s="10">
        <v>9630</v>
      </c>
      <c r="B9631" s="11" t="s">
        <v>33962</v>
      </c>
      <c r="C9631" s="12" t="s">
        <v>33963</v>
      </c>
      <c r="D9631" s="12" t="s">
        <v>33964</v>
      </c>
      <c r="E9631" s="12" t="s">
        <v>16978</v>
      </c>
      <c r="F9631" s="12" t="s">
        <v>13082</v>
      </c>
      <c r="G9631" s="15"/>
      <c r="H9631" s="14" t="str">
        <f>IF(G9631=J9631,"未作答",IF(G9631=答案!A9631,"正确","错误"))</f>
        <v>未作答</v>
      </c>
    </row>
    <row r="9632" customHeight="1" spans="1:8">
      <c r="A9632" s="10">
        <v>9631</v>
      </c>
      <c r="B9632" s="11" t="s">
        <v>33965</v>
      </c>
      <c r="C9632" s="12" t="s">
        <v>2675</v>
      </c>
      <c r="D9632" s="12" t="s">
        <v>2676</v>
      </c>
      <c r="E9632" s="12" t="s">
        <v>9372</v>
      </c>
      <c r="F9632" s="12" t="s">
        <v>2674</v>
      </c>
      <c r="G9632" s="15"/>
      <c r="H9632" s="14" t="str">
        <f>IF(G9632=J9632,"未作答",IF(G9632=答案!A9632,"正确","错误"))</f>
        <v>未作答</v>
      </c>
    </row>
    <row r="9633" customHeight="1" spans="1:8">
      <c r="A9633" s="10">
        <v>9632</v>
      </c>
      <c r="B9633" s="11" t="s">
        <v>33966</v>
      </c>
      <c r="C9633" s="12" t="s">
        <v>10684</v>
      </c>
      <c r="D9633" s="12" t="s">
        <v>9372</v>
      </c>
      <c r="E9633" s="12" t="s">
        <v>2675</v>
      </c>
      <c r="F9633" s="12" t="s">
        <v>2674</v>
      </c>
      <c r="G9633" s="15"/>
      <c r="H9633" s="14" t="str">
        <f>IF(G9633=J9633,"未作答",IF(G9633=答案!A9633,"正确","错误"))</f>
        <v>未作答</v>
      </c>
    </row>
    <row r="9634" customHeight="1" spans="1:8">
      <c r="A9634" s="10">
        <v>9633</v>
      </c>
      <c r="B9634" s="11" t="s">
        <v>32616</v>
      </c>
      <c r="C9634" s="12" t="s">
        <v>2674</v>
      </c>
      <c r="D9634" s="12" t="s">
        <v>2675</v>
      </c>
      <c r="E9634" s="12" t="s">
        <v>9372</v>
      </c>
      <c r="F9634" s="12" t="s">
        <v>2676</v>
      </c>
      <c r="G9634" s="15"/>
      <c r="H9634" s="14" t="str">
        <f>IF(G9634=J9634,"未作答",IF(G9634=答案!A9634,"正确","错误"))</f>
        <v>未作答</v>
      </c>
    </row>
    <row r="9635" customHeight="1" spans="1:8">
      <c r="A9635" s="10">
        <v>9634</v>
      </c>
      <c r="B9635" s="11" t="s">
        <v>33967</v>
      </c>
      <c r="C9635" s="16">
        <v>32</v>
      </c>
      <c r="D9635" s="16">
        <v>64</v>
      </c>
      <c r="E9635" s="16">
        <v>128</v>
      </c>
      <c r="F9635" s="16">
        <v>256</v>
      </c>
      <c r="G9635" s="15"/>
      <c r="H9635" s="14" t="str">
        <f>IF(G9635=J9635,"未作答",IF(G9635=答案!A9635,"正确","错误"))</f>
        <v>未作答</v>
      </c>
    </row>
    <row r="9636" customHeight="1" spans="1:8">
      <c r="A9636" s="10">
        <v>9635</v>
      </c>
      <c r="B9636" s="11" t="s">
        <v>33968</v>
      </c>
      <c r="C9636" s="16">
        <v>32</v>
      </c>
      <c r="D9636" s="16">
        <v>48</v>
      </c>
      <c r="E9636" s="16">
        <v>65</v>
      </c>
      <c r="F9636" s="16">
        <v>97</v>
      </c>
      <c r="G9636" s="15"/>
      <c r="H9636" s="14" t="str">
        <f>IF(G9636=J9636,"未作答",IF(G9636=答案!A9636,"正确","错误"))</f>
        <v>未作答</v>
      </c>
    </row>
    <row r="9637" customHeight="1" spans="1:8">
      <c r="A9637" s="10">
        <v>9636</v>
      </c>
      <c r="B9637" s="11" t="s">
        <v>33969</v>
      </c>
      <c r="C9637" s="12" t="s">
        <v>13080</v>
      </c>
      <c r="D9637" s="12" t="s">
        <v>10640</v>
      </c>
      <c r="E9637" s="12" t="s">
        <v>32623</v>
      </c>
      <c r="F9637" s="12" t="s">
        <v>17058</v>
      </c>
      <c r="G9637" s="15"/>
      <c r="H9637" s="14" t="str">
        <f>IF(G9637=J9637,"未作答",IF(G9637=答案!A9637,"正确","错误"))</f>
        <v>未作答</v>
      </c>
    </row>
    <row r="9638" customHeight="1" spans="1:8">
      <c r="A9638" s="10">
        <v>9637</v>
      </c>
      <c r="B9638" s="11" t="s">
        <v>33970</v>
      </c>
      <c r="C9638" s="16">
        <v>111</v>
      </c>
      <c r="D9638" s="16">
        <v>113</v>
      </c>
      <c r="E9638" s="16">
        <v>112</v>
      </c>
      <c r="F9638" s="16">
        <v>114</v>
      </c>
      <c r="G9638" s="15"/>
      <c r="H9638" s="14" t="str">
        <f>IF(G9638=J9638,"未作答",IF(G9638=答案!A9638,"正确","错误"))</f>
        <v>未作答</v>
      </c>
    </row>
    <row r="9639" customHeight="1" spans="1:8">
      <c r="A9639" s="10">
        <v>9638</v>
      </c>
      <c r="B9639" s="11" t="s">
        <v>33971</v>
      </c>
      <c r="C9639" s="12" t="s">
        <v>13079</v>
      </c>
      <c r="D9639" s="12" t="s">
        <v>33972</v>
      </c>
      <c r="E9639" s="12" t="s">
        <v>13080</v>
      </c>
      <c r="F9639" s="16">
        <v>9</v>
      </c>
      <c r="G9639" s="15"/>
      <c r="H9639" s="14" t="str">
        <f>IF(G9639=J9639,"未作答",IF(G9639=答案!A9639,"正确","错误"))</f>
        <v>未作答</v>
      </c>
    </row>
    <row r="9640" customHeight="1" spans="1:8">
      <c r="A9640" s="10">
        <v>9639</v>
      </c>
      <c r="B9640" s="11" t="s">
        <v>33973</v>
      </c>
      <c r="C9640" s="23" t="s">
        <v>33974</v>
      </c>
      <c r="D9640" s="23" t="s">
        <v>33975</v>
      </c>
      <c r="E9640" s="23" t="s">
        <v>33976</v>
      </c>
      <c r="F9640" s="23" t="s">
        <v>33977</v>
      </c>
      <c r="G9640" s="15"/>
      <c r="H9640" s="14" t="str">
        <f>IF(G9640=J9640,"未作答",IF(G9640=答案!A9640,"正确","错误"))</f>
        <v>未作答</v>
      </c>
    </row>
    <row r="9641" customHeight="1" spans="1:8">
      <c r="A9641" s="10">
        <v>9640</v>
      </c>
      <c r="B9641" s="11" t="s">
        <v>33978</v>
      </c>
      <c r="C9641" s="12" t="s">
        <v>33964</v>
      </c>
      <c r="D9641" s="12" t="s">
        <v>17058</v>
      </c>
      <c r="E9641" s="12" t="s">
        <v>10640</v>
      </c>
      <c r="F9641" s="16">
        <v>9</v>
      </c>
      <c r="G9641" s="15"/>
      <c r="H9641" s="14" t="str">
        <f>IF(G9641=J9641,"未作答",IF(G9641=答案!A9641,"正确","错误"))</f>
        <v>未作答</v>
      </c>
    </row>
    <row r="9642" customHeight="1" spans="1:8">
      <c r="A9642" s="10">
        <v>9641</v>
      </c>
      <c r="B9642" s="11" t="s">
        <v>33979</v>
      </c>
      <c r="C9642" s="12" t="s">
        <v>16995</v>
      </c>
      <c r="D9642" s="12" t="s">
        <v>16996</v>
      </c>
      <c r="E9642" s="12" t="s">
        <v>33980</v>
      </c>
      <c r="F9642" s="12" t="s">
        <v>33981</v>
      </c>
      <c r="G9642" s="15"/>
      <c r="H9642" s="14" t="str">
        <f>IF(G9642=J9642,"未作答",IF(G9642=答案!A9642,"正确","错误"))</f>
        <v>未作答</v>
      </c>
    </row>
    <row r="9643" customHeight="1" spans="1:8">
      <c r="A9643" s="10">
        <v>9642</v>
      </c>
      <c r="B9643" s="11" t="s">
        <v>33982</v>
      </c>
      <c r="C9643" s="16">
        <v>2</v>
      </c>
      <c r="D9643" s="16">
        <v>512</v>
      </c>
      <c r="E9643" s="16">
        <v>2000</v>
      </c>
      <c r="F9643" s="16">
        <v>1024</v>
      </c>
      <c r="G9643" s="15"/>
      <c r="H9643" s="14" t="str">
        <f>IF(G9643=J9643,"未作答",IF(G9643=答案!A9643,"正确","错误"))</f>
        <v>未作答</v>
      </c>
    </row>
    <row r="9644" customHeight="1" spans="1:8">
      <c r="A9644" s="10">
        <v>9643</v>
      </c>
      <c r="B9644" s="11" t="s">
        <v>33983</v>
      </c>
      <c r="C9644" s="12" t="s">
        <v>32646</v>
      </c>
      <c r="D9644" s="12" t="s">
        <v>32648</v>
      </c>
      <c r="E9644" s="12" t="s">
        <v>32647</v>
      </c>
      <c r="F9644" s="12" t="s">
        <v>6070</v>
      </c>
      <c r="G9644" s="15"/>
      <c r="H9644" s="14" t="str">
        <f>IF(G9644=J9644,"未作答",IF(G9644=答案!A9644,"正确","错误"))</f>
        <v>未作答</v>
      </c>
    </row>
    <row r="9645" customHeight="1" spans="1:8">
      <c r="A9645" s="10">
        <v>9644</v>
      </c>
      <c r="B9645" s="11" t="s">
        <v>33984</v>
      </c>
      <c r="C9645" s="12" t="s">
        <v>32646</v>
      </c>
      <c r="D9645" s="12" t="s">
        <v>32647</v>
      </c>
      <c r="E9645" s="12" t="s">
        <v>32648</v>
      </c>
      <c r="F9645" s="12" t="s">
        <v>6070</v>
      </c>
      <c r="G9645" s="15"/>
      <c r="H9645" s="14" t="str">
        <f>IF(G9645=J9645,"未作答",IF(G9645=答案!A9645,"正确","错误"))</f>
        <v>未作答</v>
      </c>
    </row>
    <row r="9646" customHeight="1" spans="1:8">
      <c r="A9646" s="10">
        <v>9645</v>
      </c>
      <c r="B9646" s="11" t="s">
        <v>33985</v>
      </c>
      <c r="C9646" s="12" t="s">
        <v>10296</v>
      </c>
      <c r="D9646" s="12" t="s">
        <v>9189</v>
      </c>
      <c r="E9646" s="12" t="s">
        <v>33986</v>
      </c>
      <c r="F9646" s="12" t="s">
        <v>33987</v>
      </c>
      <c r="G9646" s="15"/>
      <c r="H9646" s="14" t="str">
        <f>IF(G9646=J9646,"未作答",IF(G9646=答案!A9646,"正确","错误"))</f>
        <v>未作答</v>
      </c>
    </row>
    <row r="9647" customHeight="1" spans="1:8">
      <c r="A9647" s="10">
        <v>9646</v>
      </c>
      <c r="B9647" s="11" t="s">
        <v>33988</v>
      </c>
      <c r="C9647" s="12" t="s">
        <v>3592</v>
      </c>
      <c r="D9647" s="12" t="s">
        <v>33989</v>
      </c>
      <c r="E9647" s="12" t="s">
        <v>496</v>
      </c>
      <c r="F9647" s="12" t="s">
        <v>9713</v>
      </c>
      <c r="G9647" s="15"/>
      <c r="H9647" s="14" t="str">
        <f>IF(G9647=J9647,"未作答",IF(G9647=答案!A9647,"正确","错误"))</f>
        <v>未作答</v>
      </c>
    </row>
    <row r="9648" customHeight="1" spans="1:8">
      <c r="A9648" s="10">
        <v>9647</v>
      </c>
      <c r="B9648" s="11" t="s">
        <v>33990</v>
      </c>
      <c r="C9648" s="12" t="s">
        <v>33991</v>
      </c>
      <c r="D9648" s="12" t="s">
        <v>33992</v>
      </c>
      <c r="E9648" s="12" t="s">
        <v>33993</v>
      </c>
      <c r="F9648" s="12" t="s">
        <v>33994</v>
      </c>
      <c r="G9648" s="15"/>
      <c r="H9648" s="14" t="str">
        <f>IF(G9648=J9648,"未作答",IF(G9648=答案!A9648,"正确","错误"))</f>
        <v>未作答</v>
      </c>
    </row>
    <row r="9649" customHeight="1" spans="1:8">
      <c r="A9649" s="10">
        <v>9648</v>
      </c>
      <c r="B9649" s="11" t="s">
        <v>33995</v>
      </c>
      <c r="C9649" s="12" t="s">
        <v>384</v>
      </c>
      <c r="D9649" s="12" t="s">
        <v>1682</v>
      </c>
      <c r="E9649" s="12" t="s">
        <v>18566</v>
      </c>
      <c r="F9649" s="12" t="s">
        <v>858</v>
      </c>
      <c r="G9649" s="15"/>
      <c r="H9649" s="14" t="str">
        <f>IF(G9649=J9649,"未作答",IF(G9649=答案!A9649,"正确","错误"))</f>
        <v>未作答</v>
      </c>
    </row>
    <row r="9650" customHeight="1" spans="1:8">
      <c r="A9650" s="10">
        <v>9649</v>
      </c>
      <c r="B9650" s="11" t="s">
        <v>33996</v>
      </c>
      <c r="C9650" s="12" t="s">
        <v>2617</v>
      </c>
      <c r="D9650" s="12" t="s">
        <v>14175</v>
      </c>
      <c r="E9650" s="12" t="s">
        <v>14174</v>
      </c>
      <c r="F9650" s="12" t="s">
        <v>14176</v>
      </c>
      <c r="G9650" s="15"/>
      <c r="H9650" s="14" t="str">
        <f>IF(G9650=J9650,"未作答",IF(G9650=答案!A9650,"正确","错误"))</f>
        <v>未作答</v>
      </c>
    </row>
    <row r="9651" customHeight="1" spans="1:8">
      <c r="A9651" s="10">
        <v>9650</v>
      </c>
      <c r="B9651" s="11" t="s">
        <v>33997</v>
      </c>
      <c r="C9651" s="12" t="s">
        <v>14723</v>
      </c>
      <c r="D9651" s="12" t="s">
        <v>9678</v>
      </c>
      <c r="E9651" s="12" t="s">
        <v>33998</v>
      </c>
      <c r="F9651" s="12" t="s">
        <v>32761</v>
      </c>
      <c r="G9651" s="15"/>
      <c r="H9651" s="14" t="str">
        <f>IF(G9651=J9651,"未作答",IF(G9651=答案!A9651,"正确","错误"))</f>
        <v>未作答</v>
      </c>
    </row>
    <row r="9652" customHeight="1" spans="1:8">
      <c r="A9652" s="10">
        <v>9651</v>
      </c>
      <c r="B9652" s="11" t="s">
        <v>33999</v>
      </c>
      <c r="C9652" s="12" t="s">
        <v>384</v>
      </c>
      <c r="D9652" s="12" t="s">
        <v>9802</v>
      </c>
      <c r="E9652" s="12" t="s">
        <v>2989</v>
      </c>
      <c r="F9652" s="12" t="s">
        <v>33142</v>
      </c>
      <c r="G9652" s="15"/>
      <c r="H9652" s="14" t="str">
        <f>IF(G9652=J9652,"未作答",IF(G9652=答案!A9652,"正确","错误"))</f>
        <v>未作答</v>
      </c>
    </row>
    <row r="9653" customHeight="1" spans="1:8">
      <c r="A9653" s="10">
        <v>9652</v>
      </c>
      <c r="B9653" s="11" t="s">
        <v>34000</v>
      </c>
      <c r="C9653" s="12" t="s">
        <v>8837</v>
      </c>
      <c r="D9653" s="12" t="s">
        <v>856</v>
      </c>
      <c r="E9653" s="12" t="s">
        <v>384</v>
      </c>
      <c r="F9653" s="12" t="s">
        <v>858</v>
      </c>
      <c r="G9653" s="15"/>
      <c r="H9653" s="14" t="str">
        <f>IF(G9653=J9653,"未作答",IF(G9653=答案!A9653,"正确","错误"))</f>
        <v>未作答</v>
      </c>
    </row>
    <row r="9654" customHeight="1" spans="1:8">
      <c r="A9654" s="10">
        <v>9653</v>
      </c>
      <c r="B9654" s="11" t="s">
        <v>34001</v>
      </c>
      <c r="C9654" s="12" t="s">
        <v>7557</v>
      </c>
      <c r="D9654" s="12" t="s">
        <v>8837</v>
      </c>
      <c r="E9654" s="12" t="s">
        <v>7558</v>
      </c>
      <c r="F9654" s="12" t="s">
        <v>858</v>
      </c>
      <c r="G9654" s="15"/>
      <c r="H9654" s="14" t="str">
        <f>IF(G9654=J9654,"未作答",IF(G9654=答案!A9654,"正确","错误"))</f>
        <v>未作答</v>
      </c>
    </row>
    <row r="9655" customHeight="1" spans="1:8">
      <c r="A9655" s="10">
        <v>9654</v>
      </c>
      <c r="B9655" s="11" t="s">
        <v>34002</v>
      </c>
      <c r="C9655" s="12" t="s">
        <v>7558</v>
      </c>
      <c r="D9655" s="12" t="s">
        <v>856</v>
      </c>
      <c r="E9655" s="12" t="s">
        <v>8837</v>
      </c>
      <c r="F9655" s="12" t="s">
        <v>858</v>
      </c>
      <c r="G9655" s="15"/>
      <c r="H9655" s="14" t="str">
        <f>IF(G9655=J9655,"未作答",IF(G9655=答案!A9655,"正确","错误"))</f>
        <v>未作答</v>
      </c>
    </row>
    <row r="9656" customHeight="1" spans="1:8">
      <c r="A9656" s="10">
        <v>9655</v>
      </c>
      <c r="B9656" s="11" t="s">
        <v>34003</v>
      </c>
      <c r="C9656" s="12" t="s">
        <v>7558</v>
      </c>
      <c r="D9656" s="12" t="s">
        <v>5242</v>
      </c>
      <c r="E9656" s="12" t="s">
        <v>384</v>
      </c>
      <c r="F9656" s="12" t="s">
        <v>8837</v>
      </c>
      <c r="G9656" s="15"/>
      <c r="H9656" s="14" t="str">
        <f>IF(G9656=J9656,"未作答",IF(G9656=答案!A9656,"正确","错误"))</f>
        <v>未作答</v>
      </c>
    </row>
    <row r="9657" customHeight="1" spans="1:8">
      <c r="A9657" s="10">
        <v>9656</v>
      </c>
      <c r="B9657" s="11" t="s">
        <v>34004</v>
      </c>
      <c r="C9657" s="12" t="s">
        <v>34005</v>
      </c>
      <c r="D9657" s="12" t="s">
        <v>34006</v>
      </c>
      <c r="E9657" s="12" t="s">
        <v>34007</v>
      </c>
      <c r="F9657" s="12" t="s">
        <v>34008</v>
      </c>
      <c r="G9657" s="15"/>
      <c r="H9657" s="14" t="str">
        <f>IF(G9657=J9657,"未作答",IF(G9657=答案!A9657,"正确","错误"))</f>
        <v>未作答</v>
      </c>
    </row>
    <row r="9658" customHeight="1" spans="1:8">
      <c r="A9658" s="10">
        <v>9657</v>
      </c>
      <c r="B9658" s="11" t="s">
        <v>34009</v>
      </c>
      <c r="C9658" s="12" t="s">
        <v>384</v>
      </c>
      <c r="D9658" s="12" t="s">
        <v>9239</v>
      </c>
      <c r="E9658" s="12" t="s">
        <v>8837</v>
      </c>
      <c r="F9658" s="12" t="s">
        <v>856</v>
      </c>
      <c r="G9658" s="15"/>
      <c r="H9658" s="14" t="str">
        <f>IF(G9658=J9658,"未作答",IF(G9658=答案!A9658,"正确","错误"))</f>
        <v>未作答</v>
      </c>
    </row>
    <row r="9659" customHeight="1" spans="1:8">
      <c r="A9659" s="10">
        <v>9658</v>
      </c>
      <c r="B9659" s="11" t="s">
        <v>34010</v>
      </c>
      <c r="C9659" s="12" t="s">
        <v>14815</v>
      </c>
      <c r="D9659" s="12" t="s">
        <v>6468</v>
      </c>
      <c r="E9659" s="12" t="s">
        <v>6241</v>
      </c>
      <c r="F9659" s="12" t="s">
        <v>14816</v>
      </c>
      <c r="G9659" s="15"/>
      <c r="H9659" s="14" t="str">
        <f>IF(G9659=J9659,"未作答",IF(G9659=答案!A9659,"正确","错误"))</f>
        <v>未作答</v>
      </c>
    </row>
    <row r="9660" customHeight="1" spans="1:8">
      <c r="A9660" s="10">
        <v>9659</v>
      </c>
      <c r="B9660" s="11" t="s">
        <v>34011</v>
      </c>
      <c r="C9660" s="12" t="s">
        <v>11224</v>
      </c>
      <c r="D9660" s="12" t="s">
        <v>32905</v>
      </c>
      <c r="E9660" s="12" t="s">
        <v>8793</v>
      </c>
      <c r="F9660" s="12" t="s">
        <v>34012</v>
      </c>
      <c r="G9660" s="15"/>
      <c r="H9660" s="14" t="str">
        <f>IF(G9660=J9660,"未作答",IF(G9660=答案!A9660,"正确","错误"))</f>
        <v>未作答</v>
      </c>
    </row>
    <row r="9661" customHeight="1" spans="1:8">
      <c r="A9661" s="10">
        <v>9660</v>
      </c>
      <c r="B9661" s="11" t="s">
        <v>34013</v>
      </c>
      <c r="C9661" s="12" t="s">
        <v>34014</v>
      </c>
      <c r="D9661" s="12" t="s">
        <v>7589</v>
      </c>
      <c r="E9661" s="12" t="s">
        <v>34015</v>
      </c>
      <c r="F9661" s="12" t="s">
        <v>34016</v>
      </c>
      <c r="G9661" s="15"/>
      <c r="H9661" s="14" t="str">
        <f>IF(G9661=J9661,"未作答",IF(G9661=答案!A9661,"正确","错误"))</f>
        <v>未作答</v>
      </c>
    </row>
    <row r="9662" customHeight="1" spans="1:8">
      <c r="A9662" s="10">
        <v>9661</v>
      </c>
      <c r="B9662" s="11" t="s">
        <v>34017</v>
      </c>
      <c r="C9662" s="12" t="s">
        <v>856</v>
      </c>
      <c r="D9662" s="12" t="s">
        <v>384</v>
      </c>
      <c r="E9662" s="12" t="s">
        <v>1682</v>
      </c>
      <c r="F9662" s="12" t="s">
        <v>858</v>
      </c>
      <c r="G9662" s="15"/>
      <c r="H9662" s="14" t="str">
        <f>IF(G9662=J9662,"未作答",IF(G9662=答案!A9662,"正确","错误"))</f>
        <v>未作答</v>
      </c>
    </row>
    <row r="9663" customHeight="1" spans="1:8">
      <c r="A9663" s="10">
        <v>9662</v>
      </c>
      <c r="B9663" s="11" t="s">
        <v>34018</v>
      </c>
      <c r="C9663" s="12" t="s">
        <v>34019</v>
      </c>
      <c r="D9663" s="12" t="s">
        <v>34020</v>
      </c>
      <c r="E9663" s="12" t="s">
        <v>34021</v>
      </c>
      <c r="F9663" s="12" t="s">
        <v>34022</v>
      </c>
      <c r="G9663" s="15"/>
      <c r="H9663" s="14" t="str">
        <f>IF(G9663=J9663,"未作答",IF(G9663=答案!A9663,"正确","错误"))</f>
        <v>未作答</v>
      </c>
    </row>
    <row r="9664" customHeight="1" spans="1:8">
      <c r="A9664" s="10">
        <v>9663</v>
      </c>
      <c r="B9664" s="11" t="s">
        <v>34023</v>
      </c>
      <c r="C9664" s="12" t="s">
        <v>856</v>
      </c>
      <c r="D9664" s="12" t="s">
        <v>384</v>
      </c>
      <c r="E9664" s="12" t="s">
        <v>7784</v>
      </c>
      <c r="F9664" s="12" t="s">
        <v>7785</v>
      </c>
      <c r="G9664" s="15"/>
      <c r="H9664" s="14" t="str">
        <f>IF(G9664=J9664,"未作答",IF(G9664=答案!A9664,"正确","错误"))</f>
        <v>未作答</v>
      </c>
    </row>
    <row r="9665" customHeight="1" spans="1:8">
      <c r="A9665" s="10">
        <v>9664</v>
      </c>
      <c r="B9665" s="11" t="s">
        <v>34024</v>
      </c>
      <c r="C9665" s="12" t="s">
        <v>2154</v>
      </c>
      <c r="D9665" s="12" t="s">
        <v>384</v>
      </c>
      <c r="E9665" s="12" t="s">
        <v>8813</v>
      </c>
      <c r="F9665" s="12" t="s">
        <v>6252</v>
      </c>
      <c r="G9665" s="15"/>
      <c r="H9665" s="14" t="str">
        <f>IF(G9665=J9665,"未作答",IF(G9665=答案!A9665,"正确","错误"))</f>
        <v>未作答</v>
      </c>
    </row>
    <row r="9666" customHeight="1" spans="1:8">
      <c r="A9666" s="10">
        <v>9665</v>
      </c>
      <c r="B9666" s="11" t="s">
        <v>34025</v>
      </c>
      <c r="C9666" s="12" t="s">
        <v>34026</v>
      </c>
      <c r="D9666" s="12" t="s">
        <v>34027</v>
      </c>
      <c r="E9666" s="12" t="s">
        <v>34028</v>
      </c>
      <c r="F9666" s="12" t="s">
        <v>34029</v>
      </c>
      <c r="G9666" s="15"/>
      <c r="H9666" s="14" t="str">
        <f>IF(G9666=J9666,"未作答",IF(G9666=答案!A9666,"正确","错误"))</f>
        <v>未作答</v>
      </c>
    </row>
    <row r="9667" customHeight="1" spans="1:8">
      <c r="A9667" s="10">
        <v>9666</v>
      </c>
      <c r="B9667" s="11" t="s">
        <v>34030</v>
      </c>
      <c r="C9667" s="12" t="s">
        <v>13749</v>
      </c>
      <c r="D9667" s="12" t="s">
        <v>384</v>
      </c>
      <c r="E9667" s="12" t="s">
        <v>6249</v>
      </c>
      <c r="F9667" s="12" t="s">
        <v>6252</v>
      </c>
      <c r="G9667" s="15"/>
      <c r="H9667" s="14" t="str">
        <f>IF(G9667=J9667,"未作答",IF(G9667=答案!A9667,"正确","错误"))</f>
        <v>未作答</v>
      </c>
    </row>
    <row r="9668" customHeight="1" spans="1:8">
      <c r="A9668" s="10">
        <v>9667</v>
      </c>
      <c r="B9668" s="11" t="s">
        <v>34031</v>
      </c>
      <c r="C9668" s="12" t="s">
        <v>13822</v>
      </c>
      <c r="D9668" s="12" t="s">
        <v>9786</v>
      </c>
      <c r="E9668" s="12" t="s">
        <v>384</v>
      </c>
      <c r="F9668" s="12" t="s">
        <v>858</v>
      </c>
      <c r="G9668" s="15"/>
      <c r="H9668" s="14" t="str">
        <f>IF(G9668=J9668,"未作答",IF(G9668=答案!A9668,"正确","错误"))</f>
        <v>未作答</v>
      </c>
    </row>
    <row r="9669" customHeight="1" spans="1:8">
      <c r="A9669" s="10">
        <v>9668</v>
      </c>
      <c r="B9669" s="11" t="s">
        <v>34032</v>
      </c>
      <c r="C9669" s="12" t="s">
        <v>9696</v>
      </c>
      <c r="D9669" s="12" t="s">
        <v>13992</v>
      </c>
      <c r="E9669" s="12" t="s">
        <v>32673</v>
      </c>
      <c r="F9669" s="12" t="s">
        <v>14748</v>
      </c>
      <c r="G9669" s="15"/>
      <c r="H9669" s="14" t="str">
        <f>IF(G9669=J9669,"未作答",IF(G9669=答案!A9669,"正确","错误"))</f>
        <v>未作答</v>
      </c>
    </row>
    <row r="9670" customHeight="1" spans="1:8">
      <c r="A9670" s="10">
        <v>9669</v>
      </c>
      <c r="B9670" s="11" t="s">
        <v>32676</v>
      </c>
      <c r="C9670" s="12" t="s">
        <v>32677</v>
      </c>
      <c r="D9670" s="12" t="s">
        <v>8837</v>
      </c>
      <c r="E9670" s="12" t="s">
        <v>8746</v>
      </c>
      <c r="F9670" s="12" t="s">
        <v>384</v>
      </c>
      <c r="G9670" s="15"/>
      <c r="H9670" s="14" t="str">
        <f>IF(G9670=J9670,"未作答",IF(G9670=答案!A9670,"正确","错误"))</f>
        <v>未作答</v>
      </c>
    </row>
    <row r="9671" customHeight="1" spans="1:8">
      <c r="A9671" s="10">
        <v>9670</v>
      </c>
      <c r="B9671" s="11" t="s">
        <v>34033</v>
      </c>
      <c r="C9671" s="12" t="s">
        <v>34034</v>
      </c>
      <c r="D9671" s="12" t="s">
        <v>8979</v>
      </c>
      <c r="E9671" s="12" t="s">
        <v>34035</v>
      </c>
      <c r="F9671" s="12" t="s">
        <v>34036</v>
      </c>
      <c r="G9671" s="15"/>
      <c r="H9671" s="14" t="str">
        <f>IF(G9671=J9671,"未作答",IF(G9671=答案!A9671,"正确","错误"))</f>
        <v>未作答</v>
      </c>
    </row>
    <row r="9672" customHeight="1" spans="1:8">
      <c r="A9672" s="10">
        <v>9671</v>
      </c>
      <c r="B9672" s="11" t="s">
        <v>34037</v>
      </c>
      <c r="C9672" s="12" t="s">
        <v>13822</v>
      </c>
      <c r="D9672" s="12" t="s">
        <v>9786</v>
      </c>
      <c r="E9672" s="12" t="s">
        <v>384</v>
      </c>
      <c r="F9672" s="12" t="s">
        <v>858</v>
      </c>
      <c r="G9672" s="15"/>
      <c r="H9672" s="14" t="str">
        <f>IF(G9672=J9672,"未作答",IF(G9672=答案!A9672,"正确","错误"))</f>
        <v>未作答</v>
      </c>
    </row>
    <row r="9673" customHeight="1" spans="1:8">
      <c r="A9673" s="10">
        <v>9672</v>
      </c>
      <c r="B9673" s="11" t="s">
        <v>34038</v>
      </c>
      <c r="C9673" s="12" t="s">
        <v>6190</v>
      </c>
      <c r="D9673" s="12" t="s">
        <v>6468</v>
      </c>
      <c r="E9673" s="12" t="s">
        <v>13822</v>
      </c>
      <c r="F9673" s="12" t="s">
        <v>12132</v>
      </c>
      <c r="G9673" s="15"/>
      <c r="H9673" s="14" t="str">
        <f>IF(G9673=J9673,"未作答",IF(G9673=答案!A9673,"正确","错误"))</f>
        <v>未作答</v>
      </c>
    </row>
    <row r="9674" customHeight="1" spans="1:8">
      <c r="A9674" s="10">
        <v>9673</v>
      </c>
      <c r="B9674" s="11" t="s">
        <v>34039</v>
      </c>
      <c r="C9674" s="12" t="s">
        <v>34040</v>
      </c>
      <c r="D9674" s="12" t="s">
        <v>34041</v>
      </c>
      <c r="E9674" s="12" t="s">
        <v>34042</v>
      </c>
      <c r="F9674" s="12" t="s">
        <v>34043</v>
      </c>
      <c r="G9674" s="15"/>
      <c r="H9674" s="14" t="str">
        <f>IF(G9674=J9674,"未作答",IF(G9674=答案!A9674,"正确","错误"))</f>
        <v>未作答</v>
      </c>
    </row>
    <row r="9675" customHeight="1" spans="1:8">
      <c r="A9675" s="10">
        <v>9674</v>
      </c>
      <c r="B9675" s="11" t="s">
        <v>34044</v>
      </c>
      <c r="C9675" s="12" t="s">
        <v>34045</v>
      </c>
      <c r="D9675" s="12" t="s">
        <v>34046</v>
      </c>
      <c r="E9675" s="12" t="s">
        <v>34047</v>
      </c>
      <c r="F9675" s="12" t="s">
        <v>34048</v>
      </c>
      <c r="G9675" s="15"/>
      <c r="H9675" s="14" t="str">
        <f>IF(G9675=J9675,"未作答",IF(G9675=答案!A9675,"正确","错误"))</f>
        <v>未作答</v>
      </c>
    </row>
    <row r="9676" customHeight="1" spans="1:8">
      <c r="A9676" s="10">
        <v>9675</v>
      </c>
      <c r="B9676" s="11" t="s">
        <v>34049</v>
      </c>
      <c r="C9676" s="12" t="s">
        <v>7011</v>
      </c>
      <c r="D9676" s="12" t="s">
        <v>2332</v>
      </c>
      <c r="E9676" s="12" t="s">
        <v>858</v>
      </c>
      <c r="F9676" s="12" t="s">
        <v>6249</v>
      </c>
      <c r="G9676" s="15"/>
      <c r="H9676" s="14" t="str">
        <f>IF(G9676=J9676,"未作答",IF(G9676=答案!A9676,"正确","错误"))</f>
        <v>未作答</v>
      </c>
    </row>
    <row r="9677" customHeight="1" spans="1:8">
      <c r="A9677" s="10">
        <v>9676</v>
      </c>
      <c r="B9677" s="11" t="s">
        <v>34050</v>
      </c>
      <c r="C9677" s="12" t="s">
        <v>9383</v>
      </c>
      <c r="D9677" s="12" t="s">
        <v>13749</v>
      </c>
      <c r="E9677" s="12" t="s">
        <v>13822</v>
      </c>
      <c r="F9677" s="12" t="s">
        <v>7010</v>
      </c>
      <c r="G9677" s="15"/>
      <c r="H9677" s="14" t="str">
        <f>IF(G9677=J9677,"未作答",IF(G9677=答案!A9677,"正确","错误"))</f>
        <v>未作答</v>
      </c>
    </row>
    <row r="9678" customHeight="1" spans="1:8">
      <c r="A9678" s="10">
        <v>9677</v>
      </c>
      <c r="B9678" s="11" t="s">
        <v>34051</v>
      </c>
      <c r="C9678" s="12" t="s">
        <v>34052</v>
      </c>
      <c r="D9678" s="12" t="s">
        <v>34053</v>
      </c>
      <c r="E9678" s="12" t="s">
        <v>34054</v>
      </c>
      <c r="F9678" s="12" t="s">
        <v>34055</v>
      </c>
      <c r="G9678" s="15"/>
      <c r="H9678" s="14" t="str">
        <f>IF(G9678=J9678,"未作答",IF(G9678=答案!A9678,"正确","错误"))</f>
        <v>未作答</v>
      </c>
    </row>
    <row r="9679" customHeight="1" spans="1:8">
      <c r="A9679" s="10">
        <v>9678</v>
      </c>
      <c r="B9679" s="11" t="s">
        <v>34056</v>
      </c>
      <c r="C9679" s="12" t="s">
        <v>34057</v>
      </c>
      <c r="D9679" s="12" t="s">
        <v>12308</v>
      </c>
      <c r="E9679" s="12" t="s">
        <v>12306</v>
      </c>
      <c r="F9679" s="12" t="s">
        <v>34058</v>
      </c>
      <c r="G9679" s="15"/>
      <c r="H9679" s="14" t="str">
        <f>IF(G9679=J9679,"未作答",IF(G9679=答案!A9679,"正确","错误"))</f>
        <v>未作答</v>
      </c>
    </row>
    <row r="9680" customHeight="1" spans="1:8">
      <c r="A9680" s="10">
        <v>9679</v>
      </c>
      <c r="B9680" s="11" t="s">
        <v>34059</v>
      </c>
      <c r="C9680" s="12" t="s">
        <v>6252</v>
      </c>
      <c r="D9680" s="12" t="s">
        <v>10418</v>
      </c>
      <c r="E9680" s="12" t="s">
        <v>10373</v>
      </c>
      <c r="F9680" s="12" t="s">
        <v>10367</v>
      </c>
      <c r="G9680" s="15"/>
      <c r="H9680" s="14" t="str">
        <f>IF(G9680=J9680,"未作答",IF(G9680=答案!A9680,"正确","错误"))</f>
        <v>未作答</v>
      </c>
    </row>
    <row r="9681" customHeight="1" spans="1:8">
      <c r="A9681" s="10">
        <v>9680</v>
      </c>
      <c r="B9681" s="11" t="s">
        <v>34060</v>
      </c>
      <c r="C9681" s="12" t="s">
        <v>34061</v>
      </c>
      <c r="D9681" s="12" t="s">
        <v>34062</v>
      </c>
      <c r="E9681" s="12" t="s">
        <v>34063</v>
      </c>
      <c r="F9681" s="12" t="s">
        <v>34064</v>
      </c>
      <c r="G9681" s="15"/>
      <c r="H9681" s="14" t="str">
        <f>IF(G9681=J9681,"未作答",IF(G9681=答案!A9681,"正确","错误"))</f>
        <v>未作答</v>
      </c>
    </row>
    <row r="9682" customHeight="1" spans="1:8">
      <c r="A9682" s="10">
        <v>9681</v>
      </c>
      <c r="B9682" s="11" t="s">
        <v>34065</v>
      </c>
      <c r="C9682" s="12" t="s">
        <v>6249</v>
      </c>
      <c r="D9682" s="12" t="s">
        <v>6252</v>
      </c>
      <c r="E9682" s="12" t="s">
        <v>13822</v>
      </c>
      <c r="F9682" s="12" t="s">
        <v>12132</v>
      </c>
      <c r="G9682" s="15"/>
      <c r="H9682" s="14" t="str">
        <f>IF(G9682=J9682,"未作答",IF(G9682=答案!A9682,"正确","错误"))</f>
        <v>未作答</v>
      </c>
    </row>
    <row r="9683" customHeight="1" spans="1:8">
      <c r="A9683" s="10">
        <v>9682</v>
      </c>
      <c r="B9683" s="11" t="s">
        <v>34066</v>
      </c>
      <c r="C9683" s="12" t="s">
        <v>5199</v>
      </c>
      <c r="D9683" s="12" t="s">
        <v>13822</v>
      </c>
      <c r="E9683" s="12" t="s">
        <v>32831</v>
      </c>
      <c r="F9683" s="12" t="s">
        <v>32844</v>
      </c>
      <c r="G9683" s="15"/>
      <c r="H9683" s="14" t="str">
        <f>IF(G9683=J9683,"未作答",IF(G9683=答案!A9683,"正确","错误"))</f>
        <v>未作答</v>
      </c>
    </row>
    <row r="9684" customHeight="1" spans="1:8">
      <c r="A9684" s="10">
        <v>9683</v>
      </c>
      <c r="B9684" s="11" t="s">
        <v>34067</v>
      </c>
      <c r="C9684" s="12" t="s">
        <v>6241</v>
      </c>
      <c r="D9684" s="12" t="s">
        <v>8243</v>
      </c>
      <c r="E9684" s="12" t="s">
        <v>34068</v>
      </c>
      <c r="F9684" s="12" t="s">
        <v>7033</v>
      </c>
      <c r="G9684" s="15"/>
      <c r="H9684" s="14" t="str">
        <f>IF(G9684=J9684,"未作答",IF(G9684=答案!A9684,"正确","错误"))</f>
        <v>未作答</v>
      </c>
    </row>
    <row r="9685" customHeight="1" spans="1:8">
      <c r="A9685" s="10">
        <v>9684</v>
      </c>
      <c r="B9685" s="11" t="s">
        <v>34069</v>
      </c>
      <c r="C9685" s="12" t="s">
        <v>14453</v>
      </c>
      <c r="D9685" s="12" t="s">
        <v>14454</v>
      </c>
      <c r="E9685" s="12" t="s">
        <v>32732</v>
      </c>
      <c r="F9685" s="12" t="s">
        <v>32730</v>
      </c>
      <c r="G9685" s="15"/>
      <c r="H9685" s="14" t="str">
        <f>IF(G9685=J9685,"未作答",IF(G9685=答案!A9685,"正确","错误"))</f>
        <v>未作答</v>
      </c>
    </row>
    <row r="9686" customHeight="1" spans="1:8">
      <c r="A9686" s="10">
        <v>9685</v>
      </c>
      <c r="B9686" s="11" t="s">
        <v>34070</v>
      </c>
      <c r="C9686" s="12" t="s">
        <v>8243</v>
      </c>
      <c r="D9686" s="12" t="s">
        <v>34071</v>
      </c>
      <c r="E9686" s="12" t="s">
        <v>6241</v>
      </c>
      <c r="F9686" s="12" t="s">
        <v>6240</v>
      </c>
      <c r="G9686" s="15"/>
      <c r="H9686" s="14" t="str">
        <f>IF(G9686=J9686,"未作答",IF(G9686=答案!A9686,"正确","错误"))</f>
        <v>未作答</v>
      </c>
    </row>
    <row r="9687" customHeight="1" spans="1:8">
      <c r="A9687" s="10">
        <v>9686</v>
      </c>
      <c r="B9687" s="11" t="s">
        <v>34072</v>
      </c>
      <c r="C9687" s="12" t="s">
        <v>7010</v>
      </c>
      <c r="D9687" s="12" t="s">
        <v>7011</v>
      </c>
      <c r="E9687" s="12" t="s">
        <v>6249</v>
      </c>
      <c r="F9687" s="12" t="s">
        <v>6252</v>
      </c>
      <c r="G9687" s="15"/>
      <c r="H9687" s="14" t="str">
        <f>IF(G9687=J9687,"未作答",IF(G9687=答案!A9687,"正确","错误"))</f>
        <v>未作答</v>
      </c>
    </row>
    <row r="9688" customHeight="1" spans="1:8">
      <c r="A9688" s="10">
        <v>9687</v>
      </c>
      <c r="B9688" s="11" t="s">
        <v>34073</v>
      </c>
      <c r="C9688" s="12" t="s">
        <v>6249</v>
      </c>
      <c r="D9688" s="12" t="s">
        <v>6252</v>
      </c>
      <c r="E9688" s="12" t="s">
        <v>9204</v>
      </c>
      <c r="F9688" s="12" t="s">
        <v>9959</v>
      </c>
      <c r="G9688" s="15"/>
      <c r="H9688" s="14" t="str">
        <f>IF(G9688=J9688,"未作答",IF(G9688=答案!A9688,"正确","错误"))</f>
        <v>未作答</v>
      </c>
    </row>
    <row r="9689" customHeight="1" spans="1:8">
      <c r="A9689" s="10">
        <v>9688</v>
      </c>
      <c r="B9689" s="11" t="s">
        <v>34074</v>
      </c>
      <c r="C9689" s="12" t="s">
        <v>6249</v>
      </c>
      <c r="D9689" s="12" t="s">
        <v>6252</v>
      </c>
      <c r="E9689" s="12" t="s">
        <v>858</v>
      </c>
      <c r="F9689" s="12" t="s">
        <v>2332</v>
      </c>
      <c r="G9689" s="15"/>
      <c r="H9689" s="14" t="str">
        <f>IF(G9689=J9689,"未作答",IF(G9689=答案!A9689,"正确","错误"))</f>
        <v>未作答</v>
      </c>
    </row>
    <row r="9690" customHeight="1" spans="1:8">
      <c r="A9690" s="10">
        <v>9689</v>
      </c>
      <c r="B9690" s="11" t="s">
        <v>34075</v>
      </c>
      <c r="C9690" s="12" t="s">
        <v>34076</v>
      </c>
      <c r="D9690" s="12" t="s">
        <v>34077</v>
      </c>
      <c r="E9690" s="12" t="s">
        <v>34078</v>
      </c>
      <c r="F9690" s="12" t="s">
        <v>34079</v>
      </c>
      <c r="G9690" s="15"/>
      <c r="H9690" s="14" t="str">
        <f>IF(G9690=J9690,"未作答",IF(G9690=答案!A9690,"正确","错误"))</f>
        <v>未作答</v>
      </c>
    </row>
    <row r="9691" customHeight="1" spans="1:8">
      <c r="A9691" s="10">
        <v>9690</v>
      </c>
      <c r="B9691" s="11" t="s">
        <v>34080</v>
      </c>
      <c r="C9691" s="12" t="s">
        <v>34081</v>
      </c>
      <c r="D9691" s="12" t="s">
        <v>34082</v>
      </c>
      <c r="E9691" s="12" t="s">
        <v>34083</v>
      </c>
      <c r="F9691" s="12" t="s">
        <v>34084</v>
      </c>
      <c r="G9691" s="15"/>
      <c r="H9691" s="14" t="str">
        <f>IF(G9691=J9691,"未作答",IF(G9691=答案!A9691,"正确","错误"))</f>
        <v>未作答</v>
      </c>
    </row>
    <row r="9692" customHeight="1" spans="1:8">
      <c r="A9692" s="10">
        <v>9691</v>
      </c>
      <c r="B9692" s="11" t="s">
        <v>34085</v>
      </c>
      <c r="C9692" s="12" t="s">
        <v>7770</v>
      </c>
      <c r="D9692" s="12" t="s">
        <v>18359</v>
      </c>
      <c r="E9692" s="12" t="s">
        <v>308</v>
      </c>
      <c r="F9692" s="12" t="s">
        <v>858</v>
      </c>
      <c r="G9692" s="15"/>
      <c r="H9692" s="14" t="str">
        <f>IF(G9692=J9692,"未作答",IF(G9692=答案!A9692,"正确","错误"))</f>
        <v>未作答</v>
      </c>
    </row>
    <row r="9693" customHeight="1" spans="1:8">
      <c r="A9693" s="10">
        <v>9692</v>
      </c>
      <c r="B9693" s="11" t="s">
        <v>34086</v>
      </c>
      <c r="C9693" s="12" t="s">
        <v>8112</v>
      </c>
      <c r="D9693" s="12" t="s">
        <v>8111</v>
      </c>
      <c r="E9693" s="12" t="s">
        <v>7908</v>
      </c>
      <c r="F9693" s="12" t="s">
        <v>8110</v>
      </c>
      <c r="G9693" s="15"/>
      <c r="H9693" s="14" t="str">
        <f>IF(G9693=J9693,"未作答",IF(G9693=答案!A9693,"正确","错误"))</f>
        <v>未作答</v>
      </c>
    </row>
    <row r="9694" customHeight="1" spans="1:8">
      <c r="A9694" s="10">
        <v>9693</v>
      </c>
      <c r="B9694" s="11" t="s">
        <v>34087</v>
      </c>
      <c r="C9694" s="12" t="s">
        <v>8112</v>
      </c>
      <c r="D9694" s="12" t="s">
        <v>8111</v>
      </c>
      <c r="E9694" s="12" t="s">
        <v>7908</v>
      </c>
      <c r="F9694" s="12" t="s">
        <v>8110</v>
      </c>
      <c r="G9694" s="15"/>
      <c r="H9694" s="14" t="str">
        <f>IF(G9694=J9694,"未作答",IF(G9694=答案!A9694,"正确","错误"))</f>
        <v>未作答</v>
      </c>
    </row>
    <row r="9695" customHeight="1" spans="1:8">
      <c r="A9695" s="10">
        <v>9694</v>
      </c>
      <c r="B9695" s="11" t="s">
        <v>34088</v>
      </c>
      <c r="C9695" s="12" t="s">
        <v>7770</v>
      </c>
      <c r="D9695" s="12" t="s">
        <v>308</v>
      </c>
      <c r="E9695" s="12" t="s">
        <v>6190</v>
      </c>
      <c r="F9695" s="12" t="s">
        <v>857</v>
      </c>
      <c r="G9695" s="15"/>
      <c r="H9695" s="14" t="str">
        <f>IF(G9695=J9695,"未作答",IF(G9695=答案!A9695,"正确","错误"))</f>
        <v>未作答</v>
      </c>
    </row>
    <row r="9696" customHeight="1" spans="1:8">
      <c r="A9696" s="10">
        <v>9695</v>
      </c>
      <c r="B9696" s="11" t="s">
        <v>34089</v>
      </c>
      <c r="C9696" s="12" t="s">
        <v>5241</v>
      </c>
      <c r="D9696" s="12" t="s">
        <v>7552</v>
      </c>
      <c r="E9696" s="12" t="s">
        <v>5242</v>
      </c>
      <c r="F9696" s="12" t="s">
        <v>7551</v>
      </c>
      <c r="G9696" s="15"/>
      <c r="H9696" s="14" t="str">
        <f>IF(G9696=J9696,"未作答",IF(G9696=答案!A9696,"正确","错误"))</f>
        <v>未作答</v>
      </c>
    </row>
    <row r="9697" customHeight="1" spans="1:8">
      <c r="A9697" s="10">
        <v>9696</v>
      </c>
      <c r="B9697" s="11" t="s">
        <v>34090</v>
      </c>
      <c r="C9697" s="12" t="s">
        <v>14962</v>
      </c>
      <c r="D9697" s="12" t="s">
        <v>14183</v>
      </c>
      <c r="E9697" s="12" t="s">
        <v>6464</v>
      </c>
      <c r="F9697" s="12" t="s">
        <v>14181</v>
      </c>
      <c r="G9697" s="15"/>
      <c r="H9697" s="14" t="str">
        <f>IF(G9697=J9697,"未作答",IF(G9697=答案!A9697,"正确","错误"))</f>
        <v>未作答</v>
      </c>
    </row>
    <row r="9698" customHeight="1" spans="1:8">
      <c r="A9698" s="10">
        <v>9697</v>
      </c>
      <c r="B9698" s="11" t="s">
        <v>34091</v>
      </c>
      <c r="C9698" s="12" t="s">
        <v>34092</v>
      </c>
      <c r="D9698" s="12" t="s">
        <v>34093</v>
      </c>
      <c r="E9698" s="12" t="s">
        <v>34094</v>
      </c>
      <c r="F9698" s="12" t="s">
        <v>34095</v>
      </c>
      <c r="G9698" s="15"/>
      <c r="H9698" s="14" t="str">
        <f>IF(G9698=J9698,"未作答",IF(G9698=答案!A9698,"正确","错误"))</f>
        <v>未作答</v>
      </c>
    </row>
    <row r="9699" customHeight="1" spans="1:8">
      <c r="A9699" s="10">
        <v>9698</v>
      </c>
      <c r="B9699" s="11" t="s">
        <v>34096</v>
      </c>
      <c r="C9699" s="12" t="s">
        <v>34092</v>
      </c>
      <c r="D9699" s="12" t="s">
        <v>34093</v>
      </c>
      <c r="E9699" s="12" t="s">
        <v>34094</v>
      </c>
      <c r="F9699" s="12" t="s">
        <v>34095</v>
      </c>
      <c r="G9699" s="15"/>
      <c r="H9699" s="14" t="str">
        <f>IF(G9699=J9699,"未作答",IF(G9699=答案!A9699,"正确","错误"))</f>
        <v>未作答</v>
      </c>
    </row>
    <row r="9700" customHeight="1" spans="1:8">
      <c r="A9700" s="10">
        <v>9699</v>
      </c>
      <c r="B9700" s="11" t="s">
        <v>34097</v>
      </c>
      <c r="C9700" s="12" t="s">
        <v>5241</v>
      </c>
      <c r="D9700" s="12" t="s">
        <v>7552</v>
      </c>
      <c r="E9700" s="12" t="s">
        <v>5242</v>
      </c>
      <c r="F9700" s="12" t="s">
        <v>7551</v>
      </c>
      <c r="G9700" s="15"/>
      <c r="H9700" s="14" t="str">
        <f>IF(G9700=J9700,"未作答",IF(G9700=答案!A9700,"正确","错误"))</f>
        <v>未作答</v>
      </c>
    </row>
    <row r="9701" customHeight="1" spans="1:8">
      <c r="A9701" s="10">
        <v>9700</v>
      </c>
      <c r="B9701" s="11" t="s">
        <v>34096</v>
      </c>
      <c r="C9701" s="12" t="s">
        <v>34092</v>
      </c>
      <c r="D9701" s="12" t="s">
        <v>34093</v>
      </c>
      <c r="E9701" s="12" t="s">
        <v>34094</v>
      </c>
      <c r="F9701" s="12" t="s">
        <v>34095</v>
      </c>
      <c r="G9701" s="15"/>
      <c r="H9701" s="14" t="str">
        <f>IF(G9701=J9701,"未作答",IF(G9701=答案!A9701,"正确","错误"))</f>
        <v>未作答</v>
      </c>
    </row>
    <row r="9702" customHeight="1" spans="1:8">
      <c r="A9702" s="10">
        <v>9701</v>
      </c>
      <c r="B9702" s="11" t="s">
        <v>34098</v>
      </c>
      <c r="C9702" s="12" t="s">
        <v>7552</v>
      </c>
      <c r="D9702" s="12" t="s">
        <v>34099</v>
      </c>
      <c r="E9702" s="12" t="s">
        <v>5242</v>
      </c>
      <c r="F9702" s="12" t="s">
        <v>7551</v>
      </c>
      <c r="G9702" s="15"/>
      <c r="H9702" s="14" t="str">
        <f>IF(G9702=J9702,"未作答",IF(G9702=答案!A9702,"正确","错误"))</f>
        <v>未作答</v>
      </c>
    </row>
    <row r="9703" customHeight="1" spans="1:8">
      <c r="A9703" s="10">
        <v>9702</v>
      </c>
      <c r="B9703" s="11" t="s">
        <v>34100</v>
      </c>
      <c r="C9703" s="12" t="s">
        <v>7552</v>
      </c>
      <c r="D9703" s="12" t="s">
        <v>34099</v>
      </c>
      <c r="E9703" s="12" t="s">
        <v>5242</v>
      </c>
      <c r="F9703" s="12" t="s">
        <v>7551</v>
      </c>
      <c r="G9703" s="15"/>
      <c r="H9703" s="14" t="str">
        <f>IF(G9703=J9703,"未作答",IF(G9703=答案!A9703,"正确","错误"))</f>
        <v>未作答</v>
      </c>
    </row>
    <row r="9704" customHeight="1" spans="1:8">
      <c r="A9704" s="10">
        <v>9703</v>
      </c>
      <c r="B9704" s="11" t="s">
        <v>34101</v>
      </c>
      <c r="C9704" s="12" t="s">
        <v>8082</v>
      </c>
      <c r="D9704" s="12" t="s">
        <v>6190</v>
      </c>
      <c r="E9704" s="12" t="s">
        <v>32770</v>
      </c>
      <c r="F9704" s="12" t="s">
        <v>1175</v>
      </c>
      <c r="G9704" s="15"/>
      <c r="H9704" s="14" t="str">
        <f>IF(G9704=J9704,"未作答",IF(G9704=答案!A9704,"正确","错误"))</f>
        <v>未作答</v>
      </c>
    </row>
    <row r="9705" customHeight="1" spans="1:8">
      <c r="A9705" s="10">
        <v>9704</v>
      </c>
      <c r="B9705" s="11" t="s">
        <v>34102</v>
      </c>
      <c r="C9705" s="12" t="s">
        <v>34103</v>
      </c>
      <c r="D9705" s="12" t="s">
        <v>34104</v>
      </c>
      <c r="E9705" s="12" t="s">
        <v>34105</v>
      </c>
      <c r="F9705" s="12" t="s">
        <v>34106</v>
      </c>
      <c r="G9705" s="15"/>
      <c r="H9705" s="14" t="str">
        <f>IF(G9705=J9705,"未作答",IF(G9705=答案!A9705,"正确","错误"))</f>
        <v>未作答</v>
      </c>
    </row>
    <row r="9706" customHeight="1" spans="1:8">
      <c r="A9706" s="10">
        <v>9705</v>
      </c>
      <c r="B9706" s="11" t="s">
        <v>34107</v>
      </c>
      <c r="C9706" s="12" t="s">
        <v>14746</v>
      </c>
      <c r="D9706" s="12" t="s">
        <v>13992</v>
      </c>
      <c r="E9706" s="12" t="s">
        <v>14747</v>
      </c>
      <c r="F9706" s="12" t="s">
        <v>14748</v>
      </c>
      <c r="G9706" s="15"/>
      <c r="H9706" s="14" t="str">
        <f>IF(G9706=J9706,"未作答",IF(G9706=答案!A9706,"正确","错误"))</f>
        <v>未作答</v>
      </c>
    </row>
    <row r="9707" customHeight="1" spans="1:8">
      <c r="A9707" s="10">
        <v>9706</v>
      </c>
      <c r="B9707" s="11" t="s">
        <v>34108</v>
      </c>
      <c r="C9707" s="12" t="s">
        <v>34109</v>
      </c>
      <c r="D9707" s="12" t="s">
        <v>13992</v>
      </c>
      <c r="E9707" s="12" t="s">
        <v>14748</v>
      </c>
      <c r="F9707" s="12" t="s">
        <v>9696</v>
      </c>
      <c r="G9707" s="15"/>
      <c r="H9707" s="14" t="str">
        <f>IF(G9707=J9707,"未作答",IF(G9707=答案!A9707,"正确","错误"))</f>
        <v>未作答</v>
      </c>
    </row>
    <row r="9708" customHeight="1" spans="1:8">
      <c r="A9708" s="10">
        <v>9707</v>
      </c>
      <c r="B9708" s="11" t="s">
        <v>34110</v>
      </c>
      <c r="C9708" s="12" t="s">
        <v>308</v>
      </c>
      <c r="D9708" s="12" t="s">
        <v>8082</v>
      </c>
      <c r="E9708" s="12" t="s">
        <v>858</v>
      </c>
      <c r="F9708" s="12" t="s">
        <v>13822</v>
      </c>
      <c r="G9708" s="15"/>
      <c r="H9708" s="14" t="str">
        <f>IF(G9708=J9708,"未作答",IF(G9708=答案!A9708,"正确","错误"))</f>
        <v>未作答</v>
      </c>
    </row>
    <row r="9709" customHeight="1" spans="1:8">
      <c r="A9709" s="10">
        <v>9708</v>
      </c>
      <c r="B9709" s="11" t="s">
        <v>34111</v>
      </c>
      <c r="C9709" s="12" t="s">
        <v>9710</v>
      </c>
      <c r="D9709" s="12" t="s">
        <v>9711</v>
      </c>
      <c r="E9709" s="12" t="s">
        <v>9713</v>
      </c>
      <c r="F9709" s="12" t="s">
        <v>9712</v>
      </c>
      <c r="G9709" s="15"/>
      <c r="H9709" s="14" t="str">
        <f>IF(G9709=J9709,"未作答",IF(G9709=答案!A9709,"正确","错误"))</f>
        <v>未作答</v>
      </c>
    </row>
    <row r="9710" customHeight="1" spans="1:8">
      <c r="A9710" s="10">
        <v>9709</v>
      </c>
      <c r="B9710" s="11" t="s">
        <v>34112</v>
      </c>
      <c r="C9710" s="12" t="s">
        <v>7695</v>
      </c>
      <c r="D9710" s="12" t="s">
        <v>7696</v>
      </c>
      <c r="E9710" s="12" t="s">
        <v>6023</v>
      </c>
      <c r="F9710" s="12" t="s">
        <v>34113</v>
      </c>
      <c r="G9710" s="15"/>
      <c r="H9710" s="14" t="str">
        <f>IF(G9710=J9710,"未作答",IF(G9710=答案!A9710,"正确","错误"))</f>
        <v>未作答</v>
      </c>
    </row>
    <row r="9711" customHeight="1" spans="1:8">
      <c r="A9711" s="10">
        <v>9710</v>
      </c>
      <c r="B9711" s="11" t="s">
        <v>34114</v>
      </c>
      <c r="C9711" s="12" t="s">
        <v>8082</v>
      </c>
      <c r="D9711" s="12" t="s">
        <v>7695</v>
      </c>
      <c r="E9711" s="12" t="s">
        <v>496</v>
      </c>
      <c r="F9711" s="12" t="s">
        <v>32770</v>
      </c>
      <c r="G9711" s="15"/>
      <c r="H9711" s="14" t="str">
        <f>IF(G9711=J9711,"未作答",IF(G9711=答案!A9711,"正确","错误"))</f>
        <v>未作答</v>
      </c>
    </row>
    <row r="9712" customHeight="1" spans="1:8">
      <c r="A9712" s="10">
        <v>9711</v>
      </c>
      <c r="B9712" s="11" t="s">
        <v>34115</v>
      </c>
      <c r="C9712" s="12" t="s">
        <v>8082</v>
      </c>
      <c r="D9712" s="12" t="s">
        <v>7695</v>
      </c>
      <c r="E9712" s="12" t="s">
        <v>496</v>
      </c>
      <c r="F9712" s="12" t="s">
        <v>32770</v>
      </c>
      <c r="G9712" s="15"/>
      <c r="H9712" s="14" t="str">
        <f>IF(G9712=J9712,"未作答",IF(G9712=答案!A9712,"正确","错误"))</f>
        <v>未作答</v>
      </c>
    </row>
    <row r="9713" customHeight="1" spans="1:8">
      <c r="A9713" s="10">
        <v>9712</v>
      </c>
      <c r="B9713" s="11" t="s">
        <v>34116</v>
      </c>
      <c r="C9713" s="12" t="s">
        <v>7695</v>
      </c>
      <c r="D9713" s="12" t="s">
        <v>34117</v>
      </c>
      <c r="E9713" s="12" t="s">
        <v>1994</v>
      </c>
      <c r="F9713" s="12" t="s">
        <v>1993</v>
      </c>
      <c r="G9713" s="15"/>
      <c r="H9713" s="14" t="str">
        <f>IF(G9713=J9713,"未作答",IF(G9713=答案!A9713,"正确","错误"))</f>
        <v>未作答</v>
      </c>
    </row>
    <row r="9714" customHeight="1" spans="1:8">
      <c r="A9714" s="10">
        <v>9713</v>
      </c>
      <c r="B9714" s="11" t="s">
        <v>34118</v>
      </c>
      <c r="C9714" s="12" t="s">
        <v>10629</v>
      </c>
      <c r="D9714" s="12" t="s">
        <v>10630</v>
      </c>
      <c r="E9714" s="12" t="s">
        <v>10631</v>
      </c>
      <c r="F9714" s="12" t="s">
        <v>32401</v>
      </c>
      <c r="G9714" s="15"/>
      <c r="H9714" s="14" t="str">
        <f>IF(G9714=J9714,"未作答",IF(G9714=答案!A9714,"正确","错误"))</f>
        <v>未作答</v>
      </c>
    </row>
    <row r="9715" customHeight="1" spans="1:8">
      <c r="A9715" s="10">
        <v>9714</v>
      </c>
      <c r="B9715" s="11" t="s">
        <v>34119</v>
      </c>
      <c r="C9715" s="12" t="s">
        <v>14067</v>
      </c>
      <c r="D9715" s="12" t="s">
        <v>32410</v>
      </c>
      <c r="E9715" s="12" t="s">
        <v>14069</v>
      </c>
      <c r="F9715" s="12" t="s">
        <v>14070</v>
      </c>
      <c r="G9715" s="15"/>
      <c r="H9715" s="14" t="str">
        <f>IF(G9715=J9715,"未作答",IF(G9715=答案!A9715,"正确","错误"))</f>
        <v>未作答</v>
      </c>
    </row>
    <row r="9716" customHeight="1" spans="1:8">
      <c r="A9716" s="10">
        <v>9715</v>
      </c>
      <c r="B9716" s="11" t="s">
        <v>34120</v>
      </c>
      <c r="C9716" s="12" t="s">
        <v>10629</v>
      </c>
      <c r="D9716" s="12" t="s">
        <v>32787</v>
      </c>
      <c r="E9716" s="12" t="s">
        <v>32784</v>
      </c>
      <c r="F9716" s="12" t="s">
        <v>32795</v>
      </c>
      <c r="G9716" s="15"/>
      <c r="H9716" s="14" t="str">
        <f>IF(G9716=J9716,"未作答",IF(G9716=答案!A9716,"正确","错误"))</f>
        <v>未作答</v>
      </c>
    </row>
    <row r="9717" customHeight="1" spans="1:8">
      <c r="A9717" s="10">
        <v>9716</v>
      </c>
      <c r="B9717" s="11" t="s">
        <v>34121</v>
      </c>
      <c r="C9717" s="12" t="s">
        <v>2389</v>
      </c>
      <c r="D9717" s="12" t="s">
        <v>14174</v>
      </c>
      <c r="E9717" s="12" t="s">
        <v>2388</v>
      </c>
      <c r="F9717" s="12" t="s">
        <v>12132</v>
      </c>
      <c r="G9717" s="15"/>
      <c r="H9717" s="14" t="str">
        <f>IF(G9717=J9717,"未作答",IF(G9717=答案!A9717,"正确","错误"))</f>
        <v>未作答</v>
      </c>
    </row>
    <row r="9718" customHeight="1" spans="1:8">
      <c r="A9718" s="10">
        <v>9717</v>
      </c>
      <c r="B9718" s="11" t="s">
        <v>34122</v>
      </c>
      <c r="C9718" s="12" t="s">
        <v>11975</v>
      </c>
      <c r="D9718" s="12" t="s">
        <v>32321</v>
      </c>
      <c r="E9718" s="12" t="s">
        <v>32320</v>
      </c>
      <c r="F9718" s="12" t="s">
        <v>32322</v>
      </c>
      <c r="G9718" s="15"/>
      <c r="H9718" s="14" t="str">
        <f>IF(G9718=J9718,"未作答",IF(G9718=答案!A9718,"正确","错误"))</f>
        <v>未作答</v>
      </c>
    </row>
    <row r="9719" customHeight="1" spans="1:8">
      <c r="A9719" s="10">
        <v>9718</v>
      </c>
      <c r="B9719" s="11" t="s">
        <v>34123</v>
      </c>
      <c r="C9719" s="12" t="s">
        <v>34124</v>
      </c>
      <c r="D9719" s="12" t="s">
        <v>34125</v>
      </c>
      <c r="E9719" s="12" t="s">
        <v>34126</v>
      </c>
      <c r="F9719" s="12" t="s">
        <v>34127</v>
      </c>
      <c r="G9719" s="15"/>
      <c r="H9719" s="14" t="str">
        <f>IF(G9719=J9719,"未作答",IF(G9719=答案!A9719,"正确","错误"))</f>
        <v>未作答</v>
      </c>
    </row>
    <row r="9720" customHeight="1" spans="1:8">
      <c r="A9720" s="10">
        <v>9719</v>
      </c>
      <c r="B9720" s="11" t="s">
        <v>34128</v>
      </c>
      <c r="C9720" s="12" t="s">
        <v>34129</v>
      </c>
      <c r="D9720" s="12" t="s">
        <v>32905</v>
      </c>
      <c r="E9720" s="12" t="s">
        <v>34130</v>
      </c>
      <c r="F9720" s="12" t="s">
        <v>8793</v>
      </c>
      <c r="G9720" s="15"/>
      <c r="H9720" s="14" t="str">
        <f>IF(G9720=J9720,"未作答",IF(G9720=答案!A9720,"正确","错误"))</f>
        <v>未作答</v>
      </c>
    </row>
    <row r="9721" customHeight="1" spans="1:8">
      <c r="A9721" s="10">
        <v>9720</v>
      </c>
      <c r="B9721" s="11" t="s">
        <v>34131</v>
      </c>
      <c r="C9721" s="12" t="s">
        <v>34132</v>
      </c>
      <c r="D9721" s="12" t="s">
        <v>34133</v>
      </c>
      <c r="E9721" s="12" t="s">
        <v>34134</v>
      </c>
      <c r="F9721" s="12" t="s">
        <v>34135</v>
      </c>
      <c r="G9721" s="15"/>
      <c r="H9721" s="14" t="str">
        <f>IF(G9721=J9721,"未作答",IF(G9721=答案!A9721,"正确","错误"))</f>
        <v>未作答</v>
      </c>
    </row>
    <row r="9722" customHeight="1" spans="1:8">
      <c r="A9722" s="10">
        <v>9721</v>
      </c>
      <c r="B9722" s="11" t="s">
        <v>34136</v>
      </c>
      <c r="C9722" s="12" t="s">
        <v>34137</v>
      </c>
      <c r="D9722" s="12" t="s">
        <v>34138</v>
      </c>
      <c r="E9722" s="12" t="s">
        <v>34139</v>
      </c>
      <c r="F9722" s="12" t="s">
        <v>34140</v>
      </c>
      <c r="G9722" s="15"/>
      <c r="H9722" s="14" t="str">
        <f>IF(G9722=J9722,"未作答",IF(G9722=答案!A9722,"正确","错误"))</f>
        <v>未作答</v>
      </c>
    </row>
    <row r="9723" customHeight="1" spans="1:8">
      <c r="A9723" s="10">
        <v>9722</v>
      </c>
      <c r="B9723" s="11" t="s">
        <v>34141</v>
      </c>
      <c r="C9723" s="12" t="s">
        <v>34142</v>
      </c>
      <c r="D9723" s="12" t="s">
        <v>2163</v>
      </c>
      <c r="E9723" s="12" t="s">
        <v>34143</v>
      </c>
      <c r="F9723" s="12" t="s">
        <v>311</v>
      </c>
      <c r="G9723" s="15"/>
      <c r="H9723" s="14" t="str">
        <f>IF(G9723=J9723,"未作答",IF(G9723=答案!A9723,"正确","错误"))</f>
        <v>未作答</v>
      </c>
    </row>
    <row r="9724" customHeight="1" spans="1:8">
      <c r="A9724" s="10">
        <v>9723</v>
      </c>
      <c r="B9724" s="11" t="s">
        <v>34144</v>
      </c>
      <c r="C9724" s="12" t="s">
        <v>2163</v>
      </c>
      <c r="D9724" s="12" t="s">
        <v>311</v>
      </c>
      <c r="E9724" s="12" t="s">
        <v>11298</v>
      </c>
      <c r="F9724" s="12" t="s">
        <v>34142</v>
      </c>
      <c r="G9724" s="15"/>
      <c r="H9724" s="14" t="str">
        <f>IF(G9724=J9724,"未作答",IF(G9724=答案!A9724,"正确","错误"))</f>
        <v>未作答</v>
      </c>
    </row>
    <row r="9725" customHeight="1" spans="1:8">
      <c r="A9725" s="10">
        <v>9724</v>
      </c>
      <c r="B9725" s="11" t="s">
        <v>34145</v>
      </c>
      <c r="C9725" s="12" t="s">
        <v>34146</v>
      </c>
      <c r="D9725" s="12" t="s">
        <v>34147</v>
      </c>
      <c r="E9725" s="12" t="s">
        <v>16255</v>
      </c>
      <c r="F9725" s="12" t="s">
        <v>14590</v>
      </c>
      <c r="G9725" s="15"/>
      <c r="H9725" s="14" t="str">
        <f>IF(G9725=J9725,"未作答",IF(G9725=答案!A9725,"正确","错误"))</f>
        <v>未作答</v>
      </c>
    </row>
    <row r="9726" customHeight="1" spans="1:8">
      <c r="A9726" s="10">
        <v>9725</v>
      </c>
      <c r="B9726" s="11" t="s">
        <v>34148</v>
      </c>
      <c r="C9726" s="12" t="s">
        <v>34146</v>
      </c>
      <c r="D9726" s="12" t="s">
        <v>34147</v>
      </c>
      <c r="E9726" s="12" t="s">
        <v>16255</v>
      </c>
      <c r="F9726" s="12" t="s">
        <v>32838</v>
      </c>
      <c r="G9726" s="15"/>
      <c r="H9726" s="14" t="str">
        <f>IF(G9726=J9726,"未作答",IF(G9726=答案!A9726,"正确","错误"))</f>
        <v>未作答</v>
      </c>
    </row>
    <row r="9727" customHeight="1" spans="1:8">
      <c r="A9727" s="10">
        <v>9726</v>
      </c>
      <c r="B9727" s="11" t="s">
        <v>32710</v>
      </c>
      <c r="C9727" s="12" t="s">
        <v>6252</v>
      </c>
      <c r="D9727" s="12" t="s">
        <v>6249</v>
      </c>
      <c r="E9727" s="12" t="s">
        <v>6250</v>
      </c>
      <c r="F9727" s="12" t="s">
        <v>34149</v>
      </c>
      <c r="G9727" s="15"/>
      <c r="H9727" s="14" t="str">
        <f>IF(G9727=J9727,"未作答",IF(G9727=答案!A9727,"正确","错误"))</f>
        <v>未作答</v>
      </c>
    </row>
    <row r="9728" customHeight="1" spans="1:8">
      <c r="A9728" s="10">
        <v>9727</v>
      </c>
      <c r="B9728" s="11" t="s">
        <v>34150</v>
      </c>
      <c r="C9728" s="12" t="s">
        <v>384</v>
      </c>
      <c r="D9728" s="12" t="s">
        <v>14333</v>
      </c>
      <c r="E9728" s="12" t="s">
        <v>9959</v>
      </c>
      <c r="F9728" s="12" t="s">
        <v>1829</v>
      </c>
      <c r="G9728" s="15"/>
      <c r="H9728" s="14" t="str">
        <f>IF(G9728=J9728,"未作答",IF(G9728=答案!A9728,"正确","错误"))</f>
        <v>未作答</v>
      </c>
    </row>
    <row r="9729" customHeight="1" spans="1:8">
      <c r="A9729" s="10">
        <v>9728</v>
      </c>
      <c r="B9729" s="11" t="s">
        <v>34151</v>
      </c>
      <c r="C9729" s="12" t="s">
        <v>7077</v>
      </c>
      <c r="D9729" s="12" t="s">
        <v>7560</v>
      </c>
      <c r="E9729" s="12" t="s">
        <v>12297</v>
      </c>
      <c r="F9729" s="12" t="s">
        <v>2981</v>
      </c>
      <c r="G9729" s="15"/>
      <c r="H9729" s="14" t="str">
        <f>IF(G9729=J9729,"未作答",IF(G9729=答案!A9729,"正确","错误"))</f>
        <v>未作答</v>
      </c>
    </row>
    <row r="9730" customHeight="1" spans="1:8">
      <c r="A9730" s="10">
        <v>9729</v>
      </c>
      <c r="B9730" s="11" t="s">
        <v>32811</v>
      </c>
      <c r="C9730" s="12" t="s">
        <v>12297</v>
      </c>
      <c r="D9730" s="12" t="s">
        <v>7560</v>
      </c>
      <c r="E9730" s="12" t="s">
        <v>7077</v>
      </c>
      <c r="F9730" s="12" t="s">
        <v>2981</v>
      </c>
      <c r="G9730" s="15"/>
      <c r="H9730" s="14" t="str">
        <f>IF(G9730=J9730,"未作答",IF(G9730=答案!A9730,"正确","错误"))</f>
        <v>未作答</v>
      </c>
    </row>
    <row r="9731" customHeight="1" spans="1:8">
      <c r="A9731" s="10">
        <v>9730</v>
      </c>
      <c r="B9731" s="11" t="s">
        <v>34152</v>
      </c>
      <c r="C9731" s="12" t="s">
        <v>2981</v>
      </c>
      <c r="D9731" s="12" t="s">
        <v>7560</v>
      </c>
      <c r="E9731" s="12" t="s">
        <v>12297</v>
      </c>
      <c r="F9731" s="12" t="s">
        <v>7395</v>
      </c>
      <c r="G9731" s="15"/>
      <c r="H9731" s="14" t="str">
        <f>IF(G9731=J9731,"未作答",IF(G9731=答案!A9731,"正确","错误"))</f>
        <v>未作答</v>
      </c>
    </row>
    <row r="9732" customHeight="1" spans="1:8">
      <c r="A9732" s="10">
        <v>9731</v>
      </c>
      <c r="B9732" s="11" t="s">
        <v>34153</v>
      </c>
      <c r="C9732" s="12" t="s">
        <v>13822</v>
      </c>
      <c r="D9732" s="12" t="s">
        <v>12132</v>
      </c>
      <c r="E9732" s="12" t="s">
        <v>6241</v>
      </c>
      <c r="F9732" s="12" t="s">
        <v>7033</v>
      </c>
      <c r="G9732" s="15"/>
      <c r="H9732" s="14" t="str">
        <f>IF(G9732=J9732,"未作答",IF(G9732=答案!A9732,"正确","错误"))</f>
        <v>未作答</v>
      </c>
    </row>
    <row r="9733" customHeight="1" spans="1:8">
      <c r="A9733" s="10">
        <v>9732</v>
      </c>
      <c r="B9733" s="11" t="s">
        <v>34154</v>
      </c>
      <c r="C9733" s="12" t="s">
        <v>34155</v>
      </c>
      <c r="D9733" s="12" t="s">
        <v>34156</v>
      </c>
      <c r="E9733" s="12" t="s">
        <v>34157</v>
      </c>
      <c r="F9733" s="12" t="s">
        <v>34158</v>
      </c>
      <c r="G9733" s="15"/>
      <c r="H9733" s="14" t="str">
        <f>IF(G9733=J9733,"未作答",IF(G9733=答案!A9733,"正确","错误"))</f>
        <v>未作答</v>
      </c>
    </row>
    <row r="9734" customHeight="1" spans="1:8">
      <c r="A9734" s="10">
        <v>9733</v>
      </c>
      <c r="B9734" s="11" t="s">
        <v>34159</v>
      </c>
      <c r="C9734" s="12" t="s">
        <v>14410</v>
      </c>
      <c r="D9734" s="12" t="s">
        <v>34160</v>
      </c>
      <c r="E9734" s="12" t="s">
        <v>14411</v>
      </c>
      <c r="F9734" s="12" t="s">
        <v>34161</v>
      </c>
      <c r="G9734" s="15"/>
      <c r="H9734" s="14" t="str">
        <f>IF(G9734=J9734,"未作答",IF(G9734=答案!A9734,"正确","错误"))</f>
        <v>未作答</v>
      </c>
    </row>
    <row r="9735" customHeight="1" spans="1:8">
      <c r="A9735" s="10">
        <v>9734</v>
      </c>
      <c r="B9735" s="11" t="s">
        <v>34162</v>
      </c>
      <c r="C9735" s="12" t="s">
        <v>6241</v>
      </c>
      <c r="D9735" s="12" t="s">
        <v>32842</v>
      </c>
      <c r="E9735" s="12" t="s">
        <v>32843</v>
      </c>
      <c r="F9735" s="12" t="s">
        <v>32844</v>
      </c>
      <c r="G9735" s="15"/>
      <c r="H9735" s="14" t="str">
        <f>IF(G9735=J9735,"未作答",IF(G9735=答案!A9735,"正确","错误"))</f>
        <v>未作答</v>
      </c>
    </row>
    <row r="9736" customHeight="1" spans="1:8">
      <c r="A9736" s="10">
        <v>9735</v>
      </c>
      <c r="B9736" s="11" t="s">
        <v>34163</v>
      </c>
      <c r="C9736" s="12" t="s">
        <v>34164</v>
      </c>
      <c r="D9736" s="12" t="s">
        <v>34165</v>
      </c>
      <c r="E9736" s="12" t="s">
        <v>34166</v>
      </c>
      <c r="F9736" s="12" t="s">
        <v>34167</v>
      </c>
      <c r="G9736" s="15"/>
      <c r="H9736" s="14" t="str">
        <f>IF(G9736=J9736,"未作答",IF(G9736=答案!A9736,"正确","错误"))</f>
        <v>未作答</v>
      </c>
    </row>
    <row r="9737" customHeight="1" spans="1:8">
      <c r="A9737" s="10">
        <v>9736</v>
      </c>
      <c r="B9737" s="11" t="s">
        <v>34168</v>
      </c>
      <c r="C9737" s="12" t="s">
        <v>34169</v>
      </c>
      <c r="D9737" s="12" t="s">
        <v>34170</v>
      </c>
      <c r="E9737" s="12" t="s">
        <v>34171</v>
      </c>
      <c r="F9737" s="12" t="s">
        <v>34172</v>
      </c>
      <c r="G9737" s="15"/>
      <c r="H9737" s="14" t="str">
        <f>IF(G9737=J9737,"未作答",IF(G9737=答案!A9737,"正确","错误"))</f>
        <v>未作答</v>
      </c>
    </row>
    <row r="9738" customHeight="1" spans="1:8">
      <c r="A9738" s="10">
        <v>9737</v>
      </c>
      <c r="B9738" s="11" t="s">
        <v>34173</v>
      </c>
      <c r="C9738" s="12" t="s">
        <v>17388</v>
      </c>
      <c r="D9738" s="12" t="s">
        <v>7899</v>
      </c>
      <c r="E9738" s="12" t="s">
        <v>18241</v>
      </c>
      <c r="F9738" s="12" t="s">
        <v>34174</v>
      </c>
      <c r="G9738" s="15"/>
      <c r="H9738" s="14" t="str">
        <f>IF(G9738=J9738,"未作答",IF(G9738=答案!A9738,"正确","错误"))</f>
        <v>未作答</v>
      </c>
    </row>
    <row r="9739" customHeight="1" spans="1:8">
      <c r="A9739" s="10">
        <v>9738</v>
      </c>
      <c r="B9739" s="11" t="s">
        <v>34175</v>
      </c>
      <c r="C9739" s="12" t="s">
        <v>34176</v>
      </c>
      <c r="D9739" s="12" t="s">
        <v>17388</v>
      </c>
      <c r="E9739" s="12" t="s">
        <v>17389</v>
      </c>
      <c r="F9739" s="12" t="s">
        <v>17390</v>
      </c>
      <c r="G9739" s="15"/>
      <c r="H9739" s="14" t="str">
        <f>IF(G9739=J9739,"未作答",IF(G9739=答案!A9739,"正确","错误"))</f>
        <v>未作答</v>
      </c>
    </row>
    <row r="9740" customHeight="1" spans="1:8">
      <c r="A9740" s="10">
        <v>9739</v>
      </c>
      <c r="B9740" s="11" t="s">
        <v>34177</v>
      </c>
      <c r="C9740" s="12" t="s">
        <v>34178</v>
      </c>
      <c r="D9740" s="12" t="s">
        <v>7899</v>
      </c>
      <c r="E9740" s="12" t="s">
        <v>18241</v>
      </c>
      <c r="F9740" s="12" t="s">
        <v>7900</v>
      </c>
      <c r="G9740" s="15"/>
      <c r="H9740" s="14" t="str">
        <f>IF(G9740=J9740,"未作答",IF(G9740=答案!A9740,"正确","错误"))</f>
        <v>未作答</v>
      </c>
    </row>
    <row r="9741" customHeight="1" spans="1:8">
      <c r="A9741" s="10">
        <v>9740</v>
      </c>
      <c r="B9741" s="11" t="s">
        <v>34179</v>
      </c>
      <c r="C9741" s="12" t="s">
        <v>2983</v>
      </c>
      <c r="D9741" s="12" t="s">
        <v>2981</v>
      </c>
      <c r="E9741" s="12" t="s">
        <v>7077</v>
      </c>
      <c r="F9741" s="12" t="s">
        <v>1682</v>
      </c>
      <c r="G9741" s="15"/>
      <c r="H9741" s="14" t="str">
        <f>IF(G9741=J9741,"未作答",IF(G9741=答案!A9741,"正确","错误"))</f>
        <v>未作答</v>
      </c>
    </row>
    <row r="9742" customHeight="1" spans="1:8">
      <c r="A9742" s="10">
        <v>9741</v>
      </c>
      <c r="B9742" s="11" t="s">
        <v>34180</v>
      </c>
      <c r="C9742" s="12" t="s">
        <v>2986</v>
      </c>
      <c r="D9742" s="12" t="s">
        <v>7018</v>
      </c>
      <c r="E9742" s="12" t="s">
        <v>1682</v>
      </c>
      <c r="F9742" s="12" t="s">
        <v>7077</v>
      </c>
      <c r="G9742" s="15"/>
      <c r="H9742" s="14" t="str">
        <f>IF(G9742=J9742,"未作答",IF(G9742=答案!A9742,"正确","错误"))</f>
        <v>未作答</v>
      </c>
    </row>
    <row r="9743" customHeight="1" spans="1:8">
      <c r="A9743" s="10">
        <v>9742</v>
      </c>
      <c r="B9743" s="11" t="s">
        <v>34181</v>
      </c>
      <c r="C9743" s="12" t="s">
        <v>18427</v>
      </c>
      <c r="D9743" s="12" t="s">
        <v>7911</v>
      </c>
      <c r="E9743" s="12" t="s">
        <v>7560</v>
      </c>
      <c r="F9743" s="12" t="s">
        <v>34182</v>
      </c>
      <c r="G9743" s="15"/>
      <c r="H9743" s="14" t="str">
        <f>IF(G9743=J9743,"未作答",IF(G9743=答案!A9743,"正确","错误"))</f>
        <v>未作答</v>
      </c>
    </row>
    <row r="9744" customHeight="1" spans="1:8">
      <c r="A9744" s="10">
        <v>9743</v>
      </c>
      <c r="B9744" s="11" t="s">
        <v>34183</v>
      </c>
      <c r="C9744" s="12" t="s">
        <v>2983</v>
      </c>
      <c r="D9744" s="12" t="s">
        <v>7077</v>
      </c>
      <c r="E9744" s="12" t="s">
        <v>7560</v>
      </c>
      <c r="F9744" s="12" t="s">
        <v>1682</v>
      </c>
      <c r="G9744" s="15"/>
      <c r="H9744" s="14" t="str">
        <f>IF(G9744=J9744,"未作答",IF(G9744=答案!A9744,"正确","错误"))</f>
        <v>未作答</v>
      </c>
    </row>
    <row r="9745" customHeight="1" spans="1:8">
      <c r="A9745" s="10">
        <v>9744</v>
      </c>
      <c r="B9745" s="11" t="s">
        <v>33715</v>
      </c>
      <c r="C9745" s="12" t="s">
        <v>2389</v>
      </c>
      <c r="D9745" s="12" t="s">
        <v>2388</v>
      </c>
      <c r="E9745" s="12" t="s">
        <v>2390</v>
      </c>
      <c r="F9745" s="12" t="s">
        <v>7785</v>
      </c>
      <c r="G9745" s="15"/>
      <c r="H9745" s="14" t="str">
        <f>IF(G9745=J9745,"未作答",IF(G9745=答案!A9745,"正确","错误"))</f>
        <v>未作答</v>
      </c>
    </row>
    <row r="9746" customHeight="1" spans="1:8">
      <c r="A9746" s="10">
        <v>9745</v>
      </c>
      <c r="B9746" s="11" t="s">
        <v>34184</v>
      </c>
      <c r="C9746" s="12" t="s">
        <v>1682</v>
      </c>
      <c r="D9746" s="12" t="s">
        <v>2983</v>
      </c>
      <c r="E9746" s="12" t="s">
        <v>2986</v>
      </c>
      <c r="F9746" s="12" t="s">
        <v>2981</v>
      </c>
      <c r="G9746" s="15"/>
      <c r="H9746" s="14" t="str">
        <f>IF(G9746=J9746,"未作答",IF(G9746=答案!A9746,"正确","错误"))</f>
        <v>未作答</v>
      </c>
    </row>
    <row r="9747" customHeight="1" spans="1:8">
      <c r="A9747" s="10">
        <v>9746</v>
      </c>
      <c r="B9747" s="11" t="s">
        <v>34185</v>
      </c>
      <c r="C9747" s="12" t="s">
        <v>2986</v>
      </c>
      <c r="D9747" s="12" t="s">
        <v>2981</v>
      </c>
      <c r="E9747" s="12" t="s">
        <v>2983</v>
      </c>
      <c r="F9747" s="12" t="s">
        <v>33542</v>
      </c>
      <c r="G9747" s="15"/>
      <c r="H9747" s="14" t="str">
        <f>IF(G9747=J9747,"未作答",IF(G9747=答案!A9747,"正确","错误"))</f>
        <v>未作答</v>
      </c>
    </row>
    <row r="9748" customHeight="1" spans="1:8">
      <c r="A9748" s="10">
        <v>9747</v>
      </c>
      <c r="B9748" s="11" t="s">
        <v>34186</v>
      </c>
      <c r="C9748" s="12" t="s">
        <v>512</v>
      </c>
      <c r="D9748" s="12" t="s">
        <v>14045</v>
      </c>
      <c r="E9748" s="12" t="s">
        <v>7770</v>
      </c>
      <c r="F9748" s="12" t="s">
        <v>14964</v>
      </c>
      <c r="G9748" s="15"/>
      <c r="H9748" s="14" t="str">
        <f>IF(G9748=J9748,"未作答",IF(G9748=答案!A9748,"正确","错误"))</f>
        <v>未作答</v>
      </c>
    </row>
    <row r="9749" customHeight="1" spans="1:8">
      <c r="A9749" s="10">
        <v>9748</v>
      </c>
      <c r="B9749" s="11" t="s">
        <v>34187</v>
      </c>
      <c r="C9749" s="12" t="s">
        <v>2983</v>
      </c>
      <c r="D9749" s="12" t="s">
        <v>1682</v>
      </c>
      <c r="E9749" s="12" t="s">
        <v>3735</v>
      </c>
      <c r="F9749" s="12" t="s">
        <v>10283</v>
      </c>
      <c r="G9749" s="15"/>
      <c r="H9749" s="14" t="str">
        <f>IF(G9749=J9749,"未作答",IF(G9749=答案!A9749,"正确","错误"))</f>
        <v>未作答</v>
      </c>
    </row>
    <row r="9750" customHeight="1" spans="1:8">
      <c r="A9750" s="10">
        <v>9749</v>
      </c>
      <c r="B9750" s="11" t="s">
        <v>34188</v>
      </c>
      <c r="C9750" s="12" t="s">
        <v>3831</v>
      </c>
      <c r="D9750" s="12" t="s">
        <v>3833</v>
      </c>
      <c r="E9750" s="12" t="s">
        <v>3832</v>
      </c>
      <c r="F9750" s="12" t="s">
        <v>33242</v>
      </c>
      <c r="G9750" s="15"/>
      <c r="H9750" s="14" t="str">
        <f>IF(G9750=J9750,"未作答",IF(G9750=答案!A9750,"正确","错误"))</f>
        <v>未作答</v>
      </c>
    </row>
    <row r="9751" customHeight="1" spans="1:8">
      <c r="A9751" s="10">
        <v>9750</v>
      </c>
      <c r="B9751" s="11" t="s">
        <v>34189</v>
      </c>
      <c r="C9751" s="12" t="s">
        <v>2983</v>
      </c>
      <c r="D9751" s="12" t="s">
        <v>1682</v>
      </c>
      <c r="E9751" s="12" t="s">
        <v>3735</v>
      </c>
      <c r="F9751" s="12" t="s">
        <v>10283</v>
      </c>
      <c r="G9751" s="15"/>
      <c r="H9751" s="14" t="str">
        <f>IF(G9751=J9751,"未作答",IF(G9751=答案!A9751,"正确","错误"))</f>
        <v>未作答</v>
      </c>
    </row>
    <row r="9752" customHeight="1" spans="1:8">
      <c r="A9752" s="10">
        <v>9751</v>
      </c>
      <c r="B9752" s="11" t="s">
        <v>34190</v>
      </c>
      <c r="C9752" s="12" t="s">
        <v>34191</v>
      </c>
      <c r="D9752" s="12" t="s">
        <v>13732</v>
      </c>
      <c r="E9752" s="12" t="s">
        <v>9383</v>
      </c>
      <c r="F9752" s="12" t="s">
        <v>34192</v>
      </c>
      <c r="G9752" s="15"/>
      <c r="H9752" s="14" t="str">
        <f>IF(G9752=J9752,"未作答",IF(G9752=答案!A9752,"正确","错误"))</f>
        <v>未作答</v>
      </c>
    </row>
    <row r="9753" customHeight="1" spans="1:8">
      <c r="A9753" s="10">
        <v>9752</v>
      </c>
      <c r="B9753" s="11" t="s">
        <v>34193</v>
      </c>
      <c r="C9753" s="12" t="s">
        <v>34191</v>
      </c>
      <c r="D9753" s="12" t="s">
        <v>13732</v>
      </c>
      <c r="E9753" s="12" t="s">
        <v>9383</v>
      </c>
      <c r="F9753" s="12" t="s">
        <v>34192</v>
      </c>
      <c r="G9753" s="15"/>
      <c r="H9753" s="14" t="str">
        <f>IF(G9753=J9753,"未作答",IF(G9753=答案!A9753,"正确","错误"))</f>
        <v>未作答</v>
      </c>
    </row>
    <row r="9754" customHeight="1" spans="1:8">
      <c r="A9754" s="10">
        <v>9753</v>
      </c>
      <c r="B9754" s="11" t="s">
        <v>34194</v>
      </c>
      <c r="C9754" s="12" t="s">
        <v>14088</v>
      </c>
      <c r="D9754" s="12" t="s">
        <v>1865</v>
      </c>
      <c r="E9754" s="12" t="s">
        <v>14089</v>
      </c>
      <c r="F9754" s="12" t="s">
        <v>34195</v>
      </c>
      <c r="G9754" s="15"/>
      <c r="H9754" s="14" t="str">
        <f>IF(G9754=J9754,"未作答",IF(G9754=答案!A9754,"正确","错误"))</f>
        <v>未作答</v>
      </c>
    </row>
    <row r="9755" customHeight="1" spans="1:8">
      <c r="A9755" s="10">
        <v>9754</v>
      </c>
      <c r="B9755" s="11" t="s">
        <v>34196</v>
      </c>
      <c r="C9755" s="12" t="s">
        <v>33235</v>
      </c>
      <c r="D9755" s="12" t="s">
        <v>33237</v>
      </c>
      <c r="E9755" s="12" t="s">
        <v>33238</v>
      </c>
      <c r="F9755" s="12" t="s">
        <v>33236</v>
      </c>
      <c r="G9755" s="15"/>
      <c r="H9755" s="14" t="str">
        <f>IF(G9755=J9755,"未作答",IF(G9755=答案!A9755,"正确","错误"))</f>
        <v>未作答</v>
      </c>
    </row>
    <row r="9756" customHeight="1" spans="1:8">
      <c r="A9756" s="10">
        <v>9755</v>
      </c>
      <c r="B9756" s="11" t="s">
        <v>34197</v>
      </c>
      <c r="C9756" s="12" t="s">
        <v>6190</v>
      </c>
      <c r="D9756" s="12" t="s">
        <v>2986</v>
      </c>
      <c r="E9756" s="12" t="s">
        <v>858</v>
      </c>
      <c r="F9756" s="12" t="s">
        <v>1682</v>
      </c>
      <c r="G9756" s="15"/>
      <c r="H9756" s="14" t="str">
        <f>IF(G9756=J9756,"未作答",IF(G9756=答案!A9756,"正确","错误"))</f>
        <v>未作答</v>
      </c>
    </row>
    <row r="9757" customHeight="1" spans="1:8">
      <c r="A9757" s="10">
        <v>9756</v>
      </c>
      <c r="B9757" s="11" t="s">
        <v>34198</v>
      </c>
      <c r="C9757" s="12" t="s">
        <v>18463</v>
      </c>
      <c r="D9757" s="12" t="s">
        <v>7395</v>
      </c>
      <c r="E9757" s="12" t="s">
        <v>18464</v>
      </c>
      <c r="F9757" s="12" t="s">
        <v>14463</v>
      </c>
      <c r="G9757" s="15"/>
      <c r="H9757" s="14" t="str">
        <f>IF(G9757=J9757,"未作答",IF(G9757=答案!A9757,"正确","错误"))</f>
        <v>未作答</v>
      </c>
    </row>
    <row r="9758" customHeight="1" spans="1:8">
      <c r="A9758" s="10">
        <v>9757</v>
      </c>
      <c r="B9758" s="11" t="s">
        <v>34199</v>
      </c>
      <c r="C9758" s="12" t="s">
        <v>14462</v>
      </c>
      <c r="D9758" s="12" t="s">
        <v>7395</v>
      </c>
      <c r="E9758" s="12" t="s">
        <v>18464</v>
      </c>
      <c r="F9758" s="12" t="s">
        <v>14463</v>
      </c>
      <c r="G9758" s="15"/>
      <c r="H9758" s="14" t="str">
        <f>IF(G9758=J9758,"未作答",IF(G9758=答案!A9758,"正确","错误"))</f>
        <v>未作答</v>
      </c>
    </row>
    <row r="9759" customHeight="1" spans="1:8">
      <c r="A9759" s="10">
        <v>9758</v>
      </c>
      <c r="B9759" s="11" t="s">
        <v>34200</v>
      </c>
      <c r="C9759" s="12" t="s">
        <v>34201</v>
      </c>
      <c r="D9759" s="12" t="s">
        <v>34202</v>
      </c>
      <c r="E9759" s="12" t="s">
        <v>34203</v>
      </c>
      <c r="F9759" s="12" t="s">
        <v>34204</v>
      </c>
      <c r="G9759" s="15"/>
      <c r="H9759" s="14" t="str">
        <f>IF(G9759=J9759,"未作答",IF(G9759=答案!A9759,"正确","错误"))</f>
        <v>未作答</v>
      </c>
    </row>
    <row r="9760" customHeight="1" spans="1:8">
      <c r="A9760" s="10">
        <v>9759</v>
      </c>
      <c r="B9760" s="11" t="s">
        <v>34205</v>
      </c>
      <c r="C9760" s="12" t="s">
        <v>34206</v>
      </c>
      <c r="D9760" s="12" t="s">
        <v>34207</v>
      </c>
      <c r="E9760" s="12" t="s">
        <v>34208</v>
      </c>
      <c r="F9760" s="12" t="s">
        <v>6262</v>
      </c>
      <c r="G9760" s="15"/>
      <c r="H9760" s="14" t="str">
        <f>IF(G9760=J9760,"未作答",IF(G9760=答案!A9760,"正确","错误"))</f>
        <v>未作答</v>
      </c>
    </row>
    <row r="9761" customHeight="1" spans="1:8">
      <c r="A9761" s="10">
        <v>9760</v>
      </c>
      <c r="B9761" s="11" t="s">
        <v>34209</v>
      </c>
      <c r="C9761" s="12" t="s">
        <v>34210</v>
      </c>
      <c r="D9761" s="12" t="s">
        <v>34211</v>
      </c>
      <c r="E9761" s="12" t="s">
        <v>34212</v>
      </c>
      <c r="F9761" s="12" t="s">
        <v>34213</v>
      </c>
      <c r="G9761" s="15"/>
      <c r="H9761" s="14" t="str">
        <f>IF(G9761=J9761,"未作答",IF(G9761=答案!A9761,"正确","错误"))</f>
        <v>未作答</v>
      </c>
    </row>
    <row r="9762" customHeight="1" spans="1:8">
      <c r="A9762" s="10">
        <v>9761</v>
      </c>
      <c r="B9762" s="11" t="s">
        <v>34214</v>
      </c>
      <c r="C9762" s="12" t="s">
        <v>2981</v>
      </c>
      <c r="D9762" s="12" t="s">
        <v>1682</v>
      </c>
      <c r="E9762" s="12" t="s">
        <v>3735</v>
      </c>
      <c r="F9762" s="12" t="s">
        <v>10283</v>
      </c>
      <c r="G9762" s="15"/>
      <c r="H9762" s="14" t="str">
        <f>IF(G9762=J9762,"未作答",IF(G9762=答案!A9762,"正确","错误"))</f>
        <v>未作答</v>
      </c>
    </row>
    <row r="9763" customHeight="1" spans="1:8">
      <c r="A9763" s="10">
        <v>9762</v>
      </c>
      <c r="B9763" s="11" t="s">
        <v>34215</v>
      </c>
      <c r="C9763" s="12" t="s">
        <v>1682</v>
      </c>
      <c r="D9763" s="12" t="s">
        <v>33542</v>
      </c>
      <c r="E9763" s="12" t="s">
        <v>2981</v>
      </c>
      <c r="F9763" s="12" t="s">
        <v>6190</v>
      </c>
      <c r="G9763" s="15"/>
      <c r="H9763" s="14" t="str">
        <f>IF(G9763=J9763,"未作答",IF(G9763=答案!A9763,"正确","错误"))</f>
        <v>未作答</v>
      </c>
    </row>
    <row r="9764" customHeight="1" spans="1:8">
      <c r="A9764" s="10">
        <v>9763</v>
      </c>
      <c r="B9764" s="11" t="s">
        <v>34216</v>
      </c>
      <c r="C9764" s="12" t="s">
        <v>32917</v>
      </c>
      <c r="D9764" s="12" t="s">
        <v>11225</v>
      </c>
      <c r="E9764" s="12" t="s">
        <v>11224</v>
      </c>
      <c r="F9764" s="12" t="s">
        <v>11226</v>
      </c>
      <c r="G9764" s="15"/>
      <c r="H9764" s="14" t="str">
        <f>IF(G9764=J9764,"未作答",IF(G9764=答案!A9764,"正确","错误"))</f>
        <v>未作答</v>
      </c>
    </row>
    <row r="9765" customHeight="1" spans="1:8">
      <c r="A9765" s="10">
        <v>9764</v>
      </c>
      <c r="B9765" s="11" t="s">
        <v>34217</v>
      </c>
      <c r="C9765" s="12" t="s">
        <v>34218</v>
      </c>
      <c r="D9765" s="12" t="s">
        <v>34219</v>
      </c>
      <c r="E9765" s="12" t="s">
        <v>34015</v>
      </c>
      <c r="F9765" s="12" t="s">
        <v>34220</v>
      </c>
      <c r="G9765" s="15"/>
      <c r="H9765" s="14" t="str">
        <f>IF(G9765=J9765,"未作答",IF(G9765=答案!A9765,"正确","错误"))</f>
        <v>未作答</v>
      </c>
    </row>
    <row r="9766" customHeight="1" spans="1:8">
      <c r="A9766" s="10">
        <v>9765</v>
      </c>
      <c r="B9766" s="11" t="s">
        <v>34221</v>
      </c>
      <c r="C9766" s="12" t="s">
        <v>8642</v>
      </c>
      <c r="D9766" s="12" t="s">
        <v>32905</v>
      </c>
      <c r="E9766" s="12" t="s">
        <v>8644</v>
      </c>
      <c r="F9766" s="12" t="s">
        <v>7588</v>
      </c>
      <c r="G9766" s="15"/>
      <c r="H9766" s="14" t="str">
        <f>IF(G9766=J9766,"未作答",IF(G9766=答案!A9766,"正确","错误"))</f>
        <v>未作答</v>
      </c>
    </row>
    <row r="9767" customHeight="1" spans="1:8">
      <c r="A9767" s="10">
        <v>9766</v>
      </c>
      <c r="B9767" s="11" t="s">
        <v>34222</v>
      </c>
      <c r="C9767" s="12" t="s">
        <v>34223</v>
      </c>
      <c r="D9767" s="12" t="s">
        <v>34224</v>
      </c>
      <c r="E9767" s="12" t="s">
        <v>34225</v>
      </c>
      <c r="F9767" s="12" t="s">
        <v>34226</v>
      </c>
      <c r="G9767" s="15"/>
      <c r="H9767" s="14" t="str">
        <f>IF(G9767=J9767,"未作答",IF(G9767=答案!A9767,"正确","错误"))</f>
        <v>未作答</v>
      </c>
    </row>
    <row r="9768" customHeight="1" spans="1:8">
      <c r="A9768" s="10">
        <v>9767</v>
      </c>
      <c r="B9768" s="11" t="s">
        <v>34227</v>
      </c>
      <c r="C9768" s="12" t="s">
        <v>10596</v>
      </c>
      <c r="D9768" s="12" t="s">
        <v>34228</v>
      </c>
      <c r="E9768" s="12" t="s">
        <v>34229</v>
      </c>
      <c r="F9768" s="12" t="s">
        <v>34230</v>
      </c>
      <c r="G9768" s="15"/>
      <c r="H9768" s="14" t="str">
        <f>IF(G9768=J9768,"未作答",IF(G9768=答案!A9768,"正确","错误"))</f>
        <v>未作答</v>
      </c>
    </row>
    <row r="9769" customHeight="1" spans="1:8">
      <c r="A9769" s="10">
        <v>9768</v>
      </c>
      <c r="B9769" s="11" t="s">
        <v>34231</v>
      </c>
      <c r="C9769" s="12" t="s">
        <v>7589</v>
      </c>
      <c r="D9769" s="12" t="s">
        <v>9012</v>
      </c>
      <c r="E9769" s="12" t="s">
        <v>512</v>
      </c>
      <c r="F9769" s="12" t="s">
        <v>14045</v>
      </c>
      <c r="G9769" s="15"/>
      <c r="H9769" s="14" t="str">
        <f>IF(G9769=J9769,"未作答",IF(G9769=答案!A9769,"正确","错误"))</f>
        <v>未作答</v>
      </c>
    </row>
    <row r="9770" customHeight="1" spans="1:8">
      <c r="A9770" s="10">
        <v>9769</v>
      </c>
      <c r="B9770" s="11" t="s">
        <v>34232</v>
      </c>
      <c r="C9770" s="12" t="s">
        <v>34233</v>
      </c>
      <c r="D9770" s="12" t="s">
        <v>34234</v>
      </c>
      <c r="E9770" s="12" t="s">
        <v>34235</v>
      </c>
      <c r="F9770" s="12" t="s">
        <v>34236</v>
      </c>
      <c r="G9770" s="15"/>
      <c r="H9770" s="14" t="str">
        <f>IF(G9770=J9770,"未作答",IF(G9770=答案!A9770,"正确","错误"))</f>
        <v>未作答</v>
      </c>
    </row>
    <row r="9771" customHeight="1" spans="1:8">
      <c r="A9771" s="10">
        <v>9770</v>
      </c>
      <c r="B9771" s="11" t="s">
        <v>34237</v>
      </c>
      <c r="C9771" s="12" t="s">
        <v>34238</v>
      </c>
      <c r="D9771" s="12" t="s">
        <v>34239</v>
      </c>
      <c r="E9771" s="12" t="s">
        <v>9704</v>
      </c>
      <c r="F9771" s="12" t="s">
        <v>9705</v>
      </c>
      <c r="G9771" s="15"/>
      <c r="H9771" s="14" t="str">
        <f>IF(G9771=J9771,"未作答",IF(G9771=答案!A9771,"正确","错误"))</f>
        <v>未作答</v>
      </c>
    </row>
    <row r="9772" customHeight="1" spans="1:8">
      <c r="A9772" s="10">
        <v>9771</v>
      </c>
      <c r="B9772" s="11" t="s">
        <v>34240</v>
      </c>
      <c r="C9772" s="12" t="s">
        <v>7589</v>
      </c>
      <c r="D9772" s="12" t="s">
        <v>8642</v>
      </c>
      <c r="E9772" s="12" t="s">
        <v>8644</v>
      </c>
      <c r="F9772" s="12" t="s">
        <v>7588</v>
      </c>
      <c r="G9772" s="15"/>
      <c r="H9772" s="14" t="str">
        <f>IF(G9772=J9772,"未作答",IF(G9772=答案!A9772,"正确","错误"))</f>
        <v>未作答</v>
      </c>
    </row>
    <row r="9773" customHeight="1" spans="1:8">
      <c r="A9773" s="10">
        <v>9772</v>
      </c>
      <c r="B9773" s="11" t="s">
        <v>34241</v>
      </c>
      <c r="C9773" s="12" t="s">
        <v>14137</v>
      </c>
      <c r="D9773" s="12" t="s">
        <v>34242</v>
      </c>
      <c r="E9773" s="12" t="s">
        <v>34243</v>
      </c>
      <c r="F9773" s="12" t="s">
        <v>34244</v>
      </c>
      <c r="G9773" s="15"/>
      <c r="H9773" s="14" t="str">
        <f>IF(G9773=J9773,"未作答",IF(G9773=答案!A9773,"正确","错误"))</f>
        <v>未作答</v>
      </c>
    </row>
    <row r="9774" customHeight="1" spans="1:8">
      <c r="A9774" s="10">
        <v>9773</v>
      </c>
      <c r="B9774" s="11" t="s">
        <v>33611</v>
      </c>
      <c r="C9774" s="12" t="s">
        <v>34245</v>
      </c>
      <c r="D9774" s="12" t="s">
        <v>7719</v>
      </c>
      <c r="E9774" s="12" t="s">
        <v>7720</v>
      </c>
      <c r="F9774" s="12" t="s">
        <v>7721</v>
      </c>
      <c r="G9774" s="15"/>
      <c r="H9774" s="14" t="str">
        <f>IF(G9774=J9774,"未作答",IF(G9774=答案!A9774,"正确","错误"))</f>
        <v>未作答</v>
      </c>
    </row>
    <row r="9775" customHeight="1" spans="1:8">
      <c r="A9775" s="10">
        <v>9774</v>
      </c>
      <c r="B9775" s="11" t="s">
        <v>34246</v>
      </c>
      <c r="C9775" s="12" t="s">
        <v>7589</v>
      </c>
      <c r="D9775" s="12" t="s">
        <v>8644</v>
      </c>
      <c r="E9775" s="12" t="s">
        <v>8642</v>
      </c>
      <c r="F9775" s="12" t="s">
        <v>7588</v>
      </c>
      <c r="G9775" s="15"/>
      <c r="H9775" s="14" t="str">
        <f>IF(G9775=J9775,"未作答",IF(G9775=答案!A9775,"正确","错误"))</f>
        <v>未作答</v>
      </c>
    </row>
    <row r="9776" customHeight="1" spans="1:8">
      <c r="A9776" s="10">
        <v>9775</v>
      </c>
      <c r="B9776" s="11" t="s">
        <v>34247</v>
      </c>
      <c r="C9776" s="12" t="s">
        <v>8642</v>
      </c>
      <c r="D9776" s="12" t="s">
        <v>9021</v>
      </c>
      <c r="E9776" s="12" t="s">
        <v>9012</v>
      </c>
      <c r="F9776" s="12" t="s">
        <v>9011</v>
      </c>
      <c r="G9776" s="15"/>
      <c r="H9776" s="14" t="str">
        <f>IF(G9776=J9776,"未作答",IF(G9776=答案!A9776,"正确","错误"))</f>
        <v>未作答</v>
      </c>
    </row>
    <row r="9777" customHeight="1" spans="1:8">
      <c r="A9777" s="10">
        <v>9776</v>
      </c>
      <c r="B9777" s="11" t="s">
        <v>32965</v>
      </c>
      <c r="C9777" s="12" t="s">
        <v>3831</v>
      </c>
      <c r="D9777" s="12" t="s">
        <v>7588</v>
      </c>
      <c r="E9777" s="12" t="s">
        <v>7589</v>
      </c>
      <c r="F9777" s="12" t="s">
        <v>12403</v>
      </c>
      <c r="G9777" s="15"/>
      <c r="H9777" s="14" t="str">
        <f>IF(G9777=J9777,"未作答",IF(G9777=答案!A9777,"正确","错误"))</f>
        <v>未作答</v>
      </c>
    </row>
    <row r="9778" customHeight="1" spans="1:8">
      <c r="A9778" s="10">
        <v>9777</v>
      </c>
      <c r="B9778" s="11" t="s">
        <v>34248</v>
      </c>
      <c r="C9778" s="12" t="s">
        <v>34249</v>
      </c>
      <c r="D9778" s="12" t="s">
        <v>34250</v>
      </c>
      <c r="E9778" s="12" t="s">
        <v>14203</v>
      </c>
      <c r="F9778" s="12" t="s">
        <v>34251</v>
      </c>
      <c r="G9778" s="15"/>
      <c r="H9778" s="14" t="str">
        <f>IF(G9778=J9778,"未作答",IF(G9778=答案!A9778,"正确","错误"))</f>
        <v>未作答</v>
      </c>
    </row>
    <row r="9779" customHeight="1" spans="1:8">
      <c r="A9779" s="10">
        <v>9778</v>
      </c>
      <c r="B9779" s="11" t="s">
        <v>34252</v>
      </c>
      <c r="C9779" s="12" t="s">
        <v>7589</v>
      </c>
      <c r="D9779" s="12" t="s">
        <v>8644</v>
      </c>
      <c r="E9779" s="12" t="s">
        <v>8642</v>
      </c>
      <c r="F9779" s="12" t="s">
        <v>7588</v>
      </c>
      <c r="G9779" s="15"/>
      <c r="H9779" s="14" t="str">
        <f>IF(G9779=J9779,"未作答",IF(G9779=答案!A9779,"正确","错误"))</f>
        <v>未作答</v>
      </c>
    </row>
    <row r="9780" customHeight="1" spans="1:8">
      <c r="A9780" s="10">
        <v>9779</v>
      </c>
      <c r="B9780" s="11" t="s">
        <v>34253</v>
      </c>
      <c r="C9780" s="12" t="s">
        <v>5427</v>
      </c>
      <c r="D9780" s="12" t="s">
        <v>5428</v>
      </c>
      <c r="E9780" s="12" t="s">
        <v>34254</v>
      </c>
      <c r="F9780" s="12" t="s">
        <v>33274</v>
      </c>
      <c r="G9780" s="15"/>
      <c r="H9780" s="14" t="str">
        <f>IF(G9780=J9780,"未作答",IF(G9780=答案!A9780,"正确","错误"))</f>
        <v>未作答</v>
      </c>
    </row>
    <row r="9781" customHeight="1" spans="1:8">
      <c r="A9781" s="10">
        <v>9780</v>
      </c>
      <c r="B9781" s="11" t="s">
        <v>34255</v>
      </c>
      <c r="C9781" s="12" t="s">
        <v>34249</v>
      </c>
      <c r="D9781" s="12" t="s">
        <v>34250</v>
      </c>
      <c r="E9781" s="12" t="s">
        <v>14203</v>
      </c>
      <c r="F9781" s="12" t="s">
        <v>34251</v>
      </c>
      <c r="G9781" s="15"/>
      <c r="H9781" s="14" t="str">
        <f>IF(G9781=J9781,"未作答",IF(G9781=答案!A9781,"正确","错误"))</f>
        <v>未作答</v>
      </c>
    </row>
    <row r="9782" customHeight="1" spans="1:8">
      <c r="A9782" s="10">
        <v>9781</v>
      </c>
      <c r="B9782" s="11" t="s">
        <v>34256</v>
      </c>
      <c r="C9782" s="12" t="s">
        <v>34257</v>
      </c>
      <c r="D9782" s="12" t="s">
        <v>34258</v>
      </c>
      <c r="E9782" s="12" t="s">
        <v>9004</v>
      </c>
      <c r="F9782" s="12" t="s">
        <v>6720</v>
      </c>
      <c r="G9782" s="15"/>
      <c r="H9782" s="14" t="str">
        <f>IF(G9782=J9782,"未作答",IF(G9782=答案!A9782,"正确","错误"))</f>
        <v>未作答</v>
      </c>
    </row>
    <row r="9783" customHeight="1" spans="1:8">
      <c r="A9783" s="10">
        <v>9782</v>
      </c>
      <c r="B9783" s="11" t="s">
        <v>34259</v>
      </c>
      <c r="C9783" s="12" t="s">
        <v>34260</v>
      </c>
      <c r="D9783" s="12" t="s">
        <v>34261</v>
      </c>
      <c r="E9783" s="12" t="s">
        <v>34262</v>
      </c>
      <c r="F9783" s="12" t="s">
        <v>34263</v>
      </c>
      <c r="G9783" s="15"/>
      <c r="H9783" s="14" t="str">
        <f>IF(G9783=J9783,"未作答",IF(G9783=答案!A9783,"正确","错误"))</f>
        <v>未作答</v>
      </c>
    </row>
    <row r="9784" customHeight="1" spans="1:8">
      <c r="A9784" s="10">
        <v>9783</v>
      </c>
      <c r="B9784" s="11" t="s">
        <v>34259</v>
      </c>
      <c r="C9784" s="12" t="s">
        <v>34260</v>
      </c>
      <c r="D9784" s="12" t="s">
        <v>34261</v>
      </c>
      <c r="E9784" s="12" t="s">
        <v>34262</v>
      </c>
      <c r="F9784" s="12" t="s">
        <v>34264</v>
      </c>
      <c r="G9784" s="15"/>
      <c r="H9784" s="14" t="str">
        <f>IF(G9784=J9784,"未作答",IF(G9784=答案!A9784,"正确","错误"))</f>
        <v>未作答</v>
      </c>
    </row>
    <row r="9785" customHeight="1" spans="1:8">
      <c r="A9785" s="10">
        <v>9784</v>
      </c>
      <c r="B9785" s="11" t="s">
        <v>34259</v>
      </c>
      <c r="C9785" s="12" t="s">
        <v>34260</v>
      </c>
      <c r="D9785" s="12" t="s">
        <v>34261</v>
      </c>
      <c r="E9785" s="12" t="s">
        <v>34262</v>
      </c>
      <c r="F9785" s="12" t="s">
        <v>34265</v>
      </c>
      <c r="G9785" s="15"/>
      <c r="H9785" s="14" t="str">
        <f>IF(G9785=J9785,"未作答",IF(G9785=答案!A9785,"正确","错误"))</f>
        <v>未作答</v>
      </c>
    </row>
    <row r="9786" customHeight="1" spans="1:8">
      <c r="A9786" s="10">
        <v>9785</v>
      </c>
      <c r="B9786" s="11" t="s">
        <v>34259</v>
      </c>
      <c r="C9786" s="12" t="s">
        <v>34260</v>
      </c>
      <c r="D9786" s="12" t="s">
        <v>34261</v>
      </c>
      <c r="E9786" s="12" t="s">
        <v>34262</v>
      </c>
      <c r="F9786" s="12" t="s">
        <v>34266</v>
      </c>
      <c r="G9786" s="15"/>
      <c r="H9786" s="14" t="str">
        <f>IF(G9786=J9786,"未作答",IF(G9786=答案!A9786,"正确","错误"))</f>
        <v>未作答</v>
      </c>
    </row>
    <row r="9787" customHeight="1" spans="1:8">
      <c r="A9787" s="10">
        <v>9786</v>
      </c>
      <c r="B9787" s="11" t="s">
        <v>34267</v>
      </c>
      <c r="C9787" s="12" t="s">
        <v>34260</v>
      </c>
      <c r="D9787" s="12" t="s">
        <v>34268</v>
      </c>
      <c r="E9787" s="12" t="s">
        <v>34269</v>
      </c>
      <c r="F9787" s="12" t="s">
        <v>34270</v>
      </c>
      <c r="G9787" s="15"/>
      <c r="H9787" s="14" t="str">
        <f>IF(G9787=J9787,"未作答",IF(G9787=答案!A9787,"正确","错误"))</f>
        <v>未作答</v>
      </c>
    </row>
    <row r="9788" customHeight="1" spans="1:8">
      <c r="A9788" s="10">
        <v>9787</v>
      </c>
      <c r="B9788" s="11" t="s">
        <v>34267</v>
      </c>
      <c r="C9788" s="12" t="s">
        <v>34260</v>
      </c>
      <c r="D9788" s="12" t="s">
        <v>34268</v>
      </c>
      <c r="E9788" s="12" t="s">
        <v>34269</v>
      </c>
      <c r="F9788" s="12" t="s">
        <v>34271</v>
      </c>
      <c r="G9788" s="15"/>
      <c r="H9788" s="14" t="str">
        <f>IF(G9788=J9788,"未作答",IF(G9788=答案!A9788,"正确","错误"))</f>
        <v>未作答</v>
      </c>
    </row>
    <row r="9789" customHeight="1" spans="1:8">
      <c r="A9789" s="10">
        <v>9788</v>
      </c>
      <c r="B9789" s="11" t="s">
        <v>34272</v>
      </c>
      <c r="C9789" s="12" t="s">
        <v>2389</v>
      </c>
      <c r="D9789" s="12" t="s">
        <v>9074</v>
      </c>
      <c r="E9789" s="12" t="s">
        <v>2388</v>
      </c>
      <c r="F9789" s="12" t="s">
        <v>12132</v>
      </c>
      <c r="G9789" s="15"/>
      <c r="H9789" s="14" t="str">
        <f>IF(G9789=J9789,"未作答",IF(G9789=答案!A9789,"正确","错误"))</f>
        <v>未作答</v>
      </c>
    </row>
    <row r="9790" customHeight="1" spans="1:8">
      <c r="A9790" s="10">
        <v>9789</v>
      </c>
      <c r="B9790" s="11" t="s">
        <v>32796</v>
      </c>
      <c r="C9790" s="12" t="s">
        <v>2389</v>
      </c>
      <c r="D9790" s="12" t="s">
        <v>32661</v>
      </c>
      <c r="E9790" s="12" t="s">
        <v>2388</v>
      </c>
      <c r="F9790" s="12" t="s">
        <v>12132</v>
      </c>
      <c r="G9790" s="15"/>
      <c r="H9790" s="14" t="str">
        <f>IF(G9790=J9790,"未作答",IF(G9790=答案!A9790,"正确","错误"))</f>
        <v>未作答</v>
      </c>
    </row>
    <row r="9791" customHeight="1" spans="1:8">
      <c r="A9791" s="10">
        <v>9790</v>
      </c>
      <c r="B9791" s="11" t="s">
        <v>32796</v>
      </c>
      <c r="C9791" s="12" t="s">
        <v>1682</v>
      </c>
      <c r="D9791" s="12" t="s">
        <v>6241</v>
      </c>
      <c r="E9791" s="12" t="s">
        <v>7560</v>
      </c>
      <c r="F9791" s="12" t="s">
        <v>858</v>
      </c>
      <c r="G9791" s="15"/>
      <c r="H9791" s="14" t="str">
        <f>IF(G9791=J9791,"未作答",IF(G9791=答案!A9791,"正确","错误"))</f>
        <v>未作答</v>
      </c>
    </row>
    <row r="9792" customHeight="1" spans="1:8">
      <c r="A9792" s="10">
        <v>9791</v>
      </c>
      <c r="B9792" s="11" t="s">
        <v>34273</v>
      </c>
      <c r="C9792" s="12" t="s">
        <v>9383</v>
      </c>
      <c r="D9792" s="12" t="s">
        <v>12133</v>
      </c>
      <c r="E9792" s="12" t="s">
        <v>3042</v>
      </c>
      <c r="F9792" s="12" t="s">
        <v>6241</v>
      </c>
      <c r="G9792" s="15"/>
      <c r="H9792" s="14" t="str">
        <f>IF(G9792=J9792,"未作答",IF(G9792=答案!A9792,"正确","错误"))</f>
        <v>未作答</v>
      </c>
    </row>
    <row r="9793" customHeight="1" spans="1:8">
      <c r="A9793" s="10">
        <v>9792</v>
      </c>
      <c r="B9793" s="11" t="s">
        <v>34273</v>
      </c>
      <c r="C9793" s="12" t="s">
        <v>9383</v>
      </c>
      <c r="D9793" s="12" t="s">
        <v>2981</v>
      </c>
      <c r="E9793" s="12" t="s">
        <v>12133</v>
      </c>
      <c r="F9793" s="12" t="s">
        <v>6241</v>
      </c>
      <c r="G9793" s="15"/>
      <c r="H9793" s="14" t="str">
        <f>IF(G9793=J9793,"未作答",IF(G9793=答案!A9793,"正确","错误"))</f>
        <v>未作答</v>
      </c>
    </row>
    <row r="9794" customHeight="1" spans="1:8">
      <c r="A9794" s="10">
        <v>9793</v>
      </c>
      <c r="B9794" s="11" t="s">
        <v>34273</v>
      </c>
      <c r="C9794" s="12" t="s">
        <v>9383</v>
      </c>
      <c r="D9794" s="12" t="s">
        <v>12133</v>
      </c>
      <c r="E9794" s="12" t="s">
        <v>34274</v>
      </c>
      <c r="F9794" s="12" t="s">
        <v>6241</v>
      </c>
      <c r="G9794" s="15"/>
      <c r="H9794" s="14" t="str">
        <f>IF(G9794=J9794,"未作答",IF(G9794=答案!A9794,"正确","错误"))</f>
        <v>未作答</v>
      </c>
    </row>
    <row r="9795" customHeight="1" spans="1:8">
      <c r="A9795" s="10">
        <v>9794</v>
      </c>
      <c r="B9795" s="11" t="s">
        <v>34275</v>
      </c>
      <c r="C9795" s="12" t="s">
        <v>9383</v>
      </c>
      <c r="D9795" s="12" t="s">
        <v>7560</v>
      </c>
      <c r="E9795" s="12" t="s">
        <v>34274</v>
      </c>
      <c r="F9795" s="12" t="s">
        <v>9959</v>
      </c>
      <c r="G9795" s="15"/>
      <c r="H9795" s="14" t="str">
        <f>IF(G9795=J9795,"未作答",IF(G9795=答案!A9795,"正确","错误"))</f>
        <v>未作答</v>
      </c>
    </row>
    <row r="9796" customHeight="1" spans="1:8">
      <c r="A9796" s="10">
        <v>9795</v>
      </c>
      <c r="B9796" s="11" t="s">
        <v>34275</v>
      </c>
      <c r="C9796" s="12" t="s">
        <v>6468</v>
      </c>
      <c r="D9796" s="12" t="s">
        <v>34274</v>
      </c>
      <c r="E9796" s="12" t="s">
        <v>7560</v>
      </c>
      <c r="F9796" s="12" t="s">
        <v>9959</v>
      </c>
      <c r="G9796" s="15"/>
      <c r="H9796" s="14" t="str">
        <f>IF(G9796=J9796,"未作答",IF(G9796=答案!A9796,"正确","错误"))</f>
        <v>未作答</v>
      </c>
    </row>
    <row r="9797" customHeight="1" spans="1:8">
      <c r="A9797" s="10">
        <v>9796</v>
      </c>
      <c r="B9797" s="11" t="s">
        <v>34275</v>
      </c>
      <c r="C9797" s="12" t="s">
        <v>2617</v>
      </c>
      <c r="D9797" s="12" t="s">
        <v>34274</v>
      </c>
      <c r="E9797" s="12" t="s">
        <v>7560</v>
      </c>
      <c r="F9797" s="12" t="s">
        <v>1682</v>
      </c>
      <c r="G9797" s="15"/>
      <c r="H9797" s="14" t="str">
        <f>IF(G9797=J9797,"未作答",IF(G9797=答案!A9797,"正确","错误"))</f>
        <v>未作答</v>
      </c>
    </row>
    <row r="9798" customHeight="1" spans="1:8">
      <c r="A9798" s="10">
        <v>9797</v>
      </c>
      <c r="B9798" s="11" t="s">
        <v>34275</v>
      </c>
      <c r="C9798" s="12" t="s">
        <v>9074</v>
      </c>
      <c r="D9798" s="12" t="s">
        <v>2981</v>
      </c>
      <c r="E9798" s="12" t="s">
        <v>3483</v>
      </c>
      <c r="F9798" s="12" t="s">
        <v>1682</v>
      </c>
      <c r="G9798" s="15"/>
      <c r="H9798" s="14" t="str">
        <f>IF(G9798=J9798,"未作答",IF(G9798=答案!A9798,"正确","错误"))</f>
        <v>未作答</v>
      </c>
    </row>
    <row r="9799" customHeight="1" spans="1:8">
      <c r="A9799" s="10">
        <v>9798</v>
      </c>
      <c r="B9799" s="11" t="s">
        <v>34275</v>
      </c>
      <c r="C9799" s="12" t="s">
        <v>2981</v>
      </c>
      <c r="D9799" s="12" t="s">
        <v>7785</v>
      </c>
      <c r="E9799" s="12" t="s">
        <v>3483</v>
      </c>
      <c r="F9799" s="12" t="s">
        <v>1682</v>
      </c>
      <c r="G9799" s="15"/>
      <c r="H9799" s="14" t="str">
        <f>IF(G9799=J9799,"未作答",IF(G9799=答案!A9799,"正确","错误"))</f>
        <v>未作答</v>
      </c>
    </row>
    <row r="9800" customHeight="1" spans="1:8">
      <c r="A9800" s="10">
        <v>9799</v>
      </c>
      <c r="B9800" s="11" t="s">
        <v>34275</v>
      </c>
      <c r="C9800" s="12" t="s">
        <v>2981</v>
      </c>
      <c r="D9800" s="12" t="s">
        <v>7783</v>
      </c>
      <c r="E9800" s="12" t="s">
        <v>2983</v>
      </c>
      <c r="F9800" s="12" t="s">
        <v>1682</v>
      </c>
      <c r="G9800" s="15"/>
      <c r="H9800" s="14" t="str">
        <f>IF(G9800=J9800,"未作答",IF(G9800=答案!A9800,"正确","错误"))</f>
        <v>未作答</v>
      </c>
    </row>
    <row r="9801" customHeight="1" spans="1:8">
      <c r="A9801" s="10">
        <v>9800</v>
      </c>
      <c r="B9801" s="11" t="s">
        <v>34276</v>
      </c>
      <c r="C9801" s="12" t="s">
        <v>6249</v>
      </c>
      <c r="D9801" s="12" t="s">
        <v>858</v>
      </c>
      <c r="E9801" s="12" t="s">
        <v>2995</v>
      </c>
      <c r="F9801" s="12" t="s">
        <v>9959</v>
      </c>
      <c r="G9801" s="15"/>
      <c r="H9801" s="14" t="str">
        <f>IF(G9801=J9801,"未作答",IF(G9801=答案!A9801,"正确","错误"))</f>
        <v>未作答</v>
      </c>
    </row>
    <row r="9802" customHeight="1" spans="1:8">
      <c r="A9802" s="10">
        <v>9801</v>
      </c>
      <c r="B9802" s="11" t="s">
        <v>34276</v>
      </c>
      <c r="C9802" s="12" t="s">
        <v>7009</v>
      </c>
      <c r="D9802" s="12" t="s">
        <v>6252</v>
      </c>
      <c r="E9802" s="12" t="s">
        <v>2995</v>
      </c>
      <c r="F9802" s="12" t="s">
        <v>9959</v>
      </c>
      <c r="G9802" s="15"/>
      <c r="H9802" s="14" t="str">
        <f>IF(G9802=J9802,"未作答",IF(G9802=答案!A9802,"正确","错误"))</f>
        <v>未作答</v>
      </c>
    </row>
    <row r="9803" customHeight="1" spans="1:8">
      <c r="A9803" s="10">
        <v>9802</v>
      </c>
      <c r="B9803" s="11" t="s">
        <v>34276</v>
      </c>
      <c r="C9803" s="12" t="s">
        <v>7009</v>
      </c>
      <c r="D9803" s="12" t="s">
        <v>2332</v>
      </c>
      <c r="E9803" s="12" t="s">
        <v>6252</v>
      </c>
      <c r="F9803" s="12" t="s">
        <v>9959</v>
      </c>
      <c r="G9803" s="15"/>
      <c r="H9803" s="14" t="str">
        <f>IF(G9803=J9803,"未作答",IF(G9803=答案!A9803,"正确","错误"))</f>
        <v>未作答</v>
      </c>
    </row>
    <row r="9804" customHeight="1" spans="1:8">
      <c r="A9804" s="10">
        <v>9803</v>
      </c>
      <c r="B9804" s="11" t="s">
        <v>34277</v>
      </c>
      <c r="C9804" s="12" t="s">
        <v>13984</v>
      </c>
      <c r="D9804" s="12" t="s">
        <v>6249</v>
      </c>
      <c r="E9804" s="12" t="s">
        <v>6252</v>
      </c>
      <c r="F9804" s="12" t="s">
        <v>9959</v>
      </c>
      <c r="G9804" s="15"/>
      <c r="H9804" s="14" t="str">
        <f>IF(G9804=J9804,"未作答",IF(G9804=答案!A9804,"正确","错误"))</f>
        <v>未作答</v>
      </c>
    </row>
    <row r="9805" customHeight="1" spans="1:8">
      <c r="A9805" s="10">
        <v>9804</v>
      </c>
      <c r="B9805" s="11" t="s">
        <v>34277</v>
      </c>
      <c r="C9805" s="12" t="s">
        <v>13984</v>
      </c>
      <c r="D9805" s="12" t="s">
        <v>6249</v>
      </c>
      <c r="E9805" s="12" t="s">
        <v>6252</v>
      </c>
      <c r="F9805" s="12" t="s">
        <v>2995</v>
      </c>
      <c r="G9805" s="15"/>
      <c r="H9805" s="14" t="str">
        <f>IF(G9805=J9805,"未作答",IF(G9805=答案!A9805,"正确","错误"))</f>
        <v>未作答</v>
      </c>
    </row>
    <row r="9806" customHeight="1" spans="1:8">
      <c r="A9806" s="10">
        <v>9805</v>
      </c>
      <c r="B9806" s="11" t="s">
        <v>34278</v>
      </c>
      <c r="C9806" s="12" t="s">
        <v>16255</v>
      </c>
      <c r="D9806" s="12" t="s">
        <v>34279</v>
      </c>
      <c r="E9806" s="12" t="s">
        <v>34280</v>
      </c>
      <c r="F9806" s="12" t="s">
        <v>34281</v>
      </c>
      <c r="G9806" s="15"/>
      <c r="H9806" s="14" t="str">
        <f>IF(G9806=J9806,"未作答",IF(G9806=答案!A9806,"正确","错误"))</f>
        <v>未作答</v>
      </c>
    </row>
    <row r="9807" customHeight="1" spans="1:8">
      <c r="A9807" s="10">
        <v>9806</v>
      </c>
      <c r="B9807" s="11" t="s">
        <v>34282</v>
      </c>
      <c r="C9807" s="12" t="s">
        <v>34283</v>
      </c>
      <c r="D9807" s="12" t="s">
        <v>34284</v>
      </c>
      <c r="E9807" s="12" t="s">
        <v>32383</v>
      </c>
      <c r="F9807" s="12" t="s">
        <v>34285</v>
      </c>
      <c r="G9807" s="15"/>
      <c r="H9807" s="14" t="str">
        <f>IF(G9807=J9807,"未作答",IF(G9807=答案!A9807,"正确","错误"))</f>
        <v>未作答</v>
      </c>
    </row>
    <row r="9808" customHeight="1" spans="1:8">
      <c r="A9808" s="10">
        <v>9807</v>
      </c>
      <c r="B9808" s="11" t="s">
        <v>34286</v>
      </c>
      <c r="C9808" s="12" t="s">
        <v>34287</v>
      </c>
      <c r="D9808" s="12" t="s">
        <v>7181</v>
      </c>
      <c r="E9808" s="12" t="s">
        <v>32838</v>
      </c>
      <c r="F9808" s="12" t="s">
        <v>32981</v>
      </c>
      <c r="G9808" s="15"/>
      <c r="H9808" s="14" t="str">
        <f>IF(G9808=J9808,"未作答",IF(G9808=答案!A9808,"正确","错误"))</f>
        <v>未作答</v>
      </c>
    </row>
    <row r="9809" customHeight="1" spans="1:8">
      <c r="A9809" s="10">
        <v>9808</v>
      </c>
      <c r="B9809" s="11" t="s">
        <v>34288</v>
      </c>
      <c r="C9809" s="12" t="s">
        <v>32838</v>
      </c>
      <c r="D9809" s="12" t="s">
        <v>34289</v>
      </c>
      <c r="E9809" s="12" t="s">
        <v>32981</v>
      </c>
      <c r="F9809" s="12" t="s">
        <v>6236</v>
      </c>
      <c r="G9809" s="15"/>
      <c r="H9809" s="14" t="str">
        <f>IF(G9809=J9809,"未作答",IF(G9809=答案!A9809,"正确","错误"))</f>
        <v>未作答</v>
      </c>
    </row>
    <row r="9810" customHeight="1" spans="1:8">
      <c r="A9810" s="10">
        <v>9809</v>
      </c>
      <c r="B9810" s="11" t="s">
        <v>34290</v>
      </c>
      <c r="C9810" s="12" t="s">
        <v>34291</v>
      </c>
      <c r="D9810" s="12" t="s">
        <v>34292</v>
      </c>
      <c r="E9810" s="12" t="s">
        <v>34293</v>
      </c>
      <c r="F9810" s="12" t="s">
        <v>34294</v>
      </c>
      <c r="G9810" s="15"/>
      <c r="H9810" s="14" t="str">
        <f>IF(G9810=J9810,"未作答",IF(G9810=答案!A9810,"正确","错误"))</f>
        <v>未作答</v>
      </c>
    </row>
    <row r="9811" customHeight="1" spans="1:8">
      <c r="A9811" s="10">
        <v>9810</v>
      </c>
      <c r="B9811" s="11" t="s">
        <v>34295</v>
      </c>
      <c r="C9811" s="12" t="s">
        <v>34296</v>
      </c>
      <c r="D9811" s="12" t="s">
        <v>34297</v>
      </c>
      <c r="E9811" s="12" t="s">
        <v>34298</v>
      </c>
      <c r="F9811" s="12" t="s">
        <v>34294</v>
      </c>
      <c r="G9811" s="15"/>
      <c r="H9811" s="14" t="str">
        <f>IF(G9811=J9811,"未作答",IF(G9811=答案!A9811,"正确","错误"))</f>
        <v>未作答</v>
      </c>
    </row>
    <row r="9812" customHeight="1" spans="1:8">
      <c r="A9812" s="10">
        <v>9811</v>
      </c>
      <c r="B9812" s="11" t="s">
        <v>34299</v>
      </c>
      <c r="C9812" s="12" t="s">
        <v>34297</v>
      </c>
      <c r="D9812" s="12" t="s">
        <v>34296</v>
      </c>
      <c r="E9812" s="12" t="s">
        <v>34294</v>
      </c>
      <c r="F9812" s="12" t="s">
        <v>34298</v>
      </c>
      <c r="G9812" s="15"/>
      <c r="H9812" s="14" t="str">
        <f>IF(G9812=J9812,"未作答",IF(G9812=答案!A9812,"正确","错误"))</f>
        <v>未作答</v>
      </c>
    </row>
    <row r="9813" customHeight="1" spans="1:8">
      <c r="A9813" s="10">
        <v>9812</v>
      </c>
      <c r="B9813" s="11" t="s">
        <v>34300</v>
      </c>
      <c r="C9813" s="12" t="s">
        <v>34297</v>
      </c>
      <c r="D9813" s="12" t="s">
        <v>34296</v>
      </c>
      <c r="E9813" s="12" t="s">
        <v>34294</v>
      </c>
      <c r="F9813" s="12" t="s">
        <v>34298</v>
      </c>
      <c r="G9813" s="15"/>
      <c r="H9813" s="14" t="str">
        <f>IF(G9813=J9813,"未作答",IF(G9813=答案!A9813,"正确","错误"))</f>
        <v>未作答</v>
      </c>
    </row>
    <row r="9814" customHeight="1" spans="1:8">
      <c r="A9814" s="10">
        <v>9813</v>
      </c>
      <c r="B9814" s="11" t="s">
        <v>34301</v>
      </c>
      <c r="C9814" s="12" t="s">
        <v>34302</v>
      </c>
      <c r="D9814" s="12" t="s">
        <v>34303</v>
      </c>
      <c r="E9814" s="12" t="s">
        <v>34304</v>
      </c>
      <c r="F9814" s="12" t="s">
        <v>34305</v>
      </c>
      <c r="G9814" s="15"/>
      <c r="H9814" s="14" t="str">
        <f>IF(G9814=J9814,"未作答",IF(G9814=答案!A9814,"正确","错误"))</f>
        <v>未作答</v>
      </c>
    </row>
    <row r="9815" customHeight="1" spans="1:8">
      <c r="A9815" s="10">
        <v>9814</v>
      </c>
      <c r="B9815" s="11" t="s">
        <v>34306</v>
      </c>
      <c r="C9815" s="12" t="s">
        <v>11593</v>
      </c>
      <c r="D9815" s="12" t="s">
        <v>34307</v>
      </c>
      <c r="E9815" s="12" t="s">
        <v>34308</v>
      </c>
      <c r="F9815" s="12" t="s">
        <v>34309</v>
      </c>
      <c r="G9815" s="15"/>
      <c r="H9815" s="14" t="str">
        <f>IF(G9815=J9815,"未作答",IF(G9815=答案!A9815,"正确","错误"))</f>
        <v>未作答</v>
      </c>
    </row>
    <row r="9816" customHeight="1" spans="1:8">
      <c r="A9816" s="10">
        <v>9815</v>
      </c>
      <c r="B9816" s="11" t="s">
        <v>34310</v>
      </c>
      <c r="C9816" s="12" t="s">
        <v>34311</v>
      </c>
      <c r="D9816" s="12" t="s">
        <v>34312</v>
      </c>
      <c r="E9816" s="12" t="s">
        <v>34313</v>
      </c>
      <c r="F9816" s="12" t="s">
        <v>34314</v>
      </c>
      <c r="G9816" s="15"/>
      <c r="H9816" s="14" t="str">
        <f>IF(G9816=J9816,"未作答",IF(G9816=答案!A9816,"正确","错误"))</f>
        <v>未作答</v>
      </c>
    </row>
    <row r="9817" customHeight="1" spans="1:8">
      <c r="A9817" s="10">
        <v>9816</v>
      </c>
      <c r="B9817" s="11" t="s">
        <v>34315</v>
      </c>
      <c r="C9817" s="12" t="s">
        <v>34311</v>
      </c>
      <c r="D9817" s="12" t="s">
        <v>34312</v>
      </c>
      <c r="E9817" s="12" t="s">
        <v>34313</v>
      </c>
      <c r="F9817" s="12" t="s">
        <v>34316</v>
      </c>
      <c r="G9817" s="15"/>
      <c r="H9817" s="14" t="str">
        <f>IF(G9817=J9817,"未作答",IF(G9817=答案!A9817,"正确","错误"))</f>
        <v>未作答</v>
      </c>
    </row>
    <row r="9818" customHeight="1" spans="1:8">
      <c r="A9818" s="10">
        <v>9817</v>
      </c>
      <c r="B9818" s="11" t="s">
        <v>34317</v>
      </c>
      <c r="C9818" s="12" t="s">
        <v>34318</v>
      </c>
      <c r="D9818" s="12" t="s">
        <v>34319</v>
      </c>
      <c r="E9818" s="12" t="s">
        <v>34320</v>
      </c>
      <c r="F9818" s="12" t="s">
        <v>34321</v>
      </c>
      <c r="G9818" s="15"/>
      <c r="H9818" s="14" t="str">
        <f>IF(G9818=J9818,"未作答",IF(G9818=答案!A9818,"正确","错误"))</f>
        <v>未作答</v>
      </c>
    </row>
    <row r="9819" customHeight="1" spans="1:8">
      <c r="A9819" s="10">
        <v>9818</v>
      </c>
      <c r="B9819" s="11" t="s">
        <v>34322</v>
      </c>
      <c r="C9819" s="12" t="s">
        <v>34323</v>
      </c>
      <c r="D9819" s="12" t="s">
        <v>34324</v>
      </c>
      <c r="E9819" s="12" t="s">
        <v>34325</v>
      </c>
      <c r="F9819" s="12" t="s">
        <v>34326</v>
      </c>
      <c r="G9819" s="15"/>
      <c r="H9819" s="14" t="str">
        <f>IF(G9819=J9819,"未作答",IF(G9819=答案!A9819,"正确","错误"))</f>
        <v>未作答</v>
      </c>
    </row>
    <row r="9820" customHeight="1" spans="1:8">
      <c r="A9820" s="10">
        <v>9819</v>
      </c>
      <c r="B9820" s="11" t="s">
        <v>34327</v>
      </c>
      <c r="C9820" s="12" t="s">
        <v>34328</v>
      </c>
      <c r="D9820" s="12" t="s">
        <v>34325</v>
      </c>
      <c r="E9820" s="12" t="s">
        <v>34324</v>
      </c>
      <c r="F9820" s="12" t="s">
        <v>34329</v>
      </c>
      <c r="G9820" s="15"/>
      <c r="H9820" s="14" t="str">
        <f>IF(G9820=J9820,"未作答",IF(G9820=答案!A9820,"正确","错误"))</f>
        <v>未作答</v>
      </c>
    </row>
    <row r="9821" customHeight="1" spans="1:8">
      <c r="A9821" s="10">
        <v>9820</v>
      </c>
      <c r="B9821" s="11" t="s">
        <v>34322</v>
      </c>
      <c r="C9821" s="12" t="s">
        <v>34330</v>
      </c>
      <c r="D9821" s="12" t="s">
        <v>34329</v>
      </c>
      <c r="E9821" s="12" t="s">
        <v>34331</v>
      </c>
      <c r="F9821" s="12" t="s">
        <v>34324</v>
      </c>
      <c r="G9821" s="15"/>
      <c r="H9821" s="14" t="str">
        <f>IF(G9821=J9821,"未作答",IF(G9821=答案!A9821,"正确","错误"))</f>
        <v>未作答</v>
      </c>
    </row>
    <row r="9822" customHeight="1" spans="1:8">
      <c r="A9822" s="10">
        <v>9821</v>
      </c>
      <c r="B9822" s="11" t="s">
        <v>34322</v>
      </c>
      <c r="C9822" s="12" t="s">
        <v>34332</v>
      </c>
      <c r="D9822" s="12" t="s">
        <v>34333</v>
      </c>
      <c r="E9822" s="12" t="s">
        <v>34334</v>
      </c>
      <c r="F9822" s="12" t="s">
        <v>34323</v>
      </c>
      <c r="G9822" s="15"/>
      <c r="H9822" s="14" t="str">
        <f>IF(G9822=J9822,"未作答",IF(G9822=答案!A9822,"正确","错误"))</f>
        <v>未作答</v>
      </c>
    </row>
    <row r="9823" customHeight="1" spans="1:8">
      <c r="A9823" s="10">
        <v>9822</v>
      </c>
      <c r="B9823" s="11" t="s">
        <v>34335</v>
      </c>
      <c r="C9823" s="12" t="s">
        <v>34332</v>
      </c>
      <c r="D9823" s="12" t="s">
        <v>34333</v>
      </c>
      <c r="E9823" s="12" t="s">
        <v>34331</v>
      </c>
      <c r="F9823" s="12" t="s">
        <v>34318</v>
      </c>
      <c r="G9823" s="15"/>
      <c r="H9823" s="14" t="str">
        <f>IF(G9823=J9823,"未作答",IF(G9823=答案!A9823,"正确","错误"))</f>
        <v>未作答</v>
      </c>
    </row>
    <row r="9824" customHeight="1" spans="1:8">
      <c r="A9824" s="10">
        <v>9823</v>
      </c>
      <c r="B9824" s="11" t="s">
        <v>34336</v>
      </c>
      <c r="C9824" s="12" t="s">
        <v>634</v>
      </c>
      <c r="D9824" s="12" t="s">
        <v>601</v>
      </c>
      <c r="E9824" s="12" t="s">
        <v>6929</v>
      </c>
      <c r="F9824" s="12" t="s">
        <v>559</v>
      </c>
      <c r="G9824" s="15"/>
      <c r="H9824" s="14" t="str">
        <f>IF(G9824=J9824,"未作答",IF(G9824=答案!A9824,"正确","错误"))</f>
        <v>未作答</v>
      </c>
    </row>
    <row r="9825" customHeight="1" spans="1:8">
      <c r="A9825" s="10">
        <v>9824</v>
      </c>
      <c r="B9825" s="11" t="s">
        <v>34336</v>
      </c>
      <c r="C9825" s="12" t="s">
        <v>601</v>
      </c>
      <c r="D9825" s="12" t="s">
        <v>1121</v>
      </c>
      <c r="E9825" s="12" t="s">
        <v>34337</v>
      </c>
      <c r="F9825" s="12" t="s">
        <v>559</v>
      </c>
      <c r="G9825" s="15"/>
      <c r="H9825" s="14" t="str">
        <f>IF(G9825=J9825,"未作答",IF(G9825=答案!A9825,"正确","错误"))</f>
        <v>未作答</v>
      </c>
    </row>
    <row r="9826" customHeight="1" spans="1:8">
      <c r="A9826" s="10">
        <v>9825</v>
      </c>
      <c r="B9826" s="11" t="s">
        <v>34338</v>
      </c>
      <c r="C9826" s="12" t="s">
        <v>634</v>
      </c>
      <c r="D9826" s="12" t="s">
        <v>1121</v>
      </c>
      <c r="E9826" s="12" t="s">
        <v>153</v>
      </c>
      <c r="F9826" s="12" t="s">
        <v>559</v>
      </c>
      <c r="G9826" s="15"/>
      <c r="H9826" s="14" t="str">
        <f>IF(G9826=J9826,"未作答",IF(G9826=答案!A9826,"正确","错误"))</f>
        <v>未作答</v>
      </c>
    </row>
    <row r="9827" customHeight="1" spans="1:8">
      <c r="A9827" s="10">
        <v>9826</v>
      </c>
      <c r="B9827" s="11" t="s">
        <v>34338</v>
      </c>
      <c r="C9827" s="12" t="s">
        <v>634</v>
      </c>
      <c r="D9827" s="12" t="s">
        <v>1121</v>
      </c>
      <c r="E9827" s="12" t="s">
        <v>601</v>
      </c>
      <c r="F9827" s="12" t="s">
        <v>153</v>
      </c>
      <c r="G9827" s="15"/>
      <c r="H9827" s="14" t="str">
        <f>IF(G9827=J9827,"未作答",IF(G9827=答案!A9827,"正确","错误"))</f>
        <v>未作答</v>
      </c>
    </row>
    <row r="9828" customHeight="1" spans="1:8">
      <c r="A9828" s="10">
        <v>9827</v>
      </c>
      <c r="B9828" s="11" t="s">
        <v>34338</v>
      </c>
      <c r="C9828" s="12" t="s">
        <v>153</v>
      </c>
      <c r="D9828" s="12" t="s">
        <v>559</v>
      </c>
      <c r="E9828" s="12" t="s">
        <v>1121</v>
      </c>
      <c r="F9828" s="12" t="s">
        <v>634</v>
      </c>
      <c r="G9828" s="15"/>
      <c r="H9828" s="14" t="str">
        <f>IF(G9828=J9828,"未作答",IF(G9828=答案!A9828,"正确","错误"))</f>
        <v>未作答</v>
      </c>
    </row>
    <row r="9829" customHeight="1" spans="1:8">
      <c r="A9829" s="10">
        <v>9828</v>
      </c>
      <c r="B9829" s="11" t="s">
        <v>34338</v>
      </c>
      <c r="C9829" s="12" t="s">
        <v>153</v>
      </c>
      <c r="D9829" s="12" t="s">
        <v>6751</v>
      </c>
      <c r="E9829" s="12" t="s">
        <v>1121</v>
      </c>
      <c r="F9829" s="12" t="s">
        <v>634</v>
      </c>
      <c r="G9829" s="15"/>
      <c r="H9829" s="14" t="str">
        <f>IF(G9829=J9829,"未作答",IF(G9829=答案!A9829,"正确","错误"))</f>
        <v>未作答</v>
      </c>
    </row>
    <row r="9830" customHeight="1" spans="1:8">
      <c r="A9830" s="10">
        <v>9829</v>
      </c>
      <c r="B9830" s="11" t="s">
        <v>34339</v>
      </c>
      <c r="C9830" s="12" t="s">
        <v>34340</v>
      </c>
      <c r="D9830" s="12" t="s">
        <v>34341</v>
      </c>
      <c r="E9830" s="12" t="s">
        <v>34342</v>
      </c>
      <c r="F9830" s="12" t="s">
        <v>34343</v>
      </c>
      <c r="G9830" s="15"/>
      <c r="H9830" s="14" t="str">
        <f>IF(G9830=J9830,"未作答",IF(G9830=答案!A9830,"正确","错误"))</f>
        <v>未作答</v>
      </c>
    </row>
    <row r="9831" customHeight="1" spans="1:8">
      <c r="A9831" s="10">
        <v>9830</v>
      </c>
      <c r="B9831" s="11" t="s">
        <v>34344</v>
      </c>
      <c r="C9831" s="12" t="s">
        <v>34345</v>
      </c>
      <c r="D9831" s="12" t="s">
        <v>34341</v>
      </c>
      <c r="E9831" s="12" t="s">
        <v>34346</v>
      </c>
      <c r="F9831" s="12" t="s">
        <v>34347</v>
      </c>
      <c r="G9831" s="15"/>
      <c r="H9831" s="14" t="str">
        <f>IF(G9831=J9831,"未作答",IF(G9831=答案!A9831,"正确","错误"))</f>
        <v>未作答</v>
      </c>
    </row>
    <row r="9832" customHeight="1" spans="1:8">
      <c r="A9832" s="10">
        <v>9831</v>
      </c>
      <c r="B9832" s="11" t="s">
        <v>34348</v>
      </c>
      <c r="C9832" s="12" t="s">
        <v>34349</v>
      </c>
      <c r="D9832" s="12" t="s">
        <v>34340</v>
      </c>
      <c r="E9832" s="12" t="s">
        <v>34350</v>
      </c>
      <c r="F9832" s="12" t="s">
        <v>34351</v>
      </c>
      <c r="G9832" s="15"/>
      <c r="H9832" s="14" t="str">
        <f>IF(G9832=J9832,"未作答",IF(G9832=答案!A9832,"正确","错误"))</f>
        <v>未作答</v>
      </c>
    </row>
    <row r="9833" customHeight="1" spans="1:8">
      <c r="A9833" s="10">
        <v>9832</v>
      </c>
      <c r="B9833" s="11" t="s">
        <v>34348</v>
      </c>
      <c r="C9833" s="12" t="s">
        <v>34342</v>
      </c>
      <c r="D9833" s="12" t="s">
        <v>34352</v>
      </c>
      <c r="E9833" s="12" t="s">
        <v>34353</v>
      </c>
      <c r="F9833" s="12" t="s">
        <v>34354</v>
      </c>
      <c r="G9833" s="15"/>
      <c r="H9833" s="14" t="str">
        <f>IF(G9833=J9833,"未作答",IF(G9833=答案!A9833,"正确","错误"))</f>
        <v>未作答</v>
      </c>
    </row>
    <row r="9834" customHeight="1" spans="1:8">
      <c r="A9834" s="10">
        <v>9833</v>
      </c>
      <c r="B9834" s="11" t="s">
        <v>34355</v>
      </c>
      <c r="C9834" s="12" t="s">
        <v>34356</v>
      </c>
      <c r="D9834" s="12" t="s">
        <v>34357</v>
      </c>
      <c r="E9834" s="12" t="s">
        <v>34358</v>
      </c>
      <c r="F9834" s="12" t="s">
        <v>34359</v>
      </c>
      <c r="G9834" s="15"/>
      <c r="H9834" s="14" t="str">
        <f>IF(G9834=J9834,"未作答",IF(G9834=答案!A9834,"正确","错误"))</f>
        <v>未作答</v>
      </c>
    </row>
    <row r="9835" customHeight="1" spans="1:8">
      <c r="A9835" s="10">
        <v>9834</v>
      </c>
      <c r="B9835" s="11" t="s">
        <v>34360</v>
      </c>
      <c r="C9835" s="12" t="s">
        <v>34359</v>
      </c>
      <c r="D9835" s="12" t="s">
        <v>34357</v>
      </c>
      <c r="E9835" s="12" t="s">
        <v>34361</v>
      </c>
      <c r="F9835" s="12" t="s">
        <v>34362</v>
      </c>
      <c r="G9835" s="15"/>
      <c r="H9835" s="14" t="str">
        <f>IF(G9835=J9835,"未作答",IF(G9835=答案!A9835,"正确","错误"))</f>
        <v>未作答</v>
      </c>
    </row>
    <row r="9836" customHeight="1" spans="1:8">
      <c r="A9836" s="10">
        <v>9835</v>
      </c>
      <c r="B9836" s="11" t="s">
        <v>34363</v>
      </c>
      <c r="C9836" s="12" t="s">
        <v>34359</v>
      </c>
      <c r="D9836" s="12" t="s">
        <v>34364</v>
      </c>
      <c r="E9836" s="12" t="s">
        <v>34358</v>
      </c>
      <c r="F9836" s="12" t="s">
        <v>34365</v>
      </c>
      <c r="G9836" s="15"/>
      <c r="H9836" s="14" t="str">
        <f>IF(G9836=J9836,"未作答",IF(G9836=答案!A9836,"正确","错误"))</f>
        <v>未作答</v>
      </c>
    </row>
    <row r="9837" customHeight="1" spans="1:8">
      <c r="A9837" s="10">
        <v>9836</v>
      </c>
      <c r="B9837" s="11" t="s">
        <v>34366</v>
      </c>
      <c r="C9837" s="12" t="s">
        <v>34365</v>
      </c>
      <c r="D9837" s="12" t="s">
        <v>34358</v>
      </c>
      <c r="E9837" s="12" t="s">
        <v>34367</v>
      </c>
      <c r="F9837" s="12" t="s">
        <v>34368</v>
      </c>
      <c r="G9837" s="15"/>
      <c r="H9837" s="14" t="str">
        <f>IF(G9837=J9837,"未作答",IF(G9837=答案!A9837,"正确","错误"))</f>
        <v>未作答</v>
      </c>
    </row>
    <row r="9838" customHeight="1" spans="1:8">
      <c r="A9838" s="10">
        <v>9837</v>
      </c>
      <c r="B9838" s="11" t="s">
        <v>34369</v>
      </c>
      <c r="C9838" s="12" t="s">
        <v>34370</v>
      </c>
      <c r="D9838" s="12" t="s">
        <v>34371</v>
      </c>
      <c r="E9838" s="12" t="s">
        <v>34372</v>
      </c>
      <c r="F9838" s="12" t="s">
        <v>34373</v>
      </c>
      <c r="G9838" s="15"/>
      <c r="H9838" s="14" t="str">
        <f>IF(G9838=J9838,"未作答",IF(G9838=答案!A9838,"正确","错误"))</f>
        <v>未作答</v>
      </c>
    </row>
    <row r="9839" customHeight="1" spans="1:8">
      <c r="A9839" s="10">
        <v>9838</v>
      </c>
      <c r="B9839" s="11" t="s">
        <v>34374</v>
      </c>
      <c r="C9839" s="12" t="s">
        <v>34370</v>
      </c>
      <c r="D9839" s="12" t="s">
        <v>34371</v>
      </c>
      <c r="E9839" s="12" t="s">
        <v>34372</v>
      </c>
      <c r="F9839" s="12" t="s">
        <v>34373</v>
      </c>
      <c r="G9839" s="15"/>
      <c r="H9839" s="14" t="str">
        <f>IF(G9839=J9839,"未作答",IF(G9839=答案!A9839,"正确","错误"))</f>
        <v>未作答</v>
      </c>
    </row>
    <row r="9840" customHeight="1" spans="1:8">
      <c r="A9840" s="10">
        <v>9839</v>
      </c>
      <c r="B9840" s="11" t="s">
        <v>34375</v>
      </c>
      <c r="C9840" s="12" t="s">
        <v>34376</v>
      </c>
      <c r="D9840" s="12" t="s">
        <v>19544</v>
      </c>
      <c r="E9840" s="12" t="s">
        <v>34377</v>
      </c>
      <c r="F9840" s="12" t="s">
        <v>34378</v>
      </c>
      <c r="G9840" s="15"/>
      <c r="H9840" s="14" t="str">
        <f>IF(G9840=J9840,"未作答",IF(G9840=答案!A9840,"正确","错误"))</f>
        <v>未作答</v>
      </c>
    </row>
    <row r="9841" customHeight="1" spans="1:8">
      <c r="A9841" s="10">
        <v>9840</v>
      </c>
      <c r="B9841" s="11" t="s">
        <v>34375</v>
      </c>
      <c r="C9841" s="12" t="s">
        <v>34376</v>
      </c>
      <c r="D9841" s="12" t="s">
        <v>19544</v>
      </c>
      <c r="E9841" s="12" t="s">
        <v>34377</v>
      </c>
      <c r="F9841" s="12" t="s">
        <v>34379</v>
      </c>
      <c r="G9841" s="15"/>
      <c r="H9841" s="14" t="str">
        <f>IF(G9841=J9841,"未作答",IF(G9841=答案!A9841,"正确","错误"))</f>
        <v>未作答</v>
      </c>
    </row>
    <row r="9842" customHeight="1" spans="1:8">
      <c r="A9842" s="10">
        <v>9841</v>
      </c>
      <c r="B9842" s="11" t="s">
        <v>34380</v>
      </c>
      <c r="C9842" s="12" t="s">
        <v>34381</v>
      </c>
      <c r="D9842" s="12" t="s">
        <v>34382</v>
      </c>
      <c r="E9842" s="12" t="s">
        <v>34383</v>
      </c>
      <c r="F9842" s="12" t="s">
        <v>34384</v>
      </c>
      <c r="G9842" s="15"/>
      <c r="H9842" s="14" t="str">
        <f>IF(G9842=J9842,"未作答",IF(G9842=答案!A9842,"正确","错误"))</f>
        <v>未作答</v>
      </c>
    </row>
    <row r="9843" customHeight="1" spans="1:8">
      <c r="A9843" s="10">
        <v>9842</v>
      </c>
      <c r="B9843" s="11" t="s">
        <v>34385</v>
      </c>
      <c r="C9843" s="12" t="s">
        <v>34386</v>
      </c>
      <c r="D9843" s="12" t="s">
        <v>34387</v>
      </c>
      <c r="E9843" s="12" t="s">
        <v>34388</v>
      </c>
      <c r="F9843" s="12" t="s">
        <v>13182</v>
      </c>
      <c r="G9843" s="15"/>
      <c r="H9843" s="14" t="str">
        <f>IF(G9843=J9843,"未作答",IF(G9843=答案!A9843,"正确","错误"))</f>
        <v>未作答</v>
      </c>
    </row>
    <row r="9844" customHeight="1" spans="1:8">
      <c r="A9844" s="10">
        <v>9843</v>
      </c>
      <c r="B9844" s="11" t="s">
        <v>34389</v>
      </c>
      <c r="C9844" s="12" t="s">
        <v>2389</v>
      </c>
      <c r="D9844" s="12" t="s">
        <v>7785</v>
      </c>
      <c r="E9844" s="12" t="s">
        <v>7784</v>
      </c>
      <c r="F9844" s="12" t="s">
        <v>34390</v>
      </c>
      <c r="G9844" s="15"/>
      <c r="H9844" s="14" t="str">
        <f>IF(G9844=J9844,"未作答",IF(G9844=答案!A9844,"正确","错误"))</f>
        <v>未作答</v>
      </c>
    </row>
    <row r="9845" customHeight="1" spans="1:8">
      <c r="A9845" s="10">
        <v>9844</v>
      </c>
      <c r="B9845" s="11" t="s">
        <v>34391</v>
      </c>
      <c r="C9845" s="12" t="s">
        <v>34392</v>
      </c>
      <c r="D9845" s="12" t="s">
        <v>34393</v>
      </c>
      <c r="E9845" s="12" t="s">
        <v>34394</v>
      </c>
      <c r="F9845" s="12" t="s">
        <v>34395</v>
      </c>
      <c r="G9845" s="15"/>
      <c r="H9845" s="14" t="str">
        <f>IF(G9845=J9845,"未作答",IF(G9845=答案!A9845,"正确","错误"))</f>
        <v>未作答</v>
      </c>
    </row>
    <row r="9846" customHeight="1" spans="1:8">
      <c r="A9846" s="10">
        <v>9845</v>
      </c>
      <c r="B9846" s="11" t="s">
        <v>34396</v>
      </c>
      <c r="C9846" s="12" t="s">
        <v>34397</v>
      </c>
      <c r="D9846" s="12" t="s">
        <v>34398</v>
      </c>
      <c r="E9846" s="12" t="s">
        <v>34399</v>
      </c>
      <c r="F9846" s="12" t="s">
        <v>34400</v>
      </c>
      <c r="G9846" s="15"/>
      <c r="H9846" s="14" t="str">
        <f>IF(G9846=J9846,"未作答",IF(G9846=答案!A9846,"正确","错误"))</f>
        <v>未作答</v>
      </c>
    </row>
    <row r="9847" customHeight="1" spans="1:8">
      <c r="A9847" s="10">
        <v>9846</v>
      </c>
      <c r="B9847" s="11" t="s">
        <v>34401</v>
      </c>
      <c r="C9847" s="12" t="s">
        <v>34402</v>
      </c>
      <c r="D9847" s="12" t="s">
        <v>34403</v>
      </c>
      <c r="E9847" s="12" t="s">
        <v>34404</v>
      </c>
      <c r="F9847" s="12" t="s">
        <v>34405</v>
      </c>
      <c r="G9847" s="15"/>
      <c r="H9847" s="14" t="str">
        <f>IF(G9847=J9847,"未作答",IF(G9847=答案!A9847,"正确","错误"))</f>
        <v>未作答</v>
      </c>
    </row>
    <row r="9848" customHeight="1" spans="1:8">
      <c r="A9848" s="10">
        <v>9847</v>
      </c>
      <c r="B9848" s="11" t="s">
        <v>34406</v>
      </c>
      <c r="C9848" s="12" t="s">
        <v>34407</v>
      </c>
      <c r="D9848" s="12" t="s">
        <v>34408</v>
      </c>
      <c r="E9848" s="12" t="s">
        <v>34409</v>
      </c>
      <c r="F9848" s="12" t="s">
        <v>34410</v>
      </c>
      <c r="G9848" s="15"/>
      <c r="H9848" s="14" t="str">
        <f>IF(G9848=J9848,"未作答",IF(G9848=答案!A9848,"正确","错误"))</f>
        <v>未作答</v>
      </c>
    </row>
    <row r="9849" customHeight="1" spans="1:8">
      <c r="A9849" s="10">
        <v>9848</v>
      </c>
      <c r="B9849" s="11" t="s">
        <v>34411</v>
      </c>
      <c r="C9849" s="12" t="s">
        <v>34412</v>
      </c>
      <c r="D9849" s="12" t="s">
        <v>34413</v>
      </c>
      <c r="E9849" s="12" t="s">
        <v>34414</v>
      </c>
      <c r="F9849" s="12" t="s">
        <v>34415</v>
      </c>
      <c r="G9849" s="15"/>
      <c r="H9849" s="14" t="str">
        <f>IF(G9849=J9849,"未作答",IF(G9849=答案!A9849,"正确","错误"))</f>
        <v>未作答</v>
      </c>
    </row>
    <row r="9850" customHeight="1" spans="1:8">
      <c r="A9850" s="10">
        <v>9849</v>
      </c>
      <c r="B9850" s="11" t="s">
        <v>34416</v>
      </c>
      <c r="C9850" s="12" t="s">
        <v>13671</v>
      </c>
      <c r="D9850" s="12" t="s">
        <v>34417</v>
      </c>
      <c r="E9850" s="12" t="s">
        <v>34418</v>
      </c>
      <c r="F9850" s="12" t="s">
        <v>34419</v>
      </c>
      <c r="G9850" s="15"/>
      <c r="H9850" s="14" t="str">
        <f>IF(G9850=J9850,"未作答",IF(G9850=答案!A9850,"正确","错误"))</f>
        <v>未作答</v>
      </c>
    </row>
    <row r="9851" customHeight="1" spans="1:8">
      <c r="A9851" s="10">
        <v>9850</v>
      </c>
      <c r="B9851" s="11" t="s">
        <v>34420</v>
      </c>
      <c r="C9851" s="12" t="s">
        <v>34421</v>
      </c>
      <c r="D9851" s="12" t="s">
        <v>34422</v>
      </c>
      <c r="E9851" s="12" t="s">
        <v>34423</v>
      </c>
      <c r="F9851" s="12" t="s">
        <v>34424</v>
      </c>
      <c r="G9851" s="15"/>
      <c r="H9851" s="14" t="str">
        <f>IF(G9851=J9851,"未作答",IF(G9851=答案!A9851,"正确","错误"))</f>
        <v>未作答</v>
      </c>
    </row>
    <row r="9852" customHeight="1" spans="1:8">
      <c r="A9852" s="10">
        <v>9851</v>
      </c>
      <c r="B9852" s="11" t="s">
        <v>34425</v>
      </c>
      <c r="C9852" s="12" t="s">
        <v>34426</v>
      </c>
      <c r="D9852" s="12" t="s">
        <v>34427</v>
      </c>
      <c r="E9852" s="12" t="s">
        <v>34428</v>
      </c>
      <c r="F9852" s="12" t="s">
        <v>34429</v>
      </c>
      <c r="G9852" s="15"/>
      <c r="H9852" s="14" t="str">
        <f>IF(G9852=J9852,"未作答",IF(G9852=答案!A9852,"正确","错误"))</f>
        <v>未作答</v>
      </c>
    </row>
    <row r="9853" customHeight="1" spans="1:8">
      <c r="A9853" s="10">
        <v>9852</v>
      </c>
      <c r="B9853" s="11" t="s">
        <v>34430</v>
      </c>
      <c r="C9853" s="16">
        <v>25</v>
      </c>
      <c r="D9853" s="16">
        <v>20</v>
      </c>
      <c r="E9853" s="16">
        <v>30</v>
      </c>
      <c r="F9853" s="16">
        <v>5</v>
      </c>
      <c r="G9853" s="15"/>
      <c r="H9853" s="14" t="str">
        <f>IF(G9853=J9853,"未作答",IF(G9853=答案!A9853,"正确","错误"))</f>
        <v>未作答</v>
      </c>
    </row>
    <row r="9854" customHeight="1" spans="1:8">
      <c r="A9854" s="10">
        <v>9853</v>
      </c>
      <c r="B9854" s="11" t="s">
        <v>34431</v>
      </c>
      <c r="C9854" s="16">
        <v>1983</v>
      </c>
      <c r="D9854" s="16">
        <v>1939</v>
      </c>
      <c r="E9854" s="16">
        <v>1979</v>
      </c>
      <c r="F9854" s="16">
        <v>1981</v>
      </c>
      <c r="G9854" s="15"/>
      <c r="H9854" s="14" t="str">
        <f>IF(G9854=J9854,"未作答",IF(G9854=答案!A9854,"正确","错误"))</f>
        <v>未作答</v>
      </c>
    </row>
    <row r="9855" customHeight="1" spans="1:8">
      <c r="A9855" s="10">
        <v>9854</v>
      </c>
      <c r="B9855" s="11" t="s">
        <v>34432</v>
      </c>
      <c r="C9855" s="12" t="s">
        <v>993</v>
      </c>
      <c r="D9855" s="12" t="s">
        <v>2620</v>
      </c>
      <c r="E9855" s="12" t="s">
        <v>34433</v>
      </c>
      <c r="F9855" s="12" t="s">
        <v>2771</v>
      </c>
      <c r="G9855" s="15"/>
      <c r="H9855" s="14" t="str">
        <f>IF(G9855=J9855,"未作答",IF(G9855=答案!A9855,"正确","错误"))</f>
        <v>未作答</v>
      </c>
    </row>
    <row r="9856" customHeight="1" spans="1:8">
      <c r="A9856" s="10">
        <v>9855</v>
      </c>
      <c r="B9856" s="11" t="s">
        <v>34434</v>
      </c>
      <c r="C9856" s="12" t="s">
        <v>34435</v>
      </c>
      <c r="D9856" s="12" t="s">
        <v>34436</v>
      </c>
      <c r="E9856" s="12" t="s">
        <v>34437</v>
      </c>
      <c r="F9856" s="12" t="s">
        <v>34438</v>
      </c>
      <c r="G9856" s="15"/>
      <c r="H9856" s="14" t="str">
        <f>IF(G9856=J9856,"未作答",IF(G9856=答案!A9856,"正确","错误"))</f>
        <v>未作答</v>
      </c>
    </row>
    <row r="9857" customHeight="1" spans="1:8">
      <c r="A9857" s="10">
        <v>9856</v>
      </c>
      <c r="B9857" s="11" t="s">
        <v>34439</v>
      </c>
      <c r="C9857" s="12" t="s">
        <v>11179</v>
      </c>
      <c r="D9857" s="12" t="s">
        <v>34440</v>
      </c>
      <c r="E9857" s="12" t="s">
        <v>34441</v>
      </c>
      <c r="F9857" s="12" t="s">
        <v>11182</v>
      </c>
      <c r="G9857" s="15"/>
      <c r="H9857" s="14" t="str">
        <f>IF(G9857=J9857,"未作答",IF(G9857=答案!A9857,"正确","错误"))</f>
        <v>未作答</v>
      </c>
    </row>
    <row r="9858" customHeight="1" spans="1:8">
      <c r="A9858" s="10">
        <v>9857</v>
      </c>
      <c r="B9858" s="11" t="s">
        <v>34442</v>
      </c>
      <c r="C9858" s="12" t="s">
        <v>34443</v>
      </c>
      <c r="D9858" s="12" t="s">
        <v>34444</v>
      </c>
      <c r="E9858" s="12" t="s">
        <v>34445</v>
      </c>
      <c r="F9858" s="12" t="s">
        <v>34446</v>
      </c>
      <c r="G9858" s="15"/>
      <c r="H9858" s="14" t="str">
        <f>IF(G9858=J9858,"未作答",IF(G9858=答案!A9858,"正确","错误"))</f>
        <v>未作答</v>
      </c>
    </row>
    <row r="9859" customHeight="1" spans="1:8">
      <c r="A9859" s="10">
        <v>9858</v>
      </c>
      <c r="B9859" s="11" t="s">
        <v>34447</v>
      </c>
      <c r="C9859" s="12" t="s">
        <v>34448</v>
      </c>
      <c r="D9859" s="12" t="s">
        <v>34449</v>
      </c>
      <c r="E9859" s="12" t="s">
        <v>34450</v>
      </c>
      <c r="F9859" s="12" t="s">
        <v>34451</v>
      </c>
      <c r="G9859" s="15"/>
      <c r="H9859" s="14" t="str">
        <f>IF(G9859=J9859,"未作答",IF(G9859=答案!A9859,"正确","错误"))</f>
        <v>未作答</v>
      </c>
    </row>
    <row r="9860" customHeight="1" spans="1:8">
      <c r="A9860" s="10">
        <v>9859</v>
      </c>
      <c r="B9860" s="11" t="s">
        <v>34452</v>
      </c>
      <c r="C9860" s="12" t="s">
        <v>7918</v>
      </c>
      <c r="D9860" s="12" t="s">
        <v>1016</v>
      </c>
      <c r="E9860" s="12" t="s">
        <v>96</v>
      </c>
      <c r="F9860" s="12" t="s">
        <v>2069</v>
      </c>
      <c r="G9860" s="15"/>
      <c r="H9860" s="14" t="str">
        <f>IF(G9860=J9860,"未作答",IF(G9860=答案!A9860,"正确","错误"))</f>
        <v>未作答</v>
      </c>
    </row>
    <row r="9861" customHeight="1" spans="1:8">
      <c r="A9861" s="10">
        <v>9860</v>
      </c>
      <c r="B9861" s="11" t="s">
        <v>34453</v>
      </c>
      <c r="C9861" s="12" t="s">
        <v>34454</v>
      </c>
      <c r="D9861" s="12" t="s">
        <v>34455</v>
      </c>
      <c r="E9861" s="12" t="s">
        <v>34456</v>
      </c>
      <c r="F9861" s="12" t="s">
        <v>34457</v>
      </c>
      <c r="G9861" s="15"/>
      <c r="H9861" s="14" t="str">
        <f>IF(G9861=J9861,"未作答",IF(G9861=答案!A9861,"正确","错误"))</f>
        <v>未作答</v>
      </c>
    </row>
    <row r="9862" customHeight="1" spans="1:8">
      <c r="A9862" s="10">
        <v>9861</v>
      </c>
      <c r="B9862" s="11" t="s">
        <v>34458</v>
      </c>
      <c r="C9862" s="12" t="s">
        <v>34459</v>
      </c>
      <c r="D9862" s="12" t="s">
        <v>34460</v>
      </c>
      <c r="E9862" s="12" t="s">
        <v>34461</v>
      </c>
      <c r="F9862" s="12" t="s">
        <v>34462</v>
      </c>
      <c r="G9862" s="15"/>
      <c r="H9862" s="14" t="str">
        <f>IF(G9862=J9862,"未作答",IF(G9862=答案!A9862,"正确","错误"))</f>
        <v>未作答</v>
      </c>
    </row>
    <row r="9863" customHeight="1" spans="1:8">
      <c r="A9863" s="10">
        <v>9862</v>
      </c>
      <c r="B9863" s="11" t="s">
        <v>34463</v>
      </c>
      <c r="C9863" s="16">
        <f>IF(D3&gt;=28,100,200)</f>
        <v>100</v>
      </c>
      <c r="D9863" s="16">
        <f>IF(D3&lt;=28,100,200)</f>
        <v>200</v>
      </c>
      <c r="E9863" s="16">
        <f>IF(C3&lt;=28,100,200)</f>
        <v>200</v>
      </c>
      <c r="F9863" s="16">
        <f>IF(C3&lt;=28,200,100)</f>
        <v>100</v>
      </c>
      <c r="G9863" s="15"/>
      <c r="H9863" s="14" t="str">
        <f>IF(G9863=J9863,"未作答",IF(G9863=答案!A9863,"正确","错误"))</f>
        <v>未作答</v>
      </c>
    </row>
    <row r="9864" customHeight="1" spans="1:8">
      <c r="A9864" s="10">
        <v>9863</v>
      </c>
      <c r="B9864" s="11" t="s">
        <v>34464</v>
      </c>
      <c r="C9864" s="12" t="s">
        <v>8869</v>
      </c>
      <c r="D9864" s="12" t="s">
        <v>34465</v>
      </c>
      <c r="E9864" s="12" t="s">
        <v>34466</v>
      </c>
      <c r="F9864" s="12" t="s">
        <v>12961</v>
      </c>
      <c r="G9864" s="15"/>
      <c r="H9864" s="14" t="str">
        <f>IF(G9864=J9864,"未作答",IF(G9864=答案!A9864,"正确","错误"))</f>
        <v>未作答</v>
      </c>
    </row>
    <row r="9865" customHeight="1" spans="1:8">
      <c r="A9865" s="10">
        <v>9864</v>
      </c>
      <c r="B9865" s="11" t="s">
        <v>34467</v>
      </c>
      <c r="C9865" s="12" t="s">
        <v>34468</v>
      </c>
      <c r="D9865" s="12" t="s">
        <v>34469</v>
      </c>
      <c r="E9865" s="12" t="s">
        <v>34470</v>
      </c>
      <c r="F9865" s="12" t="s">
        <v>34471</v>
      </c>
      <c r="G9865" s="15"/>
      <c r="H9865" s="14" t="str">
        <f>IF(G9865=J9865,"未作答",IF(G9865=答案!A9865,"正确","错误"))</f>
        <v>未作答</v>
      </c>
    </row>
    <row r="9866" customHeight="1" spans="1:8">
      <c r="A9866" s="10">
        <v>9865</v>
      </c>
      <c r="B9866" s="11" t="s">
        <v>34472</v>
      </c>
      <c r="C9866" s="12" t="s">
        <v>2388</v>
      </c>
      <c r="D9866" s="12" t="s">
        <v>7785</v>
      </c>
      <c r="E9866" s="12" t="s">
        <v>34473</v>
      </c>
      <c r="F9866" s="12" t="s">
        <v>2389</v>
      </c>
      <c r="G9866" s="15"/>
      <c r="H9866" s="14" t="str">
        <f>IF(G9866=J9866,"未作答",IF(G9866=答案!A9866,"正确","错误"))</f>
        <v>未作答</v>
      </c>
    </row>
    <row r="9867" customHeight="1" spans="1:8">
      <c r="A9867" s="10">
        <v>9866</v>
      </c>
      <c r="B9867" s="11" t="s">
        <v>34474</v>
      </c>
      <c r="C9867" s="12" t="s">
        <v>34475</v>
      </c>
      <c r="D9867" s="12" t="s">
        <v>34476</v>
      </c>
      <c r="E9867" s="12" t="s">
        <v>6929</v>
      </c>
      <c r="F9867" s="12" t="s">
        <v>34477</v>
      </c>
      <c r="G9867" s="15"/>
      <c r="H9867" s="14" t="str">
        <f>IF(G9867=J9867,"未作答",IF(G9867=答案!A9867,"正确","错误"))</f>
        <v>未作答</v>
      </c>
    </row>
    <row r="9868" customHeight="1" spans="1:8">
      <c r="A9868" s="10">
        <v>9867</v>
      </c>
      <c r="B9868" s="11" t="s">
        <v>34478</v>
      </c>
      <c r="C9868" s="19">
        <v>39543</v>
      </c>
      <c r="D9868" s="12" t="s">
        <v>34479</v>
      </c>
      <c r="E9868" s="16">
        <f>2008-4-5</f>
        <v>1999</v>
      </c>
      <c r="F9868" s="23" t="s">
        <v>34480</v>
      </c>
      <c r="G9868" s="15"/>
      <c r="H9868" s="14" t="str">
        <f>IF(G9868=J9868,"未作答",IF(G9868=答案!A9868,"正确","错误"))</f>
        <v>未作答</v>
      </c>
    </row>
    <row r="9869" customHeight="1" spans="1:8">
      <c r="A9869" s="10">
        <v>9868</v>
      </c>
      <c r="B9869" s="11" t="s">
        <v>34481</v>
      </c>
      <c r="C9869" s="12" t="s">
        <v>11961</v>
      </c>
      <c r="D9869" s="12" t="s">
        <v>34482</v>
      </c>
      <c r="E9869" s="12" t="s">
        <v>1860</v>
      </c>
      <c r="F9869" s="12" t="s">
        <v>34483</v>
      </c>
      <c r="G9869" s="15"/>
      <c r="H9869" s="14" t="str">
        <f>IF(G9869=J9869,"未作答",IF(G9869=答案!A9869,"正确","错误"))</f>
        <v>未作答</v>
      </c>
    </row>
    <row r="9870" customHeight="1" spans="1:8">
      <c r="A9870" s="10">
        <v>9869</v>
      </c>
      <c r="B9870" s="11" t="s">
        <v>34484</v>
      </c>
      <c r="C9870" s="12" t="s">
        <v>34485</v>
      </c>
      <c r="D9870" s="12" t="s">
        <v>9250</v>
      </c>
      <c r="E9870" s="12" t="s">
        <v>996</v>
      </c>
      <c r="F9870" s="12" t="s">
        <v>34486</v>
      </c>
      <c r="G9870" s="15"/>
      <c r="H9870" s="14" t="str">
        <f>IF(G9870=J9870,"未作答",IF(G9870=答案!A9870,"正确","错误"))</f>
        <v>未作答</v>
      </c>
    </row>
    <row r="9871" customHeight="1" spans="1:8">
      <c r="A9871" s="10">
        <v>9870</v>
      </c>
      <c r="B9871" s="11" t="s">
        <v>34487</v>
      </c>
      <c r="C9871" s="12" t="s">
        <v>7062</v>
      </c>
      <c r="D9871" s="12" t="s">
        <v>2986</v>
      </c>
      <c r="E9871" s="12" t="s">
        <v>34488</v>
      </c>
      <c r="F9871" s="12" t="s">
        <v>34489</v>
      </c>
      <c r="G9871" s="15"/>
      <c r="H9871" s="14" t="str">
        <f>IF(G9871=J9871,"未作答",IF(G9871=答案!A9871,"正确","错误"))</f>
        <v>未作答</v>
      </c>
    </row>
    <row r="9872" customHeight="1" spans="1:8">
      <c r="A9872" s="10">
        <v>9871</v>
      </c>
      <c r="B9872" s="11" t="s">
        <v>34490</v>
      </c>
      <c r="C9872" s="12" t="s">
        <v>34491</v>
      </c>
      <c r="D9872" s="12" t="s">
        <v>34492</v>
      </c>
      <c r="E9872" s="12" t="s">
        <v>34493</v>
      </c>
      <c r="F9872" s="12" t="s">
        <v>34494</v>
      </c>
      <c r="G9872" s="15"/>
      <c r="H9872" s="14" t="str">
        <f>IF(G9872=J9872,"未作答",IF(G9872=答案!A9872,"正确","错误"))</f>
        <v>未作答</v>
      </c>
    </row>
    <row r="9873" customHeight="1" spans="1:8">
      <c r="A9873" s="10">
        <v>9872</v>
      </c>
      <c r="B9873" s="11" t="s">
        <v>34495</v>
      </c>
      <c r="C9873" s="12" t="s">
        <v>10900</v>
      </c>
      <c r="D9873" s="12" t="s">
        <v>10898</v>
      </c>
      <c r="E9873" s="12" t="s">
        <v>34496</v>
      </c>
      <c r="F9873" s="12" t="s">
        <v>10899</v>
      </c>
      <c r="G9873" s="15"/>
      <c r="H9873" s="14" t="str">
        <f>IF(G9873=J9873,"未作答",IF(G9873=答案!A9873,"正确","错误"))</f>
        <v>未作答</v>
      </c>
    </row>
    <row r="9874" customHeight="1" spans="1:8">
      <c r="A9874" s="10">
        <v>9873</v>
      </c>
      <c r="B9874" s="11" t="s">
        <v>34497</v>
      </c>
      <c r="C9874" s="12" t="s">
        <v>34498</v>
      </c>
      <c r="D9874" s="12" t="s">
        <v>34499</v>
      </c>
      <c r="E9874" s="12" t="s">
        <v>34500</v>
      </c>
      <c r="F9874" s="12" t="s">
        <v>34501</v>
      </c>
      <c r="G9874" s="15"/>
      <c r="H9874" s="14" t="str">
        <f>IF(G9874=J9874,"未作答",IF(G9874=答案!A9874,"正确","错误"))</f>
        <v>未作答</v>
      </c>
    </row>
    <row r="9875" customHeight="1" spans="1:8">
      <c r="A9875" s="10">
        <v>9874</v>
      </c>
      <c r="B9875" s="11" t="s">
        <v>34502</v>
      </c>
      <c r="C9875" s="12" t="s">
        <v>11066</v>
      </c>
      <c r="D9875" s="12" t="s">
        <v>11067</v>
      </c>
      <c r="E9875" s="12" t="s">
        <v>11068</v>
      </c>
      <c r="F9875" s="12" t="s">
        <v>11069</v>
      </c>
      <c r="G9875" s="15"/>
      <c r="H9875" s="14" t="str">
        <f>IF(G9875=J9875,"未作答",IF(G9875=答案!A9875,"正确","错误"))</f>
        <v>未作答</v>
      </c>
    </row>
    <row r="9876" customHeight="1" spans="1:8">
      <c r="A9876" s="10">
        <v>9875</v>
      </c>
      <c r="B9876" s="11" t="s">
        <v>34503</v>
      </c>
      <c r="C9876" s="12" t="s">
        <v>34504</v>
      </c>
      <c r="D9876" s="12" t="s">
        <v>34505</v>
      </c>
      <c r="E9876" s="12" t="s">
        <v>34506</v>
      </c>
      <c r="F9876" s="12" t="s">
        <v>34507</v>
      </c>
      <c r="G9876" s="15"/>
      <c r="H9876" s="14" t="str">
        <f>IF(G9876=J9876,"未作答",IF(G9876=答案!A9876,"正确","错误"))</f>
        <v>未作答</v>
      </c>
    </row>
    <row r="9877" customHeight="1" spans="1:8">
      <c r="A9877" s="10">
        <v>9876</v>
      </c>
      <c r="B9877" s="11" t="s">
        <v>34508</v>
      </c>
      <c r="C9877" s="12" t="s">
        <v>758</v>
      </c>
      <c r="D9877" s="12" t="s">
        <v>3773</v>
      </c>
      <c r="E9877" s="12" t="s">
        <v>759</v>
      </c>
      <c r="F9877" s="12" t="s">
        <v>1047</v>
      </c>
      <c r="G9877" s="15"/>
      <c r="H9877" s="14" t="str">
        <f>IF(G9877=J9877,"未作答",IF(G9877=答案!A9877,"正确","错误"))</f>
        <v>未作答</v>
      </c>
    </row>
    <row r="9878" customHeight="1" spans="1:8">
      <c r="A9878" s="10">
        <v>9877</v>
      </c>
      <c r="B9878" s="11" t="s">
        <v>34509</v>
      </c>
      <c r="C9878" s="12" t="s">
        <v>8060</v>
      </c>
      <c r="D9878" s="12" t="s">
        <v>8059</v>
      </c>
      <c r="E9878" s="12" t="s">
        <v>8058</v>
      </c>
      <c r="F9878" s="12" t="s">
        <v>8061</v>
      </c>
      <c r="G9878" s="15"/>
      <c r="H9878" s="14" t="str">
        <f>IF(G9878=J9878,"未作答",IF(G9878=答案!A9878,"正确","错误"))</f>
        <v>未作答</v>
      </c>
    </row>
    <row r="9879" customHeight="1" spans="1:8">
      <c r="A9879" s="10">
        <v>9878</v>
      </c>
      <c r="B9879" s="11" t="s">
        <v>34510</v>
      </c>
      <c r="C9879" s="12" t="s">
        <v>34511</v>
      </c>
      <c r="D9879" s="12" t="s">
        <v>34512</v>
      </c>
      <c r="E9879" s="12" t="s">
        <v>34513</v>
      </c>
      <c r="F9879" s="12" t="s">
        <v>34514</v>
      </c>
      <c r="G9879" s="15"/>
      <c r="H9879" s="14" t="str">
        <f>IF(G9879=J9879,"未作答",IF(G9879=答案!A9879,"正确","错误"))</f>
        <v>未作答</v>
      </c>
    </row>
    <row r="9880" customHeight="1" spans="1:8">
      <c r="A9880" s="10">
        <v>9879</v>
      </c>
      <c r="B9880" s="11" t="s">
        <v>34515</v>
      </c>
      <c r="C9880" s="12" t="s">
        <v>34516</v>
      </c>
      <c r="D9880" s="12" t="s">
        <v>34517</v>
      </c>
      <c r="E9880" s="12" t="s">
        <v>34518</v>
      </c>
      <c r="F9880" s="12" t="s">
        <v>34519</v>
      </c>
      <c r="G9880" s="15"/>
      <c r="H9880" s="14" t="str">
        <f>IF(G9880=J9880,"未作答",IF(G9880=答案!A9880,"正确","错误"))</f>
        <v>未作答</v>
      </c>
    </row>
    <row r="9881" customHeight="1" spans="1:8">
      <c r="A9881" s="10">
        <v>9880</v>
      </c>
      <c r="B9881" s="11" t="s">
        <v>34520</v>
      </c>
      <c r="C9881" s="12" t="s">
        <v>34521</v>
      </c>
      <c r="D9881" s="12" t="s">
        <v>34522</v>
      </c>
      <c r="E9881" s="12" t="s">
        <v>34523</v>
      </c>
      <c r="F9881" s="12" t="s">
        <v>34524</v>
      </c>
      <c r="G9881" s="15"/>
      <c r="H9881" s="14" t="str">
        <f>IF(G9881=J9881,"未作答",IF(G9881=答案!A9881,"正确","错误"))</f>
        <v>未作答</v>
      </c>
    </row>
    <row r="9882" customHeight="1" spans="1:8">
      <c r="A9882" s="10">
        <v>9881</v>
      </c>
      <c r="B9882" s="11" t="s">
        <v>34525</v>
      </c>
      <c r="C9882" s="12" t="s">
        <v>34526</v>
      </c>
      <c r="D9882" s="12" t="s">
        <v>34527</v>
      </c>
      <c r="E9882" s="12" t="s">
        <v>34528</v>
      </c>
      <c r="F9882" s="12" t="s">
        <v>34529</v>
      </c>
      <c r="G9882" s="15"/>
      <c r="H9882" s="14" t="str">
        <f>IF(G9882=J9882,"未作答",IF(G9882=答案!A9882,"正确","错误"))</f>
        <v>未作答</v>
      </c>
    </row>
    <row r="9883" customHeight="1" spans="1:8">
      <c r="A9883" s="10">
        <v>9882</v>
      </c>
      <c r="B9883" s="11" t="s">
        <v>34530</v>
      </c>
      <c r="C9883" s="12" t="s">
        <v>34531</v>
      </c>
      <c r="D9883" s="12" t="s">
        <v>34532</v>
      </c>
      <c r="E9883" s="12" t="s">
        <v>34533</v>
      </c>
      <c r="F9883" s="12" t="s">
        <v>34534</v>
      </c>
      <c r="G9883" s="15"/>
      <c r="H9883" s="14" t="str">
        <f>IF(G9883=J9883,"未作答",IF(G9883=答案!A9883,"正确","错误"))</f>
        <v>未作答</v>
      </c>
    </row>
    <row r="9884" customHeight="1" spans="1:8">
      <c r="A9884" s="10">
        <v>9883</v>
      </c>
      <c r="B9884" s="11" t="s">
        <v>34535</v>
      </c>
      <c r="C9884" s="12" t="s">
        <v>34536</v>
      </c>
      <c r="D9884" s="12" t="s">
        <v>1619</v>
      </c>
      <c r="E9884" s="12" t="s">
        <v>34537</v>
      </c>
      <c r="F9884" s="12" t="s">
        <v>17338</v>
      </c>
      <c r="G9884" s="15"/>
      <c r="H9884" s="14" t="str">
        <f>IF(G9884=J9884,"未作答",IF(G9884=答案!A9884,"正确","错误"))</f>
        <v>未作答</v>
      </c>
    </row>
    <row r="9885" customHeight="1" spans="1:8">
      <c r="A9885" s="10">
        <v>9884</v>
      </c>
      <c r="B9885" s="11" t="s">
        <v>34538</v>
      </c>
      <c r="C9885" s="12" t="s">
        <v>10675</v>
      </c>
      <c r="D9885" s="12" t="s">
        <v>34539</v>
      </c>
      <c r="E9885" s="12" t="s">
        <v>643</v>
      </c>
      <c r="F9885" s="12" t="s">
        <v>1843</v>
      </c>
      <c r="G9885" s="15"/>
      <c r="H9885" s="14" t="str">
        <f>IF(G9885=J9885,"未作答",IF(G9885=答案!A9885,"正确","错误"))</f>
        <v>未作答</v>
      </c>
    </row>
    <row r="9886" customHeight="1" spans="1:8">
      <c r="A9886" s="10">
        <v>9885</v>
      </c>
      <c r="B9886" s="11" t="s">
        <v>34540</v>
      </c>
      <c r="C9886" s="12" t="s">
        <v>34541</v>
      </c>
      <c r="D9886" s="12" t="s">
        <v>34542</v>
      </c>
      <c r="E9886" s="12" t="s">
        <v>34543</v>
      </c>
      <c r="F9886" s="12" t="s">
        <v>34544</v>
      </c>
      <c r="G9886" s="15"/>
      <c r="H9886" s="14" t="str">
        <f>IF(G9886=J9886,"未作答",IF(G9886=答案!A9886,"正确","错误"))</f>
        <v>未作答</v>
      </c>
    </row>
    <row r="9887" customHeight="1" spans="1:8">
      <c r="A9887" s="10">
        <v>9886</v>
      </c>
      <c r="B9887" s="11" t="s">
        <v>34545</v>
      </c>
      <c r="C9887" s="12" t="s">
        <v>34546</v>
      </c>
      <c r="D9887" s="12" t="s">
        <v>34547</v>
      </c>
      <c r="E9887" s="12" t="s">
        <v>34548</v>
      </c>
      <c r="F9887" s="12" t="s">
        <v>34549</v>
      </c>
      <c r="G9887" s="15"/>
      <c r="H9887" s="14" t="str">
        <f>IF(G9887=J9887,"未作答",IF(G9887=答案!A9887,"正确","错误"))</f>
        <v>未作答</v>
      </c>
    </row>
    <row r="9888" customHeight="1" spans="1:8">
      <c r="A9888" s="10">
        <v>9887</v>
      </c>
      <c r="B9888" s="11" t="s">
        <v>34550</v>
      </c>
      <c r="C9888" s="12" t="s">
        <v>34551</v>
      </c>
      <c r="D9888" s="12" t="s">
        <v>34552</v>
      </c>
      <c r="E9888" s="12" t="s">
        <v>19043</v>
      </c>
      <c r="F9888" s="12" t="s">
        <v>34553</v>
      </c>
      <c r="G9888" s="15"/>
      <c r="H9888" s="14" t="str">
        <f>IF(G9888=J9888,"未作答",IF(G9888=答案!A9888,"正确","错误"))</f>
        <v>未作答</v>
      </c>
    </row>
    <row r="9889" customHeight="1" spans="1:8">
      <c r="A9889" s="10">
        <v>9888</v>
      </c>
      <c r="B9889" s="11" t="s">
        <v>34554</v>
      </c>
      <c r="C9889" s="12" t="s">
        <v>34555</v>
      </c>
      <c r="D9889" s="12" t="s">
        <v>15891</v>
      </c>
      <c r="E9889" s="12" t="s">
        <v>10847</v>
      </c>
      <c r="F9889" s="12" t="s">
        <v>15889</v>
      </c>
      <c r="G9889" s="15"/>
      <c r="H9889" s="14" t="str">
        <f>IF(G9889=J9889,"未作答",IF(G9889=答案!A9889,"正确","错误"))</f>
        <v>未作答</v>
      </c>
    </row>
    <row r="9890" customHeight="1" spans="1:8">
      <c r="A9890" s="10">
        <v>9889</v>
      </c>
      <c r="B9890" s="11" t="s">
        <v>34556</v>
      </c>
      <c r="C9890" s="12" t="s">
        <v>34557</v>
      </c>
      <c r="D9890" s="12" t="s">
        <v>34558</v>
      </c>
      <c r="E9890" s="12" t="s">
        <v>34559</v>
      </c>
      <c r="F9890" s="12" t="s">
        <v>34560</v>
      </c>
      <c r="G9890" s="15"/>
      <c r="H9890" s="14" t="str">
        <f>IF(G9890=J9890,"未作答",IF(G9890=答案!A9890,"正确","错误"))</f>
        <v>未作答</v>
      </c>
    </row>
    <row r="9891" customHeight="1" spans="1:8">
      <c r="A9891" s="10">
        <v>9890</v>
      </c>
      <c r="B9891" s="11" t="s">
        <v>34561</v>
      </c>
      <c r="C9891" s="12" t="s">
        <v>19303</v>
      </c>
      <c r="D9891" s="12" t="s">
        <v>19304</v>
      </c>
      <c r="E9891" s="12" t="s">
        <v>19302</v>
      </c>
      <c r="F9891" s="12" t="s">
        <v>19301</v>
      </c>
      <c r="G9891" s="15"/>
      <c r="H9891" s="14" t="str">
        <f>IF(G9891=J9891,"未作答",IF(G9891=答案!A9891,"正确","错误"))</f>
        <v>未作答</v>
      </c>
    </row>
    <row r="9892" customHeight="1" spans="1:8">
      <c r="A9892" s="10">
        <v>9891</v>
      </c>
      <c r="B9892" s="11" t="s">
        <v>34562</v>
      </c>
      <c r="C9892" s="16">
        <v>35</v>
      </c>
      <c r="D9892" s="16">
        <v>30</v>
      </c>
      <c r="E9892" s="16">
        <v>15</v>
      </c>
      <c r="F9892" s="16">
        <v>0</v>
      </c>
      <c r="G9892" s="15"/>
      <c r="H9892" s="14" t="str">
        <f>IF(G9892=J9892,"未作答",IF(G9892=答案!A9892,"正确","错误"))</f>
        <v>未作答</v>
      </c>
    </row>
    <row r="9893" customHeight="1" spans="1:8">
      <c r="A9893" s="10">
        <v>9892</v>
      </c>
      <c r="B9893" s="11" t="s">
        <v>34563</v>
      </c>
      <c r="C9893" s="12" t="s">
        <v>1297</v>
      </c>
      <c r="D9893" s="12" t="s">
        <v>1298</v>
      </c>
      <c r="E9893" s="12" t="s">
        <v>1299</v>
      </c>
      <c r="F9893" s="12" t="s">
        <v>1300</v>
      </c>
      <c r="G9893" s="15"/>
      <c r="H9893" s="14" t="str">
        <f>IF(G9893=J9893,"未作答",IF(G9893=答案!A9893,"正确","错误"))</f>
        <v>未作答</v>
      </c>
    </row>
    <row r="9894" customHeight="1" spans="1:8">
      <c r="A9894" s="10">
        <v>9893</v>
      </c>
      <c r="B9894" s="11" t="s">
        <v>34564</v>
      </c>
      <c r="C9894" s="12" t="s">
        <v>11147</v>
      </c>
      <c r="D9894" s="12" t="s">
        <v>10221</v>
      </c>
      <c r="E9894" s="12" t="s">
        <v>34485</v>
      </c>
      <c r="F9894" s="12" t="s">
        <v>34565</v>
      </c>
      <c r="G9894" s="15"/>
      <c r="H9894" s="14" t="str">
        <f>IF(G9894=J9894,"未作答",IF(G9894=答案!A9894,"正确","错误"))</f>
        <v>未作答</v>
      </c>
    </row>
    <row r="9895" customHeight="1" spans="1:8">
      <c r="A9895" s="10">
        <v>9894</v>
      </c>
      <c r="B9895" s="11" t="s">
        <v>34566</v>
      </c>
      <c r="C9895" s="12" t="s">
        <v>2599</v>
      </c>
      <c r="D9895" s="12" t="s">
        <v>34567</v>
      </c>
      <c r="E9895" s="12" t="s">
        <v>34568</v>
      </c>
      <c r="F9895" s="12" t="s">
        <v>34569</v>
      </c>
      <c r="G9895" s="15"/>
      <c r="H9895" s="14" t="str">
        <f>IF(G9895=J9895,"未作答",IF(G9895=答案!A9895,"正确","错误"))</f>
        <v>未作答</v>
      </c>
    </row>
    <row r="9896" customHeight="1" spans="1:8">
      <c r="A9896" s="10">
        <v>9895</v>
      </c>
      <c r="B9896" s="11" t="s">
        <v>34570</v>
      </c>
      <c r="C9896" s="12" t="s">
        <v>34571</v>
      </c>
      <c r="D9896" s="12" t="s">
        <v>34572</v>
      </c>
      <c r="E9896" s="12" t="s">
        <v>34573</v>
      </c>
      <c r="F9896" s="12" t="s">
        <v>34574</v>
      </c>
      <c r="G9896" s="15"/>
      <c r="H9896" s="14" t="str">
        <f>IF(G9896=J9896,"未作答",IF(G9896=答案!A9896,"正确","错误"))</f>
        <v>未作答</v>
      </c>
    </row>
    <row r="9897" customHeight="1" spans="1:8">
      <c r="A9897" s="10">
        <v>9896</v>
      </c>
      <c r="B9897" s="11" t="s">
        <v>34575</v>
      </c>
      <c r="C9897" s="12" t="s">
        <v>34576</v>
      </c>
      <c r="D9897" s="12" t="s">
        <v>34577</v>
      </c>
      <c r="E9897" s="12" t="s">
        <v>34578</v>
      </c>
      <c r="F9897" s="12" t="s">
        <v>34579</v>
      </c>
      <c r="G9897" s="15"/>
      <c r="H9897" s="14" t="str">
        <f>IF(G9897=J9897,"未作答",IF(G9897=答案!A9897,"正确","错误"))</f>
        <v>未作答</v>
      </c>
    </row>
    <row r="9898" customHeight="1" spans="1:8">
      <c r="A9898" s="10">
        <v>9897</v>
      </c>
      <c r="B9898" s="11" t="s">
        <v>34580</v>
      </c>
      <c r="C9898" s="12" t="s">
        <v>7765</v>
      </c>
      <c r="D9898" s="12" t="s">
        <v>7766</v>
      </c>
      <c r="E9898" s="12" t="s">
        <v>34581</v>
      </c>
      <c r="F9898" s="12" t="s">
        <v>34582</v>
      </c>
      <c r="G9898" s="15"/>
      <c r="H9898" s="14" t="str">
        <f>IF(G9898=J9898,"未作答",IF(G9898=答案!A9898,"正确","错误"))</f>
        <v>未作答</v>
      </c>
    </row>
    <row r="9899" customHeight="1" spans="1:8">
      <c r="A9899" s="10">
        <v>9898</v>
      </c>
      <c r="B9899" s="11" t="s">
        <v>34583</v>
      </c>
      <c r="C9899" s="12" t="s">
        <v>34584</v>
      </c>
      <c r="D9899" s="12" t="s">
        <v>34585</v>
      </c>
      <c r="E9899" s="12" t="s">
        <v>34586</v>
      </c>
      <c r="F9899" s="12" t="s">
        <v>34587</v>
      </c>
      <c r="G9899" s="15"/>
      <c r="H9899" s="14" t="str">
        <f>IF(G9899=J9899,"未作答",IF(G9899=答案!A9899,"正确","错误"))</f>
        <v>未作答</v>
      </c>
    </row>
    <row r="9900" customHeight="1" spans="1:8">
      <c r="A9900" s="10">
        <v>9899</v>
      </c>
      <c r="B9900" s="11" t="s">
        <v>34588</v>
      </c>
      <c r="C9900" s="12" t="s">
        <v>4909</v>
      </c>
      <c r="D9900" s="12" t="s">
        <v>567</v>
      </c>
      <c r="E9900" s="12" t="s">
        <v>4906</v>
      </c>
      <c r="F9900" s="12" t="s">
        <v>565</v>
      </c>
      <c r="G9900" s="15"/>
      <c r="H9900" s="14" t="str">
        <f>IF(G9900=J9900,"未作答",IF(G9900=答案!A9900,"正确","错误"))</f>
        <v>未作答</v>
      </c>
    </row>
    <row r="9901" customHeight="1" spans="1:8">
      <c r="A9901" s="10">
        <v>9900</v>
      </c>
      <c r="B9901" s="11" t="s">
        <v>34589</v>
      </c>
      <c r="C9901" s="12" t="s">
        <v>34590</v>
      </c>
      <c r="D9901" s="12" t="s">
        <v>34591</v>
      </c>
      <c r="E9901" s="12" t="s">
        <v>34592</v>
      </c>
      <c r="F9901" s="12" t="s">
        <v>34593</v>
      </c>
      <c r="G9901" s="15"/>
      <c r="H9901" s="14" t="str">
        <f>IF(G9901=J9901,"未作答",IF(G9901=答案!A9901,"正确","错误"))</f>
        <v>未作答</v>
      </c>
    </row>
    <row r="9902" customHeight="1" spans="1:8">
      <c r="A9902" s="10">
        <v>9901</v>
      </c>
      <c r="B9902" s="11" t="s">
        <v>34594</v>
      </c>
      <c r="C9902" s="12" t="s">
        <v>34595</v>
      </c>
      <c r="D9902" s="12" t="s">
        <v>34596</v>
      </c>
      <c r="E9902" s="12" t="s">
        <v>34597</v>
      </c>
      <c r="F9902" s="12" t="s">
        <v>34598</v>
      </c>
      <c r="G9902" s="15"/>
      <c r="H9902" s="14" t="str">
        <f>IF(G9902=J9902,"未作答",IF(G9902=答案!A9902,"正确","错误"))</f>
        <v>未作答</v>
      </c>
    </row>
    <row r="9903" customHeight="1" spans="1:8">
      <c r="A9903" s="10">
        <v>9902</v>
      </c>
      <c r="B9903" s="11" t="s">
        <v>34599</v>
      </c>
      <c r="C9903" s="12" t="s">
        <v>34600</v>
      </c>
      <c r="D9903" s="12" t="s">
        <v>34601</v>
      </c>
      <c r="E9903" s="12" t="s">
        <v>34602</v>
      </c>
      <c r="F9903" s="12" t="s">
        <v>34603</v>
      </c>
      <c r="G9903" s="15"/>
      <c r="H9903" s="14" t="str">
        <f>IF(G9903=J9903,"未作答",IF(G9903=答案!A9903,"正确","错误"))</f>
        <v>未作答</v>
      </c>
    </row>
    <row r="9904" customHeight="1" spans="1:8">
      <c r="A9904" s="10">
        <v>9903</v>
      </c>
      <c r="B9904" s="11" t="s">
        <v>34604</v>
      </c>
      <c r="C9904" s="12" t="s">
        <v>34605</v>
      </c>
      <c r="D9904" s="12" t="s">
        <v>34606</v>
      </c>
      <c r="E9904" s="12" t="s">
        <v>34607</v>
      </c>
      <c r="F9904" s="12" t="s">
        <v>34608</v>
      </c>
      <c r="G9904" s="15"/>
      <c r="H9904" s="14" t="str">
        <f>IF(G9904=J9904,"未作答",IF(G9904=答案!A9904,"正确","错误"))</f>
        <v>未作答</v>
      </c>
    </row>
    <row r="9905" customHeight="1" spans="1:8">
      <c r="A9905" s="10">
        <v>9904</v>
      </c>
      <c r="B9905" s="11" t="s">
        <v>34609</v>
      </c>
      <c r="C9905" s="12" t="s">
        <v>34610</v>
      </c>
      <c r="D9905" s="12" t="s">
        <v>34611</v>
      </c>
      <c r="E9905" s="12" t="s">
        <v>34612</v>
      </c>
      <c r="F9905" s="12" t="s">
        <v>34613</v>
      </c>
      <c r="G9905" s="15"/>
      <c r="H9905" s="14" t="str">
        <f>IF(G9905=J9905,"未作答",IF(G9905=答案!A9905,"正确","错误"))</f>
        <v>未作答</v>
      </c>
    </row>
    <row r="9906" customHeight="1" spans="1:8">
      <c r="A9906" s="10">
        <v>9905</v>
      </c>
      <c r="B9906" s="11" t="s">
        <v>34614</v>
      </c>
      <c r="C9906" s="12" t="s">
        <v>34615</v>
      </c>
      <c r="D9906" s="12" t="s">
        <v>34616</v>
      </c>
      <c r="E9906" s="12" t="s">
        <v>34617</v>
      </c>
      <c r="F9906" s="12" t="s">
        <v>34618</v>
      </c>
      <c r="G9906" s="15"/>
      <c r="H9906" s="14" t="str">
        <f>IF(G9906=J9906,"未作答",IF(G9906=答案!A9906,"正确","错误"))</f>
        <v>未作答</v>
      </c>
    </row>
    <row r="9907" customHeight="1" spans="1:8">
      <c r="A9907" s="10">
        <v>9906</v>
      </c>
      <c r="B9907" s="11" t="s">
        <v>33665</v>
      </c>
      <c r="C9907" s="12" t="s">
        <v>34619</v>
      </c>
      <c r="D9907" s="12" t="s">
        <v>34620</v>
      </c>
      <c r="E9907" s="12" t="s">
        <v>34621</v>
      </c>
      <c r="F9907" s="12" t="s">
        <v>34622</v>
      </c>
      <c r="G9907" s="15"/>
      <c r="H9907" s="14" t="str">
        <f>IF(G9907=J9907,"未作答",IF(G9907=答案!A9907,"正确","错误"))</f>
        <v>未作答</v>
      </c>
    </row>
    <row r="9908" customHeight="1" spans="1:8">
      <c r="A9908" s="10">
        <v>9907</v>
      </c>
      <c r="B9908" s="11" t="s">
        <v>34623</v>
      </c>
      <c r="C9908" s="12" t="s">
        <v>3022</v>
      </c>
      <c r="D9908" s="12" t="s">
        <v>2568</v>
      </c>
      <c r="E9908" s="12" t="s">
        <v>3025</v>
      </c>
      <c r="F9908" s="12" t="s">
        <v>3129</v>
      </c>
      <c r="G9908" s="15"/>
      <c r="H9908" s="14" t="str">
        <f>IF(G9908=J9908,"未作答",IF(G9908=答案!A9908,"正确","错误"))</f>
        <v>未作答</v>
      </c>
    </row>
    <row r="9909" customHeight="1" spans="1:8">
      <c r="A9909" s="10">
        <v>9908</v>
      </c>
      <c r="B9909" s="11" t="s">
        <v>34624</v>
      </c>
      <c r="C9909" s="12" t="s">
        <v>34625</v>
      </c>
      <c r="D9909" s="12" t="s">
        <v>34626</v>
      </c>
      <c r="E9909" s="12" t="s">
        <v>34627</v>
      </c>
      <c r="F9909" s="12" t="s">
        <v>34628</v>
      </c>
      <c r="G9909" s="15"/>
      <c r="H9909" s="14" t="str">
        <f>IF(G9909=J9909,"未作答",IF(G9909=答案!A9909,"正确","错误"))</f>
        <v>未作答</v>
      </c>
    </row>
    <row r="9910" customHeight="1" spans="1:8">
      <c r="A9910" s="10">
        <v>9909</v>
      </c>
      <c r="B9910" s="11" t="s">
        <v>34629</v>
      </c>
      <c r="C9910" s="12" t="s">
        <v>34630</v>
      </c>
      <c r="D9910" s="12" t="s">
        <v>34631</v>
      </c>
      <c r="E9910" s="12" t="s">
        <v>34632</v>
      </c>
      <c r="F9910" s="12" t="s">
        <v>34633</v>
      </c>
      <c r="G9910" s="15"/>
      <c r="H9910" s="14" t="str">
        <f>IF(G9910=J9910,"未作答",IF(G9910=答案!A9910,"正确","错误"))</f>
        <v>未作答</v>
      </c>
    </row>
    <row r="9911" customHeight="1" spans="1:8">
      <c r="A9911" s="10">
        <v>9910</v>
      </c>
      <c r="B9911" s="11" t="s">
        <v>34634</v>
      </c>
      <c r="C9911" s="12" t="s">
        <v>34635</v>
      </c>
      <c r="D9911" s="12" t="s">
        <v>34636</v>
      </c>
      <c r="E9911" s="12" t="s">
        <v>34637</v>
      </c>
      <c r="F9911" s="12" t="s">
        <v>34638</v>
      </c>
      <c r="G9911" s="15"/>
      <c r="H9911" s="14" t="str">
        <f>IF(G9911=J9911,"未作答",IF(G9911=答案!A9911,"正确","错误"))</f>
        <v>未作答</v>
      </c>
    </row>
    <row r="9912" customHeight="1" spans="1:8">
      <c r="A9912" s="10">
        <v>9911</v>
      </c>
      <c r="B9912" s="11" t="s">
        <v>34639</v>
      </c>
      <c r="C9912" s="12" t="s">
        <v>34640</v>
      </c>
      <c r="D9912" s="12" t="s">
        <v>34641</v>
      </c>
      <c r="E9912" s="12" t="s">
        <v>34642</v>
      </c>
      <c r="F9912" s="12" t="s">
        <v>34643</v>
      </c>
      <c r="G9912" s="15"/>
      <c r="H9912" s="14" t="str">
        <f>IF(G9912=J9912,"未作答",IF(G9912=答案!A9912,"正确","错误"))</f>
        <v>未作答</v>
      </c>
    </row>
    <row r="9913" customHeight="1" spans="1:8">
      <c r="A9913" s="10">
        <v>9912</v>
      </c>
      <c r="B9913" s="11" t="s">
        <v>34644</v>
      </c>
      <c r="C9913" s="12" t="s">
        <v>34645</v>
      </c>
      <c r="D9913" s="12" t="s">
        <v>34646</v>
      </c>
      <c r="E9913" s="12" t="s">
        <v>34647</v>
      </c>
      <c r="F9913" s="12" t="s">
        <v>34648</v>
      </c>
      <c r="G9913" s="15"/>
      <c r="H9913" s="14" t="str">
        <f>IF(G9913=J9913,"未作答",IF(G9913=答案!A9913,"正确","错误"))</f>
        <v>未作答</v>
      </c>
    </row>
    <row r="9914" customHeight="1" spans="1:8">
      <c r="A9914" s="10">
        <v>9913</v>
      </c>
      <c r="B9914" s="11" t="s">
        <v>34649</v>
      </c>
      <c r="C9914" s="12" t="s">
        <v>34650</v>
      </c>
      <c r="D9914" s="12" t="s">
        <v>34651</v>
      </c>
      <c r="E9914" s="12" t="s">
        <v>34652</v>
      </c>
      <c r="F9914" s="12" t="s">
        <v>34653</v>
      </c>
      <c r="G9914" s="15"/>
      <c r="H9914" s="14" t="str">
        <f>IF(G9914=J9914,"未作答",IF(G9914=答案!A9914,"正确","错误"))</f>
        <v>未作答</v>
      </c>
    </row>
    <row r="9915" customHeight="1" spans="1:8">
      <c r="A9915" s="10">
        <v>9914</v>
      </c>
      <c r="B9915" s="11" t="s">
        <v>34654</v>
      </c>
      <c r="C9915" s="12" t="s">
        <v>34655</v>
      </c>
      <c r="D9915" s="12" t="s">
        <v>34656</v>
      </c>
      <c r="E9915" s="12" t="s">
        <v>34657</v>
      </c>
      <c r="F9915" s="12" t="s">
        <v>34658</v>
      </c>
      <c r="G9915" s="15"/>
      <c r="H9915" s="14" t="str">
        <f>IF(G9915=J9915,"未作答",IF(G9915=答案!A9915,"正确","错误"))</f>
        <v>未作答</v>
      </c>
    </row>
    <row r="9916" customHeight="1" spans="1:8">
      <c r="A9916" s="10">
        <v>9915</v>
      </c>
      <c r="B9916" s="11" t="s">
        <v>34659</v>
      </c>
      <c r="C9916" s="12" t="s">
        <v>31307</v>
      </c>
      <c r="D9916" s="12" t="s">
        <v>16863</v>
      </c>
      <c r="E9916" s="12" t="s">
        <v>34660</v>
      </c>
      <c r="F9916" s="12" t="s">
        <v>34661</v>
      </c>
      <c r="G9916" s="15"/>
      <c r="H9916" s="14" t="str">
        <f>IF(G9916=J9916,"未作答",IF(G9916=答案!A9916,"正确","错误"))</f>
        <v>未作答</v>
      </c>
    </row>
    <row r="9917" customHeight="1" spans="1:8">
      <c r="A9917" s="10">
        <v>9916</v>
      </c>
      <c r="B9917" s="11" t="s">
        <v>34662</v>
      </c>
      <c r="C9917" s="12" t="s">
        <v>34663</v>
      </c>
      <c r="D9917" s="12" t="s">
        <v>34664</v>
      </c>
      <c r="E9917" s="12" t="s">
        <v>34665</v>
      </c>
      <c r="F9917" s="12" t="s">
        <v>34666</v>
      </c>
      <c r="G9917" s="15"/>
      <c r="H9917" s="14" t="str">
        <f>IF(G9917=J9917,"未作答",IF(G9917=答案!A9917,"正确","错误"))</f>
        <v>未作答</v>
      </c>
    </row>
    <row r="9918" customHeight="1" spans="1:8">
      <c r="A9918" s="10">
        <v>9917</v>
      </c>
      <c r="B9918" s="11" t="s">
        <v>34667</v>
      </c>
      <c r="C9918" s="12" t="s">
        <v>34668</v>
      </c>
      <c r="D9918" s="12" t="s">
        <v>13419</v>
      </c>
      <c r="E9918" s="12" t="s">
        <v>34669</v>
      </c>
      <c r="F9918" s="12" t="s">
        <v>34670</v>
      </c>
      <c r="G9918" s="15"/>
      <c r="H9918" s="14" t="str">
        <f>IF(G9918=J9918,"未作答",IF(G9918=答案!A9918,"正确","错误"))</f>
        <v>未作答</v>
      </c>
    </row>
    <row r="9919" customHeight="1" spans="1:8">
      <c r="A9919" s="10">
        <v>9918</v>
      </c>
      <c r="B9919" s="11" t="s">
        <v>34671</v>
      </c>
      <c r="C9919" s="12" t="s">
        <v>34672</v>
      </c>
      <c r="D9919" s="12" t="s">
        <v>34673</v>
      </c>
      <c r="E9919" s="12" t="s">
        <v>34674</v>
      </c>
      <c r="F9919" s="12" t="s">
        <v>34675</v>
      </c>
      <c r="G9919" s="15"/>
      <c r="H9919" s="14" t="str">
        <f>IF(G9919=J9919,"未作答",IF(G9919=答案!A9919,"正确","错误"))</f>
        <v>未作答</v>
      </c>
    </row>
    <row r="9920" customHeight="1" spans="1:8">
      <c r="A9920" s="10">
        <v>9919</v>
      </c>
      <c r="B9920" s="11" t="s">
        <v>34676</v>
      </c>
      <c r="C9920" s="12" t="s">
        <v>34677</v>
      </c>
      <c r="D9920" s="12" t="s">
        <v>34678</v>
      </c>
      <c r="E9920" s="12" t="s">
        <v>34679</v>
      </c>
      <c r="F9920" s="12" t="s">
        <v>34680</v>
      </c>
      <c r="G9920" s="15"/>
      <c r="H9920" s="14" t="str">
        <f>IF(G9920=J9920,"未作答",IF(G9920=答案!A9920,"正确","错误"))</f>
        <v>未作答</v>
      </c>
    </row>
    <row r="9921" customHeight="1" spans="1:8">
      <c r="A9921" s="10">
        <v>9920</v>
      </c>
      <c r="B9921" s="11" t="s">
        <v>34681</v>
      </c>
      <c r="C9921" s="12" t="s">
        <v>583</v>
      </c>
      <c r="D9921" s="12" t="s">
        <v>976</v>
      </c>
      <c r="E9921" s="12" t="s">
        <v>231</v>
      </c>
      <c r="F9921" s="12" t="s">
        <v>34682</v>
      </c>
      <c r="G9921" s="15"/>
      <c r="H9921" s="14" t="str">
        <f>IF(G9921=J9921,"未作答",IF(G9921=答案!A9921,"正确","错误"))</f>
        <v>未作答</v>
      </c>
    </row>
    <row r="9922" customHeight="1" spans="1:8">
      <c r="A9922" s="10">
        <v>9921</v>
      </c>
      <c r="B9922" s="11" t="s">
        <v>34683</v>
      </c>
      <c r="C9922" s="12" t="s">
        <v>34684</v>
      </c>
      <c r="D9922" s="12" t="s">
        <v>34685</v>
      </c>
      <c r="E9922" s="12" t="s">
        <v>3698</v>
      </c>
      <c r="F9922" s="12" t="s">
        <v>34686</v>
      </c>
      <c r="G9922" s="15"/>
      <c r="H9922" s="14" t="str">
        <f>IF(G9922=J9922,"未作答",IF(G9922=答案!A9922,"正确","错误"))</f>
        <v>未作答</v>
      </c>
    </row>
    <row r="9923" customHeight="1" spans="1:8">
      <c r="A9923" s="10">
        <v>9922</v>
      </c>
      <c r="B9923" s="11" t="s">
        <v>34687</v>
      </c>
      <c r="C9923" s="12" t="s">
        <v>34688</v>
      </c>
      <c r="D9923" s="12" t="s">
        <v>34689</v>
      </c>
      <c r="E9923" s="12" t="s">
        <v>34690</v>
      </c>
      <c r="F9923" s="12" t="s">
        <v>34691</v>
      </c>
      <c r="G9923" s="15"/>
      <c r="H9923" s="14" t="str">
        <f>IF(G9923=J9923,"未作答",IF(G9923=答案!A9923,"正确","错误"))</f>
        <v>未作答</v>
      </c>
    </row>
    <row r="9924" customHeight="1" spans="1:8">
      <c r="A9924" s="10">
        <v>9923</v>
      </c>
      <c r="B9924" s="11" t="s">
        <v>34692</v>
      </c>
      <c r="C9924" s="12" t="s">
        <v>34693</v>
      </c>
      <c r="D9924" s="12" t="s">
        <v>998</v>
      </c>
      <c r="E9924" s="12" t="s">
        <v>34694</v>
      </c>
      <c r="F9924" s="12" t="s">
        <v>34695</v>
      </c>
      <c r="G9924" s="15"/>
      <c r="H9924" s="14" t="str">
        <f>IF(G9924=J9924,"未作答",IF(G9924=答案!A9924,"正确","错误"))</f>
        <v>未作答</v>
      </c>
    </row>
    <row r="9925" customHeight="1" spans="1:8">
      <c r="A9925" s="10">
        <v>9924</v>
      </c>
      <c r="B9925" s="11" t="s">
        <v>34696</v>
      </c>
      <c r="C9925" s="12" t="s">
        <v>34697</v>
      </c>
      <c r="D9925" s="12" t="s">
        <v>34698</v>
      </c>
      <c r="E9925" s="12" t="s">
        <v>34699</v>
      </c>
      <c r="F9925" s="12" t="s">
        <v>34700</v>
      </c>
      <c r="G9925" s="15"/>
      <c r="H9925" s="14" t="str">
        <f>IF(G9925=J9925,"未作答",IF(G9925=答案!A9925,"正确","错误"))</f>
        <v>未作答</v>
      </c>
    </row>
    <row r="9926" customHeight="1" spans="1:8">
      <c r="A9926" s="10">
        <v>9925</v>
      </c>
      <c r="B9926" s="11" t="s">
        <v>34701</v>
      </c>
      <c r="C9926" s="12" t="s">
        <v>32656</v>
      </c>
      <c r="D9926" s="12" t="s">
        <v>2388</v>
      </c>
      <c r="E9926" s="12" t="s">
        <v>6190</v>
      </c>
      <c r="F9926" s="12" t="s">
        <v>34702</v>
      </c>
      <c r="G9926" s="15"/>
      <c r="H9926" s="14" t="str">
        <f>IF(G9926=J9926,"未作答",IF(G9926=答案!A9926,"正确","错误"))</f>
        <v>未作答</v>
      </c>
    </row>
    <row r="9927" customHeight="1" spans="1:8">
      <c r="A9927" s="10">
        <v>9926</v>
      </c>
      <c r="B9927" s="11" t="s">
        <v>34703</v>
      </c>
      <c r="C9927" s="12" t="s">
        <v>10912</v>
      </c>
      <c r="D9927" s="12" t="s">
        <v>34704</v>
      </c>
      <c r="E9927" s="12" t="s">
        <v>34705</v>
      </c>
      <c r="F9927" s="12" t="s">
        <v>34706</v>
      </c>
      <c r="G9927" s="15"/>
      <c r="H9927" s="14" t="str">
        <f>IF(G9927=J9927,"未作答",IF(G9927=答案!A9927,"正确","错误"))</f>
        <v>未作答</v>
      </c>
    </row>
    <row r="9928" customHeight="1" spans="1:8">
      <c r="A9928" s="10">
        <v>9927</v>
      </c>
      <c r="B9928" s="11" t="s">
        <v>34707</v>
      </c>
      <c r="C9928" s="12" t="s">
        <v>2453</v>
      </c>
      <c r="D9928" s="12" t="s">
        <v>18986</v>
      </c>
      <c r="E9928" s="12" t="s">
        <v>2209</v>
      </c>
      <c r="F9928" s="12" t="s">
        <v>11330</v>
      </c>
      <c r="G9928" s="15"/>
      <c r="H9928" s="14" t="str">
        <f>IF(G9928=J9928,"未作答",IF(G9928=答案!A9928,"正确","错误"))</f>
        <v>未作答</v>
      </c>
    </row>
    <row r="9929" customHeight="1" spans="1:8">
      <c r="A9929" s="10">
        <v>9928</v>
      </c>
      <c r="B9929" s="11" t="s">
        <v>34708</v>
      </c>
      <c r="C9929" s="12" t="s">
        <v>34709</v>
      </c>
      <c r="D9929" s="12" t="s">
        <v>34710</v>
      </c>
      <c r="E9929" s="12" t="s">
        <v>34711</v>
      </c>
      <c r="F9929" s="12" t="s">
        <v>34712</v>
      </c>
      <c r="G9929" s="15"/>
      <c r="H9929" s="14" t="str">
        <f>IF(G9929=J9929,"未作答",IF(G9929=答案!A9929,"正确","错误"))</f>
        <v>未作答</v>
      </c>
    </row>
    <row r="9930" customHeight="1" spans="1:8">
      <c r="A9930" s="10">
        <v>9929</v>
      </c>
      <c r="B9930" s="11" t="s">
        <v>34713</v>
      </c>
      <c r="C9930" s="12" t="s">
        <v>34714</v>
      </c>
      <c r="D9930" s="12" t="s">
        <v>34715</v>
      </c>
      <c r="E9930" s="12" t="s">
        <v>34716</v>
      </c>
      <c r="F9930" s="12" t="s">
        <v>15798</v>
      </c>
      <c r="G9930" s="15"/>
      <c r="H9930" s="14" t="str">
        <f>IF(G9930=J9930,"未作答",IF(G9930=答案!A9930,"正确","错误"))</f>
        <v>未作答</v>
      </c>
    </row>
    <row r="9931" customHeight="1" spans="1:8">
      <c r="A9931" s="10">
        <v>9930</v>
      </c>
      <c r="B9931" s="11" t="s">
        <v>34717</v>
      </c>
      <c r="C9931" s="12" t="s">
        <v>34718</v>
      </c>
      <c r="D9931" s="12" t="s">
        <v>34719</v>
      </c>
      <c r="E9931" s="12" t="s">
        <v>34720</v>
      </c>
      <c r="F9931" s="12" t="s">
        <v>34721</v>
      </c>
      <c r="G9931" s="15"/>
      <c r="H9931" s="14" t="str">
        <f>IF(G9931=J9931,"未作答",IF(G9931=答案!A9931,"正确","错误"))</f>
        <v>未作答</v>
      </c>
    </row>
    <row r="9932" customHeight="1" spans="1:8">
      <c r="A9932" s="10">
        <v>9931</v>
      </c>
      <c r="B9932" s="11" t="s">
        <v>34722</v>
      </c>
      <c r="C9932" s="12" t="s">
        <v>34723</v>
      </c>
      <c r="D9932" s="12" t="s">
        <v>34724</v>
      </c>
      <c r="E9932" s="12" t="s">
        <v>34725</v>
      </c>
      <c r="F9932" s="12" t="s">
        <v>34726</v>
      </c>
      <c r="G9932" s="15"/>
      <c r="H9932" s="14" t="str">
        <f>IF(G9932=J9932,"未作答",IF(G9932=答案!A9932,"正确","错误"))</f>
        <v>未作答</v>
      </c>
    </row>
    <row r="9933" customHeight="1" spans="1:8">
      <c r="A9933" s="10">
        <v>9932</v>
      </c>
      <c r="B9933" s="11" t="s">
        <v>34727</v>
      </c>
      <c r="C9933" s="12" t="s">
        <v>18241</v>
      </c>
      <c r="D9933" s="12" t="s">
        <v>7899</v>
      </c>
      <c r="E9933" s="12" t="s">
        <v>7900</v>
      </c>
      <c r="F9933" s="12" t="s">
        <v>10875</v>
      </c>
      <c r="G9933" s="15"/>
      <c r="H9933" s="14" t="str">
        <f>IF(G9933=J9933,"未作答",IF(G9933=答案!A9933,"正确","错误"))</f>
        <v>未作答</v>
      </c>
    </row>
    <row r="9934" customHeight="1" spans="1:8">
      <c r="A9934" s="10">
        <v>9933</v>
      </c>
      <c r="B9934" s="11" t="s">
        <v>34728</v>
      </c>
      <c r="C9934" s="12" t="s">
        <v>4578</v>
      </c>
      <c r="D9934" s="12" t="s">
        <v>5692</v>
      </c>
      <c r="E9934" s="12" t="s">
        <v>18853</v>
      </c>
      <c r="F9934" s="12" t="s">
        <v>34729</v>
      </c>
      <c r="G9934" s="15"/>
      <c r="H9934" s="14" t="str">
        <f>IF(G9934=J9934,"未作答",IF(G9934=答案!A9934,"正确","错误"))</f>
        <v>未作答</v>
      </c>
    </row>
    <row r="9935" customHeight="1" spans="1:8">
      <c r="A9935" s="10">
        <v>9934</v>
      </c>
      <c r="B9935" s="11" t="s">
        <v>34730</v>
      </c>
      <c r="C9935" s="12" t="s">
        <v>34731</v>
      </c>
      <c r="D9935" s="12" t="s">
        <v>34732</v>
      </c>
      <c r="E9935" s="12" t="s">
        <v>34733</v>
      </c>
      <c r="F9935" s="12" t="s">
        <v>34734</v>
      </c>
      <c r="G9935" s="15"/>
      <c r="H9935" s="14" t="str">
        <f>IF(G9935=J9935,"未作答",IF(G9935=答案!A9935,"正确","错误"))</f>
        <v>未作答</v>
      </c>
    </row>
    <row r="9936" customHeight="1" spans="1:8">
      <c r="A9936" s="10">
        <v>9935</v>
      </c>
      <c r="B9936" s="11" t="s">
        <v>34735</v>
      </c>
      <c r="C9936" s="12" t="s">
        <v>34736</v>
      </c>
      <c r="D9936" s="12" t="s">
        <v>34737</v>
      </c>
      <c r="E9936" s="12" t="s">
        <v>34738</v>
      </c>
      <c r="F9936" s="12" t="s">
        <v>34739</v>
      </c>
      <c r="G9936" s="15"/>
      <c r="H9936" s="14" t="str">
        <f>IF(G9936=J9936,"未作答",IF(G9936=答案!A9936,"正确","错误"))</f>
        <v>未作答</v>
      </c>
    </row>
    <row r="9937" customHeight="1" spans="1:8">
      <c r="A9937" s="10">
        <v>9936</v>
      </c>
      <c r="B9937" s="11" t="s">
        <v>34740</v>
      </c>
      <c r="C9937" s="12" t="s">
        <v>34741</v>
      </c>
      <c r="D9937" s="12" t="s">
        <v>34742</v>
      </c>
      <c r="E9937" s="12" t="s">
        <v>34743</v>
      </c>
      <c r="F9937" s="12" t="s">
        <v>34744</v>
      </c>
      <c r="G9937" s="15"/>
      <c r="H9937" s="14" t="str">
        <f>IF(G9937=J9937,"未作答",IF(G9937=答案!A9937,"正确","错误"))</f>
        <v>未作答</v>
      </c>
    </row>
    <row r="9938" customHeight="1" spans="1:8">
      <c r="A9938" s="10">
        <v>9937</v>
      </c>
      <c r="B9938" s="11" t="s">
        <v>34745</v>
      </c>
      <c r="C9938" s="12" t="s">
        <v>34746</v>
      </c>
      <c r="D9938" s="12" t="s">
        <v>34641</v>
      </c>
      <c r="E9938" s="12" t="s">
        <v>34640</v>
      </c>
      <c r="F9938" s="12" t="s">
        <v>34642</v>
      </c>
      <c r="G9938" s="15"/>
      <c r="H9938" s="14" t="str">
        <f>IF(G9938=J9938,"未作答",IF(G9938=答案!A9938,"正确","错误"))</f>
        <v>未作答</v>
      </c>
    </row>
    <row r="9939" customHeight="1" spans="1:8">
      <c r="A9939" s="10">
        <v>9938</v>
      </c>
      <c r="B9939" s="11" t="s">
        <v>34747</v>
      </c>
      <c r="C9939" s="12" t="s">
        <v>34748</v>
      </c>
      <c r="D9939" s="12" t="s">
        <v>34749</v>
      </c>
      <c r="E9939" s="12" t="s">
        <v>34750</v>
      </c>
      <c r="F9939" s="12" t="s">
        <v>34751</v>
      </c>
      <c r="G9939" s="15"/>
      <c r="H9939" s="14" t="str">
        <f>IF(G9939=J9939,"未作答",IF(G9939=答案!A9939,"正确","错误"))</f>
        <v>未作答</v>
      </c>
    </row>
    <row r="9940" customHeight="1" spans="1:8">
      <c r="A9940" s="10">
        <v>9939</v>
      </c>
      <c r="B9940" s="11" t="s">
        <v>34752</v>
      </c>
      <c r="C9940" s="12" t="s">
        <v>34753</v>
      </c>
      <c r="D9940" s="12" t="s">
        <v>34754</v>
      </c>
      <c r="E9940" s="12" t="s">
        <v>34755</v>
      </c>
      <c r="F9940" s="12" t="s">
        <v>34756</v>
      </c>
      <c r="G9940" s="15"/>
      <c r="H9940" s="14" t="str">
        <f>IF(G9940=J9940,"未作答",IF(G9940=答案!A9940,"正确","错误"))</f>
        <v>未作答</v>
      </c>
    </row>
    <row r="9941" customHeight="1" spans="1:8">
      <c r="A9941" s="10">
        <v>9940</v>
      </c>
      <c r="B9941" s="11" t="s">
        <v>34757</v>
      </c>
      <c r="C9941" s="12" t="s">
        <v>6991</v>
      </c>
      <c r="D9941" s="12" t="s">
        <v>34758</v>
      </c>
      <c r="E9941" s="12" t="s">
        <v>10273</v>
      </c>
      <c r="F9941" s="12" t="s">
        <v>34759</v>
      </c>
      <c r="G9941" s="15"/>
      <c r="H9941" s="14" t="str">
        <f>IF(G9941=J9941,"未作答",IF(G9941=答案!A9941,"正确","错误"))</f>
        <v>未作答</v>
      </c>
    </row>
    <row r="9942" customHeight="1" spans="1:8">
      <c r="A9942" s="10">
        <v>9941</v>
      </c>
      <c r="B9942" s="11" t="s">
        <v>34760</v>
      </c>
      <c r="C9942" s="12" t="s">
        <v>34761</v>
      </c>
      <c r="D9942" s="12" t="s">
        <v>34762</v>
      </c>
      <c r="E9942" s="12" t="s">
        <v>34763</v>
      </c>
      <c r="F9942" s="12" t="s">
        <v>34764</v>
      </c>
      <c r="G9942" s="15"/>
      <c r="H9942" s="14" t="str">
        <f>IF(G9942=J9942,"未作答",IF(G9942=答案!A9942,"正确","错误"))</f>
        <v>未作答</v>
      </c>
    </row>
    <row r="9943" customHeight="1" spans="1:8">
      <c r="A9943" s="10">
        <v>9942</v>
      </c>
      <c r="B9943" s="11" t="s">
        <v>34765</v>
      </c>
      <c r="C9943" s="12" t="s">
        <v>17460</v>
      </c>
      <c r="D9943" s="12" t="s">
        <v>34766</v>
      </c>
      <c r="E9943" s="12" t="s">
        <v>34767</v>
      </c>
      <c r="F9943" s="12" t="s">
        <v>1610</v>
      </c>
      <c r="G9943" s="15"/>
      <c r="H9943" s="14" t="str">
        <f>IF(G9943=J9943,"未作答",IF(G9943=答案!A9943,"正确","错误"))</f>
        <v>未作答</v>
      </c>
    </row>
    <row r="9944" customHeight="1" spans="1:8">
      <c r="A9944" s="10">
        <v>9943</v>
      </c>
      <c r="B9944" s="11" t="s">
        <v>34768</v>
      </c>
      <c r="C9944" s="12" t="s">
        <v>34769</v>
      </c>
      <c r="D9944" s="12" t="s">
        <v>34770</v>
      </c>
      <c r="E9944" s="12" t="s">
        <v>34771</v>
      </c>
      <c r="F9944" s="12" t="s">
        <v>34772</v>
      </c>
      <c r="G9944" s="15"/>
      <c r="H9944" s="14" t="str">
        <f>IF(G9944=J9944,"未作答",IF(G9944=答案!A9944,"正确","错误"))</f>
        <v>未作答</v>
      </c>
    </row>
    <row r="9945" customHeight="1" spans="1:8">
      <c r="A9945" s="10">
        <v>9944</v>
      </c>
      <c r="B9945" s="11" t="s">
        <v>34773</v>
      </c>
      <c r="C9945" s="12" t="s">
        <v>6932</v>
      </c>
      <c r="D9945" s="12" t="s">
        <v>6706</v>
      </c>
      <c r="E9945" s="12" t="s">
        <v>6700</v>
      </c>
      <c r="F9945" s="12" t="s">
        <v>6699</v>
      </c>
      <c r="G9945" s="15"/>
      <c r="H9945" s="14" t="str">
        <f>IF(G9945=J9945,"未作答",IF(G9945=答案!A9945,"正确","错误"))</f>
        <v>未作答</v>
      </c>
    </row>
    <row r="9946" customHeight="1" spans="1:8">
      <c r="A9946" s="10">
        <v>9945</v>
      </c>
      <c r="B9946" s="11" t="s">
        <v>34774</v>
      </c>
      <c r="C9946" s="12" t="s">
        <v>11084</v>
      </c>
      <c r="D9946" s="12" t="s">
        <v>34775</v>
      </c>
      <c r="E9946" s="12" t="s">
        <v>34776</v>
      </c>
      <c r="F9946" s="12" t="s">
        <v>34777</v>
      </c>
      <c r="G9946" s="15"/>
      <c r="H9946" s="14" t="str">
        <f>IF(G9946=J9946,"未作答",IF(G9946=答案!A9946,"正确","错误"))</f>
        <v>未作答</v>
      </c>
    </row>
    <row r="9947" customHeight="1" spans="1:8">
      <c r="A9947" s="10">
        <v>9946</v>
      </c>
      <c r="B9947" s="11" t="s">
        <v>34778</v>
      </c>
      <c r="C9947" s="12" t="s">
        <v>11032</v>
      </c>
      <c r="D9947" s="12" t="s">
        <v>11023</v>
      </c>
      <c r="E9947" s="12" t="s">
        <v>34779</v>
      </c>
      <c r="F9947" s="12" t="s">
        <v>11022</v>
      </c>
      <c r="G9947" s="15"/>
      <c r="H9947" s="14" t="str">
        <f>IF(G9947=J9947,"未作答",IF(G9947=答案!A9947,"正确","错误"))</f>
        <v>未作答</v>
      </c>
    </row>
    <row r="9948" customHeight="1" spans="1:8">
      <c r="A9948" s="10">
        <v>9947</v>
      </c>
      <c r="B9948" s="11" t="s">
        <v>34780</v>
      </c>
      <c r="C9948" s="12" t="s">
        <v>34527</v>
      </c>
      <c r="D9948" s="12" t="s">
        <v>34526</v>
      </c>
      <c r="E9948" s="12" t="s">
        <v>34528</v>
      </c>
      <c r="F9948" s="12" t="s">
        <v>34529</v>
      </c>
      <c r="G9948" s="15"/>
      <c r="H9948" s="14" t="str">
        <f>IF(G9948=J9948,"未作答",IF(G9948=答案!A9948,"正确","错误"))</f>
        <v>未作答</v>
      </c>
    </row>
    <row r="9949" customHeight="1" spans="1:8">
      <c r="A9949" s="10">
        <v>9948</v>
      </c>
      <c r="B9949" s="11" t="s">
        <v>34781</v>
      </c>
      <c r="C9949" s="12" t="s">
        <v>34782</v>
      </c>
      <c r="D9949" s="12" t="s">
        <v>34783</v>
      </c>
      <c r="E9949" s="12" t="s">
        <v>2983</v>
      </c>
      <c r="F9949" s="12" t="s">
        <v>2986</v>
      </c>
      <c r="G9949" s="15"/>
      <c r="H9949" s="14" t="str">
        <f>IF(G9949=J9949,"未作答",IF(G9949=答案!A9949,"正确","错误"))</f>
        <v>未作答</v>
      </c>
    </row>
    <row r="9950" customHeight="1" spans="1:8">
      <c r="A9950" s="10">
        <v>9949</v>
      </c>
      <c r="B9950" s="11" t="s">
        <v>34784</v>
      </c>
      <c r="C9950" s="12" t="s">
        <v>3795</v>
      </c>
      <c r="D9950" s="12" t="s">
        <v>34785</v>
      </c>
      <c r="E9950" s="12" t="s">
        <v>34786</v>
      </c>
      <c r="F9950" s="12" t="s">
        <v>1174</v>
      </c>
      <c r="G9950" s="15"/>
      <c r="H9950" s="14" t="str">
        <f>IF(G9950=J9950,"未作答",IF(G9950=答案!A9950,"正确","错误"))</f>
        <v>未作答</v>
      </c>
    </row>
    <row r="9951" customHeight="1" spans="1:8">
      <c r="A9951" s="10">
        <v>9950</v>
      </c>
      <c r="B9951" s="11" t="s">
        <v>34787</v>
      </c>
      <c r="C9951" s="12" t="s">
        <v>18942</v>
      </c>
      <c r="D9951" s="12" t="s">
        <v>11768</v>
      </c>
      <c r="E9951" s="12" t="s">
        <v>34788</v>
      </c>
      <c r="F9951" s="12" t="s">
        <v>34789</v>
      </c>
      <c r="G9951" s="15"/>
      <c r="H9951" s="14" t="str">
        <f>IF(G9951=J9951,"未作答",IF(G9951=答案!A9951,"正确","错误"))</f>
        <v>未作答</v>
      </c>
    </row>
    <row r="9952" customHeight="1" spans="1:8">
      <c r="A9952" s="10">
        <v>9951</v>
      </c>
      <c r="B9952" s="11" t="s">
        <v>34790</v>
      </c>
      <c r="C9952" s="12" t="s">
        <v>8845</v>
      </c>
      <c r="D9952" s="12" t="s">
        <v>6929</v>
      </c>
      <c r="E9952" s="12" t="s">
        <v>657</v>
      </c>
      <c r="F9952" s="12" t="s">
        <v>6377</v>
      </c>
      <c r="G9952" s="15"/>
      <c r="H9952" s="14" t="str">
        <f>IF(G9952=J9952,"未作答",IF(G9952=答案!A9952,"正确","错误"))</f>
        <v>未作答</v>
      </c>
    </row>
    <row r="9953" customHeight="1" spans="1:8">
      <c r="A9953" s="10">
        <v>9952</v>
      </c>
      <c r="B9953" s="11" t="s">
        <v>34791</v>
      </c>
      <c r="C9953" s="12" t="s">
        <v>34792</v>
      </c>
      <c r="D9953" s="12" t="s">
        <v>34793</v>
      </c>
      <c r="E9953" s="12" t="s">
        <v>34794</v>
      </c>
      <c r="F9953" s="12" t="s">
        <v>34795</v>
      </c>
      <c r="G9953" s="15"/>
      <c r="H9953" s="14" t="str">
        <f>IF(G9953=J9953,"未作答",IF(G9953=答案!A9953,"正确","错误"))</f>
        <v>未作答</v>
      </c>
    </row>
    <row r="9954" customHeight="1" spans="1:8">
      <c r="A9954" s="10">
        <v>9953</v>
      </c>
      <c r="B9954" s="11" t="s">
        <v>34796</v>
      </c>
      <c r="C9954" s="12" t="s">
        <v>34797</v>
      </c>
      <c r="D9954" s="12" t="s">
        <v>34798</v>
      </c>
      <c r="E9954" s="12" t="s">
        <v>34799</v>
      </c>
      <c r="F9954" s="12" t="s">
        <v>34800</v>
      </c>
      <c r="G9954" s="15"/>
      <c r="H9954" s="14" t="str">
        <f>IF(G9954=J9954,"未作答",IF(G9954=答案!A9954,"正确","错误"))</f>
        <v>未作答</v>
      </c>
    </row>
    <row r="9955" customHeight="1" spans="1:8">
      <c r="A9955" s="10">
        <v>9954</v>
      </c>
      <c r="B9955" s="11" t="s">
        <v>34801</v>
      </c>
      <c r="C9955" s="12" t="s">
        <v>34802</v>
      </c>
      <c r="D9955" s="12" t="s">
        <v>34803</v>
      </c>
      <c r="E9955" s="12" t="s">
        <v>32450</v>
      </c>
      <c r="F9955" s="12" t="s">
        <v>34804</v>
      </c>
      <c r="G9955" s="15"/>
      <c r="H9955" s="14" t="str">
        <f>IF(G9955=J9955,"未作答",IF(G9955=答案!A9955,"正确","错误"))</f>
        <v>未作答</v>
      </c>
    </row>
    <row r="9956" customHeight="1" spans="1:8">
      <c r="A9956" s="10">
        <v>9955</v>
      </c>
      <c r="B9956" s="11" t="s">
        <v>34805</v>
      </c>
      <c r="C9956" s="12" t="s">
        <v>34806</v>
      </c>
      <c r="D9956" s="12" t="s">
        <v>34807</v>
      </c>
      <c r="E9956" s="12" t="s">
        <v>34808</v>
      </c>
      <c r="F9956" s="12" t="s">
        <v>34809</v>
      </c>
      <c r="G9956" s="15"/>
      <c r="H9956" s="14" t="str">
        <f>IF(G9956=J9956,"未作答",IF(G9956=答案!A9956,"正确","错误"))</f>
        <v>未作答</v>
      </c>
    </row>
    <row r="9957" customHeight="1" spans="1:8">
      <c r="A9957" s="10">
        <v>9956</v>
      </c>
      <c r="B9957" s="11" t="s">
        <v>34810</v>
      </c>
      <c r="C9957" s="12" t="s">
        <v>34811</v>
      </c>
      <c r="D9957" s="12" t="s">
        <v>34812</v>
      </c>
      <c r="E9957" s="12" t="s">
        <v>34813</v>
      </c>
      <c r="F9957" s="12" t="s">
        <v>34814</v>
      </c>
      <c r="G9957" s="15"/>
      <c r="H9957" s="14" t="str">
        <f>IF(G9957=J9957,"未作答",IF(G9957=答案!A9957,"正确","错误"))</f>
        <v>未作答</v>
      </c>
    </row>
    <row r="9958" customHeight="1" spans="1:8">
      <c r="A9958" s="10">
        <v>9957</v>
      </c>
      <c r="B9958" s="11" t="s">
        <v>34815</v>
      </c>
      <c r="C9958" s="12" t="s">
        <v>34816</v>
      </c>
      <c r="D9958" s="12" t="s">
        <v>34817</v>
      </c>
      <c r="E9958" s="12" t="s">
        <v>34818</v>
      </c>
      <c r="F9958" s="12" t="s">
        <v>34819</v>
      </c>
      <c r="G9958" s="15"/>
      <c r="H9958" s="14" t="str">
        <f>IF(G9958=J9958,"未作答",IF(G9958=答案!A9958,"正确","错误"))</f>
        <v>未作答</v>
      </c>
    </row>
    <row r="9959" customHeight="1" spans="1:8">
      <c r="A9959" s="10">
        <v>9958</v>
      </c>
      <c r="B9959" s="11" t="s">
        <v>34820</v>
      </c>
      <c r="C9959" s="12" t="s">
        <v>34821</v>
      </c>
      <c r="D9959" s="12" t="s">
        <v>34822</v>
      </c>
      <c r="E9959" s="12" t="s">
        <v>34823</v>
      </c>
      <c r="F9959" s="12" t="s">
        <v>34824</v>
      </c>
      <c r="G9959" s="15"/>
      <c r="H9959" s="14" t="str">
        <f>IF(G9959=J9959,"未作答",IF(G9959=答案!A9959,"正确","错误"))</f>
        <v>未作答</v>
      </c>
    </row>
    <row r="9960" customHeight="1" spans="1:8">
      <c r="A9960" s="10">
        <v>9959</v>
      </c>
      <c r="B9960" s="11" t="s">
        <v>34825</v>
      </c>
      <c r="C9960" s="16" t="e">
        <f>答案!A$3+$E4</f>
        <v>#VALUE!</v>
      </c>
      <c r="D9960" s="16" t="e">
        <f>D$3+$E3</f>
        <v>#VALUE!</v>
      </c>
      <c r="E9960" s="16" t="e">
        <f>D4+E4</f>
        <v>#VALUE!</v>
      </c>
      <c r="F9960" s="16" t="e">
        <f>答案!A4+H4</f>
        <v>#VALUE!</v>
      </c>
      <c r="G9960" s="15"/>
      <c r="H9960" s="14" t="str">
        <f>IF(G9960=J9960,"未作答",IF(G9960=答案!A9960,"正确","错误"))</f>
        <v>未作答</v>
      </c>
    </row>
    <row r="9961" customHeight="1" spans="1:8">
      <c r="A9961" s="10">
        <v>9960</v>
      </c>
      <c r="B9961" s="11" t="s">
        <v>34826</v>
      </c>
      <c r="C9961" s="12" t="s">
        <v>34827</v>
      </c>
      <c r="D9961" s="12" t="s">
        <v>34828</v>
      </c>
      <c r="E9961" s="12" t="s">
        <v>34829</v>
      </c>
      <c r="F9961" s="12" t="s">
        <v>34830</v>
      </c>
      <c r="G9961" s="15"/>
      <c r="H9961" s="14" t="str">
        <f>IF(G9961=J9961,"未作答",IF(G9961=答案!A9961,"正确","错误"))</f>
        <v>未作答</v>
      </c>
    </row>
    <row r="9962" customHeight="1" spans="1:8">
      <c r="A9962" s="10">
        <v>9961</v>
      </c>
      <c r="B9962" s="11" t="s">
        <v>34831</v>
      </c>
      <c r="C9962" s="12" t="s">
        <v>2568</v>
      </c>
      <c r="D9962" s="12" t="s">
        <v>3127</v>
      </c>
      <c r="E9962" s="12" t="s">
        <v>15602</v>
      </c>
      <c r="F9962" s="12" t="s">
        <v>34832</v>
      </c>
      <c r="G9962" s="15"/>
      <c r="H9962" s="14" t="str">
        <f>IF(G9962=J9962,"未作答",IF(G9962=答案!A9962,"正确","错误"))</f>
        <v>未作答</v>
      </c>
    </row>
    <row r="9963" customHeight="1" spans="1:8">
      <c r="A9963" s="10">
        <v>9962</v>
      </c>
      <c r="B9963" s="11" t="s">
        <v>34833</v>
      </c>
      <c r="C9963" s="12" t="s">
        <v>34834</v>
      </c>
      <c r="D9963" s="12" t="s">
        <v>34835</v>
      </c>
      <c r="E9963" s="12" t="s">
        <v>34836</v>
      </c>
      <c r="F9963" s="12" t="s">
        <v>164</v>
      </c>
      <c r="G9963" s="15"/>
      <c r="H9963" s="14" t="str">
        <f>IF(G9963=J9963,"未作答",IF(G9963=答案!A9963,"正确","错误"))</f>
        <v>未作答</v>
      </c>
    </row>
    <row r="9964" customHeight="1" spans="1:8">
      <c r="A9964" s="10">
        <v>9963</v>
      </c>
      <c r="B9964" s="11" t="s">
        <v>34837</v>
      </c>
      <c r="C9964" s="12" t="s">
        <v>34838</v>
      </c>
      <c r="D9964" s="12" t="s">
        <v>34839</v>
      </c>
      <c r="E9964" s="12" t="s">
        <v>34840</v>
      </c>
      <c r="F9964" s="12" t="s">
        <v>34841</v>
      </c>
      <c r="G9964" s="15"/>
      <c r="H9964" s="14" t="str">
        <f>IF(G9964=J9964,"未作答",IF(G9964=答案!A9964,"正确","错误"))</f>
        <v>未作答</v>
      </c>
    </row>
    <row r="9965" customHeight="1" spans="1:8">
      <c r="A9965" s="10">
        <v>9964</v>
      </c>
      <c r="B9965" s="11" t="s">
        <v>34842</v>
      </c>
      <c r="C9965" s="12" t="s">
        <v>34843</v>
      </c>
      <c r="D9965" s="12" t="s">
        <v>34844</v>
      </c>
      <c r="E9965" s="12" t="s">
        <v>34845</v>
      </c>
      <c r="F9965" s="12" t="s">
        <v>34846</v>
      </c>
      <c r="G9965" s="15"/>
      <c r="H9965" s="14" t="str">
        <f>IF(G9965=J9965,"未作答",IF(G9965=答案!A9965,"正确","错误"))</f>
        <v>未作答</v>
      </c>
    </row>
    <row r="9966" customHeight="1" spans="1:8">
      <c r="A9966" s="10">
        <v>9965</v>
      </c>
      <c r="B9966" s="11" t="s">
        <v>34847</v>
      </c>
      <c r="C9966" s="12" t="s">
        <v>11330</v>
      </c>
      <c r="D9966" s="12" t="s">
        <v>11637</v>
      </c>
      <c r="E9966" s="12" t="s">
        <v>11603</v>
      </c>
      <c r="F9966" s="12" t="s">
        <v>34848</v>
      </c>
      <c r="G9966" s="15"/>
      <c r="H9966" s="14" t="str">
        <f>IF(G9966=J9966,"未作答",IF(G9966=答案!A9966,"正确","错误"))</f>
        <v>未作答</v>
      </c>
    </row>
    <row r="9967" customHeight="1" spans="1:8">
      <c r="A9967" s="10">
        <v>9966</v>
      </c>
      <c r="B9967" s="11" t="s">
        <v>34849</v>
      </c>
      <c r="C9967" s="12" t="s">
        <v>34850</v>
      </c>
      <c r="D9967" s="12" t="s">
        <v>34851</v>
      </c>
      <c r="E9967" s="12" t="s">
        <v>34852</v>
      </c>
      <c r="F9967" s="12" t="s">
        <v>34853</v>
      </c>
      <c r="G9967" s="15"/>
      <c r="H9967" s="14" t="str">
        <f>IF(G9967=J9967,"未作答",IF(G9967=答案!A9967,"正确","错误"))</f>
        <v>未作答</v>
      </c>
    </row>
    <row r="9968" customHeight="1" spans="1:8">
      <c r="A9968" s="10">
        <v>9967</v>
      </c>
      <c r="B9968" s="11" t="s">
        <v>34854</v>
      </c>
      <c r="C9968" s="12" t="s">
        <v>4794</v>
      </c>
      <c r="D9968" s="12" t="s">
        <v>34855</v>
      </c>
      <c r="E9968" s="12" t="s">
        <v>703</v>
      </c>
      <c r="F9968" s="12" t="s">
        <v>34856</v>
      </c>
      <c r="G9968" s="15"/>
      <c r="H9968" s="14" t="str">
        <f>IF(G9968=J9968,"未作答",IF(G9968=答案!A9968,"正确","错误"))</f>
        <v>未作答</v>
      </c>
    </row>
    <row r="9969" customHeight="1" spans="1:8">
      <c r="A9969" s="10">
        <v>9968</v>
      </c>
      <c r="B9969" s="11" t="s">
        <v>34857</v>
      </c>
      <c r="C9969" s="12" t="s">
        <v>34858</v>
      </c>
      <c r="D9969" s="12" t="s">
        <v>34859</v>
      </c>
      <c r="E9969" s="12" t="s">
        <v>34860</v>
      </c>
      <c r="F9969" s="12" t="s">
        <v>14015</v>
      </c>
      <c r="G9969" s="15"/>
      <c r="H9969" s="14" t="str">
        <f>IF(G9969=J9969,"未作答",IF(G9969=答案!A9969,"正确","错误"))</f>
        <v>未作答</v>
      </c>
    </row>
    <row r="9970" customHeight="1" spans="1:8">
      <c r="A9970" s="10">
        <v>9969</v>
      </c>
      <c r="B9970" s="11" t="s">
        <v>34861</v>
      </c>
      <c r="C9970" s="12" t="s">
        <v>34862</v>
      </c>
      <c r="D9970" s="12" t="s">
        <v>34863</v>
      </c>
      <c r="E9970" s="12" t="s">
        <v>34864</v>
      </c>
      <c r="F9970" s="12" t="s">
        <v>34865</v>
      </c>
      <c r="G9970" s="15"/>
      <c r="H9970" s="14" t="str">
        <f>IF(G9970=J9970,"未作答",IF(G9970=答案!A9970,"正确","错误"))</f>
        <v>未作答</v>
      </c>
    </row>
    <row r="9971" customHeight="1" spans="1:8">
      <c r="A9971" s="10">
        <v>9970</v>
      </c>
      <c r="B9971" s="11" t="s">
        <v>34866</v>
      </c>
      <c r="C9971" s="12" t="s">
        <v>846</v>
      </c>
      <c r="D9971" s="12" t="s">
        <v>7130</v>
      </c>
      <c r="E9971" s="12" t="s">
        <v>7131</v>
      </c>
      <c r="F9971" s="12" t="s">
        <v>34867</v>
      </c>
      <c r="G9971" s="15"/>
      <c r="H9971" s="14" t="str">
        <f>IF(G9971=J9971,"未作答",IF(G9971=答案!A9971,"正确","错误"))</f>
        <v>未作答</v>
      </c>
    </row>
    <row r="9972" customHeight="1" spans="1:8">
      <c r="A9972" s="10">
        <v>9971</v>
      </c>
      <c r="B9972" s="11" t="s">
        <v>34868</v>
      </c>
      <c r="C9972" s="12" t="s">
        <v>34869</v>
      </c>
      <c r="D9972" s="12" t="s">
        <v>34870</v>
      </c>
      <c r="E9972" s="12" t="s">
        <v>34871</v>
      </c>
      <c r="F9972" s="12" t="s">
        <v>34872</v>
      </c>
      <c r="G9972" s="15"/>
      <c r="H9972" s="14" t="str">
        <f>IF(G9972=J9972,"未作答",IF(G9972=答案!A9972,"正确","错误"))</f>
        <v>未作答</v>
      </c>
    </row>
    <row r="9973" customHeight="1" spans="1:8">
      <c r="A9973" s="10">
        <v>9972</v>
      </c>
      <c r="B9973" s="11" t="s">
        <v>34873</v>
      </c>
      <c r="C9973" s="12" t="s">
        <v>34874</v>
      </c>
      <c r="D9973" s="12" t="s">
        <v>34875</v>
      </c>
      <c r="E9973" s="12" t="s">
        <v>34876</v>
      </c>
      <c r="F9973" s="12" t="s">
        <v>34877</v>
      </c>
      <c r="G9973" s="15"/>
      <c r="H9973" s="14" t="str">
        <f>IF(G9973=J9973,"未作答",IF(G9973=答案!A9973,"正确","错误"))</f>
        <v>未作答</v>
      </c>
    </row>
    <row r="9974" customHeight="1" spans="1:8">
      <c r="A9974" s="10">
        <v>9973</v>
      </c>
      <c r="B9974" s="11" t="s">
        <v>34878</v>
      </c>
      <c r="C9974" s="12" t="s">
        <v>34423</v>
      </c>
      <c r="D9974" s="12" t="s">
        <v>34422</v>
      </c>
      <c r="E9974" s="12" t="s">
        <v>34421</v>
      </c>
      <c r="F9974" s="12" t="s">
        <v>34424</v>
      </c>
      <c r="G9974" s="15"/>
      <c r="H9974" s="14" t="str">
        <f>IF(G9974=J9974,"未作答",IF(G9974=答案!A9974,"正确","错误"))</f>
        <v>未作答</v>
      </c>
    </row>
    <row r="9975" customHeight="1" spans="1:8">
      <c r="A9975" s="10">
        <v>9974</v>
      </c>
      <c r="B9975" s="11" t="s">
        <v>34879</v>
      </c>
      <c r="C9975" s="12" t="s">
        <v>34880</v>
      </c>
      <c r="D9975" s="12" t="s">
        <v>34881</v>
      </c>
      <c r="E9975" s="12" t="s">
        <v>34429</v>
      </c>
      <c r="F9975" s="12" t="s">
        <v>34882</v>
      </c>
      <c r="G9975" s="15"/>
      <c r="H9975" s="14" t="str">
        <f>IF(G9975=J9975,"未作答",IF(G9975=答案!A9975,"正确","错误"))</f>
        <v>未作答</v>
      </c>
    </row>
    <row r="9976" customHeight="1" spans="1:8">
      <c r="A9976" s="10">
        <v>9975</v>
      </c>
      <c r="B9976" s="11" t="s">
        <v>34883</v>
      </c>
      <c r="C9976" s="12" t="s">
        <v>34884</v>
      </c>
      <c r="D9976" s="12" t="s">
        <v>34885</v>
      </c>
      <c r="E9976" s="12" t="s">
        <v>34886</v>
      </c>
      <c r="F9976" s="12" t="s">
        <v>34887</v>
      </c>
      <c r="G9976" s="15"/>
      <c r="H9976" s="14" t="str">
        <f>IF(G9976=J9976,"未作答",IF(G9976=答案!A9976,"正确","错误"))</f>
        <v>未作答</v>
      </c>
    </row>
    <row r="9977" customHeight="1" spans="1:8">
      <c r="A9977" s="10">
        <v>9976</v>
      </c>
      <c r="B9977" s="11" t="s">
        <v>34781</v>
      </c>
      <c r="C9977" s="12" t="s">
        <v>34783</v>
      </c>
      <c r="D9977" s="12" t="s">
        <v>3483</v>
      </c>
      <c r="E9977" s="12" t="s">
        <v>2983</v>
      </c>
      <c r="F9977" s="12" t="s">
        <v>34782</v>
      </c>
      <c r="G9977" s="15"/>
      <c r="H9977" s="14" t="str">
        <f>IF(G9977=J9977,"未作答",IF(G9977=答案!A9977,"正确","错误"))</f>
        <v>未作答</v>
      </c>
    </row>
    <row r="9978" customHeight="1" spans="1:8">
      <c r="A9978" s="10">
        <v>9977</v>
      </c>
      <c r="B9978" s="11" t="s">
        <v>34888</v>
      </c>
      <c r="C9978" s="12" t="s">
        <v>34889</v>
      </c>
      <c r="D9978" s="12" t="s">
        <v>34890</v>
      </c>
      <c r="E9978" s="12" t="s">
        <v>34891</v>
      </c>
      <c r="F9978" s="12" t="s">
        <v>34892</v>
      </c>
      <c r="G9978" s="15"/>
      <c r="H9978" s="14" t="str">
        <f>IF(G9978=J9978,"未作答",IF(G9978=答案!A9978,"正确","错误"))</f>
        <v>未作答</v>
      </c>
    </row>
    <row r="9979" customHeight="1" spans="1:8">
      <c r="A9979" s="10">
        <v>9978</v>
      </c>
      <c r="B9979" s="11" t="s">
        <v>34893</v>
      </c>
      <c r="C9979" s="12" t="s">
        <v>7900</v>
      </c>
      <c r="D9979" s="12" t="s">
        <v>7898</v>
      </c>
      <c r="E9979" s="12" t="s">
        <v>7899</v>
      </c>
      <c r="F9979" s="12" t="s">
        <v>13100</v>
      </c>
      <c r="G9979" s="15"/>
      <c r="H9979" s="14" t="str">
        <f>IF(G9979=J9979,"未作答",IF(G9979=答案!A9979,"正确","错误"))</f>
        <v>未作答</v>
      </c>
    </row>
    <row r="9980" customHeight="1" spans="1:8">
      <c r="A9980" s="10">
        <v>9979</v>
      </c>
      <c r="B9980" s="11" t="s">
        <v>34894</v>
      </c>
      <c r="C9980" s="12" t="s">
        <v>34895</v>
      </c>
      <c r="D9980" s="12" t="s">
        <v>19250</v>
      </c>
      <c r="E9980" s="12" t="s">
        <v>34896</v>
      </c>
      <c r="F9980" s="12" t="s">
        <v>34897</v>
      </c>
      <c r="G9980" s="15"/>
      <c r="H9980" s="14" t="str">
        <f>IF(G9980=J9980,"未作答",IF(G9980=答案!A9980,"正确","错误"))</f>
        <v>未作答</v>
      </c>
    </row>
    <row r="9981" customHeight="1" spans="1:8">
      <c r="A9981" s="10">
        <v>9980</v>
      </c>
      <c r="B9981" s="11" t="s">
        <v>34898</v>
      </c>
      <c r="C9981" s="12" t="s">
        <v>34899</v>
      </c>
      <c r="D9981" s="12" t="s">
        <v>34900</v>
      </c>
      <c r="E9981" s="12" t="s">
        <v>34901</v>
      </c>
      <c r="F9981" s="12" t="s">
        <v>34902</v>
      </c>
      <c r="G9981" s="15"/>
      <c r="H9981" s="14" t="str">
        <f>IF(G9981=J9981,"未作答",IF(G9981=答案!A9981,"正确","错误"))</f>
        <v>未作答</v>
      </c>
    </row>
    <row r="9982" customHeight="1" spans="1:8">
      <c r="A9982" s="10">
        <v>9981</v>
      </c>
      <c r="B9982" s="11" t="s">
        <v>34903</v>
      </c>
      <c r="C9982" s="12" t="s">
        <v>34904</v>
      </c>
      <c r="D9982" s="12" t="s">
        <v>34905</v>
      </c>
      <c r="E9982" s="12" t="s">
        <v>34906</v>
      </c>
      <c r="F9982" s="12" t="s">
        <v>34907</v>
      </c>
      <c r="G9982" s="15"/>
      <c r="H9982" s="14" t="str">
        <f>IF(G9982=J9982,"未作答",IF(G9982=答案!A9982,"正确","错误"))</f>
        <v>未作答</v>
      </c>
    </row>
    <row r="9983" customHeight="1" spans="1:8">
      <c r="A9983" s="10">
        <v>9982</v>
      </c>
      <c r="B9983" s="11" t="s">
        <v>34908</v>
      </c>
      <c r="C9983" s="12" t="s">
        <v>11705</v>
      </c>
      <c r="D9983" s="12" t="s">
        <v>7918</v>
      </c>
      <c r="E9983" s="12" t="s">
        <v>34909</v>
      </c>
      <c r="F9983" s="12" t="s">
        <v>34910</v>
      </c>
      <c r="G9983" s="15"/>
      <c r="H9983" s="14" t="str">
        <f>IF(G9983=J9983,"未作答",IF(G9983=答案!A9983,"正确","错误"))</f>
        <v>未作答</v>
      </c>
    </row>
    <row r="9984" customHeight="1" spans="1:8">
      <c r="A9984" s="10">
        <v>9983</v>
      </c>
      <c r="B9984" s="11" t="s">
        <v>34911</v>
      </c>
      <c r="C9984" s="12" t="s">
        <v>34912</v>
      </c>
      <c r="D9984" s="12" t="s">
        <v>34913</v>
      </c>
      <c r="E9984" s="12" t="s">
        <v>34914</v>
      </c>
      <c r="F9984" s="12" t="s">
        <v>34915</v>
      </c>
      <c r="G9984" s="15"/>
      <c r="H9984" s="14" t="str">
        <f>IF(G9984=J9984,"未作答",IF(G9984=答案!A9984,"正确","错误"))</f>
        <v>未作答</v>
      </c>
    </row>
    <row r="9985" customHeight="1" spans="1:8">
      <c r="A9985" s="10">
        <v>9984</v>
      </c>
      <c r="B9985" s="11" t="s">
        <v>34916</v>
      </c>
      <c r="C9985" s="12" t="s">
        <v>11032</v>
      </c>
      <c r="D9985" s="12" t="s">
        <v>11023</v>
      </c>
      <c r="E9985" s="12" t="s">
        <v>34779</v>
      </c>
      <c r="F9985" s="12" t="s">
        <v>11022</v>
      </c>
      <c r="G9985" s="15"/>
      <c r="H9985" s="14" t="str">
        <f>IF(G9985=J9985,"未作答",IF(G9985=答案!A9985,"正确","错误"))</f>
        <v>未作答</v>
      </c>
    </row>
    <row r="9986" customHeight="1" spans="1:8">
      <c r="A9986" s="10">
        <v>9985</v>
      </c>
      <c r="B9986" s="11" t="s">
        <v>34917</v>
      </c>
      <c r="C9986" s="12" t="s">
        <v>34918</v>
      </c>
      <c r="D9986" s="12" t="s">
        <v>34919</v>
      </c>
      <c r="E9986" s="12" t="s">
        <v>34920</v>
      </c>
      <c r="F9986" s="12" t="s">
        <v>34921</v>
      </c>
      <c r="G9986" s="15"/>
      <c r="H9986" s="14" t="str">
        <f>IF(G9986=J9986,"未作答",IF(G9986=答案!A9986,"正确","错误"))</f>
        <v>未作答</v>
      </c>
    </row>
    <row r="9987" customHeight="1" spans="1:8">
      <c r="A9987" s="10">
        <v>9986</v>
      </c>
      <c r="B9987" s="11" t="s">
        <v>34922</v>
      </c>
      <c r="C9987" s="12" t="s">
        <v>1576</v>
      </c>
      <c r="D9987" s="12" t="s">
        <v>1581</v>
      </c>
      <c r="E9987" s="12" t="s">
        <v>1577</v>
      </c>
      <c r="F9987" s="12" t="s">
        <v>1579</v>
      </c>
      <c r="G9987" s="15"/>
      <c r="H9987" s="14" t="str">
        <f>IF(G9987=J9987,"未作答",IF(G9987=答案!A9987,"正确","错误"))</f>
        <v>未作答</v>
      </c>
    </row>
    <row r="9988" customHeight="1" spans="1:8">
      <c r="A9988" s="10">
        <v>9987</v>
      </c>
      <c r="B9988" s="11" t="s">
        <v>34923</v>
      </c>
      <c r="C9988" s="12" t="s">
        <v>3735</v>
      </c>
      <c r="D9988" s="12" t="s">
        <v>2983</v>
      </c>
      <c r="E9988" s="12" t="s">
        <v>34783</v>
      </c>
      <c r="F9988" s="12" t="s">
        <v>34924</v>
      </c>
      <c r="G9988" s="15"/>
      <c r="H9988" s="14" t="str">
        <f>IF(G9988=J9988,"未作答",IF(G9988=答案!A9988,"正确","错误"))</f>
        <v>未作答</v>
      </c>
    </row>
    <row r="9989" customHeight="1" spans="1:8">
      <c r="A9989" s="10">
        <v>9988</v>
      </c>
      <c r="B9989" s="11" t="s">
        <v>34925</v>
      </c>
      <c r="C9989" s="12" t="s">
        <v>34926</v>
      </c>
      <c r="D9989" s="12" t="s">
        <v>34927</v>
      </c>
      <c r="E9989" s="12" t="s">
        <v>34928</v>
      </c>
      <c r="F9989" s="12" t="s">
        <v>34929</v>
      </c>
      <c r="G9989" s="15"/>
      <c r="H9989" s="14" t="str">
        <f>IF(G9989=J9989,"未作答",IF(G9989=答案!A9989,"正确","错误"))</f>
        <v>未作答</v>
      </c>
    </row>
    <row r="9990" customHeight="1" spans="1:8">
      <c r="A9990" s="10">
        <v>9989</v>
      </c>
      <c r="B9990" s="11" t="s">
        <v>34930</v>
      </c>
      <c r="C9990" s="12" t="s">
        <v>34931</v>
      </c>
      <c r="D9990" s="12" t="s">
        <v>34932</v>
      </c>
      <c r="E9990" s="12" t="s">
        <v>34933</v>
      </c>
      <c r="F9990" s="12" t="s">
        <v>34934</v>
      </c>
      <c r="G9990" s="15"/>
      <c r="H9990" s="14" t="str">
        <f>IF(G9990=J9990,"未作答",IF(G9990=答案!A9990,"正确","错误"))</f>
        <v>未作答</v>
      </c>
    </row>
    <row r="9991" customHeight="1" spans="1:8">
      <c r="A9991" s="10">
        <v>9990</v>
      </c>
      <c r="B9991" s="11" t="s">
        <v>34935</v>
      </c>
      <c r="C9991" s="12" t="s">
        <v>34936</v>
      </c>
      <c r="D9991" s="12" t="s">
        <v>34937</v>
      </c>
      <c r="E9991" s="12" t="s">
        <v>34938</v>
      </c>
      <c r="F9991" s="12" t="s">
        <v>34939</v>
      </c>
      <c r="G9991" s="15"/>
      <c r="H9991" s="14" t="str">
        <f>IF(G9991=J9991,"未作答",IF(G9991=答案!A9991,"正确","错误"))</f>
        <v>未作答</v>
      </c>
    </row>
    <row r="9992" customHeight="1" spans="1:8">
      <c r="A9992" s="10">
        <v>9991</v>
      </c>
      <c r="B9992" s="11" t="s">
        <v>34940</v>
      </c>
      <c r="C9992" s="12" t="s">
        <v>657</v>
      </c>
      <c r="D9992" s="12" t="s">
        <v>34941</v>
      </c>
      <c r="E9992" s="12" t="s">
        <v>11055</v>
      </c>
      <c r="F9992" s="12" t="s">
        <v>18829</v>
      </c>
      <c r="G9992" s="15"/>
      <c r="H9992" s="14" t="str">
        <f>IF(G9992=J9992,"未作答",IF(G9992=答案!A9992,"正确","错误"))</f>
        <v>未作答</v>
      </c>
    </row>
    <row r="9993" customHeight="1" spans="1:8">
      <c r="A9993" s="10">
        <v>9992</v>
      </c>
      <c r="B9993" s="11" t="s">
        <v>34942</v>
      </c>
      <c r="C9993" s="12" t="s">
        <v>13668</v>
      </c>
      <c r="D9993" s="12" t="s">
        <v>3129</v>
      </c>
      <c r="E9993" s="12" t="s">
        <v>94</v>
      </c>
      <c r="F9993" s="12" t="s">
        <v>3022</v>
      </c>
      <c r="G9993" s="15"/>
      <c r="H9993" s="14" t="str">
        <f>IF(G9993=J9993,"未作答",IF(G9993=答案!A9993,"正确","错误"))</f>
        <v>未作答</v>
      </c>
    </row>
    <row r="9994" customHeight="1" spans="1:8">
      <c r="A9994" s="10">
        <v>9993</v>
      </c>
      <c r="B9994" s="11" t="s">
        <v>34943</v>
      </c>
      <c r="C9994" s="16">
        <v>2</v>
      </c>
      <c r="D9994" s="16">
        <v>4</v>
      </c>
      <c r="E9994" s="16">
        <v>5</v>
      </c>
      <c r="F9994" s="16">
        <v>3</v>
      </c>
      <c r="G9994" s="15"/>
      <c r="H9994" s="14" t="str">
        <f>IF(G9994=J9994,"未作答",IF(G9994=答案!A9994,"正确","错误"))</f>
        <v>未作答</v>
      </c>
    </row>
    <row r="9995" customHeight="1" spans="1:8">
      <c r="A9995" s="10">
        <v>9994</v>
      </c>
      <c r="B9995" s="11" t="s">
        <v>34944</v>
      </c>
      <c r="C9995" s="12" t="s">
        <v>34945</v>
      </c>
      <c r="D9995" s="12" t="s">
        <v>34946</v>
      </c>
      <c r="E9995" s="12" t="s">
        <v>34947</v>
      </c>
      <c r="F9995" s="12" t="s">
        <v>34948</v>
      </c>
      <c r="G9995" s="15"/>
      <c r="H9995" s="14" t="str">
        <f>IF(G9995=J9995,"未作答",IF(G9995=答案!A9995,"正确","错误"))</f>
        <v>未作答</v>
      </c>
    </row>
    <row r="9996" customHeight="1" spans="1:8">
      <c r="A9996" s="10">
        <v>9995</v>
      </c>
      <c r="B9996" s="11" t="s">
        <v>34949</v>
      </c>
      <c r="C9996" s="12" t="s">
        <v>34950</v>
      </c>
      <c r="D9996" s="12" t="s">
        <v>34951</v>
      </c>
      <c r="E9996" s="12" t="s">
        <v>34952</v>
      </c>
      <c r="F9996" s="12" t="s">
        <v>34953</v>
      </c>
      <c r="G9996" s="15"/>
      <c r="H9996" s="14" t="str">
        <f>IF(G9996=J9996,"未作答",IF(G9996=答案!A9996,"正确","错误"))</f>
        <v>未作答</v>
      </c>
    </row>
    <row r="9997" customHeight="1" spans="1:8">
      <c r="A9997" s="10">
        <v>9996</v>
      </c>
      <c r="B9997" s="11" t="s">
        <v>34954</v>
      </c>
      <c r="C9997" s="12" t="s">
        <v>34955</v>
      </c>
      <c r="D9997" s="12" t="s">
        <v>34956</v>
      </c>
      <c r="E9997" s="12" t="s">
        <v>34957</v>
      </c>
      <c r="F9997" s="12" t="s">
        <v>34958</v>
      </c>
      <c r="G9997" s="15"/>
      <c r="H9997" s="14" t="str">
        <f>IF(G9997=J9997,"未作答",IF(G9997=答案!A9997,"正确","错误"))</f>
        <v>未作答</v>
      </c>
    </row>
    <row r="9998" customHeight="1" spans="1:8">
      <c r="A9998" s="10">
        <v>9997</v>
      </c>
      <c r="B9998" s="11" t="s">
        <v>34959</v>
      </c>
      <c r="C9998" s="12" t="s">
        <v>34960</v>
      </c>
      <c r="D9998" s="12" t="s">
        <v>3025</v>
      </c>
      <c r="E9998" s="12" t="s">
        <v>3129</v>
      </c>
      <c r="F9998" s="12" t="s">
        <v>3022</v>
      </c>
      <c r="G9998" s="15"/>
      <c r="H9998" s="14" t="str">
        <f>IF(G9998=J9998,"未作答",IF(G9998=答案!A9998,"正确","错误"))</f>
        <v>未作答</v>
      </c>
    </row>
    <row r="9999" customHeight="1" spans="1:8">
      <c r="A9999" s="10">
        <v>9998</v>
      </c>
      <c r="B9999" s="11" t="s">
        <v>34961</v>
      </c>
      <c r="C9999" s="12" t="s">
        <v>34962</v>
      </c>
      <c r="D9999" s="12" t="s">
        <v>34963</v>
      </c>
      <c r="E9999" s="12" t="s">
        <v>34964</v>
      </c>
      <c r="F9999" s="12" t="s">
        <v>34965</v>
      </c>
      <c r="G9999" s="15"/>
      <c r="H9999" s="14" t="str">
        <f>IF(G9999=J9999,"未作答",IF(G9999=答案!A9999,"正确","错误"))</f>
        <v>未作答</v>
      </c>
    </row>
    <row r="10000" customHeight="1" spans="1:8">
      <c r="A10000" s="10">
        <v>9999</v>
      </c>
      <c r="B10000" s="11" t="s">
        <v>34966</v>
      </c>
      <c r="C10000" s="12" t="s">
        <v>830</v>
      </c>
      <c r="D10000" s="12" t="s">
        <v>688</v>
      </c>
      <c r="E10000" s="12" t="s">
        <v>687</v>
      </c>
      <c r="F10000" s="12" t="s">
        <v>500</v>
      </c>
      <c r="G10000" s="15"/>
      <c r="H10000" s="14" t="str">
        <f>IF(G10000=J10000,"未作答",IF(G10000=答案!A10000,"正确","错误"))</f>
        <v>未作答</v>
      </c>
    </row>
    <row r="10001" customHeight="1" spans="1:8">
      <c r="A10001" s="10">
        <v>10000</v>
      </c>
      <c r="B10001" s="11" t="s">
        <v>34967</v>
      </c>
      <c r="C10001" s="12" t="s">
        <v>18849</v>
      </c>
      <c r="D10001" s="12" t="s">
        <v>1859</v>
      </c>
      <c r="E10001" s="12" t="s">
        <v>633</v>
      </c>
      <c r="F10001" s="12" t="s">
        <v>2611</v>
      </c>
      <c r="G10001" s="15"/>
      <c r="H10001" s="14" t="str">
        <f>IF(G10001=J10001,"未作答",IF(G10001=答案!A10001,"正确","错误"))</f>
        <v>未作答</v>
      </c>
    </row>
    <row r="10002" customHeight="1" spans="1:8">
      <c r="A10002" s="10">
        <v>10001</v>
      </c>
      <c r="B10002" s="11" t="s">
        <v>34968</v>
      </c>
      <c r="C10002" s="12" t="s">
        <v>34969</v>
      </c>
      <c r="D10002" s="12" t="s">
        <v>34970</v>
      </c>
      <c r="E10002" s="12" t="s">
        <v>34971</v>
      </c>
      <c r="F10002" s="12" t="s">
        <v>34972</v>
      </c>
      <c r="G10002" s="15"/>
      <c r="H10002" s="14" t="str">
        <f>IF(G10002=J10002,"未作答",IF(G10002=答案!A10002,"正确","错误"))</f>
        <v>未作答</v>
      </c>
    </row>
    <row r="10003" customHeight="1" spans="1:8">
      <c r="A10003" s="10">
        <v>10002</v>
      </c>
      <c r="B10003" s="11" t="s">
        <v>34973</v>
      </c>
      <c r="C10003" s="12" t="s">
        <v>34974</v>
      </c>
      <c r="D10003" s="12" t="s">
        <v>34975</v>
      </c>
      <c r="E10003" s="12" t="s">
        <v>34976</v>
      </c>
      <c r="F10003" s="12" t="s">
        <v>34977</v>
      </c>
      <c r="G10003" s="15"/>
      <c r="H10003" s="14" t="str">
        <f>IF(G10003=J10003,"未作答",IF(G10003=答案!A10003,"正确","错误"))</f>
        <v>未作答</v>
      </c>
    </row>
    <row r="10004" customHeight="1" spans="1:8">
      <c r="A10004" s="10">
        <v>10003</v>
      </c>
      <c r="B10004" s="11" t="s">
        <v>34978</v>
      </c>
      <c r="C10004" s="16" t="e">
        <f>D3+E4+F3</f>
        <v>#VALUE!</v>
      </c>
      <c r="D10004" s="16" t="e">
        <f>D4+E4+F4</f>
        <v>#VALUE!</v>
      </c>
      <c r="E10004" s="16" t="e">
        <f>D3+E3+F3</f>
        <v>#VALUE!</v>
      </c>
      <c r="F10004" s="16" t="e">
        <f>D4+E3+F3</f>
        <v>#VALUE!</v>
      </c>
      <c r="G10004" s="15"/>
      <c r="H10004" s="14" t="str">
        <f>IF(G10004=J10004,"未作答",IF(G10004=答案!A10004,"正确","错误"))</f>
        <v>未作答</v>
      </c>
    </row>
    <row r="10005" customHeight="1" spans="1:8">
      <c r="A10005" s="10">
        <v>10004</v>
      </c>
      <c r="B10005" s="11" t="s">
        <v>34979</v>
      </c>
      <c r="C10005" s="12" t="s">
        <v>653</v>
      </c>
      <c r="D10005" s="12" t="s">
        <v>652</v>
      </c>
      <c r="E10005" s="12" t="s">
        <v>654</v>
      </c>
      <c r="F10005" s="12" t="s">
        <v>34980</v>
      </c>
      <c r="G10005" s="15"/>
      <c r="H10005" s="14" t="str">
        <f>IF(G10005=J10005,"未作答",IF(G10005=答案!A10005,"正确","错误"))</f>
        <v>未作答</v>
      </c>
    </row>
    <row r="10006" customHeight="1" spans="1:8">
      <c r="A10006" s="10">
        <v>10005</v>
      </c>
      <c r="B10006" s="11" t="s">
        <v>34981</v>
      </c>
      <c r="C10006" s="12" t="s">
        <v>34982</v>
      </c>
      <c r="D10006" s="12" t="s">
        <v>34983</v>
      </c>
      <c r="E10006" s="12" t="s">
        <v>34984</v>
      </c>
      <c r="F10006" s="12" t="s">
        <v>34985</v>
      </c>
      <c r="G10006" s="15"/>
      <c r="H10006" s="14" t="str">
        <f>IF(G10006=J10006,"未作答",IF(G10006=答案!A10006,"正确","错误"))</f>
        <v>未作答</v>
      </c>
    </row>
    <row r="10007" customHeight="1" spans="1:8">
      <c r="A10007" s="10">
        <v>10006</v>
      </c>
      <c r="B10007" s="11" t="s">
        <v>34986</v>
      </c>
      <c r="C10007" s="12" t="s">
        <v>34987</v>
      </c>
      <c r="D10007" s="12" t="s">
        <v>34988</v>
      </c>
      <c r="E10007" s="12" t="s">
        <v>34989</v>
      </c>
      <c r="F10007" s="12" t="s">
        <v>34990</v>
      </c>
      <c r="G10007" s="15"/>
      <c r="H10007" s="14" t="str">
        <f>IF(G10007=J10007,"未作答",IF(G10007=答案!A10007,"正确","错误"))</f>
        <v>未作答</v>
      </c>
    </row>
    <row r="10008" customHeight="1" spans="1:8">
      <c r="A10008" s="10">
        <v>10007</v>
      </c>
      <c r="B10008" s="11" t="s">
        <v>34991</v>
      </c>
      <c r="C10008" s="12" t="s">
        <v>34992</v>
      </c>
      <c r="D10008" s="12" t="s">
        <v>34993</v>
      </c>
      <c r="E10008" s="12" t="s">
        <v>34994</v>
      </c>
      <c r="F10008" s="12" t="s">
        <v>34995</v>
      </c>
      <c r="G10008" s="15"/>
      <c r="H10008" s="14" t="str">
        <f>IF(G10008=J10008,"未作答",IF(G10008=答案!A10008,"正确","错误"))</f>
        <v>未作答</v>
      </c>
    </row>
    <row r="10009" customHeight="1" spans="1:8">
      <c r="A10009" s="10">
        <v>10008</v>
      </c>
      <c r="B10009" s="11" t="s">
        <v>34996</v>
      </c>
      <c r="C10009" s="12" t="s">
        <v>3643</v>
      </c>
      <c r="D10009" s="12" t="s">
        <v>3645</v>
      </c>
      <c r="E10009" s="12" t="s">
        <v>3642</v>
      </c>
      <c r="F10009" s="12" t="s">
        <v>3644</v>
      </c>
      <c r="G10009" s="15"/>
      <c r="H10009" s="14" t="str">
        <f>IF(G10009=J10009,"未作答",IF(G10009=答案!A10009,"正确","错误"))</f>
        <v>未作答</v>
      </c>
    </row>
    <row r="10010" customHeight="1" spans="1:8">
      <c r="A10010" s="10">
        <v>10009</v>
      </c>
      <c r="B10010" s="11" t="s">
        <v>34997</v>
      </c>
      <c r="C10010" s="12" t="s">
        <v>7900</v>
      </c>
      <c r="D10010" s="12" t="s">
        <v>7899</v>
      </c>
      <c r="E10010" s="12" t="s">
        <v>7898</v>
      </c>
      <c r="F10010" s="12" t="s">
        <v>34998</v>
      </c>
      <c r="G10010" s="15"/>
      <c r="H10010" s="14" t="str">
        <f>IF(G10010=J10010,"未作答",IF(G10010=答案!A10010,"正确","错误"))</f>
        <v>未作答</v>
      </c>
    </row>
    <row r="10011" customHeight="1" spans="1:8">
      <c r="A10011" s="10">
        <v>10010</v>
      </c>
      <c r="B10011" s="11" t="s">
        <v>34999</v>
      </c>
      <c r="C10011" s="12" t="s">
        <v>7785</v>
      </c>
      <c r="D10011" s="12" t="s">
        <v>2388</v>
      </c>
      <c r="E10011" s="12" t="s">
        <v>2389</v>
      </c>
      <c r="F10011" s="12" t="s">
        <v>35000</v>
      </c>
      <c r="G10011" s="15"/>
      <c r="H10011" s="14" t="str">
        <f>IF(G10011=J10011,"未作答",IF(G10011=答案!A10011,"正确","错误"))</f>
        <v>未作答</v>
      </c>
    </row>
    <row r="10012" customHeight="1" spans="1:8">
      <c r="A10012" s="10">
        <v>10011</v>
      </c>
      <c r="B10012" s="11" t="s">
        <v>35001</v>
      </c>
      <c r="C10012" s="12" t="s">
        <v>35002</v>
      </c>
      <c r="D10012" s="12" t="s">
        <v>35003</v>
      </c>
      <c r="E10012" s="12" t="s">
        <v>35004</v>
      </c>
      <c r="F10012" s="12" t="s">
        <v>35005</v>
      </c>
      <c r="G10012" s="15"/>
      <c r="H10012" s="14" t="str">
        <f>IF(G10012=J10012,"未作答",IF(G10012=答案!A10012,"正确","错误"))</f>
        <v>未作答</v>
      </c>
    </row>
    <row r="10013" customHeight="1" spans="1:8">
      <c r="A10013" s="10">
        <v>10012</v>
      </c>
      <c r="B10013" s="11" t="s">
        <v>35006</v>
      </c>
      <c r="C10013" s="12" t="s">
        <v>759</v>
      </c>
      <c r="D10013" s="12" t="s">
        <v>3773</v>
      </c>
      <c r="E10013" s="12" t="s">
        <v>758</v>
      </c>
      <c r="F10013" s="12" t="s">
        <v>1047</v>
      </c>
      <c r="G10013" s="15"/>
      <c r="H10013" s="14" t="str">
        <f>IF(G10013=J10013,"未作答",IF(G10013=答案!A10013,"正确","错误"))</f>
        <v>未作答</v>
      </c>
    </row>
    <row r="10014" customHeight="1" spans="1:8">
      <c r="A10014" s="10">
        <v>10013</v>
      </c>
      <c r="B10014" s="11" t="s">
        <v>35007</v>
      </c>
      <c r="C10014" s="12" t="s">
        <v>7900</v>
      </c>
      <c r="D10014" s="12" t="s">
        <v>7899</v>
      </c>
      <c r="E10014" s="12" t="s">
        <v>7897</v>
      </c>
      <c r="F10014" s="12" t="s">
        <v>7898</v>
      </c>
      <c r="G10014" s="15"/>
      <c r="H10014" s="14" t="str">
        <f>IF(G10014=J10014,"未作答",IF(G10014=答案!A10014,"正确","错误"))</f>
        <v>未作答</v>
      </c>
    </row>
    <row r="10015" customHeight="1" spans="1:8">
      <c r="A10015" s="10">
        <v>10014</v>
      </c>
      <c r="B10015" s="11" t="s">
        <v>35008</v>
      </c>
      <c r="C10015" s="12" t="s">
        <v>35009</v>
      </c>
      <c r="D10015" s="12" t="s">
        <v>35010</v>
      </c>
      <c r="E10015" s="12" t="s">
        <v>35011</v>
      </c>
      <c r="F10015" s="12" t="s">
        <v>35012</v>
      </c>
      <c r="G10015" s="15"/>
      <c r="H10015" s="14" t="str">
        <f>IF(G10015=J10015,"未作答",IF(G10015=答案!A10015,"正确","错误"))</f>
        <v>未作答</v>
      </c>
    </row>
    <row r="10016" customHeight="1" spans="1:8">
      <c r="A10016" s="10">
        <v>10015</v>
      </c>
      <c r="B10016" s="11" t="s">
        <v>35013</v>
      </c>
      <c r="C10016" s="12" t="s">
        <v>9574</v>
      </c>
      <c r="D10016" s="12" t="s">
        <v>35014</v>
      </c>
      <c r="E10016" s="16" t="b">
        <v>0</v>
      </c>
      <c r="F10016" s="16" t="b">
        <v>1</v>
      </c>
      <c r="G10016" s="15"/>
      <c r="H10016" s="14" t="str">
        <f>IF(G10016=J10016,"未作答",IF(G10016=答案!A10016,"正确","错误"))</f>
        <v>未作答</v>
      </c>
    </row>
    <row r="10017" customHeight="1" spans="1:8">
      <c r="A10017" s="10">
        <v>10016</v>
      </c>
      <c r="B10017" s="11" t="s">
        <v>35015</v>
      </c>
      <c r="C10017" s="12" t="s">
        <v>35016</v>
      </c>
      <c r="D10017" s="12" t="s">
        <v>35017</v>
      </c>
      <c r="E10017" s="12" t="s">
        <v>35018</v>
      </c>
      <c r="F10017" s="12" t="s">
        <v>35019</v>
      </c>
      <c r="G10017" s="15"/>
      <c r="H10017" s="14" t="str">
        <f>IF(G10017=J10017,"未作答",IF(G10017=答案!A10017,"正确","错误"))</f>
        <v>未作答</v>
      </c>
    </row>
    <row r="10018" customHeight="1" spans="1:8">
      <c r="A10018" s="10">
        <v>10017</v>
      </c>
      <c r="B10018" s="11" t="s">
        <v>35020</v>
      </c>
      <c r="C10018" s="12" t="s">
        <v>35021</v>
      </c>
      <c r="D10018" s="12" t="s">
        <v>35022</v>
      </c>
      <c r="E10018" s="12" t="s">
        <v>35023</v>
      </c>
      <c r="F10018" s="12" t="s">
        <v>35024</v>
      </c>
      <c r="G10018" s="15"/>
      <c r="H10018" s="14" t="str">
        <f>IF(G10018=J10018,"未作答",IF(G10018=答案!A10018,"正确","错误"))</f>
        <v>未作答</v>
      </c>
    </row>
    <row r="10019" customHeight="1" spans="1:8">
      <c r="A10019" s="10">
        <v>10018</v>
      </c>
      <c r="B10019" s="11" t="s">
        <v>35025</v>
      </c>
      <c r="C10019" s="12" t="s">
        <v>35026</v>
      </c>
      <c r="D10019" s="12" t="s">
        <v>35027</v>
      </c>
      <c r="E10019" s="12" t="s">
        <v>35028</v>
      </c>
      <c r="F10019" s="12" t="s">
        <v>1599</v>
      </c>
      <c r="G10019" s="15"/>
      <c r="H10019" s="14" t="str">
        <f>IF(G10019=J10019,"未作答",IF(G10019=答案!A10019,"正确","错误"))</f>
        <v>未作答</v>
      </c>
    </row>
    <row r="10020" customHeight="1" spans="1:8">
      <c r="A10020" s="10">
        <v>10019</v>
      </c>
      <c r="B10020" s="11" t="s">
        <v>35029</v>
      </c>
      <c r="C10020" s="12" t="s">
        <v>858</v>
      </c>
      <c r="D10020" s="12" t="s">
        <v>2995</v>
      </c>
      <c r="E10020" s="12" t="s">
        <v>1829</v>
      </c>
      <c r="F10020" s="12" t="s">
        <v>1113</v>
      </c>
      <c r="G10020" s="15"/>
      <c r="H10020" s="14" t="str">
        <f>IF(G10020=J10020,"未作答",IF(G10020=答案!A10020,"正确","错误"))</f>
        <v>未作答</v>
      </c>
    </row>
    <row r="10021" customHeight="1" spans="1:8">
      <c r="A10021" s="10">
        <v>10020</v>
      </c>
      <c r="B10021" s="11" t="s">
        <v>35030</v>
      </c>
      <c r="C10021" s="12" t="s">
        <v>14629</v>
      </c>
      <c r="D10021" s="12" t="s">
        <v>6839</v>
      </c>
      <c r="E10021" s="12" t="s">
        <v>6991</v>
      </c>
      <c r="F10021" s="12" t="s">
        <v>6917</v>
      </c>
      <c r="G10021" s="15"/>
      <c r="H10021" s="14" t="str">
        <f>IF(G10021=J10021,"未作答",IF(G10021=答案!A10021,"正确","错误"))</f>
        <v>未作答</v>
      </c>
    </row>
    <row r="10022" customHeight="1" spans="1:8">
      <c r="A10022" s="10">
        <v>10021</v>
      </c>
      <c r="B10022" s="11" t="s">
        <v>35031</v>
      </c>
      <c r="C10022" s="12" t="s">
        <v>35032</v>
      </c>
      <c r="D10022" s="12" t="s">
        <v>35033</v>
      </c>
      <c r="E10022" s="12" t="s">
        <v>35034</v>
      </c>
      <c r="F10022" s="12" t="s">
        <v>35035</v>
      </c>
      <c r="G10022" s="15"/>
      <c r="H10022" s="14" t="str">
        <f>IF(G10022=J10022,"未作答",IF(G10022=答案!A10022,"正确","错误"))</f>
        <v>未作答</v>
      </c>
    </row>
    <row r="10023" customHeight="1" spans="1:8">
      <c r="A10023" s="10">
        <v>10022</v>
      </c>
      <c r="B10023" s="11" t="s">
        <v>35036</v>
      </c>
      <c r="C10023" s="12" t="s">
        <v>35037</v>
      </c>
      <c r="D10023" s="12" t="s">
        <v>35038</v>
      </c>
      <c r="E10023" s="12" t="s">
        <v>35039</v>
      </c>
      <c r="F10023" s="12" t="s">
        <v>35040</v>
      </c>
      <c r="G10023" s="15"/>
      <c r="H10023" s="14" t="str">
        <f>IF(G10023=J10023,"未作答",IF(G10023=答案!A10023,"正确","错误"))</f>
        <v>未作答</v>
      </c>
    </row>
    <row r="10024" customHeight="1" spans="1:8">
      <c r="A10024" s="10">
        <v>10023</v>
      </c>
      <c r="B10024" s="11" t="s">
        <v>35041</v>
      </c>
      <c r="C10024" s="12" t="s">
        <v>35042</v>
      </c>
      <c r="D10024" s="12" t="s">
        <v>35043</v>
      </c>
      <c r="E10024" s="12" t="s">
        <v>35044</v>
      </c>
      <c r="F10024" s="12" t="s">
        <v>35045</v>
      </c>
      <c r="G10024" s="15"/>
      <c r="H10024" s="14" t="str">
        <f>IF(G10024=J10024,"未作答",IF(G10024=答案!A10024,"正确","错误"))</f>
        <v>未作答</v>
      </c>
    </row>
    <row r="10025" customHeight="1" spans="1:8">
      <c r="A10025" s="10">
        <v>10024</v>
      </c>
      <c r="B10025" s="11" t="s">
        <v>35046</v>
      </c>
      <c r="C10025" s="12" t="s">
        <v>35047</v>
      </c>
      <c r="D10025" s="12" t="s">
        <v>35048</v>
      </c>
      <c r="E10025" s="12" t="s">
        <v>35049</v>
      </c>
      <c r="F10025" s="12" t="s">
        <v>35050</v>
      </c>
      <c r="G10025" s="15"/>
      <c r="H10025" s="14" t="str">
        <f>IF(G10025=J10025,"未作答",IF(G10025=答案!A10025,"正确","错误"))</f>
        <v>未作答</v>
      </c>
    </row>
    <row r="10026" customHeight="1" spans="1:8">
      <c r="A10026" s="10">
        <v>10025</v>
      </c>
      <c r="B10026" s="11" t="s">
        <v>35051</v>
      </c>
      <c r="C10026" s="12" t="s">
        <v>998</v>
      </c>
      <c r="D10026" s="12" t="s">
        <v>35052</v>
      </c>
      <c r="E10026" s="12" t="s">
        <v>34486</v>
      </c>
      <c r="F10026" s="12" t="s">
        <v>35053</v>
      </c>
      <c r="G10026" s="15"/>
      <c r="H10026" s="14" t="str">
        <f>IF(G10026=J10026,"未作答",IF(G10026=答案!A10026,"正确","错误"))</f>
        <v>未作答</v>
      </c>
    </row>
    <row r="10027" customHeight="1" spans="1:8">
      <c r="A10027" s="10">
        <v>10026</v>
      </c>
      <c r="B10027" s="11" t="s">
        <v>35054</v>
      </c>
      <c r="C10027" s="12" t="s">
        <v>35055</v>
      </c>
      <c r="D10027" s="12" t="s">
        <v>35056</v>
      </c>
      <c r="E10027" s="12" t="s">
        <v>35057</v>
      </c>
      <c r="F10027" s="12" t="s">
        <v>35058</v>
      </c>
      <c r="G10027" s="15"/>
      <c r="H10027" s="14" t="str">
        <f>IF(G10027=J10027,"未作答",IF(G10027=答案!A10027,"正确","错误"))</f>
        <v>未作答</v>
      </c>
    </row>
    <row r="10028" customHeight="1" spans="1:8">
      <c r="A10028" s="10">
        <v>10027</v>
      </c>
      <c r="B10028" s="11" t="s">
        <v>35059</v>
      </c>
      <c r="C10028" s="12" t="s">
        <v>753</v>
      </c>
      <c r="D10028" s="12" t="s">
        <v>1785</v>
      </c>
      <c r="E10028" s="12" t="s">
        <v>754</v>
      </c>
      <c r="F10028" s="12" t="s">
        <v>756</v>
      </c>
      <c r="G10028" s="15"/>
      <c r="H10028" s="14" t="str">
        <f>IF(G10028=J10028,"未作答",IF(G10028=答案!A10028,"正确","错误"))</f>
        <v>未作答</v>
      </c>
    </row>
    <row r="10029" customHeight="1" spans="1:8">
      <c r="A10029" s="10">
        <v>10028</v>
      </c>
      <c r="B10029" s="11" t="s">
        <v>35060</v>
      </c>
      <c r="C10029" s="12" t="s">
        <v>35061</v>
      </c>
      <c r="D10029" s="12" t="s">
        <v>35062</v>
      </c>
      <c r="E10029" s="12" t="s">
        <v>35063</v>
      </c>
      <c r="F10029" s="12" t="s">
        <v>35064</v>
      </c>
      <c r="G10029" s="15"/>
      <c r="H10029" s="14" t="str">
        <f>IF(G10029=J10029,"未作答",IF(G10029=答案!A10029,"正确","错误"))</f>
        <v>未作答</v>
      </c>
    </row>
    <row r="10030" customHeight="1" spans="1:8">
      <c r="A10030" s="10">
        <v>10029</v>
      </c>
      <c r="B10030" s="11" t="s">
        <v>35065</v>
      </c>
      <c r="C10030" s="12" t="s">
        <v>8018</v>
      </c>
      <c r="D10030" s="12" t="s">
        <v>2253</v>
      </c>
      <c r="E10030" s="12" t="s">
        <v>460</v>
      </c>
      <c r="F10030" s="12" t="s">
        <v>15193</v>
      </c>
      <c r="G10030" s="15"/>
      <c r="H10030" s="14" t="str">
        <f>IF(G10030=J10030,"未作答",IF(G10030=答案!A10030,"正确","错误"))</f>
        <v>未作答</v>
      </c>
    </row>
    <row r="10031" customHeight="1" spans="1:8">
      <c r="A10031" s="10">
        <v>10030</v>
      </c>
      <c r="B10031" s="11" t="s">
        <v>35066</v>
      </c>
      <c r="C10031" s="12" t="s">
        <v>763</v>
      </c>
      <c r="D10031" s="12" t="s">
        <v>1805</v>
      </c>
      <c r="E10031" s="12" t="s">
        <v>672</v>
      </c>
      <c r="F10031" s="12" t="s">
        <v>765</v>
      </c>
      <c r="G10031" s="15"/>
      <c r="H10031" s="14" t="str">
        <f>IF(G10031=J10031,"未作答",IF(G10031=答案!A10031,"正确","错误"))</f>
        <v>未作答</v>
      </c>
    </row>
    <row r="10032" customHeight="1" spans="1:8">
      <c r="A10032" s="10">
        <v>10031</v>
      </c>
      <c r="B10032" s="11" t="s">
        <v>35067</v>
      </c>
      <c r="C10032" s="12" t="s">
        <v>35068</v>
      </c>
      <c r="D10032" s="12" t="s">
        <v>35069</v>
      </c>
      <c r="E10032" s="12" t="s">
        <v>35070</v>
      </c>
      <c r="F10032" s="12" t="s">
        <v>35071</v>
      </c>
      <c r="G10032" s="15"/>
      <c r="H10032" s="14" t="str">
        <f>IF(G10032=J10032,"未作答",IF(G10032=答案!A10032,"正确","错误"))</f>
        <v>未作答</v>
      </c>
    </row>
    <row r="10033" customHeight="1" spans="1:8">
      <c r="A10033" s="10">
        <v>10032</v>
      </c>
      <c r="B10033" s="11" t="s">
        <v>35072</v>
      </c>
      <c r="C10033" s="12" t="s">
        <v>35073</v>
      </c>
      <c r="D10033" s="12" t="s">
        <v>35074</v>
      </c>
      <c r="E10033" s="12" t="s">
        <v>35075</v>
      </c>
      <c r="F10033" s="12" t="s">
        <v>35076</v>
      </c>
      <c r="G10033" s="15"/>
      <c r="H10033" s="14" t="str">
        <f>IF(G10033=J10033,"未作答",IF(G10033=答案!A10033,"正确","错误"))</f>
        <v>未作答</v>
      </c>
    </row>
    <row r="10034" customHeight="1" spans="1:8">
      <c r="A10034" s="10">
        <v>10033</v>
      </c>
      <c r="B10034" s="11" t="s">
        <v>35077</v>
      </c>
      <c r="C10034" s="12" t="s">
        <v>8885</v>
      </c>
      <c r="D10034" s="12" t="s">
        <v>632</v>
      </c>
      <c r="E10034" s="12" t="s">
        <v>1860</v>
      </c>
      <c r="F10034" s="12" t="s">
        <v>18831</v>
      </c>
      <c r="G10034" s="15"/>
      <c r="H10034" s="14" t="str">
        <f>IF(G10034=J10034,"未作答",IF(G10034=答案!A10034,"正确","错误"))</f>
        <v>未作答</v>
      </c>
    </row>
    <row r="10035" customHeight="1" spans="1:8">
      <c r="A10035" s="10">
        <v>10034</v>
      </c>
      <c r="B10035" s="11" t="s">
        <v>35078</v>
      </c>
      <c r="C10035" s="12" t="s">
        <v>35079</v>
      </c>
      <c r="D10035" s="12" t="s">
        <v>35080</v>
      </c>
      <c r="E10035" s="12" t="s">
        <v>35081</v>
      </c>
      <c r="F10035" s="12" t="s">
        <v>35082</v>
      </c>
      <c r="G10035" s="15"/>
      <c r="H10035" s="14" t="str">
        <f>IF(G10035=J10035,"未作答",IF(G10035=答案!A10035,"正确","错误"))</f>
        <v>未作答</v>
      </c>
    </row>
    <row r="10036" customHeight="1" spans="1:8">
      <c r="A10036" s="10">
        <v>10035</v>
      </c>
      <c r="B10036" s="11" t="s">
        <v>35083</v>
      </c>
      <c r="C10036" s="12" t="s">
        <v>685</v>
      </c>
      <c r="D10036" s="12" t="s">
        <v>35084</v>
      </c>
      <c r="E10036" s="12" t="s">
        <v>35085</v>
      </c>
      <c r="F10036" s="12" t="s">
        <v>35086</v>
      </c>
      <c r="G10036" s="15"/>
      <c r="H10036" s="14" t="str">
        <f>IF(G10036=J10036,"未作答",IF(G10036=答案!A10036,"正确","错误"))</f>
        <v>未作答</v>
      </c>
    </row>
    <row r="10037" customHeight="1" spans="1:8">
      <c r="A10037" s="10">
        <v>10036</v>
      </c>
      <c r="B10037" s="11" t="s">
        <v>35087</v>
      </c>
      <c r="C10037" s="12" t="s">
        <v>35088</v>
      </c>
      <c r="D10037" s="12" t="s">
        <v>35089</v>
      </c>
      <c r="E10037" s="12" t="s">
        <v>35090</v>
      </c>
      <c r="F10037" s="12" t="s">
        <v>35091</v>
      </c>
      <c r="G10037" s="15"/>
      <c r="H10037" s="14" t="str">
        <f>IF(G10037=J10037,"未作答",IF(G10037=答案!A10037,"正确","错误"))</f>
        <v>未作答</v>
      </c>
    </row>
    <row r="10038" customHeight="1" spans="1:8">
      <c r="A10038" s="10">
        <v>10037</v>
      </c>
      <c r="B10038" s="11" t="s">
        <v>35092</v>
      </c>
      <c r="C10038" s="12" t="s">
        <v>35093</v>
      </c>
      <c r="D10038" s="12" t="s">
        <v>35094</v>
      </c>
      <c r="E10038" s="12" t="s">
        <v>35095</v>
      </c>
      <c r="F10038" s="12" t="s">
        <v>35096</v>
      </c>
      <c r="G10038" s="15"/>
      <c r="H10038" s="14" t="str">
        <f>IF(G10038=J10038,"未作答",IF(G10038=答案!A10038,"正确","错误"))</f>
        <v>未作答</v>
      </c>
    </row>
    <row r="10039" customHeight="1" spans="1:8">
      <c r="A10039" s="10">
        <v>10038</v>
      </c>
      <c r="B10039" s="11" t="s">
        <v>35097</v>
      </c>
      <c r="C10039" s="12" t="s">
        <v>35098</v>
      </c>
      <c r="D10039" s="12" t="s">
        <v>35099</v>
      </c>
      <c r="E10039" s="12" t="s">
        <v>15956</v>
      </c>
      <c r="F10039" s="12" t="s">
        <v>35100</v>
      </c>
      <c r="G10039" s="15"/>
      <c r="H10039" s="14" t="str">
        <f>IF(G10039=J10039,"未作答",IF(G10039=答案!A10039,"正确","错误"))</f>
        <v>未作答</v>
      </c>
    </row>
    <row r="10040" customHeight="1" spans="1:8">
      <c r="A10040" s="10">
        <v>10039</v>
      </c>
      <c r="B10040" s="11" t="s">
        <v>35101</v>
      </c>
      <c r="C10040" s="12" t="s">
        <v>4570</v>
      </c>
      <c r="D10040" s="12" t="s">
        <v>35102</v>
      </c>
      <c r="E10040" s="12" t="s">
        <v>35103</v>
      </c>
      <c r="F10040" s="12" t="s">
        <v>35104</v>
      </c>
      <c r="G10040" s="15"/>
      <c r="H10040" s="14" t="str">
        <f>IF(G10040=J10040,"未作答",IF(G10040=答案!A10040,"正确","错误"))</f>
        <v>未作答</v>
      </c>
    </row>
    <row r="10041" customHeight="1" spans="1:8">
      <c r="A10041" s="10">
        <v>10040</v>
      </c>
      <c r="B10041" s="11" t="s">
        <v>35105</v>
      </c>
      <c r="C10041" s="12" t="s">
        <v>35106</v>
      </c>
      <c r="D10041" s="12" t="s">
        <v>35107</v>
      </c>
      <c r="E10041" s="12" t="s">
        <v>35108</v>
      </c>
      <c r="F10041" s="12" t="s">
        <v>35109</v>
      </c>
      <c r="G10041" s="15"/>
      <c r="H10041" s="14" t="str">
        <f>IF(G10041=J10041,"未作答",IF(G10041=答案!A10041,"正确","错误"))</f>
        <v>未作答</v>
      </c>
    </row>
    <row r="10042" customHeight="1" spans="1:8">
      <c r="A10042" s="10">
        <v>10041</v>
      </c>
      <c r="B10042" s="11" t="s">
        <v>35110</v>
      </c>
      <c r="C10042" s="12" t="s">
        <v>35111</v>
      </c>
      <c r="D10042" s="12" t="s">
        <v>35112</v>
      </c>
      <c r="E10042" s="12" t="s">
        <v>35113</v>
      </c>
      <c r="F10042" s="12" t="s">
        <v>35114</v>
      </c>
      <c r="G10042" s="15"/>
      <c r="H10042" s="14" t="str">
        <f>IF(G10042=J10042,"未作答",IF(G10042=答案!A10042,"正确","错误"))</f>
        <v>未作答</v>
      </c>
    </row>
    <row r="10043" customHeight="1" spans="1:8">
      <c r="A10043" s="10">
        <v>10042</v>
      </c>
      <c r="B10043" s="11" t="s">
        <v>35115</v>
      </c>
      <c r="C10043" s="12" t="s">
        <v>7785</v>
      </c>
      <c r="D10043" s="12" t="s">
        <v>35116</v>
      </c>
      <c r="E10043" s="12" t="s">
        <v>34702</v>
      </c>
      <c r="F10043" s="12" t="s">
        <v>35117</v>
      </c>
      <c r="G10043" s="15"/>
      <c r="H10043" s="14" t="str">
        <f>IF(G10043=J10043,"未作答",IF(G10043=答案!A10043,"正确","错误"))</f>
        <v>未作答</v>
      </c>
    </row>
    <row r="10044" customHeight="1" spans="1:8">
      <c r="A10044" s="10">
        <v>10043</v>
      </c>
      <c r="B10044" s="11" t="s">
        <v>35118</v>
      </c>
      <c r="C10044" s="12" t="s">
        <v>35119</v>
      </c>
      <c r="D10044" s="16">
        <f>13*3+7</f>
        <v>46</v>
      </c>
      <c r="E10044" s="16">
        <f>46</f>
        <v>46</v>
      </c>
      <c r="F10044" s="16">
        <v>46</v>
      </c>
      <c r="G10044" s="15"/>
      <c r="H10044" s="14" t="str">
        <f>IF(G10044=J10044,"未作答",IF(G10044=答案!A10044,"正确","错误"))</f>
        <v>未作答</v>
      </c>
    </row>
    <row r="10045" customHeight="1" spans="1:8">
      <c r="A10045" s="10">
        <v>10044</v>
      </c>
      <c r="B10045" s="11" t="s">
        <v>35120</v>
      </c>
      <c r="C10045" s="12" t="s">
        <v>35121</v>
      </c>
      <c r="D10045" s="12" t="s">
        <v>35122</v>
      </c>
      <c r="E10045" s="12" t="s">
        <v>35123</v>
      </c>
      <c r="F10045" s="12" t="s">
        <v>35124</v>
      </c>
      <c r="G10045" s="15"/>
      <c r="H10045" s="14" t="str">
        <f>IF(G10045=J10045,"未作答",IF(G10045=答案!A10045,"正确","错误"))</f>
        <v>未作答</v>
      </c>
    </row>
    <row r="10046" customHeight="1" spans="1:8">
      <c r="A10046" s="10">
        <v>10045</v>
      </c>
      <c r="B10046" s="11" t="s">
        <v>35125</v>
      </c>
      <c r="C10046" s="16">
        <v>4</v>
      </c>
      <c r="D10046" s="16">
        <v>11</v>
      </c>
      <c r="E10046" s="16">
        <v>2008</v>
      </c>
      <c r="F10046" s="16">
        <v>2023</v>
      </c>
      <c r="G10046" s="15"/>
      <c r="H10046" s="14" t="str">
        <f>IF(G10046=J10046,"未作答",IF(G10046=答案!A10046,"正确","错误"))</f>
        <v>未作答</v>
      </c>
    </row>
    <row r="10047" customHeight="1" spans="1:8">
      <c r="A10047" s="10">
        <v>10046</v>
      </c>
      <c r="B10047" s="11" t="s">
        <v>35126</v>
      </c>
      <c r="C10047" s="12" t="s">
        <v>35127</v>
      </c>
      <c r="D10047" s="12" t="s">
        <v>35128</v>
      </c>
      <c r="E10047" s="12" t="s">
        <v>35129</v>
      </c>
      <c r="F10047" s="12" t="s">
        <v>35130</v>
      </c>
      <c r="G10047" s="15"/>
      <c r="H10047" s="14" t="str">
        <f>IF(G10047=J10047,"未作答",IF(G10047=答案!A10047,"正确","错误"))</f>
        <v>未作答</v>
      </c>
    </row>
    <row r="10048" customHeight="1" spans="1:8">
      <c r="A10048" s="10">
        <v>10047</v>
      </c>
      <c r="B10048" s="11" t="s">
        <v>35008</v>
      </c>
      <c r="C10048" s="12" t="s">
        <v>35010</v>
      </c>
      <c r="D10048" s="12" t="s">
        <v>35009</v>
      </c>
      <c r="E10048" s="12" t="s">
        <v>35011</v>
      </c>
      <c r="F10048" s="12" t="s">
        <v>35012</v>
      </c>
      <c r="G10048" s="15"/>
      <c r="H10048" s="14" t="str">
        <f>IF(G10048=J10048,"未作答",IF(G10048=答案!A10048,"正确","错误"))</f>
        <v>未作答</v>
      </c>
    </row>
    <row r="10049" customHeight="1" spans="1:8">
      <c r="A10049" s="10">
        <v>10048</v>
      </c>
      <c r="B10049" s="11" t="s">
        <v>35131</v>
      </c>
      <c r="C10049" s="12" t="s">
        <v>7785</v>
      </c>
      <c r="D10049" s="12" t="s">
        <v>7784</v>
      </c>
      <c r="E10049" s="12" t="s">
        <v>35132</v>
      </c>
      <c r="F10049" s="12" t="s">
        <v>2388</v>
      </c>
      <c r="G10049" s="15"/>
      <c r="H10049" s="14" t="str">
        <f>IF(G10049=J10049,"未作答",IF(G10049=答案!A10049,"正确","错误"))</f>
        <v>未作答</v>
      </c>
    </row>
    <row r="10050" customHeight="1" spans="1:8">
      <c r="A10050" s="10">
        <v>10049</v>
      </c>
      <c r="B10050" s="11" t="s">
        <v>35133</v>
      </c>
      <c r="C10050" s="12" t="s">
        <v>35134</v>
      </c>
      <c r="D10050" s="12" t="s">
        <v>35135</v>
      </c>
      <c r="E10050" s="12" t="s">
        <v>35136</v>
      </c>
      <c r="F10050" s="12" t="s">
        <v>35137</v>
      </c>
      <c r="G10050" s="15"/>
      <c r="H10050" s="14" t="str">
        <f>IF(G10050=J10050,"未作答",IF(G10050=答案!A10050,"正确","错误"))</f>
        <v>未作答</v>
      </c>
    </row>
    <row r="10051" customHeight="1" spans="1:8">
      <c r="A10051" s="10">
        <v>10050</v>
      </c>
      <c r="B10051" s="11" t="s">
        <v>35072</v>
      </c>
      <c r="C10051" s="12" t="s">
        <v>35138</v>
      </c>
      <c r="D10051" s="12" t="s">
        <v>35139</v>
      </c>
      <c r="E10051" s="12" t="s">
        <v>35140</v>
      </c>
      <c r="F10051" s="12" t="s">
        <v>35076</v>
      </c>
      <c r="G10051" s="15"/>
      <c r="H10051" s="14" t="str">
        <f>IF(G10051=J10051,"未作答",IF(G10051=答案!A10051,"正确","错误"))</f>
        <v>未作答</v>
      </c>
    </row>
    <row r="10052" customHeight="1" spans="1:8">
      <c r="A10052" s="10">
        <v>10051</v>
      </c>
      <c r="B10052" s="11" t="s">
        <v>34703</v>
      </c>
      <c r="C10052" s="12" t="s">
        <v>35141</v>
      </c>
      <c r="D10052" s="12" t="s">
        <v>10912</v>
      </c>
      <c r="E10052" s="12" t="s">
        <v>34705</v>
      </c>
      <c r="F10052" s="12" t="s">
        <v>34704</v>
      </c>
      <c r="G10052" s="15"/>
      <c r="H10052" s="14" t="str">
        <f>IF(G10052=J10052,"未作答",IF(G10052=答案!A10052,"正确","错误"))</f>
        <v>未作答</v>
      </c>
    </row>
    <row r="10053" customHeight="1" spans="1:8">
      <c r="A10053" s="10">
        <v>10052</v>
      </c>
      <c r="B10053" s="11" t="s">
        <v>35142</v>
      </c>
      <c r="C10053" s="12" t="s">
        <v>35143</v>
      </c>
      <c r="D10053" s="12" t="s">
        <v>35144</v>
      </c>
      <c r="E10053" s="12" t="s">
        <v>35145</v>
      </c>
      <c r="F10053" s="12" t="s">
        <v>35146</v>
      </c>
      <c r="G10053" s="15"/>
      <c r="H10053" s="14" t="str">
        <f>IF(G10053=J10053,"未作答",IF(G10053=答案!A10053,"正确","错误"))</f>
        <v>未作答</v>
      </c>
    </row>
    <row r="10054" customHeight="1" spans="1:8">
      <c r="A10054" s="10">
        <v>10053</v>
      </c>
      <c r="B10054" s="11" t="s">
        <v>35147</v>
      </c>
      <c r="C10054" s="12" t="s">
        <v>996</v>
      </c>
      <c r="D10054" s="12" t="s">
        <v>10221</v>
      </c>
      <c r="E10054" s="12" t="s">
        <v>35148</v>
      </c>
      <c r="F10054" s="12" t="s">
        <v>34693</v>
      </c>
      <c r="G10054" s="15"/>
      <c r="H10054" s="14" t="str">
        <f>IF(G10054=J10054,"未作答",IF(G10054=答案!A10054,"正确","错误"))</f>
        <v>未作答</v>
      </c>
    </row>
    <row r="10055" customHeight="1" spans="1:8">
      <c r="A10055" s="10">
        <v>10054</v>
      </c>
      <c r="B10055" s="11" t="s">
        <v>35149</v>
      </c>
      <c r="C10055" s="12" t="s">
        <v>35150</v>
      </c>
      <c r="D10055" s="12" t="s">
        <v>35151</v>
      </c>
      <c r="E10055" s="12" t="s">
        <v>35152</v>
      </c>
      <c r="F10055" s="12" t="s">
        <v>35153</v>
      </c>
      <c r="G10055" s="15"/>
      <c r="H10055" s="14" t="str">
        <f>IF(G10055=J10055,"未作答",IF(G10055=答案!A10055,"正确","错误"))</f>
        <v>未作答</v>
      </c>
    </row>
    <row r="10056" customHeight="1" spans="1:8">
      <c r="A10056" s="10">
        <v>10055</v>
      </c>
      <c r="B10056" s="11" t="s">
        <v>35154</v>
      </c>
      <c r="C10056" s="12" t="s">
        <v>35155</v>
      </c>
      <c r="D10056" s="12" t="s">
        <v>35156</v>
      </c>
      <c r="E10056" s="12" t="s">
        <v>35157</v>
      </c>
      <c r="F10056" s="12" t="s">
        <v>35158</v>
      </c>
      <c r="G10056" s="15"/>
      <c r="H10056" s="14" t="str">
        <f>IF(G10056=J10056,"未作答",IF(G10056=答案!A10056,"正确","错误"))</f>
        <v>未作答</v>
      </c>
    </row>
    <row r="10057" customHeight="1" spans="1:8">
      <c r="A10057" s="10">
        <v>10056</v>
      </c>
      <c r="B10057" s="11" t="s">
        <v>35159</v>
      </c>
      <c r="C10057" s="16">
        <v>6</v>
      </c>
      <c r="D10057" s="16">
        <v>9</v>
      </c>
      <c r="E10057" s="16">
        <v>12</v>
      </c>
      <c r="F10057" s="16">
        <v>15</v>
      </c>
      <c r="G10057" s="15"/>
      <c r="H10057" s="14" t="str">
        <f>IF(G10057=J10057,"未作答",IF(G10057=答案!A10057,"正确","错误"))</f>
        <v>未作答</v>
      </c>
    </row>
    <row r="10058" customHeight="1" spans="1:8">
      <c r="A10058" s="10">
        <v>10057</v>
      </c>
      <c r="B10058" s="11" t="s">
        <v>35160</v>
      </c>
      <c r="C10058" s="12" t="s">
        <v>35161</v>
      </c>
      <c r="D10058" s="12" t="s">
        <v>35162</v>
      </c>
      <c r="E10058" s="12" t="s">
        <v>35163</v>
      </c>
      <c r="F10058" s="12" t="s">
        <v>35089</v>
      </c>
      <c r="G10058" s="15"/>
      <c r="H10058" s="14" t="str">
        <f>IF(G10058=J10058,"未作答",IF(G10058=答案!A10058,"正确","错误"))</f>
        <v>未作答</v>
      </c>
    </row>
    <row r="10059" customHeight="1" spans="1:8">
      <c r="A10059" s="10">
        <v>10058</v>
      </c>
      <c r="B10059" s="11" t="s">
        <v>35164</v>
      </c>
      <c r="C10059" s="12" t="s">
        <v>35165</v>
      </c>
      <c r="D10059" s="12" t="s">
        <v>35166</v>
      </c>
      <c r="E10059" s="12" t="s">
        <v>35167</v>
      </c>
      <c r="F10059" s="12" t="s">
        <v>35168</v>
      </c>
      <c r="G10059" s="15"/>
      <c r="H10059" s="14" t="str">
        <f>IF(G10059=J10059,"未作答",IF(G10059=答案!A10059,"正确","错误"))</f>
        <v>未作答</v>
      </c>
    </row>
    <row r="10060" customHeight="1" spans="1:8">
      <c r="A10060" s="10">
        <v>10059</v>
      </c>
      <c r="B10060" s="11" t="s">
        <v>35169</v>
      </c>
      <c r="C10060" s="12" t="s">
        <v>35170</v>
      </c>
      <c r="D10060" s="12" t="s">
        <v>35171</v>
      </c>
      <c r="E10060" s="12" t="s">
        <v>35172</v>
      </c>
      <c r="F10060" s="12" t="s">
        <v>35173</v>
      </c>
      <c r="G10060" s="15"/>
      <c r="H10060" s="14" t="str">
        <f>IF(G10060=J10060,"未作答",IF(G10060=答案!A10060,"正确","错误"))</f>
        <v>未作答</v>
      </c>
    </row>
    <row r="10061" customHeight="1" spans="1:8">
      <c r="A10061" s="10">
        <v>10060</v>
      </c>
      <c r="B10061" s="11" t="s">
        <v>35174</v>
      </c>
      <c r="C10061" s="12" t="s">
        <v>35175</v>
      </c>
      <c r="D10061" s="12" t="s">
        <v>35176</v>
      </c>
      <c r="E10061" s="12" t="s">
        <v>35177</v>
      </c>
      <c r="F10061" s="12" t="s">
        <v>35178</v>
      </c>
      <c r="G10061" s="15"/>
      <c r="H10061" s="14" t="str">
        <f>IF(G10061=J10061,"未作答",IF(G10061=答案!A10061,"正确","错误"))</f>
        <v>未作答</v>
      </c>
    </row>
    <row r="10062" customHeight="1" spans="1:8">
      <c r="A10062" s="10">
        <v>10061</v>
      </c>
      <c r="B10062" s="11" t="s">
        <v>35179</v>
      </c>
      <c r="C10062" s="12" t="s">
        <v>34486</v>
      </c>
      <c r="D10062" s="12" t="s">
        <v>7910</v>
      </c>
      <c r="E10062" s="12" t="s">
        <v>11057</v>
      </c>
      <c r="F10062" s="12" t="s">
        <v>10221</v>
      </c>
      <c r="G10062" s="15"/>
      <c r="H10062" s="14" t="str">
        <f>IF(G10062=J10062,"未作答",IF(G10062=答案!A10062,"正确","错误"))</f>
        <v>未作答</v>
      </c>
    </row>
    <row r="10063" customHeight="1" spans="1:8">
      <c r="A10063" s="10">
        <v>10062</v>
      </c>
      <c r="B10063" s="11" t="s">
        <v>35180</v>
      </c>
      <c r="C10063" s="12" t="s">
        <v>35181</v>
      </c>
      <c r="D10063" s="12" t="s">
        <v>35182</v>
      </c>
      <c r="E10063" s="12" t="s">
        <v>35183</v>
      </c>
      <c r="F10063" s="12" t="s">
        <v>35184</v>
      </c>
      <c r="G10063" s="15"/>
      <c r="H10063" s="14" t="str">
        <f>IF(G10063=J10063,"未作答",IF(G10063=答案!A10063,"正确","错误"))</f>
        <v>未作答</v>
      </c>
    </row>
    <row r="10064" customHeight="1" spans="1:8">
      <c r="A10064" s="10">
        <v>10063</v>
      </c>
      <c r="B10064" s="11" t="s">
        <v>35185</v>
      </c>
      <c r="C10064" s="12" t="s">
        <v>35186</v>
      </c>
      <c r="D10064" s="12" t="s">
        <v>35187</v>
      </c>
      <c r="E10064" s="12" t="s">
        <v>35188</v>
      </c>
      <c r="F10064" s="12" t="s">
        <v>35189</v>
      </c>
      <c r="G10064" s="15"/>
      <c r="H10064" s="14" t="str">
        <f>IF(G10064=J10064,"未作答",IF(G10064=答案!A10064,"正确","错误"))</f>
        <v>未作答</v>
      </c>
    </row>
    <row r="10065" customHeight="1" spans="1:8">
      <c r="A10065" s="10">
        <v>10064</v>
      </c>
      <c r="B10065" s="11" t="s">
        <v>35190</v>
      </c>
      <c r="C10065" s="12" t="s">
        <v>35191</v>
      </c>
      <c r="D10065" s="12" t="s">
        <v>35192</v>
      </c>
      <c r="E10065" s="12" t="s">
        <v>35193</v>
      </c>
      <c r="F10065" s="12" t="s">
        <v>35194</v>
      </c>
      <c r="G10065" s="15"/>
      <c r="H10065" s="14" t="str">
        <f>IF(G10065=J10065,"未作答",IF(G10065=答案!A10065,"正确","错误"))</f>
        <v>未作答</v>
      </c>
    </row>
    <row r="10066" customHeight="1" spans="1:8">
      <c r="A10066" s="10">
        <v>10065</v>
      </c>
      <c r="B10066" s="11" t="s">
        <v>35195</v>
      </c>
      <c r="C10066" s="12" t="s">
        <v>35196</v>
      </c>
      <c r="D10066" s="12" t="s">
        <v>35197</v>
      </c>
      <c r="E10066" s="12" t="s">
        <v>35198</v>
      </c>
      <c r="F10066" s="12" t="s">
        <v>35199</v>
      </c>
      <c r="G10066" s="15"/>
      <c r="H10066" s="14" t="str">
        <f>IF(G10066=J10066,"未作答",IF(G10066=答案!A10066,"正确","错误"))</f>
        <v>未作答</v>
      </c>
    </row>
    <row r="10067" customHeight="1" spans="1:8">
      <c r="A10067" s="10">
        <v>10066</v>
      </c>
      <c r="B10067" s="11" t="s">
        <v>35200</v>
      </c>
      <c r="C10067" s="12" t="s">
        <v>35201</v>
      </c>
      <c r="D10067" s="12" t="s">
        <v>35202</v>
      </c>
      <c r="E10067" s="12" t="s">
        <v>35203</v>
      </c>
      <c r="F10067" s="12" t="s">
        <v>35204</v>
      </c>
      <c r="G10067" s="15"/>
      <c r="H10067" s="14" t="str">
        <f>IF(G10067=J10067,"未作答",IF(G10067=答案!A10067,"正确","错误"))</f>
        <v>未作答</v>
      </c>
    </row>
    <row r="10068" customHeight="1" spans="1:8">
      <c r="A10068" s="10">
        <v>10067</v>
      </c>
      <c r="B10068" s="11" t="s">
        <v>35205</v>
      </c>
      <c r="C10068" s="12" t="s">
        <v>35206</v>
      </c>
      <c r="D10068" s="12" t="s">
        <v>35207</v>
      </c>
      <c r="E10068" s="12" t="s">
        <v>35208</v>
      </c>
      <c r="F10068" s="12" t="s">
        <v>35209</v>
      </c>
      <c r="G10068" s="15"/>
      <c r="H10068" s="14" t="str">
        <f>IF(G10068=J10068,"未作答",IF(G10068=答案!A10068,"正确","错误"))</f>
        <v>未作答</v>
      </c>
    </row>
    <row r="10069" customHeight="1" spans="1:8">
      <c r="A10069" s="10">
        <v>10068</v>
      </c>
      <c r="B10069" s="11" t="s">
        <v>35210</v>
      </c>
      <c r="C10069" s="12" t="s">
        <v>35211</v>
      </c>
      <c r="D10069" s="12" t="s">
        <v>3118</v>
      </c>
      <c r="E10069" s="12" t="s">
        <v>3119</v>
      </c>
      <c r="F10069" s="12" t="s">
        <v>35212</v>
      </c>
      <c r="G10069" s="15"/>
      <c r="H10069" s="14" t="str">
        <f>IF(G10069=J10069,"未作答",IF(G10069=答案!A10069,"正确","错误"))</f>
        <v>未作答</v>
      </c>
    </row>
    <row r="10070" customHeight="1" spans="1:8">
      <c r="A10070" s="10">
        <v>10069</v>
      </c>
      <c r="B10070" s="11" t="s">
        <v>35213</v>
      </c>
      <c r="C10070" s="12" t="s">
        <v>35214</v>
      </c>
      <c r="D10070" s="12" t="s">
        <v>35215</v>
      </c>
      <c r="E10070" s="12" t="s">
        <v>35216</v>
      </c>
      <c r="F10070" s="12" t="s">
        <v>34761</v>
      </c>
      <c r="G10070" s="15"/>
      <c r="H10070" s="14" t="str">
        <f>IF(G10070=J10070,"未作答",IF(G10070=答案!A10070,"正确","错误"))</f>
        <v>未作答</v>
      </c>
    </row>
    <row r="10071" customHeight="1" spans="1:8">
      <c r="A10071" s="10">
        <v>10070</v>
      </c>
      <c r="B10071" s="11" t="s">
        <v>35217</v>
      </c>
      <c r="C10071" s="12" t="s">
        <v>35218</v>
      </c>
      <c r="D10071" s="12" t="s">
        <v>35219</v>
      </c>
      <c r="E10071" s="12" t="s">
        <v>35220</v>
      </c>
      <c r="F10071" s="12" t="s">
        <v>35221</v>
      </c>
      <c r="G10071" s="15"/>
      <c r="H10071" s="14" t="str">
        <f>IF(G10071=J10071,"未作答",IF(G10071=答案!A10071,"正确","错误"))</f>
        <v>未作答</v>
      </c>
    </row>
    <row r="10072" customHeight="1" spans="1:8">
      <c r="A10072" s="10">
        <v>10071</v>
      </c>
      <c r="B10072" s="11" t="s">
        <v>34903</v>
      </c>
      <c r="C10072" s="12" t="s">
        <v>35222</v>
      </c>
      <c r="D10072" s="12" t="s">
        <v>35223</v>
      </c>
      <c r="E10072" s="12" t="s">
        <v>35224</v>
      </c>
      <c r="F10072" s="12" t="s">
        <v>35225</v>
      </c>
      <c r="G10072" s="15"/>
      <c r="H10072" s="14" t="str">
        <f>IF(G10072=J10072,"未作答",IF(G10072=答案!A10072,"正确","错误"))</f>
        <v>未作答</v>
      </c>
    </row>
    <row r="10073" customHeight="1" spans="1:8">
      <c r="A10073" s="10">
        <v>10072</v>
      </c>
      <c r="B10073" s="11" t="s">
        <v>35226</v>
      </c>
      <c r="C10073" s="12" t="s">
        <v>35227</v>
      </c>
      <c r="D10073" s="12" t="s">
        <v>35228</v>
      </c>
      <c r="E10073" s="12" t="s">
        <v>35229</v>
      </c>
      <c r="F10073" s="12" t="s">
        <v>35230</v>
      </c>
      <c r="G10073" s="15"/>
      <c r="H10073" s="14" t="str">
        <f>IF(G10073=J10073,"未作答",IF(G10073=答案!A10073,"正确","错误"))</f>
        <v>未作答</v>
      </c>
    </row>
    <row r="10074" customHeight="1" spans="1:8">
      <c r="A10074" s="10">
        <v>10073</v>
      </c>
      <c r="B10074" s="11" t="s">
        <v>35231</v>
      </c>
      <c r="C10074" s="12" t="s">
        <v>3211</v>
      </c>
      <c r="D10074" s="12" t="s">
        <v>3212</v>
      </c>
      <c r="E10074" s="12" t="s">
        <v>3213</v>
      </c>
      <c r="F10074" s="12" t="s">
        <v>3214</v>
      </c>
      <c r="G10074" s="15"/>
      <c r="H10074" s="14" t="str">
        <f>IF(G10074=J10074,"未作答",IF(G10074=答案!A10074,"正确","错误"))</f>
        <v>未作答</v>
      </c>
    </row>
    <row r="10075" customHeight="1" spans="1:8">
      <c r="A10075" s="10">
        <v>10074</v>
      </c>
      <c r="B10075" s="11" t="s">
        <v>35232</v>
      </c>
      <c r="C10075" s="12" t="s">
        <v>35233</v>
      </c>
      <c r="D10075" s="12" t="s">
        <v>35234</v>
      </c>
      <c r="E10075" s="12" t="s">
        <v>35235</v>
      </c>
      <c r="F10075" s="12" t="s">
        <v>35236</v>
      </c>
      <c r="G10075" s="15"/>
      <c r="H10075" s="14" t="str">
        <f>IF(G10075=J10075,"未作答",IF(G10075=答案!A10075,"正确","错误"))</f>
        <v>未作答</v>
      </c>
    </row>
    <row r="10076" customHeight="1" spans="1:8">
      <c r="A10076" s="10">
        <v>10075</v>
      </c>
      <c r="B10076" s="11" t="s">
        <v>35237</v>
      </c>
      <c r="C10076" s="12" t="s">
        <v>35238</v>
      </c>
      <c r="D10076" s="12" t="s">
        <v>35239</v>
      </c>
      <c r="E10076" s="12" t="s">
        <v>35240</v>
      </c>
      <c r="F10076" s="12" t="s">
        <v>35241</v>
      </c>
      <c r="G10076" s="15"/>
      <c r="H10076" s="14" t="str">
        <f>IF(G10076=J10076,"未作答",IF(G10076=答案!A10076,"正确","错误"))</f>
        <v>未作答</v>
      </c>
    </row>
    <row r="10077" customHeight="1" spans="1:8">
      <c r="A10077" s="10">
        <v>10076</v>
      </c>
      <c r="B10077" s="11" t="s">
        <v>35242</v>
      </c>
      <c r="C10077" s="12" t="s">
        <v>35243</v>
      </c>
      <c r="D10077" s="12" t="s">
        <v>35244</v>
      </c>
      <c r="E10077" s="12" t="s">
        <v>3429</v>
      </c>
      <c r="F10077" s="12" t="s">
        <v>35245</v>
      </c>
      <c r="G10077" s="15"/>
      <c r="H10077" s="14" t="str">
        <f>IF(G10077=J10077,"未作答",IF(G10077=答案!A10077,"正确","错误"))</f>
        <v>未作答</v>
      </c>
    </row>
    <row r="10078" customHeight="1" spans="1:8">
      <c r="A10078" s="10">
        <v>10077</v>
      </c>
      <c r="B10078" s="11" t="s">
        <v>35246</v>
      </c>
      <c r="C10078" s="12" t="s">
        <v>34685</v>
      </c>
      <c r="D10078" s="12" t="s">
        <v>35247</v>
      </c>
      <c r="E10078" s="12" t="s">
        <v>17460</v>
      </c>
      <c r="F10078" s="12" t="s">
        <v>1153</v>
      </c>
      <c r="G10078" s="15"/>
      <c r="H10078" s="14" t="str">
        <f>IF(G10078=J10078,"未作答",IF(G10078=答案!A10078,"正确","错误"))</f>
        <v>未作答</v>
      </c>
    </row>
    <row r="10079" customHeight="1" spans="1:8">
      <c r="A10079" s="10">
        <v>10078</v>
      </c>
      <c r="B10079" s="11" t="s">
        <v>35248</v>
      </c>
      <c r="C10079" s="12" t="s">
        <v>7785</v>
      </c>
      <c r="D10079" s="12" t="s">
        <v>7784</v>
      </c>
      <c r="E10079" s="12" t="s">
        <v>2389</v>
      </c>
      <c r="F10079" s="12" t="s">
        <v>1793</v>
      </c>
      <c r="G10079" s="15"/>
      <c r="H10079" s="14" t="str">
        <f>IF(G10079=J10079,"未作答",IF(G10079=答案!A10079,"正确","错误"))</f>
        <v>未作答</v>
      </c>
    </row>
    <row r="10080" customHeight="1" spans="1:8">
      <c r="A10080" s="10">
        <v>10079</v>
      </c>
      <c r="B10080" s="11" t="s">
        <v>35249</v>
      </c>
      <c r="C10080" s="12" t="s">
        <v>35250</v>
      </c>
      <c r="D10080" s="12" t="s">
        <v>35251</v>
      </c>
      <c r="E10080" s="12" t="s">
        <v>35252</v>
      </c>
      <c r="F10080" s="12" t="s">
        <v>35253</v>
      </c>
      <c r="G10080" s="15"/>
      <c r="H10080" s="14" t="str">
        <f>IF(G10080=J10080,"未作答",IF(G10080=答案!A10080,"正确","错误"))</f>
        <v>未作答</v>
      </c>
    </row>
    <row r="10081" customHeight="1" spans="1:8">
      <c r="A10081" s="10">
        <v>10080</v>
      </c>
      <c r="B10081" s="11" t="s">
        <v>35254</v>
      </c>
      <c r="C10081" s="12" t="s">
        <v>8642</v>
      </c>
      <c r="D10081" s="12" t="s">
        <v>35255</v>
      </c>
      <c r="E10081" s="12" t="s">
        <v>35256</v>
      </c>
      <c r="F10081" s="12" t="s">
        <v>35257</v>
      </c>
      <c r="G10081" s="15"/>
      <c r="H10081" s="14" t="str">
        <f>IF(G10081=J10081,"未作答",IF(G10081=答案!A10081,"正确","错误"))</f>
        <v>未作答</v>
      </c>
    </row>
    <row r="10082" customHeight="1" spans="1:8">
      <c r="A10082" s="10">
        <v>10081</v>
      </c>
      <c r="B10082" s="11" t="s">
        <v>35258</v>
      </c>
      <c r="C10082" s="12" t="s">
        <v>35259</v>
      </c>
      <c r="D10082" s="12" t="s">
        <v>35260</v>
      </c>
      <c r="E10082" s="12" t="s">
        <v>35261</v>
      </c>
      <c r="F10082" s="12" t="s">
        <v>35262</v>
      </c>
      <c r="G10082" s="15"/>
      <c r="H10082" s="14" t="str">
        <f>IF(G10082=J10082,"未作答",IF(G10082=答案!A10082,"正确","错误"))</f>
        <v>未作答</v>
      </c>
    </row>
    <row r="10083" customHeight="1" spans="1:8">
      <c r="A10083" s="10">
        <v>10082</v>
      </c>
      <c r="B10083" s="11" t="s">
        <v>35263</v>
      </c>
      <c r="C10083" s="12" t="s">
        <v>35264</v>
      </c>
      <c r="D10083" s="12" t="s">
        <v>35265</v>
      </c>
      <c r="E10083" s="12" t="s">
        <v>35266</v>
      </c>
      <c r="F10083" s="12" t="s">
        <v>35267</v>
      </c>
      <c r="G10083" s="15"/>
      <c r="H10083" s="14" t="str">
        <f>IF(G10083=J10083,"未作答",IF(G10083=答案!A10083,"正确","错误"))</f>
        <v>未作答</v>
      </c>
    </row>
    <row r="10084" customHeight="1" spans="1:8">
      <c r="A10084" s="10">
        <v>10083</v>
      </c>
      <c r="B10084" s="11" t="s">
        <v>35268</v>
      </c>
      <c r="C10084" s="12" t="s">
        <v>35269</v>
      </c>
      <c r="D10084" s="12" t="s">
        <v>35270</v>
      </c>
      <c r="E10084" s="12" t="s">
        <v>35271</v>
      </c>
      <c r="F10084" s="12" t="s">
        <v>35272</v>
      </c>
      <c r="G10084" s="15"/>
      <c r="H10084" s="14" t="str">
        <f>IF(G10084=J10084,"未作答",IF(G10084=答案!A10084,"正确","错误"))</f>
        <v>未作答</v>
      </c>
    </row>
    <row r="10085" customHeight="1" spans="1:8">
      <c r="A10085" s="10">
        <v>10084</v>
      </c>
      <c r="B10085" s="11" t="s">
        <v>35273</v>
      </c>
      <c r="C10085" s="12" t="s">
        <v>35274</v>
      </c>
      <c r="D10085" s="12" t="s">
        <v>8431</v>
      </c>
      <c r="E10085" s="12" t="s">
        <v>8430</v>
      </c>
      <c r="F10085" s="12" t="s">
        <v>35275</v>
      </c>
      <c r="G10085" s="15"/>
      <c r="H10085" s="14" t="str">
        <f>IF(G10085=J10085,"未作答",IF(G10085=答案!A10085,"正确","错误"))</f>
        <v>未作答</v>
      </c>
    </row>
    <row r="10086" customHeight="1" spans="1:8">
      <c r="A10086" s="10">
        <v>10085</v>
      </c>
      <c r="B10086" s="11" t="s">
        <v>35276</v>
      </c>
      <c r="C10086" s="12" t="s">
        <v>35277</v>
      </c>
      <c r="D10086" s="12" t="s">
        <v>35278</v>
      </c>
      <c r="E10086" s="12" t="s">
        <v>34702</v>
      </c>
      <c r="F10086" s="12" t="s">
        <v>35279</v>
      </c>
      <c r="G10086" s="15"/>
      <c r="H10086" s="14" t="str">
        <f>IF(G10086=J10086,"未作答",IF(G10086=答案!A10086,"正确","错误"))</f>
        <v>未作答</v>
      </c>
    </row>
    <row r="10087" customHeight="1" spans="1:8">
      <c r="A10087" s="10">
        <v>10086</v>
      </c>
      <c r="B10087" s="11" t="s">
        <v>35280</v>
      </c>
      <c r="C10087" s="12" t="s">
        <v>838</v>
      </c>
      <c r="D10087" s="12" t="s">
        <v>35281</v>
      </c>
      <c r="E10087" s="12" t="s">
        <v>840</v>
      </c>
      <c r="F10087" s="12" t="s">
        <v>35282</v>
      </c>
      <c r="G10087" s="15"/>
      <c r="H10087" s="14" t="str">
        <f>IF(G10087=J10087,"未作答",IF(G10087=答案!A10087,"正确","错误"))</f>
        <v>未作答</v>
      </c>
    </row>
    <row r="10088" customHeight="1" spans="1:8">
      <c r="A10088" s="10">
        <v>10087</v>
      </c>
      <c r="B10088" s="11" t="s">
        <v>35283</v>
      </c>
      <c r="C10088" s="12" t="s">
        <v>35284</v>
      </c>
      <c r="D10088" s="12" t="s">
        <v>35285</v>
      </c>
      <c r="E10088" s="12" t="s">
        <v>35286</v>
      </c>
      <c r="F10088" s="12" t="s">
        <v>35287</v>
      </c>
      <c r="G10088" s="15"/>
      <c r="H10088" s="14" t="str">
        <f>IF(G10088=J10088,"未作答",IF(G10088=答案!A10088,"正确","错误"))</f>
        <v>未作答</v>
      </c>
    </row>
    <row r="10089" customHeight="1" spans="1:8">
      <c r="A10089" s="10">
        <v>10088</v>
      </c>
      <c r="B10089" s="11" t="s">
        <v>35288</v>
      </c>
      <c r="C10089" s="12" t="s">
        <v>35289</v>
      </c>
      <c r="D10089" s="12" t="s">
        <v>35290</v>
      </c>
      <c r="E10089" s="12" t="s">
        <v>35291</v>
      </c>
      <c r="F10089" s="12" t="s">
        <v>35292</v>
      </c>
      <c r="G10089" s="15"/>
      <c r="H10089" s="14" t="str">
        <f>IF(G10089=J10089,"未作答",IF(G10089=答案!A10089,"正确","错误"))</f>
        <v>未作答</v>
      </c>
    </row>
    <row r="10090" customHeight="1" spans="1:8">
      <c r="A10090" s="10">
        <v>10089</v>
      </c>
      <c r="B10090" s="11" t="s">
        <v>35293</v>
      </c>
      <c r="C10090" s="12" t="s">
        <v>35294</v>
      </c>
      <c r="D10090" s="12" t="s">
        <v>35295</v>
      </c>
      <c r="E10090" s="12" t="s">
        <v>35296</v>
      </c>
      <c r="F10090" s="12" t="s">
        <v>35297</v>
      </c>
      <c r="G10090" s="15"/>
      <c r="H10090" s="14" t="str">
        <f>IF(G10090=J10090,"未作答",IF(G10090=答案!A10090,"正确","错误"))</f>
        <v>未作答</v>
      </c>
    </row>
    <row r="10091" customHeight="1" spans="1:8">
      <c r="A10091" s="10">
        <v>10090</v>
      </c>
      <c r="B10091" s="11" t="s">
        <v>35298</v>
      </c>
      <c r="C10091" s="12" t="s">
        <v>8506</v>
      </c>
      <c r="D10091" s="12" t="s">
        <v>8507</v>
      </c>
      <c r="E10091" s="12" t="s">
        <v>8508</v>
      </c>
      <c r="F10091" s="12" t="s">
        <v>8509</v>
      </c>
      <c r="G10091" s="15"/>
      <c r="H10091" s="14" t="str">
        <f>IF(G10091=J10091,"未作答",IF(G10091=答案!A10091,"正确","错误"))</f>
        <v>未作答</v>
      </c>
    </row>
    <row r="10092" customHeight="1" spans="1:8">
      <c r="A10092" s="10">
        <v>10091</v>
      </c>
      <c r="B10092" s="11" t="s">
        <v>35299</v>
      </c>
      <c r="C10092" s="12" t="s">
        <v>35300</v>
      </c>
      <c r="D10092" s="12" t="s">
        <v>35301</v>
      </c>
      <c r="E10092" s="12" t="s">
        <v>35302</v>
      </c>
      <c r="F10092" s="12" t="s">
        <v>35303</v>
      </c>
      <c r="G10092" s="15"/>
      <c r="H10092" s="14" t="str">
        <f>IF(G10092=J10092,"未作答",IF(G10092=答案!A10092,"正确","错误"))</f>
        <v>未作答</v>
      </c>
    </row>
    <row r="10093" customHeight="1" spans="1:8">
      <c r="A10093" s="10">
        <v>10092</v>
      </c>
      <c r="B10093" s="11" t="s">
        <v>35304</v>
      </c>
      <c r="C10093" s="12" t="s">
        <v>35305</v>
      </c>
      <c r="D10093" s="12" t="s">
        <v>35306</v>
      </c>
      <c r="E10093" s="12" t="s">
        <v>35307</v>
      </c>
      <c r="F10093" s="12" t="s">
        <v>35308</v>
      </c>
      <c r="G10093" s="15"/>
      <c r="H10093" s="14" t="str">
        <f>IF(G10093=J10093,"未作答",IF(G10093=答案!A10093,"正确","错误"))</f>
        <v>未作答</v>
      </c>
    </row>
    <row r="10094" customHeight="1" spans="1:8">
      <c r="A10094" s="10">
        <v>10093</v>
      </c>
      <c r="B10094" s="11" t="s">
        <v>35309</v>
      </c>
      <c r="C10094" s="12" t="s">
        <v>35310</v>
      </c>
      <c r="D10094" s="12" t="s">
        <v>35311</v>
      </c>
      <c r="E10094" s="12" t="s">
        <v>35312</v>
      </c>
      <c r="F10094" s="12" t="s">
        <v>35313</v>
      </c>
      <c r="G10094" s="15"/>
      <c r="H10094" s="14" t="str">
        <f>IF(G10094=J10094,"未作答",IF(G10094=答案!A10094,"正确","错误"))</f>
        <v>未作答</v>
      </c>
    </row>
    <row r="10095" customHeight="1" spans="1:8">
      <c r="A10095" s="10">
        <v>10094</v>
      </c>
      <c r="B10095" s="11" t="s">
        <v>35314</v>
      </c>
      <c r="C10095" s="12" t="s">
        <v>35315</v>
      </c>
      <c r="D10095" s="12" t="s">
        <v>11768</v>
      </c>
      <c r="E10095" s="12" t="s">
        <v>35316</v>
      </c>
      <c r="F10095" s="12" t="s">
        <v>11961</v>
      </c>
      <c r="G10095" s="15"/>
      <c r="H10095" s="14" t="str">
        <f>IF(G10095=J10095,"未作答",IF(G10095=答案!A10095,"正确","错误"))</f>
        <v>未作答</v>
      </c>
    </row>
    <row r="10096" customHeight="1" spans="1:8">
      <c r="A10096" s="10">
        <v>10095</v>
      </c>
      <c r="B10096" s="11" t="s">
        <v>35317</v>
      </c>
      <c r="C10096" s="12" t="s">
        <v>35318</v>
      </c>
      <c r="D10096" s="12" t="s">
        <v>35319</v>
      </c>
      <c r="E10096" s="12" t="s">
        <v>35320</v>
      </c>
      <c r="F10096" s="12" t="s">
        <v>35321</v>
      </c>
      <c r="G10096" s="15"/>
      <c r="H10096" s="14" t="str">
        <f>IF(G10096=J10096,"未作答",IF(G10096=答案!A10096,"正确","错误"))</f>
        <v>未作答</v>
      </c>
    </row>
    <row r="10097" customHeight="1" spans="1:8">
      <c r="A10097" s="10">
        <v>10096</v>
      </c>
      <c r="B10097" s="11" t="s">
        <v>35322</v>
      </c>
      <c r="C10097" s="12" t="s">
        <v>35323</v>
      </c>
      <c r="D10097" s="12" t="s">
        <v>35324</v>
      </c>
      <c r="E10097" s="12" t="s">
        <v>35325</v>
      </c>
      <c r="F10097" s="12" t="s">
        <v>35326</v>
      </c>
      <c r="G10097" s="15"/>
      <c r="H10097" s="14" t="str">
        <f>IF(G10097=J10097,"未作答",IF(G10097=答案!A10097,"正确","错误"))</f>
        <v>未作答</v>
      </c>
    </row>
    <row r="10098" customHeight="1" spans="1:8">
      <c r="A10098" s="10">
        <v>10097</v>
      </c>
      <c r="B10098" s="11" t="s">
        <v>35327</v>
      </c>
      <c r="C10098" s="12" t="s">
        <v>35328</v>
      </c>
      <c r="D10098" s="12" t="s">
        <v>35329</v>
      </c>
      <c r="E10098" s="12" t="s">
        <v>35330</v>
      </c>
      <c r="F10098" s="12" t="s">
        <v>35331</v>
      </c>
      <c r="G10098" s="15"/>
      <c r="H10098" s="14" t="str">
        <f>IF(G10098=J10098,"未作答",IF(G10098=答案!A10098,"正确","错误"))</f>
        <v>未作答</v>
      </c>
    </row>
    <row r="10099" customHeight="1" spans="1:8">
      <c r="A10099" s="10">
        <v>10098</v>
      </c>
      <c r="B10099" s="11" t="s">
        <v>35332</v>
      </c>
      <c r="C10099" s="12" t="s">
        <v>653</v>
      </c>
      <c r="D10099" s="12" t="s">
        <v>652</v>
      </c>
      <c r="E10099" s="12" t="s">
        <v>654</v>
      </c>
      <c r="F10099" s="12" t="s">
        <v>34980</v>
      </c>
      <c r="G10099" s="15"/>
      <c r="H10099" s="14" t="str">
        <f>IF(G10099=J10099,"未作答",IF(G10099=答案!A10099,"正确","错误"))</f>
        <v>未作答</v>
      </c>
    </row>
    <row r="10100" customHeight="1" spans="1:8">
      <c r="A10100" s="10">
        <v>10099</v>
      </c>
      <c r="B10100" s="11" t="s">
        <v>35333</v>
      </c>
      <c r="C10100" s="12" t="s">
        <v>35334</v>
      </c>
      <c r="D10100" s="12" t="s">
        <v>35335</v>
      </c>
      <c r="E10100" s="12" t="s">
        <v>35336</v>
      </c>
      <c r="F10100" s="12" t="s">
        <v>35337</v>
      </c>
      <c r="G10100" s="15"/>
      <c r="H10100" s="14" t="str">
        <f>IF(G10100=J10100,"未作答",IF(G10100=答案!A10100,"正确","错误"))</f>
        <v>未作答</v>
      </c>
    </row>
    <row r="10101" customHeight="1" spans="1:8">
      <c r="A10101" s="10">
        <v>10100</v>
      </c>
      <c r="B10101" s="11" t="s">
        <v>35338</v>
      </c>
      <c r="C10101" s="12" t="s">
        <v>1717</v>
      </c>
      <c r="D10101" s="12" t="s">
        <v>1718</v>
      </c>
      <c r="E10101" s="12" t="s">
        <v>1719</v>
      </c>
      <c r="F10101" s="12" t="s">
        <v>1720</v>
      </c>
      <c r="G10101" s="15"/>
      <c r="H10101" s="14" t="str">
        <f>IF(G10101=J10101,"未作答",IF(G10101=答案!A10101,"正确","错误"))</f>
        <v>未作答</v>
      </c>
    </row>
    <row r="10102" customHeight="1" spans="1:8">
      <c r="A10102" s="10">
        <v>10101</v>
      </c>
      <c r="B10102" s="11" t="s">
        <v>35339</v>
      </c>
      <c r="C10102" s="12" t="s">
        <v>19</v>
      </c>
      <c r="D10102" s="12" t="s">
        <v>20</v>
      </c>
      <c r="E10102" s="12" t="s">
        <v>21</v>
      </c>
      <c r="F10102" s="12" t="s">
        <v>22</v>
      </c>
      <c r="G10102" s="15"/>
      <c r="H10102" s="14" t="str">
        <f>IF(G10102=J10102,"未作答",IF(G10102=答案!A10102,"正确","错误"))</f>
        <v>未作答</v>
      </c>
    </row>
    <row r="10103" customHeight="1" spans="1:8">
      <c r="A10103" s="10">
        <v>10102</v>
      </c>
      <c r="B10103" s="11" t="s">
        <v>35340</v>
      </c>
      <c r="C10103" s="12" t="s">
        <v>11603</v>
      </c>
      <c r="D10103" s="12" t="s">
        <v>11604</v>
      </c>
      <c r="E10103" s="12" t="s">
        <v>35341</v>
      </c>
      <c r="F10103" s="12" t="s">
        <v>6162</v>
      </c>
      <c r="G10103" s="15"/>
      <c r="H10103" s="14" t="str">
        <f>IF(G10103=J10103,"未作答",IF(G10103=答案!A10103,"正确","错误"))</f>
        <v>未作答</v>
      </c>
    </row>
    <row r="10104" customHeight="1" spans="1:8">
      <c r="A10104" s="10">
        <v>10103</v>
      </c>
      <c r="B10104" s="11" t="s">
        <v>35342</v>
      </c>
      <c r="C10104" s="12" t="s">
        <v>1020</v>
      </c>
      <c r="D10104" s="12" t="s">
        <v>6162</v>
      </c>
      <c r="E10104" s="12" t="s">
        <v>3875</v>
      </c>
      <c r="F10104" s="12" t="s">
        <v>3018</v>
      </c>
      <c r="G10104" s="15"/>
      <c r="H10104" s="14" t="str">
        <f>IF(G10104=J10104,"未作答",IF(G10104=答案!A10104,"正确","错误"))</f>
        <v>未作答</v>
      </c>
    </row>
    <row r="10105" customHeight="1" spans="1:8">
      <c r="A10105" s="10">
        <v>10104</v>
      </c>
      <c r="B10105" s="11" t="s">
        <v>35343</v>
      </c>
      <c r="C10105" s="12" t="s">
        <v>35344</v>
      </c>
      <c r="D10105" s="12" t="s">
        <v>35345</v>
      </c>
      <c r="E10105" s="12" t="s">
        <v>35346</v>
      </c>
      <c r="F10105" s="12" t="s">
        <v>35347</v>
      </c>
      <c r="G10105" s="15"/>
      <c r="H10105" s="14" t="str">
        <f>IF(G10105=J10105,"未作答",IF(G10105=答案!A10105,"正确","错误"))</f>
        <v>未作答</v>
      </c>
    </row>
    <row r="10106" customHeight="1" spans="1:8">
      <c r="A10106" s="10">
        <v>10105</v>
      </c>
      <c r="B10106" s="11" t="s">
        <v>35348</v>
      </c>
      <c r="C10106" s="12" t="s">
        <v>35349</v>
      </c>
      <c r="D10106" s="12" t="s">
        <v>35350</v>
      </c>
      <c r="E10106" s="12" t="s">
        <v>35351</v>
      </c>
      <c r="F10106" s="12" t="s">
        <v>35352</v>
      </c>
      <c r="G10106" s="15"/>
      <c r="H10106" s="14" t="str">
        <f>IF(G10106=J10106,"未作答",IF(G10106=答案!A10106,"正确","错误"))</f>
        <v>未作答</v>
      </c>
    </row>
    <row r="10107" customHeight="1" spans="1:8">
      <c r="A10107" s="10">
        <v>10106</v>
      </c>
      <c r="B10107" s="11" t="s">
        <v>35353</v>
      </c>
      <c r="C10107" s="12" t="s">
        <v>35354</v>
      </c>
      <c r="D10107" s="12" t="s">
        <v>35355</v>
      </c>
      <c r="E10107" s="12" t="s">
        <v>35356</v>
      </c>
      <c r="F10107" s="12" t="s">
        <v>35357</v>
      </c>
      <c r="G10107" s="15"/>
      <c r="H10107" s="14" t="str">
        <f>IF(G10107=J10107,"未作答",IF(G10107=答案!A10107,"正确","错误"))</f>
        <v>未作答</v>
      </c>
    </row>
    <row r="10108" customHeight="1" spans="1:8">
      <c r="A10108" s="10">
        <v>10107</v>
      </c>
      <c r="B10108" s="11" t="s">
        <v>35358</v>
      </c>
      <c r="C10108" s="12" t="s">
        <v>35359</v>
      </c>
      <c r="D10108" s="12" t="s">
        <v>35360</v>
      </c>
      <c r="E10108" s="12" t="s">
        <v>35361</v>
      </c>
      <c r="F10108" s="12" t="s">
        <v>35362</v>
      </c>
      <c r="G10108" s="15"/>
      <c r="H10108" s="14" t="str">
        <f>IF(G10108=J10108,"未作答",IF(G10108=答案!A10108,"正确","错误"))</f>
        <v>未作答</v>
      </c>
    </row>
    <row r="10109" customHeight="1" spans="1:8">
      <c r="A10109" s="10">
        <v>10108</v>
      </c>
      <c r="B10109" s="11" t="s">
        <v>35363</v>
      </c>
      <c r="C10109" s="12" t="s">
        <v>35364</v>
      </c>
      <c r="D10109" s="12" t="s">
        <v>1021</v>
      </c>
      <c r="E10109" s="12" t="s">
        <v>733</v>
      </c>
      <c r="F10109" s="12" t="s">
        <v>1609</v>
      </c>
      <c r="G10109" s="15"/>
      <c r="H10109" s="14" t="str">
        <f>IF(G10109=J10109,"未作答",IF(G10109=答案!A10109,"正确","错误"))</f>
        <v>未作答</v>
      </c>
    </row>
    <row r="10110" customHeight="1" spans="1:8">
      <c r="A10110" s="10">
        <v>10109</v>
      </c>
      <c r="B10110" s="11" t="s">
        <v>35365</v>
      </c>
      <c r="C10110" s="12" t="s">
        <v>6750</v>
      </c>
      <c r="D10110" s="12" t="s">
        <v>1153</v>
      </c>
      <c r="E10110" s="12" t="s">
        <v>1155</v>
      </c>
      <c r="F10110" s="12" t="s">
        <v>272</v>
      </c>
      <c r="G10110" s="15"/>
      <c r="H10110" s="14" t="str">
        <f>IF(G10110=J10110,"未作答",IF(G10110=答案!A10110,"正确","错误"))</f>
        <v>未作答</v>
      </c>
    </row>
    <row r="10111" customHeight="1" spans="1:8">
      <c r="A10111" s="10">
        <v>10110</v>
      </c>
      <c r="B10111" s="11" t="s">
        <v>35366</v>
      </c>
      <c r="C10111" s="12" t="s">
        <v>35367</v>
      </c>
      <c r="D10111" s="12" t="s">
        <v>35368</v>
      </c>
      <c r="E10111" s="12" t="s">
        <v>35369</v>
      </c>
      <c r="F10111" s="12" t="s">
        <v>35090</v>
      </c>
      <c r="G10111" s="15"/>
      <c r="H10111" s="14" t="str">
        <f>IF(G10111=J10111,"未作答",IF(G10111=答案!A10111,"正确","错误"))</f>
        <v>未作答</v>
      </c>
    </row>
    <row r="10112" customHeight="1" spans="1:8">
      <c r="A10112" s="10">
        <v>10111</v>
      </c>
      <c r="B10112" s="11" t="s">
        <v>35370</v>
      </c>
      <c r="C10112" s="12" t="s">
        <v>35371</v>
      </c>
      <c r="D10112" s="12" t="s">
        <v>35372</v>
      </c>
      <c r="E10112" s="12" t="s">
        <v>35373</v>
      </c>
      <c r="F10112" s="12" t="s">
        <v>35374</v>
      </c>
      <c r="G10112" s="15"/>
      <c r="H10112" s="14" t="str">
        <f>IF(G10112=J10112,"未作答",IF(G10112=答案!A10112,"正确","错误"))</f>
        <v>未作答</v>
      </c>
    </row>
    <row r="10113" customHeight="1" spans="1:8">
      <c r="A10113" s="10">
        <v>10112</v>
      </c>
      <c r="B10113" s="11" t="s">
        <v>35375</v>
      </c>
      <c r="C10113" s="12" t="s">
        <v>8253</v>
      </c>
      <c r="D10113" s="12" t="s">
        <v>35376</v>
      </c>
      <c r="E10113" s="12" t="s">
        <v>6231</v>
      </c>
      <c r="F10113" s="12" t="s">
        <v>35377</v>
      </c>
      <c r="G10113" s="15"/>
      <c r="H10113" s="14" t="str">
        <f>IF(G10113=J10113,"未作答",IF(G10113=答案!A10113,"正确","错误"))</f>
        <v>未作答</v>
      </c>
    </row>
    <row r="10114" customHeight="1" spans="1:8">
      <c r="A10114" s="10">
        <v>10113</v>
      </c>
      <c r="B10114" s="11" t="s">
        <v>35378</v>
      </c>
      <c r="C10114" s="12" t="s">
        <v>2983</v>
      </c>
      <c r="D10114" s="12" t="s">
        <v>7209</v>
      </c>
      <c r="E10114" s="12" t="s">
        <v>35379</v>
      </c>
      <c r="F10114" s="12" t="s">
        <v>34783</v>
      </c>
      <c r="G10114" s="15"/>
      <c r="H10114" s="14" t="str">
        <f>IF(G10114=J10114,"未作答",IF(G10114=答案!A10114,"正确","错误"))</f>
        <v>未作答</v>
      </c>
    </row>
    <row r="10115" customHeight="1" spans="1:8">
      <c r="A10115" s="10">
        <v>10114</v>
      </c>
      <c r="B10115" s="11" t="s">
        <v>35380</v>
      </c>
      <c r="C10115" s="12" t="s">
        <v>35381</v>
      </c>
      <c r="D10115" s="12" t="s">
        <v>35382</v>
      </c>
      <c r="E10115" s="12" t="s">
        <v>35383</v>
      </c>
      <c r="F10115" s="12" t="s">
        <v>35384</v>
      </c>
      <c r="G10115" s="15"/>
      <c r="H10115" s="14" t="str">
        <f>IF(G10115=J10115,"未作答",IF(G10115=答案!A10115,"正确","错误"))</f>
        <v>未作答</v>
      </c>
    </row>
    <row r="10116" customHeight="1" spans="1:8">
      <c r="A10116" s="10">
        <v>10115</v>
      </c>
      <c r="B10116" s="11" t="s">
        <v>35385</v>
      </c>
      <c r="C10116" s="12" t="s">
        <v>35386</v>
      </c>
      <c r="D10116" s="12" t="s">
        <v>35387</v>
      </c>
      <c r="E10116" s="12" t="s">
        <v>35388</v>
      </c>
      <c r="F10116" s="12" t="s">
        <v>35389</v>
      </c>
      <c r="G10116" s="15"/>
      <c r="H10116" s="14" t="str">
        <f>IF(G10116=J10116,"未作答",IF(G10116=答案!A10116,"正确","错误"))</f>
        <v>未作答</v>
      </c>
    </row>
    <row r="10117" customHeight="1" spans="1:8">
      <c r="A10117" s="10">
        <v>10116</v>
      </c>
      <c r="B10117" s="11" t="s">
        <v>35390</v>
      </c>
      <c r="C10117" s="12" t="s">
        <v>18837</v>
      </c>
      <c r="D10117" s="12" t="s">
        <v>18863</v>
      </c>
      <c r="E10117" s="12" t="s">
        <v>1347</v>
      </c>
      <c r="F10117" s="12" t="s">
        <v>35391</v>
      </c>
      <c r="G10117" s="15"/>
      <c r="H10117" s="14" t="str">
        <f>IF(G10117=J10117,"未作答",IF(G10117=答案!A10117,"正确","错误"))</f>
        <v>未作答</v>
      </c>
    </row>
    <row r="10118" customHeight="1" spans="1:8">
      <c r="A10118" s="10">
        <v>10117</v>
      </c>
      <c r="B10118" s="11" t="s">
        <v>35392</v>
      </c>
      <c r="C10118" s="12" t="s">
        <v>35393</v>
      </c>
      <c r="D10118" s="12" t="s">
        <v>35394</v>
      </c>
      <c r="E10118" s="12" t="s">
        <v>35395</v>
      </c>
      <c r="F10118" s="12" t="s">
        <v>35396</v>
      </c>
      <c r="G10118" s="15"/>
      <c r="H10118" s="14" t="str">
        <f>IF(G10118=J10118,"未作答",IF(G10118=答案!A10118,"正确","错误"))</f>
        <v>未作答</v>
      </c>
    </row>
    <row r="10119" customHeight="1" spans="1:8">
      <c r="A10119" s="10">
        <v>10118</v>
      </c>
      <c r="B10119" s="11" t="s">
        <v>35397</v>
      </c>
      <c r="C10119" s="12" t="s">
        <v>35398</v>
      </c>
      <c r="D10119" s="12" t="s">
        <v>35399</v>
      </c>
      <c r="E10119" s="12" t="s">
        <v>35400</v>
      </c>
      <c r="F10119" s="12" t="s">
        <v>35401</v>
      </c>
      <c r="G10119" s="15"/>
      <c r="H10119" s="14" t="str">
        <f>IF(G10119=J10119,"未作答",IF(G10119=答案!A10119,"正确","错误"))</f>
        <v>未作答</v>
      </c>
    </row>
    <row r="10120" customHeight="1" spans="1:8">
      <c r="A10120" s="10">
        <v>10119</v>
      </c>
      <c r="B10120" s="11" t="s">
        <v>35402</v>
      </c>
      <c r="C10120" s="12" t="s">
        <v>35403</v>
      </c>
      <c r="D10120" s="12" t="s">
        <v>35404</v>
      </c>
      <c r="E10120" s="12" t="s">
        <v>35405</v>
      </c>
      <c r="F10120" s="12" t="s">
        <v>35406</v>
      </c>
      <c r="G10120" s="15"/>
      <c r="H10120" s="14" t="str">
        <f>IF(G10120=J10120,"未作答",IF(G10120=答案!A10120,"正确","错误"))</f>
        <v>未作答</v>
      </c>
    </row>
    <row r="10121" customHeight="1" spans="1:8">
      <c r="A10121" s="10">
        <v>10120</v>
      </c>
      <c r="B10121" s="11" t="s">
        <v>35407</v>
      </c>
      <c r="C10121" s="16">
        <v>3</v>
      </c>
      <c r="D10121" s="16">
        <v>4</v>
      </c>
      <c r="E10121" s="16">
        <v>5</v>
      </c>
      <c r="F10121" s="16">
        <v>6</v>
      </c>
      <c r="G10121" s="15"/>
      <c r="H10121" s="14" t="str">
        <f>IF(G10121=J10121,"未作答",IF(G10121=答案!A10121,"正确","错误"))</f>
        <v>未作答</v>
      </c>
    </row>
    <row r="10122" customHeight="1" spans="1:8">
      <c r="A10122" s="10">
        <v>10121</v>
      </c>
      <c r="B10122" s="11" t="s">
        <v>35408</v>
      </c>
      <c r="C10122" s="12" t="s">
        <v>35409</v>
      </c>
      <c r="D10122" s="12" t="s">
        <v>35410</v>
      </c>
      <c r="E10122" s="12" t="s">
        <v>35411</v>
      </c>
      <c r="F10122" s="12" t="s">
        <v>35412</v>
      </c>
      <c r="G10122" s="15"/>
      <c r="H10122" s="14" t="str">
        <f>IF(G10122=J10122,"未作答",IF(G10122=答案!A10122,"正确","错误"))</f>
        <v>未作答</v>
      </c>
    </row>
    <row r="10123" customHeight="1" spans="1:8">
      <c r="A10123" s="10">
        <v>10122</v>
      </c>
      <c r="B10123" s="11" t="s">
        <v>35413</v>
      </c>
      <c r="C10123" s="12" t="s">
        <v>35414</v>
      </c>
      <c r="D10123" s="12" t="s">
        <v>9959</v>
      </c>
      <c r="E10123" s="12" t="s">
        <v>35415</v>
      </c>
      <c r="F10123" s="12" t="s">
        <v>35416</v>
      </c>
      <c r="G10123" s="15"/>
      <c r="H10123" s="14" t="str">
        <f>IF(G10123=J10123,"未作答",IF(G10123=答案!A10123,"正确","错误"))</f>
        <v>未作答</v>
      </c>
    </row>
    <row r="10124" customHeight="1" spans="1:8">
      <c r="A10124" s="10">
        <v>10123</v>
      </c>
      <c r="B10124" s="11" t="s">
        <v>35417</v>
      </c>
      <c r="C10124" s="12" t="s">
        <v>2518</v>
      </c>
      <c r="D10124" s="12" t="s">
        <v>2519</v>
      </c>
      <c r="E10124" s="12" t="s">
        <v>2522</v>
      </c>
      <c r="F10124" s="12" t="s">
        <v>2523</v>
      </c>
      <c r="G10124" s="15"/>
      <c r="H10124" s="14" t="str">
        <f>IF(G10124=J10124,"未作答",IF(G10124=答案!A10124,"正确","错误"))</f>
        <v>未作答</v>
      </c>
    </row>
    <row r="10125" customHeight="1" spans="1:8">
      <c r="A10125" s="10">
        <v>10124</v>
      </c>
      <c r="B10125" s="11" t="s">
        <v>35418</v>
      </c>
      <c r="C10125" s="12" t="s">
        <v>35419</v>
      </c>
      <c r="D10125" s="12" t="s">
        <v>35420</v>
      </c>
      <c r="E10125" s="12" t="s">
        <v>35421</v>
      </c>
      <c r="F10125" s="12" t="s">
        <v>35422</v>
      </c>
      <c r="G10125" s="15"/>
      <c r="H10125" s="14" t="str">
        <f>IF(G10125=J10125,"未作答",IF(G10125=答案!A10125,"正确","错误"))</f>
        <v>未作答</v>
      </c>
    </row>
    <row r="10126" customHeight="1" spans="1:8">
      <c r="A10126" s="10">
        <v>10125</v>
      </c>
      <c r="B10126" s="11" t="s">
        <v>35423</v>
      </c>
      <c r="C10126" s="12" t="s">
        <v>34513</v>
      </c>
      <c r="D10126" s="12" t="s">
        <v>35424</v>
      </c>
      <c r="E10126" s="12" t="s">
        <v>35425</v>
      </c>
      <c r="F10126" s="12" t="s">
        <v>35426</v>
      </c>
      <c r="G10126" s="15"/>
      <c r="H10126" s="14" t="str">
        <f>IF(G10126=J10126,"未作答",IF(G10126=答案!A10126,"正确","错误"))</f>
        <v>未作答</v>
      </c>
    </row>
    <row r="10127" customHeight="1" spans="1:8">
      <c r="A10127" s="10">
        <v>10126</v>
      </c>
      <c r="B10127" s="11" t="s">
        <v>35427</v>
      </c>
      <c r="C10127" s="12" t="s">
        <v>4457</v>
      </c>
      <c r="D10127" s="12" t="s">
        <v>4458</v>
      </c>
      <c r="E10127" s="12" t="s">
        <v>4459</v>
      </c>
      <c r="F10127" s="12" t="s">
        <v>4460</v>
      </c>
      <c r="G10127" s="15"/>
      <c r="H10127" s="14" t="str">
        <f>IF(G10127=J10127,"未作答",IF(G10127=答案!A10127,"正确","错误"))</f>
        <v>未作答</v>
      </c>
    </row>
    <row r="10128" customHeight="1" spans="1:8">
      <c r="A10128" s="10">
        <v>10127</v>
      </c>
      <c r="B10128" s="11" t="s">
        <v>35428</v>
      </c>
      <c r="C10128" s="12" t="s">
        <v>35429</v>
      </c>
      <c r="D10128" s="12" t="s">
        <v>35430</v>
      </c>
      <c r="E10128" s="12" t="s">
        <v>35431</v>
      </c>
      <c r="F10128" s="12" t="s">
        <v>35432</v>
      </c>
      <c r="G10128" s="15"/>
      <c r="H10128" s="14" t="str">
        <f>IF(G10128=J10128,"未作答",IF(G10128=答案!A10128,"正确","错误"))</f>
        <v>未作答</v>
      </c>
    </row>
    <row r="10129" customHeight="1" spans="1:8">
      <c r="A10129" s="10">
        <v>10128</v>
      </c>
      <c r="B10129" s="11" t="s">
        <v>35433</v>
      </c>
      <c r="C10129" s="12" t="s">
        <v>35434</v>
      </c>
      <c r="D10129" s="12" t="s">
        <v>35435</v>
      </c>
      <c r="E10129" s="12" t="s">
        <v>35436</v>
      </c>
      <c r="F10129" s="12" t="s">
        <v>35437</v>
      </c>
      <c r="G10129" s="15"/>
      <c r="H10129" s="14" t="str">
        <f>IF(G10129=J10129,"未作答",IF(G10129=答案!A10129,"正确","错误"))</f>
        <v>未作答</v>
      </c>
    </row>
    <row r="10130" customHeight="1" spans="1:8">
      <c r="A10130" s="10">
        <v>10129</v>
      </c>
      <c r="B10130" s="11" t="s">
        <v>35438</v>
      </c>
      <c r="C10130" s="12" t="s">
        <v>972</v>
      </c>
      <c r="D10130" s="12" t="s">
        <v>971</v>
      </c>
      <c r="E10130" s="12" t="s">
        <v>35439</v>
      </c>
      <c r="F10130" s="12" t="s">
        <v>35440</v>
      </c>
      <c r="G10130" s="15"/>
      <c r="H10130" s="14" t="str">
        <f>IF(G10130=J10130,"未作答",IF(G10130=答案!A10130,"正确","错误"))</f>
        <v>未作答</v>
      </c>
    </row>
    <row r="10131" customHeight="1" spans="1:8">
      <c r="A10131" s="10">
        <v>10130</v>
      </c>
      <c r="B10131" s="11" t="s">
        <v>35441</v>
      </c>
      <c r="C10131" s="12" t="s">
        <v>35442</v>
      </c>
      <c r="D10131" s="12" t="s">
        <v>35443</v>
      </c>
      <c r="E10131" s="12" t="s">
        <v>35444</v>
      </c>
      <c r="F10131" s="12" t="s">
        <v>35445</v>
      </c>
      <c r="G10131" s="15"/>
      <c r="H10131" s="14" t="str">
        <f>IF(G10131=J10131,"未作答",IF(G10131=答案!A10131,"正确","错误"))</f>
        <v>未作答</v>
      </c>
    </row>
    <row r="10132" customHeight="1" spans="1:8">
      <c r="A10132" s="10">
        <v>10131</v>
      </c>
      <c r="B10132" s="11" t="s">
        <v>35446</v>
      </c>
      <c r="C10132" s="12" t="s">
        <v>35447</v>
      </c>
      <c r="D10132" s="12" t="s">
        <v>35448</v>
      </c>
      <c r="E10132" s="12" t="s">
        <v>35449</v>
      </c>
      <c r="F10132" s="12" t="s">
        <v>35450</v>
      </c>
      <c r="G10132" s="15"/>
      <c r="H10132" s="14" t="str">
        <f>IF(G10132=J10132,"未作答",IF(G10132=答案!A10132,"正确","错误"))</f>
        <v>未作答</v>
      </c>
    </row>
    <row r="10133" customHeight="1" spans="1:8">
      <c r="A10133" s="10">
        <v>10132</v>
      </c>
      <c r="B10133" s="11" t="s">
        <v>35451</v>
      </c>
      <c r="C10133" s="12" t="s">
        <v>35452</v>
      </c>
      <c r="D10133" s="12" t="s">
        <v>35453</v>
      </c>
      <c r="E10133" s="12" t="s">
        <v>35454</v>
      </c>
      <c r="F10133" s="12" t="s">
        <v>35455</v>
      </c>
      <c r="G10133" s="15"/>
      <c r="H10133" s="14" t="str">
        <f>IF(G10133=J10133,"未作答",IF(G10133=答案!A10133,"正确","错误"))</f>
        <v>未作答</v>
      </c>
    </row>
    <row r="10134" customHeight="1" spans="1:8">
      <c r="A10134" s="10">
        <v>10133</v>
      </c>
      <c r="B10134" s="11" t="s">
        <v>35456</v>
      </c>
      <c r="C10134" s="12" t="s">
        <v>32400</v>
      </c>
      <c r="D10134" s="12" t="s">
        <v>32784</v>
      </c>
      <c r="E10134" s="12" t="s">
        <v>35457</v>
      </c>
      <c r="F10134" s="12" t="s">
        <v>35458</v>
      </c>
      <c r="G10134" s="15"/>
      <c r="H10134" s="14" t="str">
        <f>IF(G10134=J10134,"未作答",IF(G10134=答案!A10134,"正确","错误"))</f>
        <v>未作答</v>
      </c>
    </row>
    <row r="10135" customHeight="1" spans="1:8">
      <c r="A10135" s="10">
        <v>10134</v>
      </c>
      <c r="B10135" s="11" t="s">
        <v>35459</v>
      </c>
      <c r="C10135" s="12" t="s">
        <v>9952</v>
      </c>
      <c r="D10135" s="12" t="s">
        <v>35460</v>
      </c>
      <c r="E10135" s="12" t="s">
        <v>35461</v>
      </c>
      <c r="F10135" s="12" t="s">
        <v>6163</v>
      </c>
      <c r="G10135" s="15"/>
      <c r="H10135" s="14" t="str">
        <f>IF(G10135=J10135,"未作答",IF(G10135=答案!A10135,"正确","错误"))</f>
        <v>未作答</v>
      </c>
    </row>
    <row r="10136" customHeight="1" spans="1:8">
      <c r="A10136" s="10">
        <v>10135</v>
      </c>
      <c r="B10136" s="11" t="s">
        <v>35462</v>
      </c>
      <c r="C10136" s="12" t="s">
        <v>35463</v>
      </c>
      <c r="D10136" s="12" t="s">
        <v>35464</v>
      </c>
      <c r="E10136" s="12" t="s">
        <v>35465</v>
      </c>
      <c r="F10136" s="12" t="s">
        <v>35466</v>
      </c>
      <c r="G10136" s="15"/>
      <c r="H10136" s="14" t="str">
        <f>IF(G10136=J10136,"未作答",IF(G10136=答案!A10136,"正确","错误"))</f>
        <v>未作答</v>
      </c>
    </row>
    <row r="10137" customHeight="1" spans="1:8">
      <c r="A10137" s="10">
        <v>10136</v>
      </c>
      <c r="B10137" s="11" t="s">
        <v>35467</v>
      </c>
      <c r="C10137" s="12" t="s">
        <v>657</v>
      </c>
      <c r="D10137" s="12" t="s">
        <v>35468</v>
      </c>
      <c r="E10137" s="12" t="s">
        <v>35469</v>
      </c>
      <c r="F10137" s="12" t="s">
        <v>34476</v>
      </c>
      <c r="G10137" s="15"/>
      <c r="H10137" s="14" t="str">
        <f>IF(G10137=J10137,"未作答",IF(G10137=答案!A10137,"正确","错误"))</f>
        <v>未作答</v>
      </c>
    </row>
    <row r="10138" customHeight="1" spans="1:8">
      <c r="A10138" s="10">
        <v>10137</v>
      </c>
      <c r="B10138" s="11" t="s">
        <v>35470</v>
      </c>
      <c r="C10138" s="12" t="s">
        <v>971</v>
      </c>
      <c r="D10138" s="12" t="s">
        <v>35439</v>
      </c>
      <c r="E10138" s="12" t="s">
        <v>35471</v>
      </c>
      <c r="F10138" s="12" t="s">
        <v>35472</v>
      </c>
      <c r="G10138" s="15"/>
      <c r="H10138" s="14" t="str">
        <f>IF(G10138=J10138,"未作答",IF(G10138=答案!A10138,"正确","错误"))</f>
        <v>未作答</v>
      </c>
    </row>
    <row r="10139" customHeight="1" spans="1:8">
      <c r="A10139" s="10">
        <v>10138</v>
      </c>
      <c r="B10139" s="11" t="s">
        <v>35473</v>
      </c>
      <c r="C10139" s="12" t="s">
        <v>35474</v>
      </c>
      <c r="D10139" s="12" t="s">
        <v>35475</v>
      </c>
      <c r="E10139" s="12" t="s">
        <v>35476</v>
      </c>
      <c r="F10139" s="12" t="s">
        <v>35477</v>
      </c>
      <c r="G10139" s="15"/>
      <c r="H10139" s="14" t="str">
        <f>IF(G10139=J10139,"未作答",IF(G10139=答案!A10139,"正确","错误"))</f>
        <v>未作答</v>
      </c>
    </row>
    <row r="10140" customHeight="1" spans="1:8">
      <c r="A10140" s="10">
        <v>10139</v>
      </c>
      <c r="B10140" s="11" t="s">
        <v>35478</v>
      </c>
      <c r="C10140" s="12" t="s">
        <v>35479</v>
      </c>
      <c r="D10140" s="12" t="s">
        <v>35480</v>
      </c>
      <c r="E10140" s="12" t="s">
        <v>35481</v>
      </c>
      <c r="F10140" s="12" t="s">
        <v>35482</v>
      </c>
      <c r="G10140" s="15"/>
      <c r="H10140" s="14" t="str">
        <f>IF(G10140=J10140,"未作答",IF(G10140=答案!A10140,"正确","错误"))</f>
        <v>未作答</v>
      </c>
    </row>
    <row r="10141" customHeight="1" spans="1:8">
      <c r="A10141" s="10">
        <v>10140</v>
      </c>
      <c r="B10141" s="11" t="s">
        <v>35483</v>
      </c>
      <c r="C10141" s="12" t="s">
        <v>35484</v>
      </c>
      <c r="D10141" s="12" t="s">
        <v>35485</v>
      </c>
      <c r="E10141" s="12" t="s">
        <v>35486</v>
      </c>
      <c r="F10141" s="12" t="s">
        <v>35487</v>
      </c>
      <c r="G10141" s="15"/>
      <c r="H10141" s="14" t="str">
        <f>IF(G10141=J10141,"未作答",IF(G10141=答案!A10141,"正确","错误"))</f>
        <v>未作答</v>
      </c>
    </row>
    <row r="10142" customHeight="1" spans="1:8">
      <c r="A10142" s="10">
        <v>10141</v>
      </c>
      <c r="B10142" s="11" t="s">
        <v>35488</v>
      </c>
      <c r="C10142" s="12" t="s">
        <v>35489</v>
      </c>
      <c r="D10142" s="12" t="s">
        <v>35490</v>
      </c>
      <c r="E10142" s="12" t="s">
        <v>35491</v>
      </c>
      <c r="F10142" s="12" t="s">
        <v>35492</v>
      </c>
      <c r="G10142" s="15"/>
      <c r="H10142" s="14" t="str">
        <f>IF(G10142=J10142,"未作答",IF(G10142=答案!A10142,"正确","错误"))</f>
        <v>未作答</v>
      </c>
    </row>
    <row r="10143" customHeight="1" spans="1:8">
      <c r="A10143" s="10">
        <v>10142</v>
      </c>
      <c r="B10143" s="11" t="s">
        <v>35493</v>
      </c>
      <c r="C10143" s="12" t="s">
        <v>35494</v>
      </c>
      <c r="D10143" s="12" t="s">
        <v>35495</v>
      </c>
      <c r="E10143" s="12" t="s">
        <v>35496</v>
      </c>
      <c r="F10143" s="12" t="s">
        <v>35497</v>
      </c>
      <c r="G10143" s="15"/>
      <c r="H10143" s="14" t="str">
        <f>IF(G10143=J10143,"未作答",IF(G10143=答案!A10143,"正确","错误"))</f>
        <v>未作答</v>
      </c>
    </row>
    <row r="10144" customHeight="1" spans="1:8">
      <c r="A10144" s="10">
        <v>10143</v>
      </c>
      <c r="B10144" s="11" t="s">
        <v>35498</v>
      </c>
      <c r="C10144" s="12" t="s">
        <v>35499</v>
      </c>
      <c r="D10144" s="12" t="s">
        <v>35500</v>
      </c>
      <c r="E10144" s="12" t="s">
        <v>35501</v>
      </c>
      <c r="F10144" s="12" t="s">
        <v>35502</v>
      </c>
      <c r="G10144" s="15"/>
      <c r="H10144" s="14" t="str">
        <f>IF(G10144=J10144,"未作答",IF(G10144=答案!A10144,"正确","错误"))</f>
        <v>未作答</v>
      </c>
    </row>
    <row r="10145" customHeight="1" spans="1:8">
      <c r="A10145" s="10">
        <v>10144</v>
      </c>
      <c r="B10145" s="11" t="s">
        <v>35503</v>
      </c>
      <c r="C10145" s="12" t="s">
        <v>35504</v>
      </c>
      <c r="D10145" s="12" t="s">
        <v>35505</v>
      </c>
      <c r="E10145" s="12" t="s">
        <v>35506</v>
      </c>
      <c r="F10145" s="12" t="s">
        <v>35507</v>
      </c>
      <c r="G10145" s="15"/>
      <c r="H10145" s="14" t="str">
        <f>IF(G10145=J10145,"未作答",IF(G10145=答案!A10145,"正确","错误"))</f>
        <v>未作答</v>
      </c>
    </row>
    <row r="10146" customHeight="1" spans="1:8">
      <c r="A10146" s="10">
        <v>10145</v>
      </c>
      <c r="B10146" s="11" t="s">
        <v>35508</v>
      </c>
      <c r="C10146" s="12" t="s">
        <v>11326</v>
      </c>
      <c r="D10146" s="12" t="s">
        <v>35509</v>
      </c>
      <c r="E10146" s="12" t="s">
        <v>35510</v>
      </c>
      <c r="F10146" s="12" t="s">
        <v>35511</v>
      </c>
      <c r="G10146" s="15"/>
      <c r="H10146" s="14" t="str">
        <f>IF(G10146=J10146,"未作答",IF(G10146=答案!A10146,"正确","错误"))</f>
        <v>未作答</v>
      </c>
    </row>
    <row r="10147" customHeight="1" spans="1:8">
      <c r="A10147" s="10">
        <v>10146</v>
      </c>
      <c r="B10147" s="11" t="s">
        <v>35512</v>
      </c>
      <c r="C10147" s="12" t="s">
        <v>35513</v>
      </c>
      <c r="D10147" s="12" t="s">
        <v>35514</v>
      </c>
      <c r="E10147" s="12" t="s">
        <v>35515</v>
      </c>
      <c r="F10147" s="12" t="s">
        <v>35516</v>
      </c>
      <c r="G10147" s="15"/>
      <c r="H10147" s="14" t="str">
        <f>IF(G10147=J10147,"未作答",IF(G10147=答案!A10147,"正确","错误"))</f>
        <v>未作答</v>
      </c>
    </row>
    <row r="10148" customHeight="1" spans="1:8">
      <c r="A10148" s="10">
        <v>10147</v>
      </c>
      <c r="B10148" s="11" t="s">
        <v>35517</v>
      </c>
      <c r="C10148" s="12" t="s">
        <v>34429</v>
      </c>
      <c r="D10148" s="12" t="s">
        <v>35518</v>
      </c>
      <c r="E10148" s="12" t="s">
        <v>35519</v>
      </c>
      <c r="F10148" s="12" t="s">
        <v>34881</v>
      </c>
      <c r="G10148" s="15"/>
      <c r="H10148" s="14" t="str">
        <f>IF(G10148=J10148,"未作答",IF(G10148=答案!A10148,"正确","错误"))</f>
        <v>未作答</v>
      </c>
    </row>
    <row r="10149" customHeight="1" spans="1:8">
      <c r="A10149" s="10">
        <v>10148</v>
      </c>
      <c r="B10149" s="11" t="s">
        <v>35520</v>
      </c>
      <c r="C10149" s="12" t="s">
        <v>35521</v>
      </c>
      <c r="D10149" s="12" t="s">
        <v>7940</v>
      </c>
      <c r="E10149" s="12" t="s">
        <v>35522</v>
      </c>
      <c r="F10149" s="12" t="s">
        <v>16149</v>
      </c>
      <c r="G10149" s="15"/>
      <c r="H10149" s="14" t="str">
        <f>IF(G10149=J10149,"未作答",IF(G10149=答案!A10149,"正确","错误"))</f>
        <v>未作答</v>
      </c>
    </row>
    <row r="10150" customHeight="1" spans="1:8">
      <c r="A10150" s="10">
        <v>10149</v>
      </c>
      <c r="B10150" s="11" t="s">
        <v>35523</v>
      </c>
      <c r="C10150" s="12" t="s">
        <v>35524</v>
      </c>
      <c r="D10150" s="12" t="s">
        <v>35525</v>
      </c>
      <c r="E10150" s="12" t="s">
        <v>35526</v>
      </c>
      <c r="F10150" s="12" t="s">
        <v>35527</v>
      </c>
      <c r="G10150" s="15"/>
      <c r="H10150" s="14" t="str">
        <f>IF(G10150=J10150,"未作答",IF(G10150=答案!A10150,"正确","错误"))</f>
        <v>未作答</v>
      </c>
    </row>
    <row r="10151" customHeight="1" spans="1:8">
      <c r="A10151" s="10">
        <v>10150</v>
      </c>
      <c r="B10151" s="11" t="s">
        <v>35528</v>
      </c>
      <c r="C10151" s="12" t="s">
        <v>3025</v>
      </c>
      <c r="D10151" s="12" t="s">
        <v>3129</v>
      </c>
      <c r="E10151" s="12" t="s">
        <v>3022</v>
      </c>
      <c r="F10151" s="12" t="s">
        <v>3142</v>
      </c>
      <c r="G10151" s="15"/>
      <c r="H10151" s="14" t="str">
        <f>IF(G10151=J10151,"未作答",IF(G10151=答案!A10151,"正确","错误"))</f>
        <v>未作答</v>
      </c>
    </row>
    <row r="10152" customHeight="1" spans="1:8">
      <c r="A10152" s="10">
        <v>10151</v>
      </c>
      <c r="B10152" s="11" t="s">
        <v>35413</v>
      </c>
      <c r="C10152" s="12" t="s">
        <v>35414</v>
      </c>
      <c r="D10152" s="12" t="s">
        <v>9959</v>
      </c>
      <c r="E10152" s="12" t="s">
        <v>35415</v>
      </c>
      <c r="F10152" s="12" t="s">
        <v>35529</v>
      </c>
      <c r="G10152" s="15"/>
      <c r="H10152" s="14" t="str">
        <f>IF(G10152=J10152,"未作答",IF(G10152=答案!A10152,"正确","错误"))</f>
        <v>未作答</v>
      </c>
    </row>
    <row r="10153" customHeight="1" spans="1:8">
      <c r="A10153" s="10">
        <v>10152</v>
      </c>
      <c r="B10153" s="11" t="s">
        <v>35530</v>
      </c>
      <c r="C10153" s="12" t="s">
        <v>35531</v>
      </c>
      <c r="D10153" s="12" t="s">
        <v>35532</v>
      </c>
      <c r="E10153" s="12" t="s">
        <v>35533</v>
      </c>
      <c r="F10153" s="12" t="s">
        <v>35534</v>
      </c>
      <c r="G10153" s="15"/>
      <c r="H10153" s="14" t="str">
        <f>IF(G10153=J10153,"未作答",IF(G10153=答案!A10153,"正确","错误"))</f>
        <v>未作答</v>
      </c>
    </row>
    <row r="10154" customHeight="1" spans="1:8">
      <c r="A10154" s="10">
        <v>10153</v>
      </c>
      <c r="B10154" s="11" t="s">
        <v>35535</v>
      </c>
      <c r="C10154" s="12" t="s">
        <v>35536</v>
      </c>
      <c r="D10154" s="12" t="s">
        <v>35537</v>
      </c>
      <c r="E10154" s="12" t="s">
        <v>35538</v>
      </c>
      <c r="F10154" s="12" t="s">
        <v>35539</v>
      </c>
      <c r="G10154" s="15"/>
      <c r="H10154" s="14" t="str">
        <f>IF(G10154=J10154,"未作答",IF(G10154=答案!A10154,"正确","错误"))</f>
        <v>未作答</v>
      </c>
    </row>
    <row r="10155" customHeight="1" spans="1:8">
      <c r="A10155" s="10">
        <v>10154</v>
      </c>
      <c r="B10155" s="11" t="s">
        <v>35540</v>
      </c>
      <c r="C10155" s="12" t="s">
        <v>35541</v>
      </c>
      <c r="D10155" s="12" t="s">
        <v>35542</v>
      </c>
      <c r="E10155" s="12" t="s">
        <v>35543</v>
      </c>
      <c r="F10155" s="12" t="s">
        <v>35544</v>
      </c>
      <c r="G10155" s="15"/>
      <c r="H10155" s="14" t="str">
        <f>IF(G10155=J10155,"未作答",IF(G10155=答案!A10155,"正确","错误"))</f>
        <v>未作答</v>
      </c>
    </row>
    <row r="10156" customHeight="1" spans="1:8">
      <c r="A10156" s="10">
        <v>10155</v>
      </c>
      <c r="B10156" s="11" t="s">
        <v>35545</v>
      </c>
      <c r="C10156" s="12" t="s">
        <v>35546</v>
      </c>
      <c r="D10156" s="12" t="s">
        <v>35547</v>
      </c>
      <c r="E10156" s="12" t="s">
        <v>35548</v>
      </c>
      <c r="F10156" s="12" t="s">
        <v>35549</v>
      </c>
      <c r="G10156" s="15"/>
      <c r="H10156" s="14" t="str">
        <f>IF(G10156=J10156,"未作答",IF(G10156=答案!A10156,"正确","错误"))</f>
        <v>未作答</v>
      </c>
    </row>
    <row r="10157" customHeight="1" spans="1:8">
      <c r="A10157" s="10">
        <v>10156</v>
      </c>
      <c r="B10157" s="11" t="s">
        <v>34453</v>
      </c>
      <c r="C10157" s="12" t="s">
        <v>35550</v>
      </c>
      <c r="D10157" s="12" t="s">
        <v>35551</v>
      </c>
      <c r="E10157" s="12" t="s">
        <v>34456</v>
      </c>
      <c r="F10157" s="12" t="s">
        <v>35552</v>
      </c>
      <c r="G10157" s="15"/>
      <c r="H10157" s="14" t="str">
        <f>IF(G10157=J10157,"未作答",IF(G10157=答案!A10157,"正确","错误"))</f>
        <v>未作答</v>
      </c>
    </row>
    <row r="10158" customHeight="1" spans="1:8">
      <c r="A10158" s="10">
        <v>10157</v>
      </c>
      <c r="B10158" s="11" t="s">
        <v>35553</v>
      </c>
      <c r="C10158" s="12" t="s">
        <v>35554</v>
      </c>
      <c r="D10158" s="12" t="s">
        <v>35555</v>
      </c>
      <c r="E10158" s="12" t="s">
        <v>35556</v>
      </c>
      <c r="F10158" s="12" t="s">
        <v>35557</v>
      </c>
      <c r="G10158" s="15"/>
      <c r="H10158" s="14" t="str">
        <f>IF(G10158=J10158,"未作答",IF(G10158=答案!A10158,"正确","错误"))</f>
        <v>未作答</v>
      </c>
    </row>
    <row r="10159" customHeight="1" spans="1:8">
      <c r="A10159" s="10">
        <v>10158</v>
      </c>
      <c r="B10159" s="11" t="s">
        <v>34911</v>
      </c>
      <c r="C10159" s="12" t="s">
        <v>34912</v>
      </c>
      <c r="D10159" s="12" t="s">
        <v>35558</v>
      </c>
      <c r="E10159" s="12" t="s">
        <v>35559</v>
      </c>
      <c r="F10159" s="12" t="s">
        <v>35560</v>
      </c>
      <c r="G10159" s="15"/>
      <c r="H10159" s="14" t="str">
        <f>IF(G10159=J10159,"未作答",IF(G10159=答案!A10159,"正确","错误"))</f>
        <v>未作答</v>
      </c>
    </row>
    <row r="10160" customHeight="1" spans="1:8">
      <c r="A10160" s="10">
        <v>10159</v>
      </c>
      <c r="B10160" s="11" t="s">
        <v>35561</v>
      </c>
      <c r="C10160" s="12" t="s">
        <v>35562</v>
      </c>
      <c r="D10160" s="12" t="s">
        <v>35563</v>
      </c>
      <c r="E10160" s="12" t="s">
        <v>35564</v>
      </c>
      <c r="F10160" s="12" t="s">
        <v>35565</v>
      </c>
      <c r="G10160" s="15"/>
      <c r="H10160" s="14" t="str">
        <f>IF(G10160=J10160,"未作答",IF(G10160=答案!A10160,"正确","错误"))</f>
        <v>未作答</v>
      </c>
    </row>
    <row r="10161" customHeight="1" spans="1:8">
      <c r="A10161" s="10">
        <v>10160</v>
      </c>
      <c r="B10161" s="11" t="s">
        <v>35566</v>
      </c>
      <c r="C10161" s="12" t="s">
        <v>1583</v>
      </c>
      <c r="D10161" s="12" t="s">
        <v>1584</v>
      </c>
      <c r="E10161" s="12" t="s">
        <v>1585</v>
      </c>
      <c r="F10161" s="12" t="s">
        <v>1586</v>
      </c>
      <c r="G10161" s="15"/>
      <c r="H10161" s="14" t="str">
        <f>IF(G10161=J10161,"未作答",IF(G10161=答案!A10161,"正确","错误"))</f>
        <v>未作答</v>
      </c>
    </row>
    <row r="10162" customHeight="1" spans="1:8">
      <c r="A10162" s="10">
        <v>10161</v>
      </c>
      <c r="B10162" s="11" t="s">
        <v>35567</v>
      </c>
      <c r="C10162" s="12" t="s">
        <v>35568</v>
      </c>
      <c r="D10162" s="12" t="s">
        <v>35569</v>
      </c>
      <c r="E10162" s="12" t="s">
        <v>35570</v>
      </c>
      <c r="F10162" s="12" t="s">
        <v>35571</v>
      </c>
      <c r="G10162" s="15"/>
      <c r="H10162" s="14" t="str">
        <f>IF(G10162=J10162,"未作答",IF(G10162=答案!A10162,"正确","错误"))</f>
        <v>未作答</v>
      </c>
    </row>
    <row r="10163" customHeight="1" spans="1:8">
      <c r="A10163" s="10">
        <v>10162</v>
      </c>
      <c r="B10163" s="11" t="s">
        <v>35572</v>
      </c>
      <c r="C10163" s="12" t="s">
        <v>35573</v>
      </c>
      <c r="D10163" s="12" t="s">
        <v>34793</v>
      </c>
      <c r="E10163" s="12" t="s">
        <v>35574</v>
      </c>
      <c r="F10163" s="12" t="s">
        <v>34795</v>
      </c>
      <c r="G10163" s="15"/>
      <c r="H10163" s="14" t="str">
        <f>IF(G10163=J10163,"未作答",IF(G10163=答案!A10163,"正确","错误"))</f>
        <v>未作答</v>
      </c>
    </row>
    <row r="10164" customHeight="1" spans="1:8">
      <c r="A10164" s="10">
        <v>10163</v>
      </c>
      <c r="B10164" s="11" t="s">
        <v>35575</v>
      </c>
      <c r="C10164" s="16">
        <v>2008</v>
      </c>
      <c r="D10164" s="16">
        <v>4</v>
      </c>
      <c r="E10164" s="16">
        <v>25</v>
      </c>
      <c r="F10164" s="16">
        <v>1979</v>
      </c>
      <c r="G10164" s="15"/>
      <c r="H10164" s="14" t="str">
        <f>IF(G10164=J10164,"未作答",IF(G10164=答案!A10164,"正确","错误"))</f>
        <v>未作答</v>
      </c>
    </row>
    <row r="10165" customHeight="1" spans="1:8">
      <c r="A10165" s="10">
        <v>10164</v>
      </c>
      <c r="B10165" s="11" t="s">
        <v>35576</v>
      </c>
      <c r="C10165" s="12" t="s">
        <v>11056</v>
      </c>
      <c r="D10165" s="12" t="s">
        <v>35089</v>
      </c>
      <c r="E10165" s="12" t="s">
        <v>35468</v>
      </c>
      <c r="F10165" s="12" t="s">
        <v>34476</v>
      </c>
      <c r="G10165" s="15"/>
      <c r="H10165" s="14" t="str">
        <f>IF(G10165=J10165,"未作答",IF(G10165=答案!A10165,"正确","错误"))</f>
        <v>未作答</v>
      </c>
    </row>
    <row r="10166" customHeight="1" spans="1:8">
      <c r="A10166" s="10">
        <v>10165</v>
      </c>
      <c r="B10166" s="11" t="s">
        <v>35577</v>
      </c>
      <c r="C10166" s="12" t="s">
        <v>35556</v>
      </c>
      <c r="D10166" s="12" t="s">
        <v>35555</v>
      </c>
      <c r="E10166" s="12" t="s">
        <v>35557</v>
      </c>
      <c r="F10166" s="12" t="s">
        <v>35578</v>
      </c>
      <c r="G10166" s="15"/>
      <c r="H10166" s="14" t="str">
        <f>IF(G10166=J10166,"未作答",IF(G10166=答案!A10166,"正确","错误"))</f>
        <v>未作答</v>
      </c>
    </row>
    <row r="10167" customHeight="1" spans="1:8">
      <c r="A10167" s="10">
        <v>10166</v>
      </c>
      <c r="B10167" s="11" t="s">
        <v>35579</v>
      </c>
      <c r="C10167" s="12" t="s">
        <v>35580</v>
      </c>
      <c r="D10167" s="12" t="s">
        <v>1895</v>
      </c>
      <c r="E10167" s="12" t="s">
        <v>2986</v>
      </c>
      <c r="F10167" s="12" t="s">
        <v>495</v>
      </c>
      <c r="G10167" s="15"/>
      <c r="H10167" s="14" t="str">
        <f>IF(G10167=J10167,"未作答",IF(G10167=答案!A10167,"正确","错误"))</f>
        <v>未作答</v>
      </c>
    </row>
    <row r="10168" customHeight="1" spans="1:8">
      <c r="A10168" s="10">
        <v>10167</v>
      </c>
      <c r="B10168" s="11" t="s">
        <v>35581</v>
      </c>
      <c r="C10168" s="12" t="s">
        <v>35582</v>
      </c>
      <c r="D10168" s="12" t="s">
        <v>35583</v>
      </c>
      <c r="E10168" s="12" t="s">
        <v>35584</v>
      </c>
      <c r="F10168" s="12" t="s">
        <v>35585</v>
      </c>
      <c r="G10168" s="15"/>
      <c r="H10168" s="14" t="str">
        <f>IF(G10168=J10168,"未作答",IF(G10168=答案!A10168,"正确","错误"))</f>
        <v>未作答</v>
      </c>
    </row>
    <row r="10169" customHeight="1" spans="1:8">
      <c r="A10169" s="10">
        <v>10168</v>
      </c>
      <c r="B10169" s="11" t="s">
        <v>35586</v>
      </c>
      <c r="C10169" s="12" t="s">
        <v>949</v>
      </c>
      <c r="D10169" s="12" t="s">
        <v>951</v>
      </c>
      <c r="E10169" s="12" t="s">
        <v>1220</v>
      </c>
      <c r="F10169" s="12" t="s">
        <v>849</v>
      </c>
      <c r="G10169" s="15"/>
      <c r="H10169" s="14" t="str">
        <f>IF(G10169=J10169,"未作答",IF(G10169=答案!A10169,"正确","错误"))</f>
        <v>未作答</v>
      </c>
    </row>
    <row r="10170" customHeight="1" spans="1:8">
      <c r="A10170" s="10">
        <v>10169</v>
      </c>
      <c r="B10170" s="11" t="s">
        <v>34883</v>
      </c>
      <c r="C10170" s="12" t="s">
        <v>34884</v>
      </c>
      <c r="D10170" s="12" t="s">
        <v>34885</v>
      </c>
      <c r="E10170" s="12" t="s">
        <v>34887</v>
      </c>
      <c r="F10170" s="12" t="s">
        <v>35587</v>
      </c>
      <c r="G10170" s="15"/>
      <c r="H10170" s="14" t="str">
        <f>IF(G10170=J10170,"未作答",IF(G10170=答案!A10170,"正确","错误"))</f>
        <v>未作答</v>
      </c>
    </row>
    <row r="10171" customHeight="1" spans="1:8">
      <c r="A10171" s="10">
        <v>10170</v>
      </c>
      <c r="B10171" s="11" t="s">
        <v>35588</v>
      </c>
      <c r="C10171" s="12" t="s">
        <v>12000</v>
      </c>
      <c r="D10171" s="12" t="s">
        <v>3000</v>
      </c>
      <c r="E10171" s="12" t="s">
        <v>35589</v>
      </c>
      <c r="F10171" s="12" t="s">
        <v>35590</v>
      </c>
      <c r="G10171" s="15"/>
      <c r="H10171" s="14" t="str">
        <f>IF(G10171=J10171,"未作答",IF(G10171=答案!A10171,"正确","错误"))</f>
        <v>未作答</v>
      </c>
    </row>
    <row r="10172" customHeight="1" spans="1:8">
      <c r="A10172" s="10">
        <v>10171</v>
      </c>
      <c r="B10172" s="11" t="s">
        <v>35591</v>
      </c>
      <c r="C10172" s="12" t="s">
        <v>35592</v>
      </c>
      <c r="D10172" s="12" t="s">
        <v>35593</v>
      </c>
      <c r="E10172" s="12" t="s">
        <v>35594</v>
      </c>
      <c r="F10172" s="12" t="s">
        <v>35595</v>
      </c>
      <c r="G10172" s="15"/>
      <c r="H10172" s="14" t="str">
        <f>IF(G10172=J10172,"未作答",IF(G10172=答案!A10172,"正确","错误"))</f>
        <v>未作答</v>
      </c>
    </row>
    <row r="10173" customHeight="1" spans="1:8">
      <c r="A10173" s="10">
        <v>10172</v>
      </c>
      <c r="B10173" s="11" t="s">
        <v>35596</v>
      </c>
      <c r="C10173" s="12" t="s">
        <v>3582</v>
      </c>
      <c r="D10173" s="12" t="s">
        <v>3583</v>
      </c>
      <c r="E10173" s="12" t="s">
        <v>3584</v>
      </c>
      <c r="F10173" s="12" t="s">
        <v>3585</v>
      </c>
      <c r="G10173" s="15"/>
      <c r="H10173" s="14" t="str">
        <f>IF(G10173=J10173,"未作答",IF(G10173=答案!A10173,"正确","错误"))</f>
        <v>未作答</v>
      </c>
    </row>
    <row r="10174" customHeight="1" spans="1:8">
      <c r="A10174" s="10">
        <v>10173</v>
      </c>
      <c r="B10174" s="11" t="s">
        <v>35597</v>
      </c>
      <c r="C10174" s="12" t="s">
        <v>35598</v>
      </c>
      <c r="D10174" s="12" t="s">
        <v>996</v>
      </c>
      <c r="E10174" s="12" t="s">
        <v>997</v>
      </c>
      <c r="F10174" s="12" t="s">
        <v>35599</v>
      </c>
      <c r="G10174" s="15"/>
      <c r="H10174" s="14" t="str">
        <f>IF(G10174=J10174,"未作答",IF(G10174=答案!A10174,"正确","错误"))</f>
        <v>未作答</v>
      </c>
    </row>
    <row r="10175" customHeight="1" spans="1:8">
      <c r="A10175" s="10">
        <v>10174</v>
      </c>
      <c r="B10175" s="11" t="s">
        <v>35600</v>
      </c>
      <c r="C10175" s="12" t="s">
        <v>1682</v>
      </c>
      <c r="D10175" s="12" t="s">
        <v>35601</v>
      </c>
      <c r="E10175" s="12" t="s">
        <v>2332</v>
      </c>
      <c r="F10175" s="12" t="s">
        <v>858</v>
      </c>
      <c r="G10175" s="15"/>
      <c r="H10175" s="14" t="str">
        <f>IF(G10175=J10175,"未作答",IF(G10175=答案!A10175,"正确","错误"))</f>
        <v>未作答</v>
      </c>
    </row>
    <row r="10176" customHeight="1" spans="1:8">
      <c r="A10176" s="10">
        <v>10175</v>
      </c>
      <c r="B10176" s="11" t="s">
        <v>35602</v>
      </c>
      <c r="C10176" s="16">
        <v>4</v>
      </c>
      <c r="D10176" s="16">
        <v>3</v>
      </c>
      <c r="E10176" s="16">
        <v>2</v>
      </c>
      <c r="F10176" s="16">
        <v>1</v>
      </c>
      <c r="G10176" s="15"/>
      <c r="H10176" s="14" t="str">
        <f>IF(G10176=J10176,"未作答",IF(G10176=答案!A10176,"正确","错误"))</f>
        <v>未作答</v>
      </c>
    </row>
    <row r="10177" customHeight="1" spans="1:8">
      <c r="A10177" s="10">
        <v>10176</v>
      </c>
      <c r="B10177" s="11" t="s">
        <v>35603</v>
      </c>
      <c r="C10177" s="12" t="s">
        <v>35604</v>
      </c>
      <c r="D10177" s="12" t="s">
        <v>35605</v>
      </c>
      <c r="E10177" s="12" t="s">
        <v>35606</v>
      </c>
      <c r="F10177" s="12" t="s">
        <v>35607</v>
      </c>
      <c r="G10177" s="15"/>
      <c r="H10177" s="14" t="str">
        <f>IF(G10177=J10177,"未作答",IF(G10177=答案!A10177,"正确","错误"))</f>
        <v>未作答</v>
      </c>
    </row>
    <row r="10178" customHeight="1" spans="1:8">
      <c r="A10178" s="10">
        <v>10177</v>
      </c>
      <c r="B10178" s="11" t="s">
        <v>35608</v>
      </c>
      <c r="C10178" s="12" t="s">
        <v>35609</v>
      </c>
      <c r="D10178" s="12" t="s">
        <v>35610</v>
      </c>
      <c r="E10178" s="12" t="s">
        <v>35611</v>
      </c>
      <c r="F10178" s="12" t="s">
        <v>7527</v>
      </c>
      <c r="G10178" s="15"/>
      <c r="H10178" s="14" t="str">
        <f>IF(G10178=J10178,"未作答",IF(G10178=答案!A10178,"正确","错误"))</f>
        <v>未作答</v>
      </c>
    </row>
    <row r="10179" customHeight="1" spans="1:8">
      <c r="A10179" s="10">
        <v>10178</v>
      </c>
      <c r="B10179" s="11" t="s">
        <v>35612</v>
      </c>
      <c r="C10179" s="12" t="s">
        <v>35613</v>
      </c>
      <c r="D10179" s="12" t="s">
        <v>35614</v>
      </c>
      <c r="E10179" s="12" t="s">
        <v>35615</v>
      </c>
      <c r="F10179" s="12" t="s">
        <v>35616</v>
      </c>
      <c r="G10179" s="15"/>
      <c r="H10179" s="14" t="str">
        <f>IF(G10179=J10179,"未作答",IF(G10179=答案!A10179,"正确","错误"))</f>
        <v>未作答</v>
      </c>
    </row>
    <row r="10180" customHeight="1" spans="1:8">
      <c r="A10180" s="10">
        <v>10179</v>
      </c>
      <c r="B10180" s="11" t="s">
        <v>35617</v>
      </c>
      <c r="C10180" s="12" t="s">
        <v>35618</v>
      </c>
      <c r="D10180" s="12" t="s">
        <v>10987</v>
      </c>
      <c r="E10180" s="12" t="s">
        <v>35619</v>
      </c>
      <c r="F10180" s="12" t="s">
        <v>10986</v>
      </c>
      <c r="G10180" s="15"/>
      <c r="H10180" s="14" t="str">
        <f>IF(G10180=J10180,"未作答",IF(G10180=答案!A10180,"正确","错误"))</f>
        <v>未作答</v>
      </c>
    </row>
    <row r="10181" customHeight="1" spans="1:8">
      <c r="A10181" s="10">
        <v>10180</v>
      </c>
      <c r="B10181" s="11" t="s">
        <v>35620</v>
      </c>
      <c r="C10181" s="12" t="s">
        <v>35621</v>
      </c>
      <c r="D10181" s="12" t="s">
        <v>35622</v>
      </c>
      <c r="E10181" s="12" t="s">
        <v>35623</v>
      </c>
      <c r="F10181" s="12" t="s">
        <v>35624</v>
      </c>
      <c r="G10181" s="15"/>
      <c r="H10181" s="14" t="str">
        <f>IF(G10181=J10181,"未作答",IF(G10181=答案!A10181,"正确","错误"))</f>
        <v>未作答</v>
      </c>
    </row>
    <row r="10182" customHeight="1" spans="1:8">
      <c r="A10182" s="10">
        <v>10181</v>
      </c>
      <c r="B10182" s="11" t="s">
        <v>35625</v>
      </c>
      <c r="C10182" s="12" t="s">
        <v>35626</v>
      </c>
      <c r="D10182" s="12" t="s">
        <v>35627</v>
      </c>
      <c r="E10182" s="12" t="s">
        <v>1570</v>
      </c>
      <c r="F10182" s="12" t="s">
        <v>35628</v>
      </c>
      <c r="G10182" s="15"/>
      <c r="H10182" s="14" t="str">
        <f>IF(G10182=J10182,"未作答",IF(G10182=答案!A10182,"正确","错误"))</f>
        <v>未作答</v>
      </c>
    </row>
    <row r="10183" customHeight="1" spans="1:8">
      <c r="A10183" s="10">
        <v>10182</v>
      </c>
      <c r="B10183" s="11" t="s">
        <v>35629</v>
      </c>
      <c r="C10183" s="12" t="s">
        <v>35630</v>
      </c>
      <c r="D10183" s="12" t="s">
        <v>35163</v>
      </c>
      <c r="E10183" s="12" t="s">
        <v>35631</v>
      </c>
      <c r="F10183" s="12" t="s">
        <v>35632</v>
      </c>
      <c r="G10183" s="15"/>
      <c r="H10183" s="14" t="str">
        <f>IF(G10183=J10183,"未作答",IF(G10183=答案!A10183,"正确","错误"))</f>
        <v>未作答</v>
      </c>
    </row>
    <row r="10184" customHeight="1" spans="1:8">
      <c r="A10184" s="10">
        <v>10183</v>
      </c>
      <c r="B10184" s="11" t="s">
        <v>35633</v>
      </c>
      <c r="C10184" s="12" t="s">
        <v>35634</v>
      </c>
      <c r="D10184" s="12" t="s">
        <v>35635</v>
      </c>
      <c r="E10184" s="12" t="s">
        <v>35636</v>
      </c>
      <c r="F10184" s="12" t="s">
        <v>35637</v>
      </c>
      <c r="G10184" s="15"/>
      <c r="H10184" s="14" t="str">
        <f>IF(G10184=J10184,"未作答",IF(G10184=答案!A10184,"正确","错误"))</f>
        <v>未作答</v>
      </c>
    </row>
    <row r="10185" customHeight="1" spans="1:8">
      <c r="A10185" s="10">
        <v>10184</v>
      </c>
      <c r="B10185" s="11" t="s">
        <v>35638</v>
      </c>
      <c r="C10185" s="12" t="s">
        <v>35639</v>
      </c>
      <c r="D10185" s="12" t="s">
        <v>35640</v>
      </c>
      <c r="E10185" s="12" t="s">
        <v>35641</v>
      </c>
      <c r="F10185" s="12" t="s">
        <v>35642</v>
      </c>
      <c r="G10185" s="15"/>
      <c r="H10185" s="14" t="str">
        <f>IF(G10185=J10185,"未作答",IF(G10185=答案!A10185,"正确","错误"))</f>
        <v>未作答</v>
      </c>
    </row>
    <row r="10186" customHeight="1" spans="1:8">
      <c r="A10186" s="10">
        <v>10185</v>
      </c>
      <c r="B10186" s="11" t="s">
        <v>35643</v>
      </c>
      <c r="C10186" s="12" t="s">
        <v>35644</v>
      </c>
      <c r="D10186" s="12" t="s">
        <v>35645</v>
      </c>
      <c r="E10186" s="12" t="s">
        <v>35646</v>
      </c>
      <c r="F10186" s="12" t="s">
        <v>35647</v>
      </c>
      <c r="G10186" s="15"/>
      <c r="H10186" s="14" t="str">
        <f>IF(G10186=J10186,"未作答",IF(G10186=答案!A10186,"正确","错误"))</f>
        <v>未作答</v>
      </c>
    </row>
    <row r="10187" customHeight="1" spans="1:8">
      <c r="A10187" s="10">
        <v>10186</v>
      </c>
      <c r="B10187" s="11" t="s">
        <v>35648</v>
      </c>
      <c r="C10187" s="12" t="s">
        <v>35649</v>
      </c>
      <c r="D10187" s="12" t="s">
        <v>35650</v>
      </c>
      <c r="E10187" s="12" t="s">
        <v>35651</v>
      </c>
      <c r="F10187" s="12" t="s">
        <v>35652</v>
      </c>
      <c r="G10187" s="15"/>
      <c r="H10187" s="14" t="str">
        <f>IF(G10187=J10187,"未作答",IF(G10187=答案!A10187,"正确","错误"))</f>
        <v>未作答</v>
      </c>
    </row>
    <row r="10188" customHeight="1" spans="1:8">
      <c r="A10188" s="10">
        <v>10187</v>
      </c>
      <c r="B10188" s="11" t="s">
        <v>35653</v>
      </c>
      <c r="C10188" s="12" t="s">
        <v>17249</v>
      </c>
      <c r="D10188" s="12" t="s">
        <v>17250</v>
      </c>
      <c r="E10188" s="12" t="s">
        <v>17251</v>
      </c>
      <c r="F10188" s="12" t="s">
        <v>17252</v>
      </c>
      <c r="G10188" s="15"/>
      <c r="H10188" s="14" t="str">
        <f>IF(G10188=J10188,"未作答",IF(G10188=答案!A10188,"正确","错误"))</f>
        <v>未作答</v>
      </c>
    </row>
    <row r="10189" customHeight="1" spans="1:8">
      <c r="A10189" s="10">
        <v>10188</v>
      </c>
      <c r="B10189" s="11" t="s">
        <v>35654</v>
      </c>
      <c r="C10189" s="12" t="s">
        <v>35655</v>
      </c>
      <c r="D10189" s="12" t="s">
        <v>35656</v>
      </c>
      <c r="E10189" s="12" t="s">
        <v>35657</v>
      </c>
      <c r="F10189" s="12" t="s">
        <v>35658</v>
      </c>
      <c r="G10189" s="15"/>
      <c r="H10189" s="14" t="str">
        <f>IF(G10189=J10189,"未作答",IF(G10189=答案!A10189,"正确","错误"))</f>
        <v>未作答</v>
      </c>
    </row>
    <row r="10190" customHeight="1" spans="1:8">
      <c r="A10190" s="10">
        <v>10189</v>
      </c>
      <c r="B10190" s="11" t="s">
        <v>34609</v>
      </c>
      <c r="C10190" s="12" t="s">
        <v>34610</v>
      </c>
      <c r="D10190" s="12" t="s">
        <v>34613</v>
      </c>
      <c r="E10190" s="12" t="s">
        <v>34611</v>
      </c>
      <c r="F10190" s="12" t="s">
        <v>34612</v>
      </c>
      <c r="G10190" s="15"/>
      <c r="H10190" s="14" t="str">
        <f>IF(G10190=J10190,"未作答",IF(G10190=答案!A10190,"正确","错误"))</f>
        <v>未作答</v>
      </c>
    </row>
    <row r="10191" customHeight="1" spans="1:8">
      <c r="A10191" s="10">
        <v>10190</v>
      </c>
      <c r="B10191" s="11" t="s">
        <v>35370</v>
      </c>
      <c r="C10191" s="12" t="s">
        <v>35373</v>
      </c>
      <c r="D10191" s="12" t="s">
        <v>35659</v>
      </c>
      <c r="E10191" s="12" t="s">
        <v>35660</v>
      </c>
      <c r="F10191" s="12" t="s">
        <v>35371</v>
      </c>
      <c r="G10191" s="15"/>
      <c r="H10191" s="14" t="str">
        <f>IF(G10191=J10191,"未作答",IF(G10191=答案!A10191,"正确","错误"))</f>
        <v>未作答</v>
      </c>
    </row>
    <row r="10192" customHeight="1" spans="1:8">
      <c r="A10192" s="10">
        <v>10191</v>
      </c>
      <c r="B10192" s="11" t="s">
        <v>34667</v>
      </c>
      <c r="C10192" s="12" t="s">
        <v>35661</v>
      </c>
      <c r="D10192" s="12" t="s">
        <v>13419</v>
      </c>
      <c r="E10192" s="12" t="s">
        <v>34669</v>
      </c>
      <c r="F10192" s="12" t="s">
        <v>4442</v>
      </c>
      <c r="G10192" s="15"/>
      <c r="H10192" s="14" t="str">
        <f>IF(G10192=J10192,"未作答",IF(G10192=答案!A10192,"正确","错误"))</f>
        <v>未作答</v>
      </c>
    </row>
    <row r="10193" customHeight="1" spans="1:8">
      <c r="A10193" s="10">
        <v>10192</v>
      </c>
      <c r="B10193" s="11" t="s">
        <v>35662</v>
      </c>
      <c r="C10193" s="12" t="s">
        <v>35663</v>
      </c>
      <c r="D10193" s="12" t="s">
        <v>35664</v>
      </c>
      <c r="E10193" s="12" t="s">
        <v>35665</v>
      </c>
      <c r="F10193" s="12" t="s">
        <v>35666</v>
      </c>
      <c r="G10193" s="15"/>
      <c r="H10193" s="14" t="str">
        <f>IF(G10193=J10193,"未作答",IF(G10193=答案!A10193,"正确","错误"))</f>
        <v>未作答</v>
      </c>
    </row>
    <row r="10194" customHeight="1" spans="1:8">
      <c r="A10194" s="10">
        <v>10193</v>
      </c>
      <c r="B10194" s="11" t="s">
        <v>35667</v>
      </c>
      <c r="C10194" s="12" t="s">
        <v>35668</v>
      </c>
      <c r="D10194" s="12" t="s">
        <v>35492</v>
      </c>
      <c r="E10194" s="12" t="s">
        <v>35669</v>
      </c>
      <c r="F10194" s="12" t="s">
        <v>35489</v>
      </c>
      <c r="G10194" s="15"/>
      <c r="H10194" s="14" t="str">
        <f>IF(G10194=J10194,"未作答",IF(G10194=答案!A10194,"正确","错误"))</f>
        <v>未作答</v>
      </c>
    </row>
    <row r="10195" customHeight="1" spans="1:8">
      <c r="A10195" s="10">
        <v>10194</v>
      </c>
      <c r="B10195" s="11" t="s">
        <v>35670</v>
      </c>
      <c r="C10195" s="12" t="s">
        <v>35671</v>
      </c>
      <c r="D10195" s="12" t="s">
        <v>6693</v>
      </c>
      <c r="E10195" s="12" t="s">
        <v>35672</v>
      </c>
      <c r="F10195" s="12" t="s">
        <v>35673</v>
      </c>
      <c r="G10195" s="15"/>
      <c r="H10195" s="14" t="str">
        <f>IF(G10195=J10195,"未作答",IF(G10195=答案!A10195,"正确","错误"))</f>
        <v>未作答</v>
      </c>
    </row>
    <row r="10196" customHeight="1" spans="1:8">
      <c r="A10196" s="10">
        <v>10195</v>
      </c>
      <c r="B10196" s="11" t="s">
        <v>35674</v>
      </c>
      <c r="C10196" s="12" t="s">
        <v>35675</v>
      </c>
      <c r="D10196" s="12" t="s">
        <v>35676</v>
      </c>
      <c r="E10196" s="12" t="s">
        <v>35677</v>
      </c>
      <c r="F10196" s="12" t="s">
        <v>35678</v>
      </c>
      <c r="G10196" s="15"/>
      <c r="H10196" s="14" t="str">
        <f>IF(G10196=J10196,"未作答",IF(G10196=答案!A10196,"正确","错误"))</f>
        <v>未作答</v>
      </c>
    </row>
    <row r="10197" customHeight="1" spans="1:8">
      <c r="A10197" s="10">
        <v>10196</v>
      </c>
      <c r="B10197" s="11" t="s">
        <v>35679</v>
      </c>
      <c r="C10197" s="12" t="s">
        <v>34429</v>
      </c>
      <c r="D10197" s="12" t="s">
        <v>34428</v>
      </c>
      <c r="E10197" s="12" t="s">
        <v>34426</v>
      </c>
      <c r="F10197" s="12" t="s">
        <v>34427</v>
      </c>
      <c r="G10197" s="15"/>
      <c r="H10197" s="14" t="str">
        <f>IF(G10197=J10197,"未作答",IF(G10197=答案!A10197,"正确","错误"))</f>
        <v>未作答</v>
      </c>
    </row>
    <row r="10198" customHeight="1" spans="1:8">
      <c r="A10198" s="10">
        <v>10197</v>
      </c>
      <c r="B10198" s="11" t="s">
        <v>35680</v>
      </c>
      <c r="C10198" s="12" t="s">
        <v>35681</v>
      </c>
      <c r="D10198" s="12" t="s">
        <v>35682</v>
      </c>
      <c r="E10198" s="12" t="s">
        <v>35683</v>
      </c>
      <c r="F10198" s="12" t="s">
        <v>35684</v>
      </c>
      <c r="G10198" s="15"/>
      <c r="H10198" s="14" t="str">
        <f>IF(G10198=J10198,"未作答",IF(G10198=答案!A10198,"正确","错误"))</f>
        <v>未作答</v>
      </c>
    </row>
    <row r="10199" customHeight="1" spans="1:8">
      <c r="A10199" s="10">
        <v>10198</v>
      </c>
      <c r="B10199" s="11" t="s">
        <v>34861</v>
      </c>
      <c r="C10199" s="12" t="s">
        <v>35685</v>
      </c>
      <c r="D10199" s="12" t="s">
        <v>35686</v>
      </c>
      <c r="E10199" s="12" t="s">
        <v>34864</v>
      </c>
      <c r="F10199" s="12" t="s">
        <v>35687</v>
      </c>
      <c r="G10199" s="15"/>
      <c r="H10199" s="14" t="str">
        <f>IF(G10199=J10199,"未作答",IF(G10199=答案!A10199,"正确","错误"))</f>
        <v>未作答</v>
      </c>
    </row>
    <row r="10200" customHeight="1" spans="1:8">
      <c r="A10200" s="10">
        <v>10199</v>
      </c>
      <c r="B10200" s="11" t="s">
        <v>35688</v>
      </c>
      <c r="C10200" s="12" t="s">
        <v>35689</v>
      </c>
      <c r="D10200" s="12" t="s">
        <v>35690</v>
      </c>
      <c r="E10200" s="12" t="s">
        <v>35691</v>
      </c>
      <c r="F10200" s="12" t="s">
        <v>35692</v>
      </c>
      <c r="G10200" s="15"/>
      <c r="H10200" s="14" t="str">
        <f>IF(G10200=J10200,"未作答",IF(G10200=答案!A10200,"正确","错误"))</f>
        <v>未作答</v>
      </c>
    </row>
    <row r="10201" customHeight="1" spans="1:8">
      <c r="A10201" s="10">
        <v>10200</v>
      </c>
      <c r="B10201" s="11" t="s">
        <v>35693</v>
      </c>
      <c r="C10201" s="12" t="s">
        <v>35694</v>
      </c>
      <c r="D10201" s="12" t="s">
        <v>35695</v>
      </c>
      <c r="E10201" s="12" t="s">
        <v>35696</v>
      </c>
      <c r="F10201" s="12" t="s">
        <v>35697</v>
      </c>
      <c r="G10201" s="15"/>
      <c r="H10201" s="14" t="str">
        <f>IF(G10201=J10201,"未作答",IF(G10201=答案!A10201,"正确","错误"))</f>
        <v>未作答</v>
      </c>
    </row>
    <row r="10202" customHeight="1" spans="1:8">
      <c r="A10202" s="10">
        <v>10201</v>
      </c>
      <c r="B10202" s="11" t="s">
        <v>35698</v>
      </c>
      <c r="C10202" s="12" t="s">
        <v>35699</v>
      </c>
      <c r="D10202" s="12" t="s">
        <v>35700</v>
      </c>
      <c r="E10202" s="12" t="s">
        <v>35701</v>
      </c>
      <c r="F10202" s="12" t="s">
        <v>35702</v>
      </c>
      <c r="G10202" s="15"/>
      <c r="H10202" s="14" t="str">
        <f>IF(G10202=J10202,"未作答",IF(G10202=答案!A10202,"正确","错误"))</f>
        <v>未作答</v>
      </c>
    </row>
    <row r="10203" customHeight="1" spans="1:8">
      <c r="A10203" s="10">
        <v>10202</v>
      </c>
      <c r="B10203" s="11" t="s">
        <v>35703</v>
      </c>
      <c r="C10203" s="12" t="s">
        <v>35704</v>
      </c>
      <c r="D10203" s="12" t="s">
        <v>35705</v>
      </c>
      <c r="E10203" s="12" t="s">
        <v>35706</v>
      </c>
      <c r="F10203" s="12" t="s">
        <v>35707</v>
      </c>
      <c r="G10203" s="15"/>
      <c r="H10203" s="14" t="str">
        <f>IF(G10203=J10203,"未作答",IF(G10203=答案!A10203,"正确","错误"))</f>
        <v>未作答</v>
      </c>
    </row>
    <row r="10204" customHeight="1" spans="1:8">
      <c r="A10204" s="10">
        <v>10203</v>
      </c>
      <c r="B10204" s="11" t="s">
        <v>35708</v>
      </c>
      <c r="C10204" s="12" t="s">
        <v>2181</v>
      </c>
      <c r="D10204" s="12" t="s">
        <v>3174</v>
      </c>
      <c r="E10204" s="12" t="s">
        <v>3175</v>
      </c>
      <c r="F10204" s="12" t="s">
        <v>2178</v>
      </c>
      <c r="G10204" s="15"/>
      <c r="H10204" s="14" t="str">
        <f>IF(G10204=J10204,"未作答",IF(G10204=答案!A10204,"正确","错误"))</f>
        <v>未作答</v>
      </c>
    </row>
    <row r="10205" customHeight="1" spans="1:8">
      <c r="A10205" s="10">
        <v>10204</v>
      </c>
      <c r="B10205" s="11" t="s">
        <v>35709</v>
      </c>
      <c r="C10205" s="12" t="s">
        <v>308</v>
      </c>
      <c r="D10205" s="12" t="s">
        <v>1842</v>
      </c>
      <c r="E10205" s="12" t="s">
        <v>2193</v>
      </c>
      <c r="F10205" s="12" t="s">
        <v>1843</v>
      </c>
      <c r="G10205" s="15"/>
      <c r="H10205" s="14" t="str">
        <f>IF(G10205=J10205,"未作答",IF(G10205=答案!A10205,"正确","错误"))</f>
        <v>未作答</v>
      </c>
    </row>
    <row r="10206" customHeight="1" spans="1:8">
      <c r="A10206" s="10">
        <v>10205</v>
      </c>
      <c r="B10206" s="11" t="s">
        <v>35710</v>
      </c>
      <c r="C10206" s="12" t="s">
        <v>35711</v>
      </c>
      <c r="D10206" s="12" t="s">
        <v>35712</v>
      </c>
      <c r="E10206" s="12" t="s">
        <v>35713</v>
      </c>
      <c r="F10206" s="12" t="s">
        <v>35714</v>
      </c>
      <c r="G10206" s="15"/>
      <c r="H10206" s="14" t="str">
        <f>IF(G10206=J10206,"未作答",IF(G10206=答案!A10206,"正确","错误"))</f>
        <v>未作答</v>
      </c>
    </row>
    <row r="10207" customHeight="1" spans="1:8">
      <c r="A10207" s="10">
        <v>10206</v>
      </c>
      <c r="B10207" s="11" t="s">
        <v>35715</v>
      </c>
      <c r="C10207" s="12" t="s">
        <v>3792</v>
      </c>
      <c r="D10207" s="12" t="s">
        <v>561</v>
      </c>
      <c r="E10207" s="12" t="s">
        <v>35716</v>
      </c>
      <c r="F10207" s="12" t="s">
        <v>3509</v>
      </c>
      <c r="G10207" s="15"/>
      <c r="H10207" s="14" t="str">
        <f>IF(G10207=J10207,"未作答",IF(G10207=答案!A10207,"正确","错误"))</f>
        <v>未作答</v>
      </c>
    </row>
    <row r="10208" customHeight="1" spans="1:8">
      <c r="A10208" s="10">
        <v>10207</v>
      </c>
      <c r="B10208" s="11" t="s">
        <v>35717</v>
      </c>
      <c r="C10208" s="12" t="s">
        <v>657</v>
      </c>
      <c r="D10208" s="12" t="s">
        <v>11056</v>
      </c>
      <c r="E10208" s="12" t="s">
        <v>34941</v>
      </c>
      <c r="F10208" s="12" t="s">
        <v>35469</v>
      </c>
      <c r="G10208" s="15"/>
      <c r="H10208" s="14" t="str">
        <f>IF(G10208=J10208,"未作答",IF(G10208=答案!A10208,"正确","错误"))</f>
        <v>未作答</v>
      </c>
    </row>
    <row r="10209" customHeight="1" spans="1:8">
      <c r="A10209" s="10">
        <v>10208</v>
      </c>
      <c r="B10209" s="11" t="s">
        <v>35718</v>
      </c>
      <c r="C10209" s="12" t="s">
        <v>1153</v>
      </c>
      <c r="D10209" s="12" t="s">
        <v>846</v>
      </c>
      <c r="E10209" s="12" t="s">
        <v>35719</v>
      </c>
      <c r="F10209" s="12" t="s">
        <v>35720</v>
      </c>
      <c r="G10209" s="15"/>
      <c r="H10209" s="14" t="str">
        <f>IF(G10209=J10209,"未作答",IF(G10209=答案!A10209,"正确","错误"))</f>
        <v>未作答</v>
      </c>
    </row>
    <row r="10210" customHeight="1" spans="1:8">
      <c r="A10210" s="10">
        <v>10209</v>
      </c>
      <c r="B10210" s="11" t="s">
        <v>35721</v>
      </c>
      <c r="C10210" s="12" t="s">
        <v>35722</v>
      </c>
      <c r="D10210" s="12" t="s">
        <v>35723</v>
      </c>
      <c r="E10210" s="12" t="s">
        <v>35724</v>
      </c>
      <c r="F10210" s="12" t="s">
        <v>35725</v>
      </c>
      <c r="G10210" s="15"/>
      <c r="H10210" s="14" t="str">
        <f>IF(G10210=J10210,"未作答",IF(G10210=答案!A10210,"正确","错误"))</f>
        <v>未作答</v>
      </c>
    </row>
    <row r="10211" customHeight="1" spans="1:8">
      <c r="A10211" s="10">
        <v>10210</v>
      </c>
      <c r="B10211" s="11" t="s">
        <v>35726</v>
      </c>
      <c r="C10211" s="12" t="s">
        <v>35727</v>
      </c>
      <c r="D10211" s="12" t="s">
        <v>693</v>
      </c>
      <c r="E10211" s="12" t="s">
        <v>696</v>
      </c>
      <c r="F10211" s="12" t="s">
        <v>10872</v>
      </c>
      <c r="G10211" s="15"/>
      <c r="H10211" s="14" t="str">
        <f>IF(G10211=J10211,"未作答",IF(G10211=答案!A10211,"正确","错误"))</f>
        <v>未作答</v>
      </c>
    </row>
    <row r="10212" customHeight="1" spans="1:8">
      <c r="A10212" s="10">
        <v>10211</v>
      </c>
      <c r="B10212" s="11" t="s">
        <v>35728</v>
      </c>
      <c r="C10212" s="12" t="s">
        <v>35729</v>
      </c>
      <c r="D10212" s="12" t="s">
        <v>35730</v>
      </c>
      <c r="E10212" s="12" t="s">
        <v>35731</v>
      </c>
      <c r="F10212" s="12" t="s">
        <v>600</v>
      </c>
      <c r="G10212" s="15"/>
      <c r="H10212" s="14" t="str">
        <f>IF(G10212=J10212,"未作答",IF(G10212=答案!A10212,"正确","错误"))</f>
        <v>未作答</v>
      </c>
    </row>
    <row r="10213" customHeight="1" spans="1:8">
      <c r="A10213" s="10">
        <v>10212</v>
      </c>
      <c r="B10213" s="11" t="s">
        <v>35732</v>
      </c>
      <c r="C10213" s="12" t="s">
        <v>1963</v>
      </c>
      <c r="D10213" s="12" t="s">
        <v>1795</v>
      </c>
      <c r="E10213" s="12" t="s">
        <v>1796</v>
      </c>
      <c r="F10213" s="12" t="s">
        <v>1368</v>
      </c>
      <c r="G10213" s="15"/>
      <c r="H10213" s="14" t="str">
        <f>IF(G10213=J10213,"未作答",IF(G10213=答案!A10213,"正确","错误"))</f>
        <v>未作答</v>
      </c>
    </row>
    <row r="10214" customHeight="1" spans="1:8">
      <c r="A10214" s="10">
        <v>10213</v>
      </c>
      <c r="B10214" s="11" t="s">
        <v>35733</v>
      </c>
      <c r="C10214" s="12" t="s">
        <v>35155</v>
      </c>
      <c r="D10214" s="12" t="s">
        <v>35156</v>
      </c>
      <c r="E10214" s="12" t="s">
        <v>35158</v>
      </c>
      <c r="F10214" s="12" t="s">
        <v>35157</v>
      </c>
      <c r="G10214" s="15"/>
      <c r="H10214" s="14" t="str">
        <f>IF(G10214=J10214,"未作答",IF(G10214=答案!A10214,"正确","错误"))</f>
        <v>未作答</v>
      </c>
    </row>
    <row r="10215" customHeight="1" spans="1:8">
      <c r="A10215" s="10">
        <v>10214</v>
      </c>
      <c r="B10215" s="11" t="s">
        <v>35734</v>
      </c>
      <c r="C10215" s="12" t="s">
        <v>35735</v>
      </c>
      <c r="D10215" s="12" t="s">
        <v>35736</v>
      </c>
      <c r="E10215" s="12" t="s">
        <v>35737</v>
      </c>
      <c r="F10215" s="12" t="s">
        <v>35738</v>
      </c>
      <c r="G10215" s="15"/>
      <c r="H10215" s="14" t="str">
        <f>IF(G10215=J10215,"未作答",IF(G10215=答案!A10215,"正确","错误"))</f>
        <v>未作答</v>
      </c>
    </row>
    <row r="10216" customHeight="1" spans="1:8">
      <c r="A10216" s="10">
        <v>10215</v>
      </c>
      <c r="B10216" s="11" t="s">
        <v>35739</v>
      </c>
      <c r="C10216" s="12" t="s">
        <v>35740</v>
      </c>
      <c r="D10216" s="12" t="s">
        <v>35741</v>
      </c>
      <c r="E10216" s="12" t="s">
        <v>35742</v>
      </c>
      <c r="F10216" s="12" t="s">
        <v>35743</v>
      </c>
      <c r="G10216" s="15"/>
      <c r="H10216" s="14" t="str">
        <f>IF(G10216=J10216,"未作答",IF(G10216=答案!A10216,"正确","错误"))</f>
        <v>未作答</v>
      </c>
    </row>
    <row r="10217" customHeight="1" spans="1:8">
      <c r="A10217" s="10">
        <v>10216</v>
      </c>
      <c r="B10217" s="11" t="s">
        <v>35744</v>
      </c>
      <c r="C10217" s="12" t="s">
        <v>35745</v>
      </c>
      <c r="D10217" s="12" t="s">
        <v>35746</v>
      </c>
      <c r="E10217" s="12" t="s">
        <v>35747</v>
      </c>
      <c r="F10217" s="12" t="s">
        <v>35748</v>
      </c>
      <c r="G10217" s="15"/>
      <c r="H10217" s="14" t="str">
        <f>IF(G10217=J10217,"未作答",IF(G10217=答案!A10217,"正确","错误"))</f>
        <v>未作答</v>
      </c>
    </row>
    <row r="10218" customHeight="1" spans="1:8">
      <c r="A10218" s="10">
        <v>10217</v>
      </c>
      <c r="B10218" s="11" t="s">
        <v>35749</v>
      </c>
      <c r="C10218" s="12" t="s">
        <v>35750</v>
      </c>
      <c r="D10218" s="12" t="s">
        <v>5692</v>
      </c>
      <c r="E10218" s="12" t="s">
        <v>12377</v>
      </c>
      <c r="F10218" s="12" t="s">
        <v>18853</v>
      </c>
      <c r="G10218" s="15"/>
      <c r="H10218" s="14" t="str">
        <f>IF(G10218=J10218,"未作答",IF(G10218=答案!A10218,"正确","错误"))</f>
        <v>未作答</v>
      </c>
    </row>
    <row r="10219" customHeight="1" spans="1:8">
      <c r="A10219" s="10">
        <v>10218</v>
      </c>
      <c r="B10219" s="11" t="s">
        <v>35751</v>
      </c>
      <c r="C10219" s="12" t="s">
        <v>35752</v>
      </c>
      <c r="D10219" s="12" t="s">
        <v>35753</v>
      </c>
      <c r="E10219" s="12" t="s">
        <v>14629</v>
      </c>
      <c r="F10219" s="12" t="s">
        <v>6991</v>
      </c>
      <c r="G10219" s="15"/>
      <c r="H10219" s="14" t="str">
        <f>IF(G10219=J10219,"未作答",IF(G10219=答案!A10219,"正确","错误"))</f>
        <v>未作答</v>
      </c>
    </row>
    <row r="10220" customHeight="1" spans="1:8">
      <c r="A10220" s="10">
        <v>10219</v>
      </c>
      <c r="B10220" s="11" t="s">
        <v>35754</v>
      </c>
      <c r="C10220" s="12" t="s">
        <v>35755</v>
      </c>
      <c r="D10220" s="12" t="s">
        <v>35756</v>
      </c>
      <c r="E10220" s="12" t="s">
        <v>35757</v>
      </c>
      <c r="F10220" s="12" t="s">
        <v>35758</v>
      </c>
      <c r="G10220" s="15"/>
      <c r="H10220" s="14" t="str">
        <f>IF(G10220=J10220,"未作答",IF(G10220=答案!A10220,"正确","错误"))</f>
        <v>未作答</v>
      </c>
    </row>
    <row r="10221" customHeight="1" spans="1:8">
      <c r="A10221" s="10">
        <v>10220</v>
      </c>
      <c r="B10221" s="11" t="s">
        <v>35759</v>
      </c>
      <c r="C10221" s="12" t="s">
        <v>35760</v>
      </c>
      <c r="D10221" s="12" t="s">
        <v>3310</v>
      </c>
      <c r="E10221" s="12" t="s">
        <v>3311</v>
      </c>
      <c r="F10221" s="12" t="s">
        <v>35761</v>
      </c>
      <c r="G10221" s="15"/>
      <c r="H10221" s="14" t="str">
        <f>IF(G10221=J10221,"未作答",IF(G10221=答案!A10221,"正确","错误"))</f>
        <v>未作答</v>
      </c>
    </row>
    <row r="10222" customHeight="1" spans="1:8">
      <c r="A10222" s="10">
        <v>10221</v>
      </c>
      <c r="B10222" s="11" t="s">
        <v>35762</v>
      </c>
      <c r="C10222" s="12" t="s">
        <v>35763</v>
      </c>
      <c r="D10222" s="12" t="s">
        <v>35764</v>
      </c>
      <c r="E10222" s="12" t="s">
        <v>35765</v>
      </c>
      <c r="F10222" s="12" t="s">
        <v>35766</v>
      </c>
      <c r="G10222" s="15"/>
      <c r="H10222" s="14" t="str">
        <f>IF(G10222=J10222,"未作答",IF(G10222=答案!A10222,"正确","错误"))</f>
        <v>未作答</v>
      </c>
    </row>
    <row r="10223" customHeight="1" spans="1:8">
      <c r="A10223" s="10">
        <v>10222</v>
      </c>
      <c r="B10223" s="11" t="s">
        <v>35767</v>
      </c>
      <c r="C10223" s="12" t="s">
        <v>12230</v>
      </c>
      <c r="D10223" s="12" t="s">
        <v>658</v>
      </c>
      <c r="E10223" s="12" t="s">
        <v>12233</v>
      </c>
      <c r="F10223" s="12" t="s">
        <v>35768</v>
      </c>
      <c r="G10223" s="15"/>
      <c r="H10223" s="14" t="str">
        <f>IF(G10223=J10223,"未作答",IF(G10223=答案!A10223,"正确","错误"))</f>
        <v>未作答</v>
      </c>
    </row>
    <row r="10224" customHeight="1" spans="1:8">
      <c r="A10224" s="10">
        <v>10223</v>
      </c>
      <c r="B10224" s="11" t="s">
        <v>35769</v>
      </c>
      <c r="C10224" s="16" t="e">
        <f>AVERAGE(C3:C6)</f>
        <v>#DIV/0!</v>
      </c>
      <c r="D10224" s="16" t="e">
        <f>AVERAGE($C$3:$C$6)</f>
        <v>#DIV/0!</v>
      </c>
      <c r="E10224" s="16" t="e">
        <f>AVERAGE($C$4:$C$7)</f>
        <v>#DIV/0!</v>
      </c>
      <c r="F10224" s="16" t="e">
        <f>AVERAGE(C4:C7)</f>
        <v>#DIV/0!</v>
      </c>
      <c r="G10224" s="15"/>
      <c r="H10224" s="14" t="str">
        <f>IF(G10224=J10224,"未作答",IF(G10224=答案!A10224,"正确","错误"))</f>
        <v>未作答</v>
      </c>
    </row>
    <row r="10225" customHeight="1" spans="1:8">
      <c r="A10225" s="10">
        <v>10224</v>
      </c>
      <c r="B10225" s="11" t="s">
        <v>35770</v>
      </c>
      <c r="C10225" s="12" t="s">
        <v>35771</v>
      </c>
      <c r="D10225" s="12" t="s">
        <v>35772</v>
      </c>
      <c r="E10225" s="12" t="s">
        <v>35773</v>
      </c>
      <c r="F10225" s="12" t="s">
        <v>35774</v>
      </c>
      <c r="G10225" s="15"/>
      <c r="H10225" s="14" t="str">
        <f>IF(G10225=J10225,"未作答",IF(G10225=答案!A10225,"正确","错误"))</f>
        <v>未作答</v>
      </c>
    </row>
    <row r="10226" customHeight="1" spans="1:8">
      <c r="A10226" s="10">
        <v>10225</v>
      </c>
      <c r="B10226" s="11" t="s">
        <v>35775</v>
      </c>
      <c r="C10226" s="12" t="s">
        <v>35776</v>
      </c>
      <c r="D10226" s="12" t="s">
        <v>35777</v>
      </c>
      <c r="E10226" s="12" t="s">
        <v>35778</v>
      </c>
      <c r="F10226" s="12" t="s">
        <v>35779</v>
      </c>
      <c r="G10226" s="15"/>
      <c r="H10226" s="14" t="str">
        <f>IF(G10226=J10226,"未作答",IF(G10226=答案!A10226,"正确","错误"))</f>
        <v>未作答</v>
      </c>
    </row>
    <row r="10227" customHeight="1" spans="1:8">
      <c r="A10227" s="10">
        <v>10226</v>
      </c>
      <c r="B10227" s="11" t="s">
        <v>35780</v>
      </c>
      <c r="C10227" s="12" t="s">
        <v>35781</v>
      </c>
      <c r="D10227" s="12" t="s">
        <v>19360</v>
      </c>
      <c r="E10227" s="12" t="s">
        <v>9559</v>
      </c>
      <c r="F10227" s="12" t="s">
        <v>35782</v>
      </c>
      <c r="G10227" s="15"/>
      <c r="H10227" s="14" t="str">
        <f>IF(G10227=J10227,"未作答",IF(G10227=答案!A10227,"正确","错误"))</f>
        <v>未作答</v>
      </c>
    </row>
    <row r="10228" customHeight="1" spans="1:8">
      <c r="A10228" s="10">
        <v>10227</v>
      </c>
      <c r="B10228" s="11" t="s">
        <v>35783</v>
      </c>
      <c r="C10228" s="12" t="s">
        <v>35784</v>
      </c>
      <c r="D10228" s="12" t="s">
        <v>35785</v>
      </c>
      <c r="E10228" s="12" t="s">
        <v>35786</v>
      </c>
      <c r="F10228" s="12" t="s">
        <v>35787</v>
      </c>
      <c r="G10228" s="15"/>
      <c r="H10228" s="14" t="str">
        <f>IF(G10228=J10228,"未作答",IF(G10228=答案!A10228,"正确","错误"))</f>
        <v>未作答</v>
      </c>
    </row>
    <row r="10229" customHeight="1" spans="1:8">
      <c r="A10229" s="10">
        <v>10228</v>
      </c>
      <c r="B10229" s="11" t="s">
        <v>35788</v>
      </c>
      <c r="C10229" s="12" t="s">
        <v>35789</v>
      </c>
      <c r="D10229" s="12" t="s">
        <v>35790</v>
      </c>
      <c r="E10229" s="12" t="s">
        <v>35791</v>
      </c>
      <c r="F10229" s="12" t="s">
        <v>35792</v>
      </c>
      <c r="G10229" s="15"/>
      <c r="H10229" s="14" t="str">
        <f>IF(G10229=J10229,"未作答",IF(G10229=答案!A10229,"正确","错误"))</f>
        <v>未作答</v>
      </c>
    </row>
    <row r="10230" customHeight="1" spans="1:8">
      <c r="A10230" s="10">
        <v>10229</v>
      </c>
      <c r="B10230" s="11" t="s">
        <v>35793</v>
      </c>
      <c r="C10230" s="12" t="s">
        <v>773</v>
      </c>
      <c r="D10230" s="12" t="s">
        <v>35794</v>
      </c>
      <c r="E10230" s="12" t="s">
        <v>35795</v>
      </c>
      <c r="F10230" s="12" t="s">
        <v>164</v>
      </c>
      <c r="G10230" s="15"/>
      <c r="H10230" s="14" t="str">
        <f>IF(G10230=J10230,"未作答",IF(G10230=答案!A10230,"正确","错误"))</f>
        <v>未作答</v>
      </c>
    </row>
    <row r="10231" customHeight="1" spans="1:8">
      <c r="A10231" s="10">
        <v>10230</v>
      </c>
      <c r="B10231" s="11" t="s">
        <v>35796</v>
      </c>
      <c r="C10231" s="12" t="s">
        <v>35797</v>
      </c>
      <c r="D10231" s="12" t="s">
        <v>7220</v>
      </c>
      <c r="E10231" s="12" t="s">
        <v>7221</v>
      </c>
      <c r="F10231" s="12" t="s">
        <v>15925</v>
      </c>
      <c r="G10231" s="15"/>
      <c r="H10231" s="14" t="str">
        <f>IF(G10231=J10231,"未作答",IF(G10231=答案!A10231,"正确","错误"))</f>
        <v>未作答</v>
      </c>
    </row>
    <row r="10232" customHeight="1" spans="1:8">
      <c r="A10232" s="10">
        <v>10231</v>
      </c>
      <c r="B10232" s="11" t="s">
        <v>35798</v>
      </c>
      <c r="C10232" s="12" t="s">
        <v>35799</v>
      </c>
      <c r="D10232" s="12" t="s">
        <v>35800</v>
      </c>
      <c r="E10232" s="12" t="s">
        <v>35801</v>
      </c>
      <c r="F10232" s="12" t="s">
        <v>35802</v>
      </c>
      <c r="G10232" s="15"/>
      <c r="H10232" s="14" t="str">
        <f>IF(G10232=J10232,"未作答",IF(G10232=答案!A10232,"正确","错误"))</f>
        <v>未作答</v>
      </c>
    </row>
    <row r="10233" customHeight="1" spans="1:8">
      <c r="A10233" s="10">
        <v>10232</v>
      </c>
      <c r="B10233" s="11" t="s">
        <v>35803</v>
      </c>
      <c r="C10233" s="12" t="s">
        <v>35804</v>
      </c>
      <c r="D10233" s="12" t="s">
        <v>35805</v>
      </c>
      <c r="E10233" s="12" t="s">
        <v>35806</v>
      </c>
      <c r="F10233" s="12" t="s">
        <v>35807</v>
      </c>
      <c r="G10233" s="15"/>
      <c r="H10233" s="14" t="str">
        <f>IF(G10233=J10233,"未作答",IF(G10233=答案!A10233,"正确","错误"))</f>
        <v>未作答</v>
      </c>
    </row>
    <row r="10234" customHeight="1" spans="1:8">
      <c r="A10234" s="10">
        <v>10233</v>
      </c>
      <c r="B10234" s="11" t="s">
        <v>35808</v>
      </c>
      <c r="C10234" s="16">
        <f>SUM(B$3:E$3)</f>
        <v>0</v>
      </c>
      <c r="D10234" s="16">
        <f>SUM($C3:$F3)</f>
        <v>0</v>
      </c>
      <c r="E10234" s="16">
        <f>SUM($B3:$E3)</f>
        <v>0</v>
      </c>
      <c r="F10234" s="16">
        <f>SUM($B2:$E2)</f>
        <v>0</v>
      </c>
      <c r="G10234" s="15"/>
      <c r="H10234" s="14" t="str">
        <f>IF(G10234=J10234,"未作答",IF(G10234=答案!A10234,"正确","错误"))</f>
        <v>未作答</v>
      </c>
    </row>
    <row r="10235" customHeight="1" spans="1:8">
      <c r="A10235" s="10">
        <v>10234</v>
      </c>
      <c r="B10235" s="11" t="s">
        <v>35809</v>
      </c>
      <c r="C10235" s="12" t="s">
        <v>35810</v>
      </c>
      <c r="D10235" s="12" t="s">
        <v>35811</v>
      </c>
      <c r="E10235" s="12" t="s">
        <v>35812</v>
      </c>
      <c r="F10235" s="12" t="s">
        <v>35813</v>
      </c>
      <c r="G10235" s="15"/>
      <c r="H10235" s="14" t="str">
        <f>IF(G10235=J10235,"未作答",IF(G10235=答案!A10235,"正确","错误"))</f>
        <v>未作答</v>
      </c>
    </row>
    <row r="10236" customHeight="1" spans="1:8">
      <c r="A10236" s="10">
        <v>10235</v>
      </c>
      <c r="B10236" s="11" t="s">
        <v>35814</v>
      </c>
      <c r="C10236" s="12" t="s">
        <v>35815</v>
      </c>
      <c r="D10236" s="12" t="s">
        <v>35816</v>
      </c>
      <c r="E10236" s="12" t="s">
        <v>35817</v>
      </c>
      <c r="F10236" s="12" t="s">
        <v>35818</v>
      </c>
      <c r="G10236" s="15"/>
      <c r="H10236" s="14" t="str">
        <f>IF(G10236=J10236,"未作答",IF(G10236=答案!A10236,"正确","错误"))</f>
        <v>未作答</v>
      </c>
    </row>
    <row r="10237" customHeight="1" spans="1:8">
      <c r="A10237" s="10">
        <v>10236</v>
      </c>
      <c r="B10237" s="11" t="s">
        <v>35819</v>
      </c>
      <c r="C10237" s="12" t="s">
        <v>35820</v>
      </c>
      <c r="D10237" s="12" t="s">
        <v>35821</v>
      </c>
      <c r="E10237" s="12" t="s">
        <v>35822</v>
      </c>
      <c r="F10237" s="12" t="s">
        <v>35823</v>
      </c>
      <c r="G10237" s="15"/>
      <c r="H10237" s="14" t="str">
        <f>IF(G10237=J10237,"未作答",IF(G10237=答案!A10237,"正确","错误"))</f>
        <v>未作答</v>
      </c>
    </row>
    <row r="10238" customHeight="1" spans="1:8">
      <c r="A10238" s="10">
        <v>10237</v>
      </c>
      <c r="B10238" s="11" t="s">
        <v>35824</v>
      </c>
      <c r="C10238" s="12" t="s">
        <v>35825</v>
      </c>
      <c r="D10238" s="12" t="s">
        <v>35826</v>
      </c>
      <c r="E10238" s="12" t="s">
        <v>35827</v>
      </c>
      <c r="F10238" s="12" t="s">
        <v>35828</v>
      </c>
      <c r="G10238" s="15"/>
      <c r="H10238" s="14" t="str">
        <f>IF(G10238=J10238,"未作答",IF(G10238=答案!A10238,"正确","错误"))</f>
        <v>未作答</v>
      </c>
    </row>
    <row r="10239" customHeight="1" spans="1:8">
      <c r="A10239" s="10">
        <v>10238</v>
      </c>
      <c r="B10239" s="11" t="s">
        <v>35829</v>
      </c>
      <c r="C10239" s="12" t="s">
        <v>3966</v>
      </c>
      <c r="D10239" s="12" t="s">
        <v>624</v>
      </c>
      <c r="E10239" s="12" t="s">
        <v>35830</v>
      </c>
      <c r="F10239" s="12" t="s">
        <v>35831</v>
      </c>
      <c r="G10239" s="15"/>
      <c r="H10239" s="14" t="str">
        <f>IF(G10239=J10239,"未作答",IF(G10239=答案!A10239,"正确","错误"))</f>
        <v>未作答</v>
      </c>
    </row>
    <row r="10240" customHeight="1" spans="1:8">
      <c r="A10240" s="10">
        <v>10239</v>
      </c>
      <c r="B10240" s="11" t="s">
        <v>35832</v>
      </c>
      <c r="C10240" s="12" t="s">
        <v>35833</v>
      </c>
      <c r="D10240" s="12" t="s">
        <v>35834</v>
      </c>
      <c r="E10240" s="12" t="s">
        <v>35835</v>
      </c>
      <c r="F10240" s="12" t="s">
        <v>35836</v>
      </c>
      <c r="G10240" s="15"/>
      <c r="H10240" s="14" t="str">
        <f>IF(G10240=J10240,"未作答",IF(G10240=答案!A10240,"正确","错误"))</f>
        <v>未作答</v>
      </c>
    </row>
    <row r="10241" customHeight="1" spans="1:8">
      <c r="A10241" s="10">
        <v>10240</v>
      </c>
      <c r="B10241" s="11" t="s">
        <v>35837</v>
      </c>
      <c r="C10241" s="12" t="s">
        <v>7784</v>
      </c>
      <c r="D10241" s="12" t="s">
        <v>34702</v>
      </c>
      <c r="E10241" s="12" t="s">
        <v>35279</v>
      </c>
      <c r="F10241" s="12" t="s">
        <v>35278</v>
      </c>
      <c r="G10241" s="15"/>
      <c r="H10241" s="14" t="str">
        <f>IF(G10241=J10241,"未作答",IF(G10241=答案!A10241,"正确","错误"))</f>
        <v>未作答</v>
      </c>
    </row>
    <row r="10242" customHeight="1" spans="1:8">
      <c r="A10242" s="10">
        <v>10241</v>
      </c>
      <c r="B10242" s="11" t="s">
        <v>35838</v>
      </c>
      <c r="C10242" s="12" t="s">
        <v>19363</v>
      </c>
      <c r="D10242" s="12" t="s">
        <v>11055</v>
      </c>
      <c r="E10242" s="12" t="s">
        <v>34475</v>
      </c>
      <c r="F10242" s="12" t="s">
        <v>35468</v>
      </c>
      <c r="G10242" s="15"/>
      <c r="H10242" s="14" t="str">
        <f>IF(G10242=J10242,"未作答",IF(G10242=答案!A10242,"正确","错误"))</f>
        <v>未作答</v>
      </c>
    </row>
    <row r="10243" customHeight="1" spans="1:8">
      <c r="A10243" s="10">
        <v>10242</v>
      </c>
      <c r="B10243" s="11" t="s">
        <v>35839</v>
      </c>
      <c r="C10243" s="12" t="s">
        <v>35310</v>
      </c>
      <c r="D10243" s="12" t="s">
        <v>35840</v>
      </c>
      <c r="E10243" s="12" t="s">
        <v>35841</v>
      </c>
      <c r="F10243" s="12" t="s">
        <v>35311</v>
      </c>
      <c r="G10243" s="15"/>
      <c r="H10243" s="14" t="str">
        <f>IF(G10243=J10243,"未作答",IF(G10243=答案!A10243,"正确","错误"))</f>
        <v>未作答</v>
      </c>
    </row>
    <row r="10244" customHeight="1" spans="1:8">
      <c r="A10244" s="10">
        <v>10243</v>
      </c>
      <c r="B10244" s="11" t="s">
        <v>35842</v>
      </c>
      <c r="C10244" s="12" t="s">
        <v>758</v>
      </c>
      <c r="D10244" s="12" t="s">
        <v>3773</v>
      </c>
      <c r="E10244" s="12" t="s">
        <v>759</v>
      </c>
      <c r="F10244" s="12" t="s">
        <v>1047</v>
      </c>
      <c r="G10244" s="15"/>
      <c r="H10244" s="14" t="str">
        <f>IF(G10244=J10244,"未作答",IF(G10244=答案!A10244,"正确","错误"))</f>
        <v>未作答</v>
      </c>
    </row>
    <row r="10245" customHeight="1" spans="1:8">
      <c r="A10245" s="10">
        <v>10244</v>
      </c>
      <c r="B10245" s="11" t="s">
        <v>35843</v>
      </c>
      <c r="C10245" s="12" t="s">
        <v>993</v>
      </c>
      <c r="D10245" s="12" t="s">
        <v>6648</v>
      </c>
      <c r="E10245" s="12" t="s">
        <v>2992</v>
      </c>
      <c r="F10245" s="12" t="s">
        <v>3705</v>
      </c>
      <c r="G10245" s="15"/>
      <c r="H10245" s="14" t="str">
        <f>IF(G10245=J10245,"未作答",IF(G10245=答案!A10245,"正确","错误"))</f>
        <v>未作答</v>
      </c>
    </row>
    <row r="10246" customHeight="1" spans="1:8">
      <c r="A10246" s="10">
        <v>10245</v>
      </c>
      <c r="B10246" s="11" t="s">
        <v>35844</v>
      </c>
      <c r="C10246" s="12" t="s">
        <v>35845</v>
      </c>
      <c r="D10246" s="12" t="s">
        <v>35846</v>
      </c>
      <c r="E10246" s="12" t="s">
        <v>35847</v>
      </c>
      <c r="F10246" s="12" t="s">
        <v>35848</v>
      </c>
      <c r="G10246" s="15"/>
      <c r="H10246" s="14" t="str">
        <f>IF(G10246=J10246,"未作答",IF(G10246=答案!A10246,"正确","错误"))</f>
        <v>未作答</v>
      </c>
    </row>
    <row r="10247" customHeight="1" spans="1:8">
      <c r="A10247" s="10">
        <v>10246</v>
      </c>
      <c r="B10247" s="11" t="s">
        <v>35849</v>
      </c>
      <c r="C10247" s="12" t="s">
        <v>35850</v>
      </c>
      <c r="D10247" s="12" t="s">
        <v>35851</v>
      </c>
      <c r="E10247" s="12" t="s">
        <v>35852</v>
      </c>
      <c r="F10247" s="12" t="s">
        <v>35853</v>
      </c>
      <c r="G10247" s="15"/>
      <c r="H10247" s="14" t="str">
        <f>IF(G10247=J10247,"未作答",IF(G10247=答案!A10247,"正确","错误"))</f>
        <v>未作答</v>
      </c>
    </row>
    <row r="10248" customHeight="1" spans="1:8">
      <c r="A10248" s="10">
        <v>10247</v>
      </c>
      <c r="B10248" s="11" t="s">
        <v>35854</v>
      </c>
      <c r="C10248" s="12" t="s">
        <v>19118</v>
      </c>
      <c r="D10248" s="12" t="s">
        <v>19119</v>
      </c>
      <c r="E10248" s="12" t="s">
        <v>19120</v>
      </c>
      <c r="F10248" s="12" t="s">
        <v>35855</v>
      </c>
      <c r="G10248" s="15"/>
      <c r="H10248" s="14" t="str">
        <f>IF(G10248=J10248,"未作答",IF(G10248=答案!A10248,"正确","错误"))</f>
        <v>未作答</v>
      </c>
    </row>
    <row r="10249" customHeight="1" spans="1:8">
      <c r="A10249" s="10">
        <v>10248</v>
      </c>
      <c r="B10249" s="11" t="s">
        <v>35856</v>
      </c>
      <c r="C10249" s="12" t="s">
        <v>35857</v>
      </c>
      <c r="D10249" s="12" t="s">
        <v>35255</v>
      </c>
      <c r="E10249" s="12" t="s">
        <v>8642</v>
      </c>
      <c r="F10249" s="12" t="s">
        <v>35858</v>
      </c>
      <c r="G10249" s="15"/>
      <c r="H10249" s="14" t="str">
        <f>IF(G10249=J10249,"未作答",IF(G10249=答案!A10249,"正确","错误"))</f>
        <v>未作答</v>
      </c>
    </row>
    <row r="10250" customHeight="1" spans="1:8">
      <c r="A10250" s="10">
        <v>10249</v>
      </c>
      <c r="B10250" s="11" t="s">
        <v>35859</v>
      </c>
      <c r="C10250" s="12" t="s">
        <v>35860</v>
      </c>
      <c r="D10250" s="12" t="s">
        <v>35861</v>
      </c>
      <c r="E10250" s="12" t="s">
        <v>35862</v>
      </c>
      <c r="F10250" s="12" t="s">
        <v>35863</v>
      </c>
      <c r="G10250" s="15"/>
      <c r="H10250" s="14" t="str">
        <f>IF(G10250=J10250,"未作答",IF(G10250=答案!A10250,"正确","错误"))</f>
        <v>未作答</v>
      </c>
    </row>
    <row r="10251" customHeight="1" spans="1:8">
      <c r="A10251" s="10">
        <v>10250</v>
      </c>
      <c r="B10251" s="11" t="s">
        <v>35864</v>
      </c>
      <c r="C10251" s="12" t="s">
        <v>35865</v>
      </c>
      <c r="D10251" s="12" t="s">
        <v>11485</v>
      </c>
      <c r="E10251" s="12" t="s">
        <v>35866</v>
      </c>
      <c r="F10251" s="12" t="s">
        <v>35867</v>
      </c>
      <c r="G10251" s="15"/>
      <c r="H10251" s="14" t="str">
        <f>IF(G10251=J10251,"未作答",IF(G10251=答案!A10251,"正确","错误"))</f>
        <v>未作答</v>
      </c>
    </row>
    <row r="10252" customHeight="1" spans="1:8">
      <c r="A10252" s="10">
        <v>10251</v>
      </c>
      <c r="B10252" s="11" t="s">
        <v>35868</v>
      </c>
      <c r="C10252" s="12" t="s">
        <v>2983</v>
      </c>
      <c r="D10252" s="12" t="s">
        <v>15477</v>
      </c>
      <c r="E10252" s="12" t="s">
        <v>15478</v>
      </c>
      <c r="F10252" s="12" t="s">
        <v>7209</v>
      </c>
      <c r="G10252" s="15"/>
      <c r="H10252" s="14" t="str">
        <f>IF(G10252=J10252,"未作答",IF(G10252=答案!A10252,"正确","错误"))</f>
        <v>未作答</v>
      </c>
    </row>
    <row r="10253" customHeight="1" spans="1:8">
      <c r="A10253" s="10">
        <v>10252</v>
      </c>
      <c r="B10253" s="11" t="s">
        <v>35869</v>
      </c>
      <c r="C10253" s="12" t="s">
        <v>35870</v>
      </c>
      <c r="D10253" s="12" t="s">
        <v>15799</v>
      </c>
      <c r="E10253" s="12" t="s">
        <v>35871</v>
      </c>
      <c r="F10253" s="12" t="s">
        <v>35872</v>
      </c>
      <c r="G10253" s="15"/>
      <c r="H10253" s="14" t="str">
        <f>IF(G10253=J10253,"未作答",IF(G10253=答案!A10253,"正确","错误"))</f>
        <v>未作答</v>
      </c>
    </row>
    <row r="10254" customHeight="1" spans="1:8">
      <c r="A10254" s="10">
        <v>10253</v>
      </c>
      <c r="B10254" s="11" t="s">
        <v>35873</v>
      </c>
      <c r="C10254" s="12" t="s">
        <v>35874</v>
      </c>
      <c r="D10254" s="12" t="s">
        <v>35875</v>
      </c>
      <c r="E10254" s="12" t="s">
        <v>35876</v>
      </c>
      <c r="F10254" s="12" t="s">
        <v>35877</v>
      </c>
      <c r="G10254" s="15"/>
      <c r="H10254" s="14" t="str">
        <f>IF(G10254=J10254,"未作答",IF(G10254=答案!A10254,"正确","错误"))</f>
        <v>未作答</v>
      </c>
    </row>
    <row r="10255" customHeight="1" spans="1:8">
      <c r="A10255" s="10">
        <v>10254</v>
      </c>
      <c r="B10255" s="11" t="s">
        <v>35878</v>
      </c>
      <c r="C10255" s="12" t="s">
        <v>8694</v>
      </c>
      <c r="D10255" s="12" t="s">
        <v>35879</v>
      </c>
      <c r="E10255" s="12" t="s">
        <v>35880</v>
      </c>
      <c r="F10255" s="12" t="s">
        <v>7077</v>
      </c>
      <c r="G10255" s="15"/>
      <c r="H10255" s="14" t="str">
        <f>IF(G10255=J10255,"未作答",IF(G10255=答案!A10255,"正确","错误"))</f>
        <v>未作答</v>
      </c>
    </row>
    <row r="10256" customHeight="1" spans="1:8">
      <c r="A10256" s="10">
        <v>10255</v>
      </c>
      <c r="B10256" s="11" t="s">
        <v>35881</v>
      </c>
      <c r="C10256" s="12" t="s">
        <v>35882</v>
      </c>
      <c r="D10256" s="12" t="s">
        <v>35883</v>
      </c>
      <c r="E10256" s="12" t="s">
        <v>35884</v>
      </c>
      <c r="F10256" s="12" t="s">
        <v>35885</v>
      </c>
      <c r="G10256" s="15"/>
      <c r="H10256" s="14" t="str">
        <f>IF(G10256=J10256,"未作答",IF(G10256=答案!A10256,"正确","错误"))</f>
        <v>未作答</v>
      </c>
    </row>
    <row r="10257" customHeight="1" spans="1:8">
      <c r="A10257" s="10">
        <v>10256</v>
      </c>
      <c r="B10257" s="11" t="s">
        <v>35886</v>
      </c>
      <c r="C10257" s="12" t="s">
        <v>18159</v>
      </c>
      <c r="D10257" s="12" t="s">
        <v>35887</v>
      </c>
      <c r="E10257" s="12" t="s">
        <v>4873</v>
      </c>
      <c r="F10257" s="12" t="s">
        <v>35888</v>
      </c>
      <c r="G10257" s="15"/>
      <c r="H10257" s="14" t="str">
        <f>IF(G10257=J10257,"未作答",IF(G10257=答案!A10257,"正确","错误"))</f>
        <v>未作答</v>
      </c>
    </row>
    <row r="10258" customHeight="1" spans="1:8">
      <c r="A10258" s="10">
        <v>10257</v>
      </c>
      <c r="B10258" s="11" t="s">
        <v>35889</v>
      </c>
      <c r="C10258" s="12" t="s">
        <v>35890</v>
      </c>
      <c r="D10258" s="12" t="s">
        <v>35891</v>
      </c>
      <c r="E10258" s="12" t="s">
        <v>35892</v>
      </c>
      <c r="F10258" s="12" t="s">
        <v>35893</v>
      </c>
      <c r="G10258" s="15"/>
      <c r="H10258" s="14" t="str">
        <f>IF(G10258=J10258,"未作答",IF(G10258=答案!A10258,"正确","错误"))</f>
        <v>未作答</v>
      </c>
    </row>
    <row r="10259" customHeight="1" spans="1:8">
      <c r="A10259" s="10">
        <v>10258</v>
      </c>
      <c r="B10259" s="11" t="s">
        <v>35894</v>
      </c>
      <c r="C10259" s="12" t="s">
        <v>849</v>
      </c>
      <c r="D10259" s="12" t="s">
        <v>3020</v>
      </c>
      <c r="E10259" s="12" t="s">
        <v>484</v>
      </c>
      <c r="F10259" s="12" t="s">
        <v>35895</v>
      </c>
      <c r="G10259" s="15"/>
      <c r="H10259" s="14" t="str">
        <f>IF(G10259=J10259,"未作答",IF(G10259=答案!A10259,"正确","错误"))</f>
        <v>未作答</v>
      </c>
    </row>
    <row r="10260" customHeight="1" spans="1:8">
      <c r="A10260" s="10">
        <v>10259</v>
      </c>
      <c r="B10260" s="11" t="s">
        <v>35715</v>
      </c>
      <c r="C10260" s="12" t="s">
        <v>3792</v>
      </c>
      <c r="D10260" s="12" t="s">
        <v>561</v>
      </c>
      <c r="E10260" s="12" t="s">
        <v>35896</v>
      </c>
      <c r="F10260" s="12" t="s">
        <v>3509</v>
      </c>
      <c r="G10260" s="15"/>
      <c r="H10260" s="14" t="str">
        <f>IF(G10260=J10260,"未作答",IF(G10260=答案!A10260,"正确","错误"))</f>
        <v>未作答</v>
      </c>
    </row>
    <row r="10261" customHeight="1" spans="1:8">
      <c r="A10261" s="10">
        <v>10260</v>
      </c>
      <c r="B10261" s="11" t="s">
        <v>35897</v>
      </c>
      <c r="C10261" s="12" t="s">
        <v>35898</v>
      </c>
      <c r="D10261" s="12" t="s">
        <v>35899</v>
      </c>
      <c r="E10261" s="12" t="s">
        <v>35900</v>
      </c>
      <c r="F10261" s="12" t="s">
        <v>35901</v>
      </c>
      <c r="G10261" s="15"/>
      <c r="H10261" s="14" t="str">
        <f>IF(G10261=J10261,"未作答",IF(G10261=答案!A10261,"正确","错误"))</f>
        <v>未作答</v>
      </c>
    </row>
    <row r="10262" customHeight="1" spans="1:8">
      <c r="A10262" s="10">
        <v>10261</v>
      </c>
      <c r="B10262" s="11" t="s">
        <v>35902</v>
      </c>
      <c r="C10262" s="12" t="s">
        <v>35903</v>
      </c>
      <c r="D10262" s="12" t="s">
        <v>35904</v>
      </c>
      <c r="E10262" s="12" t="s">
        <v>35905</v>
      </c>
      <c r="F10262" s="12" t="s">
        <v>35906</v>
      </c>
      <c r="G10262" s="15"/>
      <c r="H10262" s="14" t="str">
        <f>IF(G10262=J10262,"未作答",IF(G10262=答案!A10262,"正确","错误"))</f>
        <v>未作答</v>
      </c>
    </row>
    <row r="10263" customHeight="1" spans="1:8">
      <c r="A10263" s="10">
        <v>10262</v>
      </c>
      <c r="B10263" s="11" t="s">
        <v>35907</v>
      </c>
      <c r="C10263" s="12" t="s">
        <v>35908</v>
      </c>
      <c r="D10263" s="12" t="s">
        <v>35909</v>
      </c>
      <c r="E10263" s="12" t="s">
        <v>35910</v>
      </c>
      <c r="F10263" s="12" t="s">
        <v>1610</v>
      </c>
      <c r="G10263" s="15"/>
      <c r="H10263" s="14" t="str">
        <f>IF(G10263=J10263,"未作答",IF(G10263=答案!A10263,"正确","错误"))</f>
        <v>未作答</v>
      </c>
    </row>
    <row r="10264" customHeight="1" spans="1:8">
      <c r="A10264" s="10">
        <v>10263</v>
      </c>
      <c r="B10264" s="11" t="s">
        <v>35911</v>
      </c>
      <c r="C10264" s="12" t="s">
        <v>35912</v>
      </c>
      <c r="D10264" s="12" t="s">
        <v>35913</v>
      </c>
      <c r="E10264" s="12" t="s">
        <v>35914</v>
      </c>
      <c r="F10264" s="12" t="s">
        <v>35915</v>
      </c>
      <c r="G10264" s="15"/>
      <c r="H10264" s="14" t="str">
        <f>IF(G10264=J10264,"未作答",IF(G10264=答案!A10264,"正确","错误"))</f>
        <v>未作答</v>
      </c>
    </row>
    <row r="10265" customHeight="1" spans="1:8">
      <c r="A10265" s="10">
        <v>10264</v>
      </c>
      <c r="B10265" s="11" t="s">
        <v>35916</v>
      </c>
      <c r="C10265" s="16" t="e">
        <f>B3+C3</f>
        <v>#VALUE!</v>
      </c>
      <c r="D10265" s="16" t="e">
        <f>C$3+D$3</f>
        <v>#VALUE!</v>
      </c>
      <c r="E10265" s="16" t="e">
        <f>B$4+C$4</f>
        <v>#VALUE!</v>
      </c>
      <c r="F10265" s="16" t="e">
        <f>C4+D4</f>
        <v>#VALUE!</v>
      </c>
      <c r="G10265" s="15"/>
      <c r="H10265" s="14" t="str">
        <f>IF(G10265=J10265,"未作答",IF(G10265=答案!A10265,"正确","错误"))</f>
        <v>未作答</v>
      </c>
    </row>
    <row r="10266" customHeight="1" spans="1:8">
      <c r="A10266" s="10">
        <v>10265</v>
      </c>
      <c r="B10266" s="11" t="s">
        <v>35917</v>
      </c>
      <c r="C10266" s="12" t="s">
        <v>19362</v>
      </c>
      <c r="D10266" s="12" t="s">
        <v>19365</v>
      </c>
      <c r="E10266" s="12" t="s">
        <v>35918</v>
      </c>
      <c r="F10266" s="12" t="s">
        <v>35919</v>
      </c>
      <c r="G10266" s="15"/>
      <c r="H10266" s="14" t="str">
        <f>IF(G10266=J10266,"未作答",IF(G10266=答案!A10266,"正确","错误"))</f>
        <v>未作答</v>
      </c>
    </row>
    <row r="10267" customHeight="1" spans="1:8">
      <c r="A10267" s="10">
        <v>10266</v>
      </c>
      <c r="B10267" s="11" t="s">
        <v>35920</v>
      </c>
      <c r="C10267" s="12" t="s">
        <v>9395</v>
      </c>
      <c r="D10267" s="12" t="s">
        <v>9394</v>
      </c>
      <c r="E10267" s="12" t="s">
        <v>9393</v>
      </c>
      <c r="F10267" s="12" t="s">
        <v>35921</v>
      </c>
      <c r="G10267" s="15"/>
      <c r="H10267" s="14" t="str">
        <f>IF(G10267=J10267,"未作答",IF(G10267=答案!A10267,"正确","错误"))</f>
        <v>未作答</v>
      </c>
    </row>
    <row r="10268" customHeight="1" spans="1:8">
      <c r="A10268" s="10">
        <v>10267</v>
      </c>
      <c r="B10268" s="11" t="s">
        <v>35922</v>
      </c>
      <c r="C10268" s="12" t="s">
        <v>35923</v>
      </c>
      <c r="D10268" s="12" t="s">
        <v>11514</v>
      </c>
      <c r="E10268" s="12" t="s">
        <v>11515</v>
      </c>
      <c r="F10268" s="12" t="s">
        <v>11516</v>
      </c>
      <c r="G10268" s="15"/>
      <c r="H10268" s="14" t="str">
        <f>IF(G10268=J10268,"未作答",IF(G10268=答案!A10268,"正确","错误"))</f>
        <v>未作答</v>
      </c>
    </row>
    <row r="10269" customHeight="1" spans="1:8">
      <c r="A10269" s="10">
        <v>10268</v>
      </c>
      <c r="B10269" s="11" t="s">
        <v>35924</v>
      </c>
      <c r="C10269" s="12" t="s">
        <v>18837</v>
      </c>
      <c r="D10269" s="12" t="s">
        <v>18863</v>
      </c>
      <c r="E10269" s="12" t="s">
        <v>18864</v>
      </c>
      <c r="F10269" s="12" t="s">
        <v>18865</v>
      </c>
      <c r="G10269" s="15"/>
      <c r="H10269" s="14" t="str">
        <f>IF(G10269=J10269,"未作答",IF(G10269=答案!A10269,"正确","错误"))</f>
        <v>未作答</v>
      </c>
    </row>
    <row r="10270" customHeight="1" spans="1:8">
      <c r="A10270" s="10">
        <v>10269</v>
      </c>
      <c r="B10270" s="11" t="s">
        <v>35925</v>
      </c>
      <c r="C10270" s="12" t="s">
        <v>2300</v>
      </c>
      <c r="D10270" s="12" t="s">
        <v>35926</v>
      </c>
      <c r="E10270" s="12" t="s">
        <v>2301</v>
      </c>
      <c r="F10270" s="12" t="s">
        <v>6528</v>
      </c>
      <c r="G10270" s="15"/>
      <c r="H10270" s="14" t="str">
        <f>IF(G10270=J10270,"未作答",IF(G10270=答案!A10270,"正确","错误"))</f>
        <v>未作答</v>
      </c>
    </row>
    <row r="10271" customHeight="1" spans="1:8">
      <c r="A10271" s="10">
        <v>10270</v>
      </c>
      <c r="B10271" s="11" t="s">
        <v>35927</v>
      </c>
      <c r="C10271" s="12" t="s">
        <v>35928</v>
      </c>
      <c r="D10271" s="12" t="s">
        <v>35929</v>
      </c>
      <c r="E10271" s="12" t="s">
        <v>35930</v>
      </c>
      <c r="F10271" s="12" t="s">
        <v>35931</v>
      </c>
      <c r="G10271" s="15"/>
      <c r="H10271" s="14" t="str">
        <f>IF(G10271=J10271,"未作答",IF(G10271=答案!A10271,"正确","错误"))</f>
        <v>未作答</v>
      </c>
    </row>
    <row r="10272" customHeight="1" spans="1:8">
      <c r="A10272" s="10">
        <v>10271</v>
      </c>
      <c r="B10272" s="11" t="s">
        <v>35932</v>
      </c>
      <c r="C10272" s="12" t="s">
        <v>35933</v>
      </c>
      <c r="D10272" s="12" t="s">
        <v>35934</v>
      </c>
      <c r="E10272" s="12" t="s">
        <v>35935</v>
      </c>
      <c r="F10272" s="12" t="s">
        <v>35936</v>
      </c>
      <c r="G10272" s="15"/>
      <c r="H10272" s="14" t="str">
        <f>IF(G10272=J10272,"未作答",IF(G10272=答案!A10272,"正确","错误"))</f>
        <v>未作答</v>
      </c>
    </row>
    <row r="10273" customHeight="1" spans="1:8">
      <c r="A10273" s="10">
        <v>10272</v>
      </c>
      <c r="B10273" s="11" t="s">
        <v>35937</v>
      </c>
      <c r="C10273" s="12" t="s">
        <v>43</v>
      </c>
      <c r="D10273" s="12" t="s">
        <v>44</v>
      </c>
      <c r="E10273" s="12" t="s">
        <v>45</v>
      </c>
      <c r="F10273" s="12" t="s">
        <v>46</v>
      </c>
      <c r="G10273" s="15"/>
      <c r="H10273" s="14" t="str">
        <f>IF(G10273=J10273,"未作答",IF(G10273=答案!A10273,"正确","错误"))</f>
        <v>未作答</v>
      </c>
    </row>
    <row r="10274" customHeight="1" spans="1:8">
      <c r="A10274" s="10">
        <v>10273</v>
      </c>
      <c r="B10274" s="11" t="s">
        <v>35938</v>
      </c>
      <c r="C10274" s="12" t="s">
        <v>35939</v>
      </c>
      <c r="D10274" s="12" t="s">
        <v>35940</v>
      </c>
      <c r="E10274" s="12" t="s">
        <v>35941</v>
      </c>
      <c r="F10274" s="12" t="s">
        <v>35942</v>
      </c>
      <c r="G10274" s="15"/>
      <c r="H10274" s="14" t="str">
        <f>IF(G10274=J10274,"未作答",IF(G10274=答案!A10274,"正确","错误"))</f>
        <v>未作答</v>
      </c>
    </row>
    <row r="10275" customHeight="1" spans="1:8">
      <c r="A10275" s="10">
        <v>10274</v>
      </c>
      <c r="B10275" s="11" t="s">
        <v>35943</v>
      </c>
      <c r="C10275" s="12" t="s">
        <v>35944</v>
      </c>
      <c r="D10275" s="12" t="s">
        <v>35945</v>
      </c>
      <c r="E10275" s="12" t="s">
        <v>1865</v>
      </c>
      <c r="F10275" s="12" t="s">
        <v>1830</v>
      </c>
      <c r="G10275" s="15"/>
      <c r="H10275" s="14" t="str">
        <f>IF(G10275=J10275,"未作答",IF(G10275=答案!A10275,"正确","错误"))</f>
        <v>未作答</v>
      </c>
    </row>
    <row r="10276" customHeight="1" spans="1:8">
      <c r="A10276" s="10">
        <v>10275</v>
      </c>
      <c r="B10276" s="11" t="s">
        <v>35946</v>
      </c>
      <c r="C10276" s="12" t="s">
        <v>10499</v>
      </c>
      <c r="D10276" s="12" t="s">
        <v>35947</v>
      </c>
      <c r="E10276" s="12" t="s">
        <v>35948</v>
      </c>
      <c r="F10276" s="12" t="s">
        <v>35949</v>
      </c>
      <c r="G10276" s="15"/>
      <c r="H10276" s="14" t="str">
        <f>IF(G10276=J10276,"未作答",IF(G10276=答案!A10276,"正确","错误"))</f>
        <v>未作答</v>
      </c>
    </row>
    <row r="10277" customHeight="1" spans="1:8">
      <c r="A10277" s="10">
        <v>10276</v>
      </c>
      <c r="B10277" s="11" t="s">
        <v>35950</v>
      </c>
      <c r="C10277" s="12" t="s">
        <v>35951</v>
      </c>
      <c r="D10277" s="12" t="s">
        <v>35952</v>
      </c>
      <c r="E10277" s="12" t="s">
        <v>35953</v>
      </c>
      <c r="F10277" s="12" t="s">
        <v>35954</v>
      </c>
      <c r="G10277" s="15"/>
      <c r="H10277" s="14" t="str">
        <f>IF(G10277=J10277,"未作答",IF(G10277=答案!A10277,"正确","错误"))</f>
        <v>未作答</v>
      </c>
    </row>
    <row r="10278" customHeight="1" spans="1:8">
      <c r="A10278" s="10">
        <v>10277</v>
      </c>
      <c r="B10278" s="11" t="s">
        <v>35955</v>
      </c>
      <c r="C10278" s="12" t="s">
        <v>24</v>
      </c>
      <c r="D10278" s="12" t="s">
        <v>35956</v>
      </c>
      <c r="E10278" s="12" t="s">
        <v>35957</v>
      </c>
      <c r="F10278" s="12" t="s">
        <v>35958</v>
      </c>
      <c r="G10278" s="15"/>
      <c r="H10278" s="14" t="str">
        <f>IF(G10278=J10278,"未作答",IF(G10278=答案!A10278,"正确","错误"))</f>
        <v>未作答</v>
      </c>
    </row>
    <row r="10279" customHeight="1" spans="1:8">
      <c r="A10279" s="10">
        <v>10278</v>
      </c>
      <c r="B10279" s="11" t="s">
        <v>35959</v>
      </c>
      <c r="C10279" s="12" t="s">
        <v>35960</v>
      </c>
      <c r="D10279" s="12" t="s">
        <v>35961</v>
      </c>
      <c r="E10279" s="12" t="s">
        <v>35962</v>
      </c>
      <c r="F10279" s="12" t="s">
        <v>35963</v>
      </c>
      <c r="G10279" s="15"/>
      <c r="H10279" s="14" t="str">
        <f>IF(G10279=J10279,"未作答",IF(G10279=答案!A10279,"正确","错误"))</f>
        <v>未作答</v>
      </c>
    </row>
    <row r="10280" customHeight="1" spans="1:8">
      <c r="A10280" s="10">
        <v>10279</v>
      </c>
      <c r="B10280" s="11" t="s">
        <v>35964</v>
      </c>
      <c r="C10280" s="12" t="s">
        <v>583</v>
      </c>
      <c r="D10280" s="12" t="s">
        <v>580</v>
      </c>
      <c r="E10280" s="12" t="s">
        <v>2176</v>
      </c>
      <c r="F10280" s="12" t="s">
        <v>977</v>
      </c>
      <c r="G10280" s="15"/>
      <c r="H10280" s="14" t="str">
        <f>IF(G10280=J10280,"未作答",IF(G10280=答案!A10280,"正确","错误"))</f>
        <v>未作答</v>
      </c>
    </row>
    <row r="10281" customHeight="1" spans="1:8">
      <c r="A10281" s="10">
        <v>10280</v>
      </c>
      <c r="B10281" s="11" t="s">
        <v>35965</v>
      </c>
      <c r="C10281" s="12" t="s">
        <v>35966</v>
      </c>
      <c r="D10281" s="12" t="s">
        <v>35967</v>
      </c>
      <c r="E10281" s="12" t="s">
        <v>35968</v>
      </c>
      <c r="F10281" s="12" t="s">
        <v>35969</v>
      </c>
      <c r="G10281" s="15"/>
      <c r="H10281" s="14" t="str">
        <f>IF(G10281=J10281,"未作答",IF(G10281=答案!A10281,"正确","错误"))</f>
        <v>未作答</v>
      </c>
    </row>
    <row r="10282" customHeight="1" spans="1:8">
      <c r="A10282" s="10">
        <v>10281</v>
      </c>
      <c r="B10282" s="11" t="s">
        <v>35970</v>
      </c>
      <c r="C10282" s="12" t="s">
        <v>35971</v>
      </c>
      <c r="D10282" s="12" t="s">
        <v>35972</v>
      </c>
      <c r="E10282" s="12" t="s">
        <v>35973</v>
      </c>
      <c r="F10282" s="12" t="s">
        <v>35974</v>
      </c>
      <c r="G10282" s="15"/>
      <c r="H10282" s="14" t="str">
        <f>IF(G10282=J10282,"未作答",IF(G10282=答案!A10282,"正确","错误"))</f>
        <v>未作答</v>
      </c>
    </row>
    <row r="10283" customHeight="1" spans="1:8">
      <c r="A10283" s="10">
        <v>10282</v>
      </c>
      <c r="B10283" s="11" t="s">
        <v>35975</v>
      </c>
      <c r="C10283" s="12" t="s">
        <v>35976</v>
      </c>
      <c r="D10283" s="12" t="s">
        <v>35977</v>
      </c>
      <c r="E10283" s="12" t="s">
        <v>35978</v>
      </c>
      <c r="F10283" s="12" t="s">
        <v>35979</v>
      </c>
      <c r="G10283" s="15"/>
      <c r="H10283" s="14" t="str">
        <f>IF(G10283=J10283,"未作答",IF(G10283=答案!A10283,"正确","错误"))</f>
        <v>未作答</v>
      </c>
    </row>
    <row r="10284" customHeight="1" spans="1:8">
      <c r="A10284" s="10">
        <v>10283</v>
      </c>
      <c r="B10284" s="11" t="s">
        <v>35980</v>
      </c>
      <c r="C10284" s="12" t="s">
        <v>35981</v>
      </c>
      <c r="D10284" s="12" t="s">
        <v>35982</v>
      </c>
      <c r="E10284" s="12" t="s">
        <v>35983</v>
      </c>
      <c r="F10284" s="12" t="s">
        <v>35984</v>
      </c>
      <c r="G10284" s="15"/>
      <c r="H10284" s="14" t="str">
        <f>IF(G10284=J10284,"未作答",IF(G10284=答案!A10284,"正确","错误"))</f>
        <v>未作答</v>
      </c>
    </row>
    <row r="10285" customHeight="1" spans="1:8">
      <c r="A10285" s="10">
        <v>10284</v>
      </c>
      <c r="B10285" s="11" t="s">
        <v>35985</v>
      </c>
      <c r="C10285" s="12" t="s">
        <v>35694</v>
      </c>
      <c r="D10285" s="12" t="s">
        <v>35695</v>
      </c>
      <c r="E10285" s="12" t="s">
        <v>35696</v>
      </c>
      <c r="F10285" s="12" t="s">
        <v>35697</v>
      </c>
      <c r="G10285" s="15"/>
      <c r="H10285" s="14" t="str">
        <f>IF(G10285=J10285,"未作答",IF(G10285=答案!A10285,"正确","错误"))</f>
        <v>未作答</v>
      </c>
    </row>
    <row r="10286" customHeight="1" spans="1:8">
      <c r="A10286" s="10">
        <v>10285</v>
      </c>
      <c r="B10286" s="11" t="s">
        <v>35986</v>
      </c>
      <c r="C10286" s="12" t="s">
        <v>11135</v>
      </c>
      <c r="D10286" s="12" t="s">
        <v>11136</v>
      </c>
      <c r="E10286" s="12" t="s">
        <v>11138</v>
      </c>
      <c r="F10286" s="12" t="s">
        <v>11138</v>
      </c>
      <c r="G10286" s="15"/>
      <c r="H10286" s="14" t="str">
        <f>IF(G10286=J10286,"未作答",IF(G10286=答案!A10286,"正确","错误"))</f>
        <v>未作答</v>
      </c>
    </row>
    <row r="10287" customHeight="1" spans="1:8">
      <c r="A10287" s="10">
        <v>10286</v>
      </c>
      <c r="B10287" s="11" t="s">
        <v>35987</v>
      </c>
      <c r="C10287" s="12" t="s">
        <v>35988</v>
      </c>
      <c r="D10287" s="12" t="s">
        <v>3592</v>
      </c>
      <c r="E10287" s="12" t="s">
        <v>1592</v>
      </c>
      <c r="F10287" s="12" t="s">
        <v>8752</v>
      </c>
      <c r="G10287" s="15"/>
      <c r="H10287" s="14" t="str">
        <f>IF(G10287=J10287,"未作答",IF(G10287=答案!A10287,"正确","错误"))</f>
        <v>未作答</v>
      </c>
    </row>
    <row r="10288" customHeight="1" spans="1:8">
      <c r="A10288" s="10">
        <v>10287</v>
      </c>
      <c r="B10288" s="11" t="s">
        <v>35989</v>
      </c>
      <c r="C10288" s="12" t="s">
        <v>35990</v>
      </c>
      <c r="D10288" s="12" t="s">
        <v>35991</v>
      </c>
      <c r="E10288" s="12" t="s">
        <v>12524</v>
      </c>
      <c r="F10288" s="12" t="s">
        <v>34804</v>
      </c>
      <c r="G10288" s="15"/>
      <c r="H10288" s="14" t="str">
        <f>IF(G10288=J10288,"未作答",IF(G10288=答案!A10288,"正确","错误"))</f>
        <v>未作答</v>
      </c>
    </row>
    <row r="10289" customHeight="1" spans="1:8">
      <c r="A10289" s="10">
        <v>10288</v>
      </c>
      <c r="B10289" s="11" t="s">
        <v>35992</v>
      </c>
      <c r="C10289" s="12" t="s">
        <v>1656</v>
      </c>
      <c r="D10289" s="12" t="s">
        <v>1570</v>
      </c>
      <c r="E10289" s="12" t="s">
        <v>13600</v>
      </c>
      <c r="F10289" s="12" t="s">
        <v>35993</v>
      </c>
      <c r="G10289" s="15"/>
      <c r="H10289" s="14" t="str">
        <f>IF(G10289=J10289,"未作答",IF(G10289=答案!A10289,"正确","错误"))</f>
        <v>未作答</v>
      </c>
    </row>
    <row r="10290" customHeight="1" spans="1:8">
      <c r="A10290" s="10">
        <v>10289</v>
      </c>
      <c r="B10290" s="11" t="s">
        <v>35994</v>
      </c>
      <c r="C10290" s="12" t="s">
        <v>35995</v>
      </c>
      <c r="D10290" s="12" t="s">
        <v>322</v>
      </c>
      <c r="E10290" s="12" t="s">
        <v>34258</v>
      </c>
      <c r="F10290" s="12" t="s">
        <v>321</v>
      </c>
      <c r="G10290" s="15"/>
      <c r="H10290" s="14" t="str">
        <f>IF(G10290=J10290,"未作答",IF(G10290=答案!A10290,"正确","错误"))</f>
        <v>未作答</v>
      </c>
    </row>
    <row r="10291" customHeight="1" spans="1:8">
      <c r="A10291" s="10">
        <v>10290</v>
      </c>
      <c r="B10291" s="11" t="s">
        <v>35996</v>
      </c>
      <c r="C10291" s="12" t="s">
        <v>35997</v>
      </c>
      <c r="D10291" s="12" t="s">
        <v>35998</v>
      </c>
      <c r="E10291" s="12" t="s">
        <v>35999</v>
      </c>
      <c r="F10291" s="12" t="s">
        <v>36000</v>
      </c>
      <c r="G10291" s="15"/>
      <c r="H10291" s="14" t="str">
        <f>IF(G10291=J10291,"未作答",IF(G10291=答案!A10291,"正确","错误"))</f>
        <v>未作答</v>
      </c>
    </row>
    <row r="10292" customHeight="1" spans="1:8">
      <c r="A10292" s="10">
        <v>10291</v>
      </c>
      <c r="B10292" s="11" t="s">
        <v>36001</v>
      </c>
      <c r="C10292" s="12" t="s">
        <v>36002</v>
      </c>
      <c r="D10292" s="12" t="s">
        <v>36003</v>
      </c>
      <c r="E10292" s="12" t="s">
        <v>36004</v>
      </c>
      <c r="F10292" s="12" t="s">
        <v>36005</v>
      </c>
      <c r="G10292" s="15"/>
      <c r="H10292" s="14" t="str">
        <f>IF(G10292=J10292,"未作答",IF(G10292=答案!A10292,"正确","错误"))</f>
        <v>未作答</v>
      </c>
    </row>
    <row r="10293" customHeight="1" spans="1:8">
      <c r="A10293" s="10">
        <v>10292</v>
      </c>
      <c r="B10293" s="11" t="s">
        <v>36006</v>
      </c>
      <c r="C10293" s="12" t="s">
        <v>322</v>
      </c>
      <c r="D10293" s="12" t="s">
        <v>567</v>
      </c>
      <c r="E10293" s="12" t="s">
        <v>565</v>
      </c>
      <c r="F10293" s="12" t="s">
        <v>4909</v>
      </c>
      <c r="G10293" s="15"/>
      <c r="H10293" s="14" t="str">
        <f>IF(G10293=J10293,"未作答",IF(G10293=答案!A10293,"正确","错误"))</f>
        <v>未作答</v>
      </c>
    </row>
    <row r="10294" customHeight="1" spans="1:8">
      <c r="A10294" s="10">
        <v>10293</v>
      </c>
      <c r="B10294" s="11" t="s">
        <v>36007</v>
      </c>
      <c r="C10294" s="12" t="s">
        <v>1297</v>
      </c>
      <c r="D10294" s="12" t="s">
        <v>1300</v>
      </c>
      <c r="E10294" s="12" t="s">
        <v>12061</v>
      </c>
      <c r="F10294" s="12" t="s">
        <v>1299</v>
      </c>
      <c r="G10294" s="15"/>
      <c r="H10294" s="14" t="str">
        <f>IF(G10294=J10294,"未作答",IF(G10294=答案!A10294,"正确","错误"))</f>
        <v>未作答</v>
      </c>
    </row>
    <row r="10295" customHeight="1" spans="1:8">
      <c r="A10295" s="10">
        <v>10294</v>
      </c>
      <c r="B10295" s="11" t="s">
        <v>36008</v>
      </c>
      <c r="C10295" s="12" t="s">
        <v>36009</v>
      </c>
      <c r="D10295" s="12" t="s">
        <v>758</v>
      </c>
      <c r="E10295" s="12" t="s">
        <v>759</v>
      </c>
      <c r="F10295" s="12" t="s">
        <v>1024</v>
      </c>
      <c r="G10295" s="15"/>
      <c r="H10295" s="14" t="str">
        <f>IF(G10295=J10295,"未作答",IF(G10295=答案!A10295,"正确","错误"))</f>
        <v>未作答</v>
      </c>
    </row>
    <row r="10296" customHeight="1" spans="1:8">
      <c r="A10296" s="10">
        <v>10295</v>
      </c>
      <c r="B10296" s="11" t="s">
        <v>36010</v>
      </c>
      <c r="C10296" s="12" t="s">
        <v>6929</v>
      </c>
      <c r="D10296" s="12" t="s">
        <v>549</v>
      </c>
      <c r="E10296" s="12" t="s">
        <v>36011</v>
      </c>
      <c r="F10296" s="12" t="s">
        <v>36012</v>
      </c>
      <c r="G10296" s="15"/>
      <c r="H10296" s="14" t="str">
        <f>IF(G10296=J10296,"未作答",IF(G10296=答案!A10296,"正确","错误"))</f>
        <v>未作答</v>
      </c>
    </row>
    <row r="10297" customHeight="1" spans="1:8">
      <c r="A10297" s="10">
        <v>10296</v>
      </c>
      <c r="B10297" s="11" t="s">
        <v>36013</v>
      </c>
      <c r="C10297" s="12" t="s">
        <v>36014</v>
      </c>
      <c r="D10297" s="12" t="s">
        <v>36015</v>
      </c>
      <c r="E10297" s="12" t="s">
        <v>36016</v>
      </c>
      <c r="F10297" s="12" t="s">
        <v>36017</v>
      </c>
      <c r="G10297" s="15"/>
      <c r="H10297" s="14" t="str">
        <f>IF(G10297=J10297,"未作答",IF(G10297=答案!A10297,"正确","错误"))</f>
        <v>未作答</v>
      </c>
    </row>
    <row r="10298" customHeight="1" spans="1:8">
      <c r="A10298" s="10">
        <v>10297</v>
      </c>
      <c r="B10298" s="11" t="s">
        <v>36018</v>
      </c>
      <c r="C10298" s="12" t="s">
        <v>36019</v>
      </c>
      <c r="D10298" s="12" t="s">
        <v>36020</v>
      </c>
      <c r="E10298" s="12" t="s">
        <v>36021</v>
      </c>
      <c r="F10298" s="12" t="s">
        <v>36022</v>
      </c>
      <c r="G10298" s="15"/>
      <c r="H10298" s="14" t="str">
        <f>IF(G10298=J10298,"未作答",IF(G10298=答案!A10298,"正确","错误"))</f>
        <v>未作答</v>
      </c>
    </row>
    <row r="10299" customHeight="1" spans="1:8">
      <c r="A10299" s="10">
        <v>10298</v>
      </c>
      <c r="B10299" s="11" t="s">
        <v>35889</v>
      </c>
      <c r="C10299" s="12" t="s">
        <v>35891</v>
      </c>
      <c r="D10299" s="12" t="s">
        <v>35890</v>
      </c>
      <c r="E10299" s="12" t="s">
        <v>35892</v>
      </c>
      <c r="F10299" s="12" t="s">
        <v>35893</v>
      </c>
      <c r="G10299" s="15"/>
      <c r="H10299" s="14" t="str">
        <f>IF(G10299=J10299,"未作答",IF(G10299=答案!A10299,"正确","错误"))</f>
        <v>未作答</v>
      </c>
    </row>
    <row r="10300" customHeight="1" spans="1:8">
      <c r="A10300" s="10">
        <v>10299</v>
      </c>
      <c r="B10300" s="11" t="s">
        <v>36023</v>
      </c>
      <c r="C10300" s="12" t="s">
        <v>6692</v>
      </c>
      <c r="D10300" s="12" t="s">
        <v>36024</v>
      </c>
      <c r="E10300" s="12" t="s">
        <v>8018</v>
      </c>
      <c r="F10300" s="12" t="s">
        <v>2196</v>
      </c>
      <c r="G10300" s="15"/>
      <c r="H10300" s="14" t="str">
        <f>IF(G10300=J10300,"未作答",IF(G10300=答案!A10300,"正确","错误"))</f>
        <v>未作答</v>
      </c>
    </row>
    <row r="10301" customHeight="1" spans="1:8">
      <c r="A10301" s="10">
        <v>10300</v>
      </c>
      <c r="B10301" s="11" t="s">
        <v>36025</v>
      </c>
      <c r="C10301" s="12" t="s">
        <v>10606</v>
      </c>
      <c r="D10301" s="12" t="s">
        <v>10607</v>
      </c>
      <c r="E10301" s="12" t="s">
        <v>10605</v>
      </c>
      <c r="F10301" s="12" t="s">
        <v>17264</v>
      </c>
      <c r="G10301" s="15"/>
      <c r="H10301" s="14" t="str">
        <f>IF(G10301=J10301,"未作答",IF(G10301=答案!A10301,"正确","错误"))</f>
        <v>未作答</v>
      </c>
    </row>
    <row r="10302" customHeight="1" spans="1:8">
      <c r="A10302" s="10">
        <v>10301</v>
      </c>
      <c r="B10302" s="11" t="s">
        <v>36026</v>
      </c>
      <c r="C10302" s="12" t="s">
        <v>36027</v>
      </c>
      <c r="D10302" s="12" t="s">
        <v>36028</v>
      </c>
      <c r="E10302" s="12" t="s">
        <v>36029</v>
      </c>
      <c r="F10302" s="12" t="s">
        <v>36030</v>
      </c>
      <c r="G10302" s="15"/>
      <c r="H10302" s="14" t="str">
        <f>IF(G10302=J10302,"未作答",IF(G10302=答案!A10302,"正确","错误"))</f>
        <v>未作答</v>
      </c>
    </row>
    <row r="10303" customHeight="1" spans="1:8">
      <c r="A10303" s="10">
        <v>10302</v>
      </c>
      <c r="B10303" s="11" t="s">
        <v>36031</v>
      </c>
      <c r="C10303" s="12" t="s">
        <v>12363</v>
      </c>
      <c r="D10303" s="12" t="s">
        <v>3941</v>
      </c>
      <c r="E10303" s="12" t="s">
        <v>15281</v>
      </c>
      <c r="F10303" s="12" t="s">
        <v>36032</v>
      </c>
      <c r="G10303" s="15"/>
      <c r="H10303" s="14" t="str">
        <f>IF(G10303=J10303,"未作答",IF(G10303=答案!A10303,"正确","错误"))</f>
        <v>未作答</v>
      </c>
    </row>
    <row r="10304" customHeight="1" spans="1:8">
      <c r="A10304" s="10">
        <v>10303</v>
      </c>
      <c r="B10304" s="11" t="s">
        <v>36033</v>
      </c>
      <c r="C10304" s="12" t="s">
        <v>7785</v>
      </c>
      <c r="D10304" s="12" t="s">
        <v>7784</v>
      </c>
      <c r="E10304" s="12" t="s">
        <v>6190</v>
      </c>
      <c r="F10304" s="12" t="s">
        <v>35116</v>
      </c>
      <c r="G10304" s="15"/>
      <c r="H10304" s="14" t="str">
        <f>IF(G10304=J10304,"未作答",IF(G10304=答案!A10304,"正确","错误"))</f>
        <v>未作答</v>
      </c>
    </row>
    <row r="10305" customHeight="1" spans="1:8">
      <c r="A10305" s="10">
        <v>10304</v>
      </c>
      <c r="B10305" s="11" t="s">
        <v>36034</v>
      </c>
      <c r="C10305" s="12" t="s">
        <v>36035</v>
      </c>
      <c r="D10305" s="12" t="s">
        <v>36036</v>
      </c>
      <c r="E10305" s="12" t="s">
        <v>36037</v>
      </c>
      <c r="F10305" s="12" t="s">
        <v>36038</v>
      </c>
      <c r="G10305" s="15"/>
      <c r="H10305" s="14" t="str">
        <f>IF(G10305=J10305,"未作答",IF(G10305=答案!A10305,"正确","错误"))</f>
        <v>未作答</v>
      </c>
    </row>
    <row r="10306" customHeight="1" spans="1:8">
      <c r="A10306" s="10">
        <v>10305</v>
      </c>
      <c r="B10306" s="11" t="s">
        <v>36039</v>
      </c>
      <c r="C10306" s="16" t="b">
        <v>1</v>
      </c>
      <c r="D10306" s="12" t="s">
        <v>36040</v>
      </c>
      <c r="E10306" s="16" t="e">
        <v>#N/A</v>
      </c>
      <c r="F10306" s="16">
        <v>0</v>
      </c>
      <c r="G10306" s="15"/>
      <c r="H10306" s="14" t="str">
        <f>IF(G10306=J10306,"未作答",IF(G10306=答案!A10306,"正确","错误"))</f>
        <v>未作答</v>
      </c>
    </row>
    <row r="10307" customHeight="1" spans="1:8">
      <c r="A10307" s="10">
        <v>10306</v>
      </c>
      <c r="B10307" s="11" t="s">
        <v>36041</v>
      </c>
      <c r="C10307" s="12" t="s">
        <v>6123</v>
      </c>
      <c r="D10307" s="12" t="s">
        <v>6124</v>
      </c>
      <c r="E10307" s="12" t="s">
        <v>6125</v>
      </c>
      <c r="F10307" s="12" t="s">
        <v>36042</v>
      </c>
      <c r="G10307" s="15"/>
      <c r="H10307" s="14" t="str">
        <f>IF(G10307=J10307,"未作答",IF(G10307=答案!A10307,"正确","错误"))</f>
        <v>未作答</v>
      </c>
    </row>
    <row r="10308" customHeight="1" spans="1:8">
      <c r="A10308" s="10">
        <v>10307</v>
      </c>
      <c r="B10308" s="11" t="s">
        <v>36043</v>
      </c>
      <c r="C10308" s="12" t="s">
        <v>36044</v>
      </c>
      <c r="D10308" s="12" t="s">
        <v>36045</v>
      </c>
      <c r="E10308" s="12" t="s">
        <v>36046</v>
      </c>
      <c r="F10308" s="12" t="s">
        <v>36047</v>
      </c>
      <c r="G10308" s="15"/>
      <c r="H10308" s="14" t="str">
        <f>IF(G10308=J10308,"未作答",IF(G10308=答案!A10308,"正确","错误"))</f>
        <v>未作答</v>
      </c>
    </row>
    <row r="10309" customHeight="1" spans="1:8">
      <c r="A10309" s="10">
        <v>10308</v>
      </c>
      <c r="B10309" s="11" t="s">
        <v>36048</v>
      </c>
      <c r="C10309" s="12" t="s">
        <v>36049</v>
      </c>
      <c r="D10309" s="12" t="s">
        <v>36050</v>
      </c>
      <c r="E10309" s="12" t="s">
        <v>36051</v>
      </c>
      <c r="F10309" s="12" t="s">
        <v>36052</v>
      </c>
      <c r="G10309" s="15"/>
      <c r="H10309" s="14" t="str">
        <f>IF(G10309=J10309,"未作答",IF(G10309=答案!A10309,"正确","错误"))</f>
        <v>未作答</v>
      </c>
    </row>
    <row r="10310" customHeight="1" spans="1:8">
      <c r="A10310" s="10">
        <v>10309</v>
      </c>
      <c r="B10310" s="11" t="s">
        <v>36053</v>
      </c>
      <c r="C10310" s="12" t="s">
        <v>36054</v>
      </c>
      <c r="D10310" s="12" t="s">
        <v>36055</v>
      </c>
      <c r="E10310" s="12" t="s">
        <v>36056</v>
      </c>
      <c r="F10310" s="12" t="s">
        <v>36057</v>
      </c>
      <c r="G10310" s="15"/>
      <c r="H10310" s="14" t="str">
        <f>IF(G10310=J10310,"未作答",IF(G10310=答案!A10310,"正确","错误"))</f>
        <v>未作答</v>
      </c>
    </row>
    <row r="10311" customHeight="1" spans="1:8">
      <c r="A10311" s="10">
        <v>10310</v>
      </c>
      <c r="B10311" s="11" t="s">
        <v>36058</v>
      </c>
      <c r="C10311" s="12" t="s">
        <v>36059</v>
      </c>
      <c r="D10311" s="12" t="s">
        <v>36060</v>
      </c>
      <c r="E10311" s="12" t="s">
        <v>12125</v>
      </c>
      <c r="F10311" s="12" t="s">
        <v>36061</v>
      </c>
      <c r="G10311" s="15"/>
      <c r="H10311" s="14" t="str">
        <f>IF(G10311=J10311,"未作答",IF(G10311=答案!A10311,"正确","错误"))</f>
        <v>未作答</v>
      </c>
    </row>
    <row r="10312" customHeight="1" spans="1:8">
      <c r="A10312" s="10">
        <v>10311</v>
      </c>
      <c r="B10312" s="11" t="s">
        <v>35751</v>
      </c>
      <c r="C10312" s="12" t="s">
        <v>18809</v>
      </c>
      <c r="D10312" s="12" t="s">
        <v>3705</v>
      </c>
      <c r="E10312" s="12" t="s">
        <v>6917</v>
      </c>
      <c r="F10312" s="12" t="s">
        <v>35753</v>
      </c>
      <c r="G10312" s="15"/>
      <c r="H10312" s="14" t="str">
        <f>IF(G10312=J10312,"未作答",IF(G10312=答案!A10312,"正确","错误"))</f>
        <v>未作答</v>
      </c>
    </row>
    <row r="10313" customHeight="1" spans="1:8">
      <c r="A10313" s="10">
        <v>10312</v>
      </c>
      <c r="B10313" s="11" t="s">
        <v>36062</v>
      </c>
      <c r="C10313" s="12" t="s">
        <v>11056</v>
      </c>
      <c r="D10313" s="12" t="s">
        <v>35469</v>
      </c>
      <c r="E10313" s="12" t="s">
        <v>34476</v>
      </c>
      <c r="F10313" s="12" t="s">
        <v>11055</v>
      </c>
      <c r="G10313" s="15"/>
      <c r="H10313" s="14" t="str">
        <f>IF(G10313=J10313,"未作答",IF(G10313=答案!A10313,"正确","错误"))</f>
        <v>未作答</v>
      </c>
    </row>
    <row r="10314" customHeight="1" spans="1:8">
      <c r="A10314" s="10">
        <v>10313</v>
      </c>
      <c r="B10314" s="11" t="s">
        <v>35423</v>
      </c>
      <c r="C10314" s="12" t="s">
        <v>36063</v>
      </c>
      <c r="D10314" s="12" t="s">
        <v>36064</v>
      </c>
      <c r="E10314" s="12" t="s">
        <v>35425</v>
      </c>
      <c r="F10314" s="12" t="s">
        <v>36065</v>
      </c>
      <c r="G10314" s="15"/>
      <c r="H10314" s="14" t="str">
        <f>IF(G10314=J10314,"未作答",IF(G10314=答案!A10314,"正确","错误"))</f>
        <v>未作答</v>
      </c>
    </row>
    <row r="10315" customHeight="1" spans="1:8">
      <c r="A10315" s="10">
        <v>10314</v>
      </c>
      <c r="B10315" s="11" t="s">
        <v>36066</v>
      </c>
      <c r="C10315" s="12" t="s">
        <v>36067</v>
      </c>
      <c r="D10315" s="12" t="s">
        <v>36068</v>
      </c>
      <c r="E10315" s="12" t="s">
        <v>36069</v>
      </c>
      <c r="F10315" s="12" t="s">
        <v>36070</v>
      </c>
      <c r="G10315" s="15"/>
      <c r="H10315" s="14" t="str">
        <f>IF(G10315=J10315,"未作答",IF(G10315=答案!A10315,"正确","错误"))</f>
        <v>未作答</v>
      </c>
    </row>
    <row r="10316" customHeight="1" spans="1:8">
      <c r="A10316" s="10">
        <v>10315</v>
      </c>
      <c r="B10316" s="11" t="s">
        <v>36071</v>
      </c>
      <c r="C10316" s="12" t="s">
        <v>36072</v>
      </c>
      <c r="D10316" s="12" t="s">
        <v>36073</v>
      </c>
      <c r="E10316" s="12" t="s">
        <v>36074</v>
      </c>
      <c r="F10316" s="12" t="s">
        <v>36075</v>
      </c>
      <c r="G10316" s="15"/>
      <c r="H10316" s="14" t="str">
        <f>IF(G10316=J10316,"未作答",IF(G10316=答案!A10316,"正确","错误"))</f>
        <v>未作答</v>
      </c>
    </row>
    <row r="10317" customHeight="1" spans="1:8">
      <c r="A10317" s="10">
        <v>10316</v>
      </c>
      <c r="B10317" s="11" t="s">
        <v>36076</v>
      </c>
      <c r="C10317" s="12" t="s">
        <v>36077</v>
      </c>
      <c r="D10317" s="12" t="s">
        <v>36078</v>
      </c>
      <c r="E10317" s="12" t="s">
        <v>36079</v>
      </c>
      <c r="F10317" s="12" t="s">
        <v>36080</v>
      </c>
      <c r="G10317" s="15"/>
      <c r="H10317" s="14" t="str">
        <f>IF(G10317=J10317,"未作答",IF(G10317=答案!A10317,"正确","错误"))</f>
        <v>未作答</v>
      </c>
    </row>
    <row r="10318" customHeight="1" spans="1:8">
      <c r="A10318" s="10">
        <v>10317</v>
      </c>
      <c r="B10318" s="11" t="s">
        <v>36081</v>
      </c>
      <c r="C10318" s="16">
        <f>SUM(C3:C6)</f>
        <v>0</v>
      </c>
      <c r="D10318" s="16">
        <f>SUM(E3:E6)</f>
        <v>0</v>
      </c>
      <c r="E10318" s="16">
        <f>SUM(C4:C7)</f>
        <v>0</v>
      </c>
      <c r="F10318" s="12" t="s">
        <v>36082</v>
      </c>
      <c r="G10318" s="15"/>
      <c r="H10318" s="14" t="str">
        <f>IF(G10318=J10318,"未作答",IF(G10318=答案!A10318,"正确","错误"))</f>
        <v>未作答</v>
      </c>
    </row>
    <row r="10319" customHeight="1" spans="1:8">
      <c r="A10319" s="10">
        <v>10318</v>
      </c>
      <c r="B10319" s="11" t="s">
        <v>36083</v>
      </c>
      <c r="C10319" s="12" t="s">
        <v>36084</v>
      </c>
      <c r="D10319" s="12" t="s">
        <v>35790</v>
      </c>
      <c r="E10319" s="12" t="s">
        <v>35791</v>
      </c>
      <c r="F10319" s="12" t="s">
        <v>36085</v>
      </c>
      <c r="G10319" s="15"/>
      <c r="H10319" s="14" t="str">
        <f>IF(G10319=J10319,"未作答",IF(G10319=答案!A10319,"正确","错误"))</f>
        <v>未作答</v>
      </c>
    </row>
    <row r="10320" customHeight="1" spans="1:8">
      <c r="A10320" s="10">
        <v>10319</v>
      </c>
      <c r="B10320" s="11" t="s">
        <v>35597</v>
      </c>
      <c r="C10320" s="12" t="s">
        <v>997</v>
      </c>
      <c r="D10320" s="12" t="s">
        <v>35598</v>
      </c>
      <c r="E10320" s="12" t="s">
        <v>996</v>
      </c>
      <c r="F10320" s="12" t="s">
        <v>35599</v>
      </c>
      <c r="G10320" s="15"/>
      <c r="H10320" s="14" t="str">
        <f>IF(G10320=J10320,"未作答",IF(G10320=答案!A10320,"正确","错误"))</f>
        <v>未作答</v>
      </c>
    </row>
    <row r="10321" customHeight="1" spans="1:8">
      <c r="A10321" s="10">
        <v>10320</v>
      </c>
      <c r="B10321" s="11" t="s">
        <v>36086</v>
      </c>
      <c r="C10321" s="12" t="s">
        <v>36087</v>
      </c>
      <c r="D10321" s="12" t="s">
        <v>36088</v>
      </c>
      <c r="E10321" s="12" t="s">
        <v>36089</v>
      </c>
      <c r="F10321" s="12" t="s">
        <v>36090</v>
      </c>
      <c r="G10321" s="15"/>
      <c r="H10321" s="14" t="str">
        <f>IF(G10321=J10321,"未作答",IF(G10321=答案!A10321,"正确","错误"))</f>
        <v>未作答</v>
      </c>
    </row>
    <row r="10322" customHeight="1" spans="1:8">
      <c r="A10322" s="10">
        <v>10321</v>
      </c>
      <c r="B10322" s="11" t="s">
        <v>36091</v>
      </c>
      <c r="C10322" s="12" t="s">
        <v>1797</v>
      </c>
      <c r="D10322" s="12" t="s">
        <v>1796</v>
      </c>
      <c r="E10322" s="12" t="s">
        <v>11941</v>
      </c>
      <c r="F10322" s="12" t="s">
        <v>2159</v>
      </c>
      <c r="G10322" s="15"/>
      <c r="H10322" s="14" t="str">
        <f>IF(G10322=J10322,"未作答",IF(G10322=答案!A10322,"正确","错误"))</f>
        <v>未作答</v>
      </c>
    </row>
    <row r="10323" customHeight="1" spans="1:8">
      <c r="A10323" s="10">
        <v>10322</v>
      </c>
      <c r="B10323" s="11" t="s">
        <v>36092</v>
      </c>
      <c r="C10323" s="12" t="s">
        <v>36093</v>
      </c>
      <c r="D10323" s="12" t="s">
        <v>36094</v>
      </c>
      <c r="E10323" s="12" t="s">
        <v>36095</v>
      </c>
      <c r="F10323" s="12" t="s">
        <v>36096</v>
      </c>
      <c r="G10323" s="15"/>
      <c r="H10323" s="14" t="str">
        <f>IF(G10323=J10323,"未作答",IF(G10323=答案!A10323,"正确","错误"))</f>
        <v>未作答</v>
      </c>
    </row>
    <row r="10324" customHeight="1" spans="1:8">
      <c r="A10324" s="10">
        <v>10323</v>
      </c>
      <c r="B10324" s="11" t="s">
        <v>36097</v>
      </c>
      <c r="C10324" s="12" t="s">
        <v>36098</v>
      </c>
      <c r="D10324" s="12" t="s">
        <v>36099</v>
      </c>
      <c r="E10324" s="12" t="s">
        <v>36100</v>
      </c>
      <c r="F10324" s="12" t="s">
        <v>34739</v>
      </c>
      <c r="G10324" s="15"/>
      <c r="H10324" s="14" t="str">
        <f>IF(G10324=J10324,"未作答",IF(G10324=答案!A10324,"正确","错误"))</f>
        <v>未作答</v>
      </c>
    </row>
    <row r="10325" customHeight="1" spans="1:8">
      <c r="A10325" s="10">
        <v>10324</v>
      </c>
      <c r="B10325" s="11" t="s">
        <v>36101</v>
      </c>
      <c r="C10325" s="12" t="s">
        <v>36102</v>
      </c>
      <c r="D10325" s="12" t="s">
        <v>11372</v>
      </c>
      <c r="E10325" s="12" t="s">
        <v>36103</v>
      </c>
      <c r="F10325" s="12" t="s">
        <v>36104</v>
      </c>
      <c r="G10325" s="15"/>
      <c r="H10325" s="14" t="str">
        <f>IF(G10325=J10325,"未作答",IF(G10325=答案!A10325,"正确","错误"))</f>
        <v>未作答</v>
      </c>
    </row>
    <row r="10326" customHeight="1" spans="1:8">
      <c r="A10326" s="10">
        <v>10325</v>
      </c>
      <c r="B10326" s="11" t="s">
        <v>36105</v>
      </c>
      <c r="C10326" s="12" t="s">
        <v>36106</v>
      </c>
      <c r="D10326" s="12" t="s">
        <v>36107</v>
      </c>
      <c r="E10326" s="12" t="s">
        <v>36108</v>
      </c>
      <c r="F10326" s="12" t="s">
        <v>36109</v>
      </c>
      <c r="G10326" s="15"/>
      <c r="H10326" s="14" t="str">
        <f>IF(G10326=J10326,"未作答",IF(G10326=答案!A10326,"正确","错误"))</f>
        <v>未作答</v>
      </c>
    </row>
    <row r="10327" customHeight="1" spans="1:8">
      <c r="A10327" s="10">
        <v>10326</v>
      </c>
      <c r="B10327" s="11" t="s">
        <v>36110</v>
      </c>
      <c r="C10327" s="12" t="s">
        <v>36111</v>
      </c>
      <c r="D10327" s="12" t="s">
        <v>1599</v>
      </c>
      <c r="E10327" s="12" t="s">
        <v>657</v>
      </c>
      <c r="F10327" s="12" t="s">
        <v>36112</v>
      </c>
      <c r="G10327" s="15"/>
      <c r="H10327" s="14" t="str">
        <f>IF(G10327=J10327,"未作答",IF(G10327=答案!A10327,"正确","错误"))</f>
        <v>未作答</v>
      </c>
    </row>
    <row r="10328" customHeight="1" spans="1:8">
      <c r="A10328" s="10">
        <v>10327</v>
      </c>
      <c r="B10328" s="11" t="s">
        <v>36113</v>
      </c>
      <c r="C10328" s="12" t="s">
        <v>36114</v>
      </c>
      <c r="D10328" s="12" t="s">
        <v>36115</v>
      </c>
      <c r="E10328" s="12" t="s">
        <v>36116</v>
      </c>
      <c r="F10328" s="12" t="s">
        <v>36117</v>
      </c>
      <c r="G10328" s="15"/>
      <c r="H10328" s="14" t="str">
        <f>IF(G10328=J10328,"未作答",IF(G10328=答案!A10328,"正确","错误"))</f>
        <v>未作答</v>
      </c>
    </row>
    <row r="10329" customHeight="1" spans="1:8">
      <c r="A10329" s="10">
        <v>10328</v>
      </c>
      <c r="B10329" s="11" t="s">
        <v>36118</v>
      </c>
      <c r="C10329" s="12" t="s">
        <v>10728</v>
      </c>
      <c r="D10329" s="12" t="s">
        <v>17324</v>
      </c>
      <c r="E10329" s="12" t="s">
        <v>17325</v>
      </c>
      <c r="F10329" s="12" t="s">
        <v>17326</v>
      </c>
      <c r="G10329" s="15"/>
      <c r="H10329" s="14" t="str">
        <f>IF(G10329=J10329,"未作答",IF(G10329=答案!A10329,"正确","错误"))</f>
        <v>未作答</v>
      </c>
    </row>
    <row r="10330" customHeight="1" spans="1:8">
      <c r="A10330" s="10">
        <v>10329</v>
      </c>
      <c r="B10330" s="11" t="s">
        <v>36119</v>
      </c>
      <c r="C10330" s="12" t="s">
        <v>36120</v>
      </c>
      <c r="D10330" s="12" t="s">
        <v>36121</v>
      </c>
      <c r="E10330" s="12" t="s">
        <v>36122</v>
      </c>
      <c r="F10330" s="12" t="s">
        <v>36123</v>
      </c>
      <c r="G10330" s="15"/>
      <c r="H10330" s="14" t="str">
        <f>IF(G10330=J10330,"未作答",IF(G10330=答案!A10330,"正确","错误"))</f>
        <v>未作答</v>
      </c>
    </row>
    <row r="10331" customHeight="1" spans="1:8">
      <c r="A10331" s="10">
        <v>10330</v>
      </c>
      <c r="B10331" s="11" t="s">
        <v>36124</v>
      </c>
      <c r="C10331" s="12" t="s">
        <v>13337</v>
      </c>
      <c r="D10331" s="12" t="s">
        <v>36125</v>
      </c>
      <c r="E10331" s="12" t="s">
        <v>36126</v>
      </c>
      <c r="F10331" s="12" t="s">
        <v>36127</v>
      </c>
      <c r="G10331" s="15"/>
      <c r="H10331" s="14" t="str">
        <f>IF(G10331=J10331,"未作答",IF(G10331=答案!A10331,"正确","错误"))</f>
        <v>未作答</v>
      </c>
    </row>
    <row r="10332" customHeight="1" spans="1:8">
      <c r="A10332" s="10">
        <v>10331</v>
      </c>
      <c r="B10332" s="11" t="s">
        <v>36128</v>
      </c>
      <c r="C10332" s="12" t="s">
        <v>17460</v>
      </c>
      <c r="D10332" s="12" t="s">
        <v>19362</v>
      </c>
      <c r="E10332" s="12" t="s">
        <v>36129</v>
      </c>
      <c r="F10332" s="12" t="s">
        <v>36130</v>
      </c>
      <c r="G10332" s="15"/>
      <c r="H10332" s="14" t="str">
        <f>IF(G10332=J10332,"未作答",IF(G10332=答案!A10332,"正确","错误"))</f>
        <v>未作答</v>
      </c>
    </row>
    <row r="10333" customHeight="1" spans="1:8">
      <c r="A10333" s="10">
        <v>10332</v>
      </c>
      <c r="B10333" s="11" t="s">
        <v>36131</v>
      </c>
      <c r="C10333" s="12" t="s">
        <v>36132</v>
      </c>
      <c r="D10333" s="12" t="s">
        <v>36133</v>
      </c>
      <c r="E10333" s="12" t="s">
        <v>36134</v>
      </c>
      <c r="F10333" s="12" t="s">
        <v>36135</v>
      </c>
      <c r="G10333" s="15"/>
      <c r="H10333" s="14" t="str">
        <f>IF(G10333=J10333,"未作答",IF(G10333=答案!A10333,"正确","错误"))</f>
        <v>未作答</v>
      </c>
    </row>
    <row r="10334" customHeight="1" spans="1:8">
      <c r="A10334" s="10">
        <v>10333</v>
      </c>
      <c r="B10334" s="11" t="s">
        <v>36136</v>
      </c>
      <c r="C10334" s="12" t="s">
        <v>36137</v>
      </c>
      <c r="D10334" s="12" t="s">
        <v>36138</v>
      </c>
      <c r="E10334" s="12" t="s">
        <v>36139</v>
      </c>
      <c r="F10334" s="12" t="s">
        <v>36140</v>
      </c>
      <c r="G10334" s="15"/>
      <c r="H10334" s="14" t="str">
        <f>IF(G10334=J10334,"未作答",IF(G10334=答案!A10334,"正确","错误"))</f>
        <v>未作答</v>
      </c>
    </row>
    <row r="10335" customHeight="1" spans="1:8">
      <c r="A10335" s="10">
        <v>10334</v>
      </c>
      <c r="B10335" s="11" t="s">
        <v>36141</v>
      </c>
      <c r="C10335" s="12" t="s">
        <v>36142</v>
      </c>
      <c r="D10335" s="12" t="s">
        <v>36143</v>
      </c>
      <c r="E10335" s="12" t="s">
        <v>36144</v>
      </c>
      <c r="F10335" s="12" t="s">
        <v>36145</v>
      </c>
      <c r="G10335" s="15"/>
      <c r="H10335" s="14" t="str">
        <f>IF(G10335=J10335,"未作答",IF(G10335=答案!A10335,"正确","错误"))</f>
        <v>未作答</v>
      </c>
    </row>
    <row r="10336" customHeight="1" spans="1:8">
      <c r="A10336" s="10">
        <v>10335</v>
      </c>
      <c r="B10336" s="11" t="s">
        <v>36146</v>
      </c>
      <c r="C10336" s="12" t="s">
        <v>36147</v>
      </c>
      <c r="D10336" s="12" t="s">
        <v>36148</v>
      </c>
      <c r="E10336" s="12" t="s">
        <v>36149</v>
      </c>
      <c r="F10336" s="12" t="s">
        <v>36150</v>
      </c>
      <c r="G10336" s="15"/>
      <c r="H10336" s="14" t="str">
        <f>IF(G10336=J10336,"未作答",IF(G10336=答案!A10336,"正确","错误"))</f>
        <v>未作答</v>
      </c>
    </row>
    <row r="10337" customHeight="1" spans="1:8">
      <c r="A10337" s="10">
        <v>10336</v>
      </c>
      <c r="B10337" s="11" t="s">
        <v>36151</v>
      </c>
      <c r="C10337" s="12" t="s">
        <v>6123</v>
      </c>
      <c r="D10337" s="12" t="s">
        <v>6124</v>
      </c>
      <c r="E10337" s="12" t="s">
        <v>6125</v>
      </c>
      <c r="F10337" s="12" t="s">
        <v>20805</v>
      </c>
      <c r="G10337" s="15"/>
      <c r="H10337" s="14" t="str">
        <f>IF(G10337=J10337,"未作答",IF(G10337=答案!A10337,"正确","错误"))</f>
        <v>未作答</v>
      </c>
    </row>
    <row r="10338" customHeight="1" spans="1:8">
      <c r="A10338" s="10">
        <v>10337</v>
      </c>
      <c r="B10338" s="11" t="s">
        <v>36152</v>
      </c>
      <c r="C10338" s="12" t="s">
        <v>36153</v>
      </c>
      <c r="D10338" s="12" t="s">
        <v>36154</v>
      </c>
      <c r="E10338" s="12" t="s">
        <v>36155</v>
      </c>
      <c r="F10338" s="12" t="s">
        <v>36156</v>
      </c>
      <c r="G10338" s="15"/>
      <c r="H10338" s="14" t="str">
        <f>IF(G10338=J10338,"未作答",IF(G10338=答案!A10338,"正确","错误"))</f>
        <v>未作答</v>
      </c>
    </row>
    <row r="10339" customHeight="1" spans="1:8">
      <c r="A10339" s="10">
        <v>10338</v>
      </c>
      <c r="B10339" s="11" t="s">
        <v>36157</v>
      </c>
      <c r="C10339" s="12" t="s">
        <v>552</v>
      </c>
      <c r="D10339" s="12" t="s">
        <v>846</v>
      </c>
      <c r="E10339" s="12" t="s">
        <v>6668</v>
      </c>
      <c r="F10339" s="12" t="s">
        <v>1121</v>
      </c>
      <c r="G10339" s="15"/>
      <c r="H10339" s="14" t="str">
        <f>IF(G10339=J10339,"未作答",IF(G10339=答案!A10339,"正确","错误"))</f>
        <v>未作答</v>
      </c>
    </row>
    <row r="10340" customHeight="1" spans="1:8">
      <c r="A10340" s="10">
        <v>10339</v>
      </c>
      <c r="B10340" s="11" t="s">
        <v>36158</v>
      </c>
      <c r="C10340" s="12" t="s">
        <v>36159</v>
      </c>
      <c r="D10340" s="12" t="s">
        <v>36160</v>
      </c>
      <c r="E10340" s="12" t="s">
        <v>36161</v>
      </c>
      <c r="F10340" s="12" t="s">
        <v>36162</v>
      </c>
      <c r="G10340" s="15"/>
      <c r="H10340" s="14" t="str">
        <f>IF(G10340=J10340,"未作答",IF(G10340=答案!A10340,"正确","错误"))</f>
        <v>未作答</v>
      </c>
    </row>
    <row r="10341" customHeight="1" spans="1:8">
      <c r="A10341" s="10">
        <v>10340</v>
      </c>
      <c r="B10341" s="11" t="s">
        <v>36163</v>
      </c>
      <c r="C10341" s="12" t="s">
        <v>34476</v>
      </c>
      <c r="D10341" s="12" t="s">
        <v>34475</v>
      </c>
      <c r="E10341" s="12" t="s">
        <v>9934</v>
      </c>
      <c r="F10341" s="12" t="s">
        <v>16032</v>
      </c>
      <c r="G10341" s="15"/>
      <c r="H10341" s="14" t="str">
        <f>IF(G10341=J10341,"未作答",IF(G10341=答案!A10341,"正确","错误"))</f>
        <v>未作答</v>
      </c>
    </row>
    <row r="10342" customHeight="1" spans="1:8">
      <c r="A10342" s="10">
        <v>10341</v>
      </c>
      <c r="B10342" s="11" t="s">
        <v>34903</v>
      </c>
      <c r="C10342" s="12" t="s">
        <v>36164</v>
      </c>
      <c r="D10342" s="12" t="s">
        <v>36165</v>
      </c>
      <c r="E10342" s="12" t="s">
        <v>36166</v>
      </c>
      <c r="F10342" s="12" t="s">
        <v>36167</v>
      </c>
      <c r="G10342" s="15"/>
      <c r="H10342" s="14" t="str">
        <f>IF(G10342=J10342,"未作答",IF(G10342=答案!A10342,"正确","错误"))</f>
        <v>未作答</v>
      </c>
    </row>
    <row r="10343" customHeight="1" spans="1:8">
      <c r="A10343" s="10">
        <v>10342</v>
      </c>
      <c r="B10343" s="11" t="s">
        <v>36168</v>
      </c>
      <c r="C10343" s="12" t="s">
        <v>36169</v>
      </c>
      <c r="D10343" s="12" t="s">
        <v>36170</v>
      </c>
      <c r="E10343" s="12" t="s">
        <v>36171</v>
      </c>
      <c r="F10343" s="12" t="s">
        <v>36172</v>
      </c>
      <c r="G10343" s="15"/>
      <c r="H10343" s="14" t="str">
        <f>IF(G10343=J10343,"未作答",IF(G10343=答案!A10343,"正确","错误"))</f>
        <v>未作答</v>
      </c>
    </row>
    <row r="10344" customHeight="1" spans="1:8">
      <c r="A10344" s="10">
        <v>10343</v>
      </c>
      <c r="B10344" s="11" t="s">
        <v>36173</v>
      </c>
      <c r="C10344" s="12" t="s">
        <v>36174</v>
      </c>
      <c r="D10344" s="12" t="s">
        <v>36175</v>
      </c>
      <c r="E10344" s="12" t="s">
        <v>36176</v>
      </c>
      <c r="F10344" s="12" t="s">
        <v>36177</v>
      </c>
      <c r="G10344" s="15"/>
      <c r="H10344" s="14" t="str">
        <f>IF(G10344=J10344,"未作答",IF(G10344=答案!A10344,"正确","错误"))</f>
        <v>未作答</v>
      </c>
    </row>
    <row r="10345" customHeight="1" spans="1:8">
      <c r="A10345" s="10">
        <v>10344</v>
      </c>
      <c r="B10345" s="11" t="s">
        <v>36178</v>
      </c>
      <c r="C10345" s="12" t="s">
        <v>36179</v>
      </c>
      <c r="D10345" s="12" t="s">
        <v>36180</v>
      </c>
      <c r="E10345" s="12" t="s">
        <v>36181</v>
      </c>
      <c r="F10345" s="12" t="s">
        <v>36182</v>
      </c>
      <c r="G10345" s="15"/>
      <c r="H10345" s="14" t="str">
        <f>IF(G10345=J10345,"未作答",IF(G10345=答案!A10345,"正确","错误"))</f>
        <v>未作答</v>
      </c>
    </row>
    <row r="10346" customHeight="1" spans="1:8">
      <c r="A10346" s="10">
        <v>10345</v>
      </c>
      <c r="B10346" s="11" t="s">
        <v>36183</v>
      </c>
      <c r="C10346" s="12" t="s">
        <v>778</v>
      </c>
      <c r="D10346" s="12" t="s">
        <v>744</v>
      </c>
      <c r="E10346" s="12" t="s">
        <v>36184</v>
      </c>
      <c r="F10346" s="12" t="s">
        <v>745</v>
      </c>
      <c r="G10346" s="15"/>
      <c r="H10346" s="14" t="str">
        <f>IF(G10346=J10346,"未作答",IF(G10346=答案!A10346,"正确","错误"))</f>
        <v>未作答</v>
      </c>
    </row>
    <row r="10347" customHeight="1" spans="1:8">
      <c r="A10347" s="10">
        <v>10346</v>
      </c>
      <c r="B10347" s="11" t="s">
        <v>36185</v>
      </c>
      <c r="C10347" s="12" t="s">
        <v>36186</v>
      </c>
      <c r="D10347" s="12" t="s">
        <v>36187</v>
      </c>
      <c r="E10347" s="12" t="s">
        <v>36188</v>
      </c>
      <c r="F10347" s="12" t="s">
        <v>36189</v>
      </c>
      <c r="G10347" s="15"/>
      <c r="H10347" s="14" t="str">
        <f>IF(G10347=J10347,"未作答",IF(G10347=答案!A10347,"正确","错误"))</f>
        <v>未作答</v>
      </c>
    </row>
    <row r="10348" customHeight="1" spans="1:8">
      <c r="A10348" s="10">
        <v>10347</v>
      </c>
      <c r="B10348" s="11" t="s">
        <v>36190</v>
      </c>
      <c r="C10348" s="12" t="s">
        <v>36191</v>
      </c>
      <c r="D10348" s="12" t="s">
        <v>36192</v>
      </c>
      <c r="E10348" s="12" t="s">
        <v>567</v>
      </c>
      <c r="F10348" s="12" t="s">
        <v>221</v>
      </c>
      <c r="G10348" s="15"/>
      <c r="H10348" s="14" t="str">
        <f>IF(G10348=J10348,"未作答",IF(G10348=答案!A10348,"正确","错误"))</f>
        <v>未作答</v>
      </c>
    </row>
    <row r="10349" customHeight="1" spans="1:8">
      <c r="A10349" s="10">
        <v>10348</v>
      </c>
      <c r="B10349" s="11" t="s">
        <v>36193</v>
      </c>
      <c r="C10349" s="12" t="s">
        <v>36194</v>
      </c>
      <c r="D10349" s="12" t="s">
        <v>36195</v>
      </c>
      <c r="E10349" s="12" t="s">
        <v>36196</v>
      </c>
      <c r="F10349" s="12" t="s">
        <v>36197</v>
      </c>
      <c r="G10349" s="15"/>
      <c r="H10349" s="14" t="str">
        <f>IF(G10349=J10349,"未作答",IF(G10349=答案!A10349,"正确","错误"))</f>
        <v>未作答</v>
      </c>
    </row>
    <row r="10350" customHeight="1" spans="1:8">
      <c r="A10350" s="10">
        <v>10349</v>
      </c>
      <c r="B10350" s="11" t="s">
        <v>36198</v>
      </c>
      <c r="C10350" s="12" t="s">
        <v>36199</v>
      </c>
      <c r="D10350" s="12" t="s">
        <v>36200</v>
      </c>
      <c r="E10350" s="12" t="s">
        <v>36201</v>
      </c>
      <c r="F10350" s="12" t="s">
        <v>36202</v>
      </c>
      <c r="G10350" s="15"/>
      <c r="H10350" s="14" t="str">
        <f>IF(G10350=J10350,"未作答",IF(G10350=答案!A10350,"正确","错误"))</f>
        <v>未作答</v>
      </c>
    </row>
    <row r="10351" customHeight="1" spans="1:8">
      <c r="A10351" s="10">
        <v>10350</v>
      </c>
      <c r="B10351" s="11" t="s">
        <v>36203</v>
      </c>
      <c r="C10351" s="12" t="s">
        <v>2599</v>
      </c>
      <c r="D10351" s="12" t="s">
        <v>36204</v>
      </c>
      <c r="E10351" s="12" t="s">
        <v>36205</v>
      </c>
      <c r="F10351" s="12" t="s">
        <v>36206</v>
      </c>
      <c r="G10351" s="15"/>
      <c r="H10351" s="14" t="str">
        <f>IF(G10351=J10351,"未作答",IF(G10351=答案!A10351,"正确","错误"))</f>
        <v>未作答</v>
      </c>
    </row>
    <row r="10352" customHeight="1" spans="1:8">
      <c r="A10352" s="10">
        <v>10351</v>
      </c>
      <c r="B10352" s="11" t="s">
        <v>36207</v>
      </c>
      <c r="C10352" s="12" t="s">
        <v>34682</v>
      </c>
      <c r="D10352" s="12" t="s">
        <v>1112</v>
      </c>
      <c r="E10352" s="12" t="s">
        <v>583</v>
      </c>
      <c r="F10352" s="12" t="s">
        <v>976</v>
      </c>
      <c r="G10352" s="15"/>
      <c r="H10352" s="14" t="str">
        <f>IF(G10352=J10352,"未作答",IF(G10352=答案!A10352,"正确","错误"))</f>
        <v>未作答</v>
      </c>
    </row>
    <row r="10353" customHeight="1" spans="1:8">
      <c r="A10353" s="10">
        <v>10352</v>
      </c>
      <c r="B10353" s="11" t="s">
        <v>36208</v>
      </c>
      <c r="C10353" s="12" t="s">
        <v>36209</v>
      </c>
      <c r="D10353" s="12" t="s">
        <v>36210</v>
      </c>
      <c r="E10353" s="12" t="s">
        <v>36211</v>
      </c>
      <c r="F10353" s="12" t="s">
        <v>36212</v>
      </c>
      <c r="G10353" s="15"/>
      <c r="H10353" s="14" t="str">
        <f>IF(G10353=J10353,"未作答",IF(G10353=答案!A10353,"正确","错误"))</f>
        <v>未作答</v>
      </c>
    </row>
    <row r="10354" customHeight="1" spans="1:8">
      <c r="A10354" s="10">
        <v>10353</v>
      </c>
      <c r="B10354" s="11" t="s">
        <v>36213</v>
      </c>
      <c r="C10354" s="12" t="s">
        <v>13450</v>
      </c>
      <c r="D10354" s="12" t="s">
        <v>744</v>
      </c>
      <c r="E10354" s="12" t="s">
        <v>36214</v>
      </c>
      <c r="F10354" s="12" t="s">
        <v>18837</v>
      </c>
      <c r="G10354" s="15"/>
      <c r="H10354" s="14" t="str">
        <f>IF(G10354=J10354,"未作答",IF(G10354=答案!A10354,"正确","错误"))</f>
        <v>未作答</v>
      </c>
    </row>
    <row r="10355" customHeight="1" spans="1:8">
      <c r="A10355" s="10">
        <v>10354</v>
      </c>
      <c r="B10355" s="11" t="s">
        <v>36215</v>
      </c>
      <c r="C10355" s="12" t="s">
        <v>36216</v>
      </c>
      <c r="D10355" s="12" t="s">
        <v>3127</v>
      </c>
      <c r="E10355" s="12" t="s">
        <v>36217</v>
      </c>
      <c r="F10355" s="12" t="s">
        <v>94</v>
      </c>
      <c r="G10355" s="15"/>
      <c r="H10355" s="14" t="str">
        <f>IF(G10355=J10355,"未作答",IF(G10355=答案!A10355,"正确","错误"))</f>
        <v>未作答</v>
      </c>
    </row>
    <row r="10356" customHeight="1" spans="1:8">
      <c r="A10356" s="10">
        <v>10355</v>
      </c>
      <c r="B10356" s="11" t="s">
        <v>36218</v>
      </c>
      <c r="C10356" s="12" t="s">
        <v>36219</v>
      </c>
      <c r="D10356" s="12" t="s">
        <v>36220</v>
      </c>
      <c r="E10356" s="12" t="s">
        <v>36221</v>
      </c>
      <c r="F10356" s="12" t="s">
        <v>36222</v>
      </c>
      <c r="G10356" s="15"/>
      <c r="H10356" s="14" t="str">
        <f>IF(G10356=J10356,"未作答",IF(G10356=答案!A10356,"正确","错误"))</f>
        <v>未作答</v>
      </c>
    </row>
    <row r="10357" customHeight="1" spans="1:8">
      <c r="A10357" s="10">
        <v>10356</v>
      </c>
      <c r="B10357" s="11" t="s">
        <v>36223</v>
      </c>
      <c r="C10357" s="12" t="s">
        <v>36224</v>
      </c>
      <c r="D10357" s="12" t="s">
        <v>36225</v>
      </c>
      <c r="E10357" s="12" t="s">
        <v>36226</v>
      </c>
      <c r="F10357" s="12" t="s">
        <v>36227</v>
      </c>
      <c r="G10357" s="15"/>
      <c r="H10357" s="14" t="str">
        <f>IF(G10357=J10357,"未作答",IF(G10357=答案!A10357,"正确","错误"))</f>
        <v>未作答</v>
      </c>
    </row>
    <row r="10358" customHeight="1" spans="1:8">
      <c r="A10358" s="10">
        <v>10357</v>
      </c>
      <c r="B10358" s="11" t="s">
        <v>36228</v>
      </c>
      <c r="C10358" s="12" t="s">
        <v>7560</v>
      </c>
      <c r="D10358" s="12" t="s">
        <v>7077</v>
      </c>
      <c r="E10358" s="12" t="s">
        <v>35148</v>
      </c>
      <c r="F10358" s="12" t="s">
        <v>36229</v>
      </c>
      <c r="G10358" s="15"/>
      <c r="H10358" s="14" t="str">
        <f>IF(G10358=J10358,"未作答",IF(G10358=答案!A10358,"正确","错误"))</f>
        <v>未作答</v>
      </c>
    </row>
    <row r="10359" customHeight="1" spans="1:8">
      <c r="A10359" s="10">
        <v>10358</v>
      </c>
      <c r="B10359" s="11" t="s">
        <v>36230</v>
      </c>
      <c r="C10359" s="12" t="s">
        <v>36231</v>
      </c>
      <c r="D10359" s="12" t="s">
        <v>36232</v>
      </c>
      <c r="E10359" s="12" t="s">
        <v>36233</v>
      </c>
      <c r="F10359" s="12" t="s">
        <v>36234</v>
      </c>
      <c r="G10359" s="15"/>
      <c r="H10359" s="14" t="str">
        <f>IF(G10359=J10359,"未作答",IF(G10359=答案!A10359,"正确","错误"))</f>
        <v>未作答</v>
      </c>
    </row>
    <row r="10360" customHeight="1" spans="1:8">
      <c r="A10360" s="10">
        <v>10359</v>
      </c>
      <c r="B10360" s="11" t="s">
        <v>36235</v>
      </c>
      <c r="C10360" s="12" t="s">
        <v>36236</v>
      </c>
      <c r="D10360" s="12" t="s">
        <v>36237</v>
      </c>
      <c r="E10360" s="12" t="s">
        <v>36238</v>
      </c>
      <c r="F10360" s="12" t="s">
        <v>36239</v>
      </c>
      <c r="G10360" s="15"/>
      <c r="H10360" s="14" t="str">
        <f>IF(G10360=J10360,"未作答",IF(G10360=答案!A10360,"正确","错误"))</f>
        <v>未作答</v>
      </c>
    </row>
    <row r="10361" customHeight="1" spans="1:8">
      <c r="A10361" s="10">
        <v>10360</v>
      </c>
      <c r="B10361" s="11" t="s">
        <v>34671</v>
      </c>
      <c r="C10361" s="12" t="s">
        <v>36240</v>
      </c>
      <c r="D10361" s="12" t="s">
        <v>36241</v>
      </c>
      <c r="E10361" s="12" t="s">
        <v>34674</v>
      </c>
      <c r="F10361" s="12" t="s">
        <v>36242</v>
      </c>
      <c r="G10361" s="15"/>
      <c r="H10361" s="14" t="str">
        <f>IF(G10361=J10361,"未作答",IF(G10361=答案!A10361,"正确","错误"))</f>
        <v>未作答</v>
      </c>
    </row>
    <row r="10362" customHeight="1" spans="1:8">
      <c r="A10362" s="10">
        <v>10361</v>
      </c>
      <c r="B10362" s="11" t="s">
        <v>36243</v>
      </c>
      <c r="C10362" s="12" t="s">
        <v>1297</v>
      </c>
      <c r="D10362" s="12" t="s">
        <v>1665</v>
      </c>
      <c r="E10362" s="12" t="s">
        <v>1613</v>
      </c>
      <c r="F10362" s="12" t="s">
        <v>2212</v>
      </c>
      <c r="G10362" s="15"/>
      <c r="H10362" s="14" t="str">
        <f>IF(G10362=J10362,"未作答",IF(G10362=答案!A10362,"正确","错误"))</f>
        <v>未作答</v>
      </c>
    </row>
    <row r="10363" customHeight="1" spans="1:8">
      <c r="A10363" s="10">
        <v>10362</v>
      </c>
      <c r="B10363" s="11" t="s">
        <v>36244</v>
      </c>
      <c r="C10363" s="12" t="s">
        <v>15101</v>
      </c>
      <c r="D10363" s="12" t="s">
        <v>15102</v>
      </c>
      <c r="E10363" s="12" t="s">
        <v>15103</v>
      </c>
      <c r="F10363" s="12" t="s">
        <v>15104</v>
      </c>
      <c r="G10363" s="15"/>
      <c r="H10363" s="14" t="str">
        <f>IF(G10363=J10363,"未作答",IF(G10363=答案!A10363,"正确","错误"))</f>
        <v>未作答</v>
      </c>
    </row>
    <row r="10364" customHeight="1" spans="1:8">
      <c r="A10364" s="10">
        <v>10363</v>
      </c>
      <c r="B10364" s="11" t="s">
        <v>36245</v>
      </c>
      <c r="C10364" s="12" t="s">
        <v>36246</v>
      </c>
      <c r="D10364" s="12" t="s">
        <v>36247</v>
      </c>
      <c r="E10364" s="12" t="s">
        <v>36248</v>
      </c>
      <c r="F10364" s="12" t="s">
        <v>36249</v>
      </c>
      <c r="G10364" s="15"/>
      <c r="H10364" s="14" t="str">
        <f>IF(G10364=J10364,"未作答",IF(G10364=答案!A10364,"正确","错误"))</f>
        <v>未作答</v>
      </c>
    </row>
    <row r="10365" customHeight="1" spans="1:8">
      <c r="A10365" s="10">
        <v>10364</v>
      </c>
      <c r="B10365" s="11" t="s">
        <v>36250</v>
      </c>
      <c r="C10365" s="12" t="s">
        <v>36251</v>
      </c>
      <c r="D10365" s="12" t="s">
        <v>36252</v>
      </c>
      <c r="E10365" s="12" t="s">
        <v>36253</v>
      </c>
      <c r="F10365" s="12" t="s">
        <v>36254</v>
      </c>
      <c r="G10365" s="15"/>
      <c r="H10365" s="14" t="str">
        <f>IF(G10365=J10365,"未作答",IF(G10365=答案!A10365,"正确","错误"))</f>
        <v>未作答</v>
      </c>
    </row>
    <row r="10366" customHeight="1" spans="1:8">
      <c r="A10366" s="10">
        <v>10365</v>
      </c>
      <c r="B10366" s="11" t="s">
        <v>36255</v>
      </c>
      <c r="C10366" s="12" t="s">
        <v>36256</v>
      </c>
      <c r="D10366" s="12" t="s">
        <v>36257</v>
      </c>
      <c r="E10366" s="12" t="s">
        <v>36258</v>
      </c>
      <c r="F10366" s="12" t="s">
        <v>36259</v>
      </c>
      <c r="G10366" s="15"/>
      <c r="H10366" s="14" t="str">
        <f>IF(G10366=J10366,"未作答",IF(G10366=答案!A10366,"正确","错误"))</f>
        <v>未作答</v>
      </c>
    </row>
    <row r="10367" customHeight="1" spans="1:8">
      <c r="A10367" s="10">
        <v>10366</v>
      </c>
      <c r="B10367" s="11" t="s">
        <v>36260</v>
      </c>
      <c r="C10367" s="12" t="s">
        <v>36261</v>
      </c>
      <c r="D10367" s="12" t="s">
        <v>36262</v>
      </c>
      <c r="E10367" s="12" t="s">
        <v>36263</v>
      </c>
      <c r="F10367" s="12" t="s">
        <v>36264</v>
      </c>
      <c r="G10367" s="15"/>
      <c r="H10367" s="14" t="str">
        <f>IF(G10367=J10367,"未作答",IF(G10367=答案!A10367,"正确","错误"))</f>
        <v>未作答</v>
      </c>
    </row>
    <row r="10368" customHeight="1" spans="1:8">
      <c r="A10368" s="10">
        <v>10367</v>
      </c>
      <c r="B10368" s="11" t="s">
        <v>36265</v>
      </c>
      <c r="C10368" s="12" t="s">
        <v>35391</v>
      </c>
      <c r="D10368" s="12" t="s">
        <v>36266</v>
      </c>
      <c r="E10368" s="12" t="s">
        <v>1347</v>
      </c>
      <c r="F10368" s="12" t="s">
        <v>2149</v>
      </c>
      <c r="G10368" s="15"/>
      <c r="H10368" s="14" t="str">
        <f>IF(G10368=J10368,"未作答",IF(G10368=答案!A10368,"正确","错误"))</f>
        <v>未作答</v>
      </c>
    </row>
    <row r="10369" customHeight="1" spans="1:8">
      <c r="A10369" s="10">
        <v>10368</v>
      </c>
      <c r="B10369" s="11" t="s">
        <v>36267</v>
      </c>
      <c r="C10369" s="12" t="s">
        <v>16672</v>
      </c>
      <c r="D10369" s="12" t="s">
        <v>36268</v>
      </c>
      <c r="E10369" s="12" t="s">
        <v>5692</v>
      </c>
      <c r="F10369" s="12" t="s">
        <v>18853</v>
      </c>
      <c r="G10369" s="15"/>
      <c r="H10369" s="14" t="str">
        <f>IF(G10369=J10369,"未作答",IF(G10369=答案!A10369,"正确","错误"))</f>
        <v>未作答</v>
      </c>
    </row>
    <row r="10370" customHeight="1" spans="1:8">
      <c r="A10370" s="10">
        <v>10369</v>
      </c>
      <c r="B10370" s="11" t="s">
        <v>36269</v>
      </c>
      <c r="C10370" s="12" t="s">
        <v>849</v>
      </c>
      <c r="D10370" s="12" t="s">
        <v>3020</v>
      </c>
      <c r="E10370" s="12" t="s">
        <v>484</v>
      </c>
      <c r="F10370" s="12" t="s">
        <v>35895</v>
      </c>
      <c r="G10370" s="15"/>
      <c r="H10370" s="14" t="str">
        <f>IF(G10370=J10370,"未作答",IF(G10370=答案!A10370,"正确","错误"))</f>
        <v>未作答</v>
      </c>
    </row>
    <row r="10371" customHeight="1" spans="1:8">
      <c r="A10371" s="10">
        <v>10370</v>
      </c>
      <c r="B10371" s="11" t="s">
        <v>36270</v>
      </c>
      <c r="C10371" s="12" t="s">
        <v>36271</v>
      </c>
      <c r="D10371" s="12" t="s">
        <v>36272</v>
      </c>
      <c r="E10371" s="12" t="s">
        <v>36273</v>
      </c>
      <c r="F10371" s="12" t="s">
        <v>36274</v>
      </c>
      <c r="G10371" s="15"/>
      <c r="H10371" s="14" t="str">
        <f>IF(G10371=J10371,"未作答",IF(G10371=答案!A10371,"正确","错误"))</f>
        <v>未作答</v>
      </c>
    </row>
    <row r="10372" customHeight="1" spans="1:8">
      <c r="A10372" s="10">
        <v>10371</v>
      </c>
      <c r="B10372" s="11" t="s">
        <v>36275</v>
      </c>
      <c r="C10372" s="12" t="s">
        <v>1860</v>
      </c>
      <c r="D10372" s="12" t="s">
        <v>18850</v>
      </c>
      <c r="E10372" s="12" t="s">
        <v>11768</v>
      </c>
      <c r="F10372" s="12" t="s">
        <v>11961</v>
      </c>
      <c r="G10372" s="15"/>
      <c r="H10372" s="14" t="str">
        <f>IF(G10372=J10372,"未作答",IF(G10372=答案!A10372,"正确","错误"))</f>
        <v>未作答</v>
      </c>
    </row>
    <row r="10373" customHeight="1" spans="1:8">
      <c r="A10373" s="10">
        <v>10372</v>
      </c>
      <c r="B10373" s="11" t="s">
        <v>36276</v>
      </c>
      <c r="C10373" s="12" t="s">
        <v>759</v>
      </c>
      <c r="D10373" s="12" t="s">
        <v>3773</v>
      </c>
      <c r="E10373" s="12" t="s">
        <v>758</v>
      </c>
      <c r="F10373" s="12" t="s">
        <v>1047</v>
      </c>
      <c r="G10373" s="15"/>
      <c r="H10373" s="14" t="str">
        <f>IF(G10373=J10373,"未作答",IF(G10373=答案!A10373,"正确","错误"))</f>
        <v>未作答</v>
      </c>
    </row>
    <row r="10374" customHeight="1" spans="1:8">
      <c r="A10374" s="10">
        <v>10373</v>
      </c>
      <c r="B10374" s="11" t="s">
        <v>36277</v>
      </c>
      <c r="C10374" s="12" t="s">
        <v>36278</v>
      </c>
      <c r="D10374" s="12" t="s">
        <v>36279</v>
      </c>
      <c r="E10374" s="12" t="s">
        <v>36280</v>
      </c>
      <c r="F10374" s="12" t="s">
        <v>36281</v>
      </c>
      <c r="G10374" s="15"/>
      <c r="H10374" s="14" t="str">
        <f>IF(G10374=J10374,"未作答",IF(G10374=答案!A10374,"正确","错误"))</f>
        <v>未作答</v>
      </c>
    </row>
    <row r="10375" customHeight="1" spans="1:8">
      <c r="A10375" s="10">
        <v>10374</v>
      </c>
      <c r="B10375" s="11" t="s">
        <v>36282</v>
      </c>
      <c r="C10375" s="12" t="s">
        <v>35630</v>
      </c>
      <c r="D10375" s="12" t="s">
        <v>36283</v>
      </c>
      <c r="E10375" s="12" t="s">
        <v>36284</v>
      </c>
      <c r="F10375" s="12" t="s">
        <v>17460</v>
      </c>
      <c r="G10375" s="15"/>
      <c r="H10375" s="14" t="str">
        <f>IF(G10375=J10375,"未作答",IF(G10375=答案!A10375,"正确","错误"))</f>
        <v>未作答</v>
      </c>
    </row>
    <row r="10376" customHeight="1" spans="1:8">
      <c r="A10376" s="10">
        <v>10375</v>
      </c>
      <c r="B10376" s="11" t="s">
        <v>36285</v>
      </c>
      <c r="C10376" s="12" t="s">
        <v>36286</v>
      </c>
      <c r="D10376" s="12" t="s">
        <v>36287</v>
      </c>
      <c r="E10376" s="12" t="s">
        <v>36288</v>
      </c>
      <c r="F10376" s="12" t="s">
        <v>36289</v>
      </c>
      <c r="G10376" s="15"/>
      <c r="H10376" s="14" t="str">
        <f>IF(G10376=J10376,"未作答",IF(G10376=答案!A10376,"正确","错误"))</f>
        <v>未作答</v>
      </c>
    </row>
    <row r="10377" customHeight="1" spans="1:8">
      <c r="A10377" s="10">
        <v>10376</v>
      </c>
      <c r="B10377" s="11" t="s">
        <v>36290</v>
      </c>
      <c r="C10377" s="12" t="s">
        <v>34476</v>
      </c>
      <c r="D10377" s="12" t="s">
        <v>19363</v>
      </c>
      <c r="E10377" s="12" t="s">
        <v>11055</v>
      </c>
      <c r="F10377" s="12" t="s">
        <v>35469</v>
      </c>
      <c r="G10377" s="15"/>
      <c r="H10377" s="14" t="str">
        <f>IF(G10377=J10377,"未作答",IF(G10377=答案!A10377,"正确","错误"))</f>
        <v>未作答</v>
      </c>
    </row>
    <row r="10378" customHeight="1" spans="1:8">
      <c r="A10378" s="10">
        <v>10377</v>
      </c>
      <c r="B10378" s="11" t="s">
        <v>36291</v>
      </c>
      <c r="C10378" s="16" t="e">
        <f>C4+D4</f>
        <v>#VALUE!</v>
      </c>
      <c r="D10378" s="16" t="e">
        <f>C3+D3</f>
        <v>#VALUE!</v>
      </c>
      <c r="E10378" s="16" t="e">
        <f>B4+C4</f>
        <v>#VALUE!</v>
      </c>
      <c r="F10378" s="16" t="e">
        <f>B3+C3</f>
        <v>#VALUE!</v>
      </c>
      <c r="G10378" s="15"/>
      <c r="H10378" s="14" t="str">
        <f>IF(G10378=J10378,"未作答",IF(G10378=答案!A10378,"正确","错误"))</f>
        <v>未作答</v>
      </c>
    </row>
    <row r="10379" customHeight="1" spans="1:8">
      <c r="A10379" s="10">
        <v>10378</v>
      </c>
      <c r="B10379" s="11" t="s">
        <v>36292</v>
      </c>
      <c r="C10379" s="12" t="s">
        <v>36293</v>
      </c>
      <c r="D10379" s="12" t="s">
        <v>36294</v>
      </c>
      <c r="E10379" s="12" t="s">
        <v>36295</v>
      </c>
      <c r="F10379" s="12" t="s">
        <v>36296</v>
      </c>
      <c r="G10379" s="15"/>
      <c r="H10379" s="14" t="str">
        <f>IF(G10379=J10379,"未作答",IF(G10379=答案!A10379,"正确","错误"))</f>
        <v>未作答</v>
      </c>
    </row>
    <row r="10380" customHeight="1" spans="1:8">
      <c r="A10380" s="10">
        <v>10379</v>
      </c>
      <c r="B10380" s="11" t="s">
        <v>34391</v>
      </c>
      <c r="C10380" s="12" t="s">
        <v>36297</v>
      </c>
      <c r="D10380" s="12" t="s">
        <v>36298</v>
      </c>
      <c r="E10380" s="12" t="s">
        <v>36299</v>
      </c>
      <c r="F10380" s="12" t="s">
        <v>36300</v>
      </c>
      <c r="G10380" s="15"/>
      <c r="H10380" s="14" t="str">
        <f>IF(G10380=J10380,"未作答",IF(G10380=答案!A10380,"正确","错误"))</f>
        <v>未作答</v>
      </c>
    </row>
    <row r="10381" customHeight="1" spans="1:8">
      <c r="A10381" s="10">
        <v>10380</v>
      </c>
      <c r="B10381" s="11" t="s">
        <v>36301</v>
      </c>
      <c r="C10381" s="12" t="s">
        <v>36302</v>
      </c>
      <c r="D10381" s="12" t="s">
        <v>6182</v>
      </c>
      <c r="E10381" s="12" t="s">
        <v>36303</v>
      </c>
      <c r="F10381" s="12" t="s">
        <v>8031</v>
      </c>
      <c r="G10381" s="15"/>
      <c r="H10381" s="14" t="str">
        <f>IF(G10381=J10381,"未作答",IF(G10381=答案!A10381,"正确","错误"))</f>
        <v>未作答</v>
      </c>
    </row>
    <row r="10382" customHeight="1" spans="1:8">
      <c r="A10382" s="10">
        <v>10381</v>
      </c>
      <c r="B10382" s="11" t="s">
        <v>36304</v>
      </c>
      <c r="C10382" s="12" t="s">
        <v>36305</v>
      </c>
      <c r="D10382" s="12" t="s">
        <v>36306</v>
      </c>
      <c r="E10382" s="12" t="s">
        <v>36307</v>
      </c>
      <c r="F10382" s="12" t="s">
        <v>36308</v>
      </c>
      <c r="G10382" s="15"/>
      <c r="H10382" s="14" t="str">
        <f>IF(G10382=J10382,"未作答",IF(G10382=答案!A10382,"正确","错误"))</f>
        <v>未作答</v>
      </c>
    </row>
    <row r="10383" customHeight="1" spans="1:8">
      <c r="A10383" s="10">
        <v>10382</v>
      </c>
      <c r="B10383" s="11" t="s">
        <v>36309</v>
      </c>
      <c r="C10383" s="12" t="s">
        <v>36310</v>
      </c>
      <c r="D10383" s="12" t="s">
        <v>35468</v>
      </c>
      <c r="E10383" s="12" t="s">
        <v>35675</v>
      </c>
      <c r="F10383" s="12" t="s">
        <v>36311</v>
      </c>
      <c r="G10383" s="15"/>
      <c r="H10383" s="14" t="str">
        <f>IF(G10383=J10383,"未作答",IF(G10383=答案!A10383,"正确","错误"))</f>
        <v>未作答</v>
      </c>
    </row>
    <row r="10384" customHeight="1" spans="1:8">
      <c r="A10384" s="10">
        <v>10383</v>
      </c>
      <c r="B10384" s="11" t="s">
        <v>36312</v>
      </c>
      <c r="C10384" s="12" t="s">
        <v>36313</v>
      </c>
      <c r="D10384" s="12" t="s">
        <v>36314</v>
      </c>
      <c r="E10384" s="12" t="s">
        <v>36315</v>
      </c>
      <c r="F10384" s="12" t="s">
        <v>36316</v>
      </c>
      <c r="G10384" s="15"/>
      <c r="H10384" s="14" t="str">
        <f>IF(G10384=J10384,"未作答",IF(G10384=答案!A10384,"正确","错误"))</f>
        <v>未作答</v>
      </c>
    </row>
    <row r="10385" customHeight="1" spans="1:8">
      <c r="A10385" s="10">
        <v>10384</v>
      </c>
      <c r="B10385" s="11" t="s">
        <v>36317</v>
      </c>
      <c r="C10385" s="12" t="s">
        <v>36318</v>
      </c>
      <c r="D10385" s="12" t="s">
        <v>36319</v>
      </c>
      <c r="E10385" s="12" t="s">
        <v>36320</v>
      </c>
      <c r="F10385" s="12" t="s">
        <v>36321</v>
      </c>
      <c r="G10385" s="15"/>
      <c r="H10385" s="14" t="str">
        <f>IF(G10385=J10385,"未作答",IF(G10385=答案!A10385,"正确","错误"))</f>
        <v>未作答</v>
      </c>
    </row>
    <row r="10386" customHeight="1" spans="1:8">
      <c r="A10386" s="10">
        <v>10385</v>
      </c>
      <c r="B10386" s="11" t="s">
        <v>36322</v>
      </c>
      <c r="C10386" s="12" t="s">
        <v>36323</v>
      </c>
      <c r="D10386" s="12" t="s">
        <v>36324</v>
      </c>
      <c r="E10386" s="12" t="s">
        <v>36325</v>
      </c>
      <c r="F10386" s="12" t="s">
        <v>36326</v>
      </c>
      <c r="G10386" s="15"/>
      <c r="H10386" s="14" t="str">
        <f>IF(G10386=J10386,"未作答",IF(G10386=答案!A10386,"正确","错误"))</f>
        <v>未作答</v>
      </c>
    </row>
    <row r="10387" customHeight="1" spans="1:8">
      <c r="A10387" s="10">
        <v>10386</v>
      </c>
      <c r="B10387" s="11" t="s">
        <v>36327</v>
      </c>
      <c r="C10387" s="12" t="s">
        <v>35311</v>
      </c>
      <c r="D10387" s="12" t="s">
        <v>36328</v>
      </c>
      <c r="E10387" s="12" t="s">
        <v>35312</v>
      </c>
      <c r="F10387" s="12" t="s">
        <v>35840</v>
      </c>
      <c r="G10387" s="15"/>
      <c r="H10387" s="14" t="str">
        <f>IF(G10387=J10387,"未作答",IF(G10387=答案!A10387,"正确","错误"))</f>
        <v>未作答</v>
      </c>
    </row>
    <row r="10388" customHeight="1" spans="1:8">
      <c r="A10388" s="10">
        <v>10387</v>
      </c>
      <c r="B10388" s="11" t="s">
        <v>36329</v>
      </c>
      <c r="C10388" s="12" t="s">
        <v>36330</v>
      </c>
      <c r="D10388" s="12" t="s">
        <v>36331</v>
      </c>
      <c r="E10388" s="12" t="s">
        <v>36332</v>
      </c>
      <c r="F10388" s="12" t="s">
        <v>36333</v>
      </c>
      <c r="G10388" s="15"/>
      <c r="H10388" s="14" t="str">
        <f>IF(G10388=J10388,"未作答",IF(G10388=答案!A10388,"正确","错误"))</f>
        <v>未作答</v>
      </c>
    </row>
    <row r="10389" customHeight="1" spans="1:8">
      <c r="A10389" s="10">
        <v>10388</v>
      </c>
      <c r="B10389" s="11" t="s">
        <v>36334</v>
      </c>
      <c r="C10389" s="12" t="s">
        <v>36335</v>
      </c>
      <c r="D10389" s="12" t="s">
        <v>36336</v>
      </c>
      <c r="E10389" s="12" t="s">
        <v>36337</v>
      </c>
      <c r="F10389" s="12" t="s">
        <v>36338</v>
      </c>
      <c r="G10389" s="15"/>
      <c r="H10389" s="14" t="str">
        <f>IF(G10389=J10389,"未作答",IF(G10389=答案!A10389,"正确","错误"))</f>
        <v>未作答</v>
      </c>
    </row>
    <row r="10390" customHeight="1" spans="1:8">
      <c r="A10390" s="10">
        <v>10389</v>
      </c>
      <c r="B10390" s="11" t="s">
        <v>36339</v>
      </c>
      <c r="C10390" s="12" t="s">
        <v>36340</v>
      </c>
      <c r="D10390" s="12" t="s">
        <v>36341</v>
      </c>
      <c r="E10390" s="12" t="s">
        <v>36342</v>
      </c>
      <c r="F10390" s="12" t="s">
        <v>36343</v>
      </c>
      <c r="G10390" s="15"/>
      <c r="H10390" s="14" t="str">
        <f>IF(G10390=J10390,"未作答",IF(G10390=答案!A10390,"正确","错误"))</f>
        <v>未作答</v>
      </c>
    </row>
    <row r="10391" customHeight="1" spans="1:8">
      <c r="A10391" s="10">
        <v>10390</v>
      </c>
      <c r="B10391" s="11" t="s">
        <v>36344</v>
      </c>
      <c r="C10391" s="12" t="s">
        <v>36345</v>
      </c>
      <c r="D10391" s="12" t="s">
        <v>36346</v>
      </c>
      <c r="E10391" s="12" t="s">
        <v>36347</v>
      </c>
      <c r="F10391" s="12" t="s">
        <v>36348</v>
      </c>
      <c r="G10391" s="15"/>
      <c r="H10391" s="14" t="str">
        <f>IF(G10391=J10391,"未作答",IF(G10391=答案!A10391,"正确","错误"))</f>
        <v>未作答</v>
      </c>
    </row>
    <row r="10392" customHeight="1" spans="1:8">
      <c r="A10392" s="10">
        <v>10391</v>
      </c>
      <c r="B10392" s="11" t="s">
        <v>36349</v>
      </c>
      <c r="C10392" s="12" t="s">
        <v>7785</v>
      </c>
      <c r="D10392" s="12" t="s">
        <v>36350</v>
      </c>
      <c r="E10392" s="12" t="s">
        <v>36351</v>
      </c>
      <c r="F10392" s="12" t="s">
        <v>36352</v>
      </c>
      <c r="G10392" s="15"/>
      <c r="H10392" s="14" t="str">
        <f>IF(G10392=J10392,"未作答",IF(G10392=答案!A10392,"正确","错误"))</f>
        <v>未作答</v>
      </c>
    </row>
    <row r="10393" customHeight="1" spans="1:8">
      <c r="A10393" s="10">
        <v>10392</v>
      </c>
      <c r="B10393" s="11" t="s">
        <v>36353</v>
      </c>
      <c r="C10393" s="12" t="s">
        <v>657</v>
      </c>
      <c r="D10393" s="12" t="s">
        <v>11056</v>
      </c>
      <c r="E10393" s="12" t="s">
        <v>34476</v>
      </c>
      <c r="F10393" s="12" t="s">
        <v>35469</v>
      </c>
      <c r="G10393" s="15"/>
      <c r="H10393" s="14" t="str">
        <f>IF(G10393=J10393,"未作答",IF(G10393=答案!A10393,"正确","错误"))</f>
        <v>未作答</v>
      </c>
    </row>
    <row r="10394" customHeight="1" spans="1:8">
      <c r="A10394" s="10">
        <v>10393</v>
      </c>
      <c r="B10394" s="11" t="s">
        <v>36354</v>
      </c>
      <c r="C10394" s="12" t="s">
        <v>36355</v>
      </c>
      <c r="D10394" s="12" t="s">
        <v>36356</v>
      </c>
      <c r="E10394" s="12" t="s">
        <v>36357</v>
      </c>
      <c r="F10394" s="12" t="s">
        <v>36358</v>
      </c>
      <c r="G10394" s="15"/>
      <c r="H10394" s="14" t="str">
        <f>IF(G10394=J10394,"未作答",IF(G10394=答案!A10394,"正确","错误"))</f>
        <v>未作答</v>
      </c>
    </row>
    <row r="10395" customHeight="1" spans="1:8">
      <c r="A10395" s="10">
        <v>10394</v>
      </c>
      <c r="B10395" s="11" t="s">
        <v>36359</v>
      </c>
      <c r="C10395" s="12" t="s">
        <v>3483</v>
      </c>
      <c r="D10395" s="12" t="s">
        <v>2983</v>
      </c>
      <c r="E10395" s="12" t="s">
        <v>3734</v>
      </c>
      <c r="F10395" s="12" t="s">
        <v>3735</v>
      </c>
      <c r="G10395" s="15"/>
      <c r="H10395" s="14" t="str">
        <f>IF(G10395=J10395,"未作答",IF(G10395=答案!A10395,"正确","错误"))</f>
        <v>未作答</v>
      </c>
    </row>
    <row r="10396" customHeight="1" spans="1:8">
      <c r="A10396" s="10">
        <v>10395</v>
      </c>
      <c r="B10396" s="11" t="s">
        <v>36360</v>
      </c>
      <c r="C10396" s="12" t="s">
        <v>19201</v>
      </c>
      <c r="D10396" s="12" t="s">
        <v>12230</v>
      </c>
      <c r="E10396" s="12" t="s">
        <v>658</v>
      </c>
      <c r="F10396" s="12" t="s">
        <v>19202</v>
      </c>
      <c r="G10396" s="15"/>
      <c r="H10396" s="14" t="str">
        <f>IF(G10396=J10396,"未作答",IF(G10396=答案!A10396,"正确","错误"))</f>
        <v>未作答</v>
      </c>
    </row>
    <row r="10397" customHeight="1" spans="1:8">
      <c r="A10397" s="10">
        <v>10396</v>
      </c>
      <c r="B10397" s="11" t="s">
        <v>36361</v>
      </c>
      <c r="C10397" s="12" t="s">
        <v>36362</v>
      </c>
      <c r="D10397" s="12" t="s">
        <v>36363</v>
      </c>
      <c r="E10397" s="12" t="s">
        <v>36364</v>
      </c>
      <c r="F10397" s="12" t="s">
        <v>4791</v>
      </c>
      <c r="G10397" s="15"/>
      <c r="H10397" s="14" t="str">
        <f>IF(G10397=J10397,"未作答",IF(G10397=答案!A10397,"正确","错误"))</f>
        <v>未作答</v>
      </c>
    </row>
    <row r="10398" customHeight="1" spans="1:8">
      <c r="A10398" s="10">
        <v>10397</v>
      </c>
      <c r="B10398" s="11" t="s">
        <v>36365</v>
      </c>
      <c r="C10398" s="12" t="s">
        <v>36366</v>
      </c>
      <c r="D10398" s="12" t="s">
        <v>36367</v>
      </c>
      <c r="E10398" s="12" t="s">
        <v>36368</v>
      </c>
      <c r="F10398" s="12" t="s">
        <v>36369</v>
      </c>
      <c r="G10398" s="15"/>
      <c r="H10398" s="14" t="str">
        <f>IF(G10398=J10398,"未作答",IF(G10398=答案!A10398,"正确","错误"))</f>
        <v>未作答</v>
      </c>
    </row>
    <row r="10399" customHeight="1" spans="1:8">
      <c r="A10399" s="10">
        <v>10398</v>
      </c>
      <c r="B10399" s="11" t="s">
        <v>36370</v>
      </c>
      <c r="C10399" s="12" t="s">
        <v>36371</v>
      </c>
      <c r="D10399" s="12" t="s">
        <v>36372</v>
      </c>
      <c r="E10399" s="12" t="s">
        <v>36373</v>
      </c>
      <c r="F10399" s="12" t="s">
        <v>36374</v>
      </c>
      <c r="G10399" s="15"/>
      <c r="H10399" s="14" t="str">
        <f>IF(G10399=J10399,"未作答",IF(G10399=答案!A10399,"正确","错误"))</f>
        <v>未作答</v>
      </c>
    </row>
    <row r="10400" customHeight="1" spans="1:8">
      <c r="A10400" s="10">
        <v>10399</v>
      </c>
      <c r="B10400" s="11" t="s">
        <v>36151</v>
      </c>
      <c r="C10400" s="12" t="s">
        <v>6123</v>
      </c>
      <c r="D10400" s="12" t="s">
        <v>36375</v>
      </c>
      <c r="E10400" s="12" t="s">
        <v>36376</v>
      </c>
      <c r="F10400" s="12" t="s">
        <v>6126</v>
      </c>
      <c r="G10400" s="15"/>
      <c r="H10400" s="14" t="str">
        <f>IF(G10400=J10400,"未作答",IF(G10400=答案!A10400,"正确","错误"))</f>
        <v>未作答</v>
      </c>
    </row>
    <row r="10401" customHeight="1" spans="1:8">
      <c r="A10401" s="10">
        <v>10400</v>
      </c>
      <c r="B10401" s="11" t="s">
        <v>36377</v>
      </c>
      <c r="C10401" s="12" t="s">
        <v>36378</v>
      </c>
      <c r="D10401" s="12" t="s">
        <v>36379</v>
      </c>
      <c r="E10401" s="12" t="s">
        <v>36380</v>
      </c>
      <c r="F10401" s="12" t="s">
        <v>36381</v>
      </c>
      <c r="G10401" s="15"/>
      <c r="H10401" s="14" t="str">
        <f>IF(G10401=J10401,"未作答",IF(G10401=答案!A10401,"正确","错误"))</f>
        <v>未作答</v>
      </c>
    </row>
    <row r="10402" customHeight="1" spans="1:8">
      <c r="A10402" s="10">
        <v>10401</v>
      </c>
      <c r="B10402" s="11" t="s">
        <v>35423</v>
      </c>
      <c r="C10402" s="12" t="s">
        <v>36382</v>
      </c>
      <c r="D10402" s="12" t="s">
        <v>35424</v>
      </c>
      <c r="E10402" s="12" t="s">
        <v>35425</v>
      </c>
      <c r="F10402" s="12" t="s">
        <v>35426</v>
      </c>
      <c r="G10402" s="15"/>
      <c r="H10402" s="14" t="str">
        <f>IF(G10402=J10402,"未作答",IF(G10402=答案!A10402,"正确","错误"))</f>
        <v>未作答</v>
      </c>
    </row>
    <row r="10403" customHeight="1" spans="1:8">
      <c r="A10403" s="10">
        <v>10402</v>
      </c>
      <c r="B10403" s="11" t="s">
        <v>34781</v>
      </c>
      <c r="C10403" s="12" t="s">
        <v>15478</v>
      </c>
      <c r="D10403" s="12" t="s">
        <v>36383</v>
      </c>
      <c r="E10403" s="12" t="s">
        <v>7560</v>
      </c>
      <c r="F10403" s="12" t="s">
        <v>34782</v>
      </c>
      <c r="G10403" s="15"/>
      <c r="H10403" s="14" t="str">
        <f>IF(G10403=J10403,"未作答",IF(G10403=答案!A10403,"正确","错误"))</f>
        <v>未作答</v>
      </c>
    </row>
    <row r="10404" customHeight="1" spans="1:8">
      <c r="A10404" s="10">
        <v>10403</v>
      </c>
      <c r="B10404" s="11" t="s">
        <v>36384</v>
      </c>
      <c r="C10404" s="12" t="s">
        <v>35474</v>
      </c>
      <c r="D10404" s="12" t="s">
        <v>35475</v>
      </c>
      <c r="E10404" s="12" t="s">
        <v>35476</v>
      </c>
      <c r="F10404" s="12" t="s">
        <v>35477</v>
      </c>
      <c r="G10404" s="15"/>
      <c r="H10404" s="14" t="str">
        <f>IF(G10404=J10404,"未作答",IF(G10404=答案!A10404,"正确","错误"))</f>
        <v>未作答</v>
      </c>
    </row>
    <row r="10405" customHeight="1" spans="1:8">
      <c r="A10405" s="10">
        <v>10404</v>
      </c>
      <c r="B10405" s="11" t="s">
        <v>36385</v>
      </c>
      <c r="C10405" s="16">
        <v>1</v>
      </c>
      <c r="D10405" s="16">
        <v>2</v>
      </c>
      <c r="E10405" s="16">
        <v>3</v>
      </c>
      <c r="F10405" s="16">
        <v>255</v>
      </c>
      <c r="G10405" s="15"/>
      <c r="H10405" s="14" t="str">
        <f>IF(G10405=J10405,"未作答",IF(G10405=答案!A10405,"正确","错误"))</f>
        <v>未作答</v>
      </c>
    </row>
    <row r="10406" customHeight="1" spans="1:8">
      <c r="A10406" s="10">
        <v>10405</v>
      </c>
      <c r="B10406" s="11" t="s">
        <v>36386</v>
      </c>
      <c r="C10406" s="12" t="s">
        <v>36387</v>
      </c>
      <c r="D10406" s="12" t="s">
        <v>36388</v>
      </c>
      <c r="E10406" s="12" t="s">
        <v>36389</v>
      </c>
      <c r="F10406" s="12" t="s">
        <v>36390</v>
      </c>
      <c r="G10406" s="15"/>
      <c r="H10406" s="14" t="str">
        <f>IF(G10406=J10406,"未作答",IF(G10406=答案!A10406,"正确","错误"))</f>
        <v>未作答</v>
      </c>
    </row>
    <row r="10407" customHeight="1" spans="1:8">
      <c r="A10407" s="10">
        <v>10406</v>
      </c>
      <c r="B10407" s="11" t="s">
        <v>36391</v>
      </c>
      <c r="C10407" s="12" t="s">
        <v>34592</v>
      </c>
      <c r="D10407" s="12" t="s">
        <v>34593</v>
      </c>
      <c r="E10407" s="12" t="s">
        <v>36392</v>
      </c>
      <c r="F10407" s="12" t="s">
        <v>36393</v>
      </c>
      <c r="G10407" s="15"/>
      <c r="H10407" s="14" t="str">
        <f>IF(G10407=J10407,"未作答",IF(G10407=答案!A10407,"正确","错误"))</f>
        <v>未作答</v>
      </c>
    </row>
    <row r="10408" customHeight="1" spans="1:8">
      <c r="A10408" s="10">
        <v>10407</v>
      </c>
      <c r="B10408" s="11" t="s">
        <v>36394</v>
      </c>
      <c r="C10408" s="12" t="s">
        <v>36395</v>
      </c>
      <c r="D10408" s="12" t="s">
        <v>36396</v>
      </c>
      <c r="E10408" s="12" t="s">
        <v>36397</v>
      </c>
      <c r="F10408" s="12" t="s">
        <v>36398</v>
      </c>
      <c r="G10408" s="15"/>
      <c r="H10408" s="14" t="str">
        <f>IF(G10408=J10408,"未作答",IF(G10408=答案!A10408,"正确","错误"))</f>
        <v>未作答</v>
      </c>
    </row>
    <row r="10409" customHeight="1" spans="1:8">
      <c r="A10409" s="10">
        <v>10408</v>
      </c>
      <c r="B10409" s="11" t="s">
        <v>36399</v>
      </c>
      <c r="C10409" s="12" t="s">
        <v>36400</v>
      </c>
      <c r="D10409" s="12" t="s">
        <v>36401</v>
      </c>
      <c r="E10409" s="12" t="s">
        <v>36402</v>
      </c>
      <c r="F10409" s="12" t="s">
        <v>36403</v>
      </c>
      <c r="G10409" s="15"/>
      <c r="H10409" s="14" t="str">
        <f>IF(G10409=J10409,"未作答",IF(G10409=答案!A10409,"正确","错误"))</f>
        <v>未作答</v>
      </c>
    </row>
    <row r="10410" customHeight="1" spans="1:8">
      <c r="A10410" s="10">
        <v>10409</v>
      </c>
      <c r="B10410" s="11" t="s">
        <v>36404</v>
      </c>
      <c r="C10410" s="12" t="s">
        <v>36405</v>
      </c>
      <c r="D10410" s="12" t="s">
        <v>36406</v>
      </c>
      <c r="E10410" s="12" t="s">
        <v>36407</v>
      </c>
      <c r="F10410" s="12" t="s">
        <v>36408</v>
      </c>
      <c r="G10410" s="15"/>
      <c r="H10410" s="14" t="str">
        <f>IF(G10410=J10410,"未作答",IF(G10410=答案!A10410,"正确","错误"))</f>
        <v>未作答</v>
      </c>
    </row>
    <row r="10411" customHeight="1" spans="1:8">
      <c r="A10411" s="10">
        <v>10410</v>
      </c>
      <c r="B10411" s="11" t="s">
        <v>36409</v>
      </c>
      <c r="C10411" s="12" t="s">
        <v>36410</v>
      </c>
      <c r="D10411" s="12" t="s">
        <v>36411</v>
      </c>
      <c r="E10411" s="12" t="s">
        <v>36412</v>
      </c>
      <c r="F10411" s="12" t="s">
        <v>36413</v>
      </c>
      <c r="G10411" s="15"/>
      <c r="H10411" s="14" t="str">
        <f>IF(G10411=J10411,"未作答",IF(G10411=答案!A10411,"正确","错误"))</f>
        <v>未作答</v>
      </c>
    </row>
    <row r="10412" customHeight="1" spans="1:8">
      <c r="A10412" s="10">
        <v>10411</v>
      </c>
      <c r="B10412" s="11" t="s">
        <v>36414</v>
      </c>
      <c r="C10412" s="12" t="s">
        <v>36415</v>
      </c>
      <c r="D10412" s="12" t="s">
        <v>36416</v>
      </c>
      <c r="E10412" s="12" t="s">
        <v>36417</v>
      </c>
      <c r="F10412" s="12" t="s">
        <v>36418</v>
      </c>
      <c r="G10412" s="15"/>
      <c r="H10412" s="14" t="str">
        <f>IF(G10412=J10412,"未作答",IF(G10412=答案!A10412,"正确","错误"))</f>
        <v>未作答</v>
      </c>
    </row>
    <row r="10413" customHeight="1" spans="1:8">
      <c r="A10413" s="10">
        <v>10412</v>
      </c>
      <c r="B10413" s="11" t="s">
        <v>36419</v>
      </c>
      <c r="C10413" s="12" t="s">
        <v>36420</v>
      </c>
      <c r="D10413" s="12" t="s">
        <v>36421</v>
      </c>
      <c r="E10413" s="12" t="s">
        <v>36422</v>
      </c>
      <c r="F10413" s="12" t="s">
        <v>36423</v>
      </c>
      <c r="G10413" s="15"/>
      <c r="H10413" s="14" t="str">
        <f>IF(G10413=J10413,"未作答",IF(G10413=答案!A10413,"正确","错误"))</f>
        <v>未作答</v>
      </c>
    </row>
    <row r="10414" customHeight="1" spans="1:8">
      <c r="A10414" s="10">
        <v>10413</v>
      </c>
      <c r="B10414" s="11" t="s">
        <v>36424</v>
      </c>
      <c r="C10414" s="12" t="s">
        <v>36425</v>
      </c>
      <c r="D10414" s="12" t="s">
        <v>36426</v>
      </c>
      <c r="E10414" s="12" t="s">
        <v>36427</v>
      </c>
      <c r="F10414" s="12" t="s">
        <v>36428</v>
      </c>
      <c r="G10414" s="15"/>
      <c r="H10414" s="14" t="str">
        <f>IF(G10414=J10414,"未作答",IF(G10414=答案!A10414,"正确","错误"))</f>
        <v>未作答</v>
      </c>
    </row>
    <row r="10415" customHeight="1" spans="1:8">
      <c r="A10415" s="10">
        <v>10414</v>
      </c>
      <c r="B10415" s="11" t="s">
        <v>36429</v>
      </c>
      <c r="C10415" s="12" t="s">
        <v>17355</v>
      </c>
      <c r="D10415" s="12" t="s">
        <v>36430</v>
      </c>
      <c r="E10415" s="12" t="s">
        <v>15016</v>
      </c>
      <c r="F10415" s="12" t="s">
        <v>2003</v>
      </c>
      <c r="G10415" s="15"/>
      <c r="H10415" s="14" t="str">
        <f>IF(G10415=J10415,"未作答",IF(G10415=答案!A10415,"正确","错误"))</f>
        <v>未作答</v>
      </c>
    </row>
    <row r="10416" customHeight="1" spans="1:8">
      <c r="A10416" s="10">
        <v>10415</v>
      </c>
      <c r="B10416" s="11" t="s">
        <v>36431</v>
      </c>
      <c r="C10416" s="12" t="s">
        <v>36432</v>
      </c>
      <c r="D10416" s="12" t="s">
        <v>35161</v>
      </c>
      <c r="E10416" s="12" t="s">
        <v>35632</v>
      </c>
      <c r="F10416" s="12" t="s">
        <v>36433</v>
      </c>
      <c r="G10416" s="15"/>
      <c r="H10416" s="14" t="str">
        <f>IF(G10416=J10416,"未作答",IF(G10416=答案!A10416,"正确","错误"))</f>
        <v>未作答</v>
      </c>
    </row>
    <row r="10417" customHeight="1" spans="1:8">
      <c r="A10417" s="10">
        <v>10416</v>
      </c>
      <c r="B10417" s="11" t="s">
        <v>36434</v>
      </c>
      <c r="C10417" s="12" t="s">
        <v>36435</v>
      </c>
      <c r="D10417" s="12" t="s">
        <v>36436</v>
      </c>
      <c r="E10417" s="12" t="s">
        <v>36437</v>
      </c>
      <c r="F10417" s="12" t="s">
        <v>36438</v>
      </c>
      <c r="G10417" s="15"/>
      <c r="H10417" s="14" t="str">
        <f>IF(G10417=J10417,"未作答",IF(G10417=答案!A10417,"正确","错误"))</f>
        <v>未作答</v>
      </c>
    </row>
    <row r="10418" customHeight="1" spans="1:8">
      <c r="A10418" s="10">
        <v>10417</v>
      </c>
      <c r="B10418" s="11" t="s">
        <v>35483</v>
      </c>
      <c r="C10418" s="12" t="s">
        <v>35484</v>
      </c>
      <c r="D10418" s="12" t="s">
        <v>35485</v>
      </c>
      <c r="E10418" s="12" t="s">
        <v>35486</v>
      </c>
      <c r="F10418" s="12" t="s">
        <v>36439</v>
      </c>
      <c r="G10418" s="15"/>
      <c r="H10418" s="14" t="str">
        <f>IF(G10418=J10418,"未作答",IF(G10418=答案!A10418,"正确","错误"))</f>
        <v>未作答</v>
      </c>
    </row>
    <row r="10419" customHeight="1" spans="1:8">
      <c r="A10419" s="10">
        <v>10418</v>
      </c>
      <c r="B10419" s="11" t="s">
        <v>36440</v>
      </c>
      <c r="C10419" s="12" t="s">
        <v>36441</v>
      </c>
      <c r="D10419" s="12" t="s">
        <v>36442</v>
      </c>
      <c r="E10419" s="12" t="s">
        <v>36443</v>
      </c>
      <c r="F10419" s="12" t="s">
        <v>36444</v>
      </c>
      <c r="G10419" s="15"/>
      <c r="H10419" s="14" t="str">
        <f>IF(G10419=J10419,"未作答",IF(G10419=答案!A10419,"正确","错误"))</f>
        <v>未作答</v>
      </c>
    </row>
    <row r="10420" customHeight="1" spans="1:8">
      <c r="A10420" s="10">
        <v>10419</v>
      </c>
      <c r="B10420" s="11" t="s">
        <v>36445</v>
      </c>
      <c r="C10420" s="16">
        <v>25</v>
      </c>
      <c r="D10420" s="16">
        <v>33</v>
      </c>
      <c r="E10420" s="16">
        <v>43</v>
      </c>
      <c r="F10420" s="16">
        <v>45</v>
      </c>
      <c r="G10420" s="15"/>
      <c r="H10420" s="14" t="str">
        <f>IF(G10420=J10420,"未作答",IF(G10420=答案!A10420,"正确","错误"))</f>
        <v>未作答</v>
      </c>
    </row>
    <row r="10421" customHeight="1" spans="1:8">
      <c r="A10421" s="10">
        <v>10420</v>
      </c>
      <c r="B10421" s="11" t="s">
        <v>36446</v>
      </c>
      <c r="C10421" s="12" t="s">
        <v>36447</v>
      </c>
      <c r="D10421" s="12" t="s">
        <v>36197</v>
      </c>
      <c r="E10421" s="12" t="s">
        <v>36448</v>
      </c>
      <c r="F10421" s="12" t="s">
        <v>36449</v>
      </c>
      <c r="G10421" s="15"/>
      <c r="H10421" s="14" t="str">
        <f>IF(G10421=J10421,"未作答",IF(G10421=答案!A10421,"正确","错误"))</f>
        <v>未作答</v>
      </c>
    </row>
    <row r="10422" customHeight="1" spans="1:8">
      <c r="A10422" s="10">
        <v>10421</v>
      </c>
      <c r="B10422" s="11" t="s">
        <v>36450</v>
      </c>
      <c r="C10422" s="12" t="s">
        <v>6750</v>
      </c>
      <c r="D10422" s="12" t="s">
        <v>1153</v>
      </c>
      <c r="E10422" s="12" t="s">
        <v>36451</v>
      </c>
      <c r="F10422" s="12" t="s">
        <v>6379</v>
      </c>
      <c r="G10422" s="15"/>
      <c r="H10422" s="14" t="str">
        <f>IF(G10422=J10422,"未作答",IF(G10422=答案!A10422,"正确","错误"))</f>
        <v>未作答</v>
      </c>
    </row>
    <row r="10423" customHeight="1" spans="1:8">
      <c r="A10423" s="10">
        <v>10422</v>
      </c>
      <c r="B10423" s="11" t="s">
        <v>36452</v>
      </c>
      <c r="C10423" s="12" t="s">
        <v>5798</v>
      </c>
      <c r="D10423" s="12" t="s">
        <v>5801</v>
      </c>
      <c r="E10423" s="12" t="s">
        <v>5800</v>
      </c>
      <c r="F10423" s="12" t="s">
        <v>36453</v>
      </c>
      <c r="G10423" s="15"/>
      <c r="H10423" s="14" t="str">
        <f>IF(G10423=J10423,"未作答",IF(G10423=答案!A10423,"正确","错误"))</f>
        <v>未作答</v>
      </c>
    </row>
    <row r="10424" customHeight="1" spans="1:8">
      <c r="A10424" s="10">
        <v>10423</v>
      </c>
      <c r="B10424" s="11" t="s">
        <v>36454</v>
      </c>
      <c r="C10424" s="12" t="s">
        <v>36455</v>
      </c>
      <c r="D10424" s="12" t="s">
        <v>36456</v>
      </c>
      <c r="E10424" s="12" t="s">
        <v>36457</v>
      </c>
      <c r="F10424" s="12" t="s">
        <v>36458</v>
      </c>
      <c r="G10424" s="15"/>
      <c r="H10424" s="14" t="str">
        <f>IF(G10424=J10424,"未作答",IF(G10424=答案!A10424,"正确","错误"))</f>
        <v>未作答</v>
      </c>
    </row>
    <row r="10425" customHeight="1" spans="1:8">
      <c r="A10425" s="10">
        <v>10424</v>
      </c>
      <c r="B10425" s="11" t="s">
        <v>36459</v>
      </c>
      <c r="C10425" s="12" t="s">
        <v>36460</v>
      </c>
      <c r="D10425" s="12" t="s">
        <v>36461</v>
      </c>
      <c r="E10425" s="12" t="s">
        <v>36462</v>
      </c>
      <c r="F10425" s="12" t="s">
        <v>36463</v>
      </c>
      <c r="G10425" s="15"/>
      <c r="H10425" s="14" t="str">
        <f>IF(G10425=J10425,"未作答",IF(G10425=答案!A10425,"正确","错误"))</f>
        <v>未作答</v>
      </c>
    </row>
    <row r="10426" customHeight="1" spans="1:8">
      <c r="A10426" s="10">
        <v>10425</v>
      </c>
      <c r="B10426" s="11" t="s">
        <v>36464</v>
      </c>
      <c r="C10426" s="12" t="s">
        <v>36465</v>
      </c>
      <c r="D10426" s="12" t="s">
        <v>36466</v>
      </c>
      <c r="E10426" s="12" t="s">
        <v>36467</v>
      </c>
      <c r="F10426" s="12" t="s">
        <v>36468</v>
      </c>
      <c r="G10426" s="15"/>
      <c r="H10426" s="14" t="str">
        <f>IF(G10426=J10426,"未作答",IF(G10426=答案!A10426,"正确","错误"))</f>
        <v>未作答</v>
      </c>
    </row>
    <row r="10427" customHeight="1" spans="1:8">
      <c r="A10427" s="10">
        <v>10426</v>
      </c>
      <c r="B10427" s="11" t="s">
        <v>36469</v>
      </c>
      <c r="C10427" s="12" t="s">
        <v>11182</v>
      </c>
      <c r="D10427" s="12" t="s">
        <v>36470</v>
      </c>
      <c r="E10427" s="12" t="s">
        <v>34441</v>
      </c>
      <c r="F10427" s="12" t="s">
        <v>36471</v>
      </c>
      <c r="G10427" s="15"/>
      <c r="H10427" s="14" t="str">
        <f>IF(G10427=J10427,"未作答",IF(G10427=答案!A10427,"正确","错误"))</f>
        <v>未作答</v>
      </c>
    </row>
    <row r="10428" customHeight="1" spans="1:8">
      <c r="A10428" s="10">
        <v>10427</v>
      </c>
      <c r="B10428" s="11" t="s">
        <v>36472</v>
      </c>
      <c r="C10428" s="12" t="s">
        <v>36473</v>
      </c>
      <c r="D10428" s="12" t="s">
        <v>36474</v>
      </c>
      <c r="E10428" s="12" t="s">
        <v>36475</v>
      </c>
      <c r="F10428" s="12" t="s">
        <v>36476</v>
      </c>
      <c r="G10428" s="15"/>
      <c r="H10428" s="14" t="str">
        <f>IF(G10428=J10428,"未作答",IF(G10428=答案!A10428,"正确","错误"))</f>
        <v>未作答</v>
      </c>
    </row>
    <row r="10429" customHeight="1" spans="1:8">
      <c r="A10429" s="10">
        <v>10428</v>
      </c>
      <c r="B10429" s="11" t="s">
        <v>36477</v>
      </c>
      <c r="C10429" s="12" t="s">
        <v>36478</v>
      </c>
      <c r="D10429" s="12" t="s">
        <v>11072</v>
      </c>
      <c r="E10429" s="12" t="s">
        <v>11073</v>
      </c>
      <c r="F10429" s="12" t="s">
        <v>11074</v>
      </c>
      <c r="G10429" s="15"/>
      <c r="H10429" s="14" t="str">
        <f>IF(G10429=J10429,"未作答",IF(G10429=答案!A10429,"正确","错误"))</f>
        <v>未作答</v>
      </c>
    </row>
    <row r="10430" customHeight="1" spans="1:8">
      <c r="A10430" s="10">
        <v>10429</v>
      </c>
      <c r="B10430" s="11" t="s">
        <v>36479</v>
      </c>
      <c r="C10430" s="12" t="s">
        <v>36480</v>
      </c>
      <c r="D10430" s="12" t="s">
        <v>36481</v>
      </c>
      <c r="E10430" s="12" t="s">
        <v>36482</v>
      </c>
      <c r="F10430" s="12" t="s">
        <v>36483</v>
      </c>
      <c r="G10430" s="15"/>
      <c r="H10430" s="14" t="str">
        <f>IF(G10430=J10430,"未作答",IF(G10430=答案!A10430,"正确","错误"))</f>
        <v>未作答</v>
      </c>
    </row>
    <row r="10431" customHeight="1" spans="1:8">
      <c r="A10431" s="10">
        <v>10430</v>
      </c>
      <c r="B10431" s="11" t="s">
        <v>36484</v>
      </c>
      <c r="C10431" s="12" t="s">
        <v>35499</v>
      </c>
      <c r="D10431" s="12" t="s">
        <v>35500</v>
      </c>
      <c r="E10431" s="12" t="s">
        <v>36485</v>
      </c>
      <c r="F10431" s="12" t="s">
        <v>35501</v>
      </c>
      <c r="G10431" s="15"/>
      <c r="H10431" s="14" t="str">
        <f>IF(G10431=J10431,"未作答",IF(G10431=答案!A10431,"正确","错误"))</f>
        <v>未作答</v>
      </c>
    </row>
    <row r="10432" customHeight="1" spans="1:8">
      <c r="A10432" s="10">
        <v>10431</v>
      </c>
      <c r="B10432" s="11" t="s">
        <v>36486</v>
      </c>
      <c r="C10432" s="12" t="s">
        <v>909</v>
      </c>
      <c r="D10432" s="12" t="s">
        <v>16364</v>
      </c>
      <c r="E10432" s="12" t="s">
        <v>14416</v>
      </c>
      <c r="F10432" s="12" t="s">
        <v>9940</v>
      </c>
      <c r="G10432" s="15"/>
      <c r="H10432" s="14" t="str">
        <f>IF(G10432=J10432,"未作答",IF(G10432=答案!A10432,"正确","错误"))</f>
        <v>未作答</v>
      </c>
    </row>
    <row r="10433" customHeight="1" spans="1:8">
      <c r="A10433" s="10">
        <v>10432</v>
      </c>
      <c r="B10433" s="11" t="s">
        <v>36487</v>
      </c>
      <c r="C10433" s="12" t="s">
        <v>36488</v>
      </c>
      <c r="D10433" s="12" t="s">
        <v>36489</v>
      </c>
      <c r="E10433" s="12" t="s">
        <v>36490</v>
      </c>
      <c r="F10433" s="12" t="s">
        <v>36491</v>
      </c>
      <c r="G10433" s="15"/>
      <c r="H10433" s="14" t="str">
        <f>IF(G10433=J10433,"未作答",IF(G10433=答案!A10433,"正确","错误"))</f>
        <v>未作答</v>
      </c>
    </row>
    <row r="10434" customHeight="1" spans="1:8">
      <c r="A10434" s="10">
        <v>10433</v>
      </c>
      <c r="B10434" s="11" t="s">
        <v>36215</v>
      </c>
      <c r="C10434" s="12" t="s">
        <v>3509</v>
      </c>
      <c r="D10434" s="12" t="s">
        <v>3792</v>
      </c>
      <c r="E10434" s="12" t="s">
        <v>561</v>
      </c>
      <c r="F10434" s="12" t="s">
        <v>3022</v>
      </c>
      <c r="G10434" s="15"/>
      <c r="H10434" s="14" t="str">
        <f>IF(G10434=J10434,"未作答",IF(G10434=答案!A10434,"正确","错误"))</f>
        <v>未作答</v>
      </c>
    </row>
    <row r="10435" customHeight="1" spans="1:8">
      <c r="A10435" s="10">
        <v>10434</v>
      </c>
      <c r="B10435" s="11" t="s">
        <v>36492</v>
      </c>
      <c r="C10435" s="12" t="s">
        <v>36493</v>
      </c>
      <c r="D10435" s="12" t="s">
        <v>1576</v>
      </c>
      <c r="E10435" s="12" t="s">
        <v>1577</v>
      </c>
      <c r="F10435" s="12" t="s">
        <v>1579</v>
      </c>
      <c r="G10435" s="15"/>
      <c r="H10435" s="14" t="str">
        <f>IF(G10435=J10435,"未作答",IF(G10435=答案!A10435,"正确","错误"))</f>
        <v>未作答</v>
      </c>
    </row>
    <row r="10436" customHeight="1" spans="1:8">
      <c r="A10436" s="10">
        <v>10435</v>
      </c>
      <c r="B10436" s="11" t="s">
        <v>36494</v>
      </c>
      <c r="C10436" s="12" t="s">
        <v>858</v>
      </c>
      <c r="D10436" s="12" t="s">
        <v>856</v>
      </c>
      <c r="E10436" s="12" t="s">
        <v>32402</v>
      </c>
      <c r="F10436" s="12" t="s">
        <v>18440</v>
      </c>
      <c r="G10436" s="15"/>
      <c r="H10436" s="14" t="str">
        <f>IF(G10436=J10436,"未作答",IF(G10436=答案!A10436,"正确","错误"))</f>
        <v>未作答</v>
      </c>
    </row>
    <row r="10437" customHeight="1" spans="1:8">
      <c r="A10437" s="10">
        <v>10436</v>
      </c>
      <c r="B10437" s="11" t="s">
        <v>36495</v>
      </c>
      <c r="C10437" s="12" t="s">
        <v>36496</v>
      </c>
      <c r="D10437" s="12" t="s">
        <v>36497</v>
      </c>
      <c r="E10437" s="12" t="s">
        <v>36498</v>
      </c>
      <c r="F10437" s="12" t="s">
        <v>36499</v>
      </c>
      <c r="G10437" s="15"/>
      <c r="H10437" s="14" t="str">
        <f>IF(G10437=J10437,"未作答",IF(G10437=答案!A10437,"正确","错误"))</f>
        <v>未作答</v>
      </c>
    </row>
    <row r="10438" customHeight="1" spans="1:8">
      <c r="A10438" s="10">
        <v>10437</v>
      </c>
      <c r="B10438" s="11" t="s">
        <v>36500</v>
      </c>
      <c r="C10438" s="12" t="s">
        <v>34941</v>
      </c>
      <c r="D10438" s="12" t="s">
        <v>11056</v>
      </c>
      <c r="E10438" s="12" t="s">
        <v>657</v>
      </c>
      <c r="F10438" s="12" t="s">
        <v>36501</v>
      </c>
      <c r="G10438" s="15"/>
      <c r="H10438" s="14" t="str">
        <f>IF(G10438=J10438,"未作答",IF(G10438=答案!A10438,"正确","错误"))</f>
        <v>未作答</v>
      </c>
    </row>
    <row r="10439" customHeight="1" spans="1:8">
      <c r="A10439" s="10">
        <v>10438</v>
      </c>
      <c r="B10439" s="11" t="s">
        <v>36502</v>
      </c>
      <c r="C10439" s="12" t="s">
        <v>36503</v>
      </c>
      <c r="D10439" s="12" t="s">
        <v>36504</v>
      </c>
      <c r="E10439" s="12" t="s">
        <v>36505</v>
      </c>
      <c r="F10439" s="12" t="s">
        <v>36506</v>
      </c>
      <c r="G10439" s="15"/>
      <c r="H10439" s="14" t="str">
        <f>IF(G10439=J10439,"未作答",IF(G10439=答案!A10439,"正确","错误"))</f>
        <v>未作答</v>
      </c>
    </row>
    <row r="10440" customHeight="1" spans="1:8">
      <c r="A10440" s="10">
        <v>10439</v>
      </c>
      <c r="B10440" s="11" t="s">
        <v>36507</v>
      </c>
      <c r="C10440" s="12" t="s">
        <v>36508</v>
      </c>
      <c r="D10440" s="12" t="s">
        <v>14416</v>
      </c>
      <c r="E10440" s="12" t="s">
        <v>35088</v>
      </c>
      <c r="F10440" s="12" t="s">
        <v>36509</v>
      </c>
      <c r="G10440" s="15"/>
      <c r="H10440" s="14" t="str">
        <f>IF(G10440=J10440,"未作答",IF(G10440=答案!A10440,"正确","错误"))</f>
        <v>未作答</v>
      </c>
    </row>
    <row r="10441" customHeight="1" spans="1:8">
      <c r="A10441" s="10">
        <v>10440</v>
      </c>
      <c r="B10441" s="11" t="s">
        <v>36510</v>
      </c>
      <c r="C10441" s="12" t="s">
        <v>34504</v>
      </c>
      <c r="D10441" s="12" t="s">
        <v>35089</v>
      </c>
      <c r="E10441" s="12" t="s">
        <v>34881</v>
      </c>
      <c r="F10441" s="12" t="s">
        <v>36511</v>
      </c>
      <c r="G10441" s="15"/>
      <c r="H10441" s="14" t="str">
        <f>IF(G10441=J10441,"未作答",IF(G10441=答案!A10441,"正确","错误"))</f>
        <v>未作答</v>
      </c>
    </row>
    <row r="10442" customHeight="1" spans="1:8">
      <c r="A10442" s="10">
        <v>10441</v>
      </c>
      <c r="B10442" s="11" t="s">
        <v>36512</v>
      </c>
      <c r="C10442" s="12" t="s">
        <v>2253</v>
      </c>
      <c r="D10442" s="12" t="s">
        <v>11663</v>
      </c>
      <c r="E10442" s="12" t="s">
        <v>6163</v>
      </c>
      <c r="F10442" s="12" t="s">
        <v>2196</v>
      </c>
      <c r="G10442" s="15"/>
      <c r="H10442" s="14" t="str">
        <f>IF(G10442=J10442,"未作答",IF(G10442=答案!A10442,"正确","错误"))</f>
        <v>未作答</v>
      </c>
    </row>
    <row r="10443" customHeight="1" spans="1:8">
      <c r="A10443" s="10">
        <v>10442</v>
      </c>
      <c r="B10443" s="11" t="s">
        <v>36472</v>
      </c>
      <c r="C10443" s="12" t="s">
        <v>36476</v>
      </c>
      <c r="D10443" s="12" t="s">
        <v>36474</v>
      </c>
      <c r="E10443" s="12" t="s">
        <v>36513</v>
      </c>
      <c r="F10443" s="12" t="s">
        <v>866</v>
      </c>
      <c r="G10443" s="15"/>
      <c r="H10443" s="14" t="str">
        <f>IF(G10443=J10443,"未作答",IF(G10443=答案!A10443,"正确","错误"))</f>
        <v>未作答</v>
      </c>
    </row>
    <row r="10444" customHeight="1" spans="1:8">
      <c r="A10444" s="10">
        <v>10443</v>
      </c>
      <c r="B10444" s="11" t="s">
        <v>36514</v>
      </c>
      <c r="C10444" s="12" t="s">
        <v>36515</v>
      </c>
      <c r="D10444" s="12" t="s">
        <v>36516</v>
      </c>
      <c r="E10444" s="12" t="s">
        <v>36517</v>
      </c>
      <c r="F10444" s="12" t="s">
        <v>36518</v>
      </c>
      <c r="G10444" s="15"/>
      <c r="H10444" s="14" t="str">
        <f>IF(G10444=J10444,"未作答",IF(G10444=答案!A10444,"正确","错误"))</f>
        <v>未作答</v>
      </c>
    </row>
    <row r="10445" customHeight="1" spans="1:8">
      <c r="A10445" s="10">
        <v>10444</v>
      </c>
      <c r="B10445" s="11" t="s">
        <v>36519</v>
      </c>
      <c r="C10445" s="12" t="s">
        <v>11033</v>
      </c>
      <c r="D10445" s="12" t="s">
        <v>11022</v>
      </c>
      <c r="E10445" s="12" t="s">
        <v>11023</v>
      </c>
      <c r="F10445" s="12" t="s">
        <v>34779</v>
      </c>
      <c r="G10445" s="15"/>
      <c r="H10445" s="14" t="str">
        <f>IF(G10445=J10445,"未作答",IF(G10445=答案!A10445,"正确","错误"))</f>
        <v>未作答</v>
      </c>
    </row>
    <row r="10446" customHeight="1" spans="1:8">
      <c r="A10446" s="10">
        <v>10445</v>
      </c>
      <c r="B10446" s="11" t="s">
        <v>36520</v>
      </c>
      <c r="C10446" s="12" t="s">
        <v>17103</v>
      </c>
      <c r="D10446" s="12" t="s">
        <v>17104</v>
      </c>
      <c r="E10446" s="12" t="s">
        <v>11162</v>
      </c>
      <c r="F10446" s="12" t="s">
        <v>972</v>
      </c>
      <c r="G10446" s="15"/>
      <c r="H10446" s="14" t="str">
        <f>IF(G10446=J10446,"未作答",IF(G10446=答案!A10446,"正确","错误"))</f>
        <v>未作答</v>
      </c>
    </row>
    <row r="10447" customHeight="1" spans="1:8">
      <c r="A10447" s="10">
        <v>10446</v>
      </c>
      <c r="B10447" s="11" t="s">
        <v>36521</v>
      </c>
      <c r="C10447" s="12" t="s">
        <v>1153</v>
      </c>
      <c r="D10447" s="12" t="s">
        <v>36522</v>
      </c>
      <c r="E10447" s="12" t="s">
        <v>36523</v>
      </c>
      <c r="F10447" s="12" t="s">
        <v>36524</v>
      </c>
      <c r="G10447" s="15"/>
      <c r="H10447" s="14" t="str">
        <f>IF(G10447=J10447,"未作答",IF(G10447=答案!A10447,"正确","错误"))</f>
        <v>未作答</v>
      </c>
    </row>
    <row r="10448" customHeight="1" spans="1:8">
      <c r="A10448" s="10">
        <v>10447</v>
      </c>
      <c r="B10448" s="11" t="s">
        <v>36525</v>
      </c>
      <c r="C10448" s="12" t="s">
        <v>11118</v>
      </c>
      <c r="D10448" s="12" t="s">
        <v>11119</v>
      </c>
      <c r="E10448" s="12" t="s">
        <v>11120</v>
      </c>
      <c r="F10448" s="12" t="s">
        <v>11121</v>
      </c>
      <c r="G10448" s="15"/>
      <c r="H10448" s="14" t="str">
        <f>IF(G10448=J10448,"未作答",IF(G10448=答案!A10448,"正确","错误"))</f>
        <v>未作答</v>
      </c>
    </row>
    <row r="10449" customHeight="1" spans="1:8">
      <c r="A10449" s="10">
        <v>10448</v>
      </c>
      <c r="B10449" s="11" t="s">
        <v>36526</v>
      </c>
      <c r="C10449" s="12" t="s">
        <v>12449</v>
      </c>
      <c r="D10449" s="12" t="s">
        <v>36527</v>
      </c>
      <c r="E10449" s="12" t="s">
        <v>36528</v>
      </c>
      <c r="F10449" s="12" t="s">
        <v>36529</v>
      </c>
      <c r="G10449" s="15"/>
      <c r="H10449" s="14" t="str">
        <f>IF(G10449=J10449,"未作答",IF(G10449=答案!A10449,"正确","错误"))</f>
        <v>未作答</v>
      </c>
    </row>
    <row r="10450" customHeight="1" spans="1:8">
      <c r="A10450" s="10">
        <v>10449</v>
      </c>
      <c r="B10450" s="11" t="s">
        <v>36530</v>
      </c>
      <c r="C10450" s="12" t="s">
        <v>36531</v>
      </c>
      <c r="D10450" s="12" t="s">
        <v>36532</v>
      </c>
      <c r="E10450" s="12" t="s">
        <v>36533</v>
      </c>
      <c r="F10450" s="12" t="s">
        <v>36534</v>
      </c>
      <c r="G10450" s="15"/>
      <c r="H10450" s="14" t="str">
        <f>IF(G10450=J10450,"未作答",IF(G10450=答案!A10450,"正确","错误"))</f>
        <v>未作答</v>
      </c>
    </row>
    <row r="10451" customHeight="1" spans="1:8">
      <c r="A10451" s="10">
        <v>10450</v>
      </c>
      <c r="B10451" s="11" t="s">
        <v>36535</v>
      </c>
      <c r="C10451" s="12" t="s">
        <v>36536</v>
      </c>
      <c r="D10451" s="12" t="s">
        <v>36537</v>
      </c>
      <c r="E10451" s="12" t="s">
        <v>36538</v>
      </c>
      <c r="F10451" s="12" t="s">
        <v>36539</v>
      </c>
      <c r="G10451" s="15"/>
      <c r="H10451" s="14" t="str">
        <f>IF(G10451=J10451,"未作答",IF(G10451=答案!A10451,"正确","错误"))</f>
        <v>未作答</v>
      </c>
    </row>
    <row r="10452" customHeight="1" spans="1:8">
      <c r="A10452" s="10">
        <v>10451</v>
      </c>
      <c r="B10452" s="11" t="s">
        <v>36540</v>
      </c>
      <c r="C10452" s="12" t="s">
        <v>35037</v>
      </c>
      <c r="D10452" s="12" t="s">
        <v>35038</v>
      </c>
      <c r="E10452" s="12" t="s">
        <v>36541</v>
      </c>
      <c r="F10452" s="12" t="s">
        <v>36542</v>
      </c>
      <c r="G10452" s="15"/>
      <c r="H10452" s="14" t="str">
        <f>IF(G10452=J10452,"未作答",IF(G10452=答案!A10452,"正确","错误"))</f>
        <v>未作答</v>
      </c>
    </row>
    <row r="10453" customHeight="1" spans="1:8">
      <c r="A10453" s="10">
        <v>10452</v>
      </c>
      <c r="B10453" s="11" t="s">
        <v>36543</v>
      </c>
      <c r="C10453" s="12" t="s">
        <v>36544</v>
      </c>
      <c r="D10453" s="12" t="s">
        <v>36545</v>
      </c>
      <c r="E10453" s="12" t="s">
        <v>36546</v>
      </c>
      <c r="F10453" s="12" t="s">
        <v>36547</v>
      </c>
      <c r="G10453" s="15"/>
      <c r="H10453" s="14" t="str">
        <f>IF(G10453=J10453,"未作答",IF(G10453=答案!A10453,"正确","错误"))</f>
        <v>未作答</v>
      </c>
    </row>
    <row r="10454" customHeight="1" spans="1:8">
      <c r="A10454" s="10">
        <v>10453</v>
      </c>
      <c r="B10454" s="11" t="s">
        <v>36548</v>
      </c>
      <c r="C10454" s="12" t="s">
        <v>17426</v>
      </c>
      <c r="D10454" s="12" t="s">
        <v>11023</v>
      </c>
      <c r="E10454" s="12" t="s">
        <v>36549</v>
      </c>
      <c r="F10454" s="12" t="s">
        <v>11032</v>
      </c>
      <c r="G10454" s="15"/>
      <c r="H10454" s="14" t="str">
        <f>IF(G10454=J10454,"未作答",IF(G10454=答案!A10454,"正确","错误"))</f>
        <v>未作答</v>
      </c>
    </row>
    <row r="10455" customHeight="1" spans="1:8">
      <c r="A10455" s="10">
        <v>10454</v>
      </c>
      <c r="B10455" s="11" t="s">
        <v>36550</v>
      </c>
      <c r="C10455" s="12" t="s">
        <v>36551</v>
      </c>
      <c r="D10455" s="12" t="s">
        <v>36552</v>
      </c>
      <c r="E10455" s="12" t="s">
        <v>36553</v>
      </c>
      <c r="F10455" s="12" t="s">
        <v>36554</v>
      </c>
      <c r="G10455" s="15"/>
      <c r="H10455" s="14" t="str">
        <f>IF(G10455=J10455,"未作答",IF(G10455=答案!A10455,"正确","错误"))</f>
        <v>未作答</v>
      </c>
    </row>
    <row r="10456" customHeight="1" spans="1:8">
      <c r="A10456" s="10">
        <v>10455</v>
      </c>
      <c r="B10456" s="11" t="s">
        <v>36555</v>
      </c>
      <c r="C10456" s="12" t="s">
        <v>36556</v>
      </c>
      <c r="D10456" s="12" t="s">
        <v>36557</v>
      </c>
      <c r="E10456" s="12" t="s">
        <v>36558</v>
      </c>
      <c r="F10456" s="12" t="s">
        <v>36559</v>
      </c>
      <c r="G10456" s="15"/>
      <c r="H10456" s="14" t="str">
        <f>IF(G10456=J10456,"未作答",IF(G10456=答案!A10456,"正确","错误"))</f>
        <v>未作答</v>
      </c>
    </row>
    <row r="10457" customHeight="1" spans="1:8">
      <c r="A10457" s="10">
        <v>10456</v>
      </c>
      <c r="B10457" s="11" t="s">
        <v>36113</v>
      </c>
      <c r="C10457" s="12" t="s">
        <v>36114</v>
      </c>
      <c r="D10457" s="12" t="s">
        <v>36115</v>
      </c>
      <c r="E10457" s="12" t="s">
        <v>36116</v>
      </c>
      <c r="F10457" s="12" t="s">
        <v>36560</v>
      </c>
      <c r="G10457" s="15"/>
      <c r="H10457" s="14" t="str">
        <f>IF(G10457=J10457,"未作答",IF(G10457=答案!A10457,"正确","错误"))</f>
        <v>未作答</v>
      </c>
    </row>
    <row r="10458" customHeight="1" spans="1:8">
      <c r="A10458" s="10">
        <v>10457</v>
      </c>
      <c r="B10458" s="11" t="s">
        <v>36561</v>
      </c>
      <c r="C10458" s="12" t="s">
        <v>34476</v>
      </c>
      <c r="D10458" s="12" t="s">
        <v>19363</v>
      </c>
      <c r="E10458" s="12" t="s">
        <v>11055</v>
      </c>
      <c r="F10458" s="12" t="s">
        <v>35469</v>
      </c>
      <c r="G10458" s="15"/>
      <c r="H10458" s="14" t="str">
        <f>IF(G10458=J10458,"未作答",IF(G10458=答案!A10458,"正确","错误"))</f>
        <v>未作答</v>
      </c>
    </row>
    <row r="10459" customHeight="1" spans="1:8">
      <c r="A10459" s="10">
        <v>10458</v>
      </c>
      <c r="B10459" s="11" t="s">
        <v>36562</v>
      </c>
      <c r="C10459" s="12" t="s">
        <v>34427</v>
      </c>
      <c r="D10459" s="12" t="s">
        <v>36563</v>
      </c>
      <c r="E10459" s="12" t="s">
        <v>34881</v>
      </c>
      <c r="F10459" s="12" t="s">
        <v>36564</v>
      </c>
      <c r="G10459" s="15"/>
      <c r="H10459" s="14" t="str">
        <f>IF(G10459=J10459,"未作答",IF(G10459=答案!A10459,"正确","错误"))</f>
        <v>未作答</v>
      </c>
    </row>
    <row r="10460" customHeight="1" spans="1:8">
      <c r="A10460" s="10">
        <v>10459</v>
      </c>
      <c r="B10460" s="11" t="s">
        <v>36565</v>
      </c>
      <c r="C10460" s="12" t="s">
        <v>36566</v>
      </c>
      <c r="D10460" s="12" t="s">
        <v>36567</v>
      </c>
      <c r="E10460" s="12" t="s">
        <v>36568</v>
      </c>
      <c r="F10460" s="12" t="s">
        <v>36569</v>
      </c>
      <c r="G10460" s="15"/>
      <c r="H10460" s="14" t="str">
        <f>IF(G10460=J10460,"未作答",IF(G10460=答案!A10460,"正确","错误"))</f>
        <v>未作答</v>
      </c>
    </row>
    <row r="10461" customHeight="1" spans="1:8">
      <c r="A10461" s="10">
        <v>10460</v>
      </c>
      <c r="B10461" s="11" t="s">
        <v>36570</v>
      </c>
      <c r="C10461" s="12" t="s">
        <v>36571</v>
      </c>
      <c r="D10461" s="12" t="s">
        <v>36572</v>
      </c>
      <c r="E10461" s="12" t="s">
        <v>36573</v>
      </c>
      <c r="F10461" s="12" t="s">
        <v>36574</v>
      </c>
      <c r="G10461" s="15"/>
      <c r="H10461" s="14" t="str">
        <f>IF(G10461=J10461,"未作答",IF(G10461=答案!A10461,"正确","错误"))</f>
        <v>未作答</v>
      </c>
    </row>
    <row r="10462" customHeight="1" spans="1:8">
      <c r="A10462" s="10">
        <v>10461</v>
      </c>
      <c r="B10462" s="11" t="s">
        <v>36575</v>
      </c>
      <c r="C10462" s="12" t="s">
        <v>36576</v>
      </c>
      <c r="D10462" s="12" t="s">
        <v>36577</v>
      </c>
      <c r="E10462" s="12" t="s">
        <v>36578</v>
      </c>
      <c r="F10462" s="12" t="s">
        <v>36579</v>
      </c>
      <c r="G10462" s="15"/>
      <c r="H10462" s="14" t="str">
        <f>IF(G10462=J10462,"未作答",IF(G10462=答案!A10462,"正确","错误"))</f>
        <v>未作答</v>
      </c>
    </row>
    <row r="10463" customHeight="1" spans="1:8">
      <c r="A10463" s="10">
        <v>10462</v>
      </c>
      <c r="B10463" s="11" t="s">
        <v>36580</v>
      </c>
      <c r="C10463" s="12" t="s">
        <v>36581</v>
      </c>
      <c r="D10463" s="12" t="s">
        <v>36582</v>
      </c>
      <c r="E10463" s="12" t="s">
        <v>36583</v>
      </c>
      <c r="F10463" s="12" t="s">
        <v>1610</v>
      </c>
      <c r="G10463" s="15"/>
      <c r="H10463" s="14" t="str">
        <f>IF(G10463=J10463,"未作答",IF(G10463=答案!A10463,"正确","错误"))</f>
        <v>未作答</v>
      </c>
    </row>
    <row r="10464" customHeight="1" spans="1:8">
      <c r="A10464" s="10">
        <v>10463</v>
      </c>
      <c r="B10464" s="11" t="s">
        <v>36584</v>
      </c>
      <c r="C10464" s="12" t="s">
        <v>36585</v>
      </c>
      <c r="D10464" s="12" t="s">
        <v>36586</v>
      </c>
      <c r="E10464" s="12" t="s">
        <v>36587</v>
      </c>
      <c r="F10464" s="12" t="s">
        <v>36588</v>
      </c>
      <c r="G10464" s="15"/>
      <c r="H10464" s="14" t="str">
        <f>IF(G10464=J10464,"未作答",IF(G10464=答案!A10464,"正确","错误"))</f>
        <v>未作答</v>
      </c>
    </row>
    <row r="10465" customHeight="1" spans="1:8">
      <c r="A10465" s="10">
        <v>10464</v>
      </c>
      <c r="B10465" s="11" t="s">
        <v>36589</v>
      </c>
      <c r="C10465" s="12" t="s">
        <v>36590</v>
      </c>
      <c r="D10465" s="12" t="s">
        <v>36591</v>
      </c>
      <c r="E10465" s="12" t="s">
        <v>35113</v>
      </c>
      <c r="F10465" s="12" t="s">
        <v>36592</v>
      </c>
      <c r="G10465" s="15"/>
      <c r="H10465" s="14" t="str">
        <f>IF(G10465=J10465,"未作答",IF(G10465=答案!A10465,"正确","错误"))</f>
        <v>未作答</v>
      </c>
    </row>
    <row r="10466" customHeight="1" spans="1:8">
      <c r="A10466" s="10">
        <v>10465</v>
      </c>
      <c r="B10466" s="11" t="s">
        <v>36593</v>
      </c>
      <c r="C10466" s="12" t="s">
        <v>475</v>
      </c>
      <c r="D10466" s="12" t="s">
        <v>35752</v>
      </c>
      <c r="E10466" s="12" t="s">
        <v>36594</v>
      </c>
      <c r="F10466" s="12" t="s">
        <v>36595</v>
      </c>
      <c r="G10466" s="15"/>
      <c r="H10466" s="14" t="str">
        <f>IF(G10466=J10466,"未作答",IF(G10466=答案!A10466,"正确","错误"))</f>
        <v>未作答</v>
      </c>
    </row>
    <row r="10467" customHeight="1" spans="1:8">
      <c r="A10467" s="10">
        <v>10466</v>
      </c>
      <c r="B10467" s="11" t="s">
        <v>36596</v>
      </c>
      <c r="C10467" s="12" t="s">
        <v>36597</v>
      </c>
      <c r="D10467" s="12" t="s">
        <v>36598</v>
      </c>
      <c r="E10467" s="12" t="s">
        <v>36599</v>
      </c>
      <c r="F10467" s="12" t="s">
        <v>36600</v>
      </c>
      <c r="G10467" s="15"/>
      <c r="H10467" s="14" t="str">
        <f>IF(G10467=J10467,"未作答",IF(G10467=答案!A10467,"正确","错误"))</f>
        <v>未作答</v>
      </c>
    </row>
    <row r="10468" customHeight="1" spans="1:8">
      <c r="A10468" s="10">
        <v>10467</v>
      </c>
      <c r="B10468" s="11" t="s">
        <v>36601</v>
      </c>
      <c r="C10468" s="12" t="s">
        <v>1188</v>
      </c>
      <c r="D10468" s="12" t="s">
        <v>36602</v>
      </c>
      <c r="E10468" s="12" t="s">
        <v>36603</v>
      </c>
      <c r="F10468" s="12" t="s">
        <v>36604</v>
      </c>
      <c r="G10468" s="15"/>
      <c r="H10468" s="14" t="str">
        <f>IF(G10468=J10468,"未作答",IF(G10468=答案!A10468,"正确","错误"))</f>
        <v>未作答</v>
      </c>
    </row>
    <row r="10469" customHeight="1" spans="1:8">
      <c r="A10469" s="10">
        <v>10468</v>
      </c>
      <c r="B10469" s="11" t="s">
        <v>36605</v>
      </c>
      <c r="C10469" s="12" t="s">
        <v>36606</v>
      </c>
      <c r="D10469" s="12" t="s">
        <v>36607</v>
      </c>
      <c r="E10469" s="12" t="s">
        <v>36608</v>
      </c>
      <c r="F10469" s="12" t="s">
        <v>36609</v>
      </c>
      <c r="G10469" s="15"/>
      <c r="H10469" s="14" t="str">
        <f>IF(G10469=J10469,"未作答",IF(G10469=答案!A10469,"正确","错误"))</f>
        <v>未作答</v>
      </c>
    </row>
    <row r="10470" customHeight="1" spans="1:8">
      <c r="A10470" s="10">
        <v>10469</v>
      </c>
      <c r="B10470" s="11" t="s">
        <v>36610</v>
      </c>
      <c r="C10470" s="12" t="s">
        <v>36611</v>
      </c>
      <c r="D10470" s="12" t="s">
        <v>36612</v>
      </c>
      <c r="E10470" s="12" t="s">
        <v>36613</v>
      </c>
      <c r="F10470" s="12" t="s">
        <v>36614</v>
      </c>
      <c r="G10470" s="15"/>
      <c r="H10470" s="14" t="str">
        <f>IF(G10470=J10470,"未作答",IF(G10470=答案!A10470,"正确","错误"))</f>
        <v>未作答</v>
      </c>
    </row>
    <row r="10471" customHeight="1" spans="1:8">
      <c r="A10471" s="10">
        <v>10470</v>
      </c>
      <c r="B10471" s="11" t="s">
        <v>36615</v>
      </c>
      <c r="C10471" s="12" t="s">
        <v>36616</v>
      </c>
      <c r="D10471" s="12" t="s">
        <v>36617</v>
      </c>
      <c r="E10471" s="12" t="s">
        <v>36618</v>
      </c>
      <c r="F10471" s="12" t="s">
        <v>36619</v>
      </c>
      <c r="G10471" s="15"/>
      <c r="H10471" s="14" t="str">
        <f>IF(G10471=J10471,"未作答",IF(G10471=答案!A10471,"正确","错误"))</f>
        <v>未作答</v>
      </c>
    </row>
    <row r="10472" customHeight="1" spans="1:8">
      <c r="A10472" s="10">
        <v>10471</v>
      </c>
      <c r="B10472" s="11" t="s">
        <v>36620</v>
      </c>
      <c r="C10472" s="12" t="s">
        <v>35386</v>
      </c>
      <c r="D10472" s="12" t="s">
        <v>35387</v>
      </c>
      <c r="E10472" s="12" t="s">
        <v>35388</v>
      </c>
      <c r="F10472" s="12" t="s">
        <v>35389</v>
      </c>
      <c r="G10472" s="15"/>
      <c r="H10472" s="14" t="str">
        <f>IF(G10472=J10472,"未作答",IF(G10472=答案!A10472,"正确","错误"))</f>
        <v>未作答</v>
      </c>
    </row>
    <row r="10473" customHeight="1" spans="1:8">
      <c r="A10473" s="10">
        <v>10472</v>
      </c>
      <c r="B10473" s="11" t="s">
        <v>36621</v>
      </c>
      <c r="C10473" s="12" t="s">
        <v>36622</v>
      </c>
      <c r="D10473" s="12" t="s">
        <v>36623</v>
      </c>
      <c r="E10473" s="12" t="s">
        <v>36624</v>
      </c>
      <c r="F10473" s="12" t="s">
        <v>36625</v>
      </c>
      <c r="G10473" s="15"/>
      <c r="H10473" s="14" t="str">
        <f>IF(G10473=J10473,"未作答",IF(G10473=答案!A10473,"正确","错误"))</f>
        <v>未作答</v>
      </c>
    </row>
    <row r="10474" customHeight="1" spans="1:8">
      <c r="A10474" s="10">
        <v>10473</v>
      </c>
      <c r="B10474" s="11" t="s">
        <v>36626</v>
      </c>
      <c r="C10474" s="16">
        <v>1</v>
      </c>
      <c r="D10474" s="16">
        <v>8</v>
      </c>
      <c r="E10474" s="16">
        <v>16</v>
      </c>
      <c r="F10474" s="16">
        <v>32</v>
      </c>
      <c r="G10474" s="15"/>
      <c r="H10474" s="14" t="str">
        <f>IF(G10474=J10474,"未作答",IF(G10474=答案!A10474,"正确","错误"))</f>
        <v>未作答</v>
      </c>
    </row>
    <row r="10475" customHeight="1" spans="1:8">
      <c r="A10475" s="10">
        <v>10474</v>
      </c>
      <c r="B10475" s="11" t="s">
        <v>36627</v>
      </c>
      <c r="C10475" s="12" t="s">
        <v>36628</v>
      </c>
      <c r="D10475" s="12" t="s">
        <v>36629</v>
      </c>
      <c r="E10475" s="12" t="s">
        <v>36630</v>
      </c>
      <c r="F10475" s="12" t="s">
        <v>7590</v>
      </c>
      <c r="G10475" s="15"/>
      <c r="H10475" s="14" t="str">
        <f>IF(G10475=J10475,"未作答",IF(G10475=答案!A10475,"正确","错误"))</f>
        <v>未作答</v>
      </c>
    </row>
    <row r="10476" customHeight="1" spans="1:8">
      <c r="A10476" s="10">
        <v>10475</v>
      </c>
      <c r="B10476" s="11" t="s">
        <v>36631</v>
      </c>
      <c r="C10476" s="12" t="s">
        <v>6670</v>
      </c>
      <c r="D10476" s="12" t="s">
        <v>6671</v>
      </c>
      <c r="E10476" s="12" t="s">
        <v>6672</v>
      </c>
      <c r="F10476" s="12" t="s">
        <v>6673</v>
      </c>
      <c r="G10476" s="15"/>
      <c r="H10476" s="14" t="str">
        <f>IF(G10476=J10476,"未作答",IF(G10476=答案!A10476,"正确","错误"))</f>
        <v>未作答</v>
      </c>
    </row>
    <row r="10477" customHeight="1" spans="1:8">
      <c r="A10477" s="10">
        <v>10476</v>
      </c>
      <c r="B10477" s="11" t="s">
        <v>36632</v>
      </c>
      <c r="C10477" s="12" t="s">
        <v>36633</v>
      </c>
      <c r="D10477" s="12" t="s">
        <v>36634</v>
      </c>
      <c r="E10477" s="12" t="s">
        <v>36635</v>
      </c>
      <c r="F10477" s="12" t="s">
        <v>36636</v>
      </c>
      <c r="G10477" s="15"/>
      <c r="H10477" s="14" t="str">
        <f>IF(G10477=J10477,"未作答",IF(G10477=答案!A10477,"正确","错误"))</f>
        <v>未作答</v>
      </c>
    </row>
    <row r="10478" customHeight="1" spans="1:8">
      <c r="A10478" s="10">
        <v>10477</v>
      </c>
      <c r="B10478" s="11" t="s">
        <v>36637</v>
      </c>
      <c r="C10478" s="12" t="s">
        <v>322</v>
      </c>
      <c r="D10478" s="12" t="s">
        <v>565</v>
      </c>
      <c r="E10478" s="12" t="s">
        <v>567</v>
      </c>
      <c r="F10478" s="12" t="s">
        <v>221</v>
      </c>
      <c r="G10478" s="15"/>
      <c r="H10478" s="14" t="str">
        <f>IF(G10478=J10478,"未作答",IF(G10478=答案!A10478,"正确","错误"))</f>
        <v>未作答</v>
      </c>
    </row>
    <row r="10479" customHeight="1" spans="1:8">
      <c r="A10479" s="10">
        <v>10478</v>
      </c>
      <c r="B10479" s="11" t="s">
        <v>36638</v>
      </c>
      <c r="C10479" s="12" t="s">
        <v>9320</v>
      </c>
      <c r="D10479" s="12" t="s">
        <v>36639</v>
      </c>
      <c r="E10479" s="12" t="s">
        <v>36640</v>
      </c>
      <c r="F10479" s="12" t="s">
        <v>9319</v>
      </c>
      <c r="G10479" s="15"/>
      <c r="H10479" s="14" t="str">
        <f>IF(G10479=J10479,"未作答",IF(G10479=答案!A10479,"正确","错误"))</f>
        <v>未作答</v>
      </c>
    </row>
    <row r="10480" customHeight="1" spans="1:8">
      <c r="A10480" s="10">
        <v>10479</v>
      </c>
      <c r="B10480" s="11" t="s">
        <v>36641</v>
      </c>
      <c r="C10480" s="12" t="s">
        <v>19047</v>
      </c>
      <c r="D10480" s="12" t="s">
        <v>36642</v>
      </c>
      <c r="E10480" s="12" t="s">
        <v>35630</v>
      </c>
      <c r="F10480" s="12" t="s">
        <v>36643</v>
      </c>
      <c r="G10480" s="15"/>
      <c r="H10480" s="14" t="str">
        <f>IF(G10480=J10480,"未作答",IF(G10480=答案!A10480,"正确","错误"))</f>
        <v>未作答</v>
      </c>
    </row>
    <row r="10481" customHeight="1" spans="1:8">
      <c r="A10481" s="10">
        <v>10480</v>
      </c>
      <c r="B10481" s="11" t="s">
        <v>36644</v>
      </c>
      <c r="C10481" s="12" t="s">
        <v>7666</v>
      </c>
      <c r="D10481" s="12" t="s">
        <v>235</v>
      </c>
      <c r="E10481" s="12" t="s">
        <v>234</v>
      </c>
      <c r="F10481" s="12" t="s">
        <v>7708</v>
      </c>
      <c r="G10481" s="15"/>
      <c r="H10481" s="14" t="str">
        <f>IF(G10481=J10481,"未作答",IF(G10481=答案!A10481,"正确","错误"))</f>
        <v>未作答</v>
      </c>
    </row>
    <row r="10482" customHeight="1" spans="1:8">
      <c r="A10482" s="10">
        <v>10481</v>
      </c>
      <c r="B10482" s="11" t="s">
        <v>36645</v>
      </c>
      <c r="C10482" s="12" t="s">
        <v>1576</v>
      </c>
      <c r="D10482" s="12" t="s">
        <v>1577</v>
      </c>
      <c r="E10482" s="12" t="s">
        <v>1581</v>
      </c>
      <c r="F10482" s="12" t="s">
        <v>1579</v>
      </c>
      <c r="G10482" s="15"/>
      <c r="H10482" s="14" t="str">
        <f>IF(G10482=J10482,"未作答",IF(G10482=答案!A10482,"正确","错误"))</f>
        <v>未作答</v>
      </c>
    </row>
    <row r="10483" customHeight="1" spans="1:8">
      <c r="A10483" s="10">
        <v>10482</v>
      </c>
      <c r="B10483" s="11" t="s">
        <v>36646</v>
      </c>
      <c r="C10483" s="12" t="s">
        <v>36647</v>
      </c>
      <c r="D10483" s="12" t="s">
        <v>36648</v>
      </c>
      <c r="E10483" s="12" t="s">
        <v>36649</v>
      </c>
      <c r="F10483" s="12" t="s">
        <v>34576</v>
      </c>
      <c r="G10483" s="15"/>
      <c r="H10483" s="14" t="str">
        <f>IF(G10483=J10483,"未作答",IF(G10483=答案!A10483,"正确","错误"))</f>
        <v>未作答</v>
      </c>
    </row>
    <row r="10484" customHeight="1" spans="1:8">
      <c r="A10484" s="10">
        <v>10483</v>
      </c>
      <c r="B10484" s="11" t="s">
        <v>36650</v>
      </c>
      <c r="C10484" s="12" t="s">
        <v>36651</v>
      </c>
      <c r="D10484" s="12" t="s">
        <v>36652</v>
      </c>
      <c r="E10484" s="12" t="s">
        <v>971</v>
      </c>
      <c r="F10484" s="12" t="s">
        <v>36653</v>
      </c>
      <c r="G10484" s="15"/>
      <c r="H10484" s="14" t="str">
        <f>IF(G10484=J10484,"未作答",IF(G10484=答案!A10484,"正确","错误"))</f>
        <v>未作答</v>
      </c>
    </row>
    <row r="10485" customHeight="1" spans="1:8">
      <c r="A10485" s="10">
        <v>10484</v>
      </c>
      <c r="B10485" s="11" t="s">
        <v>36654</v>
      </c>
      <c r="C10485" s="12" t="s">
        <v>36655</v>
      </c>
      <c r="D10485" s="12" t="s">
        <v>6933</v>
      </c>
      <c r="E10485" s="12" t="s">
        <v>36656</v>
      </c>
      <c r="F10485" s="12" t="s">
        <v>36657</v>
      </c>
      <c r="G10485" s="15"/>
      <c r="H10485" s="14" t="str">
        <f>IF(G10485=J10485,"未作答",IF(G10485=答案!A10485,"正确","错误"))</f>
        <v>未作答</v>
      </c>
    </row>
    <row r="10486" customHeight="1" spans="1:8">
      <c r="A10486" s="10">
        <v>10485</v>
      </c>
      <c r="B10486" s="11" t="s">
        <v>36658</v>
      </c>
      <c r="C10486" s="12" t="s">
        <v>7055</v>
      </c>
      <c r="D10486" s="12" t="s">
        <v>36659</v>
      </c>
      <c r="E10486" s="12" t="s">
        <v>36660</v>
      </c>
      <c r="F10486" s="12" t="s">
        <v>36661</v>
      </c>
      <c r="G10486" s="15"/>
      <c r="H10486" s="14" t="str">
        <f>IF(G10486=J10486,"未作答",IF(G10486=答案!A10486,"正确","错误"))</f>
        <v>未作答</v>
      </c>
    </row>
    <row r="10487" customHeight="1" spans="1:8">
      <c r="A10487" s="10">
        <v>10486</v>
      </c>
      <c r="B10487" s="11" t="s">
        <v>36662</v>
      </c>
      <c r="C10487" s="12" t="s">
        <v>36663</v>
      </c>
      <c r="D10487" s="12" t="s">
        <v>36664</v>
      </c>
      <c r="E10487" s="12" t="s">
        <v>35123</v>
      </c>
      <c r="F10487" s="12" t="s">
        <v>35124</v>
      </c>
      <c r="G10487" s="15"/>
      <c r="H10487" s="14" t="str">
        <f>IF(G10487=J10487,"未作答",IF(G10487=答案!A10487,"正确","错误"))</f>
        <v>未作答</v>
      </c>
    </row>
    <row r="10488" customHeight="1" spans="1:8">
      <c r="A10488" s="10">
        <v>10487</v>
      </c>
      <c r="B10488" s="11" t="s">
        <v>36665</v>
      </c>
      <c r="C10488" s="12" t="s">
        <v>36666</v>
      </c>
      <c r="D10488" s="12" t="s">
        <v>36667</v>
      </c>
      <c r="E10488" s="12" t="s">
        <v>36668</v>
      </c>
      <c r="F10488" s="12" t="s">
        <v>36669</v>
      </c>
      <c r="G10488" s="15"/>
      <c r="H10488" s="14" t="str">
        <f>IF(G10488=J10488,"未作答",IF(G10488=答案!A10488,"正确","错误"))</f>
        <v>未作答</v>
      </c>
    </row>
    <row r="10489" customHeight="1" spans="1:8">
      <c r="A10489" s="10">
        <v>10488</v>
      </c>
      <c r="B10489" s="11" t="s">
        <v>36670</v>
      </c>
      <c r="C10489" s="12" t="s">
        <v>36671</v>
      </c>
      <c r="D10489" s="12" t="s">
        <v>36672</v>
      </c>
      <c r="E10489" s="12" t="s">
        <v>36673</v>
      </c>
      <c r="F10489" s="12" t="s">
        <v>36674</v>
      </c>
      <c r="G10489" s="15"/>
      <c r="H10489" s="14" t="str">
        <f>IF(G10489=J10489,"未作答",IF(G10489=答案!A10489,"正确","错误"))</f>
        <v>未作答</v>
      </c>
    </row>
    <row r="10490" customHeight="1" spans="1:8">
      <c r="A10490" s="10">
        <v>10489</v>
      </c>
      <c r="B10490" s="11" t="s">
        <v>36675</v>
      </c>
      <c r="C10490" s="12" t="s">
        <v>3076</v>
      </c>
      <c r="D10490" s="12" t="s">
        <v>2067</v>
      </c>
      <c r="E10490" s="12" t="s">
        <v>2196</v>
      </c>
      <c r="F10490" s="12" t="s">
        <v>36676</v>
      </c>
      <c r="G10490" s="15"/>
      <c r="H10490" s="14" t="str">
        <f>IF(G10490=J10490,"未作答",IF(G10490=答案!A10490,"正确","错误"))</f>
        <v>未作答</v>
      </c>
    </row>
    <row r="10491" customHeight="1" spans="1:8">
      <c r="A10491" s="10">
        <v>10490</v>
      </c>
      <c r="B10491" s="11" t="s">
        <v>36677</v>
      </c>
      <c r="C10491" s="12" t="s">
        <v>36678</v>
      </c>
      <c r="D10491" s="12" t="s">
        <v>36679</v>
      </c>
      <c r="E10491" s="12" t="s">
        <v>36680</v>
      </c>
      <c r="F10491" s="12" t="s">
        <v>36681</v>
      </c>
      <c r="G10491" s="15"/>
      <c r="H10491" s="14" t="str">
        <f>IF(G10491=J10491,"未作答",IF(G10491=答案!A10491,"正确","错误"))</f>
        <v>未作答</v>
      </c>
    </row>
    <row r="10492" customHeight="1" spans="1:8">
      <c r="A10492" s="10">
        <v>10491</v>
      </c>
      <c r="B10492" s="11" t="s">
        <v>36682</v>
      </c>
      <c r="C10492" s="12" t="s">
        <v>36683</v>
      </c>
      <c r="D10492" s="12" t="s">
        <v>36684</v>
      </c>
      <c r="E10492" s="12" t="s">
        <v>36685</v>
      </c>
      <c r="F10492" s="12" t="s">
        <v>36686</v>
      </c>
      <c r="G10492" s="15"/>
      <c r="H10492" s="14" t="str">
        <f>IF(G10492=J10492,"未作答",IF(G10492=答案!A10492,"正确","错误"))</f>
        <v>未作答</v>
      </c>
    </row>
    <row r="10493" customHeight="1" spans="1:8">
      <c r="A10493" s="10">
        <v>10492</v>
      </c>
      <c r="B10493" s="11" t="s">
        <v>36687</v>
      </c>
      <c r="C10493" s="12" t="s">
        <v>36688</v>
      </c>
      <c r="D10493" s="12" t="s">
        <v>36689</v>
      </c>
      <c r="E10493" s="12" t="s">
        <v>36690</v>
      </c>
      <c r="F10493" s="12" t="s">
        <v>36691</v>
      </c>
      <c r="G10493" s="15"/>
      <c r="H10493" s="14" t="str">
        <f>IF(G10493=J10493,"未作答",IF(G10493=答案!A10493,"正确","错误"))</f>
        <v>未作答</v>
      </c>
    </row>
    <row r="10494" customHeight="1" spans="1:8">
      <c r="A10494" s="10">
        <v>10493</v>
      </c>
      <c r="B10494" s="11" t="s">
        <v>35572</v>
      </c>
      <c r="C10494" s="12" t="s">
        <v>35573</v>
      </c>
      <c r="D10494" s="12" t="s">
        <v>34793</v>
      </c>
      <c r="E10494" s="12" t="s">
        <v>35574</v>
      </c>
      <c r="F10494" s="12" t="s">
        <v>2253</v>
      </c>
      <c r="G10494" s="15"/>
      <c r="H10494" s="14" t="str">
        <f>IF(G10494=J10494,"未作答",IF(G10494=答案!A10494,"正确","错误"))</f>
        <v>未作答</v>
      </c>
    </row>
    <row r="10495" customHeight="1" spans="1:8">
      <c r="A10495" s="10">
        <v>10494</v>
      </c>
      <c r="B10495" s="11" t="s">
        <v>36692</v>
      </c>
      <c r="C10495" s="12" t="s">
        <v>2986</v>
      </c>
      <c r="D10495" s="12" t="s">
        <v>1682</v>
      </c>
      <c r="E10495" s="12" t="s">
        <v>2983</v>
      </c>
      <c r="F10495" s="12" t="s">
        <v>3483</v>
      </c>
      <c r="G10495" s="15"/>
      <c r="H10495" s="14" t="str">
        <f>IF(G10495=J10495,"未作答",IF(G10495=答案!A10495,"正确","错误"))</f>
        <v>未作答</v>
      </c>
    </row>
    <row r="10496" customHeight="1" spans="1:8">
      <c r="A10496" s="10">
        <v>10495</v>
      </c>
      <c r="B10496" s="11" t="s">
        <v>35717</v>
      </c>
      <c r="C10496" s="12" t="s">
        <v>34941</v>
      </c>
      <c r="D10496" s="12" t="s">
        <v>11056</v>
      </c>
      <c r="E10496" s="12" t="s">
        <v>657</v>
      </c>
      <c r="F10496" s="12" t="s">
        <v>11055</v>
      </c>
      <c r="G10496" s="15"/>
      <c r="H10496" s="14" t="str">
        <f>IF(G10496=J10496,"未作答",IF(G10496=答案!A10496,"正确","错误"))</f>
        <v>未作答</v>
      </c>
    </row>
    <row r="10497" customHeight="1" spans="1:8">
      <c r="A10497" s="10">
        <v>10496</v>
      </c>
      <c r="B10497" s="11" t="s">
        <v>36693</v>
      </c>
      <c r="C10497" s="12" t="s">
        <v>36694</v>
      </c>
      <c r="D10497" s="12" t="s">
        <v>36695</v>
      </c>
      <c r="E10497" s="12" t="s">
        <v>36696</v>
      </c>
      <c r="F10497" s="12" t="s">
        <v>36697</v>
      </c>
      <c r="G10497" s="15"/>
      <c r="H10497" s="14" t="str">
        <f>IF(G10497=J10497,"未作答",IF(G10497=答案!A10497,"正确","错误"))</f>
        <v>未作答</v>
      </c>
    </row>
    <row r="10498" customHeight="1" spans="1:8">
      <c r="A10498" s="10">
        <v>10497</v>
      </c>
      <c r="B10498" s="11" t="s">
        <v>36698</v>
      </c>
      <c r="C10498" s="12" t="s">
        <v>3563</v>
      </c>
      <c r="D10498" s="12" t="s">
        <v>1861</v>
      </c>
      <c r="E10498" s="12" t="s">
        <v>36699</v>
      </c>
      <c r="F10498" s="12" t="s">
        <v>2969</v>
      </c>
      <c r="G10498" s="15"/>
      <c r="H10498" s="14" t="str">
        <f>IF(G10498=J10498,"未作答",IF(G10498=答案!A10498,"正确","错误"))</f>
        <v>未作答</v>
      </c>
    </row>
    <row r="10499" customHeight="1" spans="1:8">
      <c r="A10499" s="10">
        <v>10498</v>
      </c>
      <c r="B10499" s="11" t="s">
        <v>36700</v>
      </c>
      <c r="C10499" s="12" t="s">
        <v>36701</v>
      </c>
      <c r="D10499" s="12" t="s">
        <v>36702</v>
      </c>
      <c r="E10499" s="12" t="s">
        <v>36703</v>
      </c>
      <c r="F10499" s="12" t="s">
        <v>36704</v>
      </c>
      <c r="G10499" s="15"/>
      <c r="H10499" s="14" t="str">
        <f>IF(G10499=J10499,"未作答",IF(G10499=答案!A10499,"正确","错误"))</f>
        <v>未作答</v>
      </c>
    </row>
    <row r="10500" customHeight="1" spans="1:8">
      <c r="A10500" s="10">
        <v>10499</v>
      </c>
      <c r="B10500" s="11" t="s">
        <v>36705</v>
      </c>
      <c r="C10500" s="12" t="s">
        <v>36706</v>
      </c>
      <c r="D10500" s="12" t="s">
        <v>36707</v>
      </c>
      <c r="E10500" s="12" t="s">
        <v>36708</v>
      </c>
      <c r="F10500" s="12" t="s">
        <v>36709</v>
      </c>
      <c r="G10500" s="15"/>
      <c r="H10500" s="14" t="str">
        <f>IF(G10500=J10500,"未作答",IF(G10500=答案!A10500,"正确","错误"))</f>
        <v>未作答</v>
      </c>
    </row>
    <row r="10501" customHeight="1" spans="1:8">
      <c r="A10501" s="10">
        <v>10500</v>
      </c>
      <c r="B10501" s="11" t="s">
        <v>36710</v>
      </c>
      <c r="C10501" s="12" t="s">
        <v>36711</v>
      </c>
      <c r="D10501" s="12" t="s">
        <v>36712</v>
      </c>
      <c r="E10501" s="12" t="s">
        <v>13600</v>
      </c>
      <c r="F10501" s="12" t="s">
        <v>11332</v>
      </c>
      <c r="G10501" s="15"/>
      <c r="H10501" s="14" t="str">
        <f>IF(G10501=J10501,"未作答",IF(G10501=答案!A10501,"正确","错误"))</f>
        <v>未作答</v>
      </c>
    </row>
    <row r="10502" customHeight="1" spans="1:8">
      <c r="A10502" s="10">
        <v>10501</v>
      </c>
      <c r="B10502" s="11" t="s">
        <v>36713</v>
      </c>
      <c r="C10502" s="12" t="s">
        <v>36714</v>
      </c>
      <c r="D10502" s="12" t="s">
        <v>36715</v>
      </c>
      <c r="E10502" s="12" t="s">
        <v>36716</v>
      </c>
      <c r="F10502" s="12" t="s">
        <v>36717</v>
      </c>
      <c r="G10502" s="15"/>
      <c r="H10502" s="14" t="str">
        <f>IF(G10502=J10502,"未作答",IF(G10502=答案!A10502,"正确","错误"))</f>
        <v>未作答</v>
      </c>
    </row>
    <row r="10503" customHeight="1" spans="1:8">
      <c r="A10503" s="10">
        <v>10502</v>
      </c>
      <c r="B10503" s="11" t="s">
        <v>36718</v>
      </c>
      <c r="C10503" s="12" t="s">
        <v>36719</v>
      </c>
      <c r="D10503" s="12" t="s">
        <v>36720</v>
      </c>
      <c r="E10503" s="12" t="s">
        <v>36721</v>
      </c>
      <c r="F10503" s="12" t="s">
        <v>36722</v>
      </c>
      <c r="G10503" s="15"/>
      <c r="H10503" s="14" t="str">
        <f>IF(G10503=J10503,"未作答",IF(G10503=答案!A10503,"正确","错误"))</f>
        <v>未作答</v>
      </c>
    </row>
    <row r="10504" customHeight="1" spans="1:8">
      <c r="A10504" s="10">
        <v>10503</v>
      </c>
      <c r="B10504" s="11" t="s">
        <v>36723</v>
      </c>
      <c r="C10504" s="12" t="s">
        <v>36724</v>
      </c>
      <c r="D10504" s="12" t="s">
        <v>36725</v>
      </c>
      <c r="E10504" s="12" t="s">
        <v>36726</v>
      </c>
      <c r="F10504" s="12" t="s">
        <v>36727</v>
      </c>
      <c r="G10504" s="15"/>
      <c r="H10504" s="14" t="str">
        <f>IF(G10504=J10504,"未作答",IF(G10504=答案!A10504,"正确","错误"))</f>
        <v>未作答</v>
      </c>
    </row>
    <row r="10505" customHeight="1" spans="1:8">
      <c r="A10505" s="10">
        <v>10504</v>
      </c>
      <c r="B10505" s="11" t="s">
        <v>36728</v>
      </c>
      <c r="C10505" s="12" t="s">
        <v>34522</v>
      </c>
      <c r="D10505" s="12" t="s">
        <v>34524</v>
      </c>
      <c r="E10505" s="12" t="s">
        <v>34523</v>
      </c>
      <c r="F10505" s="12" t="s">
        <v>34521</v>
      </c>
      <c r="G10505" s="15"/>
      <c r="H10505" s="14" t="str">
        <f>IF(G10505=J10505,"未作答",IF(G10505=答案!A10505,"正确","错误"))</f>
        <v>未作答</v>
      </c>
    </row>
    <row r="10506" customHeight="1" spans="1:8">
      <c r="A10506" s="10">
        <v>10505</v>
      </c>
      <c r="B10506" s="11" t="s">
        <v>36729</v>
      </c>
      <c r="C10506" s="12" t="s">
        <v>35014</v>
      </c>
      <c r="D10506" s="16" t="b">
        <v>0</v>
      </c>
      <c r="E10506" s="16" t="b">
        <v>1</v>
      </c>
      <c r="F10506" s="12" t="s">
        <v>9574</v>
      </c>
      <c r="G10506" s="15"/>
      <c r="H10506" s="14" t="str">
        <f>IF(G10506=J10506,"未作答",IF(G10506=答案!A10506,"正确","错误"))</f>
        <v>未作答</v>
      </c>
    </row>
    <row r="10507" customHeight="1" spans="1:8">
      <c r="A10507" s="10">
        <v>10506</v>
      </c>
      <c r="B10507" s="11" t="s">
        <v>36730</v>
      </c>
      <c r="C10507" s="12" t="s">
        <v>2946</v>
      </c>
      <c r="D10507" s="12" t="s">
        <v>2947</v>
      </c>
      <c r="E10507" s="12" t="s">
        <v>2948</v>
      </c>
      <c r="F10507" s="12" t="s">
        <v>2949</v>
      </c>
      <c r="G10507" s="15"/>
      <c r="H10507" s="14" t="str">
        <f>IF(G10507=J10507,"未作答",IF(G10507=答案!A10507,"正确","错误"))</f>
        <v>未作答</v>
      </c>
    </row>
    <row r="10508" customHeight="1" spans="1:8">
      <c r="A10508" s="10">
        <v>10507</v>
      </c>
      <c r="B10508" s="11" t="s">
        <v>36731</v>
      </c>
      <c r="C10508" s="12" t="s">
        <v>36732</v>
      </c>
      <c r="D10508" s="12" t="s">
        <v>36733</v>
      </c>
      <c r="E10508" s="12" t="s">
        <v>36734</v>
      </c>
      <c r="F10508" s="12" t="s">
        <v>36735</v>
      </c>
      <c r="G10508" s="15"/>
      <c r="H10508" s="14" t="str">
        <f>IF(G10508=J10508,"未作答",IF(G10508=答案!A10508,"正确","错误"))</f>
        <v>未作答</v>
      </c>
    </row>
    <row r="10509" customHeight="1" spans="1:8">
      <c r="A10509" s="10">
        <v>10508</v>
      </c>
      <c r="B10509" s="11" t="s">
        <v>36736</v>
      </c>
      <c r="C10509" s="12" t="s">
        <v>35113</v>
      </c>
      <c r="D10509" s="12" t="s">
        <v>36737</v>
      </c>
      <c r="E10509" s="12" t="s">
        <v>693</v>
      </c>
      <c r="F10509" s="12" t="s">
        <v>695</v>
      </c>
      <c r="G10509" s="15"/>
      <c r="H10509" s="14" t="str">
        <f>IF(G10509=J10509,"未作答",IF(G10509=答案!A10509,"正确","错误"))</f>
        <v>未作答</v>
      </c>
    </row>
    <row r="10510" customHeight="1" spans="1:8">
      <c r="A10510" s="10">
        <v>10509</v>
      </c>
      <c r="B10510" s="11" t="s">
        <v>36738</v>
      </c>
      <c r="C10510" s="12" t="s">
        <v>36739</v>
      </c>
      <c r="D10510" s="12" t="s">
        <v>36740</v>
      </c>
      <c r="E10510" s="12" t="s">
        <v>36741</v>
      </c>
      <c r="F10510" s="12" t="s">
        <v>36742</v>
      </c>
      <c r="G10510" s="15"/>
      <c r="H10510" s="14" t="str">
        <f>IF(G10510=J10510,"未作答",IF(G10510=答案!A10510,"正确","错误"))</f>
        <v>未作答</v>
      </c>
    </row>
    <row r="10511" customHeight="1" spans="1:8">
      <c r="A10511" s="10">
        <v>10510</v>
      </c>
      <c r="B10511" s="11" t="s">
        <v>36743</v>
      </c>
      <c r="C10511" s="12" t="s">
        <v>566</v>
      </c>
      <c r="D10511" s="12" t="s">
        <v>567</v>
      </c>
      <c r="E10511" s="12" t="s">
        <v>565</v>
      </c>
      <c r="F10511" s="12" t="s">
        <v>4906</v>
      </c>
      <c r="G10511" s="15"/>
      <c r="H10511" s="14" t="str">
        <f>IF(G10511=J10511,"未作答",IF(G10511=答案!A10511,"正确","错误"))</f>
        <v>未作答</v>
      </c>
    </row>
    <row r="10512" customHeight="1" spans="1:8">
      <c r="A10512" s="10">
        <v>10511</v>
      </c>
      <c r="B10512" s="11" t="s">
        <v>36744</v>
      </c>
      <c r="C10512" s="12" t="s">
        <v>36745</v>
      </c>
      <c r="D10512" s="12" t="s">
        <v>36746</v>
      </c>
      <c r="E10512" s="12" t="s">
        <v>36747</v>
      </c>
      <c r="F10512" s="12" t="s">
        <v>36748</v>
      </c>
      <c r="G10512" s="15"/>
      <c r="H10512" s="14" t="str">
        <f>IF(G10512=J10512,"未作答",IF(G10512=答案!A10512,"正确","错误"))</f>
        <v>未作答</v>
      </c>
    </row>
    <row r="10513" customHeight="1" spans="1:8">
      <c r="A10513" s="10">
        <v>10512</v>
      </c>
      <c r="B10513" s="11" t="s">
        <v>36749</v>
      </c>
      <c r="C10513" s="12" t="s">
        <v>11852</v>
      </c>
      <c r="D10513" s="12" t="s">
        <v>11853</v>
      </c>
      <c r="E10513" s="12" t="s">
        <v>36750</v>
      </c>
      <c r="F10513" s="12" t="s">
        <v>36751</v>
      </c>
      <c r="G10513" s="15"/>
      <c r="H10513" s="14" t="str">
        <f>IF(G10513=J10513,"未作答",IF(G10513=答案!A10513,"正确","错误"))</f>
        <v>未作答</v>
      </c>
    </row>
    <row r="10514" customHeight="1" spans="1:8">
      <c r="A10514" s="10">
        <v>10513</v>
      </c>
      <c r="B10514" s="11" t="s">
        <v>36752</v>
      </c>
      <c r="C10514" s="12" t="s">
        <v>10986</v>
      </c>
      <c r="D10514" s="12" t="s">
        <v>35619</v>
      </c>
      <c r="E10514" s="12" t="s">
        <v>10987</v>
      </c>
      <c r="F10514" s="12" t="s">
        <v>35618</v>
      </c>
      <c r="G10514" s="15"/>
      <c r="H10514" s="14" t="str">
        <f>IF(G10514=J10514,"未作答",IF(G10514=答案!A10514,"正确","错误"))</f>
        <v>未作答</v>
      </c>
    </row>
    <row r="10515" customHeight="1" spans="1:8">
      <c r="A10515" s="10">
        <v>10514</v>
      </c>
      <c r="B10515" s="11" t="s">
        <v>36753</v>
      </c>
      <c r="C10515" s="12" t="s">
        <v>35468</v>
      </c>
      <c r="D10515" s="12" t="s">
        <v>11056</v>
      </c>
      <c r="E10515" s="12" t="s">
        <v>35469</v>
      </c>
      <c r="F10515" s="12" t="s">
        <v>34476</v>
      </c>
      <c r="G10515" s="15"/>
      <c r="H10515" s="14" t="str">
        <f>IF(G10515=J10515,"未作答",IF(G10515=答案!A10515,"正确","错误"))</f>
        <v>未作答</v>
      </c>
    </row>
    <row r="10516" customHeight="1" spans="1:8">
      <c r="A10516" s="10">
        <v>10515</v>
      </c>
      <c r="B10516" s="11" t="s">
        <v>36754</v>
      </c>
      <c r="C10516" s="12" t="s">
        <v>36755</v>
      </c>
      <c r="D10516" s="12" t="s">
        <v>36756</v>
      </c>
      <c r="E10516" s="12" t="s">
        <v>36757</v>
      </c>
      <c r="F10516" s="12" t="s">
        <v>36758</v>
      </c>
      <c r="G10516" s="15"/>
      <c r="H10516" s="14" t="str">
        <f>IF(G10516=J10516,"未作答",IF(G10516=答案!A10516,"正确","错误"))</f>
        <v>未作答</v>
      </c>
    </row>
    <row r="10517" customHeight="1" spans="1:8">
      <c r="A10517" s="10">
        <v>10516</v>
      </c>
      <c r="B10517" s="11" t="s">
        <v>36759</v>
      </c>
      <c r="C10517" s="12" t="s">
        <v>15016</v>
      </c>
      <c r="D10517" s="12" t="s">
        <v>15017</v>
      </c>
      <c r="E10517" s="12" t="s">
        <v>15018</v>
      </c>
      <c r="F10517" s="12" t="s">
        <v>15019</v>
      </c>
      <c r="G10517" s="15"/>
      <c r="H10517" s="14" t="str">
        <f>IF(G10517=J10517,"未作答",IF(G10517=答案!A10517,"正确","错误"))</f>
        <v>未作答</v>
      </c>
    </row>
    <row r="10518" customHeight="1" spans="1:8">
      <c r="A10518" s="10">
        <v>10517</v>
      </c>
      <c r="B10518" s="11" t="s">
        <v>36760</v>
      </c>
      <c r="C10518" s="12" t="s">
        <v>36761</v>
      </c>
      <c r="D10518" s="12" t="s">
        <v>36762</v>
      </c>
      <c r="E10518" s="12" t="s">
        <v>36763</v>
      </c>
      <c r="F10518" s="12" t="s">
        <v>36764</v>
      </c>
      <c r="G10518" s="15"/>
      <c r="H10518" s="14" t="str">
        <f>IF(G10518=J10518,"未作答",IF(G10518=答案!A10518,"正确","错误"))</f>
        <v>未作答</v>
      </c>
    </row>
    <row r="10519" customHeight="1" spans="1:8">
      <c r="A10519" s="10">
        <v>10518</v>
      </c>
      <c r="B10519" s="11" t="s">
        <v>36765</v>
      </c>
      <c r="C10519" s="12" t="s">
        <v>35113</v>
      </c>
      <c r="D10519" s="12" t="s">
        <v>36737</v>
      </c>
      <c r="E10519" s="12" t="s">
        <v>693</v>
      </c>
      <c r="F10519" s="12" t="s">
        <v>695</v>
      </c>
      <c r="G10519" s="15"/>
      <c r="H10519" s="14" t="str">
        <f>IF(G10519=J10519,"未作答",IF(G10519=答案!A10519,"正确","错误"))</f>
        <v>未作答</v>
      </c>
    </row>
    <row r="10520" customHeight="1" spans="1:8">
      <c r="A10520" s="10">
        <v>10519</v>
      </c>
      <c r="B10520" s="11" t="s">
        <v>36766</v>
      </c>
      <c r="C10520" s="12" t="s">
        <v>997</v>
      </c>
      <c r="D10520" s="12" t="s">
        <v>996</v>
      </c>
      <c r="E10520" s="12" t="s">
        <v>6163</v>
      </c>
      <c r="F10520" s="12" t="s">
        <v>8018</v>
      </c>
      <c r="G10520" s="15"/>
      <c r="H10520" s="14" t="str">
        <f>IF(G10520=J10520,"未作答",IF(G10520=答案!A10520,"正确","错误"))</f>
        <v>未作答</v>
      </c>
    </row>
    <row r="10521" customHeight="1" spans="1:8">
      <c r="A10521" s="10">
        <v>10520</v>
      </c>
      <c r="B10521" s="11" t="s">
        <v>36767</v>
      </c>
      <c r="C10521" s="12" t="s">
        <v>6692</v>
      </c>
      <c r="D10521" s="12" t="s">
        <v>6693</v>
      </c>
      <c r="E10521" s="12" t="s">
        <v>2066</v>
      </c>
      <c r="F10521" s="12" t="s">
        <v>2069</v>
      </c>
      <c r="G10521" s="15"/>
      <c r="H10521" s="14" t="str">
        <f>IF(G10521=J10521,"未作答",IF(G10521=答案!A10521,"正确","错误"))</f>
        <v>未作答</v>
      </c>
    </row>
    <row r="10522" customHeight="1" spans="1:8">
      <c r="A10522" s="10">
        <v>10521</v>
      </c>
      <c r="B10522" s="11" t="s">
        <v>36768</v>
      </c>
      <c r="C10522" s="12" t="s">
        <v>1995</v>
      </c>
      <c r="D10522" s="12" t="s">
        <v>36769</v>
      </c>
      <c r="E10522" s="12" t="s">
        <v>8970</v>
      </c>
      <c r="F10522" s="12" t="s">
        <v>36770</v>
      </c>
      <c r="G10522" s="15"/>
      <c r="H10522" s="14" t="str">
        <f>IF(G10522=J10522,"未作答",IF(G10522=答案!A10522,"正确","错误"))</f>
        <v>未作答</v>
      </c>
    </row>
    <row r="10523" customHeight="1" spans="1:8">
      <c r="A10523" s="10">
        <v>10522</v>
      </c>
      <c r="B10523" s="11" t="s">
        <v>36771</v>
      </c>
      <c r="C10523" s="12" t="s">
        <v>36772</v>
      </c>
      <c r="D10523" s="12" t="s">
        <v>36773</v>
      </c>
      <c r="E10523" s="12" t="s">
        <v>36774</v>
      </c>
      <c r="F10523" s="12" t="s">
        <v>36775</v>
      </c>
      <c r="G10523" s="15"/>
      <c r="H10523" s="14" t="str">
        <f>IF(G10523=J10523,"未作答",IF(G10523=答案!A10523,"正确","错误"))</f>
        <v>未作答</v>
      </c>
    </row>
    <row r="10524" customHeight="1" spans="1:8">
      <c r="A10524" s="10">
        <v>10523</v>
      </c>
      <c r="B10524" s="11" t="s">
        <v>36776</v>
      </c>
      <c r="C10524" s="12" t="s">
        <v>36777</v>
      </c>
      <c r="D10524" s="12" t="s">
        <v>36778</v>
      </c>
      <c r="E10524" s="12" t="s">
        <v>33587</v>
      </c>
      <c r="F10524" s="12" t="s">
        <v>36779</v>
      </c>
      <c r="G10524" s="15"/>
      <c r="H10524" s="14" t="str">
        <f>IF(G10524=J10524,"未作答",IF(G10524=答案!A10524,"正确","错误"))</f>
        <v>未作答</v>
      </c>
    </row>
    <row r="10525" customHeight="1" spans="1:8">
      <c r="A10525" s="10">
        <v>10524</v>
      </c>
      <c r="B10525" s="11" t="s">
        <v>36780</v>
      </c>
      <c r="C10525" s="12" t="s">
        <v>36781</v>
      </c>
      <c r="D10525" s="12" t="s">
        <v>36782</v>
      </c>
      <c r="E10525" s="12" t="s">
        <v>36783</v>
      </c>
      <c r="F10525" s="12" t="s">
        <v>36784</v>
      </c>
      <c r="G10525" s="15"/>
      <c r="H10525" s="14" t="str">
        <f>IF(G10525=J10525,"未作答",IF(G10525=答案!A10525,"正确","错误"))</f>
        <v>未作答</v>
      </c>
    </row>
    <row r="10526" customHeight="1" spans="1:8">
      <c r="A10526" s="10">
        <v>10525</v>
      </c>
      <c r="B10526" s="11" t="s">
        <v>36190</v>
      </c>
      <c r="C10526" s="12" t="s">
        <v>221</v>
      </c>
      <c r="D10526" s="12" t="s">
        <v>567</v>
      </c>
      <c r="E10526" s="12" t="s">
        <v>36785</v>
      </c>
      <c r="F10526" s="12" t="s">
        <v>20860</v>
      </c>
      <c r="G10526" s="15"/>
      <c r="H10526" s="14" t="str">
        <f>IF(G10526=J10526,"未作答",IF(G10526=答案!A10526,"正确","错误"))</f>
        <v>未作答</v>
      </c>
    </row>
    <row r="10527" customHeight="1" spans="1:8">
      <c r="A10527" s="10">
        <v>10526</v>
      </c>
      <c r="B10527" s="11" t="s">
        <v>36786</v>
      </c>
      <c r="C10527" s="12" t="s">
        <v>36787</v>
      </c>
      <c r="D10527" s="12" t="s">
        <v>36788</v>
      </c>
      <c r="E10527" s="12" t="s">
        <v>36789</v>
      </c>
      <c r="F10527" s="12" t="s">
        <v>36790</v>
      </c>
      <c r="G10527" s="15"/>
      <c r="H10527" s="14" t="str">
        <f>IF(G10527=J10527,"未作答",IF(G10527=答案!A10527,"正确","错误"))</f>
        <v>未作答</v>
      </c>
    </row>
    <row r="10528" customHeight="1" spans="1:8">
      <c r="A10528" s="10">
        <v>10527</v>
      </c>
      <c r="B10528" s="11" t="s">
        <v>36791</v>
      </c>
      <c r="C10528" s="12" t="s">
        <v>36792</v>
      </c>
      <c r="D10528" s="12" t="s">
        <v>36793</v>
      </c>
      <c r="E10528" s="12" t="s">
        <v>36794</v>
      </c>
      <c r="F10528" s="12" t="s">
        <v>36795</v>
      </c>
      <c r="G10528" s="15"/>
      <c r="H10528" s="14" t="str">
        <f>IF(G10528=J10528,"未作答",IF(G10528=答案!A10528,"正确","错误"))</f>
        <v>未作答</v>
      </c>
    </row>
    <row r="10529" customHeight="1" spans="1:8">
      <c r="A10529" s="10">
        <v>10528</v>
      </c>
      <c r="B10529" s="11" t="s">
        <v>36796</v>
      </c>
      <c r="C10529" s="12" t="s">
        <v>36797</v>
      </c>
      <c r="D10529" s="12" t="s">
        <v>36798</v>
      </c>
      <c r="E10529" s="12" t="s">
        <v>36799</v>
      </c>
      <c r="F10529" s="12" t="s">
        <v>36800</v>
      </c>
      <c r="G10529" s="15"/>
      <c r="H10529" s="14" t="str">
        <f>IF(G10529=J10529,"未作答",IF(G10529=答案!A10529,"正确","错误"))</f>
        <v>未作答</v>
      </c>
    </row>
    <row r="10530" customHeight="1" spans="1:8">
      <c r="A10530" s="10">
        <v>10529</v>
      </c>
      <c r="B10530" s="11" t="s">
        <v>36801</v>
      </c>
      <c r="C10530" s="12" t="s">
        <v>11136</v>
      </c>
      <c r="D10530" s="12" t="s">
        <v>11138</v>
      </c>
      <c r="E10530" s="12" t="s">
        <v>11135</v>
      </c>
      <c r="F10530" s="12" t="s">
        <v>11137</v>
      </c>
      <c r="G10530" s="15"/>
      <c r="H10530" s="14" t="str">
        <f>IF(G10530=J10530,"未作答",IF(G10530=答案!A10530,"正确","错误"))</f>
        <v>未作答</v>
      </c>
    </row>
    <row r="10531" customHeight="1" spans="1:8">
      <c r="A10531" s="10">
        <v>10530</v>
      </c>
      <c r="B10531" s="11" t="s">
        <v>36802</v>
      </c>
      <c r="C10531" s="16" t="e">
        <f>B3+C3</f>
        <v>#VALUE!</v>
      </c>
      <c r="D10531" s="16" t="e">
        <f>C3+D3</f>
        <v>#VALUE!</v>
      </c>
      <c r="E10531" s="16" t="e">
        <f>B4+C4</f>
        <v>#VALUE!</v>
      </c>
      <c r="F10531" s="16" t="e">
        <f>C4+D4</f>
        <v>#VALUE!</v>
      </c>
      <c r="G10531" s="15"/>
      <c r="H10531" s="14" t="str">
        <f>IF(G10531=J10531,"未作答",IF(G10531=答案!A10531,"正确","错误"))</f>
        <v>未作答</v>
      </c>
    </row>
    <row r="10532" customHeight="1" spans="1:8">
      <c r="A10532" s="10">
        <v>10531</v>
      </c>
      <c r="B10532" s="11" t="s">
        <v>36803</v>
      </c>
      <c r="C10532" s="12" t="s">
        <v>36804</v>
      </c>
      <c r="D10532" s="12" t="s">
        <v>36805</v>
      </c>
      <c r="E10532" s="12" t="s">
        <v>36806</v>
      </c>
      <c r="F10532" s="12" t="s">
        <v>36807</v>
      </c>
      <c r="G10532" s="15"/>
      <c r="H10532" s="14" t="str">
        <f>IF(G10532=J10532,"未作答",IF(G10532=答案!A10532,"正确","错误"))</f>
        <v>未作答</v>
      </c>
    </row>
    <row r="10533" customHeight="1" spans="1:8">
      <c r="A10533" s="10">
        <v>10532</v>
      </c>
      <c r="B10533" s="11" t="s">
        <v>36808</v>
      </c>
      <c r="C10533" s="12" t="s">
        <v>36809</v>
      </c>
      <c r="D10533" s="12" t="s">
        <v>36810</v>
      </c>
      <c r="E10533" s="12" t="s">
        <v>36811</v>
      </c>
      <c r="F10533" s="12" t="s">
        <v>36812</v>
      </c>
      <c r="G10533" s="15"/>
      <c r="H10533" s="14" t="str">
        <f>IF(G10533=J10533,"未作答",IF(G10533=答案!A10533,"正确","错误"))</f>
        <v>未作答</v>
      </c>
    </row>
    <row r="10534" customHeight="1" spans="1:8">
      <c r="A10534" s="10">
        <v>10533</v>
      </c>
      <c r="B10534" s="11" t="s">
        <v>36813</v>
      </c>
      <c r="C10534" s="12" t="s">
        <v>36814</v>
      </c>
      <c r="D10534" s="12" t="s">
        <v>11961</v>
      </c>
      <c r="E10534" s="12" t="s">
        <v>1860</v>
      </c>
      <c r="F10534" s="12" t="s">
        <v>1859</v>
      </c>
      <c r="G10534" s="15"/>
      <c r="H10534" s="14" t="str">
        <f>IF(G10534=J10534,"未作答",IF(G10534=答案!A10534,"正确","错误"))</f>
        <v>未作答</v>
      </c>
    </row>
    <row r="10535" customHeight="1" spans="1:8">
      <c r="A10535" s="10">
        <v>10534</v>
      </c>
      <c r="B10535" s="11" t="s">
        <v>36815</v>
      </c>
      <c r="C10535" s="12" t="s">
        <v>36816</v>
      </c>
      <c r="D10535" s="12" t="s">
        <v>36817</v>
      </c>
      <c r="E10535" s="12" t="s">
        <v>36818</v>
      </c>
      <c r="F10535" s="12" t="s">
        <v>36819</v>
      </c>
      <c r="G10535" s="15"/>
      <c r="H10535" s="14" t="str">
        <f>IF(G10535=J10535,"未作答",IF(G10535=答案!A10535,"正确","错误"))</f>
        <v>未作答</v>
      </c>
    </row>
    <row r="10536" customHeight="1" spans="1:8">
      <c r="A10536" s="10">
        <v>10535</v>
      </c>
      <c r="B10536" s="11" t="s">
        <v>36820</v>
      </c>
      <c r="C10536" s="12" t="s">
        <v>36821</v>
      </c>
      <c r="D10536" s="12" t="s">
        <v>36822</v>
      </c>
      <c r="E10536" s="12" t="s">
        <v>36823</v>
      </c>
      <c r="F10536" s="12" t="s">
        <v>36824</v>
      </c>
      <c r="G10536" s="15"/>
      <c r="H10536" s="14" t="str">
        <f>IF(G10536=J10536,"未作答",IF(G10536=答案!A10536,"正确","错误"))</f>
        <v>未作答</v>
      </c>
    </row>
    <row r="10537" customHeight="1" spans="1:8">
      <c r="A10537" s="10">
        <v>10536</v>
      </c>
      <c r="B10537" s="11" t="s">
        <v>36825</v>
      </c>
      <c r="C10537" s="12" t="s">
        <v>1062</v>
      </c>
      <c r="D10537" s="12" t="s">
        <v>2176</v>
      </c>
      <c r="E10537" s="12" t="s">
        <v>494</v>
      </c>
      <c r="F10537" s="12" t="s">
        <v>36826</v>
      </c>
      <c r="G10537" s="15"/>
      <c r="H10537" s="14" t="str">
        <f>IF(G10537=J10537,"未作答",IF(G10537=答案!A10537,"正确","错误"))</f>
        <v>未作答</v>
      </c>
    </row>
    <row r="10538" customHeight="1" spans="1:8">
      <c r="A10538" s="10">
        <v>10537</v>
      </c>
      <c r="B10538" s="11" t="s">
        <v>36827</v>
      </c>
      <c r="C10538" s="12" t="s">
        <v>36828</v>
      </c>
      <c r="D10538" s="12" t="s">
        <v>36829</v>
      </c>
      <c r="E10538" s="12" t="s">
        <v>36830</v>
      </c>
      <c r="F10538" s="12" t="s">
        <v>36831</v>
      </c>
      <c r="G10538" s="15"/>
      <c r="H10538" s="14" t="str">
        <f>IF(G10538=J10538,"未作答",IF(G10538=答案!A10538,"正确","错误"))</f>
        <v>未作答</v>
      </c>
    </row>
    <row r="10539" customHeight="1" spans="1:8">
      <c r="A10539" s="10">
        <v>10538</v>
      </c>
      <c r="B10539" s="11" t="s">
        <v>36832</v>
      </c>
      <c r="C10539" s="12" t="s">
        <v>36833</v>
      </c>
      <c r="D10539" s="12" t="s">
        <v>36834</v>
      </c>
      <c r="E10539" s="12" t="s">
        <v>36835</v>
      </c>
      <c r="F10539" s="12" t="s">
        <v>36836</v>
      </c>
      <c r="G10539" s="15"/>
      <c r="H10539" s="14" t="str">
        <f>IF(G10539=J10539,"未作答",IF(G10539=答案!A10539,"正确","错误"))</f>
        <v>未作答</v>
      </c>
    </row>
    <row r="10540" customHeight="1" spans="1:8">
      <c r="A10540" s="10">
        <v>10539</v>
      </c>
      <c r="B10540" s="11" t="s">
        <v>36837</v>
      </c>
      <c r="C10540" s="12" t="s">
        <v>36544</v>
      </c>
      <c r="D10540" s="12" t="s">
        <v>36547</v>
      </c>
      <c r="E10540" s="12" t="s">
        <v>36838</v>
      </c>
      <c r="F10540" s="12" t="s">
        <v>36839</v>
      </c>
      <c r="G10540" s="15"/>
      <c r="H10540" s="14" t="str">
        <f>IF(G10540=J10540,"未作答",IF(G10540=答案!A10540,"正确","错误"))</f>
        <v>未作答</v>
      </c>
    </row>
    <row r="10541" customHeight="1" spans="1:8">
      <c r="A10541" s="10">
        <v>10540</v>
      </c>
      <c r="B10541" s="11" t="s">
        <v>36840</v>
      </c>
      <c r="C10541" s="12" t="s">
        <v>36841</v>
      </c>
      <c r="D10541" s="12" t="s">
        <v>36842</v>
      </c>
      <c r="E10541" s="12" t="s">
        <v>36843</v>
      </c>
      <c r="F10541" s="12" t="s">
        <v>36844</v>
      </c>
      <c r="G10541" s="15"/>
      <c r="H10541" s="14" t="str">
        <f>IF(G10541=J10541,"未作答",IF(G10541=答案!A10541,"正确","错误"))</f>
        <v>未作答</v>
      </c>
    </row>
    <row r="10542" customHeight="1" spans="1:8">
      <c r="A10542" s="10">
        <v>10541</v>
      </c>
      <c r="B10542" s="11" t="s">
        <v>36845</v>
      </c>
      <c r="C10542" s="12" t="s">
        <v>6465</v>
      </c>
      <c r="D10542" s="12" t="s">
        <v>15840</v>
      </c>
      <c r="E10542" s="12" t="s">
        <v>35720</v>
      </c>
      <c r="F10542" s="12" t="s">
        <v>36846</v>
      </c>
      <c r="G10542" s="15"/>
      <c r="H10542" s="14" t="str">
        <f>IF(G10542=J10542,"未作答",IF(G10542=答案!A10542,"正确","错误"))</f>
        <v>未作答</v>
      </c>
    </row>
    <row r="10543" customHeight="1" spans="1:8">
      <c r="A10543" s="10">
        <v>10542</v>
      </c>
      <c r="B10543" s="11" t="s">
        <v>36847</v>
      </c>
      <c r="C10543" s="16">
        <f>SUM($B2:$E2)</f>
        <v>0</v>
      </c>
      <c r="D10543" s="16">
        <f>SUM($C3:$F3)</f>
        <v>0</v>
      </c>
      <c r="E10543" s="16">
        <f>SUM($B3:$E3)</f>
        <v>0</v>
      </c>
      <c r="F10543" s="16">
        <f>SUM(B$3:E$3)</f>
        <v>0</v>
      </c>
      <c r="G10543" s="15"/>
      <c r="H10543" s="14" t="str">
        <f>IF(G10543=J10543,"未作答",IF(G10543=答案!A10543,"正确","错误"))</f>
        <v>未作答</v>
      </c>
    </row>
    <row r="10544" customHeight="1" spans="1:8">
      <c r="A10544" s="10">
        <v>10543</v>
      </c>
      <c r="B10544" s="11" t="s">
        <v>36848</v>
      </c>
      <c r="C10544" s="12" t="s">
        <v>10296</v>
      </c>
      <c r="D10544" s="12" t="s">
        <v>36849</v>
      </c>
      <c r="E10544" s="12" t="s">
        <v>36850</v>
      </c>
      <c r="F10544" s="12" t="s">
        <v>36851</v>
      </c>
      <c r="G10544" s="15"/>
      <c r="H10544" s="14" t="str">
        <f>IF(G10544=J10544,"未作答",IF(G10544=答案!A10544,"正确","错误"))</f>
        <v>未作答</v>
      </c>
    </row>
    <row r="10545" customHeight="1" spans="1:8">
      <c r="A10545" s="10">
        <v>10544</v>
      </c>
      <c r="B10545" s="11" t="s">
        <v>36852</v>
      </c>
      <c r="C10545" s="12" t="s">
        <v>36853</v>
      </c>
      <c r="D10545" s="12" t="s">
        <v>36854</v>
      </c>
      <c r="E10545" s="12" t="s">
        <v>36855</v>
      </c>
      <c r="F10545" s="12" t="s">
        <v>36856</v>
      </c>
      <c r="G10545" s="15"/>
      <c r="H10545" s="14" t="str">
        <f>IF(G10545=J10545,"未作答",IF(G10545=答案!A10545,"正确","错误"))</f>
        <v>未作答</v>
      </c>
    </row>
    <row r="10546" customHeight="1" spans="1:8">
      <c r="A10546" s="10">
        <v>10545</v>
      </c>
      <c r="B10546" s="11" t="s">
        <v>36857</v>
      </c>
      <c r="C10546" s="12" t="s">
        <v>526</v>
      </c>
      <c r="D10546" s="12" t="s">
        <v>36858</v>
      </c>
      <c r="E10546" s="12" t="s">
        <v>8419</v>
      </c>
      <c r="F10546" s="12" t="s">
        <v>495</v>
      </c>
      <c r="G10546" s="15"/>
      <c r="H10546" s="14" t="str">
        <f>IF(G10546=J10546,"未作答",IF(G10546=答案!A10546,"正确","错误"))</f>
        <v>未作答</v>
      </c>
    </row>
    <row r="10547" customHeight="1" spans="1:8">
      <c r="A10547" s="10">
        <v>10546</v>
      </c>
      <c r="B10547" s="11" t="s">
        <v>36859</v>
      </c>
      <c r="C10547" s="12" t="s">
        <v>36860</v>
      </c>
      <c r="D10547" s="12" t="s">
        <v>36861</v>
      </c>
      <c r="E10547" s="12" t="s">
        <v>13465</v>
      </c>
      <c r="F10547" s="12" t="s">
        <v>36862</v>
      </c>
      <c r="G10547" s="15"/>
      <c r="H10547" s="14" t="str">
        <f>IF(G10547=J10547,"未作答",IF(G10547=答案!A10547,"正确","错误"))</f>
        <v>未作答</v>
      </c>
    </row>
    <row r="10548" customHeight="1" spans="1:8">
      <c r="A10548" s="10">
        <v>10547</v>
      </c>
      <c r="B10548" s="11" t="s">
        <v>36863</v>
      </c>
      <c r="C10548" s="12" t="s">
        <v>3142</v>
      </c>
      <c r="D10548" s="12" t="s">
        <v>3129</v>
      </c>
      <c r="E10548" s="12" t="s">
        <v>2568</v>
      </c>
      <c r="F10548" s="12" t="s">
        <v>3025</v>
      </c>
      <c r="G10548" s="15"/>
      <c r="H10548" s="14" t="str">
        <f>IF(G10548=J10548,"未作答",IF(G10548=答案!A10548,"正确","错误"))</f>
        <v>未作答</v>
      </c>
    </row>
    <row r="10549" customHeight="1" spans="1:8">
      <c r="A10549" s="10">
        <v>10548</v>
      </c>
      <c r="B10549" s="11" t="s">
        <v>35798</v>
      </c>
      <c r="C10549" s="12" t="s">
        <v>36864</v>
      </c>
      <c r="D10549" s="12" t="s">
        <v>36865</v>
      </c>
      <c r="E10549" s="12" t="s">
        <v>35801</v>
      </c>
      <c r="F10549" s="12" t="s">
        <v>36866</v>
      </c>
      <c r="G10549" s="15"/>
      <c r="H10549" s="14" t="str">
        <f>IF(G10549=J10549,"未作答",IF(G10549=答案!A10549,"正确","错误"))</f>
        <v>未作答</v>
      </c>
    </row>
    <row r="10550" customHeight="1" spans="1:8">
      <c r="A10550" s="10">
        <v>10549</v>
      </c>
      <c r="B10550" s="11" t="s">
        <v>36867</v>
      </c>
      <c r="C10550" s="12" t="s">
        <v>6478</v>
      </c>
      <c r="D10550" s="12" t="s">
        <v>6479</v>
      </c>
      <c r="E10550" s="12" t="s">
        <v>6480</v>
      </c>
      <c r="F10550" s="12" t="s">
        <v>36868</v>
      </c>
      <c r="G10550" s="15"/>
      <c r="H10550" s="14" t="str">
        <f>IF(G10550=J10550,"未作答",IF(G10550=答案!A10550,"正确","错误"))</f>
        <v>未作答</v>
      </c>
    </row>
    <row r="10551" customHeight="1" spans="1:8">
      <c r="A10551" s="10">
        <v>10550</v>
      </c>
      <c r="B10551" s="11" t="s">
        <v>36869</v>
      </c>
      <c r="C10551" s="12" t="s">
        <v>36870</v>
      </c>
      <c r="D10551" s="12" t="s">
        <v>36871</v>
      </c>
      <c r="E10551" s="12" t="s">
        <v>36872</v>
      </c>
      <c r="F10551" s="12" t="s">
        <v>36873</v>
      </c>
      <c r="G10551" s="15"/>
      <c r="H10551" s="14" t="str">
        <f>IF(G10551=J10551,"未作答",IF(G10551=答案!A10551,"正确","错误"))</f>
        <v>未作答</v>
      </c>
    </row>
    <row r="10552" customHeight="1" spans="1:8">
      <c r="A10552" s="10">
        <v>10551</v>
      </c>
      <c r="B10552" s="11" t="s">
        <v>36874</v>
      </c>
      <c r="C10552" s="19">
        <v>38812</v>
      </c>
      <c r="D10552" s="16">
        <f>2006-4-5</f>
        <v>1997</v>
      </c>
      <c r="E10552" s="23" t="s">
        <v>36875</v>
      </c>
      <c r="F10552" s="12" t="s">
        <v>36876</v>
      </c>
      <c r="G10552" s="15"/>
      <c r="H10552" s="14" t="str">
        <f>IF(G10552=J10552,"未作答",IF(G10552=答案!A10552,"正确","错误"))</f>
        <v>未作答</v>
      </c>
    </row>
    <row r="10553" customHeight="1" spans="1:8">
      <c r="A10553" s="10">
        <v>10552</v>
      </c>
      <c r="B10553" s="11" t="s">
        <v>36877</v>
      </c>
      <c r="C10553" s="12" t="s">
        <v>36878</v>
      </c>
      <c r="D10553" s="12" t="s">
        <v>36879</v>
      </c>
      <c r="E10553" s="12" t="s">
        <v>35215</v>
      </c>
      <c r="F10553" s="12" t="s">
        <v>34764</v>
      </c>
      <c r="G10553" s="15"/>
      <c r="H10553" s="14" t="str">
        <f>IF(G10553=J10553,"未作答",IF(G10553=答案!A10553,"正确","错误"))</f>
        <v>未作答</v>
      </c>
    </row>
    <row r="10554" customHeight="1" spans="1:8">
      <c r="A10554" s="10">
        <v>10553</v>
      </c>
      <c r="B10554" s="11" t="s">
        <v>36880</v>
      </c>
      <c r="C10554" s="12" t="s">
        <v>36881</v>
      </c>
      <c r="D10554" s="12" t="s">
        <v>36882</v>
      </c>
      <c r="E10554" s="12" t="s">
        <v>36883</v>
      </c>
      <c r="F10554" s="12" t="s">
        <v>36884</v>
      </c>
      <c r="G10554" s="15"/>
      <c r="H10554" s="14" t="str">
        <f>IF(G10554=J10554,"未作答",IF(G10554=答案!A10554,"正确","错误"))</f>
        <v>未作答</v>
      </c>
    </row>
    <row r="10555" customHeight="1" spans="1:8">
      <c r="A10555" s="10">
        <v>10554</v>
      </c>
      <c r="B10555" s="11" t="s">
        <v>36885</v>
      </c>
      <c r="C10555" s="12" t="s">
        <v>644</v>
      </c>
      <c r="D10555" s="12" t="s">
        <v>36886</v>
      </c>
      <c r="E10555" s="12" t="s">
        <v>35870</v>
      </c>
      <c r="F10555" s="12" t="s">
        <v>15799</v>
      </c>
      <c r="G10555" s="15"/>
      <c r="H10555" s="14" t="str">
        <f>IF(G10555=J10555,"未作答",IF(G10555=答案!A10555,"正确","错误"))</f>
        <v>未作答</v>
      </c>
    </row>
    <row r="10556" customHeight="1" spans="1:8">
      <c r="A10556" s="10">
        <v>10555</v>
      </c>
      <c r="B10556" s="11" t="s">
        <v>36887</v>
      </c>
      <c r="C10556" s="12" t="s">
        <v>36888</v>
      </c>
      <c r="D10556" s="12" t="s">
        <v>36889</v>
      </c>
      <c r="E10556" s="12" t="s">
        <v>36890</v>
      </c>
      <c r="F10556" s="12" t="s">
        <v>36891</v>
      </c>
      <c r="G10556" s="15"/>
      <c r="H10556" s="14" t="str">
        <f>IF(G10556=J10556,"未作答",IF(G10556=答案!A10556,"正确","错误"))</f>
        <v>未作答</v>
      </c>
    </row>
    <row r="10557" customHeight="1" spans="1:8">
      <c r="A10557" s="10">
        <v>10556</v>
      </c>
      <c r="B10557" s="11" t="s">
        <v>36892</v>
      </c>
      <c r="C10557" s="12" t="s">
        <v>958</v>
      </c>
      <c r="D10557" s="12" t="s">
        <v>957</v>
      </c>
      <c r="E10557" s="12" t="s">
        <v>955</v>
      </c>
      <c r="F10557" s="12" t="s">
        <v>956</v>
      </c>
      <c r="G10557" s="15"/>
      <c r="H10557" s="14" t="str">
        <f>IF(G10557=J10557,"未作答",IF(G10557=答案!A10557,"正确","错误"))</f>
        <v>未作答</v>
      </c>
    </row>
    <row r="10558" customHeight="1" spans="1:8">
      <c r="A10558" s="10">
        <v>10557</v>
      </c>
      <c r="B10558" s="11" t="s">
        <v>36893</v>
      </c>
      <c r="C10558" s="12" t="s">
        <v>36894</v>
      </c>
      <c r="D10558" s="12" t="s">
        <v>36895</v>
      </c>
      <c r="E10558" s="12" t="s">
        <v>36896</v>
      </c>
      <c r="F10558" s="12" t="s">
        <v>36897</v>
      </c>
      <c r="G10558" s="15"/>
      <c r="H10558" s="14" t="str">
        <f>IF(G10558=J10558,"未作答",IF(G10558=答案!A10558,"正确","错误"))</f>
        <v>未作答</v>
      </c>
    </row>
    <row r="10559" customHeight="1" spans="1:8">
      <c r="A10559" s="10">
        <v>10558</v>
      </c>
      <c r="B10559" s="11" t="s">
        <v>36898</v>
      </c>
      <c r="C10559" s="12" t="s">
        <v>36899</v>
      </c>
      <c r="D10559" s="12" t="s">
        <v>36900</v>
      </c>
      <c r="E10559" s="12" t="s">
        <v>9012</v>
      </c>
      <c r="F10559" s="12" t="s">
        <v>7589</v>
      </c>
      <c r="G10559" s="15"/>
      <c r="H10559" s="14" t="str">
        <f>IF(G10559=J10559,"未作答",IF(G10559=答案!A10559,"正确","错误"))</f>
        <v>未作答</v>
      </c>
    </row>
    <row r="10560" customHeight="1" spans="1:8">
      <c r="A10560" s="10">
        <v>10559</v>
      </c>
      <c r="B10560" s="11" t="s">
        <v>36901</v>
      </c>
      <c r="C10560" s="12" t="s">
        <v>36902</v>
      </c>
      <c r="D10560" s="12" t="s">
        <v>36903</v>
      </c>
      <c r="E10560" s="12" t="s">
        <v>36904</v>
      </c>
      <c r="F10560" s="12" t="s">
        <v>36905</v>
      </c>
      <c r="G10560" s="15"/>
      <c r="H10560" s="14" t="str">
        <f>IF(G10560=J10560,"未作答",IF(G10560=答案!A10560,"正确","错误"))</f>
        <v>未作答</v>
      </c>
    </row>
    <row r="10561" customHeight="1" spans="1:8">
      <c r="A10561" s="10">
        <v>10560</v>
      </c>
      <c r="B10561" s="11" t="s">
        <v>36906</v>
      </c>
      <c r="C10561" s="12" t="s">
        <v>17389</v>
      </c>
      <c r="D10561" s="12" t="s">
        <v>36907</v>
      </c>
      <c r="E10561" s="12" t="s">
        <v>36908</v>
      </c>
      <c r="F10561" s="12" t="s">
        <v>36909</v>
      </c>
      <c r="G10561" s="15"/>
      <c r="H10561" s="14" t="str">
        <f>IF(G10561=J10561,"未作答",IF(G10561=答案!A10561,"正确","错误"))</f>
        <v>未作答</v>
      </c>
    </row>
    <row r="10562" customHeight="1" spans="1:8">
      <c r="A10562" s="10">
        <v>10561</v>
      </c>
      <c r="B10562" s="11" t="s">
        <v>36910</v>
      </c>
      <c r="C10562" s="12" t="s">
        <v>34485</v>
      </c>
      <c r="D10562" s="12" t="s">
        <v>35599</v>
      </c>
      <c r="E10562" s="12" t="s">
        <v>36911</v>
      </c>
      <c r="F10562" s="12" t="s">
        <v>36912</v>
      </c>
      <c r="G10562" s="15"/>
      <c r="H10562" s="14" t="str">
        <f>IF(G10562=J10562,"未作答",IF(G10562=答案!A10562,"正确","错误"))</f>
        <v>未作答</v>
      </c>
    </row>
    <row r="10563" customHeight="1" spans="1:8">
      <c r="A10563" s="10">
        <v>10562</v>
      </c>
      <c r="B10563" s="11" t="s">
        <v>36913</v>
      </c>
      <c r="C10563" s="12" t="s">
        <v>36914</v>
      </c>
      <c r="D10563" s="12" t="s">
        <v>36915</v>
      </c>
      <c r="E10563" s="12" t="s">
        <v>36916</v>
      </c>
      <c r="F10563" s="12" t="s">
        <v>36917</v>
      </c>
      <c r="G10563" s="15"/>
      <c r="H10563" s="14" t="str">
        <f>IF(G10563=J10563,"未作答",IF(G10563=答案!A10563,"正确","错误"))</f>
        <v>未作答</v>
      </c>
    </row>
    <row r="10564" customHeight="1" spans="1:8">
      <c r="A10564" s="10">
        <v>10563</v>
      </c>
      <c r="B10564" s="11" t="s">
        <v>36918</v>
      </c>
      <c r="C10564" s="12" t="s">
        <v>14333</v>
      </c>
      <c r="D10564" s="12" t="s">
        <v>6212</v>
      </c>
      <c r="E10564" s="12" t="s">
        <v>8458</v>
      </c>
      <c r="F10564" s="12" t="s">
        <v>7583</v>
      </c>
      <c r="G10564" s="15"/>
      <c r="H10564" s="14" t="str">
        <f>IF(G10564=J10564,"未作答",IF(G10564=答案!A10564,"正确","错误"))</f>
        <v>未作答</v>
      </c>
    </row>
    <row r="10565" customHeight="1" spans="1:8">
      <c r="A10565" s="10">
        <v>10564</v>
      </c>
      <c r="B10565" s="11" t="s">
        <v>36919</v>
      </c>
      <c r="C10565" s="12" t="s">
        <v>2849</v>
      </c>
      <c r="D10565" s="12" t="s">
        <v>36920</v>
      </c>
      <c r="E10565" s="12" t="s">
        <v>36921</v>
      </c>
      <c r="F10565" s="12" t="s">
        <v>36922</v>
      </c>
      <c r="G10565" s="15"/>
      <c r="H10565" s="14" t="str">
        <f>IF(G10565=J10565,"未作答",IF(G10565=答案!A10565,"正确","错误"))</f>
        <v>未作答</v>
      </c>
    </row>
    <row r="10566" customHeight="1" spans="1:8">
      <c r="A10566" s="10">
        <v>10565</v>
      </c>
      <c r="B10566" s="11" t="s">
        <v>36923</v>
      </c>
      <c r="C10566" s="12" t="s">
        <v>11147</v>
      </c>
      <c r="D10566" s="12" t="s">
        <v>36924</v>
      </c>
      <c r="E10566" s="12" t="s">
        <v>36925</v>
      </c>
      <c r="F10566" s="12" t="s">
        <v>7976</v>
      </c>
      <c r="G10566" s="15"/>
      <c r="H10566" s="14" t="str">
        <f>IF(G10566=J10566,"未作答",IF(G10566=答案!A10566,"正确","错误"))</f>
        <v>未作答</v>
      </c>
    </row>
    <row r="10567" customHeight="1" spans="1:8">
      <c r="A10567" s="10">
        <v>10566</v>
      </c>
      <c r="B10567" s="11" t="s">
        <v>36926</v>
      </c>
      <c r="C10567" s="12" t="s">
        <v>36927</v>
      </c>
      <c r="D10567" s="12" t="s">
        <v>36928</v>
      </c>
      <c r="E10567" s="12" t="s">
        <v>36929</v>
      </c>
      <c r="F10567" s="12" t="s">
        <v>36930</v>
      </c>
      <c r="G10567" s="15"/>
      <c r="H10567" s="14" t="str">
        <f>IF(G10567=J10567,"未作答",IF(G10567=答案!A10567,"正确","错误"))</f>
        <v>未作答</v>
      </c>
    </row>
    <row r="10568" customHeight="1" spans="1:8">
      <c r="A10568" s="10">
        <v>10567</v>
      </c>
      <c r="B10568" s="11" t="s">
        <v>36931</v>
      </c>
      <c r="C10568" s="12" t="s">
        <v>35256</v>
      </c>
      <c r="D10568" s="12" t="s">
        <v>36932</v>
      </c>
      <c r="E10568" s="12" t="s">
        <v>36933</v>
      </c>
      <c r="F10568" s="12" t="s">
        <v>36934</v>
      </c>
      <c r="G10568" s="15"/>
      <c r="H10568" s="14" t="str">
        <f>IF(G10568=J10568,"未作答",IF(G10568=答案!A10568,"正确","错误"))</f>
        <v>未作答</v>
      </c>
    </row>
    <row r="10569" customHeight="1" spans="1:8">
      <c r="A10569" s="10">
        <v>10568</v>
      </c>
      <c r="B10569" s="11" t="s">
        <v>36190</v>
      </c>
      <c r="C10569" s="12" t="s">
        <v>36191</v>
      </c>
      <c r="D10569" s="12" t="s">
        <v>36935</v>
      </c>
      <c r="E10569" s="12" t="s">
        <v>567</v>
      </c>
      <c r="F10569" s="12" t="s">
        <v>221</v>
      </c>
      <c r="G10569" s="15"/>
      <c r="H10569" s="14" t="str">
        <f>IF(G10569=J10569,"未作答",IF(G10569=答案!A10569,"正确","错误"))</f>
        <v>未作答</v>
      </c>
    </row>
    <row r="10570" customHeight="1" spans="1:8">
      <c r="A10570" s="10">
        <v>10569</v>
      </c>
      <c r="B10570" s="11" t="s">
        <v>36936</v>
      </c>
      <c r="C10570" s="12" t="s">
        <v>36937</v>
      </c>
      <c r="D10570" s="12" t="s">
        <v>36938</v>
      </c>
      <c r="E10570" s="12" t="s">
        <v>36939</v>
      </c>
      <c r="F10570" s="12" t="s">
        <v>36940</v>
      </c>
      <c r="G10570" s="15"/>
      <c r="H10570" s="14" t="str">
        <f>IF(G10570=J10570,"未作答",IF(G10570=答案!A10570,"正确","错误"))</f>
        <v>未作答</v>
      </c>
    </row>
    <row r="10571" customHeight="1" spans="1:8">
      <c r="A10571" s="10">
        <v>10570</v>
      </c>
      <c r="B10571" s="11" t="s">
        <v>35868</v>
      </c>
      <c r="C10571" s="12" t="s">
        <v>2983</v>
      </c>
      <c r="D10571" s="12" t="s">
        <v>15478</v>
      </c>
      <c r="E10571" s="12" t="s">
        <v>15477</v>
      </c>
      <c r="F10571" s="12" t="s">
        <v>3738</v>
      </c>
      <c r="G10571" s="15"/>
      <c r="H10571" s="14" t="str">
        <f>IF(G10571=J10571,"未作答",IF(G10571=答案!A10571,"正确","错误"))</f>
        <v>未作答</v>
      </c>
    </row>
    <row r="10572" customHeight="1" spans="1:8">
      <c r="A10572" s="10">
        <v>10571</v>
      </c>
      <c r="B10572" s="11" t="s">
        <v>36941</v>
      </c>
      <c r="C10572" s="12" t="s">
        <v>36942</v>
      </c>
      <c r="D10572" s="12" t="s">
        <v>36943</v>
      </c>
      <c r="E10572" s="12" t="s">
        <v>36944</v>
      </c>
      <c r="F10572" s="12" t="s">
        <v>36945</v>
      </c>
      <c r="G10572" s="15"/>
      <c r="H10572" s="14" t="str">
        <f>IF(G10572=J10572,"未作答",IF(G10572=答案!A10572,"正确","错误"))</f>
        <v>未作答</v>
      </c>
    </row>
    <row r="10573" customHeight="1" spans="1:8">
      <c r="A10573" s="10">
        <v>10572</v>
      </c>
      <c r="B10573" s="11" t="s">
        <v>36946</v>
      </c>
      <c r="C10573" s="16">
        <v>4</v>
      </c>
      <c r="D10573" s="16">
        <v>5</v>
      </c>
      <c r="E10573" s="16">
        <v>6</v>
      </c>
      <c r="F10573" s="16">
        <v>8</v>
      </c>
      <c r="G10573" s="15"/>
      <c r="H10573" s="14" t="str">
        <f>IF(G10573=J10573,"未作答",IF(G10573=答案!A10573,"正确","错误"))</f>
        <v>未作答</v>
      </c>
    </row>
    <row r="10574" customHeight="1" spans="1:8">
      <c r="A10574" s="10">
        <v>10573</v>
      </c>
      <c r="B10574" s="11" t="s">
        <v>36947</v>
      </c>
      <c r="C10574" s="12" t="s">
        <v>36948</v>
      </c>
      <c r="D10574" s="12" t="s">
        <v>36949</v>
      </c>
      <c r="E10574" s="12" t="s">
        <v>36950</v>
      </c>
      <c r="F10574" s="12" t="s">
        <v>17122</v>
      </c>
      <c r="G10574" s="15"/>
      <c r="H10574" s="14" t="str">
        <f>IF(G10574=J10574,"未作答",IF(G10574=答案!A10574,"正确","错误"))</f>
        <v>未作答</v>
      </c>
    </row>
    <row r="10575" customHeight="1" spans="1:8">
      <c r="A10575" s="10">
        <v>10574</v>
      </c>
      <c r="B10575" s="11" t="s">
        <v>36951</v>
      </c>
      <c r="C10575" s="12" t="s">
        <v>8642</v>
      </c>
      <c r="D10575" s="12" t="s">
        <v>8644</v>
      </c>
      <c r="E10575" s="12" t="s">
        <v>36952</v>
      </c>
      <c r="F10575" s="12" t="s">
        <v>36953</v>
      </c>
      <c r="G10575" s="15"/>
      <c r="H10575" s="14" t="str">
        <f>IF(G10575=J10575,"未作答",IF(G10575=答案!A10575,"正确","错误"))</f>
        <v>未作答</v>
      </c>
    </row>
    <row r="10576" customHeight="1" spans="1:8">
      <c r="A10576" s="10">
        <v>10575</v>
      </c>
      <c r="B10576" s="11" t="s">
        <v>35072</v>
      </c>
      <c r="C10576" s="12" t="s">
        <v>36954</v>
      </c>
      <c r="D10576" s="12" t="s">
        <v>36955</v>
      </c>
      <c r="E10576" s="12" t="s">
        <v>36956</v>
      </c>
      <c r="F10576" s="12" t="s">
        <v>36957</v>
      </c>
      <c r="G10576" s="15"/>
      <c r="H10576" s="14" t="str">
        <f>IF(G10576=J10576,"未作答",IF(G10576=答案!A10576,"正确","错误"))</f>
        <v>未作答</v>
      </c>
    </row>
    <row r="10577" customHeight="1" spans="1:8">
      <c r="A10577" s="10">
        <v>10576</v>
      </c>
      <c r="B10577" s="11" t="s">
        <v>36958</v>
      </c>
      <c r="C10577" s="12" t="s">
        <v>7900</v>
      </c>
      <c r="D10577" s="12" t="s">
        <v>7898</v>
      </c>
      <c r="E10577" s="12" t="s">
        <v>7899</v>
      </c>
      <c r="F10577" s="12" t="s">
        <v>7897</v>
      </c>
      <c r="G10577" s="15"/>
      <c r="H10577" s="14" t="str">
        <f>IF(G10577=J10577,"未作答",IF(G10577=答案!A10577,"正确","错误"))</f>
        <v>未作答</v>
      </c>
    </row>
    <row r="10578" customHeight="1" spans="1:8">
      <c r="A10578" s="10">
        <v>10577</v>
      </c>
      <c r="B10578" s="11" t="s">
        <v>36959</v>
      </c>
      <c r="C10578" s="12" t="s">
        <v>36960</v>
      </c>
      <c r="D10578" s="12" t="s">
        <v>36961</v>
      </c>
      <c r="E10578" s="12" t="s">
        <v>36962</v>
      </c>
      <c r="F10578" s="12" t="s">
        <v>36963</v>
      </c>
      <c r="G10578" s="15"/>
      <c r="H10578" s="14" t="str">
        <f>IF(G10578=J10578,"未作答",IF(G10578=答案!A10578,"正确","错误"))</f>
        <v>未作答</v>
      </c>
    </row>
    <row r="10579" customHeight="1" spans="1:8">
      <c r="A10579" s="10">
        <v>10578</v>
      </c>
      <c r="B10579" s="11" t="s">
        <v>35072</v>
      </c>
      <c r="C10579" s="12" t="s">
        <v>36964</v>
      </c>
      <c r="D10579" s="12" t="s">
        <v>36955</v>
      </c>
      <c r="E10579" s="12" t="s">
        <v>36965</v>
      </c>
      <c r="F10579" s="12" t="s">
        <v>36966</v>
      </c>
      <c r="G10579" s="15"/>
      <c r="H10579" s="14" t="str">
        <f>IF(G10579=J10579,"未作答",IF(G10579=答案!A10579,"正确","错误"))</f>
        <v>未作答</v>
      </c>
    </row>
    <row r="10580" customHeight="1" spans="1:8">
      <c r="A10580" s="10">
        <v>10579</v>
      </c>
      <c r="B10580" s="11" t="s">
        <v>36967</v>
      </c>
      <c r="C10580" s="12" t="s">
        <v>36968</v>
      </c>
      <c r="D10580" s="12" t="s">
        <v>36969</v>
      </c>
      <c r="E10580" s="12" t="s">
        <v>36970</v>
      </c>
      <c r="F10580" s="12" t="s">
        <v>7615</v>
      </c>
      <c r="G10580" s="15"/>
      <c r="H10580" s="14" t="str">
        <f>IF(G10580=J10580,"未作答",IF(G10580=答案!A10580,"正确","错误"))</f>
        <v>未作答</v>
      </c>
    </row>
    <row r="10581" customHeight="1" spans="1:8">
      <c r="A10581" s="10">
        <v>10580</v>
      </c>
      <c r="B10581" s="11" t="s">
        <v>36971</v>
      </c>
      <c r="C10581" s="12" t="s">
        <v>1213</v>
      </c>
      <c r="D10581" s="12" t="s">
        <v>1087</v>
      </c>
      <c r="E10581" s="12" t="s">
        <v>857</v>
      </c>
      <c r="F10581" s="12" t="s">
        <v>493</v>
      </c>
      <c r="G10581" s="15"/>
      <c r="H10581" s="14" t="str">
        <f>IF(G10581=J10581,"未作答",IF(G10581=答案!A10581,"正确","错误"))</f>
        <v>未作答</v>
      </c>
    </row>
    <row r="10582" customHeight="1" spans="1:8">
      <c r="A10582" s="10">
        <v>10581</v>
      </c>
      <c r="B10582" s="11" t="s">
        <v>36972</v>
      </c>
      <c r="C10582" s="12" t="s">
        <v>11009</v>
      </c>
      <c r="D10582" s="12" t="s">
        <v>11008</v>
      </c>
      <c r="E10582" s="12" t="s">
        <v>9934</v>
      </c>
      <c r="F10582" s="12" t="s">
        <v>36973</v>
      </c>
      <c r="G10582" s="15"/>
      <c r="H10582" s="14" t="str">
        <f>IF(G10582=J10582,"未作答",IF(G10582=答案!A10582,"正确","错误"))</f>
        <v>未作答</v>
      </c>
    </row>
    <row r="10583" customHeight="1" spans="1:8">
      <c r="A10583" s="10">
        <v>10582</v>
      </c>
      <c r="B10583" s="11" t="s">
        <v>36974</v>
      </c>
      <c r="C10583" s="12" t="s">
        <v>36975</v>
      </c>
      <c r="D10583" s="12" t="s">
        <v>36976</v>
      </c>
      <c r="E10583" s="12" t="s">
        <v>36977</v>
      </c>
      <c r="F10583" s="12" t="s">
        <v>36978</v>
      </c>
      <c r="G10583" s="15"/>
      <c r="H10583" s="14" t="str">
        <f>IF(G10583=J10583,"未作答",IF(G10583=答案!A10583,"正确","错误"))</f>
        <v>未作答</v>
      </c>
    </row>
    <row r="10584" customHeight="1" spans="1:8">
      <c r="A10584" s="10">
        <v>10583</v>
      </c>
      <c r="B10584" s="11" t="s">
        <v>36979</v>
      </c>
      <c r="C10584" s="12" t="s">
        <v>36980</v>
      </c>
      <c r="D10584" s="12" t="s">
        <v>36981</v>
      </c>
      <c r="E10584" s="12" t="s">
        <v>35795</v>
      </c>
      <c r="F10584" s="12" t="s">
        <v>2983</v>
      </c>
      <c r="G10584" s="15"/>
      <c r="H10584" s="14" t="str">
        <f>IF(G10584=J10584,"未作答",IF(G10584=答案!A10584,"正确","错误"))</f>
        <v>未作答</v>
      </c>
    </row>
    <row r="10585" customHeight="1" spans="1:8">
      <c r="A10585" s="10">
        <v>10584</v>
      </c>
      <c r="B10585" s="11" t="s">
        <v>36982</v>
      </c>
      <c r="C10585" s="12" t="s">
        <v>36983</v>
      </c>
      <c r="D10585" s="12" t="s">
        <v>36984</v>
      </c>
      <c r="E10585" s="12" t="s">
        <v>36985</v>
      </c>
      <c r="F10585" s="12" t="s">
        <v>36986</v>
      </c>
      <c r="G10585" s="15"/>
      <c r="H10585" s="14" t="str">
        <f>IF(G10585=J10585,"未作答",IF(G10585=答案!A10585,"正确","错误"))</f>
        <v>未作答</v>
      </c>
    </row>
    <row r="10586" customHeight="1" spans="1:8">
      <c r="A10586" s="10">
        <v>10585</v>
      </c>
      <c r="B10586" s="11" t="s">
        <v>36987</v>
      </c>
      <c r="C10586" s="12" t="s">
        <v>36988</v>
      </c>
      <c r="D10586" s="12" t="s">
        <v>36989</v>
      </c>
      <c r="E10586" s="12" t="s">
        <v>36990</v>
      </c>
      <c r="F10586" s="12" t="s">
        <v>36991</v>
      </c>
      <c r="G10586" s="15"/>
      <c r="H10586" s="14" t="str">
        <f>IF(G10586=J10586,"未作答",IF(G10586=答案!A10586,"正确","错误"))</f>
        <v>未作答</v>
      </c>
    </row>
    <row r="10587" customHeight="1" spans="1:8">
      <c r="A10587" s="10">
        <v>10586</v>
      </c>
      <c r="B10587" s="11" t="s">
        <v>36992</v>
      </c>
      <c r="C10587" s="12" t="s">
        <v>13700</v>
      </c>
      <c r="D10587" s="12" t="s">
        <v>36993</v>
      </c>
      <c r="E10587" s="12" t="s">
        <v>36994</v>
      </c>
      <c r="F10587" s="12" t="s">
        <v>36995</v>
      </c>
      <c r="G10587" s="15"/>
      <c r="H10587" s="14" t="str">
        <f>IF(G10587=J10587,"未作答",IF(G10587=答案!A10587,"正确","错误"))</f>
        <v>未作答</v>
      </c>
    </row>
    <row r="10588" customHeight="1" spans="1:8">
      <c r="A10588" s="10">
        <v>10587</v>
      </c>
      <c r="B10588" s="11" t="s">
        <v>36996</v>
      </c>
      <c r="C10588" s="12" t="s">
        <v>35499</v>
      </c>
      <c r="D10588" s="12" t="s">
        <v>35500</v>
      </c>
      <c r="E10588" s="12" t="s">
        <v>36485</v>
      </c>
      <c r="F10588" s="12" t="s">
        <v>35501</v>
      </c>
      <c r="G10588" s="15"/>
      <c r="H10588" s="14" t="str">
        <f>IF(G10588=J10588,"未作答",IF(G10588=答案!A10588,"正确","错误"))</f>
        <v>未作答</v>
      </c>
    </row>
    <row r="10589" customHeight="1" spans="1:8">
      <c r="A10589" s="10">
        <v>10588</v>
      </c>
      <c r="B10589" s="11" t="s">
        <v>36997</v>
      </c>
      <c r="C10589" s="12" t="s">
        <v>36998</v>
      </c>
      <c r="D10589" s="12" t="s">
        <v>36999</v>
      </c>
      <c r="E10589" s="12" t="s">
        <v>37000</v>
      </c>
      <c r="F10589" s="12" t="s">
        <v>37001</v>
      </c>
      <c r="G10589" s="15"/>
      <c r="H10589" s="14" t="str">
        <f>IF(G10589=J10589,"未作答",IF(G10589=答案!A10589,"正确","错误"))</f>
        <v>未作答</v>
      </c>
    </row>
    <row r="10590" customHeight="1" spans="1:8">
      <c r="A10590" s="10">
        <v>10589</v>
      </c>
      <c r="B10590" s="11" t="s">
        <v>37002</v>
      </c>
      <c r="C10590" s="12" t="s">
        <v>972</v>
      </c>
      <c r="D10590" s="12" t="s">
        <v>971</v>
      </c>
      <c r="E10590" s="12" t="s">
        <v>35439</v>
      </c>
      <c r="F10590" s="12" t="s">
        <v>37003</v>
      </c>
      <c r="G10590" s="15"/>
      <c r="H10590" s="14" t="str">
        <f>IF(G10590=J10590,"未作答",IF(G10590=答案!A10590,"正确","错误"))</f>
        <v>未作答</v>
      </c>
    </row>
    <row r="10591" customHeight="1" spans="1:8">
      <c r="A10591" s="10">
        <v>10590</v>
      </c>
      <c r="B10591" s="11" t="s">
        <v>37004</v>
      </c>
      <c r="C10591" s="12" t="s">
        <v>1583</v>
      </c>
      <c r="D10591" s="12" t="s">
        <v>1584</v>
      </c>
      <c r="E10591" s="12" t="s">
        <v>1585</v>
      </c>
      <c r="F10591" s="12" t="s">
        <v>1586</v>
      </c>
      <c r="G10591" s="15"/>
      <c r="H10591" s="14" t="str">
        <f>IF(G10591=J10591,"未作答",IF(G10591=答案!A10591,"正确","错误"))</f>
        <v>未作答</v>
      </c>
    </row>
    <row r="10592" customHeight="1" spans="1:8">
      <c r="A10592" s="10">
        <v>10591</v>
      </c>
      <c r="B10592" s="11" t="s">
        <v>37005</v>
      </c>
      <c r="C10592" s="12" t="s">
        <v>37006</v>
      </c>
      <c r="D10592" s="12" t="s">
        <v>37007</v>
      </c>
      <c r="E10592" s="12" t="s">
        <v>37008</v>
      </c>
      <c r="F10592" s="12" t="s">
        <v>37009</v>
      </c>
      <c r="G10592" s="15"/>
      <c r="H10592" s="14" t="str">
        <f>IF(G10592=J10592,"未作答",IF(G10592=答案!A10592,"正确","错误"))</f>
        <v>未作答</v>
      </c>
    </row>
    <row r="10593" customHeight="1" spans="1:8">
      <c r="A10593" s="10">
        <v>10592</v>
      </c>
      <c r="B10593" s="11" t="s">
        <v>35581</v>
      </c>
      <c r="C10593" s="12" t="s">
        <v>37010</v>
      </c>
      <c r="D10593" s="12" t="s">
        <v>35583</v>
      </c>
      <c r="E10593" s="12" t="s">
        <v>37011</v>
      </c>
      <c r="F10593" s="12" t="s">
        <v>37012</v>
      </c>
      <c r="G10593" s="15"/>
      <c r="H10593" s="14" t="str">
        <f>IF(G10593=J10593,"未作答",IF(G10593=答案!A10593,"正确","错误"))</f>
        <v>未作答</v>
      </c>
    </row>
    <row r="10594" customHeight="1" spans="1:8">
      <c r="A10594" s="10">
        <v>10593</v>
      </c>
      <c r="B10594" s="11" t="s">
        <v>37013</v>
      </c>
      <c r="C10594" s="12" t="s">
        <v>37014</v>
      </c>
      <c r="D10594" s="12" t="s">
        <v>37015</v>
      </c>
      <c r="E10594" s="12" t="s">
        <v>37016</v>
      </c>
      <c r="F10594" s="12" t="s">
        <v>37017</v>
      </c>
      <c r="G10594" s="15"/>
      <c r="H10594" s="14" t="str">
        <f>IF(G10594=J10594,"未作答",IF(G10594=答案!A10594,"正确","错误"))</f>
        <v>未作答</v>
      </c>
    </row>
    <row r="10595" customHeight="1" spans="1:8">
      <c r="A10595" s="10">
        <v>10594</v>
      </c>
      <c r="B10595" s="11" t="s">
        <v>37018</v>
      </c>
      <c r="C10595" s="12" t="s">
        <v>37019</v>
      </c>
      <c r="D10595" s="12" t="s">
        <v>37020</v>
      </c>
      <c r="E10595" s="12" t="s">
        <v>37021</v>
      </c>
      <c r="F10595" s="12" t="s">
        <v>37022</v>
      </c>
      <c r="G10595" s="15"/>
      <c r="H10595" s="14" t="str">
        <f>IF(G10595=J10595,"未作答",IF(G10595=答案!A10595,"正确","错误"))</f>
        <v>未作答</v>
      </c>
    </row>
    <row r="10596" customHeight="1" spans="1:8">
      <c r="A10596" s="10">
        <v>10595</v>
      </c>
      <c r="B10596" s="11" t="s">
        <v>37023</v>
      </c>
      <c r="C10596" s="12" t="s">
        <v>37024</v>
      </c>
      <c r="D10596" s="12" t="s">
        <v>37025</v>
      </c>
      <c r="E10596" s="12" t="s">
        <v>37026</v>
      </c>
      <c r="F10596" s="12" t="s">
        <v>1610</v>
      </c>
      <c r="G10596" s="15"/>
      <c r="H10596" s="14" t="str">
        <f>IF(G10596=J10596,"未作答",IF(G10596=答案!A10596,"正确","错误"))</f>
        <v>未作答</v>
      </c>
    </row>
    <row r="10597" customHeight="1" spans="1:8">
      <c r="A10597" s="10">
        <v>10596</v>
      </c>
      <c r="B10597" s="11" t="s">
        <v>36071</v>
      </c>
      <c r="C10597" s="12" t="s">
        <v>36075</v>
      </c>
      <c r="D10597" s="12" t="s">
        <v>37027</v>
      </c>
      <c r="E10597" s="12" t="s">
        <v>37028</v>
      </c>
      <c r="F10597" s="12" t="s">
        <v>37029</v>
      </c>
      <c r="G10597" s="15"/>
      <c r="H10597" s="14" t="str">
        <f>IF(G10597=J10597,"未作答",IF(G10597=答案!A10597,"正确","错误"))</f>
        <v>未作答</v>
      </c>
    </row>
    <row r="10598" customHeight="1" spans="1:8">
      <c r="A10598" s="10">
        <v>10597</v>
      </c>
      <c r="B10598" s="11" t="s">
        <v>35980</v>
      </c>
      <c r="C10598" s="12" t="s">
        <v>35982</v>
      </c>
      <c r="D10598" s="12" t="s">
        <v>35981</v>
      </c>
      <c r="E10598" s="12" t="s">
        <v>35984</v>
      </c>
      <c r="F10598" s="12" t="s">
        <v>35983</v>
      </c>
      <c r="G10598" s="15"/>
      <c r="H10598" s="14" t="str">
        <f>IF(G10598=J10598,"未作答",IF(G10598=答案!A10598,"正确","错误"))</f>
        <v>未作答</v>
      </c>
    </row>
    <row r="10599" customHeight="1" spans="1:8">
      <c r="A10599" s="10">
        <v>10598</v>
      </c>
      <c r="B10599" s="11" t="s">
        <v>37030</v>
      </c>
      <c r="C10599" s="12" t="s">
        <v>37031</v>
      </c>
      <c r="D10599" s="12" t="s">
        <v>36320</v>
      </c>
      <c r="E10599" s="12" t="s">
        <v>36319</v>
      </c>
      <c r="F10599" s="12" t="s">
        <v>36321</v>
      </c>
      <c r="G10599" s="15"/>
      <c r="H10599" s="14" t="str">
        <f>IF(G10599=J10599,"未作答",IF(G10599=答案!A10599,"正确","错误"))</f>
        <v>未作答</v>
      </c>
    </row>
    <row r="10600" customHeight="1" spans="1:8">
      <c r="A10600" s="10">
        <v>10599</v>
      </c>
      <c r="B10600" s="11" t="s">
        <v>37032</v>
      </c>
      <c r="C10600" s="12" t="s">
        <v>2089</v>
      </c>
      <c r="D10600" s="12" t="s">
        <v>37033</v>
      </c>
      <c r="E10600" s="12" t="s">
        <v>3595</v>
      </c>
      <c r="F10600" s="12" t="s">
        <v>37034</v>
      </c>
      <c r="G10600" s="15"/>
      <c r="H10600" s="14" t="str">
        <f>IF(G10600=J10600,"未作答",IF(G10600=答案!A10600,"正确","错误"))</f>
        <v>未作答</v>
      </c>
    </row>
    <row r="10601" customHeight="1" spans="1:8">
      <c r="A10601" s="10">
        <v>10600</v>
      </c>
      <c r="B10601" s="11" t="s">
        <v>37035</v>
      </c>
      <c r="C10601" s="12" t="s">
        <v>37036</v>
      </c>
      <c r="D10601" s="12" t="s">
        <v>37037</v>
      </c>
      <c r="E10601" s="12" t="s">
        <v>37038</v>
      </c>
      <c r="F10601" s="12" t="s">
        <v>37039</v>
      </c>
      <c r="G10601" s="15"/>
      <c r="H10601" s="14" t="str">
        <f>IF(G10601=J10601,"未作答",IF(G10601=答案!A10601,"正确","错误"))</f>
        <v>未作答</v>
      </c>
    </row>
    <row r="10602" customHeight="1" spans="1:8">
      <c r="A10602" s="10">
        <v>10601</v>
      </c>
      <c r="B10602" s="11" t="s">
        <v>37040</v>
      </c>
      <c r="C10602" s="12" t="s">
        <v>37041</v>
      </c>
      <c r="D10602" s="12" t="s">
        <v>37042</v>
      </c>
      <c r="E10602" s="12" t="s">
        <v>37043</v>
      </c>
      <c r="F10602" s="12" t="s">
        <v>37044</v>
      </c>
      <c r="G10602" s="15"/>
      <c r="H10602" s="14" t="str">
        <f>IF(G10602=J10602,"未作答",IF(G10602=答案!A10602,"正确","错误"))</f>
        <v>未作答</v>
      </c>
    </row>
    <row r="10603" customHeight="1" spans="1:8">
      <c r="A10603" s="10">
        <v>10602</v>
      </c>
      <c r="B10603" s="11" t="s">
        <v>37045</v>
      </c>
      <c r="C10603" s="12" t="s">
        <v>37046</v>
      </c>
      <c r="D10603" s="12" t="s">
        <v>37047</v>
      </c>
      <c r="E10603" s="12" t="s">
        <v>37048</v>
      </c>
      <c r="F10603" s="12" t="s">
        <v>36341</v>
      </c>
      <c r="G10603" s="15"/>
      <c r="H10603" s="14" t="str">
        <f>IF(G10603=J10603,"未作答",IF(G10603=答案!A10603,"正确","错误"))</f>
        <v>未作答</v>
      </c>
    </row>
    <row r="10604" customHeight="1" spans="1:8">
      <c r="A10604" s="10">
        <v>10603</v>
      </c>
      <c r="B10604" s="11" t="s">
        <v>37049</v>
      </c>
      <c r="C10604" s="12" t="s">
        <v>37050</v>
      </c>
      <c r="D10604" s="12" t="s">
        <v>37051</v>
      </c>
      <c r="E10604" s="12" t="s">
        <v>37052</v>
      </c>
      <c r="F10604" s="12" t="s">
        <v>37053</v>
      </c>
      <c r="G10604" s="15"/>
      <c r="H10604" s="14" t="str">
        <f>IF(G10604=J10604,"未作答",IF(G10604=答案!A10604,"正确","错误"))</f>
        <v>未作答</v>
      </c>
    </row>
    <row r="10605" customHeight="1" spans="1:8">
      <c r="A10605" s="10">
        <v>10604</v>
      </c>
      <c r="B10605" s="11" t="s">
        <v>37054</v>
      </c>
      <c r="C10605" s="12" t="s">
        <v>7785</v>
      </c>
      <c r="D10605" s="12" t="s">
        <v>37055</v>
      </c>
      <c r="E10605" s="12" t="s">
        <v>35000</v>
      </c>
      <c r="F10605" s="12" t="s">
        <v>37056</v>
      </c>
      <c r="G10605" s="15"/>
      <c r="H10605" s="14" t="str">
        <f>IF(G10605=J10605,"未作答",IF(G10605=答案!A10605,"正确","错误"))</f>
        <v>未作答</v>
      </c>
    </row>
    <row r="10606" customHeight="1" spans="1:8">
      <c r="A10606" s="10">
        <v>10605</v>
      </c>
      <c r="B10606" s="11" t="s">
        <v>37057</v>
      </c>
      <c r="C10606" s="12" t="s">
        <v>1153</v>
      </c>
      <c r="D10606" s="12" t="s">
        <v>36522</v>
      </c>
      <c r="E10606" s="12" t="s">
        <v>36523</v>
      </c>
      <c r="F10606" s="12" t="s">
        <v>36524</v>
      </c>
      <c r="G10606" s="15"/>
      <c r="H10606" s="14" t="str">
        <f>IF(G10606=J10606,"未作答",IF(G10606=答案!A10606,"正确","错误"))</f>
        <v>未作答</v>
      </c>
    </row>
    <row r="10607" customHeight="1" spans="1:8">
      <c r="A10607" s="10">
        <v>10606</v>
      </c>
      <c r="B10607" s="11" t="s">
        <v>37058</v>
      </c>
      <c r="C10607" s="12" t="s">
        <v>35368</v>
      </c>
      <c r="D10607" s="12" t="s">
        <v>559</v>
      </c>
      <c r="E10607" s="12" t="s">
        <v>37059</v>
      </c>
      <c r="F10607" s="12" t="s">
        <v>846</v>
      </c>
      <c r="G10607" s="15"/>
      <c r="H10607" s="14" t="str">
        <f>IF(G10607=J10607,"未作答",IF(G10607=答案!A10607,"正确","错误"))</f>
        <v>未作答</v>
      </c>
    </row>
    <row r="10608" customHeight="1" spans="1:8">
      <c r="A10608" s="10">
        <v>10607</v>
      </c>
      <c r="B10608" s="11" t="s">
        <v>37060</v>
      </c>
      <c r="C10608" s="12" t="s">
        <v>37061</v>
      </c>
      <c r="D10608" s="12" t="s">
        <v>37062</v>
      </c>
      <c r="E10608" s="12" t="s">
        <v>37063</v>
      </c>
      <c r="F10608" s="12" t="s">
        <v>37064</v>
      </c>
      <c r="G10608" s="15"/>
      <c r="H10608" s="14" t="str">
        <f>IF(G10608=J10608,"未作答",IF(G10608=答案!A10608,"正确","错误"))</f>
        <v>未作答</v>
      </c>
    </row>
    <row r="10609" customHeight="1" spans="1:8">
      <c r="A10609" s="10">
        <v>10608</v>
      </c>
      <c r="B10609" s="11" t="s">
        <v>37065</v>
      </c>
      <c r="C10609" s="12" t="s">
        <v>16012</v>
      </c>
      <c r="D10609" s="12" t="s">
        <v>37066</v>
      </c>
      <c r="E10609" s="12" t="s">
        <v>34714</v>
      </c>
      <c r="F10609" s="12" t="s">
        <v>33206</v>
      </c>
      <c r="G10609" s="15"/>
      <c r="H10609" s="14" t="str">
        <f>IF(G10609=J10609,"未作答",IF(G10609=答案!A10609,"正确","错误"))</f>
        <v>未作答</v>
      </c>
    </row>
    <row r="10610" customHeight="1" spans="1:8">
      <c r="A10610" s="10">
        <v>10609</v>
      </c>
      <c r="B10610" s="11" t="s">
        <v>37067</v>
      </c>
      <c r="C10610" s="16">
        <v>8</v>
      </c>
      <c r="D10610" s="16">
        <v>16</v>
      </c>
      <c r="E10610" s="16">
        <v>32</v>
      </c>
      <c r="F10610" s="16">
        <v>64</v>
      </c>
      <c r="G10610" s="15"/>
      <c r="H10610" s="14" t="str">
        <f>IF(G10610=J10610,"未作答",IF(G10610=答案!A10610,"正确","错误"))</f>
        <v>未作答</v>
      </c>
    </row>
    <row r="10611" customHeight="1" spans="1:8">
      <c r="A10611" s="10">
        <v>10610</v>
      </c>
      <c r="B10611" s="11" t="s">
        <v>37068</v>
      </c>
      <c r="C10611" s="12" t="s">
        <v>37069</v>
      </c>
      <c r="D10611" s="12" t="s">
        <v>37070</v>
      </c>
      <c r="E10611" s="12" t="s">
        <v>37071</v>
      </c>
      <c r="F10611" s="12" t="s">
        <v>37072</v>
      </c>
      <c r="G10611" s="15"/>
      <c r="H10611" s="14" t="str">
        <f>IF(G10611=J10611,"未作答",IF(G10611=答案!A10611,"正确","错误"))</f>
        <v>未作答</v>
      </c>
    </row>
    <row r="10612" customHeight="1" spans="1:8">
      <c r="A10612" s="10">
        <v>10611</v>
      </c>
      <c r="B10612" s="11" t="s">
        <v>37073</v>
      </c>
      <c r="C10612" s="12" t="s">
        <v>37074</v>
      </c>
      <c r="D10612" s="12" t="s">
        <v>37075</v>
      </c>
      <c r="E10612" s="12" t="s">
        <v>37076</v>
      </c>
      <c r="F10612" s="12" t="s">
        <v>37077</v>
      </c>
      <c r="G10612" s="15"/>
      <c r="H10612" s="14" t="str">
        <f>IF(G10612=J10612,"未作答",IF(G10612=答案!A10612,"正确","错误"))</f>
        <v>未作答</v>
      </c>
    </row>
    <row r="10613" customHeight="1" spans="1:8">
      <c r="A10613" s="10">
        <v>10612</v>
      </c>
      <c r="B10613" s="11" t="s">
        <v>37078</v>
      </c>
      <c r="C10613" s="12" t="s">
        <v>37079</v>
      </c>
      <c r="D10613" s="12" t="s">
        <v>37080</v>
      </c>
      <c r="E10613" s="12" t="s">
        <v>37081</v>
      </c>
      <c r="F10613" s="12" t="s">
        <v>37082</v>
      </c>
      <c r="G10613" s="15"/>
      <c r="H10613" s="14" t="str">
        <f>IF(G10613=J10613,"未作答",IF(G10613=答案!A10613,"正确","错误"))</f>
        <v>未作答</v>
      </c>
    </row>
    <row r="10614" customHeight="1" spans="1:8">
      <c r="A10614" s="10">
        <v>10613</v>
      </c>
      <c r="B10614" s="11" t="s">
        <v>37083</v>
      </c>
      <c r="C10614" s="12" t="s">
        <v>15129</v>
      </c>
      <c r="D10614" s="12" t="s">
        <v>14638</v>
      </c>
      <c r="E10614" s="12" t="s">
        <v>15130</v>
      </c>
      <c r="F10614" s="12" t="s">
        <v>15132</v>
      </c>
      <c r="G10614" s="15"/>
      <c r="H10614" s="14" t="str">
        <f>IF(G10614=J10614,"未作答",IF(G10614=答案!A10614,"正确","错误"))</f>
        <v>未作答</v>
      </c>
    </row>
    <row r="10615" customHeight="1" spans="1:8">
      <c r="A10615" s="10">
        <v>10614</v>
      </c>
      <c r="B10615" s="11" t="s">
        <v>37084</v>
      </c>
      <c r="C10615" s="12" t="s">
        <v>37085</v>
      </c>
      <c r="D10615" s="12" t="s">
        <v>37086</v>
      </c>
      <c r="E10615" s="12" t="s">
        <v>37087</v>
      </c>
      <c r="F10615" s="12" t="s">
        <v>37088</v>
      </c>
      <c r="G10615" s="15"/>
      <c r="H10615" s="14" t="str">
        <f>IF(G10615=J10615,"未作答",IF(G10615=答案!A10615,"正确","错误"))</f>
        <v>未作答</v>
      </c>
    </row>
    <row r="10616" customHeight="1" spans="1:8">
      <c r="A10616" s="10">
        <v>10615</v>
      </c>
      <c r="B10616" s="11" t="s">
        <v>37089</v>
      </c>
      <c r="C10616" s="12" t="s">
        <v>37090</v>
      </c>
      <c r="D10616" s="12" t="s">
        <v>37091</v>
      </c>
      <c r="E10616" s="12" t="s">
        <v>37092</v>
      </c>
      <c r="F10616" s="12" t="s">
        <v>37093</v>
      </c>
      <c r="G10616" s="15"/>
      <c r="H10616" s="14" t="str">
        <f>IF(G10616=J10616,"未作答",IF(G10616=答案!A10616,"正确","错误"))</f>
        <v>未作答</v>
      </c>
    </row>
    <row r="10617" customHeight="1" spans="1:8">
      <c r="A10617" s="10">
        <v>10616</v>
      </c>
      <c r="B10617" s="11" t="s">
        <v>37094</v>
      </c>
      <c r="C10617" s="12" t="s">
        <v>37095</v>
      </c>
      <c r="D10617" s="12" t="s">
        <v>37096</v>
      </c>
      <c r="E10617" s="12" t="s">
        <v>37097</v>
      </c>
      <c r="F10617" s="12" t="s">
        <v>37098</v>
      </c>
      <c r="G10617" s="15"/>
      <c r="H10617" s="14" t="str">
        <f>IF(G10617=J10617,"未作答",IF(G10617=答案!A10617,"正确","错误"))</f>
        <v>未作答</v>
      </c>
    </row>
    <row r="10618" customHeight="1" spans="1:8">
      <c r="A10618" s="10">
        <v>10617</v>
      </c>
      <c r="B10618" s="11" t="s">
        <v>37099</v>
      </c>
      <c r="C10618" s="12" t="s">
        <v>37100</v>
      </c>
      <c r="D10618" s="12" t="s">
        <v>37101</v>
      </c>
      <c r="E10618" s="12" t="s">
        <v>11485</v>
      </c>
      <c r="F10618" s="12" t="s">
        <v>37102</v>
      </c>
      <c r="G10618" s="15"/>
      <c r="H10618" s="14" t="str">
        <f>IF(G10618=J10618,"未作答",IF(G10618=答案!A10618,"正确","错误"))</f>
        <v>未作答</v>
      </c>
    </row>
    <row r="10619" customHeight="1" spans="1:8">
      <c r="A10619" s="10">
        <v>10618</v>
      </c>
      <c r="B10619" s="11" t="s">
        <v>37103</v>
      </c>
      <c r="C10619" s="12" t="s">
        <v>37104</v>
      </c>
      <c r="D10619" s="12" t="s">
        <v>37105</v>
      </c>
      <c r="E10619" s="12" t="s">
        <v>37106</v>
      </c>
      <c r="F10619" s="12" t="s">
        <v>37107</v>
      </c>
      <c r="G10619" s="15"/>
      <c r="H10619" s="14" t="str">
        <f>IF(G10619=J10619,"未作答",IF(G10619=答案!A10619,"正确","错误"))</f>
        <v>未作答</v>
      </c>
    </row>
    <row r="10620" customHeight="1" spans="1:8">
      <c r="A10620" s="10">
        <v>10619</v>
      </c>
      <c r="B10620" s="11" t="s">
        <v>37108</v>
      </c>
      <c r="C10620" s="12" t="s">
        <v>34663</v>
      </c>
      <c r="D10620" s="12" t="s">
        <v>34664</v>
      </c>
      <c r="E10620" s="12" t="s">
        <v>34665</v>
      </c>
      <c r="F10620" s="12" t="s">
        <v>37109</v>
      </c>
      <c r="G10620" s="15"/>
      <c r="H10620" s="14" t="str">
        <f>IF(G10620=J10620,"未作答",IF(G10620=答案!A10620,"正确","错误"))</f>
        <v>未作答</v>
      </c>
    </row>
    <row r="10621" customHeight="1" spans="1:8">
      <c r="A10621" s="10">
        <v>10620</v>
      </c>
      <c r="B10621" s="11" t="s">
        <v>34740</v>
      </c>
      <c r="C10621" s="12" t="s">
        <v>34741</v>
      </c>
      <c r="D10621" s="12" t="s">
        <v>34742</v>
      </c>
      <c r="E10621" s="12" t="s">
        <v>34743</v>
      </c>
      <c r="F10621" s="12" t="s">
        <v>37110</v>
      </c>
      <c r="G10621" s="15"/>
      <c r="H10621" s="14" t="str">
        <f>IF(G10621=J10621,"未作答",IF(G10621=答案!A10621,"正确","错误"))</f>
        <v>未作答</v>
      </c>
    </row>
    <row r="10622" customHeight="1" spans="1:8">
      <c r="A10622" s="10">
        <v>10621</v>
      </c>
      <c r="B10622" s="11" t="s">
        <v>37111</v>
      </c>
      <c r="C10622" s="12" t="s">
        <v>16134</v>
      </c>
      <c r="D10622" s="12" t="s">
        <v>2580</v>
      </c>
      <c r="E10622" s="12" t="s">
        <v>2578</v>
      </c>
      <c r="F10622" s="12" t="s">
        <v>16133</v>
      </c>
      <c r="G10622" s="15"/>
      <c r="H10622" s="14" t="str">
        <f>IF(G10622=J10622,"未作答",IF(G10622=答案!A10622,"正确","错误"))</f>
        <v>未作答</v>
      </c>
    </row>
    <row r="10623" customHeight="1" spans="1:8">
      <c r="A10623" s="10">
        <v>10622</v>
      </c>
      <c r="B10623" s="11" t="s">
        <v>34667</v>
      </c>
      <c r="C10623" s="12" t="s">
        <v>34668</v>
      </c>
      <c r="D10623" s="12" t="s">
        <v>37112</v>
      </c>
      <c r="E10623" s="12" t="s">
        <v>34669</v>
      </c>
      <c r="F10623" s="12" t="s">
        <v>11588</v>
      </c>
      <c r="G10623" s="15"/>
      <c r="H10623" s="14" t="str">
        <f>IF(G10623=J10623,"未作答",IF(G10623=答案!A10623,"正确","错误"))</f>
        <v>未作答</v>
      </c>
    </row>
    <row r="10624" customHeight="1" spans="1:8">
      <c r="A10624" s="10">
        <v>10623</v>
      </c>
      <c r="B10624" s="11" t="s">
        <v>37113</v>
      </c>
      <c r="C10624" s="12" t="s">
        <v>37114</v>
      </c>
      <c r="D10624" s="12" t="s">
        <v>37115</v>
      </c>
      <c r="E10624" s="12" t="s">
        <v>37116</v>
      </c>
      <c r="F10624" s="12" t="s">
        <v>37117</v>
      </c>
      <c r="G10624" s="15"/>
      <c r="H10624" s="14" t="str">
        <f>IF(G10624=J10624,"未作答",IF(G10624=答案!A10624,"正确","错误"))</f>
        <v>未作答</v>
      </c>
    </row>
    <row r="10625" customHeight="1" spans="1:8">
      <c r="A10625" s="10">
        <v>10624</v>
      </c>
      <c r="B10625" s="11" t="s">
        <v>37118</v>
      </c>
      <c r="C10625" s="12" t="s">
        <v>37119</v>
      </c>
      <c r="D10625" s="12" t="s">
        <v>37120</v>
      </c>
      <c r="E10625" s="12" t="s">
        <v>37121</v>
      </c>
      <c r="F10625" s="12" t="s">
        <v>37122</v>
      </c>
      <c r="G10625" s="15"/>
      <c r="H10625" s="14" t="str">
        <f>IF(G10625=J10625,"未作答",IF(G10625=答案!A10625,"正确","错误"))</f>
        <v>未作答</v>
      </c>
    </row>
    <row r="10626" customHeight="1" spans="1:8">
      <c r="A10626" s="10">
        <v>10625</v>
      </c>
      <c r="B10626" s="11" t="s">
        <v>37123</v>
      </c>
      <c r="C10626" s="12" t="s">
        <v>34486</v>
      </c>
      <c r="D10626" s="12" t="s">
        <v>35148</v>
      </c>
      <c r="E10626" s="12" t="s">
        <v>997</v>
      </c>
      <c r="F10626" s="12" t="s">
        <v>996</v>
      </c>
      <c r="G10626" s="15"/>
      <c r="H10626" s="14" t="str">
        <f>IF(G10626=J10626,"未作答",IF(G10626=答案!A10626,"正确","错误"))</f>
        <v>未作答</v>
      </c>
    </row>
    <row r="10627" customHeight="1" spans="1:8">
      <c r="A10627" s="10">
        <v>10626</v>
      </c>
      <c r="B10627" s="11" t="s">
        <v>37124</v>
      </c>
      <c r="C10627" s="12" t="s">
        <v>1635</v>
      </c>
      <c r="D10627" s="12" t="s">
        <v>1612</v>
      </c>
      <c r="E10627" s="12" t="s">
        <v>12061</v>
      </c>
      <c r="F10627" s="12" t="s">
        <v>1300</v>
      </c>
      <c r="G10627" s="15"/>
      <c r="H10627" s="14" t="str">
        <f>IF(G10627=J10627,"未作答",IF(G10627=答案!A10627,"正确","错误"))</f>
        <v>未作答</v>
      </c>
    </row>
    <row r="10628" customHeight="1" spans="1:8">
      <c r="A10628" s="10">
        <v>10627</v>
      </c>
      <c r="B10628" s="11" t="s">
        <v>37125</v>
      </c>
      <c r="C10628" s="12" t="s">
        <v>37126</v>
      </c>
      <c r="D10628" s="12" t="s">
        <v>37127</v>
      </c>
      <c r="E10628" s="12" t="s">
        <v>37128</v>
      </c>
      <c r="F10628" s="12" t="s">
        <v>37129</v>
      </c>
      <c r="G10628" s="15"/>
      <c r="H10628" s="14" t="str">
        <f>IF(G10628=J10628,"未作答",IF(G10628=答案!A10628,"正确","错误"))</f>
        <v>未作答</v>
      </c>
    </row>
    <row r="10629" customHeight="1" spans="1:8">
      <c r="A10629" s="10">
        <v>10628</v>
      </c>
      <c r="B10629" s="11" t="s">
        <v>37130</v>
      </c>
      <c r="C10629" s="12" t="s">
        <v>37131</v>
      </c>
      <c r="D10629" s="12" t="s">
        <v>37132</v>
      </c>
      <c r="E10629" s="12" t="s">
        <v>37133</v>
      </c>
      <c r="F10629" s="12" t="s">
        <v>37134</v>
      </c>
      <c r="G10629" s="15"/>
      <c r="H10629" s="14" t="str">
        <f>IF(G10629=J10629,"未作答",IF(G10629=答案!A10629,"正确","错误"))</f>
        <v>未作答</v>
      </c>
    </row>
    <row r="10630" customHeight="1" spans="1:8">
      <c r="A10630" s="10">
        <v>10629</v>
      </c>
      <c r="B10630" s="11" t="s">
        <v>37135</v>
      </c>
      <c r="C10630" s="12" t="s">
        <v>37136</v>
      </c>
      <c r="D10630" s="12" t="s">
        <v>37137</v>
      </c>
      <c r="E10630" s="12" t="s">
        <v>37138</v>
      </c>
      <c r="F10630" s="12" t="s">
        <v>37139</v>
      </c>
      <c r="G10630" s="15"/>
      <c r="H10630" s="14" t="str">
        <f>IF(G10630=J10630,"未作答",IF(G10630=答案!A10630,"正确","错误"))</f>
        <v>未作答</v>
      </c>
    </row>
    <row r="10631" customHeight="1" spans="1:8">
      <c r="A10631" s="10">
        <v>10630</v>
      </c>
      <c r="B10631" s="11" t="s">
        <v>37140</v>
      </c>
      <c r="C10631" s="12" t="s">
        <v>37141</v>
      </c>
      <c r="D10631" s="12" t="s">
        <v>37142</v>
      </c>
      <c r="E10631" s="12" t="s">
        <v>37143</v>
      </c>
      <c r="F10631" s="12" t="s">
        <v>37144</v>
      </c>
      <c r="G10631" s="15"/>
      <c r="H10631" s="14" t="str">
        <f>IF(G10631=J10631,"未作答",IF(G10631=答案!A10631,"正确","错误"))</f>
        <v>未作答</v>
      </c>
    </row>
    <row r="10632" customHeight="1" spans="1:8">
      <c r="A10632" s="10">
        <v>10631</v>
      </c>
      <c r="B10632" s="11" t="s">
        <v>37145</v>
      </c>
      <c r="C10632" s="12" t="s">
        <v>37146</v>
      </c>
      <c r="D10632" s="12" t="s">
        <v>37147</v>
      </c>
      <c r="E10632" s="12" t="s">
        <v>37148</v>
      </c>
      <c r="F10632" s="12" t="s">
        <v>37149</v>
      </c>
      <c r="G10632" s="15"/>
      <c r="H10632" s="14" t="str">
        <f>IF(G10632=J10632,"未作答",IF(G10632=答案!A10632,"正确","错误"))</f>
        <v>未作答</v>
      </c>
    </row>
    <row r="10633" customHeight="1" spans="1:8">
      <c r="A10633" s="10">
        <v>10632</v>
      </c>
      <c r="B10633" s="11" t="s">
        <v>37150</v>
      </c>
      <c r="C10633" s="12" t="s">
        <v>37151</v>
      </c>
      <c r="D10633" s="12" t="s">
        <v>37152</v>
      </c>
      <c r="E10633" s="12" t="s">
        <v>37153</v>
      </c>
      <c r="F10633" s="12" t="s">
        <v>37154</v>
      </c>
      <c r="G10633" s="15"/>
      <c r="H10633" s="14" t="str">
        <f>IF(G10633=J10633,"未作答",IF(G10633=答案!A10633,"正确","错误"))</f>
        <v>未作答</v>
      </c>
    </row>
    <row r="10634" customHeight="1" spans="1:8">
      <c r="A10634" s="10">
        <v>10633</v>
      </c>
      <c r="B10634" s="11" t="s">
        <v>37155</v>
      </c>
      <c r="C10634" s="12" t="s">
        <v>37156</v>
      </c>
      <c r="D10634" s="12" t="s">
        <v>37157</v>
      </c>
      <c r="E10634" s="12" t="s">
        <v>37158</v>
      </c>
      <c r="F10634" s="12" t="s">
        <v>37159</v>
      </c>
      <c r="G10634" s="15"/>
      <c r="H10634" s="14" t="str">
        <f>IF(G10634=J10634,"未作答",IF(G10634=答案!A10634,"正确","错误"))</f>
        <v>未作答</v>
      </c>
    </row>
    <row r="10635" customHeight="1" spans="1:8">
      <c r="A10635" s="10">
        <v>10634</v>
      </c>
      <c r="B10635" s="11" t="s">
        <v>37160</v>
      </c>
      <c r="C10635" s="16">
        <v>1</v>
      </c>
      <c r="D10635" s="16">
        <v>2</v>
      </c>
      <c r="E10635" s="16">
        <v>10</v>
      </c>
      <c r="F10635" s="12" t="s">
        <v>37161</v>
      </c>
      <c r="G10635" s="15"/>
      <c r="H10635" s="14" t="str">
        <f>IF(G10635=J10635,"未作答",IF(G10635=答案!A10635,"正确","错误"))</f>
        <v>未作答</v>
      </c>
    </row>
    <row r="10636" customHeight="1" spans="1:8">
      <c r="A10636" s="10">
        <v>10635</v>
      </c>
      <c r="B10636" s="11" t="s">
        <v>37162</v>
      </c>
      <c r="C10636" s="12" t="s">
        <v>9319</v>
      </c>
      <c r="D10636" s="12" t="s">
        <v>12029</v>
      </c>
      <c r="E10636" s="12" t="s">
        <v>37163</v>
      </c>
      <c r="F10636" s="12" t="s">
        <v>37164</v>
      </c>
      <c r="G10636" s="15"/>
      <c r="H10636" s="14" t="str">
        <f>IF(G10636=J10636,"未作答",IF(G10636=答案!A10636,"正确","错误"))</f>
        <v>未作答</v>
      </c>
    </row>
    <row r="10637" customHeight="1" spans="1:8">
      <c r="A10637" s="10">
        <v>10636</v>
      </c>
      <c r="B10637" s="11" t="s">
        <v>37103</v>
      </c>
      <c r="C10637" s="12" t="s">
        <v>37107</v>
      </c>
      <c r="D10637" s="12" t="s">
        <v>37104</v>
      </c>
      <c r="E10637" s="12" t="s">
        <v>37106</v>
      </c>
      <c r="F10637" s="12" t="s">
        <v>37105</v>
      </c>
      <c r="G10637" s="15"/>
      <c r="H10637" s="14" t="str">
        <f>IF(G10637=J10637,"未作答",IF(G10637=答案!A10637,"正确","错误"))</f>
        <v>未作答</v>
      </c>
    </row>
    <row r="10638" customHeight="1" spans="1:8">
      <c r="A10638" s="10">
        <v>10637</v>
      </c>
      <c r="B10638" s="11" t="s">
        <v>35881</v>
      </c>
      <c r="C10638" s="12" t="s">
        <v>35882</v>
      </c>
      <c r="D10638" s="12" t="s">
        <v>37165</v>
      </c>
      <c r="E10638" s="12" t="s">
        <v>37166</v>
      </c>
      <c r="F10638" s="12" t="s">
        <v>37167</v>
      </c>
      <c r="G10638" s="15"/>
      <c r="H10638" s="14" t="str">
        <f>IF(G10638=J10638,"未作答",IF(G10638=答案!A10638,"正确","错误"))</f>
        <v>未作答</v>
      </c>
    </row>
    <row r="10639" customHeight="1" spans="1:8">
      <c r="A10639" s="10">
        <v>10638</v>
      </c>
      <c r="B10639" s="11" t="s">
        <v>37168</v>
      </c>
      <c r="C10639" s="12" t="s">
        <v>221</v>
      </c>
      <c r="D10639" s="12" t="s">
        <v>567</v>
      </c>
      <c r="E10639" s="12" t="s">
        <v>4906</v>
      </c>
      <c r="F10639" s="12" t="s">
        <v>322</v>
      </c>
      <c r="G10639" s="15"/>
      <c r="H10639" s="14" t="str">
        <f>IF(G10639=J10639,"未作答",IF(G10639=答案!A10639,"正确","错误"))</f>
        <v>未作答</v>
      </c>
    </row>
    <row r="10640" customHeight="1" spans="1:8">
      <c r="A10640" s="10">
        <v>10639</v>
      </c>
      <c r="B10640" s="11" t="s">
        <v>37169</v>
      </c>
      <c r="C10640" s="12" t="s">
        <v>37170</v>
      </c>
      <c r="D10640" s="12" t="s">
        <v>37171</v>
      </c>
      <c r="E10640" s="12" t="s">
        <v>37172</v>
      </c>
      <c r="F10640" s="12" t="s">
        <v>37173</v>
      </c>
      <c r="G10640" s="15"/>
      <c r="H10640" s="14" t="str">
        <f>IF(G10640=J10640,"未作答",IF(G10640=答案!A10640,"正确","错误"))</f>
        <v>未作答</v>
      </c>
    </row>
    <row r="10641" customHeight="1" spans="1:8">
      <c r="A10641" s="10">
        <v>10640</v>
      </c>
      <c r="B10641" s="11" t="s">
        <v>37174</v>
      </c>
      <c r="C10641" s="12" t="s">
        <v>37175</v>
      </c>
      <c r="D10641" s="12" t="s">
        <v>37176</v>
      </c>
      <c r="E10641" s="12" t="s">
        <v>37177</v>
      </c>
      <c r="F10641" s="12" t="s">
        <v>37178</v>
      </c>
      <c r="G10641" s="15"/>
      <c r="H10641" s="14" t="str">
        <f>IF(G10641=J10641,"未作答",IF(G10641=答案!A10641,"正确","错误"))</f>
        <v>未作答</v>
      </c>
    </row>
    <row r="10642" customHeight="1" spans="1:8">
      <c r="A10642" s="10">
        <v>10641</v>
      </c>
      <c r="B10642" s="11" t="s">
        <v>37179</v>
      </c>
      <c r="C10642" s="12" t="s">
        <v>37180</v>
      </c>
      <c r="D10642" s="12" t="s">
        <v>37181</v>
      </c>
      <c r="E10642" s="12" t="s">
        <v>37182</v>
      </c>
      <c r="F10642" s="12" t="s">
        <v>37183</v>
      </c>
      <c r="G10642" s="15"/>
      <c r="H10642" s="14" t="str">
        <f>IF(G10642=J10642,"未作答",IF(G10642=答案!A10642,"正确","错误"))</f>
        <v>未作答</v>
      </c>
    </row>
    <row r="10643" customHeight="1" spans="1:8">
      <c r="A10643" s="10">
        <v>10642</v>
      </c>
      <c r="B10643" s="11" t="s">
        <v>37184</v>
      </c>
      <c r="C10643" s="12" t="s">
        <v>2981</v>
      </c>
      <c r="D10643" s="12" t="s">
        <v>7560</v>
      </c>
      <c r="E10643" s="12" t="s">
        <v>2983</v>
      </c>
      <c r="F10643" s="12" t="s">
        <v>3484</v>
      </c>
      <c r="G10643" s="15"/>
      <c r="H10643" s="14" t="str">
        <f>IF(G10643=J10643,"未作答",IF(G10643=答案!A10643,"正确","错误"))</f>
        <v>未作答</v>
      </c>
    </row>
    <row r="10644" customHeight="1" spans="1:8">
      <c r="A10644" s="10">
        <v>10643</v>
      </c>
      <c r="B10644" s="11" t="s">
        <v>37185</v>
      </c>
      <c r="C10644" s="12" t="s">
        <v>37186</v>
      </c>
      <c r="D10644" s="12" t="s">
        <v>11056</v>
      </c>
      <c r="E10644" s="12" t="s">
        <v>34476</v>
      </c>
      <c r="F10644" s="12" t="s">
        <v>35469</v>
      </c>
      <c r="G10644" s="15"/>
      <c r="H10644" s="14" t="str">
        <f>IF(G10644=J10644,"未作答",IF(G10644=答案!A10644,"正确","错误"))</f>
        <v>未作答</v>
      </c>
    </row>
    <row r="10645" customHeight="1" spans="1:8">
      <c r="A10645" s="10">
        <v>10644</v>
      </c>
      <c r="B10645" s="11" t="s">
        <v>37187</v>
      </c>
      <c r="C10645" s="12" t="s">
        <v>657</v>
      </c>
      <c r="D10645" s="12" t="s">
        <v>11056</v>
      </c>
      <c r="E10645" s="12" t="s">
        <v>11055</v>
      </c>
      <c r="F10645" s="12" t="s">
        <v>34476</v>
      </c>
      <c r="G10645" s="15"/>
      <c r="H10645" s="14" t="str">
        <f>IF(G10645=J10645,"未作答",IF(G10645=答案!A10645,"正确","错误"))</f>
        <v>未作答</v>
      </c>
    </row>
    <row r="10646" customHeight="1" spans="1:8">
      <c r="A10646" s="10">
        <v>10645</v>
      </c>
      <c r="B10646" s="11" t="s">
        <v>37188</v>
      </c>
      <c r="C10646" s="12" t="s">
        <v>37189</v>
      </c>
      <c r="D10646" s="12" t="s">
        <v>36433</v>
      </c>
      <c r="E10646" s="12" t="s">
        <v>35632</v>
      </c>
      <c r="F10646" s="12" t="s">
        <v>35161</v>
      </c>
      <c r="G10646" s="15"/>
      <c r="H10646" s="14" t="str">
        <f>IF(G10646=J10646,"未作答",IF(G10646=答案!A10646,"正确","错误"))</f>
        <v>未作答</v>
      </c>
    </row>
    <row r="10647" customHeight="1" spans="1:8">
      <c r="A10647" s="10">
        <v>10646</v>
      </c>
      <c r="B10647" s="11" t="s">
        <v>37190</v>
      </c>
      <c r="C10647" s="12" t="s">
        <v>34718</v>
      </c>
      <c r="D10647" s="12" t="s">
        <v>34719</v>
      </c>
      <c r="E10647" s="12" t="s">
        <v>34720</v>
      </c>
      <c r="F10647" s="12" t="s">
        <v>34721</v>
      </c>
      <c r="G10647" s="15"/>
      <c r="H10647" s="14" t="str">
        <f>IF(G10647=J10647,"未作答",IF(G10647=答案!A10647,"正确","错误"))</f>
        <v>未作答</v>
      </c>
    </row>
    <row r="10648" customHeight="1" spans="1:8">
      <c r="A10648" s="10">
        <v>10647</v>
      </c>
      <c r="B10648" s="11" t="s">
        <v>37191</v>
      </c>
      <c r="C10648" s="12" t="s">
        <v>37192</v>
      </c>
      <c r="D10648" s="12" t="s">
        <v>37193</v>
      </c>
      <c r="E10648" s="12" t="s">
        <v>37182</v>
      </c>
      <c r="F10648" s="12" t="s">
        <v>37194</v>
      </c>
      <c r="G10648" s="15"/>
      <c r="H10648" s="14" t="str">
        <f>IF(G10648=J10648,"未作答",IF(G10648=答案!A10648,"正确","错误"))</f>
        <v>未作答</v>
      </c>
    </row>
    <row r="10649" customHeight="1" spans="1:8">
      <c r="A10649" s="10">
        <v>10648</v>
      </c>
      <c r="B10649" s="11" t="s">
        <v>37195</v>
      </c>
      <c r="C10649" s="12" t="s">
        <v>37196</v>
      </c>
      <c r="D10649" s="12" t="s">
        <v>37197</v>
      </c>
      <c r="E10649" s="12" t="s">
        <v>37198</v>
      </c>
      <c r="F10649" s="12" t="s">
        <v>37199</v>
      </c>
      <c r="G10649" s="15"/>
      <c r="H10649" s="14" t="str">
        <f>IF(G10649=J10649,"未作答",IF(G10649=答案!A10649,"正确","错误"))</f>
        <v>未作答</v>
      </c>
    </row>
    <row r="10650" customHeight="1" spans="1:8">
      <c r="A10650" s="10">
        <v>10649</v>
      </c>
      <c r="B10650" s="11" t="s">
        <v>37200</v>
      </c>
      <c r="C10650" s="12" t="s">
        <v>37201</v>
      </c>
      <c r="D10650" s="12" t="s">
        <v>3506</v>
      </c>
      <c r="E10650" s="12" t="s">
        <v>37202</v>
      </c>
      <c r="F10650" s="12" t="s">
        <v>6648</v>
      </c>
      <c r="G10650" s="15"/>
      <c r="H10650" s="14" t="str">
        <f>IF(G10650=J10650,"未作答",IF(G10650=答案!A10650,"正确","错误"))</f>
        <v>未作答</v>
      </c>
    </row>
    <row r="10651" customHeight="1" spans="1:8">
      <c r="A10651" s="10">
        <v>10650</v>
      </c>
      <c r="B10651" s="11" t="s">
        <v>37054</v>
      </c>
      <c r="C10651" s="12" t="s">
        <v>36352</v>
      </c>
      <c r="D10651" s="12" t="s">
        <v>37203</v>
      </c>
      <c r="E10651" s="12" t="s">
        <v>7785</v>
      </c>
      <c r="F10651" s="12" t="s">
        <v>35000</v>
      </c>
      <c r="G10651" s="15"/>
      <c r="H10651" s="14" t="str">
        <f>IF(G10651=J10651,"未作答",IF(G10651=答案!A10651,"正确","错误"))</f>
        <v>未作答</v>
      </c>
    </row>
    <row r="10652" customHeight="1" spans="1:8">
      <c r="A10652" s="10">
        <v>10651</v>
      </c>
      <c r="B10652" s="11" t="s">
        <v>37204</v>
      </c>
      <c r="C10652" s="12" t="s">
        <v>37205</v>
      </c>
      <c r="D10652" s="12" t="s">
        <v>36572</v>
      </c>
      <c r="E10652" s="12" t="s">
        <v>37206</v>
      </c>
      <c r="F10652" s="12" t="s">
        <v>36574</v>
      </c>
      <c r="G10652" s="15"/>
      <c r="H10652" s="14" t="str">
        <f>IF(G10652=J10652,"未作答",IF(G10652=答案!A10652,"正确","错误"))</f>
        <v>未作答</v>
      </c>
    </row>
    <row r="10653" customHeight="1" spans="1:8">
      <c r="A10653" s="10">
        <v>10652</v>
      </c>
      <c r="B10653" s="11" t="s">
        <v>37207</v>
      </c>
      <c r="C10653" s="12" t="s">
        <v>37208</v>
      </c>
      <c r="D10653" s="12" t="s">
        <v>37209</v>
      </c>
      <c r="E10653" s="12" t="s">
        <v>37210</v>
      </c>
      <c r="F10653" s="12" t="s">
        <v>37211</v>
      </c>
      <c r="G10653" s="15"/>
      <c r="H10653" s="14" t="str">
        <f>IF(G10653=J10653,"未作答",IF(G10653=答案!A10653,"正确","错误"))</f>
        <v>未作答</v>
      </c>
    </row>
    <row r="10654" customHeight="1" spans="1:8">
      <c r="A10654" s="10">
        <v>10653</v>
      </c>
      <c r="B10654" s="11" t="s">
        <v>37212</v>
      </c>
      <c r="C10654" s="12" t="s">
        <v>18845</v>
      </c>
      <c r="D10654" s="12" t="s">
        <v>37213</v>
      </c>
      <c r="E10654" s="12" t="s">
        <v>37214</v>
      </c>
      <c r="F10654" s="12" t="s">
        <v>37215</v>
      </c>
      <c r="G10654" s="15"/>
      <c r="H10654" s="14" t="str">
        <f>IF(G10654=J10654,"未作答",IF(G10654=答案!A10654,"正确","错误"))</f>
        <v>未作答</v>
      </c>
    </row>
    <row r="10655" customHeight="1" spans="1:8">
      <c r="A10655" s="10">
        <v>10654</v>
      </c>
      <c r="B10655" s="11" t="s">
        <v>37216</v>
      </c>
      <c r="C10655" s="12" t="s">
        <v>37217</v>
      </c>
      <c r="D10655" s="12" t="s">
        <v>37218</v>
      </c>
      <c r="E10655" s="12" t="s">
        <v>37219</v>
      </c>
      <c r="F10655" s="12" t="s">
        <v>37220</v>
      </c>
      <c r="G10655" s="15"/>
      <c r="H10655" s="14" t="str">
        <f>IF(G10655=J10655,"未作答",IF(G10655=答案!A10655,"正确","错误"))</f>
        <v>未作答</v>
      </c>
    </row>
    <row r="10656" customHeight="1" spans="1:8">
      <c r="A10656" s="10">
        <v>10655</v>
      </c>
      <c r="B10656" s="11" t="s">
        <v>37221</v>
      </c>
      <c r="C10656" s="12" t="s">
        <v>37222</v>
      </c>
      <c r="D10656" s="12" t="s">
        <v>37223</v>
      </c>
      <c r="E10656" s="12" t="s">
        <v>13348</v>
      </c>
      <c r="F10656" s="12" t="s">
        <v>37224</v>
      </c>
      <c r="G10656" s="15"/>
      <c r="H10656" s="14" t="str">
        <f>IF(G10656=J10656,"未作答",IF(G10656=答案!A10656,"正确","错误"))</f>
        <v>未作答</v>
      </c>
    </row>
    <row r="10657" customHeight="1" spans="1:8">
      <c r="A10657" s="10">
        <v>10656</v>
      </c>
      <c r="B10657" s="11" t="s">
        <v>37225</v>
      </c>
      <c r="C10657" s="12" t="s">
        <v>37226</v>
      </c>
      <c r="D10657" s="12" t="s">
        <v>37227</v>
      </c>
      <c r="E10657" s="12" t="s">
        <v>37228</v>
      </c>
      <c r="F10657" s="12" t="s">
        <v>37229</v>
      </c>
      <c r="G10657" s="15"/>
      <c r="H10657" s="14" t="str">
        <f>IF(G10657=J10657,"未作答",IF(G10657=答案!A10657,"正确","错误"))</f>
        <v>未作答</v>
      </c>
    </row>
    <row r="10658" customHeight="1" spans="1:8">
      <c r="A10658" s="10">
        <v>10657</v>
      </c>
      <c r="B10658" s="11" t="s">
        <v>35837</v>
      </c>
      <c r="C10658" s="12" t="s">
        <v>494</v>
      </c>
      <c r="D10658" s="12" t="s">
        <v>2389</v>
      </c>
      <c r="E10658" s="12" t="s">
        <v>37230</v>
      </c>
      <c r="F10658" s="12" t="s">
        <v>37231</v>
      </c>
      <c r="G10658" s="15"/>
      <c r="H10658" s="14" t="str">
        <f>IF(G10658=J10658,"未作答",IF(G10658=答案!A10658,"正确","错误"))</f>
        <v>未作答</v>
      </c>
    </row>
    <row r="10659" customHeight="1" spans="1:8">
      <c r="A10659" s="10">
        <v>10658</v>
      </c>
      <c r="B10659" s="11" t="s">
        <v>36377</v>
      </c>
      <c r="C10659" s="12" t="s">
        <v>36379</v>
      </c>
      <c r="D10659" s="12" t="s">
        <v>36381</v>
      </c>
      <c r="E10659" s="12" t="s">
        <v>36380</v>
      </c>
      <c r="F10659" s="12" t="s">
        <v>36378</v>
      </c>
      <c r="G10659" s="15"/>
      <c r="H10659" s="14" t="str">
        <f>IF(G10659=J10659,"未作答",IF(G10659=答案!A10659,"正确","错误"))</f>
        <v>未作答</v>
      </c>
    </row>
    <row r="10660" customHeight="1" spans="1:8">
      <c r="A10660" s="10">
        <v>10659</v>
      </c>
      <c r="B10660" s="11" t="s">
        <v>37232</v>
      </c>
      <c r="C10660" s="12" t="s">
        <v>37233</v>
      </c>
      <c r="D10660" s="12" t="s">
        <v>37234</v>
      </c>
      <c r="E10660" s="12" t="s">
        <v>37235</v>
      </c>
      <c r="F10660" s="12" t="s">
        <v>37236</v>
      </c>
      <c r="G10660" s="15"/>
      <c r="H10660" s="14" t="str">
        <f>IF(G10660=J10660,"未作答",IF(G10660=答案!A10660,"正确","错误"))</f>
        <v>未作答</v>
      </c>
    </row>
    <row r="10661" customHeight="1" spans="1:8">
      <c r="A10661" s="10">
        <v>10660</v>
      </c>
      <c r="B10661" s="11" t="s">
        <v>37237</v>
      </c>
      <c r="C10661" s="12" t="s">
        <v>37238</v>
      </c>
      <c r="D10661" s="12" t="s">
        <v>37239</v>
      </c>
      <c r="E10661" s="12" t="s">
        <v>37240</v>
      </c>
      <c r="F10661" s="12" t="s">
        <v>13182</v>
      </c>
      <c r="G10661" s="15"/>
      <c r="H10661" s="14" t="str">
        <f>IF(G10661=J10661,"未作答",IF(G10661=答案!A10661,"正确","错误"))</f>
        <v>未作答</v>
      </c>
    </row>
    <row r="10662" customHeight="1" spans="1:8">
      <c r="A10662" s="10">
        <v>10661</v>
      </c>
      <c r="B10662" s="11" t="s">
        <v>37241</v>
      </c>
      <c r="C10662" s="12" t="s">
        <v>37242</v>
      </c>
      <c r="D10662" s="12" t="s">
        <v>37243</v>
      </c>
      <c r="E10662" s="12" t="s">
        <v>37244</v>
      </c>
      <c r="F10662" s="12" t="s">
        <v>37245</v>
      </c>
      <c r="G10662" s="15"/>
      <c r="H10662" s="14" t="str">
        <f>IF(G10662=J10662,"未作答",IF(G10662=答案!A10662,"正确","错误"))</f>
        <v>未作答</v>
      </c>
    </row>
    <row r="10663" customHeight="1" spans="1:8">
      <c r="A10663" s="10">
        <v>10662</v>
      </c>
      <c r="B10663" s="11" t="s">
        <v>37246</v>
      </c>
      <c r="C10663" s="12" t="s">
        <v>37247</v>
      </c>
      <c r="D10663" s="12" t="s">
        <v>37248</v>
      </c>
      <c r="E10663" s="12" t="s">
        <v>37249</v>
      </c>
      <c r="F10663" s="12" t="s">
        <v>37250</v>
      </c>
      <c r="G10663" s="15"/>
      <c r="H10663" s="14" t="str">
        <f>IF(G10663=J10663,"未作答",IF(G10663=答案!A10663,"正确","错误"))</f>
        <v>未作答</v>
      </c>
    </row>
    <row r="10664" customHeight="1" spans="1:8">
      <c r="A10664" s="10">
        <v>10663</v>
      </c>
      <c r="B10664" s="11" t="s">
        <v>37251</v>
      </c>
      <c r="C10664" s="12" t="s">
        <v>37252</v>
      </c>
      <c r="D10664" s="12" t="s">
        <v>775</v>
      </c>
      <c r="E10664" s="12" t="s">
        <v>37253</v>
      </c>
      <c r="F10664" s="12" t="s">
        <v>37254</v>
      </c>
      <c r="G10664" s="15"/>
      <c r="H10664" s="14" t="str">
        <f>IF(G10664=J10664,"未作答",IF(G10664=答案!A10664,"正确","错误"))</f>
        <v>未作答</v>
      </c>
    </row>
    <row r="10665" customHeight="1" spans="1:8">
      <c r="A10665" s="10">
        <v>10664</v>
      </c>
      <c r="B10665" s="11" t="s">
        <v>37255</v>
      </c>
      <c r="C10665" s="12" t="s">
        <v>36663</v>
      </c>
      <c r="D10665" s="12" t="s">
        <v>35122</v>
      </c>
      <c r="E10665" s="12" t="s">
        <v>35123</v>
      </c>
      <c r="F10665" s="12" t="s">
        <v>35124</v>
      </c>
      <c r="G10665" s="15"/>
      <c r="H10665" s="14" t="str">
        <f>IF(G10665=J10665,"未作答",IF(G10665=答案!A10665,"正确","错误"))</f>
        <v>未作答</v>
      </c>
    </row>
    <row r="10666" customHeight="1" spans="1:8">
      <c r="A10666" s="10">
        <v>10665</v>
      </c>
      <c r="B10666" s="11" t="s">
        <v>34259</v>
      </c>
      <c r="C10666" s="12" t="s">
        <v>34260</v>
      </c>
      <c r="D10666" s="12" t="s">
        <v>34261</v>
      </c>
      <c r="E10666" s="12" t="s">
        <v>34262</v>
      </c>
      <c r="F10666" s="12" t="s">
        <v>37256</v>
      </c>
      <c r="G10666" s="15"/>
      <c r="H10666" s="14" t="str">
        <f>IF(G10666=J10666,"未作答",IF(G10666=答案!A10666,"正确","错误"))</f>
        <v>未作答</v>
      </c>
    </row>
    <row r="10667" customHeight="1" spans="1:8">
      <c r="A10667" s="10">
        <v>10666</v>
      </c>
      <c r="B10667" s="11" t="s">
        <v>34545</v>
      </c>
      <c r="C10667" s="12" t="s">
        <v>34546</v>
      </c>
      <c r="D10667" s="12" t="s">
        <v>34547</v>
      </c>
      <c r="E10667" s="12" t="s">
        <v>34548</v>
      </c>
      <c r="F10667" s="12" t="s">
        <v>34549</v>
      </c>
      <c r="G10667" s="15"/>
      <c r="H10667" s="14" t="str">
        <f>IF(G10667=J10667,"未作答",IF(G10667=答案!A10667,"正确","错误"))</f>
        <v>未作答</v>
      </c>
    </row>
    <row r="10668" customHeight="1" spans="1:8">
      <c r="A10668" s="10">
        <v>10667</v>
      </c>
      <c r="B10668" s="11" t="s">
        <v>37257</v>
      </c>
      <c r="C10668" s="12" t="s">
        <v>37258</v>
      </c>
      <c r="D10668" s="12" t="s">
        <v>37259</v>
      </c>
      <c r="E10668" s="12" t="s">
        <v>37260</v>
      </c>
      <c r="F10668" s="12" t="s">
        <v>37261</v>
      </c>
      <c r="G10668" s="15"/>
      <c r="H10668" s="14" t="str">
        <f>IF(G10668=J10668,"未作答",IF(G10668=答案!A10668,"正确","错误"))</f>
        <v>未作答</v>
      </c>
    </row>
    <row r="10669" customHeight="1" spans="1:8">
      <c r="A10669" s="10">
        <v>10668</v>
      </c>
      <c r="B10669" s="11" t="s">
        <v>37262</v>
      </c>
      <c r="C10669" s="12" t="s">
        <v>3864</v>
      </c>
      <c r="D10669" s="12" t="s">
        <v>3225</v>
      </c>
      <c r="E10669" s="12" t="s">
        <v>20822</v>
      </c>
      <c r="F10669" s="12" t="s">
        <v>20823</v>
      </c>
      <c r="G10669" s="15"/>
      <c r="H10669" s="14" t="str">
        <f>IF(G10669=J10669,"未作答",IF(G10669=答案!A10669,"正确","错误"))</f>
        <v>未作答</v>
      </c>
    </row>
    <row r="10670" customHeight="1" spans="1:8">
      <c r="A10670" s="10">
        <v>10669</v>
      </c>
      <c r="B10670" s="11" t="s">
        <v>37263</v>
      </c>
      <c r="C10670" s="12" t="s">
        <v>221</v>
      </c>
      <c r="D10670" s="12" t="s">
        <v>567</v>
      </c>
      <c r="E10670" s="12" t="s">
        <v>37264</v>
      </c>
      <c r="F10670" s="12" t="s">
        <v>37265</v>
      </c>
      <c r="G10670" s="15"/>
      <c r="H10670" s="14" t="str">
        <f>IF(G10670=J10670,"未作答",IF(G10670=答案!A10670,"正确","错误"))</f>
        <v>未作答</v>
      </c>
    </row>
    <row r="10671" customHeight="1" spans="1:8">
      <c r="A10671" s="10">
        <v>10670</v>
      </c>
      <c r="B10671" s="11" t="s">
        <v>37266</v>
      </c>
      <c r="C10671" s="12" t="s">
        <v>37267</v>
      </c>
      <c r="D10671" s="12" t="s">
        <v>37268</v>
      </c>
      <c r="E10671" s="12" t="s">
        <v>37269</v>
      </c>
      <c r="F10671" s="12" t="s">
        <v>37270</v>
      </c>
      <c r="G10671" s="15"/>
      <c r="H10671" s="14" t="str">
        <f>IF(G10671=J10671,"未作答",IF(G10671=答案!A10671,"正确","错误"))</f>
        <v>未作答</v>
      </c>
    </row>
    <row r="10672" customHeight="1" spans="1:8">
      <c r="A10672" s="10">
        <v>10671</v>
      </c>
      <c r="B10672" s="11" t="s">
        <v>37271</v>
      </c>
      <c r="C10672" s="12" t="s">
        <v>6163</v>
      </c>
      <c r="D10672" s="12" t="s">
        <v>8018</v>
      </c>
      <c r="E10672" s="12" t="s">
        <v>37272</v>
      </c>
      <c r="F10672" s="12" t="s">
        <v>7570</v>
      </c>
      <c r="G10672" s="15"/>
      <c r="H10672" s="14" t="str">
        <f>IF(G10672=J10672,"未作答",IF(G10672=答案!A10672,"正确","错误"))</f>
        <v>未作答</v>
      </c>
    </row>
    <row r="10673" customHeight="1" spans="1:8">
      <c r="A10673" s="10">
        <v>10672</v>
      </c>
      <c r="B10673" s="11" t="s">
        <v>37273</v>
      </c>
      <c r="C10673" s="12" t="s">
        <v>37274</v>
      </c>
      <c r="D10673" s="12" t="s">
        <v>37275</v>
      </c>
      <c r="E10673" s="12" t="s">
        <v>37276</v>
      </c>
      <c r="F10673" s="12" t="s">
        <v>37277</v>
      </c>
      <c r="G10673" s="15"/>
      <c r="H10673" s="14" t="str">
        <f>IF(G10673=J10673,"未作答",IF(G10673=答案!A10673,"正确","错误"))</f>
        <v>未作答</v>
      </c>
    </row>
    <row r="10674" customHeight="1" spans="1:8">
      <c r="A10674" s="10">
        <v>10673</v>
      </c>
      <c r="B10674" s="11" t="s">
        <v>37278</v>
      </c>
      <c r="C10674" s="12" t="s">
        <v>37279</v>
      </c>
      <c r="D10674" s="12" t="s">
        <v>35652</v>
      </c>
      <c r="E10674" s="12" t="s">
        <v>37280</v>
      </c>
      <c r="F10674" s="12" t="s">
        <v>37281</v>
      </c>
      <c r="G10674" s="15"/>
      <c r="H10674" s="14" t="str">
        <f>IF(G10674=J10674,"未作答",IF(G10674=答案!A10674,"正确","错误"))</f>
        <v>未作答</v>
      </c>
    </row>
    <row r="10675" customHeight="1" spans="1:8">
      <c r="A10675" s="10">
        <v>10674</v>
      </c>
      <c r="B10675" s="11" t="s">
        <v>37282</v>
      </c>
      <c r="C10675" s="12" t="s">
        <v>37283</v>
      </c>
      <c r="D10675" s="12" t="s">
        <v>37284</v>
      </c>
      <c r="E10675" s="12" t="s">
        <v>37285</v>
      </c>
      <c r="F10675" s="12" t="s">
        <v>37286</v>
      </c>
      <c r="G10675" s="15"/>
      <c r="H10675" s="14" t="str">
        <f>IF(G10675=J10675,"未作答",IF(G10675=答案!A10675,"正确","错误"))</f>
        <v>未作答</v>
      </c>
    </row>
    <row r="10676" customHeight="1" spans="1:8">
      <c r="A10676" s="10">
        <v>10675</v>
      </c>
      <c r="B10676" s="11" t="s">
        <v>37287</v>
      </c>
      <c r="C10676" s="12" t="s">
        <v>37234</v>
      </c>
      <c r="D10676" s="12" t="s">
        <v>37236</v>
      </c>
      <c r="E10676" s="12" t="s">
        <v>37235</v>
      </c>
      <c r="F10676" s="12" t="s">
        <v>37233</v>
      </c>
      <c r="G10676" s="15"/>
      <c r="H10676" s="14" t="str">
        <f>IF(G10676=J10676,"未作答",IF(G10676=答案!A10676,"正确","错误"))</f>
        <v>未作答</v>
      </c>
    </row>
    <row r="10677" customHeight="1" spans="1:8">
      <c r="A10677" s="10">
        <v>10676</v>
      </c>
      <c r="B10677" s="11" t="s">
        <v>37288</v>
      </c>
      <c r="C10677" s="12" t="s">
        <v>15478</v>
      </c>
      <c r="D10677" s="12" t="s">
        <v>36383</v>
      </c>
      <c r="E10677" s="12" t="s">
        <v>37289</v>
      </c>
      <c r="F10677" s="12" t="s">
        <v>37290</v>
      </c>
      <c r="G10677" s="15"/>
      <c r="H10677" s="14" t="str">
        <f>IF(G10677=J10677,"未作答",IF(G10677=答案!A10677,"正确","错误"))</f>
        <v>未作答</v>
      </c>
    </row>
    <row r="10678" customHeight="1" spans="1:8">
      <c r="A10678" s="10">
        <v>10677</v>
      </c>
      <c r="B10678" s="11" t="s">
        <v>37291</v>
      </c>
      <c r="C10678" s="12" t="s">
        <v>37292</v>
      </c>
      <c r="D10678" s="12" t="s">
        <v>37293</v>
      </c>
      <c r="E10678" s="12" t="s">
        <v>37294</v>
      </c>
      <c r="F10678" s="12" t="s">
        <v>37295</v>
      </c>
      <c r="G10678" s="15"/>
      <c r="H10678" s="14" t="str">
        <f>IF(G10678=J10678,"未作答",IF(G10678=答案!A10678,"正确","错误"))</f>
        <v>未作答</v>
      </c>
    </row>
    <row r="10679" customHeight="1" spans="1:8">
      <c r="A10679" s="10">
        <v>10678</v>
      </c>
      <c r="B10679" s="11" t="s">
        <v>37296</v>
      </c>
      <c r="C10679" s="12" t="s">
        <v>37297</v>
      </c>
      <c r="D10679" s="12" t="s">
        <v>37298</v>
      </c>
      <c r="E10679" s="12" t="s">
        <v>37299</v>
      </c>
      <c r="F10679" s="12" t="s">
        <v>37300</v>
      </c>
      <c r="G10679" s="15"/>
      <c r="H10679" s="14" t="str">
        <f>IF(G10679=J10679,"未作答",IF(G10679=答案!A10679,"正确","错误"))</f>
        <v>未作答</v>
      </c>
    </row>
    <row r="10680" customHeight="1" spans="1:8">
      <c r="A10680" s="10">
        <v>10679</v>
      </c>
      <c r="B10680" s="11" t="s">
        <v>37301</v>
      </c>
      <c r="C10680" s="12" t="s">
        <v>37302</v>
      </c>
      <c r="D10680" s="12" t="s">
        <v>37303</v>
      </c>
      <c r="E10680" s="12" t="s">
        <v>37304</v>
      </c>
      <c r="F10680" s="12" t="s">
        <v>37305</v>
      </c>
      <c r="G10680" s="15"/>
      <c r="H10680" s="14" t="str">
        <f>IF(G10680=J10680,"未作答",IF(G10680=答案!A10680,"正确","错误"))</f>
        <v>未作答</v>
      </c>
    </row>
    <row r="10681" customHeight="1" spans="1:8">
      <c r="A10681" s="10">
        <v>10680</v>
      </c>
      <c r="B10681" s="11" t="s">
        <v>37306</v>
      </c>
      <c r="C10681" s="12" t="s">
        <v>37307</v>
      </c>
      <c r="D10681" s="12" t="s">
        <v>37308</v>
      </c>
      <c r="E10681" s="12" t="s">
        <v>37309</v>
      </c>
      <c r="F10681" s="12" t="s">
        <v>37310</v>
      </c>
      <c r="G10681" s="15"/>
      <c r="H10681" s="14" t="str">
        <f>IF(G10681=J10681,"未作答",IF(G10681=答案!A10681,"正确","错误"))</f>
        <v>未作答</v>
      </c>
    </row>
    <row r="10682" customHeight="1" spans="1:8">
      <c r="A10682" s="10">
        <v>10681</v>
      </c>
      <c r="B10682" s="11" t="s">
        <v>37311</v>
      </c>
      <c r="C10682" s="12" t="s">
        <v>3142</v>
      </c>
      <c r="D10682" s="12" t="s">
        <v>3129</v>
      </c>
      <c r="E10682" s="12" t="s">
        <v>2568</v>
      </c>
      <c r="F10682" s="12" t="s">
        <v>3025</v>
      </c>
      <c r="G10682" s="15"/>
      <c r="H10682" s="14" t="str">
        <f>IF(G10682=J10682,"未作答",IF(G10682=答案!A10682,"正确","错误"))</f>
        <v>未作答</v>
      </c>
    </row>
    <row r="10683" customHeight="1" spans="1:8">
      <c r="A10683" s="10">
        <v>10682</v>
      </c>
      <c r="B10683" s="11" t="s">
        <v>37312</v>
      </c>
      <c r="C10683" s="12" t="s">
        <v>37313</v>
      </c>
      <c r="D10683" s="12" t="s">
        <v>37314</v>
      </c>
      <c r="E10683" s="12" t="s">
        <v>37315</v>
      </c>
      <c r="F10683" s="12" t="s">
        <v>37316</v>
      </c>
      <c r="G10683" s="15"/>
      <c r="H10683" s="14" t="str">
        <f>IF(G10683=J10683,"未作答",IF(G10683=答案!A10683,"正确","错误"))</f>
        <v>未作答</v>
      </c>
    </row>
    <row r="10684" customHeight="1" spans="1:8">
      <c r="A10684" s="10">
        <v>10683</v>
      </c>
      <c r="B10684" s="11" t="s">
        <v>37317</v>
      </c>
      <c r="C10684" s="12" t="s">
        <v>37318</v>
      </c>
      <c r="D10684" s="12" t="s">
        <v>37319</v>
      </c>
      <c r="E10684" s="12" t="s">
        <v>37320</v>
      </c>
      <c r="F10684" s="12" t="s">
        <v>33206</v>
      </c>
      <c r="G10684" s="15"/>
      <c r="H10684" s="14" t="str">
        <f>IF(G10684=J10684,"未作答",IF(G10684=答案!A10684,"正确","错误"))</f>
        <v>未作答</v>
      </c>
    </row>
    <row r="10685" customHeight="1" spans="1:8">
      <c r="A10685" s="10">
        <v>10684</v>
      </c>
      <c r="B10685" s="11" t="s">
        <v>37321</v>
      </c>
      <c r="C10685" s="12" t="s">
        <v>37322</v>
      </c>
      <c r="D10685" s="12" t="s">
        <v>37323</v>
      </c>
      <c r="E10685" s="12" t="s">
        <v>37324</v>
      </c>
      <c r="F10685" s="12" t="s">
        <v>37325</v>
      </c>
      <c r="G10685" s="15"/>
      <c r="H10685" s="14" t="str">
        <f>IF(G10685=J10685,"未作答",IF(G10685=答案!A10685,"正确","错误"))</f>
        <v>未作答</v>
      </c>
    </row>
    <row r="10686" customHeight="1" spans="1:8">
      <c r="A10686" s="10">
        <v>10685</v>
      </c>
      <c r="B10686" s="11" t="s">
        <v>37326</v>
      </c>
      <c r="C10686" s="12" t="s">
        <v>37327</v>
      </c>
      <c r="D10686" s="12" t="s">
        <v>37328</v>
      </c>
      <c r="E10686" s="12" t="s">
        <v>37329</v>
      </c>
      <c r="F10686" s="12" t="s">
        <v>37330</v>
      </c>
      <c r="G10686" s="15"/>
      <c r="H10686" s="14" t="str">
        <f>IF(G10686=J10686,"未作答",IF(G10686=答案!A10686,"正确","错误"))</f>
        <v>未作答</v>
      </c>
    </row>
    <row r="10687" customHeight="1" spans="1:8">
      <c r="A10687" s="10">
        <v>10686</v>
      </c>
      <c r="B10687" s="11" t="s">
        <v>37331</v>
      </c>
      <c r="C10687" s="12" t="s">
        <v>37007</v>
      </c>
      <c r="D10687" s="12" t="s">
        <v>37008</v>
      </c>
      <c r="E10687" s="12" t="s">
        <v>37332</v>
      </c>
      <c r="F10687" s="12" t="s">
        <v>37009</v>
      </c>
      <c r="G10687" s="15"/>
      <c r="H10687" s="14" t="str">
        <f>IF(G10687=J10687,"未作答",IF(G10687=答案!A10687,"正确","错误"))</f>
        <v>未作答</v>
      </c>
    </row>
    <row r="10688" customHeight="1" spans="1:8">
      <c r="A10688" s="10">
        <v>10687</v>
      </c>
      <c r="B10688" s="11" t="s">
        <v>35783</v>
      </c>
      <c r="C10688" s="12" t="s">
        <v>37333</v>
      </c>
      <c r="D10688" s="12" t="s">
        <v>37334</v>
      </c>
      <c r="E10688" s="12" t="s">
        <v>37335</v>
      </c>
      <c r="F10688" s="12" t="s">
        <v>37336</v>
      </c>
      <c r="G10688" s="15"/>
      <c r="H10688" s="14" t="str">
        <f>IF(G10688=J10688,"未作答",IF(G10688=答案!A10688,"正确","错误"))</f>
        <v>未作答</v>
      </c>
    </row>
    <row r="10689" customHeight="1" spans="1:8">
      <c r="A10689" s="10">
        <v>10688</v>
      </c>
      <c r="B10689" s="11" t="s">
        <v>37337</v>
      </c>
      <c r="C10689" s="12" t="s">
        <v>37338</v>
      </c>
      <c r="D10689" s="12" t="s">
        <v>37339</v>
      </c>
      <c r="E10689" s="12" t="s">
        <v>37340</v>
      </c>
      <c r="F10689" s="12" t="s">
        <v>37341</v>
      </c>
      <c r="G10689" s="15"/>
      <c r="H10689" s="14" t="str">
        <f>IF(G10689=J10689,"未作答",IF(G10689=答案!A10689,"正确","错误"))</f>
        <v>未作答</v>
      </c>
    </row>
    <row r="10690" customHeight="1" spans="1:8">
      <c r="A10690" s="10">
        <v>10689</v>
      </c>
      <c r="B10690" s="11" t="s">
        <v>37342</v>
      </c>
      <c r="C10690" s="12" t="s">
        <v>37343</v>
      </c>
      <c r="D10690" s="12" t="s">
        <v>37344</v>
      </c>
      <c r="E10690" s="12" t="s">
        <v>37345</v>
      </c>
      <c r="F10690" s="12" t="s">
        <v>35367</v>
      </c>
      <c r="G10690" s="15"/>
      <c r="H10690" s="14" t="str">
        <f>IF(G10690=J10690,"未作答",IF(G10690=答案!A10690,"正确","错误"))</f>
        <v>未作答</v>
      </c>
    </row>
    <row r="10691" customHeight="1" spans="1:8">
      <c r="A10691" s="10">
        <v>10690</v>
      </c>
      <c r="B10691" s="11" t="s">
        <v>37346</v>
      </c>
      <c r="C10691" s="12" t="s">
        <v>35882</v>
      </c>
      <c r="D10691" s="12" t="s">
        <v>37347</v>
      </c>
      <c r="E10691" s="12" t="s">
        <v>37348</v>
      </c>
      <c r="F10691" s="12" t="s">
        <v>35885</v>
      </c>
      <c r="G10691" s="15"/>
      <c r="H10691" s="14" t="str">
        <f>IF(G10691=J10691,"未作答",IF(G10691=答案!A10691,"正确","错误"))</f>
        <v>未作答</v>
      </c>
    </row>
    <row r="10692" customHeight="1" spans="1:8">
      <c r="A10692" s="10">
        <v>10691</v>
      </c>
      <c r="B10692" s="11" t="s">
        <v>37349</v>
      </c>
      <c r="C10692" s="12" t="s">
        <v>37350</v>
      </c>
      <c r="D10692" s="12" t="s">
        <v>37351</v>
      </c>
      <c r="E10692" s="12" t="s">
        <v>37352</v>
      </c>
      <c r="F10692" s="12" t="s">
        <v>37353</v>
      </c>
      <c r="G10692" s="15"/>
      <c r="H10692" s="14" t="str">
        <f>IF(G10692=J10692,"未作答",IF(G10692=答案!A10692,"正确","错误"))</f>
        <v>未作答</v>
      </c>
    </row>
    <row r="10693" customHeight="1" spans="1:8">
      <c r="A10693" s="10">
        <v>10692</v>
      </c>
      <c r="B10693" s="11" t="s">
        <v>37354</v>
      </c>
      <c r="C10693" s="12" t="s">
        <v>37355</v>
      </c>
      <c r="D10693" s="12" t="s">
        <v>37356</v>
      </c>
      <c r="E10693" s="12" t="s">
        <v>37357</v>
      </c>
      <c r="F10693" s="12" t="s">
        <v>37358</v>
      </c>
      <c r="G10693" s="15"/>
      <c r="H10693" s="14" t="str">
        <f>IF(G10693=J10693,"未作答",IF(G10693=答案!A10693,"正确","错误"))</f>
        <v>未作答</v>
      </c>
    </row>
    <row r="10694" customHeight="1" spans="1:8">
      <c r="A10694" s="10">
        <v>10693</v>
      </c>
      <c r="B10694" s="11" t="s">
        <v>37359</v>
      </c>
      <c r="C10694" s="12" t="s">
        <v>37360</v>
      </c>
      <c r="D10694" s="12" t="s">
        <v>37361</v>
      </c>
      <c r="E10694" s="12" t="s">
        <v>37362</v>
      </c>
      <c r="F10694" s="12" t="s">
        <v>37363</v>
      </c>
      <c r="G10694" s="15"/>
      <c r="H10694" s="14" t="str">
        <f>IF(G10694=J10694,"未作答",IF(G10694=答案!A10694,"正确","错误"))</f>
        <v>未作答</v>
      </c>
    </row>
    <row r="10695" customHeight="1" spans="1:8">
      <c r="A10695" s="10">
        <v>10694</v>
      </c>
      <c r="B10695" s="11" t="s">
        <v>37364</v>
      </c>
      <c r="C10695" s="12" t="s">
        <v>36432</v>
      </c>
      <c r="D10695" s="12" t="s">
        <v>37365</v>
      </c>
      <c r="E10695" s="12" t="s">
        <v>37366</v>
      </c>
      <c r="F10695" s="12" t="s">
        <v>36839</v>
      </c>
      <c r="G10695" s="15"/>
      <c r="H10695" s="14" t="str">
        <f>IF(G10695=J10695,"未作答",IF(G10695=答案!A10695,"正确","错误"))</f>
        <v>未作答</v>
      </c>
    </row>
    <row r="10696" customHeight="1" spans="1:8">
      <c r="A10696" s="10">
        <v>10695</v>
      </c>
      <c r="B10696" s="11" t="s">
        <v>37367</v>
      </c>
      <c r="C10696" s="12" t="s">
        <v>37368</v>
      </c>
      <c r="D10696" s="12" t="s">
        <v>34606</v>
      </c>
      <c r="E10696" s="12" t="s">
        <v>34605</v>
      </c>
      <c r="F10696" s="12" t="s">
        <v>34607</v>
      </c>
      <c r="G10696" s="15"/>
      <c r="H10696" s="14" t="str">
        <f>IF(G10696=J10696,"未作答",IF(G10696=答案!A10696,"正确","错误"))</f>
        <v>未作答</v>
      </c>
    </row>
    <row r="10697" customHeight="1" spans="1:8">
      <c r="A10697" s="10">
        <v>10696</v>
      </c>
      <c r="B10697" s="11" t="s">
        <v>37369</v>
      </c>
      <c r="C10697" s="12" t="s">
        <v>37370</v>
      </c>
      <c r="D10697" s="12" t="s">
        <v>37371</v>
      </c>
      <c r="E10697" s="12" t="s">
        <v>37372</v>
      </c>
      <c r="F10697" s="12" t="s">
        <v>37373</v>
      </c>
      <c r="G10697" s="15"/>
      <c r="H10697" s="14" t="str">
        <f>IF(G10697=J10697,"未作答",IF(G10697=答案!A10697,"正确","错误"))</f>
        <v>未作答</v>
      </c>
    </row>
    <row r="10698" customHeight="1" spans="1:8">
      <c r="A10698" s="10">
        <v>10697</v>
      </c>
      <c r="B10698" s="11" t="s">
        <v>37374</v>
      </c>
      <c r="C10698" s="12" t="s">
        <v>37375</v>
      </c>
      <c r="D10698" s="12" t="s">
        <v>37376</v>
      </c>
      <c r="E10698" s="12" t="s">
        <v>37377</v>
      </c>
      <c r="F10698" s="12" t="s">
        <v>37378</v>
      </c>
      <c r="G10698" s="15"/>
      <c r="H10698" s="14" t="str">
        <f>IF(G10698=J10698,"未作答",IF(G10698=答案!A10698,"正确","错误"))</f>
        <v>未作答</v>
      </c>
    </row>
    <row r="10699" customHeight="1" spans="1:8">
      <c r="A10699" s="10">
        <v>10698</v>
      </c>
      <c r="B10699" s="11" t="s">
        <v>37379</v>
      </c>
      <c r="C10699" s="12" t="s">
        <v>11638</v>
      </c>
      <c r="D10699" s="12" t="s">
        <v>9952</v>
      </c>
      <c r="E10699" s="12" t="s">
        <v>6163</v>
      </c>
      <c r="F10699" s="12" t="s">
        <v>8018</v>
      </c>
      <c r="G10699" s="15"/>
      <c r="H10699" s="14" t="str">
        <f>IF(G10699=J10699,"未作答",IF(G10699=答案!A10699,"正确","错误"))</f>
        <v>未作答</v>
      </c>
    </row>
    <row r="10700" customHeight="1" spans="1:8">
      <c r="A10700" s="10">
        <v>10699</v>
      </c>
      <c r="B10700" s="11" t="s">
        <v>37380</v>
      </c>
      <c r="C10700" s="12" t="s">
        <v>37381</v>
      </c>
      <c r="D10700" s="12" t="s">
        <v>37382</v>
      </c>
      <c r="E10700" s="12" t="s">
        <v>37383</v>
      </c>
      <c r="F10700" s="12" t="s">
        <v>37384</v>
      </c>
      <c r="G10700" s="15"/>
      <c r="H10700" s="14" t="str">
        <f>IF(G10700=J10700,"未作答",IF(G10700=答案!A10700,"正确","错误"))</f>
        <v>未作答</v>
      </c>
    </row>
    <row r="10701" customHeight="1" spans="1:8">
      <c r="A10701" s="10">
        <v>10700</v>
      </c>
      <c r="B10701" s="11" t="s">
        <v>37385</v>
      </c>
      <c r="C10701" s="12" t="s">
        <v>37386</v>
      </c>
      <c r="D10701" s="12" t="s">
        <v>37387</v>
      </c>
      <c r="E10701" s="12" t="s">
        <v>37388</v>
      </c>
      <c r="F10701" s="12" t="s">
        <v>37389</v>
      </c>
      <c r="G10701" s="15"/>
      <c r="H10701" s="14" t="str">
        <f>IF(G10701=J10701,"未作答",IF(G10701=答案!A10701,"正确","错误"))</f>
        <v>未作答</v>
      </c>
    </row>
    <row r="10702" customHeight="1" spans="1:8">
      <c r="A10702" s="10">
        <v>10701</v>
      </c>
      <c r="B10702" s="11" t="s">
        <v>37390</v>
      </c>
      <c r="C10702" s="12" t="s">
        <v>34584</v>
      </c>
      <c r="D10702" s="12" t="s">
        <v>37391</v>
      </c>
      <c r="E10702" s="12" t="s">
        <v>34586</v>
      </c>
      <c r="F10702" s="12" t="s">
        <v>34585</v>
      </c>
      <c r="G10702" s="15"/>
      <c r="H10702" s="14" t="str">
        <f>IF(G10702=J10702,"未作答",IF(G10702=答案!A10702,"正确","错误"))</f>
        <v>未作答</v>
      </c>
    </row>
    <row r="10703" customHeight="1" spans="1:8">
      <c r="A10703" s="10">
        <v>10702</v>
      </c>
      <c r="B10703" s="11" t="s">
        <v>37392</v>
      </c>
      <c r="C10703" s="12" t="s">
        <v>17103</v>
      </c>
      <c r="D10703" s="12" t="s">
        <v>17104</v>
      </c>
      <c r="E10703" s="12" t="s">
        <v>37393</v>
      </c>
      <c r="F10703" s="12" t="s">
        <v>17237</v>
      </c>
      <c r="G10703" s="15"/>
      <c r="H10703" s="14" t="str">
        <f>IF(G10703=J10703,"未作答",IF(G10703=答案!A10703,"正确","错误"))</f>
        <v>未作答</v>
      </c>
    </row>
    <row r="10704" customHeight="1" spans="1:8">
      <c r="A10704" s="10">
        <v>10703</v>
      </c>
      <c r="B10704" s="11" t="s">
        <v>37394</v>
      </c>
      <c r="C10704" s="12" t="s">
        <v>2207</v>
      </c>
      <c r="D10704" s="12" t="s">
        <v>2209</v>
      </c>
      <c r="E10704" s="12" t="s">
        <v>37395</v>
      </c>
      <c r="F10704" s="12" t="s">
        <v>37396</v>
      </c>
      <c r="G10704" s="15"/>
      <c r="H10704" s="14" t="str">
        <f>IF(G10704=J10704,"未作答",IF(G10704=答案!A10704,"正确","错误"))</f>
        <v>未作答</v>
      </c>
    </row>
    <row r="10705" customHeight="1" spans="1:8">
      <c r="A10705" s="10">
        <v>10704</v>
      </c>
      <c r="B10705" s="11" t="s">
        <v>37397</v>
      </c>
      <c r="C10705" s="12" t="s">
        <v>37398</v>
      </c>
      <c r="D10705" s="12" t="s">
        <v>37399</v>
      </c>
      <c r="E10705" s="12" t="s">
        <v>37400</v>
      </c>
      <c r="F10705" s="12" t="s">
        <v>37401</v>
      </c>
      <c r="G10705" s="15"/>
      <c r="H10705" s="14" t="str">
        <f>IF(G10705=J10705,"未作答",IF(G10705=答案!A10705,"正确","错误"))</f>
        <v>未作答</v>
      </c>
    </row>
    <row r="10706" customHeight="1" spans="1:8">
      <c r="A10706" s="10">
        <v>10705</v>
      </c>
      <c r="B10706" s="11" t="s">
        <v>37402</v>
      </c>
      <c r="C10706" s="12" t="s">
        <v>7589</v>
      </c>
      <c r="D10706" s="12" t="s">
        <v>14258</v>
      </c>
      <c r="E10706" s="12" t="s">
        <v>37403</v>
      </c>
      <c r="F10706" s="12" t="s">
        <v>37404</v>
      </c>
      <c r="G10706" s="15"/>
      <c r="H10706" s="14" t="str">
        <f>IF(G10706=J10706,"未作答",IF(G10706=答案!A10706,"正确","错误"))</f>
        <v>未作答</v>
      </c>
    </row>
    <row r="10707" customHeight="1" spans="1:8">
      <c r="A10707" s="10">
        <v>10706</v>
      </c>
      <c r="B10707" s="11" t="s">
        <v>37405</v>
      </c>
      <c r="C10707" s="12" t="s">
        <v>37406</v>
      </c>
      <c r="D10707" s="12" t="s">
        <v>37407</v>
      </c>
      <c r="E10707" s="12" t="s">
        <v>37408</v>
      </c>
      <c r="F10707" s="12" t="s">
        <v>37409</v>
      </c>
      <c r="G10707" s="15"/>
      <c r="H10707" s="14" t="str">
        <f>IF(G10707=J10707,"未作答",IF(G10707=答案!A10707,"正确","错误"))</f>
        <v>未作答</v>
      </c>
    </row>
    <row r="10708" customHeight="1" spans="1:8">
      <c r="A10708" s="10">
        <v>10707</v>
      </c>
      <c r="B10708" s="11" t="s">
        <v>37410</v>
      </c>
      <c r="C10708" s="12" t="s">
        <v>6700</v>
      </c>
      <c r="D10708" s="12" t="s">
        <v>37411</v>
      </c>
      <c r="E10708" s="12" t="s">
        <v>7096</v>
      </c>
      <c r="F10708" s="12" t="s">
        <v>37412</v>
      </c>
      <c r="G10708" s="15"/>
      <c r="H10708" s="14" t="str">
        <f>IF(G10708=J10708,"未作答",IF(G10708=答案!A10708,"正确","错误"))</f>
        <v>未作答</v>
      </c>
    </row>
    <row r="10709" customHeight="1" spans="1:8">
      <c r="A10709" s="10">
        <v>10708</v>
      </c>
      <c r="B10709" s="11" t="s">
        <v>37413</v>
      </c>
      <c r="C10709" s="12" t="s">
        <v>34496</v>
      </c>
      <c r="D10709" s="12" t="s">
        <v>10898</v>
      </c>
      <c r="E10709" s="12" t="s">
        <v>10899</v>
      </c>
      <c r="F10709" s="12" t="s">
        <v>10900</v>
      </c>
      <c r="G10709" s="15"/>
      <c r="H10709" s="14" t="str">
        <f>IF(G10709=J10709,"未作答",IF(G10709=答案!A10709,"正确","错误"))</f>
        <v>未作答</v>
      </c>
    </row>
    <row r="10710" customHeight="1" spans="1:8">
      <c r="A10710" s="10">
        <v>10709</v>
      </c>
      <c r="B10710" s="11" t="s">
        <v>37414</v>
      </c>
      <c r="C10710" s="12" t="s">
        <v>35161</v>
      </c>
      <c r="D10710" s="12" t="s">
        <v>36433</v>
      </c>
      <c r="E10710" s="12" t="s">
        <v>37365</v>
      </c>
      <c r="F10710" s="12" t="s">
        <v>35632</v>
      </c>
      <c r="G10710" s="15"/>
      <c r="H10710" s="14" t="str">
        <f>IF(G10710=J10710,"未作答",IF(G10710=答案!A10710,"正确","错误"))</f>
        <v>未作答</v>
      </c>
    </row>
    <row r="10711" customHeight="1" spans="1:8">
      <c r="A10711" s="10">
        <v>10710</v>
      </c>
      <c r="B10711" s="11" t="s">
        <v>35648</v>
      </c>
      <c r="C10711" s="12" t="s">
        <v>35649</v>
      </c>
      <c r="D10711" s="12" t="s">
        <v>35650</v>
      </c>
      <c r="E10711" s="12" t="s">
        <v>37415</v>
      </c>
      <c r="F10711" s="12" t="s">
        <v>37416</v>
      </c>
      <c r="G10711" s="15"/>
      <c r="H10711" s="14" t="str">
        <f>IF(G10711=J10711,"未作答",IF(G10711=答案!A10711,"正确","错误"))</f>
        <v>未作答</v>
      </c>
    </row>
    <row r="10712" customHeight="1" spans="1:8">
      <c r="A10712" s="10">
        <v>10711</v>
      </c>
      <c r="B10712" s="11" t="s">
        <v>34861</v>
      </c>
      <c r="C10712" s="12" t="s">
        <v>35685</v>
      </c>
      <c r="D10712" s="12" t="s">
        <v>37417</v>
      </c>
      <c r="E10712" s="12" t="s">
        <v>37418</v>
      </c>
      <c r="F10712" s="12" t="s">
        <v>34865</v>
      </c>
      <c r="G10712" s="15"/>
      <c r="H10712" s="14" t="str">
        <f>IF(G10712=J10712,"未作答",IF(G10712=答案!A10712,"正确","错误"))</f>
        <v>未作答</v>
      </c>
    </row>
    <row r="10713" customHeight="1" spans="1:8">
      <c r="A10713" s="10">
        <v>10712</v>
      </c>
      <c r="B10713" s="11" t="s">
        <v>37419</v>
      </c>
      <c r="C10713" s="12" t="s">
        <v>37420</v>
      </c>
      <c r="D10713" s="12" t="s">
        <v>37421</v>
      </c>
      <c r="E10713" s="12" t="s">
        <v>37422</v>
      </c>
      <c r="F10713" s="12" t="s">
        <v>37423</v>
      </c>
      <c r="G10713" s="15"/>
      <c r="H10713" s="14" t="str">
        <f>IF(G10713=J10713,"未作答",IF(G10713=答案!A10713,"正确","错误"))</f>
        <v>未作答</v>
      </c>
    </row>
    <row r="10714" customHeight="1" spans="1:8">
      <c r="A10714" s="10">
        <v>10713</v>
      </c>
      <c r="B10714" s="11" t="s">
        <v>37424</v>
      </c>
      <c r="C10714" s="12" t="s">
        <v>8884</v>
      </c>
      <c r="D10714" s="12" t="s">
        <v>8888</v>
      </c>
      <c r="E10714" s="12" t="s">
        <v>17721</v>
      </c>
      <c r="F10714" s="12" t="s">
        <v>37425</v>
      </c>
      <c r="G10714" s="15"/>
      <c r="H10714" s="14" t="str">
        <f>IF(G10714=J10714,"未作答",IF(G10714=答案!A10714,"正确","错误"))</f>
        <v>未作答</v>
      </c>
    </row>
    <row r="10715" customHeight="1" spans="1:8">
      <c r="A10715" s="10">
        <v>10714</v>
      </c>
      <c r="B10715" s="11" t="s">
        <v>37426</v>
      </c>
      <c r="C10715" s="12" t="s">
        <v>37427</v>
      </c>
      <c r="D10715" s="12" t="s">
        <v>37428</v>
      </c>
      <c r="E10715" s="12" t="s">
        <v>36672</v>
      </c>
      <c r="F10715" s="12" t="s">
        <v>37429</v>
      </c>
      <c r="G10715" s="15"/>
      <c r="H10715" s="14" t="str">
        <f>IF(G10715=J10715,"未作答",IF(G10715=答案!A10715,"正确","错误"))</f>
        <v>未作答</v>
      </c>
    </row>
    <row r="10716" customHeight="1" spans="1:8">
      <c r="A10716" s="10">
        <v>10715</v>
      </c>
      <c r="B10716" s="11" t="s">
        <v>37430</v>
      </c>
      <c r="C10716" s="12" t="s">
        <v>1510</v>
      </c>
      <c r="D10716" s="12" t="s">
        <v>559</v>
      </c>
      <c r="E10716" s="12" t="s">
        <v>601</v>
      </c>
      <c r="F10716" s="12" t="s">
        <v>551</v>
      </c>
      <c r="G10716" s="15"/>
      <c r="H10716" s="14" t="str">
        <f>IF(G10716=J10716,"未作答",IF(G10716=答案!A10716,"正确","错误"))</f>
        <v>未作答</v>
      </c>
    </row>
    <row r="10717" customHeight="1" spans="1:8">
      <c r="A10717" s="10">
        <v>10716</v>
      </c>
      <c r="B10717" s="11" t="s">
        <v>37431</v>
      </c>
      <c r="C10717" s="12" t="s">
        <v>37432</v>
      </c>
      <c r="D10717" s="12" t="s">
        <v>37433</v>
      </c>
      <c r="E10717" s="12" t="s">
        <v>37434</v>
      </c>
      <c r="F10717" s="12" t="s">
        <v>37435</v>
      </c>
      <c r="G10717" s="15"/>
      <c r="H10717" s="14" t="str">
        <f>IF(G10717=J10717,"未作答",IF(G10717=答案!A10717,"正确","错误"))</f>
        <v>未作答</v>
      </c>
    </row>
    <row r="10718" customHeight="1" spans="1:8">
      <c r="A10718" s="10">
        <v>10717</v>
      </c>
      <c r="B10718" s="11" t="s">
        <v>37436</v>
      </c>
      <c r="C10718" s="12" t="s">
        <v>37437</v>
      </c>
      <c r="D10718" s="12" t="s">
        <v>37438</v>
      </c>
      <c r="E10718" s="12" t="s">
        <v>37439</v>
      </c>
      <c r="F10718" s="12" t="s">
        <v>37440</v>
      </c>
      <c r="G10718" s="15"/>
      <c r="H10718" s="14" t="str">
        <f>IF(G10718=J10718,"未作答",IF(G10718=答案!A10718,"正确","错误"))</f>
        <v>未作答</v>
      </c>
    </row>
    <row r="10719" customHeight="1" spans="1:8">
      <c r="A10719" s="10">
        <v>10718</v>
      </c>
      <c r="B10719" s="11" t="s">
        <v>37441</v>
      </c>
      <c r="C10719" s="16">
        <v>70615</v>
      </c>
      <c r="D10719" s="12" t="s">
        <v>37442</v>
      </c>
      <c r="E10719" s="16">
        <v>70615</v>
      </c>
      <c r="F10719" s="23" t="s">
        <v>37443</v>
      </c>
      <c r="G10719" s="15"/>
      <c r="H10719" s="14" t="str">
        <f>IF(G10719=J10719,"未作答",IF(G10719=答案!A10719,"正确","错误"))</f>
        <v>未作答</v>
      </c>
    </row>
    <row r="10720" customHeight="1" spans="1:8">
      <c r="A10720" s="10">
        <v>10719</v>
      </c>
      <c r="B10720" s="11" t="s">
        <v>37444</v>
      </c>
      <c r="C10720" s="12" t="s">
        <v>19047</v>
      </c>
      <c r="D10720" s="12" t="s">
        <v>37445</v>
      </c>
      <c r="E10720" s="12" t="s">
        <v>998</v>
      </c>
      <c r="F10720" s="12" t="s">
        <v>37446</v>
      </c>
      <c r="G10720" s="15"/>
      <c r="H10720" s="14" t="str">
        <f>IF(G10720=J10720,"未作答",IF(G10720=答案!A10720,"正确","错误"))</f>
        <v>未作答</v>
      </c>
    </row>
    <row r="10721" customHeight="1" spans="1:8">
      <c r="A10721" s="10">
        <v>10720</v>
      </c>
      <c r="B10721" s="11" t="s">
        <v>37447</v>
      </c>
      <c r="C10721" s="12" t="s">
        <v>1893</v>
      </c>
      <c r="D10721" s="12" t="s">
        <v>1020</v>
      </c>
      <c r="E10721" s="12" t="s">
        <v>37448</v>
      </c>
      <c r="F10721" s="12" t="s">
        <v>37449</v>
      </c>
      <c r="G10721" s="15"/>
      <c r="H10721" s="14" t="str">
        <f>IF(G10721=J10721,"未作答",IF(G10721=答案!A10721,"正确","错误"))</f>
        <v>未作答</v>
      </c>
    </row>
    <row r="10722" customHeight="1" spans="1:8">
      <c r="A10722" s="10">
        <v>10721</v>
      </c>
      <c r="B10722" s="11" t="s">
        <v>37450</v>
      </c>
      <c r="C10722" s="12" t="s">
        <v>37451</v>
      </c>
      <c r="D10722" s="12" t="s">
        <v>37452</v>
      </c>
      <c r="E10722" s="12" t="s">
        <v>37453</v>
      </c>
      <c r="F10722" s="12" t="s">
        <v>37454</v>
      </c>
      <c r="G10722" s="15"/>
      <c r="H10722" s="14" t="str">
        <f>IF(G10722=J10722,"未作答",IF(G10722=答案!A10722,"正确","错误"))</f>
        <v>未作答</v>
      </c>
    </row>
    <row r="10723" customHeight="1" spans="1:8">
      <c r="A10723" s="10">
        <v>10722</v>
      </c>
      <c r="B10723" s="11" t="s">
        <v>37455</v>
      </c>
      <c r="C10723" s="12" t="s">
        <v>221</v>
      </c>
      <c r="D10723" s="12" t="s">
        <v>4909</v>
      </c>
      <c r="E10723" s="12" t="s">
        <v>565</v>
      </c>
      <c r="F10723" s="12" t="s">
        <v>322</v>
      </c>
      <c r="G10723" s="15"/>
      <c r="H10723" s="14" t="str">
        <f>IF(G10723=J10723,"未作答",IF(G10723=答案!A10723,"正确","错误"))</f>
        <v>未作答</v>
      </c>
    </row>
    <row r="10724" customHeight="1" spans="1:8">
      <c r="A10724" s="10">
        <v>10723</v>
      </c>
      <c r="B10724" s="11" t="s">
        <v>37456</v>
      </c>
      <c r="C10724" s="12" t="s">
        <v>37457</v>
      </c>
      <c r="D10724" s="12" t="s">
        <v>37458</v>
      </c>
      <c r="E10724" s="12" t="s">
        <v>37459</v>
      </c>
      <c r="F10724" s="12" t="s">
        <v>37460</v>
      </c>
      <c r="G10724" s="15"/>
      <c r="H10724" s="14" t="str">
        <f>IF(G10724=J10724,"未作答",IF(G10724=答案!A10724,"正确","错误"))</f>
        <v>未作答</v>
      </c>
    </row>
    <row r="10725" customHeight="1" spans="1:8">
      <c r="A10725" s="10">
        <v>10724</v>
      </c>
      <c r="B10725" s="11" t="s">
        <v>37461</v>
      </c>
      <c r="C10725" s="12" t="s">
        <v>37462</v>
      </c>
      <c r="D10725" s="12" t="s">
        <v>37463</v>
      </c>
      <c r="E10725" s="12" t="s">
        <v>37464</v>
      </c>
      <c r="F10725" s="12" t="s">
        <v>37465</v>
      </c>
      <c r="G10725" s="15"/>
      <c r="H10725" s="14" t="str">
        <f>IF(G10725=J10725,"未作答",IF(G10725=答案!A10725,"正确","错误"))</f>
        <v>未作答</v>
      </c>
    </row>
    <row r="10726" customHeight="1" spans="1:8">
      <c r="A10726" s="10">
        <v>10725</v>
      </c>
      <c r="B10726" s="11" t="s">
        <v>37466</v>
      </c>
      <c r="C10726" s="12" t="s">
        <v>35315</v>
      </c>
      <c r="D10726" s="12" t="s">
        <v>11768</v>
      </c>
      <c r="E10726" s="12" t="s">
        <v>35316</v>
      </c>
      <c r="F10726" s="12" t="s">
        <v>11961</v>
      </c>
      <c r="G10726" s="15"/>
      <c r="H10726" s="14" t="str">
        <f>IF(G10726=J10726,"未作答",IF(G10726=答案!A10726,"正确","错误"))</f>
        <v>未作答</v>
      </c>
    </row>
    <row r="10727" customHeight="1" spans="1:8">
      <c r="A10727" s="10">
        <v>10726</v>
      </c>
      <c r="B10727" s="11" t="s">
        <v>37467</v>
      </c>
      <c r="C10727" s="12" t="s">
        <v>36155</v>
      </c>
      <c r="D10727" s="12" t="s">
        <v>36154</v>
      </c>
      <c r="E10727" s="12" t="s">
        <v>36153</v>
      </c>
      <c r="F10727" s="12" t="s">
        <v>36156</v>
      </c>
      <c r="G10727" s="15"/>
      <c r="H10727" s="14" t="str">
        <f>IF(G10727=J10727,"未作答",IF(G10727=答案!A10727,"正确","错误"))</f>
        <v>未作答</v>
      </c>
    </row>
    <row r="10728" customHeight="1" spans="1:8">
      <c r="A10728" s="10">
        <v>10727</v>
      </c>
      <c r="B10728" s="11" t="s">
        <v>37468</v>
      </c>
      <c r="C10728" s="12" t="s">
        <v>37469</v>
      </c>
      <c r="D10728" s="12" t="s">
        <v>8531</v>
      </c>
      <c r="E10728" s="12" t="s">
        <v>8532</v>
      </c>
      <c r="F10728" s="12" t="s">
        <v>37470</v>
      </c>
      <c r="G10728" s="15"/>
      <c r="H10728" s="14" t="str">
        <f>IF(G10728=J10728,"未作答",IF(G10728=答案!A10728,"正确","错误"))</f>
        <v>未作答</v>
      </c>
    </row>
    <row r="10729" customHeight="1" spans="1:8">
      <c r="A10729" s="10">
        <v>10728</v>
      </c>
      <c r="B10729" s="11" t="s">
        <v>37471</v>
      </c>
      <c r="C10729" s="12" t="s">
        <v>37472</v>
      </c>
      <c r="D10729" s="12" t="s">
        <v>37473</v>
      </c>
      <c r="E10729" s="12" t="s">
        <v>37474</v>
      </c>
      <c r="F10729" s="12" t="s">
        <v>37475</v>
      </c>
      <c r="G10729" s="15"/>
      <c r="H10729" s="14" t="str">
        <f>IF(G10729=J10729,"未作答",IF(G10729=答案!A10729,"正确","错误"))</f>
        <v>未作答</v>
      </c>
    </row>
    <row r="10730" customHeight="1" spans="1:8">
      <c r="A10730" s="10">
        <v>10729</v>
      </c>
      <c r="B10730" s="11" t="s">
        <v>37476</v>
      </c>
      <c r="C10730" s="12" t="s">
        <v>37477</v>
      </c>
      <c r="D10730" s="12" t="s">
        <v>37478</v>
      </c>
      <c r="E10730" s="12" t="s">
        <v>37479</v>
      </c>
      <c r="F10730" s="12" t="s">
        <v>37480</v>
      </c>
      <c r="G10730" s="15"/>
      <c r="H10730" s="14" t="str">
        <f>IF(G10730=J10730,"未作答",IF(G10730=答案!A10730,"正确","错误"))</f>
        <v>未作答</v>
      </c>
    </row>
    <row r="10731" customHeight="1" spans="1:8">
      <c r="A10731" s="10">
        <v>10730</v>
      </c>
      <c r="B10731" s="11" t="s">
        <v>37481</v>
      </c>
      <c r="C10731" s="12" t="s">
        <v>37482</v>
      </c>
      <c r="D10731" s="12" t="s">
        <v>37483</v>
      </c>
      <c r="E10731" s="12" t="s">
        <v>37484</v>
      </c>
      <c r="F10731" s="12" t="s">
        <v>37485</v>
      </c>
      <c r="G10731" s="15"/>
      <c r="H10731" s="14" t="str">
        <f>IF(G10731=J10731,"未作答",IF(G10731=答案!A10731,"正确","错误"))</f>
        <v>未作答</v>
      </c>
    </row>
    <row r="10732" customHeight="1" spans="1:8">
      <c r="A10732" s="10">
        <v>10731</v>
      </c>
      <c r="B10732" s="11" t="s">
        <v>37486</v>
      </c>
      <c r="C10732" s="12" t="s">
        <v>37487</v>
      </c>
      <c r="D10732" s="12" t="s">
        <v>12422</v>
      </c>
      <c r="E10732" s="12" t="s">
        <v>12569</v>
      </c>
      <c r="F10732" s="12" t="s">
        <v>37488</v>
      </c>
      <c r="G10732" s="15"/>
      <c r="H10732" s="14" t="str">
        <f>IF(G10732=J10732,"未作答",IF(G10732=答案!A10732,"正确","错误"))</f>
        <v>未作答</v>
      </c>
    </row>
    <row r="10733" customHeight="1" spans="1:8">
      <c r="A10733" s="10">
        <v>10732</v>
      </c>
      <c r="B10733" s="11" t="s">
        <v>37489</v>
      </c>
      <c r="C10733" s="12" t="s">
        <v>37490</v>
      </c>
      <c r="D10733" s="12" t="s">
        <v>37491</v>
      </c>
      <c r="E10733" s="12" t="s">
        <v>35235</v>
      </c>
      <c r="F10733" s="12" t="s">
        <v>37492</v>
      </c>
      <c r="G10733" s="15"/>
      <c r="H10733" s="14" t="str">
        <f>IF(G10733=J10733,"未作答",IF(G10733=答案!A10733,"正确","错误"))</f>
        <v>未作答</v>
      </c>
    </row>
    <row r="10734" customHeight="1" spans="1:8">
      <c r="A10734" s="10">
        <v>10733</v>
      </c>
      <c r="B10734" s="11" t="s">
        <v>37493</v>
      </c>
      <c r="C10734" s="12" t="s">
        <v>34427</v>
      </c>
      <c r="D10734" s="12" t="s">
        <v>34429</v>
      </c>
      <c r="E10734" s="12" t="s">
        <v>34426</v>
      </c>
      <c r="F10734" s="12" t="s">
        <v>164</v>
      </c>
      <c r="G10734" s="15"/>
      <c r="H10734" s="14" t="str">
        <f>IF(G10734=J10734,"未作答",IF(G10734=答案!A10734,"正确","错误"))</f>
        <v>未作答</v>
      </c>
    </row>
    <row r="10735" customHeight="1" spans="1:8">
      <c r="A10735" s="10">
        <v>10734</v>
      </c>
      <c r="B10735" s="11" t="s">
        <v>37494</v>
      </c>
      <c r="C10735" s="12" t="s">
        <v>37495</v>
      </c>
      <c r="D10735" s="12" t="s">
        <v>37496</v>
      </c>
      <c r="E10735" s="12" t="s">
        <v>37497</v>
      </c>
      <c r="F10735" s="12" t="s">
        <v>37498</v>
      </c>
      <c r="G10735" s="15"/>
      <c r="H10735" s="14" t="str">
        <f>IF(G10735=J10735,"未作答",IF(G10735=答案!A10735,"正确","错误"))</f>
        <v>未作答</v>
      </c>
    </row>
    <row r="10736" customHeight="1" spans="1:8">
      <c r="A10736" s="10">
        <v>10735</v>
      </c>
      <c r="B10736" s="11" t="s">
        <v>37499</v>
      </c>
      <c r="C10736" s="16">
        <v>4</v>
      </c>
      <c r="D10736" s="16">
        <v>8</v>
      </c>
      <c r="E10736" s="16">
        <v>16</v>
      </c>
      <c r="F10736" s="16">
        <v>32</v>
      </c>
      <c r="G10736" s="15"/>
      <c r="H10736" s="14" t="str">
        <f>IF(G10736=J10736,"未作答",IF(G10736=答案!A10736,"正确","错误"))</f>
        <v>未作答</v>
      </c>
    </row>
    <row r="10737" customHeight="1" spans="1:8">
      <c r="A10737" s="10">
        <v>10736</v>
      </c>
      <c r="B10737" s="11" t="s">
        <v>36901</v>
      </c>
      <c r="C10737" s="12" t="s">
        <v>37010</v>
      </c>
      <c r="D10737" s="12" t="s">
        <v>35583</v>
      </c>
      <c r="E10737" s="12" t="s">
        <v>34914</v>
      </c>
      <c r="F10737" s="12" t="s">
        <v>36903</v>
      </c>
      <c r="G10737" s="15"/>
      <c r="H10737" s="14" t="str">
        <f>IF(G10737=J10737,"未作答",IF(G10737=答案!A10737,"正确","错误"))</f>
        <v>未作答</v>
      </c>
    </row>
    <row r="10738" customHeight="1" spans="1:8">
      <c r="A10738" s="10">
        <v>10737</v>
      </c>
      <c r="B10738" s="11" t="s">
        <v>37500</v>
      </c>
      <c r="C10738" s="12" t="s">
        <v>37501</v>
      </c>
      <c r="D10738" s="12" t="s">
        <v>37502</v>
      </c>
      <c r="E10738" s="12" t="s">
        <v>37503</v>
      </c>
      <c r="F10738" s="12" t="s">
        <v>37504</v>
      </c>
      <c r="G10738" s="15"/>
      <c r="H10738" s="14" t="str">
        <f>IF(G10738=J10738,"未作答",IF(G10738=答案!A10738,"正确","错误"))</f>
        <v>未作答</v>
      </c>
    </row>
    <row r="10739" customHeight="1" spans="1:8">
      <c r="A10739" s="10">
        <v>10738</v>
      </c>
      <c r="B10739" s="11" t="s">
        <v>37505</v>
      </c>
      <c r="C10739" s="12" t="s">
        <v>37506</v>
      </c>
      <c r="D10739" s="12" t="s">
        <v>37507</v>
      </c>
      <c r="E10739" s="12" t="s">
        <v>37508</v>
      </c>
      <c r="F10739" s="12" t="s">
        <v>37509</v>
      </c>
      <c r="G10739" s="15"/>
      <c r="H10739" s="14" t="str">
        <f>IF(G10739=J10739,"未作答",IF(G10739=答案!A10739,"正确","错误"))</f>
        <v>未作答</v>
      </c>
    </row>
    <row r="10740" customHeight="1" spans="1:8">
      <c r="A10740" s="10">
        <v>10739</v>
      </c>
      <c r="B10740" s="11" t="s">
        <v>37018</v>
      </c>
      <c r="C10740" s="12" t="s">
        <v>37510</v>
      </c>
      <c r="D10740" s="12" t="s">
        <v>37511</v>
      </c>
      <c r="E10740" s="12" t="s">
        <v>37021</v>
      </c>
      <c r="F10740" s="12" t="s">
        <v>37022</v>
      </c>
      <c r="G10740" s="15"/>
      <c r="H10740" s="14" t="str">
        <f>IF(G10740=J10740,"未作答",IF(G10740=答案!A10740,"正确","错误"))</f>
        <v>未作答</v>
      </c>
    </row>
    <row r="10741" customHeight="1" spans="1:8">
      <c r="A10741" s="10">
        <v>10740</v>
      </c>
      <c r="B10741" s="11" t="s">
        <v>37512</v>
      </c>
      <c r="C10741" s="12" t="s">
        <v>7098</v>
      </c>
      <c r="D10741" s="12" t="s">
        <v>7133</v>
      </c>
      <c r="E10741" s="12" t="s">
        <v>37513</v>
      </c>
      <c r="F10741" s="12" t="s">
        <v>1599</v>
      </c>
      <c r="G10741" s="15"/>
      <c r="H10741" s="14" t="str">
        <f>IF(G10741=J10741,"未作答",IF(G10741=答案!A10741,"正确","错误"))</f>
        <v>未作答</v>
      </c>
    </row>
    <row r="10742" customHeight="1" spans="1:8">
      <c r="A10742" s="10">
        <v>10741</v>
      </c>
      <c r="B10742" s="11" t="s">
        <v>37514</v>
      </c>
      <c r="C10742" s="12" t="s">
        <v>37515</v>
      </c>
      <c r="D10742" s="12" t="s">
        <v>37516</v>
      </c>
      <c r="E10742" s="12" t="s">
        <v>37517</v>
      </c>
      <c r="F10742" s="12" t="s">
        <v>37518</v>
      </c>
      <c r="G10742" s="15"/>
      <c r="H10742" s="14" t="str">
        <f>IF(G10742=J10742,"未作答",IF(G10742=答案!A10742,"正确","错误"))</f>
        <v>未作答</v>
      </c>
    </row>
    <row r="10743" customHeight="1" spans="1:8">
      <c r="A10743" s="10">
        <v>10742</v>
      </c>
      <c r="B10743" s="11" t="s">
        <v>36520</v>
      </c>
      <c r="C10743" s="12" t="s">
        <v>972</v>
      </c>
      <c r="D10743" s="12" t="s">
        <v>11162</v>
      </c>
      <c r="E10743" s="12" t="s">
        <v>17104</v>
      </c>
      <c r="F10743" s="12" t="s">
        <v>17103</v>
      </c>
      <c r="G10743" s="15"/>
      <c r="H10743" s="14" t="str">
        <f>IF(G10743=J10743,"未作答",IF(G10743=答案!A10743,"正确","错误"))</f>
        <v>未作答</v>
      </c>
    </row>
    <row r="10744" customHeight="1" spans="1:8">
      <c r="A10744" s="10">
        <v>10743</v>
      </c>
      <c r="B10744" s="11" t="s">
        <v>37519</v>
      </c>
      <c r="C10744" s="16">
        <v>50</v>
      </c>
      <c r="D10744" s="16">
        <v>49</v>
      </c>
      <c r="E10744" s="16">
        <v>1</v>
      </c>
      <c r="F10744" s="16">
        <v>0</v>
      </c>
      <c r="G10744" s="15"/>
      <c r="H10744" s="14" t="str">
        <f>IF(G10744=J10744,"未作答",IF(G10744=答案!A10744,"正确","错误"))</f>
        <v>未作答</v>
      </c>
    </row>
    <row r="10745" customHeight="1" spans="1:8">
      <c r="A10745" s="10">
        <v>10744</v>
      </c>
      <c r="B10745" s="11" t="s">
        <v>37520</v>
      </c>
      <c r="C10745" s="12" t="s">
        <v>1131</v>
      </c>
      <c r="D10745" s="12" t="s">
        <v>14621</v>
      </c>
      <c r="E10745" s="12" t="s">
        <v>17433</v>
      </c>
      <c r="F10745" s="12" t="s">
        <v>37521</v>
      </c>
      <c r="G10745" s="15"/>
      <c r="H10745" s="14" t="str">
        <f>IF(G10745=J10745,"未作答",IF(G10745=答案!A10745,"正确","错误"))</f>
        <v>未作答</v>
      </c>
    </row>
    <row r="10746" customHeight="1" spans="1:8">
      <c r="A10746" s="10">
        <v>10745</v>
      </c>
      <c r="B10746" s="11" t="s">
        <v>35878</v>
      </c>
      <c r="C10746" s="12" t="s">
        <v>7560</v>
      </c>
      <c r="D10746" s="12" t="s">
        <v>35879</v>
      </c>
      <c r="E10746" s="12" t="s">
        <v>37522</v>
      </c>
      <c r="F10746" s="12" t="s">
        <v>1682</v>
      </c>
      <c r="G10746" s="15"/>
      <c r="H10746" s="14" t="str">
        <f>IF(G10746=J10746,"未作答",IF(G10746=答案!A10746,"正确","错误"))</f>
        <v>未作答</v>
      </c>
    </row>
    <row r="10747" customHeight="1" spans="1:8">
      <c r="A10747" s="10">
        <v>10746</v>
      </c>
      <c r="B10747" s="11" t="s">
        <v>37523</v>
      </c>
      <c r="C10747" s="12" t="s">
        <v>34777</v>
      </c>
      <c r="D10747" s="12" t="s">
        <v>34776</v>
      </c>
      <c r="E10747" s="12" t="s">
        <v>34775</v>
      </c>
      <c r="F10747" s="12" t="s">
        <v>11084</v>
      </c>
      <c r="G10747" s="15"/>
      <c r="H10747" s="14" t="str">
        <f>IF(G10747=J10747,"未作答",IF(G10747=答案!A10747,"正确","错误"))</f>
        <v>未作答</v>
      </c>
    </row>
    <row r="10748" customHeight="1" spans="1:8">
      <c r="A10748" s="10">
        <v>10747</v>
      </c>
      <c r="B10748" s="11" t="s">
        <v>37524</v>
      </c>
      <c r="C10748" s="12" t="s">
        <v>34764</v>
      </c>
      <c r="D10748" s="12" t="s">
        <v>35214</v>
      </c>
      <c r="E10748" s="12" t="s">
        <v>37525</v>
      </c>
      <c r="F10748" s="12" t="s">
        <v>37526</v>
      </c>
      <c r="G10748" s="15"/>
      <c r="H10748" s="14" t="str">
        <f>IF(G10748=J10748,"未作答",IF(G10748=答案!A10748,"正确","错误"))</f>
        <v>未作答</v>
      </c>
    </row>
    <row r="10749" customHeight="1" spans="1:8">
      <c r="A10749" s="10">
        <v>10748</v>
      </c>
      <c r="B10749" s="11" t="s">
        <v>34849</v>
      </c>
      <c r="C10749" s="12" t="s">
        <v>37527</v>
      </c>
      <c r="D10749" s="12" t="s">
        <v>37528</v>
      </c>
      <c r="E10749" s="12" t="s">
        <v>37529</v>
      </c>
      <c r="F10749" s="12" t="s">
        <v>37530</v>
      </c>
      <c r="G10749" s="15"/>
      <c r="H10749" s="14" t="str">
        <f>IF(G10749=J10749,"未作答",IF(G10749=答案!A10749,"正确","错误"))</f>
        <v>未作答</v>
      </c>
    </row>
    <row r="10750" customHeight="1" spans="1:8">
      <c r="A10750" s="10">
        <v>10749</v>
      </c>
      <c r="B10750" s="11" t="s">
        <v>37531</v>
      </c>
      <c r="C10750" s="12" t="s">
        <v>4568</v>
      </c>
      <c r="D10750" s="12" t="s">
        <v>4569</v>
      </c>
      <c r="E10750" s="12" t="s">
        <v>4570</v>
      </c>
      <c r="F10750" s="12" t="s">
        <v>4571</v>
      </c>
      <c r="G10750" s="15"/>
      <c r="H10750" s="14" t="str">
        <f>IF(G10750=J10750,"未作答",IF(G10750=答案!A10750,"正确","错误"))</f>
        <v>未作答</v>
      </c>
    </row>
    <row r="10751" customHeight="1" spans="1:8">
      <c r="A10751" s="10">
        <v>10750</v>
      </c>
      <c r="B10751" s="11" t="s">
        <v>36847</v>
      </c>
      <c r="C10751" s="16">
        <f>SUM($B3:$E3)</f>
        <v>0</v>
      </c>
      <c r="D10751" s="16">
        <f>SUM($C3:$F3)</f>
        <v>0</v>
      </c>
      <c r="E10751" s="16">
        <f>SUM($B2:$E2)</f>
        <v>0</v>
      </c>
      <c r="F10751" s="16">
        <f>SUM(B$3:E$3)</f>
        <v>0</v>
      </c>
      <c r="G10751" s="15"/>
      <c r="H10751" s="14" t="str">
        <f>IF(G10751=J10751,"未作答",IF(G10751=答案!A10751,"正确","错误"))</f>
        <v>未作答</v>
      </c>
    </row>
    <row r="10752" customHeight="1" spans="1:8">
      <c r="A10752" s="10">
        <v>10751</v>
      </c>
      <c r="B10752" s="11" t="s">
        <v>37532</v>
      </c>
      <c r="C10752" s="12" t="s">
        <v>34526</v>
      </c>
      <c r="D10752" s="12" t="s">
        <v>34527</v>
      </c>
      <c r="E10752" s="12" t="s">
        <v>34528</v>
      </c>
      <c r="F10752" s="12" t="s">
        <v>37533</v>
      </c>
      <c r="G10752" s="15"/>
      <c r="H10752" s="14" t="str">
        <f>IF(G10752=J10752,"未作答",IF(G10752=答案!A10752,"正确","错误"))</f>
        <v>未作答</v>
      </c>
    </row>
    <row r="10753" customHeight="1" spans="1:8">
      <c r="A10753" s="10">
        <v>10752</v>
      </c>
      <c r="B10753" s="11" t="s">
        <v>37534</v>
      </c>
      <c r="C10753" s="12" t="s">
        <v>37535</v>
      </c>
      <c r="D10753" s="12" t="s">
        <v>37536</v>
      </c>
      <c r="E10753" s="12" t="s">
        <v>37537</v>
      </c>
      <c r="F10753" s="12" t="s">
        <v>37538</v>
      </c>
      <c r="G10753" s="15"/>
      <c r="H10753" s="14" t="str">
        <f>IF(G10753=J10753,"未作答",IF(G10753=答案!A10753,"正确","错误"))</f>
        <v>未作答</v>
      </c>
    </row>
    <row r="10754" customHeight="1" spans="1:8">
      <c r="A10754" s="10">
        <v>10753</v>
      </c>
      <c r="B10754" s="11" t="s">
        <v>37539</v>
      </c>
      <c r="C10754" s="12" t="s">
        <v>16149</v>
      </c>
      <c r="D10754" s="12" t="s">
        <v>7940</v>
      </c>
      <c r="E10754" s="12" t="s">
        <v>35521</v>
      </c>
      <c r="F10754" s="12" t="s">
        <v>37540</v>
      </c>
      <c r="G10754" s="15"/>
      <c r="H10754" s="14" t="str">
        <f>IF(G10754=J10754,"未作答",IF(G10754=答案!A10754,"正确","错误"))</f>
        <v>未作答</v>
      </c>
    </row>
    <row r="10755" customHeight="1" spans="1:8">
      <c r="A10755" s="10">
        <v>10754</v>
      </c>
      <c r="B10755" s="11" t="s">
        <v>37541</v>
      </c>
      <c r="C10755" s="12" t="s">
        <v>37542</v>
      </c>
      <c r="D10755" s="12" t="s">
        <v>37543</v>
      </c>
      <c r="E10755" s="12" t="s">
        <v>37544</v>
      </c>
      <c r="F10755" s="12" t="s">
        <v>37545</v>
      </c>
      <c r="G10755" s="15"/>
      <c r="H10755" s="14" t="str">
        <f>IF(G10755=J10755,"未作答",IF(G10755=答案!A10755,"正确","错误"))</f>
        <v>未作答</v>
      </c>
    </row>
    <row r="10756" customHeight="1" spans="1:8">
      <c r="A10756" s="10">
        <v>10755</v>
      </c>
      <c r="B10756" s="11" t="s">
        <v>37546</v>
      </c>
      <c r="C10756" s="12" t="s">
        <v>32661</v>
      </c>
      <c r="D10756" s="12" t="s">
        <v>37547</v>
      </c>
      <c r="E10756" s="12" t="s">
        <v>37548</v>
      </c>
      <c r="F10756" s="12" t="s">
        <v>37549</v>
      </c>
      <c r="G10756" s="15"/>
      <c r="H10756" s="14" t="str">
        <f>IF(G10756=J10756,"未作答",IF(G10756=答案!A10756,"正确","错误"))</f>
        <v>未作答</v>
      </c>
    </row>
    <row r="10757" customHeight="1" spans="1:8">
      <c r="A10757" s="10">
        <v>10756</v>
      </c>
      <c r="B10757" s="11" t="s">
        <v>37550</v>
      </c>
      <c r="C10757" s="12" t="s">
        <v>37551</v>
      </c>
      <c r="D10757" s="12" t="s">
        <v>37552</v>
      </c>
      <c r="E10757" s="12" t="s">
        <v>13146</v>
      </c>
      <c r="F10757" s="12" t="s">
        <v>37553</v>
      </c>
      <c r="G10757" s="15"/>
      <c r="H10757" s="14" t="str">
        <f>IF(G10757=J10757,"未作答",IF(G10757=答案!A10757,"正确","错误"))</f>
        <v>未作答</v>
      </c>
    </row>
    <row r="10758" customHeight="1" spans="1:8">
      <c r="A10758" s="10">
        <v>10757</v>
      </c>
      <c r="B10758" s="11" t="s">
        <v>37554</v>
      </c>
      <c r="C10758" s="12" t="s">
        <v>34918</v>
      </c>
      <c r="D10758" s="12" t="s">
        <v>34919</v>
      </c>
      <c r="E10758" s="12" t="s">
        <v>34921</v>
      </c>
      <c r="F10758" s="12" t="s">
        <v>34920</v>
      </c>
      <c r="G10758" s="15"/>
      <c r="H10758" s="14" t="str">
        <f>IF(G10758=J10758,"未作答",IF(G10758=答案!A10758,"正确","错误"))</f>
        <v>未作答</v>
      </c>
    </row>
    <row r="10759" customHeight="1" spans="1:8">
      <c r="A10759" s="10">
        <v>10758</v>
      </c>
      <c r="B10759" s="11" t="s">
        <v>37555</v>
      </c>
      <c r="C10759" s="12" t="s">
        <v>36024</v>
      </c>
      <c r="D10759" s="12" t="s">
        <v>37556</v>
      </c>
      <c r="E10759" s="12" t="s">
        <v>37557</v>
      </c>
      <c r="F10759" s="12" t="s">
        <v>2252</v>
      </c>
      <c r="G10759" s="15"/>
      <c r="H10759" s="14" t="str">
        <f>IF(G10759=J10759,"未作答",IF(G10759=答案!A10759,"正确","错误"))</f>
        <v>未作答</v>
      </c>
    </row>
    <row r="10760" customHeight="1" spans="1:8">
      <c r="A10760" s="10">
        <v>10759</v>
      </c>
      <c r="B10760" s="11" t="s">
        <v>37558</v>
      </c>
      <c r="C10760" s="16">
        <v>1</v>
      </c>
      <c r="D10760" s="16">
        <v>2</v>
      </c>
      <c r="E10760" s="16">
        <v>3</v>
      </c>
      <c r="F10760" s="16">
        <v>4</v>
      </c>
      <c r="G10760" s="15"/>
      <c r="H10760" s="14" t="str">
        <f>IF(G10760=J10760,"未作答",IF(G10760=答案!A10760,"正确","错误"))</f>
        <v>未作答</v>
      </c>
    </row>
    <row r="10761" customHeight="1" spans="1:8">
      <c r="A10761" s="10">
        <v>10760</v>
      </c>
      <c r="B10761" s="11" t="s">
        <v>37559</v>
      </c>
      <c r="C10761" s="12" t="s">
        <v>37560</v>
      </c>
      <c r="D10761" s="12" t="s">
        <v>17090</v>
      </c>
      <c r="E10761" s="12" t="s">
        <v>7990</v>
      </c>
      <c r="F10761" s="12" t="s">
        <v>7992</v>
      </c>
      <c r="G10761" s="15"/>
      <c r="H10761" s="14" t="str">
        <f>IF(G10761=J10761,"未作答",IF(G10761=答案!A10761,"正确","错误"))</f>
        <v>未作答</v>
      </c>
    </row>
    <row r="10762" customHeight="1" spans="1:8">
      <c r="A10762" s="10">
        <v>10761</v>
      </c>
      <c r="B10762" s="11" t="s">
        <v>37561</v>
      </c>
      <c r="C10762" s="16">
        <v>10</v>
      </c>
      <c r="D10762" s="16">
        <v>22.5</v>
      </c>
      <c r="E10762" s="16">
        <v>45</v>
      </c>
      <c r="F10762" s="16">
        <v>90</v>
      </c>
      <c r="G10762" s="15"/>
      <c r="H10762" s="14" t="str">
        <f>IF(G10762=J10762,"未作答",IF(G10762=答案!A10762,"正确","错误"))</f>
        <v>未作答</v>
      </c>
    </row>
    <row r="10763" customHeight="1" spans="1:8">
      <c r="A10763" s="10">
        <v>10762</v>
      </c>
      <c r="B10763" s="11" t="s">
        <v>37562</v>
      </c>
      <c r="C10763" s="12" t="s">
        <v>37563</v>
      </c>
      <c r="D10763" s="12" t="s">
        <v>37564</v>
      </c>
      <c r="E10763" s="12" t="s">
        <v>37565</v>
      </c>
      <c r="F10763" s="12" t="s">
        <v>37566</v>
      </c>
      <c r="G10763" s="15"/>
      <c r="H10763" s="14" t="str">
        <f>IF(G10763=J10763,"未作答",IF(G10763=答案!A10763,"正确","错误"))</f>
        <v>未作答</v>
      </c>
    </row>
    <row r="10764" customHeight="1" spans="1:8">
      <c r="A10764" s="10">
        <v>10763</v>
      </c>
      <c r="B10764" s="11" t="s">
        <v>37567</v>
      </c>
      <c r="C10764" s="12" t="s">
        <v>7962</v>
      </c>
      <c r="D10764" s="12" t="s">
        <v>37568</v>
      </c>
      <c r="E10764" s="12" t="s">
        <v>1007</v>
      </c>
      <c r="F10764" s="12" t="s">
        <v>37569</v>
      </c>
      <c r="G10764" s="15"/>
      <c r="H10764" s="14" t="str">
        <f>IF(G10764=J10764,"未作答",IF(G10764=答案!A10764,"正确","错误"))</f>
        <v>未作答</v>
      </c>
    </row>
    <row r="10765" customHeight="1" spans="1:8">
      <c r="A10765" s="10">
        <v>10764</v>
      </c>
      <c r="B10765" s="11" t="s">
        <v>37570</v>
      </c>
      <c r="C10765" s="12" t="s">
        <v>37571</v>
      </c>
      <c r="D10765" s="12" t="s">
        <v>37572</v>
      </c>
      <c r="E10765" s="12" t="s">
        <v>37573</v>
      </c>
      <c r="F10765" s="12" t="s">
        <v>37574</v>
      </c>
      <c r="G10765" s="15"/>
      <c r="H10765" s="14" t="str">
        <f>IF(G10765=J10765,"未作答",IF(G10765=答案!A10765,"正确","错误"))</f>
        <v>未作答</v>
      </c>
    </row>
    <row r="10766" customHeight="1" spans="1:8">
      <c r="A10766" s="10">
        <v>10765</v>
      </c>
      <c r="B10766" s="11" t="s">
        <v>37575</v>
      </c>
      <c r="C10766" s="12" t="s">
        <v>37576</v>
      </c>
      <c r="D10766" s="12" t="s">
        <v>37577</v>
      </c>
      <c r="E10766" s="12" t="s">
        <v>37578</v>
      </c>
      <c r="F10766" s="12" t="s">
        <v>37579</v>
      </c>
      <c r="G10766" s="15"/>
      <c r="H10766" s="14" t="str">
        <f>IF(G10766=J10766,"未作答",IF(G10766=答案!A10766,"正确","错误"))</f>
        <v>未作答</v>
      </c>
    </row>
    <row r="10767" customHeight="1" spans="1:8">
      <c r="A10767" s="10">
        <v>10766</v>
      </c>
      <c r="B10767" s="11" t="s">
        <v>37580</v>
      </c>
      <c r="C10767" s="12" t="s">
        <v>37581</v>
      </c>
      <c r="D10767" s="12" t="s">
        <v>37582</v>
      </c>
      <c r="E10767" s="12" t="s">
        <v>37583</v>
      </c>
      <c r="F10767" s="12" t="s">
        <v>37584</v>
      </c>
      <c r="G10767" s="15"/>
      <c r="H10767" s="14" t="str">
        <f>IF(G10767=J10767,"未作答",IF(G10767=答案!A10767,"正确","错误"))</f>
        <v>未作答</v>
      </c>
    </row>
    <row r="10768" customHeight="1" spans="1:8">
      <c r="A10768" s="10">
        <v>10767</v>
      </c>
      <c r="B10768" s="11" t="s">
        <v>37585</v>
      </c>
      <c r="C10768" s="12" t="s">
        <v>37586</v>
      </c>
      <c r="D10768" s="12" t="s">
        <v>37587</v>
      </c>
      <c r="E10768" s="12" t="s">
        <v>37588</v>
      </c>
      <c r="F10768" s="12" t="s">
        <v>34475</v>
      </c>
      <c r="G10768" s="15"/>
      <c r="H10768" s="14" t="str">
        <f>IF(G10768=J10768,"未作答",IF(G10768=答案!A10768,"正确","错误"))</f>
        <v>未作答</v>
      </c>
    </row>
    <row r="10769" customHeight="1" spans="1:8">
      <c r="A10769" s="10">
        <v>10768</v>
      </c>
      <c r="B10769" s="11" t="s">
        <v>37589</v>
      </c>
      <c r="C10769" s="12" t="s">
        <v>37590</v>
      </c>
      <c r="D10769" s="12" t="s">
        <v>37591</v>
      </c>
      <c r="E10769" s="12" t="s">
        <v>37592</v>
      </c>
      <c r="F10769" s="12" t="s">
        <v>37593</v>
      </c>
      <c r="G10769" s="15"/>
      <c r="H10769" s="14" t="str">
        <f>IF(G10769=J10769,"未作答",IF(G10769=答案!A10769,"正确","错误"))</f>
        <v>未作答</v>
      </c>
    </row>
    <row r="10770" customHeight="1" spans="1:8">
      <c r="A10770" s="10">
        <v>10769</v>
      </c>
      <c r="B10770" s="11" t="s">
        <v>37241</v>
      </c>
      <c r="C10770" s="12" t="s">
        <v>9134</v>
      </c>
      <c r="D10770" s="12" t="s">
        <v>37594</v>
      </c>
      <c r="E10770" s="12" t="s">
        <v>37245</v>
      </c>
      <c r="F10770" s="12" t="s">
        <v>37244</v>
      </c>
      <c r="G10770" s="15"/>
      <c r="H10770" s="14" t="str">
        <f>IF(G10770=J10770,"未作答",IF(G10770=答案!A10770,"正确","错误"))</f>
        <v>未作答</v>
      </c>
    </row>
    <row r="10771" customHeight="1" spans="1:8">
      <c r="A10771" s="10">
        <v>10770</v>
      </c>
      <c r="B10771" s="11" t="s">
        <v>37595</v>
      </c>
      <c r="C10771" s="12" t="s">
        <v>37596</v>
      </c>
      <c r="D10771" s="12" t="s">
        <v>37597</v>
      </c>
      <c r="E10771" s="12" t="s">
        <v>37598</v>
      </c>
      <c r="F10771" s="12" t="s">
        <v>37599</v>
      </c>
      <c r="G10771" s="15"/>
      <c r="H10771" s="14" t="str">
        <f>IF(G10771=J10771,"未作答",IF(G10771=答案!A10771,"正确","错误"))</f>
        <v>未作答</v>
      </c>
    </row>
    <row r="10772" customHeight="1" spans="1:8">
      <c r="A10772" s="10">
        <v>10771</v>
      </c>
      <c r="B10772" s="11" t="s">
        <v>37600</v>
      </c>
      <c r="C10772" s="12" t="s">
        <v>37601</v>
      </c>
      <c r="D10772" s="12" t="s">
        <v>37602</v>
      </c>
      <c r="E10772" s="12" t="s">
        <v>37603</v>
      </c>
      <c r="F10772" s="12" t="s">
        <v>657</v>
      </c>
      <c r="G10772" s="15"/>
      <c r="H10772" s="14" t="str">
        <f>IF(G10772=J10772,"未作答",IF(G10772=答案!A10772,"正确","错误"))</f>
        <v>未作答</v>
      </c>
    </row>
    <row r="10773" customHeight="1" spans="1:8">
      <c r="A10773" s="10">
        <v>10772</v>
      </c>
      <c r="B10773" s="11" t="s">
        <v>37604</v>
      </c>
      <c r="C10773" s="12" t="s">
        <v>1672</v>
      </c>
      <c r="D10773" s="12" t="s">
        <v>1673</v>
      </c>
      <c r="E10773" s="12" t="s">
        <v>1674</v>
      </c>
      <c r="F10773" s="12" t="s">
        <v>1675</v>
      </c>
      <c r="G10773" s="15"/>
      <c r="H10773" s="14" t="str">
        <f>IF(G10773=J10773,"未作答",IF(G10773=答案!A10773,"正确","错误"))</f>
        <v>未作答</v>
      </c>
    </row>
    <row r="10774" customHeight="1" spans="1:8">
      <c r="A10774" s="10">
        <v>10773</v>
      </c>
      <c r="B10774" s="11" t="s">
        <v>37605</v>
      </c>
      <c r="C10774" s="12" t="s">
        <v>35513</v>
      </c>
      <c r="D10774" s="12" t="s">
        <v>8642</v>
      </c>
      <c r="E10774" s="12" t="s">
        <v>35515</v>
      </c>
      <c r="F10774" s="12" t="s">
        <v>35516</v>
      </c>
      <c r="G10774" s="15"/>
      <c r="H10774" s="14" t="str">
        <f>IF(G10774=J10774,"未作答",IF(G10774=答案!A10774,"正确","错误"))</f>
        <v>未作答</v>
      </c>
    </row>
    <row r="10775" customHeight="1" spans="1:8">
      <c r="A10775" s="10">
        <v>10774</v>
      </c>
      <c r="B10775" s="11" t="s">
        <v>37221</v>
      </c>
      <c r="C10775" s="12" t="s">
        <v>37606</v>
      </c>
      <c r="D10775" s="12" t="s">
        <v>37607</v>
      </c>
      <c r="E10775" s="12" t="s">
        <v>37608</v>
      </c>
      <c r="F10775" s="12" t="s">
        <v>37609</v>
      </c>
      <c r="G10775" s="15"/>
      <c r="H10775" s="14" t="str">
        <f>IF(G10775=J10775,"未作答",IF(G10775=答案!A10775,"正确","错误"))</f>
        <v>未作答</v>
      </c>
    </row>
    <row r="10776" customHeight="1" spans="1:8">
      <c r="A10776" s="10">
        <v>10775</v>
      </c>
      <c r="B10776" s="11" t="s">
        <v>37610</v>
      </c>
      <c r="C10776" s="12" t="s">
        <v>11064</v>
      </c>
      <c r="D10776" s="12" t="s">
        <v>37611</v>
      </c>
      <c r="E10776" s="12" t="s">
        <v>37612</v>
      </c>
      <c r="F10776" s="12" t="s">
        <v>37613</v>
      </c>
      <c r="G10776" s="15"/>
      <c r="H10776" s="14" t="str">
        <f>IF(G10776=J10776,"未作答",IF(G10776=答案!A10776,"正确","错误"))</f>
        <v>未作答</v>
      </c>
    </row>
    <row r="10777" customHeight="1" spans="1:8">
      <c r="A10777" s="10">
        <v>10776</v>
      </c>
      <c r="B10777" s="11" t="s">
        <v>37614</v>
      </c>
      <c r="C10777" s="12" t="s">
        <v>37615</v>
      </c>
      <c r="D10777" s="12" t="s">
        <v>37611</v>
      </c>
      <c r="E10777" s="12" t="s">
        <v>37612</v>
      </c>
      <c r="F10777" s="12" t="s">
        <v>37616</v>
      </c>
      <c r="G10777" s="15"/>
      <c r="H10777" s="14" t="str">
        <f>IF(G10777=J10777,"未作答",IF(G10777=答案!A10777,"正确","错误"))</f>
        <v>未作答</v>
      </c>
    </row>
    <row r="10778" customHeight="1" spans="1:8">
      <c r="A10778" s="10">
        <v>10777</v>
      </c>
      <c r="B10778" s="11" t="s">
        <v>37617</v>
      </c>
      <c r="C10778" s="12" t="s">
        <v>37618</v>
      </c>
      <c r="D10778" s="12" t="s">
        <v>37619</v>
      </c>
      <c r="E10778" s="12" t="s">
        <v>37620</v>
      </c>
      <c r="F10778" s="12" t="s">
        <v>37621</v>
      </c>
      <c r="G10778" s="15"/>
      <c r="H10778" s="14" t="str">
        <f>IF(G10778=J10778,"未作答",IF(G10778=答案!A10778,"正确","错误"))</f>
        <v>未作答</v>
      </c>
    </row>
    <row r="10779" customHeight="1" spans="1:8">
      <c r="A10779" s="10">
        <v>10778</v>
      </c>
      <c r="B10779" s="11" t="s">
        <v>35339</v>
      </c>
      <c r="C10779" s="12" t="s">
        <v>37622</v>
      </c>
      <c r="D10779" s="12" t="s">
        <v>37623</v>
      </c>
      <c r="E10779" s="12" t="s">
        <v>21</v>
      </c>
      <c r="F10779" s="12" t="s">
        <v>3198</v>
      </c>
      <c r="G10779" s="15"/>
      <c r="H10779" s="14" t="str">
        <f>IF(G10779=J10779,"未作答",IF(G10779=答案!A10779,"正确","错误"))</f>
        <v>未作答</v>
      </c>
    </row>
    <row r="10780" customHeight="1" spans="1:8">
      <c r="A10780" s="10">
        <v>10779</v>
      </c>
      <c r="B10780" s="11" t="s">
        <v>37624</v>
      </c>
      <c r="C10780" s="12" t="s">
        <v>37625</v>
      </c>
      <c r="D10780" s="12" t="s">
        <v>37626</v>
      </c>
      <c r="E10780" s="12" t="s">
        <v>37627</v>
      </c>
      <c r="F10780" s="12" t="s">
        <v>37628</v>
      </c>
      <c r="G10780" s="15"/>
      <c r="H10780" s="14" t="str">
        <f>IF(G10780=J10780,"未作答",IF(G10780=答案!A10780,"正确","错误"))</f>
        <v>未作答</v>
      </c>
    </row>
    <row r="10781" customHeight="1" spans="1:8">
      <c r="A10781" s="10">
        <v>10780</v>
      </c>
      <c r="B10781" s="11" t="s">
        <v>37629</v>
      </c>
      <c r="C10781" s="12" t="s">
        <v>34476</v>
      </c>
      <c r="D10781" s="12" t="s">
        <v>35468</v>
      </c>
      <c r="E10781" s="12" t="s">
        <v>35089</v>
      </c>
      <c r="F10781" s="12" t="s">
        <v>11056</v>
      </c>
      <c r="G10781" s="15"/>
      <c r="H10781" s="14" t="str">
        <f>IF(G10781=J10781,"未作答",IF(G10781=答案!A10781,"正确","错误"))</f>
        <v>未作答</v>
      </c>
    </row>
    <row r="10782" customHeight="1" spans="1:8">
      <c r="A10782" s="10">
        <v>10781</v>
      </c>
      <c r="B10782" s="11" t="s">
        <v>37630</v>
      </c>
      <c r="C10782" s="12" t="s">
        <v>15069</v>
      </c>
      <c r="D10782" s="12" t="s">
        <v>37411</v>
      </c>
      <c r="E10782" s="12" t="s">
        <v>15071</v>
      </c>
      <c r="F10782" s="12" t="s">
        <v>6700</v>
      </c>
      <c r="G10782" s="15"/>
      <c r="H10782" s="14" t="str">
        <f>IF(G10782=J10782,"未作答",IF(G10782=答案!A10782,"正确","错误"))</f>
        <v>未作答</v>
      </c>
    </row>
    <row r="10783" customHeight="1" spans="1:8">
      <c r="A10783" s="10">
        <v>10782</v>
      </c>
      <c r="B10783" s="11" t="s">
        <v>37631</v>
      </c>
      <c r="C10783" s="12" t="s">
        <v>37632</v>
      </c>
      <c r="D10783" s="12" t="s">
        <v>37633</v>
      </c>
      <c r="E10783" s="12" t="s">
        <v>37634</v>
      </c>
      <c r="F10783" s="12" t="s">
        <v>37635</v>
      </c>
      <c r="G10783" s="15"/>
      <c r="H10783" s="14" t="str">
        <f>IF(G10783=J10783,"未作答",IF(G10783=答案!A10783,"正确","错误"))</f>
        <v>未作答</v>
      </c>
    </row>
    <row r="10784" customHeight="1" spans="1:8">
      <c r="A10784" s="10">
        <v>10783</v>
      </c>
      <c r="B10784" s="11" t="s">
        <v>37636</v>
      </c>
      <c r="C10784" s="12" t="s">
        <v>37637</v>
      </c>
      <c r="D10784" s="12" t="s">
        <v>37638</v>
      </c>
      <c r="E10784" s="12" t="s">
        <v>37639</v>
      </c>
      <c r="F10784" s="12" t="s">
        <v>37640</v>
      </c>
      <c r="G10784" s="15"/>
      <c r="H10784" s="14" t="str">
        <f>IF(G10784=J10784,"未作答",IF(G10784=答案!A10784,"正确","错误"))</f>
        <v>未作答</v>
      </c>
    </row>
    <row r="10785" customHeight="1" spans="1:8">
      <c r="A10785" s="10">
        <v>10784</v>
      </c>
      <c r="B10785" s="11" t="s">
        <v>37641</v>
      </c>
      <c r="C10785" s="12" t="s">
        <v>11692</v>
      </c>
      <c r="D10785" s="12" t="s">
        <v>37642</v>
      </c>
      <c r="E10785" s="12" t="s">
        <v>37643</v>
      </c>
      <c r="F10785" s="12" t="s">
        <v>37644</v>
      </c>
      <c r="G10785" s="15"/>
      <c r="H10785" s="14" t="str">
        <f>IF(G10785=J10785,"未作答",IF(G10785=答案!A10785,"正确","错误"))</f>
        <v>未作答</v>
      </c>
    </row>
    <row r="10786" customHeight="1" spans="1:8">
      <c r="A10786" s="10">
        <v>10785</v>
      </c>
      <c r="B10786" s="11" t="s">
        <v>37645</v>
      </c>
      <c r="C10786" s="12" t="s">
        <v>37646</v>
      </c>
      <c r="D10786" s="12" t="s">
        <v>37647</v>
      </c>
      <c r="E10786" s="12" t="s">
        <v>37648</v>
      </c>
      <c r="F10786" s="12" t="s">
        <v>37649</v>
      </c>
      <c r="G10786" s="15"/>
      <c r="H10786" s="14" t="str">
        <f>IF(G10786=J10786,"未作答",IF(G10786=答案!A10786,"正确","错误"))</f>
        <v>未作答</v>
      </c>
    </row>
    <row r="10787" customHeight="1" spans="1:8">
      <c r="A10787" s="10">
        <v>10786</v>
      </c>
      <c r="B10787" s="11" t="s">
        <v>37650</v>
      </c>
      <c r="C10787" s="12" t="s">
        <v>37651</v>
      </c>
      <c r="D10787" s="12" t="s">
        <v>37652</v>
      </c>
      <c r="E10787" s="12" t="s">
        <v>37653</v>
      </c>
      <c r="F10787" s="12" t="s">
        <v>37654</v>
      </c>
      <c r="G10787" s="15"/>
      <c r="H10787" s="14" t="str">
        <f>IF(G10787=J10787,"未作答",IF(G10787=答案!A10787,"正确","错误"))</f>
        <v>未作答</v>
      </c>
    </row>
    <row r="10788" customHeight="1" spans="1:8">
      <c r="A10788" s="10">
        <v>10787</v>
      </c>
      <c r="B10788" s="11" t="s">
        <v>37655</v>
      </c>
      <c r="C10788" s="12" t="s">
        <v>36964</v>
      </c>
      <c r="D10788" s="12" t="s">
        <v>36965</v>
      </c>
      <c r="E10788" s="12" t="s">
        <v>36955</v>
      </c>
      <c r="F10788" s="12" t="s">
        <v>37656</v>
      </c>
      <c r="G10788" s="15"/>
      <c r="H10788" s="14" t="str">
        <f>IF(G10788=J10788,"未作答",IF(G10788=答案!A10788,"正确","错误"))</f>
        <v>未作答</v>
      </c>
    </row>
    <row r="10789" customHeight="1" spans="1:8">
      <c r="A10789" s="10">
        <v>10788</v>
      </c>
      <c r="B10789" s="11" t="s">
        <v>37657</v>
      </c>
      <c r="C10789" s="12" t="s">
        <v>37658</v>
      </c>
      <c r="D10789" s="12" t="s">
        <v>37659</v>
      </c>
      <c r="E10789" s="12" t="s">
        <v>37660</v>
      </c>
      <c r="F10789" s="12" t="s">
        <v>37661</v>
      </c>
      <c r="G10789" s="15"/>
      <c r="H10789" s="14" t="str">
        <f>IF(G10789=J10789,"未作答",IF(G10789=答案!A10789,"正确","错误"))</f>
        <v>未作答</v>
      </c>
    </row>
    <row r="10790" customHeight="1" spans="1:8">
      <c r="A10790" s="10">
        <v>10789</v>
      </c>
      <c r="B10790" s="11" t="s">
        <v>37662</v>
      </c>
      <c r="C10790" s="12" t="s">
        <v>37663</v>
      </c>
      <c r="D10790" s="12" t="s">
        <v>37664</v>
      </c>
      <c r="E10790" s="12" t="s">
        <v>37665</v>
      </c>
      <c r="F10790" s="12" t="s">
        <v>37666</v>
      </c>
      <c r="G10790" s="15"/>
      <c r="H10790" s="14" t="str">
        <f>IF(G10790=J10790,"未作答",IF(G10790=答案!A10790,"正确","错误"))</f>
        <v>未作答</v>
      </c>
    </row>
    <row r="10791" customHeight="1" spans="1:8">
      <c r="A10791" s="10">
        <v>10790</v>
      </c>
      <c r="B10791" s="11" t="s">
        <v>37667</v>
      </c>
      <c r="C10791" s="12" t="s">
        <v>221</v>
      </c>
      <c r="D10791" s="12" t="s">
        <v>4909</v>
      </c>
      <c r="E10791" s="12" t="s">
        <v>565</v>
      </c>
      <c r="F10791" s="12" t="s">
        <v>322</v>
      </c>
      <c r="G10791" s="15"/>
      <c r="H10791" s="14" t="str">
        <f>IF(G10791=J10791,"未作答",IF(G10791=答案!A10791,"正确","错误"))</f>
        <v>未作答</v>
      </c>
    </row>
    <row r="10792" customHeight="1" spans="1:8">
      <c r="A10792" s="10">
        <v>10791</v>
      </c>
      <c r="B10792" s="11" t="s">
        <v>37668</v>
      </c>
      <c r="C10792" s="12" t="s">
        <v>657</v>
      </c>
      <c r="D10792" s="12" t="s">
        <v>11056</v>
      </c>
      <c r="E10792" s="12" t="s">
        <v>35469</v>
      </c>
      <c r="F10792" s="12" t="s">
        <v>34476</v>
      </c>
      <c r="G10792" s="15"/>
      <c r="H10792" s="14" t="str">
        <f>IF(G10792=J10792,"未作答",IF(G10792=答案!A10792,"正确","错误"))</f>
        <v>未作答</v>
      </c>
    </row>
    <row r="10793" customHeight="1" spans="1:8">
      <c r="A10793" s="10">
        <v>10792</v>
      </c>
      <c r="B10793" s="11" t="s">
        <v>37669</v>
      </c>
      <c r="C10793" s="12" t="s">
        <v>11055</v>
      </c>
      <c r="D10793" s="12" t="s">
        <v>34476</v>
      </c>
      <c r="E10793" s="12" t="s">
        <v>657</v>
      </c>
      <c r="F10793" s="12" t="s">
        <v>35468</v>
      </c>
      <c r="G10793" s="15"/>
      <c r="H10793" s="14" t="str">
        <f>IF(G10793=J10793,"未作答",IF(G10793=答案!A10793,"正确","错误"))</f>
        <v>未作答</v>
      </c>
    </row>
    <row r="10794" customHeight="1" spans="1:8">
      <c r="A10794" s="10">
        <v>10793</v>
      </c>
      <c r="B10794" s="11" t="s">
        <v>37670</v>
      </c>
      <c r="C10794" s="12" t="s">
        <v>12449</v>
      </c>
      <c r="D10794" s="12" t="s">
        <v>36528</v>
      </c>
      <c r="E10794" s="12" t="s">
        <v>12440</v>
      </c>
      <c r="F10794" s="12" t="s">
        <v>12441</v>
      </c>
      <c r="G10794" s="15"/>
      <c r="H10794" s="14" t="str">
        <f>IF(G10794=J10794,"未作答",IF(G10794=答案!A10794,"正确","错误"))</f>
        <v>未作答</v>
      </c>
    </row>
    <row r="10795" customHeight="1" spans="1:8">
      <c r="A10795" s="10">
        <v>10794</v>
      </c>
      <c r="B10795" s="11" t="s">
        <v>37671</v>
      </c>
      <c r="C10795" s="12" t="s">
        <v>37672</v>
      </c>
      <c r="D10795" s="12" t="s">
        <v>37673</v>
      </c>
      <c r="E10795" s="12" t="s">
        <v>37674</v>
      </c>
      <c r="F10795" s="12" t="s">
        <v>37675</v>
      </c>
      <c r="G10795" s="15"/>
      <c r="H10795" s="14" t="str">
        <f>IF(G10795=J10795,"未作答",IF(G10795=答案!A10795,"正确","错误"))</f>
        <v>未作答</v>
      </c>
    </row>
    <row r="10796" customHeight="1" spans="1:8">
      <c r="A10796" s="10">
        <v>10795</v>
      </c>
      <c r="B10796" s="11" t="s">
        <v>37559</v>
      </c>
      <c r="C10796" s="12" t="s">
        <v>37560</v>
      </c>
      <c r="D10796" s="12" t="s">
        <v>37676</v>
      </c>
      <c r="E10796" s="12" t="s">
        <v>17317</v>
      </c>
      <c r="F10796" s="12" t="s">
        <v>7990</v>
      </c>
      <c r="G10796" s="15"/>
      <c r="H10796" s="14" t="str">
        <f>IF(G10796=J10796,"未作答",IF(G10796=答案!A10796,"正确","错误"))</f>
        <v>未作答</v>
      </c>
    </row>
    <row r="10797" customHeight="1" spans="1:8">
      <c r="A10797" s="10">
        <v>10796</v>
      </c>
      <c r="B10797" s="11" t="s">
        <v>37677</v>
      </c>
      <c r="C10797" s="12" t="s">
        <v>37678</v>
      </c>
      <c r="D10797" s="12" t="s">
        <v>37679</v>
      </c>
      <c r="E10797" s="12" t="s">
        <v>37680</v>
      </c>
      <c r="F10797" s="12" t="s">
        <v>37681</v>
      </c>
      <c r="G10797" s="15"/>
      <c r="H10797" s="14" t="str">
        <f>IF(G10797=J10797,"未作答",IF(G10797=答案!A10797,"正确","错误"))</f>
        <v>未作答</v>
      </c>
    </row>
    <row r="10798" customHeight="1" spans="1:8">
      <c r="A10798" s="10">
        <v>10797</v>
      </c>
      <c r="B10798" s="11" t="s">
        <v>37682</v>
      </c>
      <c r="C10798" s="12" t="s">
        <v>35141</v>
      </c>
      <c r="D10798" s="12" t="s">
        <v>37683</v>
      </c>
      <c r="E10798" s="12" t="s">
        <v>10912</v>
      </c>
      <c r="F10798" s="12" t="s">
        <v>37684</v>
      </c>
      <c r="G10798" s="15"/>
      <c r="H10798" s="14" t="str">
        <f>IF(G10798=J10798,"未作答",IF(G10798=答案!A10798,"正确","错误"))</f>
        <v>未作答</v>
      </c>
    </row>
    <row r="10799" customHeight="1" spans="1:8">
      <c r="A10799" s="10">
        <v>10798</v>
      </c>
      <c r="B10799" s="11" t="s">
        <v>37685</v>
      </c>
      <c r="C10799" s="12" t="s">
        <v>14636</v>
      </c>
      <c r="D10799" s="12" t="s">
        <v>36143</v>
      </c>
      <c r="E10799" s="12" t="s">
        <v>14638</v>
      </c>
      <c r="F10799" s="12" t="s">
        <v>14639</v>
      </c>
      <c r="G10799" s="15"/>
      <c r="H10799" s="14" t="str">
        <f>IF(G10799=J10799,"未作答",IF(G10799=答案!A10799,"正确","错误"))</f>
        <v>未作答</v>
      </c>
    </row>
    <row r="10800" customHeight="1" spans="1:8">
      <c r="A10800" s="10">
        <v>10799</v>
      </c>
      <c r="B10800" s="11" t="s">
        <v>37686</v>
      </c>
      <c r="C10800" s="12" t="s">
        <v>37687</v>
      </c>
      <c r="D10800" s="12" t="s">
        <v>1762</v>
      </c>
      <c r="E10800" s="12" t="s">
        <v>1763</v>
      </c>
      <c r="F10800" s="12" t="s">
        <v>1764</v>
      </c>
      <c r="G10800" s="15"/>
      <c r="H10800" s="14" t="str">
        <f>IF(G10800=J10800,"未作答",IF(G10800=答案!A10800,"正确","错误"))</f>
        <v>未作答</v>
      </c>
    </row>
    <row r="10801" customHeight="1" spans="1:8">
      <c r="A10801" s="10">
        <v>10800</v>
      </c>
      <c r="B10801" s="11" t="s">
        <v>37688</v>
      </c>
      <c r="C10801" s="12" t="s">
        <v>11603</v>
      </c>
      <c r="D10801" s="12" t="s">
        <v>11604</v>
      </c>
      <c r="E10801" s="12" t="s">
        <v>6162</v>
      </c>
      <c r="F10801" s="12" t="s">
        <v>37689</v>
      </c>
      <c r="G10801" s="15"/>
      <c r="H10801" s="14" t="str">
        <f>IF(G10801=J10801,"未作答",IF(G10801=答案!A10801,"正确","错误"))</f>
        <v>未作答</v>
      </c>
    </row>
    <row r="10802" customHeight="1" spans="1:8">
      <c r="A10802" s="10">
        <v>10801</v>
      </c>
      <c r="B10802" s="11" t="s">
        <v>37690</v>
      </c>
      <c r="C10802" s="12" t="s">
        <v>8026</v>
      </c>
      <c r="D10802" s="12" t="s">
        <v>11330</v>
      </c>
      <c r="E10802" s="12" t="s">
        <v>37691</v>
      </c>
      <c r="F10802" s="12" t="s">
        <v>37692</v>
      </c>
      <c r="G10802" s="15"/>
      <c r="H10802" s="14" t="str">
        <f>IF(G10802=J10802,"未作答",IF(G10802=答案!A10802,"正确","错误"))</f>
        <v>未作答</v>
      </c>
    </row>
    <row r="10803" customHeight="1" spans="1:8">
      <c r="A10803" s="10">
        <v>10802</v>
      </c>
      <c r="B10803" s="11" t="s">
        <v>37693</v>
      </c>
      <c r="C10803" s="12" t="s">
        <v>37694</v>
      </c>
      <c r="D10803" s="12" t="s">
        <v>37695</v>
      </c>
      <c r="E10803" s="12" t="s">
        <v>37696</v>
      </c>
      <c r="F10803" s="12" t="s">
        <v>37697</v>
      </c>
      <c r="G10803" s="15"/>
      <c r="H10803" s="14" t="str">
        <f>IF(G10803=J10803,"未作答",IF(G10803=答案!A10803,"正确","错误"))</f>
        <v>未作答</v>
      </c>
    </row>
    <row r="10804" customHeight="1" spans="1:8">
      <c r="A10804" s="10">
        <v>10803</v>
      </c>
      <c r="B10804" s="11" t="s">
        <v>34510</v>
      </c>
      <c r="C10804" s="12" t="s">
        <v>34511</v>
      </c>
      <c r="D10804" s="12" t="s">
        <v>37698</v>
      </c>
      <c r="E10804" s="12" t="s">
        <v>34512</v>
      </c>
      <c r="F10804" s="12" t="s">
        <v>34513</v>
      </c>
      <c r="G10804" s="15"/>
      <c r="H10804" s="14" t="str">
        <f>IF(G10804=J10804,"未作答",IF(G10804=答案!A10804,"正确","错误"))</f>
        <v>未作答</v>
      </c>
    </row>
    <row r="10805" customHeight="1" spans="1:8">
      <c r="A10805" s="10">
        <v>10804</v>
      </c>
      <c r="B10805" s="11" t="s">
        <v>37699</v>
      </c>
      <c r="C10805" s="12" t="s">
        <v>951</v>
      </c>
      <c r="D10805" s="12" t="s">
        <v>949</v>
      </c>
      <c r="E10805" s="12" t="s">
        <v>1221</v>
      </c>
      <c r="F10805" s="12" t="s">
        <v>9559</v>
      </c>
      <c r="G10805" s="15"/>
      <c r="H10805" s="14" t="str">
        <f>IF(G10805=J10805,"未作答",IF(G10805=答案!A10805,"正确","错误"))</f>
        <v>未作答</v>
      </c>
    </row>
    <row r="10806" customHeight="1" spans="1:8">
      <c r="A10806" s="10">
        <v>10805</v>
      </c>
      <c r="B10806" s="11" t="s">
        <v>35365</v>
      </c>
      <c r="C10806" s="12" t="s">
        <v>1153</v>
      </c>
      <c r="D10806" s="12" t="s">
        <v>6750</v>
      </c>
      <c r="E10806" s="12" t="s">
        <v>1155</v>
      </c>
      <c r="F10806" s="12" t="s">
        <v>272</v>
      </c>
      <c r="G10806" s="15"/>
      <c r="H10806" s="14" t="str">
        <f>IF(G10806=J10806,"未作答",IF(G10806=答案!A10806,"正确","错误"))</f>
        <v>未作答</v>
      </c>
    </row>
    <row r="10807" customHeight="1" spans="1:8">
      <c r="A10807" s="10">
        <v>10806</v>
      </c>
      <c r="B10807" s="11" t="s">
        <v>37700</v>
      </c>
      <c r="C10807" s="12" t="s">
        <v>34880</v>
      </c>
      <c r="D10807" s="12" t="s">
        <v>34429</v>
      </c>
      <c r="E10807" s="12" t="s">
        <v>35519</v>
      </c>
      <c r="F10807" s="12" t="s">
        <v>34881</v>
      </c>
      <c r="G10807" s="15"/>
      <c r="H10807" s="14" t="str">
        <f>IF(G10807=J10807,"未作答",IF(G10807=答案!A10807,"正确","错误"))</f>
        <v>未作答</v>
      </c>
    </row>
    <row r="10808" customHeight="1" spans="1:8">
      <c r="A10808" s="10">
        <v>10807</v>
      </c>
      <c r="B10808" s="11" t="s">
        <v>37701</v>
      </c>
      <c r="C10808" s="12" t="s">
        <v>37702</v>
      </c>
      <c r="D10808" s="12" t="s">
        <v>37703</v>
      </c>
      <c r="E10808" s="12" t="s">
        <v>37704</v>
      </c>
      <c r="F10808" s="12" t="s">
        <v>37705</v>
      </c>
      <c r="G10808" s="15"/>
      <c r="H10808" s="14" t="str">
        <f>IF(G10808=J10808,"未作答",IF(G10808=答案!A10808,"正确","错误"))</f>
        <v>未作答</v>
      </c>
    </row>
    <row r="10809" customHeight="1" spans="1:8">
      <c r="A10809" s="10">
        <v>10808</v>
      </c>
      <c r="B10809" s="11" t="s">
        <v>37706</v>
      </c>
      <c r="C10809" s="12" t="s">
        <v>34521</v>
      </c>
      <c r="D10809" s="12" t="s">
        <v>37707</v>
      </c>
      <c r="E10809" s="12" t="s">
        <v>37708</v>
      </c>
      <c r="F10809" s="12" t="s">
        <v>37709</v>
      </c>
      <c r="G10809" s="15"/>
      <c r="H10809" s="14" t="str">
        <f>IF(G10809=J10809,"未作答",IF(G10809=答案!A10809,"正确","错误"))</f>
        <v>未作答</v>
      </c>
    </row>
    <row r="10810" customHeight="1" spans="1:8">
      <c r="A10810" s="10">
        <v>10809</v>
      </c>
      <c r="B10810" s="11" t="s">
        <v>37710</v>
      </c>
      <c r="C10810" s="12" t="s">
        <v>15195</v>
      </c>
      <c r="D10810" s="12" t="s">
        <v>37711</v>
      </c>
      <c r="E10810" s="12" t="s">
        <v>37712</v>
      </c>
      <c r="F10810" s="12" t="s">
        <v>8018</v>
      </c>
      <c r="G10810" s="15"/>
      <c r="H10810" s="14" t="str">
        <f>IF(G10810=J10810,"未作答",IF(G10810=答案!A10810,"正确","错误"))</f>
        <v>未作答</v>
      </c>
    </row>
    <row r="10811" customHeight="1" spans="1:8">
      <c r="A10811" s="10">
        <v>10810</v>
      </c>
      <c r="B10811" s="11" t="s">
        <v>37713</v>
      </c>
      <c r="C10811" s="12" t="s">
        <v>37714</v>
      </c>
      <c r="D10811" s="12" t="s">
        <v>37715</v>
      </c>
      <c r="E10811" s="12" t="s">
        <v>37716</v>
      </c>
      <c r="F10811" s="12" t="s">
        <v>37717</v>
      </c>
      <c r="G10811" s="15"/>
      <c r="H10811" s="14" t="str">
        <f>IF(G10811=J10811,"未作答",IF(G10811=答案!A10811,"正确","错误"))</f>
        <v>未作答</v>
      </c>
    </row>
    <row r="10812" customHeight="1" spans="1:8">
      <c r="A10812" s="10">
        <v>10811</v>
      </c>
      <c r="B10812" s="11" t="s">
        <v>36006</v>
      </c>
      <c r="C10812" s="12" t="s">
        <v>221</v>
      </c>
      <c r="D10812" s="12" t="s">
        <v>567</v>
      </c>
      <c r="E10812" s="12" t="s">
        <v>565</v>
      </c>
      <c r="F10812" s="12" t="s">
        <v>322</v>
      </c>
      <c r="G10812" s="15"/>
      <c r="H10812" s="14" t="str">
        <f>IF(G10812=J10812,"未作答",IF(G10812=答案!A10812,"正确","错误"))</f>
        <v>未作答</v>
      </c>
    </row>
    <row r="10813" customHeight="1" spans="1:8">
      <c r="A10813" s="10">
        <v>10812</v>
      </c>
      <c r="B10813" s="11" t="s">
        <v>37718</v>
      </c>
      <c r="C10813" s="12" t="s">
        <v>37719</v>
      </c>
      <c r="D10813" s="12" t="s">
        <v>37720</v>
      </c>
      <c r="E10813" s="12" t="s">
        <v>37721</v>
      </c>
      <c r="F10813" s="12" t="s">
        <v>37722</v>
      </c>
      <c r="G10813" s="15"/>
      <c r="H10813" s="14" t="str">
        <f>IF(G10813=J10813,"未作答",IF(G10813=答案!A10813,"正确","错误"))</f>
        <v>未作答</v>
      </c>
    </row>
    <row r="10814" customHeight="1" spans="1:8">
      <c r="A10814" s="10">
        <v>10813</v>
      </c>
      <c r="B10814" s="11" t="s">
        <v>37723</v>
      </c>
      <c r="C10814" s="12" t="s">
        <v>37724</v>
      </c>
      <c r="D10814" s="12" t="s">
        <v>37725</v>
      </c>
      <c r="E10814" s="12" t="s">
        <v>37726</v>
      </c>
      <c r="F10814" s="12" t="s">
        <v>37727</v>
      </c>
      <c r="G10814" s="15"/>
      <c r="H10814" s="14" t="str">
        <f>IF(G10814=J10814,"未作答",IF(G10814=答案!A10814,"正确","错误"))</f>
        <v>未作答</v>
      </c>
    </row>
    <row r="10815" customHeight="1" spans="1:8">
      <c r="A10815" s="10">
        <v>10814</v>
      </c>
      <c r="B10815" s="11" t="s">
        <v>35769</v>
      </c>
      <c r="C10815" s="16" t="e">
        <f>AVERAGE(C3:C6)</f>
        <v>#DIV/0!</v>
      </c>
      <c r="D10815" s="16" t="e">
        <f>AVERAGE(C4:C7)</f>
        <v>#DIV/0!</v>
      </c>
      <c r="E10815" s="16" t="e">
        <f>AVERAGE($C$3:$C$6)</f>
        <v>#DIV/0!</v>
      </c>
      <c r="F10815" s="16" t="e">
        <f>AVERAGE($C$4:$C$7)</f>
        <v>#DIV/0!</v>
      </c>
      <c r="G10815" s="15"/>
      <c r="H10815" s="14" t="str">
        <f>IF(G10815=J10815,"未作答",IF(G10815=答案!A10815,"正确","错误"))</f>
        <v>未作答</v>
      </c>
    </row>
    <row r="10816" customHeight="1" spans="1:8">
      <c r="A10816" s="10">
        <v>10815</v>
      </c>
      <c r="B10816" s="11" t="s">
        <v>37728</v>
      </c>
      <c r="C10816" s="12" t="s">
        <v>37729</v>
      </c>
      <c r="D10816" s="12" t="s">
        <v>37730</v>
      </c>
      <c r="E10816" s="12" t="s">
        <v>37731</v>
      </c>
      <c r="F10816" s="12" t="s">
        <v>37732</v>
      </c>
      <c r="G10816" s="15"/>
      <c r="H10816" s="14" t="str">
        <f>IF(G10816=J10816,"未作答",IF(G10816=答案!A10816,"正确","错误"))</f>
        <v>未作答</v>
      </c>
    </row>
    <row r="10817" customHeight="1" spans="1:8">
      <c r="A10817" s="10">
        <v>10816</v>
      </c>
      <c r="B10817" s="11" t="s">
        <v>37733</v>
      </c>
      <c r="C10817" s="12" t="s">
        <v>33492</v>
      </c>
      <c r="D10817" s="12" t="s">
        <v>33490</v>
      </c>
      <c r="E10817" s="12" t="s">
        <v>37734</v>
      </c>
      <c r="F10817" s="12" t="s">
        <v>37735</v>
      </c>
      <c r="G10817" s="15"/>
      <c r="H10817" s="14" t="str">
        <f>IF(G10817=J10817,"未作答",IF(G10817=答案!A10817,"正确","错误"))</f>
        <v>未作答</v>
      </c>
    </row>
    <row r="10818" customHeight="1" spans="1:8">
      <c r="A10818" s="10">
        <v>10817</v>
      </c>
      <c r="B10818" s="11" t="s">
        <v>37736</v>
      </c>
      <c r="C10818" s="12" t="s">
        <v>37737</v>
      </c>
      <c r="D10818" s="12" t="s">
        <v>37738</v>
      </c>
      <c r="E10818" s="12" t="s">
        <v>37739</v>
      </c>
      <c r="F10818" s="12" t="s">
        <v>37740</v>
      </c>
      <c r="G10818" s="15"/>
      <c r="H10818" s="14" t="str">
        <f>IF(G10818=J10818,"未作答",IF(G10818=答案!A10818,"正确","错误"))</f>
        <v>未作答</v>
      </c>
    </row>
    <row r="10819" customHeight="1" spans="1:8">
      <c r="A10819" s="10">
        <v>10818</v>
      </c>
      <c r="B10819" s="11" t="s">
        <v>37741</v>
      </c>
      <c r="C10819" s="12" t="s">
        <v>37742</v>
      </c>
      <c r="D10819" s="12" t="s">
        <v>35148</v>
      </c>
      <c r="E10819" s="12" t="s">
        <v>37743</v>
      </c>
      <c r="F10819" s="12" t="s">
        <v>34693</v>
      </c>
      <c r="G10819" s="15"/>
      <c r="H10819" s="14" t="str">
        <f>IF(G10819=J10819,"未作答",IF(G10819=答案!A10819,"正确","错误"))</f>
        <v>未作答</v>
      </c>
    </row>
    <row r="10820" customHeight="1" spans="1:8">
      <c r="A10820" s="10">
        <v>10819</v>
      </c>
      <c r="B10820" s="11" t="s">
        <v>37744</v>
      </c>
      <c r="C10820" s="12" t="s">
        <v>37745</v>
      </c>
      <c r="D10820" s="12" t="s">
        <v>37746</v>
      </c>
      <c r="E10820" s="12" t="s">
        <v>37747</v>
      </c>
      <c r="F10820" s="12" t="s">
        <v>607</v>
      </c>
      <c r="G10820" s="15"/>
      <c r="H10820" s="14" t="str">
        <f>IF(G10820=J10820,"未作答",IF(G10820=答案!A10820,"正确","错误"))</f>
        <v>未作答</v>
      </c>
    </row>
    <row r="10821" customHeight="1" spans="1:8">
      <c r="A10821" s="10">
        <v>10820</v>
      </c>
      <c r="B10821" s="11" t="s">
        <v>37748</v>
      </c>
      <c r="C10821" s="12" t="s">
        <v>846</v>
      </c>
      <c r="D10821" s="12" t="s">
        <v>6751</v>
      </c>
      <c r="E10821" s="12" t="s">
        <v>6668</v>
      </c>
      <c r="F10821" s="12" t="s">
        <v>6929</v>
      </c>
      <c r="G10821" s="15"/>
      <c r="H10821" s="14" t="str">
        <f>IF(G10821=J10821,"未作答",IF(G10821=答案!A10821,"正确","错误"))</f>
        <v>未作答</v>
      </c>
    </row>
    <row r="10822" customHeight="1" spans="1:8">
      <c r="A10822" s="10">
        <v>10821</v>
      </c>
      <c r="B10822" s="11" t="s">
        <v>37749</v>
      </c>
      <c r="C10822" s="12" t="s">
        <v>37750</v>
      </c>
      <c r="D10822" s="12" t="s">
        <v>37751</v>
      </c>
      <c r="E10822" s="12" t="s">
        <v>37752</v>
      </c>
      <c r="F10822" s="12" t="s">
        <v>37753</v>
      </c>
      <c r="G10822" s="15"/>
      <c r="H10822" s="14" t="str">
        <f>IF(G10822=J10822,"未作答",IF(G10822=答案!A10822,"正确","错误"))</f>
        <v>未作答</v>
      </c>
    </row>
    <row r="10823" customHeight="1" spans="1:8">
      <c r="A10823" s="10">
        <v>10822</v>
      </c>
      <c r="B10823" s="11" t="s">
        <v>37754</v>
      </c>
      <c r="C10823" s="12" t="s">
        <v>37755</v>
      </c>
      <c r="D10823" s="12" t="s">
        <v>37756</v>
      </c>
      <c r="E10823" s="12" t="s">
        <v>37757</v>
      </c>
      <c r="F10823" s="12" t="s">
        <v>37758</v>
      </c>
      <c r="G10823" s="15"/>
      <c r="H10823" s="14" t="str">
        <f>IF(G10823=J10823,"未作答",IF(G10823=答案!A10823,"正确","错误"))</f>
        <v>未作答</v>
      </c>
    </row>
    <row r="10824" customHeight="1" spans="1:8">
      <c r="A10824" s="10">
        <v>10823</v>
      </c>
      <c r="B10824" s="11" t="s">
        <v>37759</v>
      </c>
      <c r="C10824" s="12" t="s">
        <v>1410</v>
      </c>
      <c r="D10824" s="12" t="s">
        <v>37760</v>
      </c>
      <c r="E10824" s="12" t="s">
        <v>37761</v>
      </c>
      <c r="F10824" s="12" t="s">
        <v>1413</v>
      </c>
      <c r="G10824" s="15"/>
      <c r="H10824" s="14" t="str">
        <f>IF(G10824=J10824,"未作答",IF(G10824=答案!A10824,"正确","错误"))</f>
        <v>未作答</v>
      </c>
    </row>
    <row r="10825" customHeight="1" spans="1:8">
      <c r="A10825" s="10">
        <v>10824</v>
      </c>
      <c r="B10825" s="11" t="s">
        <v>35837</v>
      </c>
      <c r="C10825" s="12" t="s">
        <v>34473</v>
      </c>
      <c r="D10825" s="12" t="s">
        <v>2389</v>
      </c>
      <c r="E10825" s="12" t="s">
        <v>37230</v>
      </c>
      <c r="F10825" s="12" t="s">
        <v>37231</v>
      </c>
      <c r="G10825" s="15"/>
      <c r="H10825" s="14" t="str">
        <f>IF(G10825=J10825,"未作答",IF(G10825=答案!A10825,"正确","错误"))</f>
        <v>未作答</v>
      </c>
    </row>
    <row r="10826" customHeight="1" spans="1:8">
      <c r="A10826" s="10">
        <v>10825</v>
      </c>
      <c r="B10826" s="11" t="s">
        <v>37762</v>
      </c>
      <c r="C10826" s="12" t="s">
        <v>37763</v>
      </c>
      <c r="D10826" s="12" t="s">
        <v>37764</v>
      </c>
      <c r="E10826" s="12" t="s">
        <v>37765</v>
      </c>
      <c r="F10826" s="12" t="s">
        <v>37766</v>
      </c>
      <c r="G10826" s="15"/>
      <c r="H10826" s="14" t="str">
        <f>IF(G10826=J10826,"未作答",IF(G10826=答案!A10826,"正确","错误"))</f>
        <v>未作答</v>
      </c>
    </row>
    <row r="10827" customHeight="1" spans="1:8">
      <c r="A10827" s="10">
        <v>10826</v>
      </c>
      <c r="B10827" s="11" t="s">
        <v>37767</v>
      </c>
      <c r="C10827" s="12" t="s">
        <v>37768</v>
      </c>
      <c r="D10827" s="12" t="s">
        <v>37769</v>
      </c>
      <c r="E10827" s="12" t="s">
        <v>37770</v>
      </c>
      <c r="F10827" s="12" t="s">
        <v>37771</v>
      </c>
      <c r="G10827" s="15"/>
      <c r="H10827" s="14" t="str">
        <f>IF(G10827=J10827,"未作答",IF(G10827=答案!A10827,"正确","错误"))</f>
        <v>未作答</v>
      </c>
    </row>
    <row r="10828" customHeight="1" spans="1:8">
      <c r="A10828" s="10">
        <v>10827</v>
      </c>
      <c r="B10828" s="11" t="s">
        <v>37772</v>
      </c>
      <c r="C10828" s="12" t="s">
        <v>2013</v>
      </c>
      <c r="D10828" s="12" t="s">
        <v>37773</v>
      </c>
      <c r="E10828" s="12" t="s">
        <v>33373</v>
      </c>
      <c r="F10828" s="12" t="s">
        <v>10711</v>
      </c>
      <c r="G10828" s="15"/>
      <c r="H10828" s="14" t="str">
        <f>IF(G10828=J10828,"未作答",IF(G10828=答案!A10828,"正确","错误"))</f>
        <v>未作答</v>
      </c>
    </row>
    <row r="10829" customHeight="1" spans="1:8">
      <c r="A10829" s="10">
        <v>10828</v>
      </c>
      <c r="B10829" s="11" t="s">
        <v>37774</v>
      </c>
      <c r="C10829" s="12" t="s">
        <v>37775</v>
      </c>
      <c r="D10829" s="12" t="s">
        <v>37776</v>
      </c>
      <c r="E10829" s="12" t="s">
        <v>37777</v>
      </c>
      <c r="F10829" s="12" t="s">
        <v>13182</v>
      </c>
      <c r="G10829" s="15"/>
      <c r="H10829" s="14" t="str">
        <f>IF(G10829=J10829,"未作答",IF(G10829=答案!A10829,"正确","错误"))</f>
        <v>未作答</v>
      </c>
    </row>
    <row r="10830" customHeight="1" spans="1:8">
      <c r="A10830" s="10">
        <v>10829</v>
      </c>
      <c r="B10830" s="11" t="s">
        <v>37778</v>
      </c>
      <c r="C10830" s="12" t="s">
        <v>37779</v>
      </c>
      <c r="D10830" s="12" t="s">
        <v>37780</v>
      </c>
      <c r="E10830" s="12" t="s">
        <v>36266</v>
      </c>
      <c r="F10830" s="12" t="s">
        <v>2149</v>
      </c>
      <c r="G10830" s="15"/>
      <c r="H10830" s="14" t="str">
        <f>IF(G10830=J10830,"未作答",IF(G10830=答案!A10830,"正确","错误"))</f>
        <v>未作答</v>
      </c>
    </row>
    <row r="10831" customHeight="1" spans="1:8">
      <c r="A10831" s="10">
        <v>10830</v>
      </c>
      <c r="B10831" s="11" t="s">
        <v>37781</v>
      </c>
      <c r="C10831" s="12" t="s">
        <v>37782</v>
      </c>
      <c r="D10831" s="12" t="s">
        <v>37783</v>
      </c>
      <c r="E10831" s="12" t="s">
        <v>37784</v>
      </c>
      <c r="F10831" s="12" t="s">
        <v>37785</v>
      </c>
      <c r="G10831" s="15"/>
      <c r="H10831" s="14" t="str">
        <f>IF(G10831=J10831,"未作答",IF(G10831=答案!A10831,"正确","错误"))</f>
        <v>未作答</v>
      </c>
    </row>
    <row r="10832" customHeight="1" spans="1:8">
      <c r="A10832" s="10">
        <v>10831</v>
      </c>
      <c r="B10832" s="11" t="s">
        <v>37786</v>
      </c>
      <c r="C10832" s="12" t="s">
        <v>37787</v>
      </c>
      <c r="D10832" s="12" t="s">
        <v>37788</v>
      </c>
      <c r="E10832" s="12" t="s">
        <v>37789</v>
      </c>
      <c r="F10832" s="12" t="s">
        <v>37790</v>
      </c>
      <c r="G10832" s="15"/>
      <c r="H10832" s="14" t="str">
        <f>IF(G10832=J10832,"未作答",IF(G10832=答案!A10832,"正确","错误"))</f>
        <v>未作答</v>
      </c>
    </row>
    <row r="10833" customHeight="1" spans="1:8">
      <c r="A10833" s="10">
        <v>10832</v>
      </c>
      <c r="B10833" s="11" t="s">
        <v>37791</v>
      </c>
      <c r="C10833" s="12" t="s">
        <v>37792</v>
      </c>
      <c r="D10833" s="12" t="s">
        <v>37793</v>
      </c>
      <c r="E10833" s="12" t="s">
        <v>37794</v>
      </c>
      <c r="F10833" s="12" t="s">
        <v>37795</v>
      </c>
      <c r="G10833" s="15"/>
      <c r="H10833" s="14" t="str">
        <f>IF(G10833=J10833,"未作答",IF(G10833=答案!A10833,"正确","错误"))</f>
        <v>未作答</v>
      </c>
    </row>
    <row r="10834" customHeight="1" spans="1:8">
      <c r="A10834" s="10">
        <v>10833</v>
      </c>
      <c r="B10834" s="11" t="s">
        <v>37796</v>
      </c>
      <c r="C10834" s="12" t="s">
        <v>37797</v>
      </c>
      <c r="D10834" s="12" t="s">
        <v>37798</v>
      </c>
      <c r="E10834" s="12" t="s">
        <v>37799</v>
      </c>
      <c r="F10834" s="12" t="s">
        <v>37800</v>
      </c>
      <c r="G10834" s="15"/>
      <c r="H10834" s="14" t="str">
        <f>IF(G10834=J10834,"未作答",IF(G10834=答案!A10834,"正确","错误"))</f>
        <v>未作答</v>
      </c>
    </row>
    <row r="10835" customHeight="1" spans="1:8">
      <c r="A10835" s="10">
        <v>10834</v>
      </c>
      <c r="B10835" s="11" t="s">
        <v>37801</v>
      </c>
      <c r="C10835" s="12" t="s">
        <v>37802</v>
      </c>
      <c r="D10835" s="12" t="s">
        <v>36949</v>
      </c>
      <c r="E10835" s="12" t="s">
        <v>37803</v>
      </c>
      <c r="F10835" s="12" t="s">
        <v>36950</v>
      </c>
      <c r="G10835" s="15"/>
      <c r="H10835" s="14" t="str">
        <f>IF(G10835=J10835,"未作答",IF(G10835=答案!A10835,"正确","错误"))</f>
        <v>未作答</v>
      </c>
    </row>
    <row r="10836" customHeight="1" spans="1:8">
      <c r="A10836" s="10">
        <v>10835</v>
      </c>
      <c r="B10836" s="11" t="s">
        <v>35131</v>
      </c>
      <c r="C10836" s="12" t="s">
        <v>2388</v>
      </c>
      <c r="D10836" s="12" t="s">
        <v>2389</v>
      </c>
      <c r="E10836" s="12" t="s">
        <v>35116</v>
      </c>
      <c r="F10836" s="12" t="s">
        <v>37804</v>
      </c>
      <c r="G10836" s="15"/>
      <c r="H10836" s="14" t="str">
        <f>IF(G10836=J10836,"未作答",IF(G10836=答案!A10836,"正确","错误"))</f>
        <v>未作答</v>
      </c>
    </row>
    <row r="10837" customHeight="1" spans="1:8">
      <c r="A10837" s="10">
        <v>10836</v>
      </c>
      <c r="B10837" s="11" t="s">
        <v>37805</v>
      </c>
      <c r="C10837" s="12" t="s">
        <v>3127</v>
      </c>
      <c r="D10837" s="12" t="s">
        <v>34960</v>
      </c>
      <c r="E10837" s="12" t="s">
        <v>3025</v>
      </c>
      <c r="F10837" s="12" t="s">
        <v>3129</v>
      </c>
      <c r="G10837" s="15"/>
      <c r="H10837" s="14" t="str">
        <f>IF(G10837=J10837,"未作答",IF(G10837=答案!A10837,"正确","错误"))</f>
        <v>未作答</v>
      </c>
    </row>
    <row r="10838" customHeight="1" spans="1:8">
      <c r="A10838" s="10">
        <v>10837</v>
      </c>
      <c r="B10838" s="11" t="s">
        <v>37806</v>
      </c>
      <c r="C10838" s="12" t="s">
        <v>37807</v>
      </c>
      <c r="D10838" s="12" t="s">
        <v>37808</v>
      </c>
      <c r="E10838" s="12" t="s">
        <v>37809</v>
      </c>
      <c r="F10838" s="12" t="s">
        <v>37810</v>
      </c>
      <c r="G10838" s="15"/>
      <c r="H10838" s="14" t="str">
        <f>IF(G10838=J10838,"未作答",IF(G10838=答案!A10838,"正确","错误"))</f>
        <v>未作答</v>
      </c>
    </row>
    <row r="10839" customHeight="1" spans="1:8">
      <c r="A10839" s="10">
        <v>10838</v>
      </c>
      <c r="B10839" s="11" t="s">
        <v>37811</v>
      </c>
      <c r="C10839" s="12" t="s">
        <v>4906</v>
      </c>
      <c r="D10839" s="12" t="s">
        <v>567</v>
      </c>
      <c r="E10839" s="12" t="s">
        <v>565</v>
      </c>
      <c r="F10839" s="12" t="s">
        <v>322</v>
      </c>
      <c r="G10839" s="15"/>
      <c r="H10839" s="14" t="str">
        <f>IF(G10839=J10839,"未作答",IF(G10839=答案!A10839,"正确","错误"))</f>
        <v>未作答</v>
      </c>
    </row>
    <row r="10840" customHeight="1" spans="1:8">
      <c r="A10840" s="10">
        <v>10839</v>
      </c>
      <c r="B10840" s="11" t="s">
        <v>37812</v>
      </c>
      <c r="C10840" s="12" t="s">
        <v>37813</v>
      </c>
      <c r="D10840" s="12" t="s">
        <v>37814</v>
      </c>
      <c r="E10840" s="12" t="s">
        <v>37815</v>
      </c>
      <c r="F10840" s="12" t="s">
        <v>37816</v>
      </c>
      <c r="G10840" s="15"/>
      <c r="H10840" s="14" t="str">
        <f>IF(G10840=J10840,"未作答",IF(G10840=答案!A10840,"正确","错误"))</f>
        <v>未作答</v>
      </c>
    </row>
    <row r="10841" customHeight="1" spans="1:8">
      <c r="A10841" s="10">
        <v>10840</v>
      </c>
      <c r="B10841" s="11" t="s">
        <v>37817</v>
      </c>
      <c r="C10841" s="12" t="s">
        <v>10875</v>
      </c>
      <c r="D10841" s="12" t="s">
        <v>37818</v>
      </c>
      <c r="E10841" s="12" t="s">
        <v>37819</v>
      </c>
      <c r="F10841" s="12" t="s">
        <v>11023</v>
      </c>
      <c r="G10841" s="15"/>
      <c r="H10841" s="14" t="str">
        <f>IF(G10841=J10841,"未作答",IF(G10841=答案!A10841,"正确","错误"))</f>
        <v>未作答</v>
      </c>
    </row>
    <row r="10842" customHeight="1" spans="1:8">
      <c r="A10842" s="10">
        <v>10841</v>
      </c>
      <c r="B10842" s="11" t="s">
        <v>37820</v>
      </c>
      <c r="C10842" s="12" t="s">
        <v>37821</v>
      </c>
      <c r="D10842" s="12" t="s">
        <v>37822</v>
      </c>
      <c r="E10842" s="12" t="s">
        <v>37823</v>
      </c>
      <c r="F10842" s="12" t="s">
        <v>37824</v>
      </c>
      <c r="G10842" s="15"/>
      <c r="H10842" s="14" t="str">
        <f>IF(G10842=J10842,"未作答",IF(G10842=答案!A10842,"正确","错误"))</f>
        <v>未作答</v>
      </c>
    </row>
    <row r="10843" customHeight="1" spans="1:8">
      <c r="A10843" s="10">
        <v>10842</v>
      </c>
      <c r="B10843" s="11" t="s">
        <v>37825</v>
      </c>
      <c r="C10843" s="12" t="s">
        <v>37826</v>
      </c>
      <c r="D10843" s="12" t="s">
        <v>37827</v>
      </c>
      <c r="E10843" s="12" t="s">
        <v>37828</v>
      </c>
      <c r="F10843" s="12" t="s">
        <v>37829</v>
      </c>
      <c r="G10843" s="15"/>
      <c r="H10843" s="14" t="str">
        <f>IF(G10843=J10843,"未作答",IF(G10843=答案!A10843,"正确","错误"))</f>
        <v>未作答</v>
      </c>
    </row>
    <row r="10844" customHeight="1" spans="1:8">
      <c r="A10844" s="10">
        <v>10843</v>
      </c>
      <c r="B10844" s="11" t="s">
        <v>37830</v>
      </c>
      <c r="C10844" s="12" t="s">
        <v>37831</v>
      </c>
      <c r="D10844" s="12" t="s">
        <v>37832</v>
      </c>
      <c r="E10844" s="12" t="s">
        <v>37833</v>
      </c>
      <c r="F10844" s="12" t="s">
        <v>37834</v>
      </c>
      <c r="G10844" s="15"/>
      <c r="H10844" s="14" t="str">
        <f>IF(G10844=J10844,"未作答",IF(G10844=答案!A10844,"正确","错误"))</f>
        <v>未作答</v>
      </c>
    </row>
    <row r="10845" customHeight="1" spans="1:8">
      <c r="A10845" s="10">
        <v>10844</v>
      </c>
      <c r="B10845" s="11" t="s">
        <v>37835</v>
      </c>
      <c r="C10845" s="12" t="s">
        <v>37836</v>
      </c>
      <c r="D10845" s="12" t="s">
        <v>37837</v>
      </c>
      <c r="E10845" s="12" t="s">
        <v>37838</v>
      </c>
      <c r="F10845" s="12" t="s">
        <v>37839</v>
      </c>
      <c r="G10845" s="15"/>
      <c r="H10845" s="14" t="str">
        <f>IF(G10845=J10845,"未作答",IF(G10845=答案!A10845,"正确","错误"))</f>
        <v>未作答</v>
      </c>
    </row>
    <row r="10846" customHeight="1" spans="1:8">
      <c r="A10846" s="10">
        <v>10845</v>
      </c>
      <c r="B10846" s="11" t="s">
        <v>37840</v>
      </c>
      <c r="C10846" s="12" t="s">
        <v>37841</v>
      </c>
      <c r="D10846" s="12" t="s">
        <v>37842</v>
      </c>
      <c r="E10846" s="12" t="s">
        <v>37843</v>
      </c>
      <c r="F10846" s="12" t="s">
        <v>37844</v>
      </c>
      <c r="G10846" s="15"/>
      <c r="H10846" s="14" t="str">
        <f>IF(G10846=J10846,"未作答",IF(G10846=答案!A10846,"正确","错误"))</f>
        <v>未作答</v>
      </c>
    </row>
    <row r="10847" customHeight="1" spans="1:8">
      <c r="A10847" s="10">
        <v>10846</v>
      </c>
      <c r="B10847" s="11" t="s">
        <v>37845</v>
      </c>
      <c r="C10847" s="12" t="s">
        <v>2620</v>
      </c>
      <c r="D10847" s="12" t="s">
        <v>3506</v>
      </c>
      <c r="E10847" s="12" t="s">
        <v>3507</v>
      </c>
      <c r="F10847" s="12" t="s">
        <v>2992</v>
      </c>
      <c r="G10847" s="15"/>
      <c r="H10847" s="14" t="str">
        <f>IF(G10847=J10847,"未作答",IF(G10847=答案!A10847,"正确","错误"))</f>
        <v>未作答</v>
      </c>
    </row>
    <row r="10848" customHeight="1" spans="1:8">
      <c r="A10848" s="10">
        <v>10847</v>
      </c>
      <c r="B10848" s="11" t="s">
        <v>34453</v>
      </c>
      <c r="C10848" s="12" t="s">
        <v>37846</v>
      </c>
      <c r="D10848" s="12" t="s">
        <v>37847</v>
      </c>
      <c r="E10848" s="12" t="s">
        <v>34456</v>
      </c>
      <c r="F10848" s="12" t="s">
        <v>37848</v>
      </c>
      <c r="G10848" s="15"/>
      <c r="H10848" s="14" t="str">
        <f>IF(G10848=J10848,"未作答",IF(G10848=答案!A10848,"正确","错误"))</f>
        <v>未作答</v>
      </c>
    </row>
    <row r="10849" customHeight="1" spans="1:8">
      <c r="A10849" s="10">
        <v>10848</v>
      </c>
      <c r="B10849" s="11" t="s">
        <v>37849</v>
      </c>
      <c r="C10849" s="12" t="s">
        <v>37850</v>
      </c>
      <c r="D10849" s="12" t="s">
        <v>37851</v>
      </c>
      <c r="E10849" s="12" t="s">
        <v>37852</v>
      </c>
      <c r="F10849" s="12" t="s">
        <v>37853</v>
      </c>
      <c r="G10849" s="15"/>
      <c r="H10849" s="14" t="str">
        <f>IF(G10849=J10849,"未作答",IF(G10849=答案!A10849,"正确","错误"))</f>
        <v>未作答</v>
      </c>
    </row>
    <row r="10850" customHeight="1" spans="1:8">
      <c r="A10850" s="10">
        <v>10849</v>
      </c>
      <c r="B10850" s="11" t="s">
        <v>37854</v>
      </c>
      <c r="C10850" s="12" t="s">
        <v>37855</v>
      </c>
      <c r="D10850" s="12" t="s">
        <v>37856</v>
      </c>
      <c r="E10850" s="12" t="s">
        <v>37857</v>
      </c>
      <c r="F10850" s="12" t="s">
        <v>37858</v>
      </c>
      <c r="G10850" s="15"/>
      <c r="H10850" s="14" t="str">
        <f>IF(G10850=J10850,"未作答",IF(G10850=答案!A10850,"正确","错误"))</f>
        <v>未作答</v>
      </c>
    </row>
    <row r="10851" customHeight="1" spans="1:8">
      <c r="A10851" s="10">
        <v>10850</v>
      </c>
      <c r="B10851" s="11" t="s">
        <v>37859</v>
      </c>
      <c r="C10851" s="16" t="b">
        <v>1</v>
      </c>
      <c r="D10851" s="16" t="b">
        <v>0</v>
      </c>
      <c r="E10851" s="12" t="s">
        <v>35014</v>
      </c>
      <c r="F10851" s="12" t="s">
        <v>9574</v>
      </c>
      <c r="G10851" s="15"/>
      <c r="H10851" s="14" t="str">
        <f>IF(G10851=J10851,"未作答",IF(G10851=答案!A10851,"正确","错误"))</f>
        <v>未作答</v>
      </c>
    </row>
    <row r="10852" customHeight="1" spans="1:8">
      <c r="A10852" s="10">
        <v>10851</v>
      </c>
      <c r="B10852" s="11" t="s">
        <v>37860</v>
      </c>
      <c r="C10852" s="12" t="s">
        <v>633</v>
      </c>
      <c r="D10852" s="12" t="s">
        <v>37861</v>
      </c>
      <c r="E10852" s="12" t="s">
        <v>8194</v>
      </c>
      <c r="F10852" s="12" t="s">
        <v>634</v>
      </c>
      <c r="G10852" s="15"/>
      <c r="H10852" s="14" t="str">
        <f>IF(G10852=J10852,"未作答",IF(G10852=答案!A10852,"正确","错误"))</f>
        <v>未作答</v>
      </c>
    </row>
    <row r="10853" customHeight="1" spans="1:8">
      <c r="A10853" s="10">
        <v>10852</v>
      </c>
      <c r="B10853" s="11" t="s">
        <v>37862</v>
      </c>
      <c r="C10853" s="12" t="s">
        <v>7567</v>
      </c>
      <c r="D10853" s="12" t="s">
        <v>37863</v>
      </c>
      <c r="E10853" s="12" t="s">
        <v>13660</v>
      </c>
      <c r="F10853" s="12" t="s">
        <v>37864</v>
      </c>
      <c r="G10853" s="15"/>
      <c r="H10853" s="14" t="str">
        <f>IF(G10853=J10853,"未作答",IF(G10853=答案!A10853,"正确","错误"))</f>
        <v>未作答</v>
      </c>
    </row>
    <row r="10854" customHeight="1" spans="1:8">
      <c r="A10854" s="10">
        <v>10853</v>
      </c>
      <c r="B10854" s="11" t="s">
        <v>36076</v>
      </c>
      <c r="C10854" s="12" t="s">
        <v>3198</v>
      </c>
      <c r="D10854" s="12" t="s">
        <v>37865</v>
      </c>
      <c r="E10854" s="12" t="s">
        <v>21</v>
      </c>
      <c r="F10854" s="12" t="s">
        <v>37866</v>
      </c>
      <c r="G10854" s="15"/>
      <c r="H10854" s="14" t="str">
        <f>IF(G10854=J10854,"未作答",IF(G10854=答案!A10854,"正确","错误"))</f>
        <v>未作答</v>
      </c>
    </row>
    <row r="10855" customHeight="1" spans="1:8">
      <c r="A10855" s="10">
        <v>10854</v>
      </c>
      <c r="B10855" s="11" t="s">
        <v>37867</v>
      </c>
      <c r="C10855" s="12" t="s">
        <v>971</v>
      </c>
      <c r="D10855" s="12" t="s">
        <v>972</v>
      </c>
      <c r="E10855" s="12" t="s">
        <v>16030</v>
      </c>
      <c r="F10855" s="12" t="s">
        <v>658</v>
      </c>
      <c r="G10855" s="15"/>
      <c r="H10855" s="14" t="str">
        <f>IF(G10855=J10855,"未作答",IF(G10855=答案!A10855,"正确","错误"))</f>
        <v>未作答</v>
      </c>
    </row>
    <row r="10856" customHeight="1" spans="1:8">
      <c r="A10856" s="10">
        <v>10855</v>
      </c>
      <c r="B10856" s="11" t="s">
        <v>37868</v>
      </c>
      <c r="C10856" s="12" t="s">
        <v>37869</v>
      </c>
      <c r="D10856" s="12" t="s">
        <v>37870</v>
      </c>
      <c r="E10856" s="12" t="s">
        <v>37871</v>
      </c>
      <c r="F10856" s="12" t="s">
        <v>37872</v>
      </c>
      <c r="G10856" s="15"/>
      <c r="H10856" s="14" t="str">
        <f>IF(G10856=J10856,"未作答",IF(G10856=答案!A10856,"正确","错误"))</f>
        <v>未作答</v>
      </c>
    </row>
    <row r="10857" customHeight="1" spans="1:8">
      <c r="A10857" s="10">
        <v>10856</v>
      </c>
      <c r="B10857" s="11" t="s">
        <v>37873</v>
      </c>
      <c r="C10857" s="12" t="s">
        <v>335</v>
      </c>
      <c r="D10857" s="12" t="s">
        <v>37874</v>
      </c>
      <c r="E10857" s="12" t="s">
        <v>37875</v>
      </c>
      <c r="F10857" s="12" t="s">
        <v>37876</v>
      </c>
      <c r="G10857" s="15"/>
      <c r="H10857" s="14" t="str">
        <f>IF(G10857=J10857,"未作答",IF(G10857=答案!A10857,"正确","错误"))</f>
        <v>未作答</v>
      </c>
    </row>
    <row r="10858" customHeight="1" spans="1:8">
      <c r="A10858" s="10">
        <v>10857</v>
      </c>
      <c r="B10858" s="11" t="s">
        <v>37877</v>
      </c>
      <c r="C10858" s="12" t="s">
        <v>37878</v>
      </c>
      <c r="D10858" s="12" t="s">
        <v>37879</v>
      </c>
      <c r="E10858" s="12" t="s">
        <v>37880</v>
      </c>
      <c r="F10858" s="12" t="s">
        <v>7384</v>
      </c>
      <c r="G10858" s="15"/>
      <c r="H10858" s="14" t="str">
        <f>IF(G10858=J10858,"未作答",IF(G10858=答案!A10858,"正确","错误"))</f>
        <v>未作答</v>
      </c>
    </row>
    <row r="10859" customHeight="1" spans="1:8">
      <c r="A10859" s="10">
        <v>10858</v>
      </c>
      <c r="B10859" s="11" t="s">
        <v>36349</v>
      </c>
      <c r="C10859" s="12" t="s">
        <v>7785</v>
      </c>
      <c r="D10859" s="12" t="s">
        <v>37881</v>
      </c>
      <c r="E10859" s="12" t="s">
        <v>35000</v>
      </c>
      <c r="F10859" s="12" t="s">
        <v>37055</v>
      </c>
      <c r="G10859" s="15"/>
      <c r="H10859" s="14" t="str">
        <f>IF(G10859=J10859,"未作答",IF(G10859=答案!A10859,"正确","错误"))</f>
        <v>未作答</v>
      </c>
    </row>
    <row r="10860" customHeight="1" spans="1:8">
      <c r="A10860" s="10">
        <v>10859</v>
      </c>
      <c r="B10860" s="11" t="s">
        <v>34873</v>
      </c>
      <c r="C10860" s="12" t="s">
        <v>34874</v>
      </c>
      <c r="D10860" s="12" t="s">
        <v>34875</v>
      </c>
      <c r="E10860" s="12" t="s">
        <v>34876</v>
      </c>
      <c r="F10860" s="12" t="s">
        <v>34877</v>
      </c>
      <c r="G10860" s="15"/>
      <c r="H10860" s="14" t="str">
        <f>IF(G10860=J10860,"未作答",IF(G10860=答案!A10860,"正确","错误"))</f>
        <v>未作答</v>
      </c>
    </row>
    <row r="10861" customHeight="1" spans="1:8">
      <c r="A10861" s="10">
        <v>10860</v>
      </c>
      <c r="B10861" s="11" t="s">
        <v>37882</v>
      </c>
      <c r="C10861" s="12" t="s">
        <v>37883</v>
      </c>
      <c r="D10861" s="12" t="s">
        <v>37884</v>
      </c>
      <c r="E10861" s="12" t="s">
        <v>37885</v>
      </c>
      <c r="F10861" s="12" t="s">
        <v>37886</v>
      </c>
      <c r="G10861" s="15"/>
      <c r="H10861" s="14" t="str">
        <f>IF(G10861=J10861,"未作答",IF(G10861=答案!A10861,"正确","错误"))</f>
        <v>未作答</v>
      </c>
    </row>
    <row r="10862" customHeight="1" spans="1:8">
      <c r="A10862" s="10">
        <v>10861</v>
      </c>
      <c r="B10862" s="11" t="s">
        <v>37887</v>
      </c>
      <c r="C10862" s="12" t="s">
        <v>37888</v>
      </c>
      <c r="D10862" s="12" t="s">
        <v>37889</v>
      </c>
      <c r="E10862" s="12" t="s">
        <v>37890</v>
      </c>
      <c r="F10862" s="12" t="s">
        <v>37891</v>
      </c>
      <c r="G10862" s="15"/>
      <c r="H10862" s="14" t="str">
        <f>IF(G10862=J10862,"未作答",IF(G10862=答案!A10862,"正确","错误"))</f>
        <v>未作答</v>
      </c>
    </row>
    <row r="10863" customHeight="1" spans="1:8">
      <c r="A10863" s="10">
        <v>10862</v>
      </c>
      <c r="B10863" s="11" t="s">
        <v>37892</v>
      </c>
      <c r="C10863" s="12" t="s">
        <v>35784</v>
      </c>
      <c r="D10863" s="12" t="s">
        <v>36777</v>
      </c>
      <c r="E10863" s="12" t="s">
        <v>37893</v>
      </c>
      <c r="F10863" s="12" t="s">
        <v>37894</v>
      </c>
      <c r="G10863" s="15"/>
      <c r="H10863" s="14" t="str">
        <f>IF(G10863=J10863,"未作答",IF(G10863=答案!A10863,"正确","错误"))</f>
        <v>未作答</v>
      </c>
    </row>
    <row r="10864" customHeight="1" spans="1:8">
      <c r="A10864" s="10">
        <v>10863</v>
      </c>
      <c r="B10864" s="11" t="s">
        <v>37895</v>
      </c>
      <c r="C10864" s="12" t="s">
        <v>951</v>
      </c>
      <c r="D10864" s="12" t="s">
        <v>1892</v>
      </c>
      <c r="E10864" s="12" t="s">
        <v>950</v>
      </c>
      <c r="F10864" s="12" t="s">
        <v>949</v>
      </c>
      <c r="G10864" s="15"/>
      <c r="H10864" s="14" t="str">
        <f>IF(G10864=J10864,"未作答",IF(G10864=答案!A10864,"正确","错误"))</f>
        <v>未作答</v>
      </c>
    </row>
    <row r="10865" customHeight="1" spans="1:8">
      <c r="A10865" s="10">
        <v>10864</v>
      </c>
      <c r="B10865" s="11" t="s">
        <v>37896</v>
      </c>
      <c r="C10865" s="12" t="s">
        <v>37897</v>
      </c>
      <c r="D10865" s="12" t="s">
        <v>37898</v>
      </c>
      <c r="E10865" s="12" t="s">
        <v>37899</v>
      </c>
      <c r="F10865" s="12" t="s">
        <v>37900</v>
      </c>
      <c r="G10865" s="15"/>
      <c r="H10865" s="14" t="str">
        <f>IF(G10865=J10865,"未作答",IF(G10865=答案!A10865,"正确","错误"))</f>
        <v>未作答</v>
      </c>
    </row>
    <row r="10866" customHeight="1" spans="1:8">
      <c r="A10866" s="10">
        <v>10865</v>
      </c>
      <c r="B10866" s="11" t="s">
        <v>37901</v>
      </c>
      <c r="C10866" s="12" t="s">
        <v>2345</v>
      </c>
      <c r="D10866" s="12" t="s">
        <v>849</v>
      </c>
      <c r="E10866" s="12" t="s">
        <v>1020</v>
      </c>
      <c r="F10866" s="12" t="s">
        <v>3020</v>
      </c>
      <c r="G10866" s="15"/>
      <c r="H10866" s="14" t="str">
        <f>IF(G10866=J10866,"未作答",IF(G10866=答案!A10866,"正确","错误"))</f>
        <v>未作答</v>
      </c>
    </row>
    <row r="10867" customHeight="1" spans="1:8">
      <c r="A10867" s="10">
        <v>10866</v>
      </c>
      <c r="B10867" s="11" t="s">
        <v>37902</v>
      </c>
      <c r="C10867" s="12" t="s">
        <v>37903</v>
      </c>
      <c r="D10867" s="12" t="s">
        <v>37904</v>
      </c>
      <c r="E10867" s="12" t="s">
        <v>35935</v>
      </c>
      <c r="F10867" s="12" t="s">
        <v>37905</v>
      </c>
      <c r="G10867" s="15"/>
      <c r="H10867" s="14" t="str">
        <f>IF(G10867=J10867,"未作答",IF(G10867=答案!A10867,"正确","错误"))</f>
        <v>未作答</v>
      </c>
    </row>
    <row r="10868" customHeight="1" spans="1:8">
      <c r="A10868" s="10">
        <v>10867</v>
      </c>
      <c r="B10868" s="11" t="s">
        <v>37906</v>
      </c>
      <c r="C10868" s="12" t="s">
        <v>17198</v>
      </c>
      <c r="D10868" s="12" t="s">
        <v>17491</v>
      </c>
      <c r="E10868" s="12" t="s">
        <v>11035</v>
      </c>
      <c r="F10868" s="12" t="s">
        <v>11034</v>
      </c>
      <c r="G10868" s="15"/>
      <c r="H10868" s="14" t="str">
        <f>IF(G10868=J10868,"未作答",IF(G10868=答案!A10868,"正确","错误"))</f>
        <v>未作答</v>
      </c>
    </row>
    <row r="10869" customHeight="1" spans="1:8">
      <c r="A10869" s="10">
        <v>10868</v>
      </c>
      <c r="B10869" s="11" t="s">
        <v>34453</v>
      </c>
      <c r="C10869" s="12" t="s">
        <v>37846</v>
      </c>
      <c r="D10869" s="12" t="s">
        <v>37847</v>
      </c>
      <c r="E10869" s="12" t="s">
        <v>37907</v>
      </c>
      <c r="F10869" s="12" t="s">
        <v>37908</v>
      </c>
      <c r="G10869" s="15"/>
      <c r="H10869" s="14" t="str">
        <f>IF(G10869=J10869,"未作答",IF(G10869=答案!A10869,"正确","错误"))</f>
        <v>未作答</v>
      </c>
    </row>
    <row r="10870" customHeight="1" spans="1:8">
      <c r="A10870" s="10">
        <v>10869</v>
      </c>
      <c r="B10870" s="11" t="s">
        <v>37909</v>
      </c>
      <c r="C10870" s="12" t="s">
        <v>36231</v>
      </c>
      <c r="D10870" s="12" t="s">
        <v>36232</v>
      </c>
      <c r="E10870" s="12" t="s">
        <v>36233</v>
      </c>
      <c r="F10870" s="12" t="s">
        <v>37910</v>
      </c>
      <c r="G10870" s="15"/>
      <c r="H10870" s="14" t="str">
        <f>IF(G10870=J10870,"未作答",IF(G10870=答案!A10870,"正确","错误"))</f>
        <v>未作答</v>
      </c>
    </row>
    <row r="10871" customHeight="1" spans="1:8">
      <c r="A10871" s="10">
        <v>10870</v>
      </c>
      <c r="B10871" s="11" t="s">
        <v>37911</v>
      </c>
      <c r="C10871" s="12" t="s">
        <v>37912</v>
      </c>
      <c r="D10871" s="12" t="s">
        <v>19133</v>
      </c>
      <c r="E10871" s="12" t="s">
        <v>19134</v>
      </c>
      <c r="F10871" s="12" t="s">
        <v>19136</v>
      </c>
      <c r="G10871" s="15"/>
      <c r="H10871" s="14" t="str">
        <f>IF(G10871=J10871,"未作答",IF(G10871=答案!A10871,"正确","错误"))</f>
        <v>未作答</v>
      </c>
    </row>
    <row r="10872" customHeight="1" spans="1:8">
      <c r="A10872" s="10">
        <v>10871</v>
      </c>
      <c r="B10872" s="11" t="s">
        <v>37913</v>
      </c>
      <c r="C10872" s="12" t="s">
        <v>2069</v>
      </c>
      <c r="D10872" s="12" t="s">
        <v>1016</v>
      </c>
      <c r="E10872" s="12" t="s">
        <v>96</v>
      </c>
      <c r="F10872" s="12" t="s">
        <v>7918</v>
      </c>
      <c r="G10872" s="15"/>
      <c r="H10872" s="14" t="str">
        <f>IF(G10872=J10872,"未作答",IF(G10872=答案!A10872,"正确","错误"))</f>
        <v>未作答</v>
      </c>
    </row>
    <row r="10873" customHeight="1" spans="1:8">
      <c r="A10873" s="10">
        <v>10872</v>
      </c>
      <c r="B10873" s="11" t="s">
        <v>37914</v>
      </c>
      <c r="C10873" s="12" t="s">
        <v>37915</v>
      </c>
      <c r="D10873" s="12" t="s">
        <v>36308</v>
      </c>
      <c r="E10873" s="12" t="s">
        <v>37916</v>
      </c>
      <c r="F10873" s="12" t="s">
        <v>37917</v>
      </c>
      <c r="G10873" s="15"/>
      <c r="H10873" s="14" t="str">
        <f>IF(G10873=J10873,"未作答",IF(G10873=答案!A10873,"正确","错误"))</f>
        <v>未作答</v>
      </c>
    </row>
    <row r="10874" customHeight="1" spans="1:8">
      <c r="A10874" s="10">
        <v>10873</v>
      </c>
      <c r="B10874" s="11" t="s">
        <v>35837</v>
      </c>
      <c r="C10874" s="12" t="s">
        <v>37918</v>
      </c>
      <c r="D10874" s="12" t="s">
        <v>2388</v>
      </c>
      <c r="E10874" s="12" t="s">
        <v>34702</v>
      </c>
      <c r="F10874" s="12" t="s">
        <v>37231</v>
      </c>
      <c r="G10874" s="15"/>
      <c r="H10874" s="14" t="str">
        <f>IF(G10874=J10874,"未作答",IF(G10874=答案!A10874,"正确","错误"))</f>
        <v>未作答</v>
      </c>
    </row>
    <row r="10875" customHeight="1" spans="1:8">
      <c r="A10875" s="10">
        <v>10874</v>
      </c>
      <c r="B10875" s="11" t="s">
        <v>37919</v>
      </c>
      <c r="C10875" s="12" t="s">
        <v>37920</v>
      </c>
      <c r="D10875" s="12" t="s">
        <v>37921</v>
      </c>
      <c r="E10875" s="12" t="s">
        <v>37922</v>
      </c>
      <c r="F10875" s="12" t="s">
        <v>37923</v>
      </c>
      <c r="G10875" s="15"/>
      <c r="H10875" s="14" t="str">
        <f>IF(G10875=J10875,"未作答",IF(G10875=答案!A10875,"正确","错误"))</f>
        <v>未作答</v>
      </c>
    </row>
    <row r="10876" customHeight="1" spans="1:8">
      <c r="A10876" s="10">
        <v>10875</v>
      </c>
      <c r="B10876" s="11" t="s">
        <v>37924</v>
      </c>
      <c r="C10876" s="12" t="s">
        <v>37925</v>
      </c>
      <c r="D10876" s="12" t="s">
        <v>37926</v>
      </c>
      <c r="E10876" s="12" t="s">
        <v>37927</v>
      </c>
      <c r="F10876" s="12" t="s">
        <v>1610</v>
      </c>
      <c r="G10876" s="15"/>
      <c r="H10876" s="14" t="str">
        <f>IF(G10876=J10876,"未作答",IF(G10876=答案!A10876,"正确","错误"))</f>
        <v>未作答</v>
      </c>
    </row>
    <row r="10877" customHeight="1" spans="1:8">
      <c r="A10877" s="10">
        <v>10876</v>
      </c>
      <c r="B10877" s="11" t="s">
        <v>37928</v>
      </c>
      <c r="C10877" s="12" t="s">
        <v>15017</v>
      </c>
      <c r="D10877" s="12" t="s">
        <v>15016</v>
      </c>
      <c r="E10877" s="12" t="s">
        <v>2002</v>
      </c>
      <c r="F10877" s="12" t="s">
        <v>37929</v>
      </c>
      <c r="G10877" s="15"/>
      <c r="H10877" s="14" t="str">
        <f>IF(G10877=J10877,"未作答",IF(G10877=答案!A10877,"正确","错误"))</f>
        <v>未作答</v>
      </c>
    </row>
    <row r="10878" customHeight="1" spans="1:8">
      <c r="A10878" s="10">
        <v>10877</v>
      </c>
      <c r="B10878" s="11" t="s">
        <v>37930</v>
      </c>
      <c r="C10878" s="12" t="s">
        <v>5692</v>
      </c>
      <c r="D10878" s="12" t="s">
        <v>37931</v>
      </c>
      <c r="E10878" s="12" t="s">
        <v>18853</v>
      </c>
      <c r="F10878" s="12" t="s">
        <v>35750</v>
      </c>
      <c r="G10878" s="15"/>
      <c r="H10878" s="14" t="str">
        <f>IF(G10878=J10878,"未作答",IF(G10878=答案!A10878,"正确","错误"))</f>
        <v>未作答</v>
      </c>
    </row>
    <row r="10879" customHeight="1" spans="1:8">
      <c r="A10879" s="10">
        <v>10878</v>
      </c>
      <c r="B10879" s="11" t="s">
        <v>37932</v>
      </c>
      <c r="C10879" s="12" t="s">
        <v>37933</v>
      </c>
      <c r="D10879" s="12" t="s">
        <v>37934</v>
      </c>
      <c r="E10879" s="12" t="s">
        <v>37935</v>
      </c>
      <c r="F10879" s="12" t="s">
        <v>37936</v>
      </c>
      <c r="G10879" s="15"/>
      <c r="H10879" s="14" t="str">
        <f>IF(G10879=J10879,"未作答",IF(G10879=答案!A10879,"正确","错误"))</f>
        <v>未作答</v>
      </c>
    </row>
    <row r="10880" customHeight="1" spans="1:8">
      <c r="A10880" s="10">
        <v>10879</v>
      </c>
      <c r="B10880" s="11" t="s">
        <v>37937</v>
      </c>
      <c r="C10880" s="12" t="s">
        <v>37938</v>
      </c>
      <c r="D10880" s="12" t="s">
        <v>37939</v>
      </c>
      <c r="E10880" s="12" t="s">
        <v>37940</v>
      </c>
      <c r="F10880" s="12" t="s">
        <v>37941</v>
      </c>
      <c r="G10880" s="15"/>
      <c r="H10880" s="14" t="str">
        <f>IF(G10880=J10880,"未作答",IF(G10880=答案!A10880,"正确","错误"))</f>
        <v>未作答</v>
      </c>
    </row>
    <row r="10881" customHeight="1" spans="1:8">
      <c r="A10881" s="10">
        <v>10880</v>
      </c>
      <c r="B10881" s="11" t="s">
        <v>37942</v>
      </c>
      <c r="C10881" s="12" t="s">
        <v>9383</v>
      </c>
      <c r="D10881" s="12" t="s">
        <v>6190</v>
      </c>
      <c r="E10881" s="12" t="s">
        <v>37943</v>
      </c>
      <c r="F10881" s="12" t="s">
        <v>37944</v>
      </c>
      <c r="G10881" s="15"/>
      <c r="H10881" s="14" t="str">
        <f>IF(G10881=J10881,"未作答",IF(G10881=答案!A10881,"正确","错误"))</f>
        <v>未作答</v>
      </c>
    </row>
    <row r="10882" customHeight="1" spans="1:8">
      <c r="A10882" s="10">
        <v>10881</v>
      </c>
      <c r="B10882" s="11" t="s">
        <v>37945</v>
      </c>
      <c r="C10882" s="12" t="s">
        <v>37946</v>
      </c>
      <c r="D10882" s="12" t="s">
        <v>37947</v>
      </c>
      <c r="E10882" s="12" t="s">
        <v>37948</v>
      </c>
      <c r="F10882" s="12" t="s">
        <v>37949</v>
      </c>
      <c r="G10882" s="15"/>
      <c r="H10882" s="14" t="str">
        <f>IF(G10882=J10882,"未作答",IF(G10882=答案!A10882,"正确","错误"))</f>
        <v>未作答</v>
      </c>
    </row>
    <row r="10883" customHeight="1" spans="1:8">
      <c r="A10883" s="10">
        <v>10882</v>
      </c>
      <c r="B10883" s="11" t="s">
        <v>34453</v>
      </c>
      <c r="C10883" s="12" t="s">
        <v>34454</v>
      </c>
      <c r="D10883" s="12" t="s">
        <v>34455</v>
      </c>
      <c r="E10883" s="12" t="s">
        <v>34456</v>
      </c>
      <c r="F10883" s="12" t="s">
        <v>35651</v>
      </c>
      <c r="G10883" s="15"/>
      <c r="H10883" s="14" t="str">
        <f>IF(G10883=J10883,"未作答",IF(G10883=答案!A10883,"正确","错误"))</f>
        <v>未作答</v>
      </c>
    </row>
    <row r="10884" customHeight="1" spans="1:8">
      <c r="A10884" s="10">
        <v>10883</v>
      </c>
      <c r="B10884" s="11" t="s">
        <v>37950</v>
      </c>
      <c r="C10884" s="12" t="s">
        <v>37951</v>
      </c>
      <c r="D10884" s="12" t="s">
        <v>37952</v>
      </c>
      <c r="E10884" s="12" t="s">
        <v>37953</v>
      </c>
      <c r="F10884" s="12" t="s">
        <v>37954</v>
      </c>
      <c r="G10884" s="15"/>
      <c r="H10884" s="14" t="str">
        <f>IF(G10884=J10884,"未作答",IF(G10884=答案!A10884,"正确","错误"))</f>
        <v>未作答</v>
      </c>
    </row>
    <row r="10885" customHeight="1" spans="1:8">
      <c r="A10885" s="10">
        <v>10884</v>
      </c>
      <c r="B10885" s="11" t="s">
        <v>37955</v>
      </c>
      <c r="C10885" s="12" t="s">
        <v>34674</v>
      </c>
      <c r="D10885" s="12" t="s">
        <v>34672</v>
      </c>
      <c r="E10885" s="12" t="s">
        <v>34673</v>
      </c>
      <c r="F10885" s="12" t="s">
        <v>37956</v>
      </c>
      <c r="G10885" s="15"/>
      <c r="H10885" s="14" t="str">
        <f>IF(G10885=J10885,"未作答",IF(G10885=答案!A10885,"正确","错误"))</f>
        <v>未作答</v>
      </c>
    </row>
    <row r="10886" customHeight="1" spans="1:8">
      <c r="A10886" s="10">
        <v>10885</v>
      </c>
      <c r="B10886" s="11" t="s">
        <v>37957</v>
      </c>
      <c r="C10886" s="12" t="s">
        <v>37958</v>
      </c>
      <c r="D10886" s="12" t="s">
        <v>37959</v>
      </c>
      <c r="E10886" s="12" t="s">
        <v>37960</v>
      </c>
      <c r="F10886" s="12" t="s">
        <v>37961</v>
      </c>
      <c r="G10886" s="15"/>
      <c r="H10886" s="14" t="str">
        <f>IF(G10886=J10886,"未作答",IF(G10886=答案!A10886,"正确","错误"))</f>
        <v>未作答</v>
      </c>
    </row>
    <row r="10887" customHeight="1" spans="1:8">
      <c r="A10887" s="10">
        <v>10886</v>
      </c>
      <c r="B10887" s="11" t="s">
        <v>37962</v>
      </c>
      <c r="C10887" s="12" t="s">
        <v>37963</v>
      </c>
      <c r="D10887" s="12" t="s">
        <v>37964</v>
      </c>
      <c r="E10887" s="12" t="s">
        <v>37965</v>
      </c>
      <c r="F10887" s="12" t="s">
        <v>37966</v>
      </c>
      <c r="G10887" s="15"/>
      <c r="H10887" s="14" t="str">
        <f>IF(G10887=J10887,"未作答",IF(G10887=答案!A10887,"正确","错误"))</f>
        <v>未作答</v>
      </c>
    </row>
    <row r="10888" customHeight="1" spans="1:8">
      <c r="A10888" s="10">
        <v>10887</v>
      </c>
      <c r="B10888" s="11" t="s">
        <v>37967</v>
      </c>
      <c r="C10888" s="12" t="s">
        <v>37968</v>
      </c>
      <c r="D10888" s="12" t="s">
        <v>37969</v>
      </c>
      <c r="E10888" s="12" t="s">
        <v>37970</v>
      </c>
      <c r="F10888" s="12" t="s">
        <v>37971</v>
      </c>
      <c r="G10888" s="15"/>
      <c r="H10888" s="14" t="str">
        <f>IF(G10888=J10888,"未作答",IF(G10888=答案!A10888,"正确","错误"))</f>
        <v>未作答</v>
      </c>
    </row>
    <row r="10889" customHeight="1" spans="1:8">
      <c r="A10889" s="10">
        <v>10888</v>
      </c>
      <c r="B10889" s="11" t="s">
        <v>37972</v>
      </c>
      <c r="C10889" s="12" t="s">
        <v>37973</v>
      </c>
      <c r="D10889" s="12" t="s">
        <v>37974</v>
      </c>
      <c r="E10889" s="12" t="s">
        <v>37975</v>
      </c>
      <c r="F10889" s="12" t="s">
        <v>37976</v>
      </c>
      <c r="G10889" s="15"/>
      <c r="H10889" s="14" t="str">
        <f>IF(G10889=J10889,"未作答",IF(G10889=答案!A10889,"正确","错误"))</f>
        <v>未作答</v>
      </c>
    </row>
    <row r="10890" customHeight="1" spans="1:8">
      <c r="A10890" s="10">
        <v>10889</v>
      </c>
      <c r="B10890" s="11" t="s">
        <v>34849</v>
      </c>
      <c r="C10890" s="12" t="s">
        <v>37527</v>
      </c>
      <c r="D10890" s="12" t="s">
        <v>37977</v>
      </c>
      <c r="E10890" s="12" t="s">
        <v>37529</v>
      </c>
      <c r="F10890" s="12" t="s">
        <v>37530</v>
      </c>
      <c r="G10890" s="15"/>
      <c r="H10890" s="14" t="str">
        <f>IF(G10890=J10890,"未作答",IF(G10890=答案!A10890,"正确","错误"))</f>
        <v>未作答</v>
      </c>
    </row>
    <row r="10891" customHeight="1" spans="1:8">
      <c r="A10891" s="10">
        <v>10890</v>
      </c>
      <c r="B10891" s="11" t="s">
        <v>37978</v>
      </c>
      <c r="C10891" s="12" t="s">
        <v>990</v>
      </c>
      <c r="D10891" s="12" t="s">
        <v>6648</v>
      </c>
      <c r="E10891" s="12" t="s">
        <v>7570</v>
      </c>
      <c r="F10891" s="12" t="s">
        <v>37979</v>
      </c>
      <c r="G10891" s="15"/>
      <c r="H10891" s="14" t="str">
        <f>IF(G10891=J10891,"未作答",IF(G10891=答案!A10891,"正确","错误"))</f>
        <v>未作答</v>
      </c>
    </row>
    <row r="10892" customHeight="1" spans="1:8">
      <c r="A10892" s="10">
        <v>10891</v>
      </c>
      <c r="B10892" s="11" t="s">
        <v>37980</v>
      </c>
      <c r="C10892" s="12" t="s">
        <v>10640</v>
      </c>
      <c r="D10892" s="12" t="s">
        <v>9756</v>
      </c>
      <c r="E10892" s="12" t="s">
        <v>10641</v>
      </c>
      <c r="F10892" s="12" t="s">
        <v>10642</v>
      </c>
      <c r="G10892" s="15"/>
      <c r="H10892" s="14" t="str">
        <f>IF(G10892=J10892,"未作答",IF(G10892=答案!A10892,"正确","错误"))</f>
        <v>未作答</v>
      </c>
    </row>
    <row r="10893" customHeight="1" spans="1:8">
      <c r="A10893" s="10">
        <v>10892</v>
      </c>
      <c r="B10893" s="11" t="s">
        <v>37981</v>
      </c>
      <c r="C10893" s="12" t="s">
        <v>37982</v>
      </c>
      <c r="D10893" s="12" t="s">
        <v>37983</v>
      </c>
      <c r="E10893" s="12" t="s">
        <v>37984</v>
      </c>
      <c r="F10893" s="12" t="s">
        <v>37985</v>
      </c>
      <c r="G10893" s="15"/>
      <c r="H10893" s="14" t="str">
        <f>IF(G10893=J10893,"未作答",IF(G10893=答案!A10893,"正确","错误"))</f>
        <v>未作答</v>
      </c>
    </row>
    <row r="10894" customHeight="1" spans="1:8">
      <c r="A10894" s="10">
        <v>10893</v>
      </c>
      <c r="B10894" s="11" t="s">
        <v>37986</v>
      </c>
      <c r="C10894" s="12" t="s">
        <v>37987</v>
      </c>
      <c r="D10894" s="12" t="s">
        <v>37988</v>
      </c>
      <c r="E10894" s="12" t="s">
        <v>37989</v>
      </c>
      <c r="F10894" s="12" t="s">
        <v>37990</v>
      </c>
      <c r="G10894" s="15"/>
      <c r="H10894" s="14" t="str">
        <f>IF(G10894=J10894,"未作答",IF(G10894=答案!A10894,"正确","错误"))</f>
        <v>未作答</v>
      </c>
    </row>
    <row r="10895" customHeight="1" spans="1:8">
      <c r="A10895" s="10">
        <v>10894</v>
      </c>
      <c r="B10895" s="11" t="s">
        <v>37991</v>
      </c>
      <c r="C10895" s="12" t="s">
        <v>37992</v>
      </c>
      <c r="D10895" s="12" t="s">
        <v>37993</v>
      </c>
      <c r="E10895" s="12" t="s">
        <v>37994</v>
      </c>
      <c r="F10895" s="12" t="s">
        <v>37995</v>
      </c>
      <c r="G10895" s="15"/>
      <c r="H10895" s="14" t="str">
        <f>IF(G10895=J10895,"未作答",IF(G10895=答案!A10895,"正确","错误"))</f>
        <v>未作答</v>
      </c>
    </row>
    <row r="10896" customHeight="1" spans="1:8">
      <c r="A10896" s="10">
        <v>10895</v>
      </c>
      <c r="B10896" s="11" t="s">
        <v>37996</v>
      </c>
      <c r="C10896" s="12" t="s">
        <v>37997</v>
      </c>
      <c r="D10896" s="12" t="s">
        <v>37998</v>
      </c>
      <c r="E10896" s="12" t="s">
        <v>37999</v>
      </c>
      <c r="F10896" s="12" t="s">
        <v>38000</v>
      </c>
      <c r="G10896" s="15"/>
      <c r="H10896" s="14" t="str">
        <f>IF(G10896=J10896,"未作答",IF(G10896=答案!A10896,"正确","错误"))</f>
        <v>未作答</v>
      </c>
    </row>
    <row r="10897" customHeight="1" spans="1:8">
      <c r="A10897" s="10">
        <v>10896</v>
      </c>
      <c r="B10897" s="11" t="s">
        <v>38001</v>
      </c>
      <c r="C10897" s="12" t="s">
        <v>34763</v>
      </c>
      <c r="D10897" s="12" t="s">
        <v>34762</v>
      </c>
      <c r="E10897" s="12" t="s">
        <v>34761</v>
      </c>
      <c r="F10897" s="12" t="s">
        <v>34764</v>
      </c>
      <c r="G10897" s="15"/>
      <c r="H10897" s="14" t="str">
        <f>IF(G10897=J10897,"未作答",IF(G10897=答案!A10897,"正确","错误"))</f>
        <v>未作答</v>
      </c>
    </row>
    <row r="10898" customHeight="1" spans="1:8">
      <c r="A10898" s="10">
        <v>10897</v>
      </c>
      <c r="B10898" s="11" t="s">
        <v>34391</v>
      </c>
      <c r="C10898" s="12" t="s">
        <v>36298</v>
      </c>
      <c r="D10898" s="12" t="s">
        <v>36297</v>
      </c>
      <c r="E10898" s="12" t="s">
        <v>38002</v>
      </c>
      <c r="F10898" s="12" t="s">
        <v>36300</v>
      </c>
      <c r="G10898" s="15"/>
      <c r="H10898" s="14" t="str">
        <f>IF(G10898=J10898,"未作答",IF(G10898=答案!A10898,"正确","错误"))</f>
        <v>未作答</v>
      </c>
    </row>
    <row r="10899" customHeight="1" spans="1:8">
      <c r="A10899" s="10">
        <v>10898</v>
      </c>
      <c r="B10899" s="11" t="s">
        <v>38003</v>
      </c>
      <c r="C10899" s="12" t="s">
        <v>38004</v>
      </c>
      <c r="D10899" s="12" t="s">
        <v>38005</v>
      </c>
      <c r="E10899" s="12" t="s">
        <v>38006</v>
      </c>
      <c r="F10899" s="12" t="s">
        <v>38007</v>
      </c>
      <c r="G10899" s="15"/>
      <c r="H10899" s="14" t="str">
        <f>IF(G10899=J10899,"未作答",IF(G10899=答案!A10899,"正确","错误"))</f>
        <v>未作答</v>
      </c>
    </row>
    <row r="10900" customHeight="1" spans="1:8">
      <c r="A10900" s="10">
        <v>10899</v>
      </c>
      <c r="B10900" s="11" t="s">
        <v>35029</v>
      </c>
      <c r="C10900" s="12" t="s">
        <v>15686</v>
      </c>
      <c r="D10900" s="12" t="s">
        <v>1113</v>
      </c>
      <c r="E10900" s="12" t="s">
        <v>1829</v>
      </c>
      <c r="F10900" s="12" t="s">
        <v>1830</v>
      </c>
      <c r="G10900" s="15"/>
      <c r="H10900" s="14" t="str">
        <f>IF(G10900=J10900,"未作答",IF(G10900=答案!A10900,"正确","错误"))</f>
        <v>未作答</v>
      </c>
    </row>
    <row r="10901" customHeight="1" spans="1:8">
      <c r="A10901" s="10">
        <v>10900</v>
      </c>
      <c r="B10901" s="11" t="s">
        <v>38008</v>
      </c>
      <c r="C10901" s="12" t="s">
        <v>38009</v>
      </c>
      <c r="D10901" s="12" t="s">
        <v>38010</v>
      </c>
      <c r="E10901" s="12" t="s">
        <v>38011</v>
      </c>
      <c r="F10901" s="12" t="s">
        <v>38012</v>
      </c>
      <c r="G10901" s="15"/>
      <c r="H10901" s="14" t="str">
        <f>IF(G10901=J10901,"未作答",IF(G10901=答案!A10901,"正确","错误"))</f>
        <v>未作答</v>
      </c>
    </row>
    <row r="10902" customHeight="1" spans="1:8">
      <c r="A10902" s="10">
        <v>10901</v>
      </c>
      <c r="B10902" s="11" t="s">
        <v>38013</v>
      </c>
      <c r="C10902" s="16">
        <v>1</v>
      </c>
      <c r="D10902" s="16">
        <v>1.5</v>
      </c>
      <c r="E10902" s="16">
        <v>2</v>
      </c>
      <c r="F10902" s="16">
        <v>0</v>
      </c>
      <c r="G10902" s="15"/>
      <c r="H10902" s="14" t="str">
        <f>IF(G10902=J10902,"未作答",IF(G10902=答案!A10902,"正确","错误"))</f>
        <v>未作答</v>
      </c>
    </row>
    <row r="10903" customHeight="1" spans="1:8">
      <c r="A10903" s="10">
        <v>10902</v>
      </c>
      <c r="B10903" s="11" t="s">
        <v>38014</v>
      </c>
      <c r="C10903" s="12" t="s">
        <v>38015</v>
      </c>
      <c r="D10903" s="12" t="s">
        <v>38016</v>
      </c>
      <c r="E10903" s="12" t="s">
        <v>38017</v>
      </c>
      <c r="F10903" s="12" t="s">
        <v>38018</v>
      </c>
      <c r="G10903" s="15"/>
      <c r="H10903" s="14" t="str">
        <f>IF(G10903=J10903,"未作答",IF(G10903=答案!A10903,"正确","错误"))</f>
        <v>未作答</v>
      </c>
    </row>
    <row r="10904" customHeight="1" spans="1:8">
      <c r="A10904" s="10">
        <v>10903</v>
      </c>
      <c r="B10904" s="11" t="s">
        <v>38019</v>
      </c>
      <c r="C10904" s="12" t="s">
        <v>35719</v>
      </c>
      <c r="D10904" s="12" t="s">
        <v>1155</v>
      </c>
      <c r="E10904" s="12" t="s">
        <v>6750</v>
      </c>
      <c r="F10904" s="12" t="s">
        <v>1153</v>
      </c>
      <c r="G10904" s="15"/>
      <c r="H10904" s="14" t="str">
        <f>IF(G10904=J10904,"未作答",IF(G10904=答案!A10904,"正确","错误"))</f>
        <v>未作答</v>
      </c>
    </row>
    <row r="10905" customHeight="1" spans="1:8">
      <c r="A10905" s="10">
        <v>10904</v>
      </c>
      <c r="B10905" s="11" t="s">
        <v>38020</v>
      </c>
      <c r="C10905" s="12" t="s">
        <v>38021</v>
      </c>
      <c r="D10905" s="12" t="s">
        <v>38022</v>
      </c>
      <c r="E10905" s="12" t="s">
        <v>38023</v>
      </c>
      <c r="F10905" s="12" t="s">
        <v>38024</v>
      </c>
      <c r="G10905" s="15"/>
      <c r="H10905" s="14" t="str">
        <f>IF(G10905=J10905,"未作答",IF(G10905=答案!A10905,"正确","错误"))</f>
        <v>未作答</v>
      </c>
    </row>
    <row r="10906" customHeight="1" spans="1:8">
      <c r="A10906" s="10">
        <v>10905</v>
      </c>
      <c r="B10906" s="11" t="s">
        <v>37655</v>
      </c>
      <c r="C10906" s="12" t="s">
        <v>36964</v>
      </c>
      <c r="D10906" s="12" t="s">
        <v>36965</v>
      </c>
      <c r="E10906" s="12" t="s">
        <v>36955</v>
      </c>
      <c r="F10906" s="12" t="s">
        <v>37656</v>
      </c>
      <c r="G10906" s="15"/>
      <c r="H10906" s="14" t="str">
        <f>IF(G10906=J10906,"未作答",IF(G10906=答案!A10906,"正确","错误"))</f>
        <v>未作答</v>
      </c>
    </row>
    <row r="10907" customHeight="1" spans="1:8">
      <c r="A10907" s="10">
        <v>10906</v>
      </c>
      <c r="B10907" s="11" t="s">
        <v>38025</v>
      </c>
      <c r="C10907" s="12" t="s">
        <v>15457</v>
      </c>
      <c r="D10907" s="12" t="s">
        <v>1788</v>
      </c>
      <c r="E10907" s="12" t="s">
        <v>956</v>
      </c>
      <c r="F10907" s="12" t="s">
        <v>164</v>
      </c>
      <c r="G10907" s="15"/>
      <c r="H10907" s="14" t="str">
        <f>IF(G10907=J10907,"未作答",IF(G10907=答案!A10907,"正确","错误"))</f>
        <v>未作答</v>
      </c>
    </row>
    <row r="10908" customHeight="1" spans="1:8">
      <c r="A10908" s="10">
        <v>10907</v>
      </c>
      <c r="B10908" s="11" t="s">
        <v>38026</v>
      </c>
      <c r="C10908" s="12" t="s">
        <v>37915</v>
      </c>
      <c r="D10908" s="12" t="s">
        <v>36308</v>
      </c>
      <c r="E10908" s="12" t="s">
        <v>36306</v>
      </c>
      <c r="F10908" s="12" t="s">
        <v>38027</v>
      </c>
      <c r="G10908" s="15"/>
      <c r="H10908" s="14" t="str">
        <f>IF(G10908=J10908,"未作答",IF(G10908=答案!A10908,"正确","错误"))</f>
        <v>未作答</v>
      </c>
    </row>
    <row r="10909" customHeight="1" spans="1:8">
      <c r="A10909" s="10">
        <v>10908</v>
      </c>
      <c r="B10909" s="11" t="s">
        <v>38028</v>
      </c>
      <c r="C10909" s="12" t="s">
        <v>38029</v>
      </c>
      <c r="D10909" s="12" t="s">
        <v>38030</v>
      </c>
      <c r="E10909" s="12" t="s">
        <v>38031</v>
      </c>
      <c r="F10909" s="12" t="s">
        <v>38032</v>
      </c>
      <c r="G10909" s="15"/>
      <c r="H10909" s="14" t="str">
        <f>IF(G10909=J10909,"未作答",IF(G10909=答案!A10909,"正确","错误"))</f>
        <v>未作答</v>
      </c>
    </row>
    <row r="10910" customHeight="1" spans="1:8">
      <c r="A10910" s="10">
        <v>10909</v>
      </c>
      <c r="B10910" s="11" t="s">
        <v>38033</v>
      </c>
      <c r="C10910" s="12" t="s">
        <v>35797</v>
      </c>
      <c r="D10910" s="12" t="s">
        <v>15927</v>
      </c>
      <c r="E10910" s="12" t="s">
        <v>38034</v>
      </c>
      <c r="F10910" s="12" t="s">
        <v>38035</v>
      </c>
      <c r="G10910" s="15"/>
      <c r="H10910" s="14" t="str">
        <f>IF(G10910=J10910,"未作答",IF(G10910=答案!A10910,"正确","错误"))</f>
        <v>未作答</v>
      </c>
    </row>
    <row r="10911" customHeight="1" spans="1:8">
      <c r="A10911" s="10">
        <v>10910</v>
      </c>
      <c r="B10911" s="11" t="s">
        <v>38036</v>
      </c>
      <c r="C10911" s="12" t="s">
        <v>38037</v>
      </c>
      <c r="D10911" s="12" t="s">
        <v>38038</v>
      </c>
      <c r="E10911" s="12" t="s">
        <v>38039</v>
      </c>
      <c r="F10911" s="12" t="s">
        <v>38040</v>
      </c>
      <c r="G10911" s="15"/>
      <c r="H10911" s="14" t="str">
        <f>IF(G10911=J10911,"未作答",IF(G10911=答案!A10911,"正确","错误"))</f>
        <v>未作答</v>
      </c>
    </row>
    <row r="10912" customHeight="1" spans="1:8">
      <c r="A10912" s="10">
        <v>10911</v>
      </c>
      <c r="B10912" s="11" t="s">
        <v>38041</v>
      </c>
      <c r="C10912" s="12" t="s">
        <v>38042</v>
      </c>
      <c r="D10912" s="12" t="s">
        <v>846</v>
      </c>
      <c r="E10912" s="12" t="s">
        <v>600</v>
      </c>
      <c r="F10912" s="12" t="s">
        <v>1019</v>
      </c>
      <c r="G10912" s="15"/>
      <c r="H10912" s="14" t="str">
        <f>IF(G10912=J10912,"未作答",IF(G10912=答案!A10912,"正确","错误"))</f>
        <v>未作答</v>
      </c>
    </row>
    <row r="10913" customHeight="1" spans="1:8">
      <c r="A10913" s="10">
        <v>10912</v>
      </c>
      <c r="B10913" s="11" t="s">
        <v>38043</v>
      </c>
      <c r="C10913" s="12" t="s">
        <v>34919</v>
      </c>
      <c r="D10913" s="12" t="s">
        <v>34918</v>
      </c>
      <c r="E10913" s="12" t="s">
        <v>34920</v>
      </c>
      <c r="F10913" s="12" t="s">
        <v>34921</v>
      </c>
      <c r="G10913" s="15"/>
      <c r="H10913" s="14" t="str">
        <f>IF(G10913=J10913,"未作答",IF(G10913=答案!A10913,"正确","错误"))</f>
        <v>未作答</v>
      </c>
    </row>
    <row r="10914" customHeight="1" spans="1:8">
      <c r="A10914" s="10">
        <v>10913</v>
      </c>
      <c r="B10914" s="11" t="s">
        <v>38036</v>
      </c>
      <c r="C10914" s="12" t="s">
        <v>38037</v>
      </c>
      <c r="D10914" s="12" t="s">
        <v>38038</v>
      </c>
      <c r="E10914" s="12" t="s">
        <v>38044</v>
      </c>
      <c r="F10914" s="12" t="s">
        <v>38045</v>
      </c>
      <c r="G10914" s="15"/>
      <c r="H10914" s="14" t="str">
        <f>IF(G10914=J10914,"未作答",IF(G10914=答案!A10914,"正确","错误"))</f>
        <v>未作答</v>
      </c>
    </row>
    <row r="10915" customHeight="1" spans="1:8">
      <c r="A10915" s="10">
        <v>10914</v>
      </c>
      <c r="B10915" s="11" t="s">
        <v>38046</v>
      </c>
      <c r="C10915" s="12" t="s">
        <v>38047</v>
      </c>
      <c r="D10915" s="12" t="s">
        <v>38048</v>
      </c>
      <c r="E10915" s="12" t="s">
        <v>38049</v>
      </c>
      <c r="F10915" s="12" t="s">
        <v>164</v>
      </c>
      <c r="G10915" s="15"/>
      <c r="H10915" s="14" t="str">
        <f>IF(G10915=J10915,"未作答",IF(G10915=答案!A10915,"正确","错误"))</f>
        <v>未作答</v>
      </c>
    </row>
    <row r="10916" customHeight="1" spans="1:8">
      <c r="A10916" s="10">
        <v>10915</v>
      </c>
      <c r="B10916" s="11" t="s">
        <v>38050</v>
      </c>
      <c r="C10916" s="12" t="s">
        <v>38051</v>
      </c>
      <c r="D10916" s="12" t="s">
        <v>38052</v>
      </c>
      <c r="E10916" s="12" t="s">
        <v>38053</v>
      </c>
      <c r="F10916" s="12" t="s">
        <v>38054</v>
      </c>
      <c r="G10916" s="15"/>
      <c r="H10916" s="14" t="str">
        <f>IF(G10916=J10916,"未作答",IF(G10916=答案!A10916,"正确","错误"))</f>
        <v>未作答</v>
      </c>
    </row>
    <row r="10917" customHeight="1" spans="1:8">
      <c r="A10917" s="10">
        <v>10916</v>
      </c>
      <c r="B10917" s="11" t="s">
        <v>38055</v>
      </c>
      <c r="C10917" s="12" t="s">
        <v>38056</v>
      </c>
      <c r="D10917" s="12" t="s">
        <v>38057</v>
      </c>
      <c r="E10917" s="12" t="s">
        <v>38058</v>
      </c>
      <c r="F10917" s="12" t="s">
        <v>38059</v>
      </c>
      <c r="G10917" s="15"/>
      <c r="H10917" s="14" t="str">
        <f>IF(G10917=J10917,"未作答",IF(G10917=答案!A10917,"正确","错误"))</f>
        <v>未作答</v>
      </c>
    </row>
    <row r="10918" customHeight="1" spans="1:8">
      <c r="A10918" s="10">
        <v>10917</v>
      </c>
      <c r="B10918" s="11" t="s">
        <v>38060</v>
      </c>
      <c r="C10918" s="12" t="s">
        <v>38061</v>
      </c>
      <c r="D10918" s="12" t="s">
        <v>38062</v>
      </c>
      <c r="E10918" s="12" t="s">
        <v>38063</v>
      </c>
      <c r="F10918" s="12" t="s">
        <v>38064</v>
      </c>
      <c r="G10918" s="15"/>
      <c r="H10918" s="14" t="str">
        <f>IF(G10918=J10918,"未作答",IF(G10918=答案!A10918,"正确","错误"))</f>
        <v>未作答</v>
      </c>
    </row>
    <row r="10919" customHeight="1" spans="1:8">
      <c r="A10919" s="10">
        <v>10918</v>
      </c>
      <c r="B10919" s="11" t="s">
        <v>37962</v>
      </c>
      <c r="C10919" s="12" t="s">
        <v>38065</v>
      </c>
      <c r="D10919" s="12" t="s">
        <v>38066</v>
      </c>
      <c r="E10919" s="12" t="s">
        <v>37965</v>
      </c>
      <c r="F10919" s="12" t="s">
        <v>38067</v>
      </c>
      <c r="G10919" s="15"/>
      <c r="H10919" s="14" t="str">
        <f>IF(G10919=J10919,"未作答",IF(G10919=答案!A10919,"正确","错误"))</f>
        <v>未作答</v>
      </c>
    </row>
    <row r="10920" customHeight="1" spans="1:8">
      <c r="A10920" s="10">
        <v>10919</v>
      </c>
      <c r="B10920" s="11" t="s">
        <v>38068</v>
      </c>
      <c r="C10920" s="12" t="s">
        <v>657</v>
      </c>
      <c r="D10920" s="12" t="s">
        <v>11056</v>
      </c>
      <c r="E10920" s="12" t="s">
        <v>35468</v>
      </c>
      <c r="F10920" s="12" t="s">
        <v>38069</v>
      </c>
      <c r="G10920" s="15"/>
      <c r="H10920" s="14" t="str">
        <f>IF(G10920=J10920,"未作答",IF(G10920=答案!A10920,"正确","错误"))</f>
        <v>未作答</v>
      </c>
    </row>
    <row r="10921" customHeight="1" spans="1:8">
      <c r="A10921" s="10">
        <v>10920</v>
      </c>
      <c r="B10921" s="11" t="s">
        <v>38070</v>
      </c>
      <c r="C10921" s="12" t="s">
        <v>11705</v>
      </c>
      <c r="D10921" s="12" t="s">
        <v>38071</v>
      </c>
      <c r="E10921" s="12" t="s">
        <v>38072</v>
      </c>
      <c r="F10921" s="12" t="s">
        <v>38073</v>
      </c>
      <c r="G10921" s="15"/>
      <c r="H10921" s="14" t="str">
        <f>IF(G10921=J10921,"未作答",IF(G10921=答案!A10921,"正确","错误"))</f>
        <v>未作答</v>
      </c>
    </row>
    <row r="10922" customHeight="1" spans="1:8">
      <c r="A10922" s="10">
        <v>10921</v>
      </c>
      <c r="B10922" s="11" t="s">
        <v>37461</v>
      </c>
      <c r="C10922" s="12" t="s">
        <v>37462</v>
      </c>
      <c r="D10922" s="12" t="s">
        <v>37464</v>
      </c>
      <c r="E10922" s="12" t="s">
        <v>37465</v>
      </c>
      <c r="F10922" s="12" t="s">
        <v>37463</v>
      </c>
      <c r="G10922" s="15"/>
      <c r="H10922" s="14" t="str">
        <f>IF(G10922=J10922,"未作答",IF(G10922=答案!A10922,"正确","错误"))</f>
        <v>未作答</v>
      </c>
    </row>
    <row r="10923" customHeight="1" spans="1:8">
      <c r="A10923" s="10">
        <v>10922</v>
      </c>
      <c r="B10923" s="11" t="s">
        <v>38074</v>
      </c>
      <c r="C10923" s="12" t="s">
        <v>38075</v>
      </c>
      <c r="D10923" s="12" t="s">
        <v>38076</v>
      </c>
      <c r="E10923" s="12" t="s">
        <v>38077</v>
      </c>
      <c r="F10923" s="12" t="s">
        <v>34611</v>
      </c>
      <c r="G10923" s="15"/>
      <c r="H10923" s="14" t="str">
        <f>IF(G10923=J10923,"未作答",IF(G10923=答案!A10923,"正确","错误"))</f>
        <v>未作答</v>
      </c>
    </row>
    <row r="10924" customHeight="1" spans="1:8">
      <c r="A10924" s="10">
        <v>10923</v>
      </c>
      <c r="B10924" s="11" t="s">
        <v>38078</v>
      </c>
      <c r="C10924" s="12" t="s">
        <v>647</v>
      </c>
      <c r="D10924" s="12" t="s">
        <v>38079</v>
      </c>
      <c r="E10924" s="12" t="s">
        <v>38080</v>
      </c>
      <c r="F10924" s="12" t="s">
        <v>38081</v>
      </c>
      <c r="G10924" s="15"/>
      <c r="H10924" s="14" t="str">
        <f>IF(G10924=J10924,"未作答",IF(G10924=答案!A10924,"正确","错误"))</f>
        <v>未作答</v>
      </c>
    </row>
    <row r="10925" customHeight="1" spans="1:8">
      <c r="A10925" s="10">
        <v>10924</v>
      </c>
      <c r="B10925" s="11" t="s">
        <v>38082</v>
      </c>
      <c r="C10925" s="12" t="s">
        <v>8644</v>
      </c>
      <c r="D10925" s="12" t="s">
        <v>35255</v>
      </c>
      <c r="E10925" s="12" t="s">
        <v>38083</v>
      </c>
      <c r="F10925" s="12" t="s">
        <v>38084</v>
      </c>
      <c r="G10925" s="15"/>
      <c r="H10925" s="14" t="str">
        <f>IF(G10925=J10925,"未作答",IF(G10925=答案!A10925,"正确","错误"))</f>
        <v>未作答</v>
      </c>
    </row>
    <row r="10926" customHeight="1" spans="1:8">
      <c r="A10926" s="10">
        <v>10925</v>
      </c>
      <c r="B10926" s="11" t="s">
        <v>38085</v>
      </c>
      <c r="C10926" s="12" t="s">
        <v>17460</v>
      </c>
      <c r="D10926" s="12" t="s">
        <v>19362</v>
      </c>
      <c r="E10926" s="12" t="s">
        <v>38086</v>
      </c>
      <c r="F10926" s="12" t="s">
        <v>36642</v>
      </c>
      <c r="G10926" s="15"/>
      <c r="H10926" s="14" t="str">
        <f>IF(G10926=J10926,"未作答",IF(G10926=答案!A10926,"正确","错误"))</f>
        <v>未作答</v>
      </c>
    </row>
    <row r="10927" customHeight="1" spans="1:8">
      <c r="A10927" s="10">
        <v>10926</v>
      </c>
      <c r="B10927" s="11" t="s">
        <v>38087</v>
      </c>
      <c r="C10927" s="12" t="s">
        <v>38088</v>
      </c>
      <c r="D10927" s="12" t="s">
        <v>38089</v>
      </c>
      <c r="E10927" s="12" t="s">
        <v>10923</v>
      </c>
      <c r="F10927" s="12" t="s">
        <v>38090</v>
      </c>
      <c r="G10927" s="15"/>
      <c r="H10927" s="14" t="str">
        <f>IF(G10927=J10927,"未作答",IF(G10927=答案!A10927,"正确","错误"))</f>
        <v>未作答</v>
      </c>
    </row>
    <row r="10928" customHeight="1" spans="1:8">
      <c r="A10928" s="10">
        <v>10927</v>
      </c>
      <c r="B10928" s="11" t="s">
        <v>38091</v>
      </c>
      <c r="C10928" s="12" t="s">
        <v>38092</v>
      </c>
      <c r="D10928" s="12" t="s">
        <v>2733</v>
      </c>
      <c r="E10928" s="12" t="s">
        <v>1163</v>
      </c>
      <c r="F10928" s="12" t="s">
        <v>38093</v>
      </c>
      <c r="G10928" s="15"/>
      <c r="H10928" s="14" t="str">
        <f>IF(G10928=J10928,"未作答",IF(G10928=答案!A10928,"正确","错误"))</f>
        <v>未作答</v>
      </c>
    </row>
    <row r="10929" customHeight="1" spans="1:8">
      <c r="A10929" s="10">
        <v>10928</v>
      </c>
      <c r="B10929" s="11" t="s">
        <v>38094</v>
      </c>
      <c r="C10929" s="12" t="s">
        <v>38095</v>
      </c>
      <c r="D10929" s="12" t="s">
        <v>34600</v>
      </c>
      <c r="E10929" s="12" t="s">
        <v>38096</v>
      </c>
      <c r="F10929" s="12" t="s">
        <v>38097</v>
      </c>
      <c r="G10929" s="15"/>
      <c r="H10929" s="14" t="str">
        <f>IF(G10929=J10929,"未作答",IF(G10929=答案!A10929,"正确","错误"))</f>
        <v>未作答</v>
      </c>
    </row>
    <row r="10930" customHeight="1" spans="1:8">
      <c r="A10930" s="10">
        <v>10929</v>
      </c>
      <c r="B10930" s="11" t="s">
        <v>38098</v>
      </c>
      <c r="C10930" s="12" t="s">
        <v>38099</v>
      </c>
      <c r="D10930" s="12" t="s">
        <v>38100</v>
      </c>
      <c r="E10930" s="12" t="s">
        <v>38101</v>
      </c>
      <c r="F10930" s="12" t="s">
        <v>38102</v>
      </c>
      <c r="G10930" s="15"/>
      <c r="H10930" s="14" t="str">
        <f>IF(G10930=J10930,"未作答",IF(G10930=答案!A10930,"正确","错误"))</f>
        <v>未作答</v>
      </c>
    </row>
    <row r="10931" customHeight="1" spans="1:8">
      <c r="A10931" s="10">
        <v>10930</v>
      </c>
      <c r="B10931" s="11" t="s">
        <v>38103</v>
      </c>
      <c r="C10931" s="12" t="s">
        <v>38104</v>
      </c>
      <c r="D10931" s="12" t="s">
        <v>38105</v>
      </c>
      <c r="E10931" s="12" t="s">
        <v>38106</v>
      </c>
      <c r="F10931" s="12" t="s">
        <v>38107</v>
      </c>
      <c r="G10931" s="15"/>
      <c r="H10931" s="14" t="str">
        <f>IF(G10931=J10931,"未作答",IF(G10931=答案!A10931,"正确","错误"))</f>
        <v>未作答</v>
      </c>
    </row>
    <row r="10932" customHeight="1" spans="1:8">
      <c r="A10932" s="10">
        <v>10931</v>
      </c>
      <c r="B10932" s="11" t="s">
        <v>38108</v>
      </c>
      <c r="C10932" s="12" t="s">
        <v>951</v>
      </c>
      <c r="D10932" s="12" t="s">
        <v>775</v>
      </c>
      <c r="E10932" s="12" t="s">
        <v>949</v>
      </c>
      <c r="F10932" s="12" t="s">
        <v>2345</v>
      </c>
      <c r="G10932" s="15"/>
      <c r="H10932" s="14" t="str">
        <f>IF(G10932=J10932,"未作答",IF(G10932=答案!A10932,"正确","错误"))</f>
        <v>未作答</v>
      </c>
    </row>
    <row r="10933" customHeight="1" spans="1:8">
      <c r="A10933" s="10">
        <v>10932</v>
      </c>
      <c r="B10933" s="11" t="s">
        <v>38109</v>
      </c>
      <c r="C10933" s="12" t="s">
        <v>38110</v>
      </c>
      <c r="D10933" s="12" t="s">
        <v>38111</v>
      </c>
      <c r="E10933" s="12" t="s">
        <v>36591</v>
      </c>
      <c r="F10933" s="12" t="s">
        <v>35113</v>
      </c>
      <c r="G10933" s="15"/>
      <c r="H10933" s="14" t="str">
        <f>IF(G10933=J10933,"未作答",IF(G10933=答案!A10933,"正确","错误"))</f>
        <v>未作答</v>
      </c>
    </row>
    <row r="10934" customHeight="1" spans="1:8">
      <c r="A10934" s="10">
        <v>10933</v>
      </c>
      <c r="B10934" s="11" t="s">
        <v>38112</v>
      </c>
      <c r="C10934" s="12" t="s">
        <v>6163</v>
      </c>
      <c r="D10934" s="12" t="s">
        <v>8018</v>
      </c>
      <c r="E10934" s="12" t="s">
        <v>7570</v>
      </c>
      <c r="F10934" s="12" t="s">
        <v>15193</v>
      </c>
      <c r="G10934" s="15"/>
      <c r="H10934" s="14" t="str">
        <f>IF(G10934=J10934,"未作答",IF(G10934=答案!A10934,"正确","错误"))</f>
        <v>未作答</v>
      </c>
    </row>
    <row r="10935" customHeight="1" spans="1:8">
      <c r="A10935" s="10">
        <v>10934</v>
      </c>
      <c r="B10935" s="11" t="s">
        <v>38113</v>
      </c>
      <c r="C10935" s="12" t="s">
        <v>17018</v>
      </c>
      <c r="D10935" s="12" t="s">
        <v>17019</v>
      </c>
      <c r="E10935" s="12" t="s">
        <v>38114</v>
      </c>
      <c r="F10935" s="12" t="s">
        <v>38115</v>
      </c>
      <c r="G10935" s="15"/>
      <c r="H10935" s="14" t="str">
        <f>IF(G10935=J10935,"未作答",IF(G10935=答案!A10935,"正确","错误"))</f>
        <v>未作答</v>
      </c>
    </row>
    <row r="10936" customHeight="1" spans="1:8">
      <c r="A10936" s="10">
        <v>10935</v>
      </c>
      <c r="B10936" s="11" t="s">
        <v>35195</v>
      </c>
      <c r="C10936" s="12" t="s">
        <v>35199</v>
      </c>
      <c r="D10936" s="12" t="s">
        <v>35198</v>
      </c>
      <c r="E10936" s="12" t="s">
        <v>35197</v>
      </c>
      <c r="F10936" s="12" t="s">
        <v>35196</v>
      </c>
      <c r="G10936" s="15"/>
      <c r="H10936" s="14" t="str">
        <f>IF(G10936=J10936,"未作答",IF(G10936=答案!A10936,"正确","错误"))</f>
        <v>未作答</v>
      </c>
    </row>
    <row r="10937" customHeight="1" spans="1:8">
      <c r="A10937" s="10">
        <v>10936</v>
      </c>
      <c r="B10937" s="11" t="s">
        <v>35881</v>
      </c>
      <c r="C10937" s="12" t="s">
        <v>35882</v>
      </c>
      <c r="D10937" s="12" t="s">
        <v>37165</v>
      </c>
      <c r="E10937" s="12" t="s">
        <v>38116</v>
      </c>
      <c r="F10937" s="12" t="s">
        <v>38117</v>
      </c>
      <c r="G10937" s="15"/>
      <c r="H10937" s="14" t="str">
        <f>IF(G10937=J10937,"未作答",IF(G10937=答案!A10937,"正确","错误"))</f>
        <v>未作答</v>
      </c>
    </row>
    <row r="10938" customHeight="1" spans="1:8">
      <c r="A10938" s="10">
        <v>10937</v>
      </c>
      <c r="B10938" s="11" t="s">
        <v>38118</v>
      </c>
      <c r="C10938" s="12" t="s">
        <v>744</v>
      </c>
      <c r="D10938" s="12" t="s">
        <v>2345</v>
      </c>
      <c r="E10938" s="12" t="s">
        <v>849</v>
      </c>
      <c r="F10938" s="12" t="s">
        <v>607</v>
      </c>
      <c r="G10938" s="15"/>
      <c r="H10938" s="14" t="str">
        <f>IF(G10938=J10938,"未作答",IF(G10938=答案!A10938,"正确","错误"))</f>
        <v>未作答</v>
      </c>
    </row>
    <row r="10939" customHeight="1" spans="1:8">
      <c r="A10939" s="10">
        <v>10938</v>
      </c>
      <c r="B10939" s="11" t="s">
        <v>38119</v>
      </c>
      <c r="C10939" s="12" t="s">
        <v>38120</v>
      </c>
      <c r="D10939" s="12" t="s">
        <v>38121</v>
      </c>
      <c r="E10939" s="12" t="s">
        <v>38122</v>
      </c>
      <c r="F10939" s="12" t="s">
        <v>38123</v>
      </c>
      <c r="G10939" s="15"/>
      <c r="H10939" s="14" t="str">
        <f>IF(G10939=J10939,"未作答",IF(G10939=答案!A10939,"正确","错误"))</f>
        <v>未作答</v>
      </c>
    </row>
    <row r="10940" customHeight="1" spans="1:8">
      <c r="A10940" s="10">
        <v>10939</v>
      </c>
      <c r="B10940" s="11" t="s">
        <v>38124</v>
      </c>
      <c r="C10940" s="12" t="s">
        <v>11061</v>
      </c>
      <c r="D10940" s="12" t="s">
        <v>11062</v>
      </c>
      <c r="E10940" s="12" t="s">
        <v>11059</v>
      </c>
      <c r="F10940" s="12" t="s">
        <v>11060</v>
      </c>
      <c r="G10940" s="15"/>
      <c r="H10940" s="14" t="str">
        <f>IF(G10940=J10940,"未作答",IF(G10940=答案!A10940,"正确","错误"))</f>
        <v>未作答</v>
      </c>
    </row>
    <row r="10941" customHeight="1" spans="1:8">
      <c r="A10941" s="10">
        <v>10940</v>
      </c>
      <c r="B10941" s="11" t="s">
        <v>38125</v>
      </c>
      <c r="C10941" s="12" t="s">
        <v>38126</v>
      </c>
      <c r="D10941" s="12" t="s">
        <v>38127</v>
      </c>
      <c r="E10941" s="12" t="s">
        <v>38128</v>
      </c>
      <c r="F10941" s="12" t="s">
        <v>38129</v>
      </c>
      <c r="G10941" s="15"/>
      <c r="H10941" s="14" t="str">
        <f>IF(G10941=J10941,"未作答",IF(G10941=答案!A10941,"正确","错误"))</f>
        <v>未作答</v>
      </c>
    </row>
    <row r="10942" customHeight="1" spans="1:8">
      <c r="A10942" s="10">
        <v>10941</v>
      </c>
      <c r="B10942" s="11" t="s">
        <v>37195</v>
      </c>
      <c r="C10942" s="12" t="s">
        <v>37199</v>
      </c>
      <c r="D10942" s="12" t="s">
        <v>38130</v>
      </c>
      <c r="E10942" s="12" t="s">
        <v>38131</v>
      </c>
      <c r="F10942" s="12" t="s">
        <v>38132</v>
      </c>
      <c r="G10942" s="15"/>
      <c r="H10942" s="14" t="str">
        <f>IF(G10942=J10942,"未作答",IF(G10942=答案!A10942,"正确","错误"))</f>
        <v>未作答</v>
      </c>
    </row>
    <row r="10943" customHeight="1" spans="1:8">
      <c r="A10943" s="10">
        <v>10942</v>
      </c>
      <c r="B10943" s="11" t="s">
        <v>38133</v>
      </c>
      <c r="C10943" s="12" t="s">
        <v>38134</v>
      </c>
      <c r="D10943" s="12" t="s">
        <v>38135</v>
      </c>
      <c r="E10943" s="12" t="s">
        <v>38136</v>
      </c>
      <c r="F10943" s="12" t="s">
        <v>38137</v>
      </c>
      <c r="G10943" s="15"/>
      <c r="H10943" s="14" t="str">
        <f>IF(G10943=J10943,"未作答",IF(G10943=答案!A10943,"正确","错误"))</f>
        <v>未作答</v>
      </c>
    </row>
    <row r="10944" customHeight="1" spans="1:8">
      <c r="A10944" s="10">
        <v>10943</v>
      </c>
      <c r="B10944" s="11" t="s">
        <v>38138</v>
      </c>
      <c r="C10944" s="12" t="s">
        <v>3427</v>
      </c>
      <c r="D10944" s="12" t="s">
        <v>3428</v>
      </c>
      <c r="E10944" s="12" t="s">
        <v>3429</v>
      </c>
      <c r="F10944" s="12" t="s">
        <v>35245</v>
      </c>
      <c r="G10944" s="15"/>
      <c r="H10944" s="14" t="str">
        <f>IF(G10944=J10944,"未作答",IF(G10944=答案!A10944,"正确","错误"))</f>
        <v>未作答</v>
      </c>
    </row>
    <row r="10945" customHeight="1" spans="1:8">
      <c r="A10945" s="10">
        <v>10944</v>
      </c>
      <c r="B10945" s="11" t="s">
        <v>38139</v>
      </c>
      <c r="C10945" s="12" t="s">
        <v>38140</v>
      </c>
      <c r="D10945" s="12" t="s">
        <v>38141</v>
      </c>
      <c r="E10945" s="12" t="s">
        <v>38142</v>
      </c>
      <c r="F10945" s="12" t="s">
        <v>38143</v>
      </c>
      <c r="G10945" s="15"/>
      <c r="H10945" s="14" t="str">
        <f>IF(G10945=J10945,"未作答",IF(G10945=答案!A10945,"正确","错误"))</f>
        <v>未作答</v>
      </c>
    </row>
    <row r="10946" customHeight="1" spans="1:8">
      <c r="A10946" s="10">
        <v>10945</v>
      </c>
      <c r="B10946" s="11" t="s">
        <v>38144</v>
      </c>
      <c r="C10946" s="12" t="s">
        <v>2067</v>
      </c>
      <c r="D10946" s="12" t="s">
        <v>2253</v>
      </c>
      <c r="E10946" s="12" t="s">
        <v>15193</v>
      </c>
      <c r="F10946" s="12" t="s">
        <v>6975</v>
      </c>
      <c r="G10946" s="15"/>
      <c r="H10946" s="14" t="str">
        <f>IF(G10946=J10946,"未作答",IF(G10946=答案!A10946,"正确","错误"))</f>
        <v>未作答</v>
      </c>
    </row>
    <row r="10947" customHeight="1" spans="1:8">
      <c r="A10947" s="10">
        <v>10946</v>
      </c>
      <c r="B10947" s="11" t="s">
        <v>38145</v>
      </c>
      <c r="C10947" s="12" t="s">
        <v>763</v>
      </c>
      <c r="D10947" s="12" t="s">
        <v>2969</v>
      </c>
      <c r="E10947" s="12" t="s">
        <v>672</v>
      </c>
      <c r="F10947" s="12" t="s">
        <v>6150</v>
      </c>
      <c r="G10947" s="15"/>
      <c r="H10947" s="14" t="str">
        <f>IF(G10947=J10947,"未作答",IF(G10947=答案!A10947,"正确","错误"))</f>
        <v>未作答</v>
      </c>
    </row>
    <row r="10948" customHeight="1" spans="1:8">
      <c r="A10948" s="10">
        <v>10947</v>
      </c>
      <c r="B10948" s="11" t="s">
        <v>34703</v>
      </c>
      <c r="C10948" s="12" t="s">
        <v>10912</v>
      </c>
      <c r="D10948" s="12" t="s">
        <v>38146</v>
      </c>
      <c r="E10948" s="12" t="s">
        <v>34705</v>
      </c>
      <c r="F10948" s="12" t="s">
        <v>35141</v>
      </c>
      <c r="G10948" s="15"/>
      <c r="H10948" s="14" t="str">
        <f>IF(G10948=J10948,"未作答",IF(G10948=答案!A10948,"正确","错误"))</f>
        <v>未作答</v>
      </c>
    </row>
    <row r="10949" customHeight="1" spans="1:8">
      <c r="A10949" s="10">
        <v>10948</v>
      </c>
      <c r="B10949" s="11" t="s">
        <v>38147</v>
      </c>
      <c r="C10949" s="12" t="s">
        <v>38148</v>
      </c>
      <c r="D10949" s="12" t="s">
        <v>2595</v>
      </c>
      <c r="E10949" s="12" t="s">
        <v>38149</v>
      </c>
      <c r="F10949" s="12" t="s">
        <v>607</v>
      </c>
      <c r="G10949" s="15"/>
      <c r="H10949" s="14" t="str">
        <f>IF(G10949=J10949,"未作答",IF(G10949=答案!A10949,"正确","错误"))</f>
        <v>未作答</v>
      </c>
    </row>
    <row r="10950" customHeight="1" spans="1:8">
      <c r="A10950" s="10">
        <v>10949</v>
      </c>
      <c r="B10950" s="11" t="s">
        <v>38150</v>
      </c>
      <c r="C10950" s="16">
        <v>3</v>
      </c>
      <c r="D10950" s="16">
        <v>4</v>
      </c>
      <c r="E10950" s="16">
        <v>8</v>
      </c>
      <c r="F10950" s="16">
        <v>2008</v>
      </c>
      <c r="G10950" s="15"/>
      <c r="H10950" s="14" t="str">
        <f>IF(G10950=J10950,"未作答",IF(G10950=答案!A10950,"正确","错误"))</f>
        <v>未作答</v>
      </c>
    </row>
    <row r="10951" customHeight="1" spans="1:8">
      <c r="A10951" s="10">
        <v>10950</v>
      </c>
      <c r="B10951" s="11" t="s">
        <v>38151</v>
      </c>
      <c r="C10951" s="12" t="s">
        <v>38152</v>
      </c>
      <c r="D10951" s="12" t="s">
        <v>36527</v>
      </c>
      <c r="E10951" s="12" t="s">
        <v>36528</v>
      </c>
      <c r="F10951" s="12" t="s">
        <v>38153</v>
      </c>
      <c r="G10951" s="15"/>
      <c r="H10951" s="14" t="str">
        <f>IF(G10951=J10951,"未作答",IF(G10951=答案!A10951,"正确","错误"))</f>
        <v>未作答</v>
      </c>
    </row>
    <row r="10952" customHeight="1" spans="1:8">
      <c r="A10952" s="10">
        <v>10951</v>
      </c>
      <c r="B10952" s="11" t="s">
        <v>38154</v>
      </c>
      <c r="C10952" s="12" t="s">
        <v>3762</v>
      </c>
      <c r="D10952" s="12" t="s">
        <v>3763</v>
      </c>
      <c r="E10952" s="12" t="s">
        <v>38155</v>
      </c>
      <c r="F10952" s="12" t="s">
        <v>1280</v>
      </c>
      <c r="G10952" s="15"/>
      <c r="H10952" s="14" t="str">
        <f>IF(G10952=J10952,"未作答",IF(G10952=答案!A10952,"正确","错误"))</f>
        <v>未作答</v>
      </c>
    </row>
    <row r="10953" customHeight="1" spans="1:8">
      <c r="A10953" s="10">
        <v>10952</v>
      </c>
      <c r="B10953" s="11" t="s">
        <v>38156</v>
      </c>
      <c r="C10953" s="12" t="s">
        <v>38157</v>
      </c>
      <c r="D10953" s="12" t="s">
        <v>38158</v>
      </c>
      <c r="E10953" s="12" t="s">
        <v>38159</v>
      </c>
      <c r="F10953" s="12" t="s">
        <v>38160</v>
      </c>
      <c r="G10953" s="15"/>
      <c r="H10953" s="14" t="str">
        <f>IF(G10953=J10953,"未作答",IF(G10953=答案!A10953,"正确","错误"))</f>
        <v>未作答</v>
      </c>
    </row>
    <row r="10954" customHeight="1" spans="1:8">
      <c r="A10954" s="10">
        <v>10953</v>
      </c>
      <c r="B10954" s="11" t="s">
        <v>38161</v>
      </c>
      <c r="C10954" s="12" t="s">
        <v>5798</v>
      </c>
      <c r="D10954" s="12" t="s">
        <v>5799</v>
      </c>
      <c r="E10954" s="12" t="s">
        <v>5800</v>
      </c>
      <c r="F10954" s="12" t="s">
        <v>5801</v>
      </c>
      <c r="G10954" s="15"/>
      <c r="H10954" s="14" t="str">
        <f>IF(G10954=J10954,"未作答",IF(G10954=答案!A10954,"正确","错误"))</f>
        <v>未作答</v>
      </c>
    </row>
    <row r="10955" customHeight="1" spans="1:8">
      <c r="A10955" s="10">
        <v>10954</v>
      </c>
      <c r="B10955" s="11" t="s">
        <v>38162</v>
      </c>
      <c r="C10955" s="12" t="s">
        <v>38163</v>
      </c>
      <c r="D10955" s="12" t="s">
        <v>38164</v>
      </c>
      <c r="E10955" s="12" t="s">
        <v>38165</v>
      </c>
      <c r="F10955" s="12" t="s">
        <v>38166</v>
      </c>
      <c r="G10955" s="15"/>
      <c r="H10955" s="14" t="str">
        <f>IF(G10955=J10955,"未作答",IF(G10955=答案!A10955,"正确","错误"))</f>
        <v>未作答</v>
      </c>
    </row>
    <row r="10956" customHeight="1" spans="1:8">
      <c r="A10956" s="10">
        <v>10955</v>
      </c>
      <c r="B10956" s="11" t="s">
        <v>38167</v>
      </c>
      <c r="C10956" s="12" t="s">
        <v>38168</v>
      </c>
      <c r="D10956" s="12" t="s">
        <v>38169</v>
      </c>
      <c r="E10956" s="12" t="s">
        <v>36846</v>
      </c>
      <c r="F10956" s="12" t="s">
        <v>38170</v>
      </c>
      <c r="G10956" s="15"/>
      <c r="H10956" s="14" t="str">
        <f>IF(G10956=J10956,"未作答",IF(G10956=答案!A10956,"正确","错误"))</f>
        <v>未作答</v>
      </c>
    </row>
    <row r="10957" customHeight="1" spans="1:8">
      <c r="A10957" s="10">
        <v>10956</v>
      </c>
      <c r="B10957" s="11" t="s">
        <v>38171</v>
      </c>
      <c r="C10957" s="12" t="s">
        <v>2986</v>
      </c>
      <c r="D10957" s="12" t="s">
        <v>2981</v>
      </c>
      <c r="E10957" s="12" t="s">
        <v>7077</v>
      </c>
      <c r="F10957" s="12" t="s">
        <v>1682</v>
      </c>
      <c r="G10957" s="15"/>
      <c r="H10957" s="14" t="str">
        <f>IF(G10957=J10957,"未作答",IF(G10957=答案!A10957,"正确","错误"))</f>
        <v>未作答</v>
      </c>
    </row>
    <row r="10958" customHeight="1" spans="1:8">
      <c r="A10958" s="10">
        <v>10957</v>
      </c>
      <c r="B10958" s="11" t="s">
        <v>35231</v>
      </c>
      <c r="C10958" s="12" t="s">
        <v>3215</v>
      </c>
      <c r="D10958" s="12" t="s">
        <v>3216</v>
      </c>
      <c r="E10958" s="12" t="s">
        <v>3217</v>
      </c>
      <c r="F10958" s="12" t="s">
        <v>3218</v>
      </c>
      <c r="G10958" s="15"/>
      <c r="H10958" s="14" t="str">
        <f>IF(G10958=J10958,"未作答",IF(G10958=答案!A10958,"正确","错误"))</f>
        <v>未作答</v>
      </c>
    </row>
    <row r="10959" customHeight="1" spans="1:8">
      <c r="A10959" s="10">
        <v>10958</v>
      </c>
      <c r="B10959" s="11" t="s">
        <v>38172</v>
      </c>
      <c r="C10959" s="12" t="s">
        <v>38173</v>
      </c>
      <c r="D10959" s="12" t="s">
        <v>38174</v>
      </c>
      <c r="E10959" s="12" t="s">
        <v>38175</v>
      </c>
      <c r="F10959" s="12" t="s">
        <v>14015</v>
      </c>
      <c r="G10959" s="15"/>
      <c r="H10959" s="14" t="str">
        <f>IF(G10959=J10959,"未作答",IF(G10959=答案!A10959,"正确","错误"))</f>
        <v>未作答</v>
      </c>
    </row>
    <row r="10960" customHeight="1" spans="1:8">
      <c r="A10960" s="10">
        <v>10959</v>
      </c>
      <c r="B10960" s="11" t="s">
        <v>38176</v>
      </c>
      <c r="C10960" s="12" t="s">
        <v>38177</v>
      </c>
      <c r="D10960" s="12" t="s">
        <v>38178</v>
      </c>
      <c r="E10960" s="12" t="s">
        <v>38179</v>
      </c>
      <c r="F10960" s="12" t="s">
        <v>38180</v>
      </c>
      <c r="G10960" s="15"/>
      <c r="H10960" s="14" t="str">
        <f>IF(G10960=J10960,"未作答",IF(G10960=答案!A10960,"正确","错误"))</f>
        <v>未作答</v>
      </c>
    </row>
    <row r="10961" customHeight="1" spans="1:8">
      <c r="A10961" s="10">
        <v>10960</v>
      </c>
      <c r="B10961" s="11" t="s">
        <v>38181</v>
      </c>
      <c r="C10961" s="16">
        <v>40</v>
      </c>
      <c r="D10961" s="16">
        <v>25</v>
      </c>
      <c r="E10961" s="16">
        <v>150</v>
      </c>
      <c r="F10961" s="16">
        <v>35</v>
      </c>
      <c r="G10961" s="15"/>
      <c r="H10961" s="14" t="str">
        <f>IF(G10961=J10961,"未作答",IF(G10961=答案!A10961,"正确","错误"))</f>
        <v>未作答</v>
      </c>
    </row>
    <row r="10962" customHeight="1" spans="1:8">
      <c r="A10962" s="10">
        <v>10961</v>
      </c>
      <c r="B10962" s="11" t="s">
        <v>38182</v>
      </c>
      <c r="C10962" s="12" t="s">
        <v>696</v>
      </c>
      <c r="D10962" s="12" t="s">
        <v>693</v>
      </c>
      <c r="E10962" s="12" t="s">
        <v>36591</v>
      </c>
      <c r="F10962" s="12" t="s">
        <v>695</v>
      </c>
      <c r="G10962" s="15"/>
      <c r="H10962" s="14" t="str">
        <f>IF(G10962=J10962,"未作答",IF(G10962=答案!A10962,"正确","错误"))</f>
        <v>未作答</v>
      </c>
    </row>
    <row r="10963" customHeight="1" spans="1:8">
      <c r="A10963" s="10">
        <v>10962</v>
      </c>
      <c r="B10963" s="11" t="s">
        <v>38183</v>
      </c>
      <c r="C10963" s="12" t="s">
        <v>38184</v>
      </c>
      <c r="D10963" s="12" t="s">
        <v>9803</v>
      </c>
      <c r="E10963" s="12" t="s">
        <v>38185</v>
      </c>
      <c r="F10963" s="12" t="s">
        <v>38186</v>
      </c>
      <c r="G10963" s="15"/>
      <c r="H10963" s="14" t="str">
        <f>IF(G10963=J10963,"未作答",IF(G10963=答案!A10963,"正确","错误"))</f>
        <v>未作答</v>
      </c>
    </row>
    <row r="10964" customHeight="1" spans="1:8">
      <c r="A10964" s="10">
        <v>10963</v>
      </c>
      <c r="B10964" s="11" t="s">
        <v>36512</v>
      </c>
      <c r="C10964" s="12" t="s">
        <v>36676</v>
      </c>
      <c r="D10964" s="12" t="s">
        <v>11663</v>
      </c>
      <c r="E10964" s="12" t="s">
        <v>2196</v>
      </c>
      <c r="F10964" s="12" t="s">
        <v>6163</v>
      </c>
      <c r="G10964" s="15"/>
      <c r="H10964" s="14" t="str">
        <f>IF(G10964=J10964,"未作答",IF(G10964=答案!A10964,"正确","错误"))</f>
        <v>未作答</v>
      </c>
    </row>
    <row r="10965" customHeight="1" spans="1:8">
      <c r="A10965" s="10">
        <v>10964</v>
      </c>
      <c r="B10965" s="11" t="s">
        <v>38187</v>
      </c>
      <c r="C10965" s="12" t="s">
        <v>38188</v>
      </c>
      <c r="D10965" s="12" t="s">
        <v>38189</v>
      </c>
      <c r="E10965" s="12" t="s">
        <v>38190</v>
      </c>
      <c r="F10965" s="12" t="s">
        <v>38191</v>
      </c>
      <c r="G10965" s="15"/>
      <c r="H10965" s="14" t="str">
        <f>IF(G10965=J10965,"未作答",IF(G10965=答案!A10965,"正确","错误"))</f>
        <v>未作答</v>
      </c>
    </row>
    <row r="10966" customHeight="1" spans="1:8">
      <c r="A10966" s="10">
        <v>10965</v>
      </c>
      <c r="B10966" s="11" t="s">
        <v>38192</v>
      </c>
      <c r="C10966" s="12" t="s">
        <v>38193</v>
      </c>
      <c r="D10966" s="12" t="s">
        <v>38194</v>
      </c>
      <c r="E10966" s="12" t="s">
        <v>38195</v>
      </c>
      <c r="F10966" s="12" t="s">
        <v>38196</v>
      </c>
      <c r="G10966" s="15"/>
      <c r="H10966" s="14" t="str">
        <f>IF(G10966=J10966,"未作答",IF(G10966=答案!A10966,"正确","错误"))</f>
        <v>未作答</v>
      </c>
    </row>
    <row r="10967" customHeight="1" spans="1:8">
      <c r="A10967" s="10">
        <v>10966</v>
      </c>
      <c r="B10967" s="11" t="s">
        <v>38197</v>
      </c>
      <c r="C10967" s="12" t="s">
        <v>38198</v>
      </c>
      <c r="D10967" s="12" t="s">
        <v>38199</v>
      </c>
      <c r="E10967" s="12" t="s">
        <v>38200</v>
      </c>
      <c r="F10967" s="12" t="s">
        <v>38201</v>
      </c>
      <c r="G10967" s="15"/>
      <c r="H10967" s="14" t="str">
        <f>IF(G10967=J10967,"未作答",IF(G10967=答案!A10967,"正确","错误"))</f>
        <v>未作答</v>
      </c>
    </row>
    <row r="10968" customHeight="1" spans="1:8">
      <c r="A10968" s="10">
        <v>10967</v>
      </c>
      <c r="B10968" s="11" t="s">
        <v>38202</v>
      </c>
      <c r="C10968" s="12" t="s">
        <v>38203</v>
      </c>
      <c r="D10968" s="12" t="s">
        <v>38204</v>
      </c>
      <c r="E10968" s="12" t="s">
        <v>38205</v>
      </c>
      <c r="F10968" s="12" t="s">
        <v>38206</v>
      </c>
      <c r="G10968" s="15"/>
      <c r="H10968" s="14" t="str">
        <f>IF(G10968=J10968,"未作答",IF(G10968=答案!A10968,"正确","错误"))</f>
        <v>未作答</v>
      </c>
    </row>
    <row r="10969" customHeight="1" spans="1:8">
      <c r="A10969" s="10">
        <v>10968</v>
      </c>
      <c r="B10969" s="11" t="s">
        <v>38207</v>
      </c>
      <c r="C10969" s="12" t="s">
        <v>34918</v>
      </c>
      <c r="D10969" s="12" t="s">
        <v>34919</v>
      </c>
      <c r="E10969" s="12" t="s">
        <v>34920</v>
      </c>
      <c r="F10969" s="12" t="s">
        <v>34921</v>
      </c>
      <c r="G10969" s="15"/>
      <c r="H10969" s="14" t="str">
        <f>IF(G10969=J10969,"未作答",IF(G10969=答案!A10969,"正确","错误"))</f>
        <v>未作答</v>
      </c>
    </row>
    <row r="10970" customHeight="1" spans="1:8">
      <c r="A10970" s="10">
        <v>10969</v>
      </c>
      <c r="B10970" s="11" t="s">
        <v>38208</v>
      </c>
      <c r="C10970" s="12" t="s">
        <v>971</v>
      </c>
      <c r="D10970" s="12" t="s">
        <v>35439</v>
      </c>
      <c r="E10970" s="12" t="s">
        <v>35471</v>
      </c>
      <c r="F10970" s="12" t="s">
        <v>35472</v>
      </c>
      <c r="G10970" s="15"/>
      <c r="H10970" s="14" t="str">
        <f>IF(G10970=J10970,"未作答",IF(G10970=答案!A10970,"正确","错误"))</f>
        <v>未作答</v>
      </c>
    </row>
    <row r="10971" customHeight="1" spans="1:8">
      <c r="A10971" s="10">
        <v>10970</v>
      </c>
      <c r="B10971" s="11" t="s">
        <v>37124</v>
      </c>
      <c r="C10971" s="12" t="s">
        <v>1635</v>
      </c>
      <c r="D10971" s="12" t="s">
        <v>38209</v>
      </c>
      <c r="E10971" s="12" t="s">
        <v>1665</v>
      </c>
      <c r="F10971" s="12" t="s">
        <v>1300</v>
      </c>
      <c r="G10971" s="15"/>
      <c r="H10971" s="14" t="str">
        <f>IF(G10971=J10971,"未作答",IF(G10971=答案!A10971,"正确","错误"))</f>
        <v>未作答</v>
      </c>
    </row>
    <row r="10972" customHeight="1" spans="1:8">
      <c r="A10972" s="10">
        <v>10971</v>
      </c>
      <c r="B10972" s="11" t="s">
        <v>38210</v>
      </c>
      <c r="C10972" s="12" t="s">
        <v>15798</v>
      </c>
      <c r="D10972" s="12" t="s">
        <v>15779</v>
      </c>
      <c r="E10972" s="12" t="s">
        <v>17802</v>
      </c>
      <c r="F10972" s="12" t="s">
        <v>38211</v>
      </c>
      <c r="G10972" s="15"/>
      <c r="H10972" s="14" t="str">
        <f>IF(G10972=J10972,"未作答",IF(G10972=答案!A10972,"正确","错误"))</f>
        <v>未作答</v>
      </c>
    </row>
    <row r="10973" customHeight="1" spans="1:8">
      <c r="A10973" s="10">
        <v>10972</v>
      </c>
      <c r="B10973" s="11" t="s">
        <v>38212</v>
      </c>
      <c r="C10973" s="12" t="s">
        <v>38213</v>
      </c>
      <c r="D10973" s="12" t="s">
        <v>38214</v>
      </c>
      <c r="E10973" s="12" t="s">
        <v>38215</v>
      </c>
      <c r="F10973" s="12" t="s">
        <v>38216</v>
      </c>
      <c r="G10973" s="15"/>
      <c r="H10973" s="14" t="str">
        <f>IF(G10973=J10973,"未作答",IF(G10973=答案!A10973,"正确","错误"))</f>
        <v>未作答</v>
      </c>
    </row>
    <row r="10974" customHeight="1" spans="1:8">
      <c r="A10974" s="10">
        <v>10973</v>
      </c>
      <c r="B10974" s="11" t="s">
        <v>38217</v>
      </c>
      <c r="C10974" s="12" t="s">
        <v>38218</v>
      </c>
      <c r="D10974" s="12" t="s">
        <v>38219</v>
      </c>
      <c r="E10974" s="12" t="s">
        <v>38220</v>
      </c>
      <c r="F10974" s="12" t="s">
        <v>13182</v>
      </c>
      <c r="G10974" s="15"/>
      <c r="H10974" s="14" t="str">
        <f>IF(G10974=J10974,"未作答",IF(G10974=答案!A10974,"正确","错误"))</f>
        <v>未作答</v>
      </c>
    </row>
    <row r="10975" customHeight="1" spans="1:8">
      <c r="A10975" s="10">
        <v>10974</v>
      </c>
      <c r="B10975" s="11" t="s">
        <v>38221</v>
      </c>
      <c r="C10975" s="12" t="s">
        <v>35113</v>
      </c>
      <c r="D10975" s="12" t="s">
        <v>36591</v>
      </c>
      <c r="E10975" s="12" t="s">
        <v>38222</v>
      </c>
      <c r="F10975" s="12" t="s">
        <v>35112</v>
      </c>
      <c r="G10975" s="15"/>
      <c r="H10975" s="14" t="str">
        <f>IF(G10975=J10975,"未作答",IF(G10975=答案!A10975,"正确","错误"))</f>
        <v>未作答</v>
      </c>
    </row>
    <row r="10976" customHeight="1" spans="1:8">
      <c r="A10976" s="10">
        <v>10975</v>
      </c>
      <c r="B10976" s="11" t="s">
        <v>36018</v>
      </c>
      <c r="C10976" s="12" t="s">
        <v>36019</v>
      </c>
      <c r="D10976" s="12" t="s">
        <v>36165</v>
      </c>
      <c r="E10976" s="12" t="s">
        <v>36021</v>
      </c>
      <c r="F10976" s="12" t="s">
        <v>38223</v>
      </c>
      <c r="G10976" s="15"/>
      <c r="H10976" s="14" t="str">
        <f>IF(G10976=J10976,"未作答",IF(G10976=答案!A10976,"正确","错误"))</f>
        <v>未作答</v>
      </c>
    </row>
    <row r="10977" customHeight="1" spans="1:8">
      <c r="A10977" s="10">
        <v>10976</v>
      </c>
      <c r="B10977" s="11" t="s">
        <v>38224</v>
      </c>
      <c r="C10977" s="12" t="s">
        <v>16030</v>
      </c>
      <c r="D10977" s="12" t="s">
        <v>16235</v>
      </c>
      <c r="E10977" s="12" t="s">
        <v>38225</v>
      </c>
      <c r="F10977" s="12" t="s">
        <v>38226</v>
      </c>
      <c r="G10977" s="15"/>
      <c r="H10977" s="14" t="str">
        <f>IF(G10977=J10977,"未作答",IF(G10977=答案!A10977,"正确","错误"))</f>
        <v>未作答</v>
      </c>
    </row>
    <row r="10978" customHeight="1" spans="1:8">
      <c r="A10978" s="10">
        <v>10977</v>
      </c>
      <c r="B10978" s="11" t="s">
        <v>38227</v>
      </c>
      <c r="C10978" s="12" t="s">
        <v>38228</v>
      </c>
      <c r="D10978" s="12" t="s">
        <v>38229</v>
      </c>
      <c r="E10978" s="12" t="s">
        <v>38230</v>
      </c>
      <c r="F10978" s="12" t="s">
        <v>38231</v>
      </c>
      <c r="G10978" s="15"/>
      <c r="H10978" s="14" t="str">
        <f>IF(G10978=J10978,"未作答",IF(G10978=答案!A10978,"正确","错误"))</f>
        <v>未作答</v>
      </c>
    </row>
    <row r="10979" customHeight="1" spans="1:8">
      <c r="A10979" s="10">
        <v>10978</v>
      </c>
      <c r="B10979" s="11" t="s">
        <v>38232</v>
      </c>
      <c r="C10979" s="12" t="s">
        <v>38233</v>
      </c>
      <c r="D10979" s="12" t="s">
        <v>38234</v>
      </c>
      <c r="E10979" s="12" t="s">
        <v>38235</v>
      </c>
      <c r="F10979" s="12" t="s">
        <v>38236</v>
      </c>
      <c r="G10979" s="15"/>
      <c r="H10979" s="14" t="str">
        <f>IF(G10979=J10979,"未作答",IF(G10979=答案!A10979,"正确","错误"))</f>
        <v>未作答</v>
      </c>
    </row>
    <row r="10980" customHeight="1" spans="1:8">
      <c r="A10980" s="10">
        <v>10979</v>
      </c>
      <c r="B10980" s="11" t="s">
        <v>38237</v>
      </c>
      <c r="C10980" s="12" t="s">
        <v>11055</v>
      </c>
      <c r="D10980" s="12" t="s">
        <v>35468</v>
      </c>
      <c r="E10980" s="12" t="s">
        <v>34476</v>
      </c>
      <c r="F10980" s="12" t="s">
        <v>11056</v>
      </c>
      <c r="G10980" s="15"/>
      <c r="H10980" s="14" t="str">
        <f>IF(G10980=J10980,"未作答",IF(G10980=答案!A10980,"正确","错误"))</f>
        <v>未作答</v>
      </c>
    </row>
    <row r="10981" customHeight="1" spans="1:8">
      <c r="A10981" s="10">
        <v>10980</v>
      </c>
      <c r="B10981" s="11" t="s">
        <v>38238</v>
      </c>
      <c r="C10981" s="12" t="s">
        <v>37501</v>
      </c>
      <c r="D10981" s="12" t="s">
        <v>37502</v>
      </c>
      <c r="E10981" s="12" t="s">
        <v>37503</v>
      </c>
      <c r="F10981" s="12" t="s">
        <v>12363</v>
      </c>
      <c r="G10981" s="15"/>
      <c r="H10981" s="14" t="str">
        <f>IF(G10981=J10981,"未作答",IF(G10981=答案!A10981,"正确","错误"))</f>
        <v>未作答</v>
      </c>
    </row>
    <row r="10982" customHeight="1" spans="1:8">
      <c r="A10982" s="10">
        <v>10981</v>
      </c>
      <c r="B10982" s="11" t="s">
        <v>38239</v>
      </c>
      <c r="C10982" s="12" t="s">
        <v>38240</v>
      </c>
      <c r="D10982" s="12" t="s">
        <v>38241</v>
      </c>
      <c r="E10982" s="12" t="s">
        <v>38242</v>
      </c>
      <c r="F10982" s="12" t="s">
        <v>38243</v>
      </c>
      <c r="G10982" s="15"/>
      <c r="H10982" s="14" t="str">
        <f>IF(G10982=J10982,"未作答",IF(G10982=答案!A10982,"正确","错误"))</f>
        <v>未作答</v>
      </c>
    </row>
    <row r="10983" customHeight="1" spans="1:8">
      <c r="A10983" s="10">
        <v>10982</v>
      </c>
      <c r="B10983" s="11" t="s">
        <v>36760</v>
      </c>
      <c r="C10983" s="12" t="s">
        <v>36761</v>
      </c>
      <c r="D10983" s="12" t="s">
        <v>38244</v>
      </c>
      <c r="E10983" s="12" t="s">
        <v>38245</v>
      </c>
      <c r="F10983" s="12" t="s">
        <v>36764</v>
      </c>
      <c r="G10983" s="15"/>
      <c r="H10983" s="14" t="str">
        <f>IF(G10983=J10983,"未作答",IF(G10983=答案!A10983,"正确","错误"))</f>
        <v>未作答</v>
      </c>
    </row>
    <row r="10984" customHeight="1" spans="1:8">
      <c r="A10984" s="10">
        <v>10983</v>
      </c>
      <c r="B10984" s="11" t="s">
        <v>38246</v>
      </c>
      <c r="C10984" s="12" t="s">
        <v>38247</v>
      </c>
      <c r="D10984" s="12" t="s">
        <v>38248</v>
      </c>
      <c r="E10984" s="12" t="s">
        <v>38249</v>
      </c>
      <c r="F10984" s="12" t="s">
        <v>38250</v>
      </c>
      <c r="G10984" s="15"/>
      <c r="H10984" s="14" t="str">
        <f>IF(G10984=J10984,"未作答",IF(G10984=答案!A10984,"正确","错误"))</f>
        <v>未作答</v>
      </c>
    </row>
    <row r="10985" customHeight="1" spans="1:8">
      <c r="A10985" s="10">
        <v>10984</v>
      </c>
      <c r="B10985" s="11" t="s">
        <v>38251</v>
      </c>
      <c r="C10985" s="12" t="s">
        <v>38252</v>
      </c>
      <c r="D10985" s="12" t="s">
        <v>38253</v>
      </c>
      <c r="E10985" s="12" t="s">
        <v>38254</v>
      </c>
      <c r="F10985" s="12" t="s">
        <v>38255</v>
      </c>
      <c r="G10985" s="15"/>
      <c r="H10985" s="14" t="str">
        <f>IF(G10985=J10985,"未作答",IF(G10985=答案!A10985,"正确","错误"))</f>
        <v>未作答</v>
      </c>
    </row>
    <row r="10986" customHeight="1" spans="1:8">
      <c r="A10986" s="10">
        <v>10985</v>
      </c>
      <c r="B10986" s="11" t="s">
        <v>35254</v>
      </c>
      <c r="C10986" s="12" t="s">
        <v>8642</v>
      </c>
      <c r="D10986" s="12" t="s">
        <v>35255</v>
      </c>
      <c r="E10986" s="12" t="s">
        <v>35256</v>
      </c>
      <c r="F10986" s="12" t="s">
        <v>38256</v>
      </c>
      <c r="G10986" s="15"/>
      <c r="H10986" s="14" t="str">
        <f>IF(G10986=J10986,"未作答",IF(G10986=答案!A10986,"正确","错误"))</f>
        <v>未作答</v>
      </c>
    </row>
    <row r="10987" customHeight="1" spans="1:8">
      <c r="A10987" s="10">
        <v>10986</v>
      </c>
      <c r="B10987" s="11" t="s">
        <v>38257</v>
      </c>
      <c r="C10987" s="16">
        <v>4</v>
      </c>
      <c r="D10987" s="16">
        <v>2008</v>
      </c>
      <c r="E10987" s="16">
        <v>25</v>
      </c>
      <c r="F10987" s="19">
        <v>39563</v>
      </c>
      <c r="G10987" s="15"/>
      <c r="H10987" s="14" t="str">
        <f>IF(G10987=J10987,"未作答",IF(G10987=答案!A10987,"正确","错误"))</f>
        <v>未作答</v>
      </c>
    </row>
    <row r="10988" customHeight="1" spans="1:8">
      <c r="A10988" s="10">
        <v>10987</v>
      </c>
      <c r="B10988" s="11" t="s">
        <v>38258</v>
      </c>
      <c r="C10988" s="12" t="s">
        <v>38259</v>
      </c>
      <c r="D10988" s="12" t="s">
        <v>4570</v>
      </c>
      <c r="E10988" s="12" t="s">
        <v>4569</v>
      </c>
      <c r="F10988" s="12" t="s">
        <v>4571</v>
      </c>
      <c r="G10988" s="15"/>
      <c r="H10988" s="14" t="str">
        <f>IF(G10988=J10988,"未作答",IF(G10988=答案!A10988,"正确","错误"))</f>
        <v>未作答</v>
      </c>
    </row>
    <row r="10989" customHeight="1" spans="1:8">
      <c r="A10989" s="10">
        <v>10988</v>
      </c>
      <c r="B10989" s="11" t="s">
        <v>38260</v>
      </c>
      <c r="C10989" s="12" t="s">
        <v>38261</v>
      </c>
      <c r="D10989" s="12" t="s">
        <v>38262</v>
      </c>
      <c r="E10989" s="12" t="s">
        <v>38263</v>
      </c>
      <c r="F10989" s="12" t="s">
        <v>38264</v>
      </c>
      <c r="G10989" s="15"/>
      <c r="H10989" s="14" t="str">
        <f>IF(G10989=J10989,"未作答",IF(G10989=答案!A10989,"正确","错误"))</f>
        <v>未作答</v>
      </c>
    </row>
    <row r="10990" customHeight="1" spans="1:8">
      <c r="A10990" s="10">
        <v>10989</v>
      </c>
      <c r="B10990" s="11" t="s">
        <v>38265</v>
      </c>
      <c r="C10990" s="12" t="s">
        <v>38266</v>
      </c>
      <c r="D10990" s="12" t="s">
        <v>38267</v>
      </c>
      <c r="E10990" s="12" t="s">
        <v>38045</v>
      </c>
      <c r="F10990" s="12" t="s">
        <v>38268</v>
      </c>
      <c r="G10990" s="15"/>
      <c r="H10990" s="14" t="str">
        <f>IF(G10990=J10990,"未作答",IF(G10990=答案!A10990,"正确","错误"))</f>
        <v>未作答</v>
      </c>
    </row>
    <row r="10991" customHeight="1" spans="1:8">
      <c r="A10991" s="10">
        <v>10990</v>
      </c>
      <c r="B10991" s="11" t="s">
        <v>38269</v>
      </c>
      <c r="C10991" s="12" t="s">
        <v>18811</v>
      </c>
      <c r="D10991" s="12" t="s">
        <v>18809</v>
      </c>
      <c r="E10991" s="12" t="s">
        <v>38270</v>
      </c>
      <c r="F10991" s="12" t="s">
        <v>35752</v>
      </c>
      <c r="G10991" s="15"/>
      <c r="H10991" s="14" t="str">
        <f>IF(G10991=J10991,"未作答",IF(G10991=答案!A10991,"正确","错误"))</f>
        <v>未作答</v>
      </c>
    </row>
    <row r="10992" customHeight="1" spans="1:8">
      <c r="A10992" s="10">
        <v>10991</v>
      </c>
      <c r="B10992" s="11" t="s">
        <v>38271</v>
      </c>
      <c r="C10992" s="12" t="s">
        <v>15070</v>
      </c>
      <c r="D10992" s="12" t="s">
        <v>15069</v>
      </c>
      <c r="E10992" s="12" t="s">
        <v>38272</v>
      </c>
      <c r="F10992" s="12" t="s">
        <v>6699</v>
      </c>
      <c r="G10992" s="15"/>
      <c r="H10992" s="14" t="str">
        <f>IF(G10992=J10992,"未作答",IF(G10992=答案!A10992,"正确","错误"))</f>
        <v>未作答</v>
      </c>
    </row>
    <row r="10993" customHeight="1" spans="1:8">
      <c r="A10993" s="10">
        <v>10992</v>
      </c>
      <c r="B10993" s="11" t="s">
        <v>38273</v>
      </c>
      <c r="C10993" s="12" t="s">
        <v>38274</v>
      </c>
      <c r="D10993" s="12" t="s">
        <v>11109</v>
      </c>
      <c r="E10993" s="12" t="s">
        <v>11110</v>
      </c>
      <c r="F10993" s="12" t="s">
        <v>11111</v>
      </c>
      <c r="G10993" s="15"/>
      <c r="H10993" s="14" t="str">
        <f>IF(G10993=J10993,"未作答",IF(G10993=答案!A10993,"正确","错误"))</f>
        <v>未作答</v>
      </c>
    </row>
    <row r="10994" customHeight="1" spans="1:8">
      <c r="A10994" s="10">
        <v>10993</v>
      </c>
      <c r="B10994" s="11" t="s">
        <v>38275</v>
      </c>
      <c r="C10994" s="12" t="s">
        <v>38276</v>
      </c>
      <c r="D10994" s="12" t="s">
        <v>38277</v>
      </c>
      <c r="E10994" s="12" t="s">
        <v>38278</v>
      </c>
      <c r="F10994" s="12" t="s">
        <v>38279</v>
      </c>
      <c r="G10994" s="15"/>
      <c r="H10994" s="14" t="str">
        <f>IF(G10994=J10994,"未作答",IF(G10994=答案!A10994,"正确","错误"))</f>
        <v>未作答</v>
      </c>
    </row>
    <row r="10995" customHeight="1" spans="1:8">
      <c r="A10995" s="10">
        <v>10994</v>
      </c>
      <c r="B10995" s="11" t="s">
        <v>38280</v>
      </c>
      <c r="C10995" s="12" t="s">
        <v>997</v>
      </c>
      <c r="D10995" s="12" t="s">
        <v>38281</v>
      </c>
      <c r="E10995" s="12" t="s">
        <v>35148</v>
      </c>
      <c r="F10995" s="12" t="s">
        <v>6813</v>
      </c>
      <c r="G10995" s="15"/>
      <c r="H10995" s="14" t="str">
        <f>IF(G10995=J10995,"未作答",IF(G10995=答案!A10995,"正确","错误"))</f>
        <v>未作答</v>
      </c>
    </row>
    <row r="10996" customHeight="1" spans="1:8">
      <c r="A10996" s="10">
        <v>10995</v>
      </c>
      <c r="B10996" s="11" t="s">
        <v>38282</v>
      </c>
      <c r="C10996" s="12" t="s">
        <v>35379</v>
      </c>
      <c r="D10996" s="12" t="s">
        <v>38283</v>
      </c>
      <c r="E10996" s="12" t="s">
        <v>7560</v>
      </c>
      <c r="F10996" s="12" t="s">
        <v>8243</v>
      </c>
      <c r="G10996" s="15"/>
      <c r="H10996" s="14" t="str">
        <f>IF(G10996=J10996,"未作答",IF(G10996=答案!A10996,"正确","错误"))</f>
        <v>未作答</v>
      </c>
    </row>
    <row r="10997" customHeight="1" spans="1:8">
      <c r="A10997" s="10">
        <v>10996</v>
      </c>
      <c r="B10997" s="11" t="s">
        <v>38284</v>
      </c>
      <c r="C10997" s="12" t="s">
        <v>38285</v>
      </c>
      <c r="D10997" s="12" t="s">
        <v>38286</v>
      </c>
      <c r="E10997" s="12" t="s">
        <v>38287</v>
      </c>
      <c r="F10997" s="12" t="s">
        <v>38288</v>
      </c>
      <c r="G10997" s="15"/>
      <c r="H10997" s="14" t="str">
        <f>IF(G10997=J10997,"未作答",IF(G10997=答案!A10997,"正确","错误"))</f>
        <v>未作答</v>
      </c>
    </row>
    <row r="10998" customHeight="1" spans="1:8">
      <c r="A10998" s="10">
        <v>10997</v>
      </c>
      <c r="B10998" s="11" t="s">
        <v>38289</v>
      </c>
      <c r="C10998" s="12" t="s">
        <v>38290</v>
      </c>
      <c r="D10998" s="12" t="s">
        <v>38291</v>
      </c>
      <c r="E10998" s="12" t="s">
        <v>38292</v>
      </c>
      <c r="F10998" s="12" t="s">
        <v>38293</v>
      </c>
      <c r="G10998" s="15"/>
      <c r="H10998" s="14" t="str">
        <f>IF(G10998=J10998,"未作答",IF(G10998=答案!A10998,"正确","错误"))</f>
        <v>未作答</v>
      </c>
    </row>
    <row r="10999" customHeight="1" spans="1:8">
      <c r="A10999" s="10">
        <v>10998</v>
      </c>
      <c r="B10999" s="11" t="s">
        <v>38294</v>
      </c>
      <c r="C10999" s="12" t="s">
        <v>38295</v>
      </c>
      <c r="D10999" s="12" t="s">
        <v>38296</v>
      </c>
      <c r="E10999" s="12" t="s">
        <v>38297</v>
      </c>
      <c r="F10999" s="12" t="s">
        <v>38298</v>
      </c>
      <c r="G10999" s="15"/>
      <c r="H10999" s="14" t="str">
        <f>IF(G10999=J10999,"未作答",IF(G10999=答案!A10999,"正确","错误"))</f>
        <v>未作答</v>
      </c>
    </row>
    <row r="11000" customHeight="1" spans="1:8">
      <c r="A11000" s="10">
        <v>10999</v>
      </c>
      <c r="B11000" s="11" t="s">
        <v>38299</v>
      </c>
      <c r="C11000" s="16" t="e">
        <f>B3+C3</f>
        <v>#VALUE!</v>
      </c>
      <c r="D11000" s="16" t="e">
        <f>C3+D3</f>
        <v>#VALUE!</v>
      </c>
      <c r="E11000" s="16" t="e">
        <f>B4+C4</f>
        <v>#VALUE!</v>
      </c>
      <c r="F11000" s="16" t="e">
        <f>C4+D4</f>
        <v>#VALUE!</v>
      </c>
      <c r="G11000" s="15"/>
      <c r="H11000" s="14" t="str">
        <f>IF(G11000=J11000,"未作答",IF(G11000=答案!A11000,"正确","错误"))</f>
        <v>未作答</v>
      </c>
    </row>
    <row r="11001" customHeight="1" spans="1:8">
      <c r="A11001" s="10">
        <v>11000</v>
      </c>
      <c r="B11001" s="11" t="s">
        <v>38300</v>
      </c>
      <c r="C11001" s="12" t="s">
        <v>35468</v>
      </c>
      <c r="D11001" s="12" t="s">
        <v>35469</v>
      </c>
      <c r="E11001" s="12" t="s">
        <v>34476</v>
      </c>
      <c r="F11001" s="12" t="s">
        <v>11055</v>
      </c>
      <c r="G11001" s="15"/>
      <c r="H11001" s="14" t="str">
        <f>IF(G11001=J11001,"未作答",IF(G11001=答案!A11001,"正确","错误"))</f>
        <v>未作答</v>
      </c>
    </row>
    <row r="11002" customHeight="1" spans="1:8">
      <c r="A11002" s="10">
        <v>11001</v>
      </c>
      <c r="B11002" s="11" t="s">
        <v>38301</v>
      </c>
      <c r="C11002" s="12" t="s">
        <v>38302</v>
      </c>
      <c r="D11002" s="12" t="s">
        <v>38303</v>
      </c>
      <c r="E11002" s="12" t="s">
        <v>38304</v>
      </c>
      <c r="F11002" s="12" t="s">
        <v>38305</v>
      </c>
      <c r="G11002" s="15"/>
      <c r="H11002" s="14" t="str">
        <f>IF(G11002=J11002,"未作答",IF(G11002=答案!A11002,"正确","错误"))</f>
        <v>未作答</v>
      </c>
    </row>
    <row r="11003" customHeight="1" spans="1:8">
      <c r="A11003" s="10">
        <v>11002</v>
      </c>
      <c r="B11003" s="11" t="s">
        <v>38306</v>
      </c>
      <c r="C11003" s="12" t="s">
        <v>38307</v>
      </c>
      <c r="D11003" s="12" t="s">
        <v>38308</v>
      </c>
      <c r="E11003" s="12" t="s">
        <v>38309</v>
      </c>
      <c r="F11003" s="12" t="s">
        <v>38310</v>
      </c>
      <c r="G11003" s="15"/>
      <c r="H11003" s="14" t="str">
        <f>IF(G11003=J11003,"未作答",IF(G11003=答案!A11003,"正确","错误"))</f>
        <v>未作答</v>
      </c>
    </row>
    <row r="11004" customHeight="1" spans="1:8">
      <c r="A11004" s="10">
        <v>11003</v>
      </c>
      <c r="B11004" s="11" t="s">
        <v>38311</v>
      </c>
      <c r="C11004" s="12" t="s">
        <v>38312</v>
      </c>
      <c r="D11004" s="12" t="s">
        <v>38313</v>
      </c>
      <c r="E11004" s="12" t="s">
        <v>38314</v>
      </c>
      <c r="F11004" s="12" t="s">
        <v>38315</v>
      </c>
      <c r="G11004" s="15"/>
      <c r="H11004" s="14" t="str">
        <f>IF(G11004=J11004,"未作答",IF(G11004=答案!A11004,"正确","错误"))</f>
        <v>未作答</v>
      </c>
    </row>
    <row r="11005" customHeight="1" spans="1:8">
      <c r="A11005" s="10">
        <v>11004</v>
      </c>
      <c r="B11005" s="11" t="s">
        <v>38316</v>
      </c>
      <c r="C11005" s="12" t="s">
        <v>38317</v>
      </c>
      <c r="D11005" s="12" t="s">
        <v>3114</v>
      </c>
      <c r="E11005" s="12" t="s">
        <v>3105</v>
      </c>
      <c r="F11005" s="12" t="s">
        <v>38318</v>
      </c>
      <c r="G11005" s="15"/>
      <c r="H11005" s="14" t="str">
        <f>IF(G11005=J11005,"未作答",IF(G11005=答案!A11005,"正确","错误"))</f>
        <v>未作答</v>
      </c>
    </row>
    <row r="11006" customHeight="1" spans="1:8">
      <c r="A11006" s="10">
        <v>11005</v>
      </c>
      <c r="B11006" s="11" t="s">
        <v>38319</v>
      </c>
      <c r="C11006" s="12" t="s">
        <v>11056</v>
      </c>
      <c r="D11006" s="12" t="s">
        <v>35468</v>
      </c>
      <c r="E11006" s="12" t="s">
        <v>34476</v>
      </c>
      <c r="F11006" s="12" t="s">
        <v>11055</v>
      </c>
      <c r="G11006" s="15"/>
      <c r="H11006" s="14" t="str">
        <f>IF(G11006=J11006,"未作答",IF(G11006=答案!A11006,"正确","错误"))</f>
        <v>未作答</v>
      </c>
    </row>
    <row r="11007" customHeight="1" spans="1:8">
      <c r="A11007" s="10">
        <v>11006</v>
      </c>
      <c r="B11007" s="11" t="s">
        <v>38320</v>
      </c>
      <c r="C11007" s="12" t="s">
        <v>38321</v>
      </c>
      <c r="D11007" s="12" t="s">
        <v>38322</v>
      </c>
      <c r="E11007" s="12" t="s">
        <v>37304</v>
      </c>
      <c r="F11007" s="12" t="s">
        <v>38323</v>
      </c>
      <c r="G11007" s="15"/>
      <c r="H11007" s="14" t="str">
        <f>IF(G11007=J11007,"未作答",IF(G11007=答案!A11007,"正确","错误"))</f>
        <v>未作答</v>
      </c>
    </row>
    <row r="11008" customHeight="1" spans="1:8">
      <c r="A11008" s="10">
        <v>11007</v>
      </c>
      <c r="B11008" s="11" t="s">
        <v>36228</v>
      </c>
      <c r="C11008" s="12" t="s">
        <v>38324</v>
      </c>
      <c r="D11008" s="12" t="s">
        <v>38325</v>
      </c>
      <c r="E11008" s="12" t="s">
        <v>19079</v>
      </c>
      <c r="F11008" s="12" t="s">
        <v>38326</v>
      </c>
      <c r="G11008" s="15"/>
      <c r="H11008" s="14" t="str">
        <f>IF(G11008=J11008,"未作答",IF(G11008=答案!A11008,"正确","错误"))</f>
        <v>未作答</v>
      </c>
    </row>
    <row r="11009" customHeight="1" spans="1:8">
      <c r="A11009" s="10">
        <v>11008</v>
      </c>
      <c r="B11009" s="11" t="s">
        <v>38327</v>
      </c>
      <c r="C11009" s="12" t="s">
        <v>38328</v>
      </c>
      <c r="D11009" s="12" t="s">
        <v>38329</v>
      </c>
      <c r="E11009" s="12" t="s">
        <v>38330</v>
      </c>
      <c r="F11009" s="12" t="s">
        <v>38331</v>
      </c>
      <c r="G11009" s="15"/>
      <c r="H11009" s="14" t="str">
        <f>IF(G11009=J11009,"未作答",IF(G11009=答案!A11009,"正确","错误"))</f>
        <v>未作答</v>
      </c>
    </row>
    <row r="11010" customHeight="1" spans="1:8">
      <c r="A11010" s="10">
        <v>11009</v>
      </c>
      <c r="B11010" s="11" t="s">
        <v>38332</v>
      </c>
      <c r="C11010" s="12" t="s">
        <v>38333</v>
      </c>
      <c r="D11010" s="12" t="s">
        <v>38334</v>
      </c>
      <c r="E11010" s="12" t="s">
        <v>38335</v>
      </c>
      <c r="F11010" s="12" t="s">
        <v>38336</v>
      </c>
      <c r="G11010" s="15"/>
      <c r="H11010" s="14" t="str">
        <f>IF(G11010=J11010,"未作答",IF(G11010=答案!A11010,"正确","错误"))</f>
        <v>未作答</v>
      </c>
    </row>
    <row r="11011" customHeight="1" spans="1:8">
      <c r="A11011" s="10">
        <v>11010</v>
      </c>
      <c r="B11011" s="11" t="s">
        <v>38337</v>
      </c>
      <c r="C11011" s="12" t="s">
        <v>38338</v>
      </c>
      <c r="D11011" s="12" t="s">
        <v>38339</v>
      </c>
      <c r="E11011" s="12" t="s">
        <v>38340</v>
      </c>
      <c r="F11011" s="12" t="s">
        <v>38341</v>
      </c>
      <c r="G11011" s="15"/>
      <c r="H11011" s="14" t="str">
        <f>IF(G11011=J11011,"未作答",IF(G11011=答案!A11011,"正确","错误"))</f>
        <v>未作答</v>
      </c>
    </row>
    <row r="11012" customHeight="1" spans="1:8">
      <c r="A11012" s="10">
        <v>11011</v>
      </c>
      <c r="B11012" s="11" t="s">
        <v>38342</v>
      </c>
      <c r="C11012" s="12" t="s">
        <v>38343</v>
      </c>
      <c r="D11012" s="12" t="s">
        <v>38344</v>
      </c>
      <c r="E11012" s="12" t="s">
        <v>38345</v>
      </c>
      <c r="F11012" s="12" t="s">
        <v>38346</v>
      </c>
      <c r="G11012" s="15"/>
      <c r="H11012" s="14" t="str">
        <f>IF(G11012=J11012,"未作答",IF(G11012=答案!A11012,"正确","错误"))</f>
        <v>未作答</v>
      </c>
    </row>
    <row r="11013" customHeight="1" spans="1:8">
      <c r="A11013" s="10">
        <v>11012</v>
      </c>
      <c r="B11013" s="11" t="s">
        <v>38347</v>
      </c>
      <c r="C11013" s="12" t="s">
        <v>38348</v>
      </c>
      <c r="D11013" s="12" t="s">
        <v>38349</v>
      </c>
      <c r="E11013" s="12" t="s">
        <v>38350</v>
      </c>
      <c r="F11013" s="12" t="s">
        <v>38351</v>
      </c>
      <c r="G11013" s="15"/>
      <c r="H11013" s="14" t="str">
        <f>IF(G11013=J11013,"未作答",IF(G11013=答案!A11013,"正确","错误"))</f>
        <v>未作答</v>
      </c>
    </row>
    <row r="11014" customHeight="1" spans="1:8">
      <c r="A11014" s="10">
        <v>11013</v>
      </c>
      <c r="B11014" s="11" t="s">
        <v>38352</v>
      </c>
      <c r="C11014" s="12" t="s">
        <v>38353</v>
      </c>
      <c r="D11014" s="12" t="s">
        <v>38354</v>
      </c>
      <c r="E11014" s="12" t="s">
        <v>38355</v>
      </c>
      <c r="F11014" s="12" t="s">
        <v>38356</v>
      </c>
      <c r="G11014" s="15"/>
      <c r="H11014" s="14" t="str">
        <f>IF(G11014=J11014,"未作答",IF(G11014=答案!A11014,"正确","错误"))</f>
        <v>未作答</v>
      </c>
    </row>
    <row r="11015" customHeight="1" spans="1:8">
      <c r="A11015" s="10">
        <v>11014</v>
      </c>
      <c r="B11015" s="11" t="s">
        <v>38357</v>
      </c>
      <c r="C11015" s="12" t="s">
        <v>38358</v>
      </c>
      <c r="D11015" s="12" t="s">
        <v>38359</v>
      </c>
      <c r="E11015" s="12" t="s">
        <v>38360</v>
      </c>
      <c r="F11015" s="12" t="s">
        <v>38361</v>
      </c>
      <c r="G11015" s="15"/>
      <c r="H11015" s="14" t="str">
        <f>IF(G11015=J11015,"未作答",IF(G11015=答案!A11015,"正确","错误"))</f>
        <v>未作答</v>
      </c>
    </row>
    <row r="11016" customHeight="1" spans="1:8">
      <c r="A11016" s="10">
        <v>11015</v>
      </c>
      <c r="B11016" s="11" t="s">
        <v>38362</v>
      </c>
      <c r="C11016" s="12" t="s">
        <v>38363</v>
      </c>
      <c r="D11016" s="12" t="s">
        <v>38364</v>
      </c>
      <c r="E11016" s="12" t="s">
        <v>38365</v>
      </c>
      <c r="F11016" s="12" t="s">
        <v>38366</v>
      </c>
      <c r="G11016" s="15"/>
      <c r="H11016" s="14" t="str">
        <f>IF(G11016=J11016,"未作答",IF(G11016=答案!A11016,"正确","错误"))</f>
        <v>未作答</v>
      </c>
    </row>
    <row r="11017" customHeight="1" spans="1:8">
      <c r="A11017" s="10">
        <v>11016</v>
      </c>
      <c r="B11017" s="11" t="s">
        <v>38367</v>
      </c>
      <c r="C11017" s="12" t="s">
        <v>38368</v>
      </c>
      <c r="D11017" s="12" t="s">
        <v>37308</v>
      </c>
      <c r="E11017" s="12" t="s">
        <v>38369</v>
      </c>
      <c r="F11017" s="12" t="s">
        <v>38370</v>
      </c>
      <c r="G11017" s="15"/>
      <c r="H11017" s="14" t="str">
        <f>IF(G11017=J11017,"未作答",IF(G11017=答案!A11017,"正确","错误"))</f>
        <v>未作答</v>
      </c>
    </row>
    <row r="11018" customHeight="1" spans="1:8">
      <c r="A11018" s="10">
        <v>11017</v>
      </c>
      <c r="B11018" s="11" t="s">
        <v>36815</v>
      </c>
      <c r="C11018" s="12" t="s">
        <v>38371</v>
      </c>
      <c r="D11018" s="12" t="s">
        <v>38372</v>
      </c>
      <c r="E11018" s="12" t="s">
        <v>36817</v>
      </c>
      <c r="F11018" s="12" t="s">
        <v>38373</v>
      </c>
      <c r="G11018" s="15"/>
      <c r="H11018" s="14" t="str">
        <f>IF(G11018=J11018,"未作答",IF(G11018=答案!A11018,"正确","错误"))</f>
        <v>未作答</v>
      </c>
    </row>
    <row r="11019" customHeight="1" spans="1:8">
      <c r="A11019" s="10">
        <v>11018</v>
      </c>
      <c r="B11019" s="11" t="s">
        <v>38374</v>
      </c>
      <c r="C11019" s="12" t="s">
        <v>38375</v>
      </c>
      <c r="D11019" s="12" t="s">
        <v>38376</v>
      </c>
      <c r="E11019" s="12" t="s">
        <v>38377</v>
      </c>
      <c r="F11019" s="12" t="s">
        <v>38378</v>
      </c>
      <c r="G11019" s="15"/>
      <c r="H11019" s="14" t="str">
        <f>IF(G11019=J11019,"未作答",IF(G11019=答案!A11019,"正确","错误"))</f>
        <v>未作答</v>
      </c>
    </row>
    <row r="11020" customHeight="1" spans="1:8">
      <c r="A11020" s="10">
        <v>11019</v>
      </c>
      <c r="B11020" s="11" t="s">
        <v>36041</v>
      </c>
      <c r="C11020" s="12" t="s">
        <v>6123</v>
      </c>
      <c r="D11020" s="12" t="s">
        <v>6124</v>
      </c>
      <c r="E11020" s="12" t="s">
        <v>6125</v>
      </c>
      <c r="F11020" s="12" t="s">
        <v>6126</v>
      </c>
      <c r="G11020" s="15"/>
      <c r="H11020" s="14" t="str">
        <f>IF(G11020=J11020,"未作答",IF(G11020=答案!A11020,"正确","错误"))</f>
        <v>未作答</v>
      </c>
    </row>
    <row r="11021" customHeight="1" spans="1:8">
      <c r="A11021" s="10">
        <v>11020</v>
      </c>
      <c r="B11021" s="11" t="s">
        <v>38379</v>
      </c>
      <c r="C11021" s="12" t="s">
        <v>35630</v>
      </c>
      <c r="D11021" s="12" t="s">
        <v>38380</v>
      </c>
      <c r="E11021" s="12" t="s">
        <v>37446</v>
      </c>
      <c r="F11021" s="12" t="s">
        <v>11057</v>
      </c>
      <c r="G11021" s="15"/>
      <c r="H11021" s="14" t="str">
        <f>IF(G11021=J11021,"未作答",IF(G11021=答案!A11021,"正确","错误"))</f>
        <v>未作答</v>
      </c>
    </row>
    <row r="11022" customHeight="1" spans="1:8">
      <c r="A11022" s="10">
        <v>11021</v>
      </c>
      <c r="B11022" s="11" t="s">
        <v>38381</v>
      </c>
      <c r="C11022" s="12" t="s">
        <v>493</v>
      </c>
      <c r="D11022" s="12" t="s">
        <v>2759</v>
      </c>
      <c r="E11022" s="12" t="s">
        <v>526</v>
      </c>
      <c r="F11022" s="12" t="s">
        <v>1086</v>
      </c>
      <c r="G11022" s="15"/>
      <c r="H11022" s="14" t="str">
        <f>IF(G11022=J11022,"未作答",IF(G11022=答案!A11022,"正确","错误"))</f>
        <v>未作答</v>
      </c>
    </row>
    <row r="11023" customHeight="1" spans="1:8">
      <c r="A11023" s="10">
        <v>11022</v>
      </c>
      <c r="B11023" s="11" t="s">
        <v>38382</v>
      </c>
      <c r="C11023" s="12" t="s">
        <v>38383</v>
      </c>
      <c r="D11023" s="12" t="s">
        <v>38384</v>
      </c>
      <c r="E11023" s="12" t="s">
        <v>38385</v>
      </c>
      <c r="F11023" s="12" t="s">
        <v>38386</v>
      </c>
      <c r="G11023" s="15"/>
      <c r="H11023" s="14" t="str">
        <f>IF(G11023=J11023,"未作答",IF(G11023=答案!A11023,"正确","错误"))</f>
        <v>未作答</v>
      </c>
    </row>
    <row r="11024" customHeight="1" spans="1:8">
      <c r="A11024" s="10">
        <v>11023</v>
      </c>
      <c r="B11024" s="11" t="s">
        <v>34594</v>
      </c>
      <c r="C11024" s="12" t="s">
        <v>34597</v>
      </c>
      <c r="D11024" s="12" t="s">
        <v>34598</v>
      </c>
      <c r="E11024" s="12" t="s">
        <v>35439</v>
      </c>
      <c r="F11024" s="12" t="s">
        <v>34596</v>
      </c>
      <c r="G11024" s="15"/>
      <c r="H11024" s="14" t="str">
        <f>IF(G11024=J11024,"未作答",IF(G11024=答案!A11024,"正确","错误"))</f>
        <v>未作答</v>
      </c>
    </row>
    <row r="11025" customHeight="1" spans="1:8">
      <c r="A11025" s="10">
        <v>11024</v>
      </c>
      <c r="B11025" s="11" t="s">
        <v>38387</v>
      </c>
      <c r="C11025" s="12" t="s">
        <v>38388</v>
      </c>
      <c r="D11025" s="12" t="s">
        <v>38389</v>
      </c>
      <c r="E11025" s="12" t="s">
        <v>38390</v>
      </c>
      <c r="F11025" s="12" t="s">
        <v>38391</v>
      </c>
      <c r="G11025" s="15"/>
      <c r="H11025" s="14" t="str">
        <f>IF(G11025=J11025,"未作答",IF(G11025=答案!A11025,"正确","错误"))</f>
        <v>未作答</v>
      </c>
    </row>
    <row r="11026" customHeight="1" spans="1:8">
      <c r="A11026" s="10">
        <v>11025</v>
      </c>
      <c r="B11026" s="11" t="s">
        <v>34416</v>
      </c>
      <c r="C11026" s="12" t="s">
        <v>13671</v>
      </c>
      <c r="D11026" s="12" t="s">
        <v>34417</v>
      </c>
      <c r="E11026" s="12" t="s">
        <v>38392</v>
      </c>
      <c r="F11026" s="12" t="s">
        <v>34419</v>
      </c>
      <c r="G11026" s="15"/>
      <c r="H11026" s="14" t="str">
        <f>IF(G11026=J11026,"未作答",IF(G11026=答案!A11026,"正确","错误"))</f>
        <v>未作答</v>
      </c>
    </row>
    <row r="11027" customHeight="1" spans="1:8">
      <c r="A11027" s="10">
        <v>11026</v>
      </c>
      <c r="B11027" s="11" t="s">
        <v>38393</v>
      </c>
      <c r="C11027" s="12" t="s">
        <v>38394</v>
      </c>
      <c r="D11027" s="12" t="s">
        <v>38395</v>
      </c>
      <c r="E11027" s="12" t="s">
        <v>38396</v>
      </c>
      <c r="F11027" s="12" t="s">
        <v>38397</v>
      </c>
      <c r="G11027" s="15"/>
      <c r="H11027" s="14" t="str">
        <f>IF(G11027=J11027,"未作答",IF(G11027=答案!A11027,"正确","错误"))</f>
        <v>未作答</v>
      </c>
    </row>
    <row r="11028" customHeight="1" spans="1:8">
      <c r="A11028" s="10">
        <v>11027</v>
      </c>
      <c r="B11028" s="11" t="s">
        <v>38398</v>
      </c>
      <c r="C11028" s="12" t="s">
        <v>38399</v>
      </c>
      <c r="D11028" s="12" t="s">
        <v>38400</v>
      </c>
      <c r="E11028" s="12" t="s">
        <v>38401</v>
      </c>
      <c r="F11028" s="12" t="s">
        <v>38402</v>
      </c>
      <c r="G11028" s="15"/>
      <c r="H11028" s="14" t="str">
        <f>IF(G11028=J11028,"未作答",IF(G11028=答案!A11028,"正确","错误"))</f>
        <v>未作答</v>
      </c>
    </row>
    <row r="11029" customHeight="1" spans="1:8">
      <c r="A11029" s="10">
        <v>11028</v>
      </c>
      <c r="B11029" s="11" t="s">
        <v>38403</v>
      </c>
      <c r="C11029" s="12" t="s">
        <v>38404</v>
      </c>
      <c r="D11029" s="12" t="s">
        <v>38405</v>
      </c>
      <c r="E11029" s="12" t="s">
        <v>38406</v>
      </c>
      <c r="F11029" s="12" t="s">
        <v>38407</v>
      </c>
      <c r="G11029" s="15"/>
      <c r="H11029" s="14" t="str">
        <f>IF(G11029=J11029,"未作答",IF(G11029=答案!A11029,"正确","错误"))</f>
        <v>未作答</v>
      </c>
    </row>
    <row r="11030" customHeight="1" spans="1:8">
      <c r="A11030" s="10">
        <v>11029</v>
      </c>
      <c r="B11030" s="11" t="s">
        <v>35288</v>
      </c>
      <c r="C11030" s="12" t="s">
        <v>35289</v>
      </c>
      <c r="D11030" s="12" t="s">
        <v>38408</v>
      </c>
      <c r="E11030" s="12" t="s">
        <v>38409</v>
      </c>
      <c r="F11030" s="12" t="s">
        <v>35292</v>
      </c>
      <c r="G11030" s="15"/>
      <c r="H11030" s="14" t="str">
        <f>IF(G11030=J11030,"未作答",IF(G11030=答案!A11030,"正确","错误"))</f>
        <v>未作答</v>
      </c>
    </row>
    <row r="11031" customHeight="1" spans="1:8">
      <c r="A11031" s="10">
        <v>11030</v>
      </c>
      <c r="B11031" s="11" t="s">
        <v>36026</v>
      </c>
      <c r="C11031" s="12" t="s">
        <v>36027</v>
      </c>
      <c r="D11031" s="12" t="s">
        <v>36028</v>
      </c>
      <c r="E11031" s="12" t="s">
        <v>38410</v>
      </c>
      <c r="F11031" s="12" t="s">
        <v>36030</v>
      </c>
      <c r="G11031" s="15"/>
      <c r="H11031" s="14" t="str">
        <f>IF(G11031=J11031,"未作答",IF(G11031=答案!A11031,"正确","错误"))</f>
        <v>未作答</v>
      </c>
    </row>
    <row r="11032" customHeight="1" spans="1:8">
      <c r="A11032" s="10">
        <v>11031</v>
      </c>
      <c r="B11032" s="11" t="s">
        <v>38411</v>
      </c>
      <c r="C11032" s="12" t="s">
        <v>3738</v>
      </c>
      <c r="D11032" s="12" t="s">
        <v>38412</v>
      </c>
      <c r="E11032" s="12" t="s">
        <v>38413</v>
      </c>
      <c r="F11032" s="12" t="s">
        <v>6813</v>
      </c>
      <c r="G11032" s="15"/>
      <c r="H11032" s="14" t="str">
        <f>IF(G11032=J11032,"未作答",IF(G11032=答案!A11032,"正确","错误"))</f>
        <v>未作答</v>
      </c>
    </row>
    <row r="11033" customHeight="1" spans="1:8">
      <c r="A11033" s="10">
        <v>11032</v>
      </c>
      <c r="B11033" s="11" t="s">
        <v>38414</v>
      </c>
      <c r="C11033" s="12" t="s">
        <v>38415</v>
      </c>
      <c r="D11033" s="12" t="s">
        <v>38416</v>
      </c>
      <c r="E11033" s="12" t="s">
        <v>38417</v>
      </c>
      <c r="F11033" s="12" t="s">
        <v>38418</v>
      </c>
      <c r="G11033" s="15"/>
      <c r="H11033" s="14" t="str">
        <f>IF(G11033=J11033,"未作答",IF(G11033=答案!A11033,"正确","错误"))</f>
        <v>未作答</v>
      </c>
    </row>
    <row r="11034" customHeight="1" spans="1:8">
      <c r="A11034" s="10">
        <v>11033</v>
      </c>
      <c r="B11034" s="11" t="s">
        <v>38419</v>
      </c>
      <c r="C11034" s="12" t="s">
        <v>38420</v>
      </c>
      <c r="D11034" s="12" t="s">
        <v>38421</v>
      </c>
      <c r="E11034" s="12" t="s">
        <v>15376</v>
      </c>
      <c r="F11034" s="12" t="s">
        <v>38422</v>
      </c>
      <c r="G11034" s="15"/>
      <c r="H11034" s="14" t="str">
        <f>IF(G11034=J11034,"未作答",IF(G11034=答案!A11034,"正确","错误"))</f>
        <v>未作答</v>
      </c>
    </row>
    <row r="11035" customHeight="1" spans="1:8">
      <c r="A11035" s="10">
        <v>11034</v>
      </c>
      <c r="B11035" s="11" t="s">
        <v>35298</v>
      </c>
      <c r="C11035" s="12" t="s">
        <v>8507</v>
      </c>
      <c r="D11035" s="12" t="s">
        <v>8509</v>
      </c>
      <c r="E11035" s="12" t="s">
        <v>8508</v>
      </c>
      <c r="F11035" s="12" t="s">
        <v>8506</v>
      </c>
      <c r="G11035" s="15"/>
      <c r="H11035" s="14" t="str">
        <f>IF(G11035=J11035,"未作答",IF(G11035=答案!A11035,"正确","错误"))</f>
        <v>未作答</v>
      </c>
    </row>
    <row r="11036" customHeight="1" spans="1:8">
      <c r="A11036" s="10">
        <v>11035</v>
      </c>
      <c r="B11036" s="11" t="s">
        <v>38423</v>
      </c>
      <c r="C11036" s="12" t="s">
        <v>15478</v>
      </c>
      <c r="D11036" s="12" t="s">
        <v>2983</v>
      </c>
      <c r="E11036" s="12" t="s">
        <v>38424</v>
      </c>
      <c r="F11036" s="12" t="s">
        <v>10283</v>
      </c>
      <c r="G11036" s="15"/>
      <c r="H11036" s="14" t="str">
        <f>IF(G11036=J11036,"未作答",IF(G11036=答案!A11036,"正确","错误"))</f>
        <v>未作答</v>
      </c>
    </row>
    <row r="11037" customHeight="1" spans="1:8">
      <c r="A11037" s="10">
        <v>11036</v>
      </c>
      <c r="B11037" s="11" t="s">
        <v>38425</v>
      </c>
      <c r="C11037" s="12" t="s">
        <v>754</v>
      </c>
      <c r="D11037" s="12" t="s">
        <v>755</v>
      </c>
      <c r="E11037" s="12" t="s">
        <v>756</v>
      </c>
      <c r="F11037" s="12" t="s">
        <v>753</v>
      </c>
      <c r="G11037" s="15"/>
      <c r="H11037" s="14" t="str">
        <f>IF(G11037=J11037,"未作答",IF(G11037=答案!A11037,"正确","错误"))</f>
        <v>未作答</v>
      </c>
    </row>
    <row r="11038" customHeight="1" spans="1:8">
      <c r="A11038" s="10">
        <v>11037</v>
      </c>
      <c r="B11038" s="11" t="s">
        <v>36801</v>
      </c>
      <c r="C11038" s="12" t="s">
        <v>11136</v>
      </c>
      <c r="D11038" s="12" t="s">
        <v>11135</v>
      </c>
      <c r="E11038" s="12" t="s">
        <v>11138</v>
      </c>
      <c r="F11038" s="12" t="s">
        <v>11137</v>
      </c>
      <c r="G11038" s="15"/>
      <c r="H11038" s="14" t="str">
        <f>IF(G11038=J11038,"未作答",IF(G11038=答案!A11038,"正确","错误"))</f>
        <v>未作答</v>
      </c>
    </row>
    <row r="11039" customHeight="1" spans="1:8">
      <c r="A11039" s="10">
        <v>11038</v>
      </c>
      <c r="B11039" s="11" t="s">
        <v>38426</v>
      </c>
      <c r="C11039" s="12" t="s">
        <v>38093</v>
      </c>
      <c r="D11039" s="12" t="s">
        <v>15099</v>
      </c>
      <c r="E11039" s="12" t="s">
        <v>1163</v>
      </c>
      <c r="F11039" s="12" t="s">
        <v>6854</v>
      </c>
      <c r="G11039" s="15"/>
      <c r="H11039" s="14" t="str">
        <f>IF(G11039=J11039,"未作答",IF(G11039=答案!A11039,"正确","错误"))</f>
        <v>未作答</v>
      </c>
    </row>
    <row r="11040" customHeight="1" spans="1:8">
      <c r="A11040" s="10">
        <v>11039</v>
      </c>
      <c r="B11040" s="11" t="s">
        <v>38427</v>
      </c>
      <c r="C11040" s="12" t="s">
        <v>38428</v>
      </c>
      <c r="D11040" s="12" t="s">
        <v>38429</v>
      </c>
      <c r="E11040" s="12" t="s">
        <v>38430</v>
      </c>
      <c r="F11040" s="12" t="s">
        <v>38431</v>
      </c>
      <c r="G11040" s="15"/>
      <c r="H11040" s="14" t="str">
        <f>IF(G11040=J11040,"未作答",IF(G11040=答案!A11040,"正确","错误"))</f>
        <v>未作答</v>
      </c>
    </row>
    <row r="11041" customHeight="1" spans="1:8">
      <c r="A11041" s="10">
        <v>11040</v>
      </c>
      <c r="B11041" s="11" t="s">
        <v>38432</v>
      </c>
      <c r="C11041" s="12" t="s">
        <v>1829</v>
      </c>
      <c r="D11041" s="12" t="s">
        <v>3738</v>
      </c>
      <c r="E11041" s="12" t="s">
        <v>1682</v>
      </c>
      <c r="F11041" s="12" t="s">
        <v>15477</v>
      </c>
      <c r="G11041" s="15"/>
      <c r="H11041" s="14" t="str">
        <f>IF(G11041=J11041,"未作答",IF(G11041=答案!A11041,"正确","错误"))</f>
        <v>未作答</v>
      </c>
    </row>
    <row r="11042" customHeight="1" spans="1:8">
      <c r="A11042" s="10">
        <v>11041</v>
      </c>
      <c r="B11042" s="11" t="s">
        <v>38433</v>
      </c>
      <c r="C11042" s="12" t="s">
        <v>38434</v>
      </c>
      <c r="D11042" s="12" t="s">
        <v>38435</v>
      </c>
      <c r="E11042" s="12" t="s">
        <v>3643</v>
      </c>
      <c r="F11042" s="12" t="s">
        <v>3645</v>
      </c>
      <c r="G11042" s="15"/>
      <c r="H11042" s="14" t="str">
        <f>IF(G11042=J11042,"未作答",IF(G11042=答案!A11042,"正确","错误"))</f>
        <v>未作答</v>
      </c>
    </row>
    <row r="11043" customHeight="1" spans="1:8">
      <c r="A11043" s="10">
        <v>11042</v>
      </c>
      <c r="B11043" s="11" t="s">
        <v>38436</v>
      </c>
      <c r="C11043" s="12" t="s">
        <v>35113</v>
      </c>
      <c r="D11043" s="12" t="s">
        <v>36591</v>
      </c>
      <c r="E11043" s="12" t="s">
        <v>35112</v>
      </c>
      <c r="F11043" s="12" t="s">
        <v>38222</v>
      </c>
      <c r="G11043" s="15"/>
      <c r="H11043" s="14" t="str">
        <f>IF(G11043=J11043,"未作答",IF(G11043=答案!A11043,"正确","错误"))</f>
        <v>未作答</v>
      </c>
    </row>
    <row r="11044" customHeight="1" spans="1:8">
      <c r="A11044" s="10">
        <v>11043</v>
      </c>
      <c r="B11044" s="11" t="s">
        <v>38437</v>
      </c>
      <c r="C11044" s="12" t="s">
        <v>38438</v>
      </c>
      <c r="D11044" s="12" t="s">
        <v>38439</v>
      </c>
      <c r="E11044" s="12" t="s">
        <v>38440</v>
      </c>
      <c r="F11044" s="12" t="s">
        <v>38441</v>
      </c>
      <c r="G11044" s="15"/>
      <c r="H11044" s="14" t="str">
        <f>IF(G11044=J11044,"未作答",IF(G11044=答案!A11044,"正确","错误"))</f>
        <v>未作答</v>
      </c>
    </row>
    <row r="11045" customHeight="1" spans="1:8">
      <c r="A11045" s="10">
        <v>11044</v>
      </c>
      <c r="B11045" s="11" t="s">
        <v>38442</v>
      </c>
      <c r="C11045" s="12" t="s">
        <v>38443</v>
      </c>
      <c r="D11045" s="12" t="s">
        <v>38444</v>
      </c>
      <c r="E11045" s="12" t="s">
        <v>38445</v>
      </c>
      <c r="F11045" s="12" t="s">
        <v>38446</v>
      </c>
      <c r="G11045" s="15"/>
      <c r="H11045" s="14" t="str">
        <f>IF(G11045=J11045,"未作答",IF(G11045=答案!A11045,"正确","错误"))</f>
        <v>未作答</v>
      </c>
    </row>
    <row r="11046" customHeight="1" spans="1:8">
      <c r="A11046" s="10">
        <v>11045</v>
      </c>
      <c r="B11046" s="11" t="s">
        <v>38447</v>
      </c>
      <c r="C11046" s="12" t="s">
        <v>35740</v>
      </c>
      <c r="D11046" s="12" t="s">
        <v>35741</v>
      </c>
      <c r="E11046" s="12" t="s">
        <v>35742</v>
      </c>
      <c r="F11046" s="12" t="s">
        <v>35743</v>
      </c>
      <c r="G11046" s="15"/>
      <c r="H11046" s="14" t="str">
        <f>IF(G11046=J11046,"未作答",IF(G11046=答案!A11046,"正确","错误"))</f>
        <v>未作答</v>
      </c>
    </row>
    <row r="11047" customHeight="1" spans="1:8">
      <c r="A11047" s="10">
        <v>11046</v>
      </c>
      <c r="B11047" s="11" t="s">
        <v>38448</v>
      </c>
      <c r="C11047" s="12" t="s">
        <v>951</v>
      </c>
      <c r="D11047" s="12" t="s">
        <v>1221</v>
      </c>
      <c r="E11047" s="12" t="s">
        <v>949</v>
      </c>
      <c r="F11047" s="12" t="s">
        <v>2345</v>
      </c>
      <c r="G11047" s="15"/>
      <c r="H11047" s="14" t="str">
        <f>IF(G11047=J11047,"未作答",IF(G11047=答案!A11047,"正确","错误"))</f>
        <v>未作答</v>
      </c>
    </row>
    <row r="11048" customHeight="1" spans="1:8">
      <c r="A11048" s="10">
        <v>11047</v>
      </c>
      <c r="B11048" s="11" t="s">
        <v>38449</v>
      </c>
      <c r="C11048" s="12" t="s">
        <v>658</v>
      </c>
      <c r="D11048" s="12" t="s">
        <v>660</v>
      </c>
      <c r="E11048" s="12" t="s">
        <v>659</v>
      </c>
      <c r="F11048" s="12" t="s">
        <v>38450</v>
      </c>
      <c r="G11048" s="15"/>
      <c r="H11048" s="14" t="str">
        <f>IF(G11048=J11048,"未作答",IF(G11048=答案!A11048,"正确","错误"))</f>
        <v>未作答</v>
      </c>
    </row>
    <row r="11049" customHeight="1" spans="1:8">
      <c r="A11049" s="10">
        <v>11048</v>
      </c>
      <c r="B11049" s="11" t="s">
        <v>38451</v>
      </c>
      <c r="C11049" s="12" t="s">
        <v>36613</v>
      </c>
      <c r="D11049" s="12" t="s">
        <v>36612</v>
      </c>
      <c r="E11049" s="12" t="s">
        <v>36614</v>
      </c>
      <c r="F11049" s="12" t="s">
        <v>36611</v>
      </c>
      <c r="G11049" s="15"/>
      <c r="H11049" s="14" t="str">
        <f>IF(G11049=J11049,"未作答",IF(G11049=答案!A11049,"正确","错误"))</f>
        <v>未作答</v>
      </c>
    </row>
    <row r="11050" customHeight="1" spans="1:8">
      <c r="A11050" s="10">
        <v>11049</v>
      </c>
      <c r="B11050" s="11" t="s">
        <v>38452</v>
      </c>
      <c r="C11050" s="12" t="s">
        <v>45</v>
      </c>
      <c r="D11050" s="12" t="s">
        <v>2756</v>
      </c>
      <c r="E11050" s="12" t="s">
        <v>38453</v>
      </c>
      <c r="F11050" s="12" t="s">
        <v>38454</v>
      </c>
      <c r="G11050" s="15"/>
      <c r="H11050" s="14" t="str">
        <f>IF(G11050=J11050,"未作答",IF(G11050=答案!A11050,"正确","错误"))</f>
        <v>未作答</v>
      </c>
    </row>
    <row r="11051" customHeight="1" spans="1:8">
      <c r="A11051" s="10">
        <v>11050</v>
      </c>
      <c r="B11051" s="11" t="s">
        <v>38455</v>
      </c>
      <c r="C11051" s="12" t="s">
        <v>38456</v>
      </c>
      <c r="D11051" s="12" t="s">
        <v>38457</v>
      </c>
      <c r="E11051" s="12" t="s">
        <v>37095</v>
      </c>
      <c r="F11051" s="12" t="s">
        <v>38458</v>
      </c>
      <c r="G11051" s="15"/>
      <c r="H11051" s="14" t="str">
        <f>IF(G11051=J11051,"未作答",IF(G11051=答案!A11051,"正确","错误"))</f>
        <v>未作答</v>
      </c>
    </row>
    <row r="11052" customHeight="1" spans="1:8">
      <c r="A11052" s="10">
        <v>11051</v>
      </c>
      <c r="B11052" s="11" t="s">
        <v>38459</v>
      </c>
      <c r="C11052" s="12" t="s">
        <v>37750</v>
      </c>
      <c r="D11052" s="12" t="s">
        <v>37751</v>
      </c>
      <c r="E11052" s="12" t="s">
        <v>38460</v>
      </c>
      <c r="F11052" s="12" t="s">
        <v>38461</v>
      </c>
      <c r="G11052" s="15"/>
      <c r="H11052" s="14" t="str">
        <f>IF(G11052=J11052,"未作答",IF(G11052=答案!A11052,"正确","错误"))</f>
        <v>未作答</v>
      </c>
    </row>
    <row r="11053" customHeight="1" spans="1:8">
      <c r="A11053" s="10">
        <v>11052</v>
      </c>
      <c r="B11053" s="11" t="s">
        <v>38462</v>
      </c>
      <c r="C11053" s="12" t="s">
        <v>38463</v>
      </c>
      <c r="D11053" s="12" t="s">
        <v>38464</v>
      </c>
      <c r="E11053" s="12" t="s">
        <v>38465</v>
      </c>
      <c r="F11053" s="12" t="s">
        <v>38466</v>
      </c>
      <c r="G11053" s="15"/>
      <c r="H11053" s="14" t="str">
        <f>IF(G11053=J11053,"未作答",IF(G11053=答案!A11053,"正确","错误"))</f>
        <v>未作答</v>
      </c>
    </row>
    <row r="11054" customHeight="1" spans="1:8">
      <c r="A11054" s="10">
        <v>11053</v>
      </c>
      <c r="B11054" s="11" t="s">
        <v>38467</v>
      </c>
      <c r="C11054" s="12" t="s">
        <v>38468</v>
      </c>
      <c r="D11054" s="12" t="s">
        <v>35675</v>
      </c>
      <c r="E11054" s="12" t="s">
        <v>36311</v>
      </c>
      <c r="F11054" s="12" t="s">
        <v>33206</v>
      </c>
      <c r="G11054" s="15"/>
      <c r="H11054" s="14" t="str">
        <f>IF(G11054=J11054,"未作答",IF(G11054=答案!A11054,"正确","错误"))</f>
        <v>未作答</v>
      </c>
    </row>
    <row r="11055" customHeight="1" spans="1:8">
      <c r="A11055" s="10">
        <v>11054</v>
      </c>
      <c r="B11055" s="11" t="s">
        <v>38469</v>
      </c>
      <c r="C11055" s="12" t="s">
        <v>38470</v>
      </c>
      <c r="D11055" s="12" t="s">
        <v>38471</v>
      </c>
      <c r="E11055" s="12" t="s">
        <v>38472</v>
      </c>
      <c r="F11055" s="12" t="s">
        <v>38473</v>
      </c>
      <c r="G11055" s="15"/>
      <c r="H11055" s="14" t="str">
        <f>IF(G11055=J11055,"未作答",IF(G11055=答案!A11055,"正确","错误"))</f>
        <v>未作答</v>
      </c>
    </row>
    <row r="11056" customHeight="1" spans="1:8">
      <c r="A11056" s="10">
        <v>11055</v>
      </c>
      <c r="B11056" s="11" t="s">
        <v>38474</v>
      </c>
      <c r="C11056" s="12" t="s">
        <v>38475</v>
      </c>
      <c r="D11056" s="12" t="s">
        <v>38476</v>
      </c>
      <c r="E11056" s="12" t="s">
        <v>38477</v>
      </c>
      <c r="F11056" s="12" t="s">
        <v>38478</v>
      </c>
      <c r="G11056" s="15"/>
      <c r="H11056" s="14" t="str">
        <f>IF(G11056=J11056,"未作答",IF(G11056=答案!A11056,"正确","错误"))</f>
        <v>未作答</v>
      </c>
    </row>
    <row r="11057" customHeight="1" spans="1:8">
      <c r="A11057" s="10">
        <v>11056</v>
      </c>
      <c r="B11057" s="11" t="s">
        <v>38479</v>
      </c>
      <c r="C11057" s="12" t="s">
        <v>35163</v>
      </c>
      <c r="D11057" s="12" t="s">
        <v>36283</v>
      </c>
      <c r="E11057" s="12" t="s">
        <v>36433</v>
      </c>
      <c r="F11057" s="12" t="s">
        <v>38480</v>
      </c>
      <c r="G11057" s="15"/>
      <c r="H11057" s="14" t="str">
        <f>IF(G11057=J11057,"未作答",IF(G11057=答案!A11057,"正确","错误"))</f>
        <v>未作答</v>
      </c>
    </row>
    <row r="11058" customHeight="1" spans="1:8">
      <c r="A11058" s="10">
        <v>11057</v>
      </c>
      <c r="B11058" s="11" t="s">
        <v>38481</v>
      </c>
      <c r="C11058" s="12" t="s">
        <v>2623</v>
      </c>
      <c r="D11058" s="12" t="s">
        <v>38482</v>
      </c>
      <c r="E11058" s="12" t="s">
        <v>4532</v>
      </c>
      <c r="F11058" s="12" t="s">
        <v>18924</v>
      </c>
      <c r="G11058" s="15"/>
      <c r="H11058" s="14" t="str">
        <f>IF(G11058=J11058,"未作答",IF(G11058=答案!A11058,"正确","错误"))</f>
        <v>未作答</v>
      </c>
    </row>
    <row r="11059" customHeight="1" spans="1:8">
      <c r="A11059" s="10">
        <v>11058</v>
      </c>
      <c r="B11059" s="11" t="s">
        <v>35339</v>
      </c>
      <c r="C11059" s="12" t="s">
        <v>24</v>
      </c>
      <c r="D11059" s="12" t="s">
        <v>25</v>
      </c>
      <c r="E11059" s="12" t="s">
        <v>21</v>
      </c>
      <c r="F11059" s="12" t="s">
        <v>26</v>
      </c>
      <c r="G11059" s="15"/>
      <c r="H11059" s="14" t="str">
        <f>IF(G11059=J11059,"未作答",IF(G11059=答案!A11059,"正确","错误"))</f>
        <v>未作答</v>
      </c>
    </row>
    <row r="11060" customHeight="1" spans="1:8">
      <c r="A11060" s="10">
        <v>11059</v>
      </c>
      <c r="B11060" s="11" t="s">
        <v>38483</v>
      </c>
      <c r="C11060" s="12" t="s">
        <v>38484</v>
      </c>
      <c r="D11060" s="12" t="s">
        <v>38485</v>
      </c>
      <c r="E11060" s="12" t="s">
        <v>38486</v>
      </c>
      <c r="F11060" s="12" t="s">
        <v>38487</v>
      </c>
      <c r="G11060" s="15"/>
      <c r="H11060" s="14" t="str">
        <f>IF(G11060=J11060,"未作答",IF(G11060=答案!A11060,"正确","错误"))</f>
        <v>未作答</v>
      </c>
    </row>
    <row r="11061" customHeight="1" spans="1:8">
      <c r="A11061" s="10">
        <v>11060</v>
      </c>
      <c r="B11061" s="11" t="s">
        <v>38488</v>
      </c>
      <c r="C11061" s="12" t="s">
        <v>1612</v>
      </c>
      <c r="D11061" s="12" t="s">
        <v>1635</v>
      </c>
      <c r="E11061" s="12" t="s">
        <v>3587</v>
      </c>
      <c r="F11061" s="12" t="s">
        <v>1619</v>
      </c>
      <c r="G11061" s="15"/>
      <c r="H11061" s="14" t="str">
        <f>IF(G11061=J11061,"未作答",IF(G11061=答案!A11061,"正确","错误"))</f>
        <v>未作答</v>
      </c>
    </row>
    <row r="11062" customHeight="1" spans="1:8">
      <c r="A11062" s="10">
        <v>11061</v>
      </c>
      <c r="B11062" s="11" t="s">
        <v>38489</v>
      </c>
      <c r="C11062" s="12" t="s">
        <v>18657</v>
      </c>
      <c r="D11062" s="12" t="s">
        <v>38490</v>
      </c>
      <c r="E11062" s="12" t="s">
        <v>36642</v>
      </c>
      <c r="F11062" s="12" t="s">
        <v>34476</v>
      </c>
      <c r="G11062" s="15"/>
      <c r="H11062" s="14" t="str">
        <f>IF(G11062=J11062,"未作答",IF(G11062=答案!A11062,"正确","错误"))</f>
        <v>未作答</v>
      </c>
    </row>
    <row r="11063" customHeight="1" spans="1:8">
      <c r="A11063" s="10">
        <v>11062</v>
      </c>
      <c r="B11063" s="11" t="s">
        <v>38491</v>
      </c>
      <c r="C11063" s="12" t="s">
        <v>38492</v>
      </c>
      <c r="D11063" s="12" t="s">
        <v>38493</v>
      </c>
      <c r="E11063" s="12" t="s">
        <v>13682</v>
      </c>
      <c r="F11063" s="12" t="s">
        <v>13683</v>
      </c>
      <c r="G11063" s="15"/>
      <c r="H11063" s="14" t="str">
        <f>IF(G11063=J11063,"未作答",IF(G11063=答案!A11063,"正确","错误"))</f>
        <v>未作答</v>
      </c>
    </row>
    <row r="11064" customHeight="1" spans="1:8">
      <c r="A11064" s="10">
        <v>11063</v>
      </c>
      <c r="B11064" s="11" t="s">
        <v>38494</v>
      </c>
      <c r="C11064" s="12" t="s">
        <v>38495</v>
      </c>
      <c r="D11064" s="12" t="s">
        <v>38496</v>
      </c>
      <c r="E11064" s="12" t="s">
        <v>38497</v>
      </c>
      <c r="F11064" s="12" t="s">
        <v>38498</v>
      </c>
      <c r="G11064" s="15"/>
      <c r="H11064" s="14" t="str">
        <f>IF(G11064=J11064,"未作答",IF(G11064=答案!A11064,"正确","错误"))</f>
        <v>未作答</v>
      </c>
    </row>
    <row r="11065" customHeight="1" spans="1:8">
      <c r="A11065" s="10">
        <v>11064</v>
      </c>
      <c r="B11065" s="11" t="s">
        <v>38499</v>
      </c>
      <c r="C11065" s="12" t="s">
        <v>562</v>
      </c>
      <c r="D11065" s="12" t="s">
        <v>38500</v>
      </c>
      <c r="E11065" s="12" t="s">
        <v>38501</v>
      </c>
      <c r="F11065" s="12" t="s">
        <v>38502</v>
      </c>
      <c r="G11065" s="15"/>
      <c r="H11065" s="14" t="str">
        <f>IF(G11065=J11065,"未作答",IF(G11065=答案!A11065,"正确","错误"))</f>
        <v>未作答</v>
      </c>
    </row>
    <row r="11066" customHeight="1" spans="1:8">
      <c r="A11066" s="10">
        <v>11065</v>
      </c>
      <c r="B11066" s="11" t="s">
        <v>38503</v>
      </c>
      <c r="C11066" s="16">
        <v>4</v>
      </c>
      <c r="D11066" s="16">
        <v>3</v>
      </c>
      <c r="E11066" s="16">
        <v>2</v>
      </c>
      <c r="F11066" s="16">
        <v>1</v>
      </c>
      <c r="G11066" s="15"/>
      <c r="H11066" s="14" t="str">
        <f>IF(G11066=J11066,"未作答",IF(G11066=答案!A11066,"正确","错误"))</f>
        <v>未作答</v>
      </c>
    </row>
    <row r="11067" customHeight="1" spans="1:8">
      <c r="A11067" s="10">
        <v>11066</v>
      </c>
      <c r="B11067" s="11" t="s">
        <v>38504</v>
      </c>
      <c r="C11067" s="12" t="s">
        <v>38505</v>
      </c>
      <c r="D11067" s="12" t="s">
        <v>38506</v>
      </c>
      <c r="E11067" s="12" t="s">
        <v>38507</v>
      </c>
      <c r="F11067" s="12" t="s">
        <v>38508</v>
      </c>
      <c r="G11067" s="15"/>
      <c r="H11067" s="14" t="str">
        <f>IF(G11067=J11067,"未作答",IF(G11067=答案!A11067,"正确","错误"))</f>
        <v>未作答</v>
      </c>
    </row>
    <row r="11068" customHeight="1" spans="1:8">
      <c r="A11068" s="10">
        <v>11067</v>
      </c>
      <c r="B11068" s="11" t="s">
        <v>38509</v>
      </c>
      <c r="C11068" s="12" t="s">
        <v>37625</v>
      </c>
      <c r="D11068" s="12" t="s">
        <v>37627</v>
      </c>
      <c r="E11068" s="12" t="s">
        <v>38510</v>
      </c>
      <c r="F11068" s="12" t="s">
        <v>38511</v>
      </c>
      <c r="G11068" s="15"/>
      <c r="H11068" s="14" t="str">
        <f>IF(G11068=J11068,"未作答",IF(G11068=答案!A11068,"正确","错误"))</f>
        <v>未作答</v>
      </c>
    </row>
    <row r="11069" customHeight="1" spans="1:8">
      <c r="A11069" s="10">
        <v>11068</v>
      </c>
      <c r="B11069" s="11" t="s">
        <v>38512</v>
      </c>
      <c r="C11069" s="12" t="s">
        <v>38513</v>
      </c>
      <c r="D11069" s="12" t="s">
        <v>38514</v>
      </c>
      <c r="E11069" s="12" t="s">
        <v>38515</v>
      </c>
      <c r="F11069" s="12" t="s">
        <v>38516</v>
      </c>
      <c r="G11069" s="15"/>
      <c r="H11069" s="14" t="str">
        <f>IF(G11069=J11069,"未作答",IF(G11069=答案!A11069,"正确","错误"))</f>
        <v>未作答</v>
      </c>
    </row>
    <row r="11070" customHeight="1" spans="1:8">
      <c r="A11070" s="10">
        <v>11069</v>
      </c>
      <c r="B11070" s="11" t="s">
        <v>38517</v>
      </c>
      <c r="C11070" s="16">
        <v>0</v>
      </c>
      <c r="D11070" s="16">
        <v>1</v>
      </c>
      <c r="E11070" s="16">
        <v>5</v>
      </c>
      <c r="F11070" s="16">
        <v>35</v>
      </c>
      <c r="G11070" s="15"/>
      <c r="H11070" s="14" t="str">
        <f>IF(G11070=J11070,"未作答",IF(G11070=答案!A11070,"正确","错误"))</f>
        <v>未作答</v>
      </c>
    </row>
    <row r="11071" customHeight="1" spans="1:8">
      <c r="A11071" s="10">
        <v>11070</v>
      </c>
      <c r="B11071" s="11" t="s">
        <v>38518</v>
      </c>
      <c r="C11071" s="12" t="s">
        <v>20825</v>
      </c>
      <c r="D11071" s="12" t="s">
        <v>20826</v>
      </c>
      <c r="E11071" s="12" t="s">
        <v>45</v>
      </c>
      <c r="F11071" s="12" t="s">
        <v>20827</v>
      </c>
      <c r="G11071" s="15"/>
      <c r="H11071" s="14" t="str">
        <f>IF(G11071=J11071,"未作答",IF(G11071=答案!A11071,"正确","错误"))</f>
        <v>未作答</v>
      </c>
    </row>
    <row r="11072" customHeight="1" spans="1:8">
      <c r="A11072" s="10">
        <v>11071</v>
      </c>
      <c r="B11072" s="11" t="s">
        <v>38519</v>
      </c>
      <c r="C11072" s="12" t="s">
        <v>37022</v>
      </c>
      <c r="D11072" s="12" t="s">
        <v>37510</v>
      </c>
      <c r="E11072" s="12" t="s">
        <v>37021</v>
      </c>
      <c r="F11072" s="12" t="s">
        <v>37511</v>
      </c>
      <c r="G11072" s="15"/>
      <c r="H11072" s="14" t="str">
        <f>IF(G11072=J11072,"未作答",IF(G11072=答案!A11072,"正确","错误"))</f>
        <v>未作答</v>
      </c>
    </row>
    <row r="11073" customHeight="1" spans="1:8">
      <c r="A11073" s="10">
        <v>11072</v>
      </c>
      <c r="B11073" s="11" t="s">
        <v>38520</v>
      </c>
      <c r="C11073" s="12" t="s">
        <v>18241</v>
      </c>
      <c r="D11073" s="12" t="s">
        <v>7899</v>
      </c>
      <c r="E11073" s="12" t="s">
        <v>7900</v>
      </c>
      <c r="F11073" s="12" t="s">
        <v>10875</v>
      </c>
      <c r="G11073" s="15"/>
      <c r="H11073" s="14" t="str">
        <f>IF(G11073=J11073,"未作答",IF(G11073=答案!A11073,"正确","错误"))</f>
        <v>未作答</v>
      </c>
    </row>
    <row r="11074" customHeight="1" spans="1:8">
      <c r="A11074" s="10">
        <v>11073</v>
      </c>
      <c r="B11074" s="11" t="s">
        <v>38521</v>
      </c>
      <c r="C11074" s="23" t="s">
        <v>38522</v>
      </c>
      <c r="D11074" s="12" t="s">
        <v>37442</v>
      </c>
      <c r="E11074" s="23" t="s">
        <v>37443</v>
      </c>
      <c r="F11074" s="16">
        <v>70615</v>
      </c>
      <c r="G11074" s="15"/>
      <c r="H11074" s="14" t="str">
        <f>IF(G11074=J11074,"未作答",IF(G11074=答案!A11074,"正确","错误"))</f>
        <v>未作答</v>
      </c>
    </row>
    <row r="11075" customHeight="1" spans="1:8">
      <c r="A11075" s="10">
        <v>11074</v>
      </c>
      <c r="B11075" s="11" t="s">
        <v>34825</v>
      </c>
      <c r="C11075" s="16" t="e">
        <f>D$3+$E3</f>
        <v>#VALUE!</v>
      </c>
      <c r="D11075" s="16" t="e">
        <f>D4+E4</f>
        <v>#VALUE!</v>
      </c>
      <c r="E11075" s="16" t="e">
        <f>答案!A$3+$E4</f>
        <v>#VALUE!</v>
      </c>
      <c r="F11075" s="16" t="e">
        <f>答案!A4+H4</f>
        <v>#VALUE!</v>
      </c>
      <c r="G11075" s="15"/>
      <c r="H11075" s="14" t="str">
        <f>IF(G11075=J11075,"未作答",IF(G11075=答案!A11075,"正确","错误"))</f>
        <v>未作答</v>
      </c>
    </row>
    <row r="11076" customHeight="1" spans="1:8">
      <c r="A11076" s="10">
        <v>11075</v>
      </c>
      <c r="B11076" s="11" t="s">
        <v>38523</v>
      </c>
      <c r="C11076" s="12" t="s">
        <v>758</v>
      </c>
      <c r="D11076" s="12" t="s">
        <v>759</v>
      </c>
      <c r="E11076" s="12" t="s">
        <v>764</v>
      </c>
      <c r="F11076" s="12" t="s">
        <v>38524</v>
      </c>
      <c r="G11076" s="15"/>
      <c r="H11076" s="14" t="str">
        <f>IF(G11076=J11076,"未作答",IF(G11076=答案!A11076,"正确","错误"))</f>
        <v>未作答</v>
      </c>
    </row>
    <row r="11077" customHeight="1" spans="1:8">
      <c r="A11077" s="10">
        <v>11076</v>
      </c>
      <c r="B11077" s="11" t="s">
        <v>38525</v>
      </c>
      <c r="C11077" s="12" t="s">
        <v>38526</v>
      </c>
      <c r="D11077" s="12" t="s">
        <v>7941</v>
      </c>
      <c r="E11077" s="12" t="s">
        <v>38527</v>
      </c>
      <c r="F11077" s="12" t="s">
        <v>16149</v>
      </c>
      <c r="G11077" s="15"/>
      <c r="H11077" s="14" t="str">
        <f>IF(G11077=J11077,"未作答",IF(G11077=答案!A11077,"正确","错误"))</f>
        <v>未作答</v>
      </c>
    </row>
    <row r="11078" customHeight="1" spans="1:8">
      <c r="A11078" s="10">
        <v>11077</v>
      </c>
      <c r="B11078" s="11" t="s">
        <v>38528</v>
      </c>
      <c r="C11078" s="12" t="s">
        <v>38529</v>
      </c>
      <c r="D11078" s="12" t="s">
        <v>38530</v>
      </c>
      <c r="E11078" s="12" t="s">
        <v>38531</v>
      </c>
      <c r="F11078" s="12" t="s">
        <v>38532</v>
      </c>
      <c r="G11078" s="15"/>
      <c r="H11078" s="14" t="str">
        <f>IF(G11078=J11078,"未作答",IF(G11078=答案!A11078,"正确","错误"))</f>
        <v>未作答</v>
      </c>
    </row>
    <row r="11079" customHeight="1" spans="1:8">
      <c r="A11079" s="10">
        <v>11078</v>
      </c>
      <c r="B11079" s="11" t="s">
        <v>38533</v>
      </c>
      <c r="C11079" s="12" t="s">
        <v>38534</v>
      </c>
      <c r="D11079" s="12" t="s">
        <v>38535</v>
      </c>
      <c r="E11079" s="12" t="s">
        <v>38536</v>
      </c>
      <c r="F11079" s="12" t="s">
        <v>38537</v>
      </c>
      <c r="G11079" s="15"/>
      <c r="H11079" s="14" t="str">
        <f>IF(G11079=J11079,"未作答",IF(G11079=答案!A11079,"正确","错误"))</f>
        <v>未作答</v>
      </c>
    </row>
    <row r="11080" customHeight="1" spans="1:8">
      <c r="A11080" s="10">
        <v>11079</v>
      </c>
      <c r="B11080" s="11" t="s">
        <v>38538</v>
      </c>
      <c r="C11080" s="12" t="s">
        <v>38539</v>
      </c>
      <c r="D11080" s="12" t="s">
        <v>38540</v>
      </c>
      <c r="E11080" s="12" t="s">
        <v>38541</v>
      </c>
      <c r="F11080" s="12" t="s">
        <v>38542</v>
      </c>
      <c r="G11080" s="15"/>
      <c r="H11080" s="14" t="str">
        <f>IF(G11080=J11080,"未作答",IF(G11080=答案!A11080,"正确","错误"))</f>
        <v>未作答</v>
      </c>
    </row>
    <row r="11081" customHeight="1" spans="1:8">
      <c r="A11081" s="10">
        <v>11080</v>
      </c>
      <c r="B11081" s="11" t="s">
        <v>38543</v>
      </c>
      <c r="C11081" s="12" t="s">
        <v>38544</v>
      </c>
      <c r="D11081" s="12" t="s">
        <v>38545</v>
      </c>
      <c r="E11081" s="12" t="s">
        <v>38546</v>
      </c>
      <c r="F11081" s="12" t="s">
        <v>38547</v>
      </c>
      <c r="G11081" s="15"/>
      <c r="H11081" s="14" t="str">
        <f>IF(G11081=J11081,"未作答",IF(G11081=答案!A11081,"正确","错误"))</f>
        <v>未作答</v>
      </c>
    </row>
    <row r="11082" customHeight="1" spans="1:8">
      <c r="A11082" s="10">
        <v>11081</v>
      </c>
      <c r="B11082" s="11" t="s">
        <v>38548</v>
      </c>
      <c r="C11082" s="12" t="s">
        <v>36493</v>
      </c>
      <c r="D11082" s="12" t="s">
        <v>1576</v>
      </c>
      <c r="E11082" s="12" t="s">
        <v>1577</v>
      </c>
      <c r="F11082" s="12" t="s">
        <v>1579</v>
      </c>
      <c r="G11082" s="15"/>
      <c r="H11082" s="14" t="str">
        <f>IF(G11082=J11082,"未作答",IF(G11082=答案!A11082,"正确","错误"))</f>
        <v>未作答</v>
      </c>
    </row>
    <row r="11083" customHeight="1" spans="1:8">
      <c r="A11083" s="10">
        <v>11082</v>
      </c>
      <c r="B11083" s="11" t="s">
        <v>37397</v>
      </c>
      <c r="C11083" s="12" t="s">
        <v>38549</v>
      </c>
      <c r="D11083" s="12" t="s">
        <v>37399</v>
      </c>
      <c r="E11083" s="12" t="s">
        <v>37400</v>
      </c>
      <c r="F11083" s="12" t="s">
        <v>37401</v>
      </c>
      <c r="G11083" s="15"/>
      <c r="H11083" s="14" t="str">
        <f>IF(G11083=J11083,"未作答",IF(G11083=答案!A11083,"正确","错误"))</f>
        <v>未作答</v>
      </c>
    </row>
    <row r="11084" customHeight="1" spans="1:8">
      <c r="A11084" s="10">
        <v>11083</v>
      </c>
      <c r="B11084" s="11" t="s">
        <v>38550</v>
      </c>
      <c r="C11084" s="12" t="s">
        <v>693</v>
      </c>
      <c r="D11084" s="12" t="s">
        <v>696</v>
      </c>
      <c r="E11084" s="12" t="s">
        <v>9250</v>
      </c>
      <c r="F11084" s="12" t="s">
        <v>9251</v>
      </c>
      <c r="G11084" s="15"/>
      <c r="H11084" s="14" t="str">
        <f>IF(G11084=J11084,"未作答",IF(G11084=答案!A11084,"正确","错误"))</f>
        <v>未作答</v>
      </c>
    </row>
    <row r="11085" customHeight="1" spans="1:8">
      <c r="A11085" s="10">
        <v>11084</v>
      </c>
      <c r="B11085" s="11" t="s">
        <v>38551</v>
      </c>
      <c r="C11085" s="12" t="s">
        <v>38552</v>
      </c>
      <c r="D11085" s="12" t="s">
        <v>38553</v>
      </c>
      <c r="E11085" s="12" t="s">
        <v>38554</v>
      </c>
      <c r="F11085" s="12" t="s">
        <v>38555</v>
      </c>
      <c r="G11085" s="15"/>
      <c r="H11085" s="14" t="str">
        <f>IF(G11085=J11085,"未作答",IF(G11085=答案!A11085,"正确","错误"))</f>
        <v>未作答</v>
      </c>
    </row>
    <row r="11086" customHeight="1" spans="1:8">
      <c r="A11086" s="10">
        <v>11085</v>
      </c>
      <c r="B11086" s="11" t="s">
        <v>38556</v>
      </c>
      <c r="C11086" s="12" t="s">
        <v>35089</v>
      </c>
      <c r="D11086" s="12" t="s">
        <v>34476</v>
      </c>
      <c r="E11086" s="12" t="s">
        <v>11055</v>
      </c>
      <c r="F11086" s="12" t="s">
        <v>35468</v>
      </c>
      <c r="G11086" s="15"/>
      <c r="H11086" s="14" t="str">
        <f>IF(G11086=J11086,"未作答",IF(G11086=答案!A11086,"正确","错误"))</f>
        <v>未作答</v>
      </c>
    </row>
    <row r="11087" customHeight="1" spans="1:8">
      <c r="A11087" s="10">
        <v>11086</v>
      </c>
      <c r="B11087" s="11" t="s">
        <v>38557</v>
      </c>
      <c r="C11087" s="12" t="s">
        <v>15925</v>
      </c>
      <c r="D11087" s="12" t="s">
        <v>7220</v>
      </c>
      <c r="E11087" s="12" t="s">
        <v>7221</v>
      </c>
      <c r="F11087" s="12" t="s">
        <v>35797</v>
      </c>
      <c r="G11087" s="15"/>
      <c r="H11087" s="14" t="str">
        <f>IF(G11087=J11087,"未作答",IF(G11087=答案!A11087,"正确","错误"))</f>
        <v>未作答</v>
      </c>
    </row>
    <row r="11088" customHeight="1" spans="1:8">
      <c r="A11088" s="10">
        <v>11087</v>
      </c>
      <c r="B11088" s="11" t="s">
        <v>38558</v>
      </c>
      <c r="C11088" s="12" t="s">
        <v>38559</v>
      </c>
      <c r="D11088" s="12" t="s">
        <v>38560</v>
      </c>
      <c r="E11088" s="12" t="s">
        <v>38561</v>
      </c>
      <c r="F11088" s="12" t="s">
        <v>38562</v>
      </c>
      <c r="G11088" s="15"/>
      <c r="H11088" s="14" t="str">
        <f>IF(G11088=J11088,"未作答",IF(G11088=答案!A11088,"正确","错误"))</f>
        <v>未作答</v>
      </c>
    </row>
    <row r="11089" customHeight="1" spans="1:8">
      <c r="A11089" s="10">
        <v>11088</v>
      </c>
      <c r="B11089" s="11" t="s">
        <v>38563</v>
      </c>
      <c r="C11089" s="12" t="s">
        <v>38564</v>
      </c>
      <c r="D11089" s="12" t="s">
        <v>38565</v>
      </c>
      <c r="E11089" s="12" t="s">
        <v>38566</v>
      </c>
      <c r="F11089" s="12" t="s">
        <v>36642</v>
      </c>
      <c r="G11089" s="15"/>
      <c r="H11089" s="14" t="str">
        <f>IF(G11089=J11089,"未作答",IF(G11089=答案!A11089,"正确","错误"))</f>
        <v>未作答</v>
      </c>
    </row>
    <row r="11090" customHeight="1" spans="1:8">
      <c r="A11090" s="10">
        <v>11089</v>
      </c>
      <c r="B11090" s="11" t="s">
        <v>38567</v>
      </c>
      <c r="C11090" s="12" t="s">
        <v>38568</v>
      </c>
      <c r="D11090" s="12" t="s">
        <v>38569</v>
      </c>
      <c r="E11090" s="12" t="s">
        <v>38570</v>
      </c>
      <c r="F11090" s="12" t="s">
        <v>34670</v>
      </c>
      <c r="G11090" s="15"/>
      <c r="H11090" s="14" t="str">
        <f>IF(G11090=J11090,"未作答",IF(G11090=答案!A11090,"正确","错误"))</f>
        <v>未作答</v>
      </c>
    </row>
    <row r="11091" customHeight="1" spans="1:8">
      <c r="A11091" s="10">
        <v>11090</v>
      </c>
      <c r="B11091" s="11" t="s">
        <v>38571</v>
      </c>
      <c r="C11091" s="12" t="s">
        <v>34526</v>
      </c>
      <c r="D11091" s="12" t="s">
        <v>34527</v>
      </c>
      <c r="E11091" s="12" t="s">
        <v>34528</v>
      </c>
      <c r="F11091" s="12" t="s">
        <v>37533</v>
      </c>
      <c r="G11091" s="15"/>
      <c r="H11091" s="14" t="str">
        <f>IF(G11091=J11091,"未作答",IF(G11091=答案!A11091,"正确","错误"))</f>
        <v>未作答</v>
      </c>
    </row>
    <row r="11092" customHeight="1" spans="1:8">
      <c r="A11092" s="10">
        <v>11091</v>
      </c>
      <c r="B11092" s="11" t="s">
        <v>38572</v>
      </c>
      <c r="C11092" s="12" t="s">
        <v>38573</v>
      </c>
      <c r="D11092" s="12" t="s">
        <v>38574</v>
      </c>
      <c r="E11092" s="12" t="s">
        <v>34573</v>
      </c>
      <c r="F11092" s="12" t="s">
        <v>38575</v>
      </c>
      <c r="G11092" s="15"/>
      <c r="H11092" s="14" t="str">
        <f>IF(G11092=J11092,"未作答",IF(G11092=答案!A11092,"正确","错误"))</f>
        <v>未作答</v>
      </c>
    </row>
    <row r="11093" customHeight="1" spans="1:8">
      <c r="A11093" s="10">
        <v>11092</v>
      </c>
      <c r="B11093" s="11" t="s">
        <v>38576</v>
      </c>
      <c r="C11093" s="12" t="s">
        <v>35439</v>
      </c>
      <c r="D11093" s="12" t="s">
        <v>972</v>
      </c>
      <c r="E11093" s="12" t="s">
        <v>971</v>
      </c>
      <c r="F11093" s="12" t="s">
        <v>11878</v>
      </c>
      <c r="G11093" s="15"/>
      <c r="H11093" s="14" t="str">
        <f>IF(G11093=J11093,"未作答",IF(G11093=答案!A11093,"正确","错误"))</f>
        <v>未作答</v>
      </c>
    </row>
    <row r="11094" customHeight="1" spans="1:8">
      <c r="A11094" s="10">
        <v>11093</v>
      </c>
      <c r="B11094" s="11" t="s">
        <v>38577</v>
      </c>
      <c r="C11094" s="12" t="s">
        <v>20841</v>
      </c>
      <c r="D11094" s="12" t="s">
        <v>20842</v>
      </c>
      <c r="E11094" s="12" t="s">
        <v>3864</v>
      </c>
      <c r="F11094" s="12" t="s">
        <v>4794</v>
      </c>
      <c r="G11094" s="15"/>
      <c r="H11094" s="14" t="str">
        <f>IF(G11094=J11094,"未作答",IF(G11094=答案!A11094,"正确","错误"))</f>
        <v>未作答</v>
      </c>
    </row>
    <row r="11095" customHeight="1" spans="1:8">
      <c r="A11095" s="10">
        <v>11094</v>
      </c>
      <c r="B11095" s="11" t="s">
        <v>38578</v>
      </c>
      <c r="C11095" s="12" t="s">
        <v>15478</v>
      </c>
      <c r="D11095" s="12" t="s">
        <v>36383</v>
      </c>
      <c r="E11095" s="12" t="s">
        <v>34782</v>
      </c>
      <c r="F11095" s="12" t="s">
        <v>38579</v>
      </c>
      <c r="G11095" s="15"/>
      <c r="H11095" s="14" t="str">
        <f>IF(G11095=J11095,"未作答",IF(G11095=答案!A11095,"正确","错误"))</f>
        <v>未作答</v>
      </c>
    </row>
    <row r="11096" customHeight="1" spans="1:8">
      <c r="A11096" s="10">
        <v>11095</v>
      </c>
      <c r="B11096" s="11" t="s">
        <v>37204</v>
      </c>
      <c r="C11096" s="12" t="s">
        <v>38580</v>
      </c>
      <c r="D11096" s="12" t="s">
        <v>38581</v>
      </c>
      <c r="E11096" s="12" t="s">
        <v>38582</v>
      </c>
      <c r="F11096" s="12" t="s">
        <v>38583</v>
      </c>
      <c r="G11096" s="15"/>
      <c r="H11096" s="14" t="str">
        <f>IF(G11096=J11096,"未作答",IF(G11096=答案!A11096,"正确","错误"))</f>
        <v>未作答</v>
      </c>
    </row>
    <row r="11097" customHeight="1" spans="1:8">
      <c r="A11097" s="10">
        <v>11096</v>
      </c>
      <c r="B11097" s="11" t="s">
        <v>38584</v>
      </c>
      <c r="C11097" s="12" t="s">
        <v>1021</v>
      </c>
      <c r="D11097" s="12" t="s">
        <v>672</v>
      </c>
      <c r="E11097" s="12" t="s">
        <v>35148</v>
      </c>
      <c r="F11097" s="12" t="s">
        <v>763</v>
      </c>
      <c r="G11097" s="15"/>
      <c r="H11097" s="14" t="str">
        <f>IF(G11097=J11097,"未作答",IF(G11097=答案!A11097,"正确","错误"))</f>
        <v>未作答</v>
      </c>
    </row>
    <row r="11098" customHeight="1" spans="1:8">
      <c r="A11098" s="10">
        <v>11097</v>
      </c>
      <c r="B11098" s="11" t="s">
        <v>38585</v>
      </c>
      <c r="C11098" s="12" t="s">
        <v>35113</v>
      </c>
      <c r="D11098" s="12" t="s">
        <v>36591</v>
      </c>
      <c r="E11098" s="12" t="s">
        <v>38222</v>
      </c>
      <c r="F11098" s="12" t="s">
        <v>35112</v>
      </c>
      <c r="G11098" s="15"/>
      <c r="H11098" s="14" t="str">
        <f>IF(G11098=J11098,"未作答",IF(G11098=答案!A11098,"正确","错误"))</f>
        <v>未作答</v>
      </c>
    </row>
    <row r="11099" customHeight="1" spans="1:8">
      <c r="A11099" s="10">
        <v>11098</v>
      </c>
      <c r="B11099" s="11" t="s">
        <v>38586</v>
      </c>
      <c r="C11099" s="12" t="s">
        <v>34714</v>
      </c>
      <c r="D11099" s="12" t="s">
        <v>16012</v>
      </c>
      <c r="E11099" s="12" t="s">
        <v>37066</v>
      </c>
      <c r="F11099" s="12" t="s">
        <v>971</v>
      </c>
      <c r="G11099" s="15"/>
      <c r="H11099" s="14" t="str">
        <f>IF(G11099=J11099,"未作答",IF(G11099=答案!A11099,"正确","错误"))</f>
        <v>未作答</v>
      </c>
    </row>
    <row r="11100" customHeight="1" spans="1:8">
      <c r="A11100" s="10">
        <v>11099</v>
      </c>
      <c r="B11100" s="11" t="s">
        <v>38587</v>
      </c>
      <c r="C11100" s="12" t="s">
        <v>38588</v>
      </c>
      <c r="D11100" s="12" t="s">
        <v>1153</v>
      </c>
      <c r="E11100" s="12" t="s">
        <v>6929</v>
      </c>
      <c r="F11100" s="12" t="s">
        <v>6377</v>
      </c>
      <c r="G11100" s="15"/>
      <c r="H11100" s="14" t="str">
        <f>IF(G11100=J11100,"未作答",IF(G11100=答案!A11100,"正确","错误"))</f>
        <v>未作答</v>
      </c>
    </row>
    <row r="11101" customHeight="1" spans="1:8">
      <c r="A11101" s="10">
        <v>11100</v>
      </c>
      <c r="B11101" s="11" t="s">
        <v>38589</v>
      </c>
      <c r="C11101" s="12" t="s">
        <v>38590</v>
      </c>
      <c r="D11101" s="12" t="s">
        <v>38591</v>
      </c>
      <c r="E11101" s="12" t="s">
        <v>38592</v>
      </c>
      <c r="F11101" s="12" t="s">
        <v>38593</v>
      </c>
      <c r="G11101" s="15"/>
      <c r="H11101" s="14" t="str">
        <f>IF(G11101=J11101,"未作答",IF(G11101=答案!A11101,"正确","错误"))</f>
        <v>未作答</v>
      </c>
    </row>
    <row r="11102" customHeight="1" spans="1:8">
      <c r="A11102" s="10">
        <v>11101</v>
      </c>
      <c r="B11102" s="11" t="s">
        <v>38594</v>
      </c>
      <c r="C11102" s="12" t="s">
        <v>38177</v>
      </c>
      <c r="D11102" s="12" t="s">
        <v>38178</v>
      </c>
      <c r="E11102" s="12" t="s">
        <v>38179</v>
      </c>
      <c r="F11102" s="12" t="s">
        <v>38180</v>
      </c>
      <c r="G11102" s="15"/>
      <c r="H11102" s="14" t="str">
        <f>IF(G11102=J11102,"未作答",IF(G11102=答案!A11102,"正确","错误"))</f>
        <v>未作答</v>
      </c>
    </row>
    <row r="11103" customHeight="1" spans="1:8">
      <c r="A11103" s="10">
        <v>11102</v>
      </c>
      <c r="B11103" s="11" t="s">
        <v>38595</v>
      </c>
      <c r="C11103" s="12" t="s">
        <v>7186</v>
      </c>
      <c r="D11103" s="12" t="s">
        <v>38596</v>
      </c>
      <c r="E11103" s="12" t="s">
        <v>38597</v>
      </c>
      <c r="F11103" s="12" t="s">
        <v>38598</v>
      </c>
      <c r="G11103" s="15"/>
      <c r="H11103" s="14" t="str">
        <f>IF(G11103=J11103,"未作答",IF(G11103=答案!A11103,"正确","错误"))</f>
        <v>未作答</v>
      </c>
    </row>
    <row r="11104" customHeight="1" spans="1:8">
      <c r="A11104" s="10">
        <v>11103</v>
      </c>
      <c r="B11104" s="11" t="s">
        <v>38599</v>
      </c>
      <c r="C11104" s="12" t="s">
        <v>38600</v>
      </c>
      <c r="D11104" s="12" t="s">
        <v>38601</v>
      </c>
      <c r="E11104" s="12" t="s">
        <v>38602</v>
      </c>
      <c r="F11104" s="12" t="s">
        <v>38603</v>
      </c>
      <c r="G11104" s="15"/>
      <c r="H11104" s="14" t="str">
        <f>IF(G11104=J11104,"未作答",IF(G11104=答案!A11104,"正确","错误"))</f>
        <v>未作答</v>
      </c>
    </row>
    <row r="11105" customHeight="1" spans="1:8">
      <c r="A11105" s="10">
        <v>11104</v>
      </c>
      <c r="B11105" s="11" t="s">
        <v>37124</v>
      </c>
      <c r="C11105" s="12" t="s">
        <v>1635</v>
      </c>
      <c r="D11105" s="12" t="s">
        <v>1298</v>
      </c>
      <c r="E11105" s="12" t="s">
        <v>1665</v>
      </c>
      <c r="F11105" s="12" t="s">
        <v>1300</v>
      </c>
      <c r="G11105" s="15"/>
      <c r="H11105" s="14" t="str">
        <f>IF(G11105=J11105,"未作答",IF(G11105=答案!A11105,"正确","错误"))</f>
        <v>未作答</v>
      </c>
    </row>
    <row r="11106" customHeight="1" spans="1:8">
      <c r="A11106" s="10">
        <v>11105</v>
      </c>
      <c r="B11106" s="11" t="s">
        <v>38604</v>
      </c>
      <c r="C11106" s="12" t="s">
        <v>38605</v>
      </c>
      <c r="D11106" s="12" t="s">
        <v>38606</v>
      </c>
      <c r="E11106" s="12" t="s">
        <v>35158</v>
      </c>
      <c r="F11106" s="12" t="s">
        <v>38607</v>
      </c>
      <c r="G11106" s="15"/>
      <c r="H11106" s="14" t="str">
        <f>IF(G11106=J11106,"未作答",IF(G11106=答案!A11106,"正确","错误"))</f>
        <v>未作答</v>
      </c>
    </row>
    <row r="11107" customHeight="1" spans="1:8">
      <c r="A11107" s="10">
        <v>11106</v>
      </c>
      <c r="B11107" s="11" t="s">
        <v>38608</v>
      </c>
      <c r="C11107" s="12" t="s">
        <v>38609</v>
      </c>
      <c r="D11107" s="12" t="s">
        <v>38610</v>
      </c>
      <c r="E11107" s="12" t="s">
        <v>38611</v>
      </c>
      <c r="F11107" s="12" t="s">
        <v>38612</v>
      </c>
      <c r="G11107" s="15"/>
      <c r="H11107" s="14" t="str">
        <f>IF(G11107=J11107,"未作答",IF(G11107=答案!A11107,"正确","错误"))</f>
        <v>未作答</v>
      </c>
    </row>
    <row r="11108" customHeight="1" spans="1:8">
      <c r="A11108" s="10">
        <v>11107</v>
      </c>
      <c r="B11108" s="11" t="s">
        <v>38613</v>
      </c>
      <c r="C11108" s="12" t="s">
        <v>3734</v>
      </c>
      <c r="D11108" s="12" t="s">
        <v>2982</v>
      </c>
      <c r="E11108" s="12" t="s">
        <v>38614</v>
      </c>
      <c r="F11108" s="12" t="s">
        <v>9959</v>
      </c>
      <c r="G11108" s="15"/>
      <c r="H11108" s="14" t="str">
        <f>IF(G11108=J11108,"未作答",IF(G11108=答案!A11108,"正确","错误"))</f>
        <v>未作答</v>
      </c>
    </row>
    <row r="11109" customHeight="1" spans="1:8">
      <c r="A11109" s="10">
        <v>11108</v>
      </c>
      <c r="B11109" s="11" t="s">
        <v>38615</v>
      </c>
      <c r="C11109" s="12" t="s">
        <v>38616</v>
      </c>
      <c r="D11109" s="12" t="s">
        <v>17237</v>
      </c>
      <c r="E11109" s="12" t="s">
        <v>17103</v>
      </c>
      <c r="F11109" s="12" t="s">
        <v>17104</v>
      </c>
      <c r="G11109" s="15"/>
      <c r="H11109" s="14" t="str">
        <f>IF(G11109=J11109,"未作答",IF(G11109=答案!A11109,"正确","错误"))</f>
        <v>未作答</v>
      </c>
    </row>
    <row r="11110" customHeight="1" spans="1:8">
      <c r="A11110" s="10">
        <v>11109</v>
      </c>
      <c r="B11110" s="11" t="s">
        <v>38617</v>
      </c>
      <c r="C11110" s="16">
        <v>1001111</v>
      </c>
      <c r="D11110" s="16">
        <v>0</v>
      </c>
      <c r="E11110" s="16">
        <v>11111111</v>
      </c>
      <c r="F11110" s="16">
        <v>1010101</v>
      </c>
      <c r="G11110" s="15"/>
      <c r="H11110" s="14" t="str">
        <f>IF(G11110=J11110,"未作答",IF(G11110=答案!A11110,"正确","错误"))</f>
        <v>未作答</v>
      </c>
    </row>
    <row r="11111" customHeight="1" spans="1:8">
      <c r="A11111" s="10">
        <v>11110</v>
      </c>
      <c r="B11111" s="11" t="s">
        <v>35648</v>
      </c>
      <c r="C11111" s="12" t="s">
        <v>35649</v>
      </c>
      <c r="D11111" s="12" t="s">
        <v>35650</v>
      </c>
      <c r="E11111" s="12" t="s">
        <v>35651</v>
      </c>
      <c r="F11111" s="12" t="s">
        <v>38618</v>
      </c>
      <c r="G11111" s="15"/>
      <c r="H11111" s="14" t="str">
        <f>IF(G11111=J11111,"未作答",IF(G11111=答案!A11111,"正确","错误"))</f>
        <v>未作答</v>
      </c>
    </row>
    <row r="11112" customHeight="1" spans="1:8">
      <c r="A11112" s="10">
        <v>11111</v>
      </c>
      <c r="B11112" s="11" t="s">
        <v>38619</v>
      </c>
      <c r="C11112" s="12" t="s">
        <v>9251</v>
      </c>
      <c r="D11112" s="12" t="s">
        <v>695</v>
      </c>
      <c r="E11112" s="12" t="s">
        <v>696</v>
      </c>
      <c r="F11112" s="12" t="s">
        <v>38620</v>
      </c>
      <c r="G11112" s="15"/>
      <c r="H11112" s="14" t="str">
        <f>IF(G11112=J11112,"未作答",IF(G11112=答案!A11112,"正确","错误"))</f>
        <v>未作答</v>
      </c>
    </row>
    <row r="11113" customHeight="1" spans="1:8">
      <c r="A11113" s="10">
        <v>11112</v>
      </c>
      <c r="B11113" s="11" t="s">
        <v>38621</v>
      </c>
      <c r="C11113" s="12" t="s">
        <v>38622</v>
      </c>
      <c r="D11113" s="12" t="s">
        <v>38623</v>
      </c>
      <c r="E11113" s="12" t="s">
        <v>38624</v>
      </c>
      <c r="F11113" s="12" t="s">
        <v>38625</v>
      </c>
      <c r="G11113" s="15"/>
      <c r="H11113" s="14" t="str">
        <f>IF(G11113=J11113,"未作答",IF(G11113=答案!A11113,"正确","错误"))</f>
        <v>未作答</v>
      </c>
    </row>
    <row r="11114" customHeight="1" spans="1:8">
      <c r="A11114" s="10">
        <v>11113</v>
      </c>
      <c r="B11114" s="11" t="s">
        <v>38626</v>
      </c>
      <c r="C11114" s="12" t="s">
        <v>38627</v>
      </c>
      <c r="D11114" s="12" t="s">
        <v>38628</v>
      </c>
      <c r="E11114" s="12" t="s">
        <v>38629</v>
      </c>
      <c r="F11114" s="12" t="s">
        <v>38630</v>
      </c>
      <c r="G11114" s="15"/>
      <c r="H11114" s="14" t="str">
        <f>IF(G11114=J11114,"未作答",IF(G11114=答案!A11114,"正确","错误"))</f>
        <v>未作答</v>
      </c>
    </row>
    <row r="11115" customHeight="1" spans="1:8">
      <c r="A11115" s="10">
        <v>11114</v>
      </c>
      <c r="B11115" s="11" t="s">
        <v>38631</v>
      </c>
      <c r="C11115" s="12" t="s">
        <v>38632</v>
      </c>
      <c r="D11115" s="12" t="s">
        <v>38633</v>
      </c>
      <c r="E11115" s="12" t="s">
        <v>19043</v>
      </c>
      <c r="F11115" s="12" t="s">
        <v>38634</v>
      </c>
      <c r="G11115" s="15"/>
      <c r="H11115" s="14" t="str">
        <f>IF(G11115=J11115,"未作答",IF(G11115=答案!A11115,"正确","错误"))</f>
        <v>未作答</v>
      </c>
    </row>
    <row r="11116" customHeight="1" spans="1:8">
      <c r="A11116" s="10">
        <v>11115</v>
      </c>
      <c r="B11116" s="11" t="s">
        <v>38635</v>
      </c>
      <c r="C11116" s="12" t="s">
        <v>38636</v>
      </c>
      <c r="D11116" s="12" t="s">
        <v>38637</v>
      </c>
      <c r="E11116" s="12" t="s">
        <v>38638</v>
      </c>
      <c r="F11116" s="12" t="s">
        <v>38639</v>
      </c>
      <c r="G11116" s="15"/>
      <c r="H11116" s="14" t="str">
        <f>IF(G11116=J11116,"未作答",IF(G11116=答案!A11116,"正确","错误"))</f>
        <v>未作答</v>
      </c>
    </row>
    <row r="11117" customHeight="1" spans="1:8">
      <c r="A11117" s="10">
        <v>11116</v>
      </c>
      <c r="B11117" s="11" t="s">
        <v>38640</v>
      </c>
      <c r="C11117" s="12" t="s">
        <v>2253</v>
      </c>
      <c r="D11117" s="12" t="s">
        <v>3480</v>
      </c>
      <c r="E11117" s="12" t="s">
        <v>36024</v>
      </c>
      <c r="F11117" s="12" t="s">
        <v>3738</v>
      </c>
      <c r="G11117" s="15"/>
      <c r="H11117" s="14" t="str">
        <f>IF(G11117=J11117,"未作答",IF(G11117=答案!A11117,"正确","错误"))</f>
        <v>未作答</v>
      </c>
    </row>
    <row r="11118" customHeight="1" spans="1:8">
      <c r="A11118" s="10">
        <v>11117</v>
      </c>
      <c r="B11118" s="11" t="s">
        <v>38641</v>
      </c>
      <c r="C11118" s="12" t="s">
        <v>38642</v>
      </c>
      <c r="D11118" s="12" t="s">
        <v>1163</v>
      </c>
      <c r="E11118" s="12" t="s">
        <v>1619</v>
      </c>
      <c r="F11118" s="12" t="s">
        <v>321</v>
      </c>
      <c r="G11118" s="15"/>
      <c r="H11118" s="14" t="str">
        <f>IF(G11118=J11118,"未作答",IF(G11118=答案!A11118,"正确","错误"))</f>
        <v>未作答</v>
      </c>
    </row>
    <row r="11119" customHeight="1" spans="1:8">
      <c r="A11119" s="10">
        <v>11118</v>
      </c>
      <c r="B11119" s="11" t="s">
        <v>38643</v>
      </c>
      <c r="C11119" s="12" t="s">
        <v>38644</v>
      </c>
      <c r="D11119" s="12" t="s">
        <v>38645</v>
      </c>
      <c r="E11119" s="12" t="s">
        <v>38646</v>
      </c>
      <c r="F11119" s="12" t="s">
        <v>38647</v>
      </c>
      <c r="G11119" s="15"/>
      <c r="H11119" s="14" t="str">
        <f>IF(G11119=J11119,"未作答",IF(G11119=答案!A11119,"正确","错误"))</f>
        <v>未作答</v>
      </c>
    </row>
    <row r="11120" customHeight="1" spans="1:8">
      <c r="A11120" s="10">
        <v>11119</v>
      </c>
      <c r="B11120" s="11" t="s">
        <v>38648</v>
      </c>
      <c r="C11120" s="12" t="s">
        <v>38649</v>
      </c>
      <c r="D11120" s="12" t="s">
        <v>38650</v>
      </c>
      <c r="E11120" s="12" t="s">
        <v>38651</v>
      </c>
      <c r="F11120" s="12" t="s">
        <v>17103</v>
      </c>
      <c r="G11120" s="15"/>
      <c r="H11120" s="14" t="str">
        <f>IF(G11120=J11120,"未作答",IF(G11120=答案!A11120,"正确","错误"))</f>
        <v>未作答</v>
      </c>
    </row>
    <row r="11121" customHeight="1" spans="1:8">
      <c r="A11121" s="10">
        <v>11120</v>
      </c>
      <c r="B11121" s="11" t="s">
        <v>38652</v>
      </c>
      <c r="C11121" s="16">
        <v>25</v>
      </c>
      <c r="D11121" s="16">
        <v>48</v>
      </c>
      <c r="E11121" s="16">
        <v>10</v>
      </c>
      <c r="F11121" s="16">
        <v>28</v>
      </c>
      <c r="G11121" s="15"/>
      <c r="H11121" s="14" t="str">
        <f>IF(G11121=J11121,"未作答",IF(G11121=答案!A11121,"正确","错误"))</f>
        <v>未作答</v>
      </c>
    </row>
    <row r="11122" customHeight="1" spans="1:8">
      <c r="A11122" s="10">
        <v>11121</v>
      </c>
      <c r="B11122" s="11" t="s">
        <v>38653</v>
      </c>
      <c r="C11122" s="12" t="s">
        <v>38654</v>
      </c>
      <c r="D11122" s="12" t="s">
        <v>38655</v>
      </c>
      <c r="E11122" s="12" t="s">
        <v>38656</v>
      </c>
      <c r="F11122" s="12" t="s">
        <v>38657</v>
      </c>
      <c r="G11122" s="15"/>
      <c r="H11122" s="14" t="str">
        <f>IF(G11122=J11122,"未作答",IF(G11122=答案!A11122,"正确","错误"))</f>
        <v>未作答</v>
      </c>
    </row>
    <row r="11123" customHeight="1" spans="1:8">
      <c r="A11123" s="10">
        <v>11122</v>
      </c>
      <c r="B11123" s="11" t="s">
        <v>38658</v>
      </c>
      <c r="C11123" s="12" t="s">
        <v>9031</v>
      </c>
      <c r="D11123" s="12" t="s">
        <v>38659</v>
      </c>
      <c r="E11123" s="12" t="s">
        <v>38660</v>
      </c>
      <c r="F11123" s="12" t="s">
        <v>38661</v>
      </c>
      <c r="G11123" s="15"/>
      <c r="H11123" s="14" t="str">
        <f>IF(G11123=J11123,"未作答",IF(G11123=答案!A11123,"正确","错误"))</f>
        <v>未作答</v>
      </c>
    </row>
    <row r="11124" customHeight="1" spans="1:8">
      <c r="A11124" s="10">
        <v>11123</v>
      </c>
      <c r="B11124" s="11" t="s">
        <v>38662</v>
      </c>
      <c r="C11124" s="12" t="s">
        <v>38663</v>
      </c>
      <c r="D11124" s="12" t="s">
        <v>38664</v>
      </c>
      <c r="E11124" s="12" t="s">
        <v>38665</v>
      </c>
      <c r="F11124" s="12" t="s">
        <v>164</v>
      </c>
      <c r="G11124" s="15"/>
      <c r="H11124" s="14" t="str">
        <f>IF(G11124=J11124,"未作答",IF(G11124=答案!A11124,"正确","错误"))</f>
        <v>未作答</v>
      </c>
    </row>
    <row r="11125" customHeight="1" spans="1:8">
      <c r="A11125" s="10">
        <v>11124</v>
      </c>
      <c r="B11125" s="11" t="s">
        <v>38666</v>
      </c>
      <c r="C11125" s="12" t="s">
        <v>38667</v>
      </c>
      <c r="D11125" s="12" t="s">
        <v>38668</v>
      </c>
      <c r="E11125" s="12" t="s">
        <v>38669</v>
      </c>
      <c r="F11125" s="12" t="s">
        <v>38670</v>
      </c>
      <c r="G11125" s="15"/>
      <c r="H11125" s="14" t="str">
        <f>IF(G11125=J11125,"未作答",IF(G11125=答案!A11125,"正确","错误"))</f>
        <v>未作答</v>
      </c>
    </row>
    <row r="11126" customHeight="1" spans="1:8">
      <c r="A11126" s="10">
        <v>11125</v>
      </c>
      <c r="B11126" s="11" t="s">
        <v>38671</v>
      </c>
      <c r="C11126" s="12" t="s">
        <v>18855</v>
      </c>
      <c r="D11126" s="12" t="s">
        <v>38672</v>
      </c>
      <c r="E11126" s="12" t="s">
        <v>1609</v>
      </c>
      <c r="F11126" s="12" t="s">
        <v>7708</v>
      </c>
      <c r="G11126" s="15"/>
      <c r="H11126" s="14" t="str">
        <f>IF(G11126=J11126,"未作答",IF(G11126=答案!A11126,"正确","错误"))</f>
        <v>未作答</v>
      </c>
    </row>
    <row r="11127" customHeight="1" spans="1:8">
      <c r="A11127" s="10">
        <v>11126</v>
      </c>
      <c r="B11127" s="11" t="s">
        <v>38673</v>
      </c>
      <c r="C11127" s="12" t="s">
        <v>36816</v>
      </c>
      <c r="D11127" s="12" t="s">
        <v>36817</v>
      </c>
      <c r="E11127" s="12" t="s">
        <v>38674</v>
      </c>
      <c r="F11127" s="12" t="s">
        <v>38675</v>
      </c>
      <c r="G11127" s="15"/>
      <c r="H11127" s="14" t="str">
        <f>IF(G11127=J11127,"未作答",IF(G11127=答案!A11127,"正确","错误"))</f>
        <v>未作答</v>
      </c>
    </row>
    <row r="11128" customHeight="1" spans="1:8">
      <c r="A11128" s="10">
        <v>11127</v>
      </c>
      <c r="B11128" s="11" t="s">
        <v>38676</v>
      </c>
      <c r="C11128" s="12" t="s">
        <v>38677</v>
      </c>
      <c r="D11128" s="12" t="s">
        <v>11182</v>
      </c>
      <c r="E11128" s="12" t="s">
        <v>34441</v>
      </c>
      <c r="F11128" s="12" t="s">
        <v>34440</v>
      </c>
      <c r="G11128" s="15"/>
      <c r="H11128" s="14" t="str">
        <f>IF(G11128=J11128,"未作答",IF(G11128=答案!A11128,"正确","错误"))</f>
        <v>未作答</v>
      </c>
    </row>
    <row r="11129" customHeight="1" spans="1:8">
      <c r="A11129" s="10">
        <v>11128</v>
      </c>
      <c r="B11129" s="11" t="s">
        <v>38678</v>
      </c>
      <c r="C11129" s="12" t="s">
        <v>38679</v>
      </c>
      <c r="D11129" s="12" t="s">
        <v>38680</v>
      </c>
      <c r="E11129" s="12" t="s">
        <v>38681</v>
      </c>
      <c r="F11129" s="12" t="s">
        <v>38682</v>
      </c>
      <c r="G11129" s="15"/>
      <c r="H11129" s="14" t="str">
        <f>IF(G11129=J11129,"未作答",IF(G11129=答案!A11129,"正确","错误"))</f>
        <v>未作答</v>
      </c>
    </row>
    <row r="11130" customHeight="1" spans="1:8">
      <c r="A11130" s="10">
        <v>11129</v>
      </c>
      <c r="B11130" s="11" t="s">
        <v>38683</v>
      </c>
      <c r="C11130" s="12" t="s">
        <v>38684</v>
      </c>
      <c r="D11130" s="12" t="s">
        <v>37066</v>
      </c>
      <c r="E11130" s="12" t="s">
        <v>36505</v>
      </c>
      <c r="F11130" s="12" t="s">
        <v>35439</v>
      </c>
      <c r="G11130" s="15"/>
      <c r="H11130" s="14" t="str">
        <f>IF(G11130=J11130,"未作答",IF(G11130=答案!A11130,"正确","错误"))</f>
        <v>未作答</v>
      </c>
    </row>
    <row r="11131" customHeight="1" spans="1:8">
      <c r="A11131" s="10">
        <v>11130</v>
      </c>
      <c r="B11131" s="11" t="s">
        <v>38685</v>
      </c>
      <c r="C11131" s="12" t="s">
        <v>38686</v>
      </c>
      <c r="D11131" s="12" t="s">
        <v>38687</v>
      </c>
      <c r="E11131" s="12" t="s">
        <v>38688</v>
      </c>
      <c r="F11131" s="12" t="s">
        <v>38689</v>
      </c>
      <c r="G11131" s="15"/>
      <c r="H11131" s="14" t="str">
        <f>IF(G11131=J11131,"未作答",IF(G11131=答案!A11131,"正确","错误"))</f>
        <v>未作答</v>
      </c>
    </row>
    <row r="11132" customHeight="1" spans="1:8">
      <c r="A11132" s="10">
        <v>11131</v>
      </c>
      <c r="B11132" s="11" t="s">
        <v>38690</v>
      </c>
      <c r="C11132" s="12" t="s">
        <v>38691</v>
      </c>
      <c r="D11132" s="12" t="s">
        <v>38692</v>
      </c>
      <c r="E11132" s="12" t="s">
        <v>38693</v>
      </c>
      <c r="F11132" s="12" t="s">
        <v>38694</v>
      </c>
      <c r="G11132" s="15"/>
      <c r="H11132" s="14" t="str">
        <f>IF(G11132=J11132,"未作答",IF(G11132=答案!A11132,"正确","错误"))</f>
        <v>未作答</v>
      </c>
    </row>
    <row r="11133" customHeight="1" spans="1:8">
      <c r="A11133" s="10">
        <v>11132</v>
      </c>
      <c r="B11133" s="11" t="s">
        <v>35370</v>
      </c>
      <c r="C11133" s="12" t="s">
        <v>35371</v>
      </c>
      <c r="D11133" s="12" t="s">
        <v>35372</v>
      </c>
      <c r="E11133" s="12" t="s">
        <v>35373</v>
      </c>
      <c r="F11133" s="12" t="s">
        <v>38695</v>
      </c>
      <c r="G11133" s="15"/>
      <c r="H11133" s="14" t="str">
        <f>IF(G11133=J11133,"未作答",IF(G11133=答案!A11133,"正确","错误"))</f>
        <v>未作答</v>
      </c>
    </row>
    <row r="11134" customHeight="1" spans="1:8">
      <c r="A11134" s="10">
        <v>11133</v>
      </c>
      <c r="B11134" s="11" t="s">
        <v>35338</v>
      </c>
      <c r="C11134" s="12" t="s">
        <v>1717</v>
      </c>
      <c r="D11134" s="12" t="s">
        <v>1718</v>
      </c>
      <c r="E11134" s="12" t="s">
        <v>35361</v>
      </c>
      <c r="F11134" s="12" t="s">
        <v>1720</v>
      </c>
      <c r="G11134" s="15"/>
      <c r="H11134" s="14" t="str">
        <f>IF(G11134=J11134,"未作答",IF(G11134=答案!A11134,"正确","错误"))</f>
        <v>未作答</v>
      </c>
    </row>
    <row r="11135" customHeight="1" spans="1:8">
      <c r="A11135" s="10">
        <v>11134</v>
      </c>
      <c r="B11135" s="11" t="s">
        <v>38696</v>
      </c>
      <c r="C11135" s="12" t="s">
        <v>38697</v>
      </c>
      <c r="D11135" s="12" t="s">
        <v>38698</v>
      </c>
      <c r="E11135" s="12" t="s">
        <v>38699</v>
      </c>
      <c r="F11135" s="12" t="s">
        <v>38700</v>
      </c>
      <c r="G11135" s="15"/>
      <c r="H11135" s="14" t="str">
        <f>IF(G11135=J11135,"未作答",IF(G11135=答案!A11135,"正确","错误"))</f>
        <v>未作答</v>
      </c>
    </row>
    <row r="11136" customHeight="1" spans="1:8">
      <c r="A11136" s="10">
        <v>11135</v>
      </c>
      <c r="B11136" s="11" t="s">
        <v>38701</v>
      </c>
      <c r="C11136" s="16">
        <v>3</v>
      </c>
      <c r="D11136" s="16">
        <v>4</v>
      </c>
      <c r="E11136" s="16">
        <v>2008</v>
      </c>
      <c r="F11136" s="16">
        <v>8</v>
      </c>
      <c r="G11136" s="15"/>
      <c r="H11136" s="14" t="str">
        <f>IF(G11136=J11136,"未作答",IF(G11136=答案!A11136,"正确","错误"))</f>
        <v>未作答</v>
      </c>
    </row>
    <row r="11137" customHeight="1" spans="1:8">
      <c r="A11137" s="10">
        <v>11136</v>
      </c>
      <c r="B11137" s="11" t="s">
        <v>38702</v>
      </c>
      <c r="C11137" s="12" t="s">
        <v>17802</v>
      </c>
      <c r="D11137" s="12" t="s">
        <v>15798</v>
      </c>
      <c r="E11137" s="12" t="s">
        <v>15780</v>
      </c>
      <c r="F11137" s="12" t="s">
        <v>38211</v>
      </c>
      <c r="G11137" s="15"/>
      <c r="H11137" s="14" t="str">
        <f>IF(G11137=J11137,"未作答",IF(G11137=答案!A11137,"正确","错误"))</f>
        <v>未作答</v>
      </c>
    </row>
    <row r="11138" customHeight="1" spans="1:8">
      <c r="A11138" s="10">
        <v>11137</v>
      </c>
      <c r="B11138" s="11" t="s">
        <v>38703</v>
      </c>
      <c r="C11138" s="12" t="s">
        <v>34423</v>
      </c>
      <c r="D11138" s="12" t="s">
        <v>38704</v>
      </c>
      <c r="E11138" s="12" t="s">
        <v>35044</v>
      </c>
      <c r="F11138" s="12" t="s">
        <v>38705</v>
      </c>
      <c r="G11138" s="15"/>
      <c r="H11138" s="14" t="str">
        <f>IF(G11138=J11138,"未作答",IF(G11138=答案!A11138,"正确","错误"))</f>
        <v>未作答</v>
      </c>
    </row>
    <row r="11139" customHeight="1" spans="1:8">
      <c r="A11139" s="10">
        <v>11138</v>
      </c>
      <c r="B11139" s="11" t="s">
        <v>38706</v>
      </c>
      <c r="C11139" s="16">
        <v>80</v>
      </c>
      <c r="D11139" s="16">
        <v>110</v>
      </c>
      <c r="E11139" s="16">
        <v>125</v>
      </c>
      <c r="F11139" s="16">
        <v>1024</v>
      </c>
      <c r="G11139" s="15"/>
      <c r="H11139" s="14" t="str">
        <f>IF(G11139=J11139,"未作答",IF(G11139=答案!A11139,"正确","错误"))</f>
        <v>未作答</v>
      </c>
    </row>
    <row r="11140" customHeight="1" spans="1:8">
      <c r="A11140" s="10">
        <v>11139</v>
      </c>
      <c r="B11140" s="11" t="s">
        <v>38707</v>
      </c>
      <c r="C11140" s="12" t="s">
        <v>38708</v>
      </c>
      <c r="D11140" s="12" t="s">
        <v>38709</v>
      </c>
      <c r="E11140" s="12" t="s">
        <v>38710</v>
      </c>
      <c r="F11140" s="12" t="s">
        <v>38711</v>
      </c>
      <c r="G11140" s="15"/>
      <c r="H11140" s="14" t="str">
        <f>IF(G11140=J11140,"未作答",IF(G11140=答案!A11140,"正确","错误"))</f>
        <v>未作答</v>
      </c>
    </row>
    <row r="11141" customHeight="1" spans="1:8">
      <c r="A11141" s="10">
        <v>11140</v>
      </c>
      <c r="B11141" s="11" t="s">
        <v>38712</v>
      </c>
      <c r="C11141" s="12" t="s">
        <v>38713</v>
      </c>
      <c r="D11141" s="12" t="s">
        <v>38714</v>
      </c>
      <c r="E11141" s="12" t="s">
        <v>38715</v>
      </c>
      <c r="F11141" s="12" t="s">
        <v>38716</v>
      </c>
      <c r="G11141" s="15"/>
      <c r="H11141" s="14" t="str">
        <f>IF(G11141=J11141,"未作答",IF(G11141=答案!A11141,"正确","错误"))</f>
        <v>未作答</v>
      </c>
    </row>
    <row r="11142" customHeight="1" spans="1:8">
      <c r="A11142" s="10">
        <v>11141</v>
      </c>
      <c r="B11142" s="11" t="s">
        <v>38717</v>
      </c>
      <c r="C11142" s="12" t="s">
        <v>494</v>
      </c>
      <c r="D11142" s="12" t="s">
        <v>6748</v>
      </c>
      <c r="E11142" s="12" t="s">
        <v>3041</v>
      </c>
      <c r="F11142" s="12" t="s">
        <v>2986</v>
      </c>
      <c r="G11142" s="15"/>
      <c r="H11142" s="14" t="str">
        <f>IF(G11142=J11142,"未作答",IF(G11142=答案!A11142,"正确","错误"))</f>
        <v>未作答</v>
      </c>
    </row>
    <row r="11143" customHeight="1" spans="1:8">
      <c r="A11143" s="10">
        <v>11142</v>
      </c>
      <c r="B11143" s="11" t="s">
        <v>38718</v>
      </c>
      <c r="C11143" s="12" t="s">
        <v>35797</v>
      </c>
      <c r="D11143" s="12" t="s">
        <v>15927</v>
      </c>
      <c r="E11143" s="12" t="s">
        <v>38035</v>
      </c>
      <c r="F11143" s="12" t="s">
        <v>38034</v>
      </c>
      <c r="G11143" s="15"/>
      <c r="H11143" s="14" t="str">
        <f>IF(G11143=J11143,"未作答",IF(G11143=答案!A11143,"正确","错误"))</f>
        <v>未作答</v>
      </c>
    </row>
    <row r="11144" customHeight="1" spans="1:8">
      <c r="A11144" s="10">
        <v>11143</v>
      </c>
      <c r="B11144" s="11" t="s">
        <v>37781</v>
      </c>
      <c r="C11144" s="12" t="s">
        <v>38719</v>
      </c>
      <c r="D11144" s="12" t="s">
        <v>37783</v>
      </c>
      <c r="E11144" s="12" t="s">
        <v>38720</v>
      </c>
      <c r="F11144" s="12" t="s">
        <v>38721</v>
      </c>
      <c r="G11144" s="15"/>
      <c r="H11144" s="14" t="str">
        <f>IF(G11144=J11144,"未作答",IF(G11144=答案!A11144,"正确","错误"))</f>
        <v>未作答</v>
      </c>
    </row>
    <row r="11145" customHeight="1" spans="1:8">
      <c r="A11145" s="10">
        <v>11144</v>
      </c>
      <c r="B11145" s="11" t="s">
        <v>38722</v>
      </c>
      <c r="C11145" s="12" t="s">
        <v>687</v>
      </c>
      <c r="D11145" s="12" t="s">
        <v>500</v>
      </c>
      <c r="E11145" s="12" t="s">
        <v>501</v>
      </c>
      <c r="F11145" s="12" t="s">
        <v>38723</v>
      </c>
      <c r="G11145" s="15"/>
      <c r="H11145" s="14" t="str">
        <f>IF(G11145=J11145,"未作答",IF(G11145=答案!A11145,"正确","错误"))</f>
        <v>未作答</v>
      </c>
    </row>
    <row r="11146" customHeight="1" spans="1:8">
      <c r="A11146" s="10">
        <v>11145</v>
      </c>
      <c r="B11146" s="11" t="s">
        <v>38724</v>
      </c>
      <c r="C11146" s="12" t="s">
        <v>38725</v>
      </c>
      <c r="D11146" s="12" t="s">
        <v>38244</v>
      </c>
      <c r="E11146" s="12" t="s">
        <v>38726</v>
      </c>
      <c r="F11146" s="12" t="s">
        <v>38727</v>
      </c>
      <c r="G11146" s="15"/>
      <c r="H11146" s="14" t="str">
        <f>IF(G11146=J11146,"未作答",IF(G11146=答案!A11146,"正确","错误"))</f>
        <v>未作答</v>
      </c>
    </row>
    <row r="11147" customHeight="1" spans="1:8">
      <c r="A11147" s="10">
        <v>11146</v>
      </c>
      <c r="B11147" s="11" t="s">
        <v>38728</v>
      </c>
      <c r="C11147" s="12" t="s">
        <v>9251</v>
      </c>
      <c r="D11147" s="12" t="s">
        <v>38729</v>
      </c>
      <c r="E11147" s="12" t="s">
        <v>18427</v>
      </c>
      <c r="F11147" s="12" t="s">
        <v>36925</v>
      </c>
      <c r="G11147" s="15"/>
      <c r="H11147" s="14" t="str">
        <f>IF(G11147=J11147,"未作答",IF(G11147=答案!A11147,"正确","错误"))</f>
        <v>未作答</v>
      </c>
    </row>
    <row r="11148" customHeight="1" spans="1:8">
      <c r="A11148" s="10">
        <v>11147</v>
      </c>
      <c r="B11148" s="11" t="s">
        <v>38730</v>
      </c>
      <c r="C11148" s="12" t="s">
        <v>38731</v>
      </c>
      <c r="D11148" s="12" t="s">
        <v>38732</v>
      </c>
      <c r="E11148" s="12" t="s">
        <v>38733</v>
      </c>
      <c r="F11148" s="12" t="s">
        <v>38734</v>
      </c>
      <c r="G11148" s="15"/>
      <c r="H11148" s="14" t="str">
        <f>IF(G11148=J11148,"未作答",IF(G11148=答案!A11148,"正确","错误"))</f>
        <v>未作答</v>
      </c>
    </row>
    <row r="11149" customHeight="1" spans="1:8">
      <c r="A11149" s="10">
        <v>11148</v>
      </c>
      <c r="B11149" s="11" t="s">
        <v>38735</v>
      </c>
      <c r="C11149" s="12" t="s">
        <v>38736</v>
      </c>
      <c r="D11149" s="16">
        <f>13*2+7</f>
        <v>33</v>
      </c>
      <c r="E11149" s="16">
        <v>33</v>
      </c>
      <c r="F11149" s="16">
        <f>33</f>
        <v>33</v>
      </c>
      <c r="G11149" s="15"/>
      <c r="H11149" s="14" t="str">
        <f>IF(G11149=J11149,"未作答",IF(G11149=答案!A11149,"正确","错误"))</f>
        <v>未作答</v>
      </c>
    </row>
    <row r="11150" customHeight="1" spans="1:8">
      <c r="A11150" s="10">
        <v>11149</v>
      </c>
      <c r="B11150" s="11" t="s">
        <v>38737</v>
      </c>
      <c r="C11150" s="12" t="s">
        <v>38738</v>
      </c>
      <c r="D11150" s="12" t="s">
        <v>36515</v>
      </c>
      <c r="E11150" s="12" t="s">
        <v>38739</v>
      </c>
      <c r="F11150" s="12" t="s">
        <v>36518</v>
      </c>
      <c r="G11150" s="15"/>
      <c r="H11150" s="14" t="str">
        <f>IF(G11150=J11150,"未作答",IF(G11150=答案!A11150,"正确","错误"))</f>
        <v>未作答</v>
      </c>
    </row>
    <row r="11151" customHeight="1" spans="1:8">
      <c r="A11151" s="10">
        <v>11150</v>
      </c>
      <c r="B11151" s="11" t="s">
        <v>38740</v>
      </c>
      <c r="C11151" s="16">
        <f>SUM($B2:$E2)</f>
        <v>0</v>
      </c>
      <c r="D11151" s="16">
        <f>SUM(B$3:E$3)</f>
        <v>0</v>
      </c>
      <c r="E11151" s="16">
        <f>SUM($B$3:$E$3)</f>
        <v>0</v>
      </c>
      <c r="F11151" s="16">
        <f>SUM($B$2:$E$2)</f>
        <v>0</v>
      </c>
      <c r="G11151" s="15"/>
      <c r="H11151" s="14" t="str">
        <f>IF(G11151=J11151,"未作答",IF(G11151=答案!A11151,"正确","错误"))</f>
        <v>未作答</v>
      </c>
    </row>
    <row r="11152" customHeight="1" spans="1:8">
      <c r="A11152" s="10">
        <v>11151</v>
      </c>
      <c r="B11152" s="11" t="s">
        <v>38741</v>
      </c>
      <c r="C11152" s="12" t="s">
        <v>36387</v>
      </c>
      <c r="D11152" s="12" t="s">
        <v>36390</v>
      </c>
      <c r="E11152" s="12" t="s">
        <v>38742</v>
      </c>
      <c r="F11152" s="12" t="s">
        <v>36388</v>
      </c>
      <c r="G11152" s="15"/>
      <c r="H11152" s="14" t="str">
        <f>IF(G11152=J11152,"未作答",IF(G11152=答案!A11152,"正确","错误"))</f>
        <v>未作答</v>
      </c>
    </row>
    <row r="11153" customHeight="1" spans="1:8">
      <c r="A11153" s="10">
        <v>11152</v>
      </c>
      <c r="B11153" s="11" t="s">
        <v>38743</v>
      </c>
      <c r="C11153" s="12" t="s">
        <v>35368</v>
      </c>
      <c r="D11153" s="12" t="s">
        <v>35090</v>
      </c>
      <c r="E11153" s="12" t="s">
        <v>35089</v>
      </c>
      <c r="F11153" s="12" t="s">
        <v>35367</v>
      </c>
      <c r="G11153" s="15"/>
      <c r="H11153" s="14" t="str">
        <f>IF(G11153=J11153,"未作答",IF(G11153=答案!A11153,"正确","错误"))</f>
        <v>未作答</v>
      </c>
    </row>
    <row r="11154" customHeight="1" spans="1:8">
      <c r="A11154" s="10">
        <v>11153</v>
      </c>
      <c r="B11154" s="11" t="s">
        <v>38744</v>
      </c>
      <c r="C11154" s="12" t="s">
        <v>38745</v>
      </c>
      <c r="D11154" s="12" t="s">
        <v>38746</v>
      </c>
      <c r="E11154" s="12" t="s">
        <v>38747</v>
      </c>
      <c r="F11154" s="12" t="s">
        <v>38748</v>
      </c>
      <c r="G11154" s="15"/>
      <c r="H11154" s="14" t="str">
        <f>IF(G11154=J11154,"未作答",IF(G11154=答案!A11154,"正确","错误"))</f>
        <v>未作答</v>
      </c>
    </row>
    <row r="11155" customHeight="1" spans="1:8">
      <c r="A11155" s="10">
        <v>11154</v>
      </c>
      <c r="B11155" s="11" t="s">
        <v>38749</v>
      </c>
      <c r="C11155" s="12" t="s">
        <v>2253</v>
      </c>
      <c r="D11155" s="12" t="s">
        <v>38750</v>
      </c>
      <c r="E11155" s="12" t="s">
        <v>38751</v>
      </c>
      <c r="F11155" s="12" t="s">
        <v>38752</v>
      </c>
      <c r="G11155" s="15"/>
      <c r="H11155" s="14" t="str">
        <f>IF(G11155=J11155,"未作答",IF(G11155=答案!A11155,"正确","错误"))</f>
        <v>未作答</v>
      </c>
    </row>
    <row r="11156" customHeight="1" spans="1:8">
      <c r="A11156" s="10">
        <v>11155</v>
      </c>
      <c r="B11156" s="11" t="s">
        <v>36041</v>
      </c>
      <c r="C11156" s="12" t="s">
        <v>6123</v>
      </c>
      <c r="D11156" s="12" t="s">
        <v>6124</v>
      </c>
      <c r="E11156" s="12" t="s">
        <v>38753</v>
      </c>
      <c r="F11156" s="12" t="s">
        <v>6126</v>
      </c>
      <c r="G11156" s="15"/>
      <c r="H11156" s="14" t="str">
        <f>IF(G11156=J11156,"未作答",IF(G11156=答案!A11156,"正确","错误"))</f>
        <v>未作答</v>
      </c>
    </row>
    <row r="11157" customHeight="1" spans="1:8">
      <c r="A11157" s="10">
        <v>11156</v>
      </c>
      <c r="B11157" s="11" t="s">
        <v>38754</v>
      </c>
      <c r="C11157" s="12" t="s">
        <v>696</v>
      </c>
      <c r="D11157" s="12" t="s">
        <v>38755</v>
      </c>
      <c r="E11157" s="12" t="s">
        <v>695</v>
      </c>
      <c r="F11157" s="12" t="s">
        <v>11147</v>
      </c>
      <c r="G11157" s="15"/>
      <c r="H11157" s="14" t="str">
        <f>IF(G11157=J11157,"未作答",IF(G11157=答案!A11157,"正确","错误"))</f>
        <v>未作答</v>
      </c>
    </row>
    <row r="11158" customHeight="1" spans="1:8">
      <c r="A11158" s="10">
        <v>11157</v>
      </c>
      <c r="B11158" s="11" t="s">
        <v>38756</v>
      </c>
      <c r="C11158" s="12" t="s">
        <v>34429</v>
      </c>
      <c r="D11158" s="12" t="s">
        <v>35519</v>
      </c>
      <c r="E11158" s="12" t="s">
        <v>34880</v>
      </c>
      <c r="F11158" s="12" t="s">
        <v>34881</v>
      </c>
      <c r="G11158" s="15"/>
      <c r="H11158" s="14" t="str">
        <f>IF(G11158=J11158,"未作答",IF(G11158=答案!A11158,"正确","错误"))</f>
        <v>未作答</v>
      </c>
    </row>
    <row r="11159" customHeight="1" spans="1:8">
      <c r="A11159" s="10">
        <v>11158</v>
      </c>
      <c r="B11159" s="11" t="s">
        <v>38757</v>
      </c>
      <c r="C11159" s="12" t="s">
        <v>38758</v>
      </c>
      <c r="D11159" s="12" t="s">
        <v>38759</v>
      </c>
      <c r="E11159" s="12" t="s">
        <v>38760</v>
      </c>
      <c r="F11159" s="12" t="s">
        <v>38761</v>
      </c>
      <c r="G11159" s="15"/>
      <c r="H11159" s="14" t="str">
        <f>IF(G11159=J11159,"未作答",IF(G11159=答案!A11159,"正确","错误"))</f>
        <v>未作答</v>
      </c>
    </row>
    <row r="11160" customHeight="1" spans="1:8">
      <c r="A11160" s="10">
        <v>11159</v>
      </c>
      <c r="B11160" s="11" t="s">
        <v>38762</v>
      </c>
      <c r="C11160" s="12" t="s">
        <v>38763</v>
      </c>
      <c r="D11160" s="12" t="s">
        <v>38764</v>
      </c>
      <c r="E11160" s="12" t="s">
        <v>38765</v>
      </c>
      <c r="F11160" s="19">
        <v>39534</v>
      </c>
      <c r="G11160" s="15"/>
      <c r="H11160" s="14" t="str">
        <f>IF(G11160=J11160,"未作答",IF(G11160=答案!A11160,"正确","错误"))</f>
        <v>未作答</v>
      </c>
    </row>
    <row r="11161" customHeight="1" spans="1:8">
      <c r="A11161" s="10">
        <v>11160</v>
      </c>
      <c r="B11161" s="11" t="s">
        <v>38766</v>
      </c>
      <c r="C11161" s="12" t="s">
        <v>38767</v>
      </c>
      <c r="D11161" s="12" t="s">
        <v>38768</v>
      </c>
      <c r="E11161" s="12" t="s">
        <v>38769</v>
      </c>
      <c r="F11161" s="12" t="s">
        <v>38770</v>
      </c>
      <c r="G11161" s="15"/>
      <c r="H11161" s="14" t="str">
        <f>IF(G11161=J11161,"未作答",IF(G11161=答案!A11161,"正确","错误"))</f>
        <v>未作答</v>
      </c>
    </row>
    <row r="11162" customHeight="1" spans="1:8">
      <c r="A11162" s="10">
        <v>11161</v>
      </c>
      <c r="B11162" s="11" t="s">
        <v>38635</v>
      </c>
      <c r="C11162" s="12" t="s">
        <v>38636</v>
      </c>
      <c r="D11162" s="12" t="s">
        <v>38637</v>
      </c>
      <c r="E11162" s="12" t="s">
        <v>38771</v>
      </c>
      <c r="F11162" s="12" t="s">
        <v>38772</v>
      </c>
      <c r="G11162" s="15"/>
      <c r="H11162" s="14" t="str">
        <f>IF(G11162=J11162,"未作答",IF(G11162=答案!A11162,"正确","错误"))</f>
        <v>未作答</v>
      </c>
    </row>
    <row r="11163" customHeight="1" spans="1:8">
      <c r="A11163" s="10">
        <v>11162</v>
      </c>
      <c r="B11163" s="11" t="s">
        <v>38773</v>
      </c>
      <c r="C11163" s="12" t="s">
        <v>774</v>
      </c>
      <c r="D11163" s="12" t="s">
        <v>38774</v>
      </c>
      <c r="E11163" s="12" t="s">
        <v>38775</v>
      </c>
      <c r="F11163" s="12" t="s">
        <v>38776</v>
      </c>
      <c r="G11163" s="15"/>
      <c r="H11163" s="14" t="str">
        <f>IF(G11163=J11163,"未作答",IF(G11163=答案!A11163,"正确","错误"))</f>
        <v>未作答</v>
      </c>
    </row>
    <row r="11164" customHeight="1" spans="1:8">
      <c r="A11164" s="10">
        <v>11163</v>
      </c>
      <c r="B11164" s="11" t="s">
        <v>38777</v>
      </c>
      <c r="C11164" s="12" t="s">
        <v>38778</v>
      </c>
      <c r="D11164" s="12" t="s">
        <v>38779</v>
      </c>
      <c r="E11164" s="12" t="s">
        <v>38780</v>
      </c>
      <c r="F11164" s="12" t="s">
        <v>38781</v>
      </c>
      <c r="G11164" s="15"/>
      <c r="H11164" s="14" t="str">
        <f>IF(G11164=J11164,"未作答",IF(G11164=答案!A11164,"正确","错误"))</f>
        <v>未作答</v>
      </c>
    </row>
    <row r="11165" customHeight="1" spans="1:8">
      <c r="A11165" s="10">
        <v>11164</v>
      </c>
      <c r="B11165" s="11" t="s">
        <v>38782</v>
      </c>
      <c r="C11165" s="12" t="s">
        <v>38646</v>
      </c>
      <c r="D11165" s="12" t="s">
        <v>38783</v>
      </c>
      <c r="E11165" s="12" t="s">
        <v>38647</v>
      </c>
      <c r="F11165" s="12" t="s">
        <v>38784</v>
      </c>
      <c r="G11165" s="15"/>
      <c r="H11165" s="14" t="str">
        <f>IF(G11165=J11165,"未作答",IF(G11165=答案!A11165,"正确","错误"))</f>
        <v>未作答</v>
      </c>
    </row>
    <row r="11166" customHeight="1" spans="1:8">
      <c r="A11166" s="10">
        <v>11165</v>
      </c>
      <c r="B11166" s="11" t="s">
        <v>36083</v>
      </c>
      <c r="C11166" s="12" t="s">
        <v>38785</v>
      </c>
      <c r="D11166" s="12" t="s">
        <v>35790</v>
      </c>
      <c r="E11166" s="12" t="s">
        <v>38786</v>
      </c>
      <c r="F11166" s="12" t="s">
        <v>35792</v>
      </c>
      <c r="G11166" s="15"/>
      <c r="H11166" s="14" t="str">
        <f>IF(G11166=J11166,"未作答",IF(G11166=答案!A11166,"正确","错误"))</f>
        <v>未作答</v>
      </c>
    </row>
    <row r="11167" customHeight="1" spans="1:8">
      <c r="A11167" s="10">
        <v>11166</v>
      </c>
      <c r="B11167" s="11" t="s">
        <v>38787</v>
      </c>
      <c r="C11167" s="12" t="s">
        <v>38788</v>
      </c>
      <c r="D11167" s="12" t="s">
        <v>38789</v>
      </c>
      <c r="E11167" s="12" t="s">
        <v>38790</v>
      </c>
      <c r="F11167" s="12" t="s">
        <v>38791</v>
      </c>
      <c r="G11167" s="15"/>
      <c r="H11167" s="14" t="str">
        <f>IF(G11167=J11167,"未作答",IF(G11167=答案!A11167,"正确","错误"))</f>
        <v>未作答</v>
      </c>
    </row>
    <row r="11168" customHeight="1" spans="1:8">
      <c r="A11168" s="10">
        <v>11167</v>
      </c>
      <c r="B11168" s="11" t="s">
        <v>38792</v>
      </c>
      <c r="C11168" s="12" t="s">
        <v>38793</v>
      </c>
      <c r="D11168" s="12" t="s">
        <v>38794</v>
      </c>
      <c r="E11168" s="12" t="s">
        <v>38795</v>
      </c>
      <c r="F11168" s="12" t="s">
        <v>38796</v>
      </c>
      <c r="G11168" s="15"/>
      <c r="H11168" s="14" t="str">
        <f>IF(G11168=J11168,"未作答",IF(G11168=答案!A11168,"正确","错误"))</f>
        <v>未作答</v>
      </c>
    </row>
    <row r="11169" customHeight="1" spans="1:8">
      <c r="A11169" s="10">
        <v>11168</v>
      </c>
      <c r="B11169" s="11" t="s">
        <v>36168</v>
      </c>
      <c r="C11169" s="12" t="s">
        <v>36169</v>
      </c>
      <c r="D11169" s="12" t="s">
        <v>36170</v>
      </c>
      <c r="E11169" s="12" t="s">
        <v>38797</v>
      </c>
      <c r="F11169" s="12" t="s">
        <v>38798</v>
      </c>
      <c r="G11169" s="15"/>
      <c r="H11169" s="14" t="str">
        <f>IF(G11169=J11169,"未作答",IF(G11169=答案!A11169,"正确","错误"))</f>
        <v>未作答</v>
      </c>
    </row>
    <row r="11170" customHeight="1" spans="1:8">
      <c r="A11170" s="10">
        <v>11169</v>
      </c>
      <c r="B11170" s="11" t="s">
        <v>38799</v>
      </c>
      <c r="C11170" s="12" t="s">
        <v>4473</v>
      </c>
      <c r="D11170" s="12" t="s">
        <v>38800</v>
      </c>
      <c r="E11170" s="12" t="s">
        <v>20826</v>
      </c>
      <c r="F11170" s="12" t="s">
        <v>1255</v>
      </c>
      <c r="G11170" s="15"/>
      <c r="H11170" s="14" t="str">
        <f>IF(G11170=J11170,"未作答",IF(G11170=答案!A11170,"正确","错误"))</f>
        <v>未作答</v>
      </c>
    </row>
    <row r="11171" customHeight="1" spans="1:8">
      <c r="A11171" s="10">
        <v>11170</v>
      </c>
      <c r="B11171" s="11" t="s">
        <v>35054</v>
      </c>
      <c r="C11171" s="12" t="s">
        <v>38801</v>
      </c>
      <c r="D11171" s="12" t="s">
        <v>38802</v>
      </c>
      <c r="E11171" s="12" t="s">
        <v>38803</v>
      </c>
      <c r="F11171" s="12" t="s">
        <v>38804</v>
      </c>
      <c r="G11171" s="15"/>
      <c r="H11171" s="14" t="str">
        <f>IF(G11171=J11171,"未作答",IF(G11171=答案!A11171,"正确","错误"))</f>
        <v>未作答</v>
      </c>
    </row>
    <row r="11172" customHeight="1" spans="1:8">
      <c r="A11172" s="10">
        <v>11171</v>
      </c>
      <c r="B11172" s="11" t="s">
        <v>38805</v>
      </c>
      <c r="C11172" s="12" t="s">
        <v>35519</v>
      </c>
      <c r="D11172" s="12" t="s">
        <v>34429</v>
      </c>
      <c r="E11172" s="12" t="s">
        <v>34880</v>
      </c>
      <c r="F11172" s="12" t="s">
        <v>34881</v>
      </c>
      <c r="G11172" s="15"/>
      <c r="H11172" s="14" t="str">
        <f>IF(G11172=J11172,"未作答",IF(G11172=答案!A11172,"正确","错误"))</f>
        <v>未作答</v>
      </c>
    </row>
    <row r="11173" customHeight="1" spans="1:8">
      <c r="A11173" s="10">
        <v>11172</v>
      </c>
      <c r="B11173" s="11" t="s">
        <v>38806</v>
      </c>
      <c r="C11173" s="12" t="s">
        <v>38807</v>
      </c>
      <c r="D11173" s="12" t="s">
        <v>38808</v>
      </c>
      <c r="E11173" s="12" t="s">
        <v>971</v>
      </c>
      <c r="F11173" s="12" t="s">
        <v>38809</v>
      </c>
      <c r="G11173" s="15"/>
      <c r="H11173" s="14" t="str">
        <f>IF(G11173=J11173,"未作答",IF(G11173=答案!A11173,"正确","错误"))</f>
        <v>未作答</v>
      </c>
    </row>
    <row r="11174" customHeight="1" spans="1:8">
      <c r="A11174" s="10">
        <v>11173</v>
      </c>
      <c r="B11174" s="11" t="s">
        <v>38810</v>
      </c>
      <c r="C11174" s="12" t="s">
        <v>38811</v>
      </c>
      <c r="D11174" s="12" t="s">
        <v>38812</v>
      </c>
      <c r="E11174" s="12" t="s">
        <v>38813</v>
      </c>
      <c r="F11174" s="12" t="s">
        <v>607</v>
      </c>
      <c r="G11174" s="15"/>
      <c r="H11174" s="14" t="str">
        <f>IF(G11174=J11174,"未作答",IF(G11174=答案!A11174,"正确","错误"))</f>
        <v>未作答</v>
      </c>
    </row>
    <row r="11175" customHeight="1" spans="1:8">
      <c r="A11175" s="10">
        <v>11174</v>
      </c>
      <c r="B11175" s="11" t="s">
        <v>35708</v>
      </c>
      <c r="C11175" s="12" t="s">
        <v>2181</v>
      </c>
      <c r="D11175" s="12" t="s">
        <v>38814</v>
      </c>
      <c r="E11175" s="12" t="s">
        <v>3175</v>
      </c>
      <c r="F11175" s="12" t="s">
        <v>38815</v>
      </c>
      <c r="G11175" s="15"/>
      <c r="H11175" s="14" t="str">
        <f>IF(G11175=J11175,"未作答",IF(G11175=答案!A11175,"正确","错误"))</f>
        <v>未作答</v>
      </c>
    </row>
    <row r="11176" customHeight="1" spans="1:8">
      <c r="A11176" s="10">
        <v>11175</v>
      </c>
      <c r="B11176" s="11" t="s">
        <v>38816</v>
      </c>
      <c r="C11176" s="12" t="s">
        <v>38817</v>
      </c>
      <c r="D11176" s="12" t="s">
        <v>38818</v>
      </c>
      <c r="E11176" s="12" t="s">
        <v>38819</v>
      </c>
      <c r="F11176" s="12" t="s">
        <v>38820</v>
      </c>
      <c r="G11176" s="15"/>
      <c r="H11176" s="14" t="str">
        <f>IF(G11176=J11176,"未作答",IF(G11176=答案!A11176,"正确","错误"))</f>
        <v>未作答</v>
      </c>
    </row>
    <row r="11177" customHeight="1" spans="1:8">
      <c r="A11177" s="10">
        <v>11176</v>
      </c>
      <c r="B11177" s="11" t="s">
        <v>38821</v>
      </c>
      <c r="C11177" s="16">
        <f>SUM(C3:C6)</f>
        <v>0</v>
      </c>
      <c r="D11177" s="16">
        <f>SUM(C4:C7)</f>
        <v>0</v>
      </c>
      <c r="E11177" s="16">
        <f>SUM(E3:E6)</f>
        <v>0</v>
      </c>
      <c r="F11177" s="12" t="s">
        <v>36082</v>
      </c>
      <c r="G11177" s="15"/>
      <c r="H11177" s="14" t="str">
        <f>IF(G11177=J11177,"未作答",IF(G11177=答案!A11177,"正确","错误"))</f>
        <v>未作答</v>
      </c>
    </row>
    <row r="11178" customHeight="1" spans="1:8">
      <c r="A11178" s="10">
        <v>11177</v>
      </c>
      <c r="B11178" s="11" t="s">
        <v>38822</v>
      </c>
      <c r="C11178" s="12" t="s">
        <v>38823</v>
      </c>
      <c r="D11178" s="12" t="s">
        <v>38824</v>
      </c>
      <c r="E11178" s="12" t="s">
        <v>38825</v>
      </c>
      <c r="F11178" s="12" t="s">
        <v>38826</v>
      </c>
      <c r="G11178" s="15"/>
      <c r="H11178" s="14" t="str">
        <f>IF(G11178=J11178,"未作答",IF(G11178=答案!A11178,"正确","错误"))</f>
        <v>未作答</v>
      </c>
    </row>
    <row r="11179" customHeight="1" spans="1:8">
      <c r="A11179" s="10">
        <v>11178</v>
      </c>
      <c r="B11179" s="11" t="s">
        <v>38827</v>
      </c>
      <c r="C11179" s="12" t="s">
        <v>38828</v>
      </c>
      <c r="D11179" s="12" t="s">
        <v>38829</v>
      </c>
      <c r="E11179" s="12" t="s">
        <v>38830</v>
      </c>
      <c r="F11179" s="12" t="s">
        <v>38831</v>
      </c>
      <c r="G11179" s="15"/>
      <c r="H11179" s="14" t="str">
        <f>IF(G11179=J11179,"未作答",IF(G11179=答案!A11179,"正确","错误"))</f>
        <v>未作答</v>
      </c>
    </row>
    <row r="11180" customHeight="1" spans="1:8">
      <c r="A11180" s="10">
        <v>11179</v>
      </c>
      <c r="B11180" s="11" t="s">
        <v>34849</v>
      </c>
      <c r="C11180" s="12" t="s">
        <v>34850</v>
      </c>
      <c r="D11180" s="12" t="s">
        <v>34851</v>
      </c>
      <c r="E11180" s="12" t="s">
        <v>34852</v>
      </c>
      <c r="F11180" s="12" t="s">
        <v>38832</v>
      </c>
      <c r="G11180" s="15"/>
      <c r="H11180" s="14" t="str">
        <f>IF(G11180=J11180,"未作答",IF(G11180=答案!A11180,"正确","错误"))</f>
        <v>未作答</v>
      </c>
    </row>
    <row r="11181" customHeight="1" spans="1:8">
      <c r="A11181" s="10">
        <v>11180</v>
      </c>
      <c r="B11181" s="11" t="s">
        <v>35293</v>
      </c>
      <c r="C11181" s="12" t="s">
        <v>35294</v>
      </c>
      <c r="D11181" s="12" t="s">
        <v>35296</v>
      </c>
      <c r="E11181" s="12" t="s">
        <v>35295</v>
      </c>
      <c r="F11181" s="12" t="s">
        <v>38833</v>
      </c>
      <c r="G11181" s="15"/>
      <c r="H11181" s="14" t="str">
        <f>IF(G11181=J11181,"未作答",IF(G11181=答案!A11181,"正确","错误"))</f>
        <v>未作答</v>
      </c>
    </row>
    <row r="11182" customHeight="1" spans="1:8">
      <c r="A11182" s="10">
        <v>11181</v>
      </c>
      <c r="B11182" s="11" t="s">
        <v>38576</v>
      </c>
      <c r="C11182" s="12" t="s">
        <v>35439</v>
      </c>
      <c r="D11182" s="12" t="s">
        <v>972</v>
      </c>
      <c r="E11182" s="12" t="s">
        <v>971</v>
      </c>
      <c r="F11182" s="12" t="s">
        <v>11878</v>
      </c>
      <c r="G11182" s="15"/>
      <c r="H11182" s="14" t="str">
        <f>IF(G11182=J11182,"未作答",IF(G11182=答案!A11182,"正确","错误"))</f>
        <v>未作答</v>
      </c>
    </row>
    <row r="11183" customHeight="1" spans="1:8">
      <c r="A11183" s="10">
        <v>11182</v>
      </c>
      <c r="B11183" s="11" t="s">
        <v>38834</v>
      </c>
      <c r="C11183" s="12" t="s">
        <v>687</v>
      </c>
      <c r="D11183" s="12" t="s">
        <v>500</v>
      </c>
      <c r="E11183" s="12" t="s">
        <v>501</v>
      </c>
      <c r="F11183" s="12" t="s">
        <v>38723</v>
      </c>
      <c r="G11183" s="15"/>
      <c r="H11183" s="14" t="str">
        <f>IF(G11183=J11183,"未作答",IF(G11183=答案!A11183,"正确","错误"))</f>
        <v>未作答</v>
      </c>
    </row>
    <row r="11184" customHeight="1" spans="1:8">
      <c r="A11184" s="10">
        <v>11183</v>
      </c>
      <c r="B11184" s="11" t="s">
        <v>35072</v>
      </c>
      <c r="C11184" s="12" t="s">
        <v>35138</v>
      </c>
      <c r="D11184" s="12" t="s">
        <v>35139</v>
      </c>
      <c r="E11184" s="12" t="s">
        <v>35076</v>
      </c>
      <c r="F11184" s="12" t="s">
        <v>38835</v>
      </c>
      <c r="G11184" s="15"/>
      <c r="H11184" s="14" t="str">
        <f>IF(G11184=J11184,"未作答",IF(G11184=答案!A11184,"正确","错误"))</f>
        <v>未作答</v>
      </c>
    </row>
    <row r="11185" customHeight="1" spans="1:8">
      <c r="A11185" s="10">
        <v>11184</v>
      </c>
      <c r="B11185" s="11" t="s">
        <v>38836</v>
      </c>
      <c r="C11185" s="12" t="s">
        <v>35469</v>
      </c>
      <c r="D11185" s="12" t="s">
        <v>19363</v>
      </c>
      <c r="E11185" s="12" t="s">
        <v>11056</v>
      </c>
      <c r="F11185" s="12" t="s">
        <v>11055</v>
      </c>
      <c r="G11185" s="15"/>
      <c r="H11185" s="14" t="str">
        <f>IF(G11185=J11185,"未作答",IF(G11185=答案!A11185,"正确","错误"))</f>
        <v>未作答</v>
      </c>
    </row>
    <row r="11186" customHeight="1" spans="1:8">
      <c r="A11186" s="10">
        <v>11185</v>
      </c>
      <c r="B11186" s="11" t="s">
        <v>38837</v>
      </c>
      <c r="C11186" s="12" t="s">
        <v>38838</v>
      </c>
      <c r="D11186" s="12" t="s">
        <v>38839</v>
      </c>
      <c r="E11186" s="12" t="s">
        <v>38840</v>
      </c>
      <c r="F11186" s="12" t="s">
        <v>35482</v>
      </c>
      <c r="G11186" s="15"/>
      <c r="H11186" s="14" t="str">
        <f>IF(G11186=J11186,"未作答",IF(G11186=答案!A11186,"正确","错误"))</f>
        <v>未作答</v>
      </c>
    </row>
    <row r="11187" customHeight="1" spans="1:8">
      <c r="A11187" s="10">
        <v>11186</v>
      </c>
      <c r="B11187" s="11" t="s">
        <v>38841</v>
      </c>
      <c r="C11187" s="12" t="s">
        <v>1020</v>
      </c>
      <c r="D11187" s="12" t="s">
        <v>38842</v>
      </c>
      <c r="E11187" s="12" t="s">
        <v>3018</v>
      </c>
      <c r="F11187" s="12" t="s">
        <v>3875</v>
      </c>
      <c r="G11187" s="15"/>
      <c r="H11187" s="14" t="str">
        <f>IF(G11187=J11187,"未作答",IF(G11187=答案!A11187,"正确","错误"))</f>
        <v>未作答</v>
      </c>
    </row>
    <row r="11188" customHeight="1" spans="1:8">
      <c r="A11188" s="10">
        <v>11187</v>
      </c>
      <c r="B11188" s="11" t="s">
        <v>38843</v>
      </c>
      <c r="C11188" s="12" t="s">
        <v>38844</v>
      </c>
      <c r="D11188" s="12" t="s">
        <v>38845</v>
      </c>
      <c r="E11188" s="12" t="s">
        <v>38846</v>
      </c>
      <c r="F11188" s="12" t="s">
        <v>38847</v>
      </c>
      <c r="G11188" s="15"/>
      <c r="H11188" s="14" t="str">
        <f>IF(G11188=J11188,"未作答",IF(G11188=答案!A11188,"正确","错误"))</f>
        <v>未作答</v>
      </c>
    </row>
    <row r="11189" customHeight="1" spans="1:8">
      <c r="A11189" s="10">
        <v>11188</v>
      </c>
      <c r="B11189" s="11" t="s">
        <v>38848</v>
      </c>
      <c r="C11189" s="12" t="s">
        <v>38849</v>
      </c>
      <c r="D11189" s="12" t="s">
        <v>7567</v>
      </c>
      <c r="E11189" s="12" t="s">
        <v>15281</v>
      </c>
      <c r="F11189" s="12" t="s">
        <v>38850</v>
      </c>
      <c r="G11189" s="15"/>
      <c r="H11189" s="14" t="str">
        <f>IF(G11189=J11189,"未作答",IF(G11189=答案!A11189,"正确","错误"))</f>
        <v>未作答</v>
      </c>
    </row>
    <row r="11190" customHeight="1" spans="1:8">
      <c r="A11190" s="10">
        <v>11189</v>
      </c>
      <c r="B11190" s="11" t="s">
        <v>38851</v>
      </c>
      <c r="C11190" s="12" t="s">
        <v>38852</v>
      </c>
      <c r="D11190" s="12" t="s">
        <v>38853</v>
      </c>
      <c r="E11190" s="12" t="s">
        <v>38854</v>
      </c>
      <c r="F11190" s="12" t="s">
        <v>15574</v>
      </c>
      <c r="G11190" s="15"/>
      <c r="H11190" s="14" t="str">
        <f>IF(G11190=J11190,"未作答",IF(G11190=答案!A11190,"正确","错误"))</f>
        <v>未作答</v>
      </c>
    </row>
    <row r="11191" customHeight="1" spans="1:8">
      <c r="A11191" s="10">
        <v>11190</v>
      </c>
      <c r="B11191" s="11" t="s">
        <v>34810</v>
      </c>
      <c r="C11191" s="12" t="s">
        <v>38855</v>
      </c>
      <c r="D11191" s="12" t="s">
        <v>38856</v>
      </c>
      <c r="E11191" s="12" t="s">
        <v>38857</v>
      </c>
      <c r="F11191" s="12" t="s">
        <v>38858</v>
      </c>
      <c r="G11191" s="15"/>
      <c r="H11191" s="14" t="str">
        <f>IF(G11191=J11191,"未作答",IF(G11191=答案!A11191,"正确","错误"))</f>
        <v>未作答</v>
      </c>
    </row>
    <row r="11192" customHeight="1" spans="1:8">
      <c r="A11192" s="10">
        <v>11191</v>
      </c>
      <c r="B11192" s="11" t="s">
        <v>38859</v>
      </c>
      <c r="C11192" s="12" t="s">
        <v>37863</v>
      </c>
      <c r="D11192" s="12" t="s">
        <v>2163</v>
      </c>
      <c r="E11192" s="12" t="s">
        <v>38860</v>
      </c>
      <c r="F11192" s="12" t="s">
        <v>38861</v>
      </c>
      <c r="G11192" s="15"/>
      <c r="H11192" s="14" t="str">
        <f>IF(G11192=J11192,"未作答",IF(G11192=答案!A11192,"正确","错误"))</f>
        <v>未作答</v>
      </c>
    </row>
    <row r="11193" customHeight="1" spans="1:8">
      <c r="A11193" s="10">
        <v>11192</v>
      </c>
      <c r="B11193" s="11" t="s">
        <v>38862</v>
      </c>
      <c r="C11193" s="12" t="s">
        <v>10923</v>
      </c>
      <c r="D11193" s="12" t="s">
        <v>38089</v>
      </c>
      <c r="E11193" s="12" t="s">
        <v>38863</v>
      </c>
      <c r="F11193" s="12" t="s">
        <v>38090</v>
      </c>
      <c r="G11193" s="15"/>
      <c r="H11193" s="14" t="str">
        <f>IF(G11193=J11193,"未作答",IF(G11193=答案!A11193,"正确","错误"))</f>
        <v>未作答</v>
      </c>
    </row>
    <row r="11194" customHeight="1" spans="1:8">
      <c r="A11194" s="10">
        <v>11193</v>
      </c>
      <c r="B11194" s="11" t="s">
        <v>38864</v>
      </c>
      <c r="C11194" s="12" t="s">
        <v>15193</v>
      </c>
      <c r="D11194" s="12" t="s">
        <v>2253</v>
      </c>
      <c r="E11194" s="12" t="s">
        <v>7198</v>
      </c>
      <c r="F11194" s="12" t="s">
        <v>38865</v>
      </c>
      <c r="G11194" s="15"/>
      <c r="H11194" s="14" t="str">
        <f>IF(G11194=J11194,"未作答",IF(G11194=答案!A11194,"正确","错误"))</f>
        <v>未作答</v>
      </c>
    </row>
    <row r="11195" customHeight="1" spans="1:8">
      <c r="A11195" s="10">
        <v>11194</v>
      </c>
      <c r="B11195" s="11" t="s">
        <v>38866</v>
      </c>
      <c r="C11195" s="12" t="s">
        <v>38867</v>
      </c>
      <c r="D11195" s="12" t="s">
        <v>3863</v>
      </c>
      <c r="E11195" s="12" t="s">
        <v>3864</v>
      </c>
      <c r="F11195" s="12" t="s">
        <v>38868</v>
      </c>
      <c r="G11195" s="15"/>
      <c r="H11195" s="14" t="str">
        <f>IF(G11195=J11195,"未作答",IF(G11195=答案!A11195,"正确","错误"))</f>
        <v>未作答</v>
      </c>
    </row>
    <row r="11196" customHeight="1" spans="1:8">
      <c r="A11196" s="10">
        <v>11195</v>
      </c>
      <c r="B11196" s="11" t="s">
        <v>38869</v>
      </c>
      <c r="C11196" s="12" t="s">
        <v>38870</v>
      </c>
      <c r="D11196" s="12" t="s">
        <v>38871</v>
      </c>
      <c r="E11196" s="12" t="s">
        <v>38872</v>
      </c>
      <c r="F11196" s="12" t="s">
        <v>38873</v>
      </c>
      <c r="G11196" s="15"/>
      <c r="H11196" s="14" t="str">
        <f>IF(G11196=J11196,"未作答",IF(G11196=答案!A11196,"正确","错误"))</f>
        <v>未作答</v>
      </c>
    </row>
    <row r="11197" customHeight="1" spans="1:8">
      <c r="A11197" s="10">
        <v>11196</v>
      </c>
      <c r="B11197" s="11" t="s">
        <v>38874</v>
      </c>
      <c r="C11197" s="12" t="s">
        <v>38875</v>
      </c>
      <c r="D11197" s="12" t="s">
        <v>38876</v>
      </c>
      <c r="E11197" s="12" t="s">
        <v>38877</v>
      </c>
      <c r="F11197" s="12" t="s">
        <v>38878</v>
      </c>
      <c r="G11197" s="15"/>
      <c r="H11197" s="14" t="str">
        <f>IF(G11197=J11197,"未作答",IF(G11197=答案!A11197,"正确","错误"))</f>
        <v>未作答</v>
      </c>
    </row>
    <row r="11198" customHeight="1" spans="1:8">
      <c r="A11198" s="10">
        <v>11197</v>
      </c>
      <c r="B11198" s="11" t="s">
        <v>38265</v>
      </c>
      <c r="C11198" s="12" t="s">
        <v>38045</v>
      </c>
      <c r="D11198" s="12" t="s">
        <v>38268</v>
      </c>
      <c r="E11198" s="12" t="s">
        <v>38266</v>
      </c>
      <c r="F11198" s="12" t="s">
        <v>38267</v>
      </c>
      <c r="G11198" s="15"/>
      <c r="H11198" s="14" t="str">
        <f>IF(G11198=J11198,"未作答",IF(G11198=答案!A11198,"正确","错误"))</f>
        <v>未作答</v>
      </c>
    </row>
    <row r="11199" customHeight="1" spans="1:8">
      <c r="A11199" s="10">
        <v>11198</v>
      </c>
      <c r="B11199" s="11" t="s">
        <v>38879</v>
      </c>
      <c r="C11199" s="12" t="s">
        <v>38880</v>
      </c>
      <c r="D11199" s="12" t="s">
        <v>38881</v>
      </c>
      <c r="E11199" s="12" t="s">
        <v>38882</v>
      </c>
      <c r="F11199" s="12" t="s">
        <v>38883</v>
      </c>
      <c r="G11199" s="15"/>
      <c r="H11199" s="14" t="str">
        <f>IF(G11199=J11199,"未作答",IF(G11199=答案!A11199,"正确","错误"))</f>
        <v>未作答</v>
      </c>
    </row>
    <row r="11200" customHeight="1" spans="1:8">
      <c r="A11200" s="10">
        <v>11199</v>
      </c>
      <c r="B11200" s="11" t="s">
        <v>38884</v>
      </c>
      <c r="C11200" s="12" t="s">
        <v>38885</v>
      </c>
      <c r="D11200" s="12" t="s">
        <v>38886</v>
      </c>
      <c r="E11200" s="12" t="s">
        <v>38887</v>
      </c>
      <c r="F11200" s="12" t="s">
        <v>38888</v>
      </c>
      <c r="G11200" s="15"/>
      <c r="H11200" s="14" t="str">
        <f>IF(G11200=J11200,"未作答",IF(G11200=答案!A11200,"正确","错误"))</f>
        <v>未作答</v>
      </c>
    </row>
    <row r="11201" customHeight="1" spans="1:8">
      <c r="A11201" s="10">
        <v>11200</v>
      </c>
      <c r="B11201" s="11" t="s">
        <v>38889</v>
      </c>
      <c r="C11201" s="12" t="s">
        <v>2513</v>
      </c>
      <c r="D11201" s="12" t="s">
        <v>2514</v>
      </c>
      <c r="E11201" s="12" t="s">
        <v>38890</v>
      </c>
      <c r="F11201" s="12" t="s">
        <v>2516</v>
      </c>
      <c r="G11201" s="15"/>
      <c r="H11201" s="14" t="str">
        <f>IF(G11201=J11201,"未作答",IF(G11201=答案!A11201,"正确","错误"))</f>
        <v>未作答</v>
      </c>
    </row>
    <row r="11202" customHeight="1" spans="1:8">
      <c r="A11202" s="10">
        <v>11201</v>
      </c>
      <c r="B11202" s="11" t="s">
        <v>38891</v>
      </c>
      <c r="C11202" s="12" t="s">
        <v>36955</v>
      </c>
      <c r="D11202" s="12" t="s">
        <v>38892</v>
      </c>
      <c r="E11202" s="12" t="s">
        <v>37656</v>
      </c>
      <c r="F11202" s="12" t="s">
        <v>38893</v>
      </c>
      <c r="G11202" s="15"/>
      <c r="H11202" s="14" t="str">
        <f>IF(G11202=J11202,"未作答",IF(G11202=答案!A11202,"正确","错误"))</f>
        <v>未作答</v>
      </c>
    </row>
    <row r="11203" customHeight="1" spans="1:8">
      <c r="A11203" s="10">
        <v>11202</v>
      </c>
      <c r="B11203" s="11" t="s">
        <v>38894</v>
      </c>
      <c r="C11203" s="12" t="s">
        <v>37883</v>
      </c>
      <c r="D11203" s="12" t="s">
        <v>37884</v>
      </c>
      <c r="E11203" s="12" t="s">
        <v>37885</v>
      </c>
      <c r="F11203" s="12" t="s">
        <v>37886</v>
      </c>
      <c r="G11203" s="15"/>
      <c r="H11203" s="14" t="str">
        <f>IF(G11203=J11203,"未作答",IF(G11203=答案!A11203,"正确","错误"))</f>
        <v>未作答</v>
      </c>
    </row>
    <row r="11204" customHeight="1" spans="1:8">
      <c r="A11204" s="10">
        <v>11203</v>
      </c>
      <c r="B11204" s="11" t="s">
        <v>36931</v>
      </c>
      <c r="C11204" s="12" t="s">
        <v>36934</v>
      </c>
      <c r="D11204" s="12" t="s">
        <v>38895</v>
      </c>
      <c r="E11204" s="12" t="s">
        <v>38896</v>
      </c>
      <c r="F11204" s="12" t="s">
        <v>38897</v>
      </c>
      <c r="G11204" s="15"/>
      <c r="H11204" s="14" t="str">
        <f>IF(G11204=J11204,"未作答",IF(G11204=答案!A11204,"正确","错误"))</f>
        <v>未作答</v>
      </c>
    </row>
    <row r="11205" customHeight="1" spans="1:8">
      <c r="A11205" s="10">
        <v>11204</v>
      </c>
      <c r="B11205" s="11" t="s">
        <v>38898</v>
      </c>
      <c r="C11205" s="12" t="s">
        <v>38899</v>
      </c>
      <c r="D11205" s="12" t="s">
        <v>38900</v>
      </c>
      <c r="E11205" s="12" t="s">
        <v>38901</v>
      </c>
      <c r="F11205" s="12" t="s">
        <v>38902</v>
      </c>
      <c r="G11205" s="15"/>
      <c r="H11205" s="14" t="str">
        <f>IF(G11205=J11205,"未作答",IF(G11205=答案!A11205,"正确","错误"))</f>
        <v>未作答</v>
      </c>
    </row>
    <row r="11206" customHeight="1" spans="1:8">
      <c r="A11206" s="10">
        <v>11205</v>
      </c>
      <c r="B11206" s="11" t="s">
        <v>38903</v>
      </c>
      <c r="C11206" s="12" t="s">
        <v>38904</v>
      </c>
      <c r="D11206" s="12" t="s">
        <v>34793</v>
      </c>
      <c r="E11206" s="12" t="s">
        <v>38905</v>
      </c>
      <c r="F11206" s="12" t="s">
        <v>38906</v>
      </c>
      <c r="G11206" s="15"/>
      <c r="H11206" s="14" t="str">
        <f>IF(G11206=J11206,"未作答",IF(G11206=答案!A11206,"正确","错误"))</f>
        <v>未作答</v>
      </c>
    </row>
    <row r="11207" customHeight="1" spans="1:8">
      <c r="A11207" s="10">
        <v>11206</v>
      </c>
      <c r="B11207" s="11" t="s">
        <v>38907</v>
      </c>
      <c r="C11207" s="12" t="s">
        <v>38908</v>
      </c>
      <c r="D11207" s="12" t="s">
        <v>38909</v>
      </c>
      <c r="E11207" s="12" t="s">
        <v>38910</v>
      </c>
      <c r="F11207" s="12" t="s">
        <v>38911</v>
      </c>
      <c r="G11207" s="15"/>
      <c r="H11207" s="14" t="str">
        <f>IF(G11207=J11207,"未作答",IF(G11207=答案!A11207,"正确","错误"))</f>
        <v>未作答</v>
      </c>
    </row>
    <row r="11208" customHeight="1" spans="1:8">
      <c r="A11208" s="10">
        <v>11207</v>
      </c>
      <c r="B11208" s="11" t="s">
        <v>38912</v>
      </c>
      <c r="C11208" s="12" t="s">
        <v>38913</v>
      </c>
      <c r="D11208" s="12" t="s">
        <v>38914</v>
      </c>
      <c r="E11208" s="12" t="s">
        <v>33659</v>
      </c>
      <c r="F11208" s="12" t="s">
        <v>38915</v>
      </c>
      <c r="G11208" s="15"/>
      <c r="H11208" s="14" t="str">
        <f>IF(G11208=J11208,"未作答",IF(G11208=答案!A11208,"正确","错误"))</f>
        <v>未作答</v>
      </c>
    </row>
    <row r="11209" customHeight="1" spans="1:8">
      <c r="A11209" s="10">
        <v>11208</v>
      </c>
      <c r="B11209" s="11" t="s">
        <v>38916</v>
      </c>
      <c r="C11209" s="12" t="s">
        <v>7765</v>
      </c>
      <c r="D11209" s="12" t="s">
        <v>7766</v>
      </c>
      <c r="E11209" s="12" t="s">
        <v>13915</v>
      </c>
      <c r="F11209" s="12" t="s">
        <v>38917</v>
      </c>
      <c r="G11209" s="15"/>
      <c r="H11209" s="14" t="str">
        <f>IF(G11209=J11209,"未作答",IF(G11209=答案!A11209,"正确","错误"))</f>
        <v>未作答</v>
      </c>
    </row>
    <row r="11210" customHeight="1" spans="1:8">
      <c r="A11210" s="10">
        <v>11209</v>
      </c>
      <c r="B11210" s="11" t="s">
        <v>38918</v>
      </c>
      <c r="C11210" s="12" t="s">
        <v>3301</v>
      </c>
      <c r="D11210" s="12" t="s">
        <v>3302</v>
      </c>
      <c r="E11210" s="12" t="s">
        <v>3303</v>
      </c>
      <c r="F11210" s="12" t="s">
        <v>3304</v>
      </c>
      <c r="G11210" s="15"/>
      <c r="H11210" s="14" t="str">
        <f>IF(G11210=J11210,"未作答",IF(G11210=答案!A11210,"正确","错误"))</f>
        <v>未作答</v>
      </c>
    </row>
    <row r="11211" customHeight="1" spans="1:8">
      <c r="A11211" s="10">
        <v>11210</v>
      </c>
      <c r="B11211" s="11" t="s">
        <v>38919</v>
      </c>
      <c r="C11211" s="12" t="s">
        <v>37487</v>
      </c>
      <c r="D11211" s="12" t="s">
        <v>12422</v>
      </c>
      <c r="E11211" s="12" t="s">
        <v>12569</v>
      </c>
      <c r="F11211" s="12" t="s">
        <v>37488</v>
      </c>
      <c r="G11211" s="15"/>
      <c r="H11211" s="14" t="str">
        <f>IF(G11211=J11211,"未作答",IF(G11211=答案!A11211,"正确","错误"))</f>
        <v>未作答</v>
      </c>
    </row>
    <row r="11212" customHeight="1" spans="1:8">
      <c r="A11212" s="10">
        <v>11211</v>
      </c>
      <c r="B11212" s="11" t="s">
        <v>35288</v>
      </c>
      <c r="C11212" s="12" t="s">
        <v>35289</v>
      </c>
      <c r="D11212" s="12" t="s">
        <v>38920</v>
      </c>
      <c r="E11212" s="12" t="s">
        <v>38409</v>
      </c>
      <c r="F11212" s="12" t="s">
        <v>35292</v>
      </c>
      <c r="G11212" s="15"/>
      <c r="H11212" s="14" t="str">
        <f>IF(G11212=J11212,"未作答",IF(G11212=答案!A11212,"正确","错误"))</f>
        <v>未作答</v>
      </c>
    </row>
    <row r="11213" customHeight="1" spans="1:8">
      <c r="A11213" s="10">
        <v>11212</v>
      </c>
      <c r="B11213" s="11" t="s">
        <v>38921</v>
      </c>
      <c r="C11213" s="12" t="s">
        <v>2003</v>
      </c>
      <c r="D11213" s="12" t="s">
        <v>2002</v>
      </c>
      <c r="E11213" s="12" t="s">
        <v>17354</v>
      </c>
      <c r="F11213" s="12" t="s">
        <v>38922</v>
      </c>
      <c r="G11213" s="15"/>
      <c r="H11213" s="14" t="str">
        <f>IF(G11213=J11213,"未作答",IF(G11213=答案!A11213,"正确","错误"))</f>
        <v>未作答</v>
      </c>
    </row>
    <row r="11214" customHeight="1" spans="1:8">
      <c r="A11214" s="10">
        <v>11213</v>
      </c>
      <c r="B11214" s="11" t="s">
        <v>38923</v>
      </c>
      <c r="C11214" s="12" t="s">
        <v>38924</v>
      </c>
      <c r="D11214" s="12" t="s">
        <v>38925</v>
      </c>
      <c r="E11214" s="12" t="s">
        <v>38926</v>
      </c>
      <c r="F11214" s="12" t="s">
        <v>38927</v>
      </c>
      <c r="G11214" s="15"/>
      <c r="H11214" s="14" t="str">
        <f>IF(G11214=J11214,"未作答",IF(G11214=答案!A11214,"正确","错误"))</f>
        <v>未作答</v>
      </c>
    </row>
    <row r="11215" customHeight="1" spans="1:8">
      <c r="A11215" s="10">
        <v>11214</v>
      </c>
      <c r="B11215" s="11" t="s">
        <v>38928</v>
      </c>
      <c r="C11215" s="12" t="s">
        <v>38929</v>
      </c>
      <c r="D11215" s="12" t="s">
        <v>38930</v>
      </c>
      <c r="E11215" s="12" t="s">
        <v>38931</v>
      </c>
      <c r="F11215" s="12" t="s">
        <v>38932</v>
      </c>
      <c r="G11215" s="15"/>
      <c r="H11215" s="14" t="str">
        <f>IF(G11215=J11215,"未作答",IF(G11215=答案!A11215,"正确","错误"))</f>
        <v>未作答</v>
      </c>
    </row>
    <row r="11216" customHeight="1" spans="1:8">
      <c r="A11216" s="10">
        <v>11215</v>
      </c>
      <c r="B11216" s="11" t="s">
        <v>38933</v>
      </c>
      <c r="C11216" s="12" t="s">
        <v>38934</v>
      </c>
      <c r="D11216" s="12" t="s">
        <v>38935</v>
      </c>
      <c r="E11216" s="12" t="s">
        <v>38936</v>
      </c>
      <c r="F11216" s="12" t="s">
        <v>38937</v>
      </c>
      <c r="G11216" s="15"/>
      <c r="H11216" s="14" t="str">
        <f>IF(G11216=J11216,"未作答",IF(G11216=答案!A11216,"正确","错误"))</f>
        <v>未作答</v>
      </c>
    </row>
    <row r="11217" customHeight="1" spans="1:8">
      <c r="A11217" s="10">
        <v>11216</v>
      </c>
      <c r="B11217" s="11" t="s">
        <v>38938</v>
      </c>
      <c r="C11217" s="12" t="s">
        <v>38939</v>
      </c>
      <c r="D11217" s="12" t="s">
        <v>38940</v>
      </c>
      <c r="E11217" s="12" t="s">
        <v>38941</v>
      </c>
      <c r="F11217" s="12" t="s">
        <v>38942</v>
      </c>
      <c r="G11217" s="15"/>
      <c r="H11217" s="14" t="str">
        <f>IF(G11217=J11217,"未作答",IF(G11217=答案!A11217,"正确","错误"))</f>
        <v>未作答</v>
      </c>
    </row>
    <row r="11218" customHeight="1" spans="1:8">
      <c r="A11218" s="10">
        <v>11217</v>
      </c>
      <c r="B11218" s="11" t="s">
        <v>38943</v>
      </c>
      <c r="C11218" s="12" t="s">
        <v>6692</v>
      </c>
      <c r="D11218" s="12" t="s">
        <v>38944</v>
      </c>
      <c r="E11218" s="12" t="s">
        <v>6696</v>
      </c>
      <c r="F11218" s="12" t="s">
        <v>38945</v>
      </c>
      <c r="G11218" s="15"/>
      <c r="H11218" s="14" t="str">
        <f>IF(G11218=J11218,"未作答",IF(G11218=答案!A11218,"正确","错误"))</f>
        <v>未作答</v>
      </c>
    </row>
    <row r="11219" customHeight="1" spans="1:8">
      <c r="A11219" s="10">
        <v>11218</v>
      </c>
      <c r="B11219" s="11" t="s">
        <v>38946</v>
      </c>
      <c r="C11219" s="12" t="s">
        <v>18780</v>
      </c>
      <c r="D11219" s="12" t="s">
        <v>18781</v>
      </c>
      <c r="E11219" s="12" t="s">
        <v>38947</v>
      </c>
      <c r="F11219" s="12" t="s">
        <v>38948</v>
      </c>
      <c r="G11219" s="15"/>
      <c r="H11219" s="14" t="str">
        <f>IF(G11219=J11219,"未作答",IF(G11219=答案!A11219,"正确","错误"))</f>
        <v>未作答</v>
      </c>
    </row>
    <row r="11220" customHeight="1" spans="1:8">
      <c r="A11220" s="10">
        <v>11219</v>
      </c>
      <c r="B11220" s="11" t="s">
        <v>38949</v>
      </c>
      <c r="C11220" s="12" t="s">
        <v>2287</v>
      </c>
      <c r="D11220" s="12" t="s">
        <v>2288</v>
      </c>
      <c r="E11220" s="12" t="s">
        <v>2289</v>
      </c>
      <c r="F11220" s="12" t="s">
        <v>2290</v>
      </c>
      <c r="G11220" s="15"/>
      <c r="H11220" s="14" t="str">
        <f>IF(G11220=J11220,"未作答",IF(G11220=答案!A11220,"正确","错误"))</f>
        <v>未作答</v>
      </c>
    </row>
    <row r="11221" customHeight="1" spans="1:8">
      <c r="A11221" s="10">
        <v>11220</v>
      </c>
      <c r="B11221" s="11" t="s">
        <v>37896</v>
      </c>
      <c r="C11221" s="12" t="s">
        <v>38950</v>
      </c>
      <c r="D11221" s="12" t="s">
        <v>38951</v>
      </c>
      <c r="E11221" s="12" t="s">
        <v>38952</v>
      </c>
      <c r="F11221" s="12" t="s">
        <v>38953</v>
      </c>
      <c r="G11221" s="15"/>
      <c r="H11221" s="14" t="str">
        <f>IF(G11221=J11221,"未作答",IF(G11221=答案!A11221,"正确","错误"))</f>
        <v>未作答</v>
      </c>
    </row>
    <row r="11222" customHeight="1" spans="1:8">
      <c r="A11222" s="10">
        <v>11221</v>
      </c>
      <c r="B11222" s="11" t="s">
        <v>38954</v>
      </c>
      <c r="C11222" s="12" t="s">
        <v>38691</v>
      </c>
      <c r="D11222" s="12" t="s">
        <v>38955</v>
      </c>
      <c r="E11222" s="12" t="s">
        <v>38956</v>
      </c>
      <c r="F11222" s="12" t="s">
        <v>38694</v>
      </c>
      <c r="G11222" s="15"/>
      <c r="H11222" s="14" t="str">
        <f>IF(G11222=J11222,"未作答",IF(G11222=答案!A11222,"正确","错误"))</f>
        <v>未作答</v>
      </c>
    </row>
    <row r="11223" customHeight="1" spans="1:8">
      <c r="A11223" s="10">
        <v>11222</v>
      </c>
      <c r="B11223" s="11" t="s">
        <v>38957</v>
      </c>
      <c r="C11223" s="12" t="s">
        <v>38958</v>
      </c>
      <c r="D11223" s="12" t="s">
        <v>38959</v>
      </c>
      <c r="E11223" s="12" t="s">
        <v>38960</v>
      </c>
      <c r="F11223" s="12" t="s">
        <v>38961</v>
      </c>
      <c r="G11223" s="15"/>
      <c r="H11223" s="14" t="str">
        <f>IF(G11223=J11223,"未作答",IF(G11223=答案!A11223,"正确","错误"))</f>
        <v>未作答</v>
      </c>
    </row>
    <row r="11224" customHeight="1" spans="1:8">
      <c r="A11224" s="10">
        <v>11223</v>
      </c>
      <c r="B11224" s="11" t="s">
        <v>38962</v>
      </c>
      <c r="C11224" s="12" t="s">
        <v>38963</v>
      </c>
      <c r="D11224" s="12" t="s">
        <v>38964</v>
      </c>
      <c r="E11224" s="12" t="s">
        <v>38965</v>
      </c>
      <c r="F11224" s="12" t="s">
        <v>38966</v>
      </c>
      <c r="G11224" s="15"/>
      <c r="H11224" s="14" t="str">
        <f>IF(G11224=J11224,"未作答",IF(G11224=答案!A11224,"正确","错误"))</f>
        <v>未作答</v>
      </c>
    </row>
    <row r="11225" customHeight="1" spans="1:8">
      <c r="A11225" s="10">
        <v>11224</v>
      </c>
      <c r="B11225" s="11" t="s">
        <v>37996</v>
      </c>
      <c r="C11225" s="12" t="s">
        <v>37998</v>
      </c>
      <c r="D11225" s="12" t="s">
        <v>38000</v>
      </c>
      <c r="E11225" s="12" t="s">
        <v>37999</v>
      </c>
      <c r="F11225" s="12" t="s">
        <v>37997</v>
      </c>
      <c r="G11225" s="15"/>
      <c r="H11225" s="14" t="str">
        <f>IF(G11225=J11225,"未作答",IF(G11225=答案!A11225,"正确","错误"))</f>
        <v>未作答</v>
      </c>
    </row>
    <row r="11226" customHeight="1" spans="1:8">
      <c r="A11226" s="10">
        <v>11225</v>
      </c>
      <c r="B11226" s="11" t="s">
        <v>38967</v>
      </c>
      <c r="C11226" s="12" t="s">
        <v>38968</v>
      </c>
      <c r="D11226" s="12" t="s">
        <v>38969</v>
      </c>
      <c r="E11226" s="12" t="s">
        <v>38970</v>
      </c>
      <c r="F11226" s="12" t="s">
        <v>38971</v>
      </c>
      <c r="G11226" s="15"/>
      <c r="H11226" s="14" t="str">
        <f>IF(G11226=J11226,"未作答",IF(G11226=答案!A11226,"正确","错误"))</f>
        <v>未作答</v>
      </c>
    </row>
    <row r="11227" customHeight="1" spans="1:8">
      <c r="A11227" s="10">
        <v>11226</v>
      </c>
      <c r="B11227" s="11" t="s">
        <v>38972</v>
      </c>
      <c r="C11227" s="12" t="s">
        <v>11028</v>
      </c>
      <c r="D11227" s="12" t="s">
        <v>11029</v>
      </c>
      <c r="E11227" s="12" t="s">
        <v>11027</v>
      </c>
      <c r="F11227" s="12" t="s">
        <v>38973</v>
      </c>
      <c r="G11227" s="15"/>
      <c r="H11227" s="14" t="str">
        <f>IF(G11227=J11227,"未作答",IF(G11227=答案!A11227,"正确","错误"))</f>
        <v>未作答</v>
      </c>
    </row>
    <row r="11228" customHeight="1" spans="1:8">
      <c r="A11228" s="10">
        <v>11227</v>
      </c>
      <c r="B11228" s="11" t="s">
        <v>38974</v>
      </c>
      <c r="C11228" s="12" t="s">
        <v>38975</v>
      </c>
      <c r="D11228" s="12" t="s">
        <v>38976</v>
      </c>
      <c r="E11228" s="12" t="s">
        <v>38977</v>
      </c>
      <c r="F11228" s="12" t="s">
        <v>38978</v>
      </c>
      <c r="G11228" s="15"/>
      <c r="H11228" s="14" t="str">
        <f>IF(G11228=J11228,"未作答",IF(G11228=答案!A11228,"正确","错误"))</f>
        <v>未作答</v>
      </c>
    </row>
    <row r="11229" customHeight="1" spans="1:8">
      <c r="A11229" s="10">
        <v>11228</v>
      </c>
      <c r="B11229" s="11" t="s">
        <v>38979</v>
      </c>
      <c r="C11229" s="12" t="s">
        <v>38980</v>
      </c>
      <c r="D11229" s="12" t="s">
        <v>38981</v>
      </c>
      <c r="E11229" s="12" t="s">
        <v>38982</v>
      </c>
      <c r="F11229" s="12" t="s">
        <v>36296</v>
      </c>
      <c r="G11229" s="15"/>
      <c r="H11229" s="14" t="str">
        <f>IF(G11229=J11229,"未作答",IF(G11229=答案!A11229,"正确","错误"))</f>
        <v>未作答</v>
      </c>
    </row>
    <row r="11230" customHeight="1" spans="1:8">
      <c r="A11230" s="10">
        <v>11229</v>
      </c>
      <c r="B11230" s="11" t="s">
        <v>38983</v>
      </c>
      <c r="C11230" s="12" t="s">
        <v>38984</v>
      </c>
      <c r="D11230" s="12" t="s">
        <v>38985</v>
      </c>
      <c r="E11230" s="12" t="s">
        <v>38986</v>
      </c>
      <c r="F11230" s="12" t="s">
        <v>38987</v>
      </c>
      <c r="G11230" s="15"/>
      <c r="H11230" s="14" t="str">
        <f>IF(G11230=J11230,"未作答",IF(G11230=答案!A11230,"正确","错误"))</f>
        <v>未作答</v>
      </c>
    </row>
    <row r="11231" customHeight="1" spans="1:8">
      <c r="A11231" s="10">
        <v>11230</v>
      </c>
      <c r="B11231" s="11" t="s">
        <v>38988</v>
      </c>
      <c r="C11231" s="12" t="s">
        <v>38989</v>
      </c>
      <c r="D11231" s="12" t="s">
        <v>38990</v>
      </c>
      <c r="E11231" s="12" t="s">
        <v>38991</v>
      </c>
      <c r="F11231" s="12" t="s">
        <v>38992</v>
      </c>
      <c r="G11231" s="15"/>
      <c r="H11231" s="14" t="str">
        <f>IF(G11231=J11231,"未作答",IF(G11231=答案!A11231,"正确","错误"))</f>
        <v>未作答</v>
      </c>
    </row>
    <row r="11232" customHeight="1" spans="1:8">
      <c r="A11232" s="10">
        <v>11231</v>
      </c>
      <c r="B11232" s="11" t="s">
        <v>38993</v>
      </c>
      <c r="C11232" s="12" t="s">
        <v>38994</v>
      </c>
      <c r="D11232" s="12" t="s">
        <v>38995</v>
      </c>
      <c r="E11232" s="12" t="s">
        <v>38996</v>
      </c>
      <c r="F11232" s="12" t="s">
        <v>38997</v>
      </c>
      <c r="G11232" s="15"/>
      <c r="H11232" s="14" t="str">
        <f>IF(G11232=J11232,"未作答",IF(G11232=答案!A11232,"正确","错误"))</f>
        <v>未作答</v>
      </c>
    </row>
    <row r="11233" customHeight="1" spans="1:8">
      <c r="A11233" s="10">
        <v>11232</v>
      </c>
      <c r="B11233" s="11" t="s">
        <v>38998</v>
      </c>
      <c r="C11233" s="12" t="s">
        <v>20858</v>
      </c>
      <c r="D11233" s="12" t="s">
        <v>20859</v>
      </c>
      <c r="E11233" s="12" t="s">
        <v>13526</v>
      </c>
      <c r="F11233" s="12" t="s">
        <v>38999</v>
      </c>
      <c r="G11233" s="15"/>
      <c r="H11233" s="14" t="str">
        <f>IF(G11233=J11233,"未作答",IF(G11233=答案!A11233,"正确","错误"))</f>
        <v>未作答</v>
      </c>
    </row>
    <row r="11234" customHeight="1" spans="1:8">
      <c r="A11234" s="10">
        <v>11233</v>
      </c>
      <c r="B11234" s="11" t="s">
        <v>39000</v>
      </c>
      <c r="C11234" s="12" t="s">
        <v>36544</v>
      </c>
      <c r="D11234" s="12" t="s">
        <v>39001</v>
      </c>
      <c r="E11234" s="12" t="s">
        <v>39002</v>
      </c>
      <c r="F11234" s="12" t="s">
        <v>39003</v>
      </c>
      <c r="G11234" s="15"/>
      <c r="H11234" s="14" t="str">
        <f>IF(G11234=J11234,"未作答",IF(G11234=答案!A11234,"正确","错误"))</f>
        <v>未作答</v>
      </c>
    </row>
    <row r="11235" customHeight="1" spans="1:8">
      <c r="A11235" s="10">
        <v>11234</v>
      </c>
      <c r="B11235" s="11" t="s">
        <v>35423</v>
      </c>
      <c r="C11235" s="12" t="s">
        <v>39004</v>
      </c>
      <c r="D11235" s="12" t="s">
        <v>35424</v>
      </c>
      <c r="E11235" s="12" t="s">
        <v>35425</v>
      </c>
      <c r="F11235" s="12" t="s">
        <v>39005</v>
      </c>
      <c r="G11235" s="15"/>
      <c r="H11235" s="14" t="str">
        <f>IF(G11235=J11235,"未作答",IF(G11235=答案!A11235,"正确","错误"))</f>
        <v>未作答</v>
      </c>
    </row>
    <row r="11236" customHeight="1" spans="1:8">
      <c r="A11236" s="10">
        <v>11235</v>
      </c>
      <c r="B11236" s="11" t="s">
        <v>39006</v>
      </c>
      <c r="C11236" s="12" t="s">
        <v>6163</v>
      </c>
      <c r="D11236" s="12" t="s">
        <v>8018</v>
      </c>
      <c r="E11236" s="12" t="s">
        <v>996</v>
      </c>
      <c r="F11236" s="12" t="s">
        <v>997</v>
      </c>
      <c r="G11236" s="15"/>
      <c r="H11236" s="14" t="str">
        <f>IF(G11236=J11236,"未作答",IF(G11236=答案!A11236,"正确","错误"))</f>
        <v>未作答</v>
      </c>
    </row>
    <row r="11237" customHeight="1" spans="1:8">
      <c r="A11237" s="10">
        <v>11236</v>
      </c>
      <c r="B11237" s="11" t="s">
        <v>39007</v>
      </c>
      <c r="C11237" s="12" t="s">
        <v>39008</v>
      </c>
      <c r="D11237" s="12" t="s">
        <v>39009</v>
      </c>
      <c r="E11237" s="12" t="s">
        <v>39010</v>
      </c>
      <c r="F11237" s="12" t="s">
        <v>39011</v>
      </c>
      <c r="G11237" s="15"/>
      <c r="H11237" s="14" t="str">
        <f>IF(G11237=J11237,"未作答",IF(G11237=答案!A11237,"正确","错误"))</f>
        <v>未作答</v>
      </c>
    </row>
    <row r="11238" customHeight="1" spans="1:8">
      <c r="A11238" s="10">
        <v>11237</v>
      </c>
      <c r="B11238" s="11" t="s">
        <v>39012</v>
      </c>
      <c r="C11238" s="12" t="s">
        <v>39013</v>
      </c>
      <c r="D11238" s="12" t="s">
        <v>39014</v>
      </c>
      <c r="E11238" s="12" t="s">
        <v>39015</v>
      </c>
      <c r="F11238" s="12" t="s">
        <v>1200</v>
      </c>
      <c r="G11238" s="15"/>
      <c r="H11238" s="14" t="str">
        <f>IF(G11238=J11238,"未作答",IF(G11238=答案!A11238,"正确","错误"))</f>
        <v>未作答</v>
      </c>
    </row>
    <row r="11239" customHeight="1" spans="1:8">
      <c r="A11239" s="10">
        <v>11238</v>
      </c>
      <c r="B11239" s="11" t="s">
        <v>35418</v>
      </c>
      <c r="C11239" s="12" t="s">
        <v>35422</v>
      </c>
      <c r="D11239" s="12" t="s">
        <v>35420</v>
      </c>
      <c r="E11239" s="12" t="s">
        <v>35419</v>
      </c>
      <c r="F11239" s="12" t="s">
        <v>35421</v>
      </c>
      <c r="G11239" s="15"/>
      <c r="H11239" s="14" t="str">
        <f>IF(G11239=J11239,"未作答",IF(G11239=答案!A11239,"正确","错误"))</f>
        <v>未作答</v>
      </c>
    </row>
    <row r="11240" customHeight="1" spans="1:8">
      <c r="A11240" s="10">
        <v>11239</v>
      </c>
      <c r="B11240" s="11" t="s">
        <v>39016</v>
      </c>
      <c r="C11240" s="12" t="s">
        <v>11056</v>
      </c>
      <c r="D11240" s="12" t="s">
        <v>657</v>
      </c>
      <c r="E11240" s="12" t="s">
        <v>35469</v>
      </c>
      <c r="F11240" s="12" t="s">
        <v>34476</v>
      </c>
      <c r="G11240" s="15"/>
      <c r="H11240" s="14" t="str">
        <f>IF(G11240=J11240,"未作答",IF(G11240=答案!A11240,"正确","错误"))</f>
        <v>未作答</v>
      </c>
    </row>
    <row r="11241" customHeight="1" spans="1:8">
      <c r="A11241" s="10">
        <v>11240</v>
      </c>
      <c r="B11241" s="11" t="s">
        <v>39017</v>
      </c>
      <c r="C11241" s="12" t="s">
        <v>39018</v>
      </c>
      <c r="D11241" s="12" t="s">
        <v>39019</v>
      </c>
      <c r="E11241" s="12" t="s">
        <v>39020</v>
      </c>
      <c r="F11241" s="12" t="s">
        <v>39021</v>
      </c>
      <c r="G11241" s="15"/>
      <c r="H11241" s="14" t="str">
        <f>IF(G11241=J11241,"未作答",IF(G11241=答案!A11241,"正确","错误"))</f>
        <v>未作答</v>
      </c>
    </row>
    <row r="11242" customHeight="1" spans="1:8">
      <c r="A11242" s="10">
        <v>11241</v>
      </c>
      <c r="B11242" s="11" t="s">
        <v>39022</v>
      </c>
      <c r="C11242" s="12" t="s">
        <v>39023</v>
      </c>
      <c r="D11242" s="12" t="s">
        <v>39024</v>
      </c>
      <c r="E11242" s="12" t="s">
        <v>39025</v>
      </c>
      <c r="F11242" s="12" t="s">
        <v>1610</v>
      </c>
      <c r="G11242" s="15"/>
      <c r="H11242" s="14" t="str">
        <f>IF(G11242=J11242,"未作答",IF(G11242=答案!A11242,"正确","错误"))</f>
        <v>未作答</v>
      </c>
    </row>
    <row r="11243" customHeight="1" spans="1:8">
      <c r="A11243" s="10">
        <v>11242</v>
      </c>
      <c r="B11243" s="11" t="s">
        <v>39026</v>
      </c>
      <c r="C11243" s="12" t="s">
        <v>39027</v>
      </c>
      <c r="D11243" s="12" t="s">
        <v>16132</v>
      </c>
      <c r="E11243" s="12" t="s">
        <v>39028</v>
      </c>
      <c r="F11243" s="12" t="s">
        <v>16134</v>
      </c>
      <c r="G11243" s="15"/>
      <c r="H11243" s="14" t="str">
        <f>IF(G11243=J11243,"未作答",IF(G11243=答案!A11243,"正确","错误"))</f>
        <v>未作答</v>
      </c>
    </row>
    <row r="11244" customHeight="1" spans="1:8">
      <c r="A11244" s="10">
        <v>11243</v>
      </c>
      <c r="B11244" s="11" t="s">
        <v>39029</v>
      </c>
      <c r="C11244" s="12" t="s">
        <v>7940</v>
      </c>
      <c r="D11244" s="12" t="s">
        <v>39030</v>
      </c>
      <c r="E11244" s="12" t="s">
        <v>35521</v>
      </c>
      <c r="F11244" s="12" t="s">
        <v>37540</v>
      </c>
      <c r="G11244" s="15"/>
      <c r="H11244" s="14" t="str">
        <f>IF(G11244=J11244,"未作答",IF(G11244=答案!A11244,"正确","错误"))</f>
        <v>未作答</v>
      </c>
    </row>
    <row r="11245" customHeight="1" spans="1:8">
      <c r="A11245" s="10">
        <v>11244</v>
      </c>
      <c r="B11245" s="11" t="s">
        <v>39031</v>
      </c>
      <c r="C11245" s="12" t="s">
        <v>39032</v>
      </c>
      <c r="D11245" s="12" t="s">
        <v>39033</v>
      </c>
      <c r="E11245" s="12" t="s">
        <v>39034</v>
      </c>
      <c r="F11245" s="12" t="s">
        <v>39035</v>
      </c>
      <c r="G11245" s="15"/>
      <c r="H11245" s="14" t="str">
        <f>IF(G11245=J11245,"未作答",IF(G11245=答案!A11245,"正确","错误"))</f>
        <v>未作答</v>
      </c>
    </row>
    <row r="11246" customHeight="1" spans="1:8">
      <c r="A11246" s="10">
        <v>11245</v>
      </c>
      <c r="B11246" s="11" t="s">
        <v>39036</v>
      </c>
      <c r="C11246" s="12" t="s">
        <v>19510</v>
      </c>
      <c r="D11246" s="12" t="s">
        <v>19511</v>
      </c>
      <c r="E11246" s="12" t="s">
        <v>39037</v>
      </c>
      <c r="F11246" s="12" t="s">
        <v>39038</v>
      </c>
      <c r="G11246" s="15"/>
      <c r="H11246" s="14" t="str">
        <f>IF(G11246=J11246,"未作答",IF(G11246=答案!A11246,"正确","错误"))</f>
        <v>未作答</v>
      </c>
    </row>
    <row r="11247" customHeight="1" spans="1:8">
      <c r="A11247" s="10">
        <v>11246</v>
      </c>
      <c r="B11247" s="11" t="s">
        <v>39039</v>
      </c>
      <c r="C11247" s="12" t="s">
        <v>7899</v>
      </c>
      <c r="D11247" s="12" t="s">
        <v>7900</v>
      </c>
      <c r="E11247" s="12" t="s">
        <v>7897</v>
      </c>
      <c r="F11247" s="12" t="s">
        <v>7898</v>
      </c>
      <c r="G11247" s="15"/>
      <c r="H11247" s="14" t="str">
        <f>IF(G11247=J11247,"未作答",IF(G11247=答案!A11247,"正确","错误"))</f>
        <v>未作答</v>
      </c>
    </row>
    <row r="11248" customHeight="1" spans="1:8">
      <c r="A11248" s="10">
        <v>11247</v>
      </c>
      <c r="B11248" s="11" t="s">
        <v>39040</v>
      </c>
      <c r="C11248" s="12" t="s">
        <v>39041</v>
      </c>
      <c r="D11248" s="12" t="s">
        <v>39042</v>
      </c>
      <c r="E11248" s="12" t="s">
        <v>39043</v>
      </c>
      <c r="F11248" s="12" t="s">
        <v>1813</v>
      </c>
      <c r="G11248" s="15"/>
      <c r="H11248" s="14" t="str">
        <f>IF(G11248=J11248,"未作答",IF(G11248=答案!A11248,"正确","错误"))</f>
        <v>未作答</v>
      </c>
    </row>
    <row r="11249" customHeight="1" spans="1:8">
      <c r="A11249" s="10">
        <v>11248</v>
      </c>
      <c r="B11249" s="11" t="s">
        <v>39044</v>
      </c>
      <c r="C11249" s="12" t="s">
        <v>39045</v>
      </c>
      <c r="D11249" s="12" t="s">
        <v>39046</v>
      </c>
      <c r="E11249" s="12" t="s">
        <v>39047</v>
      </c>
      <c r="F11249" s="12" t="s">
        <v>39048</v>
      </c>
      <c r="G11249" s="15"/>
      <c r="H11249" s="14" t="str">
        <f>IF(G11249=J11249,"未作答",IF(G11249=答案!A11249,"正确","错误"))</f>
        <v>未作答</v>
      </c>
    </row>
    <row r="11250" customHeight="1" spans="1:8">
      <c r="A11250" s="10">
        <v>11249</v>
      </c>
      <c r="B11250" s="11" t="s">
        <v>39049</v>
      </c>
      <c r="C11250" s="12" t="s">
        <v>39050</v>
      </c>
      <c r="D11250" s="12" t="s">
        <v>39051</v>
      </c>
      <c r="E11250" s="12" t="s">
        <v>39052</v>
      </c>
      <c r="F11250" s="12" t="s">
        <v>39053</v>
      </c>
      <c r="G11250" s="15"/>
      <c r="H11250" s="14" t="str">
        <f>IF(G11250=J11250,"未作答",IF(G11250=答案!A11250,"正确","错误"))</f>
        <v>未作答</v>
      </c>
    </row>
    <row r="11251" customHeight="1" spans="1:8">
      <c r="A11251" s="10">
        <v>11250</v>
      </c>
      <c r="B11251" s="11" t="s">
        <v>36744</v>
      </c>
      <c r="C11251" s="12" t="s">
        <v>39054</v>
      </c>
      <c r="D11251" s="12" t="s">
        <v>39055</v>
      </c>
      <c r="E11251" s="12" t="s">
        <v>39056</v>
      </c>
      <c r="F11251" s="12" t="s">
        <v>36745</v>
      </c>
      <c r="G11251" s="15"/>
      <c r="H11251" s="14" t="str">
        <f>IF(G11251=J11251,"未作答",IF(G11251=答案!A11251,"正确","错误"))</f>
        <v>未作答</v>
      </c>
    </row>
    <row r="11252" customHeight="1" spans="1:8">
      <c r="A11252" s="10">
        <v>11251</v>
      </c>
      <c r="B11252" s="11" t="s">
        <v>39057</v>
      </c>
      <c r="C11252" s="12" t="s">
        <v>2345</v>
      </c>
      <c r="D11252" s="12" t="s">
        <v>1805</v>
      </c>
      <c r="E11252" s="12" t="s">
        <v>1020</v>
      </c>
      <c r="F11252" s="12" t="s">
        <v>849</v>
      </c>
      <c r="G11252" s="15"/>
      <c r="H11252" s="14" t="str">
        <f>IF(G11252=J11252,"未作答",IF(G11252=答案!A11252,"正确","错误"))</f>
        <v>未作答</v>
      </c>
    </row>
    <row r="11253" customHeight="1" spans="1:8">
      <c r="A11253" s="10">
        <v>11252</v>
      </c>
      <c r="B11253" s="11" t="s">
        <v>39058</v>
      </c>
      <c r="C11253" s="12" t="s">
        <v>39059</v>
      </c>
      <c r="D11253" s="12" t="s">
        <v>39060</v>
      </c>
      <c r="E11253" s="12" t="s">
        <v>39061</v>
      </c>
      <c r="F11253" s="12" t="s">
        <v>39062</v>
      </c>
      <c r="G11253" s="15"/>
      <c r="H11253" s="14" t="str">
        <f>IF(G11253=J11253,"未作答",IF(G11253=答案!A11253,"正确","错误"))</f>
        <v>未作答</v>
      </c>
    </row>
    <row r="11254" customHeight="1" spans="1:8">
      <c r="A11254" s="10">
        <v>11253</v>
      </c>
      <c r="B11254" s="11" t="s">
        <v>39063</v>
      </c>
      <c r="C11254" s="12" t="s">
        <v>993</v>
      </c>
      <c r="D11254" s="12" t="s">
        <v>6685</v>
      </c>
      <c r="E11254" s="12" t="s">
        <v>39064</v>
      </c>
      <c r="F11254" s="12" t="s">
        <v>39065</v>
      </c>
      <c r="G11254" s="15"/>
      <c r="H11254" s="14" t="str">
        <f>IF(G11254=J11254,"未作答",IF(G11254=答案!A11254,"正确","错误"))</f>
        <v>未作答</v>
      </c>
    </row>
    <row r="11255" customHeight="1" spans="1:8">
      <c r="A11255" s="10">
        <v>11254</v>
      </c>
      <c r="B11255" s="11" t="s">
        <v>39066</v>
      </c>
      <c r="C11255" s="12" t="s">
        <v>643</v>
      </c>
      <c r="D11255" s="12" t="s">
        <v>642</v>
      </c>
      <c r="E11255" s="12" t="s">
        <v>645</v>
      </c>
      <c r="F11255" s="12" t="s">
        <v>39067</v>
      </c>
      <c r="G11255" s="15"/>
      <c r="H11255" s="14" t="str">
        <f>IF(G11255=J11255,"未作答",IF(G11255=答案!A11255,"正确","错误"))</f>
        <v>未作答</v>
      </c>
    </row>
    <row r="11256" customHeight="1" spans="1:8">
      <c r="A11256" s="10">
        <v>11255</v>
      </c>
      <c r="B11256" s="11" t="s">
        <v>39068</v>
      </c>
      <c r="C11256" s="12" t="s">
        <v>39069</v>
      </c>
      <c r="D11256" s="12" t="s">
        <v>39070</v>
      </c>
      <c r="E11256" s="12" t="s">
        <v>39071</v>
      </c>
      <c r="F11256" s="12" t="s">
        <v>39072</v>
      </c>
      <c r="G11256" s="15"/>
      <c r="H11256" s="14" t="str">
        <f>IF(G11256=J11256,"未作答",IF(G11256=答案!A11256,"正确","错误"))</f>
        <v>未作答</v>
      </c>
    </row>
    <row r="11257" customHeight="1" spans="1:8">
      <c r="A11257" s="10">
        <v>11256</v>
      </c>
      <c r="B11257" s="11" t="s">
        <v>39073</v>
      </c>
      <c r="C11257" s="12" t="s">
        <v>2066</v>
      </c>
      <c r="D11257" s="12" t="s">
        <v>3738</v>
      </c>
      <c r="E11257" s="12" t="s">
        <v>3480</v>
      </c>
      <c r="F11257" s="12" t="s">
        <v>2069</v>
      </c>
      <c r="G11257" s="15"/>
      <c r="H11257" s="14" t="str">
        <f>IF(G11257=J11257,"未作答",IF(G11257=答案!A11257,"正确","错误"))</f>
        <v>未作答</v>
      </c>
    </row>
    <row r="11258" customHeight="1" spans="1:8">
      <c r="A11258" s="10">
        <v>11257</v>
      </c>
      <c r="B11258" s="11" t="s">
        <v>39074</v>
      </c>
      <c r="C11258" s="12" t="s">
        <v>32917</v>
      </c>
      <c r="D11258" s="12" t="s">
        <v>1682</v>
      </c>
      <c r="E11258" s="12" t="s">
        <v>857</v>
      </c>
      <c r="F11258" s="12" t="s">
        <v>494</v>
      </c>
      <c r="G11258" s="15"/>
      <c r="H11258" s="14" t="str">
        <f>IF(G11258=J11258,"未作答",IF(G11258=答案!A11258,"正确","错误"))</f>
        <v>未作答</v>
      </c>
    </row>
    <row r="11259" customHeight="1" spans="1:8">
      <c r="A11259" s="10">
        <v>11258</v>
      </c>
      <c r="B11259" s="11" t="s">
        <v>34535</v>
      </c>
      <c r="C11259" s="12" t="s">
        <v>34536</v>
      </c>
      <c r="D11259" s="12" t="s">
        <v>1298</v>
      </c>
      <c r="E11259" s="12" t="s">
        <v>1299</v>
      </c>
      <c r="F11259" s="12" t="s">
        <v>12061</v>
      </c>
      <c r="G11259" s="15"/>
      <c r="H11259" s="14" t="str">
        <f>IF(G11259=J11259,"未作答",IF(G11259=答案!A11259,"正确","错误"))</f>
        <v>未作答</v>
      </c>
    </row>
    <row r="11260" customHeight="1" spans="1:8">
      <c r="A11260" s="10">
        <v>11259</v>
      </c>
      <c r="B11260" s="11" t="s">
        <v>39075</v>
      </c>
      <c r="C11260" s="12" t="s">
        <v>39076</v>
      </c>
      <c r="D11260" s="12" t="s">
        <v>39077</v>
      </c>
      <c r="E11260" s="12" t="s">
        <v>39078</v>
      </c>
      <c r="F11260" s="12" t="s">
        <v>39079</v>
      </c>
      <c r="G11260" s="15"/>
      <c r="H11260" s="14" t="str">
        <f>IF(G11260=J11260,"未作答",IF(G11260=答案!A11260,"正确","错误"))</f>
        <v>未作答</v>
      </c>
    </row>
    <row r="11261" customHeight="1" spans="1:8">
      <c r="A11261" s="10">
        <v>11260</v>
      </c>
      <c r="B11261" s="11" t="s">
        <v>39080</v>
      </c>
      <c r="C11261" s="12" t="s">
        <v>39081</v>
      </c>
      <c r="D11261" s="12" t="s">
        <v>39082</v>
      </c>
      <c r="E11261" s="12" t="s">
        <v>39083</v>
      </c>
      <c r="F11261" s="12" t="s">
        <v>39084</v>
      </c>
      <c r="G11261" s="15"/>
      <c r="H11261" s="14" t="str">
        <f>IF(G11261=J11261,"未作答",IF(G11261=答案!A11261,"正确","错误"))</f>
        <v>未作答</v>
      </c>
    </row>
    <row r="11262" customHeight="1" spans="1:8">
      <c r="A11262" s="10">
        <v>11261</v>
      </c>
      <c r="B11262" s="11" t="s">
        <v>39085</v>
      </c>
      <c r="C11262" s="12" t="s">
        <v>39086</v>
      </c>
      <c r="D11262" s="12" t="s">
        <v>39087</v>
      </c>
      <c r="E11262" s="12" t="s">
        <v>39088</v>
      </c>
      <c r="F11262" s="12" t="s">
        <v>39089</v>
      </c>
      <c r="G11262" s="15"/>
      <c r="H11262" s="14" t="str">
        <f>IF(G11262=J11262,"未作答",IF(G11262=答案!A11262,"正确","错误"))</f>
        <v>未作答</v>
      </c>
    </row>
    <row r="11263" customHeight="1" spans="1:8">
      <c r="A11263" s="10">
        <v>11262</v>
      </c>
      <c r="B11263" s="11" t="s">
        <v>39090</v>
      </c>
      <c r="C11263" s="12" t="s">
        <v>39091</v>
      </c>
      <c r="D11263" s="12" t="s">
        <v>39092</v>
      </c>
      <c r="E11263" s="12" t="s">
        <v>39093</v>
      </c>
      <c r="F11263" s="12" t="s">
        <v>39094</v>
      </c>
      <c r="G11263" s="15"/>
      <c r="H11263" s="14" t="str">
        <f>IF(G11263=J11263,"未作答",IF(G11263=答案!A11263,"正确","错误"))</f>
        <v>未作答</v>
      </c>
    </row>
    <row r="11264" customHeight="1" spans="1:8">
      <c r="A11264" s="10">
        <v>11263</v>
      </c>
      <c r="B11264" s="11" t="s">
        <v>39095</v>
      </c>
      <c r="C11264" s="16">
        <v>27</v>
      </c>
      <c r="D11264" s="16">
        <f>27</f>
        <v>27</v>
      </c>
      <c r="E11264" s="16">
        <f>13*2+1</f>
        <v>27</v>
      </c>
      <c r="F11264" s="12" t="s">
        <v>39096</v>
      </c>
      <c r="G11264" s="15"/>
      <c r="H11264" s="14" t="str">
        <f>IF(G11264=J11264,"未作答",IF(G11264=答案!A11264,"正确","错误"))</f>
        <v>未作答</v>
      </c>
    </row>
    <row r="11265" customHeight="1" spans="1:8">
      <c r="A11265" s="10">
        <v>11264</v>
      </c>
      <c r="B11265" s="11" t="s">
        <v>39097</v>
      </c>
      <c r="C11265" s="12" t="s">
        <v>695</v>
      </c>
      <c r="D11265" s="12" t="s">
        <v>696</v>
      </c>
      <c r="E11265" s="12" t="s">
        <v>9250</v>
      </c>
      <c r="F11265" s="12" t="s">
        <v>9251</v>
      </c>
      <c r="G11265" s="15"/>
      <c r="H11265" s="14" t="str">
        <f>IF(G11265=J11265,"未作答",IF(G11265=答案!A11265,"正确","错误"))</f>
        <v>未作答</v>
      </c>
    </row>
    <row r="11266" customHeight="1" spans="1:8">
      <c r="A11266" s="10">
        <v>11265</v>
      </c>
      <c r="B11266" s="11" t="s">
        <v>39098</v>
      </c>
      <c r="C11266" s="12" t="s">
        <v>39099</v>
      </c>
      <c r="D11266" s="12" t="s">
        <v>39100</v>
      </c>
      <c r="E11266" s="12" t="s">
        <v>39101</v>
      </c>
      <c r="F11266" s="12" t="s">
        <v>39102</v>
      </c>
      <c r="G11266" s="15"/>
      <c r="H11266" s="14" t="str">
        <f>IF(G11266=J11266,"未作答",IF(G11266=答案!A11266,"正确","错误"))</f>
        <v>未作答</v>
      </c>
    </row>
    <row r="11267" customHeight="1" spans="1:8">
      <c r="A11267" s="10">
        <v>11266</v>
      </c>
      <c r="B11267" s="11" t="s">
        <v>39103</v>
      </c>
      <c r="C11267" s="12" t="s">
        <v>34684</v>
      </c>
      <c r="D11267" s="12" t="s">
        <v>17092</v>
      </c>
      <c r="E11267" s="12" t="s">
        <v>34685</v>
      </c>
      <c r="F11267" s="12" t="s">
        <v>34686</v>
      </c>
      <c r="G11267" s="15"/>
      <c r="H11267" s="14" t="str">
        <f>IF(G11267=J11267,"未作答",IF(G11267=答案!A11267,"正确","错误"))</f>
        <v>未作答</v>
      </c>
    </row>
    <row r="11268" customHeight="1" spans="1:8">
      <c r="A11268" s="10">
        <v>11267</v>
      </c>
      <c r="B11268" s="11" t="s">
        <v>39104</v>
      </c>
      <c r="C11268" s="12" t="s">
        <v>39105</v>
      </c>
      <c r="D11268" s="12" t="s">
        <v>39106</v>
      </c>
      <c r="E11268" s="12" t="s">
        <v>39107</v>
      </c>
      <c r="F11268" s="12" t="s">
        <v>39108</v>
      </c>
      <c r="G11268" s="15"/>
      <c r="H11268" s="14" t="str">
        <f>IF(G11268=J11268,"未作答",IF(G11268=答案!A11268,"正确","错误"))</f>
        <v>未作答</v>
      </c>
    </row>
    <row r="11269" customHeight="1" spans="1:8">
      <c r="A11269" s="10">
        <v>11268</v>
      </c>
      <c r="B11269" s="11" t="s">
        <v>39109</v>
      </c>
      <c r="C11269" s="12" t="s">
        <v>6689</v>
      </c>
      <c r="D11269" s="12" t="s">
        <v>39110</v>
      </c>
      <c r="E11269" s="12" t="s">
        <v>39111</v>
      </c>
      <c r="F11269" s="12" t="s">
        <v>39112</v>
      </c>
      <c r="G11269" s="15"/>
      <c r="H11269" s="14" t="str">
        <f>IF(G11269=J11269,"未作答",IF(G11269=答案!A11269,"正确","错误"))</f>
        <v>未作答</v>
      </c>
    </row>
    <row r="11270" customHeight="1" spans="1:8">
      <c r="A11270" s="10">
        <v>11269</v>
      </c>
      <c r="B11270" s="11" t="s">
        <v>39113</v>
      </c>
      <c r="C11270" s="12" t="s">
        <v>10847</v>
      </c>
      <c r="D11270" s="12" t="s">
        <v>39114</v>
      </c>
      <c r="E11270" s="12" t="s">
        <v>39115</v>
      </c>
      <c r="F11270" s="12" t="s">
        <v>39116</v>
      </c>
      <c r="G11270" s="15"/>
      <c r="H11270" s="14" t="str">
        <f>IF(G11270=J11270,"未作答",IF(G11270=答案!A11270,"正确","错误"))</f>
        <v>未作答</v>
      </c>
    </row>
    <row r="11271" customHeight="1" spans="1:8">
      <c r="A11271" s="10">
        <v>11270</v>
      </c>
      <c r="B11271" s="11" t="s">
        <v>39117</v>
      </c>
      <c r="C11271" s="12" t="s">
        <v>39118</v>
      </c>
      <c r="D11271" s="12" t="s">
        <v>39119</v>
      </c>
      <c r="E11271" s="12" t="s">
        <v>39120</v>
      </c>
      <c r="F11271" s="12" t="s">
        <v>39121</v>
      </c>
      <c r="G11271" s="15"/>
      <c r="H11271" s="14" t="str">
        <f>IF(G11271=J11271,"未作答",IF(G11271=答案!A11271,"正确","错误"))</f>
        <v>未作答</v>
      </c>
    </row>
    <row r="11272" customHeight="1" spans="1:8">
      <c r="A11272" s="10">
        <v>11271</v>
      </c>
      <c r="B11272" s="11" t="s">
        <v>39122</v>
      </c>
      <c r="C11272" s="12" t="s">
        <v>10892</v>
      </c>
      <c r="D11272" s="12" t="s">
        <v>10893</v>
      </c>
      <c r="E11272" s="12" t="s">
        <v>39123</v>
      </c>
      <c r="F11272" s="12" t="s">
        <v>39124</v>
      </c>
      <c r="G11272" s="15"/>
      <c r="H11272" s="14" t="str">
        <f>IF(G11272=J11272,"未作答",IF(G11272=答案!A11272,"正确","错误"))</f>
        <v>未作答</v>
      </c>
    </row>
    <row r="11273" customHeight="1" spans="1:8">
      <c r="A11273" s="10">
        <v>11272</v>
      </c>
      <c r="B11273" s="11" t="s">
        <v>39125</v>
      </c>
      <c r="C11273" s="12" t="s">
        <v>39126</v>
      </c>
      <c r="D11273" s="12" t="s">
        <v>39127</v>
      </c>
      <c r="E11273" s="12" t="s">
        <v>39128</v>
      </c>
      <c r="F11273" s="12" t="s">
        <v>39129</v>
      </c>
      <c r="G11273" s="15"/>
      <c r="H11273" s="14" t="str">
        <f>IF(G11273=J11273,"未作答",IF(G11273=答案!A11273,"正确","错误"))</f>
        <v>未作答</v>
      </c>
    </row>
    <row r="11274" customHeight="1" spans="1:8">
      <c r="A11274" s="10">
        <v>11273</v>
      </c>
      <c r="B11274" s="11" t="s">
        <v>39130</v>
      </c>
      <c r="C11274" s="12" t="s">
        <v>36949</v>
      </c>
      <c r="D11274" s="12" t="s">
        <v>37803</v>
      </c>
      <c r="E11274" s="12" t="s">
        <v>15017</v>
      </c>
      <c r="F11274" s="12" t="s">
        <v>15016</v>
      </c>
      <c r="G11274" s="15"/>
      <c r="H11274" s="14" t="str">
        <f>IF(G11274=J11274,"未作答",IF(G11274=答案!A11274,"正确","错误"))</f>
        <v>未作答</v>
      </c>
    </row>
    <row r="11275" customHeight="1" spans="1:8">
      <c r="A11275" s="10">
        <v>11274</v>
      </c>
      <c r="B11275" s="11" t="s">
        <v>39131</v>
      </c>
      <c r="C11275" s="16">
        <v>10</v>
      </c>
      <c r="D11275" s="16">
        <v>14</v>
      </c>
      <c r="E11275" s="16">
        <v>20</v>
      </c>
      <c r="F11275" s="16">
        <v>30</v>
      </c>
      <c r="G11275" s="15"/>
      <c r="H11275" s="14" t="str">
        <f>IF(G11275=J11275,"未作答",IF(G11275=答案!A11275,"正确","错误"))</f>
        <v>未作答</v>
      </c>
    </row>
    <row r="11276" customHeight="1" spans="1:8">
      <c r="A11276" s="10">
        <v>11275</v>
      </c>
      <c r="B11276" s="11" t="s">
        <v>39132</v>
      </c>
      <c r="C11276" s="12" t="s">
        <v>37615</v>
      </c>
      <c r="D11276" s="12" t="s">
        <v>37611</v>
      </c>
      <c r="E11276" s="12" t="s">
        <v>37612</v>
      </c>
      <c r="F11276" s="12" t="s">
        <v>37616</v>
      </c>
      <c r="G11276" s="15"/>
      <c r="H11276" s="14" t="str">
        <f>IF(G11276=J11276,"未作答",IF(G11276=答案!A11276,"正确","错误"))</f>
        <v>未作答</v>
      </c>
    </row>
    <row r="11277" customHeight="1" spans="1:8">
      <c r="A11277" s="10">
        <v>11276</v>
      </c>
      <c r="B11277" s="11" t="s">
        <v>39133</v>
      </c>
      <c r="C11277" s="12" t="s">
        <v>7541</v>
      </c>
      <c r="D11277" s="12" t="s">
        <v>39134</v>
      </c>
      <c r="E11277" s="12" t="s">
        <v>39135</v>
      </c>
      <c r="F11277" s="12" t="s">
        <v>39136</v>
      </c>
      <c r="G11277" s="15"/>
      <c r="H11277" s="14" t="str">
        <f>IF(G11277=J11277,"未作答",IF(G11277=答案!A11277,"正确","错误"))</f>
        <v>未作答</v>
      </c>
    </row>
    <row r="11278" customHeight="1" spans="1:8">
      <c r="A11278" s="10">
        <v>11277</v>
      </c>
      <c r="B11278" s="11" t="s">
        <v>39137</v>
      </c>
      <c r="C11278" s="12" t="s">
        <v>39138</v>
      </c>
      <c r="D11278" s="12" t="s">
        <v>39139</v>
      </c>
      <c r="E11278" s="12" t="s">
        <v>39140</v>
      </c>
      <c r="F11278" s="12" t="s">
        <v>39141</v>
      </c>
      <c r="G11278" s="15"/>
      <c r="H11278" s="14" t="str">
        <f>IF(G11278=J11278,"未作答",IF(G11278=答案!A11278,"正确","错误"))</f>
        <v>未作答</v>
      </c>
    </row>
    <row r="11279" customHeight="1" spans="1:8">
      <c r="A11279" s="10">
        <v>11278</v>
      </c>
      <c r="B11279" s="11" t="s">
        <v>39142</v>
      </c>
      <c r="C11279" s="12" t="s">
        <v>629</v>
      </c>
      <c r="D11279" s="12" t="s">
        <v>630</v>
      </c>
      <c r="E11279" s="12" t="s">
        <v>39143</v>
      </c>
      <c r="F11279" s="12" t="s">
        <v>12722</v>
      </c>
      <c r="G11279" s="15"/>
      <c r="H11279" s="14" t="str">
        <f>IF(G11279=J11279,"未作答",IF(G11279=答案!A11279,"正确","错误"))</f>
        <v>未作答</v>
      </c>
    </row>
    <row r="11280" customHeight="1" spans="1:8">
      <c r="A11280" s="10">
        <v>11279</v>
      </c>
      <c r="B11280" s="11" t="s">
        <v>39144</v>
      </c>
      <c r="C11280" s="12" t="s">
        <v>39145</v>
      </c>
      <c r="D11280" s="12" t="s">
        <v>39146</v>
      </c>
      <c r="E11280" s="12" t="s">
        <v>39147</v>
      </c>
      <c r="F11280" s="12" t="s">
        <v>39148</v>
      </c>
      <c r="G11280" s="15"/>
      <c r="H11280" s="14" t="str">
        <f>IF(G11280=J11280,"未作答",IF(G11280=答案!A11280,"正确","错误"))</f>
        <v>未作答</v>
      </c>
    </row>
    <row r="11281" customHeight="1" spans="1:8">
      <c r="A11281" s="10">
        <v>11280</v>
      </c>
      <c r="B11281" s="11" t="s">
        <v>37559</v>
      </c>
      <c r="C11281" s="12" t="s">
        <v>7990</v>
      </c>
      <c r="D11281" s="12" t="s">
        <v>7991</v>
      </c>
      <c r="E11281" s="12" t="s">
        <v>7992</v>
      </c>
      <c r="F11281" s="12" t="s">
        <v>39149</v>
      </c>
      <c r="G11281" s="15"/>
      <c r="H11281" s="14" t="str">
        <f>IF(G11281=J11281,"未作答",IF(G11281=答案!A11281,"正确","错误"))</f>
        <v>未作答</v>
      </c>
    </row>
    <row r="11282" customHeight="1" spans="1:8">
      <c r="A11282" s="10">
        <v>11281</v>
      </c>
      <c r="B11282" s="11" t="s">
        <v>39150</v>
      </c>
      <c r="C11282" s="12" t="s">
        <v>3592</v>
      </c>
      <c r="D11282" s="12" t="s">
        <v>7870</v>
      </c>
      <c r="E11282" s="12" t="s">
        <v>3953</v>
      </c>
      <c r="F11282" s="12" t="s">
        <v>496</v>
      </c>
      <c r="G11282" s="15"/>
      <c r="H11282" s="14" t="str">
        <f>IF(G11282=J11282,"未作答",IF(G11282=答案!A11282,"正确","错误"))</f>
        <v>未作答</v>
      </c>
    </row>
    <row r="11283" customHeight="1" spans="1:8">
      <c r="A11283" s="10">
        <v>11282</v>
      </c>
      <c r="B11283" s="11" t="s">
        <v>39151</v>
      </c>
      <c r="C11283" s="12" t="s">
        <v>39152</v>
      </c>
      <c r="D11283" s="12" t="s">
        <v>39153</v>
      </c>
      <c r="E11283" s="12" t="s">
        <v>39154</v>
      </c>
      <c r="F11283" s="12" t="s">
        <v>39155</v>
      </c>
      <c r="G11283" s="15"/>
      <c r="H11283" s="14" t="str">
        <f>IF(G11283=J11283,"未作答",IF(G11283=答案!A11283,"正确","错误"))</f>
        <v>未作答</v>
      </c>
    </row>
    <row r="11284" customHeight="1" spans="1:8">
      <c r="A11284" s="10">
        <v>11283</v>
      </c>
      <c r="B11284" s="11" t="s">
        <v>38737</v>
      </c>
      <c r="C11284" s="12" t="s">
        <v>39156</v>
      </c>
      <c r="D11284" s="12" t="s">
        <v>39157</v>
      </c>
      <c r="E11284" s="12" t="s">
        <v>38739</v>
      </c>
      <c r="F11284" s="12" t="s">
        <v>36518</v>
      </c>
      <c r="G11284" s="15"/>
      <c r="H11284" s="14" t="str">
        <f>IF(G11284=J11284,"未作答",IF(G11284=答案!A11284,"正确","错误"))</f>
        <v>未作答</v>
      </c>
    </row>
    <row r="11285" customHeight="1" spans="1:8">
      <c r="A11285" s="10">
        <v>11284</v>
      </c>
      <c r="B11285" s="11" t="s">
        <v>39158</v>
      </c>
      <c r="C11285" s="12" t="s">
        <v>39159</v>
      </c>
      <c r="D11285" s="12" t="s">
        <v>39160</v>
      </c>
      <c r="E11285" s="12" t="s">
        <v>39161</v>
      </c>
      <c r="F11285" s="12" t="s">
        <v>35194</v>
      </c>
      <c r="G11285" s="15"/>
      <c r="H11285" s="14" t="str">
        <f>IF(G11285=J11285,"未作答",IF(G11285=答案!A11285,"正确","错误"))</f>
        <v>未作答</v>
      </c>
    </row>
    <row r="11286" customHeight="1" spans="1:8">
      <c r="A11286" s="10">
        <v>11285</v>
      </c>
      <c r="B11286" s="11" t="s">
        <v>39162</v>
      </c>
      <c r="C11286" s="12" t="s">
        <v>39163</v>
      </c>
      <c r="D11286" s="12" t="s">
        <v>39164</v>
      </c>
      <c r="E11286" s="12" t="s">
        <v>39165</v>
      </c>
      <c r="F11286" s="12" t="s">
        <v>39166</v>
      </c>
      <c r="G11286" s="15"/>
      <c r="H11286" s="14" t="str">
        <f>IF(G11286=J11286,"未作答",IF(G11286=答案!A11286,"正确","错误"))</f>
        <v>未作答</v>
      </c>
    </row>
    <row r="11287" customHeight="1" spans="1:8">
      <c r="A11287" s="10">
        <v>11286</v>
      </c>
      <c r="B11287" s="11" t="s">
        <v>39167</v>
      </c>
      <c r="C11287" s="12" t="s">
        <v>39168</v>
      </c>
      <c r="D11287" s="12" t="s">
        <v>39169</v>
      </c>
      <c r="E11287" s="12" t="s">
        <v>39170</v>
      </c>
      <c r="F11287" s="12" t="s">
        <v>34969</v>
      </c>
      <c r="G11287" s="15"/>
      <c r="H11287" s="14" t="str">
        <f>IF(G11287=J11287,"未作答",IF(G11287=答案!A11287,"正确","错误"))</f>
        <v>未作答</v>
      </c>
    </row>
    <row r="11288" customHeight="1" spans="1:8">
      <c r="A11288" s="10">
        <v>11287</v>
      </c>
      <c r="B11288" s="11" t="s">
        <v>39171</v>
      </c>
      <c r="C11288" s="12" t="s">
        <v>18909</v>
      </c>
      <c r="D11288" s="12" t="s">
        <v>18910</v>
      </c>
      <c r="E11288" s="12" t="s">
        <v>39172</v>
      </c>
      <c r="F11288" s="12" t="s">
        <v>39173</v>
      </c>
      <c r="G11288" s="15"/>
      <c r="H11288" s="14" t="str">
        <f>IF(G11288=J11288,"未作答",IF(G11288=答案!A11288,"正确","错误"))</f>
        <v>未作答</v>
      </c>
    </row>
    <row r="11289" customHeight="1" spans="1:8">
      <c r="A11289" s="10">
        <v>11288</v>
      </c>
      <c r="B11289" s="11" t="s">
        <v>39174</v>
      </c>
      <c r="C11289" s="12" t="s">
        <v>7560</v>
      </c>
      <c r="D11289" s="12" t="s">
        <v>37290</v>
      </c>
      <c r="E11289" s="12" t="s">
        <v>2983</v>
      </c>
      <c r="F11289" s="12" t="s">
        <v>2986</v>
      </c>
      <c r="G11289" s="15"/>
      <c r="H11289" s="14" t="str">
        <f>IF(G11289=J11289,"未作答",IF(G11289=答案!A11289,"正确","错误"))</f>
        <v>未作答</v>
      </c>
    </row>
    <row r="11290" customHeight="1" spans="1:8">
      <c r="A11290" s="10">
        <v>11289</v>
      </c>
      <c r="B11290" s="11" t="s">
        <v>39175</v>
      </c>
      <c r="C11290" s="12" t="s">
        <v>39176</v>
      </c>
      <c r="D11290" s="12" t="s">
        <v>39177</v>
      </c>
      <c r="E11290" s="12" t="s">
        <v>39178</v>
      </c>
      <c r="F11290" s="12" t="s">
        <v>39179</v>
      </c>
      <c r="G11290" s="15"/>
      <c r="H11290" s="14" t="str">
        <f>IF(G11290=J11290,"未作答",IF(G11290=答案!A11290,"正确","错误"))</f>
        <v>未作答</v>
      </c>
    </row>
    <row r="11291" customHeight="1" spans="1:8">
      <c r="A11291" s="10">
        <v>11290</v>
      </c>
      <c r="B11291" s="11" t="s">
        <v>39180</v>
      </c>
      <c r="C11291" s="12" t="s">
        <v>39181</v>
      </c>
      <c r="D11291" s="12" t="s">
        <v>39182</v>
      </c>
      <c r="E11291" s="12" t="s">
        <v>39183</v>
      </c>
      <c r="F11291" s="12" t="s">
        <v>39184</v>
      </c>
      <c r="G11291" s="15"/>
      <c r="H11291" s="14" t="str">
        <f>IF(G11291=J11291,"未作答",IF(G11291=答案!A11291,"正确","错误"))</f>
        <v>未作答</v>
      </c>
    </row>
    <row r="11292" customHeight="1" spans="1:8">
      <c r="A11292" s="10">
        <v>11291</v>
      </c>
      <c r="B11292" s="11" t="s">
        <v>34903</v>
      </c>
      <c r="C11292" s="12" t="s">
        <v>39185</v>
      </c>
      <c r="D11292" s="12" t="s">
        <v>39186</v>
      </c>
      <c r="E11292" s="12" t="s">
        <v>39187</v>
      </c>
      <c r="F11292" s="12" t="s">
        <v>39188</v>
      </c>
      <c r="G11292" s="15"/>
      <c r="H11292" s="14" t="str">
        <f>IF(G11292=J11292,"未作答",IF(G11292=答案!A11292,"正确","错误"))</f>
        <v>未作答</v>
      </c>
    </row>
    <row r="11293" customHeight="1" spans="1:8">
      <c r="A11293" s="10">
        <v>11292</v>
      </c>
      <c r="B11293" s="11" t="s">
        <v>39189</v>
      </c>
      <c r="C11293" s="12" t="s">
        <v>39190</v>
      </c>
      <c r="D11293" s="12" t="s">
        <v>39191</v>
      </c>
      <c r="E11293" s="12" t="s">
        <v>39192</v>
      </c>
      <c r="F11293" s="12" t="s">
        <v>39193</v>
      </c>
      <c r="G11293" s="15"/>
      <c r="H11293" s="14" t="str">
        <f>IF(G11293=J11293,"未作答",IF(G11293=答案!A11293,"正确","错误"))</f>
        <v>未作答</v>
      </c>
    </row>
    <row r="11294" customHeight="1" spans="1:8">
      <c r="A11294" s="10">
        <v>11293</v>
      </c>
      <c r="B11294" s="11" t="s">
        <v>39194</v>
      </c>
      <c r="C11294" s="12" t="s">
        <v>39195</v>
      </c>
      <c r="D11294" s="12" t="s">
        <v>39196</v>
      </c>
      <c r="E11294" s="12" t="s">
        <v>39197</v>
      </c>
      <c r="F11294" s="12" t="s">
        <v>39198</v>
      </c>
      <c r="G11294" s="15"/>
      <c r="H11294" s="14" t="str">
        <f>IF(G11294=J11294,"未作答",IF(G11294=答案!A11294,"正确","错误"))</f>
        <v>未作答</v>
      </c>
    </row>
    <row r="11295" customHeight="1" spans="1:8">
      <c r="A11295" s="10">
        <v>11294</v>
      </c>
      <c r="B11295" s="11" t="s">
        <v>34745</v>
      </c>
      <c r="C11295" s="12" t="s">
        <v>39199</v>
      </c>
      <c r="D11295" s="12" t="s">
        <v>34641</v>
      </c>
      <c r="E11295" s="12" t="s">
        <v>34640</v>
      </c>
      <c r="F11295" s="12" t="s">
        <v>34642</v>
      </c>
      <c r="G11295" s="15"/>
      <c r="H11295" s="14" t="str">
        <f>IF(G11295=J11295,"未作答",IF(G11295=答案!A11295,"正确","错误"))</f>
        <v>未作答</v>
      </c>
    </row>
    <row r="11296" customHeight="1" spans="1:8">
      <c r="A11296" s="10">
        <v>11295</v>
      </c>
      <c r="B11296" s="11" t="s">
        <v>35338</v>
      </c>
      <c r="C11296" s="12" t="s">
        <v>1717</v>
      </c>
      <c r="D11296" s="12" t="s">
        <v>1718</v>
      </c>
      <c r="E11296" s="12" t="s">
        <v>1719</v>
      </c>
      <c r="F11296" s="12" t="s">
        <v>35359</v>
      </c>
      <c r="G11296" s="15"/>
      <c r="H11296" s="14" t="str">
        <f>IF(G11296=J11296,"未作答",IF(G11296=答案!A11296,"正确","错误"))</f>
        <v>未作答</v>
      </c>
    </row>
    <row r="11297" customHeight="1" spans="1:8">
      <c r="A11297" s="10">
        <v>11296</v>
      </c>
      <c r="B11297" s="11" t="s">
        <v>39200</v>
      </c>
      <c r="C11297" s="12" t="s">
        <v>39201</v>
      </c>
      <c r="D11297" s="12" t="s">
        <v>39202</v>
      </c>
      <c r="E11297" s="12" t="s">
        <v>39203</v>
      </c>
      <c r="F11297" s="12" t="s">
        <v>39204</v>
      </c>
      <c r="G11297" s="15"/>
      <c r="H11297" s="14" t="str">
        <f>IF(G11297=J11297,"未作答",IF(G11297=答案!A11297,"正确","错误"))</f>
        <v>未作答</v>
      </c>
    </row>
    <row r="11298" customHeight="1" spans="1:8">
      <c r="A11298" s="10">
        <v>11297</v>
      </c>
      <c r="B11298" s="11" t="s">
        <v>39205</v>
      </c>
      <c r="C11298" s="12" t="s">
        <v>12375</v>
      </c>
      <c r="D11298" s="12" t="s">
        <v>12377</v>
      </c>
      <c r="E11298" s="12" t="s">
        <v>2595</v>
      </c>
      <c r="F11298" s="12" t="s">
        <v>7666</v>
      </c>
      <c r="G11298" s="15"/>
      <c r="H11298" s="14" t="str">
        <f>IF(G11298=J11298,"未作答",IF(G11298=答案!A11298,"正确","错误"))</f>
        <v>未作答</v>
      </c>
    </row>
    <row r="11299" customHeight="1" spans="1:8">
      <c r="A11299" s="10">
        <v>11298</v>
      </c>
      <c r="B11299" s="11" t="s">
        <v>39206</v>
      </c>
      <c r="C11299" s="12" t="s">
        <v>39207</v>
      </c>
      <c r="D11299" s="12" t="s">
        <v>39208</v>
      </c>
      <c r="E11299" s="12" t="s">
        <v>39209</v>
      </c>
      <c r="F11299" s="12" t="s">
        <v>39210</v>
      </c>
      <c r="G11299" s="15"/>
      <c r="H11299" s="14" t="str">
        <f>IF(G11299=J11299,"未作答",IF(G11299=答案!A11299,"正确","错误"))</f>
        <v>未作答</v>
      </c>
    </row>
    <row r="11300" customHeight="1" spans="1:8">
      <c r="A11300" s="10">
        <v>11299</v>
      </c>
      <c r="B11300" s="11" t="s">
        <v>39211</v>
      </c>
      <c r="C11300" s="16">
        <v>22</v>
      </c>
      <c r="D11300" s="16">
        <v>22.5</v>
      </c>
      <c r="E11300" s="16">
        <v>45</v>
      </c>
      <c r="F11300" s="16">
        <v>90</v>
      </c>
      <c r="G11300" s="15"/>
      <c r="H11300" s="14" t="str">
        <f>IF(G11300=J11300,"未作答",IF(G11300=答案!A11300,"正确","错误"))</f>
        <v>未作答</v>
      </c>
    </row>
    <row r="11301" customHeight="1" spans="1:8">
      <c r="A11301" s="10">
        <v>11300</v>
      </c>
      <c r="B11301" s="11" t="s">
        <v>39212</v>
      </c>
      <c r="C11301" s="16">
        <f>SUM(B$3:E$3)</f>
        <v>0</v>
      </c>
      <c r="D11301" s="16">
        <f>SUM(C3:F3)</f>
        <v>0</v>
      </c>
      <c r="E11301" s="16">
        <f>SUM(B2:E2)</f>
        <v>0</v>
      </c>
      <c r="F11301" s="16">
        <f>SUM(B3:E3)</f>
        <v>0</v>
      </c>
      <c r="G11301" s="15"/>
      <c r="H11301" s="14" t="str">
        <f>IF(G11301=J11301,"未作答",IF(G11301=答案!A11301,"正确","错误"))</f>
        <v>未作答</v>
      </c>
    </row>
    <row r="11302" customHeight="1" spans="1:8">
      <c r="A11302" s="10">
        <v>11301</v>
      </c>
      <c r="B11302" s="11" t="s">
        <v>39213</v>
      </c>
      <c r="C11302" s="12" t="s">
        <v>38189</v>
      </c>
      <c r="D11302" s="12" t="s">
        <v>38190</v>
      </c>
      <c r="E11302" s="12" t="s">
        <v>38188</v>
      </c>
      <c r="F11302" s="12" t="s">
        <v>38191</v>
      </c>
      <c r="G11302" s="15"/>
      <c r="H11302" s="14" t="str">
        <f>IF(G11302=J11302,"未作答",IF(G11302=答案!A11302,"正确","错误"))</f>
        <v>未作答</v>
      </c>
    </row>
    <row r="11303" customHeight="1" spans="1:8">
      <c r="A11303" s="10">
        <v>11302</v>
      </c>
      <c r="B11303" s="11" t="s">
        <v>39214</v>
      </c>
      <c r="C11303" s="12" t="s">
        <v>32391</v>
      </c>
      <c r="D11303" s="12" t="s">
        <v>6468</v>
      </c>
      <c r="E11303" s="12" t="s">
        <v>9383</v>
      </c>
      <c r="F11303" s="12" t="s">
        <v>13822</v>
      </c>
      <c r="G11303" s="15"/>
      <c r="H11303" s="14" t="str">
        <f>IF(G11303=J11303,"未作答",IF(G11303=答案!A11303,"正确","错误"))</f>
        <v>未作答</v>
      </c>
    </row>
    <row r="11304" customHeight="1" spans="1:8">
      <c r="A11304" s="10">
        <v>11303</v>
      </c>
      <c r="B11304" s="11" t="s">
        <v>35417</v>
      </c>
      <c r="C11304" s="12" t="s">
        <v>2518</v>
      </c>
      <c r="D11304" s="12" t="s">
        <v>2519</v>
      </c>
      <c r="E11304" s="12" t="s">
        <v>2520</v>
      </c>
      <c r="F11304" s="12" t="s">
        <v>2521</v>
      </c>
      <c r="G11304" s="15"/>
      <c r="H11304" s="14" t="str">
        <f>IF(G11304=J11304,"未作答",IF(G11304=答案!A11304,"正确","错误"))</f>
        <v>未作答</v>
      </c>
    </row>
    <row r="11305" customHeight="1" spans="1:8">
      <c r="A11305" s="10">
        <v>11304</v>
      </c>
      <c r="B11305" s="11" t="s">
        <v>39215</v>
      </c>
      <c r="C11305" s="12" t="s">
        <v>35519</v>
      </c>
      <c r="D11305" s="12" t="s">
        <v>39216</v>
      </c>
      <c r="E11305" s="12" t="s">
        <v>34429</v>
      </c>
      <c r="F11305" s="12" t="s">
        <v>34880</v>
      </c>
      <c r="G11305" s="15"/>
      <c r="H11305" s="14" t="str">
        <f>IF(G11305=J11305,"未作答",IF(G11305=答案!A11305,"正确","错误"))</f>
        <v>未作答</v>
      </c>
    </row>
    <row r="11306" customHeight="1" spans="1:8">
      <c r="A11306" s="10">
        <v>11305</v>
      </c>
      <c r="B11306" s="11" t="s">
        <v>39217</v>
      </c>
      <c r="C11306" s="12" t="s">
        <v>39218</v>
      </c>
      <c r="D11306" s="12" t="s">
        <v>39219</v>
      </c>
      <c r="E11306" s="12" t="s">
        <v>39220</v>
      </c>
      <c r="F11306" s="12" t="s">
        <v>39221</v>
      </c>
      <c r="G11306" s="15"/>
      <c r="H11306" s="14" t="str">
        <f>IF(G11306=J11306,"未作答",IF(G11306=答案!A11306,"正确","错误"))</f>
        <v>未作答</v>
      </c>
    </row>
    <row r="11307" customHeight="1" spans="1:8">
      <c r="A11307" s="10">
        <v>11306</v>
      </c>
      <c r="B11307" s="11" t="s">
        <v>35878</v>
      </c>
      <c r="C11307" s="12" t="s">
        <v>39222</v>
      </c>
      <c r="D11307" s="12" t="s">
        <v>858</v>
      </c>
      <c r="E11307" s="12" t="s">
        <v>9239</v>
      </c>
      <c r="F11307" s="12" t="s">
        <v>2332</v>
      </c>
      <c r="G11307" s="15"/>
      <c r="H11307" s="14" t="str">
        <f>IF(G11307=J11307,"未作答",IF(G11307=答案!A11307,"正确","错误"))</f>
        <v>未作答</v>
      </c>
    </row>
    <row r="11308" customHeight="1" spans="1:8">
      <c r="A11308" s="10">
        <v>11307</v>
      </c>
      <c r="B11308" s="11" t="s">
        <v>38469</v>
      </c>
      <c r="C11308" s="12" t="s">
        <v>39223</v>
      </c>
      <c r="D11308" s="12" t="s">
        <v>38471</v>
      </c>
      <c r="E11308" s="12" t="s">
        <v>38472</v>
      </c>
      <c r="F11308" s="12" t="s">
        <v>38473</v>
      </c>
      <c r="G11308" s="15"/>
      <c r="H11308" s="14" t="str">
        <f>IF(G11308=J11308,"未作答",IF(G11308=答案!A11308,"正确","错误"))</f>
        <v>未作答</v>
      </c>
    </row>
    <row r="11309" customHeight="1" spans="1:8">
      <c r="A11309" s="10">
        <v>11308</v>
      </c>
      <c r="B11309" s="11" t="s">
        <v>36091</v>
      </c>
      <c r="C11309" s="12" t="s">
        <v>11941</v>
      </c>
      <c r="D11309" s="12" t="s">
        <v>2159</v>
      </c>
      <c r="E11309" s="12" t="s">
        <v>1797</v>
      </c>
      <c r="F11309" s="12" t="s">
        <v>1796</v>
      </c>
      <c r="G11309" s="15"/>
      <c r="H11309" s="14" t="str">
        <f>IF(G11309=J11309,"未作答",IF(G11309=答案!A11309,"正确","错误"))</f>
        <v>未作答</v>
      </c>
    </row>
    <row r="11310" customHeight="1" spans="1:8">
      <c r="A11310" s="10">
        <v>11309</v>
      </c>
      <c r="B11310" s="11" t="s">
        <v>39224</v>
      </c>
      <c r="C11310" s="12" t="s">
        <v>38568</v>
      </c>
      <c r="D11310" s="12" t="s">
        <v>39225</v>
      </c>
      <c r="E11310" s="12" t="s">
        <v>39226</v>
      </c>
      <c r="F11310" s="12" t="s">
        <v>39227</v>
      </c>
      <c r="G11310" s="15"/>
      <c r="H11310" s="14" t="str">
        <f>IF(G11310=J11310,"未作答",IF(G11310=答案!A11310,"正确","错误"))</f>
        <v>未作答</v>
      </c>
    </row>
    <row r="11311" customHeight="1" spans="1:8">
      <c r="A11311" s="10">
        <v>11310</v>
      </c>
      <c r="B11311" s="11" t="s">
        <v>36605</v>
      </c>
      <c r="C11311" s="12" t="s">
        <v>39228</v>
      </c>
      <c r="D11311" s="12" t="s">
        <v>36608</v>
      </c>
      <c r="E11311" s="12" t="s">
        <v>36607</v>
      </c>
      <c r="F11311" s="12" t="s">
        <v>36606</v>
      </c>
      <c r="G11311" s="15"/>
      <c r="H11311" s="14" t="str">
        <f>IF(G11311=J11311,"未作答",IF(G11311=答案!A11311,"正确","错误"))</f>
        <v>未作答</v>
      </c>
    </row>
    <row r="11312" customHeight="1" spans="1:8">
      <c r="A11312" s="10">
        <v>11311</v>
      </c>
      <c r="B11312" s="11" t="s">
        <v>39229</v>
      </c>
      <c r="C11312" s="12" t="s">
        <v>39230</v>
      </c>
      <c r="D11312" s="12" t="s">
        <v>39231</v>
      </c>
      <c r="E11312" s="12" t="s">
        <v>39232</v>
      </c>
      <c r="F11312" s="12" t="s">
        <v>39233</v>
      </c>
      <c r="G11312" s="15"/>
      <c r="H11312" s="14" t="str">
        <f>IF(G11312=J11312,"未作答",IF(G11312=答案!A11312,"正确","错误"))</f>
        <v>未作答</v>
      </c>
    </row>
    <row r="11313" customHeight="1" spans="1:8">
      <c r="A11313" s="10">
        <v>11312</v>
      </c>
      <c r="B11313" s="11" t="s">
        <v>39234</v>
      </c>
      <c r="C11313" s="12" t="s">
        <v>759</v>
      </c>
      <c r="D11313" s="12" t="s">
        <v>758</v>
      </c>
      <c r="E11313" s="12" t="s">
        <v>1750</v>
      </c>
      <c r="F11313" s="12" t="s">
        <v>3773</v>
      </c>
      <c r="G11313" s="15"/>
      <c r="H11313" s="14" t="str">
        <f>IF(G11313=J11313,"未作答",IF(G11313=答案!A11313,"正确","错误"))</f>
        <v>未作答</v>
      </c>
    </row>
    <row r="11314" customHeight="1" spans="1:8">
      <c r="A11314" s="10">
        <v>11313</v>
      </c>
      <c r="B11314" s="11" t="s">
        <v>39235</v>
      </c>
      <c r="C11314" s="12" t="s">
        <v>3762</v>
      </c>
      <c r="D11314" s="12" t="s">
        <v>35158</v>
      </c>
      <c r="E11314" s="12" t="s">
        <v>39236</v>
      </c>
      <c r="F11314" s="12" t="s">
        <v>3763</v>
      </c>
      <c r="G11314" s="15"/>
      <c r="H11314" s="14" t="str">
        <f>IF(G11314=J11314,"未作答",IF(G11314=答案!A11314,"正确","错误"))</f>
        <v>未作答</v>
      </c>
    </row>
    <row r="11315" customHeight="1" spans="1:8">
      <c r="A11315" s="10">
        <v>11314</v>
      </c>
      <c r="B11315" s="11" t="s">
        <v>39237</v>
      </c>
      <c r="C11315" s="12" t="s">
        <v>5798</v>
      </c>
      <c r="D11315" s="12" t="s">
        <v>5799</v>
      </c>
      <c r="E11315" s="12" t="s">
        <v>5800</v>
      </c>
      <c r="F11315" s="12" t="s">
        <v>607</v>
      </c>
      <c r="G11315" s="15"/>
      <c r="H11315" s="14" t="str">
        <f>IF(G11315=J11315,"未作答",IF(G11315=答案!A11315,"正确","错误"))</f>
        <v>未作答</v>
      </c>
    </row>
    <row r="11316" customHeight="1" spans="1:8">
      <c r="A11316" s="10">
        <v>11315</v>
      </c>
      <c r="B11316" s="11" t="s">
        <v>39238</v>
      </c>
      <c r="C11316" s="12" t="s">
        <v>39239</v>
      </c>
      <c r="D11316" s="12" t="s">
        <v>39240</v>
      </c>
      <c r="E11316" s="12" t="s">
        <v>39241</v>
      </c>
      <c r="F11316" s="12" t="s">
        <v>39242</v>
      </c>
      <c r="G11316" s="15"/>
      <c r="H11316" s="14" t="str">
        <f>IF(G11316=J11316,"未作答",IF(G11316=答案!A11316,"正确","错误"))</f>
        <v>未作答</v>
      </c>
    </row>
    <row r="11317" customHeight="1" spans="1:8">
      <c r="A11317" s="10">
        <v>11316</v>
      </c>
      <c r="B11317" s="11" t="s">
        <v>39243</v>
      </c>
      <c r="C11317" s="12" t="s">
        <v>39244</v>
      </c>
      <c r="D11317" s="12" t="s">
        <v>16724</v>
      </c>
      <c r="E11317" s="12" t="s">
        <v>32976</v>
      </c>
      <c r="F11317" s="12" t="s">
        <v>39245</v>
      </c>
      <c r="G11317" s="15"/>
      <c r="H11317" s="14" t="str">
        <f>IF(G11317=J11317,"未作答",IF(G11317=答案!A11317,"正确","错误"))</f>
        <v>未作答</v>
      </c>
    </row>
    <row r="11318" customHeight="1" spans="1:8">
      <c r="A11318" s="10">
        <v>11317</v>
      </c>
      <c r="B11318" s="11" t="s">
        <v>39246</v>
      </c>
      <c r="C11318" s="12" t="s">
        <v>39247</v>
      </c>
      <c r="D11318" s="12" t="s">
        <v>39248</v>
      </c>
      <c r="E11318" s="12" t="s">
        <v>39249</v>
      </c>
      <c r="F11318" s="12" t="s">
        <v>39250</v>
      </c>
      <c r="G11318" s="15"/>
      <c r="H11318" s="14" t="str">
        <f>IF(G11318=J11318,"未作答",IF(G11318=答案!A11318,"正确","错误"))</f>
        <v>未作答</v>
      </c>
    </row>
    <row r="11319" customHeight="1" spans="1:8">
      <c r="A11319" s="10">
        <v>11318</v>
      </c>
      <c r="B11319" s="11" t="s">
        <v>39251</v>
      </c>
      <c r="C11319" s="12" t="s">
        <v>36563</v>
      </c>
      <c r="D11319" s="12" t="s">
        <v>35519</v>
      </c>
      <c r="E11319" s="12" t="s">
        <v>34881</v>
      </c>
      <c r="F11319" s="12" t="s">
        <v>35089</v>
      </c>
      <c r="G11319" s="15"/>
      <c r="H11319" s="14" t="str">
        <f>IF(G11319=J11319,"未作答",IF(G11319=答案!A11319,"正确","错误"))</f>
        <v>未作答</v>
      </c>
    </row>
    <row r="11320" customHeight="1" spans="1:8">
      <c r="A11320" s="10">
        <v>11319</v>
      </c>
      <c r="B11320" s="11" t="s">
        <v>39049</v>
      </c>
      <c r="C11320" s="12" t="s">
        <v>39050</v>
      </c>
      <c r="D11320" s="12" t="s">
        <v>39252</v>
      </c>
      <c r="E11320" s="12" t="s">
        <v>39052</v>
      </c>
      <c r="F11320" s="12" t="s">
        <v>39053</v>
      </c>
      <c r="G11320" s="15"/>
      <c r="H11320" s="14" t="str">
        <f>IF(G11320=J11320,"未作答",IF(G11320=答案!A11320,"正确","错误"))</f>
        <v>未作答</v>
      </c>
    </row>
    <row r="11321" customHeight="1" spans="1:8">
      <c r="A11321" s="10">
        <v>11320</v>
      </c>
      <c r="B11321" s="11" t="s">
        <v>39253</v>
      </c>
      <c r="C11321" s="16">
        <v>10</v>
      </c>
      <c r="D11321" s="16">
        <v>30</v>
      </c>
      <c r="E11321" s="16">
        <v>45</v>
      </c>
      <c r="F11321" s="16">
        <v>60</v>
      </c>
      <c r="G11321" s="15"/>
      <c r="H11321" s="14" t="str">
        <f>IF(G11321=J11321,"未作答",IF(G11321=答案!A11321,"正确","错误"))</f>
        <v>未作答</v>
      </c>
    </row>
    <row r="11322" customHeight="1" spans="1:8">
      <c r="A11322" s="10">
        <v>11321</v>
      </c>
      <c r="B11322" s="11" t="s">
        <v>39254</v>
      </c>
      <c r="C11322" s="12" t="s">
        <v>39255</v>
      </c>
      <c r="D11322" s="12" t="s">
        <v>39256</v>
      </c>
      <c r="E11322" s="12" t="s">
        <v>39257</v>
      </c>
      <c r="F11322" s="12" t="s">
        <v>39258</v>
      </c>
      <c r="G11322" s="15"/>
      <c r="H11322" s="14" t="str">
        <f>IF(G11322=J11322,"未作答",IF(G11322=答案!A11322,"正确","错误"))</f>
        <v>未作答</v>
      </c>
    </row>
    <row r="11323" customHeight="1" spans="1:8">
      <c r="A11323" s="10">
        <v>11322</v>
      </c>
      <c r="B11323" s="11" t="s">
        <v>38594</v>
      </c>
      <c r="C11323" s="12" t="s">
        <v>1672</v>
      </c>
      <c r="D11323" s="12" t="s">
        <v>38178</v>
      </c>
      <c r="E11323" s="12" t="s">
        <v>39259</v>
      </c>
      <c r="F11323" s="12" t="s">
        <v>38180</v>
      </c>
      <c r="G11323" s="15"/>
      <c r="H11323" s="14" t="str">
        <f>IF(G11323=J11323,"未作答",IF(G11323=答案!A11323,"正确","错误"))</f>
        <v>未作答</v>
      </c>
    </row>
    <row r="11324" customHeight="1" spans="1:8">
      <c r="A11324" s="10">
        <v>11323</v>
      </c>
      <c r="B11324" s="11" t="s">
        <v>35195</v>
      </c>
      <c r="C11324" s="12" t="s">
        <v>35199</v>
      </c>
      <c r="D11324" s="12" t="s">
        <v>35196</v>
      </c>
      <c r="E11324" s="12" t="s">
        <v>35198</v>
      </c>
      <c r="F11324" s="12" t="s">
        <v>35197</v>
      </c>
      <c r="G11324" s="15"/>
      <c r="H11324" s="14" t="str">
        <f>IF(G11324=J11324,"未作答",IF(G11324=答案!A11324,"正确","错误"))</f>
        <v>未作答</v>
      </c>
    </row>
    <row r="11325" customHeight="1" spans="1:8">
      <c r="A11325" s="10">
        <v>11324</v>
      </c>
      <c r="B11325" s="11" t="s">
        <v>37892</v>
      </c>
      <c r="C11325" s="12" t="s">
        <v>35784</v>
      </c>
      <c r="D11325" s="12" t="s">
        <v>36777</v>
      </c>
      <c r="E11325" s="12" t="s">
        <v>37893</v>
      </c>
      <c r="F11325" s="12" t="s">
        <v>35786</v>
      </c>
      <c r="G11325" s="15"/>
      <c r="H11325" s="14" t="str">
        <f>IF(G11325=J11325,"未作答",IF(G11325=答案!A11325,"正确","错误"))</f>
        <v>未作答</v>
      </c>
    </row>
    <row r="11326" customHeight="1" spans="1:8">
      <c r="A11326" s="10">
        <v>11325</v>
      </c>
      <c r="B11326" s="11" t="s">
        <v>39260</v>
      </c>
      <c r="C11326" s="12" t="s">
        <v>657</v>
      </c>
      <c r="D11326" s="12" t="s">
        <v>10221</v>
      </c>
      <c r="E11326" s="12" t="s">
        <v>34694</v>
      </c>
      <c r="F11326" s="12" t="s">
        <v>17092</v>
      </c>
      <c r="G11326" s="15"/>
      <c r="H11326" s="14" t="str">
        <f>IF(G11326=J11326,"未作答",IF(G11326=答案!A11326,"正确","错误"))</f>
        <v>未作答</v>
      </c>
    </row>
    <row r="11327" customHeight="1" spans="1:8">
      <c r="A11327" s="10">
        <v>11326</v>
      </c>
      <c r="B11327" s="11" t="s">
        <v>39261</v>
      </c>
      <c r="C11327" s="12" t="s">
        <v>39262</v>
      </c>
      <c r="D11327" s="12" t="s">
        <v>39263</v>
      </c>
      <c r="E11327" s="12" t="s">
        <v>39264</v>
      </c>
      <c r="F11327" s="12" t="s">
        <v>39265</v>
      </c>
      <c r="G11327" s="15"/>
      <c r="H11327" s="14" t="str">
        <f>IF(G11327=J11327,"未作答",IF(G11327=答案!A11327,"正确","错误"))</f>
        <v>未作答</v>
      </c>
    </row>
    <row r="11328" customHeight="1" spans="1:8">
      <c r="A11328" s="10">
        <v>11327</v>
      </c>
      <c r="B11328" s="11" t="s">
        <v>39266</v>
      </c>
      <c r="C11328" s="12" t="s">
        <v>39267</v>
      </c>
      <c r="D11328" s="12" t="s">
        <v>39268</v>
      </c>
      <c r="E11328" s="12" t="s">
        <v>39269</v>
      </c>
      <c r="F11328" s="12" t="s">
        <v>39270</v>
      </c>
      <c r="G11328" s="15"/>
      <c r="H11328" s="14" t="str">
        <f>IF(G11328=J11328,"未作答",IF(G11328=答案!A11328,"正确","错误"))</f>
        <v>未作答</v>
      </c>
    </row>
    <row r="11329" customHeight="1" spans="1:8">
      <c r="A11329" s="10">
        <v>11328</v>
      </c>
      <c r="B11329" s="11" t="s">
        <v>39075</v>
      </c>
      <c r="C11329" s="12" t="s">
        <v>39079</v>
      </c>
      <c r="D11329" s="12" t="s">
        <v>39076</v>
      </c>
      <c r="E11329" s="12" t="s">
        <v>39077</v>
      </c>
      <c r="F11329" s="12" t="s">
        <v>39078</v>
      </c>
      <c r="G11329" s="15"/>
      <c r="H11329" s="14" t="str">
        <f>IF(G11329=J11329,"未作答",IF(G11329=答案!A11329,"正确","错误"))</f>
        <v>未作答</v>
      </c>
    </row>
    <row r="11330" customHeight="1" spans="1:8">
      <c r="A11330" s="10">
        <v>11329</v>
      </c>
      <c r="B11330" s="11" t="s">
        <v>39271</v>
      </c>
      <c r="C11330" s="12" t="s">
        <v>39272</v>
      </c>
      <c r="D11330" s="12" t="s">
        <v>39273</v>
      </c>
      <c r="E11330" s="12" t="s">
        <v>39274</v>
      </c>
      <c r="F11330" s="12" t="s">
        <v>39275</v>
      </c>
      <c r="G11330" s="15"/>
      <c r="H11330" s="14" t="str">
        <f>IF(G11330=J11330,"未作答",IF(G11330=答案!A11330,"正确","错误"))</f>
        <v>未作答</v>
      </c>
    </row>
    <row r="11331" customHeight="1" spans="1:8">
      <c r="A11331" s="10">
        <v>11330</v>
      </c>
      <c r="B11331" s="11" t="s">
        <v>39276</v>
      </c>
      <c r="C11331" s="12" t="s">
        <v>758</v>
      </c>
      <c r="D11331" s="12" t="s">
        <v>3773</v>
      </c>
      <c r="E11331" s="12" t="s">
        <v>759</v>
      </c>
      <c r="F11331" s="12" t="s">
        <v>1047</v>
      </c>
      <c r="G11331" s="15"/>
      <c r="H11331" s="14" t="str">
        <f>IF(G11331=J11331,"未作答",IF(G11331=答案!A11331,"正确","错误"))</f>
        <v>未作答</v>
      </c>
    </row>
    <row r="11332" customHeight="1" spans="1:8">
      <c r="A11332" s="10">
        <v>11331</v>
      </c>
      <c r="B11332" s="11" t="s">
        <v>36512</v>
      </c>
      <c r="C11332" s="12" t="s">
        <v>2252</v>
      </c>
      <c r="D11332" s="12" t="s">
        <v>11663</v>
      </c>
      <c r="E11332" s="12" t="s">
        <v>2067</v>
      </c>
      <c r="F11332" s="12" t="s">
        <v>6163</v>
      </c>
      <c r="G11332" s="15"/>
      <c r="H11332" s="14" t="str">
        <f>IF(G11332=J11332,"未作答",IF(G11332=答案!A11332,"正确","错误"))</f>
        <v>未作答</v>
      </c>
    </row>
    <row r="11333" customHeight="1" spans="1:8">
      <c r="A11333" s="10">
        <v>11332</v>
      </c>
      <c r="B11333" s="11" t="s">
        <v>39277</v>
      </c>
      <c r="C11333" s="12" t="s">
        <v>39278</v>
      </c>
      <c r="D11333" s="12" t="s">
        <v>39279</v>
      </c>
      <c r="E11333" s="12" t="s">
        <v>39280</v>
      </c>
      <c r="F11333" s="12" t="s">
        <v>39281</v>
      </c>
      <c r="G11333" s="15"/>
      <c r="H11333" s="14" t="str">
        <f>IF(G11333=J11333,"未作答",IF(G11333=答案!A11333,"正确","错误"))</f>
        <v>未作答</v>
      </c>
    </row>
    <row r="11334" customHeight="1" spans="1:8">
      <c r="A11334" s="10">
        <v>11333</v>
      </c>
      <c r="B11334" s="11" t="s">
        <v>39282</v>
      </c>
      <c r="C11334" s="12" t="s">
        <v>39283</v>
      </c>
      <c r="D11334" s="12" t="s">
        <v>39284</v>
      </c>
      <c r="E11334" s="12" t="s">
        <v>39285</v>
      </c>
      <c r="F11334" s="12" t="s">
        <v>37129</v>
      </c>
      <c r="G11334" s="15"/>
      <c r="H11334" s="14" t="str">
        <f>IF(G11334=J11334,"未作答",IF(G11334=答案!A11334,"正确","错误"))</f>
        <v>未作答</v>
      </c>
    </row>
    <row r="11335" customHeight="1" spans="1:8">
      <c r="A11335" s="10">
        <v>11334</v>
      </c>
      <c r="B11335" s="11" t="s">
        <v>39286</v>
      </c>
      <c r="C11335" s="16" t="e">
        <f>B3+C3</f>
        <v>#VALUE!</v>
      </c>
      <c r="D11335" s="16" t="e">
        <f>B$4+C$4</f>
        <v>#VALUE!</v>
      </c>
      <c r="E11335" s="16" t="e">
        <f>D$3+E$3</f>
        <v>#VALUE!</v>
      </c>
      <c r="F11335" s="16" t="e">
        <f>D4+E4</f>
        <v>#VALUE!</v>
      </c>
      <c r="G11335" s="15"/>
      <c r="H11335" s="14" t="str">
        <f>IF(G11335=J11335,"未作答",IF(G11335=答案!A11335,"正确","错误"))</f>
        <v>未作答</v>
      </c>
    </row>
    <row r="11336" customHeight="1" spans="1:8">
      <c r="A11336" s="10">
        <v>11335</v>
      </c>
      <c r="B11336" s="11" t="s">
        <v>39287</v>
      </c>
      <c r="C11336" s="12" t="s">
        <v>39288</v>
      </c>
      <c r="D11336" s="12" t="s">
        <v>39289</v>
      </c>
      <c r="E11336" s="12" t="s">
        <v>39290</v>
      </c>
      <c r="F11336" s="12" t="s">
        <v>39291</v>
      </c>
      <c r="G11336" s="15"/>
      <c r="H11336" s="14" t="str">
        <f>IF(G11336=J11336,"未作答",IF(G11336=答案!A11336,"正确","错误"))</f>
        <v>未作答</v>
      </c>
    </row>
    <row r="11337" customHeight="1" spans="1:8">
      <c r="A11337" s="10">
        <v>11336</v>
      </c>
      <c r="B11337" s="11" t="s">
        <v>35970</v>
      </c>
      <c r="C11337" s="12" t="s">
        <v>35973</v>
      </c>
      <c r="D11337" s="12" t="s">
        <v>35971</v>
      </c>
      <c r="E11337" s="12" t="s">
        <v>39292</v>
      </c>
      <c r="F11337" s="12" t="s">
        <v>35974</v>
      </c>
      <c r="G11337" s="15"/>
      <c r="H11337" s="14" t="str">
        <f>IF(G11337=J11337,"未作答",IF(G11337=答案!A11337,"正确","错误"))</f>
        <v>未作答</v>
      </c>
    </row>
    <row r="11338" customHeight="1" spans="1:8">
      <c r="A11338" s="10">
        <v>11337</v>
      </c>
      <c r="B11338" s="11" t="s">
        <v>39293</v>
      </c>
      <c r="C11338" s="12" t="s">
        <v>39294</v>
      </c>
      <c r="D11338" s="12" t="s">
        <v>39295</v>
      </c>
      <c r="E11338" s="12" t="s">
        <v>39296</v>
      </c>
      <c r="F11338" s="12" t="s">
        <v>39297</v>
      </c>
      <c r="G11338" s="15"/>
      <c r="H11338" s="14" t="str">
        <f>IF(G11338=J11338,"未作答",IF(G11338=答案!A11338,"正确","错误"))</f>
        <v>未作答</v>
      </c>
    </row>
    <row r="11339" customHeight="1" spans="1:8">
      <c r="A11339" s="10">
        <v>11338</v>
      </c>
      <c r="B11339" s="11" t="s">
        <v>39298</v>
      </c>
      <c r="C11339" s="12" t="s">
        <v>39299</v>
      </c>
      <c r="D11339" s="12" t="s">
        <v>36127</v>
      </c>
      <c r="E11339" s="12" t="s">
        <v>38700</v>
      </c>
      <c r="F11339" s="12" t="s">
        <v>39300</v>
      </c>
      <c r="G11339" s="15"/>
      <c r="H11339" s="14" t="str">
        <f>IF(G11339=J11339,"未作答",IF(G11339=答案!A11339,"正确","错误"))</f>
        <v>未作答</v>
      </c>
    </row>
    <row r="11340" customHeight="1" spans="1:8">
      <c r="A11340" s="10">
        <v>11339</v>
      </c>
      <c r="B11340" s="11" t="s">
        <v>39301</v>
      </c>
      <c r="C11340" s="12" t="s">
        <v>39302</v>
      </c>
      <c r="D11340" s="12" t="s">
        <v>11034</v>
      </c>
      <c r="E11340" s="12" t="s">
        <v>39303</v>
      </c>
      <c r="F11340" s="12" t="s">
        <v>39304</v>
      </c>
      <c r="G11340" s="15"/>
      <c r="H11340" s="14" t="str">
        <f>IF(G11340=J11340,"未作答",IF(G11340=答案!A11340,"正确","错误"))</f>
        <v>未作答</v>
      </c>
    </row>
    <row r="11341" customHeight="1" spans="1:8">
      <c r="A11341" s="10">
        <v>11340</v>
      </c>
      <c r="B11341" s="11" t="s">
        <v>39305</v>
      </c>
      <c r="C11341" s="12" t="s">
        <v>39306</v>
      </c>
      <c r="D11341" s="12" t="s">
        <v>34785</v>
      </c>
      <c r="E11341" s="12" t="s">
        <v>39307</v>
      </c>
      <c r="F11341" s="12" t="s">
        <v>1336</v>
      </c>
      <c r="G11341" s="15"/>
      <c r="H11341" s="14" t="str">
        <f>IF(G11341=J11341,"未作答",IF(G11341=答案!A11341,"正确","错误"))</f>
        <v>未作答</v>
      </c>
    </row>
    <row r="11342" customHeight="1" spans="1:8">
      <c r="A11342" s="10">
        <v>11341</v>
      </c>
      <c r="B11342" s="11" t="s">
        <v>39308</v>
      </c>
      <c r="C11342" s="12" t="s">
        <v>39309</v>
      </c>
      <c r="D11342" s="12" t="s">
        <v>39310</v>
      </c>
      <c r="E11342" s="12" t="s">
        <v>39311</v>
      </c>
      <c r="F11342" s="12" t="s">
        <v>39312</v>
      </c>
      <c r="G11342" s="15"/>
      <c r="H11342" s="14" t="str">
        <f>IF(G11342=J11342,"未作答",IF(G11342=答案!A11342,"正确","错误"))</f>
        <v>未作答</v>
      </c>
    </row>
    <row r="11343" customHeight="1" spans="1:8">
      <c r="A11343" s="10">
        <v>11342</v>
      </c>
      <c r="B11343" s="11" t="s">
        <v>39313</v>
      </c>
      <c r="C11343" s="12" t="s">
        <v>39314</v>
      </c>
      <c r="D11343" s="12" t="s">
        <v>39315</v>
      </c>
      <c r="E11343" s="12" t="s">
        <v>39316</v>
      </c>
      <c r="F11343" s="12" t="s">
        <v>7977</v>
      </c>
      <c r="G11343" s="15"/>
      <c r="H11343" s="14" t="str">
        <f>IF(G11343=J11343,"未作答",IF(G11343=答案!A11343,"正确","错误"))</f>
        <v>未作答</v>
      </c>
    </row>
    <row r="11344" customHeight="1" spans="1:8">
      <c r="A11344" s="10">
        <v>11343</v>
      </c>
      <c r="B11344" s="11" t="s">
        <v>39317</v>
      </c>
      <c r="C11344" s="12" t="s">
        <v>39318</v>
      </c>
      <c r="D11344" s="12" t="s">
        <v>39319</v>
      </c>
      <c r="E11344" s="12" t="s">
        <v>39320</v>
      </c>
      <c r="F11344" s="12" t="s">
        <v>39321</v>
      </c>
      <c r="G11344" s="15"/>
      <c r="H11344" s="14" t="str">
        <f>IF(G11344=J11344,"未作答",IF(G11344=答案!A11344,"正确","错误"))</f>
        <v>未作答</v>
      </c>
    </row>
    <row r="11345" customHeight="1" spans="1:8">
      <c r="A11345" s="10">
        <v>11344</v>
      </c>
      <c r="B11345" s="11" t="s">
        <v>39322</v>
      </c>
      <c r="C11345" s="12" t="s">
        <v>8026</v>
      </c>
      <c r="D11345" s="12" t="s">
        <v>951</v>
      </c>
      <c r="E11345" s="12" t="s">
        <v>5881</v>
      </c>
      <c r="F11345" s="12" t="s">
        <v>949</v>
      </c>
      <c r="G11345" s="15"/>
      <c r="H11345" s="14" t="str">
        <f>IF(G11345=J11345,"未作答",IF(G11345=答案!A11345,"正确","错误"))</f>
        <v>未作答</v>
      </c>
    </row>
    <row r="11346" customHeight="1" spans="1:8">
      <c r="A11346" s="10">
        <v>11345</v>
      </c>
      <c r="B11346" s="11" t="s">
        <v>39323</v>
      </c>
      <c r="C11346" s="12" t="s">
        <v>39324</v>
      </c>
      <c r="D11346" s="12" t="s">
        <v>39325</v>
      </c>
      <c r="E11346" s="12" t="s">
        <v>39326</v>
      </c>
      <c r="F11346" s="12" t="s">
        <v>39327</v>
      </c>
      <c r="G11346" s="15"/>
      <c r="H11346" s="14" t="str">
        <f>IF(G11346=J11346,"未作答",IF(G11346=答案!A11346,"正确","错误"))</f>
        <v>未作答</v>
      </c>
    </row>
    <row r="11347" customHeight="1" spans="1:8">
      <c r="A11347" s="10">
        <v>11346</v>
      </c>
      <c r="B11347" s="11" t="s">
        <v>36157</v>
      </c>
      <c r="C11347" s="12" t="s">
        <v>552</v>
      </c>
      <c r="D11347" s="12" t="s">
        <v>6668</v>
      </c>
      <c r="E11347" s="12" t="s">
        <v>6751</v>
      </c>
      <c r="F11347" s="12" t="s">
        <v>1121</v>
      </c>
      <c r="G11347" s="15"/>
      <c r="H11347" s="14" t="str">
        <f>IF(G11347=J11347,"未作答",IF(G11347=答案!A11347,"正确","错误"))</f>
        <v>未作答</v>
      </c>
    </row>
    <row r="11348" customHeight="1" spans="1:8">
      <c r="A11348" s="10">
        <v>11347</v>
      </c>
      <c r="B11348" s="11" t="s">
        <v>39328</v>
      </c>
      <c r="C11348" s="12" t="s">
        <v>35064</v>
      </c>
      <c r="D11348" s="12" t="s">
        <v>35063</v>
      </c>
      <c r="E11348" s="12" t="s">
        <v>35062</v>
      </c>
      <c r="F11348" s="12" t="s">
        <v>35061</v>
      </c>
      <c r="G11348" s="15"/>
      <c r="H11348" s="14" t="str">
        <f>IF(G11348=J11348,"未作答",IF(G11348=答案!A11348,"正确","错误"))</f>
        <v>未作答</v>
      </c>
    </row>
    <row r="11349" customHeight="1" spans="1:8">
      <c r="A11349" s="10">
        <v>11348</v>
      </c>
      <c r="B11349" s="11" t="s">
        <v>39329</v>
      </c>
      <c r="C11349" s="12" t="s">
        <v>39330</v>
      </c>
      <c r="D11349" s="12" t="s">
        <v>39331</v>
      </c>
      <c r="E11349" s="12" t="s">
        <v>39332</v>
      </c>
      <c r="F11349" s="12" t="s">
        <v>39333</v>
      </c>
      <c r="G11349" s="15"/>
      <c r="H11349" s="14" t="str">
        <f>IF(G11349=J11349,"未作答",IF(G11349=答案!A11349,"正确","错误"))</f>
        <v>未作答</v>
      </c>
    </row>
    <row r="11350" customHeight="1" spans="1:8">
      <c r="A11350" s="10">
        <v>11349</v>
      </c>
      <c r="B11350" s="11" t="s">
        <v>39334</v>
      </c>
      <c r="C11350" s="12" t="s">
        <v>37695</v>
      </c>
      <c r="D11350" s="12" t="s">
        <v>37696</v>
      </c>
      <c r="E11350" s="12" t="s">
        <v>37694</v>
      </c>
      <c r="F11350" s="12" t="s">
        <v>37697</v>
      </c>
      <c r="G11350" s="15"/>
      <c r="H11350" s="14" t="str">
        <f>IF(G11350=J11350,"未作答",IF(G11350=答案!A11350,"正确","错误"))</f>
        <v>未作答</v>
      </c>
    </row>
    <row r="11351" customHeight="1" spans="1:8">
      <c r="A11351" s="10">
        <v>11350</v>
      </c>
      <c r="B11351" s="11" t="s">
        <v>34570</v>
      </c>
      <c r="C11351" s="12" t="s">
        <v>34571</v>
      </c>
      <c r="D11351" s="12" t="s">
        <v>34572</v>
      </c>
      <c r="E11351" s="12" t="s">
        <v>39335</v>
      </c>
      <c r="F11351" s="12" t="s">
        <v>39336</v>
      </c>
      <c r="G11351" s="15"/>
      <c r="H11351" s="14" t="str">
        <f>IF(G11351=J11351,"未作答",IF(G11351=答案!A11351,"正确","错误"))</f>
        <v>未作答</v>
      </c>
    </row>
    <row r="11352" customHeight="1" spans="1:8">
      <c r="A11352" s="10">
        <v>11351</v>
      </c>
      <c r="B11352" s="11" t="s">
        <v>34911</v>
      </c>
      <c r="C11352" s="12" t="s">
        <v>39337</v>
      </c>
      <c r="D11352" s="12" t="s">
        <v>34912</v>
      </c>
      <c r="E11352" s="12" t="s">
        <v>36904</v>
      </c>
      <c r="F11352" s="12" t="s">
        <v>35585</v>
      </c>
      <c r="G11352" s="15"/>
      <c r="H11352" s="14" t="str">
        <f>IF(G11352=J11352,"未作答",IF(G11352=答案!A11352,"正确","错误"))</f>
        <v>未作答</v>
      </c>
    </row>
    <row r="11353" customHeight="1" spans="1:8">
      <c r="A11353" s="10">
        <v>11352</v>
      </c>
      <c r="B11353" s="11" t="s">
        <v>39338</v>
      </c>
      <c r="C11353" s="12" t="s">
        <v>39339</v>
      </c>
      <c r="D11353" s="12" t="s">
        <v>36639</v>
      </c>
      <c r="E11353" s="12" t="s">
        <v>39030</v>
      </c>
      <c r="F11353" s="12" t="s">
        <v>7940</v>
      </c>
      <c r="G11353" s="15"/>
      <c r="H11353" s="14" t="str">
        <f>IF(G11353=J11353,"未作答",IF(G11353=答案!A11353,"正确","错误"))</f>
        <v>未作答</v>
      </c>
    </row>
    <row r="11354" customHeight="1" spans="1:8">
      <c r="A11354" s="10">
        <v>11353</v>
      </c>
      <c r="B11354" s="11" t="s">
        <v>39340</v>
      </c>
      <c r="C11354" s="12" t="s">
        <v>39341</v>
      </c>
      <c r="D11354" s="12" t="s">
        <v>39342</v>
      </c>
      <c r="E11354" s="12" t="s">
        <v>37344</v>
      </c>
      <c r="F11354" s="12" t="s">
        <v>39343</v>
      </c>
      <c r="G11354" s="15"/>
      <c r="H11354" s="14" t="str">
        <f>IF(G11354=J11354,"未作答",IF(G11354=答案!A11354,"正确","错误"))</f>
        <v>未作答</v>
      </c>
    </row>
    <row r="11355" customHeight="1" spans="1:8">
      <c r="A11355" s="10">
        <v>11354</v>
      </c>
      <c r="B11355" s="11" t="s">
        <v>36931</v>
      </c>
      <c r="C11355" s="12" t="s">
        <v>35256</v>
      </c>
      <c r="D11355" s="12" t="s">
        <v>36932</v>
      </c>
      <c r="E11355" s="12" t="s">
        <v>36933</v>
      </c>
      <c r="F11355" s="12" t="s">
        <v>36934</v>
      </c>
      <c r="G11355" s="15"/>
      <c r="H11355" s="14" t="str">
        <f>IF(G11355=J11355,"未作答",IF(G11355=答案!A11355,"正确","错误"))</f>
        <v>未作答</v>
      </c>
    </row>
    <row r="11356" customHeight="1" spans="1:8">
      <c r="A11356" s="10">
        <v>11355</v>
      </c>
      <c r="B11356" s="11" t="s">
        <v>39344</v>
      </c>
      <c r="C11356" s="12" t="s">
        <v>39345</v>
      </c>
      <c r="D11356" s="12" t="s">
        <v>39346</v>
      </c>
      <c r="E11356" s="12" t="s">
        <v>39347</v>
      </c>
      <c r="F11356" s="12" t="s">
        <v>39348</v>
      </c>
      <c r="G11356" s="15"/>
      <c r="H11356" s="14" t="str">
        <f>IF(G11356=J11356,"未作答",IF(G11356=答案!A11356,"正确","错误"))</f>
        <v>未作答</v>
      </c>
    </row>
    <row r="11357" customHeight="1" spans="1:8">
      <c r="A11357" s="10">
        <v>11356</v>
      </c>
      <c r="B11357" s="11" t="s">
        <v>39349</v>
      </c>
      <c r="C11357" s="12" t="s">
        <v>2332</v>
      </c>
      <c r="D11357" s="12" t="s">
        <v>7560</v>
      </c>
      <c r="E11357" s="12" t="s">
        <v>3506</v>
      </c>
      <c r="F11357" s="12" t="s">
        <v>2995</v>
      </c>
      <c r="G11357" s="15"/>
      <c r="H11357" s="14" t="str">
        <f>IF(G11357=J11357,"未作答",IF(G11357=答案!A11357,"正确","错误"))</f>
        <v>未作答</v>
      </c>
    </row>
    <row r="11358" customHeight="1" spans="1:8">
      <c r="A11358" s="10">
        <v>11357</v>
      </c>
      <c r="B11358" s="11" t="s">
        <v>39350</v>
      </c>
      <c r="C11358" s="12" t="s">
        <v>10778</v>
      </c>
      <c r="D11358" s="12" t="s">
        <v>19212</v>
      </c>
      <c r="E11358" s="12" t="s">
        <v>3647</v>
      </c>
      <c r="F11358" s="12" t="s">
        <v>3517</v>
      </c>
      <c r="G11358" s="15"/>
      <c r="H11358" s="14" t="str">
        <f>IF(G11358=J11358,"未作答",IF(G11358=答案!A11358,"正确","错误"))</f>
        <v>未作答</v>
      </c>
    </row>
    <row r="11359" customHeight="1" spans="1:8">
      <c r="A11359" s="10">
        <v>11358</v>
      </c>
      <c r="B11359" s="11" t="s">
        <v>39351</v>
      </c>
      <c r="C11359" s="12" t="s">
        <v>35972</v>
      </c>
      <c r="D11359" s="12" t="s">
        <v>39352</v>
      </c>
      <c r="E11359" s="12" t="s">
        <v>39353</v>
      </c>
      <c r="F11359" s="12" t="s">
        <v>39354</v>
      </c>
      <c r="G11359" s="15"/>
      <c r="H11359" s="14" t="str">
        <f>IF(G11359=J11359,"未作答",IF(G11359=答案!A11359,"正确","错误"))</f>
        <v>未作答</v>
      </c>
    </row>
    <row r="11360" customHeight="1" spans="1:8">
      <c r="A11360" s="10">
        <v>11359</v>
      </c>
      <c r="B11360" s="11" t="s">
        <v>39355</v>
      </c>
      <c r="C11360" s="12" t="s">
        <v>39356</v>
      </c>
      <c r="D11360" s="12" t="s">
        <v>39357</v>
      </c>
      <c r="E11360" s="12" t="s">
        <v>39358</v>
      </c>
      <c r="F11360" s="12" t="s">
        <v>39359</v>
      </c>
      <c r="G11360" s="15"/>
      <c r="H11360" s="14" t="str">
        <f>IF(G11360=J11360,"未作答",IF(G11360=答案!A11360,"正确","错误"))</f>
        <v>未作答</v>
      </c>
    </row>
    <row r="11361" customHeight="1" spans="1:8">
      <c r="A11361" s="10">
        <v>11360</v>
      </c>
      <c r="B11361" s="11" t="s">
        <v>39360</v>
      </c>
      <c r="C11361" s="12" t="s">
        <v>2621</v>
      </c>
      <c r="D11361" s="12" t="s">
        <v>2184</v>
      </c>
      <c r="E11361" s="12" t="s">
        <v>3506</v>
      </c>
      <c r="F11361" s="12" t="s">
        <v>6685</v>
      </c>
      <c r="G11361" s="15"/>
      <c r="H11361" s="14" t="str">
        <f>IF(G11361=J11361,"未作答",IF(G11361=答案!A11361,"正确","错误"))</f>
        <v>未作答</v>
      </c>
    </row>
    <row r="11362" customHeight="1" spans="1:8">
      <c r="A11362" s="10">
        <v>11361</v>
      </c>
      <c r="B11362" s="11" t="s">
        <v>34768</v>
      </c>
      <c r="C11362" s="12" t="s">
        <v>39361</v>
      </c>
      <c r="D11362" s="12" t="s">
        <v>39362</v>
      </c>
      <c r="E11362" s="12" t="s">
        <v>39363</v>
      </c>
      <c r="F11362" s="12" t="s">
        <v>39364</v>
      </c>
      <c r="G11362" s="15"/>
      <c r="H11362" s="14" t="str">
        <f>IF(G11362=J11362,"未作答",IF(G11362=答案!A11362,"正确","错误"))</f>
        <v>未作答</v>
      </c>
    </row>
    <row r="11363" customHeight="1" spans="1:8">
      <c r="A11363" s="10">
        <v>11362</v>
      </c>
      <c r="B11363" s="11" t="s">
        <v>39365</v>
      </c>
      <c r="C11363" s="12" t="s">
        <v>39366</v>
      </c>
      <c r="D11363" s="12" t="s">
        <v>1347</v>
      </c>
      <c r="E11363" s="12" t="s">
        <v>1805</v>
      </c>
      <c r="F11363" s="12" t="s">
        <v>2149</v>
      </c>
      <c r="G11363" s="15"/>
      <c r="H11363" s="14" t="str">
        <f>IF(G11363=J11363,"未作答",IF(G11363=答案!A11363,"正确","错误"))</f>
        <v>未作答</v>
      </c>
    </row>
    <row r="11364" customHeight="1" spans="1:8">
      <c r="A11364" s="10">
        <v>11363</v>
      </c>
      <c r="B11364" s="11" t="s">
        <v>39367</v>
      </c>
      <c r="C11364" s="12" t="s">
        <v>39368</v>
      </c>
      <c r="D11364" s="12" t="s">
        <v>39369</v>
      </c>
      <c r="E11364" s="12" t="s">
        <v>39370</v>
      </c>
      <c r="F11364" s="12" t="s">
        <v>39371</v>
      </c>
      <c r="G11364" s="15"/>
      <c r="H11364" s="14" t="str">
        <f>IF(G11364=J11364,"未作答",IF(G11364=答案!A11364,"正确","错误"))</f>
        <v>未作答</v>
      </c>
    </row>
    <row r="11365" customHeight="1" spans="1:8">
      <c r="A11365" s="10">
        <v>11364</v>
      </c>
      <c r="B11365" s="11" t="s">
        <v>39372</v>
      </c>
      <c r="C11365" s="12" t="s">
        <v>39373</v>
      </c>
      <c r="D11365" s="12" t="s">
        <v>39374</v>
      </c>
      <c r="E11365" s="12" t="s">
        <v>11704</v>
      </c>
      <c r="F11365" s="12" t="s">
        <v>11638</v>
      </c>
      <c r="G11365" s="15"/>
      <c r="H11365" s="14" t="str">
        <f>IF(G11365=J11365,"未作答",IF(G11365=答案!A11365,"正确","错误"))</f>
        <v>未作答</v>
      </c>
    </row>
    <row r="11366" customHeight="1" spans="1:8">
      <c r="A11366" s="10">
        <v>11365</v>
      </c>
      <c r="B11366" s="11" t="s">
        <v>39375</v>
      </c>
      <c r="C11366" s="12" t="s">
        <v>39376</v>
      </c>
      <c r="D11366" s="12" t="s">
        <v>39377</v>
      </c>
      <c r="E11366" s="12" t="s">
        <v>3179</v>
      </c>
      <c r="F11366" s="12" t="s">
        <v>3180</v>
      </c>
      <c r="G11366" s="15"/>
      <c r="H11366" s="14" t="str">
        <f>IF(G11366=J11366,"未作答",IF(G11366=答案!A11366,"正确","错误"))</f>
        <v>未作答</v>
      </c>
    </row>
    <row r="11367" customHeight="1" spans="1:8">
      <c r="A11367" s="10">
        <v>11366</v>
      </c>
      <c r="B11367" s="11" t="s">
        <v>39378</v>
      </c>
      <c r="C11367" s="12" t="s">
        <v>39379</v>
      </c>
      <c r="D11367" s="12" t="s">
        <v>39380</v>
      </c>
      <c r="E11367" s="12" t="s">
        <v>39381</v>
      </c>
      <c r="F11367" s="12" t="s">
        <v>39382</v>
      </c>
      <c r="G11367" s="15"/>
      <c r="H11367" s="14" t="str">
        <f>IF(G11367=J11367,"未作答",IF(G11367=答案!A11367,"正确","错误"))</f>
        <v>未作答</v>
      </c>
    </row>
    <row r="11368" customHeight="1" spans="1:8">
      <c r="A11368" s="10">
        <v>11367</v>
      </c>
      <c r="B11368" s="11" t="s">
        <v>39383</v>
      </c>
      <c r="C11368" s="16" t="e">
        <f>D$4+$E4</f>
        <v>#VALUE!</v>
      </c>
      <c r="D11368" s="16" t="e">
        <f>D$3+$E3</f>
        <v>#VALUE!</v>
      </c>
      <c r="E11368" s="16" t="e">
        <f>答案!A$3+$E4</f>
        <v>#VALUE!</v>
      </c>
      <c r="F11368" s="16" t="e">
        <f>答案!A$4+H$4</f>
        <v>#VALUE!</v>
      </c>
      <c r="G11368" s="15"/>
      <c r="H11368" s="14" t="str">
        <f>IF(G11368=J11368,"未作答",IF(G11368=答案!A11368,"正确","错误"))</f>
        <v>未作答</v>
      </c>
    </row>
    <row r="11369" customHeight="1" spans="1:8">
      <c r="A11369" s="10">
        <v>11368</v>
      </c>
      <c r="B11369" s="11" t="s">
        <v>39384</v>
      </c>
      <c r="C11369" s="12" t="s">
        <v>35311</v>
      </c>
      <c r="D11369" s="12" t="s">
        <v>35840</v>
      </c>
      <c r="E11369" s="12" t="s">
        <v>35313</v>
      </c>
      <c r="F11369" s="12" t="s">
        <v>36328</v>
      </c>
      <c r="G11369" s="15"/>
      <c r="H11369" s="14" t="str">
        <f>IF(G11369=J11369,"未作答",IF(G11369=答案!A11369,"正确","错误"))</f>
        <v>未作答</v>
      </c>
    </row>
    <row r="11370" customHeight="1" spans="1:8">
      <c r="A11370" s="10">
        <v>11369</v>
      </c>
      <c r="B11370" s="11" t="s">
        <v>39385</v>
      </c>
      <c r="C11370" s="12" t="s">
        <v>36715</v>
      </c>
      <c r="D11370" s="12" t="s">
        <v>36714</v>
      </c>
      <c r="E11370" s="12" t="s">
        <v>36717</v>
      </c>
      <c r="F11370" s="12" t="s">
        <v>36716</v>
      </c>
      <c r="G11370" s="15"/>
      <c r="H11370" s="14" t="str">
        <f>IF(G11370=J11370,"未作答",IF(G11370=答案!A11370,"正确","错误"))</f>
        <v>未作答</v>
      </c>
    </row>
    <row r="11371" customHeight="1" spans="1:8">
      <c r="A11371" s="10">
        <v>11370</v>
      </c>
      <c r="B11371" s="11" t="s">
        <v>39386</v>
      </c>
      <c r="C11371" s="12" t="s">
        <v>39387</v>
      </c>
      <c r="D11371" s="12" t="s">
        <v>39388</v>
      </c>
      <c r="E11371" s="12" t="s">
        <v>39389</v>
      </c>
      <c r="F11371" s="12" t="s">
        <v>39390</v>
      </c>
      <c r="G11371" s="15"/>
      <c r="H11371" s="14" t="str">
        <f>IF(G11371=J11371,"未作答",IF(G11371=答案!A11371,"正确","错误"))</f>
        <v>未作答</v>
      </c>
    </row>
    <row r="11372" customHeight="1" spans="1:8">
      <c r="A11372" s="10">
        <v>11371</v>
      </c>
      <c r="B11372" s="11" t="s">
        <v>36584</v>
      </c>
      <c r="C11372" s="12" t="s">
        <v>36588</v>
      </c>
      <c r="D11372" s="12" t="s">
        <v>36586</v>
      </c>
      <c r="E11372" s="12" t="s">
        <v>36587</v>
      </c>
      <c r="F11372" s="12" t="s">
        <v>36585</v>
      </c>
      <c r="G11372" s="15"/>
      <c r="H11372" s="14" t="str">
        <f>IF(G11372=J11372,"未作答",IF(G11372=答案!A11372,"正确","错误"))</f>
        <v>未作答</v>
      </c>
    </row>
    <row r="11373" customHeight="1" spans="1:8">
      <c r="A11373" s="10">
        <v>11372</v>
      </c>
      <c r="B11373" s="11" t="s">
        <v>39391</v>
      </c>
      <c r="C11373" s="12" t="s">
        <v>14962</v>
      </c>
      <c r="D11373" s="12" t="s">
        <v>601</v>
      </c>
      <c r="E11373" s="12" t="s">
        <v>39392</v>
      </c>
      <c r="F11373" s="12" t="s">
        <v>37129</v>
      </c>
      <c r="G11373" s="15"/>
      <c r="H11373" s="14" t="str">
        <f>IF(G11373=J11373,"未作答",IF(G11373=答案!A11373,"正确","错误"))</f>
        <v>未作答</v>
      </c>
    </row>
    <row r="11374" customHeight="1" spans="1:8">
      <c r="A11374" s="10">
        <v>11373</v>
      </c>
      <c r="B11374" s="11" t="s">
        <v>36215</v>
      </c>
      <c r="C11374" s="12" t="s">
        <v>36216</v>
      </c>
      <c r="D11374" s="12" t="s">
        <v>3127</v>
      </c>
      <c r="E11374" s="12" t="s">
        <v>94</v>
      </c>
      <c r="F11374" s="12" t="s">
        <v>39393</v>
      </c>
      <c r="G11374" s="15"/>
      <c r="H11374" s="14" t="str">
        <f>IF(G11374=J11374,"未作答",IF(G11374=答案!A11374,"正确","错误"))</f>
        <v>未作答</v>
      </c>
    </row>
    <row r="11375" customHeight="1" spans="1:8">
      <c r="A11375" s="10">
        <v>11374</v>
      </c>
      <c r="B11375" s="11" t="s">
        <v>39394</v>
      </c>
      <c r="C11375" s="12" t="s">
        <v>14181</v>
      </c>
      <c r="D11375" s="12" t="s">
        <v>14183</v>
      </c>
      <c r="E11375" s="12" t="s">
        <v>39395</v>
      </c>
      <c r="F11375" s="12" t="s">
        <v>14962</v>
      </c>
      <c r="G11375" s="15"/>
      <c r="H11375" s="14" t="str">
        <f>IF(G11375=J11375,"未作答",IF(G11375=答案!A11375,"正确","错误"))</f>
        <v>未作答</v>
      </c>
    </row>
    <row r="11376" customHeight="1" spans="1:8">
      <c r="A11376" s="10">
        <v>11375</v>
      </c>
      <c r="B11376" s="11" t="s">
        <v>37701</v>
      </c>
      <c r="C11376" s="12" t="s">
        <v>39396</v>
      </c>
      <c r="D11376" s="12" t="s">
        <v>39397</v>
      </c>
      <c r="E11376" s="12" t="s">
        <v>39398</v>
      </c>
      <c r="F11376" s="12" t="s">
        <v>39399</v>
      </c>
      <c r="G11376" s="15"/>
      <c r="H11376" s="14" t="str">
        <f>IF(G11376=J11376,"未作答",IF(G11376=答案!A11376,"正确","错误"))</f>
        <v>未作答</v>
      </c>
    </row>
    <row r="11377" customHeight="1" spans="1:8">
      <c r="A11377" s="10">
        <v>11376</v>
      </c>
      <c r="B11377" s="11" t="s">
        <v>39400</v>
      </c>
      <c r="C11377" s="12" t="s">
        <v>39401</v>
      </c>
      <c r="D11377" s="12" t="s">
        <v>39402</v>
      </c>
      <c r="E11377" s="12" t="s">
        <v>39403</v>
      </c>
      <c r="F11377" s="12" t="s">
        <v>39404</v>
      </c>
      <c r="G11377" s="15"/>
      <c r="H11377" s="14" t="str">
        <f>IF(G11377=J11377,"未作答",IF(G11377=答案!A11377,"正确","错误"))</f>
        <v>未作答</v>
      </c>
    </row>
    <row r="11378" customHeight="1" spans="1:8">
      <c r="A11378" s="10">
        <v>11377</v>
      </c>
      <c r="B11378" s="11" t="s">
        <v>39405</v>
      </c>
      <c r="C11378" s="16">
        <v>1</v>
      </c>
      <c r="D11378" s="16">
        <v>2</v>
      </c>
      <c r="E11378" s="16">
        <v>3</v>
      </c>
      <c r="F11378" s="16">
        <v>5</v>
      </c>
      <c r="G11378" s="15"/>
      <c r="H11378" s="14" t="str">
        <f>IF(G11378=J11378,"未作答",IF(G11378=答案!A11378,"正确","错误"))</f>
        <v>未作答</v>
      </c>
    </row>
    <row r="11379" customHeight="1" spans="1:8">
      <c r="A11379" s="10">
        <v>11378</v>
      </c>
      <c r="B11379" s="11" t="s">
        <v>39406</v>
      </c>
      <c r="C11379" s="12" t="s">
        <v>39407</v>
      </c>
      <c r="D11379" s="12" t="s">
        <v>672</v>
      </c>
      <c r="E11379" s="12" t="s">
        <v>763</v>
      </c>
      <c r="F11379" s="12" t="s">
        <v>2969</v>
      </c>
      <c r="G11379" s="15"/>
      <c r="H11379" s="14" t="str">
        <f>IF(G11379=J11379,"未作答",IF(G11379=答案!A11379,"正确","错误"))</f>
        <v>未作答</v>
      </c>
    </row>
    <row r="11380" customHeight="1" spans="1:8">
      <c r="A11380" s="10">
        <v>11379</v>
      </c>
      <c r="B11380" s="11" t="s">
        <v>39408</v>
      </c>
      <c r="C11380" s="12" t="s">
        <v>39409</v>
      </c>
      <c r="D11380" s="12" t="s">
        <v>39410</v>
      </c>
      <c r="E11380" s="12" t="s">
        <v>39411</v>
      </c>
      <c r="F11380" s="12" t="s">
        <v>39412</v>
      </c>
      <c r="G11380" s="15"/>
      <c r="H11380" s="14" t="str">
        <f>IF(G11380=J11380,"未作答",IF(G11380=答案!A11380,"正确","错误"))</f>
        <v>未作答</v>
      </c>
    </row>
    <row r="11381" customHeight="1" spans="1:8">
      <c r="A11381" s="10">
        <v>11380</v>
      </c>
      <c r="B11381" s="11" t="s">
        <v>39413</v>
      </c>
      <c r="C11381" s="12" t="s">
        <v>3159</v>
      </c>
      <c r="D11381" s="12" t="s">
        <v>3160</v>
      </c>
      <c r="E11381" s="12" t="s">
        <v>39414</v>
      </c>
      <c r="F11381" s="12" t="s">
        <v>3162</v>
      </c>
      <c r="G11381" s="15"/>
      <c r="H11381" s="14" t="str">
        <f>IF(G11381=J11381,"未作答",IF(G11381=答案!A11381,"正确","错误"))</f>
        <v>未作答</v>
      </c>
    </row>
    <row r="11382" customHeight="1" spans="1:8">
      <c r="A11382" s="10">
        <v>11381</v>
      </c>
      <c r="B11382" s="11" t="s">
        <v>39415</v>
      </c>
      <c r="C11382" s="12" t="s">
        <v>39416</v>
      </c>
      <c r="D11382" s="12" t="s">
        <v>34881</v>
      </c>
      <c r="E11382" s="12" t="s">
        <v>35089</v>
      </c>
      <c r="F11382" s="12" t="s">
        <v>14015</v>
      </c>
      <c r="G11382" s="15"/>
      <c r="H11382" s="14" t="str">
        <f>IF(G11382=J11382,"未作答",IF(G11382=答案!A11382,"正确","错误"))</f>
        <v>未作答</v>
      </c>
    </row>
    <row r="11383" customHeight="1" spans="1:8">
      <c r="A11383" s="10">
        <v>11382</v>
      </c>
      <c r="B11383" s="11" t="s">
        <v>39417</v>
      </c>
      <c r="C11383" s="12" t="s">
        <v>39418</v>
      </c>
      <c r="D11383" s="12" t="s">
        <v>39419</v>
      </c>
      <c r="E11383" s="12" t="s">
        <v>39420</v>
      </c>
      <c r="F11383" s="12" t="s">
        <v>39421</v>
      </c>
      <c r="G11383" s="15"/>
      <c r="H11383" s="14" t="str">
        <f>IF(G11383=J11383,"未作答",IF(G11383=答案!A11383,"正确","错误"))</f>
        <v>未作答</v>
      </c>
    </row>
    <row r="11384" customHeight="1" spans="1:8">
      <c r="A11384" s="10">
        <v>11383</v>
      </c>
      <c r="B11384" s="11" t="s">
        <v>39422</v>
      </c>
      <c r="C11384" s="12" t="s">
        <v>39423</v>
      </c>
      <c r="D11384" s="12" t="s">
        <v>39424</v>
      </c>
      <c r="E11384" s="12" t="s">
        <v>39425</v>
      </c>
      <c r="F11384" s="12" t="s">
        <v>39426</v>
      </c>
      <c r="G11384" s="15"/>
      <c r="H11384" s="14" t="str">
        <f>IF(G11384=J11384,"未作答",IF(G11384=答案!A11384,"正确","错误"))</f>
        <v>未作答</v>
      </c>
    </row>
    <row r="11385" customHeight="1" spans="1:8">
      <c r="A11385" s="10">
        <v>11384</v>
      </c>
      <c r="B11385" s="11" t="s">
        <v>35751</v>
      </c>
      <c r="C11385" s="12" t="s">
        <v>18811</v>
      </c>
      <c r="D11385" s="12" t="s">
        <v>474</v>
      </c>
      <c r="E11385" s="12" t="s">
        <v>6917</v>
      </c>
      <c r="F11385" s="12" t="s">
        <v>6991</v>
      </c>
      <c r="G11385" s="15"/>
      <c r="H11385" s="14" t="str">
        <f>IF(G11385=J11385,"未作答",IF(G11385=答案!A11385,"正确","错误"))</f>
        <v>未作答</v>
      </c>
    </row>
    <row r="11386" customHeight="1" spans="1:8">
      <c r="A11386" s="10">
        <v>11385</v>
      </c>
      <c r="B11386" s="11" t="s">
        <v>39427</v>
      </c>
      <c r="C11386" s="12" t="s">
        <v>658</v>
      </c>
      <c r="D11386" s="12" t="s">
        <v>660</v>
      </c>
      <c r="E11386" s="12" t="s">
        <v>659</v>
      </c>
      <c r="F11386" s="12" t="s">
        <v>38450</v>
      </c>
      <c r="G11386" s="15"/>
      <c r="H11386" s="14" t="str">
        <f>IF(G11386=J11386,"未作答",IF(G11386=答案!A11386,"正确","错误"))</f>
        <v>未作答</v>
      </c>
    </row>
    <row r="11387" customHeight="1" spans="1:8">
      <c r="A11387" s="10">
        <v>11386</v>
      </c>
      <c r="B11387" s="11" t="s">
        <v>39428</v>
      </c>
      <c r="C11387" s="12" t="s">
        <v>36204</v>
      </c>
      <c r="D11387" s="12" t="s">
        <v>2599</v>
      </c>
      <c r="E11387" s="12" t="s">
        <v>39429</v>
      </c>
      <c r="F11387" s="12" t="s">
        <v>607</v>
      </c>
      <c r="G11387" s="15"/>
      <c r="H11387" s="14" t="str">
        <f>IF(G11387=J11387,"未作答",IF(G11387=答案!A11387,"正确","错误"))</f>
        <v>未作答</v>
      </c>
    </row>
    <row r="11388" customHeight="1" spans="1:8">
      <c r="A11388" s="10">
        <v>11387</v>
      </c>
      <c r="B11388" s="11" t="s">
        <v>39430</v>
      </c>
      <c r="C11388" s="12" t="s">
        <v>39431</v>
      </c>
      <c r="D11388" s="12" t="s">
        <v>39432</v>
      </c>
      <c r="E11388" s="12" t="s">
        <v>15982</v>
      </c>
      <c r="F11388" s="12" t="s">
        <v>39433</v>
      </c>
      <c r="G11388" s="15"/>
      <c r="H11388" s="14" t="str">
        <f>IF(G11388=J11388,"未作答",IF(G11388=答案!A11388,"正确","错误"))</f>
        <v>未作答</v>
      </c>
    </row>
    <row r="11389" customHeight="1" spans="1:8">
      <c r="A11389" s="10">
        <v>11388</v>
      </c>
      <c r="B11389" s="11" t="s">
        <v>39434</v>
      </c>
      <c r="C11389" s="12" t="s">
        <v>3941</v>
      </c>
      <c r="D11389" s="12" t="s">
        <v>527</v>
      </c>
      <c r="E11389" s="12" t="s">
        <v>1213</v>
      </c>
      <c r="F11389" s="12" t="s">
        <v>494</v>
      </c>
      <c r="G11389" s="15"/>
      <c r="H11389" s="14" t="str">
        <f>IF(G11389=J11389,"未作答",IF(G11389=答案!A11389,"正确","错误"))</f>
        <v>未作答</v>
      </c>
    </row>
    <row r="11390" customHeight="1" spans="1:8">
      <c r="A11390" s="10">
        <v>11389</v>
      </c>
      <c r="B11390" s="11" t="s">
        <v>39435</v>
      </c>
      <c r="C11390" s="12" t="s">
        <v>39436</v>
      </c>
      <c r="D11390" s="12" t="s">
        <v>39437</v>
      </c>
      <c r="E11390" s="12" t="s">
        <v>39438</v>
      </c>
      <c r="F11390" s="12" t="s">
        <v>39439</v>
      </c>
      <c r="G11390" s="15"/>
      <c r="H11390" s="14" t="str">
        <f>IF(G11390=J11390,"未作答",IF(G11390=答案!A11390,"正确","错误"))</f>
        <v>未作答</v>
      </c>
    </row>
    <row r="11391" customHeight="1" spans="1:8">
      <c r="A11391" s="10">
        <v>11390</v>
      </c>
      <c r="B11391" s="11" t="s">
        <v>39440</v>
      </c>
      <c r="C11391" s="12" t="s">
        <v>17249</v>
      </c>
      <c r="D11391" s="12" t="s">
        <v>39441</v>
      </c>
      <c r="E11391" s="12" t="s">
        <v>39442</v>
      </c>
      <c r="F11391" s="12" t="s">
        <v>17251</v>
      </c>
      <c r="G11391" s="15"/>
      <c r="H11391" s="14" t="str">
        <f>IF(G11391=J11391,"未作答",IF(G11391=答案!A11391,"正确","错误"))</f>
        <v>未作答</v>
      </c>
    </row>
    <row r="11392" customHeight="1" spans="1:8">
      <c r="A11392" s="10">
        <v>11391</v>
      </c>
      <c r="B11392" s="11" t="s">
        <v>39443</v>
      </c>
      <c r="C11392" s="12" t="s">
        <v>39444</v>
      </c>
      <c r="D11392" s="12" t="s">
        <v>39445</v>
      </c>
      <c r="E11392" s="12" t="s">
        <v>39446</v>
      </c>
      <c r="F11392" s="12" t="s">
        <v>39447</v>
      </c>
      <c r="G11392" s="15"/>
      <c r="H11392" s="14" t="str">
        <f>IF(G11392=J11392,"未作答",IF(G11392=答案!A11392,"正确","错误"))</f>
        <v>未作答</v>
      </c>
    </row>
    <row r="11393" customHeight="1" spans="1:8">
      <c r="A11393" s="10">
        <v>11392</v>
      </c>
      <c r="B11393" s="11" t="s">
        <v>39448</v>
      </c>
      <c r="C11393" s="12" t="s">
        <v>37217</v>
      </c>
      <c r="D11393" s="12" t="s">
        <v>39449</v>
      </c>
      <c r="E11393" s="12" t="s">
        <v>39450</v>
      </c>
      <c r="F11393" s="12" t="s">
        <v>37220</v>
      </c>
      <c r="G11393" s="15"/>
      <c r="H11393" s="14" t="str">
        <f>IF(G11393=J11393,"未作答",IF(G11393=答案!A11393,"正确","错误"))</f>
        <v>未作答</v>
      </c>
    </row>
    <row r="11394" customHeight="1" spans="1:8">
      <c r="A11394" s="10">
        <v>11393</v>
      </c>
      <c r="B11394" s="11" t="s">
        <v>39451</v>
      </c>
      <c r="C11394" s="12" t="s">
        <v>15845</v>
      </c>
      <c r="D11394" s="12" t="s">
        <v>39452</v>
      </c>
      <c r="E11394" s="12" t="s">
        <v>39453</v>
      </c>
      <c r="F11394" s="12" t="s">
        <v>39454</v>
      </c>
      <c r="G11394" s="15"/>
      <c r="H11394" s="14" t="str">
        <f>IF(G11394=J11394,"未作答",IF(G11394=答案!A11394,"正确","错误"))</f>
        <v>未作答</v>
      </c>
    </row>
    <row r="11395" customHeight="1" spans="1:8">
      <c r="A11395" s="10">
        <v>11394</v>
      </c>
      <c r="B11395" s="11" t="s">
        <v>39455</v>
      </c>
      <c r="C11395" s="12" t="s">
        <v>39456</v>
      </c>
      <c r="D11395" s="12" t="s">
        <v>39457</v>
      </c>
      <c r="E11395" s="12" t="s">
        <v>39458</v>
      </c>
      <c r="F11395" s="12" t="s">
        <v>39459</v>
      </c>
      <c r="G11395" s="15"/>
      <c r="H11395" s="14" t="str">
        <f>IF(G11395=J11395,"未作答",IF(G11395=答案!A11395,"正确","错误"))</f>
        <v>未作答</v>
      </c>
    </row>
    <row r="11396" customHeight="1" spans="1:8">
      <c r="A11396" s="10">
        <v>11395</v>
      </c>
      <c r="B11396" s="11" t="s">
        <v>39460</v>
      </c>
      <c r="C11396" s="12" t="s">
        <v>1435</v>
      </c>
      <c r="D11396" s="12" t="s">
        <v>1436</v>
      </c>
      <c r="E11396" s="12" t="s">
        <v>1437</v>
      </c>
      <c r="F11396" s="12" t="s">
        <v>1438</v>
      </c>
      <c r="G11396" s="15"/>
      <c r="H11396" s="14" t="str">
        <f>IF(G11396=J11396,"未作答",IF(G11396=答案!A11396,"正确","错误"))</f>
        <v>未作答</v>
      </c>
    </row>
    <row r="11397" customHeight="1" spans="1:8">
      <c r="A11397" s="10">
        <v>11396</v>
      </c>
      <c r="B11397" s="11" t="s">
        <v>39461</v>
      </c>
      <c r="C11397" s="12" t="s">
        <v>12449</v>
      </c>
      <c r="D11397" s="12" t="s">
        <v>36528</v>
      </c>
      <c r="E11397" s="12" t="s">
        <v>12440</v>
      </c>
      <c r="F11397" s="12" t="s">
        <v>12441</v>
      </c>
      <c r="G11397" s="15"/>
      <c r="H11397" s="14" t="str">
        <f>IF(G11397=J11397,"未作答",IF(G11397=答案!A11397,"正确","错误"))</f>
        <v>未作答</v>
      </c>
    </row>
    <row r="11398" customHeight="1" spans="1:8">
      <c r="A11398" s="10">
        <v>11397</v>
      </c>
      <c r="B11398" s="11" t="s">
        <v>39462</v>
      </c>
      <c r="C11398" s="12" t="s">
        <v>39463</v>
      </c>
      <c r="D11398" s="12" t="s">
        <v>39464</v>
      </c>
      <c r="E11398" s="12" t="s">
        <v>39465</v>
      </c>
      <c r="F11398" s="12" t="s">
        <v>1610</v>
      </c>
      <c r="G11398" s="15"/>
      <c r="H11398" s="14" t="str">
        <f>IF(G11398=J11398,"未作答",IF(G11398=答案!A11398,"正确","错误"))</f>
        <v>未作答</v>
      </c>
    </row>
    <row r="11399" customHeight="1" spans="1:8">
      <c r="A11399" s="10">
        <v>11398</v>
      </c>
      <c r="B11399" s="11" t="s">
        <v>33661</v>
      </c>
      <c r="C11399" s="12" t="s">
        <v>39466</v>
      </c>
      <c r="D11399" s="12" t="s">
        <v>39467</v>
      </c>
      <c r="E11399" s="12" t="s">
        <v>39468</v>
      </c>
      <c r="F11399" s="12" t="s">
        <v>39469</v>
      </c>
      <c r="G11399" s="15"/>
      <c r="H11399" s="14" t="str">
        <f>IF(G11399=J11399,"未作答",IF(G11399=答案!A11399,"正确","错误"))</f>
        <v>未作答</v>
      </c>
    </row>
    <row r="11400" customHeight="1" spans="1:8">
      <c r="A11400" s="10">
        <v>11399</v>
      </c>
      <c r="B11400" s="11" t="s">
        <v>39470</v>
      </c>
      <c r="C11400" s="12" t="s">
        <v>8031</v>
      </c>
      <c r="D11400" s="12" t="s">
        <v>39471</v>
      </c>
      <c r="E11400" s="12" t="s">
        <v>7010</v>
      </c>
      <c r="F11400" s="12" t="s">
        <v>1600</v>
      </c>
      <c r="G11400" s="15"/>
      <c r="H11400" s="14" t="str">
        <f>IF(G11400=J11400,"未作答",IF(G11400=答案!A11400,"正确","错误"))</f>
        <v>未作答</v>
      </c>
    </row>
    <row r="11401" customHeight="1" spans="1:8">
      <c r="A11401" s="10">
        <v>11400</v>
      </c>
      <c r="B11401" s="11" t="s">
        <v>39472</v>
      </c>
      <c r="C11401" s="12" t="s">
        <v>39473</v>
      </c>
      <c r="D11401" s="12" t="s">
        <v>39474</v>
      </c>
      <c r="E11401" s="12" t="s">
        <v>39475</v>
      </c>
      <c r="F11401" s="12" t="s">
        <v>39476</v>
      </c>
      <c r="G11401" s="15"/>
      <c r="H11401" s="14" t="str">
        <f>IF(G11401=J11401,"未作答",IF(G11401=答案!A11401,"正确","错误"))</f>
        <v>未作答</v>
      </c>
    </row>
    <row r="11402" customHeight="1" spans="1:8">
      <c r="A11402" s="10">
        <v>11401</v>
      </c>
      <c r="B11402" s="11" t="s">
        <v>39477</v>
      </c>
      <c r="C11402" s="12" t="s">
        <v>11147</v>
      </c>
      <c r="D11402" s="12" t="s">
        <v>9250</v>
      </c>
      <c r="E11402" s="12" t="s">
        <v>34485</v>
      </c>
      <c r="F11402" s="12" t="s">
        <v>34565</v>
      </c>
      <c r="G11402" s="15"/>
      <c r="H11402" s="14" t="str">
        <f>IF(G11402=J11402,"未作答",IF(G11402=答案!A11402,"正确","错误"))</f>
        <v>未作答</v>
      </c>
    </row>
    <row r="11403" customHeight="1" spans="1:8">
      <c r="A11403" s="10">
        <v>11402</v>
      </c>
      <c r="B11403" s="11" t="s">
        <v>39478</v>
      </c>
      <c r="C11403" s="12" t="s">
        <v>657</v>
      </c>
      <c r="D11403" s="12" t="s">
        <v>11056</v>
      </c>
      <c r="E11403" s="12" t="s">
        <v>35468</v>
      </c>
      <c r="F11403" s="12" t="s">
        <v>11055</v>
      </c>
      <c r="G11403" s="15"/>
      <c r="H11403" s="14" t="str">
        <f>IF(G11403=J11403,"未作答",IF(G11403=答案!A11403,"正确","错误"))</f>
        <v>未作答</v>
      </c>
    </row>
    <row r="11404" customHeight="1" spans="1:8">
      <c r="A11404" s="10">
        <v>11403</v>
      </c>
      <c r="B11404" s="11" t="s">
        <v>39479</v>
      </c>
      <c r="C11404" s="12" t="s">
        <v>3553</v>
      </c>
      <c r="D11404" s="12" t="s">
        <v>3554</v>
      </c>
      <c r="E11404" s="12" t="s">
        <v>3555</v>
      </c>
      <c r="F11404" s="12" t="s">
        <v>3556</v>
      </c>
      <c r="G11404" s="15"/>
      <c r="H11404" s="14" t="str">
        <f>IF(G11404=J11404,"未作答",IF(G11404=答案!A11404,"正确","错误"))</f>
        <v>未作答</v>
      </c>
    </row>
    <row r="11405" customHeight="1" spans="1:8">
      <c r="A11405" s="10">
        <v>11404</v>
      </c>
      <c r="B11405" s="11" t="s">
        <v>39480</v>
      </c>
      <c r="C11405" s="16">
        <v>2008</v>
      </c>
      <c r="D11405" s="16">
        <v>4</v>
      </c>
      <c r="E11405" s="16">
        <v>25</v>
      </c>
      <c r="F11405" s="16">
        <v>1979</v>
      </c>
      <c r="G11405" s="15"/>
      <c r="H11405" s="14" t="str">
        <f>IF(G11405=J11405,"未作答",IF(G11405=答案!A11405,"正确","错误"))</f>
        <v>未作答</v>
      </c>
    </row>
    <row r="11406" customHeight="1" spans="1:8">
      <c r="A11406" s="10">
        <v>11405</v>
      </c>
      <c r="B11406" s="11" t="s">
        <v>39481</v>
      </c>
      <c r="C11406" s="12" t="s">
        <v>7584</v>
      </c>
      <c r="D11406" s="12" t="s">
        <v>39482</v>
      </c>
      <c r="E11406" s="12" t="s">
        <v>8458</v>
      </c>
      <c r="F11406" s="12" t="s">
        <v>8457</v>
      </c>
      <c r="G11406" s="15"/>
      <c r="H11406" s="14" t="str">
        <f>IF(G11406=J11406,"未作答",IF(G11406=答案!A11406,"正确","错误"))</f>
        <v>未作答</v>
      </c>
    </row>
    <row r="11407" customHeight="1" spans="1:8">
      <c r="A11407" s="10">
        <v>11406</v>
      </c>
      <c r="B11407" s="11" t="s">
        <v>39483</v>
      </c>
      <c r="C11407" s="12" t="s">
        <v>39484</v>
      </c>
      <c r="D11407" s="12" t="s">
        <v>39485</v>
      </c>
      <c r="E11407" s="12" t="s">
        <v>39486</v>
      </c>
      <c r="F11407" s="12" t="s">
        <v>39487</v>
      </c>
      <c r="G11407" s="15"/>
      <c r="H11407" s="14" t="str">
        <f>IF(G11407=J11407,"未作答",IF(G11407=答案!A11407,"正确","错误"))</f>
        <v>未作答</v>
      </c>
    </row>
    <row r="11408" customHeight="1" spans="1:8">
      <c r="A11408" s="10">
        <v>11407</v>
      </c>
      <c r="B11408" s="11" t="s">
        <v>35072</v>
      </c>
      <c r="C11408" s="12" t="s">
        <v>35138</v>
      </c>
      <c r="D11408" s="12" t="s">
        <v>35139</v>
      </c>
      <c r="E11408" s="12" t="s">
        <v>35076</v>
      </c>
      <c r="F11408" s="12" t="s">
        <v>39488</v>
      </c>
      <c r="G11408" s="15"/>
      <c r="H11408" s="14" t="str">
        <f>IF(G11408=J11408,"未作答",IF(G11408=答案!A11408,"正确","错误"))</f>
        <v>未作答</v>
      </c>
    </row>
    <row r="11409" customHeight="1" spans="1:8">
      <c r="A11409" s="10">
        <v>11408</v>
      </c>
      <c r="B11409" s="11" t="s">
        <v>39489</v>
      </c>
      <c r="C11409" s="12" t="s">
        <v>38492</v>
      </c>
      <c r="D11409" s="12" t="s">
        <v>38493</v>
      </c>
      <c r="E11409" s="12" t="s">
        <v>13682</v>
      </c>
      <c r="F11409" s="12" t="s">
        <v>13683</v>
      </c>
      <c r="G11409" s="15"/>
      <c r="H11409" s="14" t="str">
        <f>IF(G11409=J11409,"未作答",IF(G11409=答案!A11409,"正确","错误"))</f>
        <v>未作答</v>
      </c>
    </row>
    <row r="11410" customHeight="1" spans="1:8">
      <c r="A11410" s="10">
        <v>11409</v>
      </c>
      <c r="B11410" s="11" t="s">
        <v>39490</v>
      </c>
      <c r="C11410" s="12" t="s">
        <v>39491</v>
      </c>
      <c r="D11410" s="12" t="s">
        <v>39492</v>
      </c>
      <c r="E11410" s="12" t="s">
        <v>39493</v>
      </c>
      <c r="F11410" s="12" t="s">
        <v>39494</v>
      </c>
      <c r="G11410" s="15"/>
      <c r="H11410" s="14" t="str">
        <f>IF(G11410=J11410,"未作答",IF(G11410=答案!A11410,"正确","错误"))</f>
        <v>未作答</v>
      </c>
    </row>
    <row r="11411" customHeight="1" spans="1:8">
      <c r="A11411" s="10">
        <v>11410</v>
      </c>
      <c r="B11411" s="11" t="s">
        <v>39495</v>
      </c>
      <c r="C11411" s="12" t="s">
        <v>39496</v>
      </c>
      <c r="D11411" s="12" t="s">
        <v>39497</v>
      </c>
      <c r="E11411" s="12" t="s">
        <v>39498</v>
      </c>
      <c r="F11411" s="12" t="s">
        <v>39499</v>
      </c>
      <c r="G11411" s="15"/>
      <c r="H11411" s="14" t="str">
        <f>IF(G11411=J11411,"未作答",IF(G11411=答案!A11411,"正确","错误"))</f>
        <v>未作答</v>
      </c>
    </row>
    <row r="11412" customHeight="1" spans="1:8">
      <c r="A11412" s="10">
        <v>11411</v>
      </c>
      <c r="B11412" s="11" t="s">
        <v>39500</v>
      </c>
      <c r="C11412" s="12" t="s">
        <v>39501</v>
      </c>
      <c r="D11412" s="12" t="s">
        <v>39502</v>
      </c>
      <c r="E11412" s="12" t="s">
        <v>39503</v>
      </c>
      <c r="F11412" s="12" t="s">
        <v>39504</v>
      </c>
      <c r="G11412" s="15"/>
      <c r="H11412" s="14" t="str">
        <f>IF(G11412=J11412,"未作答",IF(G11412=答案!A11412,"正确","错误"))</f>
        <v>未作答</v>
      </c>
    </row>
    <row r="11413" customHeight="1" spans="1:8">
      <c r="A11413" s="10">
        <v>11412</v>
      </c>
      <c r="B11413" s="11" t="s">
        <v>39505</v>
      </c>
      <c r="C11413" s="12" t="s">
        <v>39506</v>
      </c>
      <c r="D11413" s="12" t="s">
        <v>39507</v>
      </c>
      <c r="E11413" s="12" t="s">
        <v>39508</v>
      </c>
      <c r="F11413" s="12" t="s">
        <v>39509</v>
      </c>
      <c r="G11413" s="15"/>
      <c r="H11413" s="14" t="str">
        <f>IF(G11413=J11413,"未作答",IF(G11413=答案!A11413,"正确","错误"))</f>
        <v>未作答</v>
      </c>
    </row>
    <row r="11414" customHeight="1" spans="1:8">
      <c r="A11414" s="10">
        <v>11413</v>
      </c>
      <c r="B11414" s="11" t="s">
        <v>39510</v>
      </c>
      <c r="C11414" s="12" t="s">
        <v>35874</v>
      </c>
      <c r="D11414" s="12" t="s">
        <v>35877</v>
      </c>
      <c r="E11414" s="12" t="s">
        <v>35876</v>
      </c>
      <c r="F11414" s="12" t="s">
        <v>39511</v>
      </c>
      <c r="G11414" s="15"/>
      <c r="H11414" s="14" t="str">
        <f>IF(G11414=J11414,"未作答",IF(G11414=答案!A11414,"正确","错误"))</f>
        <v>未作答</v>
      </c>
    </row>
    <row r="11415" customHeight="1" spans="1:8">
      <c r="A11415" s="10">
        <v>11414</v>
      </c>
      <c r="B11415" s="11" t="s">
        <v>34692</v>
      </c>
      <c r="C11415" s="12" t="s">
        <v>34695</v>
      </c>
      <c r="D11415" s="12" t="s">
        <v>998</v>
      </c>
      <c r="E11415" s="12" t="s">
        <v>34693</v>
      </c>
      <c r="F11415" s="12" t="s">
        <v>34694</v>
      </c>
      <c r="G11415" s="15"/>
      <c r="H11415" s="14" t="str">
        <f>IF(G11415=J11415,"未作答",IF(G11415=答案!A11415,"正确","错误"))</f>
        <v>未作答</v>
      </c>
    </row>
    <row r="11416" customHeight="1" spans="1:8">
      <c r="A11416" s="10">
        <v>11415</v>
      </c>
      <c r="B11416" s="11" t="s">
        <v>36339</v>
      </c>
      <c r="C11416" s="12" t="s">
        <v>39512</v>
      </c>
      <c r="D11416" s="12" t="s">
        <v>39513</v>
      </c>
      <c r="E11416" s="12" t="s">
        <v>37048</v>
      </c>
      <c r="F11416" s="12" t="s">
        <v>37047</v>
      </c>
      <c r="G11416" s="15"/>
      <c r="H11416" s="14" t="str">
        <f>IF(G11416=J11416,"未作答",IF(G11416=答案!A11416,"正确","错误"))</f>
        <v>未作答</v>
      </c>
    </row>
    <row r="11417" customHeight="1" spans="1:8">
      <c r="A11417" s="10">
        <v>11416</v>
      </c>
      <c r="B11417" s="11" t="s">
        <v>39514</v>
      </c>
      <c r="C11417" s="12" t="s">
        <v>39515</v>
      </c>
      <c r="D11417" s="12" t="s">
        <v>39516</v>
      </c>
      <c r="E11417" s="12" t="s">
        <v>39517</v>
      </c>
      <c r="F11417" s="12" t="s">
        <v>39518</v>
      </c>
      <c r="G11417" s="15"/>
      <c r="H11417" s="14" t="str">
        <f>IF(G11417=J11417,"未作答",IF(G11417=答案!A11417,"正确","错误"))</f>
        <v>未作答</v>
      </c>
    </row>
    <row r="11418" customHeight="1" spans="1:8">
      <c r="A11418" s="10">
        <v>11417</v>
      </c>
      <c r="B11418" s="11" t="s">
        <v>39519</v>
      </c>
      <c r="C11418" s="12" t="s">
        <v>38234</v>
      </c>
      <c r="D11418" s="12" t="s">
        <v>38233</v>
      </c>
      <c r="E11418" s="12" t="s">
        <v>38235</v>
      </c>
      <c r="F11418" s="12" t="s">
        <v>39520</v>
      </c>
      <c r="G11418" s="15"/>
      <c r="H11418" s="14" t="str">
        <f>IF(G11418=J11418,"未作答",IF(G11418=答案!A11418,"正确","错误"))</f>
        <v>未作答</v>
      </c>
    </row>
    <row r="11419" customHeight="1" spans="1:8">
      <c r="A11419" s="10">
        <v>11418</v>
      </c>
      <c r="B11419" s="11" t="s">
        <v>35339</v>
      </c>
      <c r="C11419" s="12" t="s">
        <v>19</v>
      </c>
      <c r="D11419" s="12" t="s">
        <v>39521</v>
      </c>
      <c r="E11419" s="12" t="s">
        <v>21</v>
      </c>
      <c r="F11419" s="12" t="s">
        <v>22</v>
      </c>
      <c r="G11419" s="15"/>
      <c r="H11419" s="14" t="str">
        <f>IF(G11419=J11419,"未作答",IF(G11419=答案!A11419,"正确","错误"))</f>
        <v>未作答</v>
      </c>
    </row>
    <row r="11420" customHeight="1" spans="1:8">
      <c r="A11420" s="10">
        <v>11419</v>
      </c>
      <c r="B11420" s="11" t="s">
        <v>39522</v>
      </c>
      <c r="C11420" s="12" t="s">
        <v>39523</v>
      </c>
      <c r="D11420" s="12" t="s">
        <v>39524</v>
      </c>
      <c r="E11420" s="12" t="s">
        <v>39525</v>
      </c>
      <c r="F11420" s="12" t="s">
        <v>39526</v>
      </c>
      <c r="G11420" s="15"/>
      <c r="H11420" s="14" t="str">
        <f>IF(G11420=J11420,"未作答",IF(G11420=答案!A11420,"正确","错误"))</f>
        <v>未作答</v>
      </c>
    </row>
    <row r="11421" customHeight="1" spans="1:8">
      <c r="A11421" s="10">
        <v>11420</v>
      </c>
      <c r="B11421" s="11" t="s">
        <v>39527</v>
      </c>
      <c r="C11421" s="12" t="s">
        <v>13700</v>
      </c>
      <c r="D11421" s="12" t="s">
        <v>36993</v>
      </c>
      <c r="E11421" s="12" t="s">
        <v>39528</v>
      </c>
      <c r="F11421" s="12" t="s">
        <v>36995</v>
      </c>
      <c r="G11421" s="15"/>
      <c r="H11421" s="14" t="str">
        <f>IF(G11421=J11421,"未作答",IF(G11421=答案!A11421,"正确","错误"))</f>
        <v>未作答</v>
      </c>
    </row>
    <row r="11422" customHeight="1" spans="1:8">
      <c r="A11422" s="10">
        <v>11421</v>
      </c>
      <c r="B11422" s="11" t="s">
        <v>39529</v>
      </c>
      <c r="C11422" s="12" t="s">
        <v>37586</v>
      </c>
      <c r="D11422" s="12" t="s">
        <v>39530</v>
      </c>
      <c r="E11422" s="12" t="s">
        <v>39531</v>
      </c>
      <c r="F11422" s="12" t="s">
        <v>39532</v>
      </c>
      <c r="G11422" s="15"/>
      <c r="H11422" s="14" t="str">
        <f>IF(G11422=J11422,"未作答",IF(G11422=答案!A11422,"正确","错误"))</f>
        <v>未作答</v>
      </c>
    </row>
    <row r="11423" customHeight="1" spans="1:8">
      <c r="A11423" s="10">
        <v>11422</v>
      </c>
      <c r="B11423" s="11" t="s">
        <v>39533</v>
      </c>
      <c r="C11423" s="12" t="s">
        <v>35797</v>
      </c>
      <c r="D11423" s="12" t="s">
        <v>15927</v>
      </c>
      <c r="E11423" s="12" t="s">
        <v>38035</v>
      </c>
      <c r="F11423" s="12" t="s">
        <v>38034</v>
      </c>
      <c r="G11423" s="15"/>
      <c r="H11423" s="14" t="str">
        <f>IF(G11423=J11423,"未作答",IF(G11423=答案!A11423,"正确","错误"))</f>
        <v>未作答</v>
      </c>
    </row>
    <row r="11424" customHeight="1" spans="1:8">
      <c r="A11424" s="10">
        <v>11423</v>
      </c>
      <c r="B11424" s="11" t="s">
        <v>39534</v>
      </c>
      <c r="C11424" s="12" t="s">
        <v>39535</v>
      </c>
      <c r="D11424" s="12" t="s">
        <v>39536</v>
      </c>
      <c r="E11424" s="12" t="s">
        <v>39537</v>
      </c>
      <c r="F11424" s="12" t="s">
        <v>39538</v>
      </c>
      <c r="G11424" s="15"/>
      <c r="H11424" s="14" t="str">
        <f>IF(G11424=J11424,"未作答",IF(G11424=答案!A11424,"正确","错误"))</f>
        <v>未作答</v>
      </c>
    </row>
    <row r="11425" customHeight="1" spans="1:8">
      <c r="A11425" s="10">
        <v>11424</v>
      </c>
      <c r="B11425" s="11" t="s">
        <v>39539</v>
      </c>
      <c r="C11425" s="12" t="s">
        <v>39540</v>
      </c>
      <c r="D11425" s="12" t="s">
        <v>37521</v>
      </c>
      <c r="E11425" s="12" t="s">
        <v>3643</v>
      </c>
      <c r="F11425" s="12" t="s">
        <v>33765</v>
      </c>
      <c r="G11425" s="15"/>
      <c r="H11425" s="14" t="str">
        <f>IF(G11425=J11425,"未作答",IF(G11425=答案!A11425,"正确","错误"))</f>
        <v>未作答</v>
      </c>
    </row>
    <row r="11426" customHeight="1" spans="1:8">
      <c r="A11426" s="10">
        <v>11425</v>
      </c>
      <c r="B11426" s="11" t="s">
        <v>39541</v>
      </c>
      <c r="C11426" s="12" t="s">
        <v>39542</v>
      </c>
      <c r="D11426" s="12" t="s">
        <v>3875</v>
      </c>
      <c r="E11426" s="12" t="s">
        <v>39543</v>
      </c>
      <c r="F11426" s="12" t="s">
        <v>949</v>
      </c>
      <c r="G11426" s="15"/>
      <c r="H11426" s="14" t="str">
        <f>IF(G11426=J11426,"未作答",IF(G11426=答案!A11426,"正确","错误"))</f>
        <v>未作答</v>
      </c>
    </row>
    <row r="11427" customHeight="1" spans="1:8">
      <c r="A11427" s="10">
        <v>11426</v>
      </c>
      <c r="B11427" s="11" t="s">
        <v>39544</v>
      </c>
      <c r="C11427" s="16">
        <v>11</v>
      </c>
      <c r="D11427" s="16">
        <v>390</v>
      </c>
      <c r="E11427" s="16">
        <v>41</v>
      </c>
      <c r="F11427" s="16">
        <v>-11</v>
      </c>
      <c r="G11427" s="15"/>
      <c r="H11427" s="14" t="str">
        <f>IF(G11427=J11427,"未作答",IF(G11427=答案!A11427,"正确","错误"))</f>
        <v>未作答</v>
      </c>
    </row>
    <row r="11428" customHeight="1" spans="1:8">
      <c r="A11428" s="10">
        <v>11427</v>
      </c>
      <c r="B11428" s="11" t="s">
        <v>39545</v>
      </c>
      <c r="C11428" s="12" t="s">
        <v>39546</v>
      </c>
      <c r="D11428" s="12" t="s">
        <v>39547</v>
      </c>
      <c r="E11428" s="12" t="s">
        <v>35112</v>
      </c>
      <c r="F11428" s="12" t="s">
        <v>39548</v>
      </c>
      <c r="G11428" s="15"/>
      <c r="H11428" s="14" t="str">
        <f>IF(G11428=J11428,"未作答",IF(G11428=答案!A11428,"正确","错误"))</f>
        <v>未作答</v>
      </c>
    </row>
    <row r="11429" customHeight="1" spans="1:8">
      <c r="A11429" s="10">
        <v>11428</v>
      </c>
      <c r="B11429" s="11" t="s">
        <v>39549</v>
      </c>
      <c r="C11429" s="12" t="s">
        <v>39550</v>
      </c>
      <c r="D11429" s="12" t="s">
        <v>39551</v>
      </c>
      <c r="E11429" s="12" t="s">
        <v>39552</v>
      </c>
      <c r="F11429" s="12" t="s">
        <v>39553</v>
      </c>
      <c r="G11429" s="15"/>
      <c r="H11429" s="14" t="str">
        <f>IF(G11429=J11429,"未作答",IF(G11429=答案!A11429,"正确","错误"))</f>
        <v>未作答</v>
      </c>
    </row>
    <row r="11430" customHeight="1" spans="1:8">
      <c r="A11430" s="10">
        <v>11429</v>
      </c>
      <c r="B11430" s="11" t="s">
        <v>39554</v>
      </c>
      <c r="C11430" s="12" t="s">
        <v>39555</v>
      </c>
      <c r="D11430" s="12" t="s">
        <v>39556</v>
      </c>
      <c r="E11430" s="12" t="s">
        <v>39557</v>
      </c>
      <c r="F11430" s="12" t="s">
        <v>39558</v>
      </c>
      <c r="G11430" s="15"/>
      <c r="H11430" s="14" t="str">
        <f>IF(G11430=J11430,"未作答",IF(G11430=答案!A11430,"正确","错误"))</f>
        <v>未作答</v>
      </c>
    </row>
    <row r="11431" customHeight="1" spans="1:8">
      <c r="A11431" s="10">
        <v>11430</v>
      </c>
      <c r="B11431" s="11" t="s">
        <v>39559</v>
      </c>
      <c r="C11431" s="12" t="s">
        <v>37618</v>
      </c>
      <c r="D11431" s="12" t="s">
        <v>37619</v>
      </c>
      <c r="E11431" s="12" t="s">
        <v>37620</v>
      </c>
      <c r="F11431" s="12" t="s">
        <v>39560</v>
      </c>
      <c r="G11431" s="15"/>
      <c r="H11431" s="14" t="str">
        <f>IF(G11431=J11431,"未作答",IF(G11431=答案!A11431,"正确","错误"))</f>
        <v>未作答</v>
      </c>
    </row>
    <row r="11432" customHeight="1" spans="1:8">
      <c r="A11432" s="10">
        <v>11431</v>
      </c>
      <c r="B11432" s="11" t="s">
        <v>39561</v>
      </c>
      <c r="C11432" s="16">
        <v>3</v>
      </c>
      <c r="D11432" s="16">
        <v>4</v>
      </c>
      <c r="E11432" s="16">
        <v>5</v>
      </c>
      <c r="F11432" s="16">
        <v>6</v>
      </c>
      <c r="G11432" s="15"/>
      <c r="H11432" s="14" t="str">
        <f>IF(G11432=J11432,"未作答",IF(G11432=答案!A11432,"正确","错误"))</f>
        <v>未作答</v>
      </c>
    </row>
    <row r="11433" customHeight="1" spans="1:8">
      <c r="A11433" s="10">
        <v>11432</v>
      </c>
      <c r="B11433" s="11" t="s">
        <v>39562</v>
      </c>
      <c r="C11433" s="12" t="s">
        <v>39563</v>
      </c>
      <c r="D11433" s="12" t="s">
        <v>36320</v>
      </c>
      <c r="E11433" s="12" t="s">
        <v>39564</v>
      </c>
      <c r="F11433" s="12" t="s">
        <v>36321</v>
      </c>
      <c r="G11433" s="15"/>
      <c r="H11433" s="14" t="str">
        <f>IF(G11433=J11433,"未作答",IF(G11433=答案!A11433,"正确","错误"))</f>
        <v>未作答</v>
      </c>
    </row>
    <row r="11434" customHeight="1" spans="1:8">
      <c r="A11434" s="10">
        <v>11433</v>
      </c>
      <c r="B11434" s="11" t="s">
        <v>37168</v>
      </c>
      <c r="C11434" s="12" t="s">
        <v>221</v>
      </c>
      <c r="D11434" s="12" t="s">
        <v>567</v>
      </c>
      <c r="E11434" s="12" t="s">
        <v>565</v>
      </c>
      <c r="F11434" s="12" t="s">
        <v>322</v>
      </c>
      <c r="G11434" s="15"/>
      <c r="H11434" s="14" t="str">
        <f>IF(G11434=J11434,"未作答",IF(G11434=答案!A11434,"正确","错误"))</f>
        <v>未作答</v>
      </c>
    </row>
    <row r="11435" customHeight="1" spans="1:8">
      <c r="A11435" s="10">
        <v>11434</v>
      </c>
      <c r="B11435" s="11" t="s">
        <v>39565</v>
      </c>
      <c r="C11435" s="12" t="s">
        <v>39566</v>
      </c>
      <c r="D11435" s="12" t="s">
        <v>39567</v>
      </c>
      <c r="E11435" s="12" t="s">
        <v>39568</v>
      </c>
      <c r="F11435" s="12" t="s">
        <v>39569</v>
      </c>
      <c r="G11435" s="15"/>
      <c r="H11435" s="14" t="str">
        <f>IF(G11435=J11435,"未作答",IF(G11435=答案!A11435,"正确","错误"))</f>
        <v>未作答</v>
      </c>
    </row>
    <row r="11436" customHeight="1" spans="1:8">
      <c r="A11436" s="10">
        <v>11435</v>
      </c>
      <c r="B11436" s="11" t="s">
        <v>39570</v>
      </c>
      <c r="C11436" s="12" t="s">
        <v>38568</v>
      </c>
      <c r="D11436" s="12" t="s">
        <v>11663</v>
      </c>
      <c r="E11436" s="12" t="s">
        <v>38570</v>
      </c>
      <c r="F11436" s="12" t="s">
        <v>34670</v>
      </c>
      <c r="G11436" s="15"/>
      <c r="H11436" s="14" t="str">
        <f>IF(G11436=J11436,"未作答",IF(G11436=答案!A11436,"正确","错误"))</f>
        <v>未作答</v>
      </c>
    </row>
    <row r="11437" customHeight="1" spans="1:8">
      <c r="A11437" s="10">
        <v>11436</v>
      </c>
      <c r="B11437" s="11" t="s">
        <v>38891</v>
      </c>
      <c r="C11437" s="12" t="s">
        <v>39571</v>
      </c>
      <c r="D11437" s="12" t="s">
        <v>36955</v>
      </c>
      <c r="E11437" s="12" t="s">
        <v>37656</v>
      </c>
      <c r="F11437" s="12" t="s">
        <v>39572</v>
      </c>
      <c r="G11437" s="15"/>
      <c r="H11437" s="14" t="str">
        <f>IF(G11437=J11437,"未作答",IF(G11437=答案!A11437,"正确","错误"))</f>
        <v>未作答</v>
      </c>
    </row>
    <row r="11438" customHeight="1" spans="1:8">
      <c r="A11438" s="10">
        <v>11437</v>
      </c>
      <c r="B11438" s="11" t="s">
        <v>39573</v>
      </c>
      <c r="C11438" s="12" t="s">
        <v>39574</v>
      </c>
      <c r="D11438" s="12" t="s">
        <v>39575</v>
      </c>
      <c r="E11438" s="12" t="s">
        <v>39576</v>
      </c>
      <c r="F11438" s="12" t="s">
        <v>1610</v>
      </c>
      <c r="G11438" s="15"/>
      <c r="H11438" s="14" t="str">
        <f>IF(G11438=J11438,"未作答",IF(G11438=答案!A11438,"正确","错误"))</f>
        <v>未作答</v>
      </c>
    </row>
    <row r="11439" customHeight="1" spans="1:8">
      <c r="A11439" s="10">
        <v>11438</v>
      </c>
      <c r="B11439" s="11" t="s">
        <v>39577</v>
      </c>
      <c r="C11439" s="12" t="s">
        <v>1615</v>
      </c>
      <c r="D11439" s="12" t="s">
        <v>13397</v>
      </c>
      <c r="E11439" s="12" t="s">
        <v>1595</v>
      </c>
      <c r="F11439" s="12" t="s">
        <v>1596</v>
      </c>
      <c r="G11439" s="15"/>
      <c r="H11439" s="14" t="str">
        <f>IF(G11439=J11439,"未作答",IF(G11439=答案!A11439,"正确","错误"))</f>
        <v>未作答</v>
      </c>
    </row>
    <row r="11440" customHeight="1" spans="1:8">
      <c r="A11440" s="10">
        <v>11439</v>
      </c>
      <c r="B11440" s="11" t="s">
        <v>39578</v>
      </c>
      <c r="C11440" s="12" t="s">
        <v>39579</v>
      </c>
      <c r="D11440" s="12" t="s">
        <v>39580</v>
      </c>
      <c r="E11440" s="12" t="s">
        <v>39581</v>
      </c>
      <c r="F11440" s="12" t="s">
        <v>39582</v>
      </c>
      <c r="G11440" s="15"/>
      <c r="H11440" s="14" t="str">
        <f>IF(G11440=J11440,"未作答",IF(G11440=答案!A11440,"正确","错误"))</f>
        <v>未作答</v>
      </c>
    </row>
    <row r="11441" customHeight="1" spans="1:8">
      <c r="A11441" s="10">
        <v>11440</v>
      </c>
      <c r="B11441" s="11" t="s">
        <v>39583</v>
      </c>
      <c r="C11441" s="12" t="s">
        <v>32642</v>
      </c>
      <c r="D11441" s="12" t="s">
        <v>32641</v>
      </c>
      <c r="E11441" s="12" t="s">
        <v>39584</v>
      </c>
      <c r="F11441" s="12" t="s">
        <v>39585</v>
      </c>
      <c r="G11441" s="15"/>
      <c r="H11441" s="14" t="str">
        <f>IF(G11441=J11441,"未作答",IF(G11441=答案!A11441,"正确","错误"))</f>
        <v>未作答</v>
      </c>
    </row>
    <row r="11442" customHeight="1" spans="1:8">
      <c r="A11442" s="10">
        <v>11441</v>
      </c>
      <c r="B11442" s="11" t="s">
        <v>39586</v>
      </c>
      <c r="C11442" s="12" t="s">
        <v>35186</v>
      </c>
      <c r="D11442" s="12" t="s">
        <v>39587</v>
      </c>
      <c r="E11442" s="12" t="s">
        <v>39588</v>
      </c>
      <c r="F11442" s="12" t="s">
        <v>39589</v>
      </c>
      <c r="G11442" s="15"/>
      <c r="H11442" s="14" t="str">
        <f>IF(G11442=J11442,"未作答",IF(G11442=答案!A11442,"正确","错误"))</f>
        <v>未作答</v>
      </c>
    </row>
    <row r="11443" customHeight="1" spans="1:8">
      <c r="A11443" s="10">
        <v>11442</v>
      </c>
      <c r="B11443" s="11" t="s">
        <v>34745</v>
      </c>
      <c r="C11443" s="12" t="s">
        <v>39590</v>
      </c>
      <c r="D11443" s="12" t="s">
        <v>34641</v>
      </c>
      <c r="E11443" s="12" t="s">
        <v>34640</v>
      </c>
      <c r="F11443" s="12" t="s">
        <v>34642</v>
      </c>
      <c r="G11443" s="15"/>
      <c r="H11443" s="14" t="str">
        <f>IF(G11443=J11443,"未作答",IF(G11443=答案!A11443,"正确","错误"))</f>
        <v>未作答</v>
      </c>
    </row>
    <row r="11444" customHeight="1" spans="1:8">
      <c r="A11444" s="10">
        <v>11443</v>
      </c>
      <c r="B11444" s="11" t="s">
        <v>38260</v>
      </c>
      <c r="C11444" s="12" t="s">
        <v>39591</v>
      </c>
      <c r="D11444" s="12" t="s">
        <v>39592</v>
      </c>
      <c r="E11444" s="12" t="s">
        <v>38264</v>
      </c>
      <c r="F11444" s="12" t="s">
        <v>39593</v>
      </c>
      <c r="G11444" s="15"/>
      <c r="H11444" s="14" t="str">
        <f>IF(G11444=J11444,"未作答",IF(G11444=答案!A11444,"正确","错误"))</f>
        <v>未作答</v>
      </c>
    </row>
    <row r="11445" customHeight="1" spans="1:8">
      <c r="A11445" s="10">
        <v>11444</v>
      </c>
      <c r="B11445" s="11" t="s">
        <v>39594</v>
      </c>
      <c r="C11445" s="12" t="s">
        <v>36533</v>
      </c>
      <c r="D11445" s="12" t="s">
        <v>36534</v>
      </c>
      <c r="E11445" s="12" t="s">
        <v>36531</v>
      </c>
      <c r="F11445" s="12" t="s">
        <v>36532</v>
      </c>
      <c r="G11445" s="15"/>
      <c r="H11445" s="14" t="str">
        <f>IF(G11445=J11445,"未作答",IF(G11445=答案!A11445,"正确","错误"))</f>
        <v>未作答</v>
      </c>
    </row>
    <row r="11446" customHeight="1" spans="1:8">
      <c r="A11446" s="10">
        <v>11445</v>
      </c>
      <c r="B11446" s="11" t="s">
        <v>39595</v>
      </c>
      <c r="C11446" s="12" t="s">
        <v>39596</v>
      </c>
      <c r="D11446" s="12" t="s">
        <v>39597</v>
      </c>
      <c r="E11446" s="12" t="s">
        <v>39598</v>
      </c>
      <c r="F11446" s="12" t="s">
        <v>39599</v>
      </c>
      <c r="G11446" s="15"/>
      <c r="H11446" s="14" t="str">
        <f>IF(G11446=J11446,"未作答",IF(G11446=答案!A11446,"正确","错误"))</f>
        <v>未作答</v>
      </c>
    </row>
    <row r="11447" customHeight="1" spans="1:8">
      <c r="A11447" s="10">
        <v>11446</v>
      </c>
      <c r="B11447" s="11" t="s">
        <v>39600</v>
      </c>
      <c r="C11447" s="12" t="s">
        <v>39601</v>
      </c>
      <c r="D11447" s="12" t="s">
        <v>39602</v>
      </c>
      <c r="E11447" s="12" t="s">
        <v>39603</v>
      </c>
      <c r="F11447" s="12" t="s">
        <v>39604</v>
      </c>
      <c r="G11447" s="15"/>
      <c r="H11447" s="14" t="str">
        <f>IF(G11447=J11447,"未作答",IF(G11447=答案!A11447,"正确","错误"))</f>
        <v>未作答</v>
      </c>
    </row>
    <row r="11448" customHeight="1" spans="1:8">
      <c r="A11448" s="10">
        <v>11447</v>
      </c>
      <c r="B11448" s="11" t="s">
        <v>39605</v>
      </c>
      <c r="C11448" s="12" t="s">
        <v>1300</v>
      </c>
      <c r="D11448" s="12" t="s">
        <v>1665</v>
      </c>
      <c r="E11448" s="12" t="s">
        <v>1297</v>
      </c>
      <c r="F11448" s="12" t="s">
        <v>17338</v>
      </c>
      <c r="G11448" s="15"/>
      <c r="H11448" s="14" t="str">
        <f>IF(G11448=J11448,"未作答",IF(G11448=答案!A11448,"正确","错误"))</f>
        <v>未作答</v>
      </c>
    </row>
    <row r="11449" customHeight="1" spans="1:8">
      <c r="A11449" s="10">
        <v>11448</v>
      </c>
      <c r="B11449" s="11" t="s">
        <v>38988</v>
      </c>
      <c r="C11449" s="12" t="s">
        <v>39606</v>
      </c>
      <c r="D11449" s="12" t="s">
        <v>38990</v>
      </c>
      <c r="E11449" s="12" t="s">
        <v>39607</v>
      </c>
      <c r="F11449" s="12" t="s">
        <v>39608</v>
      </c>
      <c r="G11449" s="15"/>
      <c r="H11449" s="14" t="str">
        <f>IF(G11449=J11449,"未作答",IF(G11449=答案!A11449,"正确","错误"))</f>
        <v>未作答</v>
      </c>
    </row>
    <row r="11450" customHeight="1" spans="1:8">
      <c r="A11450" s="10">
        <v>11449</v>
      </c>
      <c r="B11450" s="11" t="s">
        <v>39609</v>
      </c>
      <c r="C11450" s="12" t="s">
        <v>39610</v>
      </c>
      <c r="D11450" s="12" t="s">
        <v>39611</v>
      </c>
      <c r="E11450" s="12" t="s">
        <v>39612</v>
      </c>
      <c r="F11450" s="12" t="s">
        <v>39613</v>
      </c>
      <c r="G11450" s="15"/>
      <c r="H11450" s="14" t="str">
        <f>IF(G11450=J11450,"未作答",IF(G11450=答案!A11450,"正确","错误"))</f>
        <v>未作答</v>
      </c>
    </row>
    <row r="11451" customHeight="1" spans="1:8">
      <c r="A11451" s="10">
        <v>11450</v>
      </c>
      <c r="B11451" s="11" t="s">
        <v>34222</v>
      </c>
      <c r="C11451" s="12" t="s">
        <v>9582</v>
      </c>
      <c r="D11451" s="12" t="s">
        <v>39614</v>
      </c>
      <c r="E11451" s="12" t="s">
        <v>39615</v>
      </c>
      <c r="F11451" s="12" t="s">
        <v>39616</v>
      </c>
      <c r="G11451" s="15"/>
      <c r="H11451" s="14" t="str">
        <f>IF(G11451=J11451,"未作答",IF(G11451=答案!A11451,"正确","错误"))</f>
        <v>未作答</v>
      </c>
    </row>
    <row r="11452" customHeight="1" spans="1:8">
      <c r="A11452" s="10">
        <v>11451</v>
      </c>
      <c r="B11452" s="11" t="s">
        <v>38379</v>
      </c>
      <c r="C11452" s="12" t="s">
        <v>19047</v>
      </c>
      <c r="D11452" s="12" t="s">
        <v>38380</v>
      </c>
      <c r="E11452" s="12" t="s">
        <v>37446</v>
      </c>
      <c r="F11452" s="12" t="s">
        <v>998</v>
      </c>
      <c r="G11452" s="15"/>
      <c r="H11452" s="14" t="str">
        <f>IF(G11452=J11452,"未作答",IF(G11452=答案!A11452,"正确","错误"))</f>
        <v>未作答</v>
      </c>
    </row>
    <row r="11453" customHeight="1" spans="1:8">
      <c r="A11453" s="10">
        <v>11452</v>
      </c>
      <c r="B11453" s="11" t="s">
        <v>39617</v>
      </c>
      <c r="C11453" s="12" t="s">
        <v>39618</v>
      </c>
      <c r="D11453" s="12" t="s">
        <v>39619</v>
      </c>
      <c r="E11453" s="12" t="s">
        <v>39620</v>
      </c>
      <c r="F11453" s="12" t="s">
        <v>39621</v>
      </c>
      <c r="G11453" s="15"/>
      <c r="H11453" s="14" t="str">
        <f>IF(G11453=J11453,"未作答",IF(G11453=答案!A11453,"正确","错误"))</f>
        <v>未作答</v>
      </c>
    </row>
    <row r="11454" customHeight="1" spans="1:8">
      <c r="A11454" s="10">
        <v>11453</v>
      </c>
      <c r="B11454" s="11" t="s">
        <v>39622</v>
      </c>
      <c r="C11454" s="12" t="s">
        <v>39623</v>
      </c>
      <c r="D11454" s="12" t="s">
        <v>39624</v>
      </c>
      <c r="E11454" s="12" t="s">
        <v>39625</v>
      </c>
      <c r="F11454" s="12" t="s">
        <v>39626</v>
      </c>
      <c r="G11454" s="15"/>
      <c r="H11454" s="14" t="str">
        <f>IF(G11454=J11454,"未作答",IF(G11454=答案!A11454,"正确","错误"))</f>
        <v>未作答</v>
      </c>
    </row>
    <row r="11455" customHeight="1" spans="1:8">
      <c r="A11455" s="10">
        <v>11454</v>
      </c>
      <c r="B11455" s="11" t="s">
        <v>35110</v>
      </c>
      <c r="C11455" s="12" t="s">
        <v>35111</v>
      </c>
      <c r="D11455" s="12" t="s">
        <v>35113</v>
      </c>
      <c r="E11455" s="12" t="s">
        <v>35112</v>
      </c>
      <c r="F11455" s="12" t="s">
        <v>35114</v>
      </c>
      <c r="G11455" s="15"/>
      <c r="H11455" s="14" t="str">
        <f>IF(G11455=J11455,"未作答",IF(G11455=答案!A11455,"正确","错误"))</f>
        <v>未作答</v>
      </c>
    </row>
    <row r="11456" customHeight="1" spans="1:8">
      <c r="A11456" s="10">
        <v>11455</v>
      </c>
      <c r="B11456" s="11" t="s">
        <v>36215</v>
      </c>
      <c r="C11456" s="12" t="s">
        <v>561</v>
      </c>
      <c r="D11456" s="12" t="s">
        <v>3509</v>
      </c>
      <c r="E11456" s="12" t="s">
        <v>3532</v>
      </c>
      <c r="F11456" s="12" t="s">
        <v>3792</v>
      </c>
      <c r="G11456" s="15"/>
      <c r="H11456" s="14" t="str">
        <f>IF(G11456=J11456,"未作答",IF(G11456=答案!A11456,"正确","错误"))</f>
        <v>未作答</v>
      </c>
    </row>
    <row r="11457" customHeight="1" spans="1:8">
      <c r="A11457" s="10">
        <v>11456</v>
      </c>
      <c r="B11457" s="11" t="s">
        <v>35553</v>
      </c>
      <c r="C11457" s="12" t="s">
        <v>35556</v>
      </c>
      <c r="D11457" s="12" t="s">
        <v>35555</v>
      </c>
      <c r="E11457" s="12" t="s">
        <v>39627</v>
      </c>
      <c r="F11457" s="12" t="s">
        <v>35557</v>
      </c>
      <c r="G11457" s="15"/>
      <c r="H11457" s="14" t="str">
        <f>IF(G11457=J11457,"未作答",IF(G11457=答案!A11457,"正确","错误"))</f>
        <v>未作答</v>
      </c>
    </row>
    <row r="11458" customHeight="1" spans="1:8">
      <c r="A11458" s="10">
        <v>11457</v>
      </c>
      <c r="B11458" s="11" t="s">
        <v>39628</v>
      </c>
      <c r="C11458" s="12" t="s">
        <v>12449</v>
      </c>
      <c r="D11458" s="12" t="s">
        <v>36528</v>
      </c>
      <c r="E11458" s="12" t="s">
        <v>38152</v>
      </c>
      <c r="F11458" s="12" t="s">
        <v>38153</v>
      </c>
      <c r="G11458" s="15"/>
      <c r="H11458" s="14" t="str">
        <f>IF(G11458=J11458,"未作答",IF(G11458=答案!A11458,"正确","错误"))</f>
        <v>未作答</v>
      </c>
    </row>
    <row r="11459" customHeight="1" spans="1:8">
      <c r="A11459" s="10">
        <v>11458</v>
      </c>
      <c r="B11459" s="11" t="s">
        <v>39629</v>
      </c>
      <c r="C11459" s="12" t="s">
        <v>3705</v>
      </c>
      <c r="D11459" s="12" t="s">
        <v>18809</v>
      </c>
      <c r="E11459" s="12" t="s">
        <v>6917</v>
      </c>
      <c r="F11459" s="12" t="s">
        <v>35752</v>
      </c>
      <c r="G11459" s="15"/>
      <c r="H11459" s="14" t="str">
        <f>IF(G11459=J11459,"未作答",IF(G11459=答案!A11459,"正确","错误"))</f>
        <v>未作答</v>
      </c>
    </row>
    <row r="11460" customHeight="1" spans="1:8">
      <c r="A11460" s="10">
        <v>11459</v>
      </c>
      <c r="B11460" s="11" t="s">
        <v>39630</v>
      </c>
      <c r="C11460" s="12" t="s">
        <v>12449</v>
      </c>
      <c r="D11460" s="12" t="s">
        <v>36528</v>
      </c>
      <c r="E11460" s="12" t="s">
        <v>12440</v>
      </c>
      <c r="F11460" s="12" t="s">
        <v>12441</v>
      </c>
      <c r="G11460" s="15"/>
      <c r="H11460" s="14" t="str">
        <f>IF(G11460=J11460,"未作答",IF(G11460=答案!A11460,"正确","错误"))</f>
        <v>未作答</v>
      </c>
    </row>
    <row r="11461" customHeight="1" spans="1:8">
      <c r="A11461" s="10">
        <v>11460</v>
      </c>
      <c r="B11461" s="11" t="s">
        <v>39631</v>
      </c>
      <c r="C11461" s="12" t="s">
        <v>34941</v>
      </c>
      <c r="D11461" s="12" t="s">
        <v>657</v>
      </c>
      <c r="E11461" s="12" t="s">
        <v>11056</v>
      </c>
      <c r="F11461" s="12" t="s">
        <v>39632</v>
      </c>
      <c r="G11461" s="15"/>
      <c r="H11461" s="14" t="str">
        <f>IF(G11461=J11461,"未作答",IF(G11461=答案!A11461,"正确","错误"))</f>
        <v>未作答</v>
      </c>
    </row>
    <row r="11462" customHeight="1" spans="1:8">
      <c r="A11462" s="10">
        <v>11461</v>
      </c>
      <c r="B11462" s="11" t="s">
        <v>39633</v>
      </c>
      <c r="C11462" s="12" t="s">
        <v>39634</v>
      </c>
      <c r="D11462" s="12" t="s">
        <v>39635</v>
      </c>
      <c r="E11462" s="12" t="s">
        <v>37121</v>
      </c>
      <c r="F11462" s="12" t="s">
        <v>39636</v>
      </c>
      <c r="G11462" s="15"/>
      <c r="H11462" s="14" t="str">
        <f>IF(G11462=J11462,"未作答",IF(G11462=答案!A11462,"正确","错误"))</f>
        <v>未作答</v>
      </c>
    </row>
    <row r="11463" customHeight="1" spans="1:8">
      <c r="A11463" s="10">
        <v>11462</v>
      </c>
      <c r="B11463" s="11" t="s">
        <v>39637</v>
      </c>
      <c r="C11463" s="12" t="s">
        <v>971</v>
      </c>
      <c r="D11463" s="12" t="s">
        <v>35439</v>
      </c>
      <c r="E11463" s="12" t="s">
        <v>35471</v>
      </c>
      <c r="F11463" s="12" t="s">
        <v>35472</v>
      </c>
      <c r="G11463" s="15"/>
      <c r="H11463" s="14" t="str">
        <f>IF(G11463=J11463,"未作答",IF(G11463=答案!A11463,"正确","错误"))</f>
        <v>未作答</v>
      </c>
    </row>
    <row r="11464" customHeight="1" spans="1:8">
      <c r="A11464" s="10">
        <v>11463</v>
      </c>
      <c r="B11464" s="11" t="s">
        <v>39638</v>
      </c>
      <c r="C11464" s="12" t="s">
        <v>39639</v>
      </c>
      <c r="D11464" s="12" t="s">
        <v>39640</v>
      </c>
      <c r="E11464" s="12" t="s">
        <v>39641</v>
      </c>
      <c r="F11464" s="12" t="s">
        <v>39642</v>
      </c>
      <c r="G11464" s="15"/>
      <c r="H11464" s="14" t="str">
        <f>IF(G11464=J11464,"未作答",IF(G11464=答案!A11464,"正确","错误"))</f>
        <v>未作答</v>
      </c>
    </row>
    <row r="11465" customHeight="1" spans="1:8">
      <c r="A11465" s="10">
        <v>11464</v>
      </c>
      <c r="B11465" s="11" t="s">
        <v>39643</v>
      </c>
      <c r="C11465" s="12" t="s">
        <v>39644</v>
      </c>
      <c r="D11465" s="12" t="s">
        <v>39645</v>
      </c>
      <c r="E11465" s="12" t="s">
        <v>39646</v>
      </c>
      <c r="F11465" s="12" t="s">
        <v>39647</v>
      </c>
      <c r="G11465" s="15"/>
      <c r="H11465" s="14" t="str">
        <f>IF(G11465=J11465,"未作答",IF(G11465=答案!A11465,"正确","错误"))</f>
        <v>未作答</v>
      </c>
    </row>
    <row r="11466" customHeight="1" spans="1:8">
      <c r="A11466" s="10">
        <v>11465</v>
      </c>
      <c r="B11466" s="11" t="s">
        <v>39648</v>
      </c>
      <c r="C11466" s="12" t="s">
        <v>39649</v>
      </c>
      <c r="D11466" s="12" t="s">
        <v>39650</v>
      </c>
      <c r="E11466" s="12" t="s">
        <v>39651</v>
      </c>
      <c r="F11466" s="12" t="s">
        <v>39652</v>
      </c>
      <c r="G11466" s="15"/>
      <c r="H11466" s="14" t="str">
        <f>IF(G11466=J11466,"未作答",IF(G11466=答案!A11466,"正确","错误"))</f>
        <v>未作答</v>
      </c>
    </row>
    <row r="11467" customHeight="1" spans="1:8">
      <c r="A11467" s="10">
        <v>11466</v>
      </c>
      <c r="B11467" s="11" t="s">
        <v>39653</v>
      </c>
      <c r="C11467" s="12" t="s">
        <v>39654</v>
      </c>
      <c r="D11467" s="12" t="s">
        <v>39655</v>
      </c>
      <c r="E11467" s="12" t="s">
        <v>39656</v>
      </c>
      <c r="F11467" s="12" t="s">
        <v>39657</v>
      </c>
      <c r="G11467" s="15"/>
      <c r="H11467" s="14" t="str">
        <f>IF(G11467=J11467,"未作答",IF(G11467=答案!A11467,"正确","错误"))</f>
        <v>未作答</v>
      </c>
    </row>
    <row r="11468" customHeight="1" spans="1:8">
      <c r="A11468" s="10">
        <v>11467</v>
      </c>
      <c r="B11468" s="11" t="s">
        <v>39658</v>
      </c>
      <c r="C11468" s="12" t="s">
        <v>18782</v>
      </c>
      <c r="D11468" s="12" t="s">
        <v>39659</v>
      </c>
      <c r="E11468" s="12" t="s">
        <v>39660</v>
      </c>
      <c r="F11468" s="12" t="s">
        <v>39661</v>
      </c>
      <c r="G11468" s="15"/>
      <c r="H11468" s="14" t="str">
        <f>IF(G11468=J11468,"未作答",IF(G11468=答案!A11468,"正确","错误"))</f>
        <v>未作答</v>
      </c>
    </row>
    <row r="11469" customHeight="1" spans="1:8">
      <c r="A11469" s="10">
        <v>11468</v>
      </c>
      <c r="B11469" s="11" t="s">
        <v>39662</v>
      </c>
      <c r="C11469" s="12" t="s">
        <v>39663</v>
      </c>
      <c r="D11469" s="12" t="s">
        <v>39664</v>
      </c>
      <c r="E11469" s="12" t="s">
        <v>677</v>
      </c>
      <c r="F11469" s="12" t="s">
        <v>39665</v>
      </c>
      <c r="G11469" s="15"/>
      <c r="H11469" s="14" t="str">
        <f>IF(G11469=J11469,"未作答",IF(G11469=答案!A11469,"正确","错误"))</f>
        <v>未作答</v>
      </c>
    </row>
    <row r="11470" customHeight="1" spans="1:8">
      <c r="A11470" s="10">
        <v>11469</v>
      </c>
      <c r="B11470" s="11" t="s">
        <v>39666</v>
      </c>
      <c r="C11470" s="12" t="s">
        <v>1345</v>
      </c>
      <c r="D11470" s="12" t="s">
        <v>11656</v>
      </c>
      <c r="E11470" s="12" t="s">
        <v>39667</v>
      </c>
      <c r="F11470" s="12" t="s">
        <v>1346</v>
      </c>
      <c r="G11470" s="15"/>
      <c r="H11470" s="14" t="str">
        <f>IF(G11470=J11470,"未作答",IF(G11470=答案!A11470,"正确","错误"))</f>
        <v>未作答</v>
      </c>
    </row>
    <row r="11471" customHeight="1" spans="1:8">
      <c r="A11471" s="10">
        <v>11470</v>
      </c>
      <c r="B11471" s="11" t="s">
        <v>39668</v>
      </c>
      <c r="C11471" s="12" t="s">
        <v>34688</v>
      </c>
      <c r="D11471" s="12" t="s">
        <v>34689</v>
      </c>
      <c r="E11471" s="12" t="s">
        <v>34690</v>
      </c>
      <c r="F11471" s="12" t="s">
        <v>34691</v>
      </c>
      <c r="G11471" s="15"/>
      <c r="H11471" s="14" t="str">
        <f>IF(G11471=J11471,"未作答",IF(G11471=答案!A11471,"正确","错误"))</f>
        <v>未作答</v>
      </c>
    </row>
    <row r="11472" customHeight="1" spans="1:8">
      <c r="A11472" s="10">
        <v>11471</v>
      </c>
      <c r="B11472" s="11" t="s">
        <v>39669</v>
      </c>
      <c r="C11472" s="16">
        <v>4</v>
      </c>
      <c r="D11472" s="16">
        <v>5</v>
      </c>
      <c r="E11472" s="16">
        <v>6</v>
      </c>
      <c r="F11472" s="16">
        <v>7</v>
      </c>
      <c r="G11472" s="15"/>
      <c r="H11472" s="14" t="str">
        <f>IF(G11472=J11472,"未作答",IF(G11472=答案!A11472,"正确","错误"))</f>
        <v>未作答</v>
      </c>
    </row>
    <row r="11473" customHeight="1" spans="1:8">
      <c r="A11473" s="10">
        <v>11472</v>
      </c>
      <c r="B11473" s="11" t="s">
        <v>39670</v>
      </c>
      <c r="C11473" s="12" t="s">
        <v>39671</v>
      </c>
      <c r="D11473" s="12" t="s">
        <v>39672</v>
      </c>
      <c r="E11473" s="12" t="s">
        <v>39673</v>
      </c>
      <c r="F11473" s="12" t="s">
        <v>39674</v>
      </c>
      <c r="G11473" s="15"/>
      <c r="H11473" s="14" t="str">
        <f>IF(G11473=J11473,"未作答",IF(G11473=答案!A11473,"正确","错误"))</f>
        <v>未作答</v>
      </c>
    </row>
    <row r="11474" customHeight="1" spans="1:8">
      <c r="A11474" s="10">
        <v>11473</v>
      </c>
      <c r="B11474" s="11" t="s">
        <v>39675</v>
      </c>
      <c r="C11474" s="12" t="s">
        <v>39676</v>
      </c>
      <c r="D11474" s="12" t="s">
        <v>32745</v>
      </c>
      <c r="E11474" s="12" t="s">
        <v>39677</v>
      </c>
      <c r="F11474" s="12" t="s">
        <v>607</v>
      </c>
      <c r="G11474" s="15"/>
      <c r="H11474" s="14" t="str">
        <f>IF(G11474=J11474,"未作答",IF(G11474=答案!A11474,"正确","错误"))</f>
        <v>未作答</v>
      </c>
    </row>
    <row r="11475" customHeight="1" spans="1:8">
      <c r="A11475" s="10">
        <v>11474</v>
      </c>
      <c r="B11475" s="11" t="s">
        <v>39678</v>
      </c>
      <c r="C11475" s="12" t="s">
        <v>39679</v>
      </c>
      <c r="D11475" s="12" t="s">
        <v>39680</v>
      </c>
      <c r="E11475" s="12" t="s">
        <v>39681</v>
      </c>
      <c r="F11475" s="12" t="s">
        <v>39682</v>
      </c>
      <c r="G11475" s="15"/>
      <c r="H11475" s="14" t="str">
        <f>IF(G11475=J11475,"未作答",IF(G11475=答案!A11475,"正确","错误"))</f>
        <v>未作答</v>
      </c>
    </row>
    <row r="11476" customHeight="1" spans="1:8">
      <c r="A11476" s="10">
        <v>11475</v>
      </c>
      <c r="B11476" s="11" t="s">
        <v>39683</v>
      </c>
      <c r="C11476" s="12" t="s">
        <v>39684</v>
      </c>
      <c r="D11476" s="12" t="s">
        <v>39685</v>
      </c>
      <c r="E11476" s="12" t="s">
        <v>39686</v>
      </c>
      <c r="F11476" s="12" t="s">
        <v>39687</v>
      </c>
      <c r="G11476" s="15"/>
      <c r="H11476" s="14" t="str">
        <f>IF(G11476=J11476,"未作答",IF(G11476=答案!A11476,"正确","错误"))</f>
        <v>未作答</v>
      </c>
    </row>
    <row r="11477" customHeight="1" spans="1:8">
      <c r="A11477" s="10">
        <v>11476</v>
      </c>
      <c r="B11477" s="11" t="s">
        <v>39688</v>
      </c>
      <c r="C11477" s="12" t="s">
        <v>39689</v>
      </c>
      <c r="D11477" s="12" t="s">
        <v>39690</v>
      </c>
      <c r="E11477" s="12" t="s">
        <v>39691</v>
      </c>
      <c r="F11477" s="12" t="s">
        <v>39692</v>
      </c>
      <c r="G11477" s="15"/>
      <c r="H11477" s="14" t="str">
        <f>IF(G11477=J11477,"未作答",IF(G11477=答案!A11477,"正确","错误"))</f>
        <v>未作答</v>
      </c>
    </row>
    <row r="11478" customHeight="1" spans="1:8">
      <c r="A11478" s="10">
        <v>11477</v>
      </c>
      <c r="B11478" s="11" t="s">
        <v>39693</v>
      </c>
      <c r="C11478" s="12" t="s">
        <v>2209</v>
      </c>
      <c r="D11478" s="12" t="s">
        <v>2453</v>
      </c>
      <c r="E11478" s="12" t="s">
        <v>2207</v>
      </c>
      <c r="F11478" s="12" t="s">
        <v>11330</v>
      </c>
      <c r="G11478" s="15"/>
      <c r="H11478" s="14" t="str">
        <f>IF(G11478=J11478,"未作答",IF(G11478=答案!A11478,"正确","错误"))</f>
        <v>未作答</v>
      </c>
    </row>
    <row r="11479" customHeight="1" spans="1:8">
      <c r="A11479" s="10">
        <v>11478</v>
      </c>
      <c r="B11479" s="11" t="s">
        <v>39694</v>
      </c>
      <c r="C11479" s="12" t="s">
        <v>14416</v>
      </c>
      <c r="D11479" s="12" t="s">
        <v>36508</v>
      </c>
      <c r="E11479" s="12" t="s">
        <v>35088</v>
      </c>
      <c r="F11479" s="12" t="s">
        <v>36509</v>
      </c>
      <c r="G11479" s="15"/>
      <c r="H11479" s="14" t="str">
        <f>IF(G11479=J11479,"未作答",IF(G11479=答案!A11479,"正确","错误"))</f>
        <v>未作答</v>
      </c>
    </row>
    <row r="11480" customHeight="1" spans="1:8">
      <c r="A11480" s="10">
        <v>11479</v>
      </c>
      <c r="B11480" s="11" t="s">
        <v>39695</v>
      </c>
      <c r="C11480" s="12" t="s">
        <v>7009</v>
      </c>
      <c r="D11480" s="12" t="s">
        <v>2176</v>
      </c>
      <c r="E11480" s="12" t="s">
        <v>7010</v>
      </c>
      <c r="F11480" s="12" t="s">
        <v>7011</v>
      </c>
      <c r="G11480" s="15"/>
      <c r="H11480" s="14" t="str">
        <f>IF(G11480=J11480,"未作答",IF(G11480=答案!A11480,"正确","错误"))</f>
        <v>未作答</v>
      </c>
    </row>
    <row r="11481" customHeight="1" spans="1:8">
      <c r="A11481" s="10">
        <v>11480</v>
      </c>
      <c r="B11481" s="11" t="s">
        <v>39696</v>
      </c>
      <c r="C11481" s="12" t="s">
        <v>39697</v>
      </c>
      <c r="D11481" s="12" t="s">
        <v>39698</v>
      </c>
      <c r="E11481" s="12" t="s">
        <v>39699</v>
      </c>
      <c r="F11481" s="12" t="s">
        <v>39700</v>
      </c>
      <c r="G11481" s="15"/>
      <c r="H11481" s="14" t="str">
        <f>IF(G11481=J11481,"未作答",IF(G11481=答案!A11481,"正确","错误"))</f>
        <v>未作答</v>
      </c>
    </row>
    <row r="11482" customHeight="1" spans="1:8">
      <c r="A11482" s="10">
        <v>11481</v>
      </c>
      <c r="B11482" s="11" t="s">
        <v>39701</v>
      </c>
      <c r="C11482" s="12" t="s">
        <v>39702</v>
      </c>
      <c r="D11482" s="12" t="s">
        <v>39703</v>
      </c>
      <c r="E11482" s="12" t="s">
        <v>39704</v>
      </c>
      <c r="F11482" s="12" t="s">
        <v>39705</v>
      </c>
      <c r="G11482" s="15"/>
      <c r="H11482" s="14" t="str">
        <f>IF(G11482=J11482,"未作答",IF(G11482=答案!A11482,"正确","错误"))</f>
        <v>未作答</v>
      </c>
    </row>
    <row r="11483" customHeight="1" spans="1:8">
      <c r="A11483" s="10">
        <v>11482</v>
      </c>
      <c r="B11483" s="11" t="s">
        <v>39706</v>
      </c>
      <c r="C11483" s="12" t="s">
        <v>39707</v>
      </c>
      <c r="D11483" s="12" t="s">
        <v>9582</v>
      </c>
      <c r="E11483" s="12" t="s">
        <v>7617</v>
      </c>
      <c r="F11483" s="12" t="s">
        <v>9907</v>
      </c>
      <c r="G11483" s="15"/>
      <c r="H11483" s="14" t="str">
        <f>IF(G11483=J11483,"未作答",IF(G11483=答案!A11483,"正确","错误"))</f>
        <v>未作答</v>
      </c>
    </row>
    <row r="11484" customHeight="1" spans="1:8">
      <c r="A11484" s="10">
        <v>11483</v>
      </c>
      <c r="B11484" s="11" t="s">
        <v>39708</v>
      </c>
      <c r="C11484" s="12" t="s">
        <v>39709</v>
      </c>
      <c r="D11484" s="12" t="s">
        <v>39710</v>
      </c>
      <c r="E11484" s="12" t="s">
        <v>39711</v>
      </c>
      <c r="F11484" s="12" t="s">
        <v>39712</v>
      </c>
      <c r="G11484" s="15"/>
      <c r="H11484" s="14" t="str">
        <f>IF(G11484=J11484,"未作答",IF(G11484=答案!A11484,"正确","错误"))</f>
        <v>未作答</v>
      </c>
    </row>
    <row r="11485" customHeight="1" spans="1:8">
      <c r="A11485" s="10">
        <v>11484</v>
      </c>
      <c r="B11485" s="11" t="s">
        <v>39713</v>
      </c>
      <c r="C11485" s="12" t="s">
        <v>39714</v>
      </c>
      <c r="D11485" s="12" t="s">
        <v>39715</v>
      </c>
      <c r="E11485" s="12" t="s">
        <v>39716</v>
      </c>
      <c r="F11485" s="12" t="s">
        <v>39717</v>
      </c>
      <c r="G11485" s="15"/>
      <c r="H11485" s="14" t="str">
        <f>IF(G11485=J11485,"未作答",IF(G11485=答案!A11485,"正确","错误"))</f>
        <v>未作答</v>
      </c>
    </row>
    <row r="11486" customHeight="1" spans="1:8">
      <c r="A11486" s="10">
        <v>11485</v>
      </c>
      <c r="B11486" s="11" t="s">
        <v>37456</v>
      </c>
      <c r="C11486" s="12" t="s">
        <v>37457</v>
      </c>
      <c r="D11486" s="12" t="s">
        <v>39718</v>
      </c>
      <c r="E11486" s="12" t="s">
        <v>37458</v>
      </c>
      <c r="F11486" s="12" t="s">
        <v>37460</v>
      </c>
      <c r="G11486" s="15"/>
      <c r="H11486" s="14" t="str">
        <f>IF(G11486=J11486,"未作答",IF(G11486=答案!A11486,"正确","错误"))</f>
        <v>未作答</v>
      </c>
    </row>
    <row r="11487" customHeight="1" spans="1:8">
      <c r="A11487" s="10">
        <v>11486</v>
      </c>
      <c r="B11487" s="11" t="s">
        <v>35600</v>
      </c>
      <c r="C11487" s="12" t="s">
        <v>35601</v>
      </c>
      <c r="D11487" s="12" t="s">
        <v>2986</v>
      </c>
      <c r="E11487" s="12" t="s">
        <v>2995</v>
      </c>
      <c r="F11487" s="12" t="s">
        <v>858</v>
      </c>
      <c r="G11487" s="15"/>
      <c r="H11487" s="14" t="str">
        <f>IF(G11487=J11487,"未作答",IF(G11487=答案!A11487,"正确","错误"))</f>
        <v>未作答</v>
      </c>
    </row>
    <row r="11488" customHeight="1" spans="1:8">
      <c r="A11488" s="10">
        <v>11487</v>
      </c>
      <c r="B11488" s="11" t="s">
        <v>39719</v>
      </c>
      <c r="C11488" s="12" t="s">
        <v>37267</v>
      </c>
      <c r="D11488" s="12" t="s">
        <v>37268</v>
      </c>
      <c r="E11488" s="12" t="s">
        <v>39720</v>
      </c>
      <c r="F11488" s="12" t="s">
        <v>39721</v>
      </c>
      <c r="G11488" s="15"/>
      <c r="H11488" s="14" t="str">
        <f>IF(G11488=J11488,"未作答",IF(G11488=答案!A11488,"正确","错误"))</f>
        <v>未作答</v>
      </c>
    </row>
    <row r="11489" customHeight="1" spans="1:8">
      <c r="A11489" s="10">
        <v>11488</v>
      </c>
      <c r="B11489" s="11" t="s">
        <v>39722</v>
      </c>
      <c r="C11489" s="12" t="s">
        <v>36415</v>
      </c>
      <c r="D11489" s="12" t="s">
        <v>36416</v>
      </c>
      <c r="E11489" s="12" t="s">
        <v>36417</v>
      </c>
      <c r="F11489" s="12" t="s">
        <v>36418</v>
      </c>
      <c r="G11489" s="15"/>
      <c r="H11489" s="14" t="str">
        <f>IF(G11489=J11489,"未作答",IF(G11489=答案!A11489,"正确","错误"))</f>
        <v>未作答</v>
      </c>
    </row>
    <row r="11490" customHeight="1" spans="1:8">
      <c r="A11490" s="10">
        <v>11489</v>
      </c>
      <c r="B11490" s="11" t="s">
        <v>39723</v>
      </c>
      <c r="C11490" s="12" t="s">
        <v>39724</v>
      </c>
      <c r="D11490" s="12" t="s">
        <v>39725</v>
      </c>
      <c r="E11490" s="12" t="s">
        <v>39726</v>
      </c>
      <c r="F11490" s="12" t="s">
        <v>39727</v>
      </c>
      <c r="G11490" s="15"/>
      <c r="H11490" s="14" t="str">
        <f>IF(G11490=J11490,"未作答",IF(G11490=答案!A11490,"正确","错误"))</f>
        <v>未作答</v>
      </c>
    </row>
    <row r="11491" customHeight="1" spans="1:8">
      <c r="A11491" s="10">
        <v>11490</v>
      </c>
      <c r="B11491" s="11" t="s">
        <v>39728</v>
      </c>
      <c r="C11491" s="12" t="s">
        <v>38391</v>
      </c>
      <c r="D11491" s="12" t="s">
        <v>39729</v>
      </c>
      <c r="E11491" s="12" t="s">
        <v>39730</v>
      </c>
      <c r="F11491" s="12" t="s">
        <v>39731</v>
      </c>
      <c r="G11491" s="15"/>
      <c r="H11491" s="14" t="str">
        <f>IF(G11491=J11491,"未作答",IF(G11491=答案!A11491,"正确","错误"))</f>
        <v>未作答</v>
      </c>
    </row>
    <row r="11492" customHeight="1" spans="1:8">
      <c r="A11492" s="10">
        <v>11491</v>
      </c>
      <c r="B11492" s="11" t="s">
        <v>35246</v>
      </c>
      <c r="C11492" s="12" t="s">
        <v>1153</v>
      </c>
      <c r="D11492" s="12" t="s">
        <v>35247</v>
      </c>
      <c r="E11492" s="12" t="s">
        <v>17460</v>
      </c>
      <c r="F11492" s="12" t="s">
        <v>34685</v>
      </c>
      <c r="G11492" s="15"/>
      <c r="H11492" s="14" t="str">
        <f>IF(G11492=J11492,"未作答",IF(G11492=答案!A11492,"正确","错误"))</f>
        <v>未作答</v>
      </c>
    </row>
    <row r="11493" customHeight="1" spans="1:8">
      <c r="A11493" s="10">
        <v>11492</v>
      </c>
      <c r="B11493" s="11" t="s">
        <v>39732</v>
      </c>
      <c r="C11493" s="12" t="s">
        <v>39733</v>
      </c>
      <c r="D11493" s="12" t="s">
        <v>39734</v>
      </c>
      <c r="E11493" s="12" t="s">
        <v>39735</v>
      </c>
      <c r="F11493" s="12" t="s">
        <v>164</v>
      </c>
      <c r="G11493" s="15"/>
      <c r="H11493" s="14" t="str">
        <f>IF(G11493=J11493,"未作答",IF(G11493=答案!A11493,"正确","错误"))</f>
        <v>未作答</v>
      </c>
    </row>
    <row r="11494" customHeight="1" spans="1:8">
      <c r="A11494" s="10">
        <v>11493</v>
      </c>
      <c r="B11494" s="11" t="s">
        <v>39736</v>
      </c>
      <c r="C11494" s="12" t="s">
        <v>39737</v>
      </c>
      <c r="D11494" s="12" t="s">
        <v>39738</v>
      </c>
      <c r="E11494" s="12" t="s">
        <v>39739</v>
      </c>
      <c r="F11494" s="12" t="s">
        <v>39740</v>
      </c>
      <c r="G11494" s="15"/>
      <c r="H11494" s="14" t="str">
        <f>IF(G11494=J11494,"未作答",IF(G11494=答案!A11494,"正确","错误"))</f>
        <v>未作答</v>
      </c>
    </row>
    <row r="11495" customHeight="1" spans="1:8">
      <c r="A11495" s="10">
        <v>11494</v>
      </c>
      <c r="B11495" s="11" t="s">
        <v>39741</v>
      </c>
      <c r="C11495" s="12" t="s">
        <v>1020</v>
      </c>
      <c r="D11495" s="12" t="s">
        <v>2345</v>
      </c>
      <c r="E11495" s="12" t="s">
        <v>2452</v>
      </c>
      <c r="F11495" s="12" t="s">
        <v>2453</v>
      </c>
      <c r="G11495" s="15"/>
      <c r="H11495" s="14" t="str">
        <f>IF(G11495=J11495,"未作答",IF(G11495=答案!A11495,"正确","错误"))</f>
        <v>未作答</v>
      </c>
    </row>
    <row r="11496" customHeight="1" spans="1:8">
      <c r="A11496" s="10">
        <v>11495</v>
      </c>
      <c r="B11496" s="11" t="s">
        <v>39742</v>
      </c>
      <c r="C11496" s="12" t="s">
        <v>39743</v>
      </c>
      <c r="D11496" s="12" t="s">
        <v>39744</v>
      </c>
      <c r="E11496" s="12" t="s">
        <v>39745</v>
      </c>
      <c r="F11496" s="12" t="s">
        <v>39746</v>
      </c>
      <c r="G11496" s="15"/>
      <c r="H11496" s="14" t="str">
        <f>IF(G11496=J11496,"未作答",IF(G11496=答案!A11496,"正确","错误"))</f>
        <v>未作答</v>
      </c>
    </row>
    <row r="11497" customHeight="1" spans="1:8">
      <c r="A11497" s="10">
        <v>11496</v>
      </c>
      <c r="B11497" s="11" t="s">
        <v>39747</v>
      </c>
      <c r="C11497" s="12" t="s">
        <v>39748</v>
      </c>
      <c r="D11497" s="12" t="s">
        <v>39749</v>
      </c>
      <c r="E11497" s="12" t="s">
        <v>39750</v>
      </c>
      <c r="F11497" s="12" t="s">
        <v>39751</v>
      </c>
      <c r="G11497" s="15"/>
      <c r="H11497" s="14" t="str">
        <f>IF(G11497=J11497,"未作答",IF(G11497=答案!A11497,"正确","错误"))</f>
        <v>未作答</v>
      </c>
    </row>
    <row r="11498" customHeight="1" spans="1:8">
      <c r="A11498" s="10">
        <v>11497</v>
      </c>
      <c r="B11498" s="11" t="s">
        <v>37321</v>
      </c>
      <c r="C11498" s="12" t="s">
        <v>39752</v>
      </c>
      <c r="D11498" s="12" t="s">
        <v>39753</v>
      </c>
      <c r="E11498" s="12" t="s">
        <v>37324</v>
      </c>
      <c r="F11498" s="12" t="s">
        <v>37322</v>
      </c>
      <c r="G11498" s="15"/>
      <c r="H11498" s="14" t="str">
        <f>IF(G11498=J11498,"未作答",IF(G11498=答案!A11498,"正确","错误"))</f>
        <v>未作答</v>
      </c>
    </row>
    <row r="11499" customHeight="1" spans="1:8">
      <c r="A11499" s="10">
        <v>11498</v>
      </c>
      <c r="B11499" s="11" t="s">
        <v>39754</v>
      </c>
      <c r="C11499" s="12" t="s">
        <v>39755</v>
      </c>
      <c r="D11499" s="12" t="s">
        <v>39756</v>
      </c>
      <c r="E11499" s="12" t="s">
        <v>39757</v>
      </c>
      <c r="F11499" s="12" t="s">
        <v>39758</v>
      </c>
      <c r="G11499" s="15"/>
      <c r="H11499" s="14" t="str">
        <f>IF(G11499=J11499,"未作答",IF(G11499=答案!A11499,"正确","错误"))</f>
        <v>未作答</v>
      </c>
    </row>
    <row r="11500" customHeight="1" spans="1:8">
      <c r="A11500" s="10">
        <v>11499</v>
      </c>
      <c r="B11500" s="11" t="s">
        <v>39759</v>
      </c>
      <c r="C11500" s="12" t="s">
        <v>11199</v>
      </c>
      <c r="D11500" s="12" t="s">
        <v>11200</v>
      </c>
      <c r="E11500" s="12" t="s">
        <v>11201</v>
      </c>
      <c r="F11500" s="12" t="s">
        <v>1175</v>
      </c>
      <c r="G11500" s="15"/>
      <c r="H11500" s="14" t="str">
        <f>IF(G11500=J11500,"未作答",IF(G11500=答案!A11500,"正确","错误"))</f>
        <v>未作答</v>
      </c>
    </row>
    <row r="11501" customHeight="1" spans="1:8">
      <c r="A11501" s="10">
        <v>11500</v>
      </c>
      <c r="B11501" s="11" t="s">
        <v>39760</v>
      </c>
      <c r="C11501" s="12" t="s">
        <v>39761</v>
      </c>
      <c r="D11501" s="12" t="s">
        <v>39762</v>
      </c>
      <c r="E11501" s="12" t="s">
        <v>39763</v>
      </c>
      <c r="F11501" s="12" t="s">
        <v>39764</v>
      </c>
      <c r="G11501" s="15"/>
      <c r="H11501" s="14" t="str">
        <f>IF(G11501=J11501,"未作答",IF(G11501=答案!A11501,"正确","错误"))</f>
        <v>未作答</v>
      </c>
    </row>
    <row r="11502" customHeight="1" spans="1:8">
      <c r="A11502" s="10">
        <v>11501</v>
      </c>
      <c r="B11502" s="11" t="s">
        <v>39765</v>
      </c>
      <c r="C11502" s="12" t="s">
        <v>39766</v>
      </c>
      <c r="D11502" s="12" t="s">
        <v>39767</v>
      </c>
      <c r="E11502" s="12" t="s">
        <v>39768</v>
      </c>
      <c r="F11502" s="12" t="s">
        <v>39769</v>
      </c>
      <c r="G11502" s="15"/>
      <c r="H11502" s="14" t="str">
        <f>IF(G11502=J11502,"未作答",IF(G11502=答案!A11502,"正确","错误"))</f>
        <v>未作答</v>
      </c>
    </row>
    <row r="11503" customHeight="1" spans="1:8">
      <c r="A11503" s="10">
        <v>11502</v>
      </c>
      <c r="B11503" s="11" t="s">
        <v>39770</v>
      </c>
      <c r="C11503" s="12" t="s">
        <v>39771</v>
      </c>
      <c r="D11503" s="12" t="s">
        <v>39772</v>
      </c>
      <c r="E11503" s="12" t="s">
        <v>39773</v>
      </c>
      <c r="F11503" s="12" t="s">
        <v>39774</v>
      </c>
      <c r="G11503" s="15"/>
      <c r="H11503" s="14" t="str">
        <f>IF(G11503=J11503,"未作答",IF(G11503=答案!A11503,"正确","错误"))</f>
        <v>未作答</v>
      </c>
    </row>
    <row r="11504" customHeight="1" spans="1:8">
      <c r="A11504" s="10">
        <v>11503</v>
      </c>
      <c r="B11504" s="11" t="s">
        <v>39775</v>
      </c>
      <c r="C11504" s="12" t="s">
        <v>35161</v>
      </c>
      <c r="D11504" s="12" t="s">
        <v>37365</v>
      </c>
      <c r="E11504" s="12" t="s">
        <v>36433</v>
      </c>
      <c r="F11504" s="12" t="s">
        <v>35632</v>
      </c>
      <c r="G11504" s="15"/>
      <c r="H11504" s="14" t="str">
        <f>IF(G11504=J11504,"未作答",IF(G11504=答案!A11504,"正确","错误"))</f>
        <v>未作答</v>
      </c>
    </row>
    <row r="11505" customHeight="1" spans="1:8">
      <c r="A11505" s="10">
        <v>11504</v>
      </c>
      <c r="B11505" s="11" t="s">
        <v>39776</v>
      </c>
      <c r="C11505" s="12" t="s">
        <v>35233</v>
      </c>
      <c r="D11505" s="12" t="s">
        <v>35234</v>
      </c>
      <c r="E11505" s="12" t="s">
        <v>35235</v>
      </c>
      <c r="F11505" s="12" t="s">
        <v>35236</v>
      </c>
      <c r="G11505" s="15"/>
      <c r="H11505" s="14" t="str">
        <f>IF(G11505=J11505,"未作答",IF(G11505=答案!A11505,"正确","错误"))</f>
        <v>未作答</v>
      </c>
    </row>
    <row r="11506" customHeight="1" spans="1:8">
      <c r="A11506" s="10">
        <v>11505</v>
      </c>
      <c r="B11506" s="11" t="s">
        <v>39777</v>
      </c>
      <c r="C11506" s="12" t="s">
        <v>16012</v>
      </c>
      <c r="D11506" s="12" t="s">
        <v>37066</v>
      </c>
      <c r="E11506" s="12" t="s">
        <v>34714</v>
      </c>
      <c r="F11506" s="12" t="s">
        <v>33206</v>
      </c>
      <c r="G11506" s="15"/>
      <c r="H11506" s="14" t="str">
        <f>IF(G11506=J11506,"未作答",IF(G11506=答案!A11506,"正确","错误"))</f>
        <v>未作答</v>
      </c>
    </row>
    <row r="11507" customHeight="1" spans="1:8">
      <c r="A11507" s="10">
        <v>11506</v>
      </c>
      <c r="B11507" s="11" t="s">
        <v>39778</v>
      </c>
      <c r="C11507" s="12" t="s">
        <v>39779</v>
      </c>
      <c r="D11507" s="12" t="s">
        <v>39780</v>
      </c>
      <c r="E11507" s="12" t="s">
        <v>39781</v>
      </c>
      <c r="F11507" s="12" t="s">
        <v>39782</v>
      </c>
      <c r="G11507" s="15"/>
      <c r="H11507" s="14" t="str">
        <f>IF(G11507=J11507,"未作答",IF(G11507=答案!A11507,"正确","错误"))</f>
        <v>未作答</v>
      </c>
    </row>
    <row r="11508" customHeight="1" spans="1:8">
      <c r="A11508" s="10">
        <v>11507</v>
      </c>
      <c r="B11508" s="11" t="s">
        <v>39783</v>
      </c>
      <c r="C11508" s="12" t="s">
        <v>36496</v>
      </c>
      <c r="D11508" s="12" t="s">
        <v>36497</v>
      </c>
      <c r="E11508" s="12" t="s">
        <v>36498</v>
      </c>
      <c r="F11508" s="12" t="s">
        <v>36499</v>
      </c>
      <c r="G11508" s="15"/>
      <c r="H11508" s="14" t="str">
        <f>IF(G11508=J11508,"未作答",IF(G11508=答案!A11508,"正确","错误"))</f>
        <v>未作答</v>
      </c>
    </row>
    <row r="11509" customHeight="1" spans="1:8">
      <c r="A11509" s="10">
        <v>11508</v>
      </c>
      <c r="B11509" s="11" t="s">
        <v>39784</v>
      </c>
      <c r="C11509" s="12" t="s">
        <v>642</v>
      </c>
      <c r="D11509" s="12" t="s">
        <v>645</v>
      </c>
      <c r="E11509" s="12" t="s">
        <v>643</v>
      </c>
      <c r="F11509" s="12" t="s">
        <v>39785</v>
      </c>
      <c r="G11509" s="15"/>
      <c r="H11509" s="14" t="str">
        <f>IF(G11509=J11509,"未作答",IF(G11509=答案!A11509,"正确","错误"))</f>
        <v>未作答</v>
      </c>
    </row>
    <row r="11510" customHeight="1" spans="1:8">
      <c r="A11510" s="10">
        <v>11509</v>
      </c>
      <c r="B11510" s="11" t="s">
        <v>39786</v>
      </c>
      <c r="C11510" s="12" t="s">
        <v>2481</v>
      </c>
      <c r="D11510" s="12" t="s">
        <v>2482</v>
      </c>
      <c r="E11510" s="12" t="s">
        <v>2484</v>
      </c>
      <c r="F11510" s="12" t="s">
        <v>2483</v>
      </c>
      <c r="G11510" s="15"/>
      <c r="H11510" s="14" t="str">
        <f>IF(G11510=J11510,"未作答",IF(G11510=答案!A11510,"正确","错误"))</f>
        <v>未作答</v>
      </c>
    </row>
    <row r="11511" customHeight="1" spans="1:8">
      <c r="A11511" s="10">
        <v>11510</v>
      </c>
      <c r="B11511" s="11" t="s">
        <v>39787</v>
      </c>
      <c r="C11511" s="12" t="s">
        <v>39788</v>
      </c>
      <c r="D11511" s="12" t="s">
        <v>39789</v>
      </c>
      <c r="E11511" s="12" t="s">
        <v>39790</v>
      </c>
      <c r="F11511" s="12" t="s">
        <v>39791</v>
      </c>
      <c r="G11511" s="15"/>
      <c r="H11511" s="14" t="str">
        <f>IF(G11511=J11511,"未作答",IF(G11511=答案!A11511,"正确","错误"))</f>
        <v>未作答</v>
      </c>
    </row>
    <row r="11512" customHeight="1" spans="1:8">
      <c r="A11512" s="10">
        <v>11511</v>
      </c>
      <c r="B11512" s="11" t="s">
        <v>39792</v>
      </c>
      <c r="C11512" s="12" t="s">
        <v>39793</v>
      </c>
      <c r="D11512" s="12" t="s">
        <v>39794</v>
      </c>
      <c r="E11512" s="12" t="s">
        <v>39795</v>
      </c>
      <c r="F11512" s="12" t="s">
        <v>39796</v>
      </c>
      <c r="G11512" s="15"/>
      <c r="H11512" s="14" t="str">
        <f>IF(G11512=J11512,"未作答",IF(G11512=答案!A11512,"正确","错误"))</f>
        <v>未作答</v>
      </c>
    </row>
    <row r="11513" customHeight="1" spans="1:8">
      <c r="A11513" s="10">
        <v>11512</v>
      </c>
      <c r="B11513" s="11" t="s">
        <v>39797</v>
      </c>
      <c r="C11513" s="12" t="s">
        <v>2983</v>
      </c>
      <c r="D11513" s="12" t="s">
        <v>34924</v>
      </c>
      <c r="E11513" s="12" t="s">
        <v>34783</v>
      </c>
      <c r="F11513" s="12" t="s">
        <v>6748</v>
      </c>
      <c r="G11513" s="15"/>
      <c r="H11513" s="14" t="str">
        <f>IF(G11513=J11513,"未作答",IF(G11513=答案!A11513,"正确","错误"))</f>
        <v>未作答</v>
      </c>
    </row>
    <row r="11514" customHeight="1" spans="1:8">
      <c r="A11514" s="10">
        <v>11513</v>
      </c>
      <c r="B11514" s="11" t="s">
        <v>39798</v>
      </c>
      <c r="C11514" s="12" t="s">
        <v>849</v>
      </c>
      <c r="D11514" s="12" t="s">
        <v>1020</v>
      </c>
      <c r="E11514" s="12" t="s">
        <v>1221</v>
      </c>
      <c r="F11514" s="12" t="s">
        <v>1893</v>
      </c>
      <c r="G11514" s="15"/>
      <c r="H11514" s="14" t="str">
        <f>IF(G11514=J11514,"未作答",IF(G11514=答案!A11514,"正确","错误"))</f>
        <v>未作答</v>
      </c>
    </row>
    <row r="11515" customHeight="1" spans="1:8">
      <c r="A11515" s="10">
        <v>11514</v>
      </c>
      <c r="B11515" s="11" t="s">
        <v>34472</v>
      </c>
      <c r="C11515" s="12" t="s">
        <v>2388</v>
      </c>
      <c r="D11515" s="12" t="s">
        <v>7785</v>
      </c>
      <c r="E11515" s="12" t="s">
        <v>2389</v>
      </c>
      <c r="F11515" s="12" t="s">
        <v>34390</v>
      </c>
      <c r="G11515" s="15"/>
      <c r="H11515" s="14" t="str">
        <f>IF(G11515=J11515,"未作答",IF(G11515=答案!A11515,"正确","错误"))</f>
        <v>未作答</v>
      </c>
    </row>
    <row r="11516" customHeight="1" spans="1:8">
      <c r="A11516" s="10">
        <v>11515</v>
      </c>
      <c r="B11516" s="11" t="s">
        <v>37849</v>
      </c>
      <c r="C11516" s="12" t="s">
        <v>37850</v>
      </c>
      <c r="D11516" s="12" t="s">
        <v>37851</v>
      </c>
      <c r="E11516" s="12" t="s">
        <v>37852</v>
      </c>
      <c r="F11516" s="12" t="s">
        <v>39799</v>
      </c>
      <c r="G11516" s="15"/>
      <c r="H11516" s="14" t="str">
        <f>IF(G11516=J11516,"未作答",IF(G11516=答案!A11516,"正确","错误"))</f>
        <v>未作答</v>
      </c>
    </row>
    <row r="11517" customHeight="1" spans="1:8">
      <c r="A11517" s="10">
        <v>11516</v>
      </c>
      <c r="B11517" s="11" t="s">
        <v>39800</v>
      </c>
      <c r="C11517" s="12" t="s">
        <v>38564</v>
      </c>
      <c r="D11517" s="12" t="s">
        <v>34476</v>
      </c>
      <c r="E11517" s="12" t="s">
        <v>39801</v>
      </c>
      <c r="F11517" s="12" t="s">
        <v>36642</v>
      </c>
      <c r="G11517" s="15"/>
      <c r="H11517" s="14" t="str">
        <f>IF(G11517=J11517,"未作答",IF(G11517=答案!A11517,"正确","错误"))</f>
        <v>未作答</v>
      </c>
    </row>
    <row r="11518" customHeight="1" spans="1:8">
      <c r="A11518" s="10">
        <v>11517</v>
      </c>
      <c r="B11518" s="11" t="s">
        <v>39802</v>
      </c>
      <c r="C11518" s="12" t="s">
        <v>34941</v>
      </c>
      <c r="D11518" s="12" t="s">
        <v>11056</v>
      </c>
      <c r="E11518" s="12" t="s">
        <v>657</v>
      </c>
      <c r="F11518" s="12" t="s">
        <v>39632</v>
      </c>
      <c r="G11518" s="15"/>
      <c r="H11518" s="14" t="str">
        <f>IF(G11518=J11518,"未作答",IF(G11518=答案!A11518,"正确","错误"))</f>
        <v>未作答</v>
      </c>
    </row>
    <row r="11519" customHeight="1" spans="1:8">
      <c r="A11519" s="10">
        <v>11518</v>
      </c>
      <c r="B11519" s="11" t="s">
        <v>39803</v>
      </c>
      <c r="C11519" s="12" t="s">
        <v>39804</v>
      </c>
      <c r="D11519" s="12" t="s">
        <v>39805</v>
      </c>
      <c r="E11519" s="12" t="s">
        <v>7941</v>
      </c>
      <c r="F11519" s="12" t="s">
        <v>39030</v>
      </c>
      <c r="G11519" s="15"/>
      <c r="H11519" s="14" t="str">
        <f>IF(G11519=J11519,"未作答",IF(G11519=答案!A11519,"正确","错误"))</f>
        <v>未作答</v>
      </c>
    </row>
    <row r="11520" customHeight="1" spans="1:8">
      <c r="A11520" s="10">
        <v>11519</v>
      </c>
      <c r="B11520" s="11" t="s">
        <v>38112</v>
      </c>
      <c r="C11520" s="12" t="s">
        <v>7076</v>
      </c>
      <c r="D11520" s="12" t="s">
        <v>15193</v>
      </c>
      <c r="E11520" s="12" t="s">
        <v>5207</v>
      </c>
      <c r="F11520" s="12" t="s">
        <v>2196</v>
      </c>
      <c r="G11520" s="15"/>
      <c r="H11520" s="14" t="str">
        <f>IF(G11520=J11520,"未作答",IF(G11520=答案!A11520,"正确","错误"))</f>
        <v>未作答</v>
      </c>
    </row>
    <row r="11521" customHeight="1" spans="1:8">
      <c r="A11521" s="10">
        <v>11520</v>
      </c>
      <c r="B11521" s="11" t="s">
        <v>39806</v>
      </c>
      <c r="C11521" s="12" t="s">
        <v>39807</v>
      </c>
      <c r="D11521" s="12" t="s">
        <v>39808</v>
      </c>
      <c r="E11521" s="12" t="s">
        <v>39809</v>
      </c>
      <c r="F11521" s="12" t="s">
        <v>39810</v>
      </c>
      <c r="G11521" s="15"/>
      <c r="H11521" s="14" t="str">
        <f>IF(G11521=J11521,"未作答",IF(G11521=答案!A11521,"正确","错误"))</f>
        <v>未作答</v>
      </c>
    </row>
    <row r="11522" customHeight="1" spans="1:8">
      <c r="A11522" s="10">
        <v>11521</v>
      </c>
      <c r="B11522" s="11" t="s">
        <v>39811</v>
      </c>
      <c r="C11522" s="12" t="s">
        <v>39812</v>
      </c>
      <c r="D11522" s="12" t="s">
        <v>39813</v>
      </c>
      <c r="E11522" s="12" t="s">
        <v>39814</v>
      </c>
      <c r="F11522" s="12" t="s">
        <v>39815</v>
      </c>
      <c r="G11522" s="15"/>
      <c r="H11522" s="14" t="str">
        <f>IF(G11522=J11522,"未作答",IF(G11522=答案!A11522,"正确","错误"))</f>
        <v>未作答</v>
      </c>
    </row>
    <row r="11523" customHeight="1" spans="1:8">
      <c r="A11523" s="10">
        <v>11522</v>
      </c>
      <c r="B11523" s="11" t="s">
        <v>34510</v>
      </c>
      <c r="C11523" s="12" t="s">
        <v>34511</v>
      </c>
      <c r="D11523" s="12" t="s">
        <v>34512</v>
      </c>
      <c r="E11523" s="12" t="s">
        <v>39816</v>
      </c>
      <c r="F11523" s="12" t="s">
        <v>34513</v>
      </c>
      <c r="G11523" s="15"/>
      <c r="H11523" s="14" t="str">
        <f>IF(G11523=J11523,"未作答",IF(G11523=答案!A11523,"正确","错误"))</f>
        <v>未作答</v>
      </c>
    </row>
    <row r="11524" customHeight="1" spans="1:8">
      <c r="A11524" s="10">
        <v>11523</v>
      </c>
      <c r="B11524" s="11" t="s">
        <v>35288</v>
      </c>
      <c r="C11524" s="12" t="s">
        <v>35289</v>
      </c>
      <c r="D11524" s="12" t="s">
        <v>35290</v>
      </c>
      <c r="E11524" s="12" t="s">
        <v>39817</v>
      </c>
      <c r="F11524" s="12" t="s">
        <v>35292</v>
      </c>
      <c r="G11524" s="15"/>
      <c r="H11524" s="14" t="str">
        <f>IF(G11524=J11524,"未作答",IF(G11524=答案!A11524,"正确","错误"))</f>
        <v>未作答</v>
      </c>
    </row>
    <row r="11525" customHeight="1" spans="1:8">
      <c r="A11525" s="10">
        <v>11524</v>
      </c>
      <c r="B11525" s="11" t="s">
        <v>38087</v>
      </c>
      <c r="C11525" s="12" t="s">
        <v>38090</v>
      </c>
      <c r="D11525" s="12" t="s">
        <v>38089</v>
      </c>
      <c r="E11525" s="12" t="s">
        <v>38088</v>
      </c>
      <c r="F11525" s="12" t="s">
        <v>10923</v>
      </c>
      <c r="G11525" s="15"/>
      <c r="H11525" s="14" t="str">
        <f>IF(G11525=J11525,"未作答",IF(G11525=答案!A11525,"正确","错误"))</f>
        <v>未作答</v>
      </c>
    </row>
    <row r="11526" customHeight="1" spans="1:8">
      <c r="A11526" s="10">
        <v>11525</v>
      </c>
      <c r="B11526" s="11" t="s">
        <v>39818</v>
      </c>
      <c r="C11526" s="12" t="s">
        <v>15044</v>
      </c>
      <c r="D11526" s="12" t="s">
        <v>15046</v>
      </c>
      <c r="E11526" s="12" t="s">
        <v>39819</v>
      </c>
      <c r="F11526" s="12" t="s">
        <v>39820</v>
      </c>
      <c r="G11526" s="15"/>
      <c r="H11526" s="14" t="str">
        <f>IF(G11526=J11526,"未作答",IF(G11526=答案!A11526,"正确","错误"))</f>
        <v>未作答</v>
      </c>
    </row>
    <row r="11527" customHeight="1" spans="1:8">
      <c r="A11527" s="10">
        <v>11526</v>
      </c>
      <c r="B11527" s="11" t="s">
        <v>39821</v>
      </c>
      <c r="C11527" s="12" t="s">
        <v>39822</v>
      </c>
      <c r="D11527" s="12" t="s">
        <v>38229</v>
      </c>
      <c r="E11527" s="12" t="s">
        <v>39823</v>
      </c>
      <c r="F11527" s="12" t="s">
        <v>38231</v>
      </c>
      <c r="G11527" s="15"/>
      <c r="H11527" s="14" t="str">
        <f>IF(G11527=J11527,"未作答",IF(G11527=答案!A11527,"正确","错误"))</f>
        <v>未作答</v>
      </c>
    </row>
    <row r="11528" customHeight="1" spans="1:8">
      <c r="A11528" s="10">
        <v>11527</v>
      </c>
      <c r="B11528" s="11" t="s">
        <v>39824</v>
      </c>
      <c r="C11528" s="12" t="s">
        <v>39825</v>
      </c>
      <c r="D11528" s="12" t="s">
        <v>39826</v>
      </c>
      <c r="E11528" s="12" t="s">
        <v>39827</v>
      </c>
      <c r="F11528" s="12" t="s">
        <v>39828</v>
      </c>
      <c r="G11528" s="15"/>
      <c r="H11528" s="14" t="str">
        <f>IF(G11528=J11528,"未作答",IF(G11528=答案!A11528,"正确","错误"))</f>
        <v>未作答</v>
      </c>
    </row>
    <row r="11529" customHeight="1" spans="1:8">
      <c r="A11529" s="10">
        <v>11528</v>
      </c>
      <c r="B11529" s="11" t="s">
        <v>39829</v>
      </c>
      <c r="C11529" s="12" t="s">
        <v>39830</v>
      </c>
      <c r="D11529" s="12" t="s">
        <v>19043</v>
      </c>
      <c r="E11529" s="12" t="s">
        <v>39831</v>
      </c>
      <c r="F11529" s="12" t="s">
        <v>1131</v>
      </c>
      <c r="G11529" s="15"/>
      <c r="H11529" s="14" t="str">
        <f>IF(G11529=J11529,"未作答",IF(G11529=答案!A11529,"正确","错误"))</f>
        <v>未作答</v>
      </c>
    </row>
    <row r="11530" customHeight="1" spans="1:8">
      <c r="A11530" s="10">
        <v>11529</v>
      </c>
      <c r="B11530" s="11" t="s">
        <v>39832</v>
      </c>
      <c r="C11530" s="12" t="s">
        <v>36503</v>
      </c>
      <c r="D11530" s="12" t="s">
        <v>36504</v>
      </c>
      <c r="E11530" s="12" t="s">
        <v>36505</v>
      </c>
      <c r="F11530" s="12" t="s">
        <v>38434</v>
      </c>
      <c r="G11530" s="15"/>
      <c r="H11530" s="14" t="str">
        <f>IF(G11530=J11530,"未作答",IF(G11530=答案!A11530,"正确","错误"))</f>
        <v>未作答</v>
      </c>
    </row>
    <row r="11531" customHeight="1" spans="1:8">
      <c r="A11531" s="10">
        <v>11530</v>
      </c>
      <c r="B11531" s="11" t="s">
        <v>39833</v>
      </c>
      <c r="C11531" s="12" t="s">
        <v>35797</v>
      </c>
      <c r="D11531" s="12" t="s">
        <v>7220</v>
      </c>
      <c r="E11531" s="12" t="s">
        <v>7221</v>
      </c>
      <c r="F11531" s="12" t="s">
        <v>15925</v>
      </c>
      <c r="G11531" s="15"/>
      <c r="H11531" s="14" t="str">
        <f>IF(G11531=J11531,"未作答",IF(G11531=答案!A11531,"正确","错误"))</f>
        <v>未作答</v>
      </c>
    </row>
    <row r="11532" customHeight="1" spans="1:8">
      <c r="A11532" s="10">
        <v>11531</v>
      </c>
      <c r="B11532" s="11" t="s">
        <v>39834</v>
      </c>
      <c r="C11532" s="12" t="s">
        <v>39835</v>
      </c>
      <c r="D11532" s="12" t="s">
        <v>39836</v>
      </c>
      <c r="E11532" s="12" t="s">
        <v>39837</v>
      </c>
      <c r="F11532" s="12" t="s">
        <v>7980</v>
      </c>
      <c r="G11532" s="15"/>
      <c r="H11532" s="14" t="str">
        <f>IF(G11532=J11532,"未作答",IF(G11532=答案!A11532,"正确","错误"))</f>
        <v>未作答</v>
      </c>
    </row>
    <row r="11533" customHeight="1" spans="1:8">
      <c r="A11533" s="10">
        <v>11532</v>
      </c>
      <c r="B11533" s="11" t="s">
        <v>36550</v>
      </c>
      <c r="C11533" s="12" t="s">
        <v>36551</v>
      </c>
      <c r="D11533" s="12" t="s">
        <v>36552</v>
      </c>
      <c r="E11533" s="12" t="s">
        <v>36553</v>
      </c>
      <c r="F11533" s="12" t="s">
        <v>39838</v>
      </c>
      <c r="G11533" s="15"/>
      <c r="H11533" s="14" t="str">
        <f>IF(G11533=J11533,"未作答",IF(G11533=答案!A11533,"正确","错误"))</f>
        <v>未作答</v>
      </c>
    </row>
    <row r="11534" customHeight="1" spans="1:8">
      <c r="A11534" s="10">
        <v>11533</v>
      </c>
      <c r="B11534" s="11" t="s">
        <v>39839</v>
      </c>
      <c r="C11534" s="12" t="s">
        <v>39840</v>
      </c>
      <c r="D11534" s="12" t="s">
        <v>39841</v>
      </c>
      <c r="E11534" s="12" t="s">
        <v>39842</v>
      </c>
      <c r="F11534" s="12" t="s">
        <v>39843</v>
      </c>
      <c r="G11534" s="15"/>
      <c r="H11534" s="14" t="str">
        <f>IF(G11534=J11534,"未作答",IF(G11534=答案!A11534,"正确","错误"))</f>
        <v>未作答</v>
      </c>
    </row>
    <row r="11535" customHeight="1" spans="1:8">
      <c r="A11535" s="10">
        <v>11534</v>
      </c>
      <c r="B11535" s="11" t="s">
        <v>39844</v>
      </c>
      <c r="C11535" s="12" t="s">
        <v>39845</v>
      </c>
      <c r="D11535" s="12" t="s">
        <v>39846</v>
      </c>
      <c r="E11535" s="12" t="s">
        <v>39847</v>
      </c>
      <c r="F11535" s="12" t="s">
        <v>39848</v>
      </c>
      <c r="G11535" s="15"/>
      <c r="H11535" s="14" t="str">
        <f>IF(G11535=J11535,"未作答",IF(G11535=答案!A11535,"正确","错误"))</f>
        <v>未作答</v>
      </c>
    </row>
    <row r="11536" customHeight="1" spans="1:8">
      <c r="A11536" s="10">
        <v>11535</v>
      </c>
      <c r="B11536" s="11" t="s">
        <v>39849</v>
      </c>
      <c r="C11536" s="12" t="s">
        <v>39850</v>
      </c>
      <c r="D11536" s="12" t="s">
        <v>39851</v>
      </c>
      <c r="E11536" s="12" t="s">
        <v>39852</v>
      </c>
      <c r="F11536" s="12" t="s">
        <v>37423</v>
      </c>
      <c r="G11536" s="15"/>
      <c r="H11536" s="14" t="str">
        <f>IF(G11536=J11536,"未作答",IF(G11536=答案!A11536,"正确","错误"))</f>
        <v>未作答</v>
      </c>
    </row>
    <row r="11537" customHeight="1" spans="1:8">
      <c r="A11537" s="10">
        <v>11536</v>
      </c>
      <c r="B11537" s="11" t="s">
        <v>39853</v>
      </c>
      <c r="C11537" s="12" t="s">
        <v>39854</v>
      </c>
      <c r="D11537" s="12" t="s">
        <v>39855</v>
      </c>
      <c r="E11537" s="12" t="s">
        <v>39856</v>
      </c>
      <c r="F11537" s="12" t="s">
        <v>39857</v>
      </c>
      <c r="G11537" s="15"/>
      <c r="H11537" s="14" t="str">
        <f>IF(G11537=J11537,"未作答",IF(G11537=答案!A11537,"正确","错误"))</f>
        <v>未作答</v>
      </c>
    </row>
    <row r="11538" customHeight="1" spans="1:8">
      <c r="A11538" s="10">
        <v>11537</v>
      </c>
      <c r="B11538" s="11" t="s">
        <v>39858</v>
      </c>
      <c r="C11538" s="12" t="s">
        <v>39859</v>
      </c>
      <c r="D11538" s="12" t="s">
        <v>39860</v>
      </c>
      <c r="E11538" s="12" t="s">
        <v>39861</v>
      </c>
      <c r="F11538" s="12" t="s">
        <v>39862</v>
      </c>
      <c r="G11538" s="15"/>
      <c r="H11538" s="14" t="str">
        <f>IF(G11538=J11538,"未作答",IF(G11538=答案!A11538,"正确","错误"))</f>
        <v>未作答</v>
      </c>
    </row>
    <row r="11539" customHeight="1" spans="1:8">
      <c r="A11539" s="10">
        <v>11538</v>
      </c>
      <c r="B11539" s="11" t="s">
        <v>39863</v>
      </c>
      <c r="C11539" s="12" t="s">
        <v>39864</v>
      </c>
      <c r="D11539" s="12" t="s">
        <v>39865</v>
      </c>
      <c r="E11539" s="12" t="s">
        <v>39866</v>
      </c>
      <c r="F11539" s="12" t="s">
        <v>39867</v>
      </c>
      <c r="G11539" s="15"/>
      <c r="H11539" s="14" t="str">
        <f>IF(G11539=J11539,"未作答",IF(G11539=答案!A11539,"正确","错误"))</f>
        <v>未作答</v>
      </c>
    </row>
    <row r="11540" customHeight="1" spans="1:8">
      <c r="A11540" s="10">
        <v>11539</v>
      </c>
      <c r="B11540" s="11" t="s">
        <v>39868</v>
      </c>
      <c r="C11540" s="12" t="s">
        <v>39869</v>
      </c>
      <c r="D11540" s="12" t="s">
        <v>35170</v>
      </c>
      <c r="E11540" s="12" t="s">
        <v>35172</v>
      </c>
      <c r="F11540" s="12" t="s">
        <v>39870</v>
      </c>
      <c r="G11540" s="15"/>
      <c r="H11540" s="14" t="str">
        <f>IF(G11540=J11540,"未作答",IF(G11540=答案!A11540,"正确","错误"))</f>
        <v>未作答</v>
      </c>
    </row>
    <row r="11541" customHeight="1" spans="1:8">
      <c r="A11541" s="10">
        <v>11540</v>
      </c>
      <c r="B11541" s="11" t="s">
        <v>35072</v>
      </c>
      <c r="C11541" s="12" t="s">
        <v>39871</v>
      </c>
      <c r="D11541" s="12" t="s">
        <v>39872</v>
      </c>
      <c r="E11541" s="12" t="s">
        <v>39873</v>
      </c>
      <c r="F11541" s="12" t="s">
        <v>36955</v>
      </c>
      <c r="G11541" s="15"/>
      <c r="H11541" s="14" t="str">
        <f>IF(G11541=J11541,"未作答",IF(G11541=答案!A11541,"正确","错误"))</f>
        <v>未作答</v>
      </c>
    </row>
    <row r="11542" customHeight="1" spans="1:8">
      <c r="A11542" s="10">
        <v>11541</v>
      </c>
      <c r="B11542" s="11" t="s">
        <v>39874</v>
      </c>
      <c r="C11542" s="12" t="s">
        <v>38075</v>
      </c>
      <c r="D11542" s="12" t="s">
        <v>38076</v>
      </c>
      <c r="E11542" s="12" t="s">
        <v>38566</v>
      </c>
      <c r="F11542" s="12" t="s">
        <v>34611</v>
      </c>
      <c r="G11542" s="15"/>
      <c r="H11542" s="14" t="str">
        <f>IF(G11542=J11542,"未作答",IF(G11542=答案!A11542,"正确","错误"))</f>
        <v>未作答</v>
      </c>
    </row>
    <row r="11543" customHeight="1" spans="1:8">
      <c r="A11543" s="10">
        <v>11542</v>
      </c>
      <c r="B11543" s="11" t="s">
        <v>39875</v>
      </c>
      <c r="C11543" s="12" t="s">
        <v>39876</v>
      </c>
      <c r="D11543" s="12" t="s">
        <v>39877</v>
      </c>
      <c r="E11543" s="12" t="s">
        <v>39878</v>
      </c>
      <c r="F11543" s="12" t="s">
        <v>39879</v>
      </c>
      <c r="G11543" s="15"/>
      <c r="H11543" s="14" t="str">
        <f>IF(G11543=J11543,"未作答",IF(G11543=答案!A11543,"正确","错误"))</f>
        <v>未作答</v>
      </c>
    </row>
    <row r="11544" customHeight="1" spans="1:8">
      <c r="A11544" s="10">
        <v>11543</v>
      </c>
      <c r="B11544" s="11" t="s">
        <v>39880</v>
      </c>
      <c r="C11544" s="12" t="s">
        <v>39881</v>
      </c>
      <c r="D11544" s="12" t="s">
        <v>39882</v>
      </c>
      <c r="E11544" s="12" t="s">
        <v>39883</v>
      </c>
      <c r="F11544" s="12" t="s">
        <v>39884</v>
      </c>
      <c r="G11544" s="15"/>
      <c r="H11544" s="14" t="str">
        <f>IF(G11544=J11544,"未作答",IF(G11544=答案!A11544,"正确","错误"))</f>
        <v>未作答</v>
      </c>
    </row>
    <row r="11545" customHeight="1" spans="1:8">
      <c r="A11545" s="10">
        <v>11544</v>
      </c>
      <c r="B11545" s="11" t="s">
        <v>39885</v>
      </c>
      <c r="C11545" s="12" t="s">
        <v>39886</v>
      </c>
      <c r="D11545" s="12" t="s">
        <v>39887</v>
      </c>
      <c r="E11545" s="12" t="s">
        <v>39888</v>
      </c>
      <c r="F11545" s="12" t="s">
        <v>39889</v>
      </c>
      <c r="G11545" s="15"/>
      <c r="H11545" s="14" t="str">
        <f>IF(G11545=J11545,"未作答",IF(G11545=答案!A11545,"正确","错误"))</f>
        <v>未作答</v>
      </c>
    </row>
    <row r="11546" customHeight="1" spans="1:8">
      <c r="A11546" s="10">
        <v>11545</v>
      </c>
      <c r="B11546" s="11" t="s">
        <v>39890</v>
      </c>
      <c r="C11546" s="12" t="s">
        <v>7708</v>
      </c>
      <c r="D11546" s="12" t="s">
        <v>7666</v>
      </c>
      <c r="E11546" s="12" t="s">
        <v>39891</v>
      </c>
      <c r="F11546" s="12" t="s">
        <v>235</v>
      </c>
      <c r="G11546" s="15"/>
      <c r="H11546" s="14" t="str">
        <f>IF(G11546=J11546,"未作答",IF(G11546=答案!A11546,"正确","错误"))</f>
        <v>未作答</v>
      </c>
    </row>
    <row r="11547" customHeight="1" spans="1:8">
      <c r="A11547" s="10">
        <v>11546</v>
      </c>
      <c r="B11547" s="11" t="s">
        <v>39892</v>
      </c>
      <c r="C11547" s="12" t="s">
        <v>39893</v>
      </c>
      <c r="D11547" s="12" t="s">
        <v>39894</v>
      </c>
      <c r="E11547" s="12" t="s">
        <v>39895</v>
      </c>
      <c r="F11547" s="12" t="s">
        <v>37758</v>
      </c>
      <c r="G11547" s="15"/>
      <c r="H11547" s="14" t="str">
        <f>IF(G11547=J11547,"未作答",IF(G11547=答案!A11547,"正确","错误"))</f>
        <v>未作答</v>
      </c>
    </row>
    <row r="11548" customHeight="1" spans="1:8">
      <c r="A11548" s="10">
        <v>11547</v>
      </c>
      <c r="B11548" s="11" t="s">
        <v>39896</v>
      </c>
      <c r="C11548" s="12" t="s">
        <v>39897</v>
      </c>
      <c r="D11548" s="12" t="s">
        <v>39898</v>
      </c>
      <c r="E11548" s="12" t="s">
        <v>39899</v>
      </c>
      <c r="F11548" s="12" t="s">
        <v>39900</v>
      </c>
      <c r="G11548" s="15"/>
      <c r="H11548" s="14" t="str">
        <f>IF(G11548=J11548,"未作答",IF(G11548=答案!A11548,"正确","错误"))</f>
        <v>未作答</v>
      </c>
    </row>
    <row r="11549" customHeight="1" spans="1:8">
      <c r="A11549" s="10">
        <v>11548</v>
      </c>
      <c r="B11549" s="11" t="s">
        <v>39901</v>
      </c>
      <c r="C11549" s="12" t="s">
        <v>39902</v>
      </c>
      <c r="D11549" s="12" t="s">
        <v>39903</v>
      </c>
      <c r="E11549" s="12" t="s">
        <v>39904</v>
      </c>
      <c r="F11549" s="12" t="s">
        <v>39905</v>
      </c>
      <c r="G11549" s="15"/>
      <c r="H11549" s="14" t="str">
        <f>IF(G11549=J11549,"未作答",IF(G11549=答案!A11549,"正确","错误"))</f>
        <v>未作答</v>
      </c>
    </row>
    <row r="11550" customHeight="1" spans="1:8">
      <c r="A11550" s="10">
        <v>11549</v>
      </c>
      <c r="B11550" s="11" t="s">
        <v>39906</v>
      </c>
      <c r="C11550" s="12" t="s">
        <v>685</v>
      </c>
      <c r="D11550" s="12" t="s">
        <v>684</v>
      </c>
      <c r="E11550" s="12" t="s">
        <v>19086</v>
      </c>
      <c r="F11550" s="12" t="s">
        <v>39907</v>
      </c>
      <c r="G11550" s="15"/>
      <c r="H11550" s="14" t="str">
        <f>IF(G11550=J11550,"未作答",IF(G11550=答案!A11550,"正确","错误"))</f>
        <v>未作答</v>
      </c>
    </row>
    <row r="11551" customHeight="1" spans="1:8">
      <c r="A11551" s="10">
        <v>11550</v>
      </c>
      <c r="B11551" s="11" t="s">
        <v>39908</v>
      </c>
      <c r="C11551" s="12" t="s">
        <v>39909</v>
      </c>
      <c r="D11551" s="12" t="s">
        <v>39910</v>
      </c>
      <c r="E11551" s="12" t="s">
        <v>39911</v>
      </c>
      <c r="F11551" s="12" t="s">
        <v>39912</v>
      </c>
      <c r="G11551" s="15"/>
      <c r="H11551" s="14" t="str">
        <f>IF(G11551=J11551,"未作答",IF(G11551=答案!A11551,"正确","错误"))</f>
        <v>未作答</v>
      </c>
    </row>
    <row r="11552" customHeight="1" spans="1:8">
      <c r="A11552" s="10">
        <v>11551</v>
      </c>
      <c r="B11552" s="11" t="s">
        <v>39913</v>
      </c>
      <c r="C11552" s="12" t="s">
        <v>11064</v>
      </c>
      <c r="D11552" s="12" t="s">
        <v>37611</v>
      </c>
      <c r="E11552" s="12" t="s">
        <v>37612</v>
      </c>
      <c r="F11552" s="12" t="s">
        <v>37613</v>
      </c>
      <c r="G11552" s="15"/>
      <c r="H11552" s="14" t="str">
        <f>IF(G11552=J11552,"未作答",IF(G11552=答案!A11552,"正确","错误"))</f>
        <v>未作答</v>
      </c>
    </row>
    <row r="11553" customHeight="1" spans="1:8">
      <c r="A11553" s="10">
        <v>11552</v>
      </c>
      <c r="B11553" s="11" t="s">
        <v>39914</v>
      </c>
      <c r="C11553" s="12" t="s">
        <v>39915</v>
      </c>
      <c r="D11553" s="12" t="s">
        <v>39916</v>
      </c>
      <c r="E11553" s="12" t="s">
        <v>39917</v>
      </c>
      <c r="F11553" s="12" t="s">
        <v>39918</v>
      </c>
      <c r="G11553" s="15"/>
      <c r="H11553" s="14" t="str">
        <f>IF(G11553=J11553,"未作答",IF(G11553=答案!A11553,"正确","错误"))</f>
        <v>未作答</v>
      </c>
    </row>
    <row r="11554" customHeight="1" spans="1:8">
      <c r="A11554" s="10">
        <v>11553</v>
      </c>
      <c r="B11554" s="11" t="s">
        <v>35932</v>
      </c>
      <c r="C11554" s="12" t="s">
        <v>37903</v>
      </c>
      <c r="D11554" s="12" t="s">
        <v>37904</v>
      </c>
      <c r="E11554" s="12" t="s">
        <v>35935</v>
      </c>
      <c r="F11554" s="12" t="s">
        <v>39919</v>
      </c>
      <c r="G11554" s="15"/>
      <c r="H11554" s="14" t="str">
        <f>IF(G11554=J11554,"未作答",IF(G11554=答案!A11554,"正确","错误"))</f>
        <v>未作答</v>
      </c>
    </row>
    <row r="11555" customHeight="1" spans="1:8">
      <c r="A11555" s="10">
        <v>11554</v>
      </c>
      <c r="B11555" s="11" t="s">
        <v>39920</v>
      </c>
      <c r="C11555" s="12" t="s">
        <v>39921</v>
      </c>
      <c r="D11555" s="12" t="s">
        <v>39922</v>
      </c>
      <c r="E11555" s="12" t="s">
        <v>39923</v>
      </c>
      <c r="F11555" s="12" t="s">
        <v>39924</v>
      </c>
      <c r="G11555" s="15"/>
      <c r="H11555" s="14" t="str">
        <f>IF(G11555=J11555,"未作答",IF(G11555=答案!A11555,"正确","错误"))</f>
        <v>未作答</v>
      </c>
    </row>
    <row r="11556" customHeight="1" spans="1:8">
      <c r="A11556" s="10">
        <v>11555</v>
      </c>
      <c r="B11556" s="11" t="s">
        <v>35072</v>
      </c>
      <c r="C11556" s="12" t="s">
        <v>39871</v>
      </c>
      <c r="D11556" s="12" t="s">
        <v>39925</v>
      </c>
      <c r="E11556" s="12" t="s">
        <v>39873</v>
      </c>
      <c r="F11556" s="12" t="s">
        <v>36955</v>
      </c>
      <c r="G11556" s="15"/>
      <c r="H11556" s="14" t="str">
        <f>IF(G11556=J11556,"未作答",IF(G11556=答案!A11556,"正确","错误"))</f>
        <v>未作答</v>
      </c>
    </row>
    <row r="11557" customHeight="1" spans="1:8">
      <c r="A11557" s="10">
        <v>11556</v>
      </c>
      <c r="B11557" s="11" t="s">
        <v>39926</v>
      </c>
      <c r="C11557" s="12" t="s">
        <v>35962</v>
      </c>
      <c r="D11557" s="12" t="s">
        <v>35961</v>
      </c>
      <c r="E11557" s="12" t="s">
        <v>35963</v>
      </c>
      <c r="F11557" s="12" t="s">
        <v>35960</v>
      </c>
      <c r="G11557" s="15"/>
      <c r="H11557" s="14" t="str">
        <f>IF(G11557=J11557,"未作答",IF(G11557=答案!A11557,"正确","错误"))</f>
        <v>未作答</v>
      </c>
    </row>
    <row r="11558" customHeight="1" spans="1:8">
      <c r="A11558" s="10">
        <v>11557</v>
      </c>
      <c r="B11558" s="11" t="s">
        <v>39927</v>
      </c>
      <c r="C11558" s="12" t="s">
        <v>6994</v>
      </c>
      <c r="D11558" s="12" t="s">
        <v>6991</v>
      </c>
      <c r="E11558" s="12" t="s">
        <v>6839</v>
      </c>
      <c r="F11558" s="12" t="s">
        <v>39928</v>
      </c>
      <c r="G11558" s="15"/>
      <c r="H11558" s="14" t="str">
        <f>IF(G11558=J11558,"未作答",IF(G11558=答案!A11558,"正确","错误"))</f>
        <v>未作答</v>
      </c>
    </row>
    <row r="11559" customHeight="1" spans="1:8">
      <c r="A11559" s="10">
        <v>11558</v>
      </c>
      <c r="B11559" s="11" t="s">
        <v>39929</v>
      </c>
      <c r="C11559" s="12" t="s">
        <v>39930</v>
      </c>
      <c r="D11559" s="12" t="s">
        <v>39931</v>
      </c>
      <c r="E11559" s="12" t="s">
        <v>39932</v>
      </c>
      <c r="F11559" s="12" t="s">
        <v>39933</v>
      </c>
      <c r="G11559" s="15"/>
      <c r="H11559" s="14" t="str">
        <f>IF(G11559=J11559,"未作答",IF(G11559=答案!A11559,"正确","错误"))</f>
        <v>未作答</v>
      </c>
    </row>
    <row r="11560" customHeight="1" spans="1:8">
      <c r="A11560" s="10">
        <v>11559</v>
      </c>
      <c r="B11560" s="11" t="s">
        <v>39934</v>
      </c>
      <c r="C11560" s="12" t="s">
        <v>657</v>
      </c>
      <c r="D11560" s="12" t="s">
        <v>11056</v>
      </c>
      <c r="E11560" s="12" t="s">
        <v>34941</v>
      </c>
      <c r="F11560" s="12" t="s">
        <v>11055</v>
      </c>
      <c r="G11560" s="15"/>
      <c r="H11560" s="14" t="str">
        <f>IF(G11560=J11560,"未作答",IF(G11560=答案!A11560,"正确","错误"))</f>
        <v>未作答</v>
      </c>
    </row>
    <row r="11561" customHeight="1" spans="1:8">
      <c r="A11561" s="10">
        <v>11560</v>
      </c>
      <c r="B11561" s="11" t="s">
        <v>38712</v>
      </c>
      <c r="C11561" s="12" t="s">
        <v>9940</v>
      </c>
      <c r="D11561" s="12" t="s">
        <v>38714</v>
      </c>
      <c r="E11561" s="12" t="s">
        <v>39935</v>
      </c>
      <c r="F11561" s="12" t="s">
        <v>38716</v>
      </c>
      <c r="G11561" s="15"/>
      <c r="H11561" s="14" t="str">
        <f>IF(G11561=J11561,"未作答",IF(G11561=答案!A11561,"正确","错误"))</f>
        <v>未作答</v>
      </c>
    </row>
    <row r="11562" customHeight="1" spans="1:8">
      <c r="A11562" s="10">
        <v>11561</v>
      </c>
      <c r="B11562" s="11" t="s">
        <v>39936</v>
      </c>
      <c r="C11562" s="12" t="s">
        <v>39937</v>
      </c>
      <c r="D11562" s="12" t="s">
        <v>39938</v>
      </c>
      <c r="E11562" s="12" t="s">
        <v>39939</v>
      </c>
      <c r="F11562" s="12" t="s">
        <v>39940</v>
      </c>
      <c r="G11562" s="15"/>
      <c r="H11562" s="14" t="str">
        <f>IF(G11562=J11562,"未作答",IF(G11562=答案!A11562,"正确","错误"))</f>
        <v>未作答</v>
      </c>
    </row>
    <row r="11563" customHeight="1" spans="1:8">
      <c r="A11563" s="10">
        <v>11562</v>
      </c>
      <c r="B11563" s="11" t="s">
        <v>39941</v>
      </c>
      <c r="C11563" s="12" t="s">
        <v>849</v>
      </c>
      <c r="D11563" s="12" t="s">
        <v>2345</v>
      </c>
      <c r="E11563" s="12" t="s">
        <v>3020</v>
      </c>
      <c r="F11563" s="12" t="s">
        <v>35895</v>
      </c>
      <c r="G11563" s="15"/>
      <c r="H11563" s="14" t="str">
        <f>IF(G11563=J11563,"未作答",IF(G11563=答案!A11563,"正确","错误"))</f>
        <v>未作答</v>
      </c>
    </row>
    <row r="11564" customHeight="1" spans="1:8">
      <c r="A11564" s="10">
        <v>11563</v>
      </c>
      <c r="B11564" s="11" t="s">
        <v>39942</v>
      </c>
      <c r="C11564" s="12" t="s">
        <v>2253</v>
      </c>
      <c r="D11564" s="12" t="s">
        <v>39943</v>
      </c>
      <c r="E11564" s="12" t="s">
        <v>39944</v>
      </c>
      <c r="F11564" s="12" t="s">
        <v>2251</v>
      </c>
      <c r="G11564" s="15"/>
      <c r="H11564" s="14" t="str">
        <f>IF(G11564=J11564,"未作答",IF(G11564=答案!A11564,"正确","错误"))</f>
        <v>未作答</v>
      </c>
    </row>
    <row r="11565" customHeight="1" spans="1:8">
      <c r="A11565" s="10">
        <v>11564</v>
      </c>
      <c r="B11565" s="11" t="s">
        <v>39945</v>
      </c>
      <c r="C11565" s="12" t="s">
        <v>9775</v>
      </c>
      <c r="D11565" s="12" t="s">
        <v>9776</v>
      </c>
      <c r="E11565" s="12" t="s">
        <v>39946</v>
      </c>
      <c r="F11565" s="12" t="s">
        <v>39947</v>
      </c>
      <c r="G11565" s="15"/>
      <c r="H11565" s="14" t="str">
        <f>IF(G11565=J11565,"未作答",IF(G11565=答案!A11565,"正确","错误"))</f>
        <v>未作答</v>
      </c>
    </row>
    <row r="11566" customHeight="1" spans="1:8">
      <c r="A11566" s="10">
        <v>11565</v>
      </c>
      <c r="B11566" s="11" t="s">
        <v>39948</v>
      </c>
      <c r="C11566" s="12" t="s">
        <v>39949</v>
      </c>
      <c r="D11566" s="12" t="s">
        <v>39950</v>
      </c>
      <c r="E11566" s="12" t="s">
        <v>39951</v>
      </c>
      <c r="F11566" s="12" t="s">
        <v>39952</v>
      </c>
      <c r="G11566" s="15"/>
      <c r="H11566" s="14" t="str">
        <f>IF(G11566=J11566,"未作答",IF(G11566=答案!A11566,"正确","错误"))</f>
        <v>未作答</v>
      </c>
    </row>
    <row r="11567" customHeight="1" spans="1:8">
      <c r="A11567" s="10">
        <v>11566</v>
      </c>
      <c r="B11567" s="11" t="s">
        <v>39953</v>
      </c>
      <c r="C11567" s="12" t="s">
        <v>7131</v>
      </c>
      <c r="D11567" s="12" t="s">
        <v>7130</v>
      </c>
      <c r="E11567" s="12" t="s">
        <v>39954</v>
      </c>
      <c r="F11567" s="12" t="s">
        <v>39955</v>
      </c>
      <c r="G11567" s="15"/>
      <c r="H11567" s="14" t="str">
        <f>IF(G11567=J11567,"未作答",IF(G11567=答案!A11567,"正确","错误"))</f>
        <v>未作答</v>
      </c>
    </row>
    <row r="11568" customHeight="1" spans="1:8">
      <c r="A11568" s="10">
        <v>11567</v>
      </c>
      <c r="B11568" s="11" t="s">
        <v>39956</v>
      </c>
      <c r="C11568" s="12" t="s">
        <v>39957</v>
      </c>
      <c r="D11568" s="12" t="s">
        <v>39958</v>
      </c>
      <c r="E11568" s="12" t="s">
        <v>39959</v>
      </c>
      <c r="F11568" s="12" t="s">
        <v>39960</v>
      </c>
      <c r="G11568" s="15"/>
      <c r="H11568" s="14" t="str">
        <f>IF(G11568=J11568,"未作答",IF(G11568=答案!A11568,"正确","错误"))</f>
        <v>未作答</v>
      </c>
    </row>
    <row r="11569" customHeight="1" spans="1:8">
      <c r="A11569" s="10">
        <v>11568</v>
      </c>
      <c r="B11569" s="11" t="s">
        <v>39961</v>
      </c>
      <c r="C11569" s="12" t="s">
        <v>39962</v>
      </c>
      <c r="D11569" s="12" t="s">
        <v>34770</v>
      </c>
      <c r="E11569" s="12" t="s">
        <v>39963</v>
      </c>
      <c r="F11569" s="12" t="s">
        <v>39964</v>
      </c>
      <c r="G11569" s="15"/>
      <c r="H11569" s="14" t="str">
        <f>IF(G11569=J11569,"未作答",IF(G11569=答案!A11569,"正确","错误"))</f>
        <v>未作答</v>
      </c>
    </row>
    <row r="11570" customHeight="1" spans="1:8">
      <c r="A11570" s="10">
        <v>11569</v>
      </c>
      <c r="B11570" s="11" t="s">
        <v>39965</v>
      </c>
      <c r="C11570" s="12" t="s">
        <v>11059</v>
      </c>
      <c r="D11570" s="12" t="s">
        <v>11060</v>
      </c>
      <c r="E11570" s="12" t="s">
        <v>11061</v>
      </c>
      <c r="F11570" s="12" t="s">
        <v>11062</v>
      </c>
      <c r="G11570" s="15"/>
      <c r="H11570" s="14" t="str">
        <f>IF(G11570=J11570,"未作答",IF(G11570=答案!A11570,"正确","错误"))</f>
        <v>未作答</v>
      </c>
    </row>
    <row r="11571" customHeight="1" spans="1:8">
      <c r="A11571" s="10">
        <v>11570</v>
      </c>
      <c r="B11571" s="11" t="s">
        <v>39966</v>
      </c>
      <c r="C11571" s="12" t="s">
        <v>14595</v>
      </c>
      <c r="D11571" s="12" t="s">
        <v>32745</v>
      </c>
      <c r="E11571" s="12" t="s">
        <v>39677</v>
      </c>
      <c r="F11571" s="12" t="s">
        <v>607</v>
      </c>
      <c r="G11571" s="15"/>
      <c r="H11571" s="14" t="str">
        <f>IF(G11571=J11571,"未作答",IF(G11571=答案!A11571,"正确","错误"))</f>
        <v>未作答</v>
      </c>
    </row>
    <row r="11572" customHeight="1" spans="1:8">
      <c r="A11572" s="10">
        <v>11571</v>
      </c>
      <c r="B11572" s="11" t="s">
        <v>39967</v>
      </c>
      <c r="C11572" s="12" t="s">
        <v>39968</v>
      </c>
      <c r="D11572" s="12" t="s">
        <v>39969</v>
      </c>
      <c r="E11572" s="12" t="s">
        <v>39970</v>
      </c>
      <c r="F11572" s="12" t="s">
        <v>39971</v>
      </c>
      <c r="G11572" s="15"/>
      <c r="H11572" s="14" t="str">
        <f>IF(G11572=J11572,"未作答",IF(G11572=答案!A11572,"正确","错误"))</f>
        <v>未作答</v>
      </c>
    </row>
    <row r="11573" customHeight="1" spans="1:8">
      <c r="A11573" s="10">
        <v>11572</v>
      </c>
      <c r="B11573" s="11" t="s">
        <v>39972</v>
      </c>
      <c r="C11573" s="12" t="s">
        <v>633</v>
      </c>
      <c r="D11573" s="12" t="s">
        <v>937</v>
      </c>
      <c r="E11573" s="12" t="s">
        <v>39973</v>
      </c>
      <c r="F11573" s="12" t="s">
        <v>34600</v>
      </c>
      <c r="G11573" s="15"/>
      <c r="H11573" s="14" t="str">
        <f>IF(G11573=J11573,"未作答",IF(G11573=答案!A11573,"正确","错误"))</f>
        <v>未作答</v>
      </c>
    </row>
    <row r="11574" customHeight="1" spans="1:8">
      <c r="A11574" s="10">
        <v>11573</v>
      </c>
      <c r="B11574" s="11" t="s">
        <v>35783</v>
      </c>
      <c r="C11574" s="12" t="s">
        <v>35785</v>
      </c>
      <c r="D11574" s="12" t="s">
        <v>39974</v>
      </c>
      <c r="E11574" s="12" t="s">
        <v>39975</v>
      </c>
      <c r="F11574" s="12" t="s">
        <v>35787</v>
      </c>
      <c r="G11574" s="15"/>
      <c r="H11574" s="14" t="str">
        <f>IF(G11574=J11574,"未作答",IF(G11574=答案!A11574,"正确","错误"))</f>
        <v>未作答</v>
      </c>
    </row>
    <row r="11575" customHeight="1" spans="1:8">
      <c r="A11575" s="10">
        <v>11574</v>
      </c>
      <c r="B11575" s="11" t="s">
        <v>35072</v>
      </c>
      <c r="C11575" s="12" t="s">
        <v>39976</v>
      </c>
      <c r="D11575" s="12" t="s">
        <v>39977</v>
      </c>
      <c r="E11575" s="12" t="s">
        <v>35074</v>
      </c>
      <c r="F11575" s="12" t="s">
        <v>35076</v>
      </c>
      <c r="G11575" s="15"/>
      <c r="H11575" s="14" t="str">
        <f>IF(G11575=J11575,"未作答",IF(G11575=答案!A11575,"正确","错误"))</f>
        <v>未作答</v>
      </c>
    </row>
    <row r="11576" customHeight="1" spans="1:8">
      <c r="A11576" s="10">
        <v>11575</v>
      </c>
      <c r="B11576" s="11" t="s">
        <v>39978</v>
      </c>
      <c r="C11576" s="12" t="s">
        <v>39663</v>
      </c>
      <c r="D11576" s="12" t="s">
        <v>39664</v>
      </c>
      <c r="E11576" s="12" t="s">
        <v>677</v>
      </c>
      <c r="F11576" s="12" t="s">
        <v>39665</v>
      </c>
      <c r="G11576" s="15"/>
      <c r="H11576" s="14" t="str">
        <f>IF(G11576=J11576,"未作答",IF(G11576=答案!A11576,"正确","错误"))</f>
        <v>未作答</v>
      </c>
    </row>
    <row r="11577" customHeight="1" spans="1:8">
      <c r="A11577" s="10">
        <v>11576</v>
      </c>
      <c r="B11577" s="11" t="s">
        <v>35072</v>
      </c>
      <c r="C11577" s="12" t="s">
        <v>35138</v>
      </c>
      <c r="D11577" s="12" t="s">
        <v>35139</v>
      </c>
      <c r="E11577" s="12" t="s">
        <v>35076</v>
      </c>
      <c r="F11577" s="12" t="s">
        <v>39979</v>
      </c>
      <c r="G11577" s="15"/>
      <c r="H11577" s="14" t="str">
        <f>IF(G11577=J11577,"未作答",IF(G11577=答案!A11577,"正确","错误"))</f>
        <v>未作答</v>
      </c>
    </row>
    <row r="11578" customHeight="1" spans="1:8">
      <c r="A11578" s="10">
        <v>11577</v>
      </c>
      <c r="B11578" s="11" t="s">
        <v>39980</v>
      </c>
      <c r="C11578" s="12" t="s">
        <v>221</v>
      </c>
      <c r="D11578" s="12" t="s">
        <v>567</v>
      </c>
      <c r="E11578" s="12" t="s">
        <v>565</v>
      </c>
      <c r="F11578" s="12" t="s">
        <v>322</v>
      </c>
      <c r="G11578" s="15"/>
      <c r="H11578" s="14" t="str">
        <f>IF(G11578=J11578,"未作答",IF(G11578=答案!A11578,"正确","错误"))</f>
        <v>未作答</v>
      </c>
    </row>
    <row r="11579" customHeight="1" spans="1:8">
      <c r="A11579" s="10">
        <v>11578</v>
      </c>
      <c r="B11579" s="11" t="s">
        <v>39981</v>
      </c>
      <c r="C11579" s="12" t="s">
        <v>39982</v>
      </c>
      <c r="D11579" s="12" t="s">
        <v>39983</v>
      </c>
      <c r="E11579" s="12" t="s">
        <v>39984</v>
      </c>
      <c r="F11579" s="12" t="s">
        <v>34647</v>
      </c>
      <c r="G11579" s="15"/>
      <c r="H11579" s="14" t="str">
        <f>IF(G11579=J11579,"未作答",IF(G11579=答案!A11579,"正确","错误"))</f>
        <v>未作答</v>
      </c>
    </row>
    <row r="11580" customHeight="1" spans="1:8">
      <c r="A11580" s="10">
        <v>11579</v>
      </c>
      <c r="B11580" s="11" t="s">
        <v>39985</v>
      </c>
      <c r="C11580" s="12" t="s">
        <v>950</v>
      </c>
      <c r="D11580" s="12" t="s">
        <v>1020</v>
      </c>
      <c r="E11580" s="12" t="s">
        <v>1893</v>
      </c>
      <c r="F11580" s="12" t="s">
        <v>5654</v>
      </c>
      <c r="G11580" s="15"/>
      <c r="H11580" s="14" t="str">
        <f>IF(G11580=J11580,"未作答",IF(G11580=答案!A11580,"正确","错误"))</f>
        <v>未作答</v>
      </c>
    </row>
    <row r="11581" customHeight="1" spans="1:8">
      <c r="A11581" s="10">
        <v>11580</v>
      </c>
      <c r="B11581" s="11" t="s">
        <v>39986</v>
      </c>
      <c r="C11581" s="12" t="s">
        <v>11056</v>
      </c>
      <c r="D11581" s="12" t="s">
        <v>35469</v>
      </c>
      <c r="E11581" s="12" t="s">
        <v>34476</v>
      </c>
      <c r="F11581" s="12" t="s">
        <v>11055</v>
      </c>
      <c r="G11581" s="15"/>
      <c r="H11581" s="14" t="str">
        <f>IF(G11581=J11581,"未作答",IF(G11581=答案!A11581,"正确","错误"))</f>
        <v>未作答</v>
      </c>
    </row>
    <row r="11582" customHeight="1" spans="1:8">
      <c r="A11582" s="10">
        <v>11581</v>
      </c>
      <c r="B11582" s="11" t="s">
        <v>39987</v>
      </c>
      <c r="C11582" s="12" t="s">
        <v>39988</v>
      </c>
      <c r="D11582" s="12" t="s">
        <v>39989</v>
      </c>
      <c r="E11582" s="12" t="s">
        <v>39990</v>
      </c>
      <c r="F11582" s="12" t="s">
        <v>39991</v>
      </c>
      <c r="G11582" s="15"/>
      <c r="H11582" s="14" t="str">
        <f>IF(G11582=J11582,"未作答",IF(G11582=答案!A11582,"正确","错误"))</f>
        <v>未作答</v>
      </c>
    </row>
    <row r="11583" customHeight="1" spans="1:8">
      <c r="A11583" s="10">
        <v>11582</v>
      </c>
      <c r="B11583" s="11" t="s">
        <v>39992</v>
      </c>
      <c r="C11583" s="12" t="s">
        <v>39993</v>
      </c>
      <c r="D11583" s="12" t="s">
        <v>272</v>
      </c>
      <c r="E11583" s="12" t="s">
        <v>11385</v>
      </c>
      <c r="F11583" s="12" t="s">
        <v>39994</v>
      </c>
      <c r="G11583" s="15"/>
      <c r="H11583" s="14" t="str">
        <f>IF(G11583=J11583,"未作答",IF(G11583=答案!A11583,"正确","错误"))</f>
        <v>未作答</v>
      </c>
    </row>
    <row r="11584" customHeight="1" spans="1:8">
      <c r="A11584" s="10">
        <v>11583</v>
      </c>
      <c r="B11584" s="11" t="s">
        <v>38578</v>
      </c>
      <c r="C11584" s="12" t="s">
        <v>39995</v>
      </c>
      <c r="D11584" s="12" t="s">
        <v>39996</v>
      </c>
      <c r="E11584" s="12" t="s">
        <v>39997</v>
      </c>
      <c r="F11584" s="12" t="s">
        <v>39998</v>
      </c>
      <c r="G11584" s="15"/>
      <c r="H11584" s="14" t="str">
        <f>IF(G11584=J11584,"未作答",IF(G11584=答案!A11584,"正确","错误"))</f>
        <v>未作答</v>
      </c>
    </row>
    <row r="11585" customHeight="1" spans="1:8">
      <c r="A11585" s="10">
        <v>11584</v>
      </c>
      <c r="B11585" s="11" t="s">
        <v>39999</v>
      </c>
      <c r="C11585" s="12" t="s">
        <v>40000</v>
      </c>
      <c r="D11585" s="12" t="s">
        <v>40001</v>
      </c>
      <c r="E11585" s="12" t="s">
        <v>40002</v>
      </c>
      <c r="F11585" s="12" t="s">
        <v>166</v>
      </c>
      <c r="G11585" s="15"/>
      <c r="H11585" s="14" t="str">
        <f>IF(G11585=J11585,"未作答",IF(G11585=答案!A11585,"正确","错误"))</f>
        <v>未作答</v>
      </c>
    </row>
    <row r="11586" customHeight="1" spans="1:8">
      <c r="A11586" s="10">
        <v>11585</v>
      </c>
      <c r="B11586" s="11" t="s">
        <v>40003</v>
      </c>
      <c r="C11586" s="12" t="s">
        <v>657</v>
      </c>
      <c r="D11586" s="12" t="s">
        <v>11056</v>
      </c>
      <c r="E11586" s="12" t="s">
        <v>34941</v>
      </c>
      <c r="F11586" s="12" t="s">
        <v>36501</v>
      </c>
      <c r="G11586" s="15"/>
      <c r="H11586" s="14" t="str">
        <f>IF(G11586=J11586,"未作答",IF(G11586=答案!A11586,"正确","错误"))</f>
        <v>未作答</v>
      </c>
    </row>
    <row r="11587" customHeight="1" spans="1:8">
      <c r="A11587" s="10">
        <v>11586</v>
      </c>
      <c r="B11587" s="11" t="s">
        <v>40004</v>
      </c>
      <c r="C11587" s="12" t="s">
        <v>40005</v>
      </c>
      <c r="D11587" s="12" t="s">
        <v>40006</v>
      </c>
      <c r="E11587" s="12" t="s">
        <v>40007</v>
      </c>
      <c r="F11587" s="12" t="s">
        <v>40008</v>
      </c>
      <c r="G11587" s="15"/>
      <c r="H11587" s="14" t="str">
        <f>IF(G11587=J11587,"未作答",IF(G11587=答案!A11587,"正确","错误"))</f>
        <v>未作答</v>
      </c>
    </row>
    <row r="11588" customHeight="1" spans="1:8">
      <c r="A11588" s="10">
        <v>11587</v>
      </c>
      <c r="B11588" s="11" t="s">
        <v>36151</v>
      </c>
      <c r="C11588" s="12" t="s">
        <v>6123</v>
      </c>
      <c r="D11588" s="12" t="s">
        <v>6124</v>
      </c>
      <c r="E11588" s="12" t="s">
        <v>6125</v>
      </c>
      <c r="F11588" s="12" t="s">
        <v>6126</v>
      </c>
      <c r="G11588" s="15"/>
      <c r="H11588" s="14" t="str">
        <f>IF(G11588=J11588,"未作答",IF(G11588=答案!A11588,"正确","错误"))</f>
        <v>未作答</v>
      </c>
    </row>
    <row r="11589" customHeight="1" spans="1:8">
      <c r="A11589" s="10">
        <v>11588</v>
      </c>
      <c r="B11589" s="11" t="s">
        <v>40009</v>
      </c>
      <c r="C11589" s="12" t="s">
        <v>40010</v>
      </c>
      <c r="D11589" s="12" t="s">
        <v>40011</v>
      </c>
      <c r="E11589" s="12" t="s">
        <v>40012</v>
      </c>
      <c r="F11589" s="12" t="s">
        <v>40013</v>
      </c>
      <c r="G11589" s="15"/>
      <c r="H11589" s="14" t="str">
        <f>IF(G11589=J11589,"未作答",IF(G11589=答案!A11589,"正确","错误"))</f>
        <v>未作答</v>
      </c>
    </row>
    <row r="11590" customHeight="1" spans="1:8">
      <c r="A11590" s="10">
        <v>11589</v>
      </c>
      <c r="B11590" s="11" t="s">
        <v>40014</v>
      </c>
      <c r="C11590" s="12" t="s">
        <v>36829</v>
      </c>
      <c r="D11590" s="12" t="s">
        <v>36831</v>
      </c>
      <c r="E11590" s="12" t="s">
        <v>40015</v>
      </c>
      <c r="F11590" s="12" t="s">
        <v>36828</v>
      </c>
      <c r="G11590" s="15"/>
      <c r="H11590" s="14" t="str">
        <f>IF(G11590=J11590,"未作答",IF(G11590=答案!A11590,"正确","错误"))</f>
        <v>未作答</v>
      </c>
    </row>
    <row r="11591" customHeight="1" spans="1:8">
      <c r="A11591" s="10">
        <v>11590</v>
      </c>
      <c r="B11591" s="11" t="s">
        <v>40016</v>
      </c>
      <c r="C11591" s="12" t="s">
        <v>40017</v>
      </c>
      <c r="D11591" s="12" t="s">
        <v>40018</v>
      </c>
      <c r="E11591" s="12" t="s">
        <v>40019</v>
      </c>
      <c r="F11591" s="12" t="s">
        <v>40020</v>
      </c>
      <c r="G11591" s="15"/>
      <c r="H11591" s="14" t="str">
        <f>IF(G11591=J11591,"未作答",IF(G11591=答案!A11591,"正确","错误"))</f>
        <v>未作答</v>
      </c>
    </row>
    <row r="11592" customHeight="1" spans="1:8">
      <c r="A11592" s="10">
        <v>11591</v>
      </c>
      <c r="B11592" s="11" t="s">
        <v>35783</v>
      </c>
      <c r="C11592" s="12" t="s">
        <v>37333</v>
      </c>
      <c r="D11592" s="12" t="s">
        <v>35787</v>
      </c>
      <c r="E11592" s="12" t="s">
        <v>39975</v>
      </c>
      <c r="F11592" s="12" t="s">
        <v>40021</v>
      </c>
      <c r="G11592" s="15"/>
      <c r="H11592" s="14" t="str">
        <f>IF(G11592=J11592,"未作答",IF(G11592=答案!A11592,"正确","错误"))</f>
        <v>未作答</v>
      </c>
    </row>
    <row r="11593" customHeight="1" spans="1:8">
      <c r="A11593" s="10">
        <v>11592</v>
      </c>
      <c r="B11593" s="11" t="s">
        <v>40022</v>
      </c>
      <c r="C11593" s="12" t="s">
        <v>40023</v>
      </c>
      <c r="D11593" s="12" t="s">
        <v>40024</v>
      </c>
      <c r="E11593" s="12" t="s">
        <v>40025</v>
      </c>
      <c r="F11593" s="12" t="s">
        <v>17264</v>
      </c>
      <c r="G11593" s="15"/>
      <c r="H11593" s="14" t="str">
        <f>IF(G11593=J11593,"未作答",IF(G11593=答案!A11593,"正确","错误"))</f>
        <v>未作答</v>
      </c>
    </row>
    <row r="11594" customHeight="1" spans="1:8">
      <c r="A11594" s="10">
        <v>11593</v>
      </c>
      <c r="B11594" s="11" t="s">
        <v>40026</v>
      </c>
      <c r="C11594" s="12" t="s">
        <v>40027</v>
      </c>
      <c r="D11594" s="12" t="s">
        <v>40028</v>
      </c>
      <c r="E11594" s="12" t="s">
        <v>40029</v>
      </c>
      <c r="F11594" s="12" t="s">
        <v>40030</v>
      </c>
      <c r="G11594" s="15"/>
      <c r="H11594" s="14" t="str">
        <f>IF(G11594=J11594,"未作答",IF(G11594=答案!A11594,"正确","错误"))</f>
        <v>未作答</v>
      </c>
    </row>
    <row r="11595" customHeight="1" spans="1:8">
      <c r="A11595" s="10">
        <v>11594</v>
      </c>
      <c r="B11595" s="11" t="s">
        <v>40031</v>
      </c>
      <c r="C11595" s="12" t="s">
        <v>36271</v>
      </c>
      <c r="D11595" s="12" t="s">
        <v>40032</v>
      </c>
      <c r="E11595" s="12" t="s">
        <v>40033</v>
      </c>
      <c r="F11595" s="12" t="s">
        <v>40034</v>
      </c>
      <c r="G11595" s="15"/>
      <c r="H11595" s="14" t="str">
        <f>IF(G11595=J11595,"未作答",IF(G11595=答案!A11595,"正确","错误"))</f>
        <v>未作答</v>
      </c>
    </row>
    <row r="11596" customHeight="1" spans="1:8">
      <c r="A11596" s="10">
        <v>11595</v>
      </c>
      <c r="B11596" s="11" t="s">
        <v>40035</v>
      </c>
      <c r="C11596" s="12" t="s">
        <v>16132</v>
      </c>
      <c r="D11596" s="12" t="s">
        <v>2578</v>
      </c>
      <c r="E11596" s="12" t="s">
        <v>16133</v>
      </c>
      <c r="F11596" s="12" t="s">
        <v>2579</v>
      </c>
      <c r="G11596" s="15"/>
      <c r="H11596" s="14" t="str">
        <f>IF(G11596=J11596,"未作答",IF(G11596=答案!A11596,"正确","错误"))</f>
        <v>未作答</v>
      </c>
    </row>
    <row r="11597" customHeight="1" spans="1:8">
      <c r="A11597" s="10">
        <v>11596</v>
      </c>
      <c r="B11597" s="11" t="s">
        <v>40036</v>
      </c>
      <c r="C11597" s="12" t="s">
        <v>11581</v>
      </c>
      <c r="D11597" s="12" t="s">
        <v>17491</v>
      </c>
      <c r="E11597" s="12" t="s">
        <v>17428</v>
      </c>
      <c r="F11597" s="12" t="s">
        <v>37750</v>
      </c>
      <c r="G11597" s="15"/>
      <c r="H11597" s="14" t="str">
        <f>IF(G11597=J11597,"未作答",IF(G11597=答案!A11597,"正确","错误"))</f>
        <v>未作答</v>
      </c>
    </row>
    <row r="11598" customHeight="1" spans="1:8">
      <c r="A11598" s="10">
        <v>11597</v>
      </c>
      <c r="B11598" s="11" t="s">
        <v>40037</v>
      </c>
      <c r="C11598" s="12" t="s">
        <v>40038</v>
      </c>
      <c r="D11598" s="12" t="s">
        <v>40039</v>
      </c>
      <c r="E11598" s="12" t="s">
        <v>40040</v>
      </c>
      <c r="F11598" s="12" t="s">
        <v>40041</v>
      </c>
      <c r="G11598" s="15"/>
      <c r="H11598" s="14" t="str">
        <f>IF(G11598=J11598,"未作答",IF(G11598=答案!A11598,"正确","错误"))</f>
        <v>未作答</v>
      </c>
    </row>
    <row r="11599" customHeight="1" spans="1:8">
      <c r="A11599" s="10">
        <v>11598</v>
      </c>
      <c r="B11599" s="11" t="s">
        <v>40042</v>
      </c>
      <c r="C11599" s="12" t="s">
        <v>40043</v>
      </c>
      <c r="D11599" s="12" t="s">
        <v>40044</v>
      </c>
      <c r="E11599" s="12" t="s">
        <v>40045</v>
      </c>
      <c r="F11599" s="12" t="s">
        <v>40046</v>
      </c>
      <c r="G11599" s="15"/>
      <c r="H11599" s="14" t="str">
        <f>IF(G11599=J11599,"未作答",IF(G11599=答案!A11599,"正确","错误"))</f>
        <v>未作答</v>
      </c>
    </row>
    <row r="11600" customHeight="1" spans="1:8">
      <c r="A11600" s="10">
        <v>11599</v>
      </c>
      <c r="B11600" s="11" t="s">
        <v>37057</v>
      </c>
      <c r="C11600" s="12" t="s">
        <v>1153</v>
      </c>
      <c r="D11600" s="12" t="s">
        <v>36523</v>
      </c>
      <c r="E11600" s="12" t="s">
        <v>36522</v>
      </c>
      <c r="F11600" s="12" t="s">
        <v>36524</v>
      </c>
      <c r="G11600" s="15"/>
      <c r="H11600" s="14" t="str">
        <f>IF(G11600=J11600,"未作答",IF(G11600=答案!A11600,"正确","错误"))</f>
        <v>未作答</v>
      </c>
    </row>
    <row r="11601" customHeight="1" spans="1:8">
      <c r="A11601" s="10">
        <v>11600</v>
      </c>
      <c r="B11601" s="11" t="s">
        <v>40047</v>
      </c>
      <c r="C11601" s="12" t="s">
        <v>40048</v>
      </c>
      <c r="D11601" s="12" t="s">
        <v>40049</v>
      </c>
      <c r="E11601" s="12" t="s">
        <v>40050</v>
      </c>
      <c r="F11601" s="12" t="s">
        <v>40051</v>
      </c>
      <c r="G11601" s="15"/>
      <c r="H11601" s="14" t="str">
        <f>IF(G11601=J11601,"未作答",IF(G11601=答案!A11601,"正确","错误"))</f>
        <v>未作答</v>
      </c>
    </row>
    <row r="11602" customHeight="1" spans="1:8">
      <c r="A11602" s="10">
        <v>11601</v>
      </c>
      <c r="B11602" s="11" t="s">
        <v>39214</v>
      </c>
      <c r="C11602" s="12" t="s">
        <v>6252</v>
      </c>
      <c r="D11602" s="12" t="s">
        <v>6249</v>
      </c>
      <c r="E11602" s="12" t="s">
        <v>9383</v>
      </c>
      <c r="F11602" s="12" t="s">
        <v>34274</v>
      </c>
      <c r="G11602" s="15"/>
      <c r="H11602" s="14" t="str">
        <f>IF(G11602=J11602,"未作答",IF(G11602=答案!A11602,"正确","错误"))</f>
        <v>未作答</v>
      </c>
    </row>
    <row r="11603" customHeight="1" spans="1:8">
      <c r="A11603" s="10">
        <v>11602</v>
      </c>
      <c r="B11603" s="11" t="s">
        <v>40052</v>
      </c>
      <c r="C11603" s="12" t="s">
        <v>40053</v>
      </c>
      <c r="D11603" s="12" t="s">
        <v>40054</v>
      </c>
      <c r="E11603" s="12" t="s">
        <v>40055</v>
      </c>
      <c r="F11603" s="12" t="s">
        <v>40056</v>
      </c>
      <c r="G11603" s="15"/>
      <c r="H11603" s="14" t="str">
        <f>IF(G11603=J11603,"未作答",IF(G11603=答案!A11603,"正确","错误"))</f>
        <v>未作答</v>
      </c>
    </row>
    <row r="11604" customHeight="1" spans="1:8">
      <c r="A11604" s="10">
        <v>11603</v>
      </c>
      <c r="B11604" s="11" t="s">
        <v>34535</v>
      </c>
      <c r="C11604" s="12" t="s">
        <v>17338</v>
      </c>
      <c r="D11604" s="12" t="s">
        <v>1298</v>
      </c>
      <c r="E11604" s="12" t="s">
        <v>3587</v>
      </c>
      <c r="F11604" s="12" t="s">
        <v>12061</v>
      </c>
      <c r="G11604" s="15"/>
      <c r="H11604" s="14" t="str">
        <f>IF(G11604=J11604,"未作答",IF(G11604=答案!A11604,"正确","错误"))</f>
        <v>未作答</v>
      </c>
    </row>
    <row r="11605" customHeight="1" spans="1:8">
      <c r="A11605" s="10">
        <v>11604</v>
      </c>
      <c r="B11605" s="11" t="s">
        <v>40057</v>
      </c>
      <c r="C11605" s="12" t="s">
        <v>37446</v>
      </c>
      <c r="D11605" s="12" t="s">
        <v>38380</v>
      </c>
      <c r="E11605" s="12" t="s">
        <v>11057</v>
      </c>
      <c r="F11605" s="12" t="s">
        <v>35630</v>
      </c>
      <c r="G11605" s="15"/>
      <c r="H11605" s="14" t="str">
        <f>IF(G11605=J11605,"未作答",IF(G11605=答案!A11605,"正确","错误"))</f>
        <v>未作答</v>
      </c>
    </row>
    <row r="11606" customHeight="1" spans="1:8">
      <c r="A11606" s="10">
        <v>11605</v>
      </c>
      <c r="B11606" s="11" t="s">
        <v>40058</v>
      </c>
      <c r="C11606" s="12" t="s">
        <v>40059</v>
      </c>
      <c r="D11606" s="12" t="s">
        <v>15017</v>
      </c>
      <c r="E11606" s="12" t="s">
        <v>15018</v>
      </c>
      <c r="F11606" s="12" t="s">
        <v>15019</v>
      </c>
      <c r="G11606" s="15"/>
      <c r="H11606" s="14" t="str">
        <f>IF(G11606=J11606,"未作答",IF(G11606=答案!A11606,"正确","错误"))</f>
        <v>未作答</v>
      </c>
    </row>
    <row r="11607" customHeight="1" spans="1:8">
      <c r="A11607" s="10">
        <v>11606</v>
      </c>
      <c r="B11607" s="11" t="s">
        <v>38889</v>
      </c>
      <c r="C11607" s="12" t="s">
        <v>2513</v>
      </c>
      <c r="D11607" s="12" t="s">
        <v>2514</v>
      </c>
      <c r="E11607" s="12" t="s">
        <v>2515</v>
      </c>
      <c r="F11607" s="12" t="s">
        <v>2516</v>
      </c>
      <c r="G11607" s="15"/>
      <c r="H11607" s="14" t="str">
        <f>IF(G11607=J11607,"未作答",IF(G11607=答案!A11607,"正确","错误"))</f>
        <v>未作答</v>
      </c>
    </row>
    <row r="11608" customHeight="1" spans="1:8">
      <c r="A11608" s="10">
        <v>11607</v>
      </c>
      <c r="B11608" s="11" t="s">
        <v>40060</v>
      </c>
      <c r="C11608" s="12" t="s">
        <v>40061</v>
      </c>
      <c r="D11608" s="12" t="s">
        <v>40062</v>
      </c>
      <c r="E11608" s="12" t="s">
        <v>40063</v>
      </c>
      <c r="F11608" s="12" t="s">
        <v>40064</v>
      </c>
      <c r="G11608" s="15"/>
      <c r="H11608" s="14" t="str">
        <f>IF(G11608=J11608,"未作答",IF(G11608=答案!A11608,"正确","错误"))</f>
        <v>未作答</v>
      </c>
    </row>
    <row r="11609" customHeight="1" spans="1:8">
      <c r="A11609" s="10">
        <v>11608</v>
      </c>
      <c r="B11609" s="11" t="s">
        <v>40065</v>
      </c>
      <c r="C11609" s="12" t="s">
        <v>40066</v>
      </c>
      <c r="D11609" s="12" t="s">
        <v>40067</v>
      </c>
      <c r="E11609" s="12" t="s">
        <v>40068</v>
      </c>
      <c r="F11609" s="12" t="s">
        <v>40069</v>
      </c>
      <c r="G11609" s="15"/>
      <c r="H11609" s="14" t="str">
        <f>IF(G11609=J11609,"未作答",IF(G11609=答案!A11609,"正确","错误"))</f>
        <v>未作答</v>
      </c>
    </row>
    <row r="11610" customHeight="1" spans="1:8">
      <c r="A11610" s="10">
        <v>11609</v>
      </c>
      <c r="B11610" s="11" t="s">
        <v>35975</v>
      </c>
      <c r="C11610" s="12" t="s">
        <v>35976</v>
      </c>
      <c r="D11610" s="12" t="s">
        <v>40070</v>
      </c>
      <c r="E11610" s="12" t="s">
        <v>35977</v>
      </c>
      <c r="F11610" s="12" t="s">
        <v>35979</v>
      </c>
      <c r="G11610" s="15"/>
      <c r="H11610" s="14" t="str">
        <f>IF(G11610=J11610,"未作答",IF(G11610=答案!A11610,"正确","错误"))</f>
        <v>未作答</v>
      </c>
    </row>
    <row r="11611" customHeight="1" spans="1:8">
      <c r="A11611" s="10">
        <v>11610</v>
      </c>
      <c r="B11611" s="11" t="s">
        <v>40071</v>
      </c>
      <c r="C11611" s="12" t="s">
        <v>40072</v>
      </c>
      <c r="D11611" s="12" t="s">
        <v>40073</v>
      </c>
      <c r="E11611" s="12" t="s">
        <v>40074</v>
      </c>
      <c r="F11611" s="12" t="s">
        <v>40075</v>
      </c>
      <c r="G11611" s="15"/>
      <c r="H11611" s="14" t="str">
        <f>IF(G11611=J11611,"未作答",IF(G11611=答案!A11611,"正确","错误"))</f>
        <v>未作答</v>
      </c>
    </row>
    <row r="11612" customHeight="1" spans="1:8">
      <c r="A11612" s="10">
        <v>11611</v>
      </c>
      <c r="B11612" s="11" t="s">
        <v>40076</v>
      </c>
      <c r="C11612" s="12" t="s">
        <v>36912</v>
      </c>
      <c r="D11612" s="12" t="s">
        <v>9251</v>
      </c>
      <c r="E11612" s="12" t="s">
        <v>36911</v>
      </c>
      <c r="F11612" s="12" t="s">
        <v>695</v>
      </c>
      <c r="G11612" s="15"/>
      <c r="H11612" s="14" t="str">
        <f>IF(G11612=J11612,"未作答",IF(G11612=答案!A11612,"正确","错误"))</f>
        <v>未作答</v>
      </c>
    </row>
    <row r="11613" customHeight="1" spans="1:8">
      <c r="A11613" s="10">
        <v>11612</v>
      </c>
      <c r="B11613" s="11" t="s">
        <v>40077</v>
      </c>
      <c r="C11613" s="12" t="s">
        <v>35313</v>
      </c>
      <c r="D11613" s="12" t="s">
        <v>40078</v>
      </c>
      <c r="E11613" s="12" t="s">
        <v>35311</v>
      </c>
      <c r="F11613" s="12" t="s">
        <v>35840</v>
      </c>
      <c r="G11613" s="15"/>
      <c r="H11613" s="14" t="str">
        <f>IF(G11613=J11613,"未作答",IF(G11613=答案!A11613,"正确","错误"))</f>
        <v>未作答</v>
      </c>
    </row>
    <row r="11614" customHeight="1" spans="1:8">
      <c r="A11614" s="10">
        <v>11613</v>
      </c>
      <c r="B11614" s="11" t="s">
        <v>40079</v>
      </c>
      <c r="C11614" s="12" t="s">
        <v>40012</v>
      </c>
      <c r="D11614" s="12" t="s">
        <v>40011</v>
      </c>
      <c r="E11614" s="12" t="s">
        <v>40010</v>
      </c>
      <c r="F11614" s="12" t="s">
        <v>40013</v>
      </c>
      <c r="G11614" s="15"/>
      <c r="H11614" s="14" t="str">
        <f>IF(G11614=J11614,"未作答",IF(G11614=答案!A11614,"正确","错误"))</f>
        <v>未作答</v>
      </c>
    </row>
    <row r="11615" customHeight="1" spans="1:8">
      <c r="A11615" s="10">
        <v>11614</v>
      </c>
      <c r="B11615" s="11" t="s">
        <v>40080</v>
      </c>
      <c r="C11615" s="12" t="s">
        <v>40081</v>
      </c>
      <c r="D11615" s="12" t="s">
        <v>40082</v>
      </c>
      <c r="E11615" s="12" t="s">
        <v>40083</v>
      </c>
      <c r="F11615" s="12" t="s">
        <v>40084</v>
      </c>
      <c r="G11615" s="15"/>
      <c r="H11615" s="14" t="str">
        <f>IF(G11615=J11615,"未作答",IF(G11615=答案!A11615,"正确","错误"))</f>
        <v>未作答</v>
      </c>
    </row>
    <row r="11616" customHeight="1" spans="1:8">
      <c r="A11616" s="10">
        <v>11615</v>
      </c>
      <c r="B11616" s="11" t="s">
        <v>40085</v>
      </c>
      <c r="C11616" s="12" t="s">
        <v>34516</v>
      </c>
      <c r="D11616" s="12" t="s">
        <v>40086</v>
      </c>
      <c r="E11616" s="12" t="s">
        <v>40087</v>
      </c>
      <c r="F11616" s="12" t="s">
        <v>40088</v>
      </c>
      <c r="G11616" s="15"/>
      <c r="H11616" s="14" t="str">
        <f>IF(G11616=J11616,"未作答",IF(G11616=答案!A11616,"正确","错误"))</f>
        <v>未作答</v>
      </c>
    </row>
    <row r="11617" customHeight="1" spans="1:8">
      <c r="A11617" s="10">
        <v>11616</v>
      </c>
      <c r="B11617" s="11" t="s">
        <v>40089</v>
      </c>
      <c r="C11617" s="12" t="s">
        <v>40090</v>
      </c>
      <c r="D11617" s="12" t="s">
        <v>11147</v>
      </c>
      <c r="E11617" s="12" t="s">
        <v>40091</v>
      </c>
      <c r="F11617" s="12" t="s">
        <v>40092</v>
      </c>
      <c r="G11617" s="15"/>
      <c r="H11617" s="14" t="str">
        <f>IF(G11617=J11617,"未作答",IF(G11617=答案!A11617,"正确","错误"))</f>
        <v>未作答</v>
      </c>
    </row>
    <row r="11618" customHeight="1" spans="1:8">
      <c r="A11618" s="10">
        <v>11617</v>
      </c>
      <c r="B11618" s="11" t="s">
        <v>40093</v>
      </c>
      <c r="C11618" s="12" t="s">
        <v>580</v>
      </c>
      <c r="D11618" s="12" t="s">
        <v>1112</v>
      </c>
      <c r="E11618" s="12" t="s">
        <v>583</v>
      </c>
      <c r="F11618" s="12" t="s">
        <v>40094</v>
      </c>
      <c r="G11618" s="15"/>
      <c r="H11618" s="14" t="str">
        <f>IF(G11618=J11618,"未作答",IF(G11618=答案!A11618,"正确","错误"))</f>
        <v>未作答</v>
      </c>
    </row>
    <row r="11619" customHeight="1" spans="1:8">
      <c r="A11619" s="10">
        <v>11618</v>
      </c>
      <c r="B11619" s="11" t="s">
        <v>40095</v>
      </c>
      <c r="C11619" s="12" t="s">
        <v>40096</v>
      </c>
      <c r="D11619" s="12" t="s">
        <v>8193</v>
      </c>
      <c r="E11619" s="12" t="s">
        <v>7914</v>
      </c>
      <c r="F11619" s="12" t="s">
        <v>40097</v>
      </c>
      <c r="G11619" s="15"/>
      <c r="H11619" s="14" t="str">
        <f>IF(G11619=J11619,"未作答",IF(G11619=答案!A11619,"正确","错误"))</f>
        <v>未作答</v>
      </c>
    </row>
    <row r="11620" customHeight="1" spans="1:8">
      <c r="A11620" s="10">
        <v>11619</v>
      </c>
      <c r="B11620" s="11" t="s">
        <v>40098</v>
      </c>
      <c r="C11620" s="12" t="s">
        <v>40099</v>
      </c>
      <c r="D11620" s="12" t="s">
        <v>40100</v>
      </c>
      <c r="E11620" s="12" t="s">
        <v>40101</v>
      </c>
      <c r="F11620" s="12" t="s">
        <v>40102</v>
      </c>
      <c r="G11620" s="15"/>
      <c r="H11620" s="14" t="str">
        <f>IF(G11620=J11620,"未作答",IF(G11620=答案!A11620,"正确","错误"))</f>
        <v>未作答</v>
      </c>
    </row>
    <row r="11621" customHeight="1" spans="1:8">
      <c r="A11621" s="10">
        <v>11620</v>
      </c>
      <c r="B11621" s="11" t="s">
        <v>40103</v>
      </c>
      <c r="C11621" s="12" t="s">
        <v>40104</v>
      </c>
      <c r="D11621" s="12" t="s">
        <v>40105</v>
      </c>
      <c r="E11621" s="12" t="s">
        <v>40106</v>
      </c>
      <c r="F11621" s="12" t="s">
        <v>40107</v>
      </c>
      <c r="G11621" s="15"/>
      <c r="H11621" s="14" t="str">
        <f>IF(G11621=J11621,"未作答",IF(G11621=答案!A11621,"正确","错误"))</f>
        <v>未作答</v>
      </c>
    </row>
    <row r="11622" customHeight="1" spans="1:8">
      <c r="A11622" s="10">
        <v>11621</v>
      </c>
      <c r="B11622" s="11" t="s">
        <v>40108</v>
      </c>
      <c r="C11622" s="12" t="s">
        <v>37006</v>
      </c>
      <c r="D11622" s="12" t="s">
        <v>37007</v>
      </c>
      <c r="E11622" s="12" t="s">
        <v>37008</v>
      </c>
      <c r="F11622" s="12" t="s">
        <v>37009</v>
      </c>
      <c r="G11622" s="15"/>
      <c r="H11622" s="14" t="str">
        <f>IF(G11622=J11622,"未作答",IF(G11622=答案!A11622,"正确","错误"))</f>
        <v>未作答</v>
      </c>
    </row>
    <row r="11623" customHeight="1" spans="1:8">
      <c r="A11623" s="10">
        <v>11622</v>
      </c>
      <c r="B11623" s="11" t="s">
        <v>40109</v>
      </c>
      <c r="C11623" s="12" t="s">
        <v>6680</v>
      </c>
      <c r="D11623" s="12" t="s">
        <v>40110</v>
      </c>
      <c r="E11623" s="12" t="s">
        <v>40111</v>
      </c>
      <c r="F11623" s="12" t="s">
        <v>40112</v>
      </c>
      <c r="G11623" s="15"/>
      <c r="H11623" s="14" t="str">
        <f>IF(G11623=J11623,"未作答",IF(G11623=答案!A11623,"正确","错误"))</f>
        <v>未作答</v>
      </c>
    </row>
    <row r="11624" customHeight="1" spans="1:8">
      <c r="A11624" s="10">
        <v>11623</v>
      </c>
      <c r="B11624" s="11" t="s">
        <v>40113</v>
      </c>
      <c r="C11624" s="12" t="s">
        <v>40114</v>
      </c>
      <c r="D11624" s="12" t="s">
        <v>40115</v>
      </c>
      <c r="E11624" s="12" t="s">
        <v>40116</v>
      </c>
      <c r="F11624" s="12" t="s">
        <v>40117</v>
      </c>
      <c r="G11624" s="15"/>
      <c r="H11624" s="14" t="str">
        <f>IF(G11624=J11624,"未作答",IF(G11624=答案!A11624,"正确","错误"))</f>
        <v>未作答</v>
      </c>
    </row>
    <row r="11625" customHeight="1" spans="1:8">
      <c r="A11625" s="10">
        <v>11624</v>
      </c>
      <c r="B11625" s="11" t="s">
        <v>40118</v>
      </c>
      <c r="C11625" s="12" t="s">
        <v>40119</v>
      </c>
      <c r="D11625" s="12" t="s">
        <v>40120</v>
      </c>
      <c r="E11625" s="12" t="s">
        <v>40121</v>
      </c>
      <c r="F11625" s="12" t="s">
        <v>40122</v>
      </c>
      <c r="G11625" s="15"/>
      <c r="H11625" s="14" t="str">
        <f>IF(G11625=J11625,"未作答",IF(G11625=答案!A11625,"正确","错误"))</f>
        <v>未作答</v>
      </c>
    </row>
    <row r="11626" customHeight="1" spans="1:8">
      <c r="A11626" s="10">
        <v>11625</v>
      </c>
      <c r="B11626" s="11" t="s">
        <v>40123</v>
      </c>
      <c r="C11626" s="12" t="s">
        <v>40124</v>
      </c>
      <c r="D11626" s="12" t="s">
        <v>40125</v>
      </c>
      <c r="E11626" s="12" t="s">
        <v>40126</v>
      </c>
      <c r="F11626" s="12" t="s">
        <v>40127</v>
      </c>
      <c r="G11626" s="15"/>
      <c r="H11626" s="14" t="str">
        <f>IF(G11626=J11626,"未作答",IF(G11626=答案!A11626,"正确","错误"))</f>
        <v>未作答</v>
      </c>
    </row>
    <row r="11627" customHeight="1" spans="1:8">
      <c r="A11627" s="10">
        <v>11626</v>
      </c>
      <c r="B11627" s="11" t="s">
        <v>40128</v>
      </c>
      <c r="C11627" s="12" t="s">
        <v>40129</v>
      </c>
      <c r="D11627" s="12" t="s">
        <v>13211</v>
      </c>
      <c r="E11627" s="12" t="s">
        <v>13212</v>
      </c>
      <c r="F11627" s="12" t="s">
        <v>13213</v>
      </c>
      <c r="G11627" s="15"/>
      <c r="H11627" s="14" t="str">
        <f>IF(G11627=J11627,"未作答",IF(G11627=答案!A11627,"正确","错误"))</f>
        <v>未作答</v>
      </c>
    </row>
    <row r="11628" customHeight="1" spans="1:8">
      <c r="A11628" s="10">
        <v>11627</v>
      </c>
      <c r="B11628" s="11" t="s">
        <v>37748</v>
      </c>
      <c r="C11628" s="12" t="s">
        <v>846</v>
      </c>
      <c r="D11628" s="12" t="s">
        <v>551</v>
      </c>
      <c r="E11628" s="12" t="s">
        <v>552</v>
      </c>
      <c r="F11628" s="12" t="s">
        <v>6668</v>
      </c>
      <c r="G11628" s="15"/>
      <c r="H11628" s="14" t="str">
        <f>IF(G11628=J11628,"未作答",IF(G11628=答案!A11628,"正确","错误"))</f>
        <v>未作答</v>
      </c>
    </row>
    <row r="11629" customHeight="1" spans="1:8">
      <c r="A11629" s="10">
        <v>11628</v>
      </c>
      <c r="B11629" s="11" t="s">
        <v>40130</v>
      </c>
      <c r="C11629" s="12" t="s">
        <v>37527</v>
      </c>
      <c r="D11629" s="12" t="s">
        <v>40131</v>
      </c>
      <c r="E11629" s="12" t="s">
        <v>40132</v>
      </c>
      <c r="F11629" s="12" t="s">
        <v>40133</v>
      </c>
      <c r="G11629" s="15"/>
      <c r="H11629" s="14" t="str">
        <f>IF(G11629=J11629,"未作答",IF(G11629=答案!A11629,"正确","错误"))</f>
        <v>未作答</v>
      </c>
    </row>
    <row r="11630" customHeight="1" spans="1:8">
      <c r="A11630" s="10">
        <v>11629</v>
      </c>
      <c r="B11630" s="11" t="s">
        <v>40134</v>
      </c>
      <c r="C11630" s="12" t="s">
        <v>40135</v>
      </c>
      <c r="D11630" s="12" t="s">
        <v>40136</v>
      </c>
      <c r="E11630" s="12" t="s">
        <v>40137</v>
      </c>
      <c r="F11630" s="12" t="s">
        <v>40138</v>
      </c>
      <c r="G11630" s="15"/>
      <c r="H11630" s="14" t="str">
        <f>IF(G11630=J11630,"未作答",IF(G11630=答案!A11630,"正确","错误"))</f>
        <v>未作答</v>
      </c>
    </row>
    <row r="11631" customHeight="1" spans="1:8">
      <c r="A11631" s="10">
        <v>11630</v>
      </c>
      <c r="B11631" s="11" t="s">
        <v>40139</v>
      </c>
      <c r="C11631" s="12" t="s">
        <v>40140</v>
      </c>
      <c r="D11631" s="12" t="s">
        <v>10439</v>
      </c>
      <c r="E11631" s="12" t="s">
        <v>35049</v>
      </c>
      <c r="F11631" s="12" t="s">
        <v>35050</v>
      </c>
      <c r="G11631" s="15"/>
      <c r="H11631" s="14" t="str">
        <f>IF(G11631=J11631,"未作答",IF(G11631=答案!A11631,"正确","错误"))</f>
        <v>未作答</v>
      </c>
    </row>
    <row r="11632" customHeight="1" spans="1:8">
      <c r="A11632" s="10">
        <v>11631</v>
      </c>
      <c r="B11632" s="11" t="s">
        <v>40141</v>
      </c>
      <c r="C11632" s="12" t="s">
        <v>657</v>
      </c>
      <c r="D11632" s="12" t="s">
        <v>11056</v>
      </c>
      <c r="E11632" s="12" t="s">
        <v>34476</v>
      </c>
      <c r="F11632" s="12" t="s">
        <v>11055</v>
      </c>
      <c r="G11632" s="15"/>
      <c r="H11632" s="14" t="str">
        <f>IF(G11632=J11632,"未作答",IF(G11632=答案!A11632,"正确","错误"))</f>
        <v>未作答</v>
      </c>
    </row>
    <row r="11633" customHeight="1" spans="1:8">
      <c r="A11633" s="10">
        <v>11632</v>
      </c>
      <c r="B11633" s="11" t="s">
        <v>40142</v>
      </c>
      <c r="C11633" s="12" t="s">
        <v>34592</v>
      </c>
      <c r="D11633" s="12" t="s">
        <v>34593</v>
      </c>
      <c r="E11633" s="12" t="s">
        <v>36392</v>
      </c>
      <c r="F11633" s="12" t="s">
        <v>36393</v>
      </c>
      <c r="G11633" s="15"/>
      <c r="H11633" s="14" t="str">
        <f>IF(G11633=J11633,"未作答",IF(G11633=答案!A11633,"正确","错误"))</f>
        <v>未作答</v>
      </c>
    </row>
    <row r="11634" customHeight="1" spans="1:8">
      <c r="A11634" s="10">
        <v>11633</v>
      </c>
      <c r="B11634" s="11" t="s">
        <v>40143</v>
      </c>
      <c r="C11634" s="12" t="s">
        <v>11180</v>
      </c>
      <c r="D11634" s="12" t="s">
        <v>11179</v>
      </c>
      <c r="E11634" s="12" t="s">
        <v>36470</v>
      </c>
      <c r="F11634" s="12" t="s">
        <v>11182</v>
      </c>
      <c r="G11634" s="15"/>
      <c r="H11634" s="14" t="str">
        <f>IF(G11634=J11634,"未作答",IF(G11634=答案!A11634,"正确","错误"))</f>
        <v>未作答</v>
      </c>
    </row>
    <row r="11635" customHeight="1" spans="1:8">
      <c r="A11635" s="10">
        <v>11634</v>
      </c>
      <c r="B11635" s="11" t="s">
        <v>35339</v>
      </c>
      <c r="C11635" s="12" t="s">
        <v>24</v>
      </c>
      <c r="D11635" s="12" t="s">
        <v>40144</v>
      </c>
      <c r="E11635" s="12" t="s">
        <v>21</v>
      </c>
      <c r="F11635" s="12" t="s">
        <v>40145</v>
      </c>
      <c r="G11635" s="15"/>
      <c r="H11635" s="14" t="str">
        <f>IF(G11635=J11635,"未作答",IF(G11635=答案!A11635,"正确","错误"))</f>
        <v>未作答</v>
      </c>
    </row>
    <row r="11636" customHeight="1" spans="1:8">
      <c r="A11636" s="10">
        <v>11635</v>
      </c>
      <c r="B11636" s="11" t="s">
        <v>40146</v>
      </c>
      <c r="C11636" s="12" t="s">
        <v>40147</v>
      </c>
      <c r="D11636" s="12" t="s">
        <v>40148</v>
      </c>
      <c r="E11636" s="12" t="s">
        <v>39264</v>
      </c>
      <c r="F11636" s="12" t="s">
        <v>40149</v>
      </c>
      <c r="G11636" s="15"/>
      <c r="H11636" s="14" t="str">
        <f>IF(G11636=J11636,"未作答",IF(G11636=答案!A11636,"正确","错误"))</f>
        <v>未作答</v>
      </c>
    </row>
    <row r="11637" customHeight="1" spans="1:8">
      <c r="A11637" s="10">
        <v>11636</v>
      </c>
      <c r="B11637" s="11" t="s">
        <v>40150</v>
      </c>
      <c r="C11637" s="16">
        <v>2</v>
      </c>
      <c r="D11637" s="16">
        <v>3</v>
      </c>
      <c r="E11637" s="16">
        <v>4</v>
      </c>
      <c r="F11637" s="16">
        <v>5</v>
      </c>
      <c r="G11637" s="15"/>
      <c r="H11637" s="14" t="str">
        <f>IF(G11637=J11637,"未作答",IF(G11637=答案!A11637,"正确","错误"))</f>
        <v>未作答</v>
      </c>
    </row>
    <row r="11638" customHeight="1" spans="1:8">
      <c r="A11638" s="10">
        <v>11637</v>
      </c>
      <c r="B11638" s="11" t="s">
        <v>40151</v>
      </c>
      <c r="C11638" s="12" t="s">
        <v>40152</v>
      </c>
      <c r="D11638" s="12" t="s">
        <v>40153</v>
      </c>
      <c r="E11638" s="12" t="s">
        <v>40154</v>
      </c>
      <c r="F11638" s="12" t="s">
        <v>40155</v>
      </c>
      <c r="G11638" s="15"/>
      <c r="H11638" s="14" t="str">
        <f>IF(G11638=J11638,"未作答",IF(G11638=答案!A11638,"正确","错误"))</f>
        <v>未作答</v>
      </c>
    </row>
    <row r="11639" customHeight="1" spans="1:8">
      <c r="A11639" s="10">
        <v>11638</v>
      </c>
      <c r="B11639" s="11" t="s">
        <v>40156</v>
      </c>
      <c r="C11639" s="12" t="s">
        <v>6231</v>
      </c>
      <c r="D11639" s="12" t="s">
        <v>14308</v>
      </c>
      <c r="E11639" s="12" t="s">
        <v>40157</v>
      </c>
      <c r="F11639" s="12" t="s">
        <v>8253</v>
      </c>
      <c r="G11639" s="15"/>
      <c r="H11639" s="14" t="str">
        <f>IF(G11639=J11639,"未作答",IF(G11639=答案!A11639,"正确","错误"))</f>
        <v>未作答</v>
      </c>
    </row>
    <row r="11640" customHeight="1" spans="1:8">
      <c r="A11640" s="10">
        <v>11639</v>
      </c>
      <c r="B11640" s="11" t="s">
        <v>40158</v>
      </c>
      <c r="C11640" s="12" t="s">
        <v>40159</v>
      </c>
      <c r="D11640" s="12" t="s">
        <v>40160</v>
      </c>
      <c r="E11640" s="12" t="s">
        <v>40161</v>
      </c>
      <c r="F11640" s="12" t="s">
        <v>40162</v>
      </c>
      <c r="G11640" s="15"/>
      <c r="H11640" s="14" t="str">
        <f>IF(G11640=J11640,"未作答",IF(G11640=答案!A11640,"正确","错误"))</f>
        <v>未作答</v>
      </c>
    </row>
    <row r="11641" customHeight="1" spans="1:8">
      <c r="A11641" s="10">
        <v>11640</v>
      </c>
      <c r="B11641" s="11" t="s">
        <v>40163</v>
      </c>
      <c r="C11641" s="12" t="s">
        <v>40164</v>
      </c>
      <c r="D11641" s="12" t="s">
        <v>40165</v>
      </c>
      <c r="E11641" s="12" t="s">
        <v>40166</v>
      </c>
      <c r="F11641" s="12" t="s">
        <v>40167</v>
      </c>
      <c r="G11641" s="15"/>
      <c r="H11641" s="14" t="str">
        <f>IF(G11641=J11641,"未作答",IF(G11641=答案!A11641,"正确","错误"))</f>
        <v>未作答</v>
      </c>
    </row>
    <row r="11642" customHeight="1" spans="1:8">
      <c r="A11642" s="10">
        <v>11641</v>
      </c>
      <c r="B11642" s="11" t="s">
        <v>35246</v>
      </c>
      <c r="C11642" s="12" t="s">
        <v>17460</v>
      </c>
      <c r="D11642" s="12" t="s">
        <v>37320</v>
      </c>
      <c r="E11642" s="12" t="s">
        <v>36451</v>
      </c>
      <c r="F11642" s="12" t="s">
        <v>15522</v>
      </c>
      <c r="G11642" s="15"/>
      <c r="H11642" s="14" t="str">
        <f>IF(G11642=J11642,"未作答",IF(G11642=答案!A11642,"正确","错误"))</f>
        <v>未作答</v>
      </c>
    </row>
    <row r="11643" customHeight="1" spans="1:8">
      <c r="A11643" s="10">
        <v>11642</v>
      </c>
      <c r="B11643" s="11" t="s">
        <v>40168</v>
      </c>
      <c r="C11643" s="12" t="s">
        <v>11034</v>
      </c>
      <c r="D11643" s="12" t="s">
        <v>39302</v>
      </c>
      <c r="E11643" s="12" t="s">
        <v>40169</v>
      </c>
      <c r="F11643" s="12" t="s">
        <v>34764</v>
      </c>
      <c r="G11643" s="15"/>
      <c r="H11643" s="14" t="str">
        <f>IF(G11643=J11643,"未作答",IF(G11643=答案!A11643,"正确","错误"))</f>
        <v>未作答</v>
      </c>
    </row>
    <row r="11644" customHeight="1" spans="1:8">
      <c r="A11644" s="10">
        <v>11643</v>
      </c>
      <c r="B11644" s="11" t="s">
        <v>35072</v>
      </c>
      <c r="C11644" s="12" t="s">
        <v>35139</v>
      </c>
      <c r="D11644" s="12" t="s">
        <v>39977</v>
      </c>
      <c r="E11644" s="12" t="s">
        <v>35074</v>
      </c>
      <c r="F11644" s="12" t="s">
        <v>35076</v>
      </c>
      <c r="G11644" s="15"/>
      <c r="H11644" s="14" t="str">
        <f>IF(G11644=J11644,"未作答",IF(G11644=答案!A11644,"正确","错误"))</f>
        <v>未作答</v>
      </c>
    </row>
    <row r="11645" customHeight="1" spans="1:8">
      <c r="A11645" s="10">
        <v>11644</v>
      </c>
      <c r="B11645" s="11" t="s">
        <v>40170</v>
      </c>
      <c r="C11645" s="12" t="s">
        <v>36973</v>
      </c>
      <c r="D11645" s="12" t="s">
        <v>11009</v>
      </c>
      <c r="E11645" s="12" t="s">
        <v>11008</v>
      </c>
      <c r="F11645" s="12" t="s">
        <v>9934</v>
      </c>
      <c r="G11645" s="15"/>
      <c r="H11645" s="14" t="str">
        <f>IF(G11645=J11645,"未作答",IF(G11645=答案!A11645,"正确","错误"))</f>
        <v>未作答</v>
      </c>
    </row>
    <row r="11646" customHeight="1" spans="1:8">
      <c r="A11646" s="10">
        <v>11645</v>
      </c>
      <c r="B11646" s="11" t="s">
        <v>40171</v>
      </c>
      <c r="C11646" s="12" t="s">
        <v>40172</v>
      </c>
      <c r="D11646" s="12" t="s">
        <v>40173</v>
      </c>
      <c r="E11646" s="12" t="s">
        <v>40174</v>
      </c>
      <c r="F11646" s="12" t="s">
        <v>40175</v>
      </c>
      <c r="G11646" s="15"/>
      <c r="H11646" s="14" t="str">
        <f>IF(G11646=J11646,"未作答",IF(G11646=答案!A11646,"正确","错误"))</f>
        <v>未作答</v>
      </c>
    </row>
    <row r="11647" customHeight="1" spans="1:8">
      <c r="A11647" s="10">
        <v>11646</v>
      </c>
      <c r="B11647" s="11" t="s">
        <v>40176</v>
      </c>
      <c r="C11647" s="12" t="s">
        <v>36577</v>
      </c>
      <c r="D11647" s="12" t="s">
        <v>36576</v>
      </c>
      <c r="E11647" s="12" t="s">
        <v>36578</v>
      </c>
      <c r="F11647" s="12" t="s">
        <v>36579</v>
      </c>
      <c r="G11647" s="15"/>
      <c r="H11647" s="14" t="str">
        <f>IF(G11647=J11647,"未作答",IF(G11647=答案!A11647,"正确","错误"))</f>
        <v>未作答</v>
      </c>
    </row>
    <row r="11648" customHeight="1" spans="1:8">
      <c r="A11648" s="10">
        <v>11647</v>
      </c>
      <c r="B11648" s="11" t="s">
        <v>40177</v>
      </c>
      <c r="C11648" s="12" t="s">
        <v>2253</v>
      </c>
      <c r="D11648" s="12" t="s">
        <v>7076</v>
      </c>
      <c r="E11648" s="12" t="s">
        <v>6813</v>
      </c>
      <c r="F11648" s="12" t="s">
        <v>15193</v>
      </c>
      <c r="G11648" s="15"/>
      <c r="H11648" s="14" t="str">
        <f>IF(G11648=J11648,"未作答",IF(G11648=答案!A11648,"正确","错误"))</f>
        <v>未作答</v>
      </c>
    </row>
    <row r="11649" customHeight="1" spans="1:8">
      <c r="A11649" s="10">
        <v>11648</v>
      </c>
      <c r="B11649" s="11" t="s">
        <v>35483</v>
      </c>
      <c r="C11649" s="12" t="s">
        <v>40178</v>
      </c>
      <c r="D11649" s="12" t="s">
        <v>40179</v>
      </c>
      <c r="E11649" s="12" t="s">
        <v>40180</v>
      </c>
      <c r="F11649" s="12" t="s">
        <v>40181</v>
      </c>
      <c r="G11649" s="15"/>
      <c r="H11649" s="14" t="str">
        <f>IF(G11649=J11649,"未作答",IF(G11649=答案!A11649,"正确","错误"))</f>
        <v>未作答</v>
      </c>
    </row>
    <row r="11650" customHeight="1" spans="1:8">
      <c r="A11650" s="10">
        <v>11649</v>
      </c>
      <c r="B11650" s="11" t="s">
        <v>40182</v>
      </c>
      <c r="C11650" s="12" t="s">
        <v>19158</v>
      </c>
      <c r="D11650" s="12" t="s">
        <v>19159</v>
      </c>
      <c r="E11650" s="12" t="s">
        <v>19160</v>
      </c>
      <c r="F11650" s="12" t="s">
        <v>19161</v>
      </c>
      <c r="G11650" s="15"/>
      <c r="H11650" s="14" t="str">
        <f>IF(G11650=J11650,"未作答",IF(G11650=答案!A11650,"正确","错误"))</f>
        <v>未作答</v>
      </c>
    </row>
    <row r="11651" customHeight="1" spans="1:8">
      <c r="A11651" s="10">
        <v>11650</v>
      </c>
      <c r="B11651" s="11" t="s">
        <v>40183</v>
      </c>
      <c r="C11651" s="12" t="s">
        <v>6648</v>
      </c>
      <c r="D11651" s="12" t="s">
        <v>6641</v>
      </c>
      <c r="E11651" s="12" t="s">
        <v>3260</v>
      </c>
      <c r="F11651" s="12" t="s">
        <v>40184</v>
      </c>
      <c r="G11651" s="15"/>
      <c r="H11651" s="14" t="str">
        <f>IF(G11651=J11651,"未作答",IF(G11651=答案!A11651,"正确","错误"))</f>
        <v>未作答</v>
      </c>
    </row>
    <row r="11652" customHeight="1" spans="1:8">
      <c r="A11652" s="10">
        <v>11651</v>
      </c>
      <c r="B11652" s="11" t="s">
        <v>40185</v>
      </c>
      <c r="C11652" s="12" t="s">
        <v>2771</v>
      </c>
      <c r="D11652" s="12" t="s">
        <v>6648</v>
      </c>
      <c r="E11652" s="12" t="s">
        <v>990</v>
      </c>
      <c r="F11652" s="12" t="s">
        <v>993</v>
      </c>
      <c r="G11652" s="15"/>
      <c r="H11652" s="14" t="str">
        <f>IF(G11652=J11652,"未作答",IF(G11652=答案!A11652,"正确","错误"))</f>
        <v>未作答</v>
      </c>
    </row>
    <row r="11653" customHeight="1" spans="1:8">
      <c r="A11653" s="10">
        <v>11652</v>
      </c>
      <c r="B11653" s="11" t="s">
        <v>40186</v>
      </c>
      <c r="C11653" s="12" t="s">
        <v>40187</v>
      </c>
      <c r="D11653" s="12" t="s">
        <v>40188</v>
      </c>
      <c r="E11653" s="12" t="s">
        <v>40189</v>
      </c>
      <c r="F11653" s="12" t="s">
        <v>40190</v>
      </c>
      <c r="G11653" s="15"/>
      <c r="H11653" s="14" t="str">
        <f>IF(G11653=J11653,"未作答",IF(G11653=答案!A11653,"正确","错误"))</f>
        <v>未作答</v>
      </c>
    </row>
    <row r="11654" customHeight="1" spans="1:8">
      <c r="A11654" s="10">
        <v>11653</v>
      </c>
      <c r="B11654" s="11" t="s">
        <v>40191</v>
      </c>
      <c r="C11654" s="12" t="s">
        <v>40192</v>
      </c>
      <c r="D11654" s="12" t="s">
        <v>40193</v>
      </c>
      <c r="E11654" s="12" t="s">
        <v>40194</v>
      </c>
      <c r="F11654" s="12" t="s">
        <v>40195</v>
      </c>
      <c r="G11654" s="15"/>
      <c r="H11654" s="14" t="str">
        <f>IF(G11654=J11654,"未作答",IF(G11654=答案!A11654,"正确","错误"))</f>
        <v>未作答</v>
      </c>
    </row>
    <row r="11655" customHeight="1" spans="1:8">
      <c r="A11655" s="10">
        <v>11654</v>
      </c>
      <c r="B11655" s="11" t="s">
        <v>40196</v>
      </c>
      <c r="C11655" s="12" t="s">
        <v>38539</v>
      </c>
      <c r="D11655" s="12" t="s">
        <v>38540</v>
      </c>
      <c r="E11655" s="12" t="s">
        <v>38541</v>
      </c>
      <c r="F11655" s="12" t="s">
        <v>38542</v>
      </c>
      <c r="G11655" s="15"/>
      <c r="H11655" s="14" t="str">
        <f>IF(G11655=J11655,"未作答",IF(G11655=答案!A11655,"正确","错误"))</f>
        <v>未作答</v>
      </c>
    </row>
    <row r="11656" customHeight="1" spans="1:8">
      <c r="A11656" s="10">
        <v>11655</v>
      </c>
      <c r="B11656" s="11" t="s">
        <v>40197</v>
      </c>
      <c r="C11656" s="12" t="s">
        <v>15478</v>
      </c>
      <c r="D11656" s="12" t="s">
        <v>2983</v>
      </c>
      <c r="E11656" s="12" t="s">
        <v>3483</v>
      </c>
      <c r="F11656" s="12" t="s">
        <v>1682</v>
      </c>
      <c r="G11656" s="15"/>
      <c r="H11656" s="14" t="str">
        <f>IF(G11656=J11656,"未作答",IF(G11656=答案!A11656,"正确","错误"))</f>
        <v>未作答</v>
      </c>
    </row>
    <row r="11657" customHeight="1" spans="1:8">
      <c r="A11657" s="10">
        <v>11656</v>
      </c>
      <c r="B11657" s="11" t="s">
        <v>36951</v>
      </c>
      <c r="C11657" s="12" t="s">
        <v>8642</v>
      </c>
      <c r="D11657" s="12" t="s">
        <v>40198</v>
      </c>
      <c r="E11657" s="12" t="s">
        <v>36953</v>
      </c>
      <c r="F11657" s="12" t="s">
        <v>8644</v>
      </c>
      <c r="G11657" s="15"/>
      <c r="H11657" s="14" t="str">
        <f>IF(G11657=J11657,"未作答",IF(G11657=答案!A11657,"正确","错误"))</f>
        <v>未作答</v>
      </c>
    </row>
    <row r="11658" customHeight="1" spans="1:8">
      <c r="A11658" s="10">
        <v>11657</v>
      </c>
      <c r="B11658" s="11" t="s">
        <v>40199</v>
      </c>
      <c r="C11658" s="12" t="s">
        <v>14678</v>
      </c>
      <c r="D11658" s="12" t="s">
        <v>4886</v>
      </c>
      <c r="E11658" s="12" t="s">
        <v>14677</v>
      </c>
      <c r="F11658" s="12" t="s">
        <v>40200</v>
      </c>
      <c r="G11658" s="15"/>
      <c r="H11658" s="14" t="str">
        <f>IF(G11658=J11658,"未作答",IF(G11658=答案!A11658,"正确","错误"))</f>
        <v>未作答</v>
      </c>
    </row>
    <row r="11659" customHeight="1" spans="1:8">
      <c r="A11659" s="10">
        <v>11658</v>
      </c>
      <c r="B11659" s="11" t="s">
        <v>40201</v>
      </c>
      <c r="C11659" s="12" t="s">
        <v>40202</v>
      </c>
      <c r="D11659" s="12" t="s">
        <v>40203</v>
      </c>
      <c r="E11659" s="12" t="s">
        <v>40204</v>
      </c>
      <c r="F11659" s="12" t="s">
        <v>40205</v>
      </c>
      <c r="G11659" s="15"/>
      <c r="H11659" s="14" t="str">
        <f>IF(G11659=J11659,"未作答",IF(G11659=答案!A11659,"正确","错误"))</f>
        <v>未作答</v>
      </c>
    </row>
    <row r="11660" customHeight="1" spans="1:8">
      <c r="A11660" s="10">
        <v>11659</v>
      </c>
      <c r="B11660" s="11" t="s">
        <v>40206</v>
      </c>
      <c r="C11660" s="12" t="s">
        <v>40207</v>
      </c>
      <c r="D11660" s="12" t="s">
        <v>40208</v>
      </c>
      <c r="E11660" s="12" t="s">
        <v>40209</v>
      </c>
      <c r="F11660" s="12" t="s">
        <v>40210</v>
      </c>
      <c r="G11660" s="15"/>
      <c r="H11660" s="14" t="str">
        <f>IF(G11660=J11660,"未作答",IF(G11660=答案!A11660,"正确","错误"))</f>
        <v>未作答</v>
      </c>
    </row>
    <row r="11661" customHeight="1" spans="1:8">
      <c r="A11661" s="10">
        <v>11660</v>
      </c>
      <c r="B11661" s="11" t="s">
        <v>40211</v>
      </c>
      <c r="C11661" s="12" t="s">
        <v>3647</v>
      </c>
      <c r="D11661" s="12" t="s">
        <v>19212</v>
      </c>
      <c r="E11661" s="12" t="s">
        <v>40212</v>
      </c>
      <c r="F11661" s="12" t="s">
        <v>3517</v>
      </c>
      <c r="G11661" s="15"/>
      <c r="H11661" s="14" t="str">
        <f>IF(G11661=J11661,"未作答",IF(G11661=答案!A11661,"正确","错误"))</f>
        <v>未作答</v>
      </c>
    </row>
    <row r="11662" customHeight="1" spans="1:8">
      <c r="A11662" s="10">
        <v>11661</v>
      </c>
      <c r="B11662" s="11" t="s">
        <v>40213</v>
      </c>
      <c r="C11662" s="12" t="s">
        <v>40214</v>
      </c>
      <c r="D11662" s="12" t="s">
        <v>40215</v>
      </c>
      <c r="E11662" s="12" t="s">
        <v>40216</v>
      </c>
      <c r="F11662" s="12" t="s">
        <v>40217</v>
      </c>
      <c r="G11662" s="15"/>
      <c r="H11662" s="14" t="str">
        <f>IF(G11662=J11662,"未作答",IF(G11662=答案!A11662,"正确","错误"))</f>
        <v>未作答</v>
      </c>
    </row>
    <row r="11663" customHeight="1" spans="1:8">
      <c r="A11663" s="10">
        <v>11662</v>
      </c>
      <c r="B11663" s="11" t="s">
        <v>38577</v>
      </c>
      <c r="C11663" s="12" t="s">
        <v>20841</v>
      </c>
      <c r="D11663" s="12" t="s">
        <v>20842</v>
      </c>
      <c r="E11663" s="12" t="s">
        <v>3225</v>
      </c>
      <c r="F11663" s="12" t="s">
        <v>4794</v>
      </c>
      <c r="G11663" s="15"/>
      <c r="H11663" s="14" t="str">
        <f>IF(G11663=J11663,"未作答",IF(G11663=答案!A11663,"正确","错误"))</f>
        <v>未作答</v>
      </c>
    </row>
    <row r="11664" customHeight="1" spans="1:8">
      <c r="A11664" s="10">
        <v>11663</v>
      </c>
      <c r="B11664" s="11" t="s">
        <v>40218</v>
      </c>
      <c r="C11664" s="12" t="s">
        <v>40219</v>
      </c>
      <c r="D11664" s="12" t="s">
        <v>40220</v>
      </c>
      <c r="E11664" s="12" t="s">
        <v>40221</v>
      </c>
      <c r="F11664" s="12" t="s">
        <v>40222</v>
      </c>
      <c r="G11664" s="15"/>
      <c r="H11664" s="14" t="str">
        <f>IF(G11664=J11664,"未作答",IF(G11664=答案!A11664,"正确","错误"))</f>
        <v>未作答</v>
      </c>
    </row>
    <row r="11665" customHeight="1" spans="1:8">
      <c r="A11665" s="10">
        <v>11664</v>
      </c>
      <c r="B11665" s="11" t="s">
        <v>40223</v>
      </c>
      <c r="C11665" s="12" t="s">
        <v>40224</v>
      </c>
      <c r="D11665" s="12" t="s">
        <v>40225</v>
      </c>
      <c r="E11665" s="12" t="s">
        <v>40226</v>
      </c>
      <c r="F11665" s="12" t="s">
        <v>40227</v>
      </c>
      <c r="G11665" s="15"/>
      <c r="H11665" s="14" t="str">
        <f>IF(G11665=J11665,"未作答",IF(G11665=答案!A11665,"正确","错误"))</f>
        <v>未作答</v>
      </c>
    </row>
    <row r="11666" customHeight="1" spans="1:8">
      <c r="A11666" s="10">
        <v>11665</v>
      </c>
      <c r="B11666" s="11" t="s">
        <v>40228</v>
      </c>
      <c r="C11666" s="16">
        <v>168</v>
      </c>
      <c r="D11666" s="16">
        <v>113</v>
      </c>
      <c r="E11666" s="16">
        <v>81</v>
      </c>
      <c r="F11666" s="16">
        <v>78</v>
      </c>
      <c r="G11666" s="15"/>
      <c r="H11666" s="14" t="str">
        <f>IF(G11666=J11666,"未作答",IF(G11666=答案!A11666,"正确","错误"))</f>
        <v>未作答</v>
      </c>
    </row>
    <row r="11667" customHeight="1" spans="1:8">
      <c r="A11667" s="10">
        <v>11666</v>
      </c>
      <c r="B11667" s="11" t="s">
        <v>38411</v>
      </c>
      <c r="C11667" s="12" t="s">
        <v>40229</v>
      </c>
      <c r="D11667" s="12" t="s">
        <v>14677</v>
      </c>
      <c r="E11667" s="12" t="s">
        <v>35148</v>
      </c>
      <c r="F11667" s="12" t="s">
        <v>996</v>
      </c>
      <c r="G11667" s="15"/>
      <c r="H11667" s="14" t="str">
        <f>IF(G11667=J11667,"未作答",IF(G11667=答案!A11667,"正确","错误"))</f>
        <v>未作答</v>
      </c>
    </row>
    <row r="11668" customHeight="1" spans="1:8">
      <c r="A11668" s="10">
        <v>11667</v>
      </c>
      <c r="B11668" s="11" t="s">
        <v>40230</v>
      </c>
      <c r="C11668" s="12" t="s">
        <v>40231</v>
      </c>
      <c r="D11668" s="12" t="s">
        <v>40232</v>
      </c>
      <c r="E11668" s="12" t="s">
        <v>40233</v>
      </c>
      <c r="F11668" s="12" t="s">
        <v>40234</v>
      </c>
      <c r="G11668" s="15"/>
      <c r="H11668" s="14" t="str">
        <f>IF(G11668=J11668,"未作答",IF(G11668=答案!A11668,"正确","错误"))</f>
        <v>未作答</v>
      </c>
    </row>
    <row r="11669" customHeight="1" spans="1:8">
      <c r="A11669" s="10">
        <v>11668</v>
      </c>
      <c r="B11669" s="11" t="s">
        <v>40235</v>
      </c>
      <c r="C11669" s="12" t="s">
        <v>19352</v>
      </c>
      <c r="D11669" s="12" t="s">
        <v>19353</v>
      </c>
      <c r="E11669" s="12" t="s">
        <v>19354</v>
      </c>
      <c r="F11669" s="12" t="s">
        <v>40236</v>
      </c>
      <c r="G11669" s="15"/>
      <c r="H11669" s="14" t="str">
        <f>IF(G11669=J11669,"未作答",IF(G11669=答案!A11669,"正确","错误"))</f>
        <v>未作答</v>
      </c>
    </row>
    <row r="11670" customHeight="1" spans="1:8">
      <c r="A11670" s="10">
        <v>11669</v>
      </c>
      <c r="B11670" s="11" t="s">
        <v>40237</v>
      </c>
      <c r="C11670" s="12" t="s">
        <v>40238</v>
      </c>
      <c r="D11670" s="12" t="s">
        <v>40239</v>
      </c>
      <c r="E11670" s="12" t="s">
        <v>40240</v>
      </c>
      <c r="F11670" s="12" t="s">
        <v>40241</v>
      </c>
      <c r="G11670" s="15"/>
      <c r="H11670" s="14" t="str">
        <f>IF(G11670=J11670,"未作答",IF(G11670=答案!A11670,"正确","错误"))</f>
        <v>未作答</v>
      </c>
    </row>
    <row r="11671" customHeight="1" spans="1:8">
      <c r="A11671" s="10">
        <v>11670</v>
      </c>
      <c r="B11671" s="11" t="s">
        <v>40242</v>
      </c>
      <c r="C11671" s="12" t="s">
        <v>40243</v>
      </c>
      <c r="D11671" s="12" t="s">
        <v>40244</v>
      </c>
      <c r="E11671" s="12" t="s">
        <v>40245</v>
      </c>
      <c r="F11671" s="12" t="s">
        <v>40246</v>
      </c>
      <c r="G11671" s="15"/>
      <c r="H11671" s="14" t="str">
        <f>IF(G11671=J11671,"未作答",IF(G11671=答案!A11671,"正确","错误"))</f>
        <v>未作答</v>
      </c>
    </row>
    <row r="11672" customHeight="1" spans="1:8">
      <c r="A11672" s="10">
        <v>11671</v>
      </c>
      <c r="B11672" s="11" t="s">
        <v>40247</v>
      </c>
      <c r="C11672" s="12" t="s">
        <v>40248</v>
      </c>
      <c r="D11672" s="12" t="s">
        <v>40249</v>
      </c>
      <c r="E11672" s="12" t="s">
        <v>40250</v>
      </c>
      <c r="F11672" s="12" t="s">
        <v>40251</v>
      </c>
      <c r="G11672" s="15"/>
      <c r="H11672" s="14" t="str">
        <f>IF(G11672=J11672,"未作答",IF(G11672=答案!A11672,"正确","错误"))</f>
        <v>未作答</v>
      </c>
    </row>
    <row r="11673" customHeight="1" spans="1:8">
      <c r="A11673" s="10">
        <v>11672</v>
      </c>
      <c r="B11673" s="11" t="s">
        <v>40252</v>
      </c>
      <c r="C11673" s="12" t="s">
        <v>35872</v>
      </c>
      <c r="D11673" s="12" t="s">
        <v>35871</v>
      </c>
      <c r="E11673" s="12" t="s">
        <v>15799</v>
      </c>
      <c r="F11673" s="12" t="s">
        <v>35870</v>
      </c>
      <c r="G11673" s="15"/>
      <c r="H11673" s="14" t="str">
        <f>IF(G11673=J11673,"未作答",IF(G11673=答案!A11673,"正确","错误"))</f>
        <v>未作答</v>
      </c>
    </row>
    <row r="11674" customHeight="1" spans="1:8">
      <c r="A11674" s="10">
        <v>11673</v>
      </c>
      <c r="B11674" s="11" t="s">
        <v>37397</v>
      </c>
      <c r="C11674" s="12" t="s">
        <v>37398</v>
      </c>
      <c r="D11674" s="12" t="s">
        <v>37399</v>
      </c>
      <c r="E11674" s="12" t="s">
        <v>37400</v>
      </c>
      <c r="F11674" s="12" t="s">
        <v>37401</v>
      </c>
      <c r="G11674" s="15"/>
      <c r="H11674" s="14" t="str">
        <f>IF(G11674=J11674,"未作答",IF(G11674=答案!A11674,"正确","错误"))</f>
        <v>未作答</v>
      </c>
    </row>
    <row r="11675" customHeight="1" spans="1:8">
      <c r="A11675" s="10">
        <v>11674</v>
      </c>
      <c r="B11675" s="11" t="s">
        <v>37957</v>
      </c>
      <c r="C11675" s="12" t="s">
        <v>40253</v>
      </c>
      <c r="D11675" s="12" t="s">
        <v>37959</v>
      </c>
      <c r="E11675" s="12" t="s">
        <v>37958</v>
      </c>
      <c r="F11675" s="12" t="s">
        <v>37961</v>
      </c>
      <c r="G11675" s="15"/>
      <c r="H11675" s="14" t="str">
        <f>IF(G11675=J11675,"未作答",IF(G11675=答案!A11675,"正确","错误"))</f>
        <v>未作答</v>
      </c>
    </row>
    <row r="11676" customHeight="1" spans="1:8">
      <c r="A11676" s="10">
        <v>11675</v>
      </c>
      <c r="B11676" s="11" t="s">
        <v>40254</v>
      </c>
      <c r="C11676" s="12" t="s">
        <v>40255</v>
      </c>
      <c r="D11676" s="12" t="s">
        <v>40256</v>
      </c>
      <c r="E11676" s="12" t="s">
        <v>40257</v>
      </c>
      <c r="F11676" s="12" t="s">
        <v>40258</v>
      </c>
      <c r="G11676" s="15"/>
      <c r="H11676" s="14" t="str">
        <f>IF(G11676=J11676,"未作答",IF(G11676=答案!A11676,"正确","错误"))</f>
        <v>未作答</v>
      </c>
    </row>
    <row r="11677" customHeight="1" spans="1:8">
      <c r="A11677" s="10">
        <v>11676</v>
      </c>
      <c r="B11677" s="11" t="s">
        <v>40259</v>
      </c>
      <c r="C11677" s="12" t="s">
        <v>35256</v>
      </c>
      <c r="D11677" s="12" t="s">
        <v>36932</v>
      </c>
      <c r="E11677" s="12" t="s">
        <v>36933</v>
      </c>
      <c r="F11677" s="12" t="s">
        <v>7588</v>
      </c>
      <c r="G11677" s="15"/>
      <c r="H11677" s="14" t="str">
        <f>IF(G11677=J11677,"未作答",IF(G11677=答案!A11677,"正确","错误"))</f>
        <v>未作答</v>
      </c>
    </row>
    <row r="11678" customHeight="1" spans="1:8">
      <c r="A11678" s="10">
        <v>11677</v>
      </c>
      <c r="B11678" s="11" t="s">
        <v>40260</v>
      </c>
      <c r="C11678" s="12" t="s">
        <v>40261</v>
      </c>
      <c r="D11678" s="12" t="s">
        <v>40262</v>
      </c>
      <c r="E11678" s="12" t="s">
        <v>40263</v>
      </c>
      <c r="F11678" s="12" t="s">
        <v>40264</v>
      </c>
      <c r="G11678" s="15"/>
      <c r="H11678" s="14" t="str">
        <f>IF(G11678=J11678,"未作答",IF(G11678=答案!A11678,"正确","错误"))</f>
        <v>未作答</v>
      </c>
    </row>
    <row r="11679" customHeight="1" spans="1:8">
      <c r="A11679" s="10">
        <v>11678</v>
      </c>
      <c r="B11679" s="11" t="s">
        <v>40265</v>
      </c>
      <c r="C11679" s="12" t="s">
        <v>34429</v>
      </c>
      <c r="D11679" s="12" t="s">
        <v>34881</v>
      </c>
      <c r="E11679" s="12" t="s">
        <v>40266</v>
      </c>
      <c r="F11679" s="12" t="s">
        <v>34880</v>
      </c>
      <c r="G11679" s="15"/>
      <c r="H11679" s="14" t="str">
        <f>IF(G11679=J11679,"未作答",IF(G11679=答案!A11679,"正确","错误"))</f>
        <v>未作答</v>
      </c>
    </row>
    <row r="11680" customHeight="1" spans="1:8">
      <c r="A11680" s="10">
        <v>11679</v>
      </c>
      <c r="B11680" s="11" t="s">
        <v>40267</v>
      </c>
      <c r="C11680" s="12" t="s">
        <v>40268</v>
      </c>
      <c r="D11680" s="12" t="s">
        <v>40269</v>
      </c>
      <c r="E11680" s="12" t="s">
        <v>40270</v>
      </c>
      <c r="F11680" s="12" t="s">
        <v>40271</v>
      </c>
      <c r="G11680" s="15"/>
      <c r="H11680" s="14" t="str">
        <f>IF(G11680=J11680,"未作答",IF(G11680=答案!A11680,"正确","错误"))</f>
        <v>未作答</v>
      </c>
    </row>
    <row r="11681" customHeight="1" spans="1:8">
      <c r="A11681" s="10">
        <v>11680</v>
      </c>
      <c r="B11681" s="11" t="s">
        <v>40272</v>
      </c>
      <c r="C11681" s="12" t="s">
        <v>14677</v>
      </c>
      <c r="D11681" s="12" t="s">
        <v>40273</v>
      </c>
      <c r="E11681" s="12" t="s">
        <v>14678</v>
      </c>
      <c r="F11681" s="12" t="s">
        <v>40200</v>
      </c>
      <c r="G11681" s="15"/>
      <c r="H11681" s="14" t="str">
        <f>IF(G11681=J11681,"未作答",IF(G11681=答案!A11681,"正确","错误"))</f>
        <v>未作答</v>
      </c>
    </row>
    <row r="11682" customHeight="1" spans="1:8">
      <c r="A11682" s="10">
        <v>11681</v>
      </c>
      <c r="B11682" s="11" t="s">
        <v>40274</v>
      </c>
      <c r="C11682" s="12" t="s">
        <v>40275</v>
      </c>
      <c r="D11682" s="12" t="s">
        <v>40276</v>
      </c>
      <c r="E11682" s="12" t="s">
        <v>40277</v>
      </c>
      <c r="F11682" s="12" t="s">
        <v>40278</v>
      </c>
      <c r="G11682" s="15"/>
      <c r="H11682" s="14" t="str">
        <f>IF(G11682=J11682,"未作答",IF(G11682=答案!A11682,"正确","错误"))</f>
        <v>未作答</v>
      </c>
    </row>
    <row r="11683" customHeight="1" spans="1:8">
      <c r="A11683" s="10">
        <v>11682</v>
      </c>
      <c r="B11683" s="11" t="s">
        <v>40279</v>
      </c>
      <c r="C11683" s="12" t="s">
        <v>2759</v>
      </c>
      <c r="D11683" s="12" t="s">
        <v>1086</v>
      </c>
      <c r="E11683" s="12" t="s">
        <v>40280</v>
      </c>
      <c r="F11683" s="12" t="s">
        <v>40281</v>
      </c>
      <c r="G11683" s="15"/>
      <c r="H11683" s="14" t="str">
        <f>IF(G11683=J11683,"未作答",IF(G11683=答案!A11683,"正确","错误"))</f>
        <v>未作答</v>
      </c>
    </row>
    <row r="11684" customHeight="1" spans="1:8">
      <c r="A11684" s="10">
        <v>11683</v>
      </c>
      <c r="B11684" s="11" t="s">
        <v>38737</v>
      </c>
      <c r="C11684" s="12" t="s">
        <v>36515</v>
      </c>
      <c r="D11684" s="12" t="s">
        <v>38738</v>
      </c>
      <c r="E11684" s="12" t="s">
        <v>40282</v>
      </c>
      <c r="F11684" s="12" t="s">
        <v>36518</v>
      </c>
      <c r="G11684" s="15"/>
      <c r="H11684" s="14" t="str">
        <f>IF(G11684=J11684,"未作答",IF(G11684=答案!A11684,"正确","错误"))</f>
        <v>未作答</v>
      </c>
    </row>
    <row r="11685" customHeight="1" spans="1:8">
      <c r="A11685" s="10">
        <v>11684</v>
      </c>
      <c r="B11685" s="11" t="s">
        <v>40283</v>
      </c>
      <c r="C11685" s="12" t="s">
        <v>40284</v>
      </c>
      <c r="D11685" s="12" t="s">
        <v>39208</v>
      </c>
      <c r="E11685" s="12" t="s">
        <v>39209</v>
      </c>
      <c r="F11685" s="12" t="s">
        <v>39210</v>
      </c>
      <c r="G11685" s="15"/>
      <c r="H11685" s="14" t="str">
        <f>IF(G11685=J11685,"未作答",IF(G11685=答案!A11685,"正确","错误"))</f>
        <v>未作答</v>
      </c>
    </row>
    <row r="11686" customHeight="1" spans="1:8">
      <c r="A11686" s="10">
        <v>11685</v>
      </c>
      <c r="B11686" s="11" t="s">
        <v>40285</v>
      </c>
      <c r="C11686" s="12" t="s">
        <v>38407</v>
      </c>
      <c r="D11686" s="12" t="s">
        <v>38406</v>
      </c>
      <c r="E11686" s="12" t="s">
        <v>38405</v>
      </c>
      <c r="F11686" s="12" t="s">
        <v>38404</v>
      </c>
      <c r="G11686" s="15"/>
      <c r="H11686" s="14" t="str">
        <f>IF(G11686=J11686,"未作答",IF(G11686=答案!A11686,"正确","错误"))</f>
        <v>未作答</v>
      </c>
    </row>
    <row r="11687" customHeight="1" spans="1:8">
      <c r="A11687" s="10">
        <v>11686</v>
      </c>
      <c r="B11687" s="11" t="s">
        <v>40286</v>
      </c>
      <c r="C11687" s="12" t="s">
        <v>3875</v>
      </c>
      <c r="D11687" s="12" t="s">
        <v>6162</v>
      </c>
      <c r="E11687" s="12" t="s">
        <v>3018</v>
      </c>
      <c r="F11687" s="12" t="s">
        <v>1020</v>
      </c>
      <c r="G11687" s="15"/>
      <c r="H11687" s="14" t="str">
        <f>IF(G11687=J11687,"未作答",IF(G11687=答案!A11687,"正确","错误"))</f>
        <v>未作答</v>
      </c>
    </row>
    <row r="11688" customHeight="1" spans="1:8">
      <c r="A11688" s="10">
        <v>11687</v>
      </c>
      <c r="B11688" s="11" t="s">
        <v>37124</v>
      </c>
      <c r="C11688" s="12" t="s">
        <v>1635</v>
      </c>
      <c r="D11688" s="12" t="s">
        <v>40287</v>
      </c>
      <c r="E11688" s="12" t="s">
        <v>1299</v>
      </c>
      <c r="F11688" s="12" t="s">
        <v>40288</v>
      </c>
      <c r="G11688" s="15"/>
      <c r="H11688" s="14" t="str">
        <f>IF(G11688=J11688,"未作答",IF(G11688=答案!A11688,"正确","错误"))</f>
        <v>未作答</v>
      </c>
    </row>
    <row r="11689" customHeight="1" spans="1:8">
      <c r="A11689" s="10">
        <v>11688</v>
      </c>
      <c r="B11689" s="11" t="s">
        <v>38145</v>
      </c>
      <c r="C11689" s="12" t="s">
        <v>763</v>
      </c>
      <c r="D11689" s="12" t="s">
        <v>15573</v>
      </c>
      <c r="E11689" s="12" t="s">
        <v>672</v>
      </c>
      <c r="F11689" s="12" t="s">
        <v>6150</v>
      </c>
      <c r="G11689" s="15"/>
      <c r="H11689" s="14" t="str">
        <f>IF(G11689=J11689,"未作答",IF(G11689=答案!A11689,"正确","错误"))</f>
        <v>未作答</v>
      </c>
    </row>
    <row r="11690" customHeight="1" spans="1:8">
      <c r="A11690" s="10">
        <v>11689</v>
      </c>
      <c r="B11690" s="11" t="s">
        <v>40289</v>
      </c>
      <c r="C11690" s="12" t="s">
        <v>40290</v>
      </c>
      <c r="D11690" s="12" t="s">
        <v>40291</v>
      </c>
      <c r="E11690" s="12" t="s">
        <v>40292</v>
      </c>
      <c r="F11690" s="12" t="s">
        <v>40293</v>
      </c>
      <c r="G11690" s="15"/>
      <c r="H11690" s="14" t="str">
        <f>IF(G11690=J11690,"未作答",IF(G11690=答案!A11690,"正确","错误"))</f>
        <v>未作答</v>
      </c>
    </row>
    <row r="11691" customHeight="1" spans="1:8">
      <c r="A11691" s="10">
        <v>11690</v>
      </c>
      <c r="B11691" s="11" t="s">
        <v>40294</v>
      </c>
      <c r="C11691" s="12" t="s">
        <v>37542</v>
      </c>
      <c r="D11691" s="12" t="s">
        <v>37543</v>
      </c>
      <c r="E11691" s="12" t="s">
        <v>37544</v>
      </c>
      <c r="F11691" s="12" t="s">
        <v>37545</v>
      </c>
      <c r="G11691" s="15"/>
      <c r="H11691" s="14" t="str">
        <f>IF(G11691=J11691,"未作答",IF(G11691=答案!A11691,"正确","错误"))</f>
        <v>未作答</v>
      </c>
    </row>
    <row r="11692" customHeight="1" spans="1:8">
      <c r="A11692" s="10">
        <v>11691</v>
      </c>
      <c r="B11692" s="11" t="s">
        <v>34525</v>
      </c>
      <c r="C11692" s="12" t="s">
        <v>34526</v>
      </c>
      <c r="D11692" s="12" t="s">
        <v>34528</v>
      </c>
      <c r="E11692" s="12" t="s">
        <v>34527</v>
      </c>
      <c r="F11692" s="12" t="s">
        <v>34529</v>
      </c>
      <c r="G11692" s="15"/>
      <c r="H11692" s="14" t="str">
        <f>IF(G11692=J11692,"未作答",IF(G11692=答案!A11692,"正确","错误"))</f>
        <v>未作答</v>
      </c>
    </row>
    <row r="11693" customHeight="1" spans="1:8">
      <c r="A11693" s="10">
        <v>11692</v>
      </c>
      <c r="B11693" s="11" t="s">
        <v>40295</v>
      </c>
      <c r="C11693" s="12" t="s">
        <v>17092</v>
      </c>
      <c r="D11693" s="12" t="s">
        <v>657</v>
      </c>
      <c r="E11693" s="12" t="s">
        <v>34694</v>
      </c>
      <c r="F11693" s="12" t="s">
        <v>10221</v>
      </c>
      <c r="G11693" s="15"/>
      <c r="H11693" s="14" t="str">
        <f>IF(G11693=J11693,"未作答",IF(G11693=答案!A11693,"正确","错误"))</f>
        <v>未作答</v>
      </c>
    </row>
    <row r="11694" customHeight="1" spans="1:8">
      <c r="A11694" s="10">
        <v>11693</v>
      </c>
      <c r="B11694" s="11" t="s">
        <v>40296</v>
      </c>
      <c r="C11694" s="12" t="s">
        <v>1612</v>
      </c>
      <c r="D11694" s="12" t="s">
        <v>1298</v>
      </c>
      <c r="E11694" s="12" t="s">
        <v>1613</v>
      </c>
      <c r="F11694" s="12" t="s">
        <v>1300</v>
      </c>
      <c r="G11694" s="15"/>
      <c r="H11694" s="14" t="str">
        <f>IF(G11694=J11694,"未作答",IF(G11694=答案!A11694,"正确","错误"))</f>
        <v>未作答</v>
      </c>
    </row>
    <row r="11695" customHeight="1" spans="1:8">
      <c r="A11695" s="10">
        <v>11694</v>
      </c>
      <c r="B11695" s="11" t="s">
        <v>40297</v>
      </c>
      <c r="C11695" s="16">
        <f>2008-4-5</f>
        <v>1999</v>
      </c>
      <c r="D11695" s="23" t="s">
        <v>34480</v>
      </c>
      <c r="E11695" s="19">
        <v>39543</v>
      </c>
      <c r="F11695" s="12" t="s">
        <v>40298</v>
      </c>
      <c r="G11695" s="15"/>
      <c r="H11695" s="14" t="str">
        <f>IF(G11695=J11695,"未作答",IF(G11695=答案!A11695,"正确","错误"))</f>
        <v>未作答</v>
      </c>
    </row>
    <row r="11696" customHeight="1" spans="1:8">
      <c r="A11696" s="10">
        <v>11695</v>
      </c>
      <c r="B11696" s="11" t="s">
        <v>40299</v>
      </c>
      <c r="C11696" s="12" t="s">
        <v>40300</v>
      </c>
      <c r="D11696" s="12" t="s">
        <v>40301</v>
      </c>
      <c r="E11696" s="12" t="s">
        <v>40302</v>
      </c>
      <c r="F11696" s="12" t="s">
        <v>40303</v>
      </c>
      <c r="G11696" s="15"/>
      <c r="H11696" s="14" t="str">
        <f>IF(G11696=J11696,"未作答",IF(G11696=答案!A11696,"正确","错误"))</f>
        <v>未作答</v>
      </c>
    </row>
    <row r="11697" customHeight="1" spans="1:8">
      <c r="A11697" s="10">
        <v>11696</v>
      </c>
      <c r="B11697" s="11" t="s">
        <v>40304</v>
      </c>
      <c r="C11697" s="12" t="s">
        <v>40305</v>
      </c>
      <c r="D11697" s="12" t="s">
        <v>40306</v>
      </c>
      <c r="E11697" s="12" t="s">
        <v>40307</v>
      </c>
      <c r="F11697" s="12" t="s">
        <v>40308</v>
      </c>
      <c r="G11697" s="15"/>
      <c r="H11697" s="14" t="str">
        <f>IF(G11697=J11697,"未作答",IF(G11697=答案!A11697,"正确","错误"))</f>
        <v>未作答</v>
      </c>
    </row>
    <row r="11698" customHeight="1" spans="1:8">
      <c r="A11698" s="10">
        <v>11697</v>
      </c>
      <c r="B11698" s="11" t="s">
        <v>40309</v>
      </c>
      <c r="C11698" s="16">
        <f>IF(D3&gt;=28,100,200)</f>
        <v>100</v>
      </c>
      <c r="D11698" s="16">
        <f>IF(D3&lt;=28,100,200)</f>
        <v>200</v>
      </c>
      <c r="E11698" s="16">
        <f>IF(C3&lt;=28,200,100)</f>
        <v>100</v>
      </c>
      <c r="F11698" s="16">
        <f>IF(C3&lt;=28,100,200)</f>
        <v>200</v>
      </c>
      <c r="G11698" s="15"/>
      <c r="H11698" s="14" t="str">
        <f>IF(G11698=J11698,"未作答",IF(G11698=答案!A11698,"正确","错误"))</f>
        <v>未作答</v>
      </c>
    </row>
    <row r="11699" customHeight="1" spans="1:8">
      <c r="A11699" s="10">
        <v>11698</v>
      </c>
      <c r="B11699" s="11" t="s">
        <v>40310</v>
      </c>
      <c r="C11699" s="12" t="s">
        <v>36925</v>
      </c>
      <c r="D11699" s="12" t="s">
        <v>39547</v>
      </c>
      <c r="E11699" s="12" t="s">
        <v>36591</v>
      </c>
      <c r="F11699" s="12" t="s">
        <v>35113</v>
      </c>
      <c r="G11699" s="15"/>
      <c r="H11699" s="14" t="str">
        <f>IF(G11699=J11699,"未作答",IF(G11699=答案!A11699,"正确","错误"))</f>
        <v>未作答</v>
      </c>
    </row>
    <row r="11700" customHeight="1" spans="1:8">
      <c r="A11700" s="10">
        <v>11699</v>
      </c>
      <c r="B11700" s="11" t="s">
        <v>40311</v>
      </c>
      <c r="C11700" s="12" t="s">
        <v>40312</v>
      </c>
      <c r="D11700" s="12" t="s">
        <v>40313</v>
      </c>
      <c r="E11700" s="12" t="s">
        <v>40314</v>
      </c>
      <c r="F11700" s="12" t="s">
        <v>40315</v>
      </c>
      <c r="G11700" s="15"/>
      <c r="H11700" s="14" t="str">
        <f>IF(G11700=J11700,"未作答",IF(G11700=答案!A11700,"正确","错误"))</f>
        <v>未作答</v>
      </c>
    </row>
    <row r="11701" customHeight="1" spans="1:8">
      <c r="A11701" s="10">
        <v>11700</v>
      </c>
      <c r="B11701" s="11" t="s">
        <v>37083</v>
      </c>
      <c r="C11701" s="12" t="s">
        <v>15129</v>
      </c>
      <c r="D11701" s="12" t="s">
        <v>15130</v>
      </c>
      <c r="E11701" s="12" t="s">
        <v>15131</v>
      </c>
      <c r="F11701" s="12" t="s">
        <v>15132</v>
      </c>
      <c r="G11701" s="15"/>
      <c r="H11701" s="14" t="str">
        <f>IF(G11701=J11701,"未作答",IF(G11701=答案!A11701,"正确","错误"))</f>
        <v>未作答</v>
      </c>
    </row>
    <row r="11702" customHeight="1" spans="1:8">
      <c r="A11702" s="10">
        <v>11701</v>
      </c>
      <c r="B11702" s="11" t="s">
        <v>40316</v>
      </c>
      <c r="C11702" s="12" t="s">
        <v>40317</v>
      </c>
      <c r="D11702" s="12" t="s">
        <v>40318</v>
      </c>
      <c r="E11702" s="12" t="s">
        <v>40319</v>
      </c>
      <c r="F11702" s="12" t="s">
        <v>11064</v>
      </c>
      <c r="G11702" s="15"/>
      <c r="H11702" s="14" t="str">
        <f>IF(G11702=J11702,"未作答",IF(G11702=答案!A11702,"正确","错误"))</f>
        <v>未作答</v>
      </c>
    </row>
    <row r="11703" customHeight="1" spans="1:8">
      <c r="A11703" s="10">
        <v>11702</v>
      </c>
      <c r="B11703" s="11" t="s">
        <v>40320</v>
      </c>
      <c r="C11703" s="12" t="s">
        <v>40321</v>
      </c>
      <c r="D11703" s="12" t="s">
        <v>40322</v>
      </c>
      <c r="E11703" s="12" t="s">
        <v>40323</v>
      </c>
      <c r="F11703" s="12" t="s">
        <v>40324</v>
      </c>
      <c r="G11703" s="15"/>
      <c r="H11703" s="14" t="str">
        <f>IF(G11703=J11703,"未作答",IF(G11703=答案!A11703,"正确","错误"))</f>
        <v>未作答</v>
      </c>
    </row>
    <row r="11704" customHeight="1" spans="1:8">
      <c r="A11704" s="10">
        <v>11703</v>
      </c>
      <c r="B11704" s="11" t="s">
        <v>40325</v>
      </c>
      <c r="C11704" s="12" t="s">
        <v>40326</v>
      </c>
      <c r="D11704" s="12" t="s">
        <v>40327</v>
      </c>
      <c r="E11704" s="12" t="s">
        <v>40328</v>
      </c>
      <c r="F11704" s="12" t="s">
        <v>40329</v>
      </c>
      <c r="G11704" s="15"/>
      <c r="H11704" s="14" t="str">
        <f>IF(G11704=J11704,"未作答",IF(G11704=答案!A11704,"正确","错误"))</f>
        <v>未作答</v>
      </c>
    </row>
    <row r="11705" customHeight="1" spans="1:8">
      <c r="A11705" s="10">
        <v>11704</v>
      </c>
      <c r="B11705" s="11" t="s">
        <v>40330</v>
      </c>
      <c r="C11705" s="12" t="s">
        <v>40331</v>
      </c>
      <c r="D11705" s="12" t="s">
        <v>35344</v>
      </c>
      <c r="E11705" s="12" t="s">
        <v>40332</v>
      </c>
      <c r="F11705" s="12" t="s">
        <v>40333</v>
      </c>
      <c r="G11705" s="15"/>
      <c r="H11705" s="14" t="str">
        <f>IF(G11705=J11705,"未作答",IF(G11705=答案!A11705,"正确","错误"))</f>
        <v>未作答</v>
      </c>
    </row>
    <row r="11706" customHeight="1" spans="1:8">
      <c r="A11706" s="10">
        <v>11705</v>
      </c>
      <c r="B11706" s="11" t="s">
        <v>36215</v>
      </c>
      <c r="C11706" s="12" t="s">
        <v>36216</v>
      </c>
      <c r="D11706" s="12" t="s">
        <v>3127</v>
      </c>
      <c r="E11706" s="12" t="s">
        <v>40334</v>
      </c>
      <c r="F11706" s="12" t="s">
        <v>94</v>
      </c>
      <c r="G11706" s="15"/>
      <c r="H11706" s="14" t="str">
        <f>IF(G11706=J11706,"未作答",IF(G11706=答案!A11706,"正确","错误"))</f>
        <v>未作答</v>
      </c>
    </row>
    <row r="11707" customHeight="1" spans="1:8">
      <c r="A11707" s="10">
        <v>11706</v>
      </c>
      <c r="B11707" s="11" t="s">
        <v>35483</v>
      </c>
      <c r="C11707" s="12" t="s">
        <v>35484</v>
      </c>
      <c r="D11707" s="12" t="s">
        <v>35485</v>
      </c>
      <c r="E11707" s="12" t="s">
        <v>35486</v>
      </c>
      <c r="F11707" s="12" t="s">
        <v>40335</v>
      </c>
      <c r="G11707" s="15"/>
      <c r="H11707" s="14" t="str">
        <f>IF(G11707=J11707,"未作答",IF(G11707=答案!A11707,"正确","错误"))</f>
        <v>未作答</v>
      </c>
    </row>
    <row r="11708" customHeight="1" spans="1:8">
      <c r="A11708" s="10">
        <v>11707</v>
      </c>
      <c r="B11708" s="11" t="s">
        <v>40336</v>
      </c>
      <c r="C11708" s="12" t="s">
        <v>526</v>
      </c>
      <c r="D11708" s="12" t="s">
        <v>1087</v>
      </c>
      <c r="E11708" s="12" t="s">
        <v>493</v>
      </c>
      <c r="F11708" s="12" t="s">
        <v>1086</v>
      </c>
      <c r="G11708" s="15"/>
      <c r="H11708" s="14" t="str">
        <f>IF(G11708=J11708,"未作答",IF(G11708=答案!A11708,"正确","错误"))</f>
        <v>未作答</v>
      </c>
    </row>
    <row r="11709" customHeight="1" spans="1:8">
      <c r="A11709" s="10">
        <v>11708</v>
      </c>
      <c r="B11709" s="11" t="s">
        <v>40337</v>
      </c>
      <c r="C11709" s="12" t="s">
        <v>724</v>
      </c>
      <c r="D11709" s="12" t="s">
        <v>40338</v>
      </c>
      <c r="E11709" s="12" t="s">
        <v>726</v>
      </c>
      <c r="F11709" s="12" t="s">
        <v>40339</v>
      </c>
      <c r="G11709" s="15"/>
      <c r="H11709" s="14" t="str">
        <f>IF(G11709=J11709,"未作答",IF(G11709=答案!A11709,"正确","错误"))</f>
        <v>未作答</v>
      </c>
    </row>
    <row r="11710" customHeight="1" spans="1:8">
      <c r="A11710" s="10">
        <v>11709</v>
      </c>
      <c r="B11710" s="11" t="s">
        <v>40340</v>
      </c>
      <c r="C11710" s="12" t="s">
        <v>40341</v>
      </c>
      <c r="D11710" s="12" t="s">
        <v>40342</v>
      </c>
      <c r="E11710" s="12" t="s">
        <v>40343</v>
      </c>
      <c r="F11710" s="12" t="s">
        <v>40344</v>
      </c>
      <c r="G11710" s="15"/>
      <c r="H11710" s="14" t="str">
        <f>IF(G11710=J11710,"未作答",IF(G11710=答案!A11710,"正确","错误"))</f>
        <v>未作答</v>
      </c>
    </row>
    <row r="11711" customHeight="1" spans="1:8">
      <c r="A11711" s="10">
        <v>11710</v>
      </c>
      <c r="B11711" s="11" t="s">
        <v>34999</v>
      </c>
      <c r="C11711" s="12" t="s">
        <v>7785</v>
      </c>
      <c r="D11711" s="12" t="s">
        <v>2388</v>
      </c>
      <c r="E11711" s="12" t="s">
        <v>2389</v>
      </c>
      <c r="F11711" s="12" t="s">
        <v>36351</v>
      </c>
      <c r="G11711" s="15"/>
      <c r="H11711" s="14" t="str">
        <f>IF(G11711=J11711,"未作答",IF(G11711=答案!A11711,"正确","错误"))</f>
        <v>未作答</v>
      </c>
    </row>
    <row r="11712" customHeight="1" spans="1:8">
      <c r="A11712" s="10">
        <v>11711</v>
      </c>
      <c r="B11712" s="11" t="s">
        <v>40345</v>
      </c>
      <c r="C11712" s="12" t="s">
        <v>40346</v>
      </c>
      <c r="D11712" s="12" t="s">
        <v>40347</v>
      </c>
      <c r="E11712" s="12" t="s">
        <v>40348</v>
      </c>
      <c r="F11712" s="12" t="s">
        <v>40349</v>
      </c>
      <c r="G11712" s="15"/>
      <c r="H11712" s="14" t="str">
        <f>IF(G11712=J11712,"未作答",IF(G11712=答案!A11712,"正确","错误"))</f>
        <v>未作答</v>
      </c>
    </row>
    <row r="11713" customHeight="1" spans="1:8">
      <c r="A11713" s="10">
        <v>11712</v>
      </c>
      <c r="B11713" s="11" t="s">
        <v>40350</v>
      </c>
      <c r="C11713" s="16">
        <v>8</v>
      </c>
      <c r="D11713" s="16">
        <v>16</v>
      </c>
      <c r="E11713" s="16">
        <v>24</v>
      </c>
      <c r="F11713" s="16">
        <v>32</v>
      </c>
      <c r="G11713" s="15"/>
      <c r="H11713" s="14" t="str">
        <f>IF(G11713=J11713,"未作答",IF(G11713=答案!A11713,"正确","错误"))</f>
        <v>未作答</v>
      </c>
    </row>
    <row r="11714" customHeight="1" spans="1:8">
      <c r="A11714" s="10">
        <v>11713</v>
      </c>
      <c r="B11714" s="11" t="s">
        <v>40351</v>
      </c>
      <c r="C11714" s="12" t="s">
        <v>40352</v>
      </c>
      <c r="D11714" s="12" t="s">
        <v>40353</v>
      </c>
      <c r="E11714" s="12" t="s">
        <v>40354</v>
      </c>
      <c r="F11714" s="12" t="s">
        <v>40355</v>
      </c>
      <c r="G11714" s="15"/>
      <c r="H11714" s="14" t="str">
        <f>IF(G11714=J11714,"未作答",IF(G11714=答案!A11714,"正确","错误"))</f>
        <v>未作答</v>
      </c>
    </row>
    <row r="11715" customHeight="1" spans="1:8">
      <c r="A11715" s="10">
        <v>11714</v>
      </c>
      <c r="B11715" s="11" t="s">
        <v>40356</v>
      </c>
      <c r="C11715" s="12" t="s">
        <v>8644</v>
      </c>
      <c r="D11715" s="12" t="s">
        <v>40357</v>
      </c>
      <c r="E11715" s="12" t="s">
        <v>38896</v>
      </c>
      <c r="F11715" s="12" t="s">
        <v>35256</v>
      </c>
      <c r="G11715" s="15"/>
      <c r="H11715" s="14" t="str">
        <f>IF(G11715=J11715,"未作答",IF(G11715=答案!A11715,"正确","错误"))</f>
        <v>未作答</v>
      </c>
    </row>
    <row r="11716" customHeight="1" spans="1:8">
      <c r="A11716" s="10">
        <v>11715</v>
      </c>
      <c r="B11716" s="11" t="s">
        <v>40358</v>
      </c>
      <c r="C11716" s="12" t="s">
        <v>39645</v>
      </c>
      <c r="D11716" s="12" t="s">
        <v>39644</v>
      </c>
      <c r="E11716" s="12" t="s">
        <v>39646</v>
      </c>
      <c r="F11716" s="12" t="s">
        <v>39647</v>
      </c>
      <c r="G11716" s="15"/>
      <c r="H11716" s="14" t="str">
        <f>IF(G11716=J11716,"未作答",IF(G11716=答案!A11716,"正确","错误"))</f>
        <v>未作答</v>
      </c>
    </row>
    <row r="11717" customHeight="1" spans="1:8">
      <c r="A11717" s="10">
        <v>11716</v>
      </c>
      <c r="B11717" s="11" t="s">
        <v>40359</v>
      </c>
      <c r="C11717" s="12" t="s">
        <v>3838</v>
      </c>
      <c r="D11717" s="12" t="s">
        <v>11614</v>
      </c>
      <c r="E11717" s="12" t="s">
        <v>3837</v>
      </c>
      <c r="F11717" s="12" t="s">
        <v>11615</v>
      </c>
      <c r="G11717" s="15"/>
      <c r="H11717" s="14" t="str">
        <f>IF(G11717=J11717,"未作答",IF(G11717=答案!A11717,"正确","错误"))</f>
        <v>未作答</v>
      </c>
    </row>
    <row r="11718" customHeight="1" spans="1:8">
      <c r="A11718" s="10">
        <v>11717</v>
      </c>
      <c r="B11718" s="11" t="s">
        <v>40360</v>
      </c>
      <c r="C11718" s="12" t="s">
        <v>40361</v>
      </c>
      <c r="D11718" s="12" t="s">
        <v>40362</v>
      </c>
      <c r="E11718" s="12" t="s">
        <v>40363</v>
      </c>
      <c r="F11718" s="12" t="s">
        <v>40364</v>
      </c>
      <c r="G11718" s="15"/>
      <c r="H11718" s="14" t="str">
        <f>IF(G11718=J11718,"未作答",IF(G11718=答案!A11718,"正确","错误"))</f>
        <v>未作答</v>
      </c>
    </row>
    <row r="11719" customHeight="1" spans="1:8">
      <c r="A11719" s="10">
        <v>11718</v>
      </c>
      <c r="B11719" s="11" t="s">
        <v>40365</v>
      </c>
      <c r="C11719" s="12" t="s">
        <v>37501</v>
      </c>
      <c r="D11719" s="12" t="s">
        <v>37502</v>
      </c>
      <c r="E11719" s="12" t="s">
        <v>37503</v>
      </c>
      <c r="F11719" s="12" t="s">
        <v>3875</v>
      </c>
      <c r="G11719" s="15"/>
      <c r="H11719" s="14" t="str">
        <f>IF(G11719=J11719,"未作答",IF(G11719=答案!A11719,"正确","错误"))</f>
        <v>未作答</v>
      </c>
    </row>
    <row r="11720" customHeight="1" spans="1:8">
      <c r="A11720" s="10">
        <v>11719</v>
      </c>
      <c r="B11720" s="11" t="s">
        <v>40366</v>
      </c>
      <c r="C11720" s="12" t="s">
        <v>40367</v>
      </c>
      <c r="D11720" s="12" t="s">
        <v>39047</v>
      </c>
      <c r="E11720" s="12" t="s">
        <v>40368</v>
      </c>
      <c r="F11720" s="12" t="s">
        <v>40369</v>
      </c>
      <c r="G11720" s="15"/>
      <c r="H11720" s="14" t="str">
        <f>IF(G11720=J11720,"未作答",IF(G11720=答案!A11720,"正确","错误"))</f>
        <v>未作答</v>
      </c>
    </row>
    <row r="11721" customHeight="1" spans="1:8">
      <c r="A11721" s="10">
        <v>11720</v>
      </c>
      <c r="B11721" s="11" t="s">
        <v>40370</v>
      </c>
      <c r="C11721" s="12" t="s">
        <v>40371</v>
      </c>
      <c r="D11721" s="12" t="s">
        <v>1020</v>
      </c>
      <c r="E11721" s="12" t="s">
        <v>11239</v>
      </c>
      <c r="F11721" s="12" t="s">
        <v>1019</v>
      </c>
      <c r="G11721" s="15"/>
      <c r="H11721" s="14" t="str">
        <f>IF(G11721=J11721,"未作答",IF(G11721=答案!A11721,"正确","错误"))</f>
        <v>未作答</v>
      </c>
    </row>
    <row r="11722" customHeight="1" spans="1:8">
      <c r="A11722" s="10">
        <v>11721</v>
      </c>
      <c r="B11722" s="11" t="s">
        <v>40372</v>
      </c>
      <c r="C11722" s="12" t="s">
        <v>40373</v>
      </c>
      <c r="D11722" s="12" t="s">
        <v>6439</v>
      </c>
      <c r="E11722" s="12" t="s">
        <v>40374</v>
      </c>
      <c r="F11722" s="12" t="s">
        <v>40375</v>
      </c>
      <c r="G11722" s="15"/>
      <c r="H11722" s="14" t="str">
        <f>IF(G11722=J11722,"未作答",IF(G11722=答案!A11722,"正确","错误"))</f>
        <v>未作答</v>
      </c>
    </row>
    <row r="11723" customHeight="1" spans="1:8">
      <c r="A11723" s="10">
        <v>11722</v>
      </c>
      <c r="B11723" s="11" t="s">
        <v>40376</v>
      </c>
      <c r="C11723" s="16" t="e">
        <f>C3+D3</f>
        <v>#VALUE!</v>
      </c>
      <c r="D11723" s="16" t="e">
        <f>B3+C3</f>
        <v>#VALUE!</v>
      </c>
      <c r="E11723" s="16" t="e">
        <f>B4+C4</f>
        <v>#VALUE!</v>
      </c>
      <c r="F11723" s="16" t="e">
        <f>C4+D4</f>
        <v>#VALUE!</v>
      </c>
      <c r="G11723" s="15"/>
      <c r="H11723" s="14" t="str">
        <f>IF(G11723=J11723,"未作答",IF(G11723=答案!A11723,"正确","错误"))</f>
        <v>未作答</v>
      </c>
    </row>
    <row r="11724" customHeight="1" spans="1:8">
      <c r="A11724" s="10">
        <v>11723</v>
      </c>
      <c r="B11724" s="11" t="s">
        <v>40377</v>
      </c>
      <c r="C11724" s="12" t="s">
        <v>40378</v>
      </c>
      <c r="D11724" s="12" t="s">
        <v>40379</v>
      </c>
      <c r="E11724" s="12" t="s">
        <v>40380</v>
      </c>
      <c r="F11724" s="12" t="s">
        <v>40381</v>
      </c>
      <c r="G11724" s="15"/>
      <c r="H11724" s="14" t="str">
        <f>IF(G11724=J11724,"未作答",IF(G11724=答案!A11724,"正确","错误"))</f>
        <v>未作答</v>
      </c>
    </row>
    <row r="11725" customHeight="1" spans="1:8">
      <c r="A11725" s="10">
        <v>11724</v>
      </c>
      <c r="B11725" s="11" t="s">
        <v>40382</v>
      </c>
      <c r="C11725" s="12" t="s">
        <v>40383</v>
      </c>
      <c r="D11725" s="12" t="s">
        <v>40384</v>
      </c>
      <c r="E11725" s="12" t="s">
        <v>40385</v>
      </c>
      <c r="F11725" s="12" t="s">
        <v>40386</v>
      </c>
      <c r="G11725" s="15"/>
      <c r="H11725" s="14" t="str">
        <f>IF(G11725=J11725,"未作答",IF(G11725=答案!A11725,"正确","错误"))</f>
        <v>未作答</v>
      </c>
    </row>
    <row r="11726" customHeight="1" spans="1:8">
      <c r="A11726" s="10">
        <v>11725</v>
      </c>
      <c r="B11726" s="11" t="s">
        <v>39510</v>
      </c>
      <c r="C11726" s="12" t="s">
        <v>35876</v>
      </c>
      <c r="D11726" s="12" t="s">
        <v>35877</v>
      </c>
      <c r="E11726" s="12" t="s">
        <v>35874</v>
      </c>
      <c r="F11726" s="12" t="s">
        <v>35875</v>
      </c>
      <c r="G11726" s="15"/>
      <c r="H11726" s="14" t="str">
        <f>IF(G11726=J11726,"未作答",IF(G11726=答案!A11726,"正确","错误"))</f>
        <v>未作答</v>
      </c>
    </row>
    <row r="11727" customHeight="1" spans="1:8">
      <c r="A11727" s="10">
        <v>11726</v>
      </c>
      <c r="B11727" s="11" t="s">
        <v>40387</v>
      </c>
      <c r="C11727" s="12" t="s">
        <v>40388</v>
      </c>
      <c r="D11727" s="12" t="s">
        <v>40389</v>
      </c>
      <c r="E11727" s="12" t="s">
        <v>40390</v>
      </c>
      <c r="F11727" s="12" t="s">
        <v>40391</v>
      </c>
      <c r="G11727" s="15"/>
      <c r="H11727" s="14" t="str">
        <f>IF(G11727=J11727,"未作答",IF(G11727=答案!A11727,"正确","错误"))</f>
        <v>未作答</v>
      </c>
    </row>
    <row r="11728" customHeight="1" spans="1:8">
      <c r="A11728" s="10">
        <v>11727</v>
      </c>
      <c r="B11728" s="11" t="s">
        <v>40392</v>
      </c>
      <c r="C11728" s="12" t="s">
        <v>40393</v>
      </c>
      <c r="D11728" s="12" t="s">
        <v>40394</v>
      </c>
      <c r="E11728" s="12" t="s">
        <v>40395</v>
      </c>
      <c r="F11728" s="12" t="s">
        <v>38932</v>
      </c>
      <c r="G11728" s="15"/>
      <c r="H11728" s="14" t="str">
        <f>IF(G11728=J11728,"未作答",IF(G11728=答案!A11728,"正确","错误"))</f>
        <v>未作答</v>
      </c>
    </row>
    <row r="11729" customHeight="1" spans="1:8">
      <c r="A11729" s="10">
        <v>11728</v>
      </c>
      <c r="B11729" s="11" t="s">
        <v>40396</v>
      </c>
      <c r="C11729" s="12" t="s">
        <v>40397</v>
      </c>
      <c r="D11729" s="12" t="s">
        <v>13238</v>
      </c>
      <c r="E11729" s="12" t="s">
        <v>40398</v>
      </c>
      <c r="F11729" s="12" t="s">
        <v>40399</v>
      </c>
      <c r="G11729" s="15"/>
      <c r="H11729" s="14" t="str">
        <f>IF(G11729=J11729,"未作答",IF(G11729=答案!A11729,"正确","错误"))</f>
        <v>未作答</v>
      </c>
    </row>
    <row r="11730" customHeight="1" spans="1:8">
      <c r="A11730" s="10">
        <v>11729</v>
      </c>
      <c r="B11730" s="11" t="s">
        <v>40400</v>
      </c>
      <c r="C11730" s="12" t="s">
        <v>40401</v>
      </c>
      <c r="D11730" s="12" t="s">
        <v>40402</v>
      </c>
      <c r="E11730" s="12" t="s">
        <v>40403</v>
      </c>
      <c r="F11730" s="12" t="s">
        <v>40404</v>
      </c>
      <c r="G11730" s="15"/>
      <c r="H11730" s="14" t="str">
        <f>IF(G11730=J11730,"未作答",IF(G11730=答案!A11730,"正确","错误"))</f>
        <v>未作答</v>
      </c>
    </row>
    <row r="11731" customHeight="1" spans="1:8">
      <c r="A11731" s="10">
        <v>11730</v>
      </c>
      <c r="B11731" s="11" t="s">
        <v>40405</v>
      </c>
      <c r="C11731" s="12" t="s">
        <v>40406</v>
      </c>
      <c r="D11731" s="12" t="s">
        <v>40407</v>
      </c>
      <c r="E11731" s="12" t="s">
        <v>40408</v>
      </c>
      <c r="F11731" s="12" t="s">
        <v>40409</v>
      </c>
      <c r="G11731" s="15"/>
      <c r="H11731" s="14" t="str">
        <f>IF(G11731=J11731,"未作答",IF(G11731=答案!A11731,"正确","错误"))</f>
        <v>未作答</v>
      </c>
    </row>
    <row r="11732" customHeight="1" spans="1:8">
      <c r="A11732" s="10">
        <v>11731</v>
      </c>
      <c r="B11732" s="11" t="s">
        <v>40410</v>
      </c>
      <c r="C11732" s="12" t="s">
        <v>40411</v>
      </c>
      <c r="D11732" s="12" t="s">
        <v>40412</v>
      </c>
      <c r="E11732" s="12" t="s">
        <v>11878</v>
      </c>
      <c r="F11732" s="12" t="s">
        <v>16013</v>
      </c>
      <c r="G11732" s="15"/>
      <c r="H11732" s="14" t="str">
        <f>IF(G11732=J11732,"未作答",IF(G11732=答案!A11732,"正确","错误"))</f>
        <v>未作答</v>
      </c>
    </row>
    <row r="11733" customHeight="1" spans="1:8">
      <c r="A11733" s="10">
        <v>11732</v>
      </c>
      <c r="B11733" s="11" t="s">
        <v>35889</v>
      </c>
      <c r="C11733" s="12" t="s">
        <v>35891</v>
      </c>
      <c r="D11733" s="12" t="s">
        <v>35893</v>
      </c>
      <c r="E11733" s="12" t="s">
        <v>35890</v>
      </c>
      <c r="F11733" s="12" t="s">
        <v>35892</v>
      </c>
      <c r="G11733" s="15"/>
      <c r="H11733" s="14" t="str">
        <f>IF(G11733=J11733,"未作答",IF(G11733=答案!A11733,"正确","错误"))</f>
        <v>未作答</v>
      </c>
    </row>
    <row r="11734" customHeight="1" spans="1:8">
      <c r="A11734" s="10">
        <v>11733</v>
      </c>
      <c r="B11734" s="11" t="s">
        <v>40413</v>
      </c>
      <c r="C11734" s="12" t="s">
        <v>2090</v>
      </c>
      <c r="D11734" s="12" t="s">
        <v>40414</v>
      </c>
      <c r="E11734" s="12" t="s">
        <v>6648</v>
      </c>
      <c r="F11734" s="12" t="s">
        <v>6641</v>
      </c>
      <c r="G11734" s="15"/>
      <c r="H11734" s="14" t="str">
        <f>IF(G11734=J11734,"未作答",IF(G11734=答案!A11734,"正确","错误"))</f>
        <v>未作答</v>
      </c>
    </row>
    <row r="11735" customHeight="1" spans="1:8">
      <c r="A11735" s="10">
        <v>11734</v>
      </c>
      <c r="B11735" s="11" t="s">
        <v>39349</v>
      </c>
      <c r="C11735" s="12" t="s">
        <v>11603</v>
      </c>
      <c r="D11735" s="12" t="s">
        <v>384</v>
      </c>
      <c r="E11735" s="12" t="s">
        <v>1608</v>
      </c>
      <c r="F11735" s="12" t="s">
        <v>2995</v>
      </c>
      <c r="G11735" s="15"/>
      <c r="H11735" s="14" t="str">
        <f>IF(G11735=J11735,"未作答",IF(G11735=答案!A11735,"正确","错误"))</f>
        <v>未作答</v>
      </c>
    </row>
    <row r="11736" customHeight="1" spans="1:8">
      <c r="A11736" s="10">
        <v>11735</v>
      </c>
      <c r="B11736" s="11" t="s">
        <v>40415</v>
      </c>
      <c r="C11736" s="12" t="s">
        <v>7701</v>
      </c>
      <c r="D11736" s="12" t="s">
        <v>7700</v>
      </c>
      <c r="E11736" s="12" t="s">
        <v>8317</v>
      </c>
      <c r="F11736" s="12" t="s">
        <v>40416</v>
      </c>
      <c r="G11736" s="15"/>
      <c r="H11736" s="14" t="str">
        <f>IF(G11736=J11736,"未作答",IF(G11736=答案!A11736,"正确","错误"))</f>
        <v>未作答</v>
      </c>
    </row>
    <row r="11737" customHeight="1" spans="1:8">
      <c r="A11737" s="10">
        <v>11736</v>
      </c>
      <c r="B11737" s="11" t="s">
        <v>40417</v>
      </c>
      <c r="C11737" s="12" t="s">
        <v>40418</v>
      </c>
      <c r="D11737" s="12" t="s">
        <v>40419</v>
      </c>
      <c r="E11737" s="12" t="s">
        <v>40420</v>
      </c>
      <c r="F11737" s="12" t="s">
        <v>40421</v>
      </c>
      <c r="G11737" s="15"/>
      <c r="H11737" s="14" t="str">
        <f>IF(G11737=J11737,"未作答",IF(G11737=答案!A11737,"正确","错误"))</f>
        <v>未作答</v>
      </c>
    </row>
    <row r="11738" customHeight="1" spans="1:8">
      <c r="A11738" s="10">
        <v>11737</v>
      </c>
      <c r="B11738" s="11" t="s">
        <v>40422</v>
      </c>
      <c r="C11738" s="12" t="s">
        <v>40423</v>
      </c>
      <c r="D11738" s="12" t="s">
        <v>40424</v>
      </c>
      <c r="E11738" s="12" t="s">
        <v>40425</v>
      </c>
      <c r="F11738" s="12" t="s">
        <v>40426</v>
      </c>
      <c r="G11738" s="15"/>
      <c r="H11738" s="14" t="str">
        <f>IF(G11738=J11738,"未作答",IF(G11738=答案!A11738,"正确","错误"))</f>
        <v>未作答</v>
      </c>
    </row>
    <row r="11739" customHeight="1" spans="1:8">
      <c r="A11739" s="10">
        <v>11738</v>
      </c>
      <c r="B11739" s="11" t="s">
        <v>40427</v>
      </c>
      <c r="C11739" s="12" t="s">
        <v>11008</v>
      </c>
      <c r="D11739" s="12" t="s">
        <v>11009</v>
      </c>
      <c r="E11739" s="12" t="s">
        <v>9934</v>
      </c>
      <c r="F11739" s="12" t="s">
        <v>11010</v>
      </c>
      <c r="G11739" s="15"/>
      <c r="H11739" s="14" t="str">
        <f>IF(G11739=J11739,"未作答",IF(G11739=答案!A11739,"正确","错误"))</f>
        <v>未作答</v>
      </c>
    </row>
    <row r="11740" customHeight="1" spans="1:8">
      <c r="A11740" s="10">
        <v>11739</v>
      </c>
      <c r="B11740" s="11" t="s">
        <v>40428</v>
      </c>
      <c r="C11740" s="12" t="s">
        <v>2468</v>
      </c>
      <c r="D11740" s="12" t="s">
        <v>2345</v>
      </c>
      <c r="E11740" s="12" t="s">
        <v>1805</v>
      </c>
      <c r="F11740" s="12" t="s">
        <v>2347</v>
      </c>
      <c r="G11740" s="15"/>
      <c r="H11740" s="14" t="str">
        <f>IF(G11740=J11740,"未作答",IF(G11740=答案!A11740,"正确","错误"))</f>
        <v>未作答</v>
      </c>
    </row>
    <row r="11741" customHeight="1" spans="1:8">
      <c r="A11741" s="10">
        <v>11740</v>
      </c>
      <c r="B11741" s="11" t="s">
        <v>34768</v>
      </c>
      <c r="C11741" s="12" t="s">
        <v>9852</v>
      </c>
      <c r="D11741" s="12" t="s">
        <v>40429</v>
      </c>
      <c r="E11741" s="12" t="s">
        <v>40430</v>
      </c>
      <c r="F11741" s="12" t="s">
        <v>40431</v>
      </c>
      <c r="G11741" s="15"/>
      <c r="H11741" s="14" t="str">
        <f>IF(G11741=J11741,"未作答",IF(G11741=答案!A11741,"正确","错误"))</f>
        <v>未作答</v>
      </c>
    </row>
    <row r="11742" customHeight="1" spans="1:8">
      <c r="A11742" s="10">
        <v>11741</v>
      </c>
      <c r="B11742" s="11" t="s">
        <v>36163</v>
      </c>
      <c r="C11742" s="12" t="s">
        <v>9934</v>
      </c>
      <c r="D11742" s="12" t="s">
        <v>34475</v>
      </c>
      <c r="E11742" s="12" t="s">
        <v>34476</v>
      </c>
      <c r="F11742" s="12" t="s">
        <v>16032</v>
      </c>
      <c r="G11742" s="15"/>
      <c r="H11742" s="14" t="str">
        <f>IF(G11742=J11742,"未作答",IF(G11742=答案!A11742,"正确","错误"))</f>
        <v>未作答</v>
      </c>
    </row>
    <row r="11743" customHeight="1" spans="1:8">
      <c r="A11743" s="10">
        <v>11742</v>
      </c>
      <c r="B11743" s="11" t="s">
        <v>40432</v>
      </c>
      <c r="C11743" s="12" t="s">
        <v>40433</v>
      </c>
      <c r="D11743" s="12" t="s">
        <v>40434</v>
      </c>
      <c r="E11743" s="12" t="s">
        <v>40435</v>
      </c>
      <c r="F11743" s="12" t="s">
        <v>40436</v>
      </c>
      <c r="G11743" s="15"/>
      <c r="H11743" s="14" t="str">
        <f>IF(G11743=J11743,"未作答",IF(G11743=答案!A11743,"正确","错误"))</f>
        <v>未作答</v>
      </c>
    </row>
    <row r="11744" customHeight="1" spans="1:8">
      <c r="A11744" s="10">
        <v>11743</v>
      </c>
      <c r="B11744" s="11" t="s">
        <v>40437</v>
      </c>
      <c r="C11744" s="12" t="s">
        <v>40438</v>
      </c>
      <c r="D11744" s="12" t="s">
        <v>38104</v>
      </c>
      <c r="E11744" s="12" t="s">
        <v>38105</v>
      </c>
      <c r="F11744" s="12" t="s">
        <v>7708</v>
      </c>
      <c r="G11744" s="15"/>
      <c r="H11744" s="14" t="str">
        <f>IF(G11744=J11744,"未作答",IF(G11744=答案!A11744,"正确","错误"))</f>
        <v>未作答</v>
      </c>
    </row>
    <row r="11745" customHeight="1" spans="1:8">
      <c r="A11745" s="10">
        <v>11744</v>
      </c>
      <c r="B11745" s="11" t="s">
        <v>40439</v>
      </c>
      <c r="C11745" s="12" t="s">
        <v>40440</v>
      </c>
      <c r="D11745" s="12" t="s">
        <v>40441</v>
      </c>
      <c r="E11745" s="12" t="s">
        <v>40442</v>
      </c>
      <c r="F11745" s="12" t="s">
        <v>40443</v>
      </c>
      <c r="G11745" s="15"/>
      <c r="H11745" s="14" t="str">
        <f>IF(G11745=J11745,"未作答",IF(G11745=答案!A11745,"正确","错误"))</f>
        <v>未作答</v>
      </c>
    </row>
    <row r="11746" customHeight="1" spans="1:8">
      <c r="A11746" s="10">
        <v>11745</v>
      </c>
      <c r="B11746" s="11" t="s">
        <v>40444</v>
      </c>
      <c r="C11746" s="12" t="s">
        <v>40445</v>
      </c>
      <c r="D11746" s="12" t="s">
        <v>40446</v>
      </c>
      <c r="E11746" s="12" t="s">
        <v>40447</v>
      </c>
      <c r="F11746" s="12" t="s">
        <v>40448</v>
      </c>
      <c r="G11746" s="15"/>
      <c r="H11746" s="14" t="str">
        <f>IF(G11746=J11746,"未作答",IF(G11746=答案!A11746,"正确","错误"))</f>
        <v>未作答</v>
      </c>
    </row>
    <row r="11747" customHeight="1" spans="1:8">
      <c r="A11747" s="10">
        <v>11746</v>
      </c>
      <c r="B11747" s="11" t="s">
        <v>40449</v>
      </c>
      <c r="C11747" s="12" t="s">
        <v>40450</v>
      </c>
      <c r="D11747" s="12" t="s">
        <v>40451</v>
      </c>
      <c r="E11747" s="12" t="s">
        <v>40452</v>
      </c>
      <c r="F11747" s="12" t="s">
        <v>40453</v>
      </c>
      <c r="G11747" s="15"/>
      <c r="H11747" s="14" t="str">
        <f>IF(G11747=J11747,"未作答",IF(G11747=答案!A11747,"正确","错误"))</f>
        <v>未作答</v>
      </c>
    </row>
    <row r="11748" customHeight="1" spans="1:8">
      <c r="A11748" s="10">
        <v>11747</v>
      </c>
      <c r="B11748" s="11" t="s">
        <v>40454</v>
      </c>
      <c r="C11748" s="12" t="s">
        <v>40455</v>
      </c>
      <c r="D11748" s="12" t="s">
        <v>40456</v>
      </c>
      <c r="E11748" s="12" t="s">
        <v>40457</v>
      </c>
      <c r="F11748" s="12" t="s">
        <v>40458</v>
      </c>
      <c r="G11748" s="15"/>
      <c r="H11748" s="14" t="str">
        <f>IF(G11748=J11748,"未作答",IF(G11748=答案!A11748,"正确","错误"))</f>
        <v>未作答</v>
      </c>
    </row>
    <row r="11749" customHeight="1" spans="1:8">
      <c r="A11749" s="10">
        <v>11748</v>
      </c>
      <c r="B11749" s="11" t="s">
        <v>40459</v>
      </c>
      <c r="C11749" s="12" t="s">
        <v>10847</v>
      </c>
      <c r="D11749" s="12" t="s">
        <v>40460</v>
      </c>
      <c r="E11749" s="12" t="s">
        <v>39115</v>
      </c>
      <c r="F11749" s="12" t="s">
        <v>40461</v>
      </c>
      <c r="G11749" s="15"/>
      <c r="H11749" s="14" t="str">
        <f>IF(G11749=J11749,"未作答",IF(G11749=答案!A11749,"正确","错误"))</f>
        <v>未作答</v>
      </c>
    </row>
    <row r="11750" customHeight="1" spans="1:8">
      <c r="A11750" s="10">
        <v>11749</v>
      </c>
      <c r="B11750" s="11" t="s">
        <v>40462</v>
      </c>
      <c r="C11750" s="12" t="s">
        <v>40463</v>
      </c>
      <c r="D11750" s="12" t="s">
        <v>40464</v>
      </c>
      <c r="E11750" s="12" t="s">
        <v>40465</v>
      </c>
      <c r="F11750" s="12" t="s">
        <v>40466</v>
      </c>
      <c r="G11750" s="15"/>
      <c r="H11750" s="14" t="str">
        <f>IF(G11750=J11750,"未作答",IF(G11750=答案!A11750,"正确","错误"))</f>
        <v>未作答</v>
      </c>
    </row>
    <row r="11751" customHeight="1" spans="1:8">
      <c r="A11751" s="10">
        <v>11750</v>
      </c>
      <c r="B11751" s="11" t="s">
        <v>40467</v>
      </c>
      <c r="C11751" s="12" t="s">
        <v>10221</v>
      </c>
      <c r="D11751" s="12" t="s">
        <v>996</v>
      </c>
      <c r="E11751" s="12" t="s">
        <v>35148</v>
      </c>
      <c r="F11751" s="12" t="s">
        <v>34693</v>
      </c>
      <c r="G11751" s="15"/>
      <c r="H11751" s="14" t="str">
        <f>IF(G11751=J11751,"未作答",IF(G11751=答案!A11751,"正确","错误"))</f>
        <v>未作答</v>
      </c>
    </row>
    <row r="11752" customHeight="1" spans="1:8">
      <c r="A11752" s="10">
        <v>11751</v>
      </c>
      <c r="B11752" s="11" t="s">
        <v>40468</v>
      </c>
      <c r="C11752" s="12" t="s">
        <v>40469</v>
      </c>
      <c r="D11752" s="12" t="s">
        <v>40470</v>
      </c>
      <c r="E11752" s="12" t="s">
        <v>40471</v>
      </c>
      <c r="F11752" s="12" t="s">
        <v>40472</v>
      </c>
      <c r="G11752" s="15"/>
      <c r="H11752" s="14" t="str">
        <f>IF(G11752=J11752,"未作答",IF(G11752=答案!A11752,"正确","错误"))</f>
        <v>未作答</v>
      </c>
    </row>
    <row r="11753" customHeight="1" spans="1:8">
      <c r="A11753" s="10">
        <v>11752</v>
      </c>
      <c r="B11753" s="11" t="s">
        <v>40473</v>
      </c>
      <c r="C11753" s="12" t="s">
        <v>40474</v>
      </c>
      <c r="D11753" s="12" t="s">
        <v>37583</v>
      </c>
      <c r="E11753" s="12" t="s">
        <v>37582</v>
      </c>
      <c r="F11753" s="12" t="s">
        <v>37581</v>
      </c>
      <c r="G11753" s="15"/>
      <c r="H11753" s="14" t="str">
        <f>IF(G11753=J11753,"未作答",IF(G11753=答案!A11753,"正确","错误"))</f>
        <v>未作答</v>
      </c>
    </row>
    <row r="11754" customHeight="1" spans="1:8">
      <c r="A11754" s="10">
        <v>11753</v>
      </c>
      <c r="B11754" s="11" t="s">
        <v>40475</v>
      </c>
      <c r="C11754" s="16">
        <v>1</v>
      </c>
      <c r="D11754" s="16">
        <v>2</v>
      </c>
      <c r="E11754" s="16">
        <v>3</v>
      </c>
      <c r="F11754" s="16">
        <v>4</v>
      </c>
      <c r="G11754" s="15"/>
      <c r="H11754" s="14" t="str">
        <f>IF(G11754=J11754,"未作答",IF(G11754=答案!A11754,"正确","错误"))</f>
        <v>未作答</v>
      </c>
    </row>
    <row r="11755" customHeight="1" spans="1:8">
      <c r="A11755" s="10">
        <v>11754</v>
      </c>
      <c r="B11755" s="11" t="s">
        <v>40476</v>
      </c>
      <c r="C11755" s="12" t="s">
        <v>40477</v>
      </c>
      <c r="D11755" s="12" t="s">
        <v>40478</v>
      </c>
      <c r="E11755" s="12" t="s">
        <v>40479</v>
      </c>
      <c r="F11755" s="12" t="s">
        <v>40480</v>
      </c>
      <c r="G11755" s="15"/>
      <c r="H11755" s="14" t="str">
        <f>IF(G11755=J11755,"未作答",IF(G11755=答案!A11755,"正确","错误"))</f>
        <v>未作答</v>
      </c>
    </row>
    <row r="11756" customHeight="1" spans="1:8">
      <c r="A11756" s="10">
        <v>11755</v>
      </c>
      <c r="B11756" s="11" t="s">
        <v>40481</v>
      </c>
      <c r="C11756" s="12" t="s">
        <v>40482</v>
      </c>
      <c r="D11756" s="12" t="s">
        <v>37807</v>
      </c>
      <c r="E11756" s="12" t="s">
        <v>40483</v>
      </c>
      <c r="F11756" s="12" t="s">
        <v>40484</v>
      </c>
      <c r="G11756" s="15"/>
      <c r="H11756" s="14" t="str">
        <f>IF(G11756=J11756,"未作答",IF(G11756=答案!A11756,"正确","错误"))</f>
        <v>未作答</v>
      </c>
    </row>
    <row r="11757" customHeight="1" spans="1:8">
      <c r="A11757" s="10">
        <v>11756</v>
      </c>
      <c r="B11757" s="11" t="s">
        <v>37748</v>
      </c>
      <c r="C11757" s="12" t="s">
        <v>1600</v>
      </c>
      <c r="D11757" s="12" t="s">
        <v>6751</v>
      </c>
      <c r="E11757" s="12" t="s">
        <v>15157</v>
      </c>
      <c r="F11757" s="12" t="s">
        <v>6668</v>
      </c>
      <c r="G11757" s="15"/>
      <c r="H11757" s="14" t="str">
        <f>IF(G11757=J11757,"未作答",IF(G11757=答案!A11757,"正确","错误"))</f>
        <v>未作答</v>
      </c>
    </row>
    <row r="11758" customHeight="1" spans="1:8">
      <c r="A11758" s="10">
        <v>11757</v>
      </c>
      <c r="B11758" s="11" t="s">
        <v>40485</v>
      </c>
      <c r="C11758" s="12" t="s">
        <v>40486</v>
      </c>
      <c r="D11758" s="12" t="s">
        <v>693</v>
      </c>
      <c r="E11758" s="12" t="s">
        <v>10872</v>
      </c>
      <c r="F11758" s="12" t="s">
        <v>40487</v>
      </c>
      <c r="G11758" s="15"/>
      <c r="H11758" s="14" t="str">
        <f>IF(G11758=J11758,"未作答",IF(G11758=答案!A11758,"正确","错误"))</f>
        <v>未作答</v>
      </c>
    </row>
    <row r="11759" customHeight="1" spans="1:8">
      <c r="A11759" s="10">
        <v>11758</v>
      </c>
      <c r="B11759" s="11" t="s">
        <v>40488</v>
      </c>
      <c r="C11759" s="12" t="s">
        <v>40489</v>
      </c>
      <c r="D11759" s="12" t="s">
        <v>40490</v>
      </c>
      <c r="E11759" s="12" t="s">
        <v>40491</v>
      </c>
      <c r="F11759" s="12" t="s">
        <v>607</v>
      </c>
      <c r="G11759" s="15"/>
      <c r="H11759" s="14" t="str">
        <f>IF(G11759=J11759,"未作答",IF(G11759=答案!A11759,"正确","错误"))</f>
        <v>未作答</v>
      </c>
    </row>
    <row r="11760" customHeight="1" spans="1:8">
      <c r="A11760" s="10">
        <v>11759</v>
      </c>
      <c r="B11760" s="11" t="s">
        <v>40492</v>
      </c>
      <c r="C11760" s="12" t="s">
        <v>8642</v>
      </c>
      <c r="D11760" s="12" t="s">
        <v>40357</v>
      </c>
      <c r="E11760" s="12" t="s">
        <v>40493</v>
      </c>
      <c r="F11760" s="12" t="s">
        <v>35256</v>
      </c>
      <c r="G11760" s="15"/>
      <c r="H11760" s="14" t="str">
        <f>IF(G11760=J11760,"未作答",IF(G11760=答案!A11760,"正确","错误"))</f>
        <v>未作答</v>
      </c>
    </row>
    <row r="11761" customHeight="1" spans="1:8">
      <c r="A11761" s="10">
        <v>11760</v>
      </c>
      <c r="B11761" s="11" t="s">
        <v>40494</v>
      </c>
      <c r="C11761" s="12" t="s">
        <v>3040</v>
      </c>
      <c r="D11761" s="12" t="s">
        <v>40495</v>
      </c>
      <c r="E11761" s="12" t="s">
        <v>40496</v>
      </c>
      <c r="F11761" s="12" t="s">
        <v>3738</v>
      </c>
      <c r="G11761" s="15"/>
      <c r="H11761" s="14" t="str">
        <f>IF(G11761=J11761,"未作答",IF(G11761=答案!A11761,"正确","错误"))</f>
        <v>未作答</v>
      </c>
    </row>
    <row r="11762" customHeight="1" spans="1:8">
      <c r="A11762" s="10">
        <v>11761</v>
      </c>
      <c r="B11762" s="11" t="s">
        <v>40497</v>
      </c>
      <c r="C11762" s="12" t="s">
        <v>34684</v>
      </c>
      <c r="D11762" s="12" t="s">
        <v>34685</v>
      </c>
      <c r="E11762" s="12" t="s">
        <v>37408</v>
      </c>
      <c r="F11762" s="12" t="s">
        <v>40498</v>
      </c>
      <c r="G11762" s="15"/>
      <c r="H11762" s="14" t="str">
        <f>IF(G11762=J11762,"未作答",IF(G11762=答案!A11762,"正确","错误"))</f>
        <v>未作答</v>
      </c>
    </row>
    <row r="11763" customHeight="1" spans="1:8">
      <c r="A11763" s="10">
        <v>11762</v>
      </c>
      <c r="B11763" s="11" t="s">
        <v>40499</v>
      </c>
      <c r="C11763" s="12" t="s">
        <v>34718</v>
      </c>
      <c r="D11763" s="12" t="s">
        <v>40500</v>
      </c>
      <c r="E11763" s="12" t="s">
        <v>34720</v>
      </c>
      <c r="F11763" s="12" t="s">
        <v>34721</v>
      </c>
      <c r="G11763" s="15"/>
      <c r="H11763" s="14" t="str">
        <f>IF(G11763=J11763,"未作答",IF(G11763=答案!A11763,"正确","错误"))</f>
        <v>未作答</v>
      </c>
    </row>
    <row r="11764" customHeight="1" spans="1:8">
      <c r="A11764" s="10">
        <v>11763</v>
      </c>
      <c r="B11764" s="11" t="s">
        <v>38257</v>
      </c>
      <c r="C11764" s="16">
        <v>2008</v>
      </c>
      <c r="D11764" s="16">
        <v>4</v>
      </c>
      <c r="E11764" s="16">
        <v>25</v>
      </c>
      <c r="F11764" s="16">
        <v>1979</v>
      </c>
      <c r="G11764" s="15"/>
      <c r="H11764" s="14" t="str">
        <f>IF(G11764=J11764,"未作答",IF(G11764=答案!A11764,"正确","错误"))</f>
        <v>未作答</v>
      </c>
    </row>
    <row r="11765" customHeight="1" spans="1:8">
      <c r="A11765" s="10">
        <v>11764</v>
      </c>
      <c r="B11765" s="11" t="s">
        <v>40501</v>
      </c>
      <c r="C11765" s="12" t="s">
        <v>36624</v>
      </c>
      <c r="D11765" s="12" t="s">
        <v>40502</v>
      </c>
      <c r="E11765" s="12" t="s">
        <v>18748</v>
      </c>
      <c r="F11765" s="12" t="s">
        <v>40503</v>
      </c>
      <c r="G11765" s="15"/>
      <c r="H11765" s="14" t="str">
        <f>IF(G11765=J11765,"未作答",IF(G11765=答案!A11765,"正确","错误"))</f>
        <v>未作答</v>
      </c>
    </row>
    <row r="11766" customHeight="1" spans="1:8">
      <c r="A11766" s="10">
        <v>11765</v>
      </c>
      <c r="B11766" s="11" t="s">
        <v>36913</v>
      </c>
      <c r="C11766" s="12" t="s">
        <v>36915</v>
      </c>
      <c r="D11766" s="12" t="s">
        <v>36917</v>
      </c>
      <c r="E11766" s="12" t="s">
        <v>36916</v>
      </c>
      <c r="F11766" s="12" t="s">
        <v>36914</v>
      </c>
      <c r="G11766" s="15"/>
      <c r="H11766" s="14" t="str">
        <f>IF(G11766=J11766,"未作答",IF(G11766=答案!A11766,"正确","错误"))</f>
        <v>未作答</v>
      </c>
    </row>
    <row r="11767" customHeight="1" spans="1:8">
      <c r="A11767" s="10">
        <v>11766</v>
      </c>
      <c r="B11767" s="11" t="s">
        <v>40504</v>
      </c>
      <c r="C11767" s="12" t="s">
        <v>384</v>
      </c>
      <c r="D11767" s="12" t="s">
        <v>2154</v>
      </c>
      <c r="E11767" s="12" t="s">
        <v>8251</v>
      </c>
      <c r="F11767" s="12" t="s">
        <v>11946</v>
      </c>
      <c r="G11767" s="15"/>
      <c r="H11767" s="14" t="str">
        <f>IF(G11767=J11767,"未作答",IF(G11767=答案!A11767,"正确","错误"))</f>
        <v>未作答</v>
      </c>
    </row>
    <row r="11768" customHeight="1" spans="1:8">
      <c r="A11768" s="10">
        <v>11767</v>
      </c>
      <c r="B11768" s="11" t="s">
        <v>40505</v>
      </c>
      <c r="C11768" s="12" t="s">
        <v>2595</v>
      </c>
      <c r="D11768" s="12" t="s">
        <v>40506</v>
      </c>
      <c r="E11768" s="12" t="s">
        <v>40507</v>
      </c>
      <c r="F11768" s="12" t="s">
        <v>40508</v>
      </c>
      <c r="G11768" s="15"/>
      <c r="H11768" s="14" t="str">
        <f>IF(G11768=J11768,"未作答",IF(G11768=答案!A11768,"正确","错误"))</f>
        <v>未作答</v>
      </c>
    </row>
    <row r="11769" customHeight="1" spans="1:8">
      <c r="A11769" s="10">
        <v>11768</v>
      </c>
      <c r="B11769" s="11" t="s">
        <v>40509</v>
      </c>
      <c r="C11769" s="12" t="s">
        <v>37201</v>
      </c>
      <c r="D11769" s="12" t="s">
        <v>40510</v>
      </c>
      <c r="E11769" s="12" t="s">
        <v>37202</v>
      </c>
      <c r="F11769" s="12" t="s">
        <v>990</v>
      </c>
      <c r="G11769" s="15"/>
      <c r="H11769" s="14" t="str">
        <f>IF(G11769=J11769,"未作答",IF(G11769=答案!A11769,"正确","错误"))</f>
        <v>未作答</v>
      </c>
    </row>
    <row r="11770" customHeight="1" spans="1:8">
      <c r="A11770" s="10">
        <v>11769</v>
      </c>
      <c r="B11770" s="11" t="s">
        <v>40511</v>
      </c>
      <c r="C11770" s="12" t="s">
        <v>40512</v>
      </c>
      <c r="D11770" s="12" t="s">
        <v>40513</v>
      </c>
      <c r="E11770" s="12" t="s">
        <v>40514</v>
      </c>
      <c r="F11770" s="12" t="s">
        <v>40515</v>
      </c>
      <c r="G11770" s="15"/>
      <c r="H11770" s="14" t="str">
        <f>IF(G11770=J11770,"未作答",IF(G11770=答案!A11770,"正确","错误"))</f>
        <v>未作答</v>
      </c>
    </row>
    <row r="11771" customHeight="1" spans="1:8">
      <c r="A11771" s="10">
        <v>11770</v>
      </c>
      <c r="B11771" s="11" t="s">
        <v>36744</v>
      </c>
      <c r="C11771" s="12" t="s">
        <v>36745</v>
      </c>
      <c r="D11771" s="12" t="s">
        <v>40516</v>
      </c>
      <c r="E11771" s="12" t="s">
        <v>40517</v>
      </c>
      <c r="F11771" s="12" t="s">
        <v>40518</v>
      </c>
      <c r="G11771" s="15"/>
      <c r="H11771" s="14" t="str">
        <f>IF(G11771=J11771,"未作答",IF(G11771=答案!A11771,"正确","错误"))</f>
        <v>未作答</v>
      </c>
    </row>
    <row r="11772" customHeight="1" spans="1:8">
      <c r="A11772" s="10">
        <v>11771</v>
      </c>
      <c r="B11772" s="11" t="s">
        <v>40519</v>
      </c>
      <c r="C11772" s="12" t="s">
        <v>40520</v>
      </c>
      <c r="D11772" s="12" t="s">
        <v>40081</v>
      </c>
      <c r="E11772" s="12" t="s">
        <v>40521</v>
      </c>
      <c r="F11772" s="12" t="s">
        <v>17092</v>
      </c>
      <c r="G11772" s="15"/>
      <c r="H11772" s="14" t="str">
        <f>IF(G11772=J11772,"未作答",IF(G11772=答案!A11772,"正确","错误"))</f>
        <v>未作答</v>
      </c>
    </row>
    <row r="11773" customHeight="1" spans="1:8">
      <c r="A11773" s="10">
        <v>11772</v>
      </c>
      <c r="B11773" s="11" t="s">
        <v>37967</v>
      </c>
      <c r="C11773" s="12" t="s">
        <v>40522</v>
      </c>
      <c r="D11773" s="12" t="s">
        <v>40523</v>
      </c>
      <c r="E11773" s="12" t="s">
        <v>40524</v>
      </c>
      <c r="F11773" s="12" t="s">
        <v>40525</v>
      </c>
      <c r="G11773" s="15"/>
      <c r="H11773" s="14" t="str">
        <f>IF(G11773=J11773,"未作答",IF(G11773=答案!A11773,"正确","错误"))</f>
        <v>未作答</v>
      </c>
    </row>
    <row r="11774" customHeight="1" spans="1:8">
      <c r="A11774" s="10">
        <v>11773</v>
      </c>
      <c r="B11774" s="11" t="s">
        <v>36215</v>
      </c>
      <c r="C11774" s="12" t="s">
        <v>561</v>
      </c>
      <c r="D11774" s="12" t="s">
        <v>3509</v>
      </c>
      <c r="E11774" s="12" t="s">
        <v>3792</v>
      </c>
      <c r="F11774" s="12" t="s">
        <v>40526</v>
      </c>
      <c r="G11774" s="15"/>
      <c r="H11774" s="14" t="str">
        <f>IF(G11774=J11774,"未作答",IF(G11774=答案!A11774,"正确","错误"))</f>
        <v>未作答</v>
      </c>
    </row>
    <row r="11775" customHeight="1" spans="1:8">
      <c r="A11775" s="10">
        <v>11774</v>
      </c>
      <c r="B11775" s="11" t="s">
        <v>40527</v>
      </c>
      <c r="C11775" s="12" t="s">
        <v>17227</v>
      </c>
      <c r="D11775" s="12" t="s">
        <v>40528</v>
      </c>
      <c r="E11775" s="12" t="s">
        <v>1700</v>
      </c>
      <c r="F11775" s="12" t="s">
        <v>40529</v>
      </c>
      <c r="G11775" s="15"/>
      <c r="H11775" s="14" t="str">
        <f>IF(G11775=J11775,"未作答",IF(G11775=答案!A11775,"正确","错误"))</f>
        <v>未作答</v>
      </c>
    </row>
    <row r="11776" customHeight="1" spans="1:8">
      <c r="A11776" s="10">
        <v>11775</v>
      </c>
      <c r="B11776" s="11" t="s">
        <v>35955</v>
      </c>
      <c r="C11776" s="12" t="s">
        <v>24</v>
      </c>
      <c r="D11776" s="12" t="s">
        <v>40530</v>
      </c>
      <c r="E11776" s="12" t="s">
        <v>40531</v>
      </c>
      <c r="F11776" s="12" t="s">
        <v>35958</v>
      </c>
      <c r="G11776" s="15"/>
      <c r="H11776" s="14" t="str">
        <f>IF(G11776=J11776,"未作答",IF(G11776=答案!A11776,"正确","错误"))</f>
        <v>未作答</v>
      </c>
    </row>
    <row r="11777" customHeight="1" spans="1:8">
      <c r="A11777" s="10">
        <v>11776</v>
      </c>
      <c r="B11777" s="11" t="s">
        <v>40532</v>
      </c>
      <c r="C11777" s="12" t="s">
        <v>3311</v>
      </c>
      <c r="D11777" s="12" t="s">
        <v>3312</v>
      </c>
      <c r="E11777" s="12" t="s">
        <v>40533</v>
      </c>
      <c r="F11777" s="12" t="s">
        <v>3310</v>
      </c>
      <c r="G11777" s="15"/>
      <c r="H11777" s="14" t="str">
        <f>IF(G11777=J11777,"未作答",IF(G11777=答案!A11777,"正确","错误"))</f>
        <v>未作答</v>
      </c>
    </row>
    <row r="11778" customHeight="1" spans="1:8">
      <c r="A11778" s="10">
        <v>11777</v>
      </c>
      <c r="B11778" s="11" t="s">
        <v>40534</v>
      </c>
      <c r="C11778" s="12" t="s">
        <v>4457</v>
      </c>
      <c r="D11778" s="12" t="s">
        <v>4459</v>
      </c>
      <c r="E11778" s="12" t="s">
        <v>4460</v>
      </c>
      <c r="F11778" s="12" t="s">
        <v>4458</v>
      </c>
      <c r="G11778" s="15"/>
      <c r="H11778" s="14" t="str">
        <f>IF(G11778=J11778,"未作答",IF(G11778=答案!A11778,"正确","错误"))</f>
        <v>未作答</v>
      </c>
    </row>
    <row r="11779" customHeight="1" spans="1:8">
      <c r="A11779" s="10">
        <v>11778</v>
      </c>
      <c r="B11779" s="11" t="s">
        <v>40535</v>
      </c>
      <c r="C11779" s="12" t="s">
        <v>40536</v>
      </c>
      <c r="D11779" s="12" t="s">
        <v>40537</v>
      </c>
      <c r="E11779" s="12" t="s">
        <v>40538</v>
      </c>
      <c r="F11779" s="12" t="s">
        <v>40539</v>
      </c>
      <c r="G11779" s="15"/>
      <c r="H11779" s="14" t="str">
        <f>IF(G11779=J11779,"未作答",IF(G11779=答案!A11779,"正确","错误"))</f>
        <v>未作答</v>
      </c>
    </row>
    <row r="11780" customHeight="1" spans="1:8">
      <c r="A11780" s="10">
        <v>11779</v>
      </c>
      <c r="B11780" s="11" t="s">
        <v>40540</v>
      </c>
      <c r="C11780" s="12" t="s">
        <v>40541</v>
      </c>
      <c r="D11780" s="12" t="s">
        <v>40542</v>
      </c>
      <c r="E11780" s="12" t="s">
        <v>40117</v>
      </c>
      <c r="F11780" s="12" t="s">
        <v>40543</v>
      </c>
      <c r="G11780" s="15"/>
      <c r="H11780" s="14" t="str">
        <f>IF(G11780=J11780,"未作答",IF(G11780=答案!A11780,"正确","错误"))</f>
        <v>未作答</v>
      </c>
    </row>
    <row r="11781" customHeight="1" spans="1:8">
      <c r="A11781" s="10">
        <v>11780</v>
      </c>
      <c r="B11781" s="11" t="s">
        <v>40544</v>
      </c>
      <c r="C11781" s="12" t="s">
        <v>40545</v>
      </c>
      <c r="D11781" s="12" t="s">
        <v>40546</v>
      </c>
      <c r="E11781" s="12" t="s">
        <v>40547</v>
      </c>
      <c r="F11781" s="12" t="s">
        <v>40548</v>
      </c>
      <c r="G11781" s="15"/>
      <c r="H11781" s="14" t="str">
        <f>IF(G11781=J11781,"未作答",IF(G11781=答案!A11781,"正确","错误"))</f>
        <v>未作答</v>
      </c>
    </row>
    <row r="11782" customHeight="1" spans="1:8">
      <c r="A11782" s="10">
        <v>11781</v>
      </c>
      <c r="B11782" s="11" t="s">
        <v>40549</v>
      </c>
      <c r="C11782" s="16">
        <v>10</v>
      </c>
      <c r="D11782" s="16">
        <v>22.5</v>
      </c>
      <c r="E11782" s="16">
        <v>45</v>
      </c>
      <c r="F11782" s="16">
        <v>90</v>
      </c>
      <c r="G11782" s="15"/>
      <c r="H11782" s="14" t="str">
        <f>IF(G11782=J11782,"未作答",IF(G11782=答案!A11782,"正确","错误"))</f>
        <v>未作答</v>
      </c>
    </row>
    <row r="11783" customHeight="1" spans="1:8">
      <c r="A11783" s="10">
        <v>11782</v>
      </c>
      <c r="B11783" s="11" t="s">
        <v>40550</v>
      </c>
      <c r="C11783" s="12" t="s">
        <v>35516</v>
      </c>
      <c r="D11783" s="12" t="s">
        <v>40551</v>
      </c>
      <c r="E11783" s="12" t="s">
        <v>35515</v>
      </c>
      <c r="F11783" s="12" t="s">
        <v>40552</v>
      </c>
      <c r="G11783" s="15"/>
      <c r="H11783" s="14" t="str">
        <f>IF(G11783=J11783,"未作答",IF(G11783=答案!A11783,"正确","错误"))</f>
        <v>未作答</v>
      </c>
    </row>
    <row r="11784" customHeight="1" spans="1:8">
      <c r="A11784" s="10">
        <v>11783</v>
      </c>
      <c r="B11784" s="11" t="s">
        <v>40553</v>
      </c>
      <c r="C11784" s="12" t="s">
        <v>40554</v>
      </c>
      <c r="D11784" s="12" t="s">
        <v>40555</v>
      </c>
      <c r="E11784" s="12" t="s">
        <v>40556</v>
      </c>
      <c r="F11784" s="12" t="s">
        <v>40557</v>
      </c>
      <c r="G11784" s="15"/>
      <c r="H11784" s="14" t="str">
        <f>IF(G11784=J11784,"未作答",IF(G11784=答案!A11784,"正确","错误"))</f>
        <v>未作答</v>
      </c>
    </row>
    <row r="11785" customHeight="1" spans="1:8">
      <c r="A11785" s="10">
        <v>11784</v>
      </c>
      <c r="B11785" s="11" t="s">
        <v>40558</v>
      </c>
      <c r="C11785" s="12" t="s">
        <v>40559</v>
      </c>
      <c r="D11785" s="12" t="s">
        <v>40560</v>
      </c>
      <c r="E11785" s="12" t="s">
        <v>40561</v>
      </c>
      <c r="F11785" s="12" t="s">
        <v>40562</v>
      </c>
      <c r="G11785" s="15"/>
      <c r="H11785" s="14" t="str">
        <f>IF(G11785=J11785,"未作答",IF(G11785=答案!A11785,"正确","错误"))</f>
        <v>未作答</v>
      </c>
    </row>
    <row r="11786" customHeight="1" spans="1:8">
      <c r="A11786" s="10">
        <v>11785</v>
      </c>
      <c r="B11786" s="11" t="s">
        <v>40563</v>
      </c>
      <c r="C11786" s="12" t="s">
        <v>12233</v>
      </c>
      <c r="D11786" s="12" t="s">
        <v>12230</v>
      </c>
      <c r="E11786" s="12" t="s">
        <v>658</v>
      </c>
      <c r="F11786" s="12" t="s">
        <v>1789</v>
      </c>
      <c r="G11786" s="15"/>
      <c r="H11786" s="14" t="str">
        <f>IF(G11786=J11786,"未作答",IF(G11786=答案!A11786,"正确","错误"))</f>
        <v>未作答</v>
      </c>
    </row>
    <row r="11787" customHeight="1" spans="1:8">
      <c r="A11787" s="10">
        <v>11786</v>
      </c>
      <c r="B11787" s="11" t="s">
        <v>39594</v>
      </c>
      <c r="C11787" s="12" t="s">
        <v>36533</v>
      </c>
      <c r="D11787" s="12" t="s">
        <v>40564</v>
      </c>
      <c r="E11787" s="12" t="s">
        <v>36534</v>
      </c>
      <c r="F11787" s="12" t="s">
        <v>36532</v>
      </c>
      <c r="G11787" s="15"/>
      <c r="H11787" s="14" t="str">
        <f>IF(G11787=J11787,"未作答",IF(G11787=答案!A11787,"正确","错误"))</f>
        <v>未作答</v>
      </c>
    </row>
    <row r="11788" customHeight="1" spans="1:8">
      <c r="A11788" s="10">
        <v>11787</v>
      </c>
      <c r="B11788" s="11" t="s">
        <v>40565</v>
      </c>
      <c r="C11788" s="12" t="s">
        <v>40566</v>
      </c>
      <c r="D11788" s="12" t="s">
        <v>40567</v>
      </c>
      <c r="E11788" s="12" t="s">
        <v>40568</v>
      </c>
      <c r="F11788" s="12" t="s">
        <v>40569</v>
      </c>
      <c r="G11788" s="15"/>
      <c r="H11788" s="14" t="str">
        <f>IF(G11788=J11788,"未作答",IF(G11788=答案!A11788,"正确","错误"))</f>
        <v>未作答</v>
      </c>
    </row>
    <row r="11789" customHeight="1" spans="1:8">
      <c r="A11789" s="10">
        <v>11788</v>
      </c>
      <c r="B11789" s="11" t="s">
        <v>35065</v>
      </c>
      <c r="C11789" s="12" t="s">
        <v>460</v>
      </c>
      <c r="D11789" s="12" t="s">
        <v>40570</v>
      </c>
      <c r="E11789" s="12" t="s">
        <v>40571</v>
      </c>
      <c r="F11789" s="12" t="s">
        <v>40572</v>
      </c>
      <c r="G11789" s="15"/>
      <c r="H11789" s="14" t="str">
        <f>IF(G11789=J11789,"未作答",IF(G11789=答案!A11789,"正确","错误"))</f>
        <v>未作答</v>
      </c>
    </row>
    <row r="11790" customHeight="1" spans="1:8">
      <c r="A11790" s="10">
        <v>11789</v>
      </c>
      <c r="B11790" s="11" t="s">
        <v>40573</v>
      </c>
      <c r="C11790" s="12" t="s">
        <v>40574</v>
      </c>
      <c r="D11790" s="12" t="s">
        <v>40575</v>
      </c>
      <c r="E11790" s="12" t="s">
        <v>40576</v>
      </c>
      <c r="F11790" s="12" t="s">
        <v>40577</v>
      </c>
      <c r="G11790" s="15"/>
      <c r="H11790" s="14" t="str">
        <f>IF(G11790=J11790,"未作答",IF(G11790=答案!A11790,"正确","错误"))</f>
        <v>未作答</v>
      </c>
    </row>
    <row r="11791" customHeight="1" spans="1:8">
      <c r="A11791" s="10">
        <v>11790</v>
      </c>
      <c r="B11791" s="11" t="s">
        <v>40578</v>
      </c>
      <c r="C11791" s="12" t="s">
        <v>9770</v>
      </c>
      <c r="D11791" s="12" t="s">
        <v>2995</v>
      </c>
      <c r="E11791" s="12" t="s">
        <v>763</v>
      </c>
      <c r="F11791" s="12" t="s">
        <v>40579</v>
      </c>
      <c r="G11791" s="15"/>
      <c r="H11791" s="14" t="str">
        <f>IF(G11791=J11791,"未作答",IF(G11791=答案!A11791,"正确","错误"))</f>
        <v>未作答</v>
      </c>
    </row>
    <row r="11792" customHeight="1" spans="1:8">
      <c r="A11792" s="10">
        <v>11791</v>
      </c>
      <c r="B11792" s="11" t="s">
        <v>40580</v>
      </c>
      <c r="C11792" s="12" t="s">
        <v>40581</v>
      </c>
      <c r="D11792" s="12" t="s">
        <v>40582</v>
      </c>
      <c r="E11792" s="12" t="s">
        <v>40583</v>
      </c>
      <c r="F11792" s="12" t="s">
        <v>40584</v>
      </c>
      <c r="G11792" s="15"/>
      <c r="H11792" s="14" t="str">
        <f>IF(G11792=J11792,"未作答",IF(G11792=答案!A11792,"正确","错误"))</f>
        <v>未作答</v>
      </c>
    </row>
    <row r="11793" customHeight="1" spans="1:8">
      <c r="A11793" s="10">
        <v>11792</v>
      </c>
      <c r="B11793" s="11" t="s">
        <v>40585</v>
      </c>
      <c r="C11793" s="12" t="s">
        <v>40586</v>
      </c>
      <c r="D11793" s="12" t="s">
        <v>40587</v>
      </c>
      <c r="E11793" s="12" t="s">
        <v>40588</v>
      </c>
      <c r="F11793" s="12" t="s">
        <v>40589</v>
      </c>
      <c r="G11793" s="15"/>
      <c r="H11793" s="14" t="str">
        <f>IF(G11793=J11793,"未作答",IF(G11793=答案!A11793,"正确","错误"))</f>
        <v>未作答</v>
      </c>
    </row>
    <row r="11794" customHeight="1" spans="1:8">
      <c r="A11794" s="10">
        <v>11793</v>
      </c>
      <c r="B11794" s="11" t="s">
        <v>40590</v>
      </c>
      <c r="C11794" s="12" t="s">
        <v>652</v>
      </c>
      <c r="D11794" s="12" t="s">
        <v>653</v>
      </c>
      <c r="E11794" s="12" t="s">
        <v>19005</v>
      </c>
      <c r="F11794" s="12" t="s">
        <v>40591</v>
      </c>
      <c r="G11794" s="15"/>
      <c r="H11794" s="14" t="str">
        <f>IF(G11794=J11794,"未作答",IF(G11794=答案!A11794,"正确","错误"))</f>
        <v>未作答</v>
      </c>
    </row>
    <row r="11795" customHeight="1" spans="1:8">
      <c r="A11795" s="10">
        <v>11794</v>
      </c>
      <c r="B11795" s="11" t="s">
        <v>34942</v>
      </c>
      <c r="C11795" s="12" t="s">
        <v>3025</v>
      </c>
      <c r="D11795" s="12" t="s">
        <v>3129</v>
      </c>
      <c r="E11795" s="12" t="s">
        <v>94</v>
      </c>
      <c r="F11795" s="12" t="s">
        <v>3022</v>
      </c>
      <c r="G11795" s="15"/>
      <c r="H11795" s="14" t="str">
        <f>IF(G11795=J11795,"未作答",IF(G11795=答案!A11795,"正确","错误"))</f>
        <v>未作答</v>
      </c>
    </row>
    <row r="11796" customHeight="1" spans="1:8">
      <c r="A11796" s="10">
        <v>11795</v>
      </c>
      <c r="B11796" s="11" t="s">
        <v>40592</v>
      </c>
      <c r="C11796" s="12" t="s">
        <v>40455</v>
      </c>
      <c r="D11796" s="12" t="s">
        <v>40593</v>
      </c>
      <c r="E11796" s="12" t="s">
        <v>40457</v>
      </c>
      <c r="F11796" s="12" t="s">
        <v>40458</v>
      </c>
      <c r="G11796" s="15"/>
      <c r="H11796" s="14" t="str">
        <f>IF(G11796=J11796,"未作答",IF(G11796=答案!A11796,"正确","错误"))</f>
        <v>未作答</v>
      </c>
    </row>
    <row r="11797" customHeight="1" spans="1:8">
      <c r="A11797" s="10">
        <v>11796</v>
      </c>
      <c r="B11797" s="11" t="s">
        <v>40594</v>
      </c>
      <c r="C11797" s="12" t="s">
        <v>40595</v>
      </c>
      <c r="D11797" s="12" t="s">
        <v>40596</v>
      </c>
      <c r="E11797" s="12" t="s">
        <v>40597</v>
      </c>
      <c r="F11797" s="12" t="s">
        <v>40598</v>
      </c>
      <c r="G11797" s="15"/>
      <c r="H11797" s="14" t="str">
        <f>IF(G11797=J11797,"未作答",IF(G11797=答案!A11797,"正确","错误"))</f>
        <v>未作答</v>
      </c>
    </row>
    <row r="11798" customHeight="1" spans="1:8">
      <c r="A11798" s="10">
        <v>11797</v>
      </c>
      <c r="B11798" s="11" t="s">
        <v>40599</v>
      </c>
      <c r="C11798" s="12" t="s">
        <v>696</v>
      </c>
      <c r="D11798" s="12" t="s">
        <v>693</v>
      </c>
      <c r="E11798" s="12" t="s">
        <v>40600</v>
      </c>
      <c r="F11798" s="12" t="s">
        <v>3698</v>
      </c>
      <c r="G11798" s="15"/>
      <c r="H11798" s="14" t="str">
        <f>IF(G11798=J11798,"未作答",IF(G11798=答案!A11798,"正确","错误"))</f>
        <v>未作答</v>
      </c>
    </row>
    <row r="11799" customHeight="1" spans="1:8">
      <c r="A11799" s="10">
        <v>11798</v>
      </c>
      <c r="B11799" s="11" t="s">
        <v>40601</v>
      </c>
      <c r="C11799" s="12" t="s">
        <v>35439</v>
      </c>
      <c r="D11799" s="12" t="s">
        <v>972</v>
      </c>
      <c r="E11799" s="12" t="s">
        <v>971</v>
      </c>
      <c r="F11799" s="12" t="s">
        <v>11878</v>
      </c>
      <c r="G11799" s="15"/>
      <c r="H11799" s="14" t="str">
        <f>IF(G11799=J11799,"未作答",IF(G11799=答案!A11799,"正确","错误"))</f>
        <v>未作答</v>
      </c>
    </row>
    <row r="11800" customHeight="1" spans="1:8">
      <c r="A11800" s="10">
        <v>11799</v>
      </c>
      <c r="B11800" s="11" t="s">
        <v>40602</v>
      </c>
      <c r="C11800" s="12" t="s">
        <v>40603</v>
      </c>
      <c r="D11800" s="12" t="s">
        <v>40604</v>
      </c>
      <c r="E11800" s="12" t="s">
        <v>40605</v>
      </c>
      <c r="F11800" s="12" t="s">
        <v>40606</v>
      </c>
      <c r="G11800" s="15"/>
      <c r="H11800" s="14" t="str">
        <f>IF(G11800=J11800,"未作答",IF(G11800=答案!A11800,"正确","错误"))</f>
        <v>未作答</v>
      </c>
    </row>
    <row r="11801" customHeight="1" spans="1:8">
      <c r="A11801" s="10">
        <v>11800</v>
      </c>
      <c r="B11801" s="11" t="s">
        <v>40607</v>
      </c>
      <c r="C11801" s="12" t="s">
        <v>40608</v>
      </c>
      <c r="D11801" s="12" t="s">
        <v>40609</v>
      </c>
      <c r="E11801" s="12" t="s">
        <v>40610</v>
      </c>
      <c r="F11801" s="12" t="s">
        <v>40611</v>
      </c>
      <c r="G11801" s="15"/>
      <c r="H11801" s="14" t="str">
        <f>IF(G11801=J11801,"未作答",IF(G11801=答案!A11801,"正确","错误"))</f>
        <v>未作答</v>
      </c>
    </row>
    <row r="11802" customHeight="1" spans="1:8">
      <c r="A11802" s="10">
        <v>11801</v>
      </c>
      <c r="B11802" s="11" t="s">
        <v>40612</v>
      </c>
      <c r="C11802" s="12" t="s">
        <v>972</v>
      </c>
      <c r="D11802" s="12" t="s">
        <v>40613</v>
      </c>
      <c r="E11802" s="12" t="s">
        <v>971</v>
      </c>
      <c r="F11802" s="12" t="s">
        <v>35439</v>
      </c>
      <c r="G11802" s="15"/>
      <c r="H11802" s="14" t="str">
        <f>IF(G11802=J11802,"未作答",IF(G11802=答案!A11802,"正确","错误"))</f>
        <v>未作答</v>
      </c>
    </row>
    <row r="11803" customHeight="1" spans="1:8">
      <c r="A11803" s="10">
        <v>11802</v>
      </c>
      <c r="B11803" s="11" t="s">
        <v>40614</v>
      </c>
      <c r="C11803" s="12" t="s">
        <v>40615</v>
      </c>
      <c r="D11803" s="12" t="s">
        <v>40616</v>
      </c>
      <c r="E11803" s="12" t="s">
        <v>40617</v>
      </c>
      <c r="F11803" s="12" t="s">
        <v>35053</v>
      </c>
      <c r="G11803" s="15"/>
      <c r="H11803" s="14" t="str">
        <f>IF(G11803=J11803,"未作答",IF(G11803=答案!A11803,"正确","错误"))</f>
        <v>未作答</v>
      </c>
    </row>
    <row r="11804" customHeight="1" spans="1:8">
      <c r="A11804" s="10">
        <v>11803</v>
      </c>
      <c r="B11804" s="11" t="s">
        <v>35667</v>
      </c>
      <c r="C11804" s="12" t="s">
        <v>35489</v>
      </c>
      <c r="D11804" s="12" t="s">
        <v>35490</v>
      </c>
      <c r="E11804" s="12" t="s">
        <v>35492</v>
      </c>
      <c r="F11804" s="12" t="s">
        <v>35491</v>
      </c>
      <c r="G11804" s="15"/>
      <c r="H11804" s="14" t="str">
        <f>IF(G11804=J11804,"未作答",IF(G11804=答案!A11804,"正确","错误"))</f>
        <v>未作答</v>
      </c>
    </row>
    <row r="11805" customHeight="1" spans="1:8">
      <c r="A11805" s="10">
        <v>11804</v>
      </c>
      <c r="B11805" s="11" t="s">
        <v>40618</v>
      </c>
      <c r="C11805" s="12" t="s">
        <v>13100</v>
      </c>
      <c r="D11805" s="16" t="e">
        <f>+(加号)</f>
        <v>#NAME?</v>
      </c>
      <c r="E11805" s="16" t="e">
        <f>-(减号)</f>
        <v>#NAME?</v>
      </c>
      <c r="F11805" s="12" t="s">
        <v>40619</v>
      </c>
      <c r="G11805" s="15"/>
      <c r="H11805" s="14" t="str">
        <f>IF(G11805=J11805,"未作答",IF(G11805=答案!A11805,"正确","错误"))</f>
        <v>未作答</v>
      </c>
    </row>
    <row r="11806" customHeight="1" spans="1:8">
      <c r="A11806" s="10">
        <v>11805</v>
      </c>
      <c r="B11806" s="11" t="s">
        <v>40620</v>
      </c>
      <c r="C11806" s="12" t="s">
        <v>40621</v>
      </c>
      <c r="D11806" s="12" t="s">
        <v>40622</v>
      </c>
      <c r="E11806" s="12" t="s">
        <v>34533</v>
      </c>
      <c r="F11806" s="12" t="s">
        <v>34534</v>
      </c>
      <c r="G11806" s="15"/>
      <c r="H11806" s="14" t="str">
        <f>IF(G11806=J11806,"未作答",IF(G11806=答案!A11806,"正确","错误"))</f>
        <v>未作答</v>
      </c>
    </row>
    <row r="11807" customHeight="1" spans="1:8">
      <c r="A11807" s="10">
        <v>11806</v>
      </c>
      <c r="B11807" s="11" t="s">
        <v>40623</v>
      </c>
      <c r="C11807" s="12" t="s">
        <v>40624</v>
      </c>
      <c r="D11807" s="12" t="s">
        <v>40625</v>
      </c>
      <c r="E11807" s="12" t="s">
        <v>40626</v>
      </c>
      <c r="F11807" s="12" t="s">
        <v>40627</v>
      </c>
      <c r="G11807" s="15"/>
      <c r="H11807" s="14" t="str">
        <f>IF(G11807=J11807,"未作答",IF(G11807=答案!A11807,"正确","错误"))</f>
        <v>未作答</v>
      </c>
    </row>
    <row r="11808" customHeight="1" spans="1:8">
      <c r="A11808" s="10">
        <v>11807</v>
      </c>
      <c r="B11808" s="11" t="s">
        <v>36530</v>
      </c>
      <c r="C11808" s="12" t="s">
        <v>36534</v>
      </c>
      <c r="D11808" s="12" t="s">
        <v>40564</v>
      </c>
      <c r="E11808" s="12" t="s">
        <v>36533</v>
      </c>
      <c r="F11808" s="12" t="s">
        <v>36532</v>
      </c>
      <c r="G11808" s="15"/>
      <c r="H11808" s="14" t="str">
        <f>IF(G11808=J11808,"未作答",IF(G11808=答案!A11808,"正确","错误"))</f>
        <v>未作答</v>
      </c>
    </row>
    <row r="11809" customHeight="1" spans="1:8">
      <c r="A11809" s="10">
        <v>11808</v>
      </c>
      <c r="B11809" s="11" t="s">
        <v>36041</v>
      </c>
      <c r="C11809" s="12" t="s">
        <v>6123</v>
      </c>
      <c r="D11809" s="12" t="s">
        <v>13588</v>
      </c>
      <c r="E11809" s="12" t="s">
        <v>13589</v>
      </c>
      <c r="F11809" s="12" t="s">
        <v>6126</v>
      </c>
      <c r="G11809" s="15"/>
      <c r="H11809" s="14" t="str">
        <f>IF(G11809=J11809,"未作答",IF(G11809=答案!A11809,"正确","错误"))</f>
        <v>未作答</v>
      </c>
    </row>
    <row r="11810" customHeight="1" spans="1:8">
      <c r="A11810" s="10">
        <v>11809</v>
      </c>
      <c r="B11810" s="11" t="s">
        <v>38112</v>
      </c>
      <c r="C11810" s="12" t="s">
        <v>40628</v>
      </c>
      <c r="D11810" s="12" t="s">
        <v>6485</v>
      </c>
      <c r="E11810" s="12" t="s">
        <v>7076</v>
      </c>
      <c r="F11810" s="12" t="s">
        <v>39943</v>
      </c>
      <c r="G11810" s="15"/>
      <c r="H11810" s="14" t="str">
        <f>IF(G11810=J11810,"未作答",IF(G11810=答案!A11810,"正确","错误"))</f>
        <v>未作答</v>
      </c>
    </row>
    <row r="11811" customHeight="1" spans="1:8">
      <c r="A11811" s="10">
        <v>11810</v>
      </c>
      <c r="B11811" s="11" t="s">
        <v>40629</v>
      </c>
      <c r="C11811" s="12" t="s">
        <v>38763</v>
      </c>
      <c r="D11811" s="12" t="s">
        <v>38764</v>
      </c>
      <c r="E11811" s="19">
        <v>39534</v>
      </c>
      <c r="F11811" s="12" t="s">
        <v>38765</v>
      </c>
      <c r="G11811" s="15"/>
      <c r="H11811" s="14" t="str">
        <f>IF(G11811=J11811,"未作答",IF(G11811=答案!A11811,"正确","错误"))</f>
        <v>未作答</v>
      </c>
    </row>
    <row r="11812" customHeight="1" spans="1:8">
      <c r="A11812" s="10">
        <v>11811</v>
      </c>
      <c r="B11812" s="11" t="s">
        <v>40630</v>
      </c>
      <c r="C11812" s="16">
        <v>3</v>
      </c>
      <c r="D11812" s="16">
        <v>6</v>
      </c>
      <c r="E11812" s="16">
        <v>9</v>
      </c>
      <c r="F11812" s="16">
        <v>12</v>
      </c>
      <c r="G11812" s="15"/>
      <c r="H11812" s="14" t="str">
        <f>IF(G11812=J11812,"未作答",IF(G11812=答案!A11812,"正确","错误"))</f>
        <v>未作答</v>
      </c>
    </row>
    <row r="11813" customHeight="1" spans="1:8">
      <c r="A11813" s="10">
        <v>11812</v>
      </c>
      <c r="B11813" s="11" t="s">
        <v>40631</v>
      </c>
      <c r="C11813" s="12" t="s">
        <v>40632</v>
      </c>
      <c r="D11813" s="12" t="s">
        <v>40633</v>
      </c>
      <c r="E11813" s="12" t="s">
        <v>40634</v>
      </c>
      <c r="F11813" s="12" t="s">
        <v>40635</v>
      </c>
      <c r="G11813" s="15"/>
      <c r="H11813" s="14" t="str">
        <f>IF(G11813=J11813,"未作答",IF(G11813=答案!A11813,"正确","错误"))</f>
        <v>未作答</v>
      </c>
    </row>
    <row r="11814" customHeight="1" spans="1:8">
      <c r="A11814" s="10">
        <v>11813</v>
      </c>
      <c r="B11814" s="11" t="s">
        <v>35856</v>
      </c>
      <c r="C11814" s="12" t="s">
        <v>35857</v>
      </c>
      <c r="D11814" s="12" t="s">
        <v>35255</v>
      </c>
      <c r="E11814" s="12" t="s">
        <v>40636</v>
      </c>
      <c r="F11814" s="12" t="s">
        <v>8642</v>
      </c>
      <c r="G11814" s="15"/>
      <c r="H11814" s="14" t="str">
        <f>IF(G11814=J11814,"未作答",IF(G11814=答案!A11814,"正确","错误"))</f>
        <v>未作答</v>
      </c>
    </row>
    <row r="11815" customHeight="1" spans="1:8">
      <c r="A11815" s="10">
        <v>11814</v>
      </c>
      <c r="B11815" s="11" t="s">
        <v>40637</v>
      </c>
      <c r="C11815" s="12" t="s">
        <v>35468</v>
      </c>
      <c r="D11815" s="12" t="s">
        <v>11055</v>
      </c>
      <c r="E11815" s="12" t="s">
        <v>34476</v>
      </c>
      <c r="F11815" s="12" t="s">
        <v>657</v>
      </c>
      <c r="G11815" s="15"/>
      <c r="H11815" s="14" t="str">
        <f>IF(G11815=J11815,"未作答",IF(G11815=答案!A11815,"正确","错误"))</f>
        <v>未作答</v>
      </c>
    </row>
    <row r="11816" customHeight="1" spans="1:8">
      <c r="A11816" s="10">
        <v>11815</v>
      </c>
      <c r="B11816" s="11" t="s">
        <v>40638</v>
      </c>
      <c r="C11816" s="12" t="s">
        <v>9796</v>
      </c>
      <c r="D11816" s="12" t="s">
        <v>9797</v>
      </c>
      <c r="E11816" s="12" t="s">
        <v>9798</v>
      </c>
      <c r="F11816" s="12" t="s">
        <v>9799</v>
      </c>
      <c r="G11816" s="15"/>
      <c r="H11816" s="14" t="str">
        <f>IF(G11816=J11816,"未作答",IF(G11816=答案!A11816,"正确","错误"))</f>
        <v>未作答</v>
      </c>
    </row>
    <row r="11817" customHeight="1" spans="1:8">
      <c r="A11817" s="10">
        <v>11816</v>
      </c>
      <c r="B11817" s="11" t="s">
        <v>40639</v>
      </c>
      <c r="C11817" s="12" t="s">
        <v>35215</v>
      </c>
      <c r="D11817" s="12" t="s">
        <v>34764</v>
      </c>
      <c r="E11817" s="12" t="s">
        <v>35214</v>
      </c>
      <c r="F11817" s="12" t="s">
        <v>37526</v>
      </c>
      <c r="G11817" s="15"/>
      <c r="H11817" s="14" t="str">
        <f>IF(G11817=J11817,"未作答",IF(G11817=答案!A11817,"正确","错误"))</f>
        <v>未作答</v>
      </c>
    </row>
    <row r="11818" customHeight="1" spans="1:8">
      <c r="A11818" s="10">
        <v>11817</v>
      </c>
      <c r="B11818" s="11" t="s">
        <v>40640</v>
      </c>
      <c r="C11818" s="12" t="s">
        <v>2986</v>
      </c>
      <c r="D11818" s="12" t="s">
        <v>36383</v>
      </c>
      <c r="E11818" s="12" t="s">
        <v>1682</v>
      </c>
      <c r="F11818" s="12" t="s">
        <v>3483</v>
      </c>
      <c r="G11818" s="15"/>
      <c r="H11818" s="14" t="str">
        <f>IF(G11818=J11818,"未作答",IF(G11818=答案!A11818,"正确","错误"))</f>
        <v>未作答</v>
      </c>
    </row>
    <row r="11819" customHeight="1" spans="1:8">
      <c r="A11819" s="10">
        <v>11818</v>
      </c>
      <c r="B11819" s="11" t="s">
        <v>40641</v>
      </c>
      <c r="C11819" s="12" t="s">
        <v>1121</v>
      </c>
      <c r="D11819" s="12" t="s">
        <v>551</v>
      </c>
      <c r="E11819" s="12" t="s">
        <v>6668</v>
      </c>
      <c r="F11819" s="12" t="s">
        <v>552</v>
      </c>
      <c r="G11819" s="15"/>
      <c r="H11819" s="14" t="str">
        <f>IF(G11819=J11819,"未作答",IF(G11819=答案!A11819,"正确","错误"))</f>
        <v>未作答</v>
      </c>
    </row>
    <row r="11820" customHeight="1" spans="1:8">
      <c r="A11820" s="10">
        <v>11819</v>
      </c>
      <c r="B11820" s="11" t="s">
        <v>40642</v>
      </c>
      <c r="C11820" s="12" t="s">
        <v>35621</v>
      </c>
      <c r="D11820" s="12" t="s">
        <v>35622</v>
      </c>
      <c r="E11820" s="12" t="s">
        <v>35623</v>
      </c>
      <c r="F11820" s="12" t="s">
        <v>35624</v>
      </c>
      <c r="G11820" s="15"/>
      <c r="H11820" s="14" t="str">
        <f>IF(G11820=J11820,"未作答",IF(G11820=答案!A11820,"正确","错误"))</f>
        <v>未作答</v>
      </c>
    </row>
    <row r="11821" customHeight="1" spans="1:8">
      <c r="A11821" s="10">
        <v>11820</v>
      </c>
      <c r="B11821" s="11" t="s">
        <v>40643</v>
      </c>
      <c r="C11821" s="12" t="s">
        <v>2067</v>
      </c>
      <c r="D11821" s="12" t="s">
        <v>6693</v>
      </c>
      <c r="E11821" s="12" t="s">
        <v>40644</v>
      </c>
      <c r="F11821" s="12" t="s">
        <v>6975</v>
      </c>
      <c r="G11821" s="15"/>
      <c r="H11821" s="14" t="str">
        <f>IF(G11821=J11821,"未作答",IF(G11821=答案!A11821,"正确","错误"))</f>
        <v>未作答</v>
      </c>
    </row>
    <row r="11822" customHeight="1" spans="1:8">
      <c r="A11822" s="10">
        <v>11821</v>
      </c>
      <c r="B11822" s="11" t="s">
        <v>40645</v>
      </c>
      <c r="C11822" s="12" t="s">
        <v>40646</v>
      </c>
      <c r="D11822" s="12" t="s">
        <v>40647</v>
      </c>
      <c r="E11822" s="12" t="s">
        <v>40648</v>
      </c>
      <c r="F11822" s="12" t="s">
        <v>40649</v>
      </c>
      <c r="G11822" s="15"/>
      <c r="H11822" s="14" t="str">
        <f>IF(G11822=J11822,"未作答",IF(G11822=答案!A11822,"正确","错误"))</f>
        <v>未作答</v>
      </c>
    </row>
    <row r="11823" customHeight="1" spans="1:8">
      <c r="A11823" s="10">
        <v>11822</v>
      </c>
      <c r="B11823" s="11" t="s">
        <v>40650</v>
      </c>
      <c r="C11823" s="12" t="s">
        <v>6163</v>
      </c>
      <c r="D11823" s="12" t="s">
        <v>8018</v>
      </c>
      <c r="E11823" s="12" t="s">
        <v>40651</v>
      </c>
      <c r="F11823" s="12" t="s">
        <v>37712</v>
      </c>
      <c r="G11823" s="15"/>
      <c r="H11823" s="14" t="str">
        <f>IF(G11823=J11823,"未作答",IF(G11823=答案!A11823,"正确","错误"))</f>
        <v>未作答</v>
      </c>
    </row>
    <row r="11824" customHeight="1" spans="1:8">
      <c r="A11824" s="10">
        <v>11823</v>
      </c>
      <c r="B11824" s="11" t="s">
        <v>40652</v>
      </c>
      <c r="C11824" s="16">
        <v>32</v>
      </c>
      <c r="D11824" s="16">
        <v>128</v>
      </c>
      <c r="E11824" s="16">
        <v>64</v>
      </c>
      <c r="F11824" s="16">
        <v>56</v>
      </c>
      <c r="G11824" s="15"/>
      <c r="H11824" s="14" t="str">
        <f>IF(G11824=J11824,"未作答",IF(G11824=答案!A11824,"正确","错误"))</f>
        <v>未作答</v>
      </c>
    </row>
    <row r="11825" customHeight="1" spans="1:8">
      <c r="A11825" s="10">
        <v>11824</v>
      </c>
      <c r="B11825" s="11" t="s">
        <v>40653</v>
      </c>
      <c r="C11825" s="12" t="s">
        <v>40654</v>
      </c>
      <c r="D11825" s="12" t="s">
        <v>40655</v>
      </c>
      <c r="E11825" s="12" t="s">
        <v>40656</v>
      </c>
      <c r="F11825" s="12" t="s">
        <v>40657</v>
      </c>
      <c r="G11825" s="15"/>
      <c r="H11825" s="14" t="str">
        <f>IF(G11825=J11825,"未作答",IF(G11825=答案!A11825,"正确","错误"))</f>
        <v>未作答</v>
      </c>
    </row>
    <row r="11826" customHeight="1" spans="1:8">
      <c r="A11826" s="10">
        <v>11825</v>
      </c>
      <c r="B11826" s="11" t="s">
        <v>40658</v>
      </c>
      <c r="C11826" s="12" t="s">
        <v>15694</v>
      </c>
      <c r="D11826" s="12" t="s">
        <v>40659</v>
      </c>
      <c r="E11826" s="12" t="s">
        <v>2929</v>
      </c>
      <c r="F11826" s="12" t="s">
        <v>2927</v>
      </c>
      <c r="G11826" s="15"/>
      <c r="H11826" s="14" t="str">
        <f>IF(G11826=J11826,"未作答",IF(G11826=答案!A11826,"正确","错误"))</f>
        <v>未作答</v>
      </c>
    </row>
    <row r="11827" customHeight="1" spans="1:8">
      <c r="A11827" s="10">
        <v>11826</v>
      </c>
      <c r="B11827" s="11" t="s">
        <v>40660</v>
      </c>
      <c r="C11827" s="12" t="s">
        <v>40661</v>
      </c>
      <c r="D11827" s="12" t="s">
        <v>36125</v>
      </c>
      <c r="E11827" s="12" t="s">
        <v>40662</v>
      </c>
      <c r="F11827" s="12" t="s">
        <v>40663</v>
      </c>
      <c r="G11827" s="15"/>
      <c r="H11827" s="14" t="str">
        <f>IF(G11827=J11827,"未作答",IF(G11827=答案!A11827,"正确","错误"))</f>
        <v>未作答</v>
      </c>
    </row>
    <row r="11828" customHeight="1" spans="1:8">
      <c r="A11828" s="10">
        <v>11827</v>
      </c>
      <c r="B11828" s="11" t="s">
        <v>40664</v>
      </c>
      <c r="C11828" s="12" t="s">
        <v>40665</v>
      </c>
      <c r="D11828" s="12" t="s">
        <v>36655</v>
      </c>
      <c r="E11828" s="12" t="s">
        <v>40666</v>
      </c>
      <c r="F11828" s="12" t="s">
        <v>40667</v>
      </c>
      <c r="G11828" s="15"/>
      <c r="H11828" s="14" t="str">
        <f>IF(G11828=J11828,"未作答",IF(G11828=答案!A11828,"正确","错误"))</f>
        <v>未作答</v>
      </c>
    </row>
    <row r="11829" customHeight="1" spans="1:8">
      <c r="A11829" s="10">
        <v>11828</v>
      </c>
      <c r="B11829" s="11" t="s">
        <v>38730</v>
      </c>
      <c r="C11829" s="12" t="s">
        <v>38731</v>
      </c>
      <c r="D11829" s="12" t="s">
        <v>38732</v>
      </c>
      <c r="E11829" s="12" t="s">
        <v>38734</v>
      </c>
      <c r="F11829" s="12" t="s">
        <v>38733</v>
      </c>
      <c r="G11829" s="15"/>
      <c r="H11829" s="14" t="str">
        <f>IF(G11829=J11829,"未作答",IF(G11829=答案!A11829,"正确","错误"))</f>
        <v>未作答</v>
      </c>
    </row>
    <row r="11830" customHeight="1" spans="1:8">
      <c r="A11830" s="10">
        <v>11829</v>
      </c>
      <c r="B11830" s="11" t="s">
        <v>40668</v>
      </c>
      <c r="C11830" s="12" t="s">
        <v>35368</v>
      </c>
      <c r="D11830" s="12" t="s">
        <v>35090</v>
      </c>
      <c r="E11830" s="12" t="s">
        <v>35089</v>
      </c>
      <c r="F11830" s="12" t="s">
        <v>35367</v>
      </c>
      <c r="G11830" s="15"/>
      <c r="H11830" s="14" t="str">
        <f>IF(G11830=J11830,"未作答",IF(G11830=答案!A11830,"正确","错误"))</f>
        <v>未作答</v>
      </c>
    </row>
    <row r="11831" customHeight="1" spans="1:8">
      <c r="A11831" s="10">
        <v>11830</v>
      </c>
      <c r="B11831" s="11" t="s">
        <v>40669</v>
      </c>
      <c r="C11831" s="12" t="s">
        <v>40670</v>
      </c>
      <c r="D11831" s="12" t="s">
        <v>40671</v>
      </c>
      <c r="E11831" s="12" t="s">
        <v>40672</v>
      </c>
      <c r="F11831" s="12" t="s">
        <v>40673</v>
      </c>
      <c r="G11831" s="15"/>
      <c r="H11831" s="14" t="str">
        <f>IF(G11831=J11831,"未作答",IF(G11831=答案!A11831,"正确","错误"))</f>
        <v>未作答</v>
      </c>
    </row>
    <row r="11832" customHeight="1" spans="1:8">
      <c r="A11832" s="10">
        <v>11831</v>
      </c>
      <c r="B11832" s="11" t="s">
        <v>40674</v>
      </c>
      <c r="C11832" s="16">
        <v>20</v>
      </c>
      <c r="D11832" s="16">
        <v>15</v>
      </c>
      <c r="E11832" s="16">
        <v>30</v>
      </c>
      <c r="F11832" s="16">
        <v>45</v>
      </c>
      <c r="G11832" s="15"/>
      <c r="H11832" s="14" t="str">
        <f>IF(G11832=J11832,"未作答",IF(G11832=答案!A11832,"正确","错误"))</f>
        <v>未作答</v>
      </c>
    </row>
    <row r="11833" customHeight="1" spans="1:8">
      <c r="A11833" s="10">
        <v>11832</v>
      </c>
      <c r="B11833" s="11" t="s">
        <v>37701</v>
      </c>
      <c r="C11833" s="12" t="s">
        <v>40675</v>
      </c>
      <c r="D11833" s="12" t="s">
        <v>40676</v>
      </c>
      <c r="E11833" s="12" t="s">
        <v>37704</v>
      </c>
      <c r="F11833" s="12" t="s">
        <v>39399</v>
      </c>
      <c r="G11833" s="15"/>
      <c r="H11833" s="14" t="str">
        <f>IF(G11833=J11833,"未作答",IF(G11833=答案!A11833,"正确","错误"))</f>
        <v>未作答</v>
      </c>
    </row>
    <row r="11834" customHeight="1" spans="1:8">
      <c r="A11834" s="10">
        <v>11833</v>
      </c>
      <c r="B11834" s="11" t="s">
        <v>40677</v>
      </c>
      <c r="C11834" s="12" t="s">
        <v>40678</v>
      </c>
      <c r="D11834" s="12" t="s">
        <v>40679</v>
      </c>
      <c r="E11834" s="12" t="s">
        <v>40680</v>
      </c>
      <c r="F11834" s="12" t="s">
        <v>40681</v>
      </c>
      <c r="G11834" s="15"/>
      <c r="H11834" s="14" t="str">
        <f>IF(G11834=J11834,"未作答",IF(G11834=答案!A11834,"正确","错误"))</f>
        <v>未作答</v>
      </c>
    </row>
    <row r="11835" customHeight="1" spans="1:8">
      <c r="A11835" s="10">
        <v>11834</v>
      </c>
      <c r="B11835" s="11" t="s">
        <v>40682</v>
      </c>
      <c r="C11835" s="16">
        <v>2</v>
      </c>
      <c r="D11835" s="16">
        <v>4</v>
      </c>
      <c r="E11835" s="16">
        <v>6</v>
      </c>
      <c r="F11835" s="16">
        <v>8</v>
      </c>
      <c r="G11835" s="15"/>
      <c r="H11835" s="14" t="str">
        <f>IF(G11835=J11835,"未作答",IF(G11835=答案!A11835,"正确","错误"))</f>
        <v>未作答</v>
      </c>
    </row>
    <row r="11836" customHeight="1" spans="1:8">
      <c r="A11836" s="10">
        <v>11835</v>
      </c>
      <c r="B11836" s="11" t="s">
        <v>40683</v>
      </c>
      <c r="C11836" s="12" t="s">
        <v>40684</v>
      </c>
      <c r="D11836" s="12" t="s">
        <v>40685</v>
      </c>
      <c r="E11836" s="12" t="s">
        <v>40686</v>
      </c>
      <c r="F11836" s="12" t="s">
        <v>40687</v>
      </c>
      <c r="G11836" s="15"/>
      <c r="H11836" s="14" t="str">
        <f>IF(G11836=J11836,"未作答",IF(G11836=答案!A11836,"正确","错误"))</f>
        <v>未作答</v>
      </c>
    </row>
    <row r="11837" customHeight="1" spans="1:8">
      <c r="A11837" s="10">
        <v>11836</v>
      </c>
      <c r="B11837" s="11" t="s">
        <v>40688</v>
      </c>
      <c r="C11837" s="12" t="s">
        <v>7785</v>
      </c>
      <c r="D11837" s="12" t="s">
        <v>8694</v>
      </c>
      <c r="E11837" s="12" t="s">
        <v>2389</v>
      </c>
      <c r="F11837" s="12" t="s">
        <v>7784</v>
      </c>
      <c r="G11837" s="15"/>
      <c r="H11837" s="14" t="str">
        <f>IF(G11837=J11837,"未作答",IF(G11837=答案!A11837,"正确","错误"))</f>
        <v>未作答</v>
      </c>
    </row>
    <row r="11838" customHeight="1" spans="1:8">
      <c r="A11838" s="10">
        <v>11837</v>
      </c>
      <c r="B11838" s="11" t="s">
        <v>37456</v>
      </c>
      <c r="C11838" s="12" t="s">
        <v>37457</v>
      </c>
      <c r="D11838" s="12" t="s">
        <v>40689</v>
      </c>
      <c r="E11838" s="12" t="s">
        <v>37458</v>
      </c>
      <c r="F11838" s="12" t="s">
        <v>40690</v>
      </c>
      <c r="G11838" s="15"/>
      <c r="H11838" s="14" t="str">
        <f>IF(G11838=J11838,"未作答",IF(G11838=答案!A11838,"正确","错误"))</f>
        <v>未作答</v>
      </c>
    </row>
    <row r="11839" customHeight="1" spans="1:8">
      <c r="A11839" s="10">
        <v>11838</v>
      </c>
      <c r="B11839" s="11" t="s">
        <v>40691</v>
      </c>
      <c r="C11839" s="12" t="s">
        <v>36266</v>
      </c>
      <c r="D11839" s="12" t="s">
        <v>2149</v>
      </c>
      <c r="E11839" s="12" t="s">
        <v>40692</v>
      </c>
      <c r="F11839" s="12" t="s">
        <v>40693</v>
      </c>
      <c r="G11839" s="15"/>
      <c r="H11839" s="14" t="str">
        <f>IF(G11839=J11839,"未作答",IF(G11839=答案!A11839,"正确","错误"))</f>
        <v>未作答</v>
      </c>
    </row>
    <row r="11840" customHeight="1" spans="1:8">
      <c r="A11840" s="10">
        <v>11839</v>
      </c>
      <c r="B11840" s="11" t="s">
        <v>40694</v>
      </c>
      <c r="C11840" s="12" t="s">
        <v>40695</v>
      </c>
      <c r="D11840" s="12" t="s">
        <v>40696</v>
      </c>
      <c r="E11840" s="12" t="s">
        <v>40697</v>
      </c>
      <c r="F11840" s="12" t="s">
        <v>40698</v>
      </c>
      <c r="G11840" s="15"/>
      <c r="H11840" s="14" t="str">
        <f>IF(G11840=J11840,"未作答",IF(G11840=答案!A11840,"正确","错误"))</f>
        <v>未作答</v>
      </c>
    </row>
    <row r="11841" customHeight="1" spans="1:8">
      <c r="A11841" s="10">
        <v>11840</v>
      </c>
      <c r="B11841" s="11" t="s">
        <v>40699</v>
      </c>
      <c r="C11841" s="12" t="s">
        <v>37066</v>
      </c>
      <c r="D11841" s="12" t="s">
        <v>40700</v>
      </c>
      <c r="E11841" s="12" t="s">
        <v>40701</v>
      </c>
      <c r="F11841" s="12" t="s">
        <v>40702</v>
      </c>
      <c r="G11841" s="15"/>
      <c r="H11841" s="14" t="str">
        <f>IF(G11841=J11841,"未作答",IF(G11841=答案!A11841,"正确","错误"))</f>
        <v>未作答</v>
      </c>
    </row>
    <row r="11842" customHeight="1" spans="1:8">
      <c r="A11842" s="10">
        <v>11841</v>
      </c>
      <c r="B11842" s="11" t="s">
        <v>40703</v>
      </c>
      <c r="C11842" s="12" t="s">
        <v>40704</v>
      </c>
      <c r="D11842" s="12" t="s">
        <v>40705</v>
      </c>
      <c r="E11842" s="12" t="s">
        <v>40706</v>
      </c>
      <c r="F11842" s="12" t="s">
        <v>40707</v>
      </c>
      <c r="G11842" s="15"/>
      <c r="H11842" s="14" t="str">
        <f>IF(G11842=J11842,"未作答",IF(G11842=答案!A11842,"正确","错误"))</f>
        <v>未作答</v>
      </c>
    </row>
    <row r="11843" customHeight="1" spans="1:8">
      <c r="A11843" s="10">
        <v>11842</v>
      </c>
      <c r="B11843" s="11" t="s">
        <v>40708</v>
      </c>
      <c r="C11843" s="12" t="s">
        <v>40709</v>
      </c>
      <c r="D11843" s="12" t="s">
        <v>40710</v>
      </c>
      <c r="E11843" s="12" t="s">
        <v>40711</v>
      </c>
      <c r="F11843" s="12" t="s">
        <v>40712</v>
      </c>
      <c r="G11843" s="15"/>
      <c r="H11843" s="14" t="str">
        <f>IF(G11843=J11843,"未作答",IF(G11843=答案!A11843,"正确","错误"))</f>
        <v>未作答</v>
      </c>
    </row>
    <row r="11844" customHeight="1" spans="1:8">
      <c r="A11844" s="10">
        <v>11843</v>
      </c>
      <c r="B11844" s="11" t="s">
        <v>40713</v>
      </c>
      <c r="C11844" s="12" t="s">
        <v>32831</v>
      </c>
      <c r="D11844" s="12" t="s">
        <v>40714</v>
      </c>
      <c r="E11844" s="12" t="s">
        <v>5199</v>
      </c>
      <c r="F11844" s="12" t="s">
        <v>40715</v>
      </c>
      <c r="G11844" s="15"/>
      <c r="H11844" s="14" t="str">
        <f>IF(G11844=J11844,"未作答",IF(G11844=答案!A11844,"正确","错误"))</f>
        <v>未作答</v>
      </c>
    </row>
    <row r="11845" customHeight="1" spans="1:8">
      <c r="A11845" s="10">
        <v>11844</v>
      </c>
      <c r="B11845" s="11" t="s">
        <v>34389</v>
      </c>
      <c r="C11845" s="12" t="s">
        <v>7784</v>
      </c>
      <c r="D11845" s="12" t="s">
        <v>7785</v>
      </c>
      <c r="E11845" s="12" t="s">
        <v>37231</v>
      </c>
      <c r="F11845" s="12" t="s">
        <v>6190</v>
      </c>
      <c r="G11845" s="15"/>
      <c r="H11845" s="14" t="str">
        <f>IF(G11845=J11845,"未作答",IF(G11845=答案!A11845,"正确","错误"))</f>
        <v>未作答</v>
      </c>
    </row>
    <row r="11846" customHeight="1" spans="1:8">
      <c r="A11846" s="10">
        <v>11845</v>
      </c>
      <c r="B11846" s="11" t="s">
        <v>40716</v>
      </c>
      <c r="C11846" s="12" t="s">
        <v>40717</v>
      </c>
      <c r="D11846" s="12" t="s">
        <v>40718</v>
      </c>
      <c r="E11846" s="12" t="s">
        <v>40719</v>
      </c>
      <c r="F11846" s="12" t="s">
        <v>13586</v>
      </c>
      <c r="G11846" s="15"/>
      <c r="H11846" s="14" t="str">
        <f>IF(G11846=J11846,"未作答",IF(G11846=答案!A11846,"正确","错误"))</f>
        <v>未作答</v>
      </c>
    </row>
    <row r="11847" customHeight="1" spans="1:8">
      <c r="A11847" s="10">
        <v>11846</v>
      </c>
      <c r="B11847" s="11" t="s">
        <v>38584</v>
      </c>
      <c r="C11847" s="12" t="s">
        <v>1021</v>
      </c>
      <c r="D11847" s="12" t="s">
        <v>763</v>
      </c>
      <c r="E11847" s="12" t="s">
        <v>672</v>
      </c>
      <c r="F11847" s="12" t="s">
        <v>35148</v>
      </c>
      <c r="G11847" s="15"/>
      <c r="H11847" s="14" t="str">
        <f>IF(G11847=J11847,"未作答",IF(G11847=答案!A11847,"正确","错误"))</f>
        <v>未作答</v>
      </c>
    </row>
    <row r="11848" customHeight="1" spans="1:8">
      <c r="A11848" s="10">
        <v>11847</v>
      </c>
      <c r="B11848" s="11" t="s">
        <v>40720</v>
      </c>
      <c r="C11848" s="12" t="s">
        <v>40721</v>
      </c>
      <c r="D11848" s="12" t="s">
        <v>40722</v>
      </c>
      <c r="E11848" s="12" t="s">
        <v>40723</v>
      </c>
      <c r="F11848" s="12" t="s">
        <v>40724</v>
      </c>
      <c r="G11848" s="15"/>
      <c r="H11848" s="14" t="str">
        <f>IF(G11848=J11848,"未作答",IF(G11848=答案!A11848,"正确","错误"))</f>
        <v>未作答</v>
      </c>
    </row>
    <row r="11849" customHeight="1" spans="1:8">
      <c r="A11849" s="10">
        <v>11848</v>
      </c>
      <c r="B11849" s="11" t="s">
        <v>40725</v>
      </c>
      <c r="C11849" s="12" t="s">
        <v>18830</v>
      </c>
      <c r="D11849" s="12" t="s">
        <v>34476</v>
      </c>
      <c r="E11849" s="12" t="s">
        <v>40726</v>
      </c>
      <c r="F11849" s="12" t="s">
        <v>40727</v>
      </c>
      <c r="G11849" s="15"/>
      <c r="H11849" s="14" t="str">
        <f>IF(G11849=J11849,"未作答",IF(G11849=答案!A11849,"正确","错误"))</f>
        <v>未作答</v>
      </c>
    </row>
    <row r="11850" customHeight="1" spans="1:8">
      <c r="A11850" s="10">
        <v>11849</v>
      </c>
      <c r="B11850" s="11" t="s">
        <v>39605</v>
      </c>
      <c r="C11850" s="12" t="s">
        <v>1297</v>
      </c>
      <c r="D11850" s="12" t="s">
        <v>1613</v>
      </c>
      <c r="E11850" s="12" t="s">
        <v>34536</v>
      </c>
      <c r="F11850" s="12" t="s">
        <v>1665</v>
      </c>
      <c r="G11850" s="15"/>
      <c r="H11850" s="14" t="str">
        <f>IF(G11850=J11850,"未作答",IF(G11850=答案!A11850,"正确","错误"))</f>
        <v>未作答</v>
      </c>
    </row>
    <row r="11851" customHeight="1" spans="1:8">
      <c r="A11851" s="10">
        <v>11850</v>
      </c>
      <c r="B11851" s="11" t="s">
        <v>40728</v>
      </c>
      <c r="C11851" s="12" t="s">
        <v>40729</v>
      </c>
      <c r="D11851" s="12" t="s">
        <v>40730</v>
      </c>
      <c r="E11851" s="12" t="s">
        <v>40731</v>
      </c>
      <c r="F11851" s="12" t="s">
        <v>40732</v>
      </c>
      <c r="G11851" s="15"/>
      <c r="H11851" s="14" t="str">
        <f>IF(G11851=J11851,"未作答",IF(G11851=答案!A11851,"正确","错误"))</f>
        <v>未作答</v>
      </c>
    </row>
    <row r="11852" customHeight="1" spans="1:8">
      <c r="A11852" s="10">
        <v>11851</v>
      </c>
      <c r="B11852" s="11" t="s">
        <v>35339</v>
      </c>
      <c r="C11852" s="12" t="s">
        <v>19</v>
      </c>
      <c r="D11852" s="12" t="s">
        <v>23</v>
      </c>
      <c r="E11852" s="12" t="s">
        <v>21</v>
      </c>
      <c r="F11852" s="12" t="s">
        <v>22</v>
      </c>
      <c r="G11852" s="15"/>
      <c r="H11852" s="14" t="str">
        <f>IF(G11852=J11852,"未作答",IF(G11852=答案!A11852,"正确","错误"))</f>
        <v>未作答</v>
      </c>
    </row>
    <row r="11853" customHeight="1" spans="1:8">
      <c r="A11853" s="10">
        <v>11852</v>
      </c>
      <c r="B11853" s="11" t="s">
        <v>40733</v>
      </c>
      <c r="C11853" s="12" t="s">
        <v>40734</v>
      </c>
      <c r="D11853" s="12" t="s">
        <v>976</v>
      </c>
      <c r="E11853" s="12" t="s">
        <v>1346</v>
      </c>
      <c r="F11853" s="12" t="s">
        <v>1610</v>
      </c>
      <c r="G11853" s="15"/>
      <c r="H11853" s="14" t="str">
        <f>IF(G11853=J11853,"未作答",IF(G11853=答案!A11853,"正确","错误"))</f>
        <v>未作答</v>
      </c>
    </row>
    <row r="11854" customHeight="1" spans="1:8">
      <c r="A11854" s="10">
        <v>11853</v>
      </c>
      <c r="B11854" s="11" t="s">
        <v>40735</v>
      </c>
      <c r="C11854" s="12" t="s">
        <v>40736</v>
      </c>
      <c r="D11854" s="12" t="s">
        <v>40737</v>
      </c>
      <c r="E11854" s="12" t="s">
        <v>40738</v>
      </c>
      <c r="F11854" s="12" t="s">
        <v>40739</v>
      </c>
      <c r="G11854" s="15"/>
      <c r="H11854" s="14" t="str">
        <f>IF(G11854=J11854,"未作答",IF(G11854=答案!A11854,"正确","错误"))</f>
        <v>未作答</v>
      </c>
    </row>
    <row r="11855" customHeight="1" spans="1:8">
      <c r="A11855" s="10">
        <v>11854</v>
      </c>
      <c r="B11855" s="11" t="s">
        <v>40740</v>
      </c>
      <c r="C11855" s="12" t="s">
        <v>40741</v>
      </c>
      <c r="D11855" s="12" t="s">
        <v>40742</v>
      </c>
      <c r="E11855" s="12" t="s">
        <v>40743</v>
      </c>
      <c r="F11855" s="12" t="s">
        <v>40744</v>
      </c>
      <c r="G11855" s="15"/>
      <c r="H11855" s="14" t="str">
        <f>IF(G11855=J11855,"未作答",IF(G11855=答案!A11855,"正确","错误"))</f>
        <v>未作答</v>
      </c>
    </row>
    <row r="11856" customHeight="1" spans="1:8">
      <c r="A11856" s="10">
        <v>11855</v>
      </c>
      <c r="B11856" s="11" t="s">
        <v>40745</v>
      </c>
      <c r="C11856" s="12" t="s">
        <v>40746</v>
      </c>
      <c r="D11856" s="12" t="s">
        <v>40747</v>
      </c>
      <c r="E11856" s="12" t="s">
        <v>40748</v>
      </c>
      <c r="F11856" s="12" t="s">
        <v>40749</v>
      </c>
      <c r="G11856" s="15"/>
      <c r="H11856" s="14" t="str">
        <f>IF(G11856=J11856,"未作答",IF(G11856=答案!A11856,"正确","错误"))</f>
        <v>未作答</v>
      </c>
    </row>
    <row r="11857" customHeight="1" spans="1:8">
      <c r="A11857" s="10">
        <v>11856</v>
      </c>
      <c r="B11857" s="11" t="s">
        <v>40750</v>
      </c>
      <c r="C11857" s="12" t="s">
        <v>34918</v>
      </c>
      <c r="D11857" s="12" t="s">
        <v>34919</v>
      </c>
      <c r="E11857" s="12" t="s">
        <v>34920</v>
      </c>
      <c r="F11857" s="12" t="s">
        <v>34921</v>
      </c>
      <c r="G11857" s="15"/>
      <c r="H11857" s="14" t="str">
        <f>IF(G11857=J11857,"未作答",IF(G11857=答案!A11857,"正确","错误"))</f>
        <v>未作答</v>
      </c>
    </row>
    <row r="11858" customHeight="1" spans="1:8">
      <c r="A11858" s="10">
        <v>11857</v>
      </c>
      <c r="B11858" s="11" t="s">
        <v>40751</v>
      </c>
      <c r="C11858" s="12" t="s">
        <v>37915</v>
      </c>
      <c r="D11858" s="12" t="s">
        <v>36308</v>
      </c>
      <c r="E11858" s="12" t="s">
        <v>36306</v>
      </c>
      <c r="F11858" s="12" t="s">
        <v>37917</v>
      </c>
      <c r="G11858" s="15"/>
      <c r="H11858" s="14" t="str">
        <f>IF(G11858=J11858,"未作答",IF(G11858=答案!A11858,"正确","错误"))</f>
        <v>未作答</v>
      </c>
    </row>
    <row r="11859" customHeight="1" spans="1:8">
      <c r="A11859" s="10">
        <v>11858</v>
      </c>
      <c r="B11859" s="11" t="s">
        <v>40752</v>
      </c>
      <c r="C11859" s="12" t="s">
        <v>40753</v>
      </c>
      <c r="D11859" s="12" t="s">
        <v>40754</v>
      </c>
      <c r="E11859" s="12" t="s">
        <v>40755</v>
      </c>
      <c r="F11859" s="12" t="s">
        <v>40756</v>
      </c>
      <c r="G11859" s="15"/>
      <c r="H11859" s="14" t="str">
        <f>IF(G11859=J11859,"未作答",IF(G11859=答案!A11859,"正确","错误"))</f>
        <v>未作答</v>
      </c>
    </row>
    <row r="11860" customHeight="1" spans="1:8">
      <c r="A11860" s="10">
        <v>11859</v>
      </c>
      <c r="B11860" s="11" t="s">
        <v>40757</v>
      </c>
      <c r="C11860" s="12" t="s">
        <v>1682</v>
      </c>
      <c r="D11860" s="12" t="s">
        <v>858</v>
      </c>
      <c r="E11860" s="12" t="s">
        <v>3041</v>
      </c>
      <c r="F11860" s="12" t="s">
        <v>2986</v>
      </c>
      <c r="G11860" s="15"/>
      <c r="H11860" s="14" t="str">
        <f>IF(G11860=J11860,"未作答",IF(G11860=答案!A11860,"正确","错误"))</f>
        <v>未作答</v>
      </c>
    </row>
    <row r="11861" customHeight="1" spans="1:8">
      <c r="A11861" s="10">
        <v>11860</v>
      </c>
      <c r="B11861" s="11" t="s">
        <v>40758</v>
      </c>
      <c r="C11861" s="12" t="s">
        <v>322</v>
      </c>
      <c r="D11861" s="12" t="s">
        <v>4909</v>
      </c>
      <c r="E11861" s="12" t="s">
        <v>567</v>
      </c>
      <c r="F11861" s="12" t="s">
        <v>221</v>
      </c>
      <c r="G11861" s="15"/>
      <c r="H11861" s="14" t="str">
        <f>IF(G11861=J11861,"未作答",IF(G11861=答案!A11861,"正确","错误"))</f>
        <v>未作答</v>
      </c>
    </row>
    <row r="11862" customHeight="1" spans="1:8">
      <c r="A11862" s="10">
        <v>11861</v>
      </c>
      <c r="B11862" s="11" t="s">
        <v>35131</v>
      </c>
      <c r="C11862" s="12" t="s">
        <v>7785</v>
      </c>
      <c r="D11862" s="12" t="s">
        <v>7784</v>
      </c>
      <c r="E11862" s="12" t="s">
        <v>2388</v>
      </c>
      <c r="F11862" s="12" t="s">
        <v>40759</v>
      </c>
      <c r="G11862" s="15"/>
      <c r="H11862" s="14" t="str">
        <f>IF(G11862=J11862,"未作答",IF(G11862=答案!A11862,"正确","错误"))</f>
        <v>未作答</v>
      </c>
    </row>
    <row r="11863" customHeight="1" spans="1:8">
      <c r="A11863" s="10">
        <v>11862</v>
      </c>
      <c r="B11863" s="11" t="s">
        <v>38928</v>
      </c>
      <c r="C11863" s="12" t="s">
        <v>40760</v>
      </c>
      <c r="D11863" s="12" t="s">
        <v>40761</v>
      </c>
      <c r="E11863" s="12" t="s">
        <v>40762</v>
      </c>
      <c r="F11863" s="12" t="s">
        <v>40763</v>
      </c>
      <c r="G11863" s="15"/>
      <c r="H11863" s="14" t="str">
        <f>IF(G11863=J11863,"未作答",IF(G11863=答案!A11863,"正确","错误"))</f>
        <v>未作答</v>
      </c>
    </row>
    <row r="11864" customHeight="1" spans="1:8">
      <c r="A11864" s="10">
        <v>11863</v>
      </c>
      <c r="B11864" s="11" t="s">
        <v>40764</v>
      </c>
      <c r="C11864" s="12" t="s">
        <v>34522</v>
      </c>
      <c r="D11864" s="12" t="s">
        <v>34523</v>
      </c>
      <c r="E11864" s="12" t="s">
        <v>34521</v>
      </c>
      <c r="F11864" s="12" t="s">
        <v>34524</v>
      </c>
      <c r="G11864" s="15"/>
      <c r="H11864" s="14" t="str">
        <f>IF(G11864=J11864,"未作答",IF(G11864=答案!A11864,"正确","错误"))</f>
        <v>未作答</v>
      </c>
    </row>
    <row r="11865" customHeight="1" spans="1:8">
      <c r="A11865" s="10">
        <v>11864</v>
      </c>
      <c r="B11865" s="11" t="s">
        <v>40765</v>
      </c>
      <c r="C11865" s="12" t="s">
        <v>40766</v>
      </c>
      <c r="D11865" s="12" t="s">
        <v>40767</v>
      </c>
      <c r="E11865" s="12" t="s">
        <v>40768</v>
      </c>
      <c r="F11865" s="12" t="s">
        <v>40769</v>
      </c>
      <c r="G11865" s="15"/>
      <c r="H11865" s="14" t="str">
        <f>IF(G11865=J11865,"未作答",IF(G11865=答案!A11865,"正确","错误"))</f>
        <v>未作答</v>
      </c>
    </row>
    <row r="11866" customHeight="1" spans="1:8">
      <c r="A11866" s="10">
        <v>11865</v>
      </c>
      <c r="B11866" s="11" t="s">
        <v>40770</v>
      </c>
      <c r="C11866" s="12" t="s">
        <v>40771</v>
      </c>
      <c r="D11866" s="12" t="s">
        <v>40772</v>
      </c>
      <c r="E11866" s="12" t="s">
        <v>40773</v>
      </c>
      <c r="F11866" s="12" t="s">
        <v>40774</v>
      </c>
      <c r="G11866" s="15"/>
      <c r="H11866" s="14" t="str">
        <f>IF(G11866=J11866,"未作答",IF(G11866=答案!A11866,"正确","错误"))</f>
        <v>未作答</v>
      </c>
    </row>
    <row r="11867" customHeight="1" spans="1:8">
      <c r="A11867" s="10">
        <v>11866</v>
      </c>
      <c r="B11867" s="11" t="s">
        <v>40775</v>
      </c>
      <c r="C11867" s="12" t="s">
        <v>17103</v>
      </c>
      <c r="D11867" s="12" t="s">
        <v>17104</v>
      </c>
      <c r="E11867" s="12" t="s">
        <v>17105</v>
      </c>
      <c r="F11867" s="12" t="s">
        <v>17237</v>
      </c>
      <c r="G11867" s="15"/>
      <c r="H11867" s="14" t="str">
        <f>IF(G11867=J11867,"未作答",IF(G11867=答案!A11867,"正确","错误"))</f>
        <v>未作答</v>
      </c>
    </row>
    <row r="11868" customHeight="1" spans="1:8">
      <c r="A11868" s="10">
        <v>11867</v>
      </c>
      <c r="B11868" s="11" t="s">
        <v>40764</v>
      </c>
      <c r="C11868" s="12" t="s">
        <v>34521</v>
      </c>
      <c r="D11868" s="12" t="s">
        <v>34522</v>
      </c>
      <c r="E11868" s="12" t="s">
        <v>34523</v>
      </c>
      <c r="F11868" s="12" t="s">
        <v>34524</v>
      </c>
      <c r="G11868" s="15"/>
      <c r="H11868" s="14" t="str">
        <f>IF(G11868=J11868,"未作答",IF(G11868=答案!A11868,"正确","错误"))</f>
        <v>未作答</v>
      </c>
    </row>
    <row r="11869" customHeight="1" spans="1:8">
      <c r="A11869" s="10">
        <v>11868</v>
      </c>
      <c r="B11869" s="11" t="s">
        <v>35829</v>
      </c>
      <c r="C11869" s="12" t="s">
        <v>624</v>
      </c>
      <c r="D11869" s="12" t="s">
        <v>3966</v>
      </c>
      <c r="E11869" s="12" t="s">
        <v>35830</v>
      </c>
      <c r="F11869" s="12" t="s">
        <v>40776</v>
      </c>
      <c r="G11869" s="15"/>
      <c r="H11869" s="14" t="str">
        <f>IF(G11869=J11869,"未作答",IF(G11869=答案!A11869,"正确","错误"))</f>
        <v>未作答</v>
      </c>
    </row>
    <row r="11870" customHeight="1" spans="1:8">
      <c r="A11870" s="10">
        <v>11869</v>
      </c>
      <c r="B11870" s="11" t="s">
        <v>40777</v>
      </c>
      <c r="C11870" s="12" t="s">
        <v>11878</v>
      </c>
      <c r="D11870" s="12" t="s">
        <v>40778</v>
      </c>
      <c r="E11870" s="12" t="s">
        <v>40779</v>
      </c>
      <c r="F11870" s="12" t="s">
        <v>40780</v>
      </c>
      <c r="G11870" s="15"/>
      <c r="H11870" s="14" t="str">
        <f>IF(G11870=J11870,"未作答",IF(G11870=答案!A11870,"正确","错误"))</f>
        <v>未作答</v>
      </c>
    </row>
    <row r="11871" customHeight="1" spans="1:8">
      <c r="A11871" s="10">
        <v>11870</v>
      </c>
      <c r="B11871" s="11" t="s">
        <v>39853</v>
      </c>
      <c r="C11871" s="12" t="s">
        <v>40781</v>
      </c>
      <c r="D11871" s="12" t="s">
        <v>40782</v>
      </c>
      <c r="E11871" s="12" t="s">
        <v>39856</v>
      </c>
      <c r="F11871" s="12" t="s">
        <v>39854</v>
      </c>
      <c r="G11871" s="15"/>
      <c r="H11871" s="14" t="str">
        <f>IF(G11871=J11871,"未作答",IF(G11871=答案!A11871,"正确","错误"))</f>
        <v>未作答</v>
      </c>
    </row>
    <row r="11872" customHeight="1" spans="1:8">
      <c r="A11872" s="10">
        <v>11871</v>
      </c>
      <c r="B11872" s="11" t="s">
        <v>40783</v>
      </c>
      <c r="C11872" s="12" t="s">
        <v>13567</v>
      </c>
      <c r="D11872" s="12" t="s">
        <v>567</v>
      </c>
      <c r="E11872" s="12" t="s">
        <v>221</v>
      </c>
      <c r="F11872" s="12" t="s">
        <v>565</v>
      </c>
      <c r="G11872" s="15"/>
      <c r="H11872" s="14" t="str">
        <f>IF(G11872=J11872,"未作答",IF(G11872=答案!A11872,"正确","错误"))</f>
        <v>未作答</v>
      </c>
    </row>
    <row r="11873" customHeight="1" spans="1:8">
      <c r="A11873" s="10">
        <v>11872</v>
      </c>
      <c r="B11873" s="11" t="s">
        <v>37221</v>
      </c>
      <c r="C11873" s="12" t="s">
        <v>40784</v>
      </c>
      <c r="D11873" s="12" t="s">
        <v>37223</v>
      </c>
      <c r="E11873" s="12" t="s">
        <v>13348</v>
      </c>
      <c r="F11873" s="12" t="s">
        <v>37224</v>
      </c>
      <c r="G11873" s="15"/>
      <c r="H11873" s="14" t="str">
        <f>IF(G11873=J11873,"未作答",IF(G11873=答案!A11873,"正确","错误"))</f>
        <v>未作答</v>
      </c>
    </row>
    <row r="11874" customHeight="1" spans="1:8">
      <c r="A11874" s="10">
        <v>11873</v>
      </c>
      <c r="B11874" s="11" t="s">
        <v>40785</v>
      </c>
      <c r="C11874" s="12" t="s">
        <v>40495</v>
      </c>
      <c r="D11874" s="12" t="s">
        <v>40496</v>
      </c>
      <c r="E11874" s="12" t="s">
        <v>40786</v>
      </c>
      <c r="F11874" s="12" t="s">
        <v>34783</v>
      </c>
      <c r="G11874" s="15"/>
      <c r="H11874" s="14" t="str">
        <f>IF(G11874=J11874,"未作答",IF(G11874=答案!A11874,"正确","错误"))</f>
        <v>未作答</v>
      </c>
    </row>
    <row r="11875" customHeight="1" spans="1:8">
      <c r="A11875" s="10">
        <v>11874</v>
      </c>
      <c r="B11875" s="11" t="s">
        <v>40787</v>
      </c>
      <c r="C11875" s="12" t="s">
        <v>40788</v>
      </c>
      <c r="D11875" s="12" t="s">
        <v>40789</v>
      </c>
      <c r="E11875" s="12" t="s">
        <v>40790</v>
      </c>
      <c r="F11875" s="12" t="s">
        <v>40791</v>
      </c>
      <c r="G11875" s="15"/>
      <c r="H11875" s="14" t="str">
        <f>IF(G11875=J11875,"未作答",IF(G11875=答案!A11875,"正确","错误"))</f>
        <v>未作答</v>
      </c>
    </row>
    <row r="11876" customHeight="1" spans="1:8">
      <c r="A11876" s="10">
        <v>11875</v>
      </c>
      <c r="B11876" s="11" t="s">
        <v>40792</v>
      </c>
      <c r="C11876" s="12" t="s">
        <v>35580</v>
      </c>
      <c r="D11876" s="12" t="s">
        <v>1895</v>
      </c>
      <c r="E11876" s="12" t="s">
        <v>1793</v>
      </c>
      <c r="F11876" s="12" t="s">
        <v>495</v>
      </c>
      <c r="G11876" s="15"/>
      <c r="H11876" s="14" t="str">
        <f>IF(G11876=J11876,"未作答",IF(G11876=答案!A11876,"正确","错误"))</f>
        <v>未作答</v>
      </c>
    </row>
    <row r="11877" customHeight="1" spans="1:8">
      <c r="A11877" s="10">
        <v>11876</v>
      </c>
      <c r="B11877" s="11" t="s">
        <v>40793</v>
      </c>
      <c r="C11877" s="12" t="s">
        <v>34476</v>
      </c>
      <c r="D11877" s="12" t="s">
        <v>40726</v>
      </c>
      <c r="E11877" s="12" t="s">
        <v>18830</v>
      </c>
      <c r="F11877" s="12" t="s">
        <v>40727</v>
      </c>
      <c r="G11877" s="15"/>
      <c r="H11877" s="14" t="str">
        <f>IF(G11877=J11877,"未作答",IF(G11877=答案!A11877,"正确","错误"))</f>
        <v>未作答</v>
      </c>
    </row>
    <row r="11878" customHeight="1" spans="1:8">
      <c r="A11878" s="10">
        <v>11877</v>
      </c>
      <c r="B11878" s="11" t="s">
        <v>40794</v>
      </c>
      <c r="C11878" s="12" t="s">
        <v>37407</v>
      </c>
      <c r="D11878" s="12" t="s">
        <v>40795</v>
      </c>
      <c r="E11878" s="12" t="s">
        <v>40796</v>
      </c>
      <c r="F11878" s="12" t="s">
        <v>40797</v>
      </c>
      <c r="G11878" s="15"/>
      <c r="H11878" s="14" t="str">
        <f>IF(G11878=J11878,"未作答",IF(G11878=答案!A11878,"正确","错误"))</f>
        <v>未作答</v>
      </c>
    </row>
    <row r="11879" customHeight="1" spans="1:8">
      <c r="A11879" s="10">
        <v>11878</v>
      </c>
      <c r="B11879" s="11" t="s">
        <v>40798</v>
      </c>
      <c r="C11879" s="12" t="s">
        <v>36448</v>
      </c>
      <c r="D11879" s="12" t="s">
        <v>36449</v>
      </c>
      <c r="E11879" s="12" t="s">
        <v>40799</v>
      </c>
      <c r="F11879" s="12" t="s">
        <v>40800</v>
      </c>
      <c r="G11879" s="15"/>
      <c r="H11879" s="14" t="str">
        <f>IF(G11879=J11879,"未作答",IF(G11879=答案!A11879,"正确","错误"))</f>
        <v>未作答</v>
      </c>
    </row>
    <row r="11880" customHeight="1" spans="1:8">
      <c r="A11880" s="10">
        <v>11879</v>
      </c>
      <c r="B11880" s="11" t="s">
        <v>40801</v>
      </c>
      <c r="C11880" s="12" t="s">
        <v>763</v>
      </c>
      <c r="D11880" s="12" t="s">
        <v>1805</v>
      </c>
      <c r="E11880" s="12" t="s">
        <v>672</v>
      </c>
      <c r="F11880" s="12" t="s">
        <v>765</v>
      </c>
      <c r="G11880" s="15"/>
      <c r="H11880" s="14" t="str">
        <f>IF(G11880=J11880,"未作答",IF(G11880=答案!A11880,"正确","错误"))</f>
        <v>未作答</v>
      </c>
    </row>
    <row r="11881" customHeight="1" spans="1:8">
      <c r="A11881" s="10">
        <v>11880</v>
      </c>
      <c r="B11881" s="11" t="s">
        <v>40802</v>
      </c>
      <c r="C11881" s="12" t="s">
        <v>36106</v>
      </c>
      <c r="D11881" s="12" t="s">
        <v>40803</v>
      </c>
      <c r="E11881" s="12" t="s">
        <v>40804</v>
      </c>
      <c r="F11881" s="12" t="s">
        <v>36109</v>
      </c>
      <c r="G11881" s="15"/>
      <c r="H11881" s="14" t="str">
        <f>IF(G11881=J11881,"未作答",IF(G11881=答案!A11881,"正确","错误"))</f>
        <v>未作答</v>
      </c>
    </row>
    <row r="11882" customHeight="1" spans="1:8">
      <c r="A11882" s="10">
        <v>11881</v>
      </c>
      <c r="B11882" s="11" t="s">
        <v>38577</v>
      </c>
      <c r="C11882" s="12" t="s">
        <v>20841</v>
      </c>
      <c r="D11882" s="12" t="s">
        <v>20842</v>
      </c>
      <c r="E11882" s="12" t="s">
        <v>20821</v>
      </c>
      <c r="F11882" s="12" t="s">
        <v>4794</v>
      </c>
      <c r="G11882" s="15"/>
      <c r="H11882" s="14" t="str">
        <f>IF(G11882=J11882,"未作答",IF(G11882=答案!A11882,"正确","错误"))</f>
        <v>未作答</v>
      </c>
    </row>
    <row r="11883" customHeight="1" spans="1:8">
      <c r="A11883" s="10">
        <v>11882</v>
      </c>
      <c r="B11883" s="11" t="s">
        <v>40805</v>
      </c>
      <c r="C11883" s="12" t="s">
        <v>37258</v>
      </c>
      <c r="D11883" s="12" t="s">
        <v>37259</v>
      </c>
      <c r="E11883" s="12" t="s">
        <v>37260</v>
      </c>
      <c r="F11883" s="12" t="s">
        <v>37261</v>
      </c>
      <c r="G11883" s="15"/>
      <c r="H11883" s="14" t="str">
        <f>IF(G11883=J11883,"未作答",IF(G11883=答案!A11883,"正确","错误"))</f>
        <v>未作答</v>
      </c>
    </row>
    <row r="11884" customHeight="1" spans="1:8">
      <c r="A11884" s="10">
        <v>11883</v>
      </c>
      <c r="B11884" s="11" t="s">
        <v>40806</v>
      </c>
      <c r="C11884" s="12" t="s">
        <v>40807</v>
      </c>
      <c r="D11884" s="12" t="s">
        <v>40808</v>
      </c>
      <c r="E11884" s="12" t="s">
        <v>40809</v>
      </c>
      <c r="F11884" s="12" t="s">
        <v>40810</v>
      </c>
      <c r="G11884" s="15"/>
      <c r="H11884" s="14" t="str">
        <f>IF(G11884=J11884,"未作答",IF(G11884=答案!A11884,"正确","错误"))</f>
        <v>未作答</v>
      </c>
    </row>
    <row r="11885" customHeight="1" spans="1:8">
      <c r="A11885" s="10">
        <v>11884</v>
      </c>
      <c r="B11885" s="11" t="s">
        <v>40811</v>
      </c>
      <c r="C11885" s="12" t="s">
        <v>40812</v>
      </c>
      <c r="D11885" s="12" t="s">
        <v>19519</v>
      </c>
      <c r="E11885" s="12" t="s">
        <v>19520</v>
      </c>
      <c r="F11885" s="12" t="s">
        <v>19521</v>
      </c>
      <c r="G11885" s="15"/>
      <c r="H11885" s="14" t="str">
        <f>IF(G11885=J11885,"未作答",IF(G11885=答案!A11885,"正确","错误"))</f>
        <v>未作答</v>
      </c>
    </row>
    <row r="11886" customHeight="1" spans="1:8">
      <c r="A11886" s="10">
        <v>11885</v>
      </c>
      <c r="B11886" s="11" t="s">
        <v>40813</v>
      </c>
      <c r="C11886" s="12" t="s">
        <v>40814</v>
      </c>
      <c r="D11886" s="12" t="s">
        <v>40815</v>
      </c>
      <c r="E11886" s="12" t="s">
        <v>40816</v>
      </c>
      <c r="F11886" s="12" t="s">
        <v>40817</v>
      </c>
      <c r="G11886" s="15"/>
      <c r="H11886" s="14" t="str">
        <f>IF(G11886=J11886,"未作答",IF(G11886=答案!A11886,"正确","错误"))</f>
        <v>未作答</v>
      </c>
    </row>
    <row r="11887" customHeight="1" spans="1:8">
      <c r="A11887" s="10">
        <v>11886</v>
      </c>
      <c r="B11887" s="11" t="s">
        <v>37278</v>
      </c>
      <c r="C11887" s="12" t="s">
        <v>37279</v>
      </c>
      <c r="D11887" s="12" t="s">
        <v>35650</v>
      </c>
      <c r="E11887" s="12" t="s">
        <v>35652</v>
      </c>
      <c r="F11887" s="12" t="s">
        <v>40818</v>
      </c>
      <c r="G11887" s="15"/>
      <c r="H11887" s="14" t="str">
        <f>IF(G11887=J11887,"未作答",IF(G11887=答案!A11887,"正确","错误"))</f>
        <v>未作答</v>
      </c>
    </row>
    <row r="11888" customHeight="1" spans="1:8">
      <c r="A11888" s="10">
        <v>11887</v>
      </c>
      <c r="B11888" s="11" t="s">
        <v>40819</v>
      </c>
      <c r="C11888" s="12" t="s">
        <v>7220</v>
      </c>
      <c r="D11888" s="12" t="s">
        <v>15925</v>
      </c>
      <c r="E11888" s="12" t="s">
        <v>7221</v>
      </c>
      <c r="F11888" s="12" t="s">
        <v>35797</v>
      </c>
      <c r="G11888" s="15"/>
      <c r="H11888" s="14" t="str">
        <f>IF(G11888=J11888,"未作答",IF(G11888=答案!A11888,"正确","错误"))</f>
        <v>未作答</v>
      </c>
    </row>
    <row r="11889" customHeight="1" spans="1:8">
      <c r="A11889" s="10">
        <v>11888</v>
      </c>
      <c r="B11889" s="11" t="s">
        <v>40820</v>
      </c>
      <c r="C11889" s="12" t="s">
        <v>1805</v>
      </c>
      <c r="D11889" s="12" t="s">
        <v>1020</v>
      </c>
      <c r="E11889" s="12" t="s">
        <v>38842</v>
      </c>
      <c r="F11889" s="12" t="s">
        <v>3875</v>
      </c>
      <c r="G11889" s="15"/>
      <c r="H11889" s="14" t="str">
        <f>IF(G11889=J11889,"未作答",IF(G11889=答案!A11889,"正确","错误"))</f>
        <v>未作答</v>
      </c>
    </row>
    <row r="11890" customHeight="1" spans="1:8">
      <c r="A11890" s="10">
        <v>11889</v>
      </c>
      <c r="B11890" s="11" t="s">
        <v>40821</v>
      </c>
      <c r="C11890" s="12" t="s">
        <v>40822</v>
      </c>
      <c r="D11890" s="12" t="s">
        <v>40823</v>
      </c>
      <c r="E11890" s="12" t="s">
        <v>40824</v>
      </c>
      <c r="F11890" s="12" t="s">
        <v>40825</v>
      </c>
      <c r="G11890" s="15"/>
      <c r="H11890" s="14" t="str">
        <f>IF(G11890=J11890,"未作答",IF(G11890=答案!A11890,"正确","错误"))</f>
        <v>未作答</v>
      </c>
    </row>
    <row r="11891" customHeight="1" spans="1:8">
      <c r="A11891" s="10">
        <v>11890</v>
      </c>
      <c r="B11891" s="11" t="s">
        <v>40826</v>
      </c>
      <c r="C11891" s="12" t="s">
        <v>40827</v>
      </c>
      <c r="D11891" s="12" t="s">
        <v>8486</v>
      </c>
      <c r="E11891" s="12" t="s">
        <v>40828</v>
      </c>
      <c r="F11891" s="12" t="s">
        <v>40829</v>
      </c>
      <c r="G11891" s="15"/>
      <c r="H11891" s="14" t="str">
        <f>IF(G11891=J11891,"未作答",IF(G11891=答案!A11891,"正确","错误"))</f>
        <v>未作答</v>
      </c>
    </row>
    <row r="11892" customHeight="1" spans="1:8">
      <c r="A11892" s="10">
        <v>11891</v>
      </c>
      <c r="B11892" s="11" t="s">
        <v>40830</v>
      </c>
      <c r="C11892" s="12" t="s">
        <v>6648</v>
      </c>
      <c r="D11892" s="12" t="s">
        <v>6641</v>
      </c>
      <c r="E11892" s="12" t="s">
        <v>2090</v>
      </c>
      <c r="F11892" s="12" t="s">
        <v>40184</v>
      </c>
      <c r="G11892" s="15"/>
      <c r="H11892" s="14" t="str">
        <f>IF(G11892=J11892,"未作答",IF(G11892=答案!A11892,"正确","错误"))</f>
        <v>未作答</v>
      </c>
    </row>
    <row r="11893" customHeight="1" spans="1:8">
      <c r="A11893" s="10">
        <v>11892</v>
      </c>
      <c r="B11893" s="11" t="s">
        <v>40831</v>
      </c>
      <c r="C11893" s="12" t="s">
        <v>32784</v>
      </c>
      <c r="D11893" s="12" t="s">
        <v>40832</v>
      </c>
      <c r="E11893" s="12" t="s">
        <v>40833</v>
      </c>
      <c r="F11893" s="12" t="s">
        <v>40834</v>
      </c>
      <c r="G11893" s="15"/>
      <c r="H11893" s="14" t="str">
        <f>IF(G11893=J11893,"未作答",IF(G11893=答案!A11893,"正确","错误"))</f>
        <v>未作答</v>
      </c>
    </row>
    <row r="11894" customHeight="1" spans="1:8">
      <c r="A11894" s="10">
        <v>11893</v>
      </c>
      <c r="B11894" s="11" t="s">
        <v>40835</v>
      </c>
      <c r="C11894" s="12" t="s">
        <v>8061</v>
      </c>
      <c r="D11894" s="12" t="s">
        <v>8059</v>
      </c>
      <c r="E11894" s="12" t="s">
        <v>8058</v>
      </c>
      <c r="F11894" s="12" t="s">
        <v>11023</v>
      </c>
      <c r="G11894" s="15"/>
      <c r="H11894" s="14" t="str">
        <f>IF(G11894=J11894,"未作答",IF(G11894=答案!A11894,"正确","错误"))</f>
        <v>未作答</v>
      </c>
    </row>
    <row r="11895" customHeight="1" spans="1:8">
      <c r="A11895" s="10">
        <v>11894</v>
      </c>
      <c r="B11895" s="11" t="s">
        <v>40836</v>
      </c>
      <c r="C11895" s="12" t="s">
        <v>39397</v>
      </c>
      <c r="D11895" s="12" t="s">
        <v>39398</v>
      </c>
      <c r="E11895" s="12" t="s">
        <v>40837</v>
      </c>
      <c r="F11895" s="12" t="s">
        <v>40838</v>
      </c>
      <c r="G11895" s="15"/>
      <c r="H11895" s="14" t="str">
        <f>IF(G11895=J11895,"未作答",IF(G11895=答案!A11895,"正确","错误"))</f>
        <v>未作答</v>
      </c>
    </row>
    <row r="11896" customHeight="1" spans="1:8">
      <c r="A11896" s="10">
        <v>11895</v>
      </c>
      <c r="B11896" s="11" t="s">
        <v>35131</v>
      </c>
      <c r="C11896" s="12" t="s">
        <v>37804</v>
      </c>
      <c r="D11896" s="12" t="s">
        <v>2389</v>
      </c>
      <c r="E11896" s="12" t="s">
        <v>35132</v>
      </c>
      <c r="F11896" s="12" t="s">
        <v>2388</v>
      </c>
      <c r="G11896" s="15"/>
      <c r="H11896" s="14" t="str">
        <f>IF(G11896=J11896,"未作答",IF(G11896=答案!A11896,"正确","错误"))</f>
        <v>未作答</v>
      </c>
    </row>
    <row r="11897" customHeight="1" spans="1:8">
      <c r="A11897" s="10">
        <v>11896</v>
      </c>
      <c r="B11897" s="11" t="s">
        <v>40839</v>
      </c>
      <c r="C11897" s="12" t="s">
        <v>40840</v>
      </c>
      <c r="D11897" s="12" t="s">
        <v>40841</v>
      </c>
      <c r="E11897" s="12" t="s">
        <v>40842</v>
      </c>
      <c r="F11897" s="12" t="s">
        <v>40843</v>
      </c>
      <c r="G11897" s="15"/>
      <c r="H11897" s="14" t="str">
        <f>IF(G11897=J11897,"未作答",IF(G11897=答案!A11897,"正确","错误"))</f>
        <v>未作答</v>
      </c>
    </row>
    <row r="11898" customHeight="1" spans="1:8">
      <c r="A11898" s="10">
        <v>11897</v>
      </c>
      <c r="B11898" s="11" t="s">
        <v>34903</v>
      </c>
      <c r="C11898" s="12" t="s">
        <v>40844</v>
      </c>
      <c r="D11898" s="12" t="s">
        <v>40845</v>
      </c>
      <c r="E11898" s="12" t="s">
        <v>40846</v>
      </c>
      <c r="F11898" s="12" t="s">
        <v>40847</v>
      </c>
      <c r="G11898" s="15"/>
      <c r="H11898" s="14" t="str">
        <f>IF(G11898=J11898,"未作答",IF(G11898=答案!A11898,"正确","错误"))</f>
        <v>未作答</v>
      </c>
    </row>
    <row r="11899" customHeight="1" spans="1:8">
      <c r="A11899" s="10">
        <v>11898</v>
      </c>
      <c r="B11899" s="11" t="s">
        <v>40848</v>
      </c>
      <c r="C11899" s="12" t="s">
        <v>40849</v>
      </c>
      <c r="D11899" s="12" t="s">
        <v>40850</v>
      </c>
      <c r="E11899" s="12" t="s">
        <v>40851</v>
      </c>
      <c r="F11899" s="12" t="s">
        <v>40852</v>
      </c>
      <c r="G11899" s="15"/>
      <c r="H11899" s="14" t="str">
        <f>IF(G11899=J11899,"未作答",IF(G11899=答案!A11899,"正确","错误"))</f>
        <v>未作答</v>
      </c>
    </row>
    <row r="11900" customHeight="1" spans="1:8">
      <c r="A11900" s="10">
        <v>11899</v>
      </c>
      <c r="B11900" s="11" t="s">
        <v>40853</v>
      </c>
      <c r="C11900" s="12" t="s">
        <v>696</v>
      </c>
      <c r="D11900" s="12" t="s">
        <v>693</v>
      </c>
      <c r="E11900" s="12" t="s">
        <v>35113</v>
      </c>
      <c r="F11900" s="12" t="s">
        <v>695</v>
      </c>
      <c r="G11900" s="15"/>
      <c r="H11900" s="14" t="str">
        <f>IF(G11900=J11900,"未作答",IF(G11900=答案!A11900,"正确","错误"))</f>
        <v>未作答</v>
      </c>
    </row>
    <row r="11901" customHeight="1" spans="1:8">
      <c r="A11901" s="10">
        <v>11900</v>
      </c>
      <c r="B11901" s="11" t="s">
        <v>40854</v>
      </c>
      <c r="C11901" s="12" t="s">
        <v>13395</v>
      </c>
      <c r="D11901" s="12" t="s">
        <v>13397</v>
      </c>
      <c r="E11901" s="12" t="s">
        <v>1597</v>
      </c>
      <c r="F11901" s="12" t="s">
        <v>13396</v>
      </c>
      <c r="G11901" s="15"/>
      <c r="H11901" s="14" t="str">
        <f>IF(G11901=J11901,"未作答",IF(G11901=答案!A11901,"正确","错误"))</f>
        <v>未作答</v>
      </c>
    </row>
    <row r="11902" customHeight="1" spans="1:8">
      <c r="A11902" s="10">
        <v>11901</v>
      </c>
      <c r="B11902" s="11" t="s">
        <v>34453</v>
      </c>
      <c r="C11902" s="12" t="s">
        <v>37846</v>
      </c>
      <c r="D11902" s="12" t="s">
        <v>36810</v>
      </c>
      <c r="E11902" s="12" t="s">
        <v>36811</v>
      </c>
      <c r="F11902" s="12" t="s">
        <v>40855</v>
      </c>
      <c r="G11902" s="15"/>
      <c r="H11902" s="14" t="str">
        <f>IF(G11902=J11902,"未作答",IF(G11902=答案!A11902,"正确","错误"))</f>
        <v>未作答</v>
      </c>
    </row>
    <row r="11903" customHeight="1" spans="1:8">
      <c r="A11903" s="10">
        <v>11902</v>
      </c>
      <c r="B11903" s="11" t="s">
        <v>40856</v>
      </c>
      <c r="C11903" s="12" t="s">
        <v>35061</v>
      </c>
      <c r="D11903" s="12" t="s">
        <v>35062</v>
      </c>
      <c r="E11903" s="12" t="s">
        <v>35063</v>
      </c>
      <c r="F11903" s="12" t="s">
        <v>35064</v>
      </c>
      <c r="G11903" s="15"/>
      <c r="H11903" s="14" t="str">
        <f>IF(G11903=J11903,"未作答",IF(G11903=答案!A11903,"正确","错误"))</f>
        <v>未作答</v>
      </c>
    </row>
    <row r="11904" customHeight="1" spans="1:8">
      <c r="A11904" s="10">
        <v>11903</v>
      </c>
      <c r="B11904" s="11" t="s">
        <v>40857</v>
      </c>
      <c r="C11904" s="12" t="s">
        <v>39023</v>
      </c>
      <c r="D11904" s="12" t="s">
        <v>40858</v>
      </c>
      <c r="E11904" s="12" t="s">
        <v>40859</v>
      </c>
      <c r="F11904" s="12" t="s">
        <v>39024</v>
      </c>
      <c r="G11904" s="15"/>
      <c r="H11904" s="14" t="str">
        <f>IF(G11904=J11904,"未作答",IF(G11904=答案!A11904,"正确","错误"))</f>
        <v>未作答</v>
      </c>
    </row>
    <row r="11905" customHeight="1" spans="1:8">
      <c r="A11905" s="10">
        <v>11904</v>
      </c>
      <c r="B11905" s="11" t="s">
        <v>34510</v>
      </c>
      <c r="C11905" s="12" t="s">
        <v>40860</v>
      </c>
      <c r="D11905" s="12" t="s">
        <v>34511</v>
      </c>
      <c r="E11905" s="12" t="s">
        <v>34512</v>
      </c>
      <c r="F11905" s="12" t="s">
        <v>34513</v>
      </c>
      <c r="G11905" s="15"/>
      <c r="H11905" s="14" t="str">
        <f>IF(G11905=J11905,"未作答",IF(G11905=答案!A11905,"正确","错误"))</f>
        <v>未作答</v>
      </c>
    </row>
    <row r="11906" customHeight="1" spans="1:8">
      <c r="A11906" s="10">
        <v>11905</v>
      </c>
      <c r="B11906" s="11" t="s">
        <v>40861</v>
      </c>
      <c r="C11906" s="12" t="s">
        <v>32642</v>
      </c>
      <c r="D11906" s="12" t="s">
        <v>32641</v>
      </c>
      <c r="E11906" s="12" t="s">
        <v>39584</v>
      </c>
      <c r="F11906" s="12" t="s">
        <v>12483</v>
      </c>
      <c r="G11906" s="15"/>
      <c r="H11906" s="14" t="str">
        <f>IF(G11906=J11906,"未作答",IF(G11906=答案!A11906,"正确","错误"))</f>
        <v>未作答</v>
      </c>
    </row>
    <row r="11907" customHeight="1" spans="1:8">
      <c r="A11907" s="10">
        <v>11906</v>
      </c>
      <c r="B11907" s="11" t="s">
        <v>40862</v>
      </c>
      <c r="C11907" s="12" t="s">
        <v>2149</v>
      </c>
      <c r="D11907" s="12" t="s">
        <v>3909</v>
      </c>
      <c r="E11907" s="12" t="s">
        <v>6524</v>
      </c>
      <c r="F11907" s="12" t="s">
        <v>40863</v>
      </c>
      <c r="G11907" s="15"/>
      <c r="H11907" s="14" t="str">
        <f>IF(G11907=J11907,"未作答",IF(G11907=答案!A11907,"正确","错误"))</f>
        <v>未作答</v>
      </c>
    </row>
    <row r="11908" customHeight="1" spans="1:8">
      <c r="A11908" s="10">
        <v>11907</v>
      </c>
      <c r="B11908" s="11" t="s">
        <v>40864</v>
      </c>
      <c r="C11908" s="12" t="s">
        <v>19072</v>
      </c>
      <c r="D11908" s="12" t="s">
        <v>19073</v>
      </c>
      <c r="E11908" s="12" t="s">
        <v>19074</v>
      </c>
      <c r="F11908" s="12" t="s">
        <v>19075</v>
      </c>
      <c r="G11908" s="15"/>
      <c r="H11908" s="14" t="str">
        <f>IF(G11908=J11908,"未作答",IF(G11908=答案!A11908,"正确","错误"))</f>
        <v>未作答</v>
      </c>
    </row>
    <row r="11909" customHeight="1" spans="1:8">
      <c r="A11909" s="10">
        <v>11908</v>
      </c>
      <c r="B11909" s="11" t="s">
        <v>40865</v>
      </c>
      <c r="C11909" s="12" t="s">
        <v>40866</v>
      </c>
      <c r="D11909" s="12" t="s">
        <v>40867</v>
      </c>
      <c r="E11909" s="12" t="s">
        <v>40868</v>
      </c>
      <c r="F11909" s="12" t="s">
        <v>40869</v>
      </c>
      <c r="G11909" s="15"/>
      <c r="H11909" s="14" t="str">
        <f>IF(G11909=J11909,"未作答",IF(G11909=答案!A11909,"正确","错误"))</f>
        <v>未作答</v>
      </c>
    </row>
    <row r="11910" customHeight="1" spans="1:8">
      <c r="A11910" s="10">
        <v>11909</v>
      </c>
      <c r="B11910" s="11" t="s">
        <v>40870</v>
      </c>
      <c r="C11910" s="12" t="s">
        <v>32641</v>
      </c>
      <c r="D11910" s="12" t="s">
        <v>39584</v>
      </c>
      <c r="E11910" s="12" t="s">
        <v>12567</v>
      </c>
      <c r="F11910" s="12" t="s">
        <v>12422</v>
      </c>
      <c r="G11910" s="15"/>
      <c r="H11910" s="14" t="str">
        <f>IF(G11910=J11910,"未作答",IF(G11910=答案!A11910,"正确","错误"))</f>
        <v>未作答</v>
      </c>
    </row>
    <row r="11911" customHeight="1" spans="1:8">
      <c r="A11911" s="10">
        <v>11910</v>
      </c>
      <c r="B11911" s="11" t="s">
        <v>37736</v>
      </c>
      <c r="C11911" s="12" t="s">
        <v>6022</v>
      </c>
      <c r="D11911" s="12" t="s">
        <v>2013</v>
      </c>
      <c r="E11911" s="12" t="s">
        <v>40871</v>
      </c>
      <c r="F11911" s="12" t="s">
        <v>40872</v>
      </c>
      <c r="G11911" s="15"/>
      <c r="H11911" s="14" t="str">
        <f>IF(G11911=J11911,"未作答",IF(G11911=答案!A11911,"正确","错误"))</f>
        <v>未作答</v>
      </c>
    </row>
    <row r="11912" customHeight="1" spans="1:8">
      <c r="A11912" s="10">
        <v>11911</v>
      </c>
      <c r="B11912" s="11" t="s">
        <v>37801</v>
      </c>
      <c r="C11912" s="12" t="s">
        <v>40873</v>
      </c>
      <c r="D11912" s="12" t="s">
        <v>36949</v>
      </c>
      <c r="E11912" s="12" t="s">
        <v>15017</v>
      </c>
      <c r="F11912" s="12" t="s">
        <v>40059</v>
      </c>
      <c r="G11912" s="15"/>
      <c r="H11912" s="14" t="str">
        <f>IF(G11912=J11912,"未作答",IF(G11912=答案!A11912,"正确","错误"))</f>
        <v>未作答</v>
      </c>
    </row>
    <row r="11913" customHeight="1" spans="1:8">
      <c r="A11913" s="10">
        <v>11912</v>
      </c>
      <c r="B11913" s="11" t="s">
        <v>40874</v>
      </c>
      <c r="C11913" s="12" t="s">
        <v>40875</v>
      </c>
      <c r="D11913" s="12" t="s">
        <v>40876</v>
      </c>
      <c r="E11913" s="12" t="s">
        <v>40877</v>
      </c>
      <c r="F11913" s="12" t="s">
        <v>40878</v>
      </c>
      <c r="G11913" s="15"/>
      <c r="H11913" s="14" t="str">
        <f>IF(G11913=J11913,"未作答",IF(G11913=答案!A11913,"正确","错误"))</f>
        <v>未作答</v>
      </c>
    </row>
    <row r="11914" customHeight="1" spans="1:8">
      <c r="A11914" s="10">
        <v>11913</v>
      </c>
      <c r="B11914" s="11" t="s">
        <v>40879</v>
      </c>
      <c r="C11914" s="12" t="s">
        <v>322</v>
      </c>
      <c r="D11914" s="12" t="s">
        <v>565</v>
      </c>
      <c r="E11914" s="12" t="s">
        <v>567</v>
      </c>
      <c r="F11914" s="12" t="s">
        <v>221</v>
      </c>
      <c r="G11914" s="15"/>
      <c r="H11914" s="14" t="str">
        <f>IF(G11914=J11914,"未作答",IF(G11914=答案!A11914,"正确","错误"))</f>
        <v>未作答</v>
      </c>
    </row>
    <row r="11915" customHeight="1" spans="1:8">
      <c r="A11915" s="10">
        <v>11914</v>
      </c>
      <c r="B11915" s="11" t="s">
        <v>35370</v>
      </c>
      <c r="C11915" s="12" t="s">
        <v>35373</v>
      </c>
      <c r="D11915" s="12" t="s">
        <v>35372</v>
      </c>
      <c r="E11915" s="12" t="s">
        <v>40880</v>
      </c>
      <c r="F11915" s="12" t="s">
        <v>35371</v>
      </c>
      <c r="G11915" s="15"/>
      <c r="H11915" s="14" t="str">
        <f>IF(G11915=J11915,"未作答",IF(G11915=答案!A11915,"正确","错误"))</f>
        <v>未作答</v>
      </c>
    </row>
    <row r="11916" customHeight="1" spans="1:8">
      <c r="A11916" s="10">
        <v>11915</v>
      </c>
      <c r="B11916" s="11" t="s">
        <v>40881</v>
      </c>
      <c r="C11916" s="12" t="s">
        <v>2849</v>
      </c>
      <c r="D11916" s="12" t="s">
        <v>2850</v>
      </c>
      <c r="E11916" s="12" t="s">
        <v>2851</v>
      </c>
      <c r="F11916" s="12" t="s">
        <v>2852</v>
      </c>
      <c r="G11916" s="15"/>
      <c r="H11916" s="14" t="str">
        <f>IF(G11916=J11916,"未作答",IF(G11916=答案!A11916,"正确","错误"))</f>
        <v>未作答</v>
      </c>
    </row>
    <row r="11917" customHeight="1" spans="1:8">
      <c r="A11917" s="10">
        <v>11916</v>
      </c>
      <c r="B11917" s="11" t="s">
        <v>40882</v>
      </c>
      <c r="C11917" s="12" t="s">
        <v>40883</v>
      </c>
      <c r="D11917" s="12" t="s">
        <v>40884</v>
      </c>
      <c r="E11917" s="12" t="s">
        <v>40885</v>
      </c>
      <c r="F11917" s="12" t="s">
        <v>40804</v>
      </c>
      <c r="G11917" s="15"/>
      <c r="H11917" s="14" t="str">
        <f>IF(G11917=J11917,"未作答",IF(G11917=答案!A11917,"正确","错误"))</f>
        <v>未作答</v>
      </c>
    </row>
    <row r="11918" customHeight="1" spans="1:8">
      <c r="A11918" s="10">
        <v>11917</v>
      </c>
      <c r="B11918" s="11" t="s">
        <v>40886</v>
      </c>
      <c r="C11918" s="16" t="e">
        <f>D3+E3</f>
        <v>#VALUE!</v>
      </c>
      <c r="D11918" s="16" t="e">
        <f>答案!A4+H4</f>
        <v>#VALUE!</v>
      </c>
      <c r="E11918" s="16" t="e">
        <f>答案!A3+H3</f>
        <v>#VALUE!</v>
      </c>
      <c r="F11918" s="16" t="e">
        <f>D4+E4</f>
        <v>#VALUE!</v>
      </c>
      <c r="G11918" s="15"/>
      <c r="H11918" s="14" t="str">
        <f>IF(G11918=J11918,"未作答",IF(G11918=答案!A11918,"正确","错误"))</f>
        <v>未作答</v>
      </c>
    </row>
    <row r="11919" customHeight="1" spans="1:8">
      <c r="A11919" s="10">
        <v>11918</v>
      </c>
      <c r="B11919" s="11" t="s">
        <v>34416</v>
      </c>
      <c r="C11919" s="12" t="s">
        <v>13671</v>
      </c>
      <c r="D11919" s="12" t="s">
        <v>34417</v>
      </c>
      <c r="E11919" s="12" t="s">
        <v>40887</v>
      </c>
      <c r="F11919" s="12" t="s">
        <v>34419</v>
      </c>
      <c r="G11919" s="15"/>
      <c r="H11919" s="14" t="str">
        <f>IF(G11919=J11919,"未作答",IF(G11919=答案!A11919,"正确","错误"))</f>
        <v>未作答</v>
      </c>
    </row>
    <row r="11920" customHeight="1" spans="1:8">
      <c r="A11920" s="10">
        <v>11919</v>
      </c>
      <c r="B11920" s="11" t="s">
        <v>40888</v>
      </c>
      <c r="C11920" s="12" t="s">
        <v>40889</v>
      </c>
      <c r="D11920" s="12" t="s">
        <v>40890</v>
      </c>
      <c r="E11920" s="12" t="s">
        <v>40891</v>
      </c>
      <c r="F11920" s="12" t="s">
        <v>40892</v>
      </c>
      <c r="G11920" s="15"/>
      <c r="H11920" s="14" t="str">
        <f>IF(G11920=J11920,"未作答",IF(G11920=答案!A11920,"正确","错误"))</f>
        <v>未作答</v>
      </c>
    </row>
    <row r="11921" customHeight="1" spans="1:8">
      <c r="A11921" s="10">
        <v>11920</v>
      </c>
      <c r="B11921" s="11" t="s">
        <v>40893</v>
      </c>
      <c r="C11921" s="12" t="s">
        <v>40894</v>
      </c>
      <c r="D11921" s="12" t="s">
        <v>40895</v>
      </c>
      <c r="E11921" s="12" t="s">
        <v>40896</v>
      </c>
      <c r="F11921" s="12" t="s">
        <v>40897</v>
      </c>
      <c r="G11921" s="15"/>
      <c r="H11921" s="14" t="str">
        <f>IF(G11921=J11921,"未作答",IF(G11921=答案!A11921,"正确","错误"))</f>
        <v>未作答</v>
      </c>
    </row>
    <row r="11922" customHeight="1" spans="1:8">
      <c r="A11922" s="10">
        <v>11921</v>
      </c>
      <c r="B11922" s="11" t="s">
        <v>40898</v>
      </c>
      <c r="C11922" s="12" t="s">
        <v>40899</v>
      </c>
      <c r="D11922" s="12" t="s">
        <v>40900</v>
      </c>
      <c r="E11922" s="12" t="s">
        <v>40901</v>
      </c>
      <c r="F11922" s="12" t="s">
        <v>40902</v>
      </c>
      <c r="G11922" s="15"/>
      <c r="H11922" s="14" t="str">
        <f>IF(G11922=J11922,"未作答",IF(G11922=答案!A11922,"正确","错误"))</f>
        <v>未作答</v>
      </c>
    </row>
    <row r="11923" customHeight="1" spans="1:8">
      <c r="A11923" s="10">
        <v>11922</v>
      </c>
      <c r="B11923" s="11" t="s">
        <v>40903</v>
      </c>
      <c r="C11923" s="12" t="s">
        <v>38235</v>
      </c>
      <c r="D11923" s="12" t="s">
        <v>38233</v>
      </c>
      <c r="E11923" s="12" t="s">
        <v>38234</v>
      </c>
      <c r="F11923" s="12" t="s">
        <v>39520</v>
      </c>
      <c r="G11923" s="15"/>
      <c r="H11923" s="14" t="str">
        <f>IF(G11923=J11923,"未作答",IF(G11923=答案!A11923,"正确","错误"))</f>
        <v>未作答</v>
      </c>
    </row>
    <row r="11924" customHeight="1" spans="1:8">
      <c r="A11924" s="10">
        <v>11923</v>
      </c>
      <c r="B11924" s="11" t="s">
        <v>40904</v>
      </c>
      <c r="C11924" s="12" t="s">
        <v>40905</v>
      </c>
      <c r="D11924" s="12" t="s">
        <v>40906</v>
      </c>
      <c r="E11924" s="12" t="s">
        <v>40907</v>
      </c>
      <c r="F11924" s="12" t="s">
        <v>40908</v>
      </c>
      <c r="G11924" s="15"/>
      <c r="H11924" s="14" t="str">
        <f>IF(G11924=J11924,"未作答",IF(G11924=答案!A11924,"正确","错误"))</f>
        <v>未作答</v>
      </c>
    </row>
    <row r="11925" customHeight="1" spans="1:8">
      <c r="A11925" s="10">
        <v>11924</v>
      </c>
      <c r="B11925" s="11" t="s">
        <v>40909</v>
      </c>
      <c r="C11925" s="12" t="s">
        <v>40910</v>
      </c>
      <c r="D11925" s="12" t="s">
        <v>40911</v>
      </c>
      <c r="E11925" s="12" t="s">
        <v>40912</v>
      </c>
      <c r="F11925" s="12" t="s">
        <v>40913</v>
      </c>
      <c r="G11925" s="15"/>
      <c r="H11925" s="14" t="str">
        <f>IF(G11925=J11925,"未作答",IF(G11925=答案!A11925,"正确","错误"))</f>
        <v>未作答</v>
      </c>
    </row>
    <row r="11926" customHeight="1" spans="1:8">
      <c r="A11926" s="10">
        <v>11925</v>
      </c>
      <c r="B11926" s="11" t="s">
        <v>40914</v>
      </c>
      <c r="C11926" s="12" t="s">
        <v>40915</v>
      </c>
      <c r="D11926" s="12" t="s">
        <v>40916</v>
      </c>
      <c r="E11926" s="12" t="s">
        <v>40917</v>
      </c>
      <c r="F11926" s="12" t="s">
        <v>40918</v>
      </c>
      <c r="G11926" s="15"/>
      <c r="H11926" s="14" t="str">
        <f>IF(G11926=J11926,"未作答",IF(G11926=答案!A11926,"正确","错误"))</f>
        <v>未作答</v>
      </c>
    </row>
    <row r="11927" customHeight="1" spans="1:8">
      <c r="A11927" s="10">
        <v>11926</v>
      </c>
      <c r="B11927" s="11" t="s">
        <v>40919</v>
      </c>
      <c r="C11927" s="12" t="s">
        <v>40920</v>
      </c>
      <c r="D11927" s="12" t="s">
        <v>632</v>
      </c>
      <c r="E11927" s="12" t="s">
        <v>37861</v>
      </c>
      <c r="F11927" s="12" t="s">
        <v>2200</v>
      </c>
      <c r="G11927" s="15"/>
      <c r="H11927" s="14" t="str">
        <f>IF(G11927=J11927,"未作答",IF(G11927=答案!A11927,"正确","错误"))</f>
        <v>未作答</v>
      </c>
    </row>
    <row r="11928" customHeight="1" spans="1:8">
      <c r="A11928" s="10">
        <v>11927</v>
      </c>
      <c r="B11928" s="11" t="s">
        <v>40921</v>
      </c>
      <c r="C11928" s="12" t="s">
        <v>7701</v>
      </c>
      <c r="D11928" s="12" t="s">
        <v>7700</v>
      </c>
      <c r="E11928" s="12" t="s">
        <v>40922</v>
      </c>
      <c r="F11928" s="12" t="s">
        <v>14153</v>
      </c>
      <c r="G11928" s="15"/>
      <c r="H11928" s="14" t="str">
        <f>IF(G11928=J11928,"未作答",IF(G11928=答案!A11928,"正确","错误"))</f>
        <v>未作答</v>
      </c>
    </row>
    <row r="11929" customHeight="1" spans="1:8">
      <c r="A11929" s="10">
        <v>11928</v>
      </c>
      <c r="B11929" s="11" t="s">
        <v>40923</v>
      </c>
      <c r="C11929" s="12" t="s">
        <v>40924</v>
      </c>
      <c r="D11929" s="12" t="s">
        <v>3643</v>
      </c>
      <c r="E11929" s="12" t="s">
        <v>40925</v>
      </c>
      <c r="F11929" s="12" t="s">
        <v>40926</v>
      </c>
      <c r="G11929" s="15"/>
      <c r="H11929" s="14" t="str">
        <f>IF(G11929=J11929,"未作答",IF(G11929=答案!A11929,"正确","错误"))</f>
        <v>未作答</v>
      </c>
    </row>
    <row r="11930" customHeight="1" spans="1:8">
      <c r="A11930" s="10">
        <v>11929</v>
      </c>
      <c r="B11930" s="11" t="s">
        <v>40927</v>
      </c>
      <c r="C11930" s="12" t="s">
        <v>335</v>
      </c>
      <c r="D11930" s="12" t="s">
        <v>16504</v>
      </c>
      <c r="E11930" s="12" t="s">
        <v>1113</v>
      </c>
      <c r="F11930" s="12" t="s">
        <v>238</v>
      </c>
      <c r="G11930" s="15"/>
      <c r="H11930" s="14" t="str">
        <f>IF(G11930=J11930,"未作答",IF(G11930=答案!A11930,"正确","错误"))</f>
        <v>未作答</v>
      </c>
    </row>
    <row r="11931" customHeight="1" spans="1:8">
      <c r="A11931" s="10">
        <v>11930</v>
      </c>
      <c r="B11931" s="11" t="s">
        <v>36744</v>
      </c>
      <c r="C11931" s="12" t="s">
        <v>40928</v>
      </c>
      <c r="D11931" s="12" t="s">
        <v>40929</v>
      </c>
      <c r="E11931" s="12" t="s">
        <v>40930</v>
      </c>
      <c r="F11931" s="12" t="s">
        <v>36745</v>
      </c>
      <c r="G11931" s="15"/>
      <c r="H11931" s="14" t="str">
        <f>IF(G11931=J11931,"未作答",IF(G11931=答案!A11931,"正确","错误"))</f>
        <v>未作答</v>
      </c>
    </row>
    <row r="11932" customHeight="1" spans="1:8">
      <c r="A11932" s="10">
        <v>11931</v>
      </c>
      <c r="B11932" s="11" t="s">
        <v>40931</v>
      </c>
      <c r="C11932" s="12" t="s">
        <v>40932</v>
      </c>
      <c r="D11932" s="12" t="s">
        <v>40933</v>
      </c>
      <c r="E11932" s="12" t="s">
        <v>40934</v>
      </c>
      <c r="F11932" s="12" t="s">
        <v>40935</v>
      </c>
      <c r="G11932" s="15"/>
      <c r="H11932" s="14" t="str">
        <f>IF(G11932=J11932,"未作答",IF(G11932=答案!A11932,"正确","错误"))</f>
        <v>未作答</v>
      </c>
    </row>
    <row r="11933" customHeight="1" spans="1:8">
      <c r="A11933" s="10">
        <v>11932</v>
      </c>
      <c r="B11933" s="11" t="s">
        <v>40936</v>
      </c>
      <c r="C11933" s="12" t="s">
        <v>40937</v>
      </c>
      <c r="D11933" s="12" t="s">
        <v>40938</v>
      </c>
      <c r="E11933" s="12" t="s">
        <v>40939</v>
      </c>
      <c r="F11933" s="12" t="s">
        <v>40940</v>
      </c>
      <c r="G11933" s="15"/>
      <c r="H11933" s="14" t="str">
        <f>IF(G11933=J11933,"未作答",IF(G11933=答案!A11933,"正确","错误"))</f>
        <v>未作答</v>
      </c>
    </row>
    <row r="11934" customHeight="1" spans="1:8">
      <c r="A11934" s="10">
        <v>11933</v>
      </c>
      <c r="B11934" s="11" t="s">
        <v>40941</v>
      </c>
      <c r="C11934" s="12" t="s">
        <v>40942</v>
      </c>
      <c r="D11934" s="12" t="s">
        <v>40943</v>
      </c>
      <c r="E11934" s="12" t="s">
        <v>40944</v>
      </c>
      <c r="F11934" s="12" t="s">
        <v>40945</v>
      </c>
      <c r="G11934" s="15"/>
      <c r="H11934" s="14" t="str">
        <f>IF(G11934=J11934,"未作答",IF(G11934=答案!A11934,"正确","错误"))</f>
        <v>未作答</v>
      </c>
    </row>
    <row r="11935" customHeight="1" spans="1:8">
      <c r="A11935" s="10">
        <v>11934</v>
      </c>
      <c r="B11935" s="11" t="s">
        <v>37854</v>
      </c>
      <c r="C11935" s="12" t="s">
        <v>40946</v>
      </c>
      <c r="D11935" s="12" t="s">
        <v>40947</v>
      </c>
      <c r="E11935" s="12" t="s">
        <v>40948</v>
      </c>
      <c r="F11935" s="12" t="s">
        <v>40949</v>
      </c>
      <c r="G11935" s="15"/>
      <c r="H11935" s="14" t="str">
        <f>IF(G11935=J11935,"未作答",IF(G11935=答案!A11935,"正确","错误"))</f>
        <v>未作答</v>
      </c>
    </row>
    <row r="11936" customHeight="1" spans="1:8">
      <c r="A11936" s="10">
        <v>11935</v>
      </c>
      <c r="B11936" s="11" t="s">
        <v>40950</v>
      </c>
      <c r="C11936" s="12" t="s">
        <v>40951</v>
      </c>
      <c r="D11936" s="12" t="s">
        <v>40952</v>
      </c>
      <c r="E11936" s="12" t="s">
        <v>14677</v>
      </c>
      <c r="F11936" s="12" t="s">
        <v>37242</v>
      </c>
      <c r="G11936" s="15"/>
      <c r="H11936" s="14" t="str">
        <f>IF(G11936=J11936,"未作答",IF(G11936=答案!A11936,"正确","错误"))</f>
        <v>未作答</v>
      </c>
    </row>
    <row r="11937" customHeight="1" spans="1:8">
      <c r="A11937" s="10">
        <v>11936</v>
      </c>
      <c r="B11937" s="11" t="s">
        <v>40953</v>
      </c>
      <c r="C11937" s="12" t="s">
        <v>40954</v>
      </c>
      <c r="D11937" s="12" t="s">
        <v>40955</v>
      </c>
      <c r="E11937" s="12" t="s">
        <v>40956</v>
      </c>
      <c r="F11937" s="12" t="s">
        <v>40957</v>
      </c>
      <c r="G11937" s="15"/>
      <c r="H11937" s="14" t="str">
        <f>IF(G11937=J11937,"未作答",IF(G11937=答案!A11937,"正确","错误"))</f>
        <v>未作答</v>
      </c>
    </row>
    <row r="11938" customHeight="1" spans="1:8">
      <c r="A11938" s="10">
        <v>11937</v>
      </c>
      <c r="B11938" s="11" t="s">
        <v>40958</v>
      </c>
      <c r="C11938" s="12" t="s">
        <v>34476</v>
      </c>
      <c r="D11938" s="12" t="s">
        <v>11055</v>
      </c>
      <c r="E11938" s="12" t="s">
        <v>35468</v>
      </c>
      <c r="F11938" s="12" t="s">
        <v>35089</v>
      </c>
      <c r="G11938" s="15"/>
      <c r="H11938" s="14" t="str">
        <f>IF(G11938=J11938,"未作答",IF(G11938=答案!A11938,"正确","错误"))</f>
        <v>未作答</v>
      </c>
    </row>
    <row r="11939" customHeight="1" spans="1:8">
      <c r="A11939" s="10">
        <v>11938</v>
      </c>
      <c r="B11939" s="11" t="s">
        <v>40959</v>
      </c>
      <c r="C11939" s="12" t="s">
        <v>10272</v>
      </c>
      <c r="D11939" s="12" t="s">
        <v>6991</v>
      </c>
      <c r="E11939" s="12" t="s">
        <v>6917</v>
      </c>
      <c r="F11939" s="12" t="s">
        <v>10273</v>
      </c>
      <c r="G11939" s="15"/>
      <c r="H11939" s="14" t="str">
        <f>IF(G11939=J11939,"未作答",IF(G11939=答案!A11939,"正确","错误"))</f>
        <v>未作答</v>
      </c>
    </row>
    <row r="11940" customHeight="1" spans="1:8">
      <c r="A11940" s="10">
        <v>11939</v>
      </c>
      <c r="B11940" s="11" t="s">
        <v>37801</v>
      </c>
      <c r="C11940" s="12" t="s">
        <v>37803</v>
      </c>
      <c r="D11940" s="12" t="s">
        <v>36949</v>
      </c>
      <c r="E11940" s="12" t="s">
        <v>15018</v>
      </c>
      <c r="F11940" s="12" t="s">
        <v>36950</v>
      </c>
      <c r="G11940" s="15"/>
      <c r="H11940" s="14" t="str">
        <f>IF(G11940=J11940,"未作答",IF(G11940=答案!A11940,"正确","错误"))</f>
        <v>未作答</v>
      </c>
    </row>
    <row r="11941" customHeight="1" spans="1:8">
      <c r="A11941" s="10">
        <v>11940</v>
      </c>
      <c r="B11941" s="11" t="s">
        <v>35920</v>
      </c>
      <c r="C11941" s="12" t="s">
        <v>9393</v>
      </c>
      <c r="D11941" s="12" t="s">
        <v>9394</v>
      </c>
      <c r="E11941" s="12" t="s">
        <v>35921</v>
      </c>
      <c r="F11941" s="12" t="s">
        <v>9395</v>
      </c>
      <c r="G11941" s="15"/>
      <c r="H11941" s="14" t="str">
        <f>IF(G11941=J11941,"未作答",IF(G11941=答案!A11941,"正确","错误"))</f>
        <v>未作答</v>
      </c>
    </row>
    <row r="11942" customHeight="1" spans="1:8">
      <c r="A11942" s="10">
        <v>11941</v>
      </c>
      <c r="B11942" s="11" t="s">
        <v>40960</v>
      </c>
      <c r="C11942" s="12" t="s">
        <v>35472</v>
      </c>
      <c r="D11942" s="12" t="s">
        <v>40961</v>
      </c>
      <c r="E11942" s="12" t="s">
        <v>40962</v>
      </c>
      <c r="F11942" s="12" t="s">
        <v>40460</v>
      </c>
      <c r="G11942" s="15"/>
      <c r="H11942" s="14" t="str">
        <f>IF(G11942=J11942,"未作答",IF(G11942=答案!A11942,"正确","错误"))</f>
        <v>未作答</v>
      </c>
    </row>
    <row r="11943" customHeight="1" spans="1:8">
      <c r="A11943" s="10">
        <v>11942</v>
      </c>
      <c r="B11943" s="11" t="s">
        <v>40963</v>
      </c>
      <c r="C11943" s="12" t="s">
        <v>40964</v>
      </c>
      <c r="D11943" s="12" t="s">
        <v>40965</v>
      </c>
      <c r="E11943" s="12" t="s">
        <v>40966</v>
      </c>
      <c r="F11943" s="12" t="s">
        <v>40967</v>
      </c>
      <c r="G11943" s="15"/>
      <c r="H11943" s="14" t="str">
        <f>IF(G11943=J11943,"未作答",IF(G11943=答案!A11943,"正确","错误"))</f>
        <v>未作答</v>
      </c>
    </row>
    <row r="11944" customHeight="1" spans="1:8">
      <c r="A11944" s="10">
        <v>11943</v>
      </c>
      <c r="B11944" s="11" t="s">
        <v>40968</v>
      </c>
      <c r="C11944" s="12" t="s">
        <v>35302</v>
      </c>
      <c r="D11944" s="12" t="s">
        <v>35301</v>
      </c>
      <c r="E11944" s="12" t="s">
        <v>40969</v>
      </c>
      <c r="F11944" s="12" t="s">
        <v>40970</v>
      </c>
      <c r="G11944" s="15"/>
      <c r="H11944" s="14" t="str">
        <f>IF(G11944=J11944,"未作答",IF(G11944=答案!A11944,"正确","错误"))</f>
        <v>未作答</v>
      </c>
    </row>
    <row r="11945" customHeight="1" spans="1:8">
      <c r="A11945" s="10">
        <v>11944</v>
      </c>
      <c r="B11945" s="11" t="s">
        <v>39298</v>
      </c>
      <c r="C11945" s="12" t="s">
        <v>40971</v>
      </c>
      <c r="D11945" s="12" t="s">
        <v>13337</v>
      </c>
      <c r="E11945" s="12" t="s">
        <v>36126</v>
      </c>
      <c r="F11945" s="12" t="s">
        <v>36127</v>
      </c>
      <c r="G11945" s="15"/>
      <c r="H11945" s="14" t="str">
        <f>IF(G11945=J11945,"未作答",IF(G11945=答案!A11945,"正确","错误"))</f>
        <v>未作答</v>
      </c>
    </row>
    <row r="11946" customHeight="1" spans="1:8">
      <c r="A11946" s="10">
        <v>11945</v>
      </c>
      <c r="B11946" s="11" t="s">
        <v>40972</v>
      </c>
      <c r="C11946" s="12" t="s">
        <v>40973</v>
      </c>
      <c r="D11946" s="12" t="s">
        <v>40974</v>
      </c>
      <c r="E11946" s="12" t="s">
        <v>40975</v>
      </c>
      <c r="F11946" s="12" t="s">
        <v>40976</v>
      </c>
      <c r="G11946" s="15"/>
      <c r="H11946" s="14" t="str">
        <f>IF(G11946=J11946,"未作答",IF(G11946=答案!A11946,"正确","错误"))</f>
        <v>未作答</v>
      </c>
    </row>
    <row r="11947" customHeight="1" spans="1:8">
      <c r="A11947" s="10">
        <v>11946</v>
      </c>
      <c r="B11947" s="11" t="s">
        <v>40977</v>
      </c>
      <c r="C11947" s="12" t="s">
        <v>40978</v>
      </c>
      <c r="D11947" s="12" t="s">
        <v>40979</v>
      </c>
      <c r="E11947" s="12" t="s">
        <v>40980</v>
      </c>
      <c r="F11947" s="12" t="s">
        <v>40981</v>
      </c>
      <c r="G11947" s="15"/>
      <c r="H11947" s="14" t="str">
        <f>IF(G11947=J11947,"未作答",IF(G11947=答案!A11947,"正确","错误"))</f>
        <v>未作答</v>
      </c>
    </row>
    <row r="11948" customHeight="1" spans="1:8">
      <c r="A11948" s="10">
        <v>11947</v>
      </c>
      <c r="B11948" s="11" t="s">
        <v>40982</v>
      </c>
      <c r="C11948" s="12" t="s">
        <v>17721</v>
      </c>
      <c r="D11948" s="12" t="s">
        <v>40983</v>
      </c>
      <c r="E11948" s="12" t="s">
        <v>40984</v>
      </c>
      <c r="F11948" s="12" t="s">
        <v>19042</v>
      </c>
      <c r="G11948" s="15"/>
      <c r="H11948" s="14" t="str">
        <f>IF(G11948=J11948,"未作答",IF(G11948=答案!A11948,"正确","错误"))</f>
        <v>未作答</v>
      </c>
    </row>
    <row r="11949" customHeight="1" spans="1:8">
      <c r="A11949" s="10">
        <v>11948</v>
      </c>
      <c r="B11949" s="11" t="s">
        <v>40985</v>
      </c>
      <c r="C11949" s="12" t="s">
        <v>857</v>
      </c>
      <c r="D11949" s="12" t="s">
        <v>40986</v>
      </c>
      <c r="E11949" s="12" t="s">
        <v>36826</v>
      </c>
      <c r="F11949" s="12" t="s">
        <v>526</v>
      </c>
      <c r="G11949" s="15"/>
      <c r="H11949" s="14" t="str">
        <f>IF(G11949=J11949,"未作答",IF(G11949=答案!A11949,"正确","错误"))</f>
        <v>未作答</v>
      </c>
    </row>
    <row r="11950" customHeight="1" spans="1:8">
      <c r="A11950" s="10">
        <v>11949</v>
      </c>
      <c r="B11950" s="11" t="s">
        <v>40987</v>
      </c>
      <c r="C11950" s="12" t="s">
        <v>40988</v>
      </c>
      <c r="D11950" s="12" t="s">
        <v>19043</v>
      </c>
      <c r="E11950" s="12" t="s">
        <v>40989</v>
      </c>
      <c r="F11950" s="12" t="s">
        <v>632</v>
      </c>
      <c r="G11950" s="15"/>
      <c r="H11950" s="14" t="str">
        <f>IF(G11950=J11950,"未作答",IF(G11950=答案!A11950,"正确","错误"))</f>
        <v>未作答</v>
      </c>
    </row>
    <row r="11951" customHeight="1" spans="1:8">
      <c r="A11951" s="10">
        <v>11950</v>
      </c>
      <c r="B11951" s="11" t="s">
        <v>40990</v>
      </c>
      <c r="C11951" s="12" t="s">
        <v>40991</v>
      </c>
      <c r="D11951" s="12" t="s">
        <v>40991</v>
      </c>
      <c r="E11951" s="12" t="s">
        <v>40992</v>
      </c>
      <c r="F11951" s="12" t="s">
        <v>40993</v>
      </c>
      <c r="G11951" s="15"/>
      <c r="H11951" s="14" t="str">
        <f>IF(G11951=J11951,"未作答",IF(G11951=答案!A11951,"正确","错误"))</f>
        <v>未作答</v>
      </c>
    </row>
    <row r="11952" customHeight="1" spans="1:8">
      <c r="A11952" s="10">
        <v>11951</v>
      </c>
      <c r="B11952" s="11" t="s">
        <v>35943</v>
      </c>
      <c r="C11952" s="12" t="s">
        <v>35944</v>
      </c>
      <c r="D11952" s="12" t="s">
        <v>35945</v>
      </c>
      <c r="E11952" s="12" t="s">
        <v>1865</v>
      </c>
      <c r="F11952" s="12" t="s">
        <v>40994</v>
      </c>
      <c r="G11952" s="15"/>
      <c r="H11952" s="14" t="str">
        <f>IF(G11952=J11952,"未作答",IF(G11952=答案!A11952,"正确","错误"))</f>
        <v>未作答</v>
      </c>
    </row>
    <row r="11953" customHeight="1" spans="1:8">
      <c r="A11953" s="10">
        <v>11952</v>
      </c>
      <c r="B11953" s="11" t="s">
        <v>40995</v>
      </c>
      <c r="C11953" s="12" t="s">
        <v>34528</v>
      </c>
      <c r="D11953" s="12" t="s">
        <v>34527</v>
      </c>
      <c r="E11953" s="12" t="s">
        <v>34526</v>
      </c>
      <c r="F11953" s="12" t="s">
        <v>34529</v>
      </c>
      <c r="G11953" s="15"/>
      <c r="H11953" s="14" t="str">
        <f>IF(G11953=J11953,"未作答",IF(G11953=答案!A11953,"正确","错误"))</f>
        <v>未作答</v>
      </c>
    </row>
    <row r="11954" customHeight="1" spans="1:8">
      <c r="A11954" s="10">
        <v>11953</v>
      </c>
      <c r="B11954" s="11" t="s">
        <v>40996</v>
      </c>
      <c r="C11954" s="12" t="s">
        <v>40997</v>
      </c>
      <c r="D11954" s="12" t="s">
        <v>40998</v>
      </c>
      <c r="E11954" s="12" t="s">
        <v>40999</v>
      </c>
      <c r="F11954" s="12" t="s">
        <v>41000</v>
      </c>
      <c r="G11954" s="15"/>
      <c r="H11954" s="14" t="str">
        <f>IF(G11954=J11954,"未作答",IF(G11954=答案!A11954,"正确","错误"))</f>
        <v>未作答</v>
      </c>
    </row>
    <row r="11955" customHeight="1" spans="1:8">
      <c r="A11955" s="10">
        <v>11954</v>
      </c>
      <c r="B11955" s="11" t="s">
        <v>41001</v>
      </c>
      <c r="C11955" s="12" t="s">
        <v>1347</v>
      </c>
      <c r="D11955" s="12" t="s">
        <v>41002</v>
      </c>
      <c r="E11955" s="12" t="s">
        <v>41003</v>
      </c>
      <c r="F11955" s="12" t="s">
        <v>41004</v>
      </c>
      <c r="G11955" s="15"/>
      <c r="H11955" s="14" t="str">
        <f>IF(G11955=J11955,"未作答",IF(G11955=答案!A11955,"正确","错误"))</f>
        <v>未作答</v>
      </c>
    </row>
    <row r="11956" customHeight="1" spans="1:8">
      <c r="A11956" s="10">
        <v>11955</v>
      </c>
      <c r="B11956" s="11" t="s">
        <v>41005</v>
      </c>
      <c r="C11956" s="12" t="s">
        <v>41006</v>
      </c>
      <c r="D11956" s="12" t="s">
        <v>41007</v>
      </c>
      <c r="E11956" s="12" t="s">
        <v>41008</v>
      </c>
      <c r="F11956" s="12" t="s">
        <v>41009</v>
      </c>
      <c r="G11956" s="15"/>
      <c r="H11956" s="14" t="str">
        <f>IF(G11956=J11956,"未作答",IF(G11956=答案!A11956,"正确","错误"))</f>
        <v>未作答</v>
      </c>
    </row>
    <row r="11957" customHeight="1" spans="1:8">
      <c r="A11957" s="10">
        <v>11956</v>
      </c>
      <c r="B11957" s="11" t="s">
        <v>41010</v>
      </c>
      <c r="C11957" s="12" t="s">
        <v>35364</v>
      </c>
      <c r="D11957" s="12" t="s">
        <v>1021</v>
      </c>
      <c r="E11957" s="12" t="s">
        <v>733</v>
      </c>
      <c r="F11957" s="12" t="s">
        <v>1609</v>
      </c>
      <c r="G11957" s="15"/>
      <c r="H11957" s="14" t="str">
        <f>IF(G11957=J11957,"未作答",IF(G11957=答案!A11957,"正确","错误"))</f>
        <v>未作答</v>
      </c>
    </row>
    <row r="11958" customHeight="1" spans="1:8">
      <c r="A11958" s="10">
        <v>11957</v>
      </c>
      <c r="B11958" s="11" t="s">
        <v>41011</v>
      </c>
      <c r="C11958" s="12" t="s">
        <v>34684</v>
      </c>
      <c r="D11958" s="12" t="s">
        <v>34685</v>
      </c>
      <c r="E11958" s="12" t="s">
        <v>17092</v>
      </c>
      <c r="F11958" s="12" t="s">
        <v>34686</v>
      </c>
      <c r="G11958" s="15"/>
      <c r="H11958" s="14" t="str">
        <f>IF(G11958=J11958,"未作答",IF(G11958=答案!A11958,"正确","错误"))</f>
        <v>未作答</v>
      </c>
    </row>
    <row r="11959" customHeight="1" spans="1:8">
      <c r="A11959" s="10">
        <v>11958</v>
      </c>
      <c r="B11959" s="11" t="s">
        <v>41012</v>
      </c>
      <c r="C11959" s="12" t="s">
        <v>7910</v>
      </c>
      <c r="D11959" s="12" t="s">
        <v>1121</v>
      </c>
      <c r="E11959" s="12" t="s">
        <v>11057</v>
      </c>
      <c r="F11959" s="12" t="s">
        <v>3727</v>
      </c>
      <c r="G11959" s="15"/>
      <c r="H11959" s="14" t="str">
        <f>IF(G11959=J11959,"未作答",IF(G11959=答案!A11959,"正确","错误"))</f>
        <v>未作答</v>
      </c>
    </row>
    <row r="11960" customHeight="1" spans="1:8">
      <c r="A11960" s="10">
        <v>11959</v>
      </c>
      <c r="B11960" s="11" t="s">
        <v>41013</v>
      </c>
      <c r="C11960" s="12" t="s">
        <v>41014</v>
      </c>
      <c r="D11960" s="12" t="s">
        <v>41015</v>
      </c>
      <c r="E11960" s="12" t="s">
        <v>41016</v>
      </c>
      <c r="F11960" s="12" t="s">
        <v>41017</v>
      </c>
      <c r="G11960" s="15"/>
      <c r="H11960" s="14" t="str">
        <f>IF(G11960=J11960,"未作答",IF(G11960=答案!A11960,"正确","错误"))</f>
        <v>未作答</v>
      </c>
    </row>
    <row r="11961" customHeight="1" spans="1:8">
      <c r="A11961" s="10">
        <v>11960</v>
      </c>
      <c r="B11961" s="11" t="s">
        <v>37955</v>
      </c>
      <c r="C11961" s="12" t="s">
        <v>34674</v>
      </c>
      <c r="D11961" s="12" t="s">
        <v>34672</v>
      </c>
      <c r="E11961" s="12" t="s">
        <v>34673</v>
      </c>
      <c r="F11961" s="12" t="s">
        <v>41018</v>
      </c>
      <c r="G11961" s="15"/>
      <c r="H11961" s="14" t="str">
        <f>IF(G11961=J11961,"未作答",IF(G11961=答案!A11961,"正确","错误"))</f>
        <v>未作答</v>
      </c>
    </row>
    <row r="11962" customHeight="1" spans="1:8">
      <c r="A11962" s="10">
        <v>11961</v>
      </c>
      <c r="B11962" s="11" t="s">
        <v>41019</v>
      </c>
      <c r="C11962" s="12" t="s">
        <v>4909</v>
      </c>
      <c r="D11962" s="12" t="s">
        <v>567</v>
      </c>
      <c r="E11962" s="12" t="s">
        <v>221</v>
      </c>
      <c r="F11962" s="12" t="s">
        <v>565</v>
      </c>
      <c r="G11962" s="15"/>
      <c r="H11962" s="14" t="str">
        <f>IF(G11962=J11962,"未作答",IF(G11962=答案!A11962,"正确","错误"))</f>
        <v>未作答</v>
      </c>
    </row>
    <row r="11963" customHeight="1" spans="1:8">
      <c r="A11963" s="10">
        <v>11962</v>
      </c>
      <c r="B11963" s="11" t="s">
        <v>41020</v>
      </c>
      <c r="C11963" s="12" t="s">
        <v>657</v>
      </c>
      <c r="D11963" s="12" t="s">
        <v>34941</v>
      </c>
      <c r="E11963" s="12" t="s">
        <v>11055</v>
      </c>
      <c r="F11963" s="12" t="s">
        <v>18829</v>
      </c>
      <c r="G11963" s="15"/>
      <c r="H11963" s="14" t="str">
        <f>IF(G11963=J11963,"未作答",IF(G11963=答案!A11963,"正确","错误"))</f>
        <v>未作答</v>
      </c>
    </row>
    <row r="11964" customHeight="1" spans="1:8">
      <c r="A11964" s="10">
        <v>11963</v>
      </c>
      <c r="B11964" s="11" t="s">
        <v>41021</v>
      </c>
      <c r="C11964" s="12" t="s">
        <v>39584</v>
      </c>
      <c r="D11964" s="12" t="s">
        <v>32641</v>
      </c>
      <c r="E11964" s="12" t="s">
        <v>32642</v>
      </c>
      <c r="F11964" s="12" t="s">
        <v>15177</v>
      </c>
      <c r="G11964" s="15"/>
      <c r="H11964" s="14" t="str">
        <f>IF(G11964=J11964,"未作答",IF(G11964=答案!A11964,"正确","错误"))</f>
        <v>未作答</v>
      </c>
    </row>
    <row r="11965" customHeight="1" spans="1:8">
      <c r="A11965" s="10">
        <v>11964</v>
      </c>
      <c r="B11965" s="11" t="s">
        <v>41022</v>
      </c>
      <c r="C11965" s="12" t="s">
        <v>41023</v>
      </c>
      <c r="D11965" s="12" t="s">
        <v>1960</v>
      </c>
      <c r="E11965" s="12" t="s">
        <v>493</v>
      </c>
      <c r="F11965" s="12" t="s">
        <v>1087</v>
      </c>
      <c r="G11965" s="15"/>
      <c r="H11965" s="14" t="str">
        <f>IF(G11965=J11965,"未作答",IF(G11965=答案!A11965,"正确","错误"))</f>
        <v>未作答</v>
      </c>
    </row>
    <row r="11966" customHeight="1" spans="1:8">
      <c r="A11966" s="10">
        <v>11965</v>
      </c>
      <c r="B11966" s="11" t="s">
        <v>41024</v>
      </c>
      <c r="C11966" s="12" t="s">
        <v>40849</v>
      </c>
      <c r="D11966" s="12" t="s">
        <v>40850</v>
      </c>
      <c r="E11966" s="12" t="s">
        <v>40851</v>
      </c>
      <c r="F11966" s="12" t="s">
        <v>41025</v>
      </c>
      <c r="G11966" s="15"/>
      <c r="H11966" s="14" t="str">
        <f>IF(G11966=J11966,"未作答",IF(G11966=答案!A11966,"正确","错误"))</f>
        <v>未作答</v>
      </c>
    </row>
    <row r="11967" customHeight="1" spans="1:8">
      <c r="A11967" s="10">
        <v>11966</v>
      </c>
      <c r="B11967" s="11" t="s">
        <v>41026</v>
      </c>
      <c r="C11967" s="12" t="s">
        <v>41027</v>
      </c>
      <c r="D11967" s="12" t="s">
        <v>41028</v>
      </c>
      <c r="E11967" s="12" t="s">
        <v>41029</v>
      </c>
      <c r="F11967" s="12" t="s">
        <v>41030</v>
      </c>
      <c r="G11967" s="15"/>
      <c r="H11967" s="14" t="str">
        <f>IF(G11967=J11967,"未作答",IF(G11967=答案!A11967,"正确","错误"))</f>
        <v>未作答</v>
      </c>
    </row>
    <row r="11968" customHeight="1" spans="1:8">
      <c r="A11968" s="10">
        <v>11967</v>
      </c>
      <c r="B11968" s="11" t="s">
        <v>41031</v>
      </c>
      <c r="C11968" s="12" t="s">
        <v>35468</v>
      </c>
      <c r="D11968" s="12" t="s">
        <v>11055</v>
      </c>
      <c r="E11968" s="12" t="s">
        <v>34476</v>
      </c>
      <c r="F11968" s="12" t="s">
        <v>11056</v>
      </c>
      <c r="G11968" s="15"/>
      <c r="H11968" s="14" t="str">
        <f>IF(G11968=J11968,"未作答",IF(G11968=答案!A11968,"正确","错误"))</f>
        <v>未作答</v>
      </c>
    </row>
    <row r="11969" customHeight="1" spans="1:8">
      <c r="A11969" s="10">
        <v>11968</v>
      </c>
      <c r="B11969" s="11" t="s">
        <v>40995</v>
      </c>
      <c r="C11969" s="12" t="s">
        <v>34528</v>
      </c>
      <c r="D11969" s="12" t="s">
        <v>34526</v>
      </c>
      <c r="E11969" s="12" t="s">
        <v>34527</v>
      </c>
      <c r="F11969" s="12" t="s">
        <v>34529</v>
      </c>
      <c r="G11969" s="15"/>
      <c r="H11969" s="14" t="str">
        <f>IF(G11969=J11969,"未作答",IF(G11969=答案!A11969,"正确","错误"))</f>
        <v>未作答</v>
      </c>
    </row>
    <row r="11970" customHeight="1" spans="1:8">
      <c r="A11970" s="10">
        <v>11969</v>
      </c>
      <c r="B11970" s="11" t="s">
        <v>41032</v>
      </c>
      <c r="C11970" s="12" t="s">
        <v>41033</v>
      </c>
      <c r="D11970" s="12" t="s">
        <v>41034</v>
      </c>
      <c r="E11970" s="12" t="s">
        <v>41035</v>
      </c>
      <c r="F11970" s="12" t="s">
        <v>41036</v>
      </c>
      <c r="G11970" s="15"/>
      <c r="H11970" s="14" t="str">
        <f>IF(G11970=J11970,"未作答",IF(G11970=答案!A11970,"正确","错误"))</f>
        <v>未作答</v>
      </c>
    </row>
    <row r="11971" customHeight="1" spans="1:8">
      <c r="A11971" s="10">
        <v>11970</v>
      </c>
      <c r="B11971" s="11" t="s">
        <v>41037</v>
      </c>
      <c r="C11971" s="12" t="s">
        <v>7785</v>
      </c>
      <c r="D11971" s="12" t="s">
        <v>36350</v>
      </c>
      <c r="E11971" s="12" t="s">
        <v>36351</v>
      </c>
      <c r="F11971" s="12" t="s">
        <v>37881</v>
      </c>
      <c r="G11971" s="15"/>
      <c r="H11971" s="14" t="str">
        <f>IF(G11971=J11971,"未作答",IF(G11971=答案!A11971,"正确","错误"))</f>
        <v>未作答</v>
      </c>
    </row>
    <row r="11972" customHeight="1" spans="1:8">
      <c r="A11972" s="10">
        <v>11971</v>
      </c>
      <c r="B11972" s="11" t="s">
        <v>41038</v>
      </c>
      <c r="C11972" s="12" t="s">
        <v>37563</v>
      </c>
      <c r="D11972" s="12" t="s">
        <v>37564</v>
      </c>
      <c r="E11972" s="12" t="s">
        <v>37565</v>
      </c>
      <c r="F11972" s="12" t="s">
        <v>37566</v>
      </c>
      <c r="G11972" s="15"/>
      <c r="H11972" s="14" t="str">
        <f>IF(G11972=J11972,"未作答",IF(G11972=答案!A11972,"正确","错误"))</f>
        <v>未作答</v>
      </c>
    </row>
    <row r="11973" customHeight="1" spans="1:8">
      <c r="A11973" s="10">
        <v>11972</v>
      </c>
      <c r="B11973" s="11" t="s">
        <v>41039</v>
      </c>
      <c r="C11973" s="12" t="s">
        <v>11056</v>
      </c>
      <c r="D11973" s="12" t="s">
        <v>35468</v>
      </c>
      <c r="E11973" s="12" t="s">
        <v>34476</v>
      </c>
      <c r="F11973" s="12" t="s">
        <v>11055</v>
      </c>
      <c r="G11973" s="15"/>
      <c r="H11973" s="14" t="str">
        <f>IF(G11973=J11973,"未作答",IF(G11973=答案!A11973,"正确","错误"))</f>
        <v>未作答</v>
      </c>
    </row>
    <row r="11974" customHeight="1" spans="1:8">
      <c r="A11974" s="10">
        <v>11973</v>
      </c>
      <c r="B11974" s="11" t="s">
        <v>41040</v>
      </c>
      <c r="C11974" s="12" t="s">
        <v>41041</v>
      </c>
      <c r="D11974" s="12" t="s">
        <v>41042</v>
      </c>
      <c r="E11974" s="12" t="s">
        <v>41043</v>
      </c>
      <c r="F11974" s="12" t="s">
        <v>41044</v>
      </c>
      <c r="G11974" s="15"/>
      <c r="H11974" s="14" t="str">
        <f>IF(G11974=J11974,"未作答",IF(G11974=答案!A11974,"正确","错误"))</f>
        <v>未作答</v>
      </c>
    </row>
    <row r="11975" customHeight="1" spans="1:8">
      <c r="A11975" s="10">
        <v>11974</v>
      </c>
      <c r="B11975" s="11" t="s">
        <v>41045</v>
      </c>
      <c r="C11975" s="12" t="s">
        <v>41046</v>
      </c>
      <c r="D11975" s="12" t="s">
        <v>41047</v>
      </c>
      <c r="E11975" s="12" t="s">
        <v>41048</v>
      </c>
      <c r="F11975" s="12" t="s">
        <v>41049</v>
      </c>
      <c r="G11975" s="15"/>
      <c r="H11975" s="14" t="str">
        <f>IF(G11975=J11975,"未作答",IF(G11975=答案!A11975,"正确","错误"))</f>
        <v>未作答</v>
      </c>
    </row>
    <row r="11976" customHeight="1" spans="1:8">
      <c r="A11976" s="10">
        <v>11975</v>
      </c>
      <c r="B11976" s="11" t="s">
        <v>41050</v>
      </c>
      <c r="C11976" s="12" t="s">
        <v>41051</v>
      </c>
      <c r="D11976" s="12" t="s">
        <v>41052</v>
      </c>
      <c r="E11976" s="12" t="s">
        <v>41053</v>
      </c>
      <c r="F11976" s="12" t="s">
        <v>41054</v>
      </c>
      <c r="G11976" s="15"/>
      <c r="H11976" s="14" t="str">
        <f>IF(G11976=J11976,"未作答",IF(G11976=答案!A11976,"正确","错误"))</f>
        <v>未作答</v>
      </c>
    </row>
    <row r="11977" customHeight="1" spans="1:8">
      <c r="A11977" s="10">
        <v>11976</v>
      </c>
      <c r="B11977" s="11" t="s">
        <v>41055</v>
      </c>
      <c r="C11977" s="12" t="s">
        <v>41056</v>
      </c>
      <c r="D11977" s="12" t="s">
        <v>41057</v>
      </c>
      <c r="E11977" s="12" t="s">
        <v>41058</v>
      </c>
      <c r="F11977" s="12" t="s">
        <v>41059</v>
      </c>
      <c r="G11977" s="15"/>
      <c r="H11977" s="14" t="str">
        <f>IF(G11977=J11977,"未作答",IF(G11977=答案!A11977,"正确","错误"))</f>
        <v>未作答</v>
      </c>
    </row>
    <row r="11978" customHeight="1" spans="1:8">
      <c r="A11978" s="10">
        <v>11977</v>
      </c>
      <c r="B11978" s="11" t="s">
        <v>41060</v>
      </c>
      <c r="C11978" s="12" t="s">
        <v>35061</v>
      </c>
      <c r="D11978" s="12" t="s">
        <v>35062</v>
      </c>
      <c r="E11978" s="12" t="s">
        <v>41061</v>
      </c>
      <c r="F11978" s="12" t="s">
        <v>35064</v>
      </c>
      <c r="G11978" s="15"/>
      <c r="H11978" s="14" t="str">
        <f>IF(G11978=J11978,"未作答",IF(G11978=答案!A11978,"正确","错误"))</f>
        <v>未作答</v>
      </c>
    </row>
    <row r="11979" customHeight="1" spans="1:8">
      <c r="A11979" s="10">
        <v>11978</v>
      </c>
      <c r="B11979" s="11" t="s">
        <v>41062</v>
      </c>
      <c r="C11979" s="12" t="s">
        <v>41063</v>
      </c>
      <c r="D11979" s="12" t="s">
        <v>41064</v>
      </c>
      <c r="E11979" s="12" t="s">
        <v>41065</v>
      </c>
      <c r="F11979" s="12" t="s">
        <v>41066</v>
      </c>
      <c r="G11979" s="15"/>
      <c r="H11979" s="14" t="str">
        <f>IF(G11979=J11979,"未作答",IF(G11979=答案!A11979,"正确","错误"))</f>
        <v>未作答</v>
      </c>
    </row>
    <row r="11980" customHeight="1" spans="1:8">
      <c r="A11980" s="10">
        <v>11979</v>
      </c>
      <c r="B11980" s="11" t="s">
        <v>41067</v>
      </c>
      <c r="C11980" s="12" t="s">
        <v>41068</v>
      </c>
      <c r="D11980" s="12" t="s">
        <v>39690</v>
      </c>
      <c r="E11980" s="12" t="s">
        <v>41069</v>
      </c>
      <c r="F11980" s="12" t="s">
        <v>39692</v>
      </c>
      <c r="G11980" s="15"/>
      <c r="H11980" s="14" t="str">
        <f>IF(G11980=J11980,"未作答",IF(G11980=答案!A11980,"正确","错误"))</f>
        <v>未作答</v>
      </c>
    </row>
    <row r="11981" customHeight="1" spans="1:8">
      <c r="A11981" s="10">
        <v>11980</v>
      </c>
      <c r="B11981" s="11" t="s">
        <v>41070</v>
      </c>
      <c r="C11981" s="12" t="s">
        <v>35797</v>
      </c>
      <c r="D11981" s="12" t="s">
        <v>7220</v>
      </c>
      <c r="E11981" s="12" t="s">
        <v>7221</v>
      </c>
      <c r="F11981" s="12" t="s">
        <v>15925</v>
      </c>
      <c r="G11981" s="15"/>
      <c r="H11981" s="14" t="str">
        <f>IF(G11981=J11981,"未作答",IF(G11981=答案!A11981,"正确","错误"))</f>
        <v>未作答</v>
      </c>
    </row>
    <row r="11982" customHeight="1" spans="1:8">
      <c r="A11982" s="10">
        <v>11981</v>
      </c>
      <c r="B11982" s="11" t="s">
        <v>41071</v>
      </c>
      <c r="C11982" s="12" t="s">
        <v>522</v>
      </c>
      <c r="D11982" s="12" t="s">
        <v>521</v>
      </c>
      <c r="E11982" s="12" t="s">
        <v>41072</v>
      </c>
      <c r="F11982" s="12" t="s">
        <v>41073</v>
      </c>
      <c r="G11982" s="15"/>
      <c r="H11982" s="14" t="str">
        <f>IF(G11982=J11982,"未作答",IF(G11982=答案!A11982,"正确","错误"))</f>
        <v>未作答</v>
      </c>
    </row>
    <row r="11983" customHeight="1" spans="1:8">
      <c r="A11983" s="10">
        <v>11982</v>
      </c>
      <c r="B11983" s="11" t="s">
        <v>39349</v>
      </c>
      <c r="C11983" s="12" t="s">
        <v>11603</v>
      </c>
      <c r="D11983" s="12" t="s">
        <v>763</v>
      </c>
      <c r="E11983" s="12" t="s">
        <v>1608</v>
      </c>
      <c r="F11983" s="12" t="s">
        <v>2986</v>
      </c>
      <c r="G11983" s="15"/>
      <c r="H11983" s="14" t="str">
        <f>IF(G11983=J11983,"未作答",IF(G11983=答案!A11983,"正确","错误"))</f>
        <v>未作答</v>
      </c>
    </row>
    <row r="11984" customHeight="1" spans="1:8">
      <c r="A11984" s="10">
        <v>11983</v>
      </c>
      <c r="B11984" s="11" t="s">
        <v>41074</v>
      </c>
      <c r="C11984" s="12" t="s">
        <v>35090</v>
      </c>
      <c r="D11984" s="12" t="s">
        <v>41075</v>
      </c>
      <c r="E11984" s="12" t="s">
        <v>41076</v>
      </c>
      <c r="F11984" s="12" t="s">
        <v>35367</v>
      </c>
      <c r="G11984" s="15"/>
      <c r="H11984" s="14" t="str">
        <f>IF(G11984=J11984,"未作答",IF(G11984=答案!A11984,"正确","错误"))</f>
        <v>未作答</v>
      </c>
    </row>
    <row r="11985" customHeight="1" spans="1:8">
      <c r="A11985" s="10">
        <v>11984</v>
      </c>
      <c r="B11985" s="11" t="s">
        <v>41077</v>
      </c>
      <c r="C11985" s="12" t="s">
        <v>11135</v>
      </c>
      <c r="D11985" s="12" t="s">
        <v>11136</v>
      </c>
      <c r="E11985" s="12" t="s">
        <v>11137</v>
      </c>
      <c r="F11985" s="12" t="s">
        <v>11138</v>
      </c>
      <c r="G11985" s="15"/>
      <c r="H11985" s="14" t="str">
        <f>IF(G11985=J11985,"未作答",IF(G11985=答案!A11985,"正确","错误"))</f>
        <v>未作答</v>
      </c>
    </row>
    <row r="11986" customHeight="1" spans="1:8">
      <c r="A11986" s="10">
        <v>11985</v>
      </c>
      <c r="B11986" s="11" t="s">
        <v>41078</v>
      </c>
      <c r="C11986" s="12" t="s">
        <v>41079</v>
      </c>
      <c r="D11986" s="12" t="s">
        <v>41080</v>
      </c>
      <c r="E11986" s="12" t="s">
        <v>3198</v>
      </c>
      <c r="F11986" s="12" t="s">
        <v>26</v>
      </c>
      <c r="G11986" s="15"/>
      <c r="H11986" s="14" t="str">
        <f>IF(G11986=J11986,"未作答",IF(G11986=答案!A11986,"正确","错误"))</f>
        <v>未作答</v>
      </c>
    </row>
    <row r="11987" customHeight="1" spans="1:8">
      <c r="A11987" s="10">
        <v>11986</v>
      </c>
      <c r="B11987" s="11" t="s">
        <v>41081</v>
      </c>
      <c r="C11987" s="12" t="s">
        <v>6699</v>
      </c>
      <c r="D11987" s="12" t="s">
        <v>6932</v>
      </c>
      <c r="E11987" s="12" t="s">
        <v>6706</v>
      </c>
      <c r="F11987" s="12" t="s">
        <v>41082</v>
      </c>
      <c r="G11987" s="15"/>
      <c r="H11987" s="14" t="str">
        <f>IF(G11987=J11987,"未作答",IF(G11987=答案!A11987,"正确","错误"))</f>
        <v>未作答</v>
      </c>
    </row>
    <row r="11988" customHeight="1" spans="1:8">
      <c r="A11988" s="10">
        <v>11987</v>
      </c>
      <c r="B11988" s="11" t="s">
        <v>41083</v>
      </c>
      <c r="C11988" s="12" t="s">
        <v>41084</v>
      </c>
      <c r="D11988" s="12" t="s">
        <v>41085</v>
      </c>
      <c r="E11988" s="12" t="s">
        <v>41086</v>
      </c>
      <c r="F11988" s="12" t="s">
        <v>41087</v>
      </c>
      <c r="G11988" s="15"/>
      <c r="H11988" s="14" t="str">
        <f>IF(G11988=J11988,"未作答",IF(G11988=答案!A11988,"正确","错误"))</f>
        <v>未作答</v>
      </c>
    </row>
    <row r="11989" customHeight="1" spans="1:8">
      <c r="A11989" s="10">
        <v>11988</v>
      </c>
      <c r="B11989" s="11" t="s">
        <v>41088</v>
      </c>
      <c r="C11989" s="12" t="s">
        <v>41089</v>
      </c>
      <c r="D11989" s="12" t="s">
        <v>41090</v>
      </c>
      <c r="E11989" s="12" t="s">
        <v>41091</v>
      </c>
      <c r="F11989" s="12" t="s">
        <v>41092</v>
      </c>
      <c r="G11989" s="15"/>
      <c r="H11989" s="14" t="str">
        <f>IF(G11989=J11989,"未作答",IF(G11989=答案!A11989,"正确","错误"))</f>
        <v>未作答</v>
      </c>
    </row>
    <row r="11990" customHeight="1" spans="1:8">
      <c r="A11990" s="10">
        <v>11989</v>
      </c>
      <c r="B11990" s="11" t="s">
        <v>41093</v>
      </c>
      <c r="C11990" s="12" t="s">
        <v>37958</v>
      </c>
      <c r="D11990" s="12" t="s">
        <v>41094</v>
      </c>
      <c r="E11990" s="12" t="s">
        <v>35514</v>
      </c>
      <c r="F11990" s="12" t="s">
        <v>41095</v>
      </c>
      <c r="G11990" s="15"/>
      <c r="H11990" s="14" t="str">
        <f>IF(G11990=J11990,"未作答",IF(G11990=答案!A11990,"正确","错误"))</f>
        <v>未作答</v>
      </c>
    </row>
    <row r="11991" customHeight="1" spans="1:8">
      <c r="A11991" s="10">
        <v>11990</v>
      </c>
      <c r="B11991" s="11" t="s">
        <v>36033</v>
      </c>
      <c r="C11991" s="12" t="s">
        <v>32656</v>
      </c>
      <c r="D11991" s="12" t="s">
        <v>2388</v>
      </c>
      <c r="E11991" s="12" t="s">
        <v>6190</v>
      </c>
      <c r="F11991" s="12" t="s">
        <v>34702</v>
      </c>
      <c r="G11991" s="15"/>
      <c r="H11991" s="14" t="str">
        <f>IF(G11991=J11991,"未作答",IF(G11991=答案!A11991,"正确","错误"))</f>
        <v>未作答</v>
      </c>
    </row>
    <row r="11992" customHeight="1" spans="1:8">
      <c r="A11992" s="10">
        <v>11991</v>
      </c>
      <c r="B11992" s="11" t="s">
        <v>38635</v>
      </c>
      <c r="C11992" s="12" t="s">
        <v>38636</v>
      </c>
      <c r="D11992" s="12" t="s">
        <v>38637</v>
      </c>
      <c r="E11992" s="12" t="s">
        <v>41096</v>
      </c>
      <c r="F11992" s="12" t="s">
        <v>41097</v>
      </c>
      <c r="G11992" s="15"/>
      <c r="H11992" s="14" t="str">
        <f>IF(G11992=J11992,"未作答",IF(G11992=答案!A11992,"正确","错误"))</f>
        <v>未作答</v>
      </c>
    </row>
    <row r="11993" customHeight="1" spans="1:8">
      <c r="A11993" s="10">
        <v>11992</v>
      </c>
      <c r="B11993" s="11" t="s">
        <v>35072</v>
      </c>
      <c r="C11993" s="12" t="s">
        <v>41098</v>
      </c>
      <c r="D11993" s="12" t="s">
        <v>39872</v>
      </c>
      <c r="E11993" s="12" t="s">
        <v>41099</v>
      </c>
      <c r="F11993" s="12" t="s">
        <v>36955</v>
      </c>
      <c r="G11993" s="15"/>
      <c r="H11993" s="14" t="str">
        <f>IF(G11993=J11993,"未作答",IF(G11993=答案!A11993,"正确","错误"))</f>
        <v>未作答</v>
      </c>
    </row>
    <row r="11994" customHeight="1" spans="1:8">
      <c r="A11994" s="10">
        <v>11993</v>
      </c>
      <c r="B11994" s="11" t="s">
        <v>41100</v>
      </c>
      <c r="C11994" s="12" t="s">
        <v>41101</v>
      </c>
      <c r="D11994" s="12" t="s">
        <v>41102</v>
      </c>
      <c r="E11994" s="12" t="s">
        <v>41103</v>
      </c>
      <c r="F11994" s="12" t="s">
        <v>41104</v>
      </c>
      <c r="G11994" s="15"/>
      <c r="H11994" s="14" t="str">
        <f>IF(G11994=J11994,"未作答",IF(G11994=答案!A11994,"正确","错误"))</f>
        <v>未作答</v>
      </c>
    </row>
    <row r="11995" customHeight="1" spans="1:8">
      <c r="A11995" s="10">
        <v>11994</v>
      </c>
      <c r="B11995" s="11" t="s">
        <v>35751</v>
      </c>
      <c r="C11995" s="12" t="s">
        <v>14629</v>
      </c>
      <c r="D11995" s="12" t="s">
        <v>41105</v>
      </c>
      <c r="E11995" s="12" t="s">
        <v>6917</v>
      </c>
      <c r="F11995" s="12" t="s">
        <v>35753</v>
      </c>
      <c r="G11995" s="15"/>
      <c r="H11995" s="14" t="str">
        <f>IF(G11995=J11995,"未作答",IF(G11995=答案!A11995,"正确","错误"))</f>
        <v>未作答</v>
      </c>
    </row>
    <row r="11996" customHeight="1" spans="1:8">
      <c r="A11996" s="10">
        <v>11995</v>
      </c>
      <c r="B11996" s="11" t="s">
        <v>41106</v>
      </c>
      <c r="C11996" s="12" t="s">
        <v>41107</v>
      </c>
      <c r="D11996" s="12" t="s">
        <v>41108</v>
      </c>
      <c r="E11996" s="12" t="s">
        <v>41109</v>
      </c>
      <c r="F11996" s="12" t="s">
        <v>41110</v>
      </c>
      <c r="G11996" s="15"/>
      <c r="H11996" s="14" t="str">
        <f>IF(G11996=J11996,"未作答",IF(G11996=答案!A11996,"正确","错误"))</f>
        <v>未作答</v>
      </c>
    </row>
    <row r="11997" customHeight="1" spans="1:8">
      <c r="A11997" s="10">
        <v>11996</v>
      </c>
      <c r="B11997" s="11" t="s">
        <v>37054</v>
      </c>
      <c r="C11997" s="12" t="s">
        <v>7785</v>
      </c>
      <c r="D11997" s="12" t="s">
        <v>37055</v>
      </c>
      <c r="E11997" s="12" t="s">
        <v>35000</v>
      </c>
      <c r="F11997" s="12" t="s">
        <v>36351</v>
      </c>
      <c r="G11997" s="15"/>
      <c r="H11997" s="14" t="str">
        <f>IF(G11997=J11997,"未作答",IF(G11997=答案!A11997,"正确","错误"))</f>
        <v>未作答</v>
      </c>
    </row>
    <row r="11998" customHeight="1" spans="1:8">
      <c r="A11998" s="10">
        <v>11997</v>
      </c>
      <c r="B11998" s="11" t="s">
        <v>41111</v>
      </c>
      <c r="C11998" s="12" t="s">
        <v>41112</v>
      </c>
      <c r="D11998" s="12" t="s">
        <v>41113</v>
      </c>
      <c r="E11998" s="12" t="s">
        <v>41114</v>
      </c>
      <c r="F11998" s="12" t="s">
        <v>41115</v>
      </c>
      <c r="G11998" s="15"/>
      <c r="H11998" s="14" t="str">
        <f>IF(G11998=J11998,"未作答",IF(G11998=答案!A11998,"正确","错误"))</f>
        <v>未作答</v>
      </c>
    </row>
    <row r="11999" customHeight="1" spans="1:8">
      <c r="A11999" s="10">
        <v>11998</v>
      </c>
      <c r="B11999" s="11" t="s">
        <v>41116</v>
      </c>
      <c r="C11999" s="12" t="s">
        <v>35630</v>
      </c>
      <c r="D11999" s="12" t="s">
        <v>36283</v>
      </c>
      <c r="E11999" s="12" t="s">
        <v>41117</v>
      </c>
      <c r="F11999" s="12" t="s">
        <v>35163</v>
      </c>
      <c r="G11999" s="15"/>
      <c r="H11999" s="14" t="str">
        <f>IF(G11999=J11999,"未作答",IF(G11999=答案!A11999,"正确","错误"))</f>
        <v>未作答</v>
      </c>
    </row>
    <row r="12000" customHeight="1" spans="1:8">
      <c r="A12000" s="10">
        <v>11999</v>
      </c>
      <c r="B12000" s="11" t="s">
        <v>41118</v>
      </c>
      <c r="C12000" s="12" t="s">
        <v>40940</v>
      </c>
      <c r="D12000" s="12" t="s">
        <v>40938</v>
      </c>
      <c r="E12000" s="12" t="s">
        <v>40937</v>
      </c>
      <c r="F12000" s="12" t="s">
        <v>40939</v>
      </c>
      <c r="G12000" s="15"/>
      <c r="H12000" s="14" t="str">
        <f>IF(G12000=J12000,"未作答",IF(G12000=答案!A12000,"正确","错误"))</f>
        <v>未作答</v>
      </c>
    </row>
    <row r="12001" customHeight="1" spans="1:8">
      <c r="A12001" s="10">
        <v>12000</v>
      </c>
      <c r="B12001" s="11" t="s">
        <v>41119</v>
      </c>
      <c r="C12001" s="12" t="s">
        <v>2253</v>
      </c>
      <c r="D12001" s="12" t="s">
        <v>2195</v>
      </c>
      <c r="E12001" s="12" t="s">
        <v>6692</v>
      </c>
      <c r="F12001" s="12" t="s">
        <v>3480</v>
      </c>
      <c r="G12001" s="15"/>
      <c r="H12001" s="14" t="str">
        <f>IF(G12001=J12001,"未作答",IF(G12001=答案!A12001,"正确","错误"))</f>
        <v>未作答</v>
      </c>
    </row>
    <row r="12002" customHeight="1" spans="1:8">
      <c r="A12002" s="10">
        <v>12001</v>
      </c>
      <c r="B12002" s="11" t="s">
        <v>41120</v>
      </c>
      <c r="C12002" s="12" t="s">
        <v>36781</v>
      </c>
      <c r="D12002" s="12" t="s">
        <v>36782</v>
      </c>
      <c r="E12002" s="12" t="s">
        <v>36425</v>
      </c>
      <c r="F12002" s="12" t="s">
        <v>36784</v>
      </c>
      <c r="G12002" s="15"/>
      <c r="H12002" s="14" t="str">
        <f>IF(G12002=J12002,"未作答",IF(G12002=答案!A12002,"正确","错误"))</f>
        <v>未作答</v>
      </c>
    </row>
    <row r="12003" customHeight="1" spans="1:8">
      <c r="A12003" s="10">
        <v>12002</v>
      </c>
      <c r="B12003" s="11" t="s">
        <v>41121</v>
      </c>
      <c r="C12003" s="12" t="s">
        <v>41122</v>
      </c>
      <c r="D12003" s="12" t="s">
        <v>41123</v>
      </c>
      <c r="E12003" s="12" t="s">
        <v>41124</v>
      </c>
      <c r="F12003" s="12" t="s">
        <v>41125</v>
      </c>
      <c r="G12003" s="15"/>
      <c r="H12003" s="14" t="str">
        <f>IF(G12003=J12003,"未作答",IF(G12003=答案!A12003,"正确","错误"))</f>
        <v>未作答</v>
      </c>
    </row>
    <row r="12004" customHeight="1" spans="1:8">
      <c r="A12004" s="10">
        <v>12003</v>
      </c>
      <c r="B12004" s="11" t="s">
        <v>41126</v>
      </c>
      <c r="C12004" s="12" t="s">
        <v>35580</v>
      </c>
      <c r="D12004" s="12" t="s">
        <v>1895</v>
      </c>
      <c r="E12004" s="12" t="s">
        <v>1793</v>
      </c>
      <c r="F12004" s="12" t="s">
        <v>495</v>
      </c>
      <c r="G12004" s="15"/>
      <c r="H12004" s="14" t="str">
        <f>IF(G12004=J12004,"未作答",IF(G12004=答案!A12004,"正确","错误"))</f>
        <v>未作答</v>
      </c>
    </row>
    <row r="12005" customHeight="1" spans="1:8">
      <c r="A12005" s="10">
        <v>12004</v>
      </c>
      <c r="B12005" s="11" t="s">
        <v>41127</v>
      </c>
      <c r="C12005" s="12" t="s">
        <v>18241</v>
      </c>
      <c r="D12005" s="12" t="s">
        <v>11584</v>
      </c>
      <c r="E12005" s="12" t="s">
        <v>36908</v>
      </c>
      <c r="F12005" s="12" t="s">
        <v>37819</v>
      </c>
      <c r="G12005" s="15"/>
      <c r="H12005" s="14" t="str">
        <f>IF(G12005=J12005,"未作答",IF(G12005=答案!A12005,"正确","错误"))</f>
        <v>未作答</v>
      </c>
    </row>
    <row r="12006" customHeight="1" spans="1:8">
      <c r="A12006" s="10">
        <v>12005</v>
      </c>
      <c r="B12006" s="11" t="s">
        <v>41128</v>
      </c>
      <c r="C12006" s="12" t="s">
        <v>35850</v>
      </c>
      <c r="D12006" s="12" t="s">
        <v>41129</v>
      </c>
      <c r="E12006" s="12" t="s">
        <v>41130</v>
      </c>
      <c r="F12006" s="12" t="s">
        <v>41131</v>
      </c>
      <c r="G12006" s="15"/>
      <c r="H12006" s="14" t="str">
        <f>IF(G12006=J12006,"未作答",IF(G12006=答案!A12006,"正确","错误"))</f>
        <v>未作答</v>
      </c>
    </row>
    <row r="12007" customHeight="1" spans="1:8">
      <c r="A12007" s="10">
        <v>12006</v>
      </c>
      <c r="B12007" s="11" t="s">
        <v>41132</v>
      </c>
      <c r="C12007" s="12" t="s">
        <v>41133</v>
      </c>
      <c r="D12007" s="12" t="s">
        <v>41134</v>
      </c>
      <c r="E12007" s="12" t="s">
        <v>41135</v>
      </c>
      <c r="F12007" s="12" t="s">
        <v>41136</v>
      </c>
      <c r="G12007" s="15"/>
      <c r="H12007" s="14" t="str">
        <f>IF(G12007=J12007,"未作答",IF(G12007=答案!A12007,"正确","错误"))</f>
        <v>未作答</v>
      </c>
    </row>
    <row r="12008" customHeight="1" spans="1:8">
      <c r="A12008" s="10">
        <v>12007</v>
      </c>
      <c r="B12008" s="11" t="s">
        <v>41137</v>
      </c>
      <c r="C12008" s="12" t="s">
        <v>41138</v>
      </c>
      <c r="D12008" s="12" t="s">
        <v>41139</v>
      </c>
      <c r="E12008" s="12" t="s">
        <v>38155</v>
      </c>
      <c r="F12008" s="12" t="s">
        <v>1280</v>
      </c>
      <c r="G12008" s="15"/>
      <c r="H12008" s="14" t="str">
        <f>IF(G12008=J12008,"未作答",IF(G12008=答案!A12008,"正确","错误"))</f>
        <v>未作答</v>
      </c>
    </row>
    <row r="12009" customHeight="1" spans="1:8">
      <c r="A12009" s="10">
        <v>12008</v>
      </c>
      <c r="B12009" s="11" t="s">
        <v>41140</v>
      </c>
      <c r="C12009" s="12" t="s">
        <v>1609</v>
      </c>
      <c r="D12009" s="12" t="s">
        <v>7067</v>
      </c>
      <c r="E12009" s="12" t="s">
        <v>41141</v>
      </c>
      <c r="F12009" s="12" t="s">
        <v>41142</v>
      </c>
      <c r="G12009" s="15"/>
      <c r="H12009" s="14" t="str">
        <f>IF(G12009=J12009,"未作答",IF(G12009=答案!A12009,"正确","错误"))</f>
        <v>未作答</v>
      </c>
    </row>
    <row r="12010" customHeight="1" spans="1:8">
      <c r="A12010" s="10">
        <v>12009</v>
      </c>
      <c r="B12010" s="11" t="s">
        <v>41143</v>
      </c>
      <c r="C12010" s="12" t="s">
        <v>36655</v>
      </c>
      <c r="D12010" s="12" t="s">
        <v>41144</v>
      </c>
      <c r="E12010" s="12" t="s">
        <v>41145</v>
      </c>
      <c r="F12010" s="12" t="s">
        <v>36657</v>
      </c>
      <c r="G12010" s="15"/>
      <c r="H12010" s="14" t="str">
        <f>IF(G12010=J12010,"未作答",IF(G12010=答案!A12010,"正确","错误"))</f>
        <v>未作答</v>
      </c>
    </row>
    <row r="12011" customHeight="1" spans="1:8">
      <c r="A12011" s="10">
        <v>12010</v>
      </c>
      <c r="B12011" s="11" t="s">
        <v>41146</v>
      </c>
      <c r="C12011" s="12" t="s">
        <v>1405</v>
      </c>
      <c r="D12011" s="12" t="s">
        <v>1406</v>
      </c>
      <c r="E12011" s="12" t="s">
        <v>1407</v>
      </c>
      <c r="F12011" s="12" t="s">
        <v>1408</v>
      </c>
      <c r="G12011" s="15"/>
      <c r="H12011" s="14" t="str">
        <f>IF(G12011=J12011,"未作答",IF(G12011=答案!A12011,"正确","错误"))</f>
        <v>未作答</v>
      </c>
    </row>
    <row r="12012" customHeight="1" spans="1:8">
      <c r="A12012" s="10">
        <v>12011</v>
      </c>
      <c r="B12012" s="11" t="s">
        <v>41147</v>
      </c>
      <c r="C12012" s="12" t="s">
        <v>41148</v>
      </c>
      <c r="D12012" s="12" t="s">
        <v>41149</v>
      </c>
      <c r="E12012" s="12" t="s">
        <v>41150</v>
      </c>
      <c r="F12012" s="12" t="s">
        <v>41151</v>
      </c>
      <c r="G12012" s="15"/>
      <c r="H12012" s="14" t="str">
        <f>IF(G12012=J12012,"未作答",IF(G12012=答案!A12012,"正确","错误"))</f>
        <v>未作答</v>
      </c>
    </row>
    <row r="12013" customHeight="1" spans="1:8">
      <c r="A12013" s="10">
        <v>12012</v>
      </c>
      <c r="B12013" s="11" t="s">
        <v>41152</v>
      </c>
      <c r="C12013" s="12" t="s">
        <v>41153</v>
      </c>
      <c r="D12013" s="12" t="s">
        <v>41154</v>
      </c>
      <c r="E12013" s="12" t="s">
        <v>41155</v>
      </c>
      <c r="F12013" s="12" t="s">
        <v>41156</v>
      </c>
      <c r="G12013" s="15"/>
      <c r="H12013" s="14" t="str">
        <f>IF(G12013=J12013,"未作答",IF(G12013=答案!A12013,"正确","错误"))</f>
        <v>未作答</v>
      </c>
    </row>
    <row r="12014" customHeight="1" spans="1:8">
      <c r="A12014" s="10">
        <v>12013</v>
      </c>
      <c r="B12014" s="11" t="s">
        <v>41157</v>
      </c>
      <c r="C12014" s="12" t="s">
        <v>38178</v>
      </c>
      <c r="D12014" s="12" t="s">
        <v>41158</v>
      </c>
      <c r="E12014" s="12" t="s">
        <v>39259</v>
      </c>
      <c r="F12014" s="12" t="s">
        <v>38180</v>
      </c>
      <c r="G12014" s="15"/>
      <c r="H12014" s="14" t="str">
        <f>IF(G12014=J12014,"未作答",IF(G12014=答案!A12014,"正确","错误"))</f>
        <v>未作答</v>
      </c>
    </row>
    <row r="12015" customHeight="1" spans="1:8">
      <c r="A12015" s="10">
        <v>12014</v>
      </c>
      <c r="B12015" s="11" t="s">
        <v>41159</v>
      </c>
      <c r="C12015" s="12" t="s">
        <v>34684</v>
      </c>
      <c r="D12015" s="12" t="s">
        <v>41160</v>
      </c>
      <c r="E12015" s="12" t="s">
        <v>34637</v>
      </c>
      <c r="F12015" s="12" t="s">
        <v>41161</v>
      </c>
      <c r="G12015" s="15"/>
      <c r="H12015" s="14" t="str">
        <f>IF(G12015=J12015,"未作答",IF(G12015=答案!A12015,"正确","错误"))</f>
        <v>未作答</v>
      </c>
    </row>
    <row r="12016" customHeight="1" spans="1:8">
      <c r="A12016" s="10">
        <v>12015</v>
      </c>
      <c r="B12016" s="11" t="s">
        <v>41162</v>
      </c>
      <c r="C12016" s="12" t="s">
        <v>35414</v>
      </c>
      <c r="D12016" s="12" t="s">
        <v>9959</v>
      </c>
      <c r="E12016" s="12" t="s">
        <v>35415</v>
      </c>
      <c r="F12016" s="12" t="s">
        <v>41163</v>
      </c>
      <c r="G12016" s="15"/>
      <c r="H12016" s="14" t="str">
        <f>IF(G12016=J12016,"未作答",IF(G12016=答案!A12016,"正确","错误"))</f>
        <v>未作答</v>
      </c>
    </row>
    <row r="12017" customHeight="1" spans="1:8">
      <c r="A12017" s="10">
        <v>12016</v>
      </c>
      <c r="B12017" s="11" t="s">
        <v>38112</v>
      </c>
      <c r="C12017" s="12" t="s">
        <v>3738</v>
      </c>
      <c r="D12017" s="12" t="s">
        <v>41164</v>
      </c>
      <c r="E12017" s="12" t="s">
        <v>7076</v>
      </c>
      <c r="F12017" s="12" t="s">
        <v>41165</v>
      </c>
      <c r="G12017" s="15"/>
      <c r="H12017" s="14" t="str">
        <f>IF(G12017=J12017,"未作答",IF(G12017=答案!A12017,"正确","错误"))</f>
        <v>未作答</v>
      </c>
    </row>
    <row r="12018" customHeight="1" spans="1:8">
      <c r="A12018" s="10">
        <v>12017</v>
      </c>
      <c r="B12018" s="11" t="s">
        <v>41166</v>
      </c>
      <c r="C12018" s="12" t="s">
        <v>41167</v>
      </c>
      <c r="D12018" s="12" t="s">
        <v>41168</v>
      </c>
      <c r="E12018" s="12" t="s">
        <v>41169</v>
      </c>
      <c r="F12018" s="12" t="s">
        <v>41170</v>
      </c>
      <c r="G12018" s="15"/>
      <c r="H12018" s="14" t="str">
        <f>IF(G12018=J12018,"未作答",IF(G12018=答案!A12018,"正确","错误"))</f>
        <v>未作答</v>
      </c>
    </row>
    <row r="12019" customHeight="1" spans="1:8">
      <c r="A12019" s="10">
        <v>12018</v>
      </c>
      <c r="B12019" s="11" t="s">
        <v>41171</v>
      </c>
      <c r="C12019" s="12" t="s">
        <v>2759</v>
      </c>
      <c r="D12019" s="12" t="s">
        <v>2758</v>
      </c>
      <c r="E12019" s="12" t="s">
        <v>3568</v>
      </c>
      <c r="F12019" s="12" t="s">
        <v>2756</v>
      </c>
      <c r="G12019" s="15"/>
      <c r="H12019" s="14" t="str">
        <f>IF(G12019=J12019,"未作答",IF(G12019=答案!A12019,"正确","错误"))</f>
        <v>未作答</v>
      </c>
    </row>
    <row r="12020" customHeight="1" spans="1:8">
      <c r="A12020" s="10">
        <v>12019</v>
      </c>
      <c r="B12020" s="11" t="s">
        <v>41172</v>
      </c>
      <c r="C12020" s="12" t="s">
        <v>35098</v>
      </c>
      <c r="D12020" s="12" t="s">
        <v>35099</v>
      </c>
      <c r="E12020" s="12" t="s">
        <v>41173</v>
      </c>
      <c r="F12020" s="12" t="s">
        <v>41174</v>
      </c>
      <c r="G12020" s="15"/>
      <c r="H12020" s="14" t="str">
        <f>IF(G12020=J12020,"未作答",IF(G12020=答案!A12020,"正确","错误"))</f>
        <v>未作答</v>
      </c>
    </row>
    <row r="12021" customHeight="1" spans="1:8">
      <c r="A12021" s="10">
        <v>12020</v>
      </c>
      <c r="B12021" s="11" t="s">
        <v>41175</v>
      </c>
      <c r="C12021" s="12" t="s">
        <v>36425</v>
      </c>
      <c r="D12021" s="12" t="s">
        <v>36426</v>
      </c>
      <c r="E12021" s="12" t="s">
        <v>36427</v>
      </c>
      <c r="F12021" s="12" t="s">
        <v>36428</v>
      </c>
      <c r="G12021" s="15"/>
      <c r="H12021" s="14" t="str">
        <f>IF(G12021=J12021,"未作答",IF(G12021=答案!A12021,"正确","错误"))</f>
        <v>未作答</v>
      </c>
    </row>
    <row r="12022" customHeight="1" spans="1:8">
      <c r="A12022" s="10">
        <v>12021</v>
      </c>
      <c r="B12022" s="11" t="s">
        <v>36570</v>
      </c>
      <c r="C12022" s="12" t="s">
        <v>38580</v>
      </c>
      <c r="D12022" s="12" t="s">
        <v>38582</v>
      </c>
      <c r="E12022" s="12" t="s">
        <v>41176</v>
      </c>
      <c r="F12022" s="12" t="s">
        <v>41177</v>
      </c>
      <c r="G12022" s="15"/>
      <c r="H12022" s="14" t="str">
        <f>IF(G12022=J12022,"未作答",IF(G12022=答案!A12022,"正确","错误"))</f>
        <v>未作答</v>
      </c>
    </row>
    <row r="12023" customHeight="1" spans="1:8">
      <c r="A12023" s="10">
        <v>12022</v>
      </c>
      <c r="B12023" s="11" t="s">
        <v>41178</v>
      </c>
      <c r="C12023" s="12" t="s">
        <v>758</v>
      </c>
      <c r="D12023" s="12" t="s">
        <v>18837</v>
      </c>
      <c r="E12023" s="12" t="s">
        <v>41179</v>
      </c>
      <c r="F12023" s="12" t="s">
        <v>1345</v>
      </c>
      <c r="G12023" s="15"/>
      <c r="H12023" s="14" t="str">
        <f>IF(G12023=J12023,"未作答",IF(G12023=答案!A12023,"正确","错误"))</f>
        <v>未作答</v>
      </c>
    </row>
    <row r="12024" customHeight="1" spans="1:8">
      <c r="A12024" s="10">
        <v>12023</v>
      </c>
      <c r="B12024" s="11" t="s">
        <v>35955</v>
      </c>
      <c r="C12024" s="12" t="s">
        <v>24</v>
      </c>
      <c r="D12024" s="12" t="s">
        <v>41180</v>
      </c>
      <c r="E12024" s="12" t="s">
        <v>41181</v>
      </c>
      <c r="F12024" s="12" t="s">
        <v>35958</v>
      </c>
      <c r="G12024" s="15"/>
      <c r="H12024" s="14" t="str">
        <f>IF(G12024=J12024,"未作答",IF(G12024=答案!A12024,"正确","错误"))</f>
        <v>未作答</v>
      </c>
    </row>
    <row r="12025" customHeight="1" spans="1:8">
      <c r="A12025" s="10">
        <v>12024</v>
      </c>
      <c r="B12025" s="11" t="s">
        <v>41182</v>
      </c>
      <c r="C12025" s="12" t="s">
        <v>642</v>
      </c>
      <c r="D12025" s="12" t="s">
        <v>643</v>
      </c>
      <c r="E12025" s="12" t="s">
        <v>39067</v>
      </c>
      <c r="F12025" s="12" t="s">
        <v>645</v>
      </c>
      <c r="G12025" s="15"/>
      <c r="H12025" s="14" t="str">
        <f>IF(G12025=J12025,"未作答",IF(G12025=答案!A12025,"正确","错误"))</f>
        <v>未作答</v>
      </c>
    </row>
    <row r="12026" customHeight="1" spans="1:8">
      <c r="A12026" s="10">
        <v>12025</v>
      </c>
      <c r="B12026" s="11" t="s">
        <v>41183</v>
      </c>
      <c r="C12026" s="16" t="e">
        <f>D3+E3+F3</f>
        <v>#VALUE!</v>
      </c>
      <c r="D12026" s="16" t="e">
        <f>D4+E4+F4</f>
        <v>#VALUE!</v>
      </c>
      <c r="E12026" s="16" t="e">
        <f>答案!A3+H3+I3</f>
        <v>#VALUE!</v>
      </c>
      <c r="F12026" s="16" t="e">
        <f>答案!A4+H4+I4</f>
        <v>#VALUE!</v>
      </c>
      <c r="G12026" s="15"/>
      <c r="H12026" s="14" t="str">
        <f>IF(G12026=J12026,"未作答",IF(G12026=答案!A12026,"正确","错误"))</f>
        <v>未作答</v>
      </c>
    </row>
    <row r="12027" customHeight="1" spans="1:8">
      <c r="A12027" s="10">
        <v>12026</v>
      </c>
      <c r="B12027" s="11" t="s">
        <v>41184</v>
      </c>
      <c r="C12027" s="12" t="s">
        <v>41185</v>
      </c>
      <c r="D12027" s="12" t="s">
        <v>41186</v>
      </c>
      <c r="E12027" s="12" t="s">
        <v>41187</v>
      </c>
      <c r="F12027" s="12" t="s">
        <v>41188</v>
      </c>
      <c r="G12027" s="15"/>
      <c r="H12027" s="14" t="str">
        <f>IF(G12027=J12027,"未作答",IF(G12027=答案!A12027,"正确","错误"))</f>
        <v>未作答</v>
      </c>
    </row>
    <row r="12028" customHeight="1" spans="1:8">
      <c r="A12028" s="10">
        <v>12027</v>
      </c>
      <c r="B12028" s="11" t="s">
        <v>41189</v>
      </c>
      <c r="C12028" s="12" t="s">
        <v>41190</v>
      </c>
      <c r="D12028" s="12" t="s">
        <v>41191</v>
      </c>
      <c r="E12028" s="12" t="s">
        <v>41192</v>
      </c>
      <c r="F12028" s="12" t="s">
        <v>607</v>
      </c>
      <c r="G12028" s="15"/>
      <c r="H12028" s="14" t="str">
        <f>IF(G12028=J12028,"未作答",IF(G12028=答案!A12028,"正确","错误"))</f>
        <v>未作答</v>
      </c>
    </row>
    <row r="12029" customHeight="1" spans="1:8">
      <c r="A12029" s="10">
        <v>12028</v>
      </c>
      <c r="B12029" s="11" t="s">
        <v>41193</v>
      </c>
      <c r="C12029" s="12" t="s">
        <v>41194</v>
      </c>
      <c r="D12029" s="12" t="s">
        <v>7519</v>
      </c>
      <c r="E12029" s="12" t="s">
        <v>33295</v>
      </c>
      <c r="F12029" s="12" t="s">
        <v>41195</v>
      </c>
      <c r="G12029" s="15"/>
      <c r="H12029" s="14" t="str">
        <f>IF(G12029=J12029,"未作答",IF(G12029=答案!A12029,"正确","错误"))</f>
        <v>未作答</v>
      </c>
    </row>
    <row r="12030" customHeight="1" spans="1:8">
      <c r="A12030" s="10">
        <v>12029</v>
      </c>
      <c r="B12030" s="11" t="s">
        <v>41196</v>
      </c>
      <c r="C12030" s="16">
        <v>1</v>
      </c>
      <c r="D12030" s="16">
        <v>2</v>
      </c>
      <c r="E12030" s="16">
        <v>3</v>
      </c>
      <c r="F12030" s="12" t="s">
        <v>15177</v>
      </c>
      <c r="G12030" s="15"/>
      <c r="H12030" s="14" t="str">
        <f>IF(G12030=J12030,"未作答",IF(G12030=答案!A12030,"正确","错误"))</f>
        <v>未作答</v>
      </c>
    </row>
    <row r="12031" customHeight="1" spans="1:8">
      <c r="A12031" s="10">
        <v>12030</v>
      </c>
      <c r="B12031" s="11" t="s">
        <v>41197</v>
      </c>
      <c r="C12031" s="12" t="s">
        <v>38415</v>
      </c>
      <c r="D12031" s="12" t="s">
        <v>38416</v>
      </c>
      <c r="E12031" s="12" t="s">
        <v>38417</v>
      </c>
      <c r="F12031" s="12" t="s">
        <v>38418</v>
      </c>
      <c r="G12031" s="15"/>
      <c r="H12031" s="14" t="str">
        <f>IF(G12031=J12031,"未作答",IF(G12031=答案!A12031,"正确","错误"))</f>
        <v>未作答</v>
      </c>
    </row>
    <row r="12032" customHeight="1" spans="1:8">
      <c r="A12032" s="10">
        <v>12031</v>
      </c>
      <c r="B12032" s="11" t="s">
        <v>41198</v>
      </c>
      <c r="C12032" s="12" t="s">
        <v>11179</v>
      </c>
      <c r="D12032" s="12" t="s">
        <v>36471</v>
      </c>
      <c r="E12032" s="12" t="s">
        <v>34441</v>
      </c>
      <c r="F12032" s="12" t="s">
        <v>11182</v>
      </c>
      <c r="G12032" s="15"/>
      <c r="H12032" s="14" t="str">
        <f>IF(G12032=J12032,"未作答",IF(G12032=答案!A12032,"正确","错误"))</f>
        <v>未作答</v>
      </c>
    </row>
    <row r="12033" customHeight="1" spans="1:8">
      <c r="A12033" s="10">
        <v>12032</v>
      </c>
      <c r="B12033" s="11" t="s">
        <v>36646</v>
      </c>
      <c r="C12033" s="12" t="s">
        <v>34576</v>
      </c>
      <c r="D12033" s="12" t="s">
        <v>41199</v>
      </c>
      <c r="E12033" s="12" t="s">
        <v>41200</v>
      </c>
      <c r="F12033" s="12" t="s">
        <v>41201</v>
      </c>
      <c r="G12033" s="15"/>
      <c r="H12033" s="14" t="str">
        <f>IF(G12033=J12033,"未作答",IF(G12033=答案!A12033,"正确","错误"))</f>
        <v>未作答</v>
      </c>
    </row>
    <row r="12034" customHeight="1" spans="1:8">
      <c r="A12034" s="10">
        <v>12033</v>
      </c>
      <c r="B12034" s="11" t="s">
        <v>41202</v>
      </c>
      <c r="C12034" s="12" t="s">
        <v>41203</v>
      </c>
      <c r="D12034" s="12" t="s">
        <v>41204</v>
      </c>
      <c r="E12034" s="12" t="s">
        <v>41205</v>
      </c>
      <c r="F12034" s="12" t="s">
        <v>41206</v>
      </c>
      <c r="G12034" s="15"/>
      <c r="H12034" s="14" t="str">
        <f>IF(G12034=J12034,"未作答",IF(G12034=答案!A12034,"正确","错误"))</f>
        <v>未作答</v>
      </c>
    </row>
    <row r="12035" customHeight="1" spans="1:8">
      <c r="A12035" s="10">
        <v>12034</v>
      </c>
      <c r="B12035" s="11" t="s">
        <v>35783</v>
      </c>
      <c r="C12035" s="12" t="s">
        <v>37333</v>
      </c>
      <c r="D12035" s="12" t="s">
        <v>37334</v>
      </c>
      <c r="E12035" s="12" t="s">
        <v>41207</v>
      </c>
      <c r="F12035" s="12" t="s">
        <v>41208</v>
      </c>
      <c r="G12035" s="15"/>
      <c r="H12035" s="14" t="str">
        <f>IF(G12035=J12035,"未作答",IF(G12035=答案!A12035,"正确","错误"))</f>
        <v>未作答</v>
      </c>
    </row>
    <row r="12036" customHeight="1" spans="1:8">
      <c r="A12036" s="10">
        <v>12035</v>
      </c>
      <c r="B12036" s="11" t="s">
        <v>41209</v>
      </c>
      <c r="C12036" s="12" t="s">
        <v>40388</v>
      </c>
      <c r="D12036" s="12" t="s">
        <v>40389</v>
      </c>
      <c r="E12036" s="12" t="s">
        <v>40390</v>
      </c>
      <c r="F12036" s="12" t="s">
        <v>40391</v>
      </c>
      <c r="G12036" s="15"/>
      <c r="H12036" s="14" t="str">
        <f>IF(G12036=J12036,"未作答",IF(G12036=答案!A12036,"正确","错误"))</f>
        <v>未作答</v>
      </c>
    </row>
    <row r="12037" customHeight="1" spans="1:8">
      <c r="A12037" s="10">
        <v>12036</v>
      </c>
      <c r="B12037" s="11" t="s">
        <v>37054</v>
      </c>
      <c r="C12037" s="12" t="s">
        <v>36352</v>
      </c>
      <c r="D12037" s="12" t="s">
        <v>37203</v>
      </c>
      <c r="E12037" s="12" t="s">
        <v>7785</v>
      </c>
      <c r="F12037" s="12" t="s">
        <v>37056</v>
      </c>
      <c r="G12037" s="15"/>
      <c r="H12037" s="14" t="str">
        <f>IF(G12037=J12037,"未作答",IF(G12037=答案!A12037,"正确","错误"))</f>
        <v>未作答</v>
      </c>
    </row>
    <row r="12038" customHeight="1" spans="1:8">
      <c r="A12038" s="10">
        <v>12037</v>
      </c>
      <c r="B12038" s="11" t="s">
        <v>41210</v>
      </c>
      <c r="C12038" s="12" t="s">
        <v>41211</v>
      </c>
      <c r="D12038" s="12" t="s">
        <v>33010</v>
      </c>
      <c r="E12038" s="12" t="s">
        <v>41212</v>
      </c>
      <c r="F12038" s="12" t="s">
        <v>384</v>
      </c>
      <c r="G12038" s="15"/>
      <c r="H12038" s="14" t="str">
        <f>IF(G12038=J12038,"未作答",IF(G12038=答案!A12038,"正确","错误"))</f>
        <v>未作答</v>
      </c>
    </row>
    <row r="12039" customHeight="1" spans="1:8">
      <c r="A12039" s="10">
        <v>12038</v>
      </c>
      <c r="B12039" s="11" t="s">
        <v>41213</v>
      </c>
      <c r="C12039" s="12" t="s">
        <v>37006</v>
      </c>
      <c r="D12039" s="12" t="s">
        <v>37007</v>
      </c>
      <c r="E12039" s="12" t="s">
        <v>37008</v>
      </c>
      <c r="F12039" s="12" t="s">
        <v>37009</v>
      </c>
      <c r="G12039" s="15"/>
      <c r="H12039" s="14" t="str">
        <f>IF(G12039=J12039,"未作答",IF(G12039=答案!A12039,"正确","错误"))</f>
        <v>未作答</v>
      </c>
    </row>
    <row r="12040" customHeight="1" spans="1:8">
      <c r="A12040" s="10">
        <v>12039</v>
      </c>
      <c r="B12040" s="11" t="s">
        <v>41214</v>
      </c>
      <c r="C12040" s="12" t="s">
        <v>41215</v>
      </c>
      <c r="D12040" s="12" t="s">
        <v>41216</v>
      </c>
      <c r="E12040" s="12" t="s">
        <v>41217</v>
      </c>
      <c r="F12040" s="12" t="s">
        <v>41218</v>
      </c>
      <c r="G12040" s="15"/>
      <c r="H12040" s="14" t="str">
        <f>IF(G12040=J12040,"未作答",IF(G12040=答案!A12040,"正确","错误"))</f>
        <v>未作答</v>
      </c>
    </row>
    <row r="12041" customHeight="1" spans="1:8">
      <c r="A12041" s="10">
        <v>12040</v>
      </c>
      <c r="B12041" s="11" t="s">
        <v>41219</v>
      </c>
      <c r="C12041" s="12" t="s">
        <v>41220</v>
      </c>
      <c r="D12041" s="12" t="s">
        <v>41221</v>
      </c>
      <c r="E12041" s="12" t="s">
        <v>41222</v>
      </c>
      <c r="F12041" s="12" t="s">
        <v>41223</v>
      </c>
      <c r="G12041" s="15"/>
      <c r="H12041" s="14" t="str">
        <f>IF(G12041=J12041,"未作答",IF(G12041=答案!A12041,"正确","错误"))</f>
        <v>未作答</v>
      </c>
    </row>
    <row r="12042" customHeight="1" spans="1:8">
      <c r="A12042" s="10">
        <v>12041</v>
      </c>
      <c r="B12042" s="11" t="s">
        <v>41224</v>
      </c>
      <c r="C12042" s="12" t="s">
        <v>41225</v>
      </c>
      <c r="D12042" s="12" t="s">
        <v>41226</v>
      </c>
      <c r="E12042" s="12" t="s">
        <v>41227</v>
      </c>
      <c r="F12042" s="12" t="s">
        <v>41228</v>
      </c>
      <c r="G12042" s="15"/>
      <c r="H12042" s="14" t="str">
        <f>IF(G12042=J12042,"未作答",IF(G12042=答案!A12042,"正确","错误"))</f>
        <v>未作答</v>
      </c>
    </row>
    <row r="12043" customHeight="1" spans="1:8">
      <c r="A12043" s="10">
        <v>12042</v>
      </c>
      <c r="B12043" s="11" t="s">
        <v>41229</v>
      </c>
      <c r="C12043" s="12" t="s">
        <v>41230</v>
      </c>
      <c r="D12043" s="12" t="s">
        <v>41231</v>
      </c>
      <c r="E12043" s="12" t="s">
        <v>41232</v>
      </c>
      <c r="F12043" s="12" t="s">
        <v>41233</v>
      </c>
      <c r="G12043" s="15"/>
      <c r="H12043" s="14" t="str">
        <f>IF(G12043=J12043,"未作答",IF(G12043=答案!A12043,"正确","错误"))</f>
        <v>未作答</v>
      </c>
    </row>
    <row r="12044" customHeight="1" spans="1:8">
      <c r="A12044" s="10">
        <v>12043</v>
      </c>
      <c r="B12044" s="11" t="s">
        <v>41234</v>
      </c>
      <c r="C12044" s="12" t="s">
        <v>41235</v>
      </c>
      <c r="D12044" s="12" t="s">
        <v>35675</v>
      </c>
      <c r="E12044" s="12" t="s">
        <v>41236</v>
      </c>
      <c r="F12044" s="12" t="s">
        <v>41237</v>
      </c>
      <c r="G12044" s="15"/>
      <c r="H12044" s="14" t="str">
        <f>IF(G12044=J12044,"未作答",IF(G12044=答案!A12044,"正确","错误"))</f>
        <v>未作答</v>
      </c>
    </row>
    <row r="12045" customHeight="1" spans="1:8">
      <c r="A12045" s="10">
        <v>12044</v>
      </c>
      <c r="B12045" s="11" t="s">
        <v>41238</v>
      </c>
      <c r="C12045" s="12" t="s">
        <v>41239</v>
      </c>
      <c r="D12045" s="12" t="s">
        <v>41240</v>
      </c>
      <c r="E12045" s="12" t="s">
        <v>41241</v>
      </c>
      <c r="F12045" s="12" t="s">
        <v>41242</v>
      </c>
      <c r="G12045" s="15"/>
      <c r="H12045" s="14" t="str">
        <f>IF(G12045=J12045,"未作答",IF(G12045=答案!A12045,"正确","错误"))</f>
        <v>未作答</v>
      </c>
    </row>
    <row r="12046" customHeight="1" spans="1:8">
      <c r="A12046" s="10">
        <v>12045</v>
      </c>
      <c r="B12046" s="11" t="s">
        <v>41243</v>
      </c>
      <c r="C12046" s="12" t="s">
        <v>7135</v>
      </c>
      <c r="D12046" s="12" t="s">
        <v>7136</v>
      </c>
      <c r="E12046" s="12" t="s">
        <v>7137</v>
      </c>
      <c r="F12046" s="12" t="s">
        <v>7138</v>
      </c>
      <c r="G12046" s="15"/>
      <c r="H12046" s="14" t="str">
        <f>IF(G12046=J12046,"未作答",IF(G12046=答案!A12046,"正确","错误"))</f>
        <v>未作答</v>
      </c>
    </row>
    <row r="12047" customHeight="1" spans="1:8">
      <c r="A12047" s="10">
        <v>12046</v>
      </c>
      <c r="B12047" s="11" t="s">
        <v>41244</v>
      </c>
      <c r="C12047" s="12" t="s">
        <v>41245</v>
      </c>
      <c r="D12047" s="12" t="s">
        <v>40357</v>
      </c>
      <c r="E12047" s="12" t="s">
        <v>40493</v>
      </c>
      <c r="F12047" s="12" t="s">
        <v>35256</v>
      </c>
      <c r="G12047" s="15"/>
      <c r="H12047" s="14" t="str">
        <f>IF(G12047=J12047,"未作答",IF(G12047=答案!A12047,"正确","错误"))</f>
        <v>未作答</v>
      </c>
    </row>
    <row r="12048" customHeight="1" spans="1:8">
      <c r="A12048" s="10">
        <v>12047</v>
      </c>
      <c r="B12048" s="11" t="s">
        <v>41246</v>
      </c>
      <c r="C12048" s="12" t="s">
        <v>19050</v>
      </c>
      <c r="D12048" s="12" t="s">
        <v>41247</v>
      </c>
      <c r="E12048" s="12" t="s">
        <v>19052</v>
      </c>
      <c r="F12048" s="12" t="s">
        <v>41248</v>
      </c>
      <c r="G12048" s="15"/>
      <c r="H12048" s="14" t="str">
        <f>IF(G12048=J12048,"未作答",IF(G12048=答案!A12048,"正确","错误"))</f>
        <v>未作答</v>
      </c>
    </row>
    <row r="12049" customHeight="1" spans="1:8">
      <c r="A12049" s="10">
        <v>12048</v>
      </c>
      <c r="B12049" s="11" t="s">
        <v>41249</v>
      </c>
      <c r="C12049" s="12" t="s">
        <v>18902</v>
      </c>
      <c r="D12049" s="12" t="s">
        <v>37066</v>
      </c>
      <c r="E12049" s="12" t="s">
        <v>16013</v>
      </c>
      <c r="F12049" s="12" t="s">
        <v>41250</v>
      </c>
      <c r="G12049" s="15"/>
      <c r="H12049" s="14" t="str">
        <f>IF(G12049=J12049,"未作答",IF(G12049=答案!A12049,"正确","错误"))</f>
        <v>未作答</v>
      </c>
    </row>
    <row r="12050" customHeight="1" spans="1:8">
      <c r="A12050" s="10">
        <v>12049</v>
      </c>
      <c r="B12050" s="11" t="s">
        <v>41251</v>
      </c>
      <c r="C12050" s="12" t="s">
        <v>1754</v>
      </c>
      <c r="D12050" s="12" t="s">
        <v>1755</v>
      </c>
      <c r="E12050" s="12" t="s">
        <v>1756</v>
      </c>
      <c r="F12050" s="12" t="s">
        <v>41252</v>
      </c>
      <c r="G12050" s="15"/>
      <c r="H12050" s="14" t="str">
        <f>IF(G12050=J12050,"未作答",IF(G12050=答案!A12050,"正确","错误"))</f>
        <v>未作答</v>
      </c>
    </row>
    <row r="12051" customHeight="1" spans="1:8">
      <c r="A12051" s="10">
        <v>12050</v>
      </c>
      <c r="B12051" s="11" t="s">
        <v>41253</v>
      </c>
      <c r="C12051" s="12" t="s">
        <v>34526</v>
      </c>
      <c r="D12051" s="12" t="s">
        <v>34527</v>
      </c>
      <c r="E12051" s="12" t="s">
        <v>34528</v>
      </c>
      <c r="F12051" s="12" t="s">
        <v>37533</v>
      </c>
      <c r="G12051" s="15"/>
      <c r="H12051" s="14" t="str">
        <f>IF(G12051=J12051,"未作答",IF(G12051=答案!A12051,"正确","错误"))</f>
        <v>未作答</v>
      </c>
    </row>
    <row r="12052" customHeight="1" spans="1:8">
      <c r="A12052" s="10">
        <v>12051</v>
      </c>
      <c r="B12052" s="11" t="s">
        <v>41254</v>
      </c>
      <c r="C12052" s="12" t="s">
        <v>41255</v>
      </c>
      <c r="D12052" s="12" t="s">
        <v>41256</v>
      </c>
      <c r="E12052" s="12" t="s">
        <v>41257</v>
      </c>
      <c r="F12052" s="12" t="s">
        <v>41258</v>
      </c>
      <c r="G12052" s="15"/>
      <c r="H12052" s="14" t="str">
        <f>IF(G12052=J12052,"未作答",IF(G12052=答案!A12052,"正确","错误"))</f>
        <v>未作答</v>
      </c>
    </row>
    <row r="12053" customHeight="1" spans="1:8">
      <c r="A12053" s="10">
        <v>12052</v>
      </c>
      <c r="B12053" s="11" t="s">
        <v>37013</v>
      </c>
      <c r="C12053" s="12" t="s">
        <v>37017</v>
      </c>
      <c r="D12053" s="12" t="s">
        <v>37015</v>
      </c>
      <c r="E12053" s="12" t="s">
        <v>37014</v>
      </c>
      <c r="F12053" s="12" t="s">
        <v>37016</v>
      </c>
      <c r="G12053" s="15"/>
      <c r="H12053" s="14" t="str">
        <f>IF(G12053=J12053,"未作答",IF(G12053=答案!A12053,"正确","错误"))</f>
        <v>未作答</v>
      </c>
    </row>
    <row r="12054" customHeight="1" spans="1:8">
      <c r="A12054" s="10">
        <v>12053</v>
      </c>
      <c r="B12054" s="11" t="s">
        <v>34911</v>
      </c>
      <c r="C12054" s="12" t="s">
        <v>39337</v>
      </c>
      <c r="D12054" s="12" t="s">
        <v>34913</v>
      </c>
      <c r="E12054" s="12" t="s">
        <v>35559</v>
      </c>
      <c r="F12054" s="12" t="s">
        <v>41259</v>
      </c>
      <c r="G12054" s="15"/>
      <c r="H12054" s="14" t="str">
        <f>IF(G12054=J12054,"未作答",IF(G12054=答案!A12054,"正确","错误"))</f>
        <v>未作答</v>
      </c>
    </row>
    <row r="12055" customHeight="1" spans="1:8">
      <c r="A12055" s="10">
        <v>12054</v>
      </c>
      <c r="B12055" s="11" t="s">
        <v>38050</v>
      </c>
      <c r="C12055" s="12" t="s">
        <v>38051</v>
      </c>
      <c r="D12055" s="12" t="s">
        <v>38053</v>
      </c>
      <c r="E12055" s="12" t="s">
        <v>38054</v>
      </c>
      <c r="F12055" s="12" t="s">
        <v>38052</v>
      </c>
      <c r="G12055" s="15"/>
      <c r="H12055" s="14" t="str">
        <f>IF(G12055=J12055,"未作答",IF(G12055=答案!A12055,"正确","错误"))</f>
        <v>未作答</v>
      </c>
    </row>
    <row r="12056" customHeight="1" spans="1:8">
      <c r="A12056" s="10">
        <v>12055</v>
      </c>
      <c r="B12056" s="11" t="s">
        <v>35273</v>
      </c>
      <c r="C12056" s="12" t="s">
        <v>8430</v>
      </c>
      <c r="D12056" s="12" t="s">
        <v>35275</v>
      </c>
      <c r="E12056" s="12" t="s">
        <v>35274</v>
      </c>
      <c r="F12056" s="12" t="s">
        <v>8431</v>
      </c>
      <c r="G12056" s="15"/>
      <c r="H12056" s="14" t="str">
        <f>IF(G12056=J12056,"未作答",IF(G12056=答案!A12056,"正确","错误"))</f>
        <v>未作答</v>
      </c>
    </row>
    <row r="12057" customHeight="1" spans="1:8">
      <c r="A12057" s="10">
        <v>12056</v>
      </c>
      <c r="B12057" s="11" t="s">
        <v>38519</v>
      </c>
      <c r="C12057" s="12" t="s">
        <v>37019</v>
      </c>
      <c r="D12057" s="12" t="s">
        <v>37020</v>
      </c>
      <c r="E12057" s="12" t="s">
        <v>37021</v>
      </c>
      <c r="F12057" s="12" t="s">
        <v>37022</v>
      </c>
      <c r="G12057" s="15"/>
      <c r="H12057" s="14" t="str">
        <f>IF(G12057=J12057,"未作答",IF(G12057=答案!A12057,"正确","错误"))</f>
        <v>未作答</v>
      </c>
    </row>
    <row r="12058" customHeight="1" spans="1:8">
      <c r="A12058" s="10">
        <v>12057</v>
      </c>
      <c r="B12058" s="11" t="s">
        <v>41260</v>
      </c>
      <c r="C12058" s="12" t="s">
        <v>37482</v>
      </c>
      <c r="D12058" s="12" t="s">
        <v>37483</v>
      </c>
      <c r="E12058" s="12" t="s">
        <v>37485</v>
      </c>
      <c r="F12058" s="12" t="s">
        <v>37484</v>
      </c>
      <c r="G12058" s="15"/>
      <c r="H12058" s="14" t="str">
        <f>IF(G12058=J12058,"未作答",IF(G12058=答案!A12058,"正确","错误"))</f>
        <v>未作答</v>
      </c>
    </row>
    <row r="12059" customHeight="1" spans="1:8">
      <c r="A12059" s="10">
        <v>12058</v>
      </c>
      <c r="B12059" s="11" t="s">
        <v>41261</v>
      </c>
      <c r="C12059" s="12" t="s">
        <v>41262</v>
      </c>
      <c r="D12059" s="12" t="s">
        <v>41263</v>
      </c>
      <c r="E12059" s="12" t="s">
        <v>41264</v>
      </c>
      <c r="F12059" s="12" t="s">
        <v>41265</v>
      </c>
      <c r="G12059" s="15"/>
      <c r="H12059" s="14" t="str">
        <f>IF(G12059=J12059,"未作答",IF(G12059=答案!A12059,"正确","错误"))</f>
        <v>未作答</v>
      </c>
    </row>
    <row r="12060" customHeight="1" spans="1:8">
      <c r="A12060" s="10">
        <v>12059</v>
      </c>
      <c r="B12060" s="11" t="s">
        <v>38488</v>
      </c>
      <c r="C12060" s="12" t="s">
        <v>1612</v>
      </c>
      <c r="D12060" s="12" t="s">
        <v>3587</v>
      </c>
      <c r="E12060" s="12" t="s">
        <v>1613</v>
      </c>
      <c r="F12060" s="12" t="s">
        <v>1665</v>
      </c>
      <c r="G12060" s="15"/>
      <c r="H12060" s="14" t="str">
        <f>IF(G12060=J12060,"未作答",IF(G12060=答案!A12060,"正确","错误"))</f>
        <v>未作答</v>
      </c>
    </row>
    <row r="12061" customHeight="1" spans="1:8">
      <c r="A12061" s="10">
        <v>12060</v>
      </c>
      <c r="B12061" s="11" t="s">
        <v>41266</v>
      </c>
      <c r="C12061" s="12" t="s">
        <v>41267</v>
      </c>
      <c r="D12061" s="12" t="s">
        <v>41268</v>
      </c>
      <c r="E12061" s="12" t="s">
        <v>41269</v>
      </c>
      <c r="F12061" s="12" t="s">
        <v>41270</v>
      </c>
      <c r="G12061" s="15"/>
      <c r="H12061" s="14" t="str">
        <f>IF(G12061=J12061,"未作答",IF(G12061=答案!A12061,"正确","错误"))</f>
        <v>未作答</v>
      </c>
    </row>
    <row r="12062" customHeight="1" spans="1:8">
      <c r="A12062" s="10">
        <v>12061</v>
      </c>
      <c r="B12062" s="11" t="s">
        <v>41271</v>
      </c>
      <c r="C12062" s="12" t="s">
        <v>3310</v>
      </c>
      <c r="D12062" s="12" t="s">
        <v>3312</v>
      </c>
      <c r="E12062" s="12" t="s">
        <v>41272</v>
      </c>
      <c r="F12062" s="12" t="s">
        <v>41273</v>
      </c>
      <c r="G12062" s="15"/>
      <c r="H12062" s="14" t="str">
        <f>IF(G12062=J12062,"未作答",IF(G12062=答案!A12062,"正确","错误"))</f>
        <v>未作答</v>
      </c>
    </row>
    <row r="12063" customHeight="1" spans="1:8">
      <c r="A12063" s="10">
        <v>12062</v>
      </c>
      <c r="B12063" s="11" t="s">
        <v>41274</v>
      </c>
      <c r="C12063" s="12" t="s">
        <v>41275</v>
      </c>
      <c r="D12063" s="12" t="s">
        <v>41276</v>
      </c>
      <c r="E12063" s="12" t="s">
        <v>41277</v>
      </c>
      <c r="F12063" s="12" t="s">
        <v>41278</v>
      </c>
      <c r="G12063" s="15"/>
      <c r="H12063" s="14" t="str">
        <f>IF(G12063=J12063,"未作答",IF(G12063=答案!A12063,"正确","错误"))</f>
        <v>未作答</v>
      </c>
    </row>
    <row r="12064" customHeight="1" spans="1:8">
      <c r="A12064" s="10">
        <v>12063</v>
      </c>
      <c r="B12064" s="11" t="s">
        <v>41279</v>
      </c>
      <c r="C12064" s="12" t="s">
        <v>41280</v>
      </c>
      <c r="D12064" s="12" t="s">
        <v>41281</v>
      </c>
      <c r="E12064" s="12" t="s">
        <v>41282</v>
      </c>
      <c r="F12064" s="12" t="s">
        <v>41283</v>
      </c>
      <c r="G12064" s="15"/>
      <c r="H12064" s="14" t="str">
        <f>IF(G12064=J12064,"未作答",IF(G12064=答案!A12064,"正确","错误"))</f>
        <v>未作答</v>
      </c>
    </row>
    <row r="12065" customHeight="1" spans="1:8">
      <c r="A12065" s="10">
        <v>12064</v>
      </c>
      <c r="B12065" s="11" t="s">
        <v>34903</v>
      </c>
      <c r="C12065" s="12" t="s">
        <v>41284</v>
      </c>
      <c r="D12065" s="12" t="s">
        <v>41285</v>
      </c>
      <c r="E12065" s="12" t="s">
        <v>41286</v>
      </c>
      <c r="F12065" s="12" t="s">
        <v>41287</v>
      </c>
      <c r="G12065" s="15"/>
      <c r="H12065" s="14" t="str">
        <f>IF(G12065=J12065,"未作答",IF(G12065=答案!A12065,"正确","错误"))</f>
        <v>未作答</v>
      </c>
    </row>
    <row r="12066" customHeight="1" spans="1:8">
      <c r="A12066" s="10">
        <v>12065</v>
      </c>
      <c r="B12066" s="11" t="s">
        <v>41288</v>
      </c>
      <c r="C12066" s="12" t="s">
        <v>41289</v>
      </c>
      <c r="D12066" s="12" t="s">
        <v>41290</v>
      </c>
      <c r="E12066" s="12" t="s">
        <v>41291</v>
      </c>
      <c r="F12066" s="12" t="s">
        <v>41292</v>
      </c>
      <c r="G12066" s="15"/>
      <c r="H12066" s="14" t="str">
        <f>IF(G12066=J12066,"未作答",IF(G12066=答案!A12066,"正确","错误"))</f>
        <v>未作答</v>
      </c>
    </row>
    <row r="12067" customHeight="1" spans="1:8">
      <c r="A12067" s="10">
        <v>12066</v>
      </c>
      <c r="B12067" s="11" t="s">
        <v>41293</v>
      </c>
      <c r="C12067" s="12" t="s">
        <v>41294</v>
      </c>
      <c r="D12067" s="12" t="s">
        <v>693</v>
      </c>
      <c r="E12067" s="12" t="s">
        <v>10872</v>
      </c>
      <c r="F12067" s="12" t="s">
        <v>600</v>
      </c>
      <c r="G12067" s="15"/>
      <c r="H12067" s="14" t="str">
        <f>IF(G12067=J12067,"未作答",IF(G12067=答案!A12067,"正确","错误"))</f>
        <v>未作答</v>
      </c>
    </row>
    <row r="12068" customHeight="1" spans="1:8">
      <c r="A12068" s="10">
        <v>12067</v>
      </c>
      <c r="B12068" s="11" t="s">
        <v>35715</v>
      </c>
      <c r="C12068" s="12" t="s">
        <v>3792</v>
      </c>
      <c r="D12068" s="12" t="s">
        <v>561</v>
      </c>
      <c r="E12068" s="12" t="s">
        <v>41295</v>
      </c>
      <c r="F12068" s="12" t="s">
        <v>3509</v>
      </c>
      <c r="G12068" s="15"/>
      <c r="H12068" s="14" t="str">
        <f>IF(G12068=J12068,"未作答",IF(G12068=答案!A12068,"正确","错误"))</f>
        <v>未作答</v>
      </c>
    </row>
    <row r="12069" customHeight="1" spans="1:8">
      <c r="A12069" s="10">
        <v>12068</v>
      </c>
      <c r="B12069" s="11" t="s">
        <v>41296</v>
      </c>
      <c r="C12069" s="12" t="s">
        <v>41297</v>
      </c>
      <c r="D12069" s="12" t="s">
        <v>41298</v>
      </c>
      <c r="E12069" s="12" t="s">
        <v>41299</v>
      </c>
      <c r="F12069" s="12" t="s">
        <v>39632</v>
      </c>
      <c r="G12069" s="15"/>
      <c r="H12069" s="14" t="str">
        <f>IF(G12069=J12069,"未作答",IF(G12069=答案!A12069,"正确","错误"))</f>
        <v>未作答</v>
      </c>
    </row>
    <row r="12070" customHeight="1" spans="1:8">
      <c r="A12070" s="10">
        <v>12069</v>
      </c>
      <c r="B12070" s="11" t="s">
        <v>41300</v>
      </c>
      <c r="C12070" s="12" t="s">
        <v>41301</v>
      </c>
      <c r="D12070" s="12" t="s">
        <v>41302</v>
      </c>
      <c r="E12070" s="12" t="s">
        <v>2108</v>
      </c>
      <c r="F12070" s="12" t="s">
        <v>41303</v>
      </c>
      <c r="G12070" s="15"/>
      <c r="H12070" s="14" t="str">
        <f>IF(G12070=J12070,"未作答",IF(G12070=答案!A12070,"正确","错误"))</f>
        <v>未作答</v>
      </c>
    </row>
    <row r="12071" customHeight="1" spans="1:8">
      <c r="A12071" s="10">
        <v>12070</v>
      </c>
      <c r="B12071" s="11" t="s">
        <v>41304</v>
      </c>
      <c r="C12071" s="12" t="s">
        <v>19510</v>
      </c>
      <c r="D12071" s="12" t="s">
        <v>19511</v>
      </c>
      <c r="E12071" s="12" t="s">
        <v>39037</v>
      </c>
      <c r="F12071" s="12" t="s">
        <v>41305</v>
      </c>
      <c r="G12071" s="15"/>
      <c r="H12071" s="14" t="str">
        <f>IF(G12071=J12071,"未作答",IF(G12071=答案!A12071,"正确","错误"))</f>
        <v>未作答</v>
      </c>
    </row>
    <row r="12072" customHeight="1" spans="1:8">
      <c r="A12072" s="10">
        <v>12071</v>
      </c>
      <c r="B12072" s="11" t="s">
        <v>41306</v>
      </c>
      <c r="C12072" s="12" t="s">
        <v>36388</v>
      </c>
      <c r="D12072" s="12" t="s">
        <v>36387</v>
      </c>
      <c r="E12072" s="12" t="s">
        <v>38742</v>
      </c>
      <c r="F12072" s="12" t="s">
        <v>36390</v>
      </c>
      <c r="G12072" s="15"/>
      <c r="H12072" s="14" t="str">
        <f>IF(G12072=J12072,"未作答",IF(G12072=答案!A12072,"正确","错误"))</f>
        <v>未作答</v>
      </c>
    </row>
    <row r="12073" customHeight="1" spans="1:8">
      <c r="A12073" s="10">
        <v>12072</v>
      </c>
      <c r="B12073" s="11" t="s">
        <v>40325</v>
      </c>
      <c r="C12073" s="12" t="s">
        <v>40326</v>
      </c>
      <c r="D12073" s="12" t="s">
        <v>40327</v>
      </c>
      <c r="E12073" s="12" t="s">
        <v>40328</v>
      </c>
      <c r="F12073" s="12" t="s">
        <v>40329</v>
      </c>
      <c r="G12073" s="15"/>
      <c r="H12073" s="14" t="str">
        <f>IF(G12073=J12073,"未作答",IF(G12073=答案!A12073,"正确","错误"))</f>
        <v>未作答</v>
      </c>
    </row>
    <row r="12074" customHeight="1" spans="1:8">
      <c r="A12074" s="10">
        <v>12073</v>
      </c>
      <c r="B12074" s="11" t="s">
        <v>41307</v>
      </c>
      <c r="C12074" s="12" t="s">
        <v>36624</v>
      </c>
      <c r="D12074" s="12" t="s">
        <v>40502</v>
      </c>
      <c r="E12074" s="12" t="s">
        <v>41308</v>
      </c>
      <c r="F12074" s="12" t="s">
        <v>40503</v>
      </c>
      <c r="G12074" s="15"/>
      <c r="H12074" s="14" t="str">
        <f>IF(G12074=J12074,"未作答",IF(G12074=答案!A12074,"正确","错误"))</f>
        <v>未作答</v>
      </c>
    </row>
    <row r="12075" customHeight="1" spans="1:8">
      <c r="A12075" s="10">
        <v>12074</v>
      </c>
      <c r="B12075" s="11" t="s">
        <v>41309</v>
      </c>
      <c r="C12075" s="12" t="s">
        <v>41310</v>
      </c>
      <c r="D12075" s="12" t="s">
        <v>41311</v>
      </c>
      <c r="E12075" s="12" t="s">
        <v>41312</v>
      </c>
      <c r="F12075" s="12" t="s">
        <v>41313</v>
      </c>
      <c r="G12075" s="15"/>
      <c r="H12075" s="14" t="str">
        <f>IF(G12075=J12075,"未作答",IF(G12075=答案!A12075,"正确","错误"))</f>
        <v>未作答</v>
      </c>
    </row>
    <row r="12076" customHeight="1" spans="1:8">
      <c r="A12076" s="10">
        <v>12075</v>
      </c>
      <c r="B12076" s="11" t="s">
        <v>41314</v>
      </c>
      <c r="C12076" s="12" t="s">
        <v>8197</v>
      </c>
      <c r="D12076" s="12" t="s">
        <v>5912</v>
      </c>
      <c r="E12076" s="12" t="s">
        <v>40521</v>
      </c>
      <c r="F12076" s="12" t="s">
        <v>15456</v>
      </c>
      <c r="G12076" s="15"/>
      <c r="H12076" s="14" t="str">
        <f>IF(G12076=J12076,"未作答",IF(G12076=答案!A12076,"正确","错误"))</f>
        <v>未作答</v>
      </c>
    </row>
    <row r="12077" customHeight="1" spans="1:8">
      <c r="A12077" s="10">
        <v>12076</v>
      </c>
      <c r="B12077" s="11" t="s">
        <v>41315</v>
      </c>
      <c r="C12077" s="12" t="s">
        <v>41316</v>
      </c>
      <c r="D12077" s="12" t="s">
        <v>41317</v>
      </c>
      <c r="E12077" s="12" t="s">
        <v>41318</v>
      </c>
      <c r="F12077" s="12" t="s">
        <v>41319</v>
      </c>
      <c r="G12077" s="15"/>
      <c r="H12077" s="14" t="str">
        <f>IF(G12077=J12077,"未作答",IF(G12077=答案!A12077,"正确","错误"))</f>
        <v>未作答</v>
      </c>
    </row>
    <row r="12078" customHeight="1" spans="1:8">
      <c r="A12078" s="10">
        <v>12077</v>
      </c>
      <c r="B12078" s="11" t="s">
        <v>41320</v>
      </c>
      <c r="C12078" s="12" t="s">
        <v>18436</v>
      </c>
      <c r="D12078" s="12" t="s">
        <v>14334</v>
      </c>
      <c r="E12078" s="12" t="s">
        <v>11946</v>
      </c>
      <c r="F12078" s="12" t="s">
        <v>3875</v>
      </c>
      <c r="G12078" s="15"/>
      <c r="H12078" s="14" t="str">
        <f>IF(G12078=J12078,"未作答",IF(G12078=答案!A12078,"正确","错误"))</f>
        <v>未作答</v>
      </c>
    </row>
    <row r="12079" customHeight="1" spans="1:8">
      <c r="A12079" s="10">
        <v>12078</v>
      </c>
      <c r="B12079" s="11" t="s">
        <v>41321</v>
      </c>
      <c r="C12079" s="12" t="s">
        <v>9537</v>
      </c>
      <c r="D12079" s="12" t="s">
        <v>41322</v>
      </c>
      <c r="E12079" s="12" t="s">
        <v>1995</v>
      </c>
      <c r="F12079" s="12" t="s">
        <v>36769</v>
      </c>
      <c r="G12079" s="15"/>
      <c r="H12079" s="14" t="str">
        <f>IF(G12079=J12079,"未作答",IF(G12079=答案!A12079,"正确","错误"))</f>
        <v>未作答</v>
      </c>
    </row>
    <row r="12080" customHeight="1" spans="1:8">
      <c r="A12080" s="10">
        <v>12079</v>
      </c>
      <c r="B12080" s="11" t="s">
        <v>35392</v>
      </c>
      <c r="C12080" s="12" t="s">
        <v>41323</v>
      </c>
      <c r="D12080" s="12" t="s">
        <v>41324</v>
      </c>
      <c r="E12080" s="12" t="s">
        <v>41325</v>
      </c>
      <c r="F12080" s="12" t="s">
        <v>41326</v>
      </c>
      <c r="G12080" s="15"/>
      <c r="H12080" s="14" t="str">
        <f>IF(G12080=J12080,"未作答",IF(G12080=答案!A12080,"正确","错误"))</f>
        <v>未作答</v>
      </c>
    </row>
    <row r="12081" customHeight="1" spans="1:8">
      <c r="A12081" s="10">
        <v>12080</v>
      </c>
      <c r="B12081" s="11" t="s">
        <v>41327</v>
      </c>
      <c r="C12081" s="12" t="s">
        <v>41328</v>
      </c>
      <c r="D12081" s="12" t="s">
        <v>41329</v>
      </c>
      <c r="E12081" s="12" t="s">
        <v>41330</v>
      </c>
      <c r="F12081" s="12" t="s">
        <v>41331</v>
      </c>
      <c r="G12081" s="15"/>
      <c r="H12081" s="14" t="str">
        <f>IF(G12081=J12081,"未作答",IF(G12081=答案!A12081,"正确","错误"))</f>
        <v>未作答</v>
      </c>
    </row>
    <row r="12082" customHeight="1" spans="1:8">
      <c r="A12082" s="10">
        <v>12081</v>
      </c>
      <c r="B12082" s="11" t="s">
        <v>41332</v>
      </c>
      <c r="C12082" s="12" t="s">
        <v>4794</v>
      </c>
      <c r="D12082" s="12" t="s">
        <v>41333</v>
      </c>
      <c r="E12082" s="12" t="s">
        <v>3864</v>
      </c>
      <c r="F12082" s="12" t="s">
        <v>672</v>
      </c>
      <c r="G12082" s="15"/>
      <c r="H12082" s="14" t="str">
        <f>IF(G12082=J12082,"未作答",IF(G12082=答案!A12082,"正确","错误"))</f>
        <v>未作答</v>
      </c>
    </row>
    <row r="12083" customHeight="1" spans="1:8">
      <c r="A12083" s="10">
        <v>12082</v>
      </c>
      <c r="B12083" s="11" t="s">
        <v>41334</v>
      </c>
      <c r="C12083" s="12" t="s">
        <v>41335</v>
      </c>
      <c r="D12083" s="12" t="s">
        <v>41336</v>
      </c>
      <c r="E12083" s="12" t="s">
        <v>41337</v>
      </c>
      <c r="F12083" s="12" t="s">
        <v>41338</v>
      </c>
      <c r="G12083" s="15"/>
      <c r="H12083" s="14" t="str">
        <f>IF(G12083=J12083,"未作答",IF(G12083=答案!A12083,"正确","错误"))</f>
        <v>未作答</v>
      </c>
    </row>
    <row r="12084" customHeight="1" spans="1:8">
      <c r="A12084" s="10">
        <v>12083</v>
      </c>
      <c r="B12084" s="11" t="s">
        <v>41339</v>
      </c>
      <c r="C12084" s="12" t="s">
        <v>34427</v>
      </c>
      <c r="D12084" s="12" t="s">
        <v>34429</v>
      </c>
      <c r="E12084" s="12" t="s">
        <v>34426</v>
      </c>
      <c r="F12084" s="12" t="s">
        <v>164</v>
      </c>
      <c r="G12084" s="15"/>
      <c r="H12084" s="14" t="str">
        <f>IF(G12084=J12084,"未作答",IF(G12084=答案!A12084,"正确","错误"))</f>
        <v>未作答</v>
      </c>
    </row>
    <row r="12085" customHeight="1" spans="1:8">
      <c r="A12085" s="10">
        <v>12084</v>
      </c>
      <c r="B12085" s="11" t="s">
        <v>41340</v>
      </c>
      <c r="C12085" s="12" t="s">
        <v>35474</v>
      </c>
      <c r="D12085" s="12" t="s">
        <v>35476</v>
      </c>
      <c r="E12085" s="12" t="s">
        <v>35475</v>
      </c>
      <c r="F12085" s="12" t="s">
        <v>35477</v>
      </c>
      <c r="G12085" s="15"/>
      <c r="H12085" s="14" t="str">
        <f>IF(G12085=J12085,"未作答",IF(G12085=答案!A12085,"正确","错误"))</f>
        <v>未作答</v>
      </c>
    </row>
    <row r="12086" customHeight="1" spans="1:8">
      <c r="A12086" s="10">
        <v>12085</v>
      </c>
      <c r="B12086" s="11" t="s">
        <v>41341</v>
      </c>
      <c r="C12086" s="12" t="s">
        <v>41342</v>
      </c>
      <c r="D12086" s="12" t="s">
        <v>3773</v>
      </c>
      <c r="E12086" s="12" t="s">
        <v>18845</v>
      </c>
      <c r="F12086" s="12" t="s">
        <v>41343</v>
      </c>
      <c r="G12086" s="15"/>
      <c r="H12086" s="14" t="str">
        <f>IF(G12086=J12086,"未作答",IF(G12086=答案!A12086,"正确","错误"))</f>
        <v>未作答</v>
      </c>
    </row>
    <row r="12087" customHeight="1" spans="1:8">
      <c r="A12087" s="10">
        <v>12086</v>
      </c>
      <c r="B12087" s="11" t="s">
        <v>41344</v>
      </c>
      <c r="C12087" s="12" t="s">
        <v>41345</v>
      </c>
      <c r="D12087" s="12" t="s">
        <v>41346</v>
      </c>
      <c r="E12087" s="12" t="s">
        <v>41347</v>
      </c>
      <c r="F12087" s="12" t="s">
        <v>5910</v>
      </c>
      <c r="G12087" s="15"/>
      <c r="H12087" s="14" t="str">
        <f>IF(G12087=J12087,"未作答",IF(G12087=答案!A12087,"正确","错误"))</f>
        <v>未作答</v>
      </c>
    </row>
    <row r="12088" customHeight="1" spans="1:8">
      <c r="A12088" s="10">
        <v>12087</v>
      </c>
      <c r="B12088" s="11" t="s">
        <v>41348</v>
      </c>
      <c r="C12088" s="12" t="s">
        <v>41349</v>
      </c>
      <c r="D12088" s="12" t="s">
        <v>41350</v>
      </c>
      <c r="E12088" s="12" t="s">
        <v>41351</v>
      </c>
      <c r="F12088" s="12" t="s">
        <v>41352</v>
      </c>
      <c r="G12088" s="15"/>
      <c r="H12088" s="14" t="str">
        <f>IF(G12088=J12088,"未作答",IF(G12088=答案!A12088,"正确","错误"))</f>
        <v>未作答</v>
      </c>
    </row>
    <row r="12089" customHeight="1" spans="1:8">
      <c r="A12089" s="10">
        <v>12088</v>
      </c>
      <c r="B12089" s="11" t="s">
        <v>36752</v>
      </c>
      <c r="C12089" s="12" t="s">
        <v>10987</v>
      </c>
      <c r="D12089" s="12" t="s">
        <v>35618</v>
      </c>
      <c r="E12089" s="12" t="s">
        <v>35619</v>
      </c>
      <c r="F12089" s="12" t="s">
        <v>10986</v>
      </c>
      <c r="G12089" s="15"/>
      <c r="H12089" s="14" t="str">
        <f>IF(G12089=J12089,"未作答",IF(G12089=答案!A12089,"正确","错误"))</f>
        <v>未作答</v>
      </c>
    </row>
    <row r="12090" customHeight="1" spans="1:8">
      <c r="A12090" s="10">
        <v>12089</v>
      </c>
      <c r="B12090" s="11" t="s">
        <v>41353</v>
      </c>
      <c r="C12090" s="12" t="s">
        <v>35235</v>
      </c>
      <c r="D12090" s="12" t="s">
        <v>41354</v>
      </c>
      <c r="E12090" s="12" t="s">
        <v>41355</v>
      </c>
      <c r="F12090" s="12" t="s">
        <v>41356</v>
      </c>
      <c r="G12090" s="15"/>
      <c r="H12090" s="14" t="str">
        <f>IF(G12090=J12090,"未作答",IF(G12090=答案!A12090,"正确","错误"))</f>
        <v>未作答</v>
      </c>
    </row>
    <row r="12091" customHeight="1" spans="1:8">
      <c r="A12091" s="10">
        <v>12090</v>
      </c>
      <c r="B12091" s="11" t="s">
        <v>39896</v>
      </c>
      <c r="C12091" s="12" t="s">
        <v>39898</v>
      </c>
      <c r="D12091" s="12" t="s">
        <v>39897</v>
      </c>
      <c r="E12091" s="12" t="s">
        <v>39900</v>
      </c>
      <c r="F12091" s="12" t="s">
        <v>39899</v>
      </c>
      <c r="G12091" s="15"/>
      <c r="H12091" s="14" t="str">
        <f>IF(G12091=J12091,"未作答",IF(G12091=答案!A12091,"正确","错误"))</f>
        <v>未作答</v>
      </c>
    </row>
    <row r="12092" customHeight="1" spans="1:8">
      <c r="A12092" s="10">
        <v>12091</v>
      </c>
      <c r="B12092" s="11" t="s">
        <v>35955</v>
      </c>
      <c r="C12092" s="12" t="s">
        <v>3198</v>
      </c>
      <c r="D12092" s="12" t="s">
        <v>41357</v>
      </c>
      <c r="E12092" s="12" t="s">
        <v>41358</v>
      </c>
      <c r="F12092" s="12" t="s">
        <v>41359</v>
      </c>
      <c r="G12092" s="15"/>
      <c r="H12092" s="14" t="str">
        <f>IF(G12092=J12092,"未作答",IF(G12092=答案!A12092,"正确","错误"))</f>
        <v>未作答</v>
      </c>
    </row>
    <row r="12093" customHeight="1" spans="1:8">
      <c r="A12093" s="10">
        <v>12092</v>
      </c>
      <c r="B12093" s="11" t="s">
        <v>41360</v>
      </c>
      <c r="C12093" s="12" t="s">
        <v>41361</v>
      </c>
      <c r="D12093" s="12" t="s">
        <v>41362</v>
      </c>
      <c r="E12093" s="12" t="s">
        <v>41363</v>
      </c>
      <c r="F12093" s="12" t="s">
        <v>41364</v>
      </c>
      <c r="G12093" s="15"/>
      <c r="H12093" s="14" t="str">
        <f>IF(G12093=J12093,"未作答",IF(G12093=答案!A12093,"正确","错误"))</f>
        <v>未作答</v>
      </c>
    </row>
    <row r="12094" customHeight="1" spans="1:8">
      <c r="A12094" s="10">
        <v>12093</v>
      </c>
      <c r="B12094" s="11" t="s">
        <v>35072</v>
      </c>
      <c r="C12094" s="12" t="s">
        <v>35073</v>
      </c>
      <c r="D12094" s="12" t="s">
        <v>41365</v>
      </c>
      <c r="E12094" s="12" t="s">
        <v>41366</v>
      </c>
      <c r="F12094" s="12" t="s">
        <v>35076</v>
      </c>
      <c r="G12094" s="15"/>
      <c r="H12094" s="14" t="str">
        <f>IF(G12094=J12094,"未作答",IF(G12094=答案!A12094,"正确","错误"))</f>
        <v>未作答</v>
      </c>
    </row>
    <row r="12095" customHeight="1" spans="1:8">
      <c r="A12095" s="10">
        <v>12094</v>
      </c>
      <c r="B12095" s="11" t="s">
        <v>40836</v>
      </c>
      <c r="C12095" s="12" t="s">
        <v>41367</v>
      </c>
      <c r="D12095" s="12" t="s">
        <v>37703</v>
      </c>
      <c r="E12095" s="12" t="s">
        <v>41368</v>
      </c>
      <c r="F12095" s="12" t="s">
        <v>41369</v>
      </c>
      <c r="G12095" s="15"/>
      <c r="H12095" s="14" t="str">
        <f>IF(G12095=J12095,"未作答",IF(G12095=答案!A12095,"正确","错误"))</f>
        <v>未作答</v>
      </c>
    </row>
    <row r="12096" customHeight="1" spans="1:8">
      <c r="A12096" s="10">
        <v>12095</v>
      </c>
      <c r="B12096" s="11" t="s">
        <v>41370</v>
      </c>
      <c r="C12096" s="12" t="s">
        <v>9417</v>
      </c>
      <c r="D12096" s="12" t="s">
        <v>1121</v>
      </c>
      <c r="E12096" s="12" t="s">
        <v>41371</v>
      </c>
      <c r="F12096" s="12" t="s">
        <v>657</v>
      </c>
      <c r="G12096" s="15"/>
      <c r="H12096" s="14" t="str">
        <f>IF(G12096=J12096,"未作答",IF(G12096=答案!A12096,"正确","错误"))</f>
        <v>未作答</v>
      </c>
    </row>
    <row r="12097" customHeight="1" spans="1:8">
      <c r="A12097" s="10">
        <v>12096</v>
      </c>
      <c r="B12097" s="11" t="s">
        <v>41372</v>
      </c>
      <c r="C12097" s="12" t="s">
        <v>41373</v>
      </c>
      <c r="D12097" s="12" t="s">
        <v>41374</v>
      </c>
      <c r="E12097" s="12" t="s">
        <v>41375</v>
      </c>
      <c r="F12097" s="12" t="s">
        <v>41376</v>
      </c>
      <c r="G12097" s="15"/>
      <c r="H12097" s="14" t="str">
        <f>IF(G12097=J12097,"未作答",IF(G12097=答案!A12097,"正确","错误"))</f>
        <v>未作答</v>
      </c>
    </row>
    <row r="12098" customHeight="1" spans="1:8">
      <c r="A12098" s="10">
        <v>12097</v>
      </c>
      <c r="B12098" s="11" t="s">
        <v>41377</v>
      </c>
      <c r="C12098" s="12" t="s">
        <v>2181</v>
      </c>
      <c r="D12098" s="12" t="s">
        <v>41378</v>
      </c>
      <c r="E12098" s="12" t="s">
        <v>41379</v>
      </c>
      <c r="F12098" s="12" t="s">
        <v>3184</v>
      </c>
      <c r="G12098" s="15"/>
      <c r="H12098" s="14" t="str">
        <f>IF(G12098=J12098,"未作答",IF(G12098=答案!A12098,"正确","错误"))</f>
        <v>未作答</v>
      </c>
    </row>
    <row r="12099" customHeight="1" spans="1:8">
      <c r="A12099" s="10">
        <v>12098</v>
      </c>
      <c r="B12099" s="11" t="s">
        <v>38862</v>
      </c>
      <c r="C12099" s="12" t="s">
        <v>38863</v>
      </c>
      <c r="D12099" s="12" t="s">
        <v>38089</v>
      </c>
      <c r="E12099" s="12" t="s">
        <v>38090</v>
      </c>
      <c r="F12099" s="12" t="s">
        <v>10923</v>
      </c>
      <c r="G12099" s="15"/>
      <c r="H12099" s="14" t="str">
        <f>IF(G12099=J12099,"未作答",IF(G12099=答案!A12099,"正确","错误"))</f>
        <v>未作答</v>
      </c>
    </row>
    <row r="12100" customHeight="1" spans="1:8">
      <c r="A12100" s="10">
        <v>12099</v>
      </c>
      <c r="B12100" s="11" t="s">
        <v>41380</v>
      </c>
      <c r="C12100" s="12" t="s">
        <v>34429</v>
      </c>
      <c r="D12100" s="12" t="s">
        <v>34426</v>
      </c>
      <c r="E12100" s="12" t="s">
        <v>34427</v>
      </c>
      <c r="F12100" s="12" t="s">
        <v>41381</v>
      </c>
      <c r="G12100" s="15"/>
      <c r="H12100" s="14" t="str">
        <f>IF(G12100=J12100,"未作答",IF(G12100=答案!A12100,"正确","错误"))</f>
        <v>未作答</v>
      </c>
    </row>
    <row r="12101" customHeight="1" spans="1:8">
      <c r="A12101" s="10">
        <v>12100</v>
      </c>
      <c r="B12101" s="11" t="s">
        <v>37195</v>
      </c>
      <c r="C12101" s="12" t="s">
        <v>37199</v>
      </c>
      <c r="D12101" s="12" t="s">
        <v>41382</v>
      </c>
      <c r="E12101" s="12" t="s">
        <v>37197</v>
      </c>
      <c r="F12101" s="12" t="s">
        <v>41383</v>
      </c>
      <c r="G12101" s="15"/>
      <c r="H12101" s="14" t="str">
        <f>IF(G12101=J12101,"未作答",IF(G12101=答案!A12101,"正确","错误"))</f>
        <v>未作答</v>
      </c>
    </row>
    <row r="12102" customHeight="1" spans="1:8">
      <c r="A12102" s="10">
        <v>12101</v>
      </c>
      <c r="B12102" s="11" t="s">
        <v>41384</v>
      </c>
      <c r="C12102" s="12" t="s">
        <v>38438</v>
      </c>
      <c r="D12102" s="12" t="s">
        <v>41385</v>
      </c>
      <c r="E12102" s="12" t="s">
        <v>41386</v>
      </c>
      <c r="F12102" s="12" t="s">
        <v>41387</v>
      </c>
      <c r="G12102" s="15"/>
      <c r="H12102" s="14" t="str">
        <f>IF(G12102=J12102,"未作答",IF(G12102=答案!A12102,"正确","错误"))</f>
        <v>未作答</v>
      </c>
    </row>
    <row r="12103" customHeight="1" spans="1:8">
      <c r="A12103" s="10">
        <v>12102</v>
      </c>
      <c r="B12103" s="11" t="s">
        <v>41119</v>
      </c>
      <c r="C12103" s="12" t="s">
        <v>3480</v>
      </c>
      <c r="D12103" s="12" t="s">
        <v>2195</v>
      </c>
      <c r="E12103" s="12" t="s">
        <v>2253</v>
      </c>
      <c r="F12103" s="12" t="s">
        <v>39374</v>
      </c>
      <c r="G12103" s="15"/>
      <c r="H12103" s="14" t="str">
        <f>IF(G12103=J12103,"未作答",IF(G12103=答案!A12103,"正确","错误"))</f>
        <v>未作答</v>
      </c>
    </row>
    <row r="12104" customHeight="1" spans="1:8">
      <c r="A12104" s="10">
        <v>12103</v>
      </c>
      <c r="B12104" s="11" t="s">
        <v>38957</v>
      </c>
      <c r="C12104" s="12" t="s">
        <v>38958</v>
      </c>
      <c r="D12104" s="12" t="s">
        <v>38959</v>
      </c>
      <c r="E12104" s="12" t="s">
        <v>41388</v>
      </c>
      <c r="F12104" s="12" t="s">
        <v>38961</v>
      </c>
      <c r="G12104" s="15"/>
      <c r="H12104" s="14" t="str">
        <f>IF(G12104=J12104,"未作答",IF(G12104=答案!A12104,"正确","错误"))</f>
        <v>未作答</v>
      </c>
    </row>
    <row r="12105" customHeight="1" spans="1:8">
      <c r="A12105" s="10">
        <v>12104</v>
      </c>
      <c r="B12105" s="11" t="s">
        <v>41389</v>
      </c>
      <c r="C12105" s="12" t="s">
        <v>41390</v>
      </c>
      <c r="D12105" s="12" t="s">
        <v>41391</v>
      </c>
      <c r="E12105" s="12" t="s">
        <v>41392</v>
      </c>
      <c r="F12105" s="12" t="s">
        <v>41393</v>
      </c>
      <c r="G12105" s="15"/>
      <c r="H12105" s="14" t="str">
        <f>IF(G12105=J12105,"未作答",IF(G12105=答案!A12105,"正确","错误"))</f>
        <v>未作答</v>
      </c>
    </row>
    <row r="12106" customHeight="1" spans="1:8">
      <c r="A12106" s="10">
        <v>12105</v>
      </c>
      <c r="B12106" s="11" t="s">
        <v>41394</v>
      </c>
      <c r="C12106" s="12" t="s">
        <v>41395</v>
      </c>
      <c r="D12106" s="12" t="s">
        <v>41396</v>
      </c>
      <c r="E12106" s="12" t="s">
        <v>41397</v>
      </c>
      <c r="F12106" s="12" t="s">
        <v>41398</v>
      </c>
      <c r="G12106" s="15"/>
      <c r="H12106" s="14" t="str">
        <f>IF(G12106=J12106,"未作答",IF(G12106=答案!A12106,"正确","错误"))</f>
        <v>未作答</v>
      </c>
    </row>
    <row r="12107" customHeight="1" spans="1:8">
      <c r="A12107" s="10">
        <v>12106</v>
      </c>
      <c r="B12107" s="11" t="s">
        <v>41399</v>
      </c>
      <c r="C12107" s="12" t="s">
        <v>41400</v>
      </c>
      <c r="D12107" s="12" t="s">
        <v>41401</v>
      </c>
      <c r="E12107" s="12" t="s">
        <v>41402</v>
      </c>
      <c r="F12107" s="12" t="s">
        <v>41403</v>
      </c>
      <c r="G12107" s="15"/>
      <c r="H12107" s="14" t="str">
        <f>IF(G12107=J12107,"未作答",IF(G12107=答案!A12107,"正确","错误"))</f>
        <v>未作答</v>
      </c>
    </row>
    <row r="12108" customHeight="1" spans="1:8">
      <c r="A12108" s="10">
        <v>12107</v>
      </c>
      <c r="B12108" s="11" t="s">
        <v>40511</v>
      </c>
      <c r="C12108" s="12" t="s">
        <v>40512</v>
      </c>
      <c r="D12108" s="12" t="s">
        <v>40513</v>
      </c>
      <c r="E12108" s="12" t="s">
        <v>40514</v>
      </c>
      <c r="F12108" s="12" t="s">
        <v>40515</v>
      </c>
      <c r="G12108" s="15"/>
      <c r="H12108" s="14" t="str">
        <f>IF(G12108=J12108,"未作答",IF(G12108=答案!A12108,"正确","错误"))</f>
        <v>未作答</v>
      </c>
    </row>
    <row r="12109" customHeight="1" spans="1:8">
      <c r="A12109" s="10">
        <v>12108</v>
      </c>
      <c r="B12109" s="11" t="s">
        <v>41404</v>
      </c>
      <c r="C12109" s="12" t="s">
        <v>41405</v>
      </c>
      <c r="D12109" s="12" t="s">
        <v>41406</v>
      </c>
      <c r="E12109" s="12" t="s">
        <v>41407</v>
      </c>
      <c r="F12109" s="12" t="s">
        <v>41408</v>
      </c>
      <c r="G12109" s="15"/>
      <c r="H12109" s="14" t="str">
        <f>IF(G12109=J12109,"未作答",IF(G12109=答案!A12109,"正确","错误"))</f>
        <v>未作答</v>
      </c>
    </row>
    <row r="12110" customHeight="1" spans="1:8">
      <c r="A12110" s="10">
        <v>12109</v>
      </c>
      <c r="B12110" s="11" t="s">
        <v>41409</v>
      </c>
      <c r="C12110" s="12" t="s">
        <v>41410</v>
      </c>
      <c r="D12110" s="12" t="s">
        <v>41411</v>
      </c>
      <c r="E12110" s="12" t="s">
        <v>41412</v>
      </c>
      <c r="F12110" s="12" t="s">
        <v>41413</v>
      </c>
      <c r="G12110" s="15"/>
      <c r="H12110" s="14" t="str">
        <f>IF(G12110=J12110,"未作答",IF(G12110=答案!A12110,"正确","错误"))</f>
        <v>未作答</v>
      </c>
    </row>
    <row r="12111" customHeight="1" spans="1:8">
      <c r="A12111" s="10">
        <v>12110</v>
      </c>
      <c r="B12111" s="11" t="s">
        <v>34805</v>
      </c>
      <c r="C12111" s="12" t="s">
        <v>34806</v>
      </c>
      <c r="D12111" s="12" t="s">
        <v>41414</v>
      </c>
      <c r="E12111" s="12" t="s">
        <v>41415</v>
      </c>
      <c r="F12111" s="12" t="s">
        <v>34809</v>
      </c>
      <c r="G12111" s="15"/>
      <c r="H12111" s="14" t="str">
        <f>IF(G12111=J12111,"未作答",IF(G12111=答案!A12111,"正确","错误"))</f>
        <v>未作答</v>
      </c>
    </row>
    <row r="12112" customHeight="1" spans="1:8">
      <c r="A12112" s="10">
        <v>12111</v>
      </c>
      <c r="B12112" s="11" t="s">
        <v>37701</v>
      </c>
      <c r="C12112" s="12" t="s">
        <v>41416</v>
      </c>
      <c r="D12112" s="12" t="s">
        <v>41417</v>
      </c>
      <c r="E12112" s="12" t="s">
        <v>41418</v>
      </c>
      <c r="F12112" s="12" t="s">
        <v>41419</v>
      </c>
      <c r="G12112" s="15"/>
      <c r="H12112" s="14" t="str">
        <f>IF(G12112=J12112,"未作答",IF(G12112=答案!A12112,"正确","错误"))</f>
        <v>未作答</v>
      </c>
    </row>
    <row r="12113" customHeight="1" spans="1:8">
      <c r="A12113" s="10">
        <v>12112</v>
      </c>
      <c r="B12113" s="11" t="s">
        <v>38320</v>
      </c>
      <c r="C12113" s="12" t="s">
        <v>41420</v>
      </c>
      <c r="D12113" s="12" t="s">
        <v>41421</v>
      </c>
      <c r="E12113" s="12" t="s">
        <v>41422</v>
      </c>
      <c r="F12113" s="12" t="s">
        <v>37305</v>
      </c>
      <c r="G12113" s="15"/>
      <c r="H12113" s="14" t="str">
        <f>IF(G12113=J12113,"未作答",IF(G12113=答案!A12113,"正确","错误"))</f>
        <v>未作答</v>
      </c>
    </row>
    <row r="12114" customHeight="1" spans="1:8">
      <c r="A12114" s="10">
        <v>12113</v>
      </c>
      <c r="B12114" s="11" t="s">
        <v>41423</v>
      </c>
      <c r="C12114" s="12" t="s">
        <v>41424</v>
      </c>
      <c r="D12114" s="12" t="s">
        <v>41425</v>
      </c>
      <c r="E12114" s="12" t="s">
        <v>41426</v>
      </c>
      <c r="F12114" s="12" t="s">
        <v>41427</v>
      </c>
      <c r="G12114" s="15"/>
      <c r="H12114" s="14" t="str">
        <f>IF(G12114=J12114,"未作答",IF(G12114=答案!A12114,"正确","错误"))</f>
        <v>未作答</v>
      </c>
    </row>
    <row r="12115" customHeight="1" spans="1:8">
      <c r="A12115" s="10">
        <v>12114</v>
      </c>
      <c r="B12115" s="11" t="s">
        <v>41428</v>
      </c>
      <c r="C12115" s="12" t="s">
        <v>857</v>
      </c>
      <c r="D12115" s="12" t="s">
        <v>3041</v>
      </c>
      <c r="E12115" s="12" t="s">
        <v>5183</v>
      </c>
      <c r="F12115" s="12" t="s">
        <v>41429</v>
      </c>
      <c r="G12115" s="15"/>
      <c r="H12115" s="14" t="str">
        <f>IF(G12115=J12115,"未作答",IF(G12115=答案!A12115,"正确","错误"))</f>
        <v>未作答</v>
      </c>
    </row>
    <row r="12116" customHeight="1" spans="1:8">
      <c r="A12116" s="10">
        <v>12115</v>
      </c>
      <c r="B12116" s="11" t="s">
        <v>41430</v>
      </c>
      <c r="C12116" s="12" t="s">
        <v>41431</v>
      </c>
      <c r="D12116" s="12" t="s">
        <v>41432</v>
      </c>
      <c r="E12116" s="12" t="s">
        <v>41433</v>
      </c>
      <c r="F12116" s="12" t="s">
        <v>41434</v>
      </c>
      <c r="G12116" s="15"/>
      <c r="H12116" s="14" t="str">
        <f>IF(G12116=J12116,"未作答",IF(G12116=答案!A12116,"正确","错误"))</f>
        <v>未作答</v>
      </c>
    </row>
    <row r="12117" customHeight="1" spans="1:8">
      <c r="A12117" s="10">
        <v>12116</v>
      </c>
      <c r="B12117" s="11" t="s">
        <v>41435</v>
      </c>
      <c r="C12117" s="12" t="s">
        <v>16012</v>
      </c>
      <c r="D12117" s="12" t="s">
        <v>37066</v>
      </c>
      <c r="E12117" s="12" t="s">
        <v>34714</v>
      </c>
      <c r="F12117" s="12" t="s">
        <v>33206</v>
      </c>
      <c r="G12117" s="15"/>
      <c r="H12117" s="14" t="str">
        <f>IF(G12117=J12117,"未作答",IF(G12117=答案!A12117,"正确","错误"))</f>
        <v>未作答</v>
      </c>
    </row>
    <row r="12118" customHeight="1" spans="1:8">
      <c r="A12118" s="10">
        <v>12117</v>
      </c>
      <c r="B12118" s="11" t="s">
        <v>41436</v>
      </c>
      <c r="C12118" s="12" t="s">
        <v>19072</v>
      </c>
      <c r="D12118" s="12" t="s">
        <v>41437</v>
      </c>
      <c r="E12118" s="12" t="s">
        <v>11919</v>
      </c>
      <c r="F12118" s="12" t="s">
        <v>41438</v>
      </c>
      <c r="G12118" s="15"/>
      <c r="H12118" s="14" t="str">
        <f>IF(G12118=J12118,"未作答",IF(G12118=答案!A12118,"正确","错误"))</f>
        <v>未作答</v>
      </c>
    </row>
    <row r="12119" customHeight="1" spans="1:8">
      <c r="A12119" s="10">
        <v>12118</v>
      </c>
      <c r="B12119" s="11" t="s">
        <v>41439</v>
      </c>
      <c r="C12119" s="12" t="s">
        <v>41440</v>
      </c>
      <c r="D12119" s="12" t="s">
        <v>41441</v>
      </c>
      <c r="E12119" s="12" t="s">
        <v>41442</v>
      </c>
      <c r="F12119" s="12" t="s">
        <v>41443</v>
      </c>
      <c r="G12119" s="15"/>
      <c r="H12119" s="14" t="str">
        <f>IF(G12119=J12119,"未作答",IF(G12119=答案!A12119,"正确","错误"))</f>
        <v>未作答</v>
      </c>
    </row>
    <row r="12120" customHeight="1" spans="1:8">
      <c r="A12120" s="10">
        <v>12119</v>
      </c>
      <c r="B12120" s="11" t="s">
        <v>38419</v>
      </c>
      <c r="C12120" s="12" t="s">
        <v>38420</v>
      </c>
      <c r="D12120" s="12" t="s">
        <v>38422</v>
      </c>
      <c r="E12120" s="12" t="s">
        <v>15376</v>
      </c>
      <c r="F12120" s="12" t="s">
        <v>38421</v>
      </c>
      <c r="G12120" s="15"/>
      <c r="H12120" s="14" t="str">
        <f>IF(G12120=J12120,"未作答",IF(G12120=答案!A12120,"正确","错误"))</f>
        <v>未作答</v>
      </c>
    </row>
    <row r="12121" customHeight="1" spans="1:8">
      <c r="A12121" s="10">
        <v>12120</v>
      </c>
      <c r="B12121" s="11" t="s">
        <v>41444</v>
      </c>
      <c r="C12121" s="12" t="s">
        <v>41445</v>
      </c>
      <c r="D12121" s="12" t="s">
        <v>41446</v>
      </c>
      <c r="E12121" s="12" t="s">
        <v>41447</v>
      </c>
      <c r="F12121" s="12" t="s">
        <v>41448</v>
      </c>
      <c r="G12121" s="15"/>
      <c r="H12121" s="14" t="str">
        <f>IF(G12121=J12121,"未作答",IF(G12121=答案!A12121,"正确","错误"))</f>
        <v>未作答</v>
      </c>
    </row>
    <row r="12122" customHeight="1" spans="1:8">
      <c r="A12122" s="10">
        <v>12121</v>
      </c>
      <c r="B12122" s="11" t="s">
        <v>37955</v>
      </c>
      <c r="C12122" s="12" t="s">
        <v>36240</v>
      </c>
      <c r="D12122" s="12" t="s">
        <v>36241</v>
      </c>
      <c r="E12122" s="12" t="s">
        <v>34674</v>
      </c>
      <c r="F12122" s="12" t="s">
        <v>41018</v>
      </c>
      <c r="G12122" s="15"/>
      <c r="H12122" s="14" t="str">
        <f>IF(G12122=J12122,"未作答",IF(G12122=答案!A12122,"正确","错误"))</f>
        <v>未作答</v>
      </c>
    </row>
    <row r="12123" customHeight="1" spans="1:8">
      <c r="A12123" s="10">
        <v>12122</v>
      </c>
      <c r="B12123" s="11" t="s">
        <v>41449</v>
      </c>
      <c r="C12123" s="16">
        <f>MIN(B3:E6)</f>
        <v>0</v>
      </c>
      <c r="D12123" s="16">
        <f>MAX(B3:E6)</f>
        <v>0</v>
      </c>
      <c r="E12123" s="16">
        <f>COUNT(B3:E6)</f>
        <v>0</v>
      </c>
      <c r="F12123" s="16">
        <f>SUM(B3:E6)</f>
        <v>0</v>
      </c>
      <c r="G12123" s="15"/>
      <c r="H12123" s="14" t="str">
        <f>IF(G12123=J12123,"未作答",IF(G12123=答案!A12123,"正确","错误"))</f>
        <v>未作答</v>
      </c>
    </row>
    <row r="12124" customHeight="1" spans="1:8">
      <c r="A12124" s="10">
        <v>12123</v>
      </c>
      <c r="B12124" s="11" t="s">
        <v>41450</v>
      </c>
      <c r="C12124" s="12" t="s">
        <v>41451</v>
      </c>
      <c r="D12124" s="12" t="s">
        <v>9251</v>
      </c>
      <c r="E12124" s="12" t="s">
        <v>38729</v>
      </c>
      <c r="F12124" s="12" t="s">
        <v>36925</v>
      </c>
      <c r="G12124" s="15"/>
      <c r="H12124" s="14" t="str">
        <f>IF(G12124=J12124,"未作答",IF(G12124=答案!A12124,"正确","错误"))</f>
        <v>未作答</v>
      </c>
    </row>
    <row r="12125" customHeight="1" spans="1:8">
      <c r="A12125" s="10">
        <v>12124</v>
      </c>
      <c r="B12125" s="11" t="s">
        <v>41452</v>
      </c>
      <c r="C12125" s="12" t="s">
        <v>13671</v>
      </c>
      <c r="D12125" s="12" t="s">
        <v>13672</v>
      </c>
      <c r="E12125" s="12" t="s">
        <v>13673</v>
      </c>
      <c r="F12125" s="12" t="s">
        <v>13674</v>
      </c>
      <c r="G12125" s="15"/>
      <c r="H12125" s="14" t="str">
        <f>IF(G12125=J12125,"未作答",IF(G12125=答案!A12125,"正确","错误"))</f>
        <v>未作答</v>
      </c>
    </row>
    <row r="12126" customHeight="1" spans="1:8">
      <c r="A12126" s="10">
        <v>12125</v>
      </c>
      <c r="B12126" s="11" t="s">
        <v>41453</v>
      </c>
      <c r="C12126" s="12" t="s">
        <v>41454</v>
      </c>
      <c r="D12126" s="12" t="s">
        <v>41455</v>
      </c>
      <c r="E12126" s="12" t="s">
        <v>41456</v>
      </c>
      <c r="F12126" s="12" t="s">
        <v>41457</v>
      </c>
      <c r="G12126" s="15"/>
      <c r="H12126" s="14" t="str">
        <f>IF(G12126=J12126,"未作答",IF(G12126=答案!A12126,"正确","错误"))</f>
        <v>未作答</v>
      </c>
    </row>
    <row r="12127" customHeight="1" spans="1:8">
      <c r="A12127" s="10">
        <v>12126</v>
      </c>
      <c r="B12127" s="11" t="s">
        <v>35483</v>
      </c>
      <c r="C12127" s="12" t="s">
        <v>41458</v>
      </c>
      <c r="D12127" s="12" t="s">
        <v>40179</v>
      </c>
      <c r="E12127" s="12" t="s">
        <v>40180</v>
      </c>
      <c r="F12127" s="12" t="s">
        <v>40181</v>
      </c>
      <c r="G12127" s="15"/>
      <c r="H12127" s="14" t="str">
        <f>IF(G12127=J12127,"未作答",IF(G12127=答案!A12127,"正确","错误"))</f>
        <v>未作答</v>
      </c>
    </row>
    <row r="12128" customHeight="1" spans="1:8">
      <c r="A12128" s="10">
        <v>12127</v>
      </c>
      <c r="B12128" s="11" t="s">
        <v>41459</v>
      </c>
      <c r="C12128" s="12" t="s">
        <v>41460</v>
      </c>
      <c r="D12128" s="12" t="s">
        <v>41461</v>
      </c>
      <c r="E12128" s="12" t="s">
        <v>41462</v>
      </c>
      <c r="F12128" s="12" t="s">
        <v>41463</v>
      </c>
      <c r="G12128" s="15"/>
      <c r="H12128" s="14" t="str">
        <f>IF(G12128=J12128,"未作答",IF(G12128=答案!A12128,"正确","错误"))</f>
        <v>未作答</v>
      </c>
    </row>
    <row r="12129" customHeight="1" spans="1:8">
      <c r="A12129" s="10">
        <v>12128</v>
      </c>
      <c r="B12129" s="11" t="s">
        <v>41464</v>
      </c>
      <c r="C12129" s="12" t="s">
        <v>34475</v>
      </c>
      <c r="D12129" s="12" t="s">
        <v>6929</v>
      </c>
      <c r="E12129" s="12" t="s">
        <v>34476</v>
      </c>
      <c r="F12129" s="12" t="s">
        <v>34477</v>
      </c>
      <c r="G12129" s="15"/>
      <c r="H12129" s="14" t="str">
        <f>IF(G12129=J12129,"未作答",IF(G12129=答案!A12129,"正确","错误"))</f>
        <v>未作答</v>
      </c>
    </row>
    <row r="12130" customHeight="1" spans="1:8">
      <c r="A12130" s="10">
        <v>12129</v>
      </c>
      <c r="B12130" s="11" t="s">
        <v>41465</v>
      </c>
      <c r="C12130" s="12" t="s">
        <v>41466</v>
      </c>
      <c r="D12130" s="12" t="s">
        <v>41467</v>
      </c>
      <c r="E12130" s="12" t="s">
        <v>41468</v>
      </c>
      <c r="F12130" s="12" t="s">
        <v>41469</v>
      </c>
      <c r="G12130" s="15"/>
      <c r="H12130" s="14" t="str">
        <f>IF(G12130=J12130,"未作答",IF(G12130=答案!A12130,"正确","错误"))</f>
        <v>未作答</v>
      </c>
    </row>
    <row r="12131" customHeight="1" spans="1:8">
      <c r="A12131" s="10">
        <v>12130</v>
      </c>
      <c r="B12131" s="11" t="s">
        <v>41470</v>
      </c>
      <c r="C12131" s="12" t="s">
        <v>41471</v>
      </c>
      <c r="D12131" s="12" t="s">
        <v>34767</v>
      </c>
      <c r="E12131" s="12" t="s">
        <v>41472</v>
      </c>
      <c r="F12131" s="12" t="s">
        <v>41473</v>
      </c>
      <c r="G12131" s="15"/>
      <c r="H12131" s="14" t="str">
        <f>IF(G12131=J12131,"未作答",IF(G12131=答案!A12131,"正确","错误"))</f>
        <v>未作答</v>
      </c>
    </row>
    <row r="12132" customHeight="1" spans="1:8">
      <c r="A12132" s="10">
        <v>12131</v>
      </c>
      <c r="B12132" s="11" t="s">
        <v>37896</v>
      </c>
      <c r="C12132" s="12" t="s">
        <v>41474</v>
      </c>
      <c r="D12132" s="12" t="s">
        <v>41475</v>
      </c>
      <c r="E12132" s="12" t="s">
        <v>41476</v>
      </c>
      <c r="F12132" s="12" t="s">
        <v>34461</v>
      </c>
      <c r="G12132" s="15"/>
      <c r="H12132" s="14" t="str">
        <f>IF(G12132=J12132,"未作答",IF(G12132=答案!A12132,"正确","错误"))</f>
        <v>未作答</v>
      </c>
    </row>
    <row r="12133" customHeight="1" spans="1:8">
      <c r="A12133" s="10">
        <v>12132</v>
      </c>
      <c r="B12133" s="11" t="s">
        <v>34416</v>
      </c>
      <c r="C12133" s="12" t="s">
        <v>13671</v>
      </c>
      <c r="D12133" s="12" t="s">
        <v>34417</v>
      </c>
      <c r="E12133" s="12" t="s">
        <v>41477</v>
      </c>
      <c r="F12133" s="12" t="s">
        <v>34419</v>
      </c>
      <c r="G12133" s="15"/>
      <c r="H12133" s="14" t="str">
        <f>IF(G12133=J12133,"未作答",IF(G12133=答案!A12133,"正确","错误"))</f>
        <v>未作答</v>
      </c>
    </row>
    <row r="12134" customHeight="1" spans="1:8">
      <c r="A12134" s="10">
        <v>12133</v>
      </c>
      <c r="B12134" s="11" t="s">
        <v>41478</v>
      </c>
      <c r="C12134" s="12" t="s">
        <v>3735</v>
      </c>
      <c r="D12134" s="12" t="s">
        <v>2986</v>
      </c>
      <c r="E12134" s="12" t="s">
        <v>12363</v>
      </c>
      <c r="F12134" s="12" t="s">
        <v>9959</v>
      </c>
      <c r="G12134" s="15"/>
      <c r="H12134" s="14" t="str">
        <f>IF(G12134=J12134,"未作答",IF(G12134=答案!A12134,"正确","错误"))</f>
        <v>未作答</v>
      </c>
    </row>
    <row r="12135" customHeight="1" spans="1:8">
      <c r="A12135" s="10">
        <v>12134</v>
      </c>
      <c r="B12135" s="11" t="s">
        <v>41479</v>
      </c>
      <c r="C12135" s="12" t="s">
        <v>38660</v>
      </c>
      <c r="D12135" s="12" t="s">
        <v>38659</v>
      </c>
      <c r="E12135" s="12" t="s">
        <v>9031</v>
      </c>
      <c r="F12135" s="12" t="s">
        <v>41480</v>
      </c>
      <c r="G12135" s="15"/>
      <c r="H12135" s="14" t="str">
        <f>IF(G12135=J12135,"未作答",IF(G12135=答案!A12135,"正确","错误"))</f>
        <v>未作答</v>
      </c>
    </row>
    <row r="12136" customHeight="1" spans="1:8">
      <c r="A12136" s="10">
        <v>12135</v>
      </c>
      <c r="B12136" s="11" t="s">
        <v>41481</v>
      </c>
      <c r="C12136" s="12" t="s">
        <v>35042</v>
      </c>
      <c r="D12136" s="12" t="s">
        <v>38704</v>
      </c>
      <c r="E12136" s="12" t="s">
        <v>35044</v>
      </c>
      <c r="F12136" s="12" t="s">
        <v>35045</v>
      </c>
      <c r="G12136" s="15"/>
      <c r="H12136" s="14" t="str">
        <f>IF(G12136=J12136,"未作答",IF(G12136=答案!A12136,"正确","错误"))</f>
        <v>未作答</v>
      </c>
    </row>
    <row r="12137" customHeight="1" spans="1:8">
      <c r="A12137" s="10">
        <v>12136</v>
      </c>
      <c r="B12137" s="11" t="s">
        <v>41482</v>
      </c>
      <c r="C12137" s="12" t="s">
        <v>40292</v>
      </c>
      <c r="D12137" s="12" t="s">
        <v>41483</v>
      </c>
      <c r="E12137" s="12" t="s">
        <v>40291</v>
      </c>
      <c r="F12137" s="12" t="s">
        <v>40293</v>
      </c>
      <c r="G12137" s="15"/>
      <c r="H12137" s="14" t="str">
        <f>IF(G12137=J12137,"未作答",IF(G12137=答案!A12137,"正确","错误"))</f>
        <v>未作答</v>
      </c>
    </row>
    <row r="12138" customHeight="1" spans="1:8">
      <c r="A12138" s="10">
        <v>12137</v>
      </c>
      <c r="B12138" s="11" t="s">
        <v>41484</v>
      </c>
      <c r="C12138" s="12" t="s">
        <v>41485</v>
      </c>
      <c r="D12138" s="12" t="s">
        <v>41486</v>
      </c>
      <c r="E12138" s="12" t="s">
        <v>41487</v>
      </c>
      <c r="F12138" s="12" t="s">
        <v>38873</v>
      </c>
      <c r="G12138" s="15"/>
      <c r="H12138" s="14" t="str">
        <f>IF(G12138=J12138,"未作答",IF(G12138=答案!A12138,"正确","错误"))</f>
        <v>未作答</v>
      </c>
    </row>
    <row r="12139" customHeight="1" spans="1:8">
      <c r="A12139" s="10">
        <v>12138</v>
      </c>
      <c r="B12139" s="11" t="s">
        <v>41488</v>
      </c>
      <c r="C12139" s="12" t="s">
        <v>41489</v>
      </c>
      <c r="D12139" s="12" t="s">
        <v>41490</v>
      </c>
      <c r="E12139" s="12" t="s">
        <v>41491</v>
      </c>
      <c r="F12139" s="12" t="s">
        <v>41492</v>
      </c>
      <c r="G12139" s="15"/>
      <c r="H12139" s="14" t="str">
        <f>IF(G12139=J12139,"未作答",IF(G12139=答案!A12139,"正确","错误"))</f>
        <v>未作答</v>
      </c>
    </row>
    <row r="12140" customHeight="1" spans="1:8">
      <c r="A12140" s="10">
        <v>12139</v>
      </c>
      <c r="B12140" s="11" t="s">
        <v>41493</v>
      </c>
      <c r="C12140" s="12" t="s">
        <v>41494</v>
      </c>
      <c r="D12140" s="12" t="s">
        <v>41495</v>
      </c>
      <c r="E12140" s="12" t="s">
        <v>41496</v>
      </c>
      <c r="F12140" s="12" t="s">
        <v>14015</v>
      </c>
      <c r="G12140" s="15"/>
      <c r="H12140" s="14" t="str">
        <f>IF(G12140=J12140,"未作答",IF(G12140=答案!A12140,"正确","错误"))</f>
        <v>未作答</v>
      </c>
    </row>
    <row r="12141" customHeight="1" spans="1:8">
      <c r="A12141" s="10">
        <v>12140</v>
      </c>
      <c r="B12141" s="11" t="s">
        <v>41497</v>
      </c>
      <c r="C12141" s="12" t="s">
        <v>745</v>
      </c>
      <c r="D12141" s="12" t="s">
        <v>744</v>
      </c>
      <c r="E12141" s="12" t="s">
        <v>36184</v>
      </c>
      <c r="F12141" s="12" t="s">
        <v>778</v>
      </c>
      <c r="G12141" s="15"/>
      <c r="H12141" s="14" t="str">
        <f>IF(G12141=J12141,"未作答",IF(G12141=答案!A12141,"正确","错误"))</f>
        <v>未作答</v>
      </c>
    </row>
    <row r="12142" customHeight="1" spans="1:8">
      <c r="A12142" s="10">
        <v>12141</v>
      </c>
      <c r="B12142" s="11" t="s">
        <v>41498</v>
      </c>
      <c r="C12142" s="12" t="s">
        <v>996</v>
      </c>
      <c r="D12142" s="12" t="s">
        <v>35148</v>
      </c>
      <c r="E12142" s="12" t="s">
        <v>7915</v>
      </c>
      <c r="F12142" s="12" t="s">
        <v>9250</v>
      </c>
      <c r="G12142" s="15"/>
      <c r="H12142" s="14" t="str">
        <f>IF(G12142=J12142,"未作答",IF(G12142=答案!A12142,"正确","错误"))</f>
        <v>未作答</v>
      </c>
    </row>
    <row r="12143" customHeight="1" spans="1:8">
      <c r="A12143" s="10">
        <v>12142</v>
      </c>
      <c r="B12143" s="11" t="s">
        <v>41499</v>
      </c>
      <c r="C12143" s="16">
        <v>1</v>
      </c>
      <c r="D12143" s="16">
        <v>2</v>
      </c>
      <c r="E12143" s="16">
        <v>0.5</v>
      </c>
      <c r="F12143" s="16">
        <v>4</v>
      </c>
      <c r="G12143" s="15"/>
      <c r="H12143" s="14" t="str">
        <f>IF(G12143=J12143,"未作答",IF(G12143=答案!A12143,"正确","错误"))</f>
        <v>未作答</v>
      </c>
    </row>
    <row r="12144" customHeight="1" spans="1:8">
      <c r="A12144" s="10">
        <v>12143</v>
      </c>
      <c r="B12144" s="11" t="s">
        <v>41500</v>
      </c>
      <c r="C12144" s="12" t="s">
        <v>41501</v>
      </c>
      <c r="D12144" s="12" t="s">
        <v>41502</v>
      </c>
      <c r="E12144" s="12" t="s">
        <v>41503</v>
      </c>
      <c r="F12144" s="12" t="s">
        <v>41504</v>
      </c>
      <c r="G12144" s="15"/>
      <c r="H12144" s="14" t="str">
        <f>IF(G12144=J12144,"未作答",IF(G12144=答案!A12144,"正确","错误"))</f>
        <v>未作答</v>
      </c>
    </row>
    <row r="12145" customHeight="1" spans="1:8">
      <c r="A12145" s="10">
        <v>12144</v>
      </c>
      <c r="B12145" s="11" t="s">
        <v>41505</v>
      </c>
      <c r="C12145" s="12" t="s">
        <v>744</v>
      </c>
      <c r="D12145" s="12" t="s">
        <v>778</v>
      </c>
      <c r="E12145" s="12" t="s">
        <v>41506</v>
      </c>
      <c r="F12145" s="12" t="s">
        <v>849</v>
      </c>
      <c r="G12145" s="15"/>
      <c r="H12145" s="14" t="str">
        <f>IF(G12145=J12145,"未作答",IF(G12145=答案!A12145,"正确","错误"))</f>
        <v>未作答</v>
      </c>
    </row>
    <row r="12146" customHeight="1" spans="1:8">
      <c r="A12146" s="10">
        <v>12145</v>
      </c>
      <c r="B12146" s="11" t="s">
        <v>39605</v>
      </c>
      <c r="C12146" s="12" t="s">
        <v>1300</v>
      </c>
      <c r="D12146" s="12" t="s">
        <v>1665</v>
      </c>
      <c r="E12146" s="12" t="s">
        <v>1297</v>
      </c>
      <c r="F12146" s="12" t="s">
        <v>41507</v>
      </c>
      <c r="G12146" s="15"/>
      <c r="H12146" s="14" t="str">
        <f>IF(G12146=J12146,"未作答",IF(G12146=答案!A12146,"正确","错误"))</f>
        <v>未作答</v>
      </c>
    </row>
    <row r="12147" customHeight="1" spans="1:8">
      <c r="A12147" s="10">
        <v>12146</v>
      </c>
      <c r="B12147" s="11" t="s">
        <v>41508</v>
      </c>
      <c r="C12147" s="12" t="s">
        <v>1859</v>
      </c>
      <c r="D12147" s="12" t="s">
        <v>41509</v>
      </c>
      <c r="E12147" s="12" t="s">
        <v>41510</v>
      </c>
      <c r="F12147" s="12" t="s">
        <v>11961</v>
      </c>
      <c r="G12147" s="15"/>
      <c r="H12147" s="14" t="str">
        <f>IF(G12147=J12147,"未作答",IF(G12147=答案!A12147,"正确","错误"))</f>
        <v>未作答</v>
      </c>
    </row>
    <row r="12148" customHeight="1" spans="1:8">
      <c r="A12148" s="10">
        <v>12147</v>
      </c>
      <c r="B12148" s="11" t="s">
        <v>36018</v>
      </c>
      <c r="C12148" s="12" t="s">
        <v>36019</v>
      </c>
      <c r="D12148" s="12" t="s">
        <v>41511</v>
      </c>
      <c r="E12148" s="12" t="s">
        <v>41512</v>
      </c>
      <c r="F12148" s="12" t="s">
        <v>38223</v>
      </c>
      <c r="G12148" s="15"/>
      <c r="H12148" s="14" t="str">
        <f>IF(G12148=J12148,"未作答",IF(G12148=答案!A12148,"正确","错误"))</f>
        <v>未作答</v>
      </c>
    </row>
    <row r="12149" customHeight="1" spans="1:8">
      <c r="A12149" s="10">
        <v>12148</v>
      </c>
      <c r="B12149" s="11" t="s">
        <v>41513</v>
      </c>
      <c r="C12149" s="12" t="s">
        <v>41514</v>
      </c>
      <c r="D12149" s="12" t="s">
        <v>41515</v>
      </c>
      <c r="E12149" s="12" t="s">
        <v>41516</v>
      </c>
      <c r="F12149" s="12" t="s">
        <v>41517</v>
      </c>
      <c r="G12149" s="15"/>
      <c r="H12149" s="14" t="str">
        <f>IF(G12149=J12149,"未作答",IF(G12149=答案!A12149,"正确","错误"))</f>
        <v>未作答</v>
      </c>
    </row>
    <row r="12150" customHeight="1" spans="1:8">
      <c r="A12150" s="10">
        <v>12149</v>
      </c>
      <c r="B12150" s="11" t="s">
        <v>41518</v>
      </c>
      <c r="C12150" s="12" t="s">
        <v>41519</v>
      </c>
      <c r="D12150" s="12" t="s">
        <v>41520</v>
      </c>
      <c r="E12150" s="12" t="s">
        <v>41521</v>
      </c>
      <c r="F12150" s="12" t="s">
        <v>41522</v>
      </c>
      <c r="G12150" s="15"/>
      <c r="H12150" s="14" t="str">
        <f>IF(G12150=J12150,"未作答",IF(G12150=答案!A12150,"正确","错误"))</f>
        <v>未作答</v>
      </c>
    </row>
    <row r="12151" customHeight="1" spans="1:8">
      <c r="A12151" s="10">
        <v>12150</v>
      </c>
      <c r="B12151" s="11" t="s">
        <v>41523</v>
      </c>
      <c r="C12151" s="16">
        <v>16</v>
      </c>
      <c r="D12151" s="16">
        <v>32</v>
      </c>
      <c r="E12151" s="16">
        <v>64</v>
      </c>
      <c r="F12151" s="16">
        <v>128</v>
      </c>
      <c r="G12151" s="15"/>
      <c r="H12151" s="14" t="str">
        <f>IF(G12151=J12151,"未作答",IF(G12151=答案!A12151,"正确","错误"))</f>
        <v>未作答</v>
      </c>
    </row>
    <row r="12152" customHeight="1" spans="1:8">
      <c r="A12152" s="10">
        <v>12151</v>
      </c>
      <c r="B12152" s="11" t="s">
        <v>41524</v>
      </c>
      <c r="C12152" s="12" t="s">
        <v>955</v>
      </c>
      <c r="D12152" s="12" t="s">
        <v>1788</v>
      </c>
      <c r="E12152" s="12" t="s">
        <v>41371</v>
      </c>
      <c r="F12152" s="12" t="s">
        <v>1107</v>
      </c>
      <c r="G12152" s="15"/>
      <c r="H12152" s="14" t="str">
        <f>IF(G12152=J12152,"未作答",IF(G12152=答案!A12152,"正确","错误"))</f>
        <v>未作答</v>
      </c>
    </row>
    <row r="12153" customHeight="1" spans="1:8">
      <c r="A12153" s="10">
        <v>12152</v>
      </c>
      <c r="B12153" s="11" t="s">
        <v>41525</v>
      </c>
      <c r="C12153" s="12" t="s">
        <v>38421</v>
      </c>
      <c r="D12153" s="12" t="s">
        <v>15376</v>
      </c>
      <c r="E12153" s="12" t="s">
        <v>41526</v>
      </c>
      <c r="F12153" s="12" t="s">
        <v>672</v>
      </c>
      <c r="G12153" s="15"/>
      <c r="H12153" s="14" t="str">
        <f>IF(G12153=J12153,"未作答",IF(G12153=答案!A12153,"正确","错误"))</f>
        <v>未作答</v>
      </c>
    </row>
    <row r="12154" customHeight="1" spans="1:8">
      <c r="A12154" s="10">
        <v>12153</v>
      </c>
      <c r="B12154" s="11" t="s">
        <v>41527</v>
      </c>
      <c r="C12154" s="12" t="s">
        <v>41528</v>
      </c>
      <c r="D12154" s="12" t="s">
        <v>36822</v>
      </c>
      <c r="E12154" s="12" t="s">
        <v>36821</v>
      </c>
      <c r="F12154" s="12" t="s">
        <v>41529</v>
      </c>
      <c r="G12154" s="15"/>
      <c r="H12154" s="14" t="str">
        <f>IF(G12154=J12154,"未作答",IF(G12154=答案!A12154,"正确","错误"))</f>
        <v>未作答</v>
      </c>
    </row>
    <row r="12155" customHeight="1" spans="1:8">
      <c r="A12155" s="10">
        <v>12154</v>
      </c>
      <c r="B12155" s="11" t="s">
        <v>34810</v>
      </c>
      <c r="C12155" s="12" t="s">
        <v>34811</v>
      </c>
      <c r="D12155" s="12" t="s">
        <v>34812</v>
      </c>
      <c r="E12155" s="12" t="s">
        <v>34813</v>
      </c>
      <c r="F12155" s="12" t="s">
        <v>38858</v>
      </c>
      <c r="G12155" s="15"/>
      <c r="H12155" s="14" t="str">
        <f>IF(G12155=J12155,"未作答",IF(G12155=答案!A12155,"正确","错误"))</f>
        <v>未作答</v>
      </c>
    </row>
    <row r="12156" customHeight="1" spans="1:8">
      <c r="A12156" s="10">
        <v>12155</v>
      </c>
      <c r="B12156" s="11" t="s">
        <v>41530</v>
      </c>
      <c r="C12156" s="12" t="s">
        <v>41531</v>
      </c>
      <c r="D12156" s="12" t="s">
        <v>4654</v>
      </c>
      <c r="E12156" s="12" t="s">
        <v>4653</v>
      </c>
      <c r="F12156" s="12" t="s">
        <v>4652</v>
      </c>
      <c r="G12156" s="15"/>
      <c r="H12156" s="14" t="str">
        <f>IF(G12156=J12156,"未作答",IF(G12156=答案!A12156,"正确","错误"))</f>
        <v>未作答</v>
      </c>
    </row>
    <row r="12157" customHeight="1" spans="1:8">
      <c r="A12157" s="10">
        <v>12156</v>
      </c>
      <c r="B12157" s="11" t="s">
        <v>41532</v>
      </c>
      <c r="C12157" s="12" t="s">
        <v>40942</v>
      </c>
      <c r="D12157" s="12" t="s">
        <v>40943</v>
      </c>
      <c r="E12157" s="12" t="s">
        <v>40944</v>
      </c>
      <c r="F12157" s="12" t="s">
        <v>40945</v>
      </c>
      <c r="G12157" s="15"/>
      <c r="H12157" s="14" t="str">
        <f>IF(G12157=J12157,"未作答",IF(G12157=答案!A12157,"正确","错误"))</f>
        <v>未作答</v>
      </c>
    </row>
    <row r="12158" customHeight="1" spans="1:8">
      <c r="A12158" s="10">
        <v>12157</v>
      </c>
      <c r="B12158" s="11" t="s">
        <v>36627</v>
      </c>
      <c r="C12158" s="12" t="s">
        <v>33736</v>
      </c>
      <c r="D12158" s="12" t="s">
        <v>36629</v>
      </c>
      <c r="E12158" s="12" t="s">
        <v>36630</v>
      </c>
      <c r="F12158" s="12" t="s">
        <v>7590</v>
      </c>
      <c r="G12158" s="15"/>
      <c r="H12158" s="14" t="str">
        <f>IF(G12158=J12158,"未作答",IF(G12158=答案!A12158,"正确","错误"))</f>
        <v>未作答</v>
      </c>
    </row>
    <row r="12159" customHeight="1" spans="1:8">
      <c r="A12159" s="10">
        <v>12158</v>
      </c>
      <c r="B12159" s="11" t="s">
        <v>41533</v>
      </c>
      <c r="C12159" s="12" t="s">
        <v>41534</v>
      </c>
      <c r="D12159" s="12" t="s">
        <v>1193</v>
      </c>
      <c r="E12159" s="12" t="s">
        <v>41535</v>
      </c>
      <c r="F12159" s="12" t="s">
        <v>41536</v>
      </c>
      <c r="G12159" s="15"/>
      <c r="H12159" s="14" t="str">
        <f>IF(G12159=J12159,"未作答",IF(G12159=答案!A12159,"正确","错误"))</f>
        <v>未作答</v>
      </c>
    </row>
    <row r="12160" customHeight="1" spans="1:8">
      <c r="A12160" s="10">
        <v>12159</v>
      </c>
      <c r="B12160" s="11" t="s">
        <v>41537</v>
      </c>
      <c r="C12160" s="12" t="s">
        <v>40675</v>
      </c>
      <c r="D12160" s="12" t="s">
        <v>37703</v>
      </c>
      <c r="E12160" s="12" t="s">
        <v>41538</v>
      </c>
      <c r="F12160" s="12" t="s">
        <v>40837</v>
      </c>
      <c r="G12160" s="15"/>
      <c r="H12160" s="14" t="str">
        <f>IF(G12160=J12160,"未作答",IF(G12160=答案!A12160,"正确","错误"))</f>
        <v>未作答</v>
      </c>
    </row>
    <row r="12161" customHeight="1" spans="1:8">
      <c r="A12161" s="10">
        <v>12160</v>
      </c>
      <c r="B12161" s="11" t="s">
        <v>41539</v>
      </c>
      <c r="C12161" s="12" t="s">
        <v>5207</v>
      </c>
      <c r="D12161" s="12" t="s">
        <v>6163</v>
      </c>
      <c r="E12161" s="12" t="s">
        <v>6692</v>
      </c>
      <c r="F12161" s="12" t="s">
        <v>2069</v>
      </c>
      <c r="G12161" s="15"/>
      <c r="H12161" s="14" t="str">
        <f>IF(G12161=J12161,"未作答",IF(G12161=答案!A12161,"正确","错误"))</f>
        <v>未作答</v>
      </c>
    </row>
    <row r="12162" customHeight="1" spans="1:8">
      <c r="A12162" s="10">
        <v>12161</v>
      </c>
      <c r="B12162" s="11" t="s">
        <v>35015</v>
      </c>
      <c r="C12162" s="12" t="s">
        <v>35018</v>
      </c>
      <c r="D12162" s="12" t="s">
        <v>35017</v>
      </c>
      <c r="E12162" s="12" t="s">
        <v>35016</v>
      </c>
      <c r="F12162" s="12" t="s">
        <v>35019</v>
      </c>
      <c r="G12162" s="15"/>
      <c r="H12162" s="14" t="str">
        <f>IF(G12162=J12162,"未作答",IF(G12162=答案!A12162,"正确","错误"))</f>
        <v>未作答</v>
      </c>
    </row>
    <row r="12163" customHeight="1" spans="1:8">
      <c r="A12163" s="10">
        <v>12162</v>
      </c>
      <c r="B12163" s="11" t="s">
        <v>37054</v>
      </c>
      <c r="C12163" s="12" t="s">
        <v>7785</v>
      </c>
      <c r="D12163" s="12" t="s">
        <v>37881</v>
      </c>
      <c r="E12163" s="12" t="s">
        <v>35000</v>
      </c>
      <c r="F12163" s="12" t="s">
        <v>37055</v>
      </c>
      <c r="G12163" s="15"/>
      <c r="H12163" s="14" t="str">
        <f>IF(G12163=J12163,"未作答",IF(G12163=答案!A12163,"正确","错误"))</f>
        <v>未作答</v>
      </c>
    </row>
    <row r="12164" customHeight="1" spans="1:8">
      <c r="A12164" s="10">
        <v>12163</v>
      </c>
      <c r="B12164" s="11" t="s">
        <v>41540</v>
      </c>
      <c r="C12164" s="12" t="s">
        <v>41541</v>
      </c>
      <c r="D12164" s="12" t="s">
        <v>41542</v>
      </c>
      <c r="E12164" s="12" t="s">
        <v>41543</v>
      </c>
      <c r="F12164" s="12" t="s">
        <v>41544</v>
      </c>
      <c r="G12164" s="15"/>
      <c r="H12164" s="14" t="str">
        <f>IF(G12164=J12164,"未作答",IF(G12164=答案!A12164,"正确","错误"))</f>
        <v>未作答</v>
      </c>
    </row>
    <row r="12165" customHeight="1" spans="1:8">
      <c r="A12165" s="10">
        <v>12164</v>
      </c>
      <c r="B12165" s="11" t="s">
        <v>41545</v>
      </c>
      <c r="C12165" s="12" t="s">
        <v>41546</v>
      </c>
      <c r="D12165" s="12" t="s">
        <v>41547</v>
      </c>
      <c r="E12165" s="12" t="s">
        <v>41548</v>
      </c>
      <c r="F12165" s="12" t="s">
        <v>41549</v>
      </c>
      <c r="G12165" s="15"/>
      <c r="H12165" s="14" t="str">
        <f>IF(G12165=J12165,"未作答",IF(G12165=答案!A12165,"正确","错误"))</f>
        <v>未作答</v>
      </c>
    </row>
    <row r="12166" customHeight="1" spans="1:8">
      <c r="A12166" s="10">
        <v>12165</v>
      </c>
      <c r="B12166" s="11" t="s">
        <v>41550</v>
      </c>
      <c r="C12166" s="12" t="s">
        <v>11652</v>
      </c>
      <c r="D12166" s="12" t="s">
        <v>3859</v>
      </c>
      <c r="E12166" s="12" t="s">
        <v>633</v>
      </c>
      <c r="F12166" s="12" t="s">
        <v>11653</v>
      </c>
      <c r="G12166" s="15"/>
      <c r="H12166" s="14" t="str">
        <f>IF(G12166=J12166,"未作答",IF(G12166=答案!A12166,"正确","错误"))</f>
        <v>未作答</v>
      </c>
    </row>
    <row r="12167" customHeight="1" spans="1:8">
      <c r="A12167" s="10">
        <v>12166</v>
      </c>
      <c r="B12167" s="11" t="s">
        <v>41551</v>
      </c>
      <c r="C12167" s="12" t="s">
        <v>41552</v>
      </c>
      <c r="D12167" s="12" t="s">
        <v>41553</v>
      </c>
      <c r="E12167" s="12" t="s">
        <v>41554</v>
      </c>
      <c r="F12167" s="12" t="s">
        <v>41555</v>
      </c>
      <c r="G12167" s="15"/>
      <c r="H12167" s="14" t="str">
        <f>IF(G12167=J12167,"未作答",IF(G12167=答案!A12167,"正确","错误"))</f>
        <v>未作答</v>
      </c>
    </row>
    <row r="12168" customHeight="1" spans="1:8">
      <c r="A12168" s="10">
        <v>12167</v>
      </c>
      <c r="B12168" s="11" t="s">
        <v>41556</v>
      </c>
      <c r="C12168" s="16">
        <v>0</v>
      </c>
      <c r="D12168" s="16">
        <v>1</v>
      </c>
      <c r="E12168" s="16">
        <v>5</v>
      </c>
      <c r="F12168" s="16">
        <v>15</v>
      </c>
      <c r="G12168" s="15"/>
      <c r="H12168" s="14" t="str">
        <f>IF(G12168=J12168,"未作答",IF(G12168=答案!A12168,"正确","错误"))</f>
        <v>未作答</v>
      </c>
    </row>
    <row r="12169" customHeight="1" spans="1:8">
      <c r="A12169" s="10">
        <v>12168</v>
      </c>
      <c r="B12169" s="11" t="s">
        <v>41557</v>
      </c>
      <c r="C12169" s="12" t="s">
        <v>41400</v>
      </c>
      <c r="D12169" s="12" t="s">
        <v>41401</v>
      </c>
      <c r="E12169" s="12" t="s">
        <v>41402</v>
      </c>
      <c r="F12169" s="12" t="s">
        <v>41403</v>
      </c>
      <c r="G12169" s="15"/>
      <c r="H12169" s="14" t="str">
        <f>IF(G12169=J12169,"未作答",IF(G12169=答案!A12169,"正确","错误"))</f>
        <v>未作答</v>
      </c>
    </row>
    <row r="12170" customHeight="1" spans="1:8">
      <c r="A12170" s="10">
        <v>12169</v>
      </c>
      <c r="B12170" s="11" t="s">
        <v>41558</v>
      </c>
      <c r="C12170" s="12" t="s">
        <v>11056</v>
      </c>
      <c r="D12170" s="12" t="s">
        <v>35468</v>
      </c>
      <c r="E12170" s="12" t="s">
        <v>11055</v>
      </c>
      <c r="F12170" s="12" t="s">
        <v>34476</v>
      </c>
      <c r="G12170" s="15"/>
      <c r="H12170" s="14" t="str">
        <f>IF(G12170=J12170,"未作答",IF(G12170=答案!A12170,"正确","错误"))</f>
        <v>未作答</v>
      </c>
    </row>
    <row r="12171" customHeight="1" spans="1:8">
      <c r="A12171" s="10">
        <v>12170</v>
      </c>
      <c r="B12171" s="11" t="s">
        <v>35288</v>
      </c>
      <c r="C12171" s="12" t="s">
        <v>35289</v>
      </c>
      <c r="D12171" s="12" t="s">
        <v>38408</v>
      </c>
      <c r="E12171" s="12" t="s">
        <v>41559</v>
      </c>
      <c r="F12171" s="12" t="s">
        <v>35292</v>
      </c>
      <c r="G12171" s="15"/>
      <c r="H12171" s="14" t="str">
        <f>IF(G12171=J12171,"未作答",IF(G12171=答案!A12171,"正确","错误"))</f>
        <v>未作答</v>
      </c>
    </row>
    <row r="12172" customHeight="1" spans="1:8">
      <c r="A12172" s="10">
        <v>12171</v>
      </c>
      <c r="B12172" s="11" t="s">
        <v>41560</v>
      </c>
      <c r="C12172" s="12" t="s">
        <v>41561</v>
      </c>
      <c r="D12172" s="12" t="s">
        <v>41562</v>
      </c>
      <c r="E12172" s="12" t="s">
        <v>41563</v>
      </c>
      <c r="F12172" s="12" t="s">
        <v>41564</v>
      </c>
      <c r="G12172" s="15"/>
      <c r="H12172" s="14" t="str">
        <f>IF(G12172=J12172,"未作答",IF(G12172=答案!A12172,"正确","错误"))</f>
        <v>未作答</v>
      </c>
    </row>
    <row r="12173" customHeight="1" spans="1:8">
      <c r="A12173" s="10">
        <v>12172</v>
      </c>
      <c r="B12173" s="11" t="s">
        <v>41565</v>
      </c>
      <c r="C12173" s="12" t="s">
        <v>41566</v>
      </c>
      <c r="D12173" s="12" t="s">
        <v>41567</v>
      </c>
      <c r="E12173" s="12" t="s">
        <v>41568</v>
      </c>
      <c r="F12173" s="12" t="s">
        <v>41569</v>
      </c>
      <c r="G12173" s="15"/>
      <c r="H12173" s="14" t="str">
        <f>IF(G12173=J12173,"未作答",IF(G12173=答案!A12173,"正确","错误"))</f>
        <v>未作答</v>
      </c>
    </row>
    <row r="12174" customHeight="1" spans="1:8">
      <c r="A12174" s="10">
        <v>12173</v>
      </c>
      <c r="B12174" s="11" t="s">
        <v>41570</v>
      </c>
      <c r="C12174" s="12" t="s">
        <v>41571</v>
      </c>
      <c r="D12174" s="12" t="s">
        <v>41572</v>
      </c>
      <c r="E12174" s="12" t="s">
        <v>41573</v>
      </c>
      <c r="F12174" s="12" t="s">
        <v>41574</v>
      </c>
      <c r="G12174" s="15"/>
      <c r="H12174" s="14" t="str">
        <f>IF(G12174=J12174,"未作答",IF(G12174=答案!A12174,"正确","错误"))</f>
        <v>未作答</v>
      </c>
    </row>
    <row r="12175" customHeight="1" spans="1:8">
      <c r="A12175" s="10">
        <v>12174</v>
      </c>
      <c r="B12175" s="11" t="s">
        <v>35293</v>
      </c>
      <c r="C12175" s="12" t="s">
        <v>35294</v>
      </c>
      <c r="D12175" s="12" t="s">
        <v>35296</v>
      </c>
      <c r="E12175" s="12" t="s">
        <v>35295</v>
      </c>
      <c r="F12175" s="12" t="s">
        <v>38833</v>
      </c>
      <c r="G12175" s="15"/>
      <c r="H12175" s="14" t="str">
        <f>IF(G12175=J12175,"未作答",IF(G12175=答案!A12175,"正确","错误"))</f>
        <v>未作答</v>
      </c>
    </row>
    <row r="12176" customHeight="1" spans="1:8">
      <c r="A12176" s="10">
        <v>12175</v>
      </c>
      <c r="B12176" s="11" t="s">
        <v>41575</v>
      </c>
      <c r="C12176" s="12" t="s">
        <v>41576</v>
      </c>
      <c r="D12176" s="12" t="s">
        <v>36149</v>
      </c>
      <c r="E12176" s="12" t="s">
        <v>41577</v>
      </c>
      <c r="F12176" s="12" t="s">
        <v>41578</v>
      </c>
      <c r="G12176" s="15"/>
      <c r="H12176" s="14" t="str">
        <f>IF(G12176=J12176,"未作答",IF(G12176=答案!A12176,"正确","错误"))</f>
        <v>未作答</v>
      </c>
    </row>
    <row r="12177" customHeight="1" spans="1:8">
      <c r="A12177" s="10">
        <v>12176</v>
      </c>
      <c r="B12177" s="11" t="s">
        <v>41579</v>
      </c>
      <c r="C12177" s="12" t="s">
        <v>9738</v>
      </c>
      <c r="D12177" s="12" t="s">
        <v>41580</v>
      </c>
      <c r="E12177" s="12" t="s">
        <v>7614</v>
      </c>
      <c r="F12177" s="12" t="s">
        <v>8873</v>
      </c>
      <c r="G12177" s="15"/>
      <c r="H12177" s="14" t="str">
        <f>IF(G12177=J12177,"未作答",IF(G12177=答案!A12177,"正确","错误"))</f>
        <v>未作答</v>
      </c>
    </row>
    <row r="12178" customHeight="1" spans="1:8">
      <c r="A12178" s="10">
        <v>12177</v>
      </c>
      <c r="B12178" s="11" t="s">
        <v>41581</v>
      </c>
      <c r="C12178" s="12" t="s">
        <v>8885</v>
      </c>
      <c r="D12178" s="12" t="s">
        <v>632</v>
      </c>
      <c r="E12178" s="12" t="s">
        <v>1860</v>
      </c>
      <c r="F12178" s="12" t="s">
        <v>18831</v>
      </c>
      <c r="G12178" s="15"/>
      <c r="H12178" s="14" t="str">
        <f>IF(G12178=J12178,"未作答",IF(G12178=答案!A12178,"正确","错误"))</f>
        <v>未作答</v>
      </c>
    </row>
    <row r="12179" customHeight="1" spans="1:8">
      <c r="A12179" s="10">
        <v>12178</v>
      </c>
      <c r="B12179" s="11" t="s">
        <v>41582</v>
      </c>
      <c r="C12179" s="12" t="s">
        <v>41583</v>
      </c>
      <c r="D12179" s="12" t="s">
        <v>41584</v>
      </c>
      <c r="E12179" s="12" t="s">
        <v>41585</v>
      </c>
      <c r="F12179" s="12" t="s">
        <v>41586</v>
      </c>
      <c r="G12179" s="15"/>
      <c r="H12179" s="14" t="str">
        <f>IF(G12179=J12179,"未作答",IF(G12179=答案!A12179,"正确","错误"))</f>
        <v>未作答</v>
      </c>
    </row>
    <row r="12180" customHeight="1" spans="1:8">
      <c r="A12180" s="10">
        <v>12179</v>
      </c>
      <c r="B12180" s="11" t="s">
        <v>41587</v>
      </c>
      <c r="C12180" s="12" t="s">
        <v>41588</v>
      </c>
      <c r="D12180" s="12" t="s">
        <v>41589</v>
      </c>
      <c r="E12180" s="12" t="s">
        <v>41590</v>
      </c>
      <c r="F12180" s="12" t="s">
        <v>41591</v>
      </c>
      <c r="G12180" s="15"/>
      <c r="H12180" s="14" t="str">
        <f>IF(G12180=J12180,"未作答",IF(G12180=答案!A12180,"正确","错误"))</f>
        <v>未作答</v>
      </c>
    </row>
    <row r="12181" customHeight="1" spans="1:8">
      <c r="A12181" s="10">
        <v>12180</v>
      </c>
      <c r="B12181" s="11" t="s">
        <v>41592</v>
      </c>
      <c r="C12181" s="12" t="s">
        <v>41593</v>
      </c>
      <c r="D12181" s="12" t="s">
        <v>41594</v>
      </c>
      <c r="E12181" s="12" t="s">
        <v>41595</v>
      </c>
      <c r="F12181" s="12" t="s">
        <v>41596</v>
      </c>
      <c r="G12181" s="15"/>
      <c r="H12181" s="14" t="str">
        <f>IF(G12181=J12181,"未作答",IF(G12181=答案!A12181,"正确","错误"))</f>
        <v>未作答</v>
      </c>
    </row>
    <row r="12182" customHeight="1" spans="1:8">
      <c r="A12182" s="10">
        <v>12181</v>
      </c>
      <c r="B12182" s="11" t="s">
        <v>36071</v>
      </c>
      <c r="C12182" s="12" t="s">
        <v>36075</v>
      </c>
      <c r="D12182" s="12" t="s">
        <v>41597</v>
      </c>
      <c r="E12182" s="12" t="s">
        <v>41598</v>
      </c>
      <c r="F12182" s="12" t="s">
        <v>41599</v>
      </c>
      <c r="G12182" s="15"/>
      <c r="H12182" s="14" t="str">
        <f>IF(G12182=J12182,"未作答",IF(G12182=答案!A12182,"正确","错误"))</f>
        <v>未作答</v>
      </c>
    </row>
    <row r="12183" customHeight="1" spans="1:8">
      <c r="A12183" s="10">
        <v>12182</v>
      </c>
      <c r="B12183" s="11" t="s">
        <v>41600</v>
      </c>
      <c r="C12183" s="12" t="s">
        <v>17460</v>
      </c>
      <c r="D12183" s="12" t="s">
        <v>19362</v>
      </c>
      <c r="E12183" s="12" t="s">
        <v>36129</v>
      </c>
      <c r="F12183" s="12" t="s">
        <v>36130</v>
      </c>
      <c r="G12183" s="15"/>
      <c r="H12183" s="14" t="str">
        <f>IF(G12183=J12183,"未作答",IF(G12183=答案!A12183,"正确","错误"))</f>
        <v>未作答</v>
      </c>
    </row>
    <row r="12184" customHeight="1" spans="1:8">
      <c r="A12184" s="10">
        <v>12183</v>
      </c>
      <c r="B12184" s="11" t="s">
        <v>36071</v>
      </c>
      <c r="C12184" s="12" t="s">
        <v>41601</v>
      </c>
      <c r="D12184" s="12" t="s">
        <v>41597</v>
      </c>
      <c r="E12184" s="12" t="s">
        <v>41598</v>
      </c>
      <c r="F12184" s="12" t="s">
        <v>36075</v>
      </c>
      <c r="G12184" s="15"/>
      <c r="H12184" s="14" t="str">
        <f>IF(G12184=J12184,"未作答",IF(G12184=答案!A12184,"正确","错误"))</f>
        <v>未作答</v>
      </c>
    </row>
    <row r="12185" customHeight="1" spans="1:8">
      <c r="A12185" s="10">
        <v>12184</v>
      </c>
      <c r="B12185" s="11" t="s">
        <v>41602</v>
      </c>
      <c r="C12185" s="12" t="s">
        <v>36556</v>
      </c>
      <c r="D12185" s="12" t="s">
        <v>36557</v>
      </c>
      <c r="E12185" s="12" t="s">
        <v>36558</v>
      </c>
      <c r="F12185" s="12" t="s">
        <v>36559</v>
      </c>
      <c r="G12185" s="15"/>
      <c r="H12185" s="14" t="str">
        <f>IF(G12185=J12185,"未作答",IF(G12185=答案!A12185,"正确","错误"))</f>
        <v>未作答</v>
      </c>
    </row>
    <row r="12186" customHeight="1" spans="1:8">
      <c r="A12186" s="10">
        <v>12185</v>
      </c>
      <c r="B12186" s="11" t="s">
        <v>41603</v>
      </c>
      <c r="C12186" s="12" t="s">
        <v>38632</v>
      </c>
      <c r="D12186" s="12" t="s">
        <v>39339</v>
      </c>
      <c r="E12186" s="12" t="s">
        <v>19043</v>
      </c>
      <c r="F12186" s="12" t="s">
        <v>38634</v>
      </c>
      <c r="G12186" s="15"/>
      <c r="H12186" s="14" t="str">
        <f>IF(G12186=J12186,"未作答",IF(G12186=答案!A12186,"正确","错误"))</f>
        <v>未作答</v>
      </c>
    </row>
    <row r="12187" customHeight="1" spans="1:8">
      <c r="A12187" s="10">
        <v>12186</v>
      </c>
      <c r="B12187" s="11" t="s">
        <v>38740</v>
      </c>
      <c r="C12187" s="16">
        <f>SUM($B2:$E2)</f>
        <v>0</v>
      </c>
      <c r="D12187" s="16">
        <f>SUM($B$2:$E$2)</f>
        <v>0</v>
      </c>
      <c r="E12187" s="12" t="s">
        <v>41604</v>
      </c>
      <c r="F12187" s="16">
        <f>SUM(B$3:E$3)</f>
        <v>0</v>
      </c>
      <c r="G12187" s="15"/>
      <c r="H12187" s="14" t="str">
        <f>IF(G12187=J12187,"未作答",IF(G12187=答案!A12187,"正确","错误"))</f>
        <v>未作答</v>
      </c>
    </row>
    <row r="12188" customHeight="1" spans="1:8">
      <c r="A12188" s="10">
        <v>12187</v>
      </c>
      <c r="B12188" s="11" t="s">
        <v>41605</v>
      </c>
      <c r="C12188" s="12" t="s">
        <v>751</v>
      </c>
      <c r="D12188" s="12" t="s">
        <v>41606</v>
      </c>
      <c r="E12188" s="12" t="s">
        <v>41607</v>
      </c>
      <c r="F12188" s="12" t="s">
        <v>41608</v>
      </c>
      <c r="G12188" s="15"/>
      <c r="H12188" s="14" t="str">
        <f>IF(G12188=J12188,"未作答",IF(G12188=答案!A12188,"正确","错误"))</f>
        <v>未作答</v>
      </c>
    </row>
    <row r="12189" customHeight="1" spans="1:8">
      <c r="A12189" s="10">
        <v>12188</v>
      </c>
      <c r="B12189" s="11" t="s">
        <v>41609</v>
      </c>
      <c r="C12189" s="12" t="s">
        <v>41610</v>
      </c>
      <c r="D12189" s="12" t="s">
        <v>41611</v>
      </c>
      <c r="E12189" s="12" t="s">
        <v>41612</v>
      </c>
      <c r="F12189" s="12" t="s">
        <v>41613</v>
      </c>
      <c r="G12189" s="15"/>
      <c r="H12189" s="14" t="str">
        <f>IF(G12189=J12189,"未作答",IF(G12189=答案!A12189,"正确","错误"))</f>
        <v>未作答</v>
      </c>
    </row>
    <row r="12190" customHeight="1" spans="1:8">
      <c r="A12190" s="10">
        <v>12189</v>
      </c>
      <c r="B12190" s="11" t="s">
        <v>41614</v>
      </c>
      <c r="C12190" s="12" t="s">
        <v>41615</v>
      </c>
      <c r="D12190" s="12" t="s">
        <v>41616</v>
      </c>
      <c r="E12190" s="12" t="s">
        <v>41617</v>
      </c>
      <c r="F12190" s="12" t="s">
        <v>41618</v>
      </c>
      <c r="G12190" s="15"/>
      <c r="H12190" s="14" t="str">
        <f>IF(G12190=J12190,"未作答",IF(G12190=答案!A12190,"正确","错误"))</f>
        <v>未作答</v>
      </c>
    </row>
    <row r="12191" customHeight="1" spans="1:8">
      <c r="A12191" s="10">
        <v>12190</v>
      </c>
      <c r="B12191" s="11" t="s">
        <v>37967</v>
      </c>
      <c r="C12191" s="12" t="s">
        <v>41619</v>
      </c>
      <c r="D12191" s="12" t="s">
        <v>41620</v>
      </c>
      <c r="E12191" s="12" t="s">
        <v>41621</v>
      </c>
      <c r="F12191" s="12" t="s">
        <v>41622</v>
      </c>
      <c r="G12191" s="15"/>
      <c r="H12191" s="14" t="str">
        <f>IF(G12191=J12191,"未作答",IF(G12191=答案!A12191,"正确","错误"))</f>
        <v>未作答</v>
      </c>
    </row>
    <row r="12192" customHeight="1" spans="1:8">
      <c r="A12192" s="10">
        <v>12191</v>
      </c>
      <c r="B12192" s="11" t="s">
        <v>39470</v>
      </c>
      <c r="C12192" s="12" t="s">
        <v>8031</v>
      </c>
      <c r="D12192" s="12" t="s">
        <v>39471</v>
      </c>
      <c r="E12192" s="12" t="s">
        <v>7010</v>
      </c>
      <c r="F12192" s="12" t="s">
        <v>41623</v>
      </c>
      <c r="G12192" s="15"/>
      <c r="H12192" s="14" t="str">
        <f>IF(G12192=J12192,"未作答",IF(G12192=答案!A12192,"正确","错误"))</f>
        <v>未作答</v>
      </c>
    </row>
    <row r="12193" customHeight="1" spans="1:8">
      <c r="A12193" s="10">
        <v>12192</v>
      </c>
      <c r="B12193" s="11" t="s">
        <v>41624</v>
      </c>
      <c r="C12193" s="12" t="s">
        <v>19088</v>
      </c>
      <c r="D12193" s="12" t="s">
        <v>41625</v>
      </c>
      <c r="E12193" s="12" t="s">
        <v>41626</v>
      </c>
      <c r="F12193" s="12" t="s">
        <v>1101</v>
      </c>
      <c r="G12193" s="15"/>
      <c r="H12193" s="14" t="str">
        <f>IF(G12193=J12193,"未作答",IF(G12193=答案!A12193,"正确","错误"))</f>
        <v>未作答</v>
      </c>
    </row>
    <row r="12194" customHeight="1" spans="1:8">
      <c r="A12194" s="10">
        <v>12193</v>
      </c>
      <c r="B12194" s="11" t="s">
        <v>35814</v>
      </c>
      <c r="C12194" s="12" t="s">
        <v>35817</v>
      </c>
      <c r="D12194" s="12" t="s">
        <v>35818</v>
      </c>
      <c r="E12194" s="12" t="s">
        <v>35815</v>
      </c>
      <c r="F12194" s="12" t="s">
        <v>35816</v>
      </c>
      <c r="G12194" s="15"/>
      <c r="H12194" s="14" t="str">
        <f>IF(G12194=J12194,"未作答",IF(G12194=答案!A12194,"正确","错误"))</f>
        <v>未作答</v>
      </c>
    </row>
    <row r="12195" customHeight="1" spans="1:8">
      <c r="A12195" s="10">
        <v>12194</v>
      </c>
      <c r="B12195" s="11" t="s">
        <v>41627</v>
      </c>
      <c r="C12195" s="12" t="s">
        <v>41628</v>
      </c>
      <c r="D12195" s="12" t="s">
        <v>41629</v>
      </c>
      <c r="E12195" s="12" t="s">
        <v>41630</v>
      </c>
      <c r="F12195" s="12" t="s">
        <v>41631</v>
      </c>
      <c r="G12195" s="15"/>
      <c r="H12195" s="14" t="str">
        <f>IF(G12195=J12195,"未作答",IF(G12195=答案!A12195,"正确","错误"))</f>
        <v>未作答</v>
      </c>
    </row>
    <row r="12196" customHeight="1" spans="1:8">
      <c r="A12196" s="10">
        <v>12195</v>
      </c>
      <c r="B12196" s="11" t="s">
        <v>41632</v>
      </c>
      <c r="C12196" s="16">
        <v>1</v>
      </c>
      <c r="D12196" s="16">
        <v>2</v>
      </c>
      <c r="E12196" s="12" t="s">
        <v>41633</v>
      </c>
      <c r="F12196" s="12" t="s">
        <v>41634</v>
      </c>
      <c r="G12196" s="15"/>
      <c r="H12196" s="14" t="str">
        <f>IF(G12196=J12196,"未作答",IF(G12196=答案!A12196,"正确","错误"))</f>
        <v>未作答</v>
      </c>
    </row>
    <row r="12197" customHeight="1" spans="1:8">
      <c r="A12197" s="10">
        <v>12196</v>
      </c>
      <c r="B12197" s="11" t="s">
        <v>41635</v>
      </c>
      <c r="C12197" s="12" t="s">
        <v>41636</v>
      </c>
      <c r="D12197" s="12" t="s">
        <v>41637</v>
      </c>
      <c r="E12197" s="12" t="s">
        <v>41638</v>
      </c>
      <c r="F12197" s="12" t="s">
        <v>41639</v>
      </c>
      <c r="G12197" s="15"/>
      <c r="H12197" s="14" t="str">
        <f>IF(G12197=J12197,"未作答",IF(G12197=答案!A12197,"正确","错误"))</f>
        <v>未作答</v>
      </c>
    </row>
    <row r="12198" customHeight="1" spans="1:8">
      <c r="A12198" s="10">
        <v>12197</v>
      </c>
      <c r="B12198" s="11" t="s">
        <v>36535</v>
      </c>
      <c r="C12198" s="12" t="s">
        <v>36536</v>
      </c>
      <c r="D12198" s="12" t="s">
        <v>41640</v>
      </c>
      <c r="E12198" s="12" t="s">
        <v>41641</v>
      </c>
      <c r="F12198" s="12" t="s">
        <v>36539</v>
      </c>
      <c r="G12198" s="15"/>
      <c r="H12198" s="14" t="str">
        <f>IF(G12198=J12198,"未作答",IF(G12198=答案!A12198,"正确","错误"))</f>
        <v>未作答</v>
      </c>
    </row>
    <row r="12199" customHeight="1" spans="1:8">
      <c r="A12199" s="10">
        <v>12198</v>
      </c>
      <c r="B12199" s="11" t="s">
        <v>41642</v>
      </c>
      <c r="C12199" s="12" t="s">
        <v>36669</v>
      </c>
      <c r="D12199" s="12" t="s">
        <v>36667</v>
      </c>
      <c r="E12199" s="12" t="s">
        <v>36666</v>
      </c>
      <c r="F12199" s="12" t="s">
        <v>36668</v>
      </c>
      <c r="G12199" s="15"/>
      <c r="H12199" s="14" t="str">
        <f>IF(G12199=J12199,"未作答",IF(G12199=答案!A12199,"正确","错误"))</f>
        <v>未作答</v>
      </c>
    </row>
    <row r="12200" customHeight="1" spans="1:8">
      <c r="A12200" s="10">
        <v>12199</v>
      </c>
      <c r="B12200" s="11" t="s">
        <v>36190</v>
      </c>
      <c r="C12200" s="12" t="s">
        <v>41643</v>
      </c>
      <c r="D12200" s="12" t="s">
        <v>567</v>
      </c>
      <c r="E12200" s="12" t="s">
        <v>36785</v>
      </c>
      <c r="F12200" s="12" t="s">
        <v>4909</v>
      </c>
      <c r="G12200" s="15"/>
      <c r="H12200" s="14" t="str">
        <f>IF(G12200=J12200,"未作答",IF(G12200=答案!A12200,"正确","错误"))</f>
        <v>未作答</v>
      </c>
    </row>
    <row r="12201" customHeight="1" spans="1:8">
      <c r="A12201" s="10">
        <v>12200</v>
      </c>
      <c r="B12201" s="11" t="s">
        <v>41644</v>
      </c>
      <c r="C12201" s="12" t="s">
        <v>41645</v>
      </c>
      <c r="D12201" s="12" t="s">
        <v>2066</v>
      </c>
      <c r="E12201" s="12" t="s">
        <v>2069</v>
      </c>
      <c r="F12201" s="12" t="s">
        <v>2251</v>
      </c>
      <c r="G12201" s="15"/>
      <c r="H12201" s="14" t="str">
        <f>IF(G12201=J12201,"未作答",IF(G12201=答案!A12201,"正确","错误"))</f>
        <v>未作答</v>
      </c>
    </row>
    <row r="12202" customHeight="1" spans="1:8">
      <c r="A12202" s="10">
        <v>12201</v>
      </c>
      <c r="B12202" s="11" t="s">
        <v>41646</v>
      </c>
      <c r="C12202" s="12" t="s">
        <v>41647</v>
      </c>
      <c r="D12202" s="12" t="s">
        <v>41648</v>
      </c>
      <c r="E12202" s="12" t="s">
        <v>41649</v>
      </c>
      <c r="F12202" s="12" t="s">
        <v>41650</v>
      </c>
      <c r="G12202" s="15"/>
      <c r="H12202" s="14" t="str">
        <f>IF(G12202=J12202,"未作答",IF(G12202=答案!A12202,"正确","错误"))</f>
        <v>未作答</v>
      </c>
    </row>
    <row r="12203" customHeight="1" spans="1:8">
      <c r="A12203" s="10">
        <v>12202</v>
      </c>
      <c r="B12203" s="11" t="s">
        <v>41651</v>
      </c>
      <c r="C12203" s="12" t="s">
        <v>11179</v>
      </c>
      <c r="D12203" s="12" t="s">
        <v>11180</v>
      </c>
      <c r="E12203" s="12" t="s">
        <v>34441</v>
      </c>
      <c r="F12203" s="12" t="s">
        <v>34440</v>
      </c>
      <c r="G12203" s="15"/>
      <c r="H12203" s="14" t="str">
        <f>IF(G12203=J12203,"未作答",IF(G12203=答案!A12203,"正确","错误"))</f>
        <v>未作答</v>
      </c>
    </row>
    <row r="12204" customHeight="1" spans="1:8">
      <c r="A12204" s="10">
        <v>12203</v>
      </c>
      <c r="B12204" s="11" t="s">
        <v>41652</v>
      </c>
      <c r="C12204" s="12" t="s">
        <v>35460</v>
      </c>
      <c r="D12204" s="12" t="s">
        <v>9952</v>
      </c>
      <c r="E12204" s="12" t="s">
        <v>35461</v>
      </c>
      <c r="F12204" s="12" t="s">
        <v>6163</v>
      </c>
      <c r="G12204" s="15"/>
      <c r="H12204" s="14" t="str">
        <f>IF(G12204=J12204,"未作答",IF(G12204=答案!A12204,"正确","错误"))</f>
        <v>未作答</v>
      </c>
    </row>
    <row r="12205" customHeight="1" spans="1:8">
      <c r="A12205" s="10">
        <v>12204</v>
      </c>
      <c r="B12205" s="11" t="s">
        <v>41653</v>
      </c>
      <c r="C12205" s="12" t="s">
        <v>41654</v>
      </c>
      <c r="D12205" s="12" t="s">
        <v>34475</v>
      </c>
      <c r="E12205" s="12" t="s">
        <v>37588</v>
      </c>
      <c r="F12205" s="12" t="s">
        <v>37586</v>
      </c>
      <c r="G12205" s="15"/>
      <c r="H12205" s="14" t="str">
        <f>IF(G12205=J12205,"未作答",IF(G12205=答案!A12205,"正确","错误"))</f>
        <v>未作答</v>
      </c>
    </row>
    <row r="12206" customHeight="1" spans="1:8">
      <c r="A12206" s="10">
        <v>12205</v>
      </c>
      <c r="B12206" s="11" t="s">
        <v>41655</v>
      </c>
      <c r="C12206" s="12" t="s">
        <v>41656</v>
      </c>
      <c r="D12206" s="12" t="s">
        <v>41657</v>
      </c>
      <c r="E12206" s="12" t="s">
        <v>41658</v>
      </c>
      <c r="F12206" s="12" t="s">
        <v>41659</v>
      </c>
      <c r="G12206" s="15"/>
      <c r="H12206" s="14" t="str">
        <f>IF(G12206=J12206,"未作答",IF(G12206=答案!A12206,"正确","错误"))</f>
        <v>未作答</v>
      </c>
    </row>
    <row r="12207" customHeight="1" spans="1:8">
      <c r="A12207" s="10">
        <v>12206</v>
      </c>
      <c r="B12207" s="11" t="s">
        <v>41660</v>
      </c>
      <c r="C12207" s="12" t="s">
        <v>10221</v>
      </c>
      <c r="D12207" s="12" t="s">
        <v>10220</v>
      </c>
      <c r="E12207" s="12" t="s">
        <v>35148</v>
      </c>
      <c r="F12207" s="12" t="s">
        <v>34486</v>
      </c>
      <c r="G12207" s="15"/>
      <c r="H12207" s="14" t="str">
        <f>IF(G12207=J12207,"未作答",IF(G12207=答案!A12207,"正确","错误"))</f>
        <v>未作答</v>
      </c>
    </row>
    <row r="12208" customHeight="1" spans="1:8">
      <c r="A12208" s="10">
        <v>12207</v>
      </c>
      <c r="B12208" s="11" t="s">
        <v>35131</v>
      </c>
      <c r="C12208" s="12" t="s">
        <v>7785</v>
      </c>
      <c r="D12208" s="12" t="s">
        <v>7784</v>
      </c>
      <c r="E12208" s="12" t="s">
        <v>41661</v>
      </c>
      <c r="F12208" s="12" t="s">
        <v>2388</v>
      </c>
      <c r="G12208" s="15"/>
      <c r="H12208" s="14" t="str">
        <f>IF(G12208=J12208,"未作答",IF(G12208=答案!A12208,"正确","错误"))</f>
        <v>未作答</v>
      </c>
    </row>
    <row r="12209" customHeight="1" spans="1:8">
      <c r="A12209" s="10">
        <v>12208</v>
      </c>
      <c r="B12209" s="11" t="s">
        <v>41662</v>
      </c>
      <c r="C12209" s="12" t="s">
        <v>34429</v>
      </c>
      <c r="D12209" s="12" t="s">
        <v>35519</v>
      </c>
      <c r="E12209" s="12" t="s">
        <v>34881</v>
      </c>
      <c r="F12209" s="12" t="s">
        <v>34880</v>
      </c>
      <c r="G12209" s="15"/>
      <c r="H12209" s="14" t="str">
        <f>IF(G12209=J12209,"未作答",IF(G12209=答案!A12209,"正确","错误"))</f>
        <v>未作答</v>
      </c>
    </row>
    <row r="12210" customHeight="1" spans="1:8">
      <c r="A12210" s="10">
        <v>12209</v>
      </c>
      <c r="B12210" s="11" t="s">
        <v>41663</v>
      </c>
      <c r="C12210" s="12" t="s">
        <v>41664</v>
      </c>
      <c r="D12210" s="12" t="s">
        <v>41665</v>
      </c>
      <c r="E12210" s="12" t="s">
        <v>41666</v>
      </c>
      <c r="F12210" s="12" t="s">
        <v>41667</v>
      </c>
      <c r="G12210" s="15"/>
      <c r="H12210" s="14" t="str">
        <f>IF(G12210=J12210,"未作答",IF(G12210=答案!A12210,"正确","错误"))</f>
        <v>未作答</v>
      </c>
    </row>
    <row r="12211" customHeight="1" spans="1:8">
      <c r="A12211" s="10">
        <v>12210</v>
      </c>
      <c r="B12211" s="11" t="s">
        <v>41668</v>
      </c>
      <c r="C12211" s="12" t="s">
        <v>41669</v>
      </c>
      <c r="D12211" s="12" t="s">
        <v>41670</v>
      </c>
      <c r="E12211" s="12" t="s">
        <v>7898</v>
      </c>
      <c r="F12211" s="12" t="s">
        <v>7899</v>
      </c>
      <c r="G12211" s="15"/>
      <c r="H12211" s="14" t="str">
        <f>IF(G12211=J12211,"未作答",IF(G12211=答案!A12211,"正确","错误"))</f>
        <v>未作答</v>
      </c>
    </row>
    <row r="12212" customHeight="1" spans="1:8">
      <c r="A12212" s="10">
        <v>12211</v>
      </c>
      <c r="B12212" s="11" t="s">
        <v>41444</v>
      </c>
      <c r="C12212" s="12" t="s">
        <v>41446</v>
      </c>
      <c r="D12212" s="12" t="s">
        <v>41447</v>
      </c>
      <c r="E12212" s="12" t="s">
        <v>41445</v>
      </c>
      <c r="F12212" s="12" t="s">
        <v>41448</v>
      </c>
      <c r="G12212" s="15"/>
      <c r="H12212" s="14" t="str">
        <f>IF(G12212=J12212,"未作答",IF(G12212=答案!A12212,"正确","错误"))</f>
        <v>未作答</v>
      </c>
    </row>
    <row r="12213" customHeight="1" spans="1:8">
      <c r="A12213" s="10">
        <v>12212</v>
      </c>
      <c r="B12213" s="11" t="s">
        <v>41671</v>
      </c>
      <c r="C12213" s="12" t="s">
        <v>41672</v>
      </c>
      <c r="D12213" s="12" t="s">
        <v>41673</v>
      </c>
      <c r="E12213" s="12" t="s">
        <v>41674</v>
      </c>
      <c r="F12213" s="12" t="s">
        <v>1610</v>
      </c>
      <c r="G12213" s="15"/>
      <c r="H12213" s="14" t="str">
        <f>IF(G12213=J12213,"未作答",IF(G12213=答案!A12213,"正确","错误"))</f>
        <v>未作答</v>
      </c>
    </row>
    <row r="12214" customHeight="1" spans="1:8">
      <c r="A12214" s="10">
        <v>12213</v>
      </c>
      <c r="B12214" s="11" t="s">
        <v>41675</v>
      </c>
      <c r="C12214" s="12" t="s">
        <v>38104</v>
      </c>
      <c r="D12214" s="12" t="s">
        <v>41676</v>
      </c>
      <c r="E12214" s="12" t="s">
        <v>41677</v>
      </c>
      <c r="F12214" s="12" t="s">
        <v>41678</v>
      </c>
      <c r="G12214" s="15"/>
      <c r="H12214" s="14" t="str">
        <f>IF(G12214=J12214,"未作答",IF(G12214=答案!A12214,"正确","错误"))</f>
        <v>未作答</v>
      </c>
    </row>
    <row r="12215" customHeight="1" spans="1:8">
      <c r="A12215" s="10">
        <v>12214</v>
      </c>
      <c r="B12215" s="11" t="s">
        <v>41679</v>
      </c>
      <c r="C12215" s="12" t="s">
        <v>9940</v>
      </c>
      <c r="D12215" s="12" t="s">
        <v>41680</v>
      </c>
      <c r="E12215" s="12" t="s">
        <v>41681</v>
      </c>
      <c r="F12215" s="12" t="s">
        <v>41682</v>
      </c>
      <c r="G12215" s="15"/>
      <c r="H12215" s="14" t="str">
        <f>IF(G12215=J12215,"未作答",IF(G12215=答案!A12215,"正确","错误"))</f>
        <v>未作答</v>
      </c>
    </row>
    <row r="12216" customHeight="1" spans="1:8">
      <c r="A12216" s="10">
        <v>12215</v>
      </c>
      <c r="B12216" s="11" t="s">
        <v>34999</v>
      </c>
      <c r="C12216" s="12" t="s">
        <v>7785</v>
      </c>
      <c r="D12216" s="12" t="s">
        <v>2388</v>
      </c>
      <c r="E12216" s="12" t="s">
        <v>2389</v>
      </c>
      <c r="F12216" s="12" t="s">
        <v>37055</v>
      </c>
      <c r="G12216" s="15"/>
      <c r="H12216" s="14" t="str">
        <f>IF(G12216=J12216,"未作答",IF(G12216=答案!A12216,"正确","错误"))</f>
        <v>未作答</v>
      </c>
    </row>
    <row r="12217" customHeight="1" spans="1:8">
      <c r="A12217" s="10">
        <v>12216</v>
      </c>
      <c r="B12217" s="11" t="s">
        <v>41683</v>
      </c>
      <c r="C12217" s="12" t="s">
        <v>41684</v>
      </c>
      <c r="D12217" s="12" t="s">
        <v>41685</v>
      </c>
      <c r="E12217" s="12" t="s">
        <v>41431</v>
      </c>
      <c r="F12217" s="12" t="s">
        <v>41434</v>
      </c>
      <c r="G12217" s="15"/>
      <c r="H12217" s="14" t="str">
        <f>IF(G12217=J12217,"未作答",IF(G12217=答案!A12217,"正确","错误"))</f>
        <v>未作答</v>
      </c>
    </row>
    <row r="12218" customHeight="1" spans="1:8">
      <c r="A12218" s="10">
        <v>12217</v>
      </c>
      <c r="B12218" s="11" t="s">
        <v>41686</v>
      </c>
      <c r="C12218" s="12" t="s">
        <v>41687</v>
      </c>
      <c r="D12218" s="12" t="s">
        <v>41688</v>
      </c>
      <c r="E12218" s="12" t="s">
        <v>41689</v>
      </c>
      <c r="F12218" s="12" t="s">
        <v>41690</v>
      </c>
      <c r="G12218" s="15"/>
      <c r="H12218" s="14" t="str">
        <f>IF(G12218=J12218,"未作答",IF(G12218=答案!A12218,"正确","错误"))</f>
        <v>未作答</v>
      </c>
    </row>
    <row r="12219" customHeight="1" spans="1:8">
      <c r="A12219" s="10">
        <v>12218</v>
      </c>
      <c r="B12219" s="11" t="s">
        <v>41691</v>
      </c>
      <c r="C12219" s="12" t="s">
        <v>8644</v>
      </c>
      <c r="D12219" s="12" t="s">
        <v>35255</v>
      </c>
      <c r="E12219" s="12" t="s">
        <v>38083</v>
      </c>
      <c r="F12219" s="12" t="s">
        <v>38256</v>
      </c>
      <c r="G12219" s="15"/>
      <c r="H12219" s="14" t="str">
        <f>IF(G12219=J12219,"未作答",IF(G12219=答案!A12219,"正确","错误"))</f>
        <v>未作答</v>
      </c>
    </row>
    <row r="12220" customHeight="1" spans="1:8">
      <c r="A12220" s="10">
        <v>12219</v>
      </c>
      <c r="B12220" s="11" t="s">
        <v>41692</v>
      </c>
      <c r="C12220" s="12" t="s">
        <v>41693</v>
      </c>
      <c r="D12220" s="12" t="s">
        <v>41694</v>
      </c>
      <c r="E12220" s="12" t="s">
        <v>10835</v>
      </c>
      <c r="F12220" s="12" t="s">
        <v>41695</v>
      </c>
      <c r="G12220" s="15"/>
      <c r="H12220" s="14" t="str">
        <f>IF(G12220=J12220,"未作答",IF(G12220=答案!A12220,"正确","错误"))</f>
        <v>未作答</v>
      </c>
    </row>
    <row r="12221" customHeight="1" spans="1:8">
      <c r="A12221" s="10">
        <v>12220</v>
      </c>
      <c r="B12221" s="11" t="s">
        <v>39214</v>
      </c>
      <c r="C12221" s="12" t="s">
        <v>6252</v>
      </c>
      <c r="D12221" s="12" t="s">
        <v>6249</v>
      </c>
      <c r="E12221" s="12" t="s">
        <v>9383</v>
      </c>
      <c r="F12221" s="12" t="s">
        <v>35879</v>
      </c>
      <c r="G12221" s="15"/>
      <c r="H12221" s="14" t="str">
        <f>IF(G12221=J12221,"未作答",IF(G12221=答案!A12221,"正确","错误"))</f>
        <v>未作答</v>
      </c>
    </row>
    <row r="12222" customHeight="1" spans="1:8">
      <c r="A12222" s="10">
        <v>12221</v>
      </c>
      <c r="B12222" s="11" t="s">
        <v>41696</v>
      </c>
      <c r="C12222" s="12" t="s">
        <v>41697</v>
      </c>
      <c r="D12222" s="12" t="s">
        <v>41698</v>
      </c>
      <c r="E12222" s="12" t="s">
        <v>41699</v>
      </c>
      <c r="F12222" s="12" t="s">
        <v>41700</v>
      </c>
      <c r="G12222" s="15"/>
      <c r="H12222" s="14" t="str">
        <f>IF(G12222=J12222,"未作答",IF(G12222=答案!A12222,"正确","错误"))</f>
        <v>未作答</v>
      </c>
    </row>
    <row r="12223" customHeight="1" spans="1:8">
      <c r="A12223" s="10">
        <v>12222</v>
      </c>
      <c r="B12223" s="11" t="s">
        <v>41701</v>
      </c>
      <c r="C12223" s="12" t="s">
        <v>41702</v>
      </c>
      <c r="D12223" s="12" t="s">
        <v>41703</v>
      </c>
      <c r="E12223" s="12" t="s">
        <v>19042</v>
      </c>
      <c r="F12223" s="12" t="s">
        <v>14953</v>
      </c>
      <c r="G12223" s="15"/>
      <c r="H12223" s="14" t="str">
        <f>IF(G12223=J12223,"未作答",IF(G12223=答案!A12223,"正确","错误"))</f>
        <v>未作答</v>
      </c>
    </row>
    <row r="12224" customHeight="1" spans="1:8">
      <c r="A12224" s="10">
        <v>12223</v>
      </c>
      <c r="B12224" s="11" t="s">
        <v>41704</v>
      </c>
      <c r="C12224" s="12" t="s">
        <v>41705</v>
      </c>
      <c r="D12224" s="12" t="s">
        <v>41706</v>
      </c>
      <c r="E12224" s="12" t="s">
        <v>41707</v>
      </c>
      <c r="F12224" s="12" t="s">
        <v>41708</v>
      </c>
      <c r="G12224" s="15"/>
      <c r="H12224" s="14" t="str">
        <f>IF(G12224=J12224,"未作答",IF(G12224=答案!A12224,"正确","错误"))</f>
        <v>未作答</v>
      </c>
    </row>
    <row r="12225" customHeight="1" spans="1:8">
      <c r="A12225" s="10">
        <v>12224</v>
      </c>
      <c r="B12225" s="11" t="s">
        <v>36885</v>
      </c>
      <c r="C12225" s="12" t="s">
        <v>41709</v>
      </c>
      <c r="D12225" s="12" t="s">
        <v>41710</v>
      </c>
      <c r="E12225" s="12" t="s">
        <v>41711</v>
      </c>
      <c r="F12225" s="12" t="s">
        <v>41712</v>
      </c>
      <c r="G12225" s="15"/>
      <c r="H12225" s="14" t="str">
        <f>IF(G12225=J12225,"未作答",IF(G12225=答案!A12225,"正确","错误"))</f>
        <v>未作答</v>
      </c>
    </row>
    <row r="12226" customHeight="1" spans="1:8">
      <c r="A12226" s="10">
        <v>12225</v>
      </c>
      <c r="B12226" s="11" t="s">
        <v>41713</v>
      </c>
      <c r="C12226" s="12" t="s">
        <v>41714</v>
      </c>
      <c r="D12226" s="12" t="s">
        <v>41715</v>
      </c>
      <c r="E12226" s="12" t="s">
        <v>41716</v>
      </c>
      <c r="F12226" s="12" t="s">
        <v>41717</v>
      </c>
      <c r="G12226" s="15"/>
      <c r="H12226" s="14" t="str">
        <f>IF(G12226=J12226,"未作答",IF(G12226=答案!A12226,"正确","错误"))</f>
        <v>未作答</v>
      </c>
    </row>
    <row r="12227" customHeight="1" spans="1:8">
      <c r="A12227" s="10">
        <v>12226</v>
      </c>
      <c r="B12227" s="11" t="s">
        <v>41718</v>
      </c>
      <c r="C12227" s="12" t="s">
        <v>35519</v>
      </c>
      <c r="D12227" s="12" t="s">
        <v>34429</v>
      </c>
      <c r="E12227" s="12" t="s">
        <v>34881</v>
      </c>
      <c r="F12227" s="12" t="s">
        <v>41719</v>
      </c>
      <c r="G12227" s="15"/>
      <c r="H12227" s="14" t="str">
        <f>IF(G12227=J12227,"未作答",IF(G12227=答案!A12227,"正确","错误"))</f>
        <v>未作答</v>
      </c>
    </row>
    <row r="12228" customHeight="1" spans="1:8">
      <c r="A12228" s="10">
        <v>12227</v>
      </c>
      <c r="B12228" s="11" t="s">
        <v>41720</v>
      </c>
      <c r="C12228" s="12" t="s">
        <v>11034</v>
      </c>
      <c r="D12228" s="12" t="s">
        <v>39302</v>
      </c>
      <c r="E12228" s="12" t="s">
        <v>41721</v>
      </c>
      <c r="F12228" s="12" t="s">
        <v>41722</v>
      </c>
      <c r="G12228" s="15"/>
      <c r="H12228" s="14" t="str">
        <f>IF(G12228=J12228,"未作答",IF(G12228=答案!A12228,"正确","错误"))</f>
        <v>未作答</v>
      </c>
    </row>
    <row r="12229" customHeight="1" spans="1:8">
      <c r="A12229" s="10">
        <v>12228</v>
      </c>
      <c r="B12229" s="11" t="s">
        <v>34472</v>
      </c>
      <c r="C12229" s="12" t="s">
        <v>2389</v>
      </c>
      <c r="D12229" s="12" t="s">
        <v>2388</v>
      </c>
      <c r="E12229" s="12" t="s">
        <v>494</v>
      </c>
      <c r="F12229" s="12" t="s">
        <v>7784</v>
      </c>
      <c r="G12229" s="15"/>
      <c r="H12229" s="14" t="str">
        <f>IF(G12229=J12229,"未作答",IF(G12229=答案!A12229,"正确","错误"))</f>
        <v>未作答</v>
      </c>
    </row>
    <row r="12230" customHeight="1" spans="1:8">
      <c r="A12230" s="10">
        <v>12229</v>
      </c>
      <c r="B12230" s="11" t="s">
        <v>41723</v>
      </c>
      <c r="C12230" s="12" t="s">
        <v>41724</v>
      </c>
      <c r="D12230" s="12" t="s">
        <v>41725</v>
      </c>
      <c r="E12230" s="12" t="s">
        <v>41726</v>
      </c>
      <c r="F12230" s="12" t="s">
        <v>41727</v>
      </c>
      <c r="G12230" s="15"/>
      <c r="H12230" s="14" t="str">
        <f>IF(G12230=J12230,"未作答",IF(G12230=答案!A12230,"正确","错误"))</f>
        <v>未作答</v>
      </c>
    </row>
    <row r="12231" customHeight="1" spans="1:8">
      <c r="A12231" s="10">
        <v>12230</v>
      </c>
      <c r="B12231" s="11" t="s">
        <v>41728</v>
      </c>
      <c r="C12231" s="12" t="s">
        <v>40029</v>
      </c>
      <c r="D12231" s="12" t="s">
        <v>41729</v>
      </c>
      <c r="E12231" s="12" t="s">
        <v>41730</v>
      </c>
      <c r="F12231" s="12" t="s">
        <v>41731</v>
      </c>
      <c r="G12231" s="15"/>
      <c r="H12231" s="14" t="str">
        <f>IF(G12231=J12231,"未作答",IF(G12231=答案!A12231,"正确","错误"))</f>
        <v>未作答</v>
      </c>
    </row>
    <row r="12232" customHeight="1" spans="1:8">
      <c r="A12232" s="10">
        <v>12231</v>
      </c>
      <c r="B12232" s="11" t="s">
        <v>41732</v>
      </c>
      <c r="C12232" s="12" t="s">
        <v>221</v>
      </c>
      <c r="D12232" s="12" t="s">
        <v>567</v>
      </c>
      <c r="E12232" s="12" t="s">
        <v>37264</v>
      </c>
      <c r="F12232" s="12" t="s">
        <v>41733</v>
      </c>
      <c r="G12232" s="15"/>
      <c r="H12232" s="14" t="str">
        <f>IF(G12232=J12232,"未作答",IF(G12232=答案!A12232,"正确","错误"))</f>
        <v>未作答</v>
      </c>
    </row>
    <row r="12233" customHeight="1" spans="1:8">
      <c r="A12233" s="10">
        <v>12232</v>
      </c>
      <c r="B12233" s="11" t="s">
        <v>41734</v>
      </c>
      <c r="C12233" s="12" t="s">
        <v>41735</v>
      </c>
      <c r="D12233" s="12" t="s">
        <v>41736</v>
      </c>
      <c r="E12233" s="12" t="s">
        <v>41737</v>
      </c>
      <c r="F12233" s="12" t="s">
        <v>41738</v>
      </c>
      <c r="G12233" s="15"/>
      <c r="H12233" s="14" t="str">
        <f>IF(G12233=J12233,"未作答",IF(G12233=答案!A12233,"正确","错误"))</f>
        <v>未作答</v>
      </c>
    </row>
    <row r="12234" customHeight="1" spans="1:8">
      <c r="A12234" s="10">
        <v>12233</v>
      </c>
      <c r="B12234" s="11" t="s">
        <v>41739</v>
      </c>
      <c r="C12234" s="12" t="s">
        <v>41740</v>
      </c>
      <c r="D12234" s="12" t="s">
        <v>41741</v>
      </c>
      <c r="E12234" s="12" t="s">
        <v>41742</v>
      </c>
      <c r="F12234" s="12" t="s">
        <v>41743</v>
      </c>
      <c r="G12234" s="15"/>
      <c r="H12234" s="14" t="str">
        <f>IF(G12234=J12234,"未作答",IF(G12234=答案!A12234,"正确","错误"))</f>
        <v>未作答</v>
      </c>
    </row>
    <row r="12235" customHeight="1" spans="1:8">
      <c r="A12235" s="10">
        <v>12234</v>
      </c>
      <c r="B12235" s="11" t="s">
        <v>41744</v>
      </c>
      <c r="C12235" s="12" t="s">
        <v>41745</v>
      </c>
      <c r="D12235" s="12" t="s">
        <v>41746</v>
      </c>
      <c r="E12235" s="12" t="s">
        <v>41747</v>
      </c>
      <c r="F12235" s="12" t="s">
        <v>39530</v>
      </c>
      <c r="G12235" s="15"/>
      <c r="H12235" s="14" t="str">
        <f>IF(G12235=J12235,"未作答",IF(G12235=答案!A12235,"正确","错误"))</f>
        <v>未作答</v>
      </c>
    </row>
    <row r="12236" customHeight="1" spans="1:8">
      <c r="A12236" s="10">
        <v>12235</v>
      </c>
      <c r="B12236" s="11" t="s">
        <v>41748</v>
      </c>
      <c r="C12236" s="12" t="s">
        <v>41749</v>
      </c>
      <c r="D12236" s="12" t="s">
        <v>41750</v>
      </c>
      <c r="E12236" s="12" t="s">
        <v>34761</v>
      </c>
      <c r="F12236" s="12" t="s">
        <v>35214</v>
      </c>
      <c r="G12236" s="15"/>
      <c r="H12236" s="14" t="str">
        <f>IF(G12236=J12236,"未作答",IF(G12236=答案!A12236,"正确","错误"))</f>
        <v>未作答</v>
      </c>
    </row>
    <row r="12237" customHeight="1" spans="1:8">
      <c r="A12237" s="10">
        <v>12236</v>
      </c>
      <c r="B12237" s="11" t="s">
        <v>41751</v>
      </c>
      <c r="C12237" s="12" t="s">
        <v>2090</v>
      </c>
      <c r="D12237" s="12" t="s">
        <v>2089</v>
      </c>
      <c r="E12237" s="12" t="s">
        <v>41752</v>
      </c>
      <c r="F12237" s="12" t="s">
        <v>40414</v>
      </c>
      <c r="G12237" s="15"/>
      <c r="H12237" s="14" t="str">
        <f>IF(G12237=J12237,"未作答",IF(G12237=答案!A12237,"正确","错误"))</f>
        <v>未作答</v>
      </c>
    </row>
    <row r="12238" customHeight="1" spans="1:8">
      <c r="A12238" s="10">
        <v>12237</v>
      </c>
      <c r="B12238" s="11" t="s">
        <v>40532</v>
      </c>
      <c r="C12238" s="12" t="s">
        <v>3310</v>
      </c>
      <c r="D12238" s="12" t="s">
        <v>41753</v>
      </c>
      <c r="E12238" s="12" t="s">
        <v>3311</v>
      </c>
      <c r="F12238" s="12" t="s">
        <v>3312</v>
      </c>
      <c r="G12238" s="15"/>
      <c r="H12238" s="14" t="str">
        <f>IF(G12238=J12238,"未作答",IF(G12238=答案!A12238,"正确","错误"))</f>
        <v>未作答</v>
      </c>
    </row>
    <row r="12239" customHeight="1" spans="1:8">
      <c r="A12239" s="10">
        <v>12238</v>
      </c>
      <c r="B12239" s="11" t="s">
        <v>41754</v>
      </c>
      <c r="C12239" s="12" t="s">
        <v>41755</v>
      </c>
      <c r="D12239" s="12" t="s">
        <v>41756</v>
      </c>
      <c r="E12239" s="12" t="s">
        <v>41757</v>
      </c>
      <c r="F12239" s="12" t="s">
        <v>41758</v>
      </c>
      <c r="G12239" s="15"/>
      <c r="H12239" s="14" t="str">
        <f>IF(G12239=J12239,"未作答",IF(G12239=答案!A12239,"正确","错误"))</f>
        <v>未作答</v>
      </c>
    </row>
    <row r="12240" customHeight="1" spans="1:8">
      <c r="A12240" s="10">
        <v>12239</v>
      </c>
      <c r="B12240" s="11" t="s">
        <v>41759</v>
      </c>
      <c r="C12240" s="12" t="s">
        <v>41760</v>
      </c>
      <c r="D12240" s="12" t="s">
        <v>971</v>
      </c>
      <c r="E12240" s="12" t="s">
        <v>35439</v>
      </c>
      <c r="F12240" s="12" t="s">
        <v>41761</v>
      </c>
      <c r="G12240" s="15"/>
      <c r="H12240" s="14" t="str">
        <f>IF(G12240=J12240,"未作答",IF(G12240=答案!A12240,"正确","错误"))</f>
        <v>未作答</v>
      </c>
    </row>
    <row r="12241" customHeight="1" spans="1:8">
      <c r="A12241" s="10">
        <v>12240</v>
      </c>
      <c r="B12241" s="11" t="s">
        <v>41762</v>
      </c>
      <c r="C12241" s="12" t="s">
        <v>41763</v>
      </c>
      <c r="D12241" s="12" t="s">
        <v>41764</v>
      </c>
      <c r="E12241" s="12" t="s">
        <v>41765</v>
      </c>
      <c r="F12241" s="12" t="s">
        <v>41766</v>
      </c>
      <c r="G12241" s="15"/>
      <c r="H12241" s="14" t="str">
        <f>IF(G12241=J12241,"未作答",IF(G12241=答案!A12241,"正确","错误"))</f>
        <v>未作答</v>
      </c>
    </row>
    <row r="12242" customHeight="1" spans="1:8">
      <c r="A12242" s="10">
        <v>12241</v>
      </c>
      <c r="B12242" s="11" t="s">
        <v>36887</v>
      </c>
      <c r="C12242" s="12" t="s">
        <v>41767</v>
      </c>
      <c r="D12242" s="12" t="s">
        <v>41768</v>
      </c>
      <c r="E12242" s="12" t="s">
        <v>36890</v>
      </c>
      <c r="F12242" s="12" t="s">
        <v>36888</v>
      </c>
      <c r="G12242" s="15"/>
      <c r="H12242" s="14" t="str">
        <f>IF(G12242=J12242,"未作答",IF(G12242=答案!A12242,"正确","错误"))</f>
        <v>未作答</v>
      </c>
    </row>
    <row r="12243" customHeight="1" spans="1:8">
      <c r="A12243" s="10">
        <v>12242</v>
      </c>
      <c r="B12243" s="11" t="s">
        <v>41769</v>
      </c>
      <c r="C12243" s="16" t="b">
        <v>1</v>
      </c>
      <c r="D12243" s="16" t="b">
        <v>0</v>
      </c>
      <c r="E12243" s="12" t="s">
        <v>41770</v>
      </c>
      <c r="F12243" s="12" t="s">
        <v>11390</v>
      </c>
      <c r="G12243" s="15"/>
      <c r="H12243" s="14" t="str">
        <f>IF(G12243=J12243,"未作答",IF(G12243=答案!A12243,"正确","错误"))</f>
        <v>未作答</v>
      </c>
    </row>
    <row r="12244" customHeight="1" spans="1:8">
      <c r="A12244" s="10">
        <v>12243</v>
      </c>
      <c r="B12244" s="11" t="s">
        <v>41771</v>
      </c>
      <c r="C12244" s="12" t="s">
        <v>14463</v>
      </c>
      <c r="D12244" s="12" t="s">
        <v>36383</v>
      </c>
      <c r="E12244" s="12" t="s">
        <v>37290</v>
      </c>
      <c r="F12244" s="12" t="s">
        <v>9959</v>
      </c>
      <c r="G12244" s="15"/>
      <c r="H12244" s="14" t="str">
        <f>IF(G12244=J12244,"未作答",IF(G12244=答案!A12244,"正确","错误"))</f>
        <v>未作答</v>
      </c>
    </row>
    <row r="12245" customHeight="1" spans="1:8">
      <c r="A12245" s="10">
        <v>12244</v>
      </c>
      <c r="B12245" s="11" t="s">
        <v>35837</v>
      </c>
      <c r="C12245" s="12" t="s">
        <v>34473</v>
      </c>
      <c r="D12245" s="12" t="s">
        <v>2388</v>
      </c>
      <c r="E12245" s="12" t="s">
        <v>34702</v>
      </c>
      <c r="F12245" s="12" t="s">
        <v>37231</v>
      </c>
      <c r="G12245" s="15"/>
      <c r="H12245" s="14" t="str">
        <f>IF(G12245=J12245,"未作答",IF(G12245=答案!A12245,"正确","错误"))</f>
        <v>未作答</v>
      </c>
    </row>
    <row r="12246" customHeight="1" spans="1:8">
      <c r="A12246" s="10">
        <v>12245</v>
      </c>
      <c r="B12246" s="11" t="s">
        <v>34458</v>
      </c>
      <c r="C12246" s="12" t="s">
        <v>34461</v>
      </c>
      <c r="D12246" s="12" t="s">
        <v>41772</v>
      </c>
      <c r="E12246" s="12" t="s">
        <v>41476</v>
      </c>
      <c r="F12246" s="12" t="s">
        <v>34459</v>
      </c>
      <c r="G12246" s="15"/>
      <c r="H12246" s="14" t="str">
        <f>IF(G12246=J12246,"未作答",IF(G12246=答案!A12246,"正确","错误"))</f>
        <v>未作答</v>
      </c>
    </row>
    <row r="12247" customHeight="1" spans="1:8">
      <c r="A12247" s="10">
        <v>12246</v>
      </c>
      <c r="B12247" s="11" t="s">
        <v>35254</v>
      </c>
      <c r="C12247" s="12" t="s">
        <v>35257</v>
      </c>
      <c r="D12247" s="12" t="s">
        <v>40551</v>
      </c>
      <c r="E12247" s="12" t="s">
        <v>35256</v>
      </c>
      <c r="F12247" s="12" t="s">
        <v>8642</v>
      </c>
      <c r="G12247" s="15"/>
      <c r="H12247" s="14" t="str">
        <f>IF(G12247=J12247,"未作答",IF(G12247=答案!A12247,"正确","错误"))</f>
        <v>未作答</v>
      </c>
    </row>
    <row r="12248" customHeight="1" spans="1:8">
      <c r="A12248" s="10">
        <v>12247</v>
      </c>
      <c r="B12248" s="11" t="s">
        <v>35423</v>
      </c>
      <c r="C12248" s="12" t="s">
        <v>34513</v>
      </c>
      <c r="D12248" s="12" t="s">
        <v>35424</v>
      </c>
      <c r="E12248" s="12" t="s">
        <v>35425</v>
      </c>
      <c r="F12248" s="12" t="s">
        <v>41773</v>
      </c>
      <c r="G12248" s="15"/>
      <c r="H12248" s="14" t="str">
        <f>IF(G12248=J12248,"未作答",IF(G12248=答案!A12248,"正确","错误"))</f>
        <v>未作答</v>
      </c>
    </row>
    <row r="12249" customHeight="1" spans="1:8">
      <c r="A12249" s="10">
        <v>12248</v>
      </c>
      <c r="B12249" s="11" t="s">
        <v>39643</v>
      </c>
      <c r="C12249" s="12" t="s">
        <v>39645</v>
      </c>
      <c r="D12249" s="12" t="s">
        <v>39646</v>
      </c>
      <c r="E12249" s="12" t="s">
        <v>39644</v>
      </c>
      <c r="F12249" s="12" t="s">
        <v>39647</v>
      </c>
      <c r="G12249" s="15"/>
      <c r="H12249" s="14" t="str">
        <f>IF(G12249=J12249,"未作答",IF(G12249=答案!A12249,"正确","错误"))</f>
        <v>未作答</v>
      </c>
    </row>
    <row r="12250" customHeight="1" spans="1:8">
      <c r="A12250" s="10">
        <v>12249</v>
      </c>
      <c r="B12250" s="11" t="s">
        <v>41774</v>
      </c>
      <c r="C12250" s="12" t="s">
        <v>41775</v>
      </c>
      <c r="D12250" s="12" t="s">
        <v>41776</v>
      </c>
      <c r="E12250" s="12" t="s">
        <v>41777</v>
      </c>
      <c r="F12250" s="12" t="s">
        <v>41778</v>
      </c>
      <c r="G12250" s="15"/>
      <c r="H12250" s="14" t="str">
        <f>IF(G12250=J12250,"未作答",IF(G12250=答案!A12250,"正确","错误"))</f>
        <v>未作答</v>
      </c>
    </row>
    <row r="12251" customHeight="1" spans="1:8">
      <c r="A12251" s="10">
        <v>12250</v>
      </c>
      <c r="B12251" s="11" t="s">
        <v>41779</v>
      </c>
      <c r="C12251" s="12" t="s">
        <v>41780</v>
      </c>
      <c r="D12251" s="12" t="s">
        <v>41781</v>
      </c>
      <c r="E12251" s="12" t="s">
        <v>41782</v>
      </c>
      <c r="F12251" s="12" t="s">
        <v>41783</v>
      </c>
      <c r="G12251" s="15"/>
      <c r="H12251" s="14" t="str">
        <f>IF(G12251=J12251,"未作答",IF(G12251=答案!A12251,"正确","错误"))</f>
        <v>未作答</v>
      </c>
    </row>
    <row r="12252" customHeight="1" spans="1:8">
      <c r="A12252" s="10">
        <v>12251</v>
      </c>
      <c r="B12252" s="11" t="s">
        <v>41784</v>
      </c>
      <c r="C12252" s="12" t="s">
        <v>41785</v>
      </c>
      <c r="D12252" s="12" t="s">
        <v>41786</v>
      </c>
      <c r="E12252" s="12" t="s">
        <v>41787</v>
      </c>
      <c r="F12252" s="12" t="s">
        <v>272</v>
      </c>
      <c r="G12252" s="15"/>
      <c r="H12252" s="14" t="str">
        <f>IF(G12252=J12252,"未作答",IF(G12252=答案!A12252,"正确","错误"))</f>
        <v>未作答</v>
      </c>
    </row>
    <row r="12253" customHeight="1" spans="1:8">
      <c r="A12253" s="10">
        <v>12252</v>
      </c>
      <c r="B12253" s="11" t="s">
        <v>41788</v>
      </c>
      <c r="C12253" s="12" t="s">
        <v>41789</v>
      </c>
      <c r="D12253" s="12" t="s">
        <v>41790</v>
      </c>
      <c r="E12253" s="12" t="s">
        <v>41791</v>
      </c>
      <c r="F12253" s="12" t="s">
        <v>41792</v>
      </c>
      <c r="G12253" s="15"/>
      <c r="H12253" s="14" t="str">
        <f>IF(G12253=J12253,"未作答",IF(G12253=答案!A12253,"正确","错误"))</f>
        <v>未作答</v>
      </c>
    </row>
    <row r="12254" customHeight="1" spans="1:8">
      <c r="A12254" s="10">
        <v>12253</v>
      </c>
      <c r="B12254" s="11" t="s">
        <v>41696</v>
      </c>
      <c r="C12254" s="12" t="s">
        <v>41793</v>
      </c>
      <c r="D12254" s="12" t="s">
        <v>41698</v>
      </c>
      <c r="E12254" s="12" t="s">
        <v>41699</v>
      </c>
      <c r="F12254" s="12" t="s">
        <v>41794</v>
      </c>
      <c r="G12254" s="15"/>
      <c r="H12254" s="14" t="str">
        <f>IF(G12254=J12254,"未作答",IF(G12254=答案!A12254,"正确","错误"))</f>
        <v>未作答</v>
      </c>
    </row>
    <row r="12255" customHeight="1" spans="1:8">
      <c r="A12255" s="10">
        <v>12254</v>
      </c>
      <c r="B12255" s="11" t="s">
        <v>41795</v>
      </c>
      <c r="C12255" s="12" t="s">
        <v>41796</v>
      </c>
      <c r="D12255" s="12" t="s">
        <v>41797</v>
      </c>
      <c r="E12255" s="12" t="s">
        <v>41798</v>
      </c>
      <c r="F12255" s="12" t="s">
        <v>41799</v>
      </c>
      <c r="G12255" s="15"/>
      <c r="H12255" s="14" t="str">
        <f>IF(G12255=J12255,"未作答",IF(G12255=答案!A12255,"正确","错误"))</f>
        <v>未作答</v>
      </c>
    </row>
    <row r="12256" customHeight="1" spans="1:8">
      <c r="A12256" s="10">
        <v>12255</v>
      </c>
      <c r="B12256" s="11" t="s">
        <v>41800</v>
      </c>
      <c r="C12256" s="12" t="s">
        <v>41801</v>
      </c>
      <c r="D12256" s="12" t="s">
        <v>41802</v>
      </c>
      <c r="E12256" s="12" t="s">
        <v>41803</v>
      </c>
      <c r="F12256" s="12" t="s">
        <v>41804</v>
      </c>
      <c r="G12256" s="15"/>
      <c r="H12256" s="14" t="str">
        <f>IF(G12256=J12256,"未作答",IF(G12256=答案!A12256,"正确","错误"))</f>
        <v>未作答</v>
      </c>
    </row>
    <row r="12257" customHeight="1" spans="1:8">
      <c r="A12257" s="10">
        <v>12256</v>
      </c>
      <c r="B12257" s="11" t="s">
        <v>41805</v>
      </c>
      <c r="C12257" s="12" t="s">
        <v>1121</v>
      </c>
      <c r="D12257" s="12" t="s">
        <v>153</v>
      </c>
      <c r="E12257" s="12" t="s">
        <v>41806</v>
      </c>
      <c r="F12257" s="12" t="s">
        <v>8773</v>
      </c>
      <c r="G12257" s="15"/>
      <c r="H12257" s="14" t="str">
        <f>IF(G12257=J12257,"未作答",IF(G12257=答案!A12257,"正确","错误"))</f>
        <v>未作答</v>
      </c>
    </row>
    <row r="12258" customHeight="1" spans="1:8">
      <c r="A12258" s="10">
        <v>12257</v>
      </c>
      <c r="B12258" s="11" t="s">
        <v>41807</v>
      </c>
      <c r="C12258" s="12" t="s">
        <v>2200</v>
      </c>
      <c r="D12258" s="12" t="s">
        <v>633</v>
      </c>
      <c r="E12258" s="12" t="s">
        <v>2201</v>
      </c>
      <c r="F12258" s="12" t="s">
        <v>2202</v>
      </c>
      <c r="G12258" s="15"/>
      <c r="H12258" s="14" t="str">
        <f>IF(G12258=J12258,"未作答",IF(G12258=答案!A12258,"正确","错误"))</f>
        <v>未作答</v>
      </c>
    </row>
    <row r="12259" customHeight="1" spans="1:8">
      <c r="A12259" s="10">
        <v>12258</v>
      </c>
      <c r="B12259" s="11" t="s">
        <v>41808</v>
      </c>
      <c r="C12259" s="16" t="b">
        <v>1</v>
      </c>
      <c r="D12259" s="16" t="b">
        <v>0</v>
      </c>
      <c r="E12259" s="12" t="s">
        <v>35014</v>
      </c>
      <c r="F12259" s="12" t="s">
        <v>9574</v>
      </c>
      <c r="G12259" s="15"/>
      <c r="H12259" s="14" t="str">
        <f>IF(G12259=J12259,"未作答",IF(G12259=答案!A12259,"正确","错误"))</f>
        <v>未作答</v>
      </c>
    </row>
    <row r="12260" customHeight="1" spans="1:8">
      <c r="A12260" s="10">
        <v>12259</v>
      </c>
      <c r="B12260" s="11" t="s">
        <v>41809</v>
      </c>
      <c r="C12260" s="12" t="s">
        <v>41810</v>
      </c>
      <c r="D12260" s="12" t="s">
        <v>41811</v>
      </c>
      <c r="E12260" s="12" t="s">
        <v>41812</v>
      </c>
      <c r="F12260" s="12" t="s">
        <v>41813</v>
      </c>
      <c r="G12260" s="15"/>
      <c r="H12260" s="14" t="str">
        <f>IF(G12260=J12260,"未作答",IF(G12260=答案!A12260,"正确","错误"))</f>
        <v>未作答</v>
      </c>
    </row>
    <row r="12261" customHeight="1" spans="1:8">
      <c r="A12261" s="10">
        <v>12260</v>
      </c>
      <c r="B12261" s="11" t="s">
        <v>35358</v>
      </c>
      <c r="C12261" s="12" t="s">
        <v>41814</v>
      </c>
      <c r="D12261" s="12" t="s">
        <v>41815</v>
      </c>
      <c r="E12261" s="12" t="s">
        <v>35361</v>
      </c>
      <c r="F12261" s="12" t="s">
        <v>41816</v>
      </c>
      <c r="G12261" s="15"/>
      <c r="H12261" s="14" t="str">
        <f>IF(G12261=J12261,"未作答",IF(G12261=答案!A12261,"正确","错误"))</f>
        <v>未作答</v>
      </c>
    </row>
    <row r="12262" customHeight="1" spans="1:8">
      <c r="A12262" s="10">
        <v>12261</v>
      </c>
      <c r="B12262" s="11" t="s">
        <v>41817</v>
      </c>
      <c r="C12262" s="12" t="s">
        <v>37095</v>
      </c>
      <c r="D12262" s="12" t="s">
        <v>38457</v>
      </c>
      <c r="E12262" s="12" t="s">
        <v>38456</v>
      </c>
      <c r="F12262" s="12" t="s">
        <v>38458</v>
      </c>
      <c r="G12262" s="15"/>
      <c r="H12262" s="14" t="str">
        <f>IF(G12262=J12262,"未作答",IF(G12262=答案!A12262,"正确","错误"))</f>
        <v>未作答</v>
      </c>
    </row>
    <row r="12263" customHeight="1" spans="1:8">
      <c r="A12263" s="10">
        <v>12262</v>
      </c>
      <c r="B12263" s="11" t="s">
        <v>41818</v>
      </c>
      <c r="C12263" s="12" t="s">
        <v>41819</v>
      </c>
      <c r="D12263" s="12" t="s">
        <v>41820</v>
      </c>
      <c r="E12263" s="12" t="s">
        <v>41821</v>
      </c>
      <c r="F12263" s="12" t="s">
        <v>41822</v>
      </c>
      <c r="G12263" s="15"/>
      <c r="H12263" s="14" t="str">
        <f>IF(G12263=J12263,"未作答",IF(G12263=答案!A12263,"正确","错误"))</f>
        <v>未作答</v>
      </c>
    </row>
    <row r="12264" customHeight="1" spans="1:8">
      <c r="A12264" s="10">
        <v>12263</v>
      </c>
      <c r="B12264" s="11" t="s">
        <v>41823</v>
      </c>
      <c r="C12264" s="12" t="s">
        <v>41824</v>
      </c>
      <c r="D12264" s="12" t="s">
        <v>38700</v>
      </c>
      <c r="E12264" s="12" t="s">
        <v>41825</v>
      </c>
      <c r="F12264" s="12" t="s">
        <v>40663</v>
      </c>
      <c r="G12264" s="15"/>
      <c r="H12264" s="14" t="str">
        <f>IF(G12264=J12264,"未作答",IF(G12264=答案!A12264,"正确","错误"))</f>
        <v>未作答</v>
      </c>
    </row>
    <row r="12265" customHeight="1" spans="1:8">
      <c r="A12265" s="10">
        <v>12264</v>
      </c>
      <c r="B12265" s="11" t="s">
        <v>41826</v>
      </c>
      <c r="C12265" s="12" t="s">
        <v>10974</v>
      </c>
      <c r="D12265" s="12" t="s">
        <v>10975</v>
      </c>
      <c r="E12265" s="12" t="s">
        <v>10976</v>
      </c>
      <c r="F12265" s="12" t="s">
        <v>10977</v>
      </c>
      <c r="G12265" s="15"/>
      <c r="H12265" s="14" t="str">
        <f>IF(G12265=J12265,"未作答",IF(G12265=答案!A12265,"正确","错误"))</f>
        <v>未作答</v>
      </c>
    </row>
    <row r="12266" customHeight="1" spans="1:8">
      <c r="A12266" s="10">
        <v>12265</v>
      </c>
      <c r="B12266" s="11" t="s">
        <v>34580</v>
      </c>
      <c r="C12266" s="12" t="s">
        <v>7765</v>
      </c>
      <c r="D12266" s="12" t="s">
        <v>7766</v>
      </c>
      <c r="E12266" s="12" t="s">
        <v>41827</v>
      </c>
      <c r="F12266" s="12" t="s">
        <v>34582</v>
      </c>
      <c r="G12266" s="15"/>
      <c r="H12266" s="14" t="str">
        <f>IF(G12266=J12266,"未作答",IF(G12266=答案!A12266,"正确","错误"))</f>
        <v>未作答</v>
      </c>
    </row>
    <row r="12267" customHeight="1" spans="1:8">
      <c r="A12267" s="10">
        <v>12266</v>
      </c>
      <c r="B12267" s="11" t="s">
        <v>41828</v>
      </c>
      <c r="C12267" s="12" t="s">
        <v>41829</v>
      </c>
      <c r="D12267" s="12" t="s">
        <v>41830</v>
      </c>
      <c r="E12267" s="12" t="s">
        <v>41831</v>
      </c>
      <c r="F12267" s="12" t="s">
        <v>41832</v>
      </c>
      <c r="G12267" s="15"/>
      <c r="H12267" s="14" t="str">
        <f>IF(G12267=J12267,"未作答",IF(G12267=答案!A12267,"正确","错误"))</f>
        <v>未作答</v>
      </c>
    </row>
    <row r="12268" customHeight="1" spans="1:8">
      <c r="A12268" s="10">
        <v>12267</v>
      </c>
      <c r="B12268" s="11" t="s">
        <v>41833</v>
      </c>
      <c r="C12268" s="12" t="s">
        <v>41834</v>
      </c>
      <c r="D12268" s="12" t="s">
        <v>41835</v>
      </c>
      <c r="E12268" s="12" t="s">
        <v>41836</v>
      </c>
      <c r="F12268" s="12" t="s">
        <v>41837</v>
      </c>
      <c r="G12268" s="15"/>
      <c r="H12268" s="14" t="str">
        <f>IF(G12268=J12268,"未作答",IF(G12268=答案!A12268,"正确","错误"))</f>
        <v>未作答</v>
      </c>
    </row>
    <row r="12269" customHeight="1" spans="1:8">
      <c r="A12269" s="10">
        <v>12268</v>
      </c>
      <c r="B12269" s="11" t="s">
        <v>41838</v>
      </c>
      <c r="C12269" s="12" t="s">
        <v>40651</v>
      </c>
      <c r="D12269" s="12" t="s">
        <v>41839</v>
      </c>
      <c r="E12269" s="12" t="s">
        <v>40002</v>
      </c>
      <c r="F12269" s="12" t="s">
        <v>11663</v>
      </c>
      <c r="G12269" s="15"/>
      <c r="H12269" s="14" t="str">
        <f>IF(G12269=J12269,"未作答",IF(G12269=答案!A12269,"正确","错误"))</f>
        <v>未作答</v>
      </c>
    </row>
    <row r="12270" customHeight="1" spans="1:8">
      <c r="A12270" s="10">
        <v>12269</v>
      </c>
      <c r="B12270" s="11" t="s">
        <v>41840</v>
      </c>
      <c r="C12270" s="12" t="s">
        <v>41841</v>
      </c>
      <c r="D12270" s="12" t="s">
        <v>41842</v>
      </c>
      <c r="E12270" s="12" t="s">
        <v>41843</v>
      </c>
      <c r="F12270" s="12" t="s">
        <v>41844</v>
      </c>
      <c r="G12270" s="15"/>
      <c r="H12270" s="14" t="str">
        <f>IF(G12270=J12270,"未作答",IF(G12270=答案!A12270,"正确","错误"))</f>
        <v>未作答</v>
      </c>
    </row>
    <row r="12271" customHeight="1" spans="1:8">
      <c r="A12271" s="10">
        <v>12270</v>
      </c>
      <c r="B12271" s="11" t="s">
        <v>41845</v>
      </c>
      <c r="C12271" s="12" t="s">
        <v>41846</v>
      </c>
      <c r="D12271" s="12" t="s">
        <v>41847</v>
      </c>
      <c r="E12271" s="12" t="s">
        <v>41848</v>
      </c>
      <c r="F12271" s="12" t="s">
        <v>41849</v>
      </c>
      <c r="G12271" s="15"/>
      <c r="H12271" s="14" t="str">
        <f>IF(G12271=J12271,"未作答",IF(G12271=答案!A12271,"正确","错误"))</f>
        <v>未作答</v>
      </c>
    </row>
    <row r="12272" customHeight="1" spans="1:8">
      <c r="A12272" s="10">
        <v>12271</v>
      </c>
      <c r="B12272" s="11" t="s">
        <v>41850</v>
      </c>
      <c r="C12272" s="12" t="s">
        <v>41851</v>
      </c>
      <c r="D12272" s="12" t="s">
        <v>41852</v>
      </c>
      <c r="E12272" s="12" t="s">
        <v>8635</v>
      </c>
      <c r="F12272" s="12" t="s">
        <v>3837</v>
      </c>
      <c r="G12272" s="15"/>
      <c r="H12272" s="14" t="str">
        <f>IF(G12272=J12272,"未作答",IF(G12272=答案!A12272,"正确","错误"))</f>
        <v>未作答</v>
      </c>
    </row>
    <row r="12273" customHeight="1" spans="1:8">
      <c r="A12273" s="10">
        <v>12272</v>
      </c>
      <c r="B12273" s="11" t="s">
        <v>34453</v>
      </c>
      <c r="C12273" s="12" t="s">
        <v>34454</v>
      </c>
      <c r="D12273" s="12" t="s">
        <v>35551</v>
      </c>
      <c r="E12273" s="12" t="s">
        <v>34456</v>
      </c>
      <c r="F12273" s="12" t="s">
        <v>41853</v>
      </c>
      <c r="G12273" s="15"/>
      <c r="H12273" s="14" t="str">
        <f>IF(G12273=J12273,"未作答",IF(G12273=答案!A12273,"正确","错误"))</f>
        <v>未作答</v>
      </c>
    </row>
    <row r="12274" customHeight="1" spans="1:8">
      <c r="A12274" s="10">
        <v>12273</v>
      </c>
      <c r="B12274" s="11" t="s">
        <v>41854</v>
      </c>
      <c r="C12274" s="12" t="s">
        <v>38565</v>
      </c>
      <c r="D12274" s="12" t="s">
        <v>35163</v>
      </c>
      <c r="E12274" s="12" t="s">
        <v>36283</v>
      </c>
      <c r="F12274" s="12" t="s">
        <v>36433</v>
      </c>
      <c r="G12274" s="15"/>
      <c r="H12274" s="14" t="str">
        <f>IF(G12274=J12274,"未作答",IF(G12274=答案!A12274,"正确","错误"))</f>
        <v>未作答</v>
      </c>
    </row>
    <row r="12275" customHeight="1" spans="1:8">
      <c r="A12275" s="10">
        <v>12274</v>
      </c>
      <c r="B12275" s="11" t="s">
        <v>41855</v>
      </c>
      <c r="C12275" s="12" t="s">
        <v>41856</v>
      </c>
      <c r="D12275" s="12" t="s">
        <v>41857</v>
      </c>
      <c r="E12275" s="12" t="s">
        <v>41858</v>
      </c>
      <c r="F12275" s="12" t="s">
        <v>41859</v>
      </c>
      <c r="G12275" s="15"/>
      <c r="H12275" s="14" t="str">
        <f>IF(G12275=J12275,"未作答",IF(G12275=答案!A12275,"正确","错误"))</f>
        <v>未作答</v>
      </c>
    </row>
    <row r="12276" customHeight="1" spans="1:8">
      <c r="A12276" s="10">
        <v>12275</v>
      </c>
      <c r="B12276" s="11" t="s">
        <v>41860</v>
      </c>
      <c r="C12276" s="12" t="s">
        <v>41861</v>
      </c>
      <c r="D12276" s="12" t="s">
        <v>41862</v>
      </c>
      <c r="E12276" s="12" t="s">
        <v>41863</v>
      </c>
      <c r="F12276" s="12" t="s">
        <v>41864</v>
      </c>
      <c r="G12276" s="15"/>
      <c r="H12276" s="14" t="str">
        <f>IF(G12276=J12276,"未作答",IF(G12276=答案!A12276,"正确","错误"))</f>
        <v>未作答</v>
      </c>
    </row>
    <row r="12277" customHeight="1" spans="1:8">
      <c r="A12277" s="10">
        <v>12276</v>
      </c>
      <c r="B12277" s="11" t="s">
        <v>41865</v>
      </c>
      <c r="C12277" s="12" t="s">
        <v>41866</v>
      </c>
      <c r="D12277" s="12" t="s">
        <v>41867</v>
      </c>
      <c r="E12277" s="12" t="s">
        <v>41868</v>
      </c>
      <c r="F12277" s="12" t="s">
        <v>41869</v>
      </c>
      <c r="G12277" s="15"/>
      <c r="H12277" s="14" t="str">
        <f>IF(G12277=J12277,"未作答",IF(G12277=答案!A12277,"正确","错误"))</f>
        <v>未作答</v>
      </c>
    </row>
    <row r="12278" customHeight="1" spans="1:8">
      <c r="A12278" s="10">
        <v>12277</v>
      </c>
      <c r="B12278" s="11" t="s">
        <v>41870</v>
      </c>
      <c r="C12278" s="12" t="s">
        <v>8018</v>
      </c>
      <c r="D12278" s="12" t="s">
        <v>41871</v>
      </c>
      <c r="E12278" s="12" t="s">
        <v>3480</v>
      </c>
      <c r="F12278" s="12" t="s">
        <v>2252</v>
      </c>
      <c r="G12278" s="15"/>
      <c r="H12278" s="14" t="str">
        <f>IF(G12278=J12278,"未作答",IF(G12278=答案!A12278,"正确","错误"))</f>
        <v>未作答</v>
      </c>
    </row>
    <row r="12279" customHeight="1" spans="1:8">
      <c r="A12279" s="10">
        <v>12278</v>
      </c>
      <c r="B12279" s="11" t="s">
        <v>41872</v>
      </c>
      <c r="C12279" s="12" t="s">
        <v>38565</v>
      </c>
      <c r="D12279" s="12" t="s">
        <v>19363</v>
      </c>
      <c r="E12279" s="12" t="s">
        <v>34686</v>
      </c>
      <c r="F12279" s="12" t="s">
        <v>41873</v>
      </c>
      <c r="G12279" s="15"/>
      <c r="H12279" s="14" t="str">
        <f>IF(G12279=J12279,"未作答",IF(G12279=答案!A12279,"正确","错误"))</f>
        <v>未作答</v>
      </c>
    </row>
    <row r="12280" customHeight="1" spans="1:8">
      <c r="A12280" s="10">
        <v>12279</v>
      </c>
      <c r="B12280" s="11" t="s">
        <v>40358</v>
      </c>
      <c r="C12280" s="12" t="s">
        <v>39646</v>
      </c>
      <c r="D12280" s="12" t="s">
        <v>39645</v>
      </c>
      <c r="E12280" s="12" t="s">
        <v>39644</v>
      </c>
      <c r="F12280" s="12" t="s">
        <v>39647</v>
      </c>
      <c r="G12280" s="15"/>
      <c r="H12280" s="14" t="str">
        <f>IF(G12280=J12280,"未作答",IF(G12280=答案!A12280,"正确","错误"))</f>
        <v>未作答</v>
      </c>
    </row>
    <row r="12281" customHeight="1" spans="1:8">
      <c r="A12281" s="10">
        <v>12280</v>
      </c>
      <c r="B12281" s="11" t="s">
        <v>41874</v>
      </c>
      <c r="C12281" s="12" t="s">
        <v>41875</v>
      </c>
      <c r="D12281" s="12" t="s">
        <v>41876</v>
      </c>
      <c r="E12281" s="12" t="s">
        <v>41877</v>
      </c>
      <c r="F12281" s="12" t="s">
        <v>41878</v>
      </c>
      <c r="G12281" s="15"/>
      <c r="H12281" s="14" t="str">
        <f>IF(G12281=J12281,"未作答",IF(G12281=答案!A12281,"正确","错误"))</f>
        <v>未作答</v>
      </c>
    </row>
    <row r="12282" customHeight="1" spans="1:8">
      <c r="A12282" s="10">
        <v>12281</v>
      </c>
      <c r="B12282" s="11" t="s">
        <v>39301</v>
      </c>
      <c r="C12282" s="12" t="s">
        <v>41879</v>
      </c>
      <c r="D12282" s="12" t="s">
        <v>11022</v>
      </c>
      <c r="E12282" s="12" t="s">
        <v>11033</v>
      </c>
      <c r="F12282" s="12" t="s">
        <v>17158</v>
      </c>
      <c r="G12282" s="15"/>
      <c r="H12282" s="14" t="str">
        <f>IF(G12282=J12282,"未作答",IF(G12282=答案!A12282,"正确","错误"))</f>
        <v>未作答</v>
      </c>
    </row>
    <row r="12283" customHeight="1" spans="1:8">
      <c r="A12283" s="10">
        <v>12282</v>
      </c>
      <c r="B12283" s="11" t="s">
        <v>41880</v>
      </c>
      <c r="C12283" s="12" t="s">
        <v>15156</v>
      </c>
      <c r="D12283" s="12" t="s">
        <v>15157</v>
      </c>
      <c r="E12283" s="12" t="s">
        <v>1600</v>
      </c>
      <c r="F12283" s="12" t="s">
        <v>41881</v>
      </c>
      <c r="G12283" s="15"/>
      <c r="H12283" s="14" t="str">
        <f>IF(G12283=J12283,"未作答",IF(G12283=答案!A12283,"正确","错误"))</f>
        <v>未作答</v>
      </c>
    </row>
    <row r="12284" customHeight="1" spans="1:8">
      <c r="A12284" s="10">
        <v>12283</v>
      </c>
      <c r="B12284" s="11" t="s">
        <v>41882</v>
      </c>
      <c r="C12284" s="12" t="s">
        <v>41883</v>
      </c>
      <c r="D12284" s="12" t="s">
        <v>41884</v>
      </c>
      <c r="E12284" s="12" t="s">
        <v>41885</v>
      </c>
      <c r="F12284" s="12" t="s">
        <v>41886</v>
      </c>
      <c r="G12284" s="15"/>
      <c r="H12284" s="14" t="str">
        <f>IF(G12284=J12284,"未作答",IF(G12284=答案!A12284,"正确","错误"))</f>
        <v>未作答</v>
      </c>
    </row>
    <row r="12285" customHeight="1" spans="1:8">
      <c r="A12285" s="10">
        <v>12284</v>
      </c>
      <c r="B12285" s="11" t="s">
        <v>35708</v>
      </c>
      <c r="C12285" s="12" t="s">
        <v>41887</v>
      </c>
      <c r="D12285" s="12" t="s">
        <v>41888</v>
      </c>
      <c r="E12285" s="12" t="s">
        <v>3175</v>
      </c>
      <c r="F12285" s="12" t="s">
        <v>2178</v>
      </c>
      <c r="G12285" s="15"/>
      <c r="H12285" s="14" t="str">
        <f>IF(G12285=J12285,"未作答",IF(G12285=答案!A12285,"正确","错误"))</f>
        <v>未作答</v>
      </c>
    </row>
    <row r="12286" customHeight="1" spans="1:8">
      <c r="A12286" s="10">
        <v>12285</v>
      </c>
      <c r="B12286" s="11" t="s">
        <v>41889</v>
      </c>
      <c r="C12286" s="12" t="s">
        <v>41890</v>
      </c>
      <c r="D12286" s="12" t="s">
        <v>41891</v>
      </c>
      <c r="E12286" s="12" t="s">
        <v>41892</v>
      </c>
      <c r="F12286" s="12" t="s">
        <v>11155</v>
      </c>
      <c r="G12286" s="15"/>
      <c r="H12286" s="14" t="str">
        <f>IF(G12286=J12286,"未作答",IF(G12286=答案!A12286,"正确","错误"))</f>
        <v>未作答</v>
      </c>
    </row>
    <row r="12287" customHeight="1" spans="1:8">
      <c r="A12287" s="10">
        <v>12286</v>
      </c>
      <c r="B12287" s="11" t="s">
        <v>38171</v>
      </c>
      <c r="C12287" s="12" t="s">
        <v>2986</v>
      </c>
      <c r="D12287" s="12" t="s">
        <v>1682</v>
      </c>
      <c r="E12287" s="12" t="s">
        <v>7560</v>
      </c>
      <c r="F12287" s="12" t="s">
        <v>2981</v>
      </c>
      <c r="G12287" s="15"/>
      <c r="H12287" s="14" t="str">
        <f>IF(G12287=J12287,"未作答",IF(G12287=答案!A12287,"正确","错误"))</f>
        <v>未作答</v>
      </c>
    </row>
    <row r="12288" customHeight="1" spans="1:8">
      <c r="A12288" s="10">
        <v>12287</v>
      </c>
      <c r="B12288" s="11" t="s">
        <v>41893</v>
      </c>
      <c r="C12288" s="12" t="s">
        <v>36283</v>
      </c>
      <c r="D12288" s="12" t="s">
        <v>36284</v>
      </c>
      <c r="E12288" s="12" t="s">
        <v>41894</v>
      </c>
      <c r="F12288" s="12" t="s">
        <v>18657</v>
      </c>
      <c r="G12288" s="15"/>
      <c r="H12288" s="14" t="str">
        <f>IF(G12288=J12288,"未作答",IF(G12288=答案!A12288,"正确","错误"))</f>
        <v>未作答</v>
      </c>
    </row>
    <row r="12289" customHeight="1" spans="1:8">
      <c r="A12289" s="10">
        <v>12288</v>
      </c>
      <c r="B12289" s="11" t="s">
        <v>41895</v>
      </c>
      <c r="C12289" s="12" t="s">
        <v>3022</v>
      </c>
      <c r="D12289" s="12" t="s">
        <v>3127</v>
      </c>
      <c r="E12289" s="12" t="s">
        <v>3128</v>
      </c>
      <c r="F12289" s="12" t="s">
        <v>3129</v>
      </c>
      <c r="G12289" s="15"/>
      <c r="H12289" s="14" t="str">
        <f>IF(G12289=J12289,"未作答",IF(G12289=答案!A12289,"正确","错误"))</f>
        <v>未作答</v>
      </c>
    </row>
    <row r="12290" customHeight="1" spans="1:8">
      <c r="A12290" s="10">
        <v>12289</v>
      </c>
      <c r="B12290" s="11" t="s">
        <v>41896</v>
      </c>
      <c r="C12290" s="12" t="s">
        <v>41897</v>
      </c>
      <c r="D12290" s="12" t="s">
        <v>41898</v>
      </c>
      <c r="E12290" s="12" t="s">
        <v>41899</v>
      </c>
      <c r="F12290" s="12" t="s">
        <v>38791</v>
      </c>
      <c r="G12290" s="15"/>
      <c r="H12290" s="14" t="str">
        <f>IF(G12290=J12290,"未作答",IF(G12290=答案!A12290,"正确","错误"))</f>
        <v>未作答</v>
      </c>
    </row>
    <row r="12291" customHeight="1" spans="1:8">
      <c r="A12291" s="10">
        <v>12290</v>
      </c>
      <c r="B12291" s="11" t="s">
        <v>35837</v>
      </c>
      <c r="C12291" s="12" t="s">
        <v>7784</v>
      </c>
      <c r="D12291" s="12" t="s">
        <v>494</v>
      </c>
      <c r="E12291" s="12" t="s">
        <v>35279</v>
      </c>
      <c r="F12291" s="12" t="s">
        <v>35278</v>
      </c>
      <c r="G12291" s="15"/>
      <c r="H12291" s="14" t="str">
        <f>IF(G12291=J12291,"未作答",IF(G12291=答案!A12291,"正确","错误"))</f>
        <v>未作答</v>
      </c>
    </row>
    <row r="12292" customHeight="1" spans="1:8">
      <c r="A12292" s="10">
        <v>12291</v>
      </c>
      <c r="B12292" s="11" t="s">
        <v>41900</v>
      </c>
      <c r="C12292" s="12" t="s">
        <v>41901</v>
      </c>
      <c r="D12292" s="12" t="s">
        <v>41902</v>
      </c>
      <c r="E12292" s="12" t="s">
        <v>41903</v>
      </c>
      <c r="F12292" s="12" t="s">
        <v>41904</v>
      </c>
      <c r="G12292" s="15"/>
      <c r="H12292" s="14" t="str">
        <f>IF(G12292=J12292,"未作答",IF(G12292=答案!A12292,"正确","错误"))</f>
        <v>未作答</v>
      </c>
    </row>
    <row r="12293" customHeight="1" spans="1:8">
      <c r="A12293" s="10">
        <v>12292</v>
      </c>
      <c r="B12293" s="11" t="s">
        <v>34510</v>
      </c>
      <c r="C12293" s="12" t="s">
        <v>34513</v>
      </c>
      <c r="D12293" s="12" t="s">
        <v>34511</v>
      </c>
      <c r="E12293" s="12" t="s">
        <v>34512</v>
      </c>
      <c r="F12293" s="12" t="s">
        <v>35426</v>
      </c>
      <c r="G12293" s="15"/>
      <c r="H12293" s="14" t="str">
        <f>IF(G12293=J12293,"未作答",IF(G12293=答案!A12293,"正确","错误"))</f>
        <v>未作答</v>
      </c>
    </row>
    <row r="12294" customHeight="1" spans="1:8">
      <c r="A12294" s="10">
        <v>12293</v>
      </c>
      <c r="B12294" s="11" t="s">
        <v>41905</v>
      </c>
      <c r="C12294" s="12" t="s">
        <v>35161</v>
      </c>
      <c r="D12294" s="12" t="s">
        <v>35162</v>
      </c>
      <c r="E12294" s="12" t="s">
        <v>35163</v>
      </c>
      <c r="F12294" s="12" t="s">
        <v>35089</v>
      </c>
      <c r="G12294" s="15"/>
      <c r="H12294" s="14" t="str">
        <f>IF(G12294=J12294,"未作答",IF(G12294=答案!A12294,"正确","错误"))</f>
        <v>未作答</v>
      </c>
    </row>
    <row r="12295" customHeight="1" spans="1:8">
      <c r="A12295" s="10">
        <v>12294</v>
      </c>
      <c r="B12295" s="11" t="s">
        <v>41906</v>
      </c>
      <c r="C12295" s="12" t="s">
        <v>41907</v>
      </c>
      <c r="D12295" s="12" t="s">
        <v>41908</v>
      </c>
      <c r="E12295" s="12" t="s">
        <v>41909</v>
      </c>
      <c r="F12295" s="12" t="s">
        <v>41910</v>
      </c>
      <c r="G12295" s="15"/>
      <c r="H12295" s="14" t="str">
        <f>IF(G12295=J12295,"未作答",IF(G12295=答案!A12295,"正确","错误"))</f>
        <v>未作答</v>
      </c>
    </row>
    <row r="12296" customHeight="1" spans="1:8">
      <c r="A12296" s="10">
        <v>12295</v>
      </c>
      <c r="B12296" s="11" t="s">
        <v>41911</v>
      </c>
      <c r="C12296" s="12" t="s">
        <v>6917</v>
      </c>
      <c r="D12296" s="12" t="s">
        <v>6839</v>
      </c>
      <c r="E12296" s="12" t="s">
        <v>10273</v>
      </c>
      <c r="F12296" s="12" t="s">
        <v>6991</v>
      </c>
      <c r="G12296" s="15"/>
      <c r="H12296" s="14" t="str">
        <f>IF(G12296=J12296,"未作答",IF(G12296=答案!A12296,"正确","错误"))</f>
        <v>未作答</v>
      </c>
    </row>
    <row r="12297" customHeight="1" spans="1:8">
      <c r="A12297" s="10">
        <v>12296</v>
      </c>
      <c r="B12297" s="11" t="s">
        <v>41912</v>
      </c>
      <c r="C12297" s="12" t="s">
        <v>7900</v>
      </c>
      <c r="D12297" s="12" t="s">
        <v>13814</v>
      </c>
      <c r="E12297" s="12" t="s">
        <v>7898</v>
      </c>
      <c r="F12297" s="12" t="s">
        <v>34998</v>
      </c>
      <c r="G12297" s="15"/>
      <c r="H12297" s="14" t="str">
        <f>IF(G12297=J12297,"未作答",IF(G12297=答案!A12297,"正确","错误"))</f>
        <v>未作答</v>
      </c>
    </row>
    <row r="12298" customHeight="1" spans="1:8">
      <c r="A12298" s="10">
        <v>12297</v>
      </c>
      <c r="B12298" s="11" t="s">
        <v>35946</v>
      </c>
      <c r="C12298" s="12" t="s">
        <v>10499</v>
      </c>
      <c r="D12298" s="12" t="s">
        <v>10500</v>
      </c>
      <c r="E12298" s="12" t="s">
        <v>10501</v>
      </c>
      <c r="F12298" s="12" t="s">
        <v>10502</v>
      </c>
      <c r="G12298" s="15"/>
      <c r="H12298" s="14" t="str">
        <f>IF(G12298=J12298,"未作答",IF(G12298=答案!A12298,"正确","错误"))</f>
        <v>未作答</v>
      </c>
    </row>
    <row r="12299" customHeight="1" spans="1:8">
      <c r="A12299" s="10">
        <v>12298</v>
      </c>
      <c r="B12299" s="11" t="s">
        <v>41913</v>
      </c>
      <c r="C12299" s="12" t="s">
        <v>41914</v>
      </c>
      <c r="D12299" s="12" t="s">
        <v>41915</v>
      </c>
      <c r="E12299" s="12" t="s">
        <v>41916</v>
      </c>
      <c r="F12299" s="12" t="s">
        <v>41917</v>
      </c>
      <c r="G12299" s="15"/>
      <c r="H12299" s="14" t="str">
        <f>IF(G12299=J12299,"未作答",IF(G12299=答案!A12299,"正确","错误"))</f>
        <v>未作答</v>
      </c>
    </row>
    <row r="12300" customHeight="1" spans="1:8">
      <c r="A12300" s="10">
        <v>12299</v>
      </c>
      <c r="B12300" s="11" t="s">
        <v>41918</v>
      </c>
      <c r="C12300" s="12" t="s">
        <v>2995</v>
      </c>
      <c r="D12300" s="12" t="s">
        <v>11901</v>
      </c>
      <c r="E12300" s="12" t="s">
        <v>41919</v>
      </c>
      <c r="F12300" s="12" t="s">
        <v>1682</v>
      </c>
      <c r="G12300" s="15"/>
      <c r="H12300" s="14" t="str">
        <f>IF(G12300=J12300,"未作答",IF(G12300=答案!A12300,"正确","错误"))</f>
        <v>未作答</v>
      </c>
    </row>
    <row r="12301" customHeight="1" spans="1:8">
      <c r="A12301" s="10">
        <v>12300</v>
      </c>
      <c r="B12301" s="11" t="s">
        <v>41920</v>
      </c>
      <c r="C12301" s="12" t="s">
        <v>41921</v>
      </c>
      <c r="D12301" s="12" t="s">
        <v>41922</v>
      </c>
      <c r="E12301" s="12" t="s">
        <v>41923</v>
      </c>
      <c r="F12301" s="12" t="s">
        <v>41924</v>
      </c>
      <c r="G12301" s="15"/>
      <c r="H12301" s="14" t="str">
        <f>IF(G12301=J12301,"未作答",IF(G12301=答案!A12301,"正确","错误"))</f>
        <v>未作答</v>
      </c>
    </row>
    <row r="12302" customHeight="1" spans="1:8">
      <c r="A12302" s="10">
        <v>12301</v>
      </c>
      <c r="B12302" s="11" t="s">
        <v>41925</v>
      </c>
      <c r="C12302" s="12" t="s">
        <v>35475</v>
      </c>
      <c r="D12302" s="12" t="s">
        <v>35474</v>
      </c>
      <c r="E12302" s="12" t="s">
        <v>35476</v>
      </c>
      <c r="F12302" s="12" t="s">
        <v>35477</v>
      </c>
      <c r="G12302" s="15"/>
      <c r="H12302" s="14" t="str">
        <f>IF(G12302=J12302,"未作答",IF(G12302=答案!A12302,"正确","错误"))</f>
        <v>未作答</v>
      </c>
    </row>
    <row r="12303" customHeight="1" spans="1:8">
      <c r="A12303" s="10">
        <v>12302</v>
      </c>
      <c r="B12303" s="11" t="s">
        <v>41926</v>
      </c>
      <c r="C12303" s="12" t="s">
        <v>41927</v>
      </c>
      <c r="D12303" s="12" t="s">
        <v>857</v>
      </c>
      <c r="E12303" s="12" t="s">
        <v>36826</v>
      </c>
      <c r="F12303" s="12" t="s">
        <v>3041</v>
      </c>
      <c r="G12303" s="15"/>
      <c r="H12303" s="14" t="str">
        <f>IF(G12303=J12303,"未作答",IF(G12303=答案!A12303,"正确","错误"))</f>
        <v>未作答</v>
      </c>
    </row>
    <row r="12304" customHeight="1" spans="1:8">
      <c r="A12304" s="10">
        <v>12303</v>
      </c>
      <c r="B12304" s="11" t="s">
        <v>41928</v>
      </c>
      <c r="C12304" s="12" t="s">
        <v>41929</v>
      </c>
      <c r="D12304" s="12" t="s">
        <v>41930</v>
      </c>
      <c r="E12304" s="12" t="s">
        <v>41931</v>
      </c>
      <c r="F12304" s="12" t="s">
        <v>41932</v>
      </c>
      <c r="G12304" s="15"/>
      <c r="H12304" s="14" t="str">
        <f>IF(G12304=J12304,"未作答",IF(G12304=答案!A12304,"正确","错误"))</f>
        <v>未作答</v>
      </c>
    </row>
    <row r="12305" customHeight="1" spans="1:8">
      <c r="A12305" s="10">
        <v>12304</v>
      </c>
      <c r="B12305" s="11" t="s">
        <v>35946</v>
      </c>
      <c r="C12305" s="12" t="s">
        <v>41933</v>
      </c>
      <c r="D12305" s="12" t="s">
        <v>41934</v>
      </c>
      <c r="E12305" s="12" t="s">
        <v>41935</v>
      </c>
      <c r="F12305" s="12" t="s">
        <v>41936</v>
      </c>
      <c r="G12305" s="15"/>
      <c r="H12305" s="14" t="str">
        <f>IF(G12305=J12305,"未作答",IF(G12305=答案!A12305,"正确","错误"))</f>
        <v>未作答</v>
      </c>
    </row>
    <row r="12306" customHeight="1" spans="1:8">
      <c r="A12306" s="10">
        <v>12305</v>
      </c>
      <c r="B12306" s="11" t="s">
        <v>41937</v>
      </c>
      <c r="C12306" s="12" t="s">
        <v>41938</v>
      </c>
      <c r="D12306" s="12" t="s">
        <v>41939</v>
      </c>
      <c r="E12306" s="12" t="s">
        <v>41940</v>
      </c>
      <c r="F12306" s="12" t="s">
        <v>41941</v>
      </c>
      <c r="G12306" s="15"/>
      <c r="H12306" s="14" t="str">
        <f>IF(G12306=J12306,"未作答",IF(G12306=答案!A12306,"正确","错误"))</f>
        <v>未作答</v>
      </c>
    </row>
    <row r="12307" customHeight="1" spans="1:8">
      <c r="A12307" s="10">
        <v>12306</v>
      </c>
      <c r="B12307" s="11" t="s">
        <v>41942</v>
      </c>
      <c r="C12307" s="12" t="s">
        <v>17227</v>
      </c>
      <c r="D12307" s="12" t="s">
        <v>40528</v>
      </c>
      <c r="E12307" s="12" t="s">
        <v>1700</v>
      </c>
      <c r="F12307" s="12" t="s">
        <v>40529</v>
      </c>
      <c r="G12307" s="15"/>
      <c r="H12307" s="14" t="str">
        <f>IF(G12307=J12307,"未作答",IF(G12307=答案!A12307,"正确","错误"))</f>
        <v>未作答</v>
      </c>
    </row>
    <row r="12308" customHeight="1" spans="1:8">
      <c r="A12308" s="10">
        <v>12307</v>
      </c>
      <c r="B12308" s="11" t="s">
        <v>41943</v>
      </c>
      <c r="C12308" s="12" t="s">
        <v>1754</v>
      </c>
      <c r="D12308" s="12" t="s">
        <v>1755</v>
      </c>
      <c r="E12308" s="12" t="s">
        <v>1756</v>
      </c>
      <c r="F12308" s="12" t="s">
        <v>1757</v>
      </c>
      <c r="G12308" s="15"/>
      <c r="H12308" s="14" t="str">
        <f>IF(G12308=J12308,"未作答",IF(G12308=答案!A12308,"正确","错误"))</f>
        <v>未作答</v>
      </c>
    </row>
    <row r="12309" customHeight="1" spans="1:8">
      <c r="A12309" s="10">
        <v>12308</v>
      </c>
      <c r="B12309" s="11" t="s">
        <v>41944</v>
      </c>
      <c r="C12309" s="12" t="s">
        <v>40962</v>
      </c>
      <c r="D12309" s="12" t="s">
        <v>972</v>
      </c>
      <c r="E12309" s="12" t="s">
        <v>41945</v>
      </c>
      <c r="F12309" s="12" t="s">
        <v>16013</v>
      </c>
      <c r="G12309" s="15"/>
      <c r="H12309" s="14" t="str">
        <f>IF(G12309=J12309,"未作答",IF(G12309=答案!A12309,"正确","错误"))</f>
        <v>未作答</v>
      </c>
    </row>
    <row r="12310" customHeight="1" spans="1:8">
      <c r="A12310" s="10">
        <v>12309</v>
      </c>
      <c r="B12310" s="11" t="s">
        <v>41946</v>
      </c>
      <c r="C12310" s="12" t="s">
        <v>41947</v>
      </c>
      <c r="D12310" s="12" t="s">
        <v>41948</v>
      </c>
      <c r="E12310" s="12" t="s">
        <v>41949</v>
      </c>
      <c r="F12310" s="12" t="s">
        <v>41950</v>
      </c>
      <c r="G12310" s="15"/>
      <c r="H12310" s="14" t="str">
        <f>IF(G12310=J12310,"未作答",IF(G12310=答案!A12310,"正确","错误"))</f>
        <v>未作答</v>
      </c>
    </row>
    <row r="12311" customHeight="1" spans="1:8">
      <c r="A12311" s="10">
        <v>12310</v>
      </c>
      <c r="B12311" s="11" t="s">
        <v>38124</v>
      </c>
      <c r="C12311" s="12" t="s">
        <v>11059</v>
      </c>
      <c r="D12311" s="12" t="s">
        <v>11060</v>
      </c>
      <c r="E12311" s="12" t="s">
        <v>11061</v>
      </c>
      <c r="F12311" s="12" t="s">
        <v>11062</v>
      </c>
      <c r="G12311" s="15"/>
      <c r="H12311" s="14" t="str">
        <f>IF(G12311=J12311,"未作答",IF(G12311=答案!A12311,"正确","错误"))</f>
        <v>未作答</v>
      </c>
    </row>
    <row r="12312" customHeight="1" spans="1:8">
      <c r="A12312" s="10">
        <v>12311</v>
      </c>
      <c r="B12312" s="11" t="s">
        <v>41951</v>
      </c>
      <c r="C12312" s="12" t="s">
        <v>41952</v>
      </c>
      <c r="D12312" s="12" t="s">
        <v>38623</v>
      </c>
      <c r="E12312" s="12" t="s">
        <v>38624</v>
      </c>
      <c r="F12312" s="12" t="s">
        <v>41953</v>
      </c>
      <c r="G12312" s="15"/>
      <c r="H12312" s="14" t="str">
        <f>IF(G12312=J12312,"未作答",IF(G12312=答案!A12312,"正确","错误"))</f>
        <v>未作答</v>
      </c>
    </row>
    <row r="12313" customHeight="1" spans="1:8">
      <c r="A12313" s="10">
        <v>12312</v>
      </c>
      <c r="B12313" s="11" t="s">
        <v>41954</v>
      </c>
      <c r="C12313" s="12" t="s">
        <v>41955</v>
      </c>
      <c r="D12313" s="12" t="s">
        <v>41956</v>
      </c>
      <c r="E12313" s="12" t="s">
        <v>41957</v>
      </c>
      <c r="F12313" s="12" t="s">
        <v>41958</v>
      </c>
      <c r="G12313" s="15"/>
      <c r="H12313" s="14" t="str">
        <f>IF(G12313=J12313,"未作答",IF(G12313=答案!A12313,"正确","错误"))</f>
        <v>未作答</v>
      </c>
    </row>
    <row r="12314" customHeight="1" spans="1:8">
      <c r="A12314" s="10">
        <v>12313</v>
      </c>
      <c r="B12314" s="11" t="s">
        <v>41959</v>
      </c>
      <c r="C12314" s="16">
        <v>9</v>
      </c>
      <c r="D12314" s="16">
        <v>2</v>
      </c>
      <c r="E12314" s="16">
        <v>6</v>
      </c>
      <c r="F12314" s="16">
        <v>3</v>
      </c>
      <c r="G12314" s="15"/>
      <c r="H12314" s="14" t="str">
        <f>IF(G12314=J12314,"未作答",IF(G12314=答案!A12314,"正确","错误"))</f>
        <v>未作答</v>
      </c>
    </row>
    <row r="12315" customHeight="1" spans="1:8">
      <c r="A12315" s="10">
        <v>12314</v>
      </c>
      <c r="B12315" s="11" t="s">
        <v>41960</v>
      </c>
      <c r="C12315" s="12" t="s">
        <v>41961</v>
      </c>
      <c r="D12315" s="12" t="s">
        <v>41962</v>
      </c>
      <c r="E12315" s="12" t="s">
        <v>41963</v>
      </c>
      <c r="F12315" s="12" t="s">
        <v>41964</v>
      </c>
      <c r="G12315" s="15"/>
      <c r="H12315" s="14" t="str">
        <f>IF(G12315=J12315,"未作答",IF(G12315=答案!A12315,"正确","错误"))</f>
        <v>未作答</v>
      </c>
    </row>
    <row r="12316" customHeight="1" spans="1:8">
      <c r="A12316" s="10">
        <v>12315</v>
      </c>
      <c r="B12316" s="11" t="s">
        <v>41965</v>
      </c>
      <c r="C12316" s="12" t="s">
        <v>41966</v>
      </c>
      <c r="D12316" s="12" t="s">
        <v>41967</v>
      </c>
      <c r="E12316" s="12" t="s">
        <v>41968</v>
      </c>
      <c r="F12316" s="12" t="s">
        <v>41969</v>
      </c>
      <c r="G12316" s="15"/>
      <c r="H12316" s="14" t="str">
        <f>IF(G12316=J12316,"未作答",IF(G12316=答案!A12316,"正确","错误"))</f>
        <v>未作答</v>
      </c>
    </row>
    <row r="12317" customHeight="1" spans="1:8">
      <c r="A12317" s="10">
        <v>12316</v>
      </c>
      <c r="B12317" s="11" t="s">
        <v>41970</v>
      </c>
      <c r="C12317" s="12" t="s">
        <v>687</v>
      </c>
      <c r="D12317" s="12" t="s">
        <v>500</v>
      </c>
      <c r="E12317" s="12" t="s">
        <v>501</v>
      </c>
      <c r="F12317" s="12" t="s">
        <v>38723</v>
      </c>
      <c r="G12317" s="15"/>
      <c r="H12317" s="14" t="str">
        <f>IF(G12317=J12317,"未作答",IF(G12317=答案!A12317,"正确","错误"))</f>
        <v>未作答</v>
      </c>
    </row>
    <row r="12318" customHeight="1" spans="1:8">
      <c r="A12318" s="10">
        <v>12317</v>
      </c>
      <c r="B12318" s="11" t="s">
        <v>41971</v>
      </c>
      <c r="C12318" s="12" t="s">
        <v>1047</v>
      </c>
      <c r="D12318" s="12" t="s">
        <v>759</v>
      </c>
      <c r="E12318" s="12" t="s">
        <v>41004</v>
      </c>
      <c r="F12318" s="12" t="s">
        <v>758</v>
      </c>
      <c r="G12318" s="15"/>
      <c r="H12318" s="14" t="str">
        <f>IF(G12318=J12318,"未作答",IF(G12318=答案!A12318,"正确","错误"))</f>
        <v>未作答</v>
      </c>
    </row>
    <row r="12319" customHeight="1" spans="1:8">
      <c r="A12319" s="10">
        <v>12318</v>
      </c>
      <c r="B12319" s="11" t="s">
        <v>34510</v>
      </c>
      <c r="C12319" s="12" t="s">
        <v>41972</v>
      </c>
      <c r="D12319" s="12" t="s">
        <v>34511</v>
      </c>
      <c r="E12319" s="12" t="s">
        <v>34512</v>
      </c>
      <c r="F12319" s="12" t="s">
        <v>34513</v>
      </c>
      <c r="G12319" s="15"/>
      <c r="H12319" s="14" t="str">
        <f>IF(G12319=J12319,"未作答",IF(G12319=答案!A12319,"正确","错误"))</f>
        <v>未作答</v>
      </c>
    </row>
    <row r="12320" customHeight="1" spans="1:8">
      <c r="A12320" s="10">
        <v>12319</v>
      </c>
      <c r="B12320" s="11" t="s">
        <v>41973</v>
      </c>
      <c r="C12320" s="12" t="s">
        <v>11104</v>
      </c>
      <c r="D12320" s="12" t="s">
        <v>11105</v>
      </c>
      <c r="E12320" s="12" t="s">
        <v>11107</v>
      </c>
      <c r="F12320" s="12" t="s">
        <v>11106</v>
      </c>
      <c r="G12320" s="15"/>
      <c r="H12320" s="14" t="str">
        <f>IF(G12320=J12320,"未作答",IF(G12320=答案!A12320,"正确","错误"))</f>
        <v>未作答</v>
      </c>
    </row>
    <row r="12321" customHeight="1" spans="1:8">
      <c r="A12321" s="10">
        <v>12320</v>
      </c>
      <c r="B12321" s="11" t="s">
        <v>39117</v>
      </c>
      <c r="C12321" s="12" t="s">
        <v>39118</v>
      </c>
      <c r="D12321" s="12" t="s">
        <v>39119</v>
      </c>
      <c r="E12321" s="12" t="s">
        <v>41974</v>
      </c>
      <c r="F12321" s="12" t="s">
        <v>41975</v>
      </c>
      <c r="G12321" s="15"/>
      <c r="H12321" s="14" t="str">
        <f>IF(G12321=J12321,"未作答",IF(G12321=答案!A12321,"正确","错误"))</f>
        <v>未作答</v>
      </c>
    </row>
    <row r="12322" customHeight="1" spans="1:8">
      <c r="A12322" s="10">
        <v>12321</v>
      </c>
      <c r="B12322" s="11" t="s">
        <v>41976</v>
      </c>
      <c r="C12322" s="12" t="s">
        <v>41977</v>
      </c>
      <c r="D12322" s="12" t="s">
        <v>41978</v>
      </c>
      <c r="E12322" s="12" t="s">
        <v>41979</v>
      </c>
      <c r="F12322" s="12" t="s">
        <v>41980</v>
      </c>
      <c r="G12322" s="15"/>
      <c r="H12322" s="14" t="str">
        <f>IF(G12322=J12322,"未作答",IF(G12322=答案!A12322,"正确","错误"))</f>
        <v>未作答</v>
      </c>
    </row>
    <row r="12323" customHeight="1" spans="1:8">
      <c r="A12323" s="10">
        <v>12322</v>
      </c>
      <c r="B12323" s="11" t="s">
        <v>41981</v>
      </c>
      <c r="C12323" s="12" t="s">
        <v>38380</v>
      </c>
      <c r="D12323" s="12" t="s">
        <v>37445</v>
      </c>
      <c r="E12323" s="12" t="s">
        <v>35630</v>
      </c>
      <c r="F12323" s="12" t="s">
        <v>37446</v>
      </c>
      <c r="G12323" s="15"/>
      <c r="H12323" s="14" t="str">
        <f>IF(G12323=J12323,"未作答",IF(G12323=答案!A12323,"正确","错误"))</f>
        <v>未作答</v>
      </c>
    </row>
    <row r="12324" customHeight="1" spans="1:8">
      <c r="A12324" s="10">
        <v>12323</v>
      </c>
      <c r="B12324" s="11" t="s">
        <v>41982</v>
      </c>
      <c r="C12324" s="16">
        <v>128</v>
      </c>
      <c r="D12324" s="16">
        <v>64</v>
      </c>
      <c r="E12324" s="16">
        <v>32</v>
      </c>
      <c r="F12324" s="16">
        <v>16</v>
      </c>
      <c r="G12324" s="15"/>
      <c r="H12324" s="14" t="str">
        <f>IF(G12324=J12324,"未作答",IF(G12324=答案!A12324,"正确","错误"))</f>
        <v>未作答</v>
      </c>
    </row>
    <row r="12325" customHeight="1" spans="1:8">
      <c r="A12325" s="10">
        <v>12324</v>
      </c>
      <c r="B12325" s="11" t="s">
        <v>41983</v>
      </c>
      <c r="C12325" s="12" t="s">
        <v>5798</v>
      </c>
      <c r="D12325" s="12" t="s">
        <v>5799</v>
      </c>
      <c r="E12325" s="12" t="s">
        <v>5800</v>
      </c>
      <c r="F12325" s="12" t="s">
        <v>5801</v>
      </c>
      <c r="G12325" s="15"/>
      <c r="H12325" s="14" t="str">
        <f>IF(G12325=J12325,"未作答",IF(G12325=答案!A12325,"正确","错误"))</f>
        <v>未作答</v>
      </c>
    </row>
    <row r="12326" customHeight="1" spans="1:8">
      <c r="A12326" s="10">
        <v>12325</v>
      </c>
      <c r="B12326" s="11" t="s">
        <v>41984</v>
      </c>
      <c r="C12326" s="12" t="s">
        <v>3875</v>
      </c>
      <c r="D12326" s="12" t="s">
        <v>9932</v>
      </c>
      <c r="E12326" s="12" t="s">
        <v>10418</v>
      </c>
      <c r="F12326" s="12" t="s">
        <v>10374</v>
      </c>
      <c r="G12326" s="15"/>
      <c r="H12326" s="14" t="str">
        <f>IF(G12326=J12326,"未作答",IF(G12326=答案!A12326,"正确","错误"))</f>
        <v>未作答</v>
      </c>
    </row>
    <row r="12327" customHeight="1" spans="1:8">
      <c r="A12327" s="10">
        <v>12326</v>
      </c>
      <c r="B12327" s="11" t="s">
        <v>41985</v>
      </c>
      <c r="C12327" s="12" t="s">
        <v>41986</v>
      </c>
      <c r="D12327" s="12" t="s">
        <v>41987</v>
      </c>
      <c r="E12327" s="12" t="s">
        <v>41988</v>
      </c>
      <c r="F12327" s="12" t="s">
        <v>41989</v>
      </c>
      <c r="G12327" s="15"/>
      <c r="H12327" s="14" t="str">
        <f>IF(G12327=J12327,"未作答",IF(G12327=答案!A12327,"正确","错误"))</f>
        <v>未作答</v>
      </c>
    </row>
    <row r="12328" customHeight="1" spans="1:8">
      <c r="A12328" s="10">
        <v>12327</v>
      </c>
      <c r="B12328" s="11" t="s">
        <v>41990</v>
      </c>
      <c r="C12328" s="12" t="s">
        <v>41991</v>
      </c>
      <c r="D12328" s="12" t="s">
        <v>41992</v>
      </c>
      <c r="E12328" s="12" t="s">
        <v>41993</v>
      </c>
      <c r="F12328" s="12" t="s">
        <v>41994</v>
      </c>
      <c r="G12328" s="15"/>
      <c r="H12328" s="14" t="str">
        <f>IF(G12328=J12328,"未作答",IF(G12328=答案!A12328,"正确","错误"))</f>
        <v>未作答</v>
      </c>
    </row>
    <row r="12329" customHeight="1" spans="1:8">
      <c r="A12329" s="10">
        <v>12328</v>
      </c>
      <c r="B12329" s="11" t="s">
        <v>41995</v>
      </c>
      <c r="C12329" s="12" t="s">
        <v>11056</v>
      </c>
      <c r="D12329" s="12" t="s">
        <v>35468</v>
      </c>
      <c r="E12329" s="12" t="s">
        <v>34476</v>
      </c>
      <c r="F12329" s="12" t="s">
        <v>11055</v>
      </c>
      <c r="G12329" s="15"/>
      <c r="H12329" s="14" t="str">
        <f>IF(G12329=J12329,"未作答",IF(G12329=答案!A12329,"正确","错误"))</f>
        <v>未作答</v>
      </c>
    </row>
    <row r="12330" customHeight="1" spans="1:8">
      <c r="A12330" s="10">
        <v>12329</v>
      </c>
      <c r="B12330" s="11" t="s">
        <v>41996</v>
      </c>
      <c r="C12330" s="12" t="s">
        <v>41997</v>
      </c>
      <c r="D12330" s="12" t="s">
        <v>41998</v>
      </c>
      <c r="E12330" s="12" t="s">
        <v>41999</v>
      </c>
      <c r="F12330" s="12" t="s">
        <v>42000</v>
      </c>
      <c r="G12330" s="15"/>
      <c r="H12330" s="14" t="str">
        <f>IF(G12330=J12330,"未作答",IF(G12330=答案!A12330,"正确","错误"))</f>
        <v>未作答</v>
      </c>
    </row>
    <row r="12331" customHeight="1" spans="1:8">
      <c r="A12331" s="10">
        <v>12330</v>
      </c>
      <c r="B12331" s="11" t="s">
        <v>42001</v>
      </c>
      <c r="C12331" s="12" t="s">
        <v>42002</v>
      </c>
      <c r="D12331" s="12" t="s">
        <v>42003</v>
      </c>
      <c r="E12331" s="12" t="s">
        <v>42004</v>
      </c>
      <c r="F12331" s="12" t="s">
        <v>42005</v>
      </c>
      <c r="G12331" s="15"/>
      <c r="H12331" s="14" t="str">
        <f>IF(G12331=J12331,"未作答",IF(G12331=答案!A12331,"正确","错误"))</f>
        <v>未作答</v>
      </c>
    </row>
    <row r="12332" customHeight="1" spans="1:8">
      <c r="A12332" s="10">
        <v>12331</v>
      </c>
      <c r="B12332" s="11" t="s">
        <v>42006</v>
      </c>
      <c r="C12332" s="12" t="s">
        <v>42007</v>
      </c>
      <c r="D12332" s="12" t="s">
        <v>42008</v>
      </c>
      <c r="E12332" s="12" t="s">
        <v>42009</v>
      </c>
      <c r="F12332" s="12" t="s">
        <v>42010</v>
      </c>
      <c r="G12332" s="15"/>
      <c r="H12332" s="14" t="str">
        <f>IF(G12332=J12332,"未作答",IF(G12332=答案!A12332,"正确","错误"))</f>
        <v>未作答</v>
      </c>
    </row>
    <row r="12333" customHeight="1" spans="1:8">
      <c r="A12333" s="10">
        <v>12332</v>
      </c>
      <c r="B12333" s="11" t="s">
        <v>35413</v>
      </c>
      <c r="C12333" s="12" t="s">
        <v>35414</v>
      </c>
      <c r="D12333" s="12" t="s">
        <v>7062</v>
      </c>
      <c r="E12333" s="12" t="s">
        <v>42011</v>
      </c>
      <c r="F12333" s="12" t="s">
        <v>42012</v>
      </c>
      <c r="G12333" s="15"/>
      <c r="H12333" s="14" t="str">
        <f>IF(G12333=J12333,"未作答",IF(G12333=答案!A12333,"正确","错误"))</f>
        <v>未作答</v>
      </c>
    </row>
    <row r="12334" customHeight="1" spans="1:8">
      <c r="A12334" s="10">
        <v>12333</v>
      </c>
      <c r="B12334" s="11" t="s">
        <v>42013</v>
      </c>
      <c r="C12334" s="12" t="s">
        <v>42014</v>
      </c>
      <c r="D12334" s="12" t="s">
        <v>42015</v>
      </c>
      <c r="E12334" s="12" t="s">
        <v>42016</v>
      </c>
      <c r="F12334" s="12" t="s">
        <v>42017</v>
      </c>
      <c r="G12334" s="15"/>
      <c r="H12334" s="14" t="str">
        <f>IF(G12334=J12334,"未作答",IF(G12334=答案!A12334,"正确","错误"))</f>
        <v>未作答</v>
      </c>
    </row>
    <row r="12335" customHeight="1" spans="1:8">
      <c r="A12335" s="10">
        <v>12334</v>
      </c>
      <c r="B12335" s="11" t="s">
        <v>42018</v>
      </c>
      <c r="C12335" s="12" t="s">
        <v>28</v>
      </c>
      <c r="D12335" s="12" t="s">
        <v>29</v>
      </c>
      <c r="E12335" s="12" t="s">
        <v>30</v>
      </c>
      <c r="F12335" s="12" t="s">
        <v>31</v>
      </c>
      <c r="G12335" s="15"/>
      <c r="H12335" s="14" t="str">
        <f>IF(G12335=J12335,"未作答",IF(G12335=答案!A12335,"正确","错误"))</f>
        <v>未作答</v>
      </c>
    </row>
    <row r="12336" customHeight="1" spans="1:8">
      <c r="A12336" s="10">
        <v>12335</v>
      </c>
      <c r="B12336" s="11" t="s">
        <v>42019</v>
      </c>
      <c r="C12336" s="12" t="s">
        <v>42020</v>
      </c>
      <c r="D12336" s="12" t="s">
        <v>42021</v>
      </c>
      <c r="E12336" s="12" t="s">
        <v>42022</v>
      </c>
      <c r="F12336" s="12" t="s">
        <v>42023</v>
      </c>
      <c r="G12336" s="15"/>
      <c r="H12336" s="14" t="str">
        <f>IF(G12336=J12336,"未作答",IF(G12336=答案!A12336,"正确","错误"))</f>
        <v>未作答</v>
      </c>
    </row>
    <row r="12337" customHeight="1" spans="1:8">
      <c r="A12337" s="10">
        <v>12336</v>
      </c>
      <c r="B12337" s="11" t="s">
        <v>42024</v>
      </c>
      <c r="C12337" s="12" t="s">
        <v>42025</v>
      </c>
      <c r="D12337" s="12" t="s">
        <v>42026</v>
      </c>
      <c r="E12337" s="12" t="s">
        <v>42027</v>
      </c>
      <c r="F12337" s="12" t="s">
        <v>42028</v>
      </c>
      <c r="G12337" s="15"/>
      <c r="H12337" s="14" t="str">
        <f>IF(G12337=J12337,"未作答",IF(G12337=答案!A12337,"正确","错误"))</f>
        <v>未作答</v>
      </c>
    </row>
    <row r="12338" customHeight="1" spans="1:8">
      <c r="A12338" s="10">
        <v>12337</v>
      </c>
      <c r="B12338" s="11" t="s">
        <v>42029</v>
      </c>
      <c r="C12338" s="12" t="s">
        <v>3506</v>
      </c>
      <c r="D12338" s="12" t="s">
        <v>2992</v>
      </c>
      <c r="E12338" s="12" t="s">
        <v>2621</v>
      </c>
      <c r="F12338" s="12" t="s">
        <v>2620</v>
      </c>
      <c r="G12338" s="15"/>
      <c r="H12338" s="14" t="str">
        <f>IF(G12338=J12338,"未作答",IF(G12338=答案!A12338,"正确","错误"))</f>
        <v>未作答</v>
      </c>
    </row>
    <row r="12339" customHeight="1" spans="1:8">
      <c r="A12339" s="10">
        <v>12338</v>
      </c>
      <c r="B12339" s="11" t="s">
        <v>42030</v>
      </c>
      <c r="C12339" s="12" t="s">
        <v>42031</v>
      </c>
      <c r="D12339" s="12" t="s">
        <v>42032</v>
      </c>
      <c r="E12339" s="12" t="s">
        <v>42033</v>
      </c>
      <c r="F12339" s="12" t="s">
        <v>42034</v>
      </c>
      <c r="G12339" s="15"/>
      <c r="H12339" s="14" t="str">
        <f>IF(G12339=J12339,"未作答",IF(G12339=答案!A12339,"正确","错误"))</f>
        <v>未作答</v>
      </c>
    </row>
    <row r="12340" customHeight="1" spans="1:8">
      <c r="A12340" s="10">
        <v>12339</v>
      </c>
      <c r="B12340" s="11" t="s">
        <v>42035</v>
      </c>
      <c r="C12340" s="12" t="s">
        <v>39190</v>
      </c>
      <c r="D12340" s="12" t="s">
        <v>42036</v>
      </c>
      <c r="E12340" s="12" t="s">
        <v>42037</v>
      </c>
      <c r="F12340" s="12" t="s">
        <v>42038</v>
      </c>
      <c r="G12340" s="15"/>
      <c r="H12340" s="14" t="str">
        <f>IF(G12340=J12340,"未作答",IF(G12340=答案!A12340,"正确","错误"))</f>
        <v>未作答</v>
      </c>
    </row>
    <row r="12341" customHeight="1" spans="1:8">
      <c r="A12341" s="10">
        <v>12340</v>
      </c>
      <c r="B12341" s="11" t="s">
        <v>36071</v>
      </c>
      <c r="C12341" s="12" t="s">
        <v>41601</v>
      </c>
      <c r="D12341" s="12" t="s">
        <v>41597</v>
      </c>
      <c r="E12341" s="12" t="s">
        <v>42039</v>
      </c>
      <c r="F12341" s="12" t="s">
        <v>36075</v>
      </c>
      <c r="G12341" s="15"/>
      <c r="H12341" s="14" t="str">
        <f>IF(G12341=J12341,"未作答",IF(G12341=答案!A12341,"正确","错误"))</f>
        <v>未作答</v>
      </c>
    </row>
    <row r="12342" customHeight="1" spans="1:8">
      <c r="A12342" s="10">
        <v>12341</v>
      </c>
      <c r="B12342" s="11" t="s">
        <v>42040</v>
      </c>
      <c r="C12342" s="12" t="s">
        <v>42041</v>
      </c>
      <c r="D12342" s="12" t="s">
        <v>42042</v>
      </c>
      <c r="E12342" s="12" t="s">
        <v>42043</v>
      </c>
      <c r="F12342" s="12" t="s">
        <v>42044</v>
      </c>
      <c r="G12342" s="15"/>
      <c r="H12342" s="14" t="str">
        <f>IF(G12342=J12342,"未作答",IF(G12342=答案!A12342,"正确","错误"))</f>
        <v>未作答</v>
      </c>
    </row>
    <row r="12343" customHeight="1" spans="1:8">
      <c r="A12343" s="10">
        <v>12342</v>
      </c>
      <c r="B12343" s="11" t="s">
        <v>42045</v>
      </c>
      <c r="C12343" s="16">
        <v>4</v>
      </c>
      <c r="D12343" s="16">
        <v>6</v>
      </c>
      <c r="E12343" s="16">
        <v>5</v>
      </c>
      <c r="F12343" s="16">
        <v>7</v>
      </c>
      <c r="G12343" s="15"/>
      <c r="H12343" s="14" t="str">
        <f>IF(G12343=J12343,"未作答",IF(G12343=答案!A12343,"正确","错误"))</f>
        <v>未作答</v>
      </c>
    </row>
    <row r="12344" customHeight="1" spans="1:8">
      <c r="A12344" s="10">
        <v>12343</v>
      </c>
      <c r="B12344" s="11" t="s">
        <v>42046</v>
      </c>
      <c r="C12344" s="12" t="s">
        <v>14333</v>
      </c>
      <c r="D12344" s="12" t="s">
        <v>6212</v>
      </c>
      <c r="E12344" s="12" t="s">
        <v>8458</v>
      </c>
      <c r="F12344" s="12" t="s">
        <v>8457</v>
      </c>
      <c r="G12344" s="15"/>
      <c r="H12344" s="14" t="str">
        <f>IF(G12344=J12344,"未作答",IF(G12344=答案!A12344,"正确","错误"))</f>
        <v>未作答</v>
      </c>
    </row>
    <row r="12345" customHeight="1" spans="1:8">
      <c r="A12345" s="10">
        <v>12344</v>
      </c>
      <c r="B12345" s="11" t="s">
        <v>42047</v>
      </c>
      <c r="C12345" s="12" t="s">
        <v>42048</v>
      </c>
      <c r="D12345" s="12" t="s">
        <v>42049</v>
      </c>
      <c r="E12345" s="12" t="s">
        <v>42050</v>
      </c>
      <c r="F12345" s="12" t="s">
        <v>42051</v>
      </c>
      <c r="G12345" s="15"/>
      <c r="H12345" s="14" t="str">
        <f>IF(G12345=J12345,"未作答",IF(G12345=答案!A12345,"正确","错误"))</f>
        <v>未作答</v>
      </c>
    </row>
    <row r="12346" customHeight="1" spans="1:8">
      <c r="A12346" s="10">
        <v>12345</v>
      </c>
      <c r="B12346" s="11" t="s">
        <v>42052</v>
      </c>
      <c r="C12346" s="12" t="s">
        <v>42053</v>
      </c>
      <c r="D12346" s="12" t="s">
        <v>42054</v>
      </c>
      <c r="E12346" s="12" t="s">
        <v>9151</v>
      </c>
      <c r="F12346" s="12" t="s">
        <v>607</v>
      </c>
      <c r="G12346" s="15"/>
      <c r="H12346" s="14" t="str">
        <f>IF(G12346=J12346,"未作答",IF(G12346=答案!A12346,"正确","错误"))</f>
        <v>未作答</v>
      </c>
    </row>
    <row r="12347" customHeight="1" spans="1:8">
      <c r="A12347" s="10">
        <v>12346</v>
      </c>
      <c r="B12347" s="11" t="s">
        <v>38273</v>
      </c>
      <c r="C12347" s="12" t="s">
        <v>42055</v>
      </c>
      <c r="D12347" s="12" t="s">
        <v>11109</v>
      </c>
      <c r="E12347" s="12" t="s">
        <v>11110</v>
      </c>
      <c r="F12347" s="12" t="s">
        <v>11111</v>
      </c>
      <c r="G12347" s="15"/>
      <c r="H12347" s="14" t="str">
        <f>IF(G12347=J12347,"未作答",IF(G12347=答案!A12347,"正确","错误"))</f>
        <v>未作答</v>
      </c>
    </row>
    <row r="12348" customHeight="1" spans="1:8">
      <c r="A12348" s="10">
        <v>12347</v>
      </c>
      <c r="B12348" s="11" t="s">
        <v>42056</v>
      </c>
      <c r="C12348" s="12" t="s">
        <v>42057</v>
      </c>
      <c r="D12348" s="12" t="s">
        <v>42058</v>
      </c>
      <c r="E12348" s="12" t="s">
        <v>42059</v>
      </c>
      <c r="F12348" s="12" t="s">
        <v>685</v>
      </c>
      <c r="G12348" s="15"/>
      <c r="H12348" s="14" t="str">
        <f>IF(G12348=J12348,"未作答",IF(G12348=答案!A12348,"正确","错误"))</f>
        <v>未作答</v>
      </c>
    </row>
    <row r="12349" customHeight="1" spans="1:8">
      <c r="A12349" s="10">
        <v>12348</v>
      </c>
      <c r="B12349" s="11" t="s">
        <v>35572</v>
      </c>
      <c r="C12349" s="12" t="s">
        <v>35573</v>
      </c>
      <c r="D12349" s="12" t="s">
        <v>34793</v>
      </c>
      <c r="E12349" s="12" t="s">
        <v>42060</v>
      </c>
      <c r="F12349" s="12" t="s">
        <v>35574</v>
      </c>
      <c r="G12349" s="15"/>
      <c r="H12349" s="14" t="str">
        <f>IF(G12349=J12349,"未作答",IF(G12349=答案!A12349,"正确","错误"))</f>
        <v>未作答</v>
      </c>
    </row>
    <row r="12350" customHeight="1" spans="1:8">
      <c r="A12350" s="10">
        <v>12349</v>
      </c>
      <c r="B12350" s="11" t="s">
        <v>39189</v>
      </c>
      <c r="C12350" s="12" t="s">
        <v>42061</v>
      </c>
      <c r="D12350" s="12" t="s">
        <v>42062</v>
      </c>
      <c r="E12350" s="12" t="s">
        <v>39192</v>
      </c>
      <c r="F12350" s="12" t="s">
        <v>42063</v>
      </c>
      <c r="G12350" s="15"/>
      <c r="H12350" s="14" t="str">
        <f>IF(G12350=J12350,"未作答",IF(G12350=答案!A12350,"正确","错误"))</f>
        <v>未作答</v>
      </c>
    </row>
    <row r="12351" customHeight="1" spans="1:8">
      <c r="A12351" s="10">
        <v>12350</v>
      </c>
      <c r="B12351" s="11" t="s">
        <v>42064</v>
      </c>
      <c r="C12351" s="12" t="s">
        <v>42065</v>
      </c>
      <c r="D12351" s="12" t="s">
        <v>42066</v>
      </c>
      <c r="E12351" s="12" t="s">
        <v>42067</v>
      </c>
      <c r="F12351" s="12" t="s">
        <v>42068</v>
      </c>
      <c r="G12351" s="15"/>
      <c r="H12351" s="14" t="str">
        <f>IF(G12351=J12351,"未作答",IF(G12351=答案!A12351,"正确","错误"))</f>
        <v>未作答</v>
      </c>
    </row>
    <row r="12352" customHeight="1" spans="1:8">
      <c r="A12352" s="10">
        <v>12351</v>
      </c>
      <c r="B12352" s="11" t="s">
        <v>41954</v>
      </c>
      <c r="C12352" s="12" t="s">
        <v>41957</v>
      </c>
      <c r="D12352" s="12" t="s">
        <v>42069</v>
      </c>
      <c r="E12352" s="12" t="s">
        <v>41955</v>
      </c>
      <c r="F12352" s="12" t="s">
        <v>42070</v>
      </c>
      <c r="G12352" s="15"/>
      <c r="H12352" s="14" t="str">
        <f>IF(G12352=J12352,"未作答",IF(G12352=答案!A12352,"正确","错误"))</f>
        <v>未作答</v>
      </c>
    </row>
    <row r="12353" customHeight="1" spans="1:8">
      <c r="A12353" s="10">
        <v>12352</v>
      </c>
      <c r="B12353" s="11" t="s">
        <v>35770</v>
      </c>
      <c r="C12353" s="12" t="s">
        <v>35771</v>
      </c>
      <c r="D12353" s="12" t="s">
        <v>35774</v>
      </c>
      <c r="E12353" s="12" t="s">
        <v>35773</v>
      </c>
      <c r="F12353" s="12" t="s">
        <v>35772</v>
      </c>
      <c r="G12353" s="15"/>
      <c r="H12353" s="14" t="str">
        <f>IF(G12353=J12353,"未作答",IF(G12353=答案!A12353,"正确","错误"))</f>
        <v>未作答</v>
      </c>
    </row>
    <row r="12354" customHeight="1" spans="1:8">
      <c r="A12354" s="10">
        <v>12353</v>
      </c>
      <c r="B12354" s="11" t="s">
        <v>42071</v>
      </c>
      <c r="C12354" s="12" t="s">
        <v>36544</v>
      </c>
      <c r="D12354" s="12" t="s">
        <v>36838</v>
      </c>
      <c r="E12354" s="12" t="s">
        <v>36547</v>
      </c>
      <c r="F12354" s="12" t="s">
        <v>37129</v>
      </c>
      <c r="G12354" s="15"/>
      <c r="H12354" s="14" t="str">
        <f>IF(G12354=J12354,"未作答",IF(G12354=答案!A12354,"正确","错误"))</f>
        <v>未作答</v>
      </c>
    </row>
    <row r="12355" customHeight="1" spans="1:8">
      <c r="A12355" s="10">
        <v>12354</v>
      </c>
      <c r="B12355" s="11" t="s">
        <v>42072</v>
      </c>
      <c r="C12355" s="12" t="s">
        <v>42073</v>
      </c>
      <c r="D12355" s="12" t="s">
        <v>42074</v>
      </c>
      <c r="E12355" s="12" t="s">
        <v>42075</v>
      </c>
      <c r="F12355" s="12" t="s">
        <v>42076</v>
      </c>
      <c r="G12355" s="15"/>
      <c r="H12355" s="14" t="str">
        <f>IF(G12355=J12355,"未作答",IF(G12355=答案!A12355,"正确","错误"))</f>
        <v>未作答</v>
      </c>
    </row>
    <row r="12356" customHeight="1" spans="1:8">
      <c r="A12356" s="10">
        <v>12355</v>
      </c>
      <c r="B12356" s="11" t="s">
        <v>42077</v>
      </c>
      <c r="C12356" s="12" t="s">
        <v>20831</v>
      </c>
      <c r="D12356" s="12" t="s">
        <v>20832</v>
      </c>
      <c r="E12356" s="12" t="s">
        <v>20833</v>
      </c>
      <c r="F12356" s="12" t="s">
        <v>20834</v>
      </c>
      <c r="G12356" s="15"/>
      <c r="H12356" s="14" t="str">
        <f>IF(G12356=J12356,"未作答",IF(G12356=答案!A12356,"正确","错误"))</f>
        <v>未作答</v>
      </c>
    </row>
    <row r="12357" customHeight="1" spans="1:8">
      <c r="A12357" s="10">
        <v>12356</v>
      </c>
      <c r="B12357" s="11" t="s">
        <v>42078</v>
      </c>
      <c r="C12357" s="12" t="s">
        <v>42079</v>
      </c>
      <c r="D12357" s="12" t="s">
        <v>42080</v>
      </c>
      <c r="E12357" s="12" t="s">
        <v>42081</v>
      </c>
      <c r="F12357" s="12" t="s">
        <v>42082</v>
      </c>
      <c r="G12357" s="15"/>
      <c r="H12357" s="14" t="str">
        <f>IF(G12357=J12357,"未作答",IF(G12357=答案!A12357,"正确","错误"))</f>
        <v>未作答</v>
      </c>
    </row>
    <row r="12358" customHeight="1" spans="1:8">
      <c r="A12358" s="10">
        <v>12357</v>
      </c>
      <c r="B12358" s="11" t="s">
        <v>42083</v>
      </c>
      <c r="C12358" s="12" t="s">
        <v>12449</v>
      </c>
      <c r="D12358" s="12" t="s">
        <v>36527</v>
      </c>
      <c r="E12358" s="12" t="s">
        <v>36528</v>
      </c>
      <c r="F12358" s="12" t="s">
        <v>38152</v>
      </c>
      <c r="G12358" s="15"/>
      <c r="H12358" s="14" t="str">
        <f>IF(G12358=J12358,"未作答",IF(G12358=答案!A12358,"正确","错误"))</f>
        <v>未作答</v>
      </c>
    </row>
    <row r="12359" customHeight="1" spans="1:8">
      <c r="A12359" s="10">
        <v>12358</v>
      </c>
      <c r="B12359" s="11" t="s">
        <v>42084</v>
      </c>
      <c r="C12359" s="12" t="s">
        <v>15478</v>
      </c>
      <c r="D12359" s="12" t="s">
        <v>2986</v>
      </c>
      <c r="E12359" s="12" t="s">
        <v>7560</v>
      </c>
      <c r="F12359" s="12" t="s">
        <v>7077</v>
      </c>
      <c r="G12359" s="15"/>
      <c r="H12359" s="14" t="str">
        <f>IF(G12359=J12359,"未作答",IF(G12359=答案!A12359,"正确","错误"))</f>
        <v>未作答</v>
      </c>
    </row>
    <row r="12360" customHeight="1" spans="1:8">
      <c r="A12360" s="10">
        <v>12359</v>
      </c>
      <c r="B12360" s="11" t="s">
        <v>42085</v>
      </c>
      <c r="C12360" s="12" t="s">
        <v>18849</v>
      </c>
      <c r="D12360" s="12" t="s">
        <v>1859</v>
      </c>
      <c r="E12360" s="12" t="s">
        <v>633</v>
      </c>
      <c r="F12360" s="12" t="s">
        <v>2611</v>
      </c>
      <c r="G12360" s="15"/>
      <c r="H12360" s="14" t="str">
        <f>IF(G12360=J12360,"未作答",IF(G12360=答案!A12360,"正确","错误"))</f>
        <v>未作答</v>
      </c>
    </row>
    <row r="12361" customHeight="1" spans="1:8">
      <c r="A12361" s="10">
        <v>12360</v>
      </c>
      <c r="B12361" s="11" t="s">
        <v>41944</v>
      </c>
      <c r="C12361" s="12" t="s">
        <v>971</v>
      </c>
      <c r="D12361" s="12" t="s">
        <v>972</v>
      </c>
      <c r="E12361" s="12" t="s">
        <v>16013</v>
      </c>
      <c r="F12361" s="12" t="s">
        <v>10958</v>
      </c>
      <c r="G12361" s="15"/>
      <c r="H12361" s="14" t="str">
        <f>IF(G12361=J12361,"未作答",IF(G12361=答案!A12361,"正确","错误"))</f>
        <v>未作答</v>
      </c>
    </row>
    <row r="12362" customHeight="1" spans="1:8">
      <c r="A12362" s="10">
        <v>12361</v>
      </c>
      <c r="B12362" s="11" t="s">
        <v>42086</v>
      </c>
      <c r="C12362" s="12" t="s">
        <v>42087</v>
      </c>
      <c r="D12362" s="12" t="s">
        <v>42088</v>
      </c>
      <c r="E12362" s="12" t="s">
        <v>42089</v>
      </c>
      <c r="F12362" s="12" t="s">
        <v>42090</v>
      </c>
      <c r="G12362" s="15"/>
      <c r="H12362" s="14" t="str">
        <f>IF(G12362=J12362,"未作答",IF(G12362=答案!A12362,"正确","错误"))</f>
        <v>未作答</v>
      </c>
    </row>
    <row r="12363" customHeight="1" spans="1:8">
      <c r="A12363" s="10">
        <v>12362</v>
      </c>
      <c r="B12363" s="11" t="s">
        <v>42091</v>
      </c>
      <c r="C12363" s="12" t="s">
        <v>42092</v>
      </c>
      <c r="D12363" s="12" t="s">
        <v>42093</v>
      </c>
      <c r="E12363" s="12" t="s">
        <v>42094</v>
      </c>
      <c r="F12363" s="12" t="s">
        <v>42095</v>
      </c>
      <c r="G12363" s="15"/>
      <c r="H12363" s="14" t="str">
        <f>IF(G12363=J12363,"未作答",IF(G12363=答案!A12363,"正确","错误"))</f>
        <v>未作答</v>
      </c>
    </row>
    <row r="12364" customHeight="1" spans="1:8">
      <c r="A12364" s="10">
        <v>12363</v>
      </c>
      <c r="B12364" s="11" t="s">
        <v>42096</v>
      </c>
      <c r="C12364" s="12" t="s">
        <v>42097</v>
      </c>
      <c r="D12364" s="12" t="s">
        <v>42098</v>
      </c>
      <c r="E12364" s="12" t="s">
        <v>42099</v>
      </c>
      <c r="F12364" s="12" t="s">
        <v>42100</v>
      </c>
      <c r="G12364" s="15"/>
      <c r="H12364" s="14" t="str">
        <f>IF(G12364=J12364,"未作答",IF(G12364=答案!A12364,"正确","错误"))</f>
        <v>未作答</v>
      </c>
    </row>
    <row r="12365" customHeight="1" spans="1:8">
      <c r="A12365" s="10">
        <v>12364</v>
      </c>
      <c r="B12365" s="11" t="s">
        <v>42101</v>
      </c>
      <c r="C12365" s="12" t="s">
        <v>42102</v>
      </c>
      <c r="D12365" s="12" t="s">
        <v>42103</v>
      </c>
      <c r="E12365" s="12" t="s">
        <v>42104</v>
      </c>
      <c r="F12365" s="12" t="s">
        <v>42105</v>
      </c>
      <c r="G12365" s="15"/>
      <c r="H12365" s="14" t="str">
        <f>IF(G12365=J12365,"未作答",IF(G12365=答案!A12365,"正确","错误"))</f>
        <v>未作答</v>
      </c>
    </row>
    <row r="12366" customHeight="1" spans="1:8">
      <c r="A12366" s="10">
        <v>12365</v>
      </c>
      <c r="B12366" s="11" t="s">
        <v>42106</v>
      </c>
      <c r="C12366" s="12" t="s">
        <v>42107</v>
      </c>
      <c r="D12366" s="12" t="s">
        <v>42108</v>
      </c>
      <c r="E12366" s="12" t="s">
        <v>42109</v>
      </c>
      <c r="F12366" s="12" t="s">
        <v>42110</v>
      </c>
      <c r="G12366" s="15"/>
      <c r="H12366" s="14" t="str">
        <f>IF(G12366=J12366,"未作答",IF(G12366=答案!A12366,"正确","错误"))</f>
        <v>未作答</v>
      </c>
    </row>
    <row r="12367" customHeight="1" spans="1:8">
      <c r="A12367" s="10">
        <v>12366</v>
      </c>
      <c r="B12367" s="11" t="s">
        <v>42111</v>
      </c>
      <c r="C12367" s="12" t="s">
        <v>42112</v>
      </c>
      <c r="D12367" s="12" t="s">
        <v>42113</v>
      </c>
      <c r="E12367" s="12" t="s">
        <v>42114</v>
      </c>
      <c r="F12367" s="12" t="s">
        <v>42115</v>
      </c>
      <c r="G12367" s="15"/>
      <c r="H12367" s="14" t="str">
        <f>IF(G12367=J12367,"未作答",IF(G12367=答案!A12367,"正确","错误"))</f>
        <v>未作答</v>
      </c>
    </row>
    <row r="12368" customHeight="1" spans="1:8">
      <c r="A12368" s="10">
        <v>12367</v>
      </c>
      <c r="B12368" s="11" t="s">
        <v>42116</v>
      </c>
      <c r="C12368" s="12" t="s">
        <v>11538</v>
      </c>
      <c r="D12368" s="12" t="s">
        <v>11537</v>
      </c>
      <c r="E12368" s="12" t="s">
        <v>14135</v>
      </c>
      <c r="F12368" s="12" t="s">
        <v>16994</v>
      </c>
      <c r="G12368" s="15"/>
      <c r="H12368" s="14" t="str">
        <f>IF(G12368=J12368,"未作答",IF(G12368=答案!A12368,"正确","错误"))</f>
        <v>未作答</v>
      </c>
    </row>
    <row r="12369" customHeight="1" spans="1:8">
      <c r="A12369" s="10">
        <v>12368</v>
      </c>
      <c r="B12369" s="11" t="s">
        <v>42117</v>
      </c>
      <c r="C12369" s="12" t="s">
        <v>42118</v>
      </c>
      <c r="D12369" s="12" t="s">
        <v>42119</v>
      </c>
      <c r="E12369" s="12" t="s">
        <v>42120</v>
      </c>
      <c r="F12369" s="12" t="s">
        <v>42121</v>
      </c>
      <c r="G12369" s="15"/>
      <c r="H12369" s="14" t="str">
        <f>IF(G12369=J12369,"未作答",IF(G12369=答案!A12369,"正确","错误"))</f>
        <v>未作答</v>
      </c>
    </row>
    <row r="12370" customHeight="1" spans="1:8">
      <c r="A12370" s="10">
        <v>12369</v>
      </c>
      <c r="B12370" s="11" t="s">
        <v>42122</v>
      </c>
      <c r="C12370" s="12" t="s">
        <v>9775</v>
      </c>
      <c r="D12370" s="12" t="s">
        <v>9776</v>
      </c>
      <c r="E12370" s="12" t="s">
        <v>39946</v>
      </c>
      <c r="F12370" s="12" t="s">
        <v>39947</v>
      </c>
      <c r="G12370" s="15"/>
      <c r="H12370" s="14" t="str">
        <f>IF(G12370=J12370,"未作答",IF(G12370=答案!A12370,"正确","错误"))</f>
        <v>未作答</v>
      </c>
    </row>
    <row r="12371" customHeight="1" spans="1:8">
      <c r="A12371" s="10">
        <v>12370</v>
      </c>
      <c r="B12371" s="11" t="s">
        <v>42123</v>
      </c>
      <c r="C12371" s="12" t="s">
        <v>42124</v>
      </c>
      <c r="D12371" s="12" t="s">
        <v>42125</v>
      </c>
      <c r="E12371" s="12" t="s">
        <v>36939</v>
      </c>
      <c r="F12371" s="12" t="s">
        <v>36938</v>
      </c>
      <c r="G12371" s="15"/>
      <c r="H12371" s="14" t="str">
        <f>IF(G12371=J12371,"未作答",IF(G12371=答案!A12371,"正确","错误"))</f>
        <v>未作答</v>
      </c>
    </row>
    <row r="12372" customHeight="1" spans="1:8">
      <c r="A12372" s="10">
        <v>12371</v>
      </c>
      <c r="B12372" s="11" t="s">
        <v>42126</v>
      </c>
      <c r="C12372" s="12" t="s">
        <v>34476</v>
      </c>
      <c r="D12372" s="12" t="s">
        <v>11055</v>
      </c>
      <c r="E12372" s="12" t="s">
        <v>35089</v>
      </c>
      <c r="F12372" s="12" t="s">
        <v>38069</v>
      </c>
      <c r="G12372" s="15"/>
      <c r="H12372" s="14" t="str">
        <f>IF(G12372=J12372,"未作答",IF(G12372=答案!A12372,"正确","错误"))</f>
        <v>未作答</v>
      </c>
    </row>
    <row r="12373" customHeight="1" spans="1:8">
      <c r="A12373" s="10">
        <v>12372</v>
      </c>
      <c r="B12373" s="11" t="s">
        <v>41642</v>
      </c>
      <c r="C12373" s="12" t="s">
        <v>36666</v>
      </c>
      <c r="D12373" s="12" t="s">
        <v>36667</v>
      </c>
      <c r="E12373" s="12" t="s">
        <v>36668</v>
      </c>
      <c r="F12373" s="12" t="s">
        <v>36669</v>
      </c>
      <c r="G12373" s="15"/>
      <c r="H12373" s="14" t="str">
        <f>IF(G12373=J12373,"未作答",IF(G12373=答案!A12373,"正确","错误"))</f>
        <v>未作答</v>
      </c>
    </row>
    <row r="12374" customHeight="1" spans="1:8">
      <c r="A12374" s="10">
        <v>12373</v>
      </c>
      <c r="B12374" s="11" t="s">
        <v>42127</v>
      </c>
      <c r="C12374" s="12" t="s">
        <v>3735</v>
      </c>
      <c r="D12374" s="12" t="s">
        <v>2983</v>
      </c>
      <c r="E12374" s="12" t="s">
        <v>2982</v>
      </c>
      <c r="F12374" s="12" t="s">
        <v>3734</v>
      </c>
      <c r="G12374" s="15"/>
      <c r="H12374" s="14" t="str">
        <f>IF(G12374=J12374,"未作答",IF(G12374=答案!A12374,"正确","错误"))</f>
        <v>未作答</v>
      </c>
    </row>
    <row r="12375" customHeight="1" spans="1:8">
      <c r="A12375" s="10">
        <v>12374</v>
      </c>
      <c r="B12375" s="11" t="s">
        <v>42128</v>
      </c>
      <c r="C12375" s="12" t="s">
        <v>11140</v>
      </c>
      <c r="D12375" s="12" t="s">
        <v>11141</v>
      </c>
      <c r="E12375" s="12" t="s">
        <v>42129</v>
      </c>
      <c r="F12375" s="12" t="s">
        <v>42130</v>
      </c>
      <c r="G12375" s="15"/>
      <c r="H12375" s="14" t="str">
        <f>IF(G12375=J12375,"未作答",IF(G12375=答案!A12375,"正确","错误"))</f>
        <v>未作答</v>
      </c>
    </row>
    <row r="12376" customHeight="1" spans="1:8">
      <c r="A12376" s="10">
        <v>12375</v>
      </c>
      <c r="B12376" s="11" t="s">
        <v>42131</v>
      </c>
      <c r="C12376" s="12" t="s">
        <v>42132</v>
      </c>
      <c r="D12376" s="12" t="s">
        <v>42133</v>
      </c>
      <c r="E12376" s="12" t="s">
        <v>42134</v>
      </c>
      <c r="F12376" s="12" t="s">
        <v>42135</v>
      </c>
      <c r="G12376" s="15"/>
      <c r="H12376" s="14" t="str">
        <f>IF(G12376=J12376,"未作答",IF(G12376=答案!A12376,"正确","错误"))</f>
        <v>未作答</v>
      </c>
    </row>
    <row r="12377" customHeight="1" spans="1:8">
      <c r="A12377" s="10">
        <v>12376</v>
      </c>
      <c r="B12377" s="11" t="s">
        <v>42136</v>
      </c>
      <c r="C12377" s="12" t="s">
        <v>13144</v>
      </c>
      <c r="D12377" s="12" t="s">
        <v>13145</v>
      </c>
      <c r="E12377" s="12" t="s">
        <v>42137</v>
      </c>
      <c r="F12377" s="12" t="s">
        <v>13147</v>
      </c>
      <c r="G12377" s="15"/>
      <c r="H12377" s="14" t="str">
        <f>IF(G12377=J12377,"未作答",IF(G12377=答案!A12377,"正确","错误"))</f>
        <v>未作答</v>
      </c>
    </row>
    <row r="12378" customHeight="1" spans="1:8">
      <c r="A12378" s="10">
        <v>12377</v>
      </c>
      <c r="B12378" s="11" t="s">
        <v>42138</v>
      </c>
      <c r="C12378" s="12" t="s">
        <v>42139</v>
      </c>
      <c r="D12378" s="12" t="s">
        <v>42140</v>
      </c>
      <c r="E12378" s="12" t="s">
        <v>42141</v>
      </c>
      <c r="F12378" s="12" t="s">
        <v>42142</v>
      </c>
      <c r="G12378" s="15"/>
      <c r="H12378" s="14" t="str">
        <f>IF(G12378=J12378,"未作答",IF(G12378=答案!A12378,"正确","错误"))</f>
        <v>未作答</v>
      </c>
    </row>
    <row r="12379" customHeight="1" spans="1:8">
      <c r="A12379" s="10">
        <v>12378</v>
      </c>
      <c r="B12379" s="11" t="s">
        <v>42143</v>
      </c>
      <c r="C12379" s="12" t="s">
        <v>36781</v>
      </c>
      <c r="D12379" s="12" t="s">
        <v>36782</v>
      </c>
      <c r="E12379" s="12" t="s">
        <v>36425</v>
      </c>
      <c r="F12379" s="12" t="s">
        <v>36784</v>
      </c>
      <c r="G12379" s="15"/>
      <c r="H12379" s="14" t="str">
        <f>IF(G12379=J12379,"未作答",IF(G12379=答案!A12379,"正确","错误"))</f>
        <v>未作答</v>
      </c>
    </row>
    <row r="12380" customHeight="1" spans="1:8">
      <c r="A12380" s="10">
        <v>12379</v>
      </c>
      <c r="B12380" s="11" t="s">
        <v>42144</v>
      </c>
      <c r="C12380" s="12" t="s">
        <v>687</v>
      </c>
      <c r="D12380" s="12" t="s">
        <v>500</v>
      </c>
      <c r="E12380" s="12" t="s">
        <v>501</v>
      </c>
      <c r="F12380" s="12" t="s">
        <v>38723</v>
      </c>
      <c r="G12380" s="15"/>
      <c r="H12380" s="14" t="str">
        <f>IF(G12380=J12380,"未作答",IF(G12380=答案!A12380,"正确","错误"))</f>
        <v>未作答</v>
      </c>
    </row>
    <row r="12381" customHeight="1" spans="1:8">
      <c r="A12381" s="10">
        <v>12380</v>
      </c>
      <c r="B12381" s="11" t="s">
        <v>42145</v>
      </c>
      <c r="C12381" s="12" t="s">
        <v>42146</v>
      </c>
      <c r="D12381" s="12" t="s">
        <v>42147</v>
      </c>
      <c r="E12381" s="12" t="s">
        <v>42148</v>
      </c>
      <c r="F12381" s="12" t="s">
        <v>42149</v>
      </c>
      <c r="G12381" s="15"/>
      <c r="H12381" s="14" t="str">
        <f>IF(G12381=J12381,"未作答",IF(G12381=答案!A12381,"正确","错误"))</f>
        <v>未作答</v>
      </c>
    </row>
    <row r="12382" customHeight="1" spans="1:8">
      <c r="A12382" s="10">
        <v>12381</v>
      </c>
      <c r="B12382" s="11" t="s">
        <v>42150</v>
      </c>
      <c r="C12382" s="12" t="s">
        <v>41883</v>
      </c>
      <c r="D12382" s="12" t="s">
        <v>41884</v>
      </c>
      <c r="E12382" s="12" t="s">
        <v>42151</v>
      </c>
      <c r="F12382" s="12" t="s">
        <v>41885</v>
      </c>
      <c r="G12382" s="15"/>
      <c r="H12382" s="14" t="str">
        <f>IF(G12382=J12382,"未作答",IF(G12382=答案!A12382,"正确","错误"))</f>
        <v>未作答</v>
      </c>
    </row>
    <row r="12383" customHeight="1" spans="1:8">
      <c r="A12383" s="10">
        <v>12382</v>
      </c>
      <c r="B12383" s="11" t="s">
        <v>42152</v>
      </c>
      <c r="C12383" s="12" t="s">
        <v>17797</v>
      </c>
      <c r="D12383" s="12" t="s">
        <v>5207</v>
      </c>
      <c r="E12383" s="12" t="s">
        <v>2069</v>
      </c>
      <c r="F12383" s="12" t="s">
        <v>2251</v>
      </c>
      <c r="G12383" s="15"/>
      <c r="H12383" s="14" t="str">
        <f>IF(G12383=J12383,"未作答",IF(G12383=答案!A12383,"正确","错误"))</f>
        <v>未作答</v>
      </c>
    </row>
    <row r="12384" customHeight="1" spans="1:8">
      <c r="A12384" s="10">
        <v>12383</v>
      </c>
      <c r="B12384" s="11" t="s">
        <v>42153</v>
      </c>
      <c r="C12384" s="12" t="s">
        <v>42154</v>
      </c>
      <c r="D12384" s="12" t="s">
        <v>42155</v>
      </c>
      <c r="E12384" s="12" t="s">
        <v>42156</v>
      </c>
      <c r="F12384" s="12" t="s">
        <v>42157</v>
      </c>
      <c r="G12384" s="15"/>
      <c r="H12384" s="14" t="str">
        <f>IF(G12384=J12384,"未作答",IF(G12384=答案!A12384,"正确","错误"))</f>
        <v>未作答</v>
      </c>
    </row>
    <row r="12385" customHeight="1" spans="1:8">
      <c r="A12385" s="10">
        <v>12384</v>
      </c>
      <c r="B12385" s="11" t="s">
        <v>42158</v>
      </c>
      <c r="C12385" s="12" t="s">
        <v>3107</v>
      </c>
      <c r="D12385" s="12" t="s">
        <v>42159</v>
      </c>
      <c r="E12385" s="12" t="s">
        <v>3105</v>
      </c>
      <c r="F12385" s="12" t="s">
        <v>3115</v>
      </c>
      <c r="G12385" s="15"/>
      <c r="H12385" s="14" t="str">
        <f>IF(G12385=J12385,"未作答",IF(G12385=答案!A12385,"正确","错误"))</f>
        <v>未作答</v>
      </c>
    </row>
    <row r="12386" customHeight="1" spans="1:8">
      <c r="A12386" s="10">
        <v>12385</v>
      </c>
      <c r="B12386" s="11" t="s">
        <v>42160</v>
      </c>
      <c r="C12386" s="12" t="s">
        <v>5798</v>
      </c>
      <c r="D12386" s="12" t="s">
        <v>5799</v>
      </c>
      <c r="E12386" s="12" t="s">
        <v>5800</v>
      </c>
      <c r="F12386" s="12" t="s">
        <v>5801</v>
      </c>
      <c r="G12386" s="15"/>
      <c r="H12386" s="14" t="str">
        <f>IF(G12386=J12386,"未作答",IF(G12386=答案!A12386,"正确","错误"))</f>
        <v>未作答</v>
      </c>
    </row>
    <row r="12387" customHeight="1" spans="1:8">
      <c r="A12387" s="10">
        <v>12386</v>
      </c>
      <c r="B12387" s="11" t="s">
        <v>42161</v>
      </c>
      <c r="C12387" s="12" t="s">
        <v>13395</v>
      </c>
      <c r="D12387" s="12" t="s">
        <v>1595</v>
      </c>
      <c r="E12387" s="12" t="s">
        <v>1597</v>
      </c>
      <c r="F12387" s="12" t="s">
        <v>13396</v>
      </c>
      <c r="G12387" s="15"/>
      <c r="H12387" s="14" t="str">
        <f>IF(G12387=J12387,"未作答",IF(G12387=答案!A12387,"正确","错误"))</f>
        <v>未作答</v>
      </c>
    </row>
    <row r="12388" customHeight="1" spans="1:8">
      <c r="A12388" s="10">
        <v>12387</v>
      </c>
      <c r="B12388" s="11" t="s">
        <v>42162</v>
      </c>
      <c r="C12388" s="12" t="s">
        <v>42163</v>
      </c>
      <c r="D12388" s="12" t="s">
        <v>42164</v>
      </c>
      <c r="E12388" s="12" t="s">
        <v>42165</v>
      </c>
      <c r="F12388" s="12" t="s">
        <v>42166</v>
      </c>
      <c r="G12388" s="15"/>
      <c r="H12388" s="14" t="str">
        <f>IF(G12388=J12388,"未作答",IF(G12388=答案!A12388,"正确","错误"))</f>
        <v>未作答</v>
      </c>
    </row>
    <row r="12389" customHeight="1" spans="1:8">
      <c r="A12389" s="10">
        <v>12388</v>
      </c>
      <c r="B12389" s="11" t="s">
        <v>42167</v>
      </c>
      <c r="C12389" s="12" t="s">
        <v>42168</v>
      </c>
      <c r="D12389" s="12" t="s">
        <v>42169</v>
      </c>
      <c r="E12389" s="12" t="s">
        <v>42170</v>
      </c>
      <c r="F12389" s="12" t="s">
        <v>42171</v>
      </c>
      <c r="G12389" s="15"/>
      <c r="H12389" s="14" t="str">
        <f>IF(G12389=J12389,"未作答",IF(G12389=答案!A12389,"正确","错误"))</f>
        <v>未作答</v>
      </c>
    </row>
    <row r="12390" customHeight="1" spans="1:8">
      <c r="A12390" s="10">
        <v>12389</v>
      </c>
      <c r="B12390" s="11" t="s">
        <v>34472</v>
      </c>
      <c r="C12390" s="12" t="s">
        <v>2388</v>
      </c>
      <c r="D12390" s="12" t="s">
        <v>7785</v>
      </c>
      <c r="E12390" s="12" t="s">
        <v>42172</v>
      </c>
      <c r="F12390" s="12" t="s">
        <v>2389</v>
      </c>
      <c r="G12390" s="15"/>
      <c r="H12390" s="14" t="str">
        <f>IF(G12390=J12390,"未作答",IF(G12390=答案!A12390,"正确","错误"))</f>
        <v>未作答</v>
      </c>
    </row>
    <row r="12391" customHeight="1" spans="1:8">
      <c r="A12391" s="10">
        <v>12390</v>
      </c>
      <c r="B12391" s="11" t="s">
        <v>42173</v>
      </c>
      <c r="C12391" s="12" t="s">
        <v>10951</v>
      </c>
      <c r="D12391" s="12" t="s">
        <v>10952</v>
      </c>
      <c r="E12391" s="12" t="s">
        <v>10953</v>
      </c>
      <c r="F12391" s="12" t="s">
        <v>38932</v>
      </c>
      <c r="G12391" s="15"/>
      <c r="H12391" s="14" t="str">
        <f>IF(G12391=J12391,"未作答",IF(G12391=答案!A12391,"正确","错误"))</f>
        <v>未作答</v>
      </c>
    </row>
    <row r="12392" customHeight="1" spans="1:8">
      <c r="A12392" s="10">
        <v>12391</v>
      </c>
      <c r="B12392" s="11" t="s">
        <v>42174</v>
      </c>
      <c r="C12392" s="12" t="s">
        <v>38420</v>
      </c>
      <c r="D12392" s="12" t="s">
        <v>42175</v>
      </c>
      <c r="E12392" s="12" t="s">
        <v>15376</v>
      </c>
      <c r="F12392" s="12" t="s">
        <v>38422</v>
      </c>
      <c r="G12392" s="15"/>
      <c r="H12392" s="14" t="str">
        <f>IF(G12392=J12392,"未作答",IF(G12392=答案!A12392,"正确","错误"))</f>
        <v>未作答</v>
      </c>
    </row>
    <row r="12393" customHeight="1" spans="1:8">
      <c r="A12393" s="10">
        <v>12392</v>
      </c>
      <c r="B12393" s="11" t="s">
        <v>35648</v>
      </c>
      <c r="C12393" s="12" t="s">
        <v>34454</v>
      </c>
      <c r="D12393" s="12" t="s">
        <v>35650</v>
      </c>
      <c r="E12393" s="12" t="s">
        <v>37415</v>
      </c>
      <c r="F12393" s="12" t="s">
        <v>35651</v>
      </c>
      <c r="G12393" s="15"/>
      <c r="H12393" s="14" t="str">
        <f>IF(G12393=J12393,"未作答",IF(G12393=答案!A12393,"正确","错误"))</f>
        <v>未作答</v>
      </c>
    </row>
    <row r="12394" customHeight="1" spans="1:8">
      <c r="A12394" s="10">
        <v>12393</v>
      </c>
      <c r="B12394" s="11" t="s">
        <v>35567</v>
      </c>
      <c r="C12394" s="12" t="s">
        <v>35571</v>
      </c>
      <c r="D12394" s="12" t="s">
        <v>35569</v>
      </c>
      <c r="E12394" s="12" t="s">
        <v>42176</v>
      </c>
      <c r="F12394" s="12" t="s">
        <v>42177</v>
      </c>
      <c r="G12394" s="15"/>
      <c r="H12394" s="14" t="str">
        <f>IF(G12394=J12394,"未作答",IF(G12394=答案!A12394,"正确","错误"))</f>
        <v>未作答</v>
      </c>
    </row>
    <row r="12395" customHeight="1" spans="1:8">
      <c r="A12395" s="10">
        <v>12394</v>
      </c>
      <c r="B12395" s="11" t="s">
        <v>41508</v>
      </c>
      <c r="C12395" s="12" t="s">
        <v>42178</v>
      </c>
      <c r="D12395" s="12" t="s">
        <v>1859</v>
      </c>
      <c r="E12395" s="12" t="s">
        <v>42179</v>
      </c>
      <c r="F12395" s="12" t="s">
        <v>42180</v>
      </c>
      <c r="G12395" s="15"/>
      <c r="H12395" s="14" t="str">
        <f>IF(G12395=J12395,"未作答",IF(G12395=答案!A12395,"正确","错误"))</f>
        <v>未作答</v>
      </c>
    </row>
    <row r="12396" customHeight="1" spans="1:8">
      <c r="A12396" s="10">
        <v>12395</v>
      </c>
      <c r="B12396" s="11" t="s">
        <v>42181</v>
      </c>
      <c r="C12396" s="12" t="s">
        <v>42182</v>
      </c>
      <c r="D12396" s="12" t="s">
        <v>19046</v>
      </c>
      <c r="E12396" s="12" t="s">
        <v>42183</v>
      </c>
      <c r="F12396" s="12" t="s">
        <v>19047</v>
      </c>
      <c r="G12396" s="15"/>
      <c r="H12396" s="14" t="str">
        <f>IF(G12396=J12396,"未作答",IF(G12396=答案!A12396,"正确","错误"))</f>
        <v>未作答</v>
      </c>
    </row>
    <row r="12397" customHeight="1" spans="1:8">
      <c r="A12397" s="10">
        <v>12396</v>
      </c>
      <c r="B12397" s="11" t="s">
        <v>42184</v>
      </c>
      <c r="C12397" s="12" t="s">
        <v>35797</v>
      </c>
      <c r="D12397" s="12" t="s">
        <v>15927</v>
      </c>
      <c r="E12397" s="12" t="s">
        <v>38035</v>
      </c>
      <c r="F12397" s="12" t="s">
        <v>38034</v>
      </c>
      <c r="G12397" s="15"/>
      <c r="H12397" s="14" t="str">
        <f>IF(G12397=J12397,"未作答",IF(G12397=答案!A12397,"正确","错误"))</f>
        <v>未作答</v>
      </c>
    </row>
    <row r="12398" customHeight="1" spans="1:8">
      <c r="A12398" s="10">
        <v>12397</v>
      </c>
      <c r="B12398" s="11" t="s">
        <v>34453</v>
      </c>
      <c r="C12398" s="12" t="s">
        <v>42185</v>
      </c>
      <c r="D12398" s="12" t="s">
        <v>42186</v>
      </c>
      <c r="E12398" s="12" t="s">
        <v>34456</v>
      </c>
      <c r="F12398" s="12" t="s">
        <v>42187</v>
      </c>
      <c r="G12398" s="15"/>
      <c r="H12398" s="14" t="str">
        <f>IF(G12398=J12398,"未作答",IF(G12398=答案!A12398,"正确","错误"))</f>
        <v>未作答</v>
      </c>
    </row>
    <row r="12399" customHeight="1" spans="1:8">
      <c r="A12399" s="10">
        <v>12398</v>
      </c>
      <c r="B12399" s="11" t="s">
        <v>42188</v>
      </c>
      <c r="C12399" s="16">
        <v>4</v>
      </c>
      <c r="D12399" s="16">
        <v>5</v>
      </c>
      <c r="E12399" s="16">
        <v>6</v>
      </c>
      <c r="F12399" s="16">
        <v>3</v>
      </c>
      <c r="G12399" s="15"/>
      <c r="H12399" s="14" t="str">
        <f>IF(G12399=J12399,"未作答",IF(G12399=答案!A12399,"正确","错误"))</f>
        <v>未作答</v>
      </c>
    </row>
    <row r="12400" customHeight="1" spans="1:8">
      <c r="A12400" s="10">
        <v>12399</v>
      </c>
      <c r="B12400" s="11" t="s">
        <v>42189</v>
      </c>
      <c r="C12400" s="12" t="s">
        <v>1188</v>
      </c>
      <c r="D12400" s="12" t="s">
        <v>36602</v>
      </c>
      <c r="E12400" s="12" t="s">
        <v>36603</v>
      </c>
      <c r="F12400" s="12" t="s">
        <v>36604</v>
      </c>
      <c r="G12400" s="15"/>
      <c r="H12400" s="14" t="str">
        <f>IF(G12400=J12400,"未作答",IF(G12400=答案!A12400,"正确","错误"))</f>
        <v>未作答</v>
      </c>
    </row>
    <row r="12401" customHeight="1" spans="1:8">
      <c r="A12401" s="10">
        <v>12400</v>
      </c>
      <c r="B12401" s="11" t="s">
        <v>42190</v>
      </c>
      <c r="C12401" s="12" t="s">
        <v>42191</v>
      </c>
      <c r="D12401" s="12" t="s">
        <v>17105</v>
      </c>
      <c r="E12401" s="12" t="s">
        <v>17103</v>
      </c>
      <c r="F12401" s="12" t="s">
        <v>17237</v>
      </c>
      <c r="G12401" s="15"/>
      <c r="H12401" s="14" t="str">
        <f>IF(G12401=J12401,"未作答",IF(G12401=答案!A12401,"正确","错误"))</f>
        <v>未作答</v>
      </c>
    </row>
    <row r="12402" customHeight="1" spans="1:8">
      <c r="A12402" s="10">
        <v>12401</v>
      </c>
      <c r="B12402" s="11" t="s">
        <v>42192</v>
      </c>
      <c r="C12402" s="16">
        <v>2</v>
      </c>
      <c r="D12402" s="16">
        <v>3</v>
      </c>
      <c r="E12402" s="16">
        <v>4</v>
      </c>
      <c r="F12402" s="16">
        <v>5</v>
      </c>
      <c r="G12402" s="15"/>
      <c r="H12402" s="14" t="str">
        <f>IF(G12402=J12402,"未作答",IF(G12402=答案!A12402,"正确","错误"))</f>
        <v>未作答</v>
      </c>
    </row>
    <row r="12403" customHeight="1" spans="1:8">
      <c r="A12403" s="10">
        <v>12402</v>
      </c>
      <c r="B12403" s="11" t="s">
        <v>42193</v>
      </c>
      <c r="C12403" s="12" t="s">
        <v>3642</v>
      </c>
      <c r="D12403" s="12" t="s">
        <v>3643</v>
      </c>
      <c r="E12403" s="12" t="s">
        <v>3644</v>
      </c>
      <c r="F12403" s="12" t="s">
        <v>3645</v>
      </c>
      <c r="G12403" s="15"/>
      <c r="H12403" s="14" t="str">
        <f>IF(G12403=J12403,"未作答",IF(G12403=答案!A12403,"正确","错误"))</f>
        <v>未作答</v>
      </c>
    </row>
    <row r="12404" customHeight="1" spans="1:8">
      <c r="A12404" s="10">
        <v>12403</v>
      </c>
      <c r="B12404" s="11" t="s">
        <v>42194</v>
      </c>
      <c r="C12404" s="12" t="s">
        <v>41930</v>
      </c>
      <c r="D12404" s="12" t="s">
        <v>41929</v>
      </c>
      <c r="E12404" s="12" t="s">
        <v>41932</v>
      </c>
      <c r="F12404" s="12" t="s">
        <v>41931</v>
      </c>
      <c r="G12404" s="15"/>
      <c r="H12404" s="14" t="str">
        <f>IF(G12404=J12404,"未作答",IF(G12404=答案!A12404,"正确","错误"))</f>
        <v>未作答</v>
      </c>
    </row>
    <row r="12405" customHeight="1" spans="1:8">
      <c r="A12405" s="10">
        <v>12404</v>
      </c>
      <c r="B12405" s="11" t="s">
        <v>42195</v>
      </c>
      <c r="C12405" s="16">
        <v>1</v>
      </c>
      <c r="D12405" s="16">
        <v>2</v>
      </c>
      <c r="E12405" s="16">
        <v>3</v>
      </c>
      <c r="F12405" s="16">
        <v>4</v>
      </c>
      <c r="G12405" s="15"/>
      <c r="H12405" s="14" t="str">
        <f>IF(G12405=J12405,"未作答",IF(G12405=答案!A12405,"正确","错误"))</f>
        <v>未作答</v>
      </c>
    </row>
    <row r="12406" customHeight="1" spans="1:8">
      <c r="A12406" s="10">
        <v>12405</v>
      </c>
      <c r="B12406" s="11" t="s">
        <v>42196</v>
      </c>
      <c r="C12406" s="12" t="s">
        <v>13337</v>
      </c>
      <c r="D12406" s="12" t="s">
        <v>40663</v>
      </c>
      <c r="E12406" s="12" t="s">
        <v>42197</v>
      </c>
      <c r="F12406" s="12" t="s">
        <v>13336</v>
      </c>
      <c r="G12406" s="15"/>
      <c r="H12406" s="14" t="str">
        <f>IF(G12406=J12406,"未作答",IF(G12406=答案!A12406,"正确","错误"))</f>
        <v>未作答</v>
      </c>
    </row>
    <row r="12407" customHeight="1" spans="1:8">
      <c r="A12407" s="10">
        <v>12406</v>
      </c>
      <c r="B12407" s="11" t="s">
        <v>42198</v>
      </c>
      <c r="C12407" s="12" t="s">
        <v>38415</v>
      </c>
      <c r="D12407" s="12" t="s">
        <v>38416</v>
      </c>
      <c r="E12407" s="12" t="s">
        <v>38417</v>
      </c>
      <c r="F12407" s="12" t="s">
        <v>38418</v>
      </c>
      <c r="G12407" s="15"/>
      <c r="H12407" s="14" t="str">
        <f>IF(G12407=J12407,"未作答",IF(G12407=答案!A12407,"正确","错误"))</f>
        <v>未作答</v>
      </c>
    </row>
    <row r="12408" customHeight="1" spans="1:8">
      <c r="A12408" s="10">
        <v>12407</v>
      </c>
      <c r="B12408" s="11" t="s">
        <v>42199</v>
      </c>
      <c r="C12408" s="12" t="s">
        <v>42200</v>
      </c>
      <c r="D12408" s="12" t="s">
        <v>42201</v>
      </c>
      <c r="E12408" s="12" t="s">
        <v>42202</v>
      </c>
      <c r="F12408" s="12" t="s">
        <v>42203</v>
      </c>
      <c r="G12408" s="15"/>
      <c r="H12408" s="14" t="str">
        <f>IF(G12408=J12408,"未作答",IF(G12408=答案!A12408,"正确","错误"))</f>
        <v>未作答</v>
      </c>
    </row>
    <row r="12409" customHeight="1" spans="1:8">
      <c r="A12409" s="10">
        <v>12408</v>
      </c>
      <c r="B12409" s="11" t="s">
        <v>42204</v>
      </c>
      <c r="C12409" s="12" t="s">
        <v>42205</v>
      </c>
      <c r="D12409" s="12" t="s">
        <v>34970</v>
      </c>
      <c r="E12409" s="12" t="s">
        <v>34971</v>
      </c>
      <c r="F12409" s="12" t="s">
        <v>42206</v>
      </c>
      <c r="G12409" s="15"/>
      <c r="H12409" s="14" t="str">
        <f>IF(G12409=J12409,"未作答",IF(G12409=答案!A12409,"正确","错误"))</f>
        <v>未作答</v>
      </c>
    </row>
    <row r="12410" customHeight="1" spans="1:8">
      <c r="A12410" s="10">
        <v>12409</v>
      </c>
      <c r="B12410" s="11" t="s">
        <v>42207</v>
      </c>
      <c r="C12410" s="12" t="s">
        <v>1860</v>
      </c>
      <c r="D12410" s="12" t="s">
        <v>42208</v>
      </c>
      <c r="E12410" s="12" t="s">
        <v>11961</v>
      </c>
      <c r="F12410" s="12" t="s">
        <v>42209</v>
      </c>
      <c r="G12410" s="15"/>
      <c r="H12410" s="14" t="str">
        <f>IF(G12410=J12410,"未作答",IF(G12410=答案!A12410,"正确","错误"))</f>
        <v>未作答</v>
      </c>
    </row>
    <row r="12411" customHeight="1" spans="1:8">
      <c r="A12411" s="10">
        <v>12410</v>
      </c>
      <c r="B12411" s="11" t="s">
        <v>42210</v>
      </c>
      <c r="C12411" s="12" t="s">
        <v>36839</v>
      </c>
      <c r="D12411" s="12" t="s">
        <v>35161</v>
      </c>
      <c r="E12411" s="12" t="s">
        <v>42211</v>
      </c>
      <c r="F12411" s="12" t="s">
        <v>37189</v>
      </c>
      <c r="G12411" s="15"/>
      <c r="H12411" s="14" t="str">
        <f>IF(G12411=J12411,"未作答",IF(G12411=答案!A12411,"正确","错误"))</f>
        <v>未作答</v>
      </c>
    </row>
    <row r="12412" customHeight="1" spans="1:8">
      <c r="A12412" s="10">
        <v>12411</v>
      </c>
      <c r="B12412" s="11" t="s">
        <v>42212</v>
      </c>
      <c r="C12412" s="12" t="s">
        <v>40962</v>
      </c>
      <c r="D12412" s="12" t="s">
        <v>42213</v>
      </c>
      <c r="E12412" s="12" t="s">
        <v>42214</v>
      </c>
      <c r="F12412" s="12" t="s">
        <v>42215</v>
      </c>
      <c r="G12412" s="15"/>
      <c r="H12412" s="14" t="str">
        <f>IF(G12412=J12412,"未作答",IF(G12412=答案!A12412,"正确","错误"))</f>
        <v>未作答</v>
      </c>
    </row>
    <row r="12413" customHeight="1" spans="1:8">
      <c r="A12413" s="10">
        <v>12412</v>
      </c>
      <c r="B12413" s="11" t="s">
        <v>42216</v>
      </c>
      <c r="C12413" s="12" t="s">
        <v>42217</v>
      </c>
      <c r="D12413" s="12" t="s">
        <v>42218</v>
      </c>
      <c r="E12413" s="12" t="s">
        <v>42219</v>
      </c>
      <c r="F12413" s="12" t="s">
        <v>42220</v>
      </c>
      <c r="G12413" s="15"/>
      <c r="H12413" s="14" t="str">
        <f>IF(G12413=J12413,"未作答",IF(G12413=答案!A12413,"正确","错误"))</f>
        <v>未作答</v>
      </c>
    </row>
    <row r="12414" customHeight="1" spans="1:8">
      <c r="A12414" s="10">
        <v>12413</v>
      </c>
      <c r="B12414" s="11" t="s">
        <v>41321</v>
      </c>
      <c r="C12414" s="12" t="s">
        <v>9537</v>
      </c>
      <c r="D12414" s="12" t="s">
        <v>36769</v>
      </c>
      <c r="E12414" s="12" t="s">
        <v>1995</v>
      </c>
      <c r="F12414" s="12" t="s">
        <v>41322</v>
      </c>
      <c r="G12414" s="15"/>
      <c r="H12414" s="14" t="str">
        <f>IF(G12414=J12414,"未作答",IF(G12414=答案!A12414,"正确","错误"))</f>
        <v>未作答</v>
      </c>
    </row>
    <row r="12415" customHeight="1" spans="1:8">
      <c r="A12415" s="10">
        <v>12414</v>
      </c>
      <c r="B12415" s="11" t="s">
        <v>42221</v>
      </c>
      <c r="C12415" s="12" t="s">
        <v>42222</v>
      </c>
      <c r="D12415" s="12" t="s">
        <v>42223</v>
      </c>
      <c r="E12415" s="12" t="s">
        <v>42224</v>
      </c>
      <c r="F12415" s="12" t="s">
        <v>42225</v>
      </c>
      <c r="G12415" s="15"/>
      <c r="H12415" s="14" t="str">
        <f>IF(G12415=J12415,"未作答",IF(G12415=答案!A12415,"正确","错误"))</f>
        <v>未作答</v>
      </c>
    </row>
    <row r="12416" customHeight="1" spans="1:8">
      <c r="A12416" s="10">
        <v>12415</v>
      </c>
      <c r="B12416" s="11" t="s">
        <v>41032</v>
      </c>
      <c r="C12416" s="12" t="s">
        <v>41033</v>
      </c>
      <c r="D12416" s="12" t="s">
        <v>42226</v>
      </c>
      <c r="E12416" s="12" t="s">
        <v>42227</v>
      </c>
      <c r="F12416" s="12" t="s">
        <v>41036</v>
      </c>
      <c r="G12416" s="15"/>
      <c r="H12416" s="14" t="str">
        <f>IF(G12416=J12416,"未作答",IF(G12416=答案!A12416,"正确","错误"))</f>
        <v>未作答</v>
      </c>
    </row>
    <row r="12417" customHeight="1" spans="1:8">
      <c r="A12417" s="10">
        <v>12416</v>
      </c>
      <c r="B12417" s="11" t="s">
        <v>42228</v>
      </c>
      <c r="C12417" s="12" t="s">
        <v>42229</v>
      </c>
      <c r="D12417" s="12" t="s">
        <v>42230</v>
      </c>
      <c r="E12417" s="12" t="s">
        <v>42231</v>
      </c>
      <c r="F12417" s="12" t="s">
        <v>37066</v>
      </c>
      <c r="G12417" s="15"/>
      <c r="H12417" s="14" t="str">
        <f>IF(G12417=J12417,"未作答",IF(G12417=答案!A12417,"正确","错误"))</f>
        <v>未作答</v>
      </c>
    </row>
    <row r="12418" customHeight="1" spans="1:8">
      <c r="A12418" s="10">
        <v>12417</v>
      </c>
      <c r="B12418" s="11" t="s">
        <v>42232</v>
      </c>
      <c r="C12418" s="12" t="s">
        <v>42233</v>
      </c>
      <c r="D12418" s="12" t="s">
        <v>42234</v>
      </c>
      <c r="E12418" s="12" t="s">
        <v>42235</v>
      </c>
      <c r="F12418" s="12" t="s">
        <v>42236</v>
      </c>
      <c r="G12418" s="15"/>
      <c r="H12418" s="14" t="str">
        <f>IF(G12418=J12418,"未作答",IF(G12418=答案!A12418,"正确","错误"))</f>
        <v>未作答</v>
      </c>
    </row>
    <row r="12419" customHeight="1" spans="1:8">
      <c r="A12419" s="10">
        <v>12418</v>
      </c>
      <c r="B12419" s="11" t="s">
        <v>42237</v>
      </c>
      <c r="C12419" s="12" t="s">
        <v>42238</v>
      </c>
      <c r="D12419" s="12" t="s">
        <v>42239</v>
      </c>
      <c r="E12419" s="12" t="s">
        <v>42240</v>
      </c>
      <c r="F12419" s="12" t="s">
        <v>7967</v>
      </c>
      <c r="G12419" s="15"/>
      <c r="H12419" s="14" t="str">
        <f>IF(G12419=J12419,"未作答",IF(G12419=答案!A12419,"正确","错误"))</f>
        <v>未作答</v>
      </c>
    </row>
    <row r="12420" customHeight="1" spans="1:8">
      <c r="A12420" s="10">
        <v>12419</v>
      </c>
      <c r="B12420" s="11" t="s">
        <v>42241</v>
      </c>
      <c r="C12420" s="12" t="s">
        <v>2773</v>
      </c>
      <c r="D12420" s="12" t="s">
        <v>3506</v>
      </c>
      <c r="E12420" s="12" t="s">
        <v>2992</v>
      </c>
      <c r="F12420" s="12" t="s">
        <v>663</v>
      </c>
      <c r="G12420" s="15"/>
      <c r="H12420" s="14" t="str">
        <f>IF(G12420=J12420,"未作答",IF(G12420=答案!A12420,"正确","错误"))</f>
        <v>未作答</v>
      </c>
    </row>
    <row r="12421" customHeight="1" spans="1:8">
      <c r="A12421" s="10">
        <v>12420</v>
      </c>
      <c r="B12421" s="11" t="s">
        <v>42242</v>
      </c>
      <c r="C12421" s="12" t="s">
        <v>37472</v>
      </c>
      <c r="D12421" s="12" t="s">
        <v>37473</v>
      </c>
      <c r="E12421" s="12" t="s">
        <v>37474</v>
      </c>
      <c r="F12421" s="12" t="s">
        <v>37475</v>
      </c>
      <c r="G12421" s="15"/>
      <c r="H12421" s="14" t="str">
        <f>IF(G12421=J12421,"未作答",IF(G12421=答案!A12421,"正确","错误"))</f>
        <v>未作答</v>
      </c>
    </row>
    <row r="12422" customHeight="1" spans="1:8">
      <c r="A12422" s="10">
        <v>12421</v>
      </c>
      <c r="B12422" s="11" t="s">
        <v>42243</v>
      </c>
      <c r="C12422" s="12" t="s">
        <v>42244</v>
      </c>
      <c r="D12422" s="12" t="s">
        <v>3129</v>
      </c>
      <c r="E12422" s="12" t="s">
        <v>3142</v>
      </c>
      <c r="F12422" s="12" t="s">
        <v>42245</v>
      </c>
      <c r="G12422" s="15"/>
      <c r="H12422" s="14" t="str">
        <f>IF(G12422=J12422,"未作答",IF(G12422=答案!A12422,"正确","错误"))</f>
        <v>未作答</v>
      </c>
    </row>
    <row r="12423" customHeight="1" spans="1:8">
      <c r="A12423" s="10">
        <v>12422</v>
      </c>
      <c r="B12423" s="11" t="s">
        <v>42246</v>
      </c>
      <c r="C12423" s="12" t="s">
        <v>42247</v>
      </c>
      <c r="D12423" s="12" t="s">
        <v>42248</v>
      </c>
      <c r="E12423" s="12" t="s">
        <v>39727</v>
      </c>
      <c r="F12423" s="12" t="s">
        <v>14015</v>
      </c>
      <c r="G12423" s="15"/>
      <c r="H12423" s="14" t="str">
        <f>IF(G12423=J12423,"未作答",IF(G12423=答案!A12423,"正确","错误"))</f>
        <v>未作答</v>
      </c>
    </row>
    <row r="12424" customHeight="1" spans="1:8">
      <c r="A12424" s="10">
        <v>12423</v>
      </c>
      <c r="B12424" s="11" t="s">
        <v>42249</v>
      </c>
      <c r="C12424" s="12" t="s">
        <v>10943</v>
      </c>
      <c r="D12424" s="12" t="s">
        <v>846</v>
      </c>
      <c r="E12424" s="12" t="s">
        <v>36432</v>
      </c>
      <c r="F12424" s="12" t="s">
        <v>6929</v>
      </c>
      <c r="G12424" s="15"/>
      <c r="H12424" s="14" t="str">
        <f>IF(G12424=J12424,"未作答",IF(G12424=答案!A12424,"正确","错误"))</f>
        <v>未作答</v>
      </c>
    </row>
    <row r="12425" customHeight="1" spans="1:8">
      <c r="A12425" s="10">
        <v>12424</v>
      </c>
      <c r="B12425" s="11" t="s">
        <v>42250</v>
      </c>
      <c r="C12425" s="12" t="s">
        <v>20841</v>
      </c>
      <c r="D12425" s="12" t="s">
        <v>3225</v>
      </c>
      <c r="E12425" s="12" t="s">
        <v>20821</v>
      </c>
      <c r="F12425" s="12" t="s">
        <v>3864</v>
      </c>
      <c r="G12425" s="15"/>
      <c r="H12425" s="14" t="str">
        <f>IF(G12425=J12425,"未作答",IF(G12425=答案!A12425,"正确","错误"))</f>
        <v>未作答</v>
      </c>
    </row>
    <row r="12426" customHeight="1" spans="1:8">
      <c r="A12426" s="10">
        <v>12425</v>
      </c>
      <c r="B12426" s="11" t="s">
        <v>42251</v>
      </c>
      <c r="C12426" s="12" t="s">
        <v>18901</v>
      </c>
      <c r="D12426" s="12" t="s">
        <v>18902</v>
      </c>
      <c r="E12426" s="12" t="s">
        <v>18903</v>
      </c>
      <c r="F12426" s="12" t="s">
        <v>18904</v>
      </c>
      <c r="G12426" s="15"/>
      <c r="H12426" s="14" t="str">
        <f>IF(G12426=J12426,"未作答",IF(G12426=答案!A12426,"正确","错误"))</f>
        <v>未作答</v>
      </c>
    </row>
    <row r="12427" customHeight="1" spans="1:8">
      <c r="A12427" s="10">
        <v>12426</v>
      </c>
      <c r="B12427" s="11" t="s">
        <v>42252</v>
      </c>
      <c r="C12427" s="12" t="s">
        <v>42253</v>
      </c>
      <c r="D12427" s="12" t="s">
        <v>42254</v>
      </c>
      <c r="E12427" s="12" t="s">
        <v>42255</v>
      </c>
      <c r="F12427" s="12" t="s">
        <v>42256</v>
      </c>
      <c r="G12427" s="15"/>
      <c r="H12427" s="14" t="str">
        <f>IF(G12427=J12427,"未作答",IF(G12427=答案!A12427,"正确","错误"))</f>
        <v>未作答</v>
      </c>
    </row>
    <row r="12428" customHeight="1" spans="1:8">
      <c r="A12428" s="10">
        <v>12427</v>
      </c>
      <c r="B12428" s="11" t="s">
        <v>36429</v>
      </c>
      <c r="C12428" s="12" t="s">
        <v>17355</v>
      </c>
      <c r="D12428" s="12" t="s">
        <v>40059</v>
      </c>
      <c r="E12428" s="12" t="s">
        <v>17354</v>
      </c>
      <c r="F12428" s="12" t="s">
        <v>2003</v>
      </c>
      <c r="G12428" s="15"/>
      <c r="H12428" s="14" t="str">
        <f>IF(G12428=J12428,"未作答",IF(G12428=答案!A12428,"正确","错误"))</f>
        <v>未作答</v>
      </c>
    </row>
    <row r="12429" customHeight="1" spans="1:8">
      <c r="A12429" s="10">
        <v>12428</v>
      </c>
      <c r="B12429" s="11" t="s">
        <v>42257</v>
      </c>
      <c r="C12429" s="12" t="s">
        <v>42258</v>
      </c>
      <c r="D12429" s="12" t="s">
        <v>42259</v>
      </c>
      <c r="E12429" s="12" t="s">
        <v>42260</v>
      </c>
      <c r="F12429" s="12" t="s">
        <v>35324</v>
      </c>
      <c r="G12429" s="15"/>
      <c r="H12429" s="14" t="str">
        <f>IF(G12429=J12429,"未作答",IF(G12429=答案!A12429,"正确","错误"))</f>
        <v>未作答</v>
      </c>
    </row>
    <row r="12430" customHeight="1" spans="1:8">
      <c r="A12430" s="10">
        <v>12429</v>
      </c>
      <c r="B12430" s="11" t="s">
        <v>42261</v>
      </c>
      <c r="C12430" s="12" t="s">
        <v>42262</v>
      </c>
      <c r="D12430" s="12" t="s">
        <v>42263</v>
      </c>
      <c r="E12430" s="12" t="s">
        <v>10875</v>
      </c>
      <c r="F12430" s="12" t="s">
        <v>36908</v>
      </c>
      <c r="G12430" s="15"/>
      <c r="H12430" s="14" t="str">
        <f>IF(G12430=J12430,"未作答",IF(G12430=答案!A12430,"正确","错误"))</f>
        <v>未作答</v>
      </c>
    </row>
    <row r="12431" customHeight="1" spans="1:8">
      <c r="A12431" s="10">
        <v>12430</v>
      </c>
      <c r="B12431" s="11" t="s">
        <v>42264</v>
      </c>
      <c r="C12431" s="12" t="s">
        <v>42265</v>
      </c>
      <c r="D12431" s="12" t="s">
        <v>42266</v>
      </c>
      <c r="E12431" s="12" t="s">
        <v>42267</v>
      </c>
      <c r="F12431" s="12" t="s">
        <v>42268</v>
      </c>
      <c r="G12431" s="15"/>
      <c r="H12431" s="14" t="str">
        <f>IF(G12431=J12431,"未作答",IF(G12431=答案!A12431,"正确","错误"))</f>
        <v>未作答</v>
      </c>
    </row>
    <row r="12432" customHeight="1" spans="1:8">
      <c r="A12432" s="10">
        <v>12431</v>
      </c>
      <c r="B12432" s="11" t="s">
        <v>42269</v>
      </c>
      <c r="C12432" s="12" t="s">
        <v>42270</v>
      </c>
      <c r="D12432" s="12" t="s">
        <v>42271</v>
      </c>
      <c r="E12432" s="12" t="s">
        <v>42272</v>
      </c>
      <c r="F12432" s="12" t="s">
        <v>42273</v>
      </c>
      <c r="G12432" s="15"/>
      <c r="H12432" s="14" t="str">
        <f>IF(G12432=J12432,"未作答",IF(G12432=答案!A12432,"正确","错误"))</f>
        <v>未作答</v>
      </c>
    </row>
    <row r="12433" customHeight="1" spans="1:8">
      <c r="A12433" s="10">
        <v>12432</v>
      </c>
      <c r="B12433" s="11" t="s">
        <v>42274</v>
      </c>
      <c r="C12433" s="12" t="s">
        <v>990</v>
      </c>
      <c r="D12433" s="12" t="s">
        <v>2089</v>
      </c>
      <c r="E12433" s="12" t="s">
        <v>6648</v>
      </c>
      <c r="F12433" s="12" t="s">
        <v>2771</v>
      </c>
      <c r="G12433" s="15"/>
      <c r="H12433" s="14" t="str">
        <f>IF(G12433=J12433,"未作答",IF(G12433=答案!A12433,"正确","错误"))</f>
        <v>未作答</v>
      </c>
    </row>
    <row r="12434" customHeight="1" spans="1:8">
      <c r="A12434" s="10">
        <v>12433</v>
      </c>
      <c r="B12434" s="11" t="s">
        <v>42275</v>
      </c>
      <c r="C12434" s="12" t="s">
        <v>42276</v>
      </c>
      <c r="D12434" s="12" t="s">
        <v>42277</v>
      </c>
      <c r="E12434" s="12" t="s">
        <v>42278</v>
      </c>
      <c r="F12434" s="12" t="s">
        <v>42279</v>
      </c>
      <c r="G12434" s="15"/>
      <c r="H12434" s="14" t="str">
        <f>IF(G12434=J12434,"未作答",IF(G12434=答案!A12434,"正确","错误"))</f>
        <v>未作答</v>
      </c>
    </row>
    <row r="12435" customHeight="1" spans="1:8">
      <c r="A12435" s="10">
        <v>12434</v>
      </c>
      <c r="B12435" s="11" t="s">
        <v>34604</v>
      </c>
      <c r="C12435" s="12" t="s">
        <v>42280</v>
      </c>
      <c r="D12435" s="12" t="s">
        <v>34606</v>
      </c>
      <c r="E12435" s="12" t="s">
        <v>34605</v>
      </c>
      <c r="F12435" s="12" t="s">
        <v>34607</v>
      </c>
      <c r="G12435" s="15"/>
      <c r="H12435" s="14" t="str">
        <f>IF(G12435=J12435,"未作答",IF(G12435=答案!A12435,"正确","错误"))</f>
        <v>未作答</v>
      </c>
    </row>
    <row r="12436" customHeight="1" spans="1:8">
      <c r="A12436" s="10">
        <v>12435</v>
      </c>
      <c r="B12436" s="11" t="s">
        <v>42281</v>
      </c>
      <c r="C12436" s="12" t="s">
        <v>38541</v>
      </c>
      <c r="D12436" s="12" t="s">
        <v>38542</v>
      </c>
      <c r="E12436" s="12" t="s">
        <v>38539</v>
      </c>
      <c r="F12436" s="12" t="s">
        <v>42282</v>
      </c>
      <c r="G12436" s="15"/>
      <c r="H12436" s="14" t="str">
        <f>IF(G12436=J12436,"未作答",IF(G12436=答案!A12436,"正确","错误"))</f>
        <v>未作答</v>
      </c>
    </row>
    <row r="12437" customHeight="1" spans="1:8">
      <c r="A12437" s="10">
        <v>12436</v>
      </c>
      <c r="B12437" s="11" t="s">
        <v>36918</v>
      </c>
      <c r="C12437" s="12" t="s">
        <v>14333</v>
      </c>
      <c r="D12437" s="12" t="s">
        <v>6212</v>
      </c>
      <c r="E12437" s="12" t="s">
        <v>8458</v>
      </c>
      <c r="F12437" s="12" t="s">
        <v>7583</v>
      </c>
      <c r="G12437" s="15"/>
      <c r="H12437" s="14" t="str">
        <f>IF(G12437=J12437,"未作答",IF(G12437=答案!A12437,"正确","错误"))</f>
        <v>未作答</v>
      </c>
    </row>
    <row r="12438" customHeight="1" spans="1:8">
      <c r="A12438" s="10">
        <v>12437</v>
      </c>
      <c r="B12438" s="11" t="s">
        <v>42283</v>
      </c>
      <c r="C12438" s="12" t="s">
        <v>17187</v>
      </c>
      <c r="D12438" s="12" t="s">
        <v>17188</v>
      </c>
      <c r="E12438" s="12" t="s">
        <v>42284</v>
      </c>
      <c r="F12438" s="12" t="s">
        <v>42285</v>
      </c>
      <c r="G12438" s="15"/>
      <c r="H12438" s="14" t="str">
        <f>IF(G12438=J12438,"未作答",IF(G12438=答案!A12438,"正确","错误"))</f>
        <v>未作答</v>
      </c>
    </row>
    <row r="12439" customHeight="1" spans="1:8">
      <c r="A12439" s="10">
        <v>12438</v>
      </c>
      <c r="B12439" s="11" t="s">
        <v>42286</v>
      </c>
      <c r="C12439" s="12" t="s">
        <v>42287</v>
      </c>
      <c r="D12439" s="12" t="s">
        <v>42288</v>
      </c>
      <c r="E12439" s="12" t="s">
        <v>42289</v>
      </c>
      <c r="F12439" s="12" t="s">
        <v>42290</v>
      </c>
      <c r="G12439" s="15"/>
      <c r="H12439" s="14" t="str">
        <f>IF(G12439=J12439,"未作答",IF(G12439=答案!A12439,"正确","错误"))</f>
        <v>未作答</v>
      </c>
    </row>
    <row r="12440" customHeight="1" spans="1:8">
      <c r="A12440" s="10">
        <v>12439</v>
      </c>
      <c r="B12440" s="11" t="s">
        <v>42291</v>
      </c>
      <c r="C12440" s="12" t="s">
        <v>42292</v>
      </c>
      <c r="D12440" s="12" t="s">
        <v>11730</v>
      </c>
      <c r="E12440" s="12" t="s">
        <v>42293</v>
      </c>
      <c r="F12440" s="12" t="s">
        <v>38490</v>
      </c>
      <c r="G12440" s="15"/>
      <c r="H12440" s="14" t="str">
        <f>IF(G12440=J12440,"未作答",IF(G12440=答案!A12440,"正确","错误"))</f>
        <v>未作答</v>
      </c>
    </row>
    <row r="12441" customHeight="1" spans="1:8">
      <c r="A12441" s="10">
        <v>12440</v>
      </c>
      <c r="B12441" s="11" t="s">
        <v>42294</v>
      </c>
      <c r="C12441" s="12" t="s">
        <v>42295</v>
      </c>
      <c r="D12441" s="12" t="s">
        <v>42296</v>
      </c>
      <c r="E12441" s="12" t="s">
        <v>42297</v>
      </c>
      <c r="F12441" s="12" t="s">
        <v>42298</v>
      </c>
      <c r="G12441" s="15"/>
      <c r="H12441" s="14" t="str">
        <f>IF(G12441=J12441,"未作答",IF(G12441=答案!A12441,"正确","错误"))</f>
        <v>未作答</v>
      </c>
    </row>
    <row r="12442" customHeight="1" spans="1:8">
      <c r="A12442" s="10">
        <v>12441</v>
      </c>
      <c r="B12442" s="11" t="s">
        <v>42299</v>
      </c>
      <c r="C12442" s="12" t="s">
        <v>38736</v>
      </c>
      <c r="D12442" s="16">
        <f>13*2+7</f>
        <v>33</v>
      </c>
      <c r="E12442" s="16">
        <v>33</v>
      </c>
      <c r="F12442" s="16">
        <f>33</f>
        <v>33</v>
      </c>
      <c r="G12442" s="15"/>
      <c r="H12442" s="14" t="str">
        <f>IF(G12442=J12442,"未作答",IF(G12442=答案!A12442,"正确","错误"))</f>
        <v>未作答</v>
      </c>
    </row>
    <row r="12443" customHeight="1" spans="1:8">
      <c r="A12443" s="10">
        <v>12442</v>
      </c>
      <c r="B12443" s="11" t="s">
        <v>40158</v>
      </c>
      <c r="C12443" s="12" t="s">
        <v>40159</v>
      </c>
      <c r="D12443" s="12" t="s">
        <v>40162</v>
      </c>
      <c r="E12443" s="12" t="s">
        <v>40161</v>
      </c>
      <c r="F12443" s="12" t="s">
        <v>40160</v>
      </c>
      <c r="G12443" s="15"/>
      <c r="H12443" s="14" t="str">
        <f>IF(G12443=J12443,"未作答",IF(G12443=答案!A12443,"正确","错误"))</f>
        <v>未作答</v>
      </c>
    </row>
    <row r="12444" customHeight="1" spans="1:8">
      <c r="A12444" s="10">
        <v>12443</v>
      </c>
      <c r="B12444" s="11" t="s">
        <v>42300</v>
      </c>
      <c r="C12444" s="12" t="s">
        <v>42301</v>
      </c>
      <c r="D12444" s="12" t="s">
        <v>42302</v>
      </c>
      <c r="E12444" s="12" t="s">
        <v>42303</v>
      </c>
      <c r="F12444" s="12" t="s">
        <v>42304</v>
      </c>
      <c r="G12444" s="15"/>
      <c r="H12444" s="14" t="str">
        <f>IF(G12444=J12444,"未作答",IF(G12444=答案!A12444,"正确","错误"))</f>
        <v>未作答</v>
      </c>
    </row>
    <row r="12445" customHeight="1" spans="1:8">
      <c r="A12445" s="10">
        <v>12444</v>
      </c>
      <c r="B12445" s="11" t="s">
        <v>42305</v>
      </c>
      <c r="C12445" s="12" t="s">
        <v>42306</v>
      </c>
      <c r="D12445" s="12" t="s">
        <v>42307</v>
      </c>
      <c r="E12445" s="12" t="s">
        <v>42308</v>
      </c>
      <c r="F12445" s="12" t="s">
        <v>36284</v>
      </c>
      <c r="G12445" s="15"/>
      <c r="H12445" s="14" t="str">
        <f>IF(G12445=J12445,"未作答",IF(G12445=答案!A12445,"正确","错误"))</f>
        <v>未作答</v>
      </c>
    </row>
    <row r="12446" customHeight="1" spans="1:8">
      <c r="A12446" s="10">
        <v>12445</v>
      </c>
      <c r="B12446" s="11" t="s">
        <v>38866</v>
      </c>
      <c r="C12446" s="12" t="s">
        <v>38867</v>
      </c>
      <c r="D12446" s="12" t="s">
        <v>3863</v>
      </c>
      <c r="E12446" s="12" t="s">
        <v>42309</v>
      </c>
      <c r="F12446" s="12" t="s">
        <v>38868</v>
      </c>
      <c r="G12446" s="15"/>
      <c r="H12446" s="14" t="str">
        <f>IF(G12446=J12446,"未作答",IF(G12446=答案!A12446,"正确","错误"))</f>
        <v>未作答</v>
      </c>
    </row>
    <row r="12447" customHeight="1" spans="1:8">
      <c r="A12447" s="10">
        <v>12446</v>
      </c>
      <c r="B12447" s="11" t="s">
        <v>42310</v>
      </c>
      <c r="C12447" s="12" t="s">
        <v>42311</v>
      </c>
      <c r="D12447" s="12" t="s">
        <v>42312</v>
      </c>
      <c r="E12447" s="12" t="s">
        <v>42313</v>
      </c>
      <c r="F12447" s="12" t="s">
        <v>42314</v>
      </c>
      <c r="G12447" s="15"/>
      <c r="H12447" s="14" t="str">
        <f>IF(G12447=J12447,"未作答",IF(G12447=答案!A12447,"正确","错误"))</f>
        <v>未作答</v>
      </c>
    </row>
    <row r="12448" customHeight="1" spans="1:8">
      <c r="A12448" s="10">
        <v>12447</v>
      </c>
      <c r="B12448" s="11" t="s">
        <v>38972</v>
      </c>
      <c r="C12448" s="12" t="s">
        <v>11027</v>
      </c>
      <c r="D12448" s="12" t="s">
        <v>11028</v>
      </c>
      <c r="E12448" s="12" t="s">
        <v>11029</v>
      </c>
      <c r="F12448" s="12" t="s">
        <v>38973</v>
      </c>
      <c r="G12448" s="15"/>
      <c r="H12448" s="14" t="str">
        <f>IF(G12448=J12448,"未作答",IF(G12448=答案!A12448,"正确","错误"))</f>
        <v>未作答</v>
      </c>
    </row>
    <row r="12449" customHeight="1" spans="1:8">
      <c r="A12449" s="10">
        <v>12448</v>
      </c>
      <c r="B12449" s="11" t="s">
        <v>42315</v>
      </c>
      <c r="C12449" s="12" t="s">
        <v>18241</v>
      </c>
      <c r="D12449" s="12" t="s">
        <v>7900</v>
      </c>
      <c r="E12449" s="12" t="s">
        <v>7899</v>
      </c>
      <c r="F12449" s="12" t="s">
        <v>7898</v>
      </c>
      <c r="G12449" s="15"/>
      <c r="H12449" s="14" t="str">
        <f>IF(G12449=J12449,"未作答",IF(G12449=答案!A12449,"正确","错误"))</f>
        <v>未作答</v>
      </c>
    </row>
    <row r="12450" customHeight="1" spans="1:8">
      <c r="A12450" s="10">
        <v>12449</v>
      </c>
      <c r="B12450" s="11" t="s">
        <v>42316</v>
      </c>
      <c r="C12450" s="12" t="s">
        <v>42317</v>
      </c>
      <c r="D12450" s="12" t="s">
        <v>42318</v>
      </c>
      <c r="E12450" s="12" t="s">
        <v>42319</v>
      </c>
      <c r="F12450" s="12" t="s">
        <v>42320</v>
      </c>
      <c r="G12450" s="15"/>
      <c r="H12450" s="14" t="str">
        <f>IF(G12450=J12450,"未作答",IF(G12450=答案!A12450,"正确","错误"))</f>
        <v>未作答</v>
      </c>
    </row>
    <row r="12451" customHeight="1" spans="1:8">
      <c r="A12451" s="10">
        <v>12450</v>
      </c>
      <c r="B12451" s="11" t="s">
        <v>42321</v>
      </c>
      <c r="C12451" s="12" t="s">
        <v>322</v>
      </c>
      <c r="D12451" s="12" t="s">
        <v>565</v>
      </c>
      <c r="E12451" s="12" t="s">
        <v>567</v>
      </c>
      <c r="F12451" s="12" t="s">
        <v>221</v>
      </c>
      <c r="G12451" s="15"/>
      <c r="H12451" s="14" t="str">
        <f>IF(G12451=J12451,"未作答",IF(G12451=答案!A12451,"正确","错误"))</f>
        <v>未作答</v>
      </c>
    </row>
    <row r="12452" customHeight="1" spans="1:8">
      <c r="A12452" s="10">
        <v>12451</v>
      </c>
      <c r="B12452" s="11" t="s">
        <v>42322</v>
      </c>
      <c r="C12452" s="12" t="s">
        <v>35161</v>
      </c>
      <c r="D12452" s="12" t="s">
        <v>37365</v>
      </c>
      <c r="E12452" s="12" t="s">
        <v>36433</v>
      </c>
      <c r="F12452" s="12" t="s">
        <v>35632</v>
      </c>
      <c r="G12452" s="15"/>
      <c r="H12452" s="14" t="str">
        <f>IF(G12452=J12452,"未作答",IF(G12452=答案!A12452,"正确","错误"))</f>
        <v>未作答</v>
      </c>
    </row>
    <row r="12453" customHeight="1" spans="1:8">
      <c r="A12453" s="10">
        <v>12452</v>
      </c>
      <c r="B12453" s="11" t="s">
        <v>42323</v>
      </c>
      <c r="C12453" s="12" t="s">
        <v>42324</v>
      </c>
      <c r="D12453" s="12" t="s">
        <v>42325</v>
      </c>
      <c r="E12453" s="12" t="s">
        <v>42326</v>
      </c>
      <c r="F12453" s="12" t="s">
        <v>42327</v>
      </c>
      <c r="G12453" s="15"/>
      <c r="H12453" s="14" t="str">
        <f>IF(G12453=J12453,"未作答",IF(G12453=答案!A12453,"正确","错误"))</f>
        <v>未作答</v>
      </c>
    </row>
    <row r="12454" customHeight="1" spans="1:8">
      <c r="A12454" s="10">
        <v>12453</v>
      </c>
      <c r="B12454" s="11" t="s">
        <v>42328</v>
      </c>
      <c r="C12454" s="12" t="s">
        <v>38069</v>
      </c>
      <c r="D12454" s="12" t="s">
        <v>34485</v>
      </c>
      <c r="E12454" s="12" t="s">
        <v>9251</v>
      </c>
      <c r="F12454" s="12" t="s">
        <v>42329</v>
      </c>
      <c r="G12454" s="15"/>
      <c r="H12454" s="14" t="str">
        <f>IF(G12454=J12454,"未作答",IF(G12454=答案!A12454,"正确","错误"))</f>
        <v>未作答</v>
      </c>
    </row>
    <row r="12455" customHeight="1" spans="1:8">
      <c r="A12455" s="10">
        <v>12454</v>
      </c>
      <c r="B12455" s="11" t="s">
        <v>35955</v>
      </c>
      <c r="C12455" s="12" t="s">
        <v>3198</v>
      </c>
      <c r="D12455" s="12" t="s">
        <v>42330</v>
      </c>
      <c r="E12455" s="12" t="s">
        <v>41359</v>
      </c>
      <c r="F12455" s="12" t="s">
        <v>35958</v>
      </c>
      <c r="G12455" s="15"/>
      <c r="H12455" s="14" t="str">
        <f>IF(G12455=J12455,"未作答",IF(G12455=答案!A12455,"正确","错误"))</f>
        <v>未作答</v>
      </c>
    </row>
    <row r="12456" customHeight="1" spans="1:8">
      <c r="A12456" s="10">
        <v>12455</v>
      </c>
      <c r="B12456" s="11" t="s">
        <v>41071</v>
      </c>
      <c r="C12456" s="12" t="s">
        <v>3745</v>
      </c>
      <c r="D12456" s="12" t="s">
        <v>521</v>
      </c>
      <c r="E12456" s="12" t="s">
        <v>522</v>
      </c>
      <c r="F12456" s="12" t="s">
        <v>41073</v>
      </c>
      <c r="G12456" s="15"/>
      <c r="H12456" s="14" t="str">
        <f>IF(G12456=J12456,"未作答",IF(G12456=答案!A12456,"正确","错误"))</f>
        <v>未作答</v>
      </c>
    </row>
    <row r="12457" customHeight="1" spans="1:8">
      <c r="A12457" s="10">
        <v>12456</v>
      </c>
      <c r="B12457" s="11" t="s">
        <v>42331</v>
      </c>
      <c r="C12457" s="12" t="s">
        <v>12449</v>
      </c>
      <c r="D12457" s="12" t="s">
        <v>36528</v>
      </c>
      <c r="E12457" s="12" t="s">
        <v>38152</v>
      </c>
      <c r="F12457" s="12" t="s">
        <v>38153</v>
      </c>
      <c r="G12457" s="15"/>
      <c r="H12457" s="14" t="str">
        <f>IF(G12457=J12457,"未作答",IF(G12457=答案!A12457,"正确","错误"))</f>
        <v>未作答</v>
      </c>
    </row>
    <row r="12458" customHeight="1" spans="1:8">
      <c r="A12458" s="10">
        <v>12457</v>
      </c>
      <c r="B12458" s="11" t="s">
        <v>42332</v>
      </c>
      <c r="C12458" s="12" t="s">
        <v>633</v>
      </c>
      <c r="D12458" s="12" t="s">
        <v>42333</v>
      </c>
      <c r="E12458" s="12" t="s">
        <v>632</v>
      </c>
      <c r="F12458" s="12" t="s">
        <v>1176</v>
      </c>
      <c r="G12458" s="15"/>
      <c r="H12458" s="14" t="str">
        <f>IF(G12458=J12458,"未作答",IF(G12458=答案!A12458,"正确","错误"))</f>
        <v>未作答</v>
      </c>
    </row>
    <row r="12459" customHeight="1" spans="1:8">
      <c r="A12459" s="10">
        <v>12458</v>
      </c>
      <c r="B12459" s="11" t="s">
        <v>42334</v>
      </c>
      <c r="C12459" s="12" t="s">
        <v>11056</v>
      </c>
      <c r="D12459" s="12" t="s">
        <v>11055</v>
      </c>
      <c r="E12459" s="12" t="s">
        <v>35469</v>
      </c>
      <c r="F12459" s="12" t="s">
        <v>35468</v>
      </c>
      <c r="G12459" s="15"/>
      <c r="H12459" s="14" t="str">
        <f>IF(G12459=J12459,"未作答",IF(G12459=答案!A12459,"正确","错误"))</f>
        <v>未作答</v>
      </c>
    </row>
    <row r="12460" customHeight="1" spans="1:8">
      <c r="A12460" s="10">
        <v>12459</v>
      </c>
      <c r="B12460" s="11" t="s">
        <v>42335</v>
      </c>
      <c r="C12460" s="12" t="s">
        <v>16012</v>
      </c>
      <c r="D12460" s="12" t="s">
        <v>37066</v>
      </c>
      <c r="E12460" s="12" t="s">
        <v>34714</v>
      </c>
      <c r="F12460" s="12" t="s">
        <v>35439</v>
      </c>
      <c r="G12460" s="15"/>
      <c r="H12460" s="14" t="str">
        <f>IF(G12460=J12460,"未作答",IF(G12460=答案!A12460,"正确","错误"))</f>
        <v>未作答</v>
      </c>
    </row>
    <row r="12461" customHeight="1" spans="1:8">
      <c r="A12461" s="10">
        <v>12460</v>
      </c>
      <c r="B12461" s="11" t="s">
        <v>35456</v>
      </c>
      <c r="C12461" s="12" t="s">
        <v>1682</v>
      </c>
      <c r="D12461" s="12" t="s">
        <v>7560</v>
      </c>
      <c r="E12461" s="12" t="s">
        <v>7077</v>
      </c>
      <c r="F12461" s="12" t="s">
        <v>2983</v>
      </c>
      <c r="G12461" s="15"/>
      <c r="H12461" s="14" t="str">
        <f>IF(G12461=J12461,"未作答",IF(G12461=答案!A12461,"正确","错误"))</f>
        <v>未作答</v>
      </c>
    </row>
    <row r="12462" customHeight="1" spans="1:8">
      <c r="A12462" s="10">
        <v>12461</v>
      </c>
      <c r="B12462" s="11" t="s">
        <v>37221</v>
      </c>
      <c r="C12462" s="12" t="s">
        <v>42336</v>
      </c>
      <c r="D12462" s="12" t="s">
        <v>37223</v>
      </c>
      <c r="E12462" s="12" t="s">
        <v>13348</v>
      </c>
      <c r="F12462" s="12" t="s">
        <v>37224</v>
      </c>
      <c r="G12462" s="15"/>
      <c r="H12462" s="14" t="str">
        <f>IF(G12462=J12462,"未作答",IF(G12462=答案!A12462,"正确","错误"))</f>
        <v>未作答</v>
      </c>
    </row>
    <row r="12463" customHeight="1" spans="1:8">
      <c r="A12463" s="10">
        <v>12462</v>
      </c>
      <c r="B12463" s="11" t="s">
        <v>36301</v>
      </c>
      <c r="C12463" s="12" t="s">
        <v>42337</v>
      </c>
      <c r="D12463" s="12" t="s">
        <v>8694</v>
      </c>
      <c r="E12463" s="12" t="s">
        <v>6182</v>
      </c>
      <c r="F12463" s="12" t="s">
        <v>42338</v>
      </c>
      <c r="G12463" s="15"/>
      <c r="H12463" s="14" t="str">
        <f>IF(G12463=J12463,"未作答",IF(G12463=答案!A12463,"正确","错误"))</f>
        <v>未作答</v>
      </c>
    </row>
    <row r="12464" customHeight="1" spans="1:8">
      <c r="A12464" s="10">
        <v>12463</v>
      </c>
      <c r="B12464" s="11" t="s">
        <v>42339</v>
      </c>
      <c r="C12464" s="12" t="s">
        <v>42340</v>
      </c>
      <c r="D12464" s="12" t="s">
        <v>42341</v>
      </c>
      <c r="E12464" s="12" t="s">
        <v>42342</v>
      </c>
      <c r="F12464" s="12" t="s">
        <v>42343</v>
      </c>
      <c r="G12464" s="15"/>
      <c r="H12464" s="14" t="str">
        <f>IF(G12464=J12464,"未作答",IF(G12464=答案!A12464,"正确","错误"))</f>
        <v>未作答</v>
      </c>
    </row>
    <row r="12465" customHeight="1" spans="1:8">
      <c r="A12465" s="10">
        <v>12464</v>
      </c>
      <c r="B12465" s="11" t="s">
        <v>36693</v>
      </c>
      <c r="C12465" s="12" t="s">
        <v>42344</v>
      </c>
      <c r="D12465" s="12" t="s">
        <v>42345</v>
      </c>
      <c r="E12465" s="12" t="s">
        <v>36695</v>
      </c>
      <c r="F12465" s="12" t="s">
        <v>36696</v>
      </c>
      <c r="G12465" s="15"/>
      <c r="H12465" s="14" t="str">
        <f>IF(G12465=J12465,"未作答",IF(G12465=答案!A12465,"正确","错误"))</f>
        <v>未作答</v>
      </c>
    </row>
    <row r="12466" customHeight="1" spans="1:8">
      <c r="A12466" s="10">
        <v>12465</v>
      </c>
      <c r="B12466" s="11" t="s">
        <v>42346</v>
      </c>
      <c r="C12466" s="16">
        <v>32</v>
      </c>
      <c r="D12466" s="16">
        <v>48</v>
      </c>
      <c r="E12466" s="16">
        <v>64</v>
      </c>
      <c r="F12466" s="16">
        <v>128</v>
      </c>
      <c r="G12466" s="15"/>
      <c r="H12466" s="14" t="str">
        <f>IF(G12466=J12466,"未作答",IF(G12466=答案!A12466,"正确","错误"))</f>
        <v>未作答</v>
      </c>
    </row>
    <row r="12467" customHeight="1" spans="1:8">
      <c r="A12467" s="10">
        <v>12466</v>
      </c>
      <c r="B12467" s="11" t="s">
        <v>42347</v>
      </c>
      <c r="C12467" s="12" t="s">
        <v>42348</v>
      </c>
      <c r="D12467" s="12" t="s">
        <v>42349</v>
      </c>
      <c r="E12467" s="12" t="s">
        <v>42350</v>
      </c>
      <c r="F12467" s="12" t="s">
        <v>42351</v>
      </c>
      <c r="G12467" s="15"/>
      <c r="H12467" s="14" t="str">
        <f>IF(G12467=J12467,"未作答",IF(G12467=答案!A12467,"正确","错误"))</f>
        <v>未作答</v>
      </c>
    </row>
    <row r="12468" customHeight="1" spans="1:8">
      <c r="A12468" s="10">
        <v>12467</v>
      </c>
      <c r="B12468" s="11" t="s">
        <v>42352</v>
      </c>
      <c r="C12468" s="12" t="s">
        <v>42353</v>
      </c>
      <c r="D12468" s="12" t="s">
        <v>42354</v>
      </c>
      <c r="E12468" s="12" t="s">
        <v>42355</v>
      </c>
      <c r="F12468" s="12" t="s">
        <v>42356</v>
      </c>
      <c r="G12468" s="15"/>
      <c r="H12468" s="14" t="str">
        <f>IF(G12468=J12468,"未作答",IF(G12468=答案!A12468,"正确","错误"))</f>
        <v>未作答</v>
      </c>
    </row>
    <row r="12469" customHeight="1" spans="1:8">
      <c r="A12469" s="10">
        <v>12468</v>
      </c>
      <c r="B12469" s="11" t="s">
        <v>42357</v>
      </c>
      <c r="C12469" s="12" t="s">
        <v>36878</v>
      </c>
      <c r="D12469" s="12" t="s">
        <v>36879</v>
      </c>
      <c r="E12469" s="12" t="s">
        <v>35215</v>
      </c>
      <c r="F12469" s="12" t="s">
        <v>34764</v>
      </c>
      <c r="G12469" s="15"/>
      <c r="H12469" s="14" t="str">
        <f>IF(G12469=J12469,"未作答",IF(G12469=答案!A12469,"正确","错误"))</f>
        <v>未作答</v>
      </c>
    </row>
    <row r="12470" customHeight="1" spans="1:8">
      <c r="A12470" s="10">
        <v>12469</v>
      </c>
      <c r="B12470" s="11" t="s">
        <v>35881</v>
      </c>
      <c r="C12470" s="12" t="s">
        <v>35882</v>
      </c>
      <c r="D12470" s="12" t="s">
        <v>37165</v>
      </c>
      <c r="E12470" s="12" t="s">
        <v>38116</v>
      </c>
      <c r="F12470" s="12" t="s">
        <v>37348</v>
      </c>
      <c r="G12470" s="15"/>
      <c r="H12470" s="14" t="str">
        <f>IF(G12470=J12470,"未作答",IF(G12470=答案!A12470,"正确","错误"))</f>
        <v>未作答</v>
      </c>
    </row>
    <row r="12471" customHeight="1" spans="1:8">
      <c r="A12471" s="10">
        <v>12470</v>
      </c>
      <c r="B12471" s="11" t="s">
        <v>39260</v>
      </c>
      <c r="C12471" s="12" t="s">
        <v>34694</v>
      </c>
      <c r="D12471" s="12" t="s">
        <v>657</v>
      </c>
      <c r="E12471" s="12" t="s">
        <v>10221</v>
      </c>
      <c r="F12471" s="12" t="s">
        <v>17092</v>
      </c>
      <c r="G12471" s="15"/>
      <c r="H12471" s="14" t="str">
        <f>IF(G12471=J12471,"未作答",IF(G12471=答案!A12471,"正确","错误"))</f>
        <v>未作答</v>
      </c>
    </row>
    <row r="12472" customHeight="1" spans="1:8">
      <c r="A12472" s="10">
        <v>12471</v>
      </c>
      <c r="B12472" s="11" t="s">
        <v>42358</v>
      </c>
      <c r="C12472" s="12" t="s">
        <v>37365</v>
      </c>
      <c r="D12472" s="12" t="s">
        <v>36839</v>
      </c>
      <c r="E12472" s="12" t="s">
        <v>36432</v>
      </c>
      <c r="F12472" s="12" t="s">
        <v>37189</v>
      </c>
      <c r="G12472" s="15"/>
      <c r="H12472" s="14" t="str">
        <f>IF(G12472=J12472,"未作答",IF(G12472=答案!A12472,"正确","错误"))</f>
        <v>未作答</v>
      </c>
    </row>
    <row r="12473" customHeight="1" spans="1:8">
      <c r="A12473" s="10">
        <v>12472</v>
      </c>
      <c r="B12473" s="11" t="s">
        <v>42359</v>
      </c>
      <c r="C12473" s="12" t="s">
        <v>42360</v>
      </c>
      <c r="D12473" s="12" t="s">
        <v>42361</v>
      </c>
      <c r="E12473" s="12" t="s">
        <v>42362</v>
      </c>
      <c r="F12473" s="12" t="s">
        <v>42363</v>
      </c>
      <c r="G12473" s="15"/>
      <c r="H12473" s="14" t="str">
        <f>IF(G12473=J12473,"未作答",IF(G12473=答案!A12473,"正确","错误"))</f>
        <v>未作答</v>
      </c>
    </row>
    <row r="12474" customHeight="1" spans="1:8">
      <c r="A12474" s="10">
        <v>12473</v>
      </c>
      <c r="B12474" s="11" t="s">
        <v>35072</v>
      </c>
      <c r="C12474" s="12" t="s">
        <v>35138</v>
      </c>
      <c r="D12474" s="12" t="s">
        <v>39977</v>
      </c>
      <c r="E12474" s="12" t="s">
        <v>42364</v>
      </c>
      <c r="F12474" s="12" t="s">
        <v>35076</v>
      </c>
      <c r="G12474" s="15"/>
      <c r="H12474" s="14" t="str">
        <f>IF(G12474=J12474,"未作答",IF(G12474=答案!A12474,"正确","错误"))</f>
        <v>未作答</v>
      </c>
    </row>
    <row r="12475" customHeight="1" spans="1:8">
      <c r="A12475" s="10">
        <v>12474</v>
      </c>
      <c r="B12475" s="11" t="s">
        <v>42365</v>
      </c>
      <c r="C12475" s="12" t="s">
        <v>42366</v>
      </c>
      <c r="D12475" s="12" t="s">
        <v>42367</v>
      </c>
      <c r="E12475" s="12" t="s">
        <v>42368</v>
      </c>
      <c r="F12475" s="12" t="s">
        <v>42369</v>
      </c>
      <c r="G12475" s="15"/>
      <c r="H12475" s="14" t="str">
        <f>IF(G12475=J12475,"未作答",IF(G12475=答案!A12475,"正确","错误"))</f>
        <v>未作答</v>
      </c>
    </row>
    <row r="12476" customHeight="1" spans="1:8">
      <c r="A12476" s="10">
        <v>12475</v>
      </c>
      <c r="B12476" s="11" t="s">
        <v>42370</v>
      </c>
      <c r="C12476" s="12" t="s">
        <v>18241</v>
      </c>
      <c r="D12476" s="12" t="s">
        <v>11584</v>
      </c>
      <c r="E12476" s="12" t="s">
        <v>36908</v>
      </c>
      <c r="F12476" s="12" t="s">
        <v>37819</v>
      </c>
      <c r="G12476" s="15"/>
      <c r="H12476" s="14" t="str">
        <f>IF(G12476=J12476,"未作答",IF(G12476=答案!A12476,"正确","错误"))</f>
        <v>未作答</v>
      </c>
    </row>
    <row r="12477" customHeight="1" spans="1:8">
      <c r="A12477" s="10">
        <v>12476</v>
      </c>
      <c r="B12477" s="11" t="s">
        <v>41691</v>
      </c>
      <c r="C12477" s="12" t="s">
        <v>8642</v>
      </c>
      <c r="D12477" s="12" t="s">
        <v>35255</v>
      </c>
      <c r="E12477" s="12" t="s">
        <v>42371</v>
      </c>
      <c r="F12477" s="12" t="s">
        <v>38256</v>
      </c>
      <c r="G12477" s="15"/>
      <c r="H12477" s="14" t="str">
        <f>IF(G12477=J12477,"未作答",IF(G12477=答案!A12477,"正确","错误"))</f>
        <v>未作答</v>
      </c>
    </row>
    <row r="12478" customHeight="1" spans="1:8">
      <c r="A12478" s="10">
        <v>12477</v>
      </c>
      <c r="B12478" s="11" t="s">
        <v>42372</v>
      </c>
      <c r="C12478" s="12" t="s">
        <v>42373</v>
      </c>
      <c r="D12478" s="12" t="s">
        <v>42374</v>
      </c>
      <c r="E12478" s="12" t="s">
        <v>42375</v>
      </c>
      <c r="F12478" s="12" t="s">
        <v>42376</v>
      </c>
      <c r="G12478" s="15"/>
      <c r="H12478" s="14" t="str">
        <f>IF(G12478=J12478,"未作答",IF(G12478=答案!A12478,"正确","错误"))</f>
        <v>未作答</v>
      </c>
    </row>
    <row r="12479" customHeight="1" spans="1:8">
      <c r="A12479" s="10">
        <v>12478</v>
      </c>
      <c r="B12479" s="11" t="s">
        <v>42377</v>
      </c>
      <c r="C12479" s="16">
        <v>1</v>
      </c>
      <c r="D12479" s="16">
        <v>2</v>
      </c>
      <c r="E12479" s="16">
        <v>3</v>
      </c>
      <c r="F12479" s="16">
        <v>4</v>
      </c>
      <c r="G12479" s="15"/>
      <c r="H12479" s="14" t="str">
        <f>IF(G12479=J12479,"未作答",IF(G12479=答案!A12479,"正确","错误"))</f>
        <v>未作答</v>
      </c>
    </row>
    <row r="12480" customHeight="1" spans="1:8">
      <c r="A12480" s="10">
        <v>12479</v>
      </c>
      <c r="B12480" s="11" t="s">
        <v>42378</v>
      </c>
      <c r="C12480" s="12" t="s">
        <v>42379</v>
      </c>
      <c r="D12480" s="12" t="s">
        <v>10439</v>
      </c>
      <c r="E12480" s="12" t="s">
        <v>42380</v>
      </c>
      <c r="F12480" s="12" t="s">
        <v>35050</v>
      </c>
      <c r="G12480" s="15"/>
      <c r="H12480" s="14" t="str">
        <f>IF(G12480=J12480,"未作答",IF(G12480=答案!A12480,"正确","错误"))</f>
        <v>未作答</v>
      </c>
    </row>
    <row r="12481" customHeight="1" spans="1:8">
      <c r="A12481" s="10">
        <v>12480</v>
      </c>
      <c r="B12481" s="11" t="s">
        <v>42381</v>
      </c>
      <c r="C12481" s="12" t="s">
        <v>42382</v>
      </c>
      <c r="D12481" s="12" t="s">
        <v>42383</v>
      </c>
      <c r="E12481" s="12" t="s">
        <v>42384</v>
      </c>
      <c r="F12481" s="12" t="s">
        <v>42385</v>
      </c>
      <c r="G12481" s="15"/>
      <c r="H12481" s="14" t="str">
        <f>IF(G12481=J12481,"未作答",IF(G12481=答案!A12481,"正确","错误"))</f>
        <v>未作答</v>
      </c>
    </row>
    <row r="12482" customHeight="1" spans="1:8">
      <c r="A12482" s="10">
        <v>12481</v>
      </c>
      <c r="B12482" s="11" t="s">
        <v>36951</v>
      </c>
      <c r="C12482" s="12" t="s">
        <v>8642</v>
      </c>
      <c r="D12482" s="12" t="s">
        <v>8644</v>
      </c>
      <c r="E12482" s="12" t="s">
        <v>36952</v>
      </c>
      <c r="F12482" s="12" t="s">
        <v>856</v>
      </c>
      <c r="G12482" s="15"/>
      <c r="H12482" s="14" t="str">
        <f>IF(G12482=J12482,"未作答",IF(G12482=答案!A12482,"正确","错误"))</f>
        <v>未作答</v>
      </c>
    </row>
    <row r="12483" customHeight="1" spans="1:8">
      <c r="A12483" s="10">
        <v>12482</v>
      </c>
      <c r="B12483" s="11" t="s">
        <v>42386</v>
      </c>
      <c r="C12483" s="12" t="s">
        <v>42387</v>
      </c>
      <c r="D12483" s="12" t="s">
        <v>42388</v>
      </c>
      <c r="E12483" s="12" t="s">
        <v>42389</v>
      </c>
      <c r="F12483" s="12" t="s">
        <v>42390</v>
      </c>
      <c r="G12483" s="15"/>
      <c r="H12483" s="14" t="str">
        <f>IF(G12483=J12483,"未作答",IF(G12483=答案!A12483,"正确","错误"))</f>
        <v>未作答</v>
      </c>
    </row>
    <row r="12484" customHeight="1" spans="1:8">
      <c r="A12484" s="10">
        <v>12483</v>
      </c>
      <c r="B12484" s="11" t="s">
        <v>34922</v>
      </c>
      <c r="C12484" s="12" t="s">
        <v>1576</v>
      </c>
      <c r="D12484" s="12" t="s">
        <v>42391</v>
      </c>
      <c r="E12484" s="12" t="s">
        <v>1577</v>
      </c>
      <c r="F12484" s="12" t="s">
        <v>1579</v>
      </c>
      <c r="G12484" s="15"/>
      <c r="H12484" s="14" t="str">
        <f>IF(G12484=J12484,"未作答",IF(G12484=答案!A12484,"正确","错误"))</f>
        <v>未作答</v>
      </c>
    </row>
    <row r="12485" customHeight="1" spans="1:8">
      <c r="A12485" s="10">
        <v>12484</v>
      </c>
      <c r="B12485" s="11" t="s">
        <v>42392</v>
      </c>
      <c r="C12485" s="12" t="s">
        <v>42393</v>
      </c>
      <c r="D12485" s="12" t="s">
        <v>42394</v>
      </c>
      <c r="E12485" s="12" t="s">
        <v>42395</v>
      </c>
      <c r="F12485" s="12" t="s">
        <v>42396</v>
      </c>
      <c r="G12485" s="15"/>
      <c r="H12485" s="14" t="str">
        <f>IF(G12485=J12485,"未作答",IF(G12485=答案!A12485,"正确","错误"))</f>
        <v>未作答</v>
      </c>
    </row>
    <row r="12486" customHeight="1" spans="1:8">
      <c r="A12486" s="10">
        <v>12485</v>
      </c>
      <c r="B12486" s="11" t="s">
        <v>42397</v>
      </c>
      <c r="C12486" s="12" t="s">
        <v>37490</v>
      </c>
      <c r="D12486" s="12" t="s">
        <v>42398</v>
      </c>
      <c r="E12486" s="12" t="s">
        <v>42399</v>
      </c>
      <c r="F12486" s="12" t="s">
        <v>42400</v>
      </c>
      <c r="G12486" s="15"/>
      <c r="H12486" s="14" t="str">
        <f>IF(G12486=J12486,"未作答",IF(G12486=答案!A12486,"正确","错误"))</f>
        <v>未作答</v>
      </c>
    </row>
    <row r="12487" customHeight="1" spans="1:8">
      <c r="A12487" s="10">
        <v>12486</v>
      </c>
      <c r="B12487" s="11" t="s">
        <v>39981</v>
      </c>
      <c r="C12487" s="12" t="s">
        <v>6933</v>
      </c>
      <c r="D12487" s="12" t="s">
        <v>36655</v>
      </c>
      <c r="E12487" s="12" t="s">
        <v>42401</v>
      </c>
      <c r="F12487" s="12" t="s">
        <v>42402</v>
      </c>
      <c r="G12487" s="15"/>
      <c r="H12487" s="14" t="str">
        <f>IF(G12487=J12487,"未作答",IF(G12487=答案!A12487,"正确","错误"))</f>
        <v>未作答</v>
      </c>
    </row>
    <row r="12488" customHeight="1" spans="1:8">
      <c r="A12488" s="10">
        <v>12487</v>
      </c>
      <c r="B12488" s="11" t="s">
        <v>42403</v>
      </c>
      <c r="C12488" s="12" t="s">
        <v>42404</v>
      </c>
      <c r="D12488" s="12" t="s">
        <v>42405</v>
      </c>
      <c r="E12488" s="12" t="s">
        <v>42406</v>
      </c>
      <c r="F12488" s="12" t="s">
        <v>42407</v>
      </c>
      <c r="G12488" s="15"/>
      <c r="H12488" s="14" t="str">
        <f>IF(G12488=J12488,"未作答",IF(G12488=答案!A12488,"正确","错误"))</f>
        <v>未作答</v>
      </c>
    </row>
    <row r="12489" customHeight="1" spans="1:8">
      <c r="A12489" s="10">
        <v>12488</v>
      </c>
      <c r="B12489" s="11" t="s">
        <v>42408</v>
      </c>
      <c r="C12489" s="12" t="s">
        <v>37408</v>
      </c>
      <c r="D12489" s="12" t="s">
        <v>37407</v>
      </c>
      <c r="E12489" s="12" t="s">
        <v>37406</v>
      </c>
      <c r="F12489" s="12" t="s">
        <v>37409</v>
      </c>
      <c r="G12489" s="15"/>
      <c r="H12489" s="14" t="str">
        <f>IF(G12489=J12489,"未作答",IF(G12489=答案!A12489,"正确","错误"))</f>
        <v>未作答</v>
      </c>
    </row>
    <row r="12490" customHeight="1" spans="1:8">
      <c r="A12490" s="10">
        <v>12489</v>
      </c>
      <c r="B12490" s="11" t="s">
        <v>42409</v>
      </c>
      <c r="C12490" s="12" t="s">
        <v>34802</v>
      </c>
      <c r="D12490" s="12" t="s">
        <v>34803</v>
      </c>
      <c r="E12490" s="12" t="s">
        <v>42410</v>
      </c>
      <c r="F12490" s="12" t="s">
        <v>42411</v>
      </c>
      <c r="G12490" s="15"/>
      <c r="H12490" s="14" t="str">
        <f>IF(G12490=J12490,"未作答",IF(G12490=答案!A12490,"正确","错误"))</f>
        <v>未作答</v>
      </c>
    </row>
    <row r="12491" customHeight="1" spans="1:8">
      <c r="A12491" s="10">
        <v>12490</v>
      </c>
      <c r="B12491" s="11" t="s">
        <v>36951</v>
      </c>
      <c r="C12491" s="12" t="s">
        <v>8644</v>
      </c>
      <c r="D12491" s="12" t="s">
        <v>8642</v>
      </c>
      <c r="E12491" s="12" t="s">
        <v>856</v>
      </c>
      <c r="F12491" s="12" t="s">
        <v>42412</v>
      </c>
      <c r="G12491" s="15"/>
      <c r="H12491" s="14" t="str">
        <f>IF(G12491=J12491,"未作答",IF(G12491=答案!A12491,"正确","错误"))</f>
        <v>未作答</v>
      </c>
    </row>
    <row r="12492" customHeight="1" spans="1:8">
      <c r="A12492" s="10">
        <v>12491</v>
      </c>
      <c r="B12492" s="11" t="s">
        <v>42413</v>
      </c>
      <c r="C12492" s="12" t="s">
        <v>42414</v>
      </c>
      <c r="D12492" s="12" t="s">
        <v>42415</v>
      </c>
      <c r="E12492" s="12" t="s">
        <v>42416</v>
      </c>
      <c r="F12492" s="12" t="s">
        <v>42417</v>
      </c>
      <c r="G12492" s="15"/>
      <c r="H12492" s="14" t="str">
        <f>IF(G12492=J12492,"未作答",IF(G12492=答案!A12492,"正确","错误"))</f>
        <v>未作答</v>
      </c>
    </row>
    <row r="12493" customHeight="1" spans="1:8">
      <c r="A12493" s="10">
        <v>12492</v>
      </c>
      <c r="B12493" s="11" t="s">
        <v>42418</v>
      </c>
      <c r="C12493" s="12" t="s">
        <v>42419</v>
      </c>
      <c r="D12493" s="12" t="s">
        <v>42420</v>
      </c>
      <c r="E12493" s="12" t="s">
        <v>5887</v>
      </c>
      <c r="F12493" s="12" t="s">
        <v>42421</v>
      </c>
      <c r="G12493" s="15"/>
      <c r="H12493" s="14" t="str">
        <f>IF(G12493=J12493,"未作答",IF(G12493=答案!A12493,"正确","错误"))</f>
        <v>未作答</v>
      </c>
    </row>
    <row r="12494" customHeight="1" spans="1:8">
      <c r="A12494" s="10">
        <v>12493</v>
      </c>
      <c r="B12494" s="11" t="s">
        <v>42422</v>
      </c>
      <c r="C12494" s="12" t="s">
        <v>42423</v>
      </c>
      <c r="D12494" s="12" t="s">
        <v>42424</v>
      </c>
      <c r="E12494" s="12" t="s">
        <v>42425</v>
      </c>
      <c r="F12494" s="12" t="s">
        <v>42426</v>
      </c>
      <c r="G12494" s="15"/>
      <c r="H12494" s="14" t="str">
        <f>IF(G12494=J12494,"未作答",IF(G12494=答案!A12494,"正确","错误"))</f>
        <v>未作答</v>
      </c>
    </row>
    <row r="12495" customHeight="1" spans="1:8">
      <c r="A12495" s="10">
        <v>12494</v>
      </c>
      <c r="B12495" s="11" t="s">
        <v>42427</v>
      </c>
      <c r="C12495" s="12" t="s">
        <v>42428</v>
      </c>
      <c r="D12495" s="12" t="s">
        <v>42429</v>
      </c>
      <c r="E12495" s="12" t="s">
        <v>42430</v>
      </c>
      <c r="F12495" s="12" t="s">
        <v>42431</v>
      </c>
      <c r="G12495" s="15"/>
      <c r="H12495" s="14" t="str">
        <f>IF(G12495=J12495,"未作答",IF(G12495=答案!A12495,"正确","错误"))</f>
        <v>未作答</v>
      </c>
    </row>
    <row r="12496" customHeight="1" spans="1:8">
      <c r="A12496" s="10">
        <v>12495</v>
      </c>
      <c r="B12496" s="11" t="s">
        <v>42432</v>
      </c>
      <c r="C12496" s="12" t="s">
        <v>42433</v>
      </c>
      <c r="D12496" s="12" t="s">
        <v>42434</v>
      </c>
      <c r="E12496" s="12" t="s">
        <v>42435</v>
      </c>
      <c r="F12496" s="12" t="s">
        <v>42436</v>
      </c>
      <c r="G12496" s="15"/>
      <c r="H12496" s="14" t="str">
        <f>IF(G12496=J12496,"未作答",IF(G12496=答案!A12496,"正确","错误"))</f>
        <v>未作答</v>
      </c>
    </row>
    <row r="12497" customHeight="1" spans="1:8">
      <c r="A12497" s="10">
        <v>12496</v>
      </c>
      <c r="B12497" s="11" t="s">
        <v>39109</v>
      </c>
      <c r="C12497" s="12" t="s">
        <v>42437</v>
      </c>
      <c r="D12497" s="12" t="s">
        <v>42438</v>
      </c>
      <c r="E12497" s="12" t="s">
        <v>42439</v>
      </c>
      <c r="F12497" s="12" t="s">
        <v>42440</v>
      </c>
      <c r="G12497" s="15"/>
      <c r="H12497" s="14" t="str">
        <f>IF(G12497=J12497,"未作答",IF(G12497=答案!A12497,"正确","错误"))</f>
        <v>未作答</v>
      </c>
    </row>
    <row r="12498" customHeight="1" spans="1:8">
      <c r="A12498" s="10">
        <v>12497</v>
      </c>
      <c r="B12498" s="11" t="s">
        <v>42441</v>
      </c>
      <c r="C12498" s="12" t="s">
        <v>42442</v>
      </c>
      <c r="D12498" s="12" t="s">
        <v>42443</v>
      </c>
      <c r="E12498" s="12" t="s">
        <v>42444</v>
      </c>
      <c r="F12498" s="12" t="s">
        <v>42445</v>
      </c>
      <c r="G12498" s="15"/>
      <c r="H12498" s="14" t="str">
        <f>IF(G12498=J12498,"未作答",IF(G12498=答案!A12498,"正确","错误"))</f>
        <v>未作答</v>
      </c>
    </row>
    <row r="12499" customHeight="1" spans="1:8">
      <c r="A12499" s="10">
        <v>12498</v>
      </c>
      <c r="B12499" s="11" t="s">
        <v>42446</v>
      </c>
      <c r="C12499" s="12" t="s">
        <v>42447</v>
      </c>
      <c r="D12499" s="12" t="s">
        <v>42448</v>
      </c>
      <c r="E12499" s="12" t="s">
        <v>42449</v>
      </c>
      <c r="F12499" s="12" t="s">
        <v>42450</v>
      </c>
      <c r="G12499" s="15"/>
      <c r="H12499" s="14" t="str">
        <f>IF(G12499=J12499,"未作答",IF(G12499=答案!A12499,"正确","错误"))</f>
        <v>未作答</v>
      </c>
    </row>
    <row r="12500" customHeight="1" spans="1:8">
      <c r="A12500" s="10">
        <v>12499</v>
      </c>
      <c r="B12500" s="11" t="s">
        <v>42451</v>
      </c>
      <c r="C12500" s="12" t="s">
        <v>42452</v>
      </c>
      <c r="D12500" s="12" t="s">
        <v>35469</v>
      </c>
      <c r="E12500" s="12" t="s">
        <v>971</v>
      </c>
      <c r="F12500" s="12" t="s">
        <v>11878</v>
      </c>
      <c r="G12500" s="15"/>
      <c r="H12500" s="14" t="str">
        <f>IF(G12500=J12500,"未作答",IF(G12500=答案!A12500,"正确","错误"))</f>
        <v>未作答</v>
      </c>
    </row>
    <row r="12501" customHeight="1" spans="1:8">
      <c r="A12501" s="10">
        <v>12500</v>
      </c>
      <c r="B12501" s="11" t="s">
        <v>42453</v>
      </c>
      <c r="C12501" s="12" t="s">
        <v>3142</v>
      </c>
      <c r="D12501" s="12" t="s">
        <v>3129</v>
      </c>
      <c r="E12501" s="12" t="s">
        <v>2568</v>
      </c>
      <c r="F12501" s="12" t="s">
        <v>3025</v>
      </c>
      <c r="G12501" s="15"/>
      <c r="H12501" s="14" t="str">
        <f>IF(G12501=J12501,"未作答",IF(G12501=答案!A12501,"正确","错误"))</f>
        <v>未作答</v>
      </c>
    </row>
    <row r="12502" customHeight="1" spans="1:8">
      <c r="A12502" s="10">
        <v>12501</v>
      </c>
      <c r="B12502" s="11" t="s">
        <v>42454</v>
      </c>
      <c r="C12502" s="12" t="s">
        <v>42455</v>
      </c>
      <c r="D12502" s="12" t="s">
        <v>36590</v>
      </c>
      <c r="E12502" s="12" t="s">
        <v>42456</v>
      </c>
      <c r="F12502" s="12" t="s">
        <v>42457</v>
      </c>
      <c r="G12502" s="15"/>
      <c r="H12502" s="14" t="str">
        <f>IF(G12502=J12502,"未作答",IF(G12502=答案!A12502,"正确","错误"))</f>
        <v>未作答</v>
      </c>
    </row>
    <row r="12503" customHeight="1" spans="1:8">
      <c r="A12503" s="10">
        <v>12502</v>
      </c>
      <c r="B12503" s="11" t="s">
        <v>42458</v>
      </c>
      <c r="C12503" s="16">
        <v>3</v>
      </c>
      <c r="D12503" s="16">
        <v>4</v>
      </c>
      <c r="E12503" s="16">
        <v>5</v>
      </c>
      <c r="F12503" s="16">
        <v>6</v>
      </c>
      <c r="G12503" s="15"/>
      <c r="H12503" s="14" t="str">
        <f>IF(G12503=J12503,"未作答",IF(G12503=答案!A12503,"正确","错误"))</f>
        <v>未作答</v>
      </c>
    </row>
    <row r="12504" customHeight="1" spans="1:8">
      <c r="A12504" s="10">
        <v>12503</v>
      </c>
      <c r="B12504" s="11" t="s">
        <v>36151</v>
      </c>
      <c r="C12504" s="12" t="s">
        <v>6123</v>
      </c>
      <c r="D12504" s="12" t="s">
        <v>36375</v>
      </c>
      <c r="E12504" s="12" t="s">
        <v>6125</v>
      </c>
      <c r="F12504" s="12" t="s">
        <v>6126</v>
      </c>
      <c r="G12504" s="15"/>
      <c r="H12504" s="14" t="str">
        <f>IF(G12504=J12504,"未作答",IF(G12504=答案!A12504,"正确","错误"))</f>
        <v>未作答</v>
      </c>
    </row>
    <row r="12505" customHeight="1" spans="1:8">
      <c r="A12505" s="10">
        <v>12504</v>
      </c>
      <c r="B12505" s="11" t="s">
        <v>42459</v>
      </c>
      <c r="C12505" s="12" t="s">
        <v>42460</v>
      </c>
      <c r="D12505" s="12" t="s">
        <v>42461</v>
      </c>
      <c r="E12505" s="12" t="s">
        <v>13660</v>
      </c>
      <c r="F12505" s="12" t="s">
        <v>42462</v>
      </c>
      <c r="G12505" s="15"/>
      <c r="H12505" s="14" t="str">
        <f>IF(G12505=J12505,"未作答",IF(G12505=答案!A12505,"正确","错误"))</f>
        <v>未作答</v>
      </c>
    </row>
    <row r="12506" customHeight="1" spans="1:8">
      <c r="A12506" s="10">
        <v>12505</v>
      </c>
      <c r="B12506" s="11" t="s">
        <v>42463</v>
      </c>
      <c r="C12506" s="12" t="s">
        <v>322</v>
      </c>
      <c r="D12506" s="12" t="s">
        <v>565</v>
      </c>
      <c r="E12506" s="12" t="s">
        <v>567</v>
      </c>
      <c r="F12506" s="12" t="s">
        <v>221</v>
      </c>
      <c r="G12506" s="15"/>
      <c r="H12506" s="14" t="str">
        <f>IF(G12506=J12506,"未作答",IF(G12506=答案!A12506,"正确","错误"))</f>
        <v>未作答</v>
      </c>
    </row>
    <row r="12507" customHeight="1" spans="1:8">
      <c r="A12507" s="10">
        <v>12506</v>
      </c>
      <c r="B12507" s="11" t="s">
        <v>35881</v>
      </c>
      <c r="C12507" s="12" t="s">
        <v>35882</v>
      </c>
      <c r="D12507" s="12" t="s">
        <v>37165</v>
      </c>
      <c r="E12507" s="12" t="s">
        <v>35883</v>
      </c>
      <c r="F12507" s="12" t="s">
        <v>35885</v>
      </c>
      <c r="G12507" s="15"/>
      <c r="H12507" s="14" t="str">
        <f>IF(G12507=J12507,"未作答",IF(G12507=答案!A12507,"正确","错误"))</f>
        <v>未作答</v>
      </c>
    </row>
    <row r="12508" customHeight="1" spans="1:8">
      <c r="A12508" s="10">
        <v>12507</v>
      </c>
      <c r="B12508" s="11" t="s">
        <v>42464</v>
      </c>
      <c r="C12508" s="12" t="s">
        <v>42465</v>
      </c>
      <c r="D12508" s="12" t="s">
        <v>42466</v>
      </c>
      <c r="E12508" s="12" t="s">
        <v>42467</v>
      </c>
      <c r="F12508" s="12" t="s">
        <v>42468</v>
      </c>
      <c r="G12508" s="15"/>
      <c r="H12508" s="14" t="str">
        <f>IF(G12508=J12508,"未作答",IF(G12508=答案!A12508,"正确","错误"))</f>
        <v>未作答</v>
      </c>
    </row>
    <row r="12509" customHeight="1" spans="1:8">
      <c r="A12509" s="10">
        <v>12508</v>
      </c>
      <c r="B12509" s="11" t="s">
        <v>37397</v>
      </c>
      <c r="C12509" s="12" t="s">
        <v>38549</v>
      </c>
      <c r="D12509" s="12" t="s">
        <v>37399</v>
      </c>
      <c r="E12509" s="12" t="s">
        <v>42469</v>
      </c>
      <c r="F12509" s="12" t="s">
        <v>42470</v>
      </c>
      <c r="G12509" s="15"/>
      <c r="H12509" s="14" t="str">
        <f>IF(G12509=J12509,"未作答",IF(G12509=答案!A12509,"正确","错误"))</f>
        <v>未作答</v>
      </c>
    </row>
    <row r="12510" customHeight="1" spans="1:8">
      <c r="A12510" s="10">
        <v>12509</v>
      </c>
      <c r="B12510" s="11" t="s">
        <v>42471</v>
      </c>
      <c r="C12510" s="12" t="s">
        <v>1057</v>
      </c>
      <c r="D12510" s="12" t="s">
        <v>1058</v>
      </c>
      <c r="E12510" s="12" t="s">
        <v>1059</v>
      </c>
      <c r="F12510" s="12" t="s">
        <v>1060</v>
      </c>
      <c r="G12510" s="15"/>
      <c r="H12510" s="14" t="str">
        <f>IF(G12510=J12510,"未作答",IF(G12510=答案!A12510,"正确","错误"))</f>
        <v>未作答</v>
      </c>
    </row>
    <row r="12511" customHeight="1" spans="1:8">
      <c r="A12511" s="10">
        <v>12510</v>
      </c>
      <c r="B12511" s="11" t="s">
        <v>42472</v>
      </c>
      <c r="C12511" s="12" t="s">
        <v>42473</v>
      </c>
      <c r="D12511" s="12" t="s">
        <v>42474</v>
      </c>
      <c r="E12511" s="12" t="s">
        <v>42475</v>
      </c>
      <c r="F12511" s="12" t="s">
        <v>42476</v>
      </c>
      <c r="G12511" s="15"/>
      <c r="H12511" s="14" t="str">
        <f>IF(G12511=J12511,"未作答",IF(G12511=答案!A12511,"正确","错误"))</f>
        <v>未作答</v>
      </c>
    </row>
    <row r="12512" customHeight="1" spans="1:8">
      <c r="A12512" s="10">
        <v>12511</v>
      </c>
      <c r="B12512" s="11" t="s">
        <v>36808</v>
      </c>
      <c r="C12512" s="12" t="s">
        <v>42477</v>
      </c>
      <c r="D12512" s="12" t="s">
        <v>36810</v>
      </c>
      <c r="E12512" s="12" t="s">
        <v>42478</v>
      </c>
      <c r="F12512" s="12" t="s">
        <v>36812</v>
      </c>
      <c r="G12512" s="15"/>
      <c r="H12512" s="14" t="str">
        <f>IF(G12512=J12512,"未作答",IF(G12512=答案!A12512,"正确","错误"))</f>
        <v>未作答</v>
      </c>
    </row>
    <row r="12513" customHeight="1" spans="1:8">
      <c r="A12513" s="10">
        <v>12512</v>
      </c>
      <c r="B12513" s="11" t="s">
        <v>42479</v>
      </c>
      <c r="C12513" s="12" t="s">
        <v>40604</v>
      </c>
      <c r="D12513" s="12" t="s">
        <v>42480</v>
      </c>
      <c r="E12513" s="12" t="s">
        <v>42481</v>
      </c>
      <c r="F12513" s="12" t="s">
        <v>40606</v>
      </c>
      <c r="G12513" s="15"/>
      <c r="H12513" s="14" t="str">
        <f>IF(G12513=J12513,"未作答",IF(G12513=答案!A12513,"正确","错误"))</f>
        <v>未作答</v>
      </c>
    </row>
    <row r="12514" customHeight="1" spans="1:8">
      <c r="A12514" s="10">
        <v>12513</v>
      </c>
      <c r="B12514" s="11" t="s">
        <v>42482</v>
      </c>
      <c r="C12514" s="12" t="s">
        <v>42483</v>
      </c>
      <c r="D12514" s="12" t="s">
        <v>42484</v>
      </c>
      <c r="E12514" s="12" t="s">
        <v>42485</v>
      </c>
      <c r="F12514" s="12" t="s">
        <v>42486</v>
      </c>
      <c r="G12514" s="15"/>
      <c r="H12514" s="14" t="str">
        <f>IF(G12514=J12514,"未作答",IF(G12514=答案!A12514,"正确","错误"))</f>
        <v>未作答</v>
      </c>
    </row>
    <row r="12515" customHeight="1" spans="1:8">
      <c r="A12515" s="10">
        <v>12514</v>
      </c>
      <c r="B12515" s="11" t="s">
        <v>42487</v>
      </c>
      <c r="C12515" s="12" t="s">
        <v>42488</v>
      </c>
      <c r="D12515" s="12" t="s">
        <v>42489</v>
      </c>
      <c r="E12515" s="12" t="s">
        <v>42490</v>
      </c>
      <c r="F12515" s="12" t="s">
        <v>42491</v>
      </c>
      <c r="G12515" s="15"/>
      <c r="H12515" s="14" t="str">
        <f>IF(G12515=J12515,"未作答",IF(G12515=答案!A12515,"正确","错误"))</f>
        <v>未作答</v>
      </c>
    </row>
    <row r="12516" customHeight="1" spans="1:8">
      <c r="A12516" s="10">
        <v>12515</v>
      </c>
      <c r="B12516" s="11" t="s">
        <v>42492</v>
      </c>
      <c r="C12516" s="12" t="s">
        <v>42493</v>
      </c>
      <c r="D12516" s="12" t="s">
        <v>42494</v>
      </c>
      <c r="E12516" s="12" t="s">
        <v>42495</v>
      </c>
      <c r="F12516" s="12" t="s">
        <v>42496</v>
      </c>
      <c r="G12516" s="15"/>
      <c r="H12516" s="14" t="str">
        <f>IF(G12516=J12516,"未作答",IF(G12516=答案!A12516,"正确","错误"))</f>
        <v>未作答</v>
      </c>
    </row>
    <row r="12517" customHeight="1" spans="1:8">
      <c r="A12517" s="10">
        <v>12516</v>
      </c>
      <c r="B12517" s="11" t="s">
        <v>42497</v>
      </c>
      <c r="C12517" s="12" t="s">
        <v>42498</v>
      </c>
      <c r="D12517" s="12" t="s">
        <v>42499</v>
      </c>
      <c r="E12517" s="12" t="s">
        <v>42500</v>
      </c>
      <c r="F12517" s="12" t="s">
        <v>1397</v>
      </c>
      <c r="G12517" s="15"/>
      <c r="H12517" s="14" t="str">
        <f>IF(G12517=J12517,"未作答",IF(G12517=答案!A12517,"正确","错误"))</f>
        <v>未作答</v>
      </c>
    </row>
    <row r="12518" customHeight="1" spans="1:8">
      <c r="A12518" s="10">
        <v>12517</v>
      </c>
      <c r="B12518" s="11" t="s">
        <v>42501</v>
      </c>
      <c r="C12518" s="12" t="s">
        <v>42502</v>
      </c>
      <c r="D12518" s="12" t="s">
        <v>42503</v>
      </c>
      <c r="E12518" s="12" t="s">
        <v>42504</v>
      </c>
      <c r="F12518" s="12" t="s">
        <v>42505</v>
      </c>
      <c r="G12518" s="15"/>
      <c r="H12518" s="14" t="str">
        <f>IF(G12518=J12518,"未作答",IF(G12518=答案!A12518,"正确","错误"))</f>
        <v>未作答</v>
      </c>
    </row>
    <row r="12519" customHeight="1" spans="1:8">
      <c r="A12519" s="10">
        <v>12518</v>
      </c>
      <c r="B12519" s="11" t="s">
        <v>42506</v>
      </c>
      <c r="C12519" s="12" t="s">
        <v>40321</v>
      </c>
      <c r="D12519" s="12" t="s">
        <v>40322</v>
      </c>
      <c r="E12519" s="12" t="s">
        <v>40323</v>
      </c>
      <c r="F12519" s="12" t="s">
        <v>40324</v>
      </c>
      <c r="G12519" s="15"/>
      <c r="H12519" s="14" t="str">
        <f>IF(G12519=J12519,"未作答",IF(G12519=答案!A12519,"正确","错误"))</f>
        <v>未作答</v>
      </c>
    </row>
    <row r="12520" customHeight="1" spans="1:8">
      <c r="A12520" s="10">
        <v>12519</v>
      </c>
      <c r="B12520" s="11" t="s">
        <v>42507</v>
      </c>
      <c r="C12520" s="12" t="s">
        <v>42508</v>
      </c>
      <c r="D12520" s="12" t="s">
        <v>42509</v>
      </c>
      <c r="E12520" s="12" t="s">
        <v>42510</v>
      </c>
      <c r="F12520" s="12" t="s">
        <v>42511</v>
      </c>
      <c r="G12520" s="15"/>
      <c r="H12520" s="14" t="str">
        <f>IF(G12520=J12520,"未作答",IF(G12520=答案!A12520,"正确","错误"))</f>
        <v>未作答</v>
      </c>
    </row>
    <row r="12521" customHeight="1" spans="1:8">
      <c r="A12521" s="10">
        <v>12520</v>
      </c>
      <c r="B12521" s="11" t="s">
        <v>42512</v>
      </c>
      <c r="C12521" s="12" t="s">
        <v>42513</v>
      </c>
      <c r="D12521" s="12" t="s">
        <v>42514</v>
      </c>
      <c r="E12521" s="12" t="s">
        <v>42515</v>
      </c>
      <c r="F12521" s="12" t="s">
        <v>42516</v>
      </c>
      <c r="G12521" s="15"/>
      <c r="H12521" s="14" t="str">
        <f>IF(G12521=J12521,"未作答",IF(G12521=答案!A12521,"正确","错误"))</f>
        <v>未作答</v>
      </c>
    </row>
    <row r="12522" customHeight="1" spans="1:8">
      <c r="A12522" s="10">
        <v>12521</v>
      </c>
      <c r="B12522" s="11" t="s">
        <v>42517</v>
      </c>
      <c r="C12522" s="12" t="s">
        <v>42518</v>
      </c>
      <c r="D12522" s="12" t="s">
        <v>42519</v>
      </c>
      <c r="E12522" s="12" t="s">
        <v>42520</v>
      </c>
      <c r="F12522" s="12" t="s">
        <v>42521</v>
      </c>
      <c r="G12522" s="15"/>
      <c r="H12522" s="14" t="str">
        <f>IF(G12522=J12522,"未作答",IF(G12522=答案!A12522,"正确","错误"))</f>
        <v>未作答</v>
      </c>
    </row>
    <row r="12523" customHeight="1" spans="1:8">
      <c r="A12523" s="10">
        <v>12522</v>
      </c>
      <c r="B12523" s="11" t="s">
        <v>35911</v>
      </c>
      <c r="C12523" s="12" t="s">
        <v>35915</v>
      </c>
      <c r="D12523" s="12" t="s">
        <v>35913</v>
      </c>
      <c r="E12523" s="12" t="s">
        <v>35914</v>
      </c>
      <c r="F12523" s="12" t="s">
        <v>35912</v>
      </c>
      <c r="G12523" s="15"/>
      <c r="H12523" s="14" t="str">
        <f>IF(G12523=J12523,"未作答",IF(G12523=答案!A12523,"正确","错误"))</f>
        <v>未作答</v>
      </c>
    </row>
    <row r="12524" customHeight="1" spans="1:8">
      <c r="A12524" s="10">
        <v>12523</v>
      </c>
      <c r="B12524" s="11" t="s">
        <v>42522</v>
      </c>
      <c r="C12524" s="12" t="s">
        <v>42523</v>
      </c>
      <c r="D12524" s="12" t="s">
        <v>42524</v>
      </c>
      <c r="E12524" s="12" t="s">
        <v>42525</v>
      </c>
      <c r="F12524" s="12" t="s">
        <v>42526</v>
      </c>
      <c r="G12524" s="15"/>
      <c r="H12524" s="14" t="str">
        <f>IF(G12524=J12524,"未作答",IF(G12524=答案!A12524,"正确","错误"))</f>
        <v>未作答</v>
      </c>
    </row>
    <row r="12525" customHeight="1" spans="1:8">
      <c r="A12525" s="10">
        <v>12524</v>
      </c>
      <c r="B12525" s="11" t="s">
        <v>42527</v>
      </c>
      <c r="C12525" s="12" t="s">
        <v>15457</v>
      </c>
      <c r="D12525" s="12" t="s">
        <v>955</v>
      </c>
      <c r="E12525" s="12" t="s">
        <v>495</v>
      </c>
      <c r="F12525" s="12" t="s">
        <v>1062</v>
      </c>
      <c r="G12525" s="15"/>
      <c r="H12525" s="14" t="str">
        <f>IF(G12525=J12525,"未作答",IF(G12525=答案!A12525,"正确","错误"))</f>
        <v>未作答</v>
      </c>
    </row>
    <row r="12526" customHeight="1" spans="1:8">
      <c r="A12526" s="10">
        <v>12525</v>
      </c>
      <c r="B12526" s="11" t="s">
        <v>34903</v>
      </c>
      <c r="C12526" s="12" t="s">
        <v>42528</v>
      </c>
      <c r="D12526" s="12" t="s">
        <v>42529</v>
      </c>
      <c r="E12526" s="12" t="s">
        <v>42530</v>
      </c>
      <c r="F12526" s="12" t="s">
        <v>39188</v>
      </c>
      <c r="G12526" s="15"/>
      <c r="H12526" s="14" t="str">
        <f>IF(G12526=J12526,"未作答",IF(G12526=答案!A12526,"正确","错误"))</f>
        <v>未作答</v>
      </c>
    </row>
    <row r="12527" customHeight="1" spans="1:8">
      <c r="A12527" s="10">
        <v>12526</v>
      </c>
      <c r="B12527" s="11" t="s">
        <v>42531</v>
      </c>
      <c r="C12527" s="12" t="s">
        <v>744</v>
      </c>
      <c r="D12527" s="12" t="s">
        <v>1020</v>
      </c>
      <c r="E12527" s="12" t="s">
        <v>849</v>
      </c>
      <c r="F12527" s="12" t="s">
        <v>484</v>
      </c>
      <c r="G12527" s="15"/>
      <c r="H12527" s="14" t="str">
        <f>IF(G12527=J12527,"未作答",IF(G12527=答案!A12527,"正确","错误"))</f>
        <v>未作答</v>
      </c>
    </row>
    <row r="12528" customHeight="1" spans="1:8">
      <c r="A12528" s="10">
        <v>12527</v>
      </c>
      <c r="B12528" s="11" t="s">
        <v>38082</v>
      </c>
      <c r="C12528" s="12" t="s">
        <v>35857</v>
      </c>
      <c r="D12528" s="12" t="s">
        <v>35255</v>
      </c>
      <c r="E12528" s="12" t="s">
        <v>40636</v>
      </c>
      <c r="F12528" s="12" t="s">
        <v>8644</v>
      </c>
      <c r="G12528" s="15"/>
      <c r="H12528" s="14" t="str">
        <f>IF(G12528=J12528,"未作答",IF(G12528=答案!A12528,"正确","错误"))</f>
        <v>未作答</v>
      </c>
    </row>
    <row r="12529" customHeight="1" spans="1:8">
      <c r="A12529" s="10">
        <v>12528</v>
      </c>
      <c r="B12529" s="11" t="s">
        <v>42532</v>
      </c>
      <c r="C12529" s="12" t="s">
        <v>42533</v>
      </c>
      <c r="D12529" s="12" t="s">
        <v>42534</v>
      </c>
      <c r="E12529" s="12" t="s">
        <v>42535</v>
      </c>
      <c r="F12529" s="12" t="s">
        <v>42536</v>
      </c>
      <c r="G12529" s="15"/>
      <c r="H12529" s="14" t="str">
        <f>IF(G12529=J12529,"未作答",IF(G12529=答案!A12529,"正确","错误"))</f>
        <v>未作答</v>
      </c>
    </row>
    <row r="12530" customHeight="1" spans="1:8">
      <c r="A12530" s="10">
        <v>12529</v>
      </c>
      <c r="B12530" s="11" t="s">
        <v>42537</v>
      </c>
      <c r="C12530" s="12" t="s">
        <v>42538</v>
      </c>
      <c r="D12530" s="12" t="s">
        <v>42539</v>
      </c>
      <c r="E12530" s="12" t="s">
        <v>42540</v>
      </c>
      <c r="F12530" s="12" t="s">
        <v>42541</v>
      </c>
      <c r="G12530" s="15"/>
      <c r="H12530" s="14" t="str">
        <f>IF(G12530=J12530,"未作答",IF(G12530=答案!A12530,"正确","错误"))</f>
        <v>未作答</v>
      </c>
    </row>
    <row r="12531" customHeight="1" spans="1:8">
      <c r="A12531" s="10">
        <v>12530</v>
      </c>
      <c r="B12531" s="11" t="s">
        <v>36776</v>
      </c>
      <c r="C12531" s="12" t="s">
        <v>42542</v>
      </c>
      <c r="D12531" s="12" t="s">
        <v>36777</v>
      </c>
      <c r="E12531" s="12" t="s">
        <v>36778</v>
      </c>
      <c r="F12531" s="12" t="s">
        <v>36779</v>
      </c>
      <c r="G12531" s="15"/>
      <c r="H12531" s="14" t="str">
        <f>IF(G12531=J12531,"未作答",IF(G12531=答案!A12531,"正确","错误"))</f>
        <v>未作答</v>
      </c>
    </row>
    <row r="12532" customHeight="1" spans="1:8">
      <c r="A12532" s="10">
        <v>12531</v>
      </c>
      <c r="B12532" s="11" t="s">
        <v>42543</v>
      </c>
      <c r="C12532" s="12" t="s">
        <v>42544</v>
      </c>
      <c r="D12532" s="12" t="s">
        <v>42545</v>
      </c>
      <c r="E12532" s="12" t="s">
        <v>42546</v>
      </c>
      <c r="F12532" s="12" t="s">
        <v>42547</v>
      </c>
      <c r="G12532" s="15"/>
      <c r="H12532" s="14" t="str">
        <f>IF(G12532=J12532,"未作答",IF(G12532=答案!A12532,"正确","错误"))</f>
        <v>未作答</v>
      </c>
    </row>
    <row r="12533" customHeight="1" spans="1:8">
      <c r="A12533" s="10">
        <v>12532</v>
      </c>
      <c r="B12533" s="11" t="s">
        <v>42548</v>
      </c>
      <c r="C12533" s="12" t="s">
        <v>42549</v>
      </c>
      <c r="D12533" s="12" t="s">
        <v>42550</v>
      </c>
      <c r="E12533" s="12" t="s">
        <v>42551</v>
      </c>
      <c r="F12533" s="12" t="s">
        <v>42552</v>
      </c>
      <c r="G12533" s="15"/>
      <c r="H12533" s="14" t="str">
        <f>IF(G12533=J12533,"未作答",IF(G12533=答案!A12533,"正确","错误"))</f>
        <v>未作答</v>
      </c>
    </row>
    <row r="12534" customHeight="1" spans="1:8">
      <c r="A12534" s="10">
        <v>12533</v>
      </c>
      <c r="B12534" s="11" t="s">
        <v>42310</v>
      </c>
      <c r="C12534" s="12" t="s">
        <v>42311</v>
      </c>
      <c r="D12534" s="12" t="s">
        <v>42312</v>
      </c>
      <c r="E12534" s="12" t="s">
        <v>42553</v>
      </c>
      <c r="F12534" s="12" t="s">
        <v>42554</v>
      </c>
      <c r="G12534" s="15"/>
      <c r="H12534" s="14" t="str">
        <f>IF(G12534=J12534,"未作答",IF(G12534=答案!A12534,"正确","错误"))</f>
        <v>未作答</v>
      </c>
    </row>
    <row r="12535" customHeight="1" spans="1:8">
      <c r="A12535" s="10">
        <v>12534</v>
      </c>
      <c r="B12535" s="11" t="s">
        <v>42555</v>
      </c>
      <c r="C12535" s="12" t="s">
        <v>42556</v>
      </c>
      <c r="D12535" s="12" t="s">
        <v>42557</v>
      </c>
      <c r="E12535" s="12" t="s">
        <v>42558</v>
      </c>
      <c r="F12535" s="12" t="s">
        <v>42559</v>
      </c>
      <c r="G12535" s="15"/>
      <c r="H12535" s="14" t="str">
        <f>IF(G12535=J12535,"未作答",IF(G12535=答案!A12535,"正确","错误"))</f>
        <v>未作答</v>
      </c>
    </row>
    <row r="12536" customHeight="1" spans="1:8">
      <c r="A12536" s="10">
        <v>12535</v>
      </c>
      <c r="B12536" s="11" t="s">
        <v>38183</v>
      </c>
      <c r="C12536" s="12" t="s">
        <v>38185</v>
      </c>
      <c r="D12536" s="12" t="s">
        <v>42560</v>
      </c>
      <c r="E12536" s="12" t="s">
        <v>42561</v>
      </c>
      <c r="F12536" s="12" t="s">
        <v>42562</v>
      </c>
      <c r="G12536" s="15"/>
      <c r="H12536" s="14" t="str">
        <f>IF(G12536=J12536,"未作答",IF(G12536=答案!A12536,"正确","错误"))</f>
        <v>未作答</v>
      </c>
    </row>
    <row r="12537" customHeight="1" spans="1:8">
      <c r="A12537" s="10">
        <v>12536</v>
      </c>
      <c r="B12537" s="11" t="s">
        <v>42563</v>
      </c>
      <c r="C12537" s="12" t="s">
        <v>42564</v>
      </c>
      <c r="D12537" s="12" t="s">
        <v>42565</v>
      </c>
      <c r="E12537" s="12" t="s">
        <v>42566</v>
      </c>
      <c r="F12537" s="12" t="s">
        <v>607</v>
      </c>
      <c r="G12537" s="15"/>
      <c r="H12537" s="14" t="str">
        <f>IF(G12537=J12537,"未作答",IF(G12537=答案!A12537,"正确","错误"))</f>
        <v>未作答</v>
      </c>
    </row>
    <row r="12538" customHeight="1" spans="1:8">
      <c r="A12538" s="10">
        <v>12537</v>
      </c>
      <c r="B12538" s="11" t="s">
        <v>42567</v>
      </c>
      <c r="C12538" s="12" t="s">
        <v>42568</v>
      </c>
      <c r="D12538" s="12" t="s">
        <v>42569</v>
      </c>
      <c r="E12538" s="12" t="s">
        <v>42570</v>
      </c>
      <c r="F12538" s="12" t="s">
        <v>42571</v>
      </c>
      <c r="G12538" s="15"/>
      <c r="H12538" s="14" t="str">
        <f>IF(G12538=J12538,"未作答",IF(G12538=答案!A12538,"正确","错误"))</f>
        <v>未作答</v>
      </c>
    </row>
    <row r="12539" customHeight="1" spans="1:8">
      <c r="A12539" s="10">
        <v>12538</v>
      </c>
      <c r="B12539" s="11" t="s">
        <v>33298</v>
      </c>
      <c r="C12539" s="12" t="s">
        <v>42572</v>
      </c>
      <c r="D12539" s="12" t="s">
        <v>42573</v>
      </c>
      <c r="E12539" s="12" t="s">
        <v>42574</v>
      </c>
      <c r="F12539" s="12" t="s">
        <v>33301</v>
      </c>
      <c r="G12539" s="15"/>
      <c r="H12539" s="14" t="str">
        <f>IF(G12539=J12539,"未作答",IF(G12539=答案!A12539,"正确","错误"))</f>
        <v>未作答</v>
      </c>
    </row>
    <row r="12540" customHeight="1" spans="1:8">
      <c r="A12540" s="10">
        <v>12539</v>
      </c>
      <c r="B12540" s="11" t="s">
        <v>42575</v>
      </c>
      <c r="C12540" s="12" t="s">
        <v>37961</v>
      </c>
      <c r="D12540" s="12" t="s">
        <v>37959</v>
      </c>
      <c r="E12540" s="12" t="s">
        <v>37958</v>
      </c>
      <c r="F12540" s="12" t="s">
        <v>42576</v>
      </c>
      <c r="G12540" s="15"/>
      <c r="H12540" s="14" t="str">
        <f>IF(G12540=J12540,"未作答",IF(G12540=答案!A12540,"正确","错误"))</f>
        <v>未作答</v>
      </c>
    </row>
    <row r="12541" customHeight="1" spans="1:8">
      <c r="A12541" s="10">
        <v>12540</v>
      </c>
      <c r="B12541" s="11" t="s">
        <v>42577</v>
      </c>
      <c r="C12541" s="12" t="s">
        <v>38679</v>
      </c>
      <c r="D12541" s="12" t="s">
        <v>38680</v>
      </c>
      <c r="E12541" s="12" t="s">
        <v>38681</v>
      </c>
      <c r="F12541" s="12" t="s">
        <v>42578</v>
      </c>
      <c r="G12541" s="15"/>
      <c r="H12541" s="14" t="str">
        <f>IF(G12541=J12541,"未作答",IF(G12541=答案!A12541,"正确","错误"))</f>
        <v>未作答</v>
      </c>
    </row>
    <row r="12542" customHeight="1" spans="1:8">
      <c r="A12542" s="10">
        <v>12541</v>
      </c>
      <c r="B12542" s="11" t="s">
        <v>40708</v>
      </c>
      <c r="C12542" s="12" t="s">
        <v>40712</v>
      </c>
      <c r="D12542" s="12" t="s">
        <v>40710</v>
      </c>
      <c r="E12542" s="12" t="s">
        <v>40711</v>
      </c>
      <c r="F12542" s="12" t="s">
        <v>40709</v>
      </c>
      <c r="G12542" s="15"/>
      <c r="H12542" s="14" t="str">
        <f>IF(G12542=J12542,"未作答",IF(G12542=答案!A12542,"正确","错误"))</f>
        <v>未作答</v>
      </c>
    </row>
    <row r="12543" customHeight="1" spans="1:8">
      <c r="A12543" s="10">
        <v>12542</v>
      </c>
      <c r="B12543" s="11" t="s">
        <v>42579</v>
      </c>
      <c r="C12543" s="12" t="s">
        <v>10972</v>
      </c>
      <c r="D12543" s="12" t="s">
        <v>42580</v>
      </c>
      <c r="E12543" s="12" t="s">
        <v>42581</v>
      </c>
      <c r="F12543" s="12" t="s">
        <v>42582</v>
      </c>
      <c r="G12543" s="15"/>
      <c r="H12543" s="14" t="str">
        <f>IF(G12543=J12543,"未作答",IF(G12543=答案!A12543,"正确","错误"))</f>
        <v>未作答</v>
      </c>
    </row>
    <row r="12544" customHeight="1" spans="1:8">
      <c r="A12544" s="10">
        <v>12543</v>
      </c>
      <c r="B12544" s="11" t="s">
        <v>42583</v>
      </c>
      <c r="C12544" s="12" t="s">
        <v>42584</v>
      </c>
      <c r="D12544" s="12" t="s">
        <v>42585</v>
      </c>
      <c r="E12544" s="12" t="s">
        <v>42586</v>
      </c>
      <c r="F12544" s="12" t="s">
        <v>42587</v>
      </c>
      <c r="G12544" s="15"/>
      <c r="H12544" s="14" t="str">
        <f>IF(G12544=J12544,"未作答",IF(G12544=答案!A12544,"正确","错误"))</f>
        <v>未作答</v>
      </c>
    </row>
    <row r="12545" customHeight="1" spans="1:8">
      <c r="A12545" s="10">
        <v>12544</v>
      </c>
      <c r="B12545" s="11" t="s">
        <v>38171</v>
      </c>
      <c r="C12545" s="12" t="s">
        <v>2986</v>
      </c>
      <c r="D12545" s="12" t="s">
        <v>3484</v>
      </c>
      <c r="E12545" s="12" t="s">
        <v>2981</v>
      </c>
      <c r="F12545" s="12" t="s">
        <v>1682</v>
      </c>
      <c r="G12545" s="15"/>
      <c r="H12545" s="14" t="str">
        <f>IF(G12545=J12545,"未作答",IF(G12545=答案!A12545,"正确","错误"))</f>
        <v>未作答</v>
      </c>
    </row>
    <row r="12546" customHeight="1" spans="1:8">
      <c r="A12546" s="10">
        <v>12545</v>
      </c>
      <c r="B12546" s="11" t="s">
        <v>42588</v>
      </c>
      <c r="C12546" s="12" t="s">
        <v>18901</v>
      </c>
      <c r="D12546" s="12" t="s">
        <v>18902</v>
      </c>
      <c r="E12546" s="12" t="s">
        <v>18903</v>
      </c>
      <c r="F12546" s="12" t="s">
        <v>18904</v>
      </c>
      <c r="G12546" s="15"/>
      <c r="H12546" s="14" t="str">
        <f>IF(G12546=J12546,"未作答",IF(G12546=答案!A12546,"正确","错误"))</f>
        <v>未作答</v>
      </c>
    </row>
    <row r="12547" customHeight="1" spans="1:8">
      <c r="A12547" s="10">
        <v>12546</v>
      </c>
      <c r="B12547" s="11" t="s">
        <v>35837</v>
      </c>
      <c r="C12547" s="12" t="s">
        <v>7785</v>
      </c>
      <c r="D12547" s="12" t="s">
        <v>34702</v>
      </c>
      <c r="E12547" s="12" t="s">
        <v>35116</v>
      </c>
      <c r="F12547" s="12" t="s">
        <v>35278</v>
      </c>
      <c r="G12547" s="15"/>
      <c r="H12547" s="14" t="str">
        <f>IF(G12547=J12547,"未作答",IF(G12547=答案!A12547,"正确","错误"))</f>
        <v>未作答</v>
      </c>
    </row>
    <row r="12548" customHeight="1" spans="1:8">
      <c r="A12548" s="10">
        <v>12547</v>
      </c>
      <c r="B12548" s="11" t="s">
        <v>42589</v>
      </c>
      <c r="C12548" s="12" t="s">
        <v>42590</v>
      </c>
      <c r="D12548" s="12" t="s">
        <v>42591</v>
      </c>
      <c r="E12548" s="12" t="s">
        <v>42592</v>
      </c>
      <c r="F12548" s="12" t="s">
        <v>42593</v>
      </c>
      <c r="G12548" s="15"/>
      <c r="H12548" s="14" t="str">
        <f>IF(G12548=J12548,"未作答",IF(G12548=答案!A12548,"正确","错误"))</f>
        <v>未作答</v>
      </c>
    </row>
    <row r="12549" customHeight="1" spans="1:8">
      <c r="A12549" s="10">
        <v>12548</v>
      </c>
      <c r="B12549" s="11" t="s">
        <v>42594</v>
      </c>
      <c r="C12549" s="12" t="s">
        <v>42595</v>
      </c>
      <c r="D12549" s="12" t="s">
        <v>42596</v>
      </c>
      <c r="E12549" s="12" t="s">
        <v>42597</v>
      </c>
      <c r="F12549" s="12" t="s">
        <v>42598</v>
      </c>
      <c r="G12549" s="15"/>
      <c r="H12549" s="14" t="str">
        <f>IF(G12549=J12549,"未作答",IF(G12549=答案!A12549,"正确","错误"))</f>
        <v>未作答</v>
      </c>
    </row>
    <row r="12550" customHeight="1" spans="1:8">
      <c r="A12550" s="10">
        <v>12549</v>
      </c>
      <c r="B12550" s="11" t="s">
        <v>35054</v>
      </c>
      <c r="C12550" s="12" t="s">
        <v>42599</v>
      </c>
      <c r="D12550" s="12" t="s">
        <v>42600</v>
      </c>
      <c r="E12550" s="12" t="s">
        <v>42601</v>
      </c>
      <c r="F12550" s="12" t="s">
        <v>42602</v>
      </c>
      <c r="G12550" s="15"/>
      <c r="H12550" s="14" t="str">
        <f>IF(G12550=J12550,"未作答",IF(G12550=答案!A12550,"正确","错误"))</f>
        <v>未作答</v>
      </c>
    </row>
    <row r="12551" customHeight="1" spans="1:8">
      <c r="A12551" s="10">
        <v>12550</v>
      </c>
      <c r="B12551" s="11" t="s">
        <v>42603</v>
      </c>
      <c r="C12551" s="12" t="s">
        <v>42604</v>
      </c>
      <c r="D12551" s="12" t="s">
        <v>42605</v>
      </c>
      <c r="E12551" s="12" t="s">
        <v>42606</v>
      </c>
      <c r="F12551" s="12" t="s">
        <v>42607</v>
      </c>
      <c r="G12551" s="15"/>
      <c r="H12551" s="14" t="str">
        <f>IF(G12551=J12551,"未作答",IF(G12551=答案!A12551,"正确","错误"))</f>
        <v>未作答</v>
      </c>
    </row>
    <row r="12552" customHeight="1" spans="1:8">
      <c r="A12552" s="10">
        <v>12551</v>
      </c>
      <c r="B12552" s="11" t="s">
        <v>42608</v>
      </c>
      <c r="C12552" s="12" t="s">
        <v>35468</v>
      </c>
      <c r="D12552" s="12" t="s">
        <v>38566</v>
      </c>
      <c r="E12552" s="12" t="s">
        <v>38565</v>
      </c>
      <c r="F12552" s="12" t="s">
        <v>38564</v>
      </c>
      <c r="G12552" s="15"/>
      <c r="H12552" s="14" t="str">
        <f>IF(G12552=J12552,"未作答",IF(G12552=答案!A12552,"正确","错误"))</f>
        <v>未作答</v>
      </c>
    </row>
    <row r="12553" customHeight="1" spans="1:8">
      <c r="A12553" s="10">
        <v>12552</v>
      </c>
      <c r="B12553" s="11" t="s">
        <v>42609</v>
      </c>
      <c r="C12553" s="12" t="s">
        <v>19510</v>
      </c>
      <c r="D12553" s="12" t="s">
        <v>42610</v>
      </c>
      <c r="E12553" s="12" t="s">
        <v>42611</v>
      </c>
      <c r="F12553" s="12" t="s">
        <v>42612</v>
      </c>
      <c r="G12553" s="15"/>
      <c r="H12553" s="14" t="str">
        <f>IF(G12553=J12553,"未作答",IF(G12553=答案!A12553,"正确","错误"))</f>
        <v>未作答</v>
      </c>
    </row>
    <row r="12554" customHeight="1" spans="1:8">
      <c r="A12554" s="10">
        <v>12553</v>
      </c>
      <c r="B12554" s="11" t="s">
        <v>42613</v>
      </c>
      <c r="C12554" s="12" t="s">
        <v>42614</v>
      </c>
      <c r="D12554" s="12" t="s">
        <v>42615</v>
      </c>
      <c r="E12554" s="12" t="s">
        <v>42616</v>
      </c>
      <c r="F12554" s="12" t="s">
        <v>42617</v>
      </c>
      <c r="G12554" s="15"/>
      <c r="H12554" s="14" t="str">
        <f>IF(G12554=J12554,"未作答",IF(G12554=答案!A12554,"正确","错误"))</f>
        <v>未作答</v>
      </c>
    </row>
    <row r="12555" customHeight="1" spans="1:8">
      <c r="A12555" s="10">
        <v>12554</v>
      </c>
      <c r="B12555" s="11" t="s">
        <v>42618</v>
      </c>
      <c r="C12555" s="12" t="s">
        <v>42619</v>
      </c>
      <c r="D12555" s="12" t="s">
        <v>38990</v>
      </c>
      <c r="E12555" s="12" t="s">
        <v>39607</v>
      </c>
      <c r="F12555" s="12" t="s">
        <v>38992</v>
      </c>
      <c r="G12555" s="15"/>
      <c r="H12555" s="14" t="str">
        <f>IF(G12555=J12555,"未作答",IF(G12555=答案!A12555,"正确","错误"))</f>
        <v>未作答</v>
      </c>
    </row>
    <row r="12556" customHeight="1" spans="1:8">
      <c r="A12556" s="10">
        <v>12555</v>
      </c>
      <c r="B12556" s="11" t="s">
        <v>42620</v>
      </c>
      <c r="C12556" s="12" t="s">
        <v>42621</v>
      </c>
      <c r="D12556" s="12" t="s">
        <v>42622</v>
      </c>
      <c r="E12556" s="12" t="s">
        <v>42623</v>
      </c>
      <c r="F12556" s="12" t="s">
        <v>42624</v>
      </c>
      <c r="G12556" s="15"/>
      <c r="H12556" s="14" t="str">
        <f>IF(G12556=J12556,"未作答",IF(G12556=答案!A12556,"正确","错误"))</f>
        <v>未作答</v>
      </c>
    </row>
    <row r="12557" customHeight="1" spans="1:8">
      <c r="A12557" s="10">
        <v>12556</v>
      </c>
      <c r="B12557" s="11" t="s">
        <v>42625</v>
      </c>
      <c r="C12557" s="12" t="s">
        <v>8077</v>
      </c>
      <c r="D12557" s="12" t="s">
        <v>44</v>
      </c>
      <c r="E12557" s="12" t="s">
        <v>46</v>
      </c>
      <c r="F12557" s="12" t="s">
        <v>45</v>
      </c>
      <c r="G12557" s="15"/>
      <c r="H12557" s="14" t="str">
        <f>IF(G12557=J12557,"未作答",IF(G12557=答案!A12557,"正确","错误"))</f>
        <v>未作答</v>
      </c>
    </row>
    <row r="12558" customHeight="1" spans="1:8">
      <c r="A12558" s="10">
        <v>12557</v>
      </c>
      <c r="B12558" s="11" t="s">
        <v>3733</v>
      </c>
      <c r="C12558" s="12" t="s">
        <v>3734</v>
      </c>
      <c r="D12558" s="12" t="s">
        <v>2983</v>
      </c>
      <c r="E12558" s="12" t="s">
        <v>2986</v>
      </c>
      <c r="F12558" s="12" t="s">
        <v>3735</v>
      </c>
      <c r="G12558" s="15"/>
      <c r="H12558" s="14" t="str">
        <f>IF(G12558=J12558,"未作答",IF(G12558=答案!A12558,"正确","错误"))</f>
        <v>未作答</v>
      </c>
    </row>
    <row r="12559" customHeight="1" spans="1:8">
      <c r="A12559" s="10">
        <v>12558</v>
      </c>
      <c r="B12559" s="11" t="s">
        <v>42626</v>
      </c>
      <c r="C12559" s="12" t="s">
        <v>42627</v>
      </c>
      <c r="D12559" s="12" t="s">
        <v>42628</v>
      </c>
      <c r="E12559" s="12" t="s">
        <v>42629</v>
      </c>
      <c r="F12559" s="12" t="s">
        <v>607</v>
      </c>
      <c r="G12559" s="15"/>
      <c r="H12559" s="14" t="str">
        <f>IF(G12559=J12559,"未作答",IF(G12559=答案!A12559,"正确","错误"))</f>
        <v>未作答</v>
      </c>
    </row>
    <row r="12560" customHeight="1" spans="1:8">
      <c r="A12560" s="10">
        <v>12559</v>
      </c>
      <c r="B12560" s="11" t="s">
        <v>42630</v>
      </c>
      <c r="C12560" s="12" t="s">
        <v>42631</v>
      </c>
      <c r="D12560" s="12" t="s">
        <v>9624</v>
      </c>
      <c r="E12560" s="12" t="s">
        <v>42632</v>
      </c>
      <c r="F12560" s="12" t="s">
        <v>42633</v>
      </c>
      <c r="G12560" s="15"/>
      <c r="H12560" s="14" t="str">
        <f>IF(G12560=J12560,"未作答",IF(G12560=答案!A12560,"正确","错误"))</f>
        <v>未作答</v>
      </c>
    </row>
    <row r="12561" customHeight="1" spans="1:8">
      <c r="A12561" s="10">
        <v>12560</v>
      </c>
      <c r="B12561" s="11" t="s">
        <v>34453</v>
      </c>
      <c r="C12561" s="12" t="s">
        <v>37846</v>
      </c>
      <c r="D12561" s="12" t="s">
        <v>37847</v>
      </c>
      <c r="E12561" s="12" t="s">
        <v>34456</v>
      </c>
      <c r="F12561" s="12" t="s">
        <v>42634</v>
      </c>
      <c r="G12561" s="15"/>
      <c r="H12561" s="14" t="str">
        <f>IF(G12561=J12561,"未作答",IF(G12561=答案!A12561,"正确","错误"))</f>
        <v>未作答</v>
      </c>
    </row>
    <row r="12562" customHeight="1" spans="1:8">
      <c r="A12562" s="10">
        <v>12561</v>
      </c>
      <c r="B12562" s="11" t="s">
        <v>42635</v>
      </c>
      <c r="C12562" s="12" t="s">
        <v>42636</v>
      </c>
      <c r="D12562" s="12" t="s">
        <v>42637</v>
      </c>
      <c r="E12562" s="12" t="s">
        <v>42638</v>
      </c>
      <c r="F12562" s="12" t="s">
        <v>42639</v>
      </c>
      <c r="G12562" s="15"/>
      <c r="H12562" s="14" t="str">
        <f>IF(G12562=J12562,"未作答",IF(G12562=答案!A12562,"正确","错误"))</f>
        <v>未作答</v>
      </c>
    </row>
    <row r="12563" customHeight="1" spans="1:8">
      <c r="A12563" s="10">
        <v>12562</v>
      </c>
      <c r="B12563" s="11" t="s">
        <v>42640</v>
      </c>
      <c r="C12563" s="12" t="s">
        <v>38368</v>
      </c>
      <c r="D12563" s="12" t="s">
        <v>42641</v>
      </c>
      <c r="E12563" s="12" t="s">
        <v>37307</v>
      </c>
      <c r="F12563" s="12" t="s">
        <v>42642</v>
      </c>
      <c r="G12563" s="15"/>
      <c r="H12563" s="14" t="str">
        <f>IF(G12563=J12563,"未作答",IF(G12563=答案!A12563,"正确","错误"))</f>
        <v>未作答</v>
      </c>
    </row>
    <row r="12564" customHeight="1" spans="1:8">
      <c r="A12564" s="10">
        <v>12563</v>
      </c>
      <c r="B12564" s="11" t="s">
        <v>42643</v>
      </c>
      <c r="C12564" s="12" t="s">
        <v>42191</v>
      </c>
      <c r="D12564" s="12" t="s">
        <v>17105</v>
      </c>
      <c r="E12564" s="12" t="s">
        <v>42644</v>
      </c>
      <c r="F12564" s="12" t="s">
        <v>17237</v>
      </c>
      <c r="G12564" s="15"/>
      <c r="H12564" s="14" t="str">
        <f>IF(G12564=J12564,"未作答",IF(G12564=答案!A12564,"正确","错误"))</f>
        <v>未作答</v>
      </c>
    </row>
    <row r="12565" customHeight="1" spans="1:8">
      <c r="A12565" s="10">
        <v>12564</v>
      </c>
      <c r="B12565" s="11" t="s">
        <v>42645</v>
      </c>
      <c r="C12565" s="12" t="s">
        <v>37586</v>
      </c>
      <c r="D12565" s="12" t="s">
        <v>39532</v>
      </c>
      <c r="E12565" s="12" t="s">
        <v>39531</v>
      </c>
      <c r="F12565" s="12" t="s">
        <v>39530</v>
      </c>
      <c r="G12565" s="15"/>
      <c r="H12565" s="14" t="str">
        <f>IF(G12565=J12565,"未作答",IF(G12565=答案!A12565,"正确","错误"))</f>
        <v>未作答</v>
      </c>
    </row>
    <row r="12566" customHeight="1" spans="1:8">
      <c r="A12566" s="10">
        <v>12565</v>
      </c>
      <c r="B12566" s="11" t="s">
        <v>42646</v>
      </c>
      <c r="C12566" s="12" t="s">
        <v>1682</v>
      </c>
      <c r="D12566" s="12" t="s">
        <v>2983</v>
      </c>
      <c r="E12566" s="12" t="s">
        <v>2986</v>
      </c>
      <c r="F12566" s="12" t="s">
        <v>42647</v>
      </c>
      <c r="G12566" s="15"/>
      <c r="H12566" s="14" t="str">
        <f>IF(G12566=J12566,"未作答",IF(G12566=答案!A12566,"正确","错误"))</f>
        <v>未作答</v>
      </c>
    </row>
    <row r="12567" customHeight="1" spans="1:8">
      <c r="A12567" s="10">
        <v>12566</v>
      </c>
      <c r="B12567" s="11" t="s">
        <v>42648</v>
      </c>
      <c r="C12567" s="12" t="s">
        <v>42649</v>
      </c>
      <c r="D12567" s="12" t="s">
        <v>42650</v>
      </c>
      <c r="E12567" s="12" t="s">
        <v>42651</v>
      </c>
      <c r="F12567" s="12" t="s">
        <v>42652</v>
      </c>
      <c r="G12567" s="15"/>
      <c r="H12567" s="14" t="str">
        <f>IF(G12567=J12567,"未作答",IF(G12567=答案!A12567,"正确","错误"))</f>
        <v>未作答</v>
      </c>
    </row>
    <row r="12568" customHeight="1" spans="1:8">
      <c r="A12568" s="10">
        <v>12567</v>
      </c>
      <c r="B12568" s="11" t="s">
        <v>36512</v>
      </c>
      <c r="C12568" s="12" t="s">
        <v>2253</v>
      </c>
      <c r="D12568" s="12" t="s">
        <v>8018</v>
      </c>
      <c r="E12568" s="12" t="s">
        <v>6163</v>
      </c>
      <c r="F12568" s="12" t="s">
        <v>2196</v>
      </c>
      <c r="G12568" s="15"/>
      <c r="H12568" s="14" t="str">
        <f>IF(G12568=J12568,"未作答",IF(G12568=答案!A12568,"正确","错误"))</f>
        <v>未作答</v>
      </c>
    </row>
    <row r="12569" customHeight="1" spans="1:8">
      <c r="A12569" s="10">
        <v>12568</v>
      </c>
      <c r="B12569" s="11" t="s">
        <v>42653</v>
      </c>
      <c r="C12569" s="12" t="s">
        <v>42654</v>
      </c>
      <c r="D12569" s="12" t="s">
        <v>42655</v>
      </c>
      <c r="E12569" s="12" t="s">
        <v>42656</v>
      </c>
      <c r="F12569" s="12" t="s">
        <v>42657</v>
      </c>
      <c r="G12569" s="15"/>
      <c r="H12569" s="14" t="str">
        <f>IF(G12569=J12569,"未作答",IF(G12569=答案!A12569,"正确","错误"))</f>
        <v>未作答</v>
      </c>
    </row>
    <row r="12570" customHeight="1" spans="1:8">
      <c r="A12570" s="10">
        <v>12569</v>
      </c>
      <c r="B12570" s="11" t="s">
        <v>42658</v>
      </c>
      <c r="C12570" s="12" t="s">
        <v>42659</v>
      </c>
      <c r="D12570" s="12" t="s">
        <v>42660</v>
      </c>
      <c r="E12570" s="12" t="s">
        <v>42661</v>
      </c>
      <c r="F12570" s="12" t="s">
        <v>42662</v>
      </c>
      <c r="G12570" s="15"/>
      <c r="H12570" s="14" t="str">
        <f>IF(G12570=J12570,"未作答",IF(G12570=答案!A12570,"正确","错误"))</f>
        <v>未作答</v>
      </c>
    </row>
    <row r="12571" customHeight="1" spans="1:8">
      <c r="A12571" s="10">
        <v>12570</v>
      </c>
      <c r="B12571" s="11" t="s">
        <v>35759</v>
      </c>
      <c r="C12571" s="12" t="s">
        <v>35760</v>
      </c>
      <c r="D12571" s="12" t="s">
        <v>3310</v>
      </c>
      <c r="E12571" s="12" t="s">
        <v>3311</v>
      </c>
      <c r="F12571" s="12" t="s">
        <v>42663</v>
      </c>
      <c r="G12571" s="15"/>
      <c r="H12571" s="14" t="str">
        <f>IF(G12571=J12571,"未作答",IF(G12571=答案!A12571,"正确","错误"))</f>
        <v>未作答</v>
      </c>
    </row>
    <row r="12572" customHeight="1" spans="1:8">
      <c r="A12572" s="10">
        <v>12571</v>
      </c>
      <c r="B12572" s="11" t="s">
        <v>42664</v>
      </c>
      <c r="C12572" s="12" t="s">
        <v>42665</v>
      </c>
      <c r="D12572" s="12" t="s">
        <v>1153</v>
      </c>
      <c r="E12572" s="12" t="s">
        <v>35247</v>
      </c>
      <c r="F12572" s="12" t="s">
        <v>17460</v>
      </c>
      <c r="G12572" s="15"/>
      <c r="H12572" s="14" t="str">
        <f>IF(G12572=J12572,"未作答",IF(G12572=答案!A12572,"正确","错误"))</f>
        <v>未作答</v>
      </c>
    </row>
    <row r="12573" customHeight="1" spans="1:8">
      <c r="A12573" s="10">
        <v>12572</v>
      </c>
      <c r="B12573" s="11" t="s">
        <v>42666</v>
      </c>
      <c r="C12573" s="12" t="s">
        <v>37446</v>
      </c>
      <c r="D12573" s="12" t="s">
        <v>38380</v>
      </c>
      <c r="E12573" s="12" t="s">
        <v>11057</v>
      </c>
      <c r="F12573" s="12" t="s">
        <v>35630</v>
      </c>
      <c r="G12573" s="15"/>
      <c r="H12573" s="14" t="str">
        <f>IF(G12573=J12573,"未作答",IF(G12573=答案!A12573,"正确","错误"))</f>
        <v>未作答</v>
      </c>
    </row>
    <row r="12574" customHeight="1" spans="1:8">
      <c r="A12574" s="10">
        <v>12573</v>
      </c>
      <c r="B12574" s="11" t="s">
        <v>42667</v>
      </c>
      <c r="C12574" s="12" t="s">
        <v>234</v>
      </c>
      <c r="D12574" s="12" t="s">
        <v>33525</v>
      </c>
      <c r="E12574" s="12" t="s">
        <v>8031</v>
      </c>
      <c r="F12574" s="12" t="s">
        <v>42668</v>
      </c>
      <c r="G12574" s="15"/>
      <c r="H12574" s="14" t="str">
        <f>IF(G12574=J12574,"未作答",IF(G12574=答案!A12574,"正确","错误"))</f>
        <v>未作答</v>
      </c>
    </row>
    <row r="12575" customHeight="1" spans="1:8">
      <c r="A12575" s="10">
        <v>12574</v>
      </c>
      <c r="B12575" s="11" t="s">
        <v>42669</v>
      </c>
      <c r="C12575" s="12" t="s">
        <v>40837</v>
      </c>
      <c r="D12575" s="12" t="s">
        <v>42670</v>
      </c>
      <c r="E12575" s="12" t="s">
        <v>42671</v>
      </c>
      <c r="F12575" s="12" t="s">
        <v>41538</v>
      </c>
      <c r="G12575" s="15"/>
      <c r="H12575" s="14" t="str">
        <f>IF(G12575=J12575,"未作答",IF(G12575=答案!A12575,"正确","错误"))</f>
        <v>未作答</v>
      </c>
    </row>
    <row r="12576" customHeight="1" spans="1:8">
      <c r="A12576" s="10">
        <v>12575</v>
      </c>
      <c r="B12576" s="11" t="s">
        <v>37195</v>
      </c>
      <c r="C12576" s="12" t="s">
        <v>37199</v>
      </c>
      <c r="D12576" s="12" t="s">
        <v>42672</v>
      </c>
      <c r="E12576" s="12" t="s">
        <v>42673</v>
      </c>
      <c r="F12576" s="12" t="s">
        <v>41383</v>
      </c>
      <c r="G12576" s="15"/>
      <c r="H12576" s="14" t="str">
        <f>IF(G12576=J12576,"未作答",IF(G12576=答案!A12576,"正确","错误"))</f>
        <v>未作答</v>
      </c>
    </row>
    <row r="12577" customHeight="1" spans="1:8">
      <c r="A12577" s="10">
        <v>12576</v>
      </c>
      <c r="B12577" s="11" t="s">
        <v>42674</v>
      </c>
      <c r="C12577" s="12" t="s">
        <v>42675</v>
      </c>
      <c r="D12577" s="12" t="s">
        <v>42676</v>
      </c>
      <c r="E12577" s="12" t="s">
        <v>42677</v>
      </c>
      <c r="F12577" s="12" t="s">
        <v>35371</v>
      </c>
      <c r="G12577" s="15"/>
      <c r="H12577" s="14" t="str">
        <f>IF(G12577=J12577,"未作答",IF(G12577=答案!A12577,"正确","错误"))</f>
        <v>未作答</v>
      </c>
    </row>
    <row r="12578" customHeight="1" spans="1:8">
      <c r="A12578" s="10">
        <v>12577</v>
      </c>
      <c r="B12578" s="11" t="s">
        <v>37759</v>
      </c>
      <c r="C12578" s="12" t="s">
        <v>2181</v>
      </c>
      <c r="D12578" s="12" t="s">
        <v>41378</v>
      </c>
      <c r="E12578" s="12" t="s">
        <v>42678</v>
      </c>
      <c r="F12578" s="12" t="s">
        <v>42679</v>
      </c>
      <c r="G12578" s="15"/>
      <c r="H12578" s="14" t="str">
        <f>IF(G12578=J12578,"未作答",IF(G12578=答案!A12578,"正确","错误"))</f>
        <v>未作答</v>
      </c>
    </row>
    <row r="12579" customHeight="1" spans="1:8">
      <c r="A12579" s="10">
        <v>12578</v>
      </c>
      <c r="B12579" s="11" t="s">
        <v>42680</v>
      </c>
      <c r="C12579" s="12" t="s">
        <v>13700</v>
      </c>
      <c r="D12579" s="12" t="s">
        <v>634</v>
      </c>
      <c r="E12579" s="12" t="s">
        <v>6165</v>
      </c>
      <c r="F12579" s="12" t="s">
        <v>13701</v>
      </c>
      <c r="G12579" s="15"/>
      <c r="H12579" s="14" t="str">
        <f>IF(G12579=J12579,"未作答",IF(G12579=答案!A12579,"正确","错误"))</f>
        <v>未作答</v>
      </c>
    </row>
    <row r="12580" customHeight="1" spans="1:8">
      <c r="A12580" s="10">
        <v>12579</v>
      </c>
      <c r="B12580" s="11" t="s">
        <v>42681</v>
      </c>
      <c r="C12580" s="12" t="s">
        <v>34429</v>
      </c>
      <c r="D12580" s="12" t="s">
        <v>42682</v>
      </c>
      <c r="E12580" s="12" t="s">
        <v>34426</v>
      </c>
      <c r="F12580" s="12" t="s">
        <v>34427</v>
      </c>
      <c r="G12580" s="15"/>
      <c r="H12580" s="14" t="str">
        <f>IF(G12580=J12580,"未作答",IF(G12580=答案!A12580,"正确","错误"))</f>
        <v>未作答</v>
      </c>
    </row>
    <row r="12581" customHeight="1" spans="1:8">
      <c r="A12581" s="10">
        <v>12580</v>
      </c>
      <c r="B12581" s="11" t="s">
        <v>42683</v>
      </c>
      <c r="C12581" s="12" t="s">
        <v>42684</v>
      </c>
      <c r="D12581" s="12" t="s">
        <v>42685</v>
      </c>
      <c r="E12581" s="12" t="s">
        <v>42686</v>
      </c>
      <c r="F12581" s="12" t="s">
        <v>42687</v>
      </c>
      <c r="G12581" s="15"/>
      <c r="H12581" s="14" t="str">
        <f>IF(G12581=J12581,"未作答",IF(G12581=答案!A12581,"正确","错误"))</f>
        <v>未作答</v>
      </c>
    </row>
    <row r="12582" customHeight="1" spans="1:8">
      <c r="A12582" s="10">
        <v>12581</v>
      </c>
      <c r="B12582" s="11" t="s">
        <v>42688</v>
      </c>
      <c r="C12582" s="12" t="s">
        <v>42689</v>
      </c>
      <c r="D12582" s="12" t="s">
        <v>42690</v>
      </c>
      <c r="E12582" s="12" t="s">
        <v>42691</v>
      </c>
      <c r="F12582" s="12" t="s">
        <v>42692</v>
      </c>
      <c r="G12582" s="15"/>
      <c r="H12582" s="14" t="str">
        <f>IF(G12582=J12582,"未作答",IF(G12582=答案!A12582,"正确","错误"))</f>
        <v>未作答</v>
      </c>
    </row>
    <row r="12583" customHeight="1" spans="1:8">
      <c r="A12583" s="10">
        <v>12582</v>
      </c>
      <c r="B12583" s="11" t="s">
        <v>42693</v>
      </c>
      <c r="C12583" s="12" t="s">
        <v>35619</v>
      </c>
      <c r="D12583" s="12" t="s">
        <v>35618</v>
      </c>
      <c r="E12583" s="12" t="s">
        <v>10987</v>
      </c>
      <c r="F12583" s="12" t="s">
        <v>10986</v>
      </c>
      <c r="G12583" s="15"/>
      <c r="H12583" s="14" t="str">
        <f>IF(G12583=J12583,"未作答",IF(G12583=答案!A12583,"正确","错误"))</f>
        <v>未作答</v>
      </c>
    </row>
    <row r="12584" customHeight="1" spans="1:8">
      <c r="A12584" s="10">
        <v>12583</v>
      </c>
      <c r="B12584" s="11" t="s">
        <v>42694</v>
      </c>
      <c r="C12584" s="12" t="s">
        <v>19088</v>
      </c>
      <c r="D12584" s="12" t="s">
        <v>41625</v>
      </c>
      <c r="E12584" s="12" t="s">
        <v>42695</v>
      </c>
      <c r="F12584" s="12" t="s">
        <v>42696</v>
      </c>
      <c r="G12584" s="15"/>
      <c r="H12584" s="14" t="str">
        <f>IF(G12584=J12584,"未作答",IF(G12584=答案!A12584,"正确","错误"))</f>
        <v>未作答</v>
      </c>
    </row>
    <row r="12585" customHeight="1" spans="1:8">
      <c r="A12585" s="10">
        <v>12584</v>
      </c>
      <c r="B12585" s="11" t="s">
        <v>42697</v>
      </c>
      <c r="C12585" s="12" t="s">
        <v>37792</v>
      </c>
      <c r="D12585" s="12" t="s">
        <v>37793</v>
      </c>
      <c r="E12585" s="12" t="s">
        <v>37794</v>
      </c>
      <c r="F12585" s="12" t="s">
        <v>37795</v>
      </c>
      <c r="G12585" s="15"/>
      <c r="H12585" s="14" t="str">
        <f>IF(G12585=J12585,"未作答",IF(G12585=答案!A12585,"正确","错误"))</f>
        <v>未作答</v>
      </c>
    </row>
    <row r="12586" customHeight="1" spans="1:8">
      <c r="A12586" s="10">
        <v>12585</v>
      </c>
      <c r="B12586" s="11" t="s">
        <v>42698</v>
      </c>
      <c r="C12586" s="12" t="s">
        <v>42699</v>
      </c>
      <c r="D12586" s="12" t="s">
        <v>19119</v>
      </c>
      <c r="E12586" s="12" t="s">
        <v>19120</v>
      </c>
      <c r="F12586" s="12" t="s">
        <v>42700</v>
      </c>
      <c r="G12586" s="15"/>
      <c r="H12586" s="14" t="str">
        <f>IF(G12586=J12586,"未作答",IF(G12586=答案!A12586,"正确","错误"))</f>
        <v>未作答</v>
      </c>
    </row>
    <row r="12587" customHeight="1" spans="1:8">
      <c r="A12587" s="10">
        <v>12586</v>
      </c>
      <c r="B12587" s="11" t="s">
        <v>42701</v>
      </c>
      <c r="C12587" s="12" t="s">
        <v>34723</v>
      </c>
      <c r="D12587" s="12" t="s">
        <v>34724</v>
      </c>
      <c r="E12587" s="12" t="s">
        <v>34725</v>
      </c>
      <c r="F12587" s="12" t="s">
        <v>34726</v>
      </c>
      <c r="G12587" s="15"/>
      <c r="H12587" s="14" t="str">
        <f>IF(G12587=J12587,"未作答",IF(G12587=答案!A12587,"正确","错误"))</f>
        <v>未作答</v>
      </c>
    </row>
    <row r="12588" customHeight="1" spans="1:8">
      <c r="A12588" s="10">
        <v>12587</v>
      </c>
      <c r="B12588" s="11" t="s">
        <v>42702</v>
      </c>
      <c r="C12588" s="12" t="s">
        <v>42703</v>
      </c>
      <c r="D12588" s="12" t="s">
        <v>42704</v>
      </c>
      <c r="E12588" s="12" t="s">
        <v>42705</v>
      </c>
      <c r="F12588" s="12" t="s">
        <v>42706</v>
      </c>
      <c r="G12588" s="15"/>
      <c r="H12588" s="14" t="str">
        <f>IF(G12588=J12588,"未作答",IF(G12588=答案!A12588,"正确","错误"))</f>
        <v>未作答</v>
      </c>
    </row>
    <row r="12589" customHeight="1" spans="1:8">
      <c r="A12589" s="10">
        <v>12588</v>
      </c>
      <c r="B12589" s="11" t="s">
        <v>42707</v>
      </c>
      <c r="C12589" s="12" t="s">
        <v>42708</v>
      </c>
      <c r="D12589" s="12" t="s">
        <v>42709</v>
      </c>
      <c r="E12589" s="12" t="s">
        <v>42710</v>
      </c>
      <c r="F12589" s="12" t="s">
        <v>42711</v>
      </c>
      <c r="G12589" s="15"/>
      <c r="H12589" s="14" t="str">
        <f>IF(G12589=J12589,"未作答",IF(G12589=答案!A12589,"正确","错误"))</f>
        <v>未作答</v>
      </c>
    </row>
    <row r="12590" customHeight="1" spans="1:8">
      <c r="A12590" s="10">
        <v>12589</v>
      </c>
      <c r="B12590" s="11" t="s">
        <v>42712</v>
      </c>
      <c r="C12590" s="12" t="s">
        <v>42713</v>
      </c>
      <c r="D12590" s="12" t="s">
        <v>42714</v>
      </c>
      <c r="E12590" s="12" t="s">
        <v>42715</v>
      </c>
      <c r="F12590" s="12" t="s">
        <v>42716</v>
      </c>
      <c r="G12590" s="15"/>
      <c r="H12590" s="14" t="str">
        <f>IF(G12590=J12590,"未作答",IF(G12590=答案!A12590,"正确","错误"))</f>
        <v>未作答</v>
      </c>
    </row>
    <row r="12591" customHeight="1" spans="1:8">
      <c r="A12591" s="10">
        <v>12590</v>
      </c>
      <c r="B12591" s="11" t="s">
        <v>42717</v>
      </c>
      <c r="C12591" s="12" t="s">
        <v>42718</v>
      </c>
      <c r="D12591" s="12" t="s">
        <v>42719</v>
      </c>
      <c r="E12591" s="12" t="s">
        <v>42720</v>
      </c>
      <c r="F12591" s="12" t="s">
        <v>42721</v>
      </c>
      <c r="G12591" s="15"/>
      <c r="H12591" s="14" t="str">
        <f>IF(G12591=J12591,"未作答",IF(G12591=答案!A12591,"正确","错误"))</f>
        <v>未作答</v>
      </c>
    </row>
    <row r="12592" customHeight="1" spans="1:8">
      <c r="A12592" s="10">
        <v>12591</v>
      </c>
      <c r="B12592" s="11" t="s">
        <v>42722</v>
      </c>
      <c r="C12592" s="12" t="s">
        <v>42723</v>
      </c>
      <c r="D12592" s="12" t="s">
        <v>42724</v>
      </c>
      <c r="E12592" s="12" t="s">
        <v>42725</v>
      </c>
      <c r="F12592" s="12" t="s">
        <v>42726</v>
      </c>
      <c r="G12592" s="15"/>
      <c r="H12592" s="14" t="str">
        <f>IF(G12592=J12592,"未作答",IF(G12592=答案!A12592,"正确","错误"))</f>
        <v>未作答</v>
      </c>
    </row>
    <row r="12593" customHeight="1" spans="1:8">
      <c r="A12593" s="10">
        <v>12592</v>
      </c>
      <c r="B12593" s="11" t="s">
        <v>42727</v>
      </c>
      <c r="C12593" s="12" t="s">
        <v>13431</v>
      </c>
      <c r="D12593" s="12" t="s">
        <v>42728</v>
      </c>
      <c r="E12593" s="12" t="s">
        <v>42729</v>
      </c>
      <c r="F12593" s="12" t="s">
        <v>42730</v>
      </c>
      <c r="G12593" s="15"/>
      <c r="H12593" s="14" t="str">
        <f>IF(G12593=J12593,"未作答",IF(G12593=答案!A12593,"正确","错误"))</f>
        <v>未作答</v>
      </c>
    </row>
    <row r="12594" customHeight="1" spans="1:8">
      <c r="A12594" s="10">
        <v>12593</v>
      </c>
      <c r="B12594" s="11" t="s">
        <v>42664</v>
      </c>
      <c r="C12594" s="12" t="s">
        <v>35247</v>
      </c>
      <c r="D12594" s="12" t="s">
        <v>1153</v>
      </c>
      <c r="E12594" s="12" t="s">
        <v>42665</v>
      </c>
      <c r="F12594" s="12" t="s">
        <v>17460</v>
      </c>
      <c r="G12594" s="15"/>
      <c r="H12594" s="14" t="str">
        <f>IF(G12594=J12594,"未作答",IF(G12594=答案!A12594,"正确","错误"))</f>
        <v>未作答</v>
      </c>
    </row>
    <row r="12595" customHeight="1" spans="1:8">
      <c r="A12595" s="10">
        <v>12594</v>
      </c>
      <c r="B12595" s="11" t="s">
        <v>42731</v>
      </c>
      <c r="C12595" s="12" t="s">
        <v>37307</v>
      </c>
      <c r="D12595" s="12" t="s">
        <v>35039</v>
      </c>
      <c r="E12595" s="12" t="s">
        <v>42732</v>
      </c>
      <c r="F12595" s="12" t="s">
        <v>42733</v>
      </c>
      <c r="G12595" s="15"/>
      <c r="H12595" s="14" t="str">
        <f>IF(G12595=J12595,"未作答",IF(G12595=答案!A12595,"正确","错误"))</f>
        <v>未作答</v>
      </c>
    </row>
    <row r="12596" customHeight="1" spans="1:8">
      <c r="A12596" s="10">
        <v>12595</v>
      </c>
      <c r="B12596" s="11" t="s">
        <v>42734</v>
      </c>
      <c r="C12596" s="12" t="s">
        <v>42735</v>
      </c>
      <c r="D12596" s="12" t="s">
        <v>42736</v>
      </c>
      <c r="E12596" s="12" t="s">
        <v>42737</v>
      </c>
      <c r="F12596" s="12" t="s">
        <v>42738</v>
      </c>
      <c r="G12596" s="15"/>
      <c r="H12596" s="14" t="str">
        <f>IF(G12596=J12596,"未作答",IF(G12596=答案!A12596,"正确","错误"))</f>
        <v>未作答</v>
      </c>
    </row>
    <row r="12597" customHeight="1" spans="1:8">
      <c r="A12597" s="10">
        <v>12596</v>
      </c>
      <c r="B12597" s="11" t="s">
        <v>42739</v>
      </c>
      <c r="C12597" s="12" t="s">
        <v>39149</v>
      </c>
      <c r="D12597" s="12" t="s">
        <v>17316</v>
      </c>
      <c r="E12597" s="12" t="s">
        <v>17090</v>
      </c>
      <c r="F12597" s="12" t="s">
        <v>42740</v>
      </c>
      <c r="G12597" s="15"/>
      <c r="H12597" s="14" t="str">
        <f>IF(G12597=J12597,"未作答",IF(G12597=答案!A12597,"正确","错误"))</f>
        <v>未作答</v>
      </c>
    </row>
    <row r="12598" customHeight="1" spans="1:8">
      <c r="A12598" s="10">
        <v>12597</v>
      </c>
      <c r="B12598" s="11" t="s">
        <v>42741</v>
      </c>
      <c r="C12598" s="12" t="s">
        <v>42742</v>
      </c>
      <c r="D12598" s="12" t="s">
        <v>42743</v>
      </c>
      <c r="E12598" s="12" t="s">
        <v>42744</v>
      </c>
      <c r="F12598" s="12" t="s">
        <v>42745</v>
      </c>
      <c r="G12598" s="15"/>
      <c r="H12598" s="14" t="str">
        <f>IF(G12598=J12598,"未作答",IF(G12598=答案!A12598,"正确","错误"))</f>
        <v>未作答</v>
      </c>
    </row>
    <row r="12599" customHeight="1" spans="1:8">
      <c r="A12599" s="10">
        <v>12598</v>
      </c>
      <c r="B12599" s="11" t="s">
        <v>42746</v>
      </c>
      <c r="C12599" s="12" t="s">
        <v>37533</v>
      </c>
      <c r="D12599" s="12" t="s">
        <v>34528</v>
      </c>
      <c r="E12599" s="12" t="s">
        <v>34526</v>
      </c>
      <c r="F12599" s="12" t="s">
        <v>34527</v>
      </c>
      <c r="G12599" s="15"/>
      <c r="H12599" s="14" t="str">
        <f>IF(G12599=J12599,"未作答",IF(G12599=答案!A12599,"正确","错误"))</f>
        <v>未作答</v>
      </c>
    </row>
    <row r="12600" customHeight="1" spans="1:8">
      <c r="A12600" s="10">
        <v>12599</v>
      </c>
      <c r="B12600" s="11" t="s">
        <v>36521</v>
      </c>
      <c r="C12600" s="12" t="s">
        <v>36522</v>
      </c>
      <c r="D12600" s="12" t="s">
        <v>1153</v>
      </c>
      <c r="E12600" s="12" t="s">
        <v>36523</v>
      </c>
      <c r="F12600" s="12" t="s">
        <v>36524</v>
      </c>
      <c r="G12600" s="15"/>
      <c r="H12600" s="14" t="str">
        <f>IF(G12600=J12600,"未作答",IF(G12600=答案!A12600,"正确","错误"))</f>
        <v>未作答</v>
      </c>
    </row>
    <row r="12601" customHeight="1" spans="1:8">
      <c r="A12601" s="10">
        <v>12600</v>
      </c>
      <c r="B12601" s="11" t="s">
        <v>34467</v>
      </c>
      <c r="C12601" s="12" t="s">
        <v>42747</v>
      </c>
      <c r="D12601" s="12" t="s">
        <v>42748</v>
      </c>
      <c r="E12601" s="12" t="s">
        <v>42749</v>
      </c>
      <c r="F12601" s="12" t="s">
        <v>42750</v>
      </c>
      <c r="G12601" s="15"/>
      <c r="H12601" s="14" t="str">
        <f>IF(G12601=J12601,"未作答",IF(G12601=答案!A12601,"正确","错误"))</f>
        <v>未作答</v>
      </c>
    </row>
    <row r="12602" customHeight="1" spans="1:8">
      <c r="A12602" s="10">
        <v>12601</v>
      </c>
      <c r="B12602" s="11" t="s">
        <v>42751</v>
      </c>
      <c r="C12602" s="16" t="e">
        <f>B3+C3</f>
        <v>#VALUE!</v>
      </c>
      <c r="D12602" s="16" t="e">
        <f>C3+D3</f>
        <v>#VALUE!</v>
      </c>
      <c r="E12602" s="16" t="e">
        <f>$B4+$C4</f>
        <v>#VALUE!</v>
      </c>
      <c r="F12602" s="16" t="e">
        <f>C4+D4</f>
        <v>#VALUE!</v>
      </c>
      <c r="G12602" s="15"/>
      <c r="H12602" s="14" t="str">
        <f>IF(G12602=J12602,"未作答",IF(G12602=答案!A12602,"正确","错误"))</f>
        <v>未作答</v>
      </c>
    </row>
    <row r="12603" customHeight="1" spans="1:8">
      <c r="A12603" s="10">
        <v>12602</v>
      </c>
      <c r="B12603" s="11" t="s">
        <v>40201</v>
      </c>
      <c r="C12603" s="12" t="s">
        <v>40202</v>
      </c>
      <c r="D12603" s="12" t="s">
        <v>40203</v>
      </c>
      <c r="E12603" s="12" t="s">
        <v>40204</v>
      </c>
      <c r="F12603" s="12" t="s">
        <v>42752</v>
      </c>
      <c r="G12603" s="15"/>
      <c r="H12603" s="14" t="str">
        <f>IF(G12603=J12603,"未作答",IF(G12603=答案!A12603,"正确","错误"))</f>
        <v>未作答</v>
      </c>
    </row>
    <row r="12604" customHeight="1" spans="1:8">
      <c r="A12604" s="10">
        <v>12603</v>
      </c>
      <c r="B12604" s="11" t="s">
        <v>42753</v>
      </c>
      <c r="C12604" s="12" t="s">
        <v>38256</v>
      </c>
      <c r="D12604" s="12" t="s">
        <v>35515</v>
      </c>
      <c r="E12604" s="12" t="s">
        <v>7588</v>
      </c>
      <c r="F12604" s="12" t="s">
        <v>42754</v>
      </c>
      <c r="G12604" s="15"/>
      <c r="H12604" s="14" t="str">
        <f>IF(G12604=J12604,"未作答",IF(G12604=答案!A12604,"正确","错误"))</f>
        <v>未作答</v>
      </c>
    </row>
    <row r="12605" customHeight="1" spans="1:8">
      <c r="A12605" s="10">
        <v>12604</v>
      </c>
      <c r="B12605" s="11" t="s">
        <v>41769</v>
      </c>
      <c r="C12605" s="12" t="s">
        <v>9574</v>
      </c>
      <c r="D12605" s="12" t="s">
        <v>35014</v>
      </c>
      <c r="E12605" s="16" t="b">
        <v>0</v>
      </c>
      <c r="F12605" s="16" t="b">
        <v>1</v>
      </c>
      <c r="G12605" s="15"/>
      <c r="H12605" s="14" t="str">
        <f>IF(G12605=J12605,"未作答",IF(G12605=答案!A12605,"正确","错误"))</f>
        <v>未作答</v>
      </c>
    </row>
    <row r="12606" customHeight="1" spans="1:8">
      <c r="A12606" s="10">
        <v>12605</v>
      </c>
      <c r="B12606" s="11" t="s">
        <v>36670</v>
      </c>
      <c r="C12606" s="12" t="s">
        <v>36671</v>
      </c>
      <c r="D12606" s="12" t="s">
        <v>36672</v>
      </c>
      <c r="E12606" s="12" t="s">
        <v>36674</v>
      </c>
      <c r="F12606" s="12" t="s">
        <v>37429</v>
      </c>
      <c r="G12606" s="15"/>
      <c r="H12606" s="14" t="str">
        <f>IF(G12606=J12606,"未作答",IF(G12606=答案!A12606,"正确","错误"))</f>
        <v>未作答</v>
      </c>
    </row>
    <row r="12607" customHeight="1" spans="1:8">
      <c r="A12607" s="10">
        <v>12606</v>
      </c>
      <c r="B12607" s="11" t="s">
        <v>34780</v>
      </c>
      <c r="C12607" s="12" t="s">
        <v>34526</v>
      </c>
      <c r="D12607" s="12" t="s">
        <v>34527</v>
      </c>
      <c r="E12607" s="12" t="s">
        <v>34528</v>
      </c>
      <c r="F12607" s="12" t="s">
        <v>34529</v>
      </c>
      <c r="G12607" s="15"/>
      <c r="H12607" s="14" t="str">
        <f>IF(G12607=J12607,"未作答",IF(G12607=答案!A12607,"正确","错误"))</f>
        <v>未作答</v>
      </c>
    </row>
    <row r="12608" customHeight="1" spans="1:8">
      <c r="A12608" s="10">
        <v>12607</v>
      </c>
      <c r="B12608" s="11" t="s">
        <v>42755</v>
      </c>
      <c r="C12608" s="12" t="s">
        <v>36024</v>
      </c>
      <c r="D12608" s="12" t="s">
        <v>15193</v>
      </c>
      <c r="E12608" s="12" t="s">
        <v>2253</v>
      </c>
      <c r="F12608" s="12" t="s">
        <v>2252</v>
      </c>
      <c r="G12608" s="15"/>
      <c r="H12608" s="14" t="str">
        <f>IF(G12608=J12608,"未作答",IF(G12608=答案!A12608,"正确","错误"))</f>
        <v>未作答</v>
      </c>
    </row>
    <row r="12609" customHeight="1" spans="1:8">
      <c r="A12609" s="10">
        <v>12608</v>
      </c>
      <c r="B12609" s="11" t="s">
        <v>42756</v>
      </c>
      <c r="C12609" s="12" t="s">
        <v>42757</v>
      </c>
      <c r="D12609" s="12" t="s">
        <v>42758</v>
      </c>
      <c r="E12609" s="12" t="s">
        <v>42759</v>
      </c>
      <c r="F12609" s="12" t="s">
        <v>42760</v>
      </c>
      <c r="G12609" s="15"/>
      <c r="H12609" s="14" t="str">
        <f>IF(G12609=J12609,"未作答",IF(G12609=答案!A12609,"正确","错误"))</f>
        <v>未作答</v>
      </c>
    </row>
    <row r="12610" customHeight="1" spans="1:8">
      <c r="A12610" s="10">
        <v>12609</v>
      </c>
      <c r="B12610" s="11" t="s">
        <v>35512</v>
      </c>
      <c r="C12610" s="12" t="s">
        <v>40551</v>
      </c>
      <c r="D12610" s="12" t="s">
        <v>35514</v>
      </c>
      <c r="E12610" s="12" t="s">
        <v>35515</v>
      </c>
      <c r="F12610" s="12" t="s">
        <v>35516</v>
      </c>
      <c r="G12610" s="15"/>
      <c r="H12610" s="14" t="str">
        <f>IF(G12610=J12610,"未作答",IF(G12610=答案!A12610,"正确","错误"))</f>
        <v>未作答</v>
      </c>
    </row>
    <row r="12611" customHeight="1" spans="1:8">
      <c r="A12611" s="10">
        <v>12610</v>
      </c>
      <c r="B12611" s="11" t="s">
        <v>40694</v>
      </c>
      <c r="C12611" s="12" t="s">
        <v>40695</v>
      </c>
      <c r="D12611" s="12" t="s">
        <v>40696</v>
      </c>
      <c r="E12611" s="12" t="s">
        <v>40698</v>
      </c>
      <c r="F12611" s="12" t="s">
        <v>40697</v>
      </c>
      <c r="G12611" s="15"/>
      <c r="H12611" s="14" t="str">
        <f>IF(G12611=J12611,"未作答",IF(G12611=答案!A12611,"正确","错误"))</f>
        <v>未作答</v>
      </c>
    </row>
    <row r="12612" customHeight="1" spans="1:8">
      <c r="A12612" s="10">
        <v>12611</v>
      </c>
      <c r="B12612" s="11" t="s">
        <v>42761</v>
      </c>
      <c r="C12612" s="12" t="s">
        <v>42762</v>
      </c>
      <c r="D12612" s="12" t="s">
        <v>34875</v>
      </c>
      <c r="E12612" s="12" t="s">
        <v>34876</v>
      </c>
      <c r="F12612" s="12" t="s">
        <v>34874</v>
      </c>
      <c r="G12612" s="15"/>
      <c r="H12612" s="14" t="str">
        <f>IF(G12612=J12612,"未作答",IF(G12612=答案!A12612,"正确","错误"))</f>
        <v>未作答</v>
      </c>
    </row>
    <row r="12613" customHeight="1" spans="1:8">
      <c r="A12613" s="10">
        <v>12612</v>
      </c>
      <c r="B12613" s="11" t="s">
        <v>42763</v>
      </c>
      <c r="C12613" s="12" t="s">
        <v>42764</v>
      </c>
      <c r="D12613" s="12" t="s">
        <v>42765</v>
      </c>
      <c r="E12613" s="12" t="s">
        <v>42766</v>
      </c>
      <c r="F12613" s="12" t="s">
        <v>42767</v>
      </c>
      <c r="G12613" s="15"/>
      <c r="H12613" s="14" t="str">
        <f>IF(G12613=J12613,"未作答",IF(G12613=答案!A12613,"正确","错误"))</f>
        <v>未作答</v>
      </c>
    </row>
    <row r="12614" customHeight="1" spans="1:8">
      <c r="A12614" s="10">
        <v>12613</v>
      </c>
      <c r="B12614" s="11" t="s">
        <v>42768</v>
      </c>
      <c r="C12614" s="12" t="s">
        <v>42769</v>
      </c>
      <c r="D12614" s="12" t="s">
        <v>42770</v>
      </c>
      <c r="E12614" s="12" t="s">
        <v>42771</v>
      </c>
      <c r="F12614" s="12" t="s">
        <v>42772</v>
      </c>
      <c r="G12614" s="15"/>
      <c r="H12614" s="14" t="str">
        <f>IF(G12614=J12614,"未作答",IF(G12614=答案!A12614,"正确","错误"))</f>
        <v>未作答</v>
      </c>
    </row>
    <row r="12615" customHeight="1" spans="1:8">
      <c r="A12615" s="10">
        <v>12614</v>
      </c>
      <c r="B12615" s="11" t="s">
        <v>42773</v>
      </c>
      <c r="C12615" s="12" t="s">
        <v>6149</v>
      </c>
      <c r="D12615" s="12" t="s">
        <v>42774</v>
      </c>
      <c r="E12615" s="12" t="s">
        <v>42775</v>
      </c>
      <c r="F12615" s="12" t="s">
        <v>42776</v>
      </c>
      <c r="G12615" s="15"/>
      <c r="H12615" s="14" t="str">
        <f>IF(G12615=J12615,"未作答",IF(G12615=答案!A12615,"正确","错误"))</f>
        <v>未作答</v>
      </c>
    </row>
    <row r="12616" customHeight="1" spans="1:8">
      <c r="A12616" s="10">
        <v>12615</v>
      </c>
      <c r="B12616" s="11" t="s">
        <v>42777</v>
      </c>
      <c r="C12616" s="12" t="s">
        <v>42778</v>
      </c>
      <c r="D12616" s="12" t="s">
        <v>42779</v>
      </c>
      <c r="E12616" s="12" t="s">
        <v>42780</v>
      </c>
      <c r="F12616" s="12" t="s">
        <v>42781</v>
      </c>
      <c r="G12616" s="15"/>
      <c r="H12616" s="14" t="str">
        <f>IF(G12616=J12616,"未作答",IF(G12616=答案!A12616,"正确","错误"))</f>
        <v>未作答</v>
      </c>
    </row>
    <row r="12617" customHeight="1" spans="1:8">
      <c r="A12617" s="10">
        <v>12616</v>
      </c>
      <c r="B12617" s="11" t="s">
        <v>42782</v>
      </c>
      <c r="C12617" s="12" t="s">
        <v>753</v>
      </c>
      <c r="D12617" s="12" t="s">
        <v>754</v>
      </c>
      <c r="E12617" s="12" t="s">
        <v>42783</v>
      </c>
      <c r="F12617" s="12" t="s">
        <v>42784</v>
      </c>
      <c r="G12617" s="15"/>
      <c r="H12617" s="14" t="str">
        <f>IF(G12617=J12617,"未作答",IF(G12617=答案!A12617,"正确","错误"))</f>
        <v>未作答</v>
      </c>
    </row>
    <row r="12618" customHeight="1" spans="1:8">
      <c r="A12618" s="10">
        <v>12617</v>
      </c>
      <c r="B12618" s="11" t="s">
        <v>37278</v>
      </c>
      <c r="C12618" s="12" t="s">
        <v>37279</v>
      </c>
      <c r="D12618" s="12" t="s">
        <v>42785</v>
      </c>
      <c r="E12618" s="12" t="s">
        <v>35652</v>
      </c>
      <c r="F12618" s="12" t="s">
        <v>40818</v>
      </c>
      <c r="G12618" s="15"/>
      <c r="H12618" s="14" t="str">
        <f>IF(G12618=J12618,"未作答",IF(G12618=答案!A12618,"正确","错误"))</f>
        <v>未作答</v>
      </c>
    </row>
    <row r="12619" customHeight="1" spans="1:8">
      <c r="A12619" s="10">
        <v>12618</v>
      </c>
      <c r="B12619" s="11" t="s">
        <v>35839</v>
      </c>
      <c r="C12619" s="12" t="s">
        <v>35841</v>
      </c>
      <c r="D12619" s="12" t="s">
        <v>35840</v>
      </c>
      <c r="E12619" s="12" t="s">
        <v>35311</v>
      </c>
      <c r="F12619" s="12" t="s">
        <v>35310</v>
      </c>
      <c r="G12619" s="15"/>
      <c r="H12619" s="14" t="str">
        <f>IF(G12619=J12619,"未作答",IF(G12619=答案!A12619,"正确","错误"))</f>
        <v>未作答</v>
      </c>
    </row>
    <row r="12620" customHeight="1" spans="1:8">
      <c r="A12620" s="10">
        <v>12619</v>
      </c>
      <c r="B12620" s="11" t="s">
        <v>42786</v>
      </c>
      <c r="C12620" s="12" t="s">
        <v>42355</v>
      </c>
      <c r="D12620" s="12" t="s">
        <v>42353</v>
      </c>
      <c r="E12620" s="12" t="s">
        <v>42356</v>
      </c>
      <c r="F12620" s="12" t="s">
        <v>42354</v>
      </c>
      <c r="G12620" s="15"/>
      <c r="H12620" s="14" t="str">
        <f>IF(G12620=J12620,"未作答",IF(G12620=答案!A12620,"正确","错误"))</f>
        <v>未作答</v>
      </c>
    </row>
    <row r="12621" customHeight="1" spans="1:8">
      <c r="A12621" s="10">
        <v>12620</v>
      </c>
      <c r="B12621" s="11" t="s">
        <v>42787</v>
      </c>
      <c r="C12621" s="12" t="s">
        <v>42788</v>
      </c>
      <c r="D12621" s="12" t="s">
        <v>42789</v>
      </c>
      <c r="E12621" s="12" t="s">
        <v>42790</v>
      </c>
      <c r="F12621" s="12" t="s">
        <v>42791</v>
      </c>
      <c r="G12621" s="15"/>
      <c r="H12621" s="14" t="str">
        <f>IF(G12621=J12621,"未作答",IF(G12621=答案!A12621,"正确","错误"))</f>
        <v>未作答</v>
      </c>
    </row>
    <row r="12622" customHeight="1" spans="1:8">
      <c r="A12622" s="10">
        <v>12621</v>
      </c>
      <c r="B12622" s="11" t="s">
        <v>42792</v>
      </c>
      <c r="C12622" s="12" t="s">
        <v>35874</v>
      </c>
      <c r="D12622" s="12" t="s">
        <v>39511</v>
      </c>
      <c r="E12622" s="12" t="s">
        <v>35876</v>
      </c>
      <c r="F12622" s="12" t="s">
        <v>35877</v>
      </c>
      <c r="G12622" s="15"/>
      <c r="H12622" s="14" t="str">
        <f>IF(G12622=J12622,"未作答",IF(G12622=答案!A12622,"正确","错误"))</f>
        <v>未作答</v>
      </c>
    </row>
    <row r="12623" customHeight="1" spans="1:8">
      <c r="A12623" s="10">
        <v>12622</v>
      </c>
      <c r="B12623" s="11" t="s">
        <v>42793</v>
      </c>
      <c r="C12623" s="12" t="s">
        <v>4909</v>
      </c>
      <c r="D12623" s="12" t="s">
        <v>567</v>
      </c>
      <c r="E12623" s="12" t="s">
        <v>221</v>
      </c>
      <c r="F12623" s="12" t="s">
        <v>565</v>
      </c>
      <c r="G12623" s="15"/>
      <c r="H12623" s="14" t="str">
        <f>IF(G12623=J12623,"未作答",IF(G12623=答案!A12623,"正确","错误"))</f>
        <v>未作答</v>
      </c>
    </row>
    <row r="12624" customHeight="1" spans="1:8">
      <c r="A12624" s="10">
        <v>12623</v>
      </c>
      <c r="B12624" s="11" t="s">
        <v>42794</v>
      </c>
      <c r="C12624" s="12" t="s">
        <v>42795</v>
      </c>
      <c r="D12624" s="12" t="s">
        <v>42796</v>
      </c>
      <c r="E12624" s="12" t="s">
        <v>42797</v>
      </c>
      <c r="F12624" s="12" t="s">
        <v>42798</v>
      </c>
      <c r="G12624" s="15"/>
      <c r="H12624" s="14" t="str">
        <f>IF(G12624=J12624,"未作答",IF(G12624=答案!A12624,"正确","错误"))</f>
        <v>未作答</v>
      </c>
    </row>
    <row r="12625" customHeight="1" spans="1:8">
      <c r="A12625" s="10">
        <v>12624</v>
      </c>
      <c r="B12625" s="11" t="s">
        <v>42799</v>
      </c>
      <c r="C12625" s="12" t="s">
        <v>37066</v>
      </c>
      <c r="D12625" s="12" t="s">
        <v>40700</v>
      </c>
      <c r="E12625" s="12" t="s">
        <v>40701</v>
      </c>
      <c r="F12625" s="12" t="s">
        <v>40702</v>
      </c>
      <c r="G12625" s="15"/>
      <c r="H12625" s="14" t="str">
        <f>IF(G12625=J12625,"未作答",IF(G12625=答案!A12625,"正确","错误"))</f>
        <v>未作答</v>
      </c>
    </row>
    <row r="12626" customHeight="1" spans="1:8">
      <c r="A12626" s="10">
        <v>12625</v>
      </c>
      <c r="B12626" s="11" t="s">
        <v>42800</v>
      </c>
      <c r="C12626" s="12" t="s">
        <v>42801</v>
      </c>
      <c r="D12626" s="12" t="s">
        <v>42802</v>
      </c>
      <c r="E12626" s="12" t="s">
        <v>42803</v>
      </c>
      <c r="F12626" s="12" t="s">
        <v>42804</v>
      </c>
      <c r="G12626" s="15"/>
      <c r="H12626" s="14" t="str">
        <f>IF(G12626=J12626,"未作答",IF(G12626=答案!A12626,"正确","错误"))</f>
        <v>未作答</v>
      </c>
    </row>
    <row r="12627" customHeight="1" spans="1:8">
      <c r="A12627" s="10">
        <v>12626</v>
      </c>
      <c r="B12627" s="11" t="s">
        <v>42805</v>
      </c>
      <c r="C12627" s="12" t="s">
        <v>7765</v>
      </c>
      <c r="D12627" s="12" t="s">
        <v>7766</v>
      </c>
      <c r="E12627" s="12" t="s">
        <v>33492</v>
      </c>
      <c r="F12627" s="12" t="s">
        <v>42806</v>
      </c>
      <c r="G12627" s="15"/>
      <c r="H12627" s="14" t="str">
        <f>IF(G12627=J12627,"未作答",IF(G12627=答案!A12627,"正确","错误"))</f>
        <v>未作答</v>
      </c>
    </row>
    <row r="12628" customHeight="1" spans="1:8">
      <c r="A12628" s="10">
        <v>12627</v>
      </c>
      <c r="B12628" s="11" t="s">
        <v>38437</v>
      </c>
      <c r="C12628" s="12" t="s">
        <v>38438</v>
      </c>
      <c r="D12628" s="12" t="s">
        <v>38440</v>
      </c>
      <c r="E12628" s="12" t="s">
        <v>42807</v>
      </c>
      <c r="F12628" s="12" t="s">
        <v>42808</v>
      </c>
      <c r="G12628" s="15"/>
      <c r="H12628" s="14" t="str">
        <f>IF(G12628=J12628,"未作答",IF(G12628=答案!A12628,"正确","错误"))</f>
        <v>未作答</v>
      </c>
    </row>
    <row r="12629" customHeight="1" spans="1:8">
      <c r="A12629" s="10">
        <v>12628</v>
      </c>
      <c r="B12629" s="11" t="s">
        <v>42809</v>
      </c>
      <c r="C12629" s="12" t="s">
        <v>34491</v>
      </c>
      <c r="D12629" s="12" t="s">
        <v>42810</v>
      </c>
      <c r="E12629" s="12" t="s">
        <v>42811</v>
      </c>
      <c r="F12629" s="12" t="s">
        <v>34494</v>
      </c>
      <c r="G12629" s="15"/>
      <c r="H12629" s="14" t="str">
        <f>IF(G12629=J12629,"未作答",IF(G12629=答案!A12629,"正确","错误"))</f>
        <v>未作答</v>
      </c>
    </row>
    <row r="12630" customHeight="1" spans="1:8">
      <c r="A12630" s="10">
        <v>12629</v>
      </c>
      <c r="B12630" s="11" t="s">
        <v>42812</v>
      </c>
      <c r="C12630" s="12" t="s">
        <v>40096</v>
      </c>
      <c r="D12630" s="12" t="s">
        <v>8193</v>
      </c>
      <c r="E12630" s="12" t="s">
        <v>7914</v>
      </c>
      <c r="F12630" s="12" t="s">
        <v>40097</v>
      </c>
      <c r="G12630" s="15"/>
      <c r="H12630" s="14" t="str">
        <f>IF(G12630=J12630,"未作答",IF(G12630=答案!A12630,"正确","错误"))</f>
        <v>未作答</v>
      </c>
    </row>
    <row r="12631" customHeight="1" spans="1:8">
      <c r="A12631" s="10">
        <v>12630</v>
      </c>
      <c r="B12631" s="11" t="s">
        <v>42813</v>
      </c>
      <c r="C12631" s="12" t="s">
        <v>42814</v>
      </c>
      <c r="D12631" s="12" t="s">
        <v>42815</v>
      </c>
      <c r="E12631" s="12" t="s">
        <v>19149</v>
      </c>
      <c r="F12631" s="12" t="s">
        <v>42816</v>
      </c>
      <c r="G12631" s="15"/>
      <c r="H12631" s="14" t="str">
        <f>IF(G12631=J12631,"未作答",IF(G12631=答案!A12631,"正确","错误"))</f>
        <v>未作答</v>
      </c>
    </row>
    <row r="12632" customHeight="1" spans="1:8">
      <c r="A12632" s="10">
        <v>12631</v>
      </c>
      <c r="B12632" s="11" t="s">
        <v>42817</v>
      </c>
      <c r="C12632" s="12" t="s">
        <v>19467</v>
      </c>
      <c r="D12632" s="12" t="s">
        <v>19466</v>
      </c>
      <c r="E12632" s="12" t="s">
        <v>19469</v>
      </c>
      <c r="F12632" s="12" t="s">
        <v>19468</v>
      </c>
      <c r="G12632" s="15"/>
      <c r="H12632" s="14" t="str">
        <f>IF(G12632=J12632,"未作答",IF(G12632=答案!A12632,"正确","错误"))</f>
        <v>未作答</v>
      </c>
    </row>
    <row r="12633" customHeight="1" spans="1:8">
      <c r="A12633" s="10">
        <v>12632</v>
      </c>
      <c r="B12633" s="11" t="s">
        <v>42818</v>
      </c>
      <c r="C12633" s="12" t="s">
        <v>653</v>
      </c>
      <c r="D12633" s="12" t="s">
        <v>652</v>
      </c>
      <c r="E12633" s="12" t="s">
        <v>19005</v>
      </c>
      <c r="F12633" s="12" t="s">
        <v>42819</v>
      </c>
      <c r="G12633" s="15"/>
      <c r="H12633" s="14" t="str">
        <f>IF(G12633=J12633,"未作答",IF(G12633=答案!A12633,"正确","错误"))</f>
        <v>未作答</v>
      </c>
    </row>
    <row r="12634" customHeight="1" spans="1:8">
      <c r="A12634" s="10">
        <v>12633</v>
      </c>
      <c r="B12634" s="11" t="s">
        <v>42820</v>
      </c>
      <c r="C12634" s="12" t="s">
        <v>36433</v>
      </c>
      <c r="D12634" s="12" t="s">
        <v>42821</v>
      </c>
      <c r="E12634" s="12" t="s">
        <v>42822</v>
      </c>
      <c r="F12634" s="12" t="s">
        <v>42823</v>
      </c>
      <c r="G12634" s="15"/>
      <c r="H12634" s="14" t="str">
        <f>IF(G12634=J12634,"未作答",IF(G12634=答案!A12634,"正确","错误"))</f>
        <v>未作答</v>
      </c>
    </row>
    <row r="12635" customHeight="1" spans="1:8">
      <c r="A12635" s="10">
        <v>12634</v>
      </c>
      <c r="B12635" s="11" t="s">
        <v>42824</v>
      </c>
      <c r="C12635" s="12" t="s">
        <v>758</v>
      </c>
      <c r="D12635" s="12" t="s">
        <v>18837</v>
      </c>
      <c r="E12635" s="12" t="s">
        <v>41179</v>
      </c>
      <c r="F12635" s="12" t="s">
        <v>1345</v>
      </c>
      <c r="G12635" s="15"/>
      <c r="H12635" s="14" t="str">
        <f>IF(G12635=J12635,"未作答",IF(G12635=答案!A12635,"正确","错误"))</f>
        <v>未作答</v>
      </c>
    </row>
    <row r="12636" customHeight="1" spans="1:8">
      <c r="A12636" s="10">
        <v>12635</v>
      </c>
      <c r="B12636" s="11" t="s">
        <v>42825</v>
      </c>
      <c r="C12636" s="12" t="s">
        <v>42826</v>
      </c>
      <c r="D12636" s="12" t="s">
        <v>42827</v>
      </c>
      <c r="E12636" s="12" t="s">
        <v>42828</v>
      </c>
      <c r="F12636" s="12" t="s">
        <v>1610</v>
      </c>
      <c r="G12636" s="15"/>
      <c r="H12636" s="14" t="str">
        <f>IF(G12636=J12636,"未作答",IF(G12636=答案!A12636,"正确","错误"))</f>
        <v>未作答</v>
      </c>
    </row>
    <row r="12637" customHeight="1" spans="1:8">
      <c r="A12637" s="10">
        <v>12636</v>
      </c>
      <c r="B12637" s="11" t="s">
        <v>42829</v>
      </c>
      <c r="C12637" s="12" t="s">
        <v>2069</v>
      </c>
      <c r="D12637" s="12" t="s">
        <v>6696</v>
      </c>
      <c r="E12637" s="12" t="s">
        <v>6697</v>
      </c>
      <c r="F12637" s="12" t="s">
        <v>8018</v>
      </c>
      <c r="G12637" s="15"/>
      <c r="H12637" s="14" t="str">
        <f>IF(G12637=J12637,"未作答",IF(G12637=答案!A12637,"正确","错误"))</f>
        <v>未作答</v>
      </c>
    </row>
    <row r="12638" customHeight="1" spans="1:8">
      <c r="A12638" s="10">
        <v>12637</v>
      </c>
      <c r="B12638" s="11" t="s">
        <v>42830</v>
      </c>
      <c r="C12638" s="12" t="s">
        <v>42831</v>
      </c>
      <c r="D12638" s="12" t="s">
        <v>42832</v>
      </c>
      <c r="E12638" s="12" t="s">
        <v>42833</v>
      </c>
      <c r="F12638" s="12" t="s">
        <v>42834</v>
      </c>
      <c r="G12638" s="15"/>
      <c r="H12638" s="14" t="str">
        <f>IF(G12638=J12638,"未作答",IF(G12638=答案!A12638,"正确","错误"))</f>
        <v>未作答</v>
      </c>
    </row>
    <row r="12639" customHeight="1" spans="1:8">
      <c r="A12639" s="10">
        <v>12638</v>
      </c>
      <c r="B12639" s="11" t="s">
        <v>42835</v>
      </c>
      <c r="C12639" s="12" t="s">
        <v>40066</v>
      </c>
      <c r="D12639" s="12" t="s">
        <v>42836</v>
      </c>
      <c r="E12639" s="12" t="s">
        <v>40068</v>
      </c>
      <c r="F12639" s="12" t="s">
        <v>42837</v>
      </c>
      <c r="G12639" s="15"/>
      <c r="H12639" s="14" t="str">
        <f>IF(G12639=J12639,"未作答",IF(G12639=答案!A12639,"正确","错误"))</f>
        <v>未作答</v>
      </c>
    </row>
    <row r="12640" customHeight="1" spans="1:8">
      <c r="A12640" s="10">
        <v>12639</v>
      </c>
      <c r="B12640" s="11" t="s">
        <v>35946</v>
      </c>
      <c r="C12640" s="12" t="s">
        <v>10499</v>
      </c>
      <c r="D12640" s="12" t="s">
        <v>35947</v>
      </c>
      <c r="E12640" s="12" t="s">
        <v>42838</v>
      </c>
      <c r="F12640" s="12" t="s">
        <v>41936</v>
      </c>
      <c r="G12640" s="15"/>
      <c r="H12640" s="14" t="str">
        <f>IF(G12640=J12640,"未作答",IF(G12640=答案!A12640,"正确","错误"))</f>
        <v>未作答</v>
      </c>
    </row>
    <row r="12641" customHeight="1" spans="1:8">
      <c r="A12641" s="10">
        <v>12640</v>
      </c>
      <c r="B12641" s="11" t="s">
        <v>35878</v>
      </c>
      <c r="C12641" s="12" t="s">
        <v>8694</v>
      </c>
      <c r="D12641" s="12" t="s">
        <v>35879</v>
      </c>
      <c r="E12641" s="12" t="s">
        <v>35880</v>
      </c>
      <c r="F12641" s="12" t="s">
        <v>7077</v>
      </c>
      <c r="G12641" s="15"/>
      <c r="H12641" s="14" t="str">
        <f>IF(G12641=J12641,"未作答",IF(G12641=答案!A12641,"正确","错误"))</f>
        <v>未作答</v>
      </c>
    </row>
    <row r="12642" customHeight="1" spans="1:8">
      <c r="A12642" s="10">
        <v>12641</v>
      </c>
      <c r="B12642" s="11" t="s">
        <v>42839</v>
      </c>
      <c r="C12642" s="12" t="s">
        <v>34875</v>
      </c>
      <c r="D12642" s="12" t="s">
        <v>34876</v>
      </c>
      <c r="E12642" s="12" t="s">
        <v>42840</v>
      </c>
      <c r="F12642" s="12" t="s">
        <v>42841</v>
      </c>
      <c r="G12642" s="15"/>
      <c r="H12642" s="14" t="str">
        <f>IF(G12642=J12642,"未作答",IF(G12642=答案!A12642,"正确","错误"))</f>
        <v>未作答</v>
      </c>
    </row>
    <row r="12643" customHeight="1" spans="1:8">
      <c r="A12643" s="10">
        <v>12642</v>
      </c>
      <c r="B12643" s="11" t="s">
        <v>42842</v>
      </c>
      <c r="C12643" s="12" t="s">
        <v>11901</v>
      </c>
      <c r="D12643" s="12" t="s">
        <v>2986</v>
      </c>
      <c r="E12643" s="12" t="s">
        <v>2983</v>
      </c>
      <c r="F12643" s="12" t="s">
        <v>1113</v>
      </c>
      <c r="G12643" s="15"/>
      <c r="H12643" s="14" t="str">
        <f>IF(G12643=J12643,"未作答",IF(G12643=答案!A12643,"正确","错误"))</f>
        <v>未作答</v>
      </c>
    </row>
    <row r="12644" customHeight="1" spans="1:8">
      <c r="A12644" s="10">
        <v>12643</v>
      </c>
      <c r="B12644" s="11" t="s">
        <v>34810</v>
      </c>
      <c r="C12644" s="12" t="s">
        <v>38855</v>
      </c>
      <c r="D12644" s="12" t="s">
        <v>38856</v>
      </c>
      <c r="E12644" s="12" t="s">
        <v>38857</v>
      </c>
      <c r="F12644" s="12" t="s">
        <v>38858</v>
      </c>
      <c r="G12644" s="15"/>
      <c r="H12644" s="14" t="str">
        <f>IF(G12644=J12644,"未作答",IF(G12644=答案!A12644,"正确","错误"))</f>
        <v>未作答</v>
      </c>
    </row>
    <row r="12645" customHeight="1" spans="1:8">
      <c r="A12645" s="10">
        <v>12644</v>
      </c>
      <c r="B12645" s="11" t="s">
        <v>42843</v>
      </c>
      <c r="C12645" s="12" t="s">
        <v>42844</v>
      </c>
      <c r="D12645" s="12" t="s">
        <v>42845</v>
      </c>
      <c r="E12645" s="12" t="s">
        <v>42846</v>
      </c>
      <c r="F12645" s="12" t="s">
        <v>42847</v>
      </c>
      <c r="G12645" s="15"/>
      <c r="H12645" s="14" t="str">
        <f>IF(G12645=J12645,"未作答",IF(G12645=答案!A12645,"正确","错误"))</f>
        <v>未作答</v>
      </c>
    </row>
    <row r="12646" customHeight="1" spans="1:8">
      <c r="A12646" s="10">
        <v>12645</v>
      </c>
      <c r="B12646" s="11" t="s">
        <v>42848</v>
      </c>
      <c r="C12646" s="12" t="s">
        <v>763</v>
      </c>
      <c r="D12646" s="12" t="s">
        <v>1599</v>
      </c>
      <c r="E12646" s="12" t="s">
        <v>1600</v>
      </c>
      <c r="F12646" s="12" t="s">
        <v>1601</v>
      </c>
      <c r="G12646" s="15"/>
      <c r="H12646" s="14" t="str">
        <f>IF(G12646=J12646,"未作答",IF(G12646=答案!A12646,"正确","错误"))</f>
        <v>未作答</v>
      </c>
    </row>
    <row r="12647" customHeight="1" spans="1:8">
      <c r="A12647" s="10">
        <v>12646</v>
      </c>
      <c r="B12647" s="11" t="s">
        <v>42849</v>
      </c>
      <c r="C12647" s="12" t="s">
        <v>42850</v>
      </c>
      <c r="D12647" s="12" t="s">
        <v>42851</v>
      </c>
      <c r="E12647" s="12" t="s">
        <v>42852</v>
      </c>
      <c r="F12647" s="12" t="s">
        <v>42853</v>
      </c>
      <c r="G12647" s="15"/>
      <c r="H12647" s="14" t="str">
        <f>IF(G12647=J12647,"未作答",IF(G12647=答案!A12647,"正确","错误"))</f>
        <v>未作答</v>
      </c>
    </row>
    <row r="12648" customHeight="1" spans="1:8">
      <c r="A12648" s="10">
        <v>12647</v>
      </c>
      <c r="B12648" s="11" t="s">
        <v>42854</v>
      </c>
      <c r="C12648" s="12" t="s">
        <v>42855</v>
      </c>
      <c r="D12648" s="12" t="s">
        <v>42856</v>
      </c>
      <c r="E12648" s="12" t="s">
        <v>42857</v>
      </c>
      <c r="F12648" s="12" t="s">
        <v>42858</v>
      </c>
      <c r="G12648" s="15"/>
      <c r="H12648" s="14" t="str">
        <f>IF(G12648=J12648,"未作答",IF(G12648=答案!A12648,"正确","错误"))</f>
        <v>未作答</v>
      </c>
    </row>
    <row r="12649" customHeight="1" spans="1:8">
      <c r="A12649" s="10">
        <v>12648</v>
      </c>
      <c r="B12649" s="11" t="s">
        <v>36646</v>
      </c>
      <c r="C12649" s="12" t="s">
        <v>34576</v>
      </c>
      <c r="D12649" s="12" t="s">
        <v>41199</v>
      </c>
      <c r="E12649" s="12" t="s">
        <v>41200</v>
      </c>
      <c r="F12649" s="12" t="s">
        <v>42859</v>
      </c>
      <c r="G12649" s="15"/>
      <c r="H12649" s="14" t="str">
        <f>IF(G12649=J12649,"未作答",IF(G12649=答案!A12649,"正确","错误"))</f>
        <v>未作答</v>
      </c>
    </row>
    <row r="12650" customHeight="1" spans="1:8">
      <c r="A12650" s="10">
        <v>12649</v>
      </c>
      <c r="B12650" s="11" t="s">
        <v>35530</v>
      </c>
      <c r="C12650" s="12" t="s">
        <v>35533</v>
      </c>
      <c r="D12650" s="12" t="s">
        <v>35531</v>
      </c>
      <c r="E12650" s="12" t="s">
        <v>35532</v>
      </c>
      <c r="F12650" s="12" t="s">
        <v>35534</v>
      </c>
      <c r="G12650" s="15"/>
      <c r="H12650" s="14" t="str">
        <f>IF(G12650=J12650,"未作答",IF(G12650=答案!A12650,"正确","错误"))</f>
        <v>未作答</v>
      </c>
    </row>
    <row r="12651" customHeight="1" spans="1:8">
      <c r="A12651" s="10">
        <v>12650</v>
      </c>
      <c r="B12651" s="11" t="s">
        <v>42860</v>
      </c>
      <c r="C12651" s="12" t="s">
        <v>39555</v>
      </c>
      <c r="D12651" s="12" t="s">
        <v>39556</v>
      </c>
      <c r="E12651" s="12" t="s">
        <v>39558</v>
      </c>
      <c r="F12651" s="12" t="s">
        <v>39557</v>
      </c>
      <c r="G12651" s="15"/>
      <c r="H12651" s="14" t="str">
        <f>IF(G12651=J12651,"未作答",IF(G12651=答案!A12651,"正确","错误"))</f>
        <v>未作答</v>
      </c>
    </row>
    <row r="12652" customHeight="1" spans="1:8">
      <c r="A12652" s="10">
        <v>12651</v>
      </c>
      <c r="B12652" s="11" t="s">
        <v>42861</v>
      </c>
      <c r="C12652" s="12" t="s">
        <v>1510</v>
      </c>
      <c r="D12652" s="12" t="s">
        <v>9734</v>
      </c>
      <c r="E12652" s="12" t="s">
        <v>8077</v>
      </c>
      <c r="F12652" s="12" t="s">
        <v>153</v>
      </c>
      <c r="G12652" s="15"/>
      <c r="H12652" s="14" t="str">
        <f>IF(G12652=J12652,"未作答",IF(G12652=答案!A12652,"正确","错误"))</f>
        <v>未作答</v>
      </c>
    </row>
    <row r="12653" customHeight="1" spans="1:8">
      <c r="A12653" s="10">
        <v>12652</v>
      </c>
      <c r="B12653" s="11" t="s">
        <v>42862</v>
      </c>
      <c r="C12653" s="12" t="s">
        <v>42863</v>
      </c>
      <c r="D12653" s="12" t="s">
        <v>42864</v>
      </c>
      <c r="E12653" s="12" t="s">
        <v>42865</v>
      </c>
      <c r="F12653" s="12" t="s">
        <v>42866</v>
      </c>
      <c r="G12653" s="15"/>
      <c r="H12653" s="14" t="str">
        <f>IF(G12653=J12653,"未作答",IF(G12653=答案!A12653,"正确","错误"))</f>
        <v>未作答</v>
      </c>
    </row>
    <row r="12654" customHeight="1" spans="1:8">
      <c r="A12654" s="10">
        <v>12653</v>
      </c>
      <c r="B12654" s="11" t="s">
        <v>42867</v>
      </c>
      <c r="C12654" s="16">
        <v>128</v>
      </c>
      <c r="D12654" s="16">
        <v>64</v>
      </c>
      <c r="E12654" s="16">
        <v>48</v>
      </c>
      <c r="F12654" s="16">
        <v>32</v>
      </c>
      <c r="G12654" s="15"/>
      <c r="H12654" s="14" t="str">
        <f>IF(G12654=J12654,"未作答",IF(G12654=答案!A12654,"正确","错误"))</f>
        <v>未作答</v>
      </c>
    </row>
    <row r="12655" customHeight="1" spans="1:8">
      <c r="A12655" s="10">
        <v>12654</v>
      </c>
      <c r="B12655" s="11" t="s">
        <v>42868</v>
      </c>
      <c r="C12655" s="12" t="s">
        <v>13583</v>
      </c>
      <c r="D12655" s="12" t="s">
        <v>13584</v>
      </c>
      <c r="E12655" s="12" t="s">
        <v>13585</v>
      </c>
      <c r="F12655" s="12" t="s">
        <v>13586</v>
      </c>
      <c r="G12655" s="15"/>
      <c r="H12655" s="14" t="str">
        <f>IF(G12655=J12655,"未作答",IF(G12655=答案!A12655,"正确","错误"))</f>
        <v>未作答</v>
      </c>
    </row>
    <row r="12656" customHeight="1" spans="1:8">
      <c r="A12656" s="10">
        <v>12655</v>
      </c>
      <c r="B12656" s="11" t="s">
        <v>42869</v>
      </c>
      <c r="C12656" s="12" t="s">
        <v>42870</v>
      </c>
      <c r="D12656" s="12" t="s">
        <v>42871</v>
      </c>
      <c r="E12656" s="12" t="s">
        <v>42872</v>
      </c>
      <c r="F12656" s="12" t="s">
        <v>36070</v>
      </c>
      <c r="G12656" s="15"/>
      <c r="H12656" s="14" t="str">
        <f>IF(G12656=J12656,"未作答",IF(G12656=答案!A12656,"正确","错误"))</f>
        <v>未作答</v>
      </c>
    </row>
    <row r="12657" customHeight="1" spans="1:8">
      <c r="A12657" s="10">
        <v>12656</v>
      </c>
      <c r="B12657" s="11" t="s">
        <v>37367</v>
      </c>
      <c r="C12657" s="12" t="s">
        <v>37368</v>
      </c>
      <c r="D12657" s="12" t="s">
        <v>34606</v>
      </c>
      <c r="E12657" s="12" t="s">
        <v>34605</v>
      </c>
      <c r="F12657" s="12" t="s">
        <v>42873</v>
      </c>
      <c r="G12657" s="15"/>
      <c r="H12657" s="14" t="str">
        <f>IF(G12657=J12657,"未作答",IF(G12657=答案!A12657,"正确","错误"))</f>
        <v>未作答</v>
      </c>
    </row>
    <row r="12658" customHeight="1" spans="1:8">
      <c r="A12658" s="10">
        <v>12657</v>
      </c>
      <c r="B12658" s="11" t="s">
        <v>42874</v>
      </c>
      <c r="C12658" s="12" t="s">
        <v>42875</v>
      </c>
      <c r="D12658" s="12" t="s">
        <v>42876</v>
      </c>
      <c r="E12658" s="12" t="s">
        <v>42877</v>
      </c>
      <c r="F12658" s="12" t="s">
        <v>42878</v>
      </c>
      <c r="G12658" s="15"/>
      <c r="H12658" s="14" t="str">
        <f>IF(G12658=J12658,"未作答",IF(G12658=答案!A12658,"正确","错误"))</f>
        <v>未作答</v>
      </c>
    </row>
    <row r="12659" customHeight="1" spans="1:8">
      <c r="A12659" s="10">
        <v>12658</v>
      </c>
      <c r="B12659" s="11" t="s">
        <v>42879</v>
      </c>
      <c r="C12659" s="16">
        <v>0</v>
      </c>
      <c r="D12659" s="16">
        <v>35</v>
      </c>
      <c r="E12659" s="16">
        <v>30</v>
      </c>
      <c r="F12659" s="16">
        <v>65</v>
      </c>
      <c r="G12659" s="15"/>
      <c r="H12659" s="14" t="str">
        <f>IF(G12659=J12659,"未作答",IF(G12659=答案!A12659,"正确","错误"))</f>
        <v>未作答</v>
      </c>
    </row>
    <row r="12660" customHeight="1" spans="1:8">
      <c r="A12660" s="10">
        <v>12659</v>
      </c>
      <c r="B12660" s="11" t="s">
        <v>42880</v>
      </c>
      <c r="C12660" s="12" t="s">
        <v>42881</v>
      </c>
      <c r="D12660" s="12" t="s">
        <v>42882</v>
      </c>
      <c r="E12660" s="12" t="s">
        <v>42883</v>
      </c>
      <c r="F12660" s="12" t="s">
        <v>42884</v>
      </c>
      <c r="G12660" s="15"/>
      <c r="H12660" s="14" t="str">
        <f>IF(G12660=J12660,"未作答",IF(G12660=答案!A12660,"正确","错误"))</f>
        <v>未作答</v>
      </c>
    </row>
    <row r="12661" customHeight="1" spans="1:8">
      <c r="A12661" s="10">
        <v>12660</v>
      </c>
      <c r="B12661" s="11" t="s">
        <v>42885</v>
      </c>
      <c r="C12661" s="12" t="s">
        <v>42886</v>
      </c>
      <c r="D12661" s="12" t="s">
        <v>42887</v>
      </c>
      <c r="E12661" s="12" t="s">
        <v>42888</v>
      </c>
      <c r="F12661" s="12" t="s">
        <v>42889</v>
      </c>
      <c r="G12661" s="15"/>
      <c r="H12661" s="14" t="str">
        <f>IF(G12661=J12661,"未作答",IF(G12661=答案!A12661,"正确","错误"))</f>
        <v>未作答</v>
      </c>
    </row>
    <row r="12662" customHeight="1" spans="1:8">
      <c r="A12662" s="10">
        <v>12661</v>
      </c>
      <c r="B12662" s="11" t="s">
        <v>42890</v>
      </c>
      <c r="C12662" s="12" t="s">
        <v>7900</v>
      </c>
      <c r="D12662" s="12" t="s">
        <v>7898</v>
      </c>
      <c r="E12662" s="12" t="s">
        <v>7897</v>
      </c>
      <c r="F12662" s="12" t="s">
        <v>7899</v>
      </c>
      <c r="G12662" s="15"/>
      <c r="H12662" s="14" t="str">
        <f>IF(G12662=J12662,"未作答",IF(G12662=答案!A12662,"正确","错误"))</f>
        <v>未作答</v>
      </c>
    </row>
    <row r="12663" customHeight="1" spans="1:8">
      <c r="A12663" s="10">
        <v>12662</v>
      </c>
      <c r="B12663" s="11" t="s">
        <v>42891</v>
      </c>
      <c r="C12663" s="12" t="s">
        <v>42090</v>
      </c>
      <c r="D12663" s="12" t="s">
        <v>42087</v>
      </c>
      <c r="E12663" s="12" t="s">
        <v>42089</v>
      </c>
      <c r="F12663" s="12" t="s">
        <v>42088</v>
      </c>
      <c r="G12663" s="15"/>
      <c r="H12663" s="14" t="str">
        <f>IF(G12663=J12663,"未作答",IF(G12663=答案!A12663,"正确","错误"))</f>
        <v>未作答</v>
      </c>
    </row>
    <row r="12664" customHeight="1" spans="1:8">
      <c r="A12664" s="10">
        <v>12663</v>
      </c>
      <c r="B12664" s="11" t="s">
        <v>42892</v>
      </c>
      <c r="C12664" s="12" t="s">
        <v>13583</v>
      </c>
      <c r="D12664" s="12" t="s">
        <v>13584</v>
      </c>
      <c r="E12664" s="12" t="s">
        <v>13585</v>
      </c>
      <c r="F12664" s="12" t="s">
        <v>13586</v>
      </c>
      <c r="G12664" s="15"/>
      <c r="H12664" s="14" t="str">
        <f>IF(G12664=J12664,"未作答",IF(G12664=答案!A12664,"正确","错误"))</f>
        <v>未作答</v>
      </c>
    </row>
    <row r="12665" customHeight="1" spans="1:8">
      <c r="A12665" s="10">
        <v>12664</v>
      </c>
      <c r="B12665" s="11" t="s">
        <v>42893</v>
      </c>
      <c r="C12665" s="12" t="s">
        <v>42894</v>
      </c>
      <c r="D12665" s="12" t="s">
        <v>42895</v>
      </c>
      <c r="E12665" s="12" t="s">
        <v>42896</v>
      </c>
      <c r="F12665" s="12" t="s">
        <v>42897</v>
      </c>
      <c r="G12665" s="15"/>
      <c r="H12665" s="14" t="str">
        <f>IF(G12665=J12665,"未作答",IF(G12665=答案!A12665,"正确","错误"))</f>
        <v>未作答</v>
      </c>
    </row>
    <row r="12666" customHeight="1" spans="1:8">
      <c r="A12666" s="10">
        <v>12665</v>
      </c>
      <c r="B12666" s="11" t="s">
        <v>42898</v>
      </c>
      <c r="C12666" s="12" t="s">
        <v>38380</v>
      </c>
      <c r="D12666" s="12" t="s">
        <v>37446</v>
      </c>
      <c r="E12666" s="12" t="s">
        <v>11057</v>
      </c>
      <c r="F12666" s="12" t="s">
        <v>37445</v>
      </c>
      <c r="G12666" s="15"/>
      <c r="H12666" s="14" t="str">
        <f>IF(G12666=J12666,"未作答",IF(G12666=答案!A12666,"正确","错误"))</f>
        <v>未作答</v>
      </c>
    </row>
    <row r="12667" customHeight="1" spans="1:8">
      <c r="A12667" s="10">
        <v>12666</v>
      </c>
      <c r="B12667" s="11" t="s">
        <v>42899</v>
      </c>
      <c r="C12667" s="12" t="s">
        <v>6700</v>
      </c>
      <c r="D12667" s="12" t="s">
        <v>7097</v>
      </c>
      <c r="E12667" s="12" t="s">
        <v>6706</v>
      </c>
      <c r="F12667" s="12" t="s">
        <v>37411</v>
      </c>
      <c r="G12667" s="15"/>
      <c r="H12667" s="14" t="str">
        <f>IF(G12667=J12667,"未作答",IF(G12667=答案!A12667,"正确","错误"))</f>
        <v>未作答</v>
      </c>
    </row>
    <row r="12668" customHeight="1" spans="1:8">
      <c r="A12668" s="10">
        <v>12667</v>
      </c>
      <c r="B12668" s="11" t="s">
        <v>42900</v>
      </c>
      <c r="C12668" s="12" t="s">
        <v>42901</v>
      </c>
      <c r="D12668" s="12" t="s">
        <v>19042</v>
      </c>
      <c r="E12668" s="12" t="s">
        <v>42902</v>
      </c>
      <c r="F12668" s="12" t="s">
        <v>4423</v>
      </c>
      <c r="G12668" s="15"/>
      <c r="H12668" s="14" t="str">
        <f>IF(G12668=J12668,"未作答",IF(G12668=答案!A12668,"正确","错误"))</f>
        <v>未作答</v>
      </c>
    </row>
    <row r="12669" customHeight="1" spans="1:8">
      <c r="A12669" s="10">
        <v>12668</v>
      </c>
      <c r="B12669" s="11" t="s">
        <v>42903</v>
      </c>
      <c r="C12669" s="12" t="s">
        <v>11136</v>
      </c>
      <c r="D12669" s="12" t="s">
        <v>11138</v>
      </c>
      <c r="E12669" s="12" t="s">
        <v>11135</v>
      </c>
      <c r="F12669" s="12" t="s">
        <v>11137</v>
      </c>
      <c r="G12669" s="15"/>
      <c r="H12669" s="14" t="str">
        <f>IF(G12669=J12669,"未作答",IF(G12669=答案!A12669,"正确","错误"))</f>
        <v>未作答</v>
      </c>
    </row>
    <row r="12670" customHeight="1" spans="1:8">
      <c r="A12670" s="10">
        <v>12669</v>
      </c>
      <c r="B12670" s="11" t="s">
        <v>42904</v>
      </c>
      <c r="C12670" s="12" t="s">
        <v>42905</v>
      </c>
      <c r="D12670" s="12" t="s">
        <v>42906</v>
      </c>
      <c r="E12670" s="12" t="s">
        <v>42907</v>
      </c>
      <c r="F12670" s="12" t="s">
        <v>42908</v>
      </c>
      <c r="G12670" s="15"/>
      <c r="H12670" s="14" t="str">
        <f>IF(G12670=J12670,"未作答",IF(G12670=答案!A12670,"正确","错误"))</f>
        <v>未作答</v>
      </c>
    </row>
    <row r="12671" customHeight="1" spans="1:8">
      <c r="A12671" s="10">
        <v>12670</v>
      </c>
      <c r="B12671" s="11" t="s">
        <v>42909</v>
      </c>
      <c r="C12671" s="12" t="s">
        <v>9251</v>
      </c>
      <c r="D12671" s="12" t="s">
        <v>36925</v>
      </c>
      <c r="E12671" s="12" t="s">
        <v>42910</v>
      </c>
      <c r="F12671" s="12" t="s">
        <v>38729</v>
      </c>
      <c r="G12671" s="15"/>
      <c r="H12671" s="14" t="str">
        <f>IF(G12671=J12671,"未作答",IF(G12671=答案!A12671,"正确","错误"))</f>
        <v>未作答</v>
      </c>
    </row>
    <row r="12672" customHeight="1" spans="1:8">
      <c r="A12672" s="10">
        <v>12671</v>
      </c>
      <c r="B12672" s="11" t="s">
        <v>35029</v>
      </c>
      <c r="C12672" s="12" t="s">
        <v>7009</v>
      </c>
      <c r="D12672" s="12" t="s">
        <v>1113</v>
      </c>
      <c r="E12672" s="12" t="s">
        <v>7010</v>
      </c>
      <c r="F12672" s="12" t="s">
        <v>7011</v>
      </c>
      <c r="G12672" s="15"/>
      <c r="H12672" s="14" t="str">
        <f>IF(G12672=J12672,"未作答",IF(G12672=答案!A12672,"正确","错误"))</f>
        <v>未作答</v>
      </c>
    </row>
    <row r="12673" customHeight="1" spans="1:8">
      <c r="A12673" s="10">
        <v>12672</v>
      </c>
      <c r="B12673" s="11" t="s">
        <v>42911</v>
      </c>
      <c r="C12673" s="12" t="s">
        <v>39148</v>
      </c>
      <c r="D12673" s="12" t="s">
        <v>39146</v>
      </c>
      <c r="E12673" s="12" t="s">
        <v>39145</v>
      </c>
      <c r="F12673" s="12" t="s">
        <v>39147</v>
      </c>
      <c r="G12673" s="15"/>
      <c r="H12673" s="14" t="str">
        <f>IF(G12673=J12673,"未作答",IF(G12673=答案!A12673,"正确","错误"))</f>
        <v>未作答</v>
      </c>
    </row>
    <row r="12674" customHeight="1" spans="1:8">
      <c r="A12674" s="10">
        <v>12673</v>
      </c>
      <c r="B12674" s="11" t="s">
        <v>42912</v>
      </c>
      <c r="C12674" s="12" t="s">
        <v>35472</v>
      </c>
      <c r="D12674" s="12" t="s">
        <v>40961</v>
      </c>
      <c r="E12674" s="12" t="s">
        <v>40962</v>
      </c>
      <c r="F12674" s="12" t="s">
        <v>40460</v>
      </c>
      <c r="G12674" s="15"/>
      <c r="H12674" s="14" t="str">
        <f>IF(G12674=J12674,"未作答",IF(G12674=答案!A12674,"正确","错误"))</f>
        <v>未作答</v>
      </c>
    </row>
    <row r="12675" customHeight="1" spans="1:8">
      <c r="A12675" s="10">
        <v>12674</v>
      </c>
      <c r="B12675" s="11" t="s">
        <v>42913</v>
      </c>
      <c r="C12675" s="12" t="s">
        <v>42914</v>
      </c>
      <c r="D12675" s="12" t="s">
        <v>42915</v>
      </c>
      <c r="E12675" s="12" t="s">
        <v>42916</v>
      </c>
      <c r="F12675" s="12" t="s">
        <v>42917</v>
      </c>
      <c r="G12675" s="15"/>
      <c r="H12675" s="14" t="str">
        <f>IF(G12675=J12675,"未作答",IF(G12675=答案!A12675,"正确","错误"))</f>
        <v>未作答</v>
      </c>
    </row>
    <row r="12676" customHeight="1" spans="1:8">
      <c r="A12676" s="10">
        <v>12675</v>
      </c>
      <c r="B12676" s="11" t="s">
        <v>34453</v>
      </c>
      <c r="C12676" s="12" t="s">
        <v>37846</v>
      </c>
      <c r="D12676" s="12" t="s">
        <v>42918</v>
      </c>
      <c r="E12676" s="12" t="s">
        <v>42919</v>
      </c>
      <c r="F12676" s="12" t="s">
        <v>42920</v>
      </c>
      <c r="G12676" s="15"/>
      <c r="H12676" s="14" t="str">
        <f>IF(G12676=J12676,"未作答",IF(G12676=答案!A12676,"正确","错误"))</f>
        <v>未作答</v>
      </c>
    </row>
    <row r="12677" customHeight="1" spans="1:8">
      <c r="A12677" s="10">
        <v>12676</v>
      </c>
      <c r="B12677" s="11" t="s">
        <v>42921</v>
      </c>
      <c r="C12677" s="12" t="s">
        <v>42922</v>
      </c>
      <c r="D12677" s="12" t="s">
        <v>42923</v>
      </c>
      <c r="E12677" s="12" t="s">
        <v>42924</v>
      </c>
      <c r="F12677" s="12" t="s">
        <v>42925</v>
      </c>
      <c r="G12677" s="15"/>
      <c r="H12677" s="14" t="str">
        <f>IF(G12677=J12677,"未作答",IF(G12677=答案!A12677,"正确","错误"))</f>
        <v>未作答</v>
      </c>
    </row>
    <row r="12678" customHeight="1" spans="1:8">
      <c r="A12678" s="10">
        <v>12677</v>
      </c>
      <c r="B12678" s="11" t="s">
        <v>39956</v>
      </c>
      <c r="C12678" s="12" t="s">
        <v>42926</v>
      </c>
      <c r="D12678" s="12" t="s">
        <v>39958</v>
      </c>
      <c r="E12678" s="12" t="s">
        <v>39959</v>
      </c>
      <c r="F12678" s="12" t="s">
        <v>39960</v>
      </c>
      <c r="G12678" s="15"/>
      <c r="H12678" s="14" t="str">
        <f>IF(G12678=J12678,"未作答",IF(G12678=答案!A12678,"正确","错误"))</f>
        <v>未作答</v>
      </c>
    </row>
    <row r="12679" customHeight="1" spans="1:8">
      <c r="A12679" s="10">
        <v>12678</v>
      </c>
      <c r="B12679" s="11" t="s">
        <v>42927</v>
      </c>
      <c r="C12679" s="12" t="s">
        <v>42928</v>
      </c>
      <c r="D12679" s="12" t="s">
        <v>42929</v>
      </c>
      <c r="E12679" s="12" t="s">
        <v>42930</v>
      </c>
      <c r="F12679" s="12" t="s">
        <v>895</v>
      </c>
      <c r="G12679" s="15"/>
      <c r="H12679" s="14" t="str">
        <f>IF(G12679=J12679,"未作答",IF(G12679=答案!A12679,"正确","错误"))</f>
        <v>未作答</v>
      </c>
    </row>
    <row r="12680" customHeight="1" spans="1:8">
      <c r="A12680" s="10">
        <v>12679</v>
      </c>
      <c r="B12680" s="11" t="s">
        <v>42931</v>
      </c>
      <c r="C12680" s="12" t="s">
        <v>35524</v>
      </c>
      <c r="D12680" s="12" t="s">
        <v>42932</v>
      </c>
      <c r="E12680" s="12" t="s">
        <v>42933</v>
      </c>
      <c r="F12680" s="12" t="s">
        <v>35527</v>
      </c>
      <c r="G12680" s="15"/>
      <c r="H12680" s="14" t="str">
        <f>IF(G12680=J12680,"未作答",IF(G12680=答案!A12680,"正确","错误"))</f>
        <v>未作答</v>
      </c>
    </row>
    <row r="12681" customHeight="1" spans="1:8">
      <c r="A12681" s="10">
        <v>12680</v>
      </c>
      <c r="B12681" s="11" t="s">
        <v>42934</v>
      </c>
      <c r="C12681" s="12" t="s">
        <v>41735</v>
      </c>
      <c r="D12681" s="12" t="s">
        <v>41736</v>
      </c>
      <c r="E12681" s="12" t="s">
        <v>41737</v>
      </c>
      <c r="F12681" s="12" t="s">
        <v>41738</v>
      </c>
      <c r="G12681" s="15"/>
      <c r="H12681" s="14" t="str">
        <f>IF(G12681=J12681,"未作答",IF(G12681=答案!A12681,"正确","错误"))</f>
        <v>未作答</v>
      </c>
    </row>
    <row r="12682" customHeight="1" spans="1:8">
      <c r="A12682" s="10">
        <v>12681</v>
      </c>
      <c r="B12682" s="11" t="s">
        <v>42935</v>
      </c>
      <c r="C12682" s="12" t="s">
        <v>42936</v>
      </c>
      <c r="D12682" s="12" t="s">
        <v>42937</v>
      </c>
      <c r="E12682" s="12" t="s">
        <v>42938</v>
      </c>
      <c r="F12682" s="12" t="s">
        <v>42939</v>
      </c>
      <c r="G12682" s="15"/>
      <c r="H12682" s="14" t="str">
        <f>IF(G12682=J12682,"未作答",IF(G12682=答案!A12682,"正确","错误"))</f>
        <v>未作答</v>
      </c>
    </row>
    <row r="12683" customHeight="1" spans="1:8">
      <c r="A12683" s="10">
        <v>12682</v>
      </c>
      <c r="B12683" s="11" t="s">
        <v>42940</v>
      </c>
      <c r="C12683" s="12" t="s">
        <v>40012</v>
      </c>
      <c r="D12683" s="12" t="s">
        <v>40011</v>
      </c>
      <c r="E12683" s="12" t="s">
        <v>40010</v>
      </c>
      <c r="F12683" s="12" t="s">
        <v>40013</v>
      </c>
      <c r="G12683" s="15"/>
      <c r="H12683" s="14" t="str">
        <f>IF(G12683=J12683,"未作答",IF(G12683=答案!A12683,"正确","错误"))</f>
        <v>未作答</v>
      </c>
    </row>
    <row r="12684" customHeight="1" spans="1:8">
      <c r="A12684" s="10">
        <v>12683</v>
      </c>
      <c r="B12684" s="11" t="s">
        <v>42941</v>
      </c>
      <c r="C12684" s="12" t="s">
        <v>42942</v>
      </c>
      <c r="D12684" s="12" t="s">
        <v>42943</v>
      </c>
      <c r="E12684" s="12" t="s">
        <v>42944</v>
      </c>
      <c r="F12684" s="12" t="s">
        <v>42945</v>
      </c>
      <c r="G12684" s="15"/>
      <c r="H12684" s="14" t="str">
        <f>IF(G12684=J12684,"未作答",IF(G12684=答案!A12684,"正确","错误"))</f>
        <v>未作答</v>
      </c>
    </row>
    <row r="12685" customHeight="1" spans="1:8">
      <c r="A12685" s="10">
        <v>12684</v>
      </c>
      <c r="B12685" s="11" t="s">
        <v>42946</v>
      </c>
      <c r="C12685" s="12" t="s">
        <v>42947</v>
      </c>
      <c r="D12685" s="12" t="s">
        <v>42948</v>
      </c>
      <c r="E12685" s="12" t="s">
        <v>42949</v>
      </c>
      <c r="F12685" s="12" t="s">
        <v>42950</v>
      </c>
      <c r="G12685" s="15"/>
      <c r="H12685" s="14" t="str">
        <f>IF(G12685=J12685,"未作答",IF(G12685=答案!A12685,"正确","错误"))</f>
        <v>未作答</v>
      </c>
    </row>
    <row r="12686" customHeight="1" spans="1:8">
      <c r="A12686" s="10">
        <v>12685</v>
      </c>
      <c r="B12686" s="11" t="s">
        <v>42951</v>
      </c>
      <c r="C12686" s="12" t="s">
        <v>42952</v>
      </c>
      <c r="D12686" s="12" t="s">
        <v>42953</v>
      </c>
      <c r="E12686" s="12" t="s">
        <v>42954</v>
      </c>
      <c r="F12686" s="12" t="s">
        <v>42955</v>
      </c>
      <c r="G12686" s="15"/>
      <c r="H12686" s="14" t="str">
        <f>IF(G12686=J12686,"未作答",IF(G12686=答案!A12686,"正确","错误"))</f>
        <v>未作答</v>
      </c>
    </row>
    <row r="12687" customHeight="1" spans="1:8">
      <c r="A12687" s="10">
        <v>12686</v>
      </c>
      <c r="B12687" s="11" t="s">
        <v>42956</v>
      </c>
      <c r="C12687" s="12" t="s">
        <v>764</v>
      </c>
      <c r="D12687" s="12" t="s">
        <v>18837</v>
      </c>
      <c r="E12687" s="12" t="s">
        <v>2345</v>
      </c>
      <c r="F12687" s="12" t="s">
        <v>17649</v>
      </c>
      <c r="G12687" s="15"/>
      <c r="H12687" s="14" t="str">
        <f>IF(G12687=J12687,"未作答",IF(G12687=答案!A12687,"正确","错误"))</f>
        <v>未作答</v>
      </c>
    </row>
    <row r="12688" customHeight="1" spans="1:8">
      <c r="A12688" s="10">
        <v>12687</v>
      </c>
      <c r="B12688" s="11" t="s">
        <v>42957</v>
      </c>
      <c r="C12688" s="12" t="s">
        <v>42958</v>
      </c>
      <c r="D12688" s="12" t="s">
        <v>1293</v>
      </c>
      <c r="E12688" s="12" t="s">
        <v>1294</v>
      </c>
      <c r="F12688" s="12" t="s">
        <v>1295</v>
      </c>
      <c r="G12688" s="15"/>
      <c r="H12688" s="14" t="str">
        <f>IF(G12688=J12688,"未作答",IF(G12688=答案!A12688,"正确","错误"))</f>
        <v>未作答</v>
      </c>
    </row>
    <row r="12689" customHeight="1" spans="1:8">
      <c r="A12689" s="10">
        <v>12688</v>
      </c>
      <c r="B12689" s="11" t="s">
        <v>42959</v>
      </c>
      <c r="C12689" s="12" t="s">
        <v>3645</v>
      </c>
      <c r="D12689" s="12" t="s">
        <v>42960</v>
      </c>
      <c r="E12689" s="12" t="s">
        <v>10958</v>
      </c>
      <c r="F12689" s="12" t="s">
        <v>34716</v>
      </c>
      <c r="G12689" s="15"/>
      <c r="H12689" s="14" t="str">
        <f>IF(G12689=J12689,"未作答",IF(G12689=答案!A12689,"正确","错误"))</f>
        <v>未作答</v>
      </c>
    </row>
    <row r="12690" customHeight="1" spans="1:8">
      <c r="A12690" s="10">
        <v>12689</v>
      </c>
      <c r="B12690" s="11" t="s">
        <v>42961</v>
      </c>
      <c r="C12690" s="12" t="s">
        <v>559</v>
      </c>
      <c r="D12690" s="12" t="s">
        <v>42962</v>
      </c>
      <c r="E12690" s="12" t="s">
        <v>844</v>
      </c>
      <c r="F12690" s="12" t="s">
        <v>6639</v>
      </c>
      <c r="G12690" s="15"/>
      <c r="H12690" s="14" t="str">
        <f>IF(G12690=J12690,"未作答",IF(G12690=答案!A12690,"正确","错误"))</f>
        <v>未作答</v>
      </c>
    </row>
    <row r="12691" customHeight="1" spans="1:8">
      <c r="A12691" s="10">
        <v>12690</v>
      </c>
      <c r="B12691" s="11" t="s">
        <v>42963</v>
      </c>
      <c r="C12691" s="12" t="s">
        <v>42964</v>
      </c>
      <c r="D12691" s="12" t="s">
        <v>42965</v>
      </c>
      <c r="E12691" s="12" t="s">
        <v>42966</v>
      </c>
      <c r="F12691" s="12" t="s">
        <v>42967</v>
      </c>
      <c r="G12691" s="15"/>
      <c r="H12691" s="14" t="str">
        <f>IF(G12691=J12691,"未作答",IF(G12691=答案!A12691,"正确","错误"))</f>
        <v>未作答</v>
      </c>
    </row>
    <row r="12692" customHeight="1" spans="1:8">
      <c r="A12692" s="10">
        <v>12691</v>
      </c>
      <c r="B12692" s="11" t="s">
        <v>42968</v>
      </c>
      <c r="C12692" s="12" t="s">
        <v>42969</v>
      </c>
      <c r="D12692" s="12" t="s">
        <v>42970</v>
      </c>
      <c r="E12692" s="12" t="s">
        <v>42971</v>
      </c>
      <c r="F12692" s="12" t="s">
        <v>42972</v>
      </c>
      <c r="G12692" s="15"/>
      <c r="H12692" s="14" t="str">
        <f>IF(G12692=J12692,"未作答",IF(G12692=答案!A12692,"正确","错误"))</f>
        <v>未作答</v>
      </c>
    </row>
    <row r="12693" customHeight="1" spans="1:8">
      <c r="A12693" s="10">
        <v>12692</v>
      </c>
      <c r="B12693" s="11" t="s">
        <v>42973</v>
      </c>
      <c r="C12693" s="12" t="s">
        <v>42974</v>
      </c>
      <c r="D12693" s="12" t="s">
        <v>42975</v>
      </c>
      <c r="E12693" s="12" t="s">
        <v>42976</v>
      </c>
      <c r="F12693" s="12" t="s">
        <v>42977</v>
      </c>
      <c r="G12693" s="15"/>
      <c r="H12693" s="14" t="str">
        <f>IF(G12693=J12693,"未作答",IF(G12693=答案!A12693,"正确","错误"))</f>
        <v>未作答</v>
      </c>
    </row>
    <row r="12694" customHeight="1" spans="1:8">
      <c r="A12694" s="10">
        <v>12693</v>
      </c>
      <c r="B12694" s="11" t="s">
        <v>39586</v>
      </c>
      <c r="C12694" s="12" t="s">
        <v>42978</v>
      </c>
      <c r="D12694" s="12" t="s">
        <v>42979</v>
      </c>
      <c r="E12694" s="12" t="s">
        <v>42980</v>
      </c>
      <c r="F12694" s="12" t="s">
        <v>39587</v>
      </c>
      <c r="G12694" s="15"/>
      <c r="H12694" s="14" t="str">
        <f>IF(G12694=J12694,"未作答",IF(G12694=答案!A12694,"正确","错误"))</f>
        <v>未作答</v>
      </c>
    </row>
    <row r="12695" customHeight="1" spans="1:8">
      <c r="A12695" s="10">
        <v>12694</v>
      </c>
      <c r="B12695" s="11" t="s">
        <v>42981</v>
      </c>
      <c r="C12695" s="12" t="s">
        <v>42982</v>
      </c>
      <c r="D12695" s="12" t="s">
        <v>18831</v>
      </c>
      <c r="E12695" s="12" t="s">
        <v>42983</v>
      </c>
      <c r="F12695" s="12" t="s">
        <v>42984</v>
      </c>
      <c r="G12695" s="15"/>
      <c r="H12695" s="14" t="str">
        <f>IF(G12695=J12695,"未作答",IF(G12695=答案!A12695,"正确","错误"))</f>
        <v>未作答</v>
      </c>
    </row>
    <row r="12696" customHeight="1" spans="1:8">
      <c r="A12696" s="10">
        <v>12695</v>
      </c>
      <c r="B12696" s="11" t="s">
        <v>42985</v>
      </c>
      <c r="C12696" s="12" t="s">
        <v>39416</v>
      </c>
      <c r="D12696" s="12" t="s">
        <v>34504</v>
      </c>
      <c r="E12696" s="12" t="s">
        <v>34881</v>
      </c>
      <c r="F12696" s="12" t="s">
        <v>35089</v>
      </c>
      <c r="G12696" s="15"/>
      <c r="H12696" s="14" t="str">
        <f>IF(G12696=J12696,"未作答",IF(G12696=答案!A12696,"正确","错误"))</f>
        <v>未作答</v>
      </c>
    </row>
    <row r="12697" customHeight="1" spans="1:8">
      <c r="A12697" s="10">
        <v>12696</v>
      </c>
      <c r="B12697" s="11" t="s">
        <v>42986</v>
      </c>
      <c r="C12697" s="12" t="s">
        <v>37646</v>
      </c>
      <c r="D12697" s="12" t="s">
        <v>42987</v>
      </c>
      <c r="E12697" s="12" t="s">
        <v>42988</v>
      </c>
      <c r="F12697" s="12" t="s">
        <v>37649</v>
      </c>
      <c r="G12697" s="15"/>
      <c r="H12697" s="14" t="str">
        <f>IF(G12697=J12697,"未作答",IF(G12697=答案!A12697,"正确","错误"))</f>
        <v>未作答</v>
      </c>
    </row>
    <row r="12698" customHeight="1" spans="1:8">
      <c r="A12698" s="10">
        <v>12697</v>
      </c>
      <c r="B12698" s="11" t="s">
        <v>42989</v>
      </c>
      <c r="C12698" s="12" t="s">
        <v>18782</v>
      </c>
      <c r="D12698" s="12" t="s">
        <v>39659</v>
      </c>
      <c r="E12698" s="12" t="s">
        <v>39660</v>
      </c>
      <c r="F12698" s="12" t="s">
        <v>42990</v>
      </c>
      <c r="G12698" s="15"/>
      <c r="H12698" s="14" t="str">
        <f>IF(G12698=J12698,"未作答",IF(G12698=答案!A12698,"正确","错误"))</f>
        <v>未作答</v>
      </c>
    </row>
    <row r="12699" customHeight="1" spans="1:8">
      <c r="A12699" s="10">
        <v>12698</v>
      </c>
      <c r="B12699" s="11" t="s">
        <v>36339</v>
      </c>
      <c r="C12699" s="12" t="s">
        <v>39512</v>
      </c>
      <c r="D12699" s="12" t="s">
        <v>39513</v>
      </c>
      <c r="E12699" s="12" t="s">
        <v>37048</v>
      </c>
      <c r="F12699" s="12" t="s">
        <v>37046</v>
      </c>
      <c r="G12699" s="15"/>
      <c r="H12699" s="14" t="str">
        <f>IF(G12699=J12699,"未作答",IF(G12699=答案!A12699,"正确","错误"))</f>
        <v>未作答</v>
      </c>
    </row>
    <row r="12700" customHeight="1" spans="1:8">
      <c r="A12700" s="10">
        <v>12699</v>
      </c>
      <c r="B12700" s="11" t="s">
        <v>42991</v>
      </c>
      <c r="C12700" s="12" t="s">
        <v>42992</v>
      </c>
      <c r="D12700" s="12" t="s">
        <v>42993</v>
      </c>
      <c r="E12700" s="12" t="s">
        <v>42994</v>
      </c>
      <c r="F12700" s="12" t="s">
        <v>42995</v>
      </c>
      <c r="G12700" s="15"/>
      <c r="H12700" s="14" t="str">
        <f>IF(G12700=J12700,"未作答",IF(G12700=答案!A12700,"正确","错误"))</f>
        <v>未作答</v>
      </c>
    </row>
    <row r="12701" customHeight="1" spans="1:8">
      <c r="A12701" s="10">
        <v>12700</v>
      </c>
      <c r="B12701" s="11" t="s">
        <v>42996</v>
      </c>
      <c r="C12701" s="12" t="s">
        <v>42997</v>
      </c>
      <c r="D12701" s="12" t="s">
        <v>2149</v>
      </c>
      <c r="E12701" s="12" t="s">
        <v>5878</v>
      </c>
      <c r="F12701" s="12" t="s">
        <v>42998</v>
      </c>
      <c r="G12701" s="15"/>
      <c r="H12701" s="14" t="str">
        <f>IF(G12701=J12701,"未作答",IF(G12701=答案!A12701,"正确","错误"))</f>
        <v>未作答</v>
      </c>
    </row>
    <row r="12702" customHeight="1" spans="1:8">
      <c r="A12702" s="10">
        <v>12701</v>
      </c>
      <c r="B12702" s="11" t="s">
        <v>42999</v>
      </c>
      <c r="C12702" s="16" t="e">
        <f>D3+E4</f>
        <v>#VALUE!</v>
      </c>
      <c r="D12702" s="16" t="e">
        <f>D3+E3</f>
        <v>#VALUE!</v>
      </c>
      <c r="E12702" s="16" t="e">
        <f>D4+E3</f>
        <v>#VALUE!</v>
      </c>
      <c r="F12702" s="16" t="e">
        <f>D4+E4</f>
        <v>#VALUE!</v>
      </c>
      <c r="G12702" s="15"/>
      <c r="H12702" s="14" t="str">
        <f>IF(G12702=J12702,"未作答",IF(G12702=答案!A12702,"正确","错误"))</f>
        <v>未作答</v>
      </c>
    </row>
    <row r="12703" customHeight="1" spans="1:8">
      <c r="A12703" s="10">
        <v>12702</v>
      </c>
      <c r="B12703" s="11" t="s">
        <v>43000</v>
      </c>
      <c r="C12703" s="12" t="s">
        <v>94</v>
      </c>
      <c r="D12703" s="12" t="s">
        <v>3127</v>
      </c>
      <c r="E12703" s="12" t="s">
        <v>3129</v>
      </c>
      <c r="F12703" s="12" t="s">
        <v>43001</v>
      </c>
      <c r="G12703" s="15"/>
      <c r="H12703" s="14" t="str">
        <f>IF(G12703=J12703,"未作答",IF(G12703=答案!A12703,"正确","错误"))</f>
        <v>未作答</v>
      </c>
    </row>
    <row r="12704" customHeight="1" spans="1:8">
      <c r="A12704" s="10">
        <v>12703</v>
      </c>
      <c r="B12704" s="11" t="s">
        <v>43002</v>
      </c>
      <c r="C12704" s="12" t="s">
        <v>43003</v>
      </c>
      <c r="D12704" s="12" t="s">
        <v>43004</v>
      </c>
      <c r="E12704" s="12" t="s">
        <v>43005</v>
      </c>
      <c r="F12704" s="12" t="s">
        <v>43006</v>
      </c>
      <c r="G12704" s="15"/>
      <c r="H12704" s="14" t="str">
        <f>IF(G12704=J12704,"未作答",IF(G12704=答案!A12704,"正确","错误"))</f>
        <v>未作答</v>
      </c>
    </row>
    <row r="12705" customHeight="1" spans="1:8">
      <c r="A12705" s="10">
        <v>12704</v>
      </c>
      <c r="B12705" s="11" t="s">
        <v>43007</v>
      </c>
      <c r="C12705" s="12" t="s">
        <v>43008</v>
      </c>
      <c r="D12705" s="12" t="s">
        <v>43009</v>
      </c>
      <c r="E12705" s="12" t="s">
        <v>43010</v>
      </c>
      <c r="F12705" s="12" t="s">
        <v>43011</v>
      </c>
      <c r="G12705" s="15"/>
      <c r="H12705" s="14" t="str">
        <f>IF(G12705=J12705,"未作答",IF(G12705=答案!A12705,"正确","错误"))</f>
        <v>未作答</v>
      </c>
    </row>
    <row r="12706" customHeight="1" spans="1:8">
      <c r="A12706" s="10">
        <v>12705</v>
      </c>
      <c r="B12706" s="11" t="s">
        <v>43012</v>
      </c>
      <c r="C12706" s="12" t="s">
        <v>40078</v>
      </c>
      <c r="D12706" s="12" t="s">
        <v>35840</v>
      </c>
      <c r="E12706" s="12" t="s">
        <v>35312</v>
      </c>
      <c r="F12706" s="12" t="s">
        <v>35313</v>
      </c>
      <c r="G12706" s="15"/>
      <c r="H12706" s="14" t="str">
        <f>IF(G12706=J12706,"未作答",IF(G12706=答案!A12706,"正确","错误"))</f>
        <v>未作答</v>
      </c>
    </row>
    <row r="12707" customHeight="1" spans="1:8">
      <c r="A12707" s="10">
        <v>12706</v>
      </c>
      <c r="B12707" s="11" t="s">
        <v>39040</v>
      </c>
      <c r="C12707" s="12" t="s">
        <v>39041</v>
      </c>
      <c r="D12707" s="12" t="s">
        <v>1813</v>
      </c>
      <c r="E12707" s="12" t="s">
        <v>39043</v>
      </c>
      <c r="F12707" s="12" t="s">
        <v>43013</v>
      </c>
      <c r="G12707" s="15"/>
      <c r="H12707" s="14" t="str">
        <f>IF(G12707=J12707,"未作答",IF(G12707=答案!A12707,"正确","错误"))</f>
        <v>未作答</v>
      </c>
    </row>
    <row r="12708" customHeight="1" spans="1:8">
      <c r="A12708" s="10">
        <v>12707</v>
      </c>
      <c r="B12708" s="11" t="s">
        <v>42603</v>
      </c>
      <c r="C12708" s="12" t="s">
        <v>42604</v>
      </c>
      <c r="D12708" s="12" t="s">
        <v>42605</v>
      </c>
      <c r="E12708" s="12" t="s">
        <v>43014</v>
      </c>
      <c r="F12708" s="12" t="s">
        <v>43015</v>
      </c>
      <c r="G12708" s="15"/>
      <c r="H12708" s="14" t="str">
        <f>IF(G12708=J12708,"未作答",IF(G12708=答案!A12708,"正确","错误"))</f>
        <v>未作答</v>
      </c>
    </row>
    <row r="12709" customHeight="1" spans="1:8">
      <c r="A12709" s="10">
        <v>12708</v>
      </c>
      <c r="B12709" s="11" t="s">
        <v>43016</v>
      </c>
      <c r="C12709" s="12" t="s">
        <v>759</v>
      </c>
      <c r="D12709" s="12" t="s">
        <v>3773</v>
      </c>
      <c r="E12709" s="12" t="s">
        <v>758</v>
      </c>
      <c r="F12709" s="12" t="s">
        <v>1047</v>
      </c>
      <c r="G12709" s="15"/>
      <c r="H12709" s="14" t="str">
        <f>IF(G12709=J12709,"未作答",IF(G12709=答案!A12709,"正确","错误"))</f>
        <v>未作答</v>
      </c>
    </row>
    <row r="12710" customHeight="1" spans="1:8">
      <c r="A12710" s="10">
        <v>12709</v>
      </c>
      <c r="B12710" s="11" t="s">
        <v>43017</v>
      </c>
      <c r="C12710" s="12" t="s">
        <v>11145</v>
      </c>
      <c r="D12710" s="12" t="s">
        <v>11146</v>
      </c>
      <c r="E12710" s="12" t="s">
        <v>11147</v>
      </c>
      <c r="F12710" s="12" t="s">
        <v>695</v>
      </c>
      <c r="G12710" s="15"/>
      <c r="H12710" s="14" t="str">
        <f>IF(G12710=J12710,"未作答",IF(G12710=答案!A12710,"正确","错误"))</f>
        <v>未作答</v>
      </c>
    </row>
    <row r="12711" customHeight="1" spans="1:8">
      <c r="A12711" s="10">
        <v>12710</v>
      </c>
      <c r="B12711" s="11" t="s">
        <v>43018</v>
      </c>
      <c r="C12711" s="12" t="s">
        <v>43019</v>
      </c>
      <c r="D12711" s="12" t="s">
        <v>43020</v>
      </c>
      <c r="E12711" s="12" t="s">
        <v>43021</v>
      </c>
      <c r="F12711" s="12" t="s">
        <v>43022</v>
      </c>
      <c r="G12711" s="15"/>
      <c r="H12711" s="14" t="str">
        <f>IF(G12711=J12711,"未作答",IF(G12711=答案!A12711,"正确","错误"))</f>
        <v>未作答</v>
      </c>
    </row>
    <row r="12712" customHeight="1" spans="1:8">
      <c r="A12712" s="10">
        <v>12711</v>
      </c>
      <c r="B12712" s="11" t="s">
        <v>43023</v>
      </c>
      <c r="C12712" s="12" t="s">
        <v>43024</v>
      </c>
      <c r="D12712" s="12" t="s">
        <v>43025</v>
      </c>
      <c r="E12712" s="12" t="s">
        <v>43026</v>
      </c>
      <c r="F12712" s="12" t="s">
        <v>43027</v>
      </c>
      <c r="G12712" s="15"/>
      <c r="H12712" s="14" t="str">
        <f>IF(G12712=J12712,"未作答",IF(G12712=答案!A12712,"正确","错误"))</f>
        <v>未作答</v>
      </c>
    </row>
    <row r="12713" customHeight="1" spans="1:8">
      <c r="A12713" s="10">
        <v>12712</v>
      </c>
      <c r="B12713" s="11" t="s">
        <v>43028</v>
      </c>
      <c r="C12713" s="12" t="s">
        <v>10972</v>
      </c>
      <c r="D12713" s="12" t="s">
        <v>6648</v>
      </c>
      <c r="E12713" s="12" t="s">
        <v>2089</v>
      </c>
      <c r="F12713" s="12" t="s">
        <v>990</v>
      </c>
      <c r="G12713" s="15"/>
      <c r="H12713" s="14" t="str">
        <f>IF(G12713=J12713,"未作答",IF(G12713=答案!A12713,"正确","错误"))</f>
        <v>未作答</v>
      </c>
    </row>
    <row r="12714" customHeight="1" spans="1:8">
      <c r="A12714" s="10">
        <v>12713</v>
      </c>
      <c r="B12714" s="11" t="s">
        <v>43029</v>
      </c>
      <c r="C12714" s="12" t="s">
        <v>38234</v>
      </c>
      <c r="D12714" s="12" t="s">
        <v>38233</v>
      </c>
      <c r="E12714" s="12" t="s">
        <v>43030</v>
      </c>
      <c r="F12714" s="12" t="s">
        <v>38235</v>
      </c>
      <c r="G12714" s="15"/>
      <c r="H12714" s="14" t="str">
        <f>IF(G12714=J12714,"未作答",IF(G12714=答案!A12714,"正确","错误"))</f>
        <v>未作答</v>
      </c>
    </row>
    <row r="12715" customHeight="1" spans="1:8">
      <c r="A12715" s="10">
        <v>12714</v>
      </c>
      <c r="B12715" s="11" t="s">
        <v>43031</v>
      </c>
      <c r="C12715" s="12" t="s">
        <v>43032</v>
      </c>
      <c r="D12715" s="12" t="s">
        <v>43033</v>
      </c>
      <c r="E12715" s="12" t="s">
        <v>43034</v>
      </c>
      <c r="F12715" s="12" t="s">
        <v>43035</v>
      </c>
      <c r="G12715" s="15"/>
      <c r="H12715" s="14" t="str">
        <f>IF(G12715=J12715,"未作答",IF(G12715=答案!A12715,"正确","错误"))</f>
        <v>未作答</v>
      </c>
    </row>
    <row r="12716" customHeight="1" spans="1:8">
      <c r="A12716" s="10">
        <v>12715</v>
      </c>
      <c r="B12716" s="11" t="s">
        <v>36339</v>
      </c>
      <c r="C12716" s="12" t="s">
        <v>43036</v>
      </c>
      <c r="D12716" s="12" t="s">
        <v>36342</v>
      </c>
      <c r="E12716" s="12" t="s">
        <v>37048</v>
      </c>
      <c r="F12716" s="12" t="s">
        <v>36341</v>
      </c>
      <c r="G12716" s="15"/>
      <c r="H12716" s="14" t="str">
        <f>IF(G12716=J12716,"未作答",IF(G12716=答案!A12716,"正确","错误"))</f>
        <v>未作答</v>
      </c>
    </row>
    <row r="12717" customHeight="1" spans="1:8">
      <c r="A12717" s="10">
        <v>12716</v>
      </c>
      <c r="B12717" s="11" t="s">
        <v>43037</v>
      </c>
      <c r="C12717" s="12" t="s">
        <v>696</v>
      </c>
      <c r="D12717" s="12" t="s">
        <v>9251</v>
      </c>
      <c r="E12717" s="12" t="s">
        <v>9250</v>
      </c>
      <c r="F12717" s="12" t="s">
        <v>695</v>
      </c>
      <c r="G12717" s="15"/>
      <c r="H12717" s="14" t="str">
        <f>IF(G12717=J12717,"未作答",IF(G12717=答案!A12717,"正确","错误"))</f>
        <v>未作答</v>
      </c>
    </row>
    <row r="12718" customHeight="1" spans="1:8">
      <c r="A12718" s="10">
        <v>12717</v>
      </c>
      <c r="B12718" s="11" t="s">
        <v>43038</v>
      </c>
      <c r="C12718" s="12" t="s">
        <v>43039</v>
      </c>
      <c r="D12718" s="12" t="s">
        <v>43040</v>
      </c>
      <c r="E12718" s="12" t="s">
        <v>43041</v>
      </c>
      <c r="F12718" s="12" t="s">
        <v>43042</v>
      </c>
      <c r="G12718" s="15"/>
      <c r="H12718" s="14" t="str">
        <f>IF(G12718=J12718,"未作答",IF(G12718=答案!A12718,"正确","错误"))</f>
        <v>未作答</v>
      </c>
    </row>
    <row r="12719" customHeight="1" spans="1:8">
      <c r="A12719" s="10">
        <v>12718</v>
      </c>
      <c r="B12719" s="11" t="s">
        <v>36869</v>
      </c>
      <c r="C12719" s="12" t="s">
        <v>36870</v>
      </c>
      <c r="D12719" s="12" t="s">
        <v>36871</v>
      </c>
      <c r="E12719" s="12" t="s">
        <v>43043</v>
      </c>
      <c r="F12719" s="12" t="s">
        <v>36873</v>
      </c>
      <c r="G12719" s="15"/>
      <c r="H12719" s="14" t="str">
        <f>IF(G12719=J12719,"未作答",IF(G12719=答案!A12719,"正确","错误"))</f>
        <v>未作答</v>
      </c>
    </row>
    <row r="12720" customHeight="1" spans="1:8">
      <c r="A12720" s="10">
        <v>12719</v>
      </c>
      <c r="B12720" s="11" t="s">
        <v>43044</v>
      </c>
      <c r="C12720" s="12" t="s">
        <v>35469</v>
      </c>
      <c r="D12720" s="12" t="s">
        <v>42452</v>
      </c>
      <c r="E12720" s="12" t="s">
        <v>11878</v>
      </c>
      <c r="F12720" s="12" t="s">
        <v>971</v>
      </c>
      <c r="G12720" s="15"/>
      <c r="H12720" s="14" t="str">
        <f>IF(G12720=J12720,"未作答",IF(G12720=答案!A12720,"正确","错误"))</f>
        <v>未作答</v>
      </c>
    </row>
    <row r="12721" customHeight="1" spans="1:8">
      <c r="A12721" s="10">
        <v>12720</v>
      </c>
      <c r="B12721" s="11" t="s">
        <v>43045</v>
      </c>
      <c r="C12721" s="12" t="s">
        <v>34429</v>
      </c>
      <c r="D12721" s="12" t="s">
        <v>34881</v>
      </c>
      <c r="E12721" s="12" t="s">
        <v>34880</v>
      </c>
      <c r="F12721" s="12" t="s">
        <v>35519</v>
      </c>
      <c r="G12721" s="15"/>
      <c r="H12721" s="14" t="str">
        <f>IF(G12721=J12721,"未作答",IF(G12721=答案!A12721,"正确","错误"))</f>
        <v>未作答</v>
      </c>
    </row>
    <row r="12722" customHeight="1" spans="1:8">
      <c r="A12722" s="10">
        <v>12721</v>
      </c>
      <c r="B12722" s="11" t="s">
        <v>43046</v>
      </c>
      <c r="C12722" s="12" t="s">
        <v>8082</v>
      </c>
      <c r="D12722" s="12" t="s">
        <v>43047</v>
      </c>
      <c r="E12722" s="12" t="s">
        <v>43048</v>
      </c>
      <c r="F12722" s="12" t="s">
        <v>96</v>
      </c>
      <c r="G12722" s="15"/>
      <c r="H12722" s="14" t="str">
        <f>IF(G12722=J12722,"未作答",IF(G12722=答案!A12722,"正确","错误"))</f>
        <v>未作答</v>
      </c>
    </row>
    <row r="12723" customHeight="1" spans="1:8">
      <c r="A12723" s="10">
        <v>12722</v>
      </c>
      <c r="B12723" s="11" t="s">
        <v>43049</v>
      </c>
      <c r="C12723" s="12" t="s">
        <v>34485</v>
      </c>
      <c r="D12723" s="12" t="s">
        <v>43050</v>
      </c>
      <c r="E12723" s="12" t="s">
        <v>43051</v>
      </c>
      <c r="F12723" s="12" t="s">
        <v>997</v>
      </c>
      <c r="G12723" s="15"/>
      <c r="H12723" s="14" t="str">
        <f>IF(G12723=J12723,"未作答",IF(G12723=答案!A12723,"正确","错误"))</f>
        <v>未作答</v>
      </c>
    </row>
    <row r="12724" customHeight="1" spans="1:8">
      <c r="A12724" s="10">
        <v>12723</v>
      </c>
      <c r="B12724" s="11" t="s">
        <v>43052</v>
      </c>
      <c r="C12724" s="23" t="s">
        <v>43053</v>
      </c>
      <c r="D12724" s="12" t="s">
        <v>11455</v>
      </c>
      <c r="E12724" s="12" t="s">
        <v>43054</v>
      </c>
      <c r="F12724" s="12" t="s">
        <v>16149</v>
      </c>
      <c r="G12724" s="15"/>
      <c r="H12724" s="14" t="str">
        <f>IF(G12724=J12724,"未作答",IF(G12724=答案!A12724,"正确","错误"))</f>
        <v>未作答</v>
      </c>
    </row>
    <row r="12725" customHeight="1" spans="1:8">
      <c r="A12725" s="10">
        <v>12724</v>
      </c>
      <c r="B12725" s="11" t="s">
        <v>43055</v>
      </c>
      <c r="C12725" s="12" t="s">
        <v>15478</v>
      </c>
      <c r="D12725" s="12" t="s">
        <v>3735</v>
      </c>
      <c r="E12725" s="12" t="s">
        <v>2983</v>
      </c>
      <c r="F12725" s="12" t="s">
        <v>15477</v>
      </c>
      <c r="G12725" s="15"/>
      <c r="H12725" s="14" t="str">
        <f>IF(G12725=J12725,"未作答",IF(G12725=答案!A12725,"正确","错误"))</f>
        <v>未作答</v>
      </c>
    </row>
    <row r="12726" customHeight="1" spans="1:8">
      <c r="A12726" s="10">
        <v>12725</v>
      </c>
      <c r="B12726" s="11" t="s">
        <v>43056</v>
      </c>
      <c r="C12726" s="12" t="s">
        <v>672</v>
      </c>
      <c r="D12726" s="12" t="s">
        <v>763</v>
      </c>
      <c r="E12726" s="12" t="s">
        <v>43057</v>
      </c>
      <c r="F12726" s="12" t="s">
        <v>6150</v>
      </c>
      <c r="G12726" s="15"/>
      <c r="H12726" s="14" t="str">
        <f>IF(G12726=J12726,"未作答",IF(G12726=答案!A12726,"正确","错误"))</f>
        <v>未作答</v>
      </c>
    </row>
    <row r="12727" customHeight="1" spans="1:8">
      <c r="A12727" s="10">
        <v>12726</v>
      </c>
      <c r="B12727" s="11" t="s">
        <v>43058</v>
      </c>
      <c r="C12727" s="12" t="s">
        <v>43059</v>
      </c>
      <c r="D12727" s="12" t="s">
        <v>3317</v>
      </c>
      <c r="E12727" s="12" t="s">
        <v>43060</v>
      </c>
      <c r="F12727" s="12" t="s">
        <v>43061</v>
      </c>
      <c r="G12727" s="15"/>
      <c r="H12727" s="14" t="str">
        <f>IF(G12727=J12727,"未作答",IF(G12727=答案!A12727,"正确","错误"))</f>
        <v>未作答</v>
      </c>
    </row>
    <row r="12728" customHeight="1" spans="1:8">
      <c r="A12728" s="10">
        <v>12727</v>
      </c>
      <c r="B12728" s="11" t="s">
        <v>43062</v>
      </c>
      <c r="C12728" s="12" t="s">
        <v>43063</v>
      </c>
      <c r="D12728" s="12" t="s">
        <v>43064</v>
      </c>
      <c r="E12728" s="12" t="s">
        <v>43065</v>
      </c>
      <c r="F12728" s="12" t="s">
        <v>43066</v>
      </c>
      <c r="G12728" s="15"/>
      <c r="H12728" s="14" t="str">
        <f>IF(G12728=J12728,"未作答",IF(G12728=答案!A12728,"正确","错误"))</f>
        <v>未作答</v>
      </c>
    </row>
    <row r="12729" customHeight="1" spans="1:8">
      <c r="A12729" s="10">
        <v>12728</v>
      </c>
      <c r="B12729" s="11" t="s">
        <v>43067</v>
      </c>
      <c r="C12729" s="12" t="s">
        <v>36049</v>
      </c>
      <c r="D12729" s="12" t="s">
        <v>36050</v>
      </c>
      <c r="E12729" s="12" t="s">
        <v>36051</v>
      </c>
      <c r="F12729" s="12" t="s">
        <v>43068</v>
      </c>
      <c r="G12729" s="15"/>
      <c r="H12729" s="14" t="str">
        <f>IF(G12729=J12729,"未作答",IF(G12729=答案!A12729,"正确","错误"))</f>
        <v>未作答</v>
      </c>
    </row>
    <row r="12730" customHeight="1" spans="1:8">
      <c r="A12730" s="10">
        <v>12729</v>
      </c>
      <c r="B12730" s="11" t="s">
        <v>40826</v>
      </c>
      <c r="C12730" s="12" t="s">
        <v>40828</v>
      </c>
      <c r="D12730" s="12" t="s">
        <v>40827</v>
      </c>
      <c r="E12730" s="12" t="s">
        <v>40829</v>
      </c>
      <c r="F12730" s="12" t="s">
        <v>8486</v>
      </c>
      <c r="G12730" s="15"/>
      <c r="H12730" s="14" t="str">
        <f>IF(G12730=J12730,"未作答",IF(G12730=答案!A12730,"正确","错误"))</f>
        <v>未作答</v>
      </c>
    </row>
    <row r="12731" customHeight="1" spans="1:8">
      <c r="A12731" s="10">
        <v>12730</v>
      </c>
      <c r="B12731" s="11" t="s">
        <v>43069</v>
      </c>
      <c r="C12731" s="12" t="s">
        <v>36663</v>
      </c>
      <c r="D12731" s="12" t="s">
        <v>35122</v>
      </c>
      <c r="E12731" s="12" t="s">
        <v>35123</v>
      </c>
      <c r="F12731" s="12" t="s">
        <v>35124</v>
      </c>
      <c r="G12731" s="15"/>
      <c r="H12731" s="14" t="str">
        <f>IF(G12731=J12731,"未作答",IF(G12731=答案!A12731,"正确","错误"))</f>
        <v>未作答</v>
      </c>
    </row>
    <row r="12732" customHeight="1" spans="1:8">
      <c r="A12732" s="10">
        <v>12731</v>
      </c>
      <c r="B12732" s="11" t="s">
        <v>43070</v>
      </c>
      <c r="C12732" s="12" t="s">
        <v>43071</v>
      </c>
      <c r="D12732" s="12" t="s">
        <v>43072</v>
      </c>
      <c r="E12732" s="12" t="s">
        <v>43073</v>
      </c>
      <c r="F12732" s="12" t="s">
        <v>43074</v>
      </c>
      <c r="G12732" s="15"/>
      <c r="H12732" s="14" t="str">
        <f>IF(G12732=J12732,"未作答",IF(G12732=答案!A12732,"正确","错误"))</f>
        <v>未作答</v>
      </c>
    </row>
    <row r="12733" customHeight="1" spans="1:8">
      <c r="A12733" s="10">
        <v>12732</v>
      </c>
      <c r="B12733" s="11" t="s">
        <v>35036</v>
      </c>
      <c r="C12733" s="12" t="s">
        <v>35038</v>
      </c>
      <c r="D12733" s="12" t="s">
        <v>35037</v>
      </c>
      <c r="E12733" s="12" t="s">
        <v>35039</v>
      </c>
      <c r="F12733" s="12" t="s">
        <v>35040</v>
      </c>
      <c r="G12733" s="15"/>
      <c r="H12733" s="14" t="str">
        <f>IF(G12733=J12733,"未作答",IF(G12733=答案!A12733,"正确","错误"))</f>
        <v>未作答</v>
      </c>
    </row>
    <row r="12734" customHeight="1" spans="1:8">
      <c r="A12734" s="10">
        <v>12733</v>
      </c>
      <c r="B12734" s="11" t="s">
        <v>43075</v>
      </c>
      <c r="C12734" s="12" t="s">
        <v>2207</v>
      </c>
      <c r="D12734" s="12" t="s">
        <v>43076</v>
      </c>
      <c r="E12734" s="12" t="s">
        <v>43077</v>
      </c>
      <c r="F12734" s="12" t="s">
        <v>6265</v>
      </c>
      <c r="G12734" s="15"/>
      <c r="H12734" s="14" t="str">
        <f>IF(G12734=J12734,"未作答",IF(G12734=答案!A12734,"正确","错误"))</f>
        <v>未作答</v>
      </c>
    </row>
    <row r="12735" customHeight="1" spans="1:8">
      <c r="A12735" s="10">
        <v>12734</v>
      </c>
      <c r="B12735" s="11" t="s">
        <v>43078</v>
      </c>
      <c r="C12735" s="12" t="s">
        <v>1672</v>
      </c>
      <c r="D12735" s="12" t="s">
        <v>38178</v>
      </c>
      <c r="E12735" s="12" t="s">
        <v>39259</v>
      </c>
      <c r="F12735" s="12" t="s">
        <v>38180</v>
      </c>
      <c r="G12735" s="15"/>
      <c r="H12735" s="14" t="str">
        <f>IF(G12735=J12735,"未作答",IF(G12735=答案!A12735,"正确","错误"))</f>
        <v>未作答</v>
      </c>
    </row>
    <row r="12736" customHeight="1" spans="1:8">
      <c r="A12736" s="10">
        <v>12735</v>
      </c>
      <c r="B12736" s="11" t="s">
        <v>43079</v>
      </c>
      <c r="C12736" s="12" t="s">
        <v>41938</v>
      </c>
      <c r="D12736" s="12" t="s">
        <v>41939</v>
      </c>
      <c r="E12736" s="12" t="s">
        <v>43080</v>
      </c>
      <c r="F12736" s="12" t="s">
        <v>43081</v>
      </c>
      <c r="G12736" s="15"/>
      <c r="H12736" s="14" t="str">
        <f>IF(G12736=J12736,"未作答",IF(G12736=答案!A12736,"正确","错误"))</f>
        <v>未作答</v>
      </c>
    </row>
    <row r="12737" customHeight="1" spans="1:8">
      <c r="A12737" s="10">
        <v>12736</v>
      </c>
      <c r="B12737" s="11" t="s">
        <v>43082</v>
      </c>
      <c r="C12737" s="12" t="s">
        <v>763</v>
      </c>
      <c r="D12737" s="12" t="s">
        <v>43083</v>
      </c>
      <c r="E12737" s="12" t="s">
        <v>43084</v>
      </c>
      <c r="F12737" s="12" t="s">
        <v>672</v>
      </c>
      <c r="G12737" s="15"/>
      <c r="H12737" s="14" t="str">
        <f>IF(G12737=J12737,"未作答",IF(G12737=答案!A12737,"正确","错误"))</f>
        <v>未作答</v>
      </c>
    </row>
    <row r="12738" customHeight="1" spans="1:8">
      <c r="A12738" s="10">
        <v>12737</v>
      </c>
      <c r="B12738" s="11" t="s">
        <v>43085</v>
      </c>
      <c r="C12738" s="12" t="s">
        <v>37586</v>
      </c>
      <c r="D12738" s="12" t="s">
        <v>43086</v>
      </c>
      <c r="E12738" s="12" t="s">
        <v>39531</v>
      </c>
      <c r="F12738" s="12" t="s">
        <v>39530</v>
      </c>
      <c r="G12738" s="15"/>
      <c r="H12738" s="14" t="str">
        <f>IF(G12738=J12738,"未作答",IF(G12738=答案!A12738,"正确","错误"))</f>
        <v>未作答</v>
      </c>
    </row>
    <row r="12739" customHeight="1" spans="1:8">
      <c r="A12739" s="10">
        <v>12738</v>
      </c>
      <c r="B12739" s="11" t="s">
        <v>43087</v>
      </c>
      <c r="C12739" s="12" t="s">
        <v>3477</v>
      </c>
      <c r="D12739" s="12" t="s">
        <v>43088</v>
      </c>
      <c r="E12739" s="12" t="s">
        <v>43089</v>
      </c>
      <c r="F12739" s="12" t="s">
        <v>43090</v>
      </c>
      <c r="G12739" s="15"/>
      <c r="H12739" s="14" t="str">
        <f>IF(G12739=J12739,"未作答",IF(G12739=答案!A12739,"正确","错误"))</f>
        <v>未作答</v>
      </c>
    </row>
    <row r="12740" customHeight="1" spans="1:8">
      <c r="A12740" s="10">
        <v>12739</v>
      </c>
      <c r="B12740" s="11" t="s">
        <v>43091</v>
      </c>
      <c r="C12740" s="12" t="s">
        <v>43092</v>
      </c>
      <c r="D12740" s="12" t="s">
        <v>43093</v>
      </c>
      <c r="E12740" s="12" t="s">
        <v>43094</v>
      </c>
      <c r="F12740" s="12" t="s">
        <v>43095</v>
      </c>
      <c r="G12740" s="15"/>
      <c r="H12740" s="14" t="str">
        <f>IF(G12740=J12740,"未作答",IF(G12740=答案!A12740,"正确","错误"))</f>
        <v>未作答</v>
      </c>
    </row>
    <row r="12741" customHeight="1" spans="1:8">
      <c r="A12741" s="10">
        <v>12740</v>
      </c>
      <c r="B12741" s="11" t="s">
        <v>43096</v>
      </c>
      <c r="C12741" s="12" t="s">
        <v>6692</v>
      </c>
      <c r="D12741" s="12" t="s">
        <v>3738</v>
      </c>
      <c r="E12741" s="12" t="s">
        <v>2253</v>
      </c>
      <c r="F12741" s="12" t="s">
        <v>2069</v>
      </c>
      <c r="G12741" s="15"/>
      <c r="H12741" s="14" t="str">
        <f>IF(G12741=J12741,"未作答",IF(G12741=答案!A12741,"正确","错误"))</f>
        <v>未作答</v>
      </c>
    </row>
    <row r="12742" customHeight="1" spans="1:8">
      <c r="A12742" s="10">
        <v>12741</v>
      </c>
      <c r="B12742" s="11" t="s">
        <v>43097</v>
      </c>
      <c r="C12742" s="12" t="s">
        <v>43098</v>
      </c>
      <c r="D12742" s="12" t="s">
        <v>43099</v>
      </c>
      <c r="E12742" s="12" t="s">
        <v>43100</v>
      </c>
      <c r="F12742" s="12" t="s">
        <v>43101</v>
      </c>
      <c r="G12742" s="15"/>
      <c r="H12742" s="14" t="str">
        <f>IF(G12742=J12742,"未作答",IF(G12742=答案!A12742,"正确","错误"))</f>
        <v>未作答</v>
      </c>
    </row>
    <row r="12743" customHeight="1" spans="1:8">
      <c r="A12743" s="10">
        <v>12742</v>
      </c>
      <c r="B12743" s="11" t="s">
        <v>43102</v>
      </c>
      <c r="C12743" s="12" t="s">
        <v>6231</v>
      </c>
      <c r="D12743" s="12" t="s">
        <v>14308</v>
      </c>
      <c r="E12743" s="12" t="s">
        <v>40157</v>
      </c>
      <c r="F12743" s="12" t="s">
        <v>8253</v>
      </c>
      <c r="G12743" s="15"/>
      <c r="H12743" s="14" t="str">
        <f>IF(G12743=J12743,"未作答",IF(G12743=答案!A12743,"正确","错误"))</f>
        <v>未作答</v>
      </c>
    </row>
    <row r="12744" customHeight="1" spans="1:8">
      <c r="A12744" s="10">
        <v>12743</v>
      </c>
      <c r="B12744" s="11" t="s">
        <v>43103</v>
      </c>
      <c r="C12744" s="12" t="s">
        <v>40347</v>
      </c>
      <c r="D12744" s="12" t="s">
        <v>43104</v>
      </c>
      <c r="E12744" s="12" t="s">
        <v>40349</v>
      </c>
      <c r="F12744" s="12" t="s">
        <v>40348</v>
      </c>
      <c r="G12744" s="15"/>
      <c r="H12744" s="14" t="str">
        <f>IF(G12744=J12744,"未作答",IF(G12744=答案!A12744,"正确","错误"))</f>
        <v>未作答</v>
      </c>
    </row>
    <row r="12745" customHeight="1" spans="1:8">
      <c r="A12745" s="10">
        <v>12744</v>
      </c>
      <c r="B12745" s="11" t="s">
        <v>43105</v>
      </c>
      <c r="C12745" s="12" t="s">
        <v>39632</v>
      </c>
      <c r="D12745" s="12" t="s">
        <v>43106</v>
      </c>
      <c r="E12745" s="12" t="s">
        <v>43107</v>
      </c>
      <c r="F12745" s="12" t="s">
        <v>43108</v>
      </c>
      <c r="G12745" s="15"/>
      <c r="H12745" s="14" t="str">
        <f>IF(G12745=J12745,"未作答",IF(G12745=答案!A12745,"正确","错误"))</f>
        <v>未作答</v>
      </c>
    </row>
    <row r="12746" customHeight="1" spans="1:8">
      <c r="A12746" s="10">
        <v>12745</v>
      </c>
      <c r="B12746" s="11" t="s">
        <v>39271</v>
      </c>
      <c r="C12746" s="12" t="s">
        <v>39272</v>
      </c>
      <c r="D12746" s="12" t="s">
        <v>39273</v>
      </c>
      <c r="E12746" s="12" t="s">
        <v>43109</v>
      </c>
      <c r="F12746" s="12" t="s">
        <v>43110</v>
      </c>
      <c r="G12746" s="15"/>
      <c r="H12746" s="14" t="str">
        <f>IF(G12746=J12746,"未作答",IF(G12746=答案!A12746,"正确","错误"))</f>
        <v>未作答</v>
      </c>
    </row>
    <row r="12747" customHeight="1" spans="1:8">
      <c r="A12747" s="10">
        <v>12746</v>
      </c>
      <c r="B12747" s="11" t="s">
        <v>42158</v>
      </c>
      <c r="C12747" s="12" t="s">
        <v>3107</v>
      </c>
      <c r="D12747" s="12" t="s">
        <v>43111</v>
      </c>
      <c r="E12747" s="12" t="s">
        <v>3105</v>
      </c>
      <c r="F12747" s="12" t="s">
        <v>3115</v>
      </c>
      <c r="G12747" s="15"/>
      <c r="H12747" s="14" t="str">
        <f>IF(G12747=J12747,"未作答",IF(G12747=答案!A12747,"正确","错误"))</f>
        <v>未作答</v>
      </c>
    </row>
    <row r="12748" customHeight="1" spans="1:8">
      <c r="A12748" s="10">
        <v>12747</v>
      </c>
      <c r="B12748" s="11" t="s">
        <v>43112</v>
      </c>
      <c r="C12748" s="12" t="s">
        <v>38189</v>
      </c>
      <c r="D12748" s="12" t="s">
        <v>38188</v>
      </c>
      <c r="E12748" s="12" t="s">
        <v>38190</v>
      </c>
      <c r="F12748" s="12" t="s">
        <v>38191</v>
      </c>
      <c r="G12748" s="15"/>
      <c r="H12748" s="14" t="str">
        <f>IF(G12748=J12748,"未作答",IF(G12748=答案!A12748,"正确","错误"))</f>
        <v>未作答</v>
      </c>
    </row>
    <row r="12749" customHeight="1" spans="1:8">
      <c r="A12749" s="10">
        <v>12748</v>
      </c>
      <c r="B12749" s="11" t="s">
        <v>35946</v>
      </c>
      <c r="C12749" s="12" t="s">
        <v>10499</v>
      </c>
      <c r="D12749" s="12" t="s">
        <v>35947</v>
      </c>
      <c r="E12749" s="12" t="s">
        <v>42838</v>
      </c>
      <c r="F12749" s="12" t="s">
        <v>35949</v>
      </c>
      <c r="G12749" s="15"/>
      <c r="H12749" s="14" t="str">
        <f>IF(G12749=J12749,"未作答",IF(G12749=答案!A12749,"正确","错误"))</f>
        <v>未作答</v>
      </c>
    </row>
    <row r="12750" customHeight="1" spans="1:8">
      <c r="A12750" s="10">
        <v>12749</v>
      </c>
      <c r="B12750" s="11" t="s">
        <v>35648</v>
      </c>
      <c r="C12750" s="12" t="s">
        <v>37279</v>
      </c>
      <c r="D12750" s="12" t="s">
        <v>35650</v>
      </c>
      <c r="E12750" s="12" t="s">
        <v>35651</v>
      </c>
      <c r="F12750" s="12" t="s">
        <v>43113</v>
      </c>
      <c r="G12750" s="15"/>
      <c r="H12750" s="14" t="str">
        <f>IF(G12750=J12750,"未作答",IF(G12750=答案!A12750,"正确","错误"))</f>
        <v>未作答</v>
      </c>
    </row>
    <row r="12751" customHeight="1" spans="1:8">
      <c r="A12751" s="10">
        <v>12750</v>
      </c>
      <c r="B12751" s="11" t="s">
        <v>43114</v>
      </c>
      <c r="C12751" s="12" t="s">
        <v>35113</v>
      </c>
      <c r="D12751" s="12" t="s">
        <v>693</v>
      </c>
      <c r="E12751" s="12" t="s">
        <v>36591</v>
      </c>
      <c r="F12751" s="12" t="s">
        <v>36925</v>
      </c>
      <c r="G12751" s="15"/>
      <c r="H12751" s="14" t="str">
        <f>IF(G12751=J12751,"未作答",IF(G12751=答案!A12751,"正确","错误"))</f>
        <v>未作答</v>
      </c>
    </row>
    <row r="12752" customHeight="1" spans="1:8">
      <c r="A12752" s="10">
        <v>12751</v>
      </c>
      <c r="B12752" s="11" t="s">
        <v>43115</v>
      </c>
      <c r="C12752" s="12" t="s">
        <v>703</v>
      </c>
      <c r="D12752" s="12" t="s">
        <v>2525</v>
      </c>
      <c r="E12752" s="12" t="s">
        <v>3224</v>
      </c>
      <c r="F12752" s="12" t="s">
        <v>3225</v>
      </c>
      <c r="G12752" s="15"/>
      <c r="H12752" s="14" t="str">
        <f>IF(G12752=J12752,"未作答",IF(G12752=答案!A12752,"正确","错误"))</f>
        <v>未作答</v>
      </c>
    </row>
    <row r="12753" customHeight="1" spans="1:8">
      <c r="A12753" s="10">
        <v>12752</v>
      </c>
      <c r="B12753" s="11" t="s">
        <v>43116</v>
      </c>
      <c r="C12753" s="12" t="s">
        <v>43117</v>
      </c>
      <c r="D12753" s="12" t="s">
        <v>39580</v>
      </c>
      <c r="E12753" s="12" t="s">
        <v>39581</v>
      </c>
      <c r="F12753" s="12" t="s">
        <v>43118</v>
      </c>
      <c r="G12753" s="15"/>
      <c r="H12753" s="14" t="str">
        <f>IF(G12753=J12753,"未作答",IF(G12753=答案!A12753,"正确","错误"))</f>
        <v>未作答</v>
      </c>
    </row>
    <row r="12754" customHeight="1" spans="1:8">
      <c r="A12754" s="10">
        <v>12753</v>
      </c>
      <c r="B12754" s="11" t="s">
        <v>43119</v>
      </c>
      <c r="C12754" s="12" t="s">
        <v>632</v>
      </c>
      <c r="D12754" s="12" t="s">
        <v>19032</v>
      </c>
      <c r="E12754" s="12" t="s">
        <v>43120</v>
      </c>
      <c r="F12754" s="12" t="s">
        <v>657</v>
      </c>
      <c r="G12754" s="15"/>
      <c r="H12754" s="14" t="str">
        <f>IF(G12754=J12754,"未作答",IF(G12754=答案!A12754,"正确","错误"))</f>
        <v>未作答</v>
      </c>
    </row>
    <row r="12755" customHeight="1" spans="1:8">
      <c r="A12755" s="10">
        <v>12754</v>
      </c>
      <c r="B12755" s="11" t="s">
        <v>43121</v>
      </c>
      <c r="C12755" s="12" t="s">
        <v>35521</v>
      </c>
      <c r="D12755" s="12" t="s">
        <v>38526</v>
      </c>
      <c r="E12755" s="12" t="s">
        <v>37540</v>
      </c>
      <c r="F12755" s="12" t="s">
        <v>39805</v>
      </c>
      <c r="G12755" s="15"/>
      <c r="H12755" s="14" t="str">
        <f>IF(G12755=J12755,"未作答",IF(G12755=答案!A12755,"正确","错误"))</f>
        <v>未作答</v>
      </c>
    </row>
    <row r="12756" customHeight="1" spans="1:8">
      <c r="A12756" s="10">
        <v>12755</v>
      </c>
      <c r="B12756" s="11" t="s">
        <v>43122</v>
      </c>
      <c r="C12756" s="12" t="s">
        <v>43123</v>
      </c>
      <c r="D12756" s="12" t="s">
        <v>43124</v>
      </c>
      <c r="E12756" s="12" t="s">
        <v>43125</v>
      </c>
      <c r="F12756" s="12" t="s">
        <v>43126</v>
      </c>
      <c r="G12756" s="15"/>
      <c r="H12756" s="14" t="str">
        <f>IF(G12756=J12756,"未作答",IF(G12756=答案!A12756,"正确","错误"))</f>
        <v>未作答</v>
      </c>
    </row>
    <row r="12757" customHeight="1" spans="1:8">
      <c r="A12757" s="10">
        <v>12756</v>
      </c>
      <c r="B12757" s="11" t="s">
        <v>43127</v>
      </c>
      <c r="C12757" s="12" t="s">
        <v>11056</v>
      </c>
      <c r="D12757" s="12" t="s">
        <v>35468</v>
      </c>
      <c r="E12757" s="12" t="s">
        <v>34476</v>
      </c>
      <c r="F12757" s="12" t="s">
        <v>11055</v>
      </c>
      <c r="G12757" s="15"/>
      <c r="H12757" s="14" t="str">
        <f>IF(G12757=J12757,"未作答",IF(G12757=答案!A12757,"正确","错误"))</f>
        <v>未作答</v>
      </c>
    </row>
    <row r="12758" customHeight="1" spans="1:8">
      <c r="A12758" s="10">
        <v>12757</v>
      </c>
      <c r="B12758" s="11" t="s">
        <v>43128</v>
      </c>
      <c r="C12758" s="12" t="s">
        <v>43129</v>
      </c>
      <c r="D12758" s="12" t="s">
        <v>43130</v>
      </c>
      <c r="E12758" s="12" t="s">
        <v>43131</v>
      </c>
      <c r="F12758" s="12" t="s">
        <v>43132</v>
      </c>
      <c r="G12758" s="15"/>
      <c r="H12758" s="14" t="str">
        <f>IF(G12758=J12758,"未作答",IF(G12758=答案!A12758,"正确","错误"))</f>
        <v>未作答</v>
      </c>
    </row>
    <row r="12759" customHeight="1" spans="1:8">
      <c r="A12759" s="10">
        <v>12758</v>
      </c>
      <c r="B12759" s="11" t="s">
        <v>43133</v>
      </c>
      <c r="C12759" s="12" t="s">
        <v>949</v>
      </c>
      <c r="D12759" s="12" t="s">
        <v>1020</v>
      </c>
      <c r="E12759" s="12" t="s">
        <v>3018</v>
      </c>
      <c r="F12759" s="12" t="s">
        <v>777</v>
      </c>
      <c r="G12759" s="15"/>
      <c r="H12759" s="14" t="str">
        <f>IF(G12759=J12759,"未作答",IF(G12759=答案!A12759,"正确","错误"))</f>
        <v>未作答</v>
      </c>
    </row>
    <row r="12760" customHeight="1" spans="1:8">
      <c r="A12760" s="10">
        <v>12759</v>
      </c>
      <c r="B12760" s="11" t="s">
        <v>43134</v>
      </c>
      <c r="C12760" s="12" t="s">
        <v>37625</v>
      </c>
      <c r="D12760" s="12" t="s">
        <v>37627</v>
      </c>
      <c r="E12760" s="12" t="s">
        <v>38510</v>
      </c>
      <c r="F12760" s="12" t="s">
        <v>38511</v>
      </c>
      <c r="G12760" s="15"/>
      <c r="H12760" s="14" t="str">
        <f>IF(G12760=J12760,"未作答",IF(G12760=答案!A12760,"正确","错误"))</f>
        <v>未作答</v>
      </c>
    </row>
    <row r="12761" customHeight="1" spans="1:8">
      <c r="A12761" s="10">
        <v>12760</v>
      </c>
      <c r="B12761" s="11" t="s">
        <v>43135</v>
      </c>
      <c r="C12761" s="12" t="s">
        <v>43136</v>
      </c>
      <c r="D12761" s="12" t="s">
        <v>43137</v>
      </c>
      <c r="E12761" s="12" t="s">
        <v>43138</v>
      </c>
      <c r="F12761" s="12" t="s">
        <v>43139</v>
      </c>
      <c r="G12761" s="15"/>
      <c r="H12761" s="14" t="str">
        <f>IF(G12761=J12761,"未作答",IF(G12761=答案!A12761,"正确","错误"))</f>
        <v>未作答</v>
      </c>
    </row>
    <row r="12762" customHeight="1" spans="1:8">
      <c r="A12762" s="10">
        <v>12761</v>
      </c>
      <c r="B12762" s="11" t="s">
        <v>43140</v>
      </c>
      <c r="C12762" s="12" t="s">
        <v>43141</v>
      </c>
      <c r="D12762" s="12" t="s">
        <v>43142</v>
      </c>
      <c r="E12762" s="12" t="s">
        <v>43143</v>
      </c>
      <c r="F12762" s="12" t="s">
        <v>43144</v>
      </c>
      <c r="G12762" s="15"/>
      <c r="H12762" s="14" t="str">
        <f>IF(G12762=J12762,"未作答",IF(G12762=答案!A12762,"正确","错误"))</f>
        <v>未作答</v>
      </c>
    </row>
    <row r="12763" customHeight="1" spans="1:8">
      <c r="A12763" s="10">
        <v>12762</v>
      </c>
      <c r="B12763" s="11" t="s">
        <v>43145</v>
      </c>
      <c r="C12763" s="12" t="s">
        <v>2621</v>
      </c>
      <c r="D12763" s="12" t="s">
        <v>2620</v>
      </c>
      <c r="E12763" s="12" t="s">
        <v>2992</v>
      </c>
      <c r="F12763" s="12" t="s">
        <v>2993</v>
      </c>
      <c r="G12763" s="15"/>
      <c r="H12763" s="14" t="str">
        <f>IF(G12763=J12763,"未作答",IF(G12763=答案!A12763,"正确","错误"))</f>
        <v>未作答</v>
      </c>
    </row>
    <row r="12764" customHeight="1" spans="1:8">
      <c r="A12764" s="10">
        <v>12763</v>
      </c>
      <c r="B12764" s="11" t="s">
        <v>43146</v>
      </c>
      <c r="C12764" s="12" t="s">
        <v>43147</v>
      </c>
      <c r="D12764" s="12" t="s">
        <v>43148</v>
      </c>
      <c r="E12764" s="12" t="s">
        <v>43149</v>
      </c>
      <c r="F12764" s="12" t="s">
        <v>43150</v>
      </c>
      <c r="G12764" s="15"/>
      <c r="H12764" s="14" t="str">
        <f>IF(G12764=J12764,"未作答",IF(G12764=答案!A12764,"正确","错误"))</f>
        <v>未作答</v>
      </c>
    </row>
    <row r="12765" customHeight="1" spans="1:8">
      <c r="A12765" s="10">
        <v>12764</v>
      </c>
      <c r="B12765" s="11" t="s">
        <v>35996</v>
      </c>
      <c r="C12765" s="12" t="s">
        <v>35997</v>
      </c>
      <c r="D12765" s="12" t="s">
        <v>35999</v>
      </c>
      <c r="E12765" s="12" t="s">
        <v>36000</v>
      </c>
      <c r="F12765" s="12" t="s">
        <v>35998</v>
      </c>
      <c r="G12765" s="15"/>
      <c r="H12765" s="14" t="str">
        <f>IF(G12765=J12765,"未作答",IF(G12765=答案!A12765,"正确","错误"))</f>
        <v>未作答</v>
      </c>
    </row>
    <row r="12766" customHeight="1" spans="1:8">
      <c r="A12766" s="10">
        <v>12765</v>
      </c>
      <c r="B12766" s="11" t="s">
        <v>43151</v>
      </c>
      <c r="C12766" s="12" t="s">
        <v>527</v>
      </c>
      <c r="D12766" s="12" t="s">
        <v>493</v>
      </c>
      <c r="E12766" s="12" t="s">
        <v>494</v>
      </c>
      <c r="F12766" s="12" t="s">
        <v>1960</v>
      </c>
      <c r="G12766" s="15"/>
      <c r="H12766" s="14" t="str">
        <f>IF(G12766=J12766,"未作答",IF(G12766=答案!A12766,"正确","错误"))</f>
        <v>未作答</v>
      </c>
    </row>
    <row r="12767" customHeight="1" spans="1:8">
      <c r="A12767" s="10">
        <v>12766</v>
      </c>
      <c r="B12767" s="11" t="s">
        <v>43152</v>
      </c>
      <c r="C12767" s="12" t="s">
        <v>34429</v>
      </c>
      <c r="D12767" s="12" t="s">
        <v>34427</v>
      </c>
      <c r="E12767" s="12" t="s">
        <v>34426</v>
      </c>
      <c r="F12767" s="12" t="s">
        <v>43153</v>
      </c>
      <c r="G12767" s="15"/>
      <c r="H12767" s="14" t="str">
        <f>IF(G12767=J12767,"未作答",IF(G12767=答案!A12767,"正确","错误"))</f>
        <v>未作答</v>
      </c>
    </row>
    <row r="12768" customHeight="1" spans="1:8">
      <c r="A12768" s="10">
        <v>12767</v>
      </c>
      <c r="B12768" s="11" t="s">
        <v>43154</v>
      </c>
      <c r="C12768" s="12" t="s">
        <v>857</v>
      </c>
      <c r="D12768" s="12" t="s">
        <v>580</v>
      </c>
      <c r="E12768" s="12" t="s">
        <v>18923</v>
      </c>
      <c r="F12768" s="12" t="s">
        <v>494</v>
      </c>
      <c r="G12768" s="15"/>
      <c r="H12768" s="14" t="str">
        <f>IF(G12768=J12768,"未作答",IF(G12768=答案!A12768,"正确","错误"))</f>
        <v>未作答</v>
      </c>
    </row>
    <row r="12769" customHeight="1" spans="1:8">
      <c r="A12769" s="10">
        <v>12768</v>
      </c>
      <c r="B12769" s="11" t="s">
        <v>43155</v>
      </c>
      <c r="C12769" s="12" t="s">
        <v>43156</v>
      </c>
      <c r="D12769" s="12" t="s">
        <v>43157</v>
      </c>
      <c r="E12769" s="12" t="s">
        <v>43158</v>
      </c>
      <c r="F12769" s="12" t="s">
        <v>43159</v>
      </c>
      <c r="G12769" s="15"/>
      <c r="H12769" s="14" t="str">
        <f>IF(G12769=J12769,"未作答",IF(G12769=答案!A12769,"正确","错误"))</f>
        <v>未作答</v>
      </c>
    </row>
    <row r="12770" customHeight="1" spans="1:8">
      <c r="A12770" s="10">
        <v>12769</v>
      </c>
      <c r="B12770" s="11" t="s">
        <v>43160</v>
      </c>
      <c r="C12770" s="12" t="s">
        <v>43161</v>
      </c>
      <c r="D12770" s="12" t="s">
        <v>43162</v>
      </c>
      <c r="E12770" s="12" t="s">
        <v>43163</v>
      </c>
      <c r="F12770" s="12" t="s">
        <v>43164</v>
      </c>
      <c r="G12770" s="15"/>
      <c r="H12770" s="14" t="str">
        <f>IF(G12770=J12770,"未作答",IF(G12770=答案!A12770,"正确","错误"))</f>
        <v>未作答</v>
      </c>
    </row>
    <row r="12771" customHeight="1" spans="1:8">
      <c r="A12771" s="10">
        <v>12770</v>
      </c>
      <c r="B12771" s="11" t="s">
        <v>43165</v>
      </c>
      <c r="C12771" s="12" t="s">
        <v>43166</v>
      </c>
      <c r="D12771" s="12" t="s">
        <v>43167</v>
      </c>
      <c r="E12771" s="12" t="s">
        <v>43168</v>
      </c>
      <c r="F12771" s="12" t="s">
        <v>43169</v>
      </c>
      <c r="G12771" s="15"/>
      <c r="H12771" s="14" t="str">
        <f>IF(G12771=J12771,"未作答",IF(G12771=答案!A12771,"正确","错误"))</f>
        <v>未作答</v>
      </c>
    </row>
    <row r="12772" customHeight="1" spans="1:8">
      <c r="A12772" s="10">
        <v>12771</v>
      </c>
      <c r="B12772" s="11" t="s">
        <v>43170</v>
      </c>
      <c r="C12772" s="12" t="s">
        <v>43171</v>
      </c>
      <c r="D12772" s="12" t="s">
        <v>43172</v>
      </c>
      <c r="E12772" s="12" t="s">
        <v>43173</v>
      </c>
      <c r="F12772" s="12" t="s">
        <v>43174</v>
      </c>
      <c r="G12772" s="15"/>
      <c r="H12772" s="14" t="str">
        <f>IF(G12772=J12772,"未作答",IF(G12772=答案!A12772,"正确","错误"))</f>
        <v>未作答</v>
      </c>
    </row>
    <row r="12773" customHeight="1" spans="1:8">
      <c r="A12773" s="10">
        <v>12772</v>
      </c>
      <c r="B12773" s="11" t="s">
        <v>43175</v>
      </c>
      <c r="C12773" s="12" t="s">
        <v>43176</v>
      </c>
      <c r="D12773" s="12" t="s">
        <v>43177</v>
      </c>
      <c r="E12773" s="12" t="s">
        <v>43178</v>
      </c>
      <c r="F12773" s="12" t="s">
        <v>43179</v>
      </c>
      <c r="G12773" s="15"/>
      <c r="H12773" s="14" t="str">
        <f>IF(G12773=J12773,"未作答",IF(G12773=答案!A12773,"正确","错误"))</f>
        <v>未作答</v>
      </c>
    </row>
    <row r="12774" customHeight="1" spans="1:8">
      <c r="A12774" s="10">
        <v>12773</v>
      </c>
      <c r="B12774" s="11" t="s">
        <v>43180</v>
      </c>
      <c r="C12774" s="12" t="s">
        <v>657</v>
      </c>
      <c r="D12774" s="12" t="s">
        <v>11056</v>
      </c>
      <c r="E12774" s="12" t="s">
        <v>35468</v>
      </c>
      <c r="F12774" s="12" t="s">
        <v>35469</v>
      </c>
      <c r="G12774" s="15"/>
      <c r="H12774" s="14" t="str">
        <f>IF(G12774=J12774,"未作答",IF(G12774=答案!A12774,"正确","错误"))</f>
        <v>未作答</v>
      </c>
    </row>
    <row r="12775" customHeight="1" spans="1:8">
      <c r="A12775" s="10">
        <v>12774</v>
      </c>
      <c r="B12775" s="11" t="s">
        <v>43181</v>
      </c>
      <c r="C12775" s="12" t="s">
        <v>43182</v>
      </c>
      <c r="D12775" s="12" t="s">
        <v>43183</v>
      </c>
      <c r="E12775" s="12" t="s">
        <v>43184</v>
      </c>
      <c r="F12775" s="12" t="s">
        <v>43185</v>
      </c>
      <c r="G12775" s="15"/>
      <c r="H12775" s="14" t="str">
        <f>IF(G12775=J12775,"未作答",IF(G12775=答案!A12775,"正确","错误"))</f>
        <v>未作答</v>
      </c>
    </row>
    <row r="12776" customHeight="1" spans="1:8">
      <c r="A12776" s="10">
        <v>12775</v>
      </c>
      <c r="B12776" s="11" t="s">
        <v>39605</v>
      </c>
      <c r="C12776" s="12" t="s">
        <v>1297</v>
      </c>
      <c r="D12776" s="12" t="s">
        <v>12061</v>
      </c>
      <c r="E12776" s="12" t="s">
        <v>1299</v>
      </c>
      <c r="F12776" s="12" t="s">
        <v>1665</v>
      </c>
      <c r="G12776" s="15"/>
      <c r="H12776" s="14" t="str">
        <f>IF(G12776=J12776,"未作答",IF(G12776=答案!A12776,"正确","错误"))</f>
        <v>未作答</v>
      </c>
    </row>
    <row r="12777" customHeight="1" spans="1:8">
      <c r="A12777" s="10">
        <v>12776</v>
      </c>
      <c r="B12777" s="11" t="s">
        <v>35339</v>
      </c>
      <c r="C12777" s="12" t="s">
        <v>24</v>
      </c>
      <c r="D12777" s="12" t="s">
        <v>43186</v>
      </c>
      <c r="E12777" s="12" t="s">
        <v>21</v>
      </c>
      <c r="F12777" s="12" t="s">
        <v>22</v>
      </c>
      <c r="G12777" s="15"/>
      <c r="H12777" s="14" t="str">
        <f>IF(G12777=J12777,"未作答",IF(G12777=答案!A12777,"正确","错误"))</f>
        <v>未作答</v>
      </c>
    </row>
    <row r="12778" customHeight="1" spans="1:8">
      <c r="A12778" s="10">
        <v>12777</v>
      </c>
      <c r="B12778" s="11" t="s">
        <v>43187</v>
      </c>
      <c r="C12778" s="12" t="s">
        <v>40059</v>
      </c>
      <c r="D12778" s="12" t="s">
        <v>2002</v>
      </c>
      <c r="E12778" s="12" t="s">
        <v>2003</v>
      </c>
      <c r="F12778" s="12" t="s">
        <v>43188</v>
      </c>
      <c r="G12778" s="15"/>
      <c r="H12778" s="14" t="str">
        <f>IF(G12778=J12778,"未作答",IF(G12778=答案!A12778,"正确","错误"))</f>
        <v>未作答</v>
      </c>
    </row>
    <row r="12779" customHeight="1" spans="1:8">
      <c r="A12779" s="10">
        <v>12778</v>
      </c>
      <c r="B12779" s="11" t="s">
        <v>43189</v>
      </c>
      <c r="C12779" s="12" t="s">
        <v>17802</v>
      </c>
      <c r="D12779" s="12" t="s">
        <v>15779</v>
      </c>
      <c r="E12779" s="12" t="s">
        <v>15798</v>
      </c>
      <c r="F12779" s="12" t="s">
        <v>38211</v>
      </c>
      <c r="G12779" s="15"/>
      <c r="H12779" s="14" t="str">
        <f>IF(G12779=J12779,"未作答",IF(G12779=答案!A12779,"正确","错误"))</f>
        <v>未作答</v>
      </c>
    </row>
    <row r="12780" customHeight="1" spans="1:8">
      <c r="A12780" s="10">
        <v>12779</v>
      </c>
      <c r="B12780" s="11" t="s">
        <v>38777</v>
      </c>
      <c r="C12780" s="12" t="s">
        <v>38778</v>
      </c>
      <c r="D12780" s="12" t="s">
        <v>43190</v>
      </c>
      <c r="E12780" s="12" t="s">
        <v>38780</v>
      </c>
      <c r="F12780" s="12" t="s">
        <v>38781</v>
      </c>
      <c r="G12780" s="15"/>
      <c r="H12780" s="14" t="str">
        <f>IF(G12780=J12780,"未作答",IF(G12780=答案!A12780,"正确","错误"))</f>
        <v>未作答</v>
      </c>
    </row>
    <row r="12781" customHeight="1" spans="1:8">
      <c r="A12781" s="10">
        <v>12780</v>
      </c>
      <c r="B12781" s="11" t="s">
        <v>38891</v>
      </c>
      <c r="C12781" s="12" t="s">
        <v>39571</v>
      </c>
      <c r="D12781" s="12" t="s">
        <v>36955</v>
      </c>
      <c r="E12781" s="12" t="s">
        <v>37656</v>
      </c>
      <c r="F12781" s="12" t="s">
        <v>38893</v>
      </c>
      <c r="G12781" s="15"/>
      <c r="H12781" s="14" t="str">
        <f>IF(G12781=J12781,"未作答",IF(G12781=答案!A12781,"正确","错误"))</f>
        <v>未作答</v>
      </c>
    </row>
    <row r="12782" customHeight="1" spans="1:8">
      <c r="A12782" s="10">
        <v>12781</v>
      </c>
      <c r="B12782" s="11" t="s">
        <v>43191</v>
      </c>
      <c r="C12782" s="12" t="s">
        <v>43192</v>
      </c>
      <c r="D12782" s="12" t="s">
        <v>43193</v>
      </c>
      <c r="E12782" s="12" t="s">
        <v>43194</v>
      </c>
      <c r="F12782" s="12" t="s">
        <v>43195</v>
      </c>
      <c r="G12782" s="15"/>
      <c r="H12782" s="14" t="str">
        <f>IF(G12782=J12782,"未作答",IF(G12782=答案!A12782,"正确","错误"))</f>
        <v>未作答</v>
      </c>
    </row>
    <row r="12783" customHeight="1" spans="1:8">
      <c r="A12783" s="10">
        <v>12782</v>
      </c>
      <c r="B12783" s="11" t="s">
        <v>43196</v>
      </c>
      <c r="C12783" s="12" t="s">
        <v>17460</v>
      </c>
      <c r="D12783" s="12" t="s">
        <v>19362</v>
      </c>
      <c r="E12783" s="12" t="s">
        <v>36129</v>
      </c>
      <c r="F12783" s="12" t="s">
        <v>36130</v>
      </c>
      <c r="G12783" s="15"/>
      <c r="H12783" s="14" t="str">
        <f>IF(G12783=J12783,"未作答",IF(G12783=答案!A12783,"正确","错误"))</f>
        <v>未作答</v>
      </c>
    </row>
    <row r="12784" customHeight="1" spans="1:8">
      <c r="A12784" s="10">
        <v>12783</v>
      </c>
      <c r="B12784" s="11" t="s">
        <v>43197</v>
      </c>
      <c r="C12784" s="12" t="s">
        <v>38605</v>
      </c>
      <c r="D12784" s="12" t="s">
        <v>38606</v>
      </c>
      <c r="E12784" s="12" t="s">
        <v>35158</v>
      </c>
      <c r="F12784" s="12" t="s">
        <v>38607</v>
      </c>
      <c r="G12784" s="15"/>
      <c r="H12784" s="14" t="str">
        <f>IF(G12784=J12784,"未作答",IF(G12784=答案!A12784,"正确","错误"))</f>
        <v>未作答</v>
      </c>
    </row>
    <row r="12785" customHeight="1" spans="1:8">
      <c r="A12785" s="10">
        <v>12784</v>
      </c>
      <c r="B12785" s="11" t="s">
        <v>38467</v>
      </c>
      <c r="C12785" s="12" t="s">
        <v>38468</v>
      </c>
      <c r="D12785" s="12" t="s">
        <v>35675</v>
      </c>
      <c r="E12785" s="12" t="s">
        <v>33206</v>
      </c>
      <c r="F12785" s="12" t="s">
        <v>36311</v>
      </c>
      <c r="G12785" s="15"/>
      <c r="H12785" s="14" t="str">
        <f>IF(G12785=J12785,"未作答",IF(G12785=答案!A12785,"正确","错误"))</f>
        <v>未作答</v>
      </c>
    </row>
    <row r="12786" customHeight="1" spans="1:8">
      <c r="A12786" s="10">
        <v>12785</v>
      </c>
      <c r="B12786" s="11" t="s">
        <v>43198</v>
      </c>
      <c r="C12786" s="12" t="s">
        <v>43199</v>
      </c>
      <c r="D12786" s="12" t="s">
        <v>43200</v>
      </c>
      <c r="E12786" s="12" t="s">
        <v>43201</v>
      </c>
      <c r="F12786" s="12" t="s">
        <v>43202</v>
      </c>
      <c r="G12786" s="15"/>
      <c r="H12786" s="14" t="str">
        <f>IF(G12786=J12786,"未作答",IF(G12786=答案!A12786,"正确","错误"))</f>
        <v>未作答</v>
      </c>
    </row>
    <row r="12787" customHeight="1" spans="1:8">
      <c r="A12787" s="10">
        <v>12786</v>
      </c>
      <c r="B12787" s="11" t="s">
        <v>43203</v>
      </c>
      <c r="C12787" s="12" t="s">
        <v>43204</v>
      </c>
      <c r="D12787" s="12" t="s">
        <v>43205</v>
      </c>
      <c r="E12787" s="12" t="s">
        <v>43206</v>
      </c>
      <c r="F12787" s="12" t="s">
        <v>43207</v>
      </c>
      <c r="G12787" s="15"/>
      <c r="H12787" s="14" t="str">
        <f>IF(G12787=J12787,"未作答",IF(G12787=答案!A12787,"正确","错误"))</f>
        <v>未作答</v>
      </c>
    </row>
    <row r="12788" customHeight="1" spans="1:8">
      <c r="A12788" s="10">
        <v>12787</v>
      </c>
      <c r="B12788" s="11" t="s">
        <v>43208</v>
      </c>
      <c r="C12788" s="12" t="s">
        <v>43209</v>
      </c>
      <c r="D12788" s="12" t="s">
        <v>43210</v>
      </c>
      <c r="E12788" s="12" t="s">
        <v>43211</v>
      </c>
      <c r="F12788" s="12" t="s">
        <v>43212</v>
      </c>
      <c r="G12788" s="15"/>
      <c r="H12788" s="14" t="str">
        <f>IF(G12788=J12788,"未作答",IF(G12788=答案!A12788,"正确","错误"))</f>
        <v>未作答</v>
      </c>
    </row>
    <row r="12789" customHeight="1" spans="1:8">
      <c r="A12789" s="10">
        <v>12788</v>
      </c>
      <c r="B12789" s="11" t="s">
        <v>41762</v>
      </c>
      <c r="C12789" s="12" t="s">
        <v>43213</v>
      </c>
      <c r="D12789" s="12" t="s">
        <v>43214</v>
      </c>
      <c r="E12789" s="12" t="s">
        <v>43215</v>
      </c>
      <c r="F12789" s="12" t="s">
        <v>43216</v>
      </c>
      <c r="G12789" s="15"/>
      <c r="H12789" s="14" t="str">
        <f>IF(G12789=J12789,"未作答",IF(G12789=答案!A12789,"正确","错误"))</f>
        <v>未作答</v>
      </c>
    </row>
    <row r="12790" customHeight="1" spans="1:8">
      <c r="A12790" s="10">
        <v>12789</v>
      </c>
      <c r="B12790" s="11" t="s">
        <v>43217</v>
      </c>
      <c r="C12790" s="12" t="s">
        <v>34874</v>
      </c>
      <c r="D12790" s="12" t="s">
        <v>34875</v>
      </c>
      <c r="E12790" s="12" t="s">
        <v>34876</v>
      </c>
      <c r="F12790" s="12" t="s">
        <v>34877</v>
      </c>
      <c r="G12790" s="15"/>
      <c r="H12790" s="14" t="str">
        <f>IF(G12790=J12790,"未作答",IF(G12790=答案!A12790,"正确","错误"))</f>
        <v>未作答</v>
      </c>
    </row>
    <row r="12791" customHeight="1" spans="1:8">
      <c r="A12791" s="10">
        <v>12790</v>
      </c>
      <c r="B12791" s="11" t="s">
        <v>43218</v>
      </c>
      <c r="C12791" s="12" t="s">
        <v>43219</v>
      </c>
      <c r="D12791" s="12" t="s">
        <v>43220</v>
      </c>
      <c r="E12791" s="12" t="s">
        <v>43221</v>
      </c>
      <c r="F12791" s="12" t="s">
        <v>43222</v>
      </c>
      <c r="G12791" s="15"/>
      <c r="H12791" s="14" t="str">
        <f>IF(G12791=J12791,"未作答",IF(G12791=答案!A12791,"正确","错误"))</f>
        <v>未作答</v>
      </c>
    </row>
    <row r="12792" customHeight="1" spans="1:8">
      <c r="A12792" s="10">
        <v>12791</v>
      </c>
      <c r="B12792" s="11" t="s">
        <v>43223</v>
      </c>
      <c r="C12792" s="12" t="s">
        <v>14416</v>
      </c>
      <c r="D12792" s="12" t="s">
        <v>36509</v>
      </c>
      <c r="E12792" s="12" t="s">
        <v>36508</v>
      </c>
      <c r="F12792" s="12" t="s">
        <v>35088</v>
      </c>
      <c r="G12792" s="15"/>
      <c r="H12792" s="14" t="str">
        <f>IF(G12792=J12792,"未作答",IF(G12792=答案!A12792,"正确","错误"))</f>
        <v>未作答</v>
      </c>
    </row>
    <row r="12793" customHeight="1" spans="1:8">
      <c r="A12793" s="10">
        <v>12792</v>
      </c>
      <c r="B12793" s="11" t="s">
        <v>43224</v>
      </c>
      <c r="C12793" s="12" t="s">
        <v>43225</v>
      </c>
      <c r="D12793" s="12" t="s">
        <v>43226</v>
      </c>
      <c r="E12793" s="12" t="s">
        <v>43227</v>
      </c>
      <c r="F12793" s="12" t="s">
        <v>43228</v>
      </c>
      <c r="G12793" s="15"/>
      <c r="H12793" s="14" t="str">
        <f>IF(G12793=J12793,"未作答",IF(G12793=答案!A12793,"正确","错误"))</f>
        <v>未作答</v>
      </c>
    </row>
    <row r="12794" customHeight="1" spans="1:8">
      <c r="A12794" s="10">
        <v>12793</v>
      </c>
      <c r="B12794" s="11" t="s">
        <v>43229</v>
      </c>
      <c r="C12794" s="12" t="s">
        <v>43230</v>
      </c>
      <c r="D12794" s="12" t="s">
        <v>43231</v>
      </c>
      <c r="E12794" s="12" t="s">
        <v>43232</v>
      </c>
      <c r="F12794" s="12" t="s">
        <v>43233</v>
      </c>
      <c r="G12794" s="15"/>
      <c r="H12794" s="14" t="str">
        <f>IF(G12794=J12794,"未作答",IF(G12794=答案!A12794,"正确","错误"))</f>
        <v>未作答</v>
      </c>
    </row>
    <row r="12795" customHeight="1" spans="1:8">
      <c r="A12795" s="10">
        <v>12794</v>
      </c>
      <c r="B12795" s="11" t="s">
        <v>43234</v>
      </c>
      <c r="C12795" s="12" t="s">
        <v>41158</v>
      </c>
      <c r="D12795" s="12" t="s">
        <v>38177</v>
      </c>
      <c r="E12795" s="12" t="s">
        <v>39259</v>
      </c>
      <c r="F12795" s="12" t="s">
        <v>38179</v>
      </c>
      <c r="G12795" s="15"/>
      <c r="H12795" s="14" t="str">
        <f>IF(G12795=J12795,"未作答",IF(G12795=答案!A12795,"正确","错误"))</f>
        <v>未作答</v>
      </c>
    </row>
    <row r="12796" customHeight="1" spans="1:8">
      <c r="A12796" s="10">
        <v>12795</v>
      </c>
      <c r="B12796" s="11" t="s">
        <v>43235</v>
      </c>
      <c r="C12796" s="12" t="s">
        <v>43236</v>
      </c>
      <c r="D12796" s="12" t="s">
        <v>43237</v>
      </c>
      <c r="E12796" s="12" t="s">
        <v>43238</v>
      </c>
      <c r="F12796" s="12" t="s">
        <v>43239</v>
      </c>
      <c r="G12796" s="15"/>
      <c r="H12796" s="14" t="str">
        <f>IF(G12796=J12796,"未作答",IF(G12796=答案!A12796,"正确","错误"))</f>
        <v>未作答</v>
      </c>
    </row>
    <row r="12797" customHeight="1" spans="1:8">
      <c r="A12797" s="10">
        <v>12796</v>
      </c>
      <c r="B12797" s="11" t="s">
        <v>43240</v>
      </c>
      <c r="C12797" s="12" t="s">
        <v>43241</v>
      </c>
      <c r="D12797" s="12" t="s">
        <v>43242</v>
      </c>
      <c r="E12797" s="12" t="s">
        <v>43243</v>
      </c>
      <c r="F12797" s="12" t="s">
        <v>43244</v>
      </c>
      <c r="G12797" s="15"/>
      <c r="H12797" s="14" t="str">
        <f>IF(G12797=J12797,"未作答",IF(G12797=答案!A12797,"正确","错误"))</f>
        <v>未作答</v>
      </c>
    </row>
    <row r="12798" customHeight="1" spans="1:8">
      <c r="A12798" s="10">
        <v>12797</v>
      </c>
      <c r="B12798" s="11" t="s">
        <v>43245</v>
      </c>
      <c r="C12798" s="12" t="s">
        <v>43246</v>
      </c>
      <c r="D12798" s="12" t="s">
        <v>43247</v>
      </c>
      <c r="E12798" s="12" t="s">
        <v>43248</v>
      </c>
      <c r="F12798" s="12" t="s">
        <v>43249</v>
      </c>
      <c r="G12798" s="15"/>
      <c r="H12798" s="14" t="str">
        <f>IF(G12798=J12798,"未作答",IF(G12798=答案!A12798,"正确","错误"))</f>
        <v>未作答</v>
      </c>
    </row>
    <row r="12799" customHeight="1" spans="1:8">
      <c r="A12799" s="10">
        <v>12798</v>
      </c>
      <c r="B12799" s="11" t="s">
        <v>43250</v>
      </c>
      <c r="C12799" s="12" t="s">
        <v>39118</v>
      </c>
      <c r="D12799" s="12" t="s">
        <v>39119</v>
      </c>
      <c r="E12799" s="12" t="s">
        <v>1300</v>
      </c>
      <c r="F12799" s="12" t="s">
        <v>6853</v>
      </c>
      <c r="G12799" s="15"/>
      <c r="H12799" s="14" t="str">
        <f>IF(G12799=J12799,"未作答",IF(G12799=答案!A12799,"正确","错误"))</f>
        <v>未作答</v>
      </c>
    </row>
    <row r="12800" customHeight="1" spans="1:8">
      <c r="A12800" s="10">
        <v>12799</v>
      </c>
      <c r="B12800" s="11" t="s">
        <v>37130</v>
      </c>
      <c r="C12800" s="12" t="s">
        <v>37134</v>
      </c>
      <c r="D12800" s="12" t="s">
        <v>37133</v>
      </c>
      <c r="E12800" s="12" t="s">
        <v>37131</v>
      </c>
      <c r="F12800" s="12" t="s">
        <v>37132</v>
      </c>
      <c r="G12800" s="15"/>
      <c r="H12800" s="14" t="str">
        <f>IF(G12800=J12800,"未作答",IF(G12800=答案!A12800,"正确","错误"))</f>
        <v>未作答</v>
      </c>
    </row>
    <row r="12801" customHeight="1" spans="1:8">
      <c r="A12801" s="10">
        <v>12800</v>
      </c>
      <c r="B12801" s="11" t="s">
        <v>43251</v>
      </c>
      <c r="C12801" s="12" t="s">
        <v>43252</v>
      </c>
      <c r="D12801" s="12" t="s">
        <v>43253</v>
      </c>
      <c r="E12801" s="12" t="s">
        <v>43254</v>
      </c>
      <c r="F12801" s="12" t="s">
        <v>43255</v>
      </c>
      <c r="G12801" s="15"/>
      <c r="H12801" s="14" t="str">
        <f>IF(G12801=J12801,"未作答",IF(G12801=答案!A12801,"正确","错误"))</f>
        <v>未作答</v>
      </c>
    </row>
    <row r="12802" customHeight="1" spans="1:8">
      <c r="A12802" s="10">
        <v>12801</v>
      </c>
      <c r="B12802" s="11" t="s">
        <v>43256</v>
      </c>
      <c r="C12802" s="12" t="s">
        <v>43257</v>
      </c>
      <c r="D12802" s="12" t="s">
        <v>43258</v>
      </c>
      <c r="E12802" s="12" t="s">
        <v>43259</v>
      </c>
      <c r="F12802" s="12" t="s">
        <v>43260</v>
      </c>
      <c r="G12802" s="15"/>
      <c r="H12802" s="14" t="str">
        <f>IF(G12802=J12802,"未作答",IF(G12802=答案!A12802,"正确","错误"))</f>
        <v>未作答</v>
      </c>
    </row>
    <row r="12803" customHeight="1" spans="1:8">
      <c r="A12803" s="10">
        <v>12802</v>
      </c>
      <c r="B12803" s="11" t="s">
        <v>43261</v>
      </c>
      <c r="C12803" s="12" t="s">
        <v>43262</v>
      </c>
      <c r="D12803" s="12" t="s">
        <v>43263</v>
      </c>
      <c r="E12803" s="12" t="s">
        <v>144</v>
      </c>
      <c r="F12803" s="12" t="s">
        <v>13571</v>
      </c>
      <c r="G12803" s="15"/>
      <c r="H12803" s="14" t="str">
        <f>IF(G12803=J12803,"未作答",IF(G12803=答案!A12803,"正确","错误"))</f>
        <v>未作答</v>
      </c>
    </row>
    <row r="12804" customHeight="1" spans="1:8">
      <c r="A12804" s="10">
        <v>12803</v>
      </c>
      <c r="B12804" s="11" t="s">
        <v>35581</v>
      </c>
      <c r="C12804" s="12" t="s">
        <v>36902</v>
      </c>
      <c r="D12804" s="12" t="s">
        <v>43264</v>
      </c>
      <c r="E12804" s="12" t="s">
        <v>35584</v>
      </c>
      <c r="F12804" s="12" t="s">
        <v>36903</v>
      </c>
      <c r="G12804" s="15"/>
      <c r="H12804" s="14" t="str">
        <f>IF(G12804=J12804,"未作答",IF(G12804=答案!A12804,"正确","错误"))</f>
        <v>未作答</v>
      </c>
    </row>
    <row r="12805" customHeight="1" spans="1:8">
      <c r="A12805" s="10">
        <v>12804</v>
      </c>
      <c r="B12805" s="11" t="s">
        <v>43265</v>
      </c>
      <c r="C12805" s="12" t="s">
        <v>43266</v>
      </c>
      <c r="D12805" s="12" t="s">
        <v>43267</v>
      </c>
      <c r="E12805" s="12" t="s">
        <v>43268</v>
      </c>
      <c r="F12805" s="12" t="s">
        <v>43269</v>
      </c>
      <c r="G12805" s="15"/>
      <c r="H12805" s="14" t="str">
        <f>IF(G12805=J12805,"未作答",IF(G12805=答案!A12805,"正确","错误"))</f>
        <v>未作答</v>
      </c>
    </row>
    <row r="12806" customHeight="1" spans="1:8">
      <c r="A12806" s="10">
        <v>12805</v>
      </c>
      <c r="B12806" s="11" t="s">
        <v>43270</v>
      </c>
      <c r="C12806" s="12" t="s">
        <v>2388</v>
      </c>
      <c r="D12806" s="12" t="s">
        <v>2389</v>
      </c>
      <c r="E12806" s="12" t="s">
        <v>35117</v>
      </c>
      <c r="F12806" s="12" t="s">
        <v>7784</v>
      </c>
      <c r="G12806" s="15"/>
      <c r="H12806" s="14" t="str">
        <f>IF(G12806=J12806,"未作答",IF(G12806=答案!A12806,"正确","错误"))</f>
        <v>未作答</v>
      </c>
    </row>
    <row r="12807" customHeight="1" spans="1:8">
      <c r="A12807" s="10">
        <v>12806</v>
      </c>
      <c r="B12807" s="11" t="s">
        <v>43271</v>
      </c>
      <c r="C12807" s="12" t="s">
        <v>43272</v>
      </c>
      <c r="D12807" s="12" t="s">
        <v>43273</v>
      </c>
      <c r="E12807" s="12" t="s">
        <v>43274</v>
      </c>
      <c r="F12807" s="12" t="s">
        <v>43275</v>
      </c>
      <c r="G12807" s="15"/>
      <c r="H12807" s="14" t="str">
        <f>IF(G12807=J12807,"未作答",IF(G12807=答案!A12807,"正确","错误"))</f>
        <v>未作答</v>
      </c>
    </row>
    <row r="12808" customHeight="1" spans="1:8">
      <c r="A12808" s="10">
        <v>12807</v>
      </c>
      <c r="B12808" s="11" t="s">
        <v>42196</v>
      </c>
      <c r="C12808" s="12" t="s">
        <v>13337</v>
      </c>
      <c r="D12808" s="12" t="s">
        <v>40663</v>
      </c>
      <c r="E12808" s="12" t="s">
        <v>13357</v>
      </c>
      <c r="F12808" s="12" t="s">
        <v>43276</v>
      </c>
      <c r="G12808" s="15"/>
      <c r="H12808" s="14" t="str">
        <f>IF(G12808=J12808,"未作答",IF(G12808=答案!A12808,"正确","错误"))</f>
        <v>未作答</v>
      </c>
    </row>
    <row r="12809" customHeight="1" spans="1:8">
      <c r="A12809" s="10">
        <v>12808</v>
      </c>
      <c r="B12809" s="11" t="s">
        <v>43277</v>
      </c>
      <c r="C12809" s="12" t="s">
        <v>43278</v>
      </c>
      <c r="D12809" s="12" t="s">
        <v>43279</v>
      </c>
      <c r="E12809" s="12" t="s">
        <v>43280</v>
      </c>
      <c r="F12809" s="12" t="s">
        <v>43281</v>
      </c>
      <c r="G12809" s="15"/>
      <c r="H12809" s="14" t="str">
        <f>IF(G12809=J12809,"未作答",IF(G12809=答案!A12809,"正确","错误"))</f>
        <v>未作答</v>
      </c>
    </row>
    <row r="12810" customHeight="1" spans="1:8">
      <c r="A12810" s="10">
        <v>12809</v>
      </c>
      <c r="B12810" s="11" t="s">
        <v>43282</v>
      </c>
      <c r="C12810" s="12" t="s">
        <v>2253</v>
      </c>
      <c r="D12810" s="12" t="s">
        <v>8018</v>
      </c>
      <c r="E12810" s="12" t="s">
        <v>37557</v>
      </c>
      <c r="F12810" s="12" t="s">
        <v>6163</v>
      </c>
      <c r="G12810" s="15"/>
      <c r="H12810" s="14" t="str">
        <f>IF(G12810=J12810,"未作答",IF(G12810=答案!A12810,"正确","错误"))</f>
        <v>未作答</v>
      </c>
    </row>
    <row r="12811" customHeight="1" spans="1:8">
      <c r="A12811" s="10">
        <v>12810</v>
      </c>
      <c r="B12811" s="11" t="s">
        <v>43283</v>
      </c>
      <c r="C12811" s="16">
        <v>4</v>
      </c>
      <c r="D12811" s="16">
        <v>3</v>
      </c>
      <c r="E12811" s="16">
        <v>2</v>
      </c>
      <c r="F12811" s="16">
        <v>1</v>
      </c>
      <c r="G12811" s="15"/>
      <c r="H12811" s="14" t="str">
        <f>IF(G12811=J12811,"未作答",IF(G12811=答案!A12811,"正确","错误"))</f>
        <v>未作答</v>
      </c>
    </row>
    <row r="12812" customHeight="1" spans="1:8">
      <c r="A12812" s="10">
        <v>12811</v>
      </c>
      <c r="B12812" s="11" t="s">
        <v>40805</v>
      </c>
      <c r="C12812" s="12" t="s">
        <v>37258</v>
      </c>
      <c r="D12812" s="12" t="s">
        <v>37259</v>
      </c>
      <c r="E12812" s="12" t="s">
        <v>37260</v>
      </c>
      <c r="F12812" s="12" t="s">
        <v>37261</v>
      </c>
      <c r="G12812" s="15"/>
      <c r="H12812" s="14" t="str">
        <f>IF(G12812=J12812,"未作答",IF(G12812=答案!A12812,"正确","错误"))</f>
        <v>未作答</v>
      </c>
    </row>
    <row r="12813" customHeight="1" spans="1:8">
      <c r="A12813" s="10">
        <v>12812</v>
      </c>
      <c r="B12813" s="11" t="s">
        <v>43284</v>
      </c>
      <c r="C12813" s="12" t="s">
        <v>12080</v>
      </c>
      <c r="D12813" s="12" t="s">
        <v>12081</v>
      </c>
      <c r="E12813" s="12" t="s">
        <v>43285</v>
      </c>
      <c r="F12813" s="12" t="s">
        <v>43286</v>
      </c>
      <c r="G12813" s="15"/>
      <c r="H12813" s="14" t="str">
        <f>IF(G12813=J12813,"未作答",IF(G12813=答案!A12813,"正确","错误"))</f>
        <v>未作答</v>
      </c>
    </row>
    <row r="12814" customHeight="1" spans="1:8">
      <c r="A12814" s="10">
        <v>12813</v>
      </c>
      <c r="B12814" s="11" t="s">
        <v>40130</v>
      </c>
      <c r="C12814" s="12" t="s">
        <v>37527</v>
      </c>
      <c r="D12814" s="12" t="s">
        <v>40131</v>
      </c>
      <c r="E12814" s="12" t="s">
        <v>40132</v>
      </c>
      <c r="F12814" s="12" t="s">
        <v>34853</v>
      </c>
      <c r="G12814" s="15"/>
      <c r="H12814" s="14" t="str">
        <f>IF(G12814=J12814,"未作答",IF(G12814=答案!A12814,"正确","错误"))</f>
        <v>未作答</v>
      </c>
    </row>
    <row r="12815" customHeight="1" spans="1:8">
      <c r="A12815" s="10">
        <v>12814</v>
      </c>
      <c r="B12815" s="11" t="s">
        <v>43287</v>
      </c>
      <c r="C12815" s="12" t="s">
        <v>43288</v>
      </c>
      <c r="D12815" s="12" t="s">
        <v>43289</v>
      </c>
      <c r="E12815" s="12" t="s">
        <v>43290</v>
      </c>
      <c r="F12815" s="12" t="s">
        <v>43291</v>
      </c>
      <c r="G12815" s="15"/>
      <c r="H12815" s="14" t="str">
        <f>IF(G12815=J12815,"未作答",IF(G12815=答案!A12815,"正确","错误"))</f>
        <v>未作答</v>
      </c>
    </row>
    <row r="12816" customHeight="1" spans="1:8">
      <c r="A12816" s="10">
        <v>12815</v>
      </c>
      <c r="B12816" s="11" t="s">
        <v>43292</v>
      </c>
      <c r="C12816" s="12" t="s">
        <v>7973</v>
      </c>
      <c r="D12816" s="12" t="s">
        <v>10933</v>
      </c>
      <c r="E12816" s="12" t="s">
        <v>1131</v>
      </c>
      <c r="F12816" s="12" t="s">
        <v>10932</v>
      </c>
      <c r="G12816" s="15"/>
      <c r="H12816" s="14" t="str">
        <f>IF(G12816=J12816,"未作答",IF(G12816=答案!A12816,"正确","错误"))</f>
        <v>未作答</v>
      </c>
    </row>
    <row r="12817" customHeight="1" spans="1:8">
      <c r="A12817" s="10">
        <v>12816</v>
      </c>
      <c r="B12817" s="11" t="s">
        <v>43293</v>
      </c>
      <c r="C12817" s="12" t="s">
        <v>35439</v>
      </c>
      <c r="D12817" s="12" t="s">
        <v>36505</v>
      </c>
      <c r="E12817" s="12" t="s">
        <v>40962</v>
      </c>
      <c r="F12817" s="12" t="s">
        <v>36506</v>
      </c>
      <c r="G12817" s="15"/>
      <c r="H12817" s="14" t="str">
        <f>IF(G12817=J12817,"未作答",IF(G12817=答案!A12817,"正确","错误"))</f>
        <v>未作答</v>
      </c>
    </row>
    <row r="12818" customHeight="1" spans="1:8">
      <c r="A12818" s="10">
        <v>12817</v>
      </c>
      <c r="B12818" s="11" t="s">
        <v>43116</v>
      </c>
      <c r="C12818" s="12" t="s">
        <v>39579</v>
      </c>
      <c r="D12818" s="12" t="s">
        <v>39580</v>
      </c>
      <c r="E12818" s="12" t="s">
        <v>39581</v>
      </c>
      <c r="F12818" s="12" t="s">
        <v>39582</v>
      </c>
      <c r="G12818" s="15"/>
      <c r="H12818" s="14" t="str">
        <f>IF(G12818=J12818,"未作答",IF(G12818=答案!A12818,"正确","错误"))</f>
        <v>未作答</v>
      </c>
    </row>
    <row r="12819" customHeight="1" spans="1:8">
      <c r="A12819" s="10">
        <v>12818</v>
      </c>
      <c r="B12819" s="11" t="s">
        <v>43294</v>
      </c>
      <c r="C12819" s="12" t="s">
        <v>43295</v>
      </c>
      <c r="D12819" s="12" t="s">
        <v>43296</v>
      </c>
      <c r="E12819" s="12" t="s">
        <v>38023</v>
      </c>
      <c r="F12819" s="12" t="s">
        <v>43297</v>
      </c>
      <c r="G12819" s="15"/>
      <c r="H12819" s="14" t="str">
        <f>IF(G12819=J12819,"未作答",IF(G12819=答案!A12819,"正确","错误"))</f>
        <v>未作答</v>
      </c>
    </row>
    <row r="12820" customHeight="1" spans="1:8">
      <c r="A12820" s="10">
        <v>12819</v>
      </c>
      <c r="B12820" s="11" t="s">
        <v>40931</v>
      </c>
      <c r="C12820" s="12" t="s">
        <v>40932</v>
      </c>
      <c r="D12820" s="12" t="s">
        <v>40934</v>
      </c>
      <c r="E12820" s="12" t="s">
        <v>43298</v>
      </c>
      <c r="F12820" s="12" t="s">
        <v>43299</v>
      </c>
      <c r="G12820" s="15"/>
      <c r="H12820" s="14" t="str">
        <f>IF(G12820=J12820,"未作答",IF(G12820=答案!A12820,"正确","错误"))</f>
        <v>未作答</v>
      </c>
    </row>
    <row r="12821" customHeight="1" spans="1:8">
      <c r="A12821" s="10">
        <v>12820</v>
      </c>
      <c r="B12821" s="11" t="s">
        <v>43300</v>
      </c>
      <c r="C12821" s="12" t="s">
        <v>43301</v>
      </c>
      <c r="D12821" s="12" t="s">
        <v>43302</v>
      </c>
      <c r="E12821" s="12" t="s">
        <v>43303</v>
      </c>
      <c r="F12821" s="12" t="s">
        <v>43304</v>
      </c>
      <c r="G12821" s="15"/>
      <c r="H12821" s="14" t="str">
        <f>IF(G12821=J12821,"未作答",IF(G12821=答案!A12821,"正确","错误"))</f>
        <v>未作答</v>
      </c>
    </row>
    <row r="12822" customHeight="1" spans="1:8">
      <c r="A12822" s="10">
        <v>12821</v>
      </c>
      <c r="B12822" s="11" t="s">
        <v>36215</v>
      </c>
      <c r="C12822" s="12" t="s">
        <v>36216</v>
      </c>
      <c r="D12822" s="12" t="s">
        <v>3127</v>
      </c>
      <c r="E12822" s="12" t="s">
        <v>43305</v>
      </c>
      <c r="F12822" s="12" t="s">
        <v>94</v>
      </c>
      <c r="G12822" s="15"/>
      <c r="H12822" s="14" t="str">
        <f>IF(G12822=J12822,"未作答",IF(G12822=答案!A12822,"正确","错误"))</f>
        <v>未作答</v>
      </c>
    </row>
    <row r="12823" customHeight="1" spans="1:8">
      <c r="A12823" s="10">
        <v>12822</v>
      </c>
      <c r="B12823" s="11" t="s">
        <v>43306</v>
      </c>
      <c r="C12823" s="12" t="s">
        <v>495</v>
      </c>
      <c r="D12823" s="12" t="s">
        <v>3789</v>
      </c>
      <c r="E12823" s="12" t="s">
        <v>43307</v>
      </c>
      <c r="F12823" s="12" t="s">
        <v>1750</v>
      </c>
      <c r="G12823" s="15"/>
      <c r="H12823" s="14" t="str">
        <f>IF(G12823=J12823,"未作答",IF(G12823=答案!A12823,"正确","错误"))</f>
        <v>未作答</v>
      </c>
    </row>
    <row r="12824" customHeight="1" spans="1:8">
      <c r="A12824" s="10">
        <v>12823</v>
      </c>
      <c r="B12824" s="11" t="s">
        <v>43308</v>
      </c>
      <c r="C12824" s="12" t="s">
        <v>43309</v>
      </c>
      <c r="D12824" s="12" t="s">
        <v>43310</v>
      </c>
      <c r="E12824" s="12" t="s">
        <v>43311</v>
      </c>
      <c r="F12824" s="12" t="s">
        <v>38932</v>
      </c>
      <c r="G12824" s="15"/>
      <c r="H12824" s="14" t="str">
        <f>IF(G12824=J12824,"未作答",IF(G12824=答案!A12824,"正确","错误"))</f>
        <v>未作答</v>
      </c>
    </row>
    <row r="12825" customHeight="1" spans="1:8">
      <c r="A12825" s="10">
        <v>12824</v>
      </c>
      <c r="B12825" s="11" t="s">
        <v>43312</v>
      </c>
      <c r="C12825" s="12" t="s">
        <v>41390</v>
      </c>
      <c r="D12825" s="12" t="s">
        <v>41391</v>
      </c>
      <c r="E12825" s="12" t="s">
        <v>41393</v>
      </c>
      <c r="F12825" s="12" t="s">
        <v>41392</v>
      </c>
      <c r="G12825" s="15"/>
      <c r="H12825" s="14" t="str">
        <f>IF(G12825=J12825,"未作答",IF(G12825=答案!A12825,"正确","错误"))</f>
        <v>未作答</v>
      </c>
    </row>
    <row r="12826" customHeight="1" spans="1:8">
      <c r="A12826" s="10">
        <v>12825</v>
      </c>
      <c r="B12826" s="11" t="s">
        <v>43313</v>
      </c>
      <c r="C12826" s="12" t="s">
        <v>42329</v>
      </c>
      <c r="D12826" s="12" t="s">
        <v>34485</v>
      </c>
      <c r="E12826" s="12" t="s">
        <v>38069</v>
      </c>
      <c r="F12826" s="12" t="s">
        <v>9251</v>
      </c>
      <c r="G12826" s="15"/>
      <c r="H12826" s="14" t="str">
        <f>IF(G12826=J12826,"未作答",IF(G12826=答案!A12826,"正确","错误"))</f>
        <v>未作答</v>
      </c>
    </row>
    <row r="12827" customHeight="1" spans="1:8">
      <c r="A12827" s="10">
        <v>12826</v>
      </c>
      <c r="B12827" s="11" t="s">
        <v>43314</v>
      </c>
      <c r="C12827" s="12" t="s">
        <v>6398</v>
      </c>
      <c r="D12827" s="12" t="s">
        <v>35469</v>
      </c>
      <c r="E12827" s="12" t="s">
        <v>34475</v>
      </c>
      <c r="F12827" s="12" t="s">
        <v>15840</v>
      </c>
      <c r="G12827" s="15"/>
      <c r="H12827" s="14" t="str">
        <f>IF(G12827=J12827,"未作答",IF(G12827=答案!A12827,"正确","错误"))</f>
        <v>未作答</v>
      </c>
    </row>
    <row r="12828" customHeight="1" spans="1:8">
      <c r="A12828" s="10">
        <v>12827</v>
      </c>
      <c r="B12828" s="11" t="s">
        <v>38001</v>
      </c>
      <c r="C12828" s="12" t="s">
        <v>34761</v>
      </c>
      <c r="D12828" s="12" t="s">
        <v>34762</v>
      </c>
      <c r="E12828" s="12" t="s">
        <v>34763</v>
      </c>
      <c r="F12828" s="12" t="s">
        <v>34764</v>
      </c>
      <c r="G12828" s="15"/>
      <c r="H12828" s="14" t="str">
        <f>IF(G12828=J12828,"未作答",IF(G12828=答案!A12828,"正确","错误"))</f>
        <v>未作答</v>
      </c>
    </row>
    <row r="12829" customHeight="1" spans="1:8">
      <c r="A12829" s="10">
        <v>12828</v>
      </c>
      <c r="B12829" s="11" t="s">
        <v>43315</v>
      </c>
      <c r="C12829" s="12" t="s">
        <v>39763</v>
      </c>
      <c r="D12829" s="12" t="s">
        <v>39762</v>
      </c>
      <c r="E12829" s="12" t="s">
        <v>39761</v>
      </c>
      <c r="F12829" s="12" t="s">
        <v>39764</v>
      </c>
      <c r="G12829" s="15"/>
      <c r="H12829" s="14" t="str">
        <f>IF(G12829=J12829,"未作答",IF(G12829=答案!A12829,"正确","错误"))</f>
        <v>未作答</v>
      </c>
    </row>
    <row r="12830" customHeight="1" spans="1:8">
      <c r="A12830" s="10">
        <v>12829</v>
      </c>
      <c r="B12830" s="11" t="s">
        <v>35072</v>
      </c>
      <c r="C12830" s="12" t="s">
        <v>36954</v>
      </c>
      <c r="D12830" s="12" t="s">
        <v>39872</v>
      </c>
      <c r="E12830" s="12" t="s">
        <v>43316</v>
      </c>
      <c r="F12830" s="12" t="s">
        <v>36955</v>
      </c>
      <c r="G12830" s="15"/>
      <c r="H12830" s="14" t="str">
        <f>IF(G12830=J12830,"未作答",IF(G12830=答案!A12830,"正确","错误"))</f>
        <v>未作答</v>
      </c>
    </row>
    <row r="12831" customHeight="1" spans="1:8">
      <c r="A12831" s="10">
        <v>12830</v>
      </c>
      <c r="B12831" s="11" t="s">
        <v>43317</v>
      </c>
      <c r="C12831" s="12" t="s">
        <v>34635</v>
      </c>
      <c r="D12831" s="12" t="s">
        <v>34637</v>
      </c>
      <c r="E12831" s="12" t="s">
        <v>34636</v>
      </c>
      <c r="F12831" s="12" t="s">
        <v>34638</v>
      </c>
      <c r="G12831" s="15"/>
      <c r="H12831" s="14" t="str">
        <f>IF(G12831=J12831,"未作答",IF(G12831=答案!A12831,"正确","错误"))</f>
        <v>未作答</v>
      </c>
    </row>
    <row r="12832" customHeight="1" spans="1:8">
      <c r="A12832" s="10">
        <v>12831</v>
      </c>
      <c r="B12832" s="11" t="s">
        <v>40170</v>
      </c>
      <c r="C12832" s="12" t="s">
        <v>11008</v>
      </c>
      <c r="D12832" s="12" t="s">
        <v>11009</v>
      </c>
      <c r="E12832" s="12" t="s">
        <v>9934</v>
      </c>
      <c r="F12832" s="12" t="s">
        <v>36973</v>
      </c>
      <c r="G12832" s="15"/>
      <c r="H12832" s="14" t="str">
        <f>IF(G12832=J12832,"未作答",IF(G12832=答案!A12832,"正确","错误"))</f>
        <v>未作答</v>
      </c>
    </row>
    <row r="12833" customHeight="1" spans="1:8">
      <c r="A12833" s="10">
        <v>12832</v>
      </c>
      <c r="B12833" s="11" t="s">
        <v>43318</v>
      </c>
      <c r="C12833" s="12" t="s">
        <v>35061</v>
      </c>
      <c r="D12833" s="12" t="s">
        <v>35062</v>
      </c>
      <c r="E12833" s="12" t="s">
        <v>35063</v>
      </c>
      <c r="F12833" s="12" t="s">
        <v>35064</v>
      </c>
      <c r="G12833" s="15"/>
      <c r="H12833" s="14" t="str">
        <f>IF(G12833=J12833,"未作答",IF(G12833=答案!A12833,"正确","错误"))</f>
        <v>未作答</v>
      </c>
    </row>
    <row r="12834" customHeight="1" spans="1:8">
      <c r="A12834" s="10">
        <v>12833</v>
      </c>
      <c r="B12834" s="11" t="s">
        <v>37811</v>
      </c>
      <c r="C12834" s="12" t="s">
        <v>221</v>
      </c>
      <c r="D12834" s="12" t="s">
        <v>567</v>
      </c>
      <c r="E12834" s="12" t="s">
        <v>565</v>
      </c>
      <c r="F12834" s="12" t="s">
        <v>322</v>
      </c>
      <c r="G12834" s="15"/>
      <c r="H12834" s="14" t="str">
        <f>IF(G12834=J12834,"未作答",IF(G12834=答案!A12834,"正确","错误"))</f>
        <v>未作答</v>
      </c>
    </row>
    <row r="12835" customHeight="1" spans="1:8">
      <c r="A12835" s="10">
        <v>12834</v>
      </c>
      <c r="B12835" s="11" t="s">
        <v>36997</v>
      </c>
      <c r="C12835" s="12" t="s">
        <v>43319</v>
      </c>
      <c r="D12835" s="12" t="s">
        <v>37000</v>
      </c>
      <c r="E12835" s="12" t="s">
        <v>36999</v>
      </c>
      <c r="F12835" s="12" t="s">
        <v>43320</v>
      </c>
      <c r="G12835" s="15"/>
      <c r="H12835" s="14" t="str">
        <f>IF(G12835=J12835,"未作答",IF(G12835=答案!A12835,"正确","错误"))</f>
        <v>未作答</v>
      </c>
    </row>
    <row r="12836" customHeight="1" spans="1:8">
      <c r="A12836" s="10">
        <v>12835</v>
      </c>
      <c r="B12836" s="11" t="s">
        <v>43321</v>
      </c>
      <c r="C12836" s="12" t="s">
        <v>43322</v>
      </c>
      <c r="D12836" s="12" t="s">
        <v>43323</v>
      </c>
      <c r="E12836" s="12" t="s">
        <v>43324</v>
      </c>
      <c r="F12836" s="12" t="s">
        <v>43325</v>
      </c>
      <c r="G12836" s="15"/>
      <c r="H12836" s="14" t="str">
        <f>IF(G12836=J12836,"未作答",IF(G12836=答案!A12836,"正确","错误"))</f>
        <v>未作答</v>
      </c>
    </row>
    <row r="12837" customHeight="1" spans="1:8">
      <c r="A12837" s="10">
        <v>12836</v>
      </c>
      <c r="B12837" s="11" t="s">
        <v>43326</v>
      </c>
      <c r="C12837" s="12" t="s">
        <v>43327</v>
      </c>
      <c r="D12837" s="12" t="s">
        <v>43328</v>
      </c>
      <c r="E12837" s="12" t="s">
        <v>43329</v>
      </c>
      <c r="F12837" s="12" t="s">
        <v>43330</v>
      </c>
      <c r="G12837" s="15"/>
      <c r="H12837" s="14" t="str">
        <f>IF(G12837=J12837,"未作答",IF(G12837=答案!A12837,"正确","错误"))</f>
        <v>未作答</v>
      </c>
    </row>
    <row r="12838" customHeight="1" spans="1:8">
      <c r="A12838" s="10">
        <v>12837</v>
      </c>
      <c r="B12838" s="11" t="s">
        <v>43331</v>
      </c>
      <c r="C12838" s="12" t="s">
        <v>2176</v>
      </c>
      <c r="D12838" s="12" t="s">
        <v>42333</v>
      </c>
      <c r="E12838" s="12" t="s">
        <v>43332</v>
      </c>
      <c r="F12838" s="12" t="s">
        <v>43333</v>
      </c>
      <c r="G12838" s="15"/>
      <c r="H12838" s="14" t="str">
        <f>IF(G12838=J12838,"未作答",IF(G12838=答案!A12838,"正确","错误"))</f>
        <v>未作答</v>
      </c>
    </row>
    <row r="12839" customHeight="1" spans="1:8">
      <c r="A12839" s="10">
        <v>12838</v>
      </c>
      <c r="B12839" s="11" t="s">
        <v>41973</v>
      </c>
      <c r="C12839" s="12" t="s">
        <v>11107</v>
      </c>
      <c r="D12839" s="12" t="s">
        <v>11104</v>
      </c>
      <c r="E12839" s="12" t="s">
        <v>11105</v>
      </c>
      <c r="F12839" s="12" t="s">
        <v>11106</v>
      </c>
      <c r="G12839" s="15"/>
      <c r="H12839" s="14" t="str">
        <f>IF(G12839=J12839,"未作答",IF(G12839=答案!A12839,"正确","错误"))</f>
        <v>未作答</v>
      </c>
    </row>
    <row r="12840" customHeight="1" spans="1:8">
      <c r="A12840" s="10">
        <v>12839</v>
      </c>
      <c r="B12840" s="11" t="s">
        <v>43334</v>
      </c>
      <c r="C12840" s="12" t="s">
        <v>43335</v>
      </c>
      <c r="D12840" s="12" t="s">
        <v>43336</v>
      </c>
      <c r="E12840" s="12" t="s">
        <v>43337</v>
      </c>
      <c r="F12840" s="12" t="s">
        <v>43338</v>
      </c>
      <c r="G12840" s="15"/>
      <c r="H12840" s="14" t="str">
        <f>IF(G12840=J12840,"未作答",IF(G12840=答案!A12840,"正确","错误"))</f>
        <v>未作答</v>
      </c>
    </row>
    <row r="12841" customHeight="1" spans="1:8">
      <c r="A12841" s="10">
        <v>12840</v>
      </c>
      <c r="B12841" s="11" t="s">
        <v>43339</v>
      </c>
      <c r="C12841" s="12" t="s">
        <v>43340</v>
      </c>
      <c r="D12841" s="12" t="s">
        <v>43341</v>
      </c>
      <c r="E12841" s="12" t="s">
        <v>43342</v>
      </c>
      <c r="F12841" s="12" t="s">
        <v>43343</v>
      </c>
      <c r="G12841" s="15"/>
      <c r="H12841" s="14" t="str">
        <f>IF(G12841=J12841,"未作答",IF(G12841=答案!A12841,"正确","错误"))</f>
        <v>未作答</v>
      </c>
    </row>
    <row r="12842" customHeight="1" spans="1:8">
      <c r="A12842" s="10">
        <v>12841</v>
      </c>
      <c r="B12842" s="11" t="s">
        <v>43282</v>
      </c>
      <c r="C12842" s="12" t="s">
        <v>6975</v>
      </c>
      <c r="D12842" s="12" t="s">
        <v>2067</v>
      </c>
      <c r="E12842" s="12" t="s">
        <v>2252</v>
      </c>
      <c r="F12842" s="12" t="s">
        <v>2196</v>
      </c>
      <c r="G12842" s="15"/>
      <c r="H12842" s="14" t="str">
        <f>IF(G12842=J12842,"未作答",IF(G12842=答案!A12842,"正确","错误"))</f>
        <v>未作答</v>
      </c>
    </row>
    <row r="12843" customHeight="1" spans="1:8">
      <c r="A12843" s="10">
        <v>12842</v>
      </c>
      <c r="B12843" s="11" t="s">
        <v>43344</v>
      </c>
      <c r="C12843" s="12" t="s">
        <v>13395</v>
      </c>
      <c r="D12843" s="12" t="s">
        <v>13396</v>
      </c>
      <c r="E12843" s="12" t="s">
        <v>13397</v>
      </c>
      <c r="F12843" s="12" t="s">
        <v>1597</v>
      </c>
      <c r="G12843" s="15"/>
      <c r="H12843" s="14" t="str">
        <f>IF(G12843=J12843,"未作答",IF(G12843=答案!A12843,"正确","错误"))</f>
        <v>未作答</v>
      </c>
    </row>
    <row r="12844" customHeight="1" spans="1:8">
      <c r="A12844" s="10">
        <v>12843</v>
      </c>
      <c r="B12844" s="11" t="s">
        <v>43345</v>
      </c>
      <c r="C12844" s="12" t="s">
        <v>43346</v>
      </c>
      <c r="D12844" s="12" t="s">
        <v>43347</v>
      </c>
      <c r="E12844" s="12" t="s">
        <v>11917</v>
      </c>
      <c r="F12844" s="12" t="s">
        <v>43348</v>
      </c>
      <c r="G12844" s="15"/>
      <c r="H12844" s="14" t="str">
        <f>IF(G12844=J12844,"未作答",IF(G12844=答案!A12844,"正确","错误"))</f>
        <v>未作答</v>
      </c>
    </row>
    <row r="12845" customHeight="1" spans="1:8">
      <c r="A12845" s="10">
        <v>12844</v>
      </c>
      <c r="B12845" s="11" t="s">
        <v>43349</v>
      </c>
      <c r="C12845" s="12" t="s">
        <v>7560</v>
      </c>
      <c r="D12845" s="12" t="s">
        <v>6697</v>
      </c>
      <c r="E12845" s="12" t="s">
        <v>2986</v>
      </c>
      <c r="F12845" s="12" t="s">
        <v>43350</v>
      </c>
      <c r="G12845" s="15"/>
      <c r="H12845" s="14" t="str">
        <f>IF(G12845=J12845,"未作答",IF(G12845=答案!A12845,"正确","错误"))</f>
        <v>未作答</v>
      </c>
    </row>
    <row r="12846" customHeight="1" spans="1:8">
      <c r="A12846" s="10">
        <v>12845</v>
      </c>
      <c r="B12846" s="11" t="s">
        <v>37859</v>
      </c>
      <c r="C12846" s="12" t="s">
        <v>35014</v>
      </c>
      <c r="D12846" s="12" t="s">
        <v>9574</v>
      </c>
      <c r="E12846" s="16" t="b">
        <v>1</v>
      </c>
      <c r="F12846" s="16" t="b">
        <v>0</v>
      </c>
      <c r="G12846" s="15"/>
      <c r="H12846" s="14" t="str">
        <f>IF(G12846=J12846,"未作答",IF(G12846=答案!A12846,"正确","错误"))</f>
        <v>未作答</v>
      </c>
    </row>
    <row r="12847" customHeight="1" spans="1:8">
      <c r="A12847" s="10">
        <v>12846</v>
      </c>
      <c r="B12847" s="11" t="s">
        <v>43351</v>
      </c>
      <c r="C12847" s="12" t="s">
        <v>38793</v>
      </c>
      <c r="D12847" s="12" t="s">
        <v>38794</v>
      </c>
      <c r="E12847" s="12" t="s">
        <v>38795</v>
      </c>
      <c r="F12847" s="12" t="s">
        <v>38796</v>
      </c>
      <c r="G12847" s="15"/>
      <c r="H12847" s="14" t="str">
        <f>IF(G12847=J12847,"未作答",IF(G12847=答案!A12847,"正确","错误"))</f>
        <v>未作答</v>
      </c>
    </row>
    <row r="12848" customHeight="1" spans="1:8">
      <c r="A12848" s="10">
        <v>12847</v>
      </c>
      <c r="B12848" s="11" t="s">
        <v>43352</v>
      </c>
      <c r="C12848" s="12" t="s">
        <v>43353</v>
      </c>
      <c r="D12848" s="12" t="s">
        <v>43354</v>
      </c>
      <c r="E12848" s="12" t="s">
        <v>43355</v>
      </c>
      <c r="F12848" s="12" t="s">
        <v>43356</v>
      </c>
      <c r="G12848" s="15"/>
      <c r="H12848" s="14" t="str">
        <f>IF(G12848=J12848,"未作答",IF(G12848=答案!A12848,"正确","错误"))</f>
        <v>未作答</v>
      </c>
    </row>
    <row r="12849" customHeight="1" spans="1:8">
      <c r="A12849" s="10">
        <v>12848</v>
      </c>
      <c r="B12849" s="11" t="s">
        <v>43357</v>
      </c>
      <c r="C12849" s="12" t="s">
        <v>2184</v>
      </c>
      <c r="D12849" s="12" t="s">
        <v>43358</v>
      </c>
      <c r="E12849" s="12" t="s">
        <v>2183</v>
      </c>
      <c r="F12849" s="12" t="s">
        <v>3506</v>
      </c>
      <c r="G12849" s="15"/>
      <c r="H12849" s="14" t="str">
        <f>IF(G12849=J12849,"未作答",IF(G12849=答案!A12849,"正确","错误"))</f>
        <v>未作答</v>
      </c>
    </row>
    <row r="12850" customHeight="1" spans="1:8">
      <c r="A12850" s="10">
        <v>12849</v>
      </c>
      <c r="B12850" s="11" t="s">
        <v>43359</v>
      </c>
      <c r="C12850" s="12" t="s">
        <v>42244</v>
      </c>
      <c r="D12850" s="12" t="s">
        <v>3025</v>
      </c>
      <c r="E12850" s="12" t="s">
        <v>3142</v>
      </c>
      <c r="F12850" s="12" t="s">
        <v>3022</v>
      </c>
      <c r="G12850" s="15"/>
      <c r="H12850" s="14" t="str">
        <f>IF(G12850=J12850,"未作答",IF(G12850=答案!A12850,"正确","错误"))</f>
        <v>未作答</v>
      </c>
    </row>
    <row r="12851" customHeight="1" spans="1:8">
      <c r="A12851" s="10">
        <v>12850</v>
      </c>
      <c r="B12851" s="11" t="s">
        <v>36776</v>
      </c>
      <c r="C12851" s="12" t="s">
        <v>36777</v>
      </c>
      <c r="D12851" s="12" t="s">
        <v>43360</v>
      </c>
      <c r="E12851" s="12" t="s">
        <v>33587</v>
      </c>
      <c r="F12851" s="12" t="s">
        <v>43361</v>
      </c>
      <c r="G12851" s="15"/>
      <c r="H12851" s="14" t="str">
        <f>IF(G12851=J12851,"未作答",IF(G12851=答案!A12851,"正确","错误"))</f>
        <v>未作答</v>
      </c>
    </row>
    <row r="12852" customHeight="1" spans="1:8">
      <c r="A12852" s="10">
        <v>12851</v>
      </c>
      <c r="B12852" s="11" t="s">
        <v>43362</v>
      </c>
      <c r="C12852" s="12" t="s">
        <v>43363</v>
      </c>
      <c r="D12852" s="12" t="s">
        <v>43364</v>
      </c>
      <c r="E12852" s="12" t="s">
        <v>43365</v>
      </c>
      <c r="F12852" s="12" t="s">
        <v>43366</v>
      </c>
      <c r="G12852" s="15"/>
      <c r="H12852" s="14" t="str">
        <f>IF(G12852=J12852,"未作答",IF(G12852=答案!A12852,"正确","错误"))</f>
        <v>未作答</v>
      </c>
    </row>
    <row r="12853" customHeight="1" spans="1:8">
      <c r="A12853" s="10">
        <v>12852</v>
      </c>
      <c r="B12853" s="11" t="s">
        <v>43367</v>
      </c>
      <c r="C12853" s="12" t="s">
        <v>43368</v>
      </c>
      <c r="D12853" s="12" t="s">
        <v>3315</v>
      </c>
      <c r="E12853" s="12" t="s">
        <v>43369</v>
      </c>
      <c r="F12853" s="12" t="s">
        <v>41702</v>
      </c>
      <c r="G12853" s="15"/>
      <c r="H12853" s="14" t="str">
        <f>IF(G12853=J12853,"未作答",IF(G12853=答案!A12853,"正确","错误"))</f>
        <v>未作答</v>
      </c>
    </row>
    <row r="12854" customHeight="1" spans="1:8">
      <c r="A12854" s="10">
        <v>12853</v>
      </c>
      <c r="B12854" s="11" t="s">
        <v>39212</v>
      </c>
      <c r="C12854" s="16">
        <f>SUM(B3:E3)</f>
        <v>0</v>
      </c>
      <c r="D12854" s="16">
        <f>SUM(C3:F3)</f>
        <v>0</v>
      </c>
      <c r="E12854" s="16">
        <f>SUM(B2:E2)</f>
        <v>0</v>
      </c>
      <c r="F12854" s="16">
        <f>SUM(B$3:E$3)</f>
        <v>0</v>
      </c>
      <c r="G12854" s="15"/>
      <c r="H12854" s="14" t="str">
        <f>IF(G12854=J12854,"未作答",IF(G12854=答案!A12854,"正确","错误"))</f>
        <v>未作答</v>
      </c>
    </row>
    <row r="12855" customHeight="1" spans="1:8">
      <c r="A12855" s="10">
        <v>12854</v>
      </c>
      <c r="B12855" s="11" t="s">
        <v>43370</v>
      </c>
      <c r="C12855" s="12" t="s">
        <v>34918</v>
      </c>
      <c r="D12855" s="12" t="s">
        <v>34919</v>
      </c>
      <c r="E12855" s="12" t="s">
        <v>34920</v>
      </c>
      <c r="F12855" s="12" t="s">
        <v>34921</v>
      </c>
      <c r="G12855" s="15"/>
      <c r="H12855" s="14" t="str">
        <f>IF(G12855=J12855,"未作答",IF(G12855=答案!A12855,"正确","错误"))</f>
        <v>未作答</v>
      </c>
    </row>
    <row r="12856" customHeight="1" spans="1:8">
      <c r="A12856" s="10">
        <v>12855</v>
      </c>
      <c r="B12856" s="11" t="s">
        <v>43371</v>
      </c>
      <c r="C12856" s="12" t="s">
        <v>43372</v>
      </c>
      <c r="D12856" s="12" t="s">
        <v>42062</v>
      </c>
      <c r="E12856" s="12" t="s">
        <v>39192</v>
      </c>
      <c r="F12856" s="12" t="s">
        <v>39193</v>
      </c>
      <c r="G12856" s="15"/>
      <c r="H12856" s="14" t="str">
        <f>IF(G12856=J12856,"未作答",IF(G12856=答案!A12856,"正确","错误"))</f>
        <v>未作答</v>
      </c>
    </row>
    <row r="12857" customHeight="1" spans="1:8">
      <c r="A12857" s="10">
        <v>12856</v>
      </c>
      <c r="B12857" s="11" t="s">
        <v>43373</v>
      </c>
      <c r="C12857" s="12" t="s">
        <v>38189</v>
      </c>
      <c r="D12857" s="12" t="s">
        <v>38188</v>
      </c>
      <c r="E12857" s="12" t="s">
        <v>38190</v>
      </c>
      <c r="F12857" s="12" t="s">
        <v>38191</v>
      </c>
      <c r="G12857" s="15"/>
      <c r="H12857" s="14" t="str">
        <f>IF(G12857=J12857,"未作答",IF(G12857=答案!A12857,"正确","错误"))</f>
        <v>未作答</v>
      </c>
    </row>
    <row r="12858" customHeight="1" spans="1:8">
      <c r="A12858" s="10">
        <v>12857</v>
      </c>
      <c r="B12858" s="11" t="s">
        <v>43374</v>
      </c>
      <c r="C12858" s="12" t="s">
        <v>43375</v>
      </c>
      <c r="D12858" s="12" t="s">
        <v>43376</v>
      </c>
      <c r="E12858" s="12" t="s">
        <v>43377</v>
      </c>
      <c r="F12858" s="12" t="s">
        <v>43378</v>
      </c>
      <c r="G12858" s="15"/>
      <c r="H12858" s="14" t="str">
        <f>IF(G12858=J12858,"未作答",IF(G12858=答案!A12858,"正确","错误"))</f>
        <v>未作答</v>
      </c>
    </row>
    <row r="12859" customHeight="1" spans="1:8">
      <c r="A12859" s="10">
        <v>12858</v>
      </c>
      <c r="B12859" s="11" t="s">
        <v>43379</v>
      </c>
      <c r="C12859" s="12" t="s">
        <v>43380</v>
      </c>
      <c r="D12859" s="12" t="s">
        <v>895</v>
      </c>
      <c r="E12859" s="12" t="s">
        <v>37446</v>
      </c>
      <c r="F12859" s="12" t="s">
        <v>601</v>
      </c>
      <c r="G12859" s="15"/>
      <c r="H12859" s="14" t="str">
        <f>IF(G12859=J12859,"未作答",IF(G12859=答案!A12859,"正确","错误"))</f>
        <v>未作答</v>
      </c>
    </row>
    <row r="12860" customHeight="1" spans="1:8">
      <c r="A12860" s="10">
        <v>12859</v>
      </c>
      <c r="B12860" s="11" t="s">
        <v>43381</v>
      </c>
      <c r="C12860" s="12" t="s">
        <v>17092</v>
      </c>
      <c r="D12860" s="12" t="s">
        <v>40081</v>
      </c>
      <c r="E12860" s="12" t="s">
        <v>17093</v>
      </c>
      <c r="F12860" s="12" t="s">
        <v>40520</v>
      </c>
      <c r="G12860" s="15"/>
      <c r="H12860" s="14" t="str">
        <f>IF(G12860=J12860,"未作答",IF(G12860=答案!A12860,"正确","错误"))</f>
        <v>未作答</v>
      </c>
    </row>
    <row r="12861" customHeight="1" spans="1:8">
      <c r="A12861" s="10">
        <v>12860</v>
      </c>
      <c r="B12861" s="11" t="s">
        <v>43382</v>
      </c>
      <c r="C12861" s="12" t="s">
        <v>43383</v>
      </c>
      <c r="D12861" s="12" t="s">
        <v>43384</v>
      </c>
      <c r="E12861" s="12" t="s">
        <v>43385</v>
      </c>
      <c r="F12861" s="12" t="s">
        <v>43386</v>
      </c>
      <c r="G12861" s="15"/>
      <c r="H12861" s="14" t="str">
        <f>IF(G12861=J12861,"未作答",IF(G12861=答案!A12861,"正确","错误"))</f>
        <v>未作答</v>
      </c>
    </row>
    <row r="12862" customHeight="1" spans="1:8">
      <c r="A12862" s="10">
        <v>12861</v>
      </c>
      <c r="B12862" s="11" t="s">
        <v>39383</v>
      </c>
      <c r="C12862" s="16" t="e">
        <f>D$4+$E4</f>
        <v>#VALUE!</v>
      </c>
      <c r="D12862" s="16" t="e">
        <f>答案!A$4+H$4</f>
        <v>#VALUE!</v>
      </c>
      <c r="E12862" s="16" t="e">
        <f>答案!A$3+$E4</f>
        <v>#VALUE!</v>
      </c>
      <c r="F12862" s="16" t="e">
        <f>D$3+$E3</f>
        <v>#VALUE!</v>
      </c>
      <c r="G12862" s="15"/>
      <c r="H12862" s="14" t="str">
        <f>IF(G12862=J12862,"未作答",IF(G12862=答案!A12862,"正确","错误"))</f>
        <v>未作答</v>
      </c>
    </row>
    <row r="12863" customHeight="1" spans="1:8">
      <c r="A12863" s="10">
        <v>12862</v>
      </c>
      <c r="B12863" s="11" t="s">
        <v>43387</v>
      </c>
      <c r="C12863" s="12" t="s">
        <v>43388</v>
      </c>
      <c r="D12863" s="12" t="s">
        <v>43389</v>
      </c>
      <c r="E12863" s="12" t="s">
        <v>43390</v>
      </c>
      <c r="F12863" s="12" t="s">
        <v>43391</v>
      </c>
      <c r="G12863" s="15"/>
      <c r="H12863" s="14" t="str">
        <f>IF(G12863=J12863,"未作答",IF(G12863=答案!A12863,"正确","错误"))</f>
        <v>未作答</v>
      </c>
    </row>
    <row r="12864" customHeight="1" spans="1:8">
      <c r="A12864" s="10">
        <v>12863</v>
      </c>
      <c r="B12864" s="11" t="s">
        <v>43392</v>
      </c>
      <c r="C12864" s="12" t="s">
        <v>43393</v>
      </c>
      <c r="D12864" s="12" t="s">
        <v>43394</v>
      </c>
      <c r="E12864" s="12" t="s">
        <v>43395</v>
      </c>
      <c r="F12864" s="12" t="s">
        <v>43396</v>
      </c>
      <c r="G12864" s="15"/>
      <c r="H12864" s="14" t="str">
        <f>IF(G12864=J12864,"未作答",IF(G12864=答案!A12864,"正确","错误"))</f>
        <v>未作答</v>
      </c>
    </row>
    <row r="12865" customHeight="1" spans="1:8">
      <c r="A12865" s="10">
        <v>12864</v>
      </c>
      <c r="B12865" s="11" t="s">
        <v>41679</v>
      </c>
      <c r="C12865" s="12" t="s">
        <v>9940</v>
      </c>
      <c r="D12865" s="12" t="s">
        <v>43397</v>
      </c>
      <c r="E12865" s="12" t="s">
        <v>41681</v>
      </c>
      <c r="F12865" s="12" t="s">
        <v>41682</v>
      </c>
      <c r="G12865" s="15"/>
      <c r="H12865" s="14" t="str">
        <f>IF(G12865=J12865,"未作答",IF(G12865=答案!A12865,"正确","错误"))</f>
        <v>未作答</v>
      </c>
    </row>
    <row r="12866" customHeight="1" spans="1:8">
      <c r="A12866" s="10">
        <v>12865</v>
      </c>
      <c r="B12866" s="11" t="s">
        <v>43398</v>
      </c>
      <c r="C12866" s="12" t="s">
        <v>43399</v>
      </c>
      <c r="D12866" s="12" t="s">
        <v>43400</v>
      </c>
      <c r="E12866" s="12" t="s">
        <v>43401</v>
      </c>
      <c r="F12866" s="12" t="s">
        <v>43402</v>
      </c>
      <c r="G12866" s="15"/>
      <c r="H12866" s="14" t="str">
        <f>IF(G12866=J12866,"未作答",IF(G12866=答案!A12866,"正确","错误"))</f>
        <v>未作答</v>
      </c>
    </row>
    <row r="12867" customHeight="1" spans="1:8">
      <c r="A12867" s="10">
        <v>12866</v>
      </c>
      <c r="B12867" s="11" t="s">
        <v>43403</v>
      </c>
      <c r="C12867" s="12" t="s">
        <v>43404</v>
      </c>
      <c r="D12867" s="12" t="s">
        <v>43405</v>
      </c>
      <c r="E12867" s="12" t="s">
        <v>43406</v>
      </c>
      <c r="F12867" s="12" t="s">
        <v>43407</v>
      </c>
      <c r="G12867" s="15"/>
      <c r="H12867" s="14" t="str">
        <f>IF(G12867=J12867,"未作答",IF(G12867=答案!A12867,"正确","错误"))</f>
        <v>未作答</v>
      </c>
    </row>
    <row r="12868" customHeight="1" spans="1:8">
      <c r="A12868" s="10">
        <v>12867</v>
      </c>
      <c r="B12868" s="11" t="s">
        <v>43408</v>
      </c>
      <c r="C12868" s="12" t="s">
        <v>41514</v>
      </c>
      <c r="D12868" s="12" t="s">
        <v>43409</v>
      </c>
      <c r="E12868" s="12" t="s">
        <v>41516</v>
      </c>
      <c r="F12868" s="12" t="s">
        <v>43410</v>
      </c>
      <c r="G12868" s="15"/>
      <c r="H12868" s="14" t="str">
        <f>IF(G12868=J12868,"未作答",IF(G12868=答案!A12868,"正确","错误"))</f>
        <v>未作答</v>
      </c>
    </row>
    <row r="12869" customHeight="1" spans="1:8">
      <c r="A12869" s="10">
        <v>12868</v>
      </c>
      <c r="B12869" s="11" t="s">
        <v>43411</v>
      </c>
      <c r="C12869" s="12" t="s">
        <v>43412</v>
      </c>
      <c r="D12869" s="12" t="s">
        <v>43413</v>
      </c>
      <c r="E12869" s="12" t="s">
        <v>43414</v>
      </c>
      <c r="F12869" s="12" t="s">
        <v>43415</v>
      </c>
      <c r="G12869" s="15"/>
      <c r="H12869" s="14" t="str">
        <f>IF(G12869=J12869,"未作答",IF(G12869=答案!A12869,"正确","错误"))</f>
        <v>未作答</v>
      </c>
    </row>
    <row r="12870" customHeight="1" spans="1:8">
      <c r="A12870" s="10">
        <v>12869</v>
      </c>
      <c r="B12870" s="11" t="s">
        <v>43416</v>
      </c>
      <c r="C12870" s="12" t="s">
        <v>34749</v>
      </c>
      <c r="D12870" s="12" t="s">
        <v>34748</v>
      </c>
      <c r="E12870" s="12" t="s">
        <v>34750</v>
      </c>
      <c r="F12870" s="12" t="s">
        <v>34751</v>
      </c>
      <c r="G12870" s="15"/>
      <c r="H12870" s="14" t="str">
        <f>IF(G12870=J12870,"未作答",IF(G12870=答案!A12870,"正确","错误"))</f>
        <v>未作答</v>
      </c>
    </row>
    <row r="12871" customHeight="1" spans="1:8">
      <c r="A12871" s="10">
        <v>12870</v>
      </c>
      <c r="B12871" s="11" t="s">
        <v>43417</v>
      </c>
      <c r="C12871" s="12" t="s">
        <v>43418</v>
      </c>
      <c r="D12871" s="12" t="s">
        <v>43419</v>
      </c>
      <c r="E12871" s="12" t="s">
        <v>43420</v>
      </c>
      <c r="F12871" s="12" t="s">
        <v>43421</v>
      </c>
      <c r="G12871" s="15"/>
      <c r="H12871" s="14" t="str">
        <f>IF(G12871=J12871,"未作答",IF(G12871=答案!A12871,"正确","错误"))</f>
        <v>未作答</v>
      </c>
    </row>
    <row r="12872" customHeight="1" spans="1:8">
      <c r="A12872" s="10">
        <v>12871</v>
      </c>
      <c r="B12872" s="11" t="s">
        <v>42381</v>
      </c>
      <c r="C12872" s="12" t="s">
        <v>42384</v>
      </c>
      <c r="D12872" s="12" t="s">
        <v>42383</v>
      </c>
      <c r="E12872" s="12" t="s">
        <v>42385</v>
      </c>
      <c r="F12872" s="12" t="s">
        <v>42382</v>
      </c>
      <c r="G12872" s="15"/>
      <c r="H12872" s="14" t="str">
        <f>IF(G12872=J12872,"未作答",IF(G12872=答案!A12872,"正确","错误"))</f>
        <v>未作答</v>
      </c>
    </row>
    <row r="12873" customHeight="1" spans="1:8">
      <c r="A12873" s="10">
        <v>12872</v>
      </c>
      <c r="B12873" s="11" t="s">
        <v>43422</v>
      </c>
      <c r="C12873" s="12" t="s">
        <v>7560</v>
      </c>
      <c r="D12873" s="12" t="s">
        <v>7077</v>
      </c>
      <c r="E12873" s="12" t="s">
        <v>6163</v>
      </c>
      <c r="F12873" s="12" t="s">
        <v>36229</v>
      </c>
      <c r="G12873" s="15"/>
      <c r="H12873" s="14" t="str">
        <f>IF(G12873=J12873,"未作答",IF(G12873=答案!A12873,"正确","错误"))</f>
        <v>未作答</v>
      </c>
    </row>
    <row r="12874" customHeight="1" spans="1:8">
      <c r="A12874" s="10">
        <v>12873</v>
      </c>
      <c r="B12874" s="11" t="s">
        <v>43423</v>
      </c>
      <c r="C12874" s="12" t="s">
        <v>35113</v>
      </c>
      <c r="D12874" s="12" t="s">
        <v>38222</v>
      </c>
      <c r="E12874" s="12" t="s">
        <v>36591</v>
      </c>
      <c r="F12874" s="12" t="s">
        <v>35112</v>
      </c>
      <c r="G12874" s="15"/>
      <c r="H12874" s="14" t="str">
        <f>IF(G12874=J12874,"未作答",IF(G12874=答案!A12874,"正确","错误"))</f>
        <v>未作答</v>
      </c>
    </row>
    <row r="12875" customHeight="1" spans="1:8">
      <c r="A12875" s="10">
        <v>12874</v>
      </c>
      <c r="B12875" s="11" t="s">
        <v>36910</v>
      </c>
      <c r="C12875" s="12" t="s">
        <v>43424</v>
      </c>
      <c r="D12875" s="12" t="s">
        <v>35599</v>
      </c>
      <c r="E12875" s="12" t="s">
        <v>42329</v>
      </c>
      <c r="F12875" s="12" t="s">
        <v>7915</v>
      </c>
      <c r="G12875" s="15"/>
      <c r="H12875" s="14" t="str">
        <f>IF(G12875=J12875,"未作答",IF(G12875=答案!A12875,"正确","错误"))</f>
        <v>未作答</v>
      </c>
    </row>
    <row r="12876" customHeight="1" spans="1:8">
      <c r="A12876" s="10">
        <v>12875</v>
      </c>
      <c r="B12876" s="11" t="s">
        <v>36185</v>
      </c>
      <c r="C12876" s="12" t="s">
        <v>36189</v>
      </c>
      <c r="D12876" s="12" t="s">
        <v>43425</v>
      </c>
      <c r="E12876" s="12" t="s">
        <v>36188</v>
      </c>
      <c r="F12876" s="12" t="s">
        <v>43426</v>
      </c>
      <c r="G12876" s="15"/>
      <c r="H12876" s="14" t="str">
        <f>IF(G12876=J12876,"未作答",IF(G12876=答案!A12876,"正确","错误"))</f>
        <v>未作答</v>
      </c>
    </row>
    <row r="12877" customHeight="1" spans="1:8">
      <c r="A12877" s="10">
        <v>12876</v>
      </c>
      <c r="B12877" s="11" t="s">
        <v>43427</v>
      </c>
      <c r="C12877" s="12" t="s">
        <v>43428</v>
      </c>
      <c r="D12877" s="12" t="s">
        <v>43429</v>
      </c>
      <c r="E12877" s="12" t="s">
        <v>43430</v>
      </c>
      <c r="F12877" s="12" t="s">
        <v>43431</v>
      </c>
      <c r="G12877" s="15"/>
      <c r="H12877" s="14" t="str">
        <f>IF(G12877=J12877,"未作答",IF(G12877=答案!A12877,"正确","错误"))</f>
        <v>未作答</v>
      </c>
    </row>
    <row r="12878" customHeight="1" spans="1:8">
      <c r="A12878" s="10">
        <v>12877</v>
      </c>
      <c r="B12878" s="11" t="s">
        <v>43432</v>
      </c>
      <c r="C12878" s="12" t="s">
        <v>42154</v>
      </c>
      <c r="D12878" s="12" t="s">
        <v>43433</v>
      </c>
      <c r="E12878" s="12" t="s">
        <v>42156</v>
      </c>
      <c r="F12878" s="12" t="s">
        <v>43434</v>
      </c>
      <c r="G12878" s="15"/>
      <c r="H12878" s="14" t="str">
        <f>IF(G12878=J12878,"未作答",IF(G12878=答案!A12878,"正确","错误"))</f>
        <v>未作答</v>
      </c>
    </row>
    <row r="12879" customHeight="1" spans="1:8">
      <c r="A12879" s="10">
        <v>12878</v>
      </c>
      <c r="B12879" s="11" t="s">
        <v>37002</v>
      </c>
      <c r="C12879" s="12" t="s">
        <v>972</v>
      </c>
      <c r="D12879" s="12" t="s">
        <v>971</v>
      </c>
      <c r="E12879" s="12" t="s">
        <v>40779</v>
      </c>
      <c r="F12879" s="12" t="s">
        <v>43435</v>
      </c>
      <c r="G12879" s="15"/>
      <c r="H12879" s="14" t="str">
        <f>IF(G12879=J12879,"未作答",IF(G12879=答案!A12879,"正确","错误"))</f>
        <v>未作答</v>
      </c>
    </row>
    <row r="12880" customHeight="1" spans="1:8">
      <c r="A12880" s="10">
        <v>12879</v>
      </c>
      <c r="B12880" s="11" t="s">
        <v>43436</v>
      </c>
      <c r="C12880" s="12" t="s">
        <v>34764</v>
      </c>
      <c r="D12880" s="12" t="s">
        <v>35214</v>
      </c>
      <c r="E12880" s="12" t="s">
        <v>37525</v>
      </c>
      <c r="F12880" s="12" t="s">
        <v>37526</v>
      </c>
      <c r="G12880" s="15"/>
      <c r="H12880" s="14" t="str">
        <f>IF(G12880=J12880,"未作答",IF(G12880=答案!A12880,"正确","错误"))</f>
        <v>未作答</v>
      </c>
    </row>
    <row r="12881" customHeight="1" spans="1:8">
      <c r="A12881" s="10">
        <v>12880</v>
      </c>
      <c r="B12881" s="11" t="s">
        <v>43437</v>
      </c>
      <c r="C12881" s="12" t="s">
        <v>43438</v>
      </c>
      <c r="D12881" s="12" t="s">
        <v>43439</v>
      </c>
      <c r="E12881" s="12" t="s">
        <v>43440</v>
      </c>
      <c r="F12881" s="12" t="s">
        <v>43441</v>
      </c>
      <c r="G12881" s="15"/>
      <c r="H12881" s="14" t="str">
        <f>IF(G12881=J12881,"未作答",IF(G12881=答案!A12881,"正确","错误"))</f>
        <v>未作答</v>
      </c>
    </row>
    <row r="12882" customHeight="1" spans="1:8">
      <c r="A12882" s="10">
        <v>12881</v>
      </c>
      <c r="B12882" s="11" t="s">
        <v>35131</v>
      </c>
      <c r="C12882" s="12" t="s">
        <v>2388</v>
      </c>
      <c r="D12882" s="12" t="s">
        <v>2389</v>
      </c>
      <c r="E12882" s="12" t="s">
        <v>8694</v>
      </c>
      <c r="F12882" s="12" t="s">
        <v>37804</v>
      </c>
      <c r="G12882" s="15"/>
      <c r="H12882" s="14" t="str">
        <f>IF(G12882=J12882,"未作答",IF(G12882=答案!A12882,"正确","错误"))</f>
        <v>未作答</v>
      </c>
    </row>
    <row r="12883" customHeight="1" spans="1:8">
      <c r="A12883" s="10">
        <v>12882</v>
      </c>
      <c r="B12883" s="11" t="s">
        <v>43442</v>
      </c>
      <c r="C12883" s="12" t="s">
        <v>43443</v>
      </c>
      <c r="D12883" s="12" t="s">
        <v>43444</v>
      </c>
      <c r="E12883" s="12" t="s">
        <v>549</v>
      </c>
      <c r="F12883" s="12" t="s">
        <v>43445</v>
      </c>
      <c r="G12883" s="15"/>
      <c r="H12883" s="14" t="str">
        <f>IF(G12883=J12883,"未作答",IF(G12883=答案!A12883,"正确","错误"))</f>
        <v>未作答</v>
      </c>
    </row>
    <row r="12884" customHeight="1" spans="1:8">
      <c r="A12884" s="10">
        <v>12883</v>
      </c>
      <c r="B12884" s="11" t="s">
        <v>34510</v>
      </c>
      <c r="C12884" s="12" t="s">
        <v>43446</v>
      </c>
      <c r="D12884" s="12" t="s">
        <v>34511</v>
      </c>
      <c r="E12884" s="12" t="s">
        <v>34512</v>
      </c>
      <c r="F12884" s="12" t="s">
        <v>34513</v>
      </c>
      <c r="G12884" s="15"/>
      <c r="H12884" s="14" t="str">
        <f>IF(G12884=J12884,"未作答",IF(G12884=答案!A12884,"正确","错误"))</f>
        <v>未作答</v>
      </c>
    </row>
    <row r="12885" customHeight="1" spans="1:8">
      <c r="A12885" s="10">
        <v>12884</v>
      </c>
      <c r="B12885" s="11" t="s">
        <v>43447</v>
      </c>
      <c r="C12885" s="12" t="s">
        <v>43448</v>
      </c>
      <c r="D12885" s="12" t="s">
        <v>43449</v>
      </c>
      <c r="E12885" s="12" t="s">
        <v>43450</v>
      </c>
      <c r="F12885" s="12" t="s">
        <v>43451</v>
      </c>
      <c r="G12885" s="15"/>
      <c r="H12885" s="14" t="str">
        <f>IF(G12885=J12885,"未作答",IF(G12885=答案!A12885,"正确","错误"))</f>
        <v>未作答</v>
      </c>
    </row>
    <row r="12886" customHeight="1" spans="1:8">
      <c r="A12886" s="10">
        <v>12885</v>
      </c>
      <c r="B12886" s="11" t="s">
        <v>43452</v>
      </c>
      <c r="C12886" s="12" t="s">
        <v>16149</v>
      </c>
      <c r="D12886" s="12" t="s">
        <v>35521</v>
      </c>
      <c r="E12886" s="12" t="s">
        <v>35522</v>
      </c>
      <c r="F12886" s="12" t="s">
        <v>37540</v>
      </c>
      <c r="G12886" s="15"/>
      <c r="H12886" s="14" t="str">
        <f>IF(G12886=J12886,"未作答",IF(G12886=答案!A12886,"正确","错误"))</f>
        <v>未作答</v>
      </c>
    </row>
    <row r="12887" customHeight="1" spans="1:8">
      <c r="A12887" s="10">
        <v>12886</v>
      </c>
      <c r="B12887" s="11" t="s">
        <v>43453</v>
      </c>
      <c r="C12887" s="16">
        <v>4</v>
      </c>
      <c r="D12887" s="16">
        <v>3</v>
      </c>
      <c r="E12887" s="16">
        <v>2</v>
      </c>
      <c r="F12887" s="16">
        <v>1</v>
      </c>
      <c r="G12887" s="15"/>
      <c r="H12887" s="14" t="str">
        <f>IF(G12887=J12887,"未作答",IF(G12887=答案!A12887,"正确","错误"))</f>
        <v>未作答</v>
      </c>
    </row>
    <row r="12888" customHeight="1" spans="1:8">
      <c r="A12888" s="10">
        <v>12887</v>
      </c>
      <c r="B12888" s="11" t="s">
        <v>43454</v>
      </c>
      <c r="C12888" s="12" t="s">
        <v>43455</v>
      </c>
      <c r="D12888" s="12" t="s">
        <v>43456</v>
      </c>
      <c r="E12888" s="12" t="s">
        <v>43457</v>
      </c>
      <c r="F12888" s="12" t="s">
        <v>43458</v>
      </c>
      <c r="G12888" s="15"/>
      <c r="H12888" s="14" t="str">
        <f>IF(G12888=J12888,"未作答",IF(G12888=答案!A12888,"正确","错误"))</f>
        <v>未作答</v>
      </c>
    </row>
    <row r="12889" customHeight="1" spans="1:8">
      <c r="A12889" s="10">
        <v>12888</v>
      </c>
      <c r="B12889" s="11" t="s">
        <v>43459</v>
      </c>
      <c r="C12889" s="12" t="s">
        <v>36328</v>
      </c>
      <c r="D12889" s="12" t="s">
        <v>35311</v>
      </c>
      <c r="E12889" s="12" t="s">
        <v>35313</v>
      </c>
      <c r="F12889" s="12" t="s">
        <v>35312</v>
      </c>
      <c r="G12889" s="15"/>
      <c r="H12889" s="14" t="str">
        <f>IF(G12889=J12889,"未作答",IF(G12889=答案!A12889,"正确","错误"))</f>
        <v>未作答</v>
      </c>
    </row>
    <row r="12890" customHeight="1" spans="1:8">
      <c r="A12890" s="10">
        <v>12889</v>
      </c>
      <c r="B12890" s="11" t="s">
        <v>43460</v>
      </c>
      <c r="C12890" s="12" t="s">
        <v>43461</v>
      </c>
      <c r="D12890" s="12" t="s">
        <v>43462</v>
      </c>
      <c r="E12890" s="12" t="s">
        <v>43463</v>
      </c>
      <c r="F12890" s="12" t="s">
        <v>43464</v>
      </c>
      <c r="G12890" s="15"/>
      <c r="H12890" s="14" t="str">
        <f>IF(G12890=J12890,"未作答",IF(G12890=答案!A12890,"正确","错误"))</f>
        <v>未作答</v>
      </c>
    </row>
    <row r="12891" customHeight="1" spans="1:8">
      <c r="A12891" s="10">
        <v>12890</v>
      </c>
      <c r="B12891" s="11" t="s">
        <v>43465</v>
      </c>
      <c r="C12891" s="12" t="s">
        <v>42502</v>
      </c>
      <c r="D12891" s="12" t="s">
        <v>2207</v>
      </c>
      <c r="E12891" s="12" t="s">
        <v>2210</v>
      </c>
      <c r="F12891" s="12" t="s">
        <v>37396</v>
      </c>
      <c r="G12891" s="15"/>
      <c r="H12891" s="14" t="str">
        <f>IF(G12891=J12891,"未作答",IF(G12891=答案!A12891,"正确","错误"))</f>
        <v>未作答</v>
      </c>
    </row>
    <row r="12892" customHeight="1" spans="1:8">
      <c r="A12892" s="10">
        <v>12891</v>
      </c>
      <c r="B12892" s="11" t="s">
        <v>39853</v>
      </c>
      <c r="C12892" s="12" t="s">
        <v>40781</v>
      </c>
      <c r="D12892" s="12" t="s">
        <v>43466</v>
      </c>
      <c r="E12892" s="12" t="s">
        <v>39856</v>
      </c>
      <c r="F12892" s="12" t="s">
        <v>39854</v>
      </c>
      <c r="G12892" s="15"/>
      <c r="H12892" s="14" t="str">
        <f>IF(G12892=J12892,"未作答",IF(G12892=答案!A12892,"正确","错误"))</f>
        <v>未作答</v>
      </c>
    </row>
    <row r="12893" customHeight="1" spans="1:8">
      <c r="A12893" s="10">
        <v>12892</v>
      </c>
      <c r="B12893" s="11" t="s">
        <v>43467</v>
      </c>
      <c r="C12893" s="12" t="s">
        <v>8275</v>
      </c>
      <c r="D12893" s="12" t="s">
        <v>14132</v>
      </c>
      <c r="E12893" s="12" t="s">
        <v>43468</v>
      </c>
      <c r="F12893" s="12" t="s">
        <v>14865</v>
      </c>
      <c r="G12893" s="15"/>
      <c r="H12893" s="14" t="str">
        <f>IF(G12893=J12893,"未作答",IF(G12893=答案!A12893,"正确","错误"))</f>
        <v>未作答</v>
      </c>
    </row>
    <row r="12894" customHeight="1" spans="1:8">
      <c r="A12894" s="10">
        <v>12893</v>
      </c>
      <c r="B12894" s="11" t="s">
        <v>41484</v>
      </c>
      <c r="C12894" s="12" t="s">
        <v>43469</v>
      </c>
      <c r="D12894" s="12" t="s">
        <v>43470</v>
      </c>
      <c r="E12894" s="12" t="s">
        <v>43471</v>
      </c>
      <c r="F12894" s="12" t="s">
        <v>43472</v>
      </c>
      <c r="G12894" s="15"/>
      <c r="H12894" s="14" t="str">
        <f>IF(G12894=J12894,"未作答",IF(G12894=答案!A12894,"正确","错误"))</f>
        <v>未作答</v>
      </c>
    </row>
    <row r="12895" customHeight="1" spans="1:8">
      <c r="A12895" s="10">
        <v>12894</v>
      </c>
      <c r="B12895" s="11" t="s">
        <v>43473</v>
      </c>
      <c r="C12895" s="16">
        <v>100</v>
      </c>
      <c r="D12895" s="16">
        <v>50</v>
      </c>
      <c r="E12895" s="16">
        <v>256</v>
      </c>
      <c r="F12895" s="16">
        <v>625</v>
      </c>
      <c r="G12895" s="15"/>
      <c r="H12895" s="14" t="str">
        <f>IF(G12895=J12895,"未作答",IF(G12895=答案!A12895,"正确","错误"))</f>
        <v>未作答</v>
      </c>
    </row>
    <row r="12896" customHeight="1" spans="1:8">
      <c r="A12896" s="10">
        <v>12895</v>
      </c>
      <c r="B12896" s="11" t="s">
        <v>43474</v>
      </c>
      <c r="C12896" s="12" t="s">
        <v>43475</v>
      </c>
      <c r="D12896" s="12" t="s">
        <v>43476</v>
      </c>
      <c r="E12896" s="12" t="s">
        <v>43477</v>
      </c>
      <c r="F12896" s="12" t="s">
        <v>43478</v>
      </c>
      <c r="G12896" s="15"/>
      <c r="H12896" s="14" t="str">
        <f>IF(G12896=J12896,"未作答",IF(G12896=答案!A12896,"正确","错误"))</f>
        <v>未作答</v>
      </c>
    </row>
    <row r="12897" customHeight="1" spans="1:8">
      <c r="A12897" s="10">
        <v>12896</v>
      </c>
      <c r="B12897" s="11" t="s">
        <v>36026</v>
      </c>
      <c r="C12897" s="12" t="s">
        <v>36027</v>
      </c>
      <c r="D12897" s="12" t="s">
        <v>36028</v>
      </c>
      <c r="E12897" s="12" t="s">
        <v>36029</v>
      </c>
      <c r="F12897" s="12" t="s">
        <v>43479</v>
      </c>
      <c r="G12897" s="15"/>
      <c r="H12897" s="14" t="str">
        <f>IF(G12897=J12897,"未作答",IF(G12897=答案!A12897,"正确","错误"))</f>
        <v>未作答</v>
      </c>
    </row>
    <row r="12898" customHeight="1" spans="1:8">
      <c r="A12898" s="10">
        <v>12897</v>
      </c>
      <c r="B12898" s="11" t="s">
        <v>43480</v>
      </c>
      <c r="C12898" s="12" t="s">
        <v>43481</v>
      </c>
      <c r="D12898" s="12" t="s">
        <v>43482</v>
      </c>
      <c r="E12898" s="12" t="s">
        <v>43483</v>
      </c>
      <c r="F12898" s="12" t="s">
        <v>43484</v>
      </c>
      <c r="G12898" s="15"/>
      <c r="H12898" s="14" t="str">
        <f>IF(G12898=J12898,"未作答",IF(G12898=答案!A12898,"正确","错误"))</f>
        <v>未作答</v>
      </c>
    </row>
    <row r="12899" customHeight="1" spans="1:8">
      <c r="A12899" s="10">
        <v>12898</v>
      </c>
      <c r="B12899" s="11" t="s">
        <v>43485</v>
      </c>
      <c r="C12899" s="12" t="s">
        <v>221</v>
      </c>
      <c r="D12899" s="12" t="s">
        <v>567</v>
      </c>
      <c r="E12899" s="12" t="s">
        <v>565</v>
      </c>
      <c r="F12899" s="12" t="s">
        <v>322</v>
      </c>
      <c r="G12899" s="15"/>
      <c r="H12899" s="14" t="str">
        <f>IF(G12899=J12899,"未作答",IF(G12899=答案!A12899,"正确","错误"))</f>
        <v>未作答</v>
      </c>
    </row>
    <row r="12900" customHeight="1" spans="1:8">
      <c r="A12900" s="10">
        <v>12899</v>
      </c>
      <c r="B12900" s="11" t="s">
        <v>43486</v>
      </c>
      <c r="C12900" s="12" t="s">
        <v>43487</v>
      </c>
      <c r="D12900" s="12" t="s">
        <v>43488</v>
      </c>
      <c r="E12900" s="12" t="s">
        <v>43489</v>
      </c>
      <c r="F12900" s="12" t="s">
        <v>43490</v>
      </c>
      <c r="G12900" s="15"/>
      <c r="H12900" s="14" t="str">
        <f>IF(G12900=J12900,"未作答",IF(G12900=答案!A12900,"正确","错误"))</f>
        <v>未作答</v>
      </c>
    </row>
    <row r="12901" customHeight="1" spans="1:8">
      <c r="A12901" s="10">
        <v>12900</v>
      </c>
      <c r="B12901" s="11" t="s">
        <v>43491</v>
      </c>
      <c r="C12901" s="12" t="s">
        <v>39027</v>
      </c>
      <c r="D12901" s="12" t="s">
        <v>43492</v>
      </c>
      <c r="E12901" s="12" t="s">
        <v>43493</v>
      </c>
      <c r="F12901" s="12" t="s">
        <v>39028</v>
      </c>
      <c r="G12901" s="15"/>
      <c r="H12901" s="14" t="str">
        <f>IF(G12901=J12901,"未作答",IF(G12901=答案!A12901,"正确","错误"))</f>
        <v>未作答</v>
      </c>
    </row>
    <row r="12902" customHeight="1" spans="1:8">
      <c r="A12902" s="10">
        <v>12901</v>
      </c>
      <c r="B12902" s="11" t="s">
        <v>43494</v>
      </c>
      <c r="C12902" s="12" t="s">
        <v>43495</v>
      </c>
      <c r="D12902" s="12" t="s">
        <v>43025</v>
      </c>
      <c r="E12902" s="12" t="s">
        <v>43026</v>
      </c>
      <c r="F12902" s="12" t="s">
        <v>43027</v>
      </c>
      <c r="G12902" s="15"/>
      <c r="H12902" s="14" t="str">
        <f>IF(G12902=J12902,"未作答",IF(G12902=答案!A12902,"正确","错误"))</f>
        <v>未作答</v>
      </c>
    </row>
    <row r="12903" customHeight="1" spans="1:8">
      <c r="A12903" s="10">
        <v>12902</v>
      </c>
      <c r="B12903" s="11" t="s">
        <v>43496</v>
      </c>
      <c r="C12903" s="12" t="s">
        <v>43497</v>
      </c>
      <c r="D12903" s="12" t="s">
        <v>43498</v>
      </c>
      <c r="E12903" s="12" t="s">
        <v>43499</v>
      </c>
      <c r="F12903" s="12" t="s">
        <v>43500</v>
      </c>
      <c r="G12903" s="15"/>
      <c r="H12903" s="14" t="str">
        <f>IF(G12903=J12903,"未作答",IF(G12903=答案!A12903,"正确","错误"))</f>
        <v>未作答</v>
      </c>
    </row>
    <row r="12904" customHeight="1" spans="1:8">
      <c r="A12904" s="10">
        <v>12903</v>
      </c>
      <c r="B12904" s="11" t="s">
        <v>42250</v>
      </c>
      <c r="C12904" s="12" t="s">
        <v>20847</v>
      </c>
      <c r="D12904" s="12" t="s">
        <v>4578</v>
      </c>
      <c r="E12904" s="12" t="s">
        <v>20821</v>
      </c>
      <c r="F12904" s="12" t="s">
        <v>20848</v>
      </c>
      <c r="G12904" s="15"/>
      <c r="H12904" s="14" t="str">
        <f>IF(G12904=J12904,"未作答",IF(G12904=答案!A12904,"正确","错误"))</f>
        <v>未作答</v>
      </c>
    </row>
    <row r="12905" customHeight="1" spans="1:8">
      <c r="A12905" s="10">
        <v>12904</v>
      </c>
      <c r="B12905" s="11" t="s">
        <v>43501</v>
      </c>
      <c r="C12905" s="12" t="s">
        <v>43502</v>
      </c>
      <c r="D12905" s="12" t="s">
        <v>43503</v>
      </c>
      <c r="E12905" s="12" t="s">
        <v>43504</v>
      </c>
      <c r="F12905" s="12" t="s">
        <v>43505</v>
      </c>
      <c r="G12905" s="15"/>
      <c r="H12905" s="14" t="str">
        <f>IF(G12905=J12905,"未作答",IF(G12905=答案!A12905,"正确","错误"))</f>
        <v>未作答</v>
      </c>
    </row>
    <row r="12906" customHeight="1" spans="1:8">
      <c r="A12906" s="10">
        <v>12905</v>
      </c>
      <c r="B12906" s="11" t="s">
        <v>43506</v>
      </c>
      <c r="C12906" s="12" t="s">
        <v>41149</v>
      </c>
      <c r="D12906" s="12" t="s">
        <v>41148</v>
      </c>
      <c r="E12906" s="12" t="s">
        <v>41151</v>
      </c>
      <c r="F12906" s="12" t="s">
        <v>41150</v>
      </c>
      <c r="G12906" s="15"/>
      <c r="H12906" s="14" t="str">
        <f>IF(G12906=J12906,"未作答",IF(G12906=答案!A12906,"正确","错误"))</f>
        <v>未作答</v>
      </c>
    </row>
    <row r="12907" customHeight="1" spans="1:8">
      <c r="A12907" s="10">
        <v>12906</v>
      </c>
      <c r="B12907" s="11" t="s">
        <v>43507</v>
      </c>
      <c r="C12907" s="12" t="s">
        <v>14416</v>
      </c>
      <c r="D12907" s="12" t="s">
        <v>35088</v>
      </c>
      <c r="E12907" s="12" t="s">
        <v>36508</v>
      </c>
      <c r="F12907" s="12" t="s">
        <v>43508</v>
      </c>
      <c r="G12907" s="15"/>
      <c r="H12907" s="14" t="str">
        <f>IF(G12907=J12907,"未作答",IF(G12907=答案!A12907,"正确","错误"))</f>
        <v>未作答</v>
      </c>
    </row>
    <row r="12908" customHeight="1" spans="1:8">
      <c r="A12908" s="10">
        <v>12907</v>
      </c>
      <c r="B12908" s="11" t="s">
        <v>43509</v>
      </c>
      <c r="C12908" s="12" t="s">
        <v>2771</v>
      </c>
      <c r="D12908" s="12" t="s">
        <v>6648</v>
      </c>
      <c r="E12908" s="12" t="s">
        <v>3506</v>
      </c>
      <c r="F12908" s="12" t="s">
        <v>37033</v>
      </c>
      <c r="G12908" s="15"/>
      <c r="H12908" s="14" t="str">
        <f>IF(G12908=J12908,"未作答",IF(G12908=答案!A12908,"正确","错误"))</f>
        <v>未作答</v>
      </c>
    </row>
    <row r="12909" customHeight="1" spans="1:8">
      <c r="A12909" s="10">
        <v>12908</v>
      </c>
      <c r="B12909" s="11" t="s">
        <v>35567</v>
      </c>
      <c r="C12909" s="12" t="s">
        <v>35568</v>
      </c>
      <c r="D12909" s="12" t="s">
        <v>35569</v>
      </c>
      <c r="E12909" s="12" t="s">
        <v>43510</v>
      </c>
      <c r="F12909" s="12" t="s">
        <v>35571</v>
      </c>
      <c r="G12909" s="15"/>
      <c r="H12909" s="14" t="str">
        <f>IF(G12909=J12909,"未作答",IF(G12909=答案!A12909,"正确","错误"))</f>
        <v>未作答</v>
      </c>
    </row>
    <row r="12910" customHeight="1" spans="1:8">
      <c r="A12910" s="10">
        <v>12909</v>
      </c>
      <c r="B12910" s="11" t="s">
        <v>43511</v>
      </c>
      <c r="C12910" s="12" t="s">
        <v>43512</v>
      </c>
      <c r="D12910" s="12" t="s">
        <v>43513</v>
      </c>
      <c r="E12910" s="12" t="s">
        <v>43514</v>
      </c>
      <c r="F12910" s="12" t="s">
        <v>43515</v>
      </c>
      <c r="G12910" s="15"/>
      <c r="H12910" s="14" t="str">
        <f>IF(G12910=J12910,"未作答",IF(G12910=答案!A12910,"正确","错误"))</f>
        <v>未作答</v>
      </c>
    </row>
    <row r="12911" customHeight="1" spans="1:8">
      <c r="A12911" s="10">
        <v>12910</v>
      </c>
      <c r="B12911" s="11" t="s">
        <v>43516</v>
      </c>
      <c r="C12911" s="12" t="s">
        <v>38691</v>
      </c>
      <c r="D12911" s="12" t="s">
        <v>43517</v>
      </c>
      <c r="E12911" s="12" t="s">
        <v>43518</v>
      </c>
      <c r="F12911" s="12" t="s">
        <v>43519</v>
      </c>
      <c r="G12911" s="15"/>
      <c r="H12911" s="14" t="str">
        <f>IF(G12911=J12911,"未作答",IF(G12911=答案!A12911,"正确","错误"))</f>
        <v>未作答</v>
      </c>
    </row>
    <row r="12912" customHeight="1" spans="1:8">
      <c r="A12912" s="10">
        <v>12911</v>
      </c>
      <c r="B12912" s="11" t="s">
        <v>38558</v>
      </c>
      <c r="C12912" s="12" t="s">
        <v>43520</v>
      </c>
      <c r="D12912" s="12" t="s">
        <v>38560</v>
      </c>
      <c r="E12912" s="12" t="s">
        <v>38561</v>
      </c>
      <c r="F12912" s="12" t="s">
        <v>38562</v>
      </c>
      <c r="G12912" s="15"/>
      <c r="H12912" s="14" t="str">
        <f>IF(G12912=J12912,"未作答",IF(G12912=答案!A12912,"正确","错误"))</f>
        <v>未作答</v>
      </c>
    </row>
    <row r="12913" customHeight="1" spans="1:8">
      <c r="A12913" s="10">
        <v>12912</v>
      </c>
      <c r="B12913" s="11" t="s">
        <v>43521</v>
      </c>
      <c r="C12913" s="12" t="s">
        <v>40090</v>
      </c>
      <c r="D12913" s="12" t="s">
        <v>11147</v>
      </c>
      <c r="E12913" s="12" t="s">
        <v>40091</v>
      </c>
      <c r="F12913" s="12" t="s">
        <v>40092</v>
      </c>
      <c r="G12913" s="15"/>
      <c r="H12913" s="14" t="str">
        <f>IF(G12913=J12913,"未作答",IF(G12913=答案!A12913,"正确","错误"))</f>
        <v>未作答</v>
      </c>
    </row>
    <row r="12914" customHeight="1" spans="1:8">
      <c r="A12914" s="10">
        <v>12913</v>
      </c>
      <c r="B12914" s="11" t="s">
        <v>43261</v>
      </c>
      <c r="C12914" s="12" t="s">
        <v>8360</v>
      </c>
      <c r="D12914" s="12" t="s">
        <v>43522</v>
      </c>
      <c r="E12914" s="12" t="s">
        <v>43523</v>
      </c>
      <c r="F12914" s="12" t="s">
        <v>43524</v>
      </c>
      <c r="G12914" s="15"/>
      <c r="H12914" s="14" t="str">
        <f>IF(G12914=J12914,"未作答",IF(G12914=答案!A12914,"正确","错误"))</f>
        <v>未作答</v>
      </c>
    </row>
    <row r="12915" customHeight="1" spans="1:8">
      <c r="A12915" s="10">
        <v>12914</v>
      </c>
      <c r="B12915" s="11" t="s">
        <v>43525</v>
      </c>
      <c r="C12915" s="12" t="s">
        <v>43526</v>
      </c>
      <c r="D12915" s="12" t="s">
        <v>43527</v>
      </c>
      <c r="E12915" s="12" t="s">
        <v>43528</v>
      </c>
      <c r="F12915" s="12" t="s">
        <v>3006</v>
      </c>
      <c r="G12915" s="15"/>
      <c r="H12915" s="14" t="str">
        <f>IF(G12915=J12915,"未作答",IF(G12915=答案!A12915,"正确","错误"))</f>
        <v>未作答</v>
      </c>
    </row>
    <row r="12916" customHeight="1" spans="1:8">
      <c r="A12916" s="10">
        <v>12915</v>
      </c>
      <c r="B12916" s="11" t="s">
        <v>43529</v>
      </c>
      <c r="C12916" s="12" t="s">
        <v>43530</v>
      </c>
      <c r="D12916" s="12" t="s">
        <v>43531</v>
      </c>
      <c r="E12916" s="12" t="s">
        <v>43532</v>
      </c>
      <c r="F12916" s="12" t="s">
        <v>43533</v>
      </c>
      <c r="G12916" s="15"/>
      <c r="H12916" s="14" t="str">
        <f>IF(G12916=J12916,"未作答",IF(G12916=答案!A12916,"正确","错误"))</f>
        <v>未作答</v>
      </c>
    </row>
    <row r="12917" customHeight="1" spans="1:8">
      <c r="A12917" s="10">
        <v>12916</v>
      </c>
      <c r="B12917" s="11" t="s">
        <v>43534</v>
      </c>
      <c r="C12917" s="12" t="s">
        <v>484</v>
      </c>
      <c r="D12917" s="12" t="s">
        <v>849</v>
      </c>
      <c r="E12917" s="12" t="s">
        <v>1020</v>
      </c>
      <c r="F12917" s="12" t="s">
        <v>1220</v>
      </c>
      <c r="G12917" s="15"/>
      <c r="H12917" s="14" t="str">
        <f>IF(G12917=J12917,"未作答",IF(G12917=答案!A12917,"正确","错误"))</f>
        <v>未作答</v>
      </c>
    </row>
    <row r="12918" customHeight="1" spans="1:8">
      <c r="A12918" s="10">
        <v>12917</v>
      </c>
      <c r="B12918" s="11" t="s">
        <v>33665</v>
      </c>
      <c r="C12918" s="12" t="s">
        <v>43535</v>
      </c>
      <c r="D12918" s="12" t="s">
        <v>43536</v>
      </c>
      <c r="E12918" s="12" t="s">
        <v>43537</v>
      </c>
      <c r="F12918" s="12" t="s">
        <v>43538</v>
      </c>
      <c r="G12918" s="15"/>
      <c r="H12918" s="14" t="str">
        <f>IF(G12918=J12918,"未作答",IF(G12918=答案!A12918,"正确","错误"))</f>
        <v>未作答</v>
      </c>
    </row>
    <row r="12919" customHeight="1" spans="1:8">
      <c r="A12919" s="10">
        <v>12918</v>
      </c>
      <c r="B12919" s="11" t="s">
        <v>37736</v>
      </c>
      <c r="C12919" s="12" t="s">
        <v>43539</v>
      </c>
      <c r="D12919" s="12" t="s">
        <v>2013</v>
      </c>
      <c r="E12919" s="12" t="s">
        <v>43540</v>
      </c>
      <c r="F12919" s="12" t="s">
        <v>40871</v>
      </c>
      <c r="G12919" s="15"/>
      <c r="H12919" s="14" t="str">
        <f>IF(G12919=J12919,"未作答",IF(G12919=答案!A12919,"正确","错误"))</f>
        <v>未作答</v>
      </c>
    </row>
    <row r="12920" customHeight="1" spans="1:8">
      <c r="A12920" s="10">
        <v>12919</v>
      </c>
      <c r="B12920" s="11" t="s">
        <v>40058</v>
      </c>
      <c r="C12920" s="12" t="s">
        <v>40059</v>
      </c>
      <c r="D12920" s="12" t="s">
        <v>36949</v>
      </c>
      <c r="E12920" s="12" t="s">
        <v>36950</v>
      </c>
      <c r="F12920" s="12" t="s">
        <v>43541</v>
      </c>
      <c r="G12920" s="15"/>
      <c r="H12920" s="14" t="str">
        <f>IF(G12920=J12920,"未作答",IF(G12920=答案!A12920,"正确","错误"))</f>
        <v>未作答</v>
      </c>
    </row>
    <row r="12921" customHeight="1" spans="1:8">
      <c r="A12921" s="10">
        <v>12920</v>
      </c>
      <c r="B12921" s="11" t="s">
        <v>43542</v>
      </c>
      <c r="C12921" s="12" t="s">
        <v>3314</v>
      </c>
      <c r="D12921" s="12" t="s">
        <v>43543</v>
      </c>
      <c r="E12921" s="12" t="s">
        <v>43060</v>
      </c>
      <c r="F12921" s="12" t="s">
        <v>43368</v>
      </c>
      <c r="G12921" s="15"/>
      <c r="H12921" s="14" t="str">
        <f>IF(G12921=J12921,"未作答",IF(G12921=答案!A12921,"正确","错误"))</f>
        <v>未作答</v>
      </c>
    </row>
    <row r="12922" customHeight="1" spans="1:8">
      <c r="A12922" s="10">
        <v>12921</v>
      </c>
      <c r="B12922" s="11" t="s">
        <v>43544</v>
      </c>
      <c r="C12922" s="16">
        <v>13</v>
      </c>
      <c r="D12922" s="16">
        <v>40</v>
      </c>
      <c r="E12922" s="16">
        <v>30</v>
      </c>
      <c r="F12922" s="16">
        <v>56</v>
      </c>
      <c r="G12922" s="15"/>
      <c r="H12922" s="14" t="str">
        <f>IF(G12922=J12922,"未作答",IF(G12922=答案!A12922,"正确","错误"))</f>
        <v>未作答</v>
      </c>
    </row>
    <row r="12923" customHeight="1" spans="1:8">
      <c r="A12923" s="10">
        <v>12922</v>
      </c>
      <c r="B12923" s="11" t="s">
        <v>43545</v>
      </c>
      <c r="C12923" s="12" t="s">
        <v>2550</v>
      </c>
      <c r="D12923" s="12" t="s">
        <v>43546</v>
      </c>
      <c r="E12923" s="12" t="s">
        <v>43547</v>
      </c>
      <c r="F12923" s="12" t="s">
        <v>43548</v>
      </c>
      <c r="G12923" s="15"/>
      <c r="H12923" s="14" t="str">
        <f>IF(G12923=J12923,"未作答",IF(G12923=答案!A12923,"正确","错误"))</f>
        <v>未作答</v>
      </c>
    </row>
    <row r="12924" customHeight="1" spans="1:8">
      <c r="A12924" s="10">
        <v>12923</v>
      </c>
      <c r="B12924" s="11" t="s">
        <v>43549</v>
      </c>
      <c r="C12924" s="12" t="s">
        <v>2253</v>
      </c>
      <c r="D12924" s="12" t="s">
        <v>39943</v>
      </c>
      <c r="E12924" s="12" t="s">
        <v>43550</v>
      </c>
      <c r="F12924" s="12" t="s">
        <v>15193</v>
      </c>
      <c r="G12924" s="15"/>
      <c r="H12924" s="14" t="str">
        <f>IF(G12924=J12924,"未作答",IF(G12924=答案!A12924,"正确","错误"))</f>
        <v>未作答</v>
      </c>
    </row>
    <row r="12925" customHeight="1" spans="1:8">
      <c r="A12925" s="10">
        <v>12924</v>
      </c>
      <c r="B12925" s="11" t="s">
        <v>43551</v>
      </c>
      <c r="C12925" s="12" t="s">
        <v>43552</v>
      </c>
      <c r="D12925" s="12" t="s">
        <v>43553</v>
      </c>
      <c r="E12925" s="12" t="s">
        <v>43554</v>
      </c>
      <c r="F12925" s="12" t="s">
        <v>43555</v>
      </c>
      <c r="G12925" s="15"/>
      <c r="H12925" s="14" t="str">
        <f>IF(G12925=J12925,"未作答",IF(G12925=答案!A12925,"正确","错误"))</f>
        <v>未作答</v>
      </c>
    </row>
    <row r="12926" customHeight="1" spans="1:8">
      <c r="A12926" s="10">
        <v>12925</v>
      </c>
      <c r="B12926" s="11" t="s">
        <v>43556</v>
      </c>
      <c r="C12926" s="12" t="s">
        <v>3018</v>
      </c>
      <c r="D12926" s="12" t="s">
        <v>35782</v>
      </c>
      <c r="E12926" s="12" t="s">
        <v>2345</v>
      </c>
      <c r="F12926" s="12" t="s">
        <v>1020</v>
      </c>
      <c r="G12926" s="15"/>
      <c r="H12926" s="14" t="str">
        <f>IF(G12926=J12926,"未作答",IF(G12926=答案!A12926,"正确","错误"))</f>
        <v>未作答</v>
      </c>
    </row>
    <row r="12927" customHeight="1" spans="1:8">
      <c r="A12927" s="10">
        <v>12926</v>
      </c>
      <c r="B12927" s="11" t="s">
        <v>43557</v>
      </c>
      <c r="C12927" s="12" t="s">
        <v>15017</v>
      </c>
      <c r="D12927" s="12" t="s">
        <v>15016</v>
      </c>
      <c r="E12927" s="12" t="s">
        <v>2003</v>
      </c>
      <c r="F12927" s="12" t="s">
        <v>37929</v>
      </c>
      <c r="G12927" s="15"/>
      <c r="H12927" s="14" t="str">
        <f>IF(G12927=J12927,"未作答",IF(G12927=答案!A12927,"正确","错误"))</f>
        <v>未作答</v>
      </c>
    </row>
    <row r="12928" customHeight="1" spans="1:8">
      <c r="A12928" s="10">
        <v>12927</v>
      </c>
      <c r="B12928" s="11" t="s">
        <v>43558</v>
      </c>
      <c r="C12928" s="12" t="s">
        <v>43559</v>
      </c>
      <c r="D12928" s="12" t="s">
        <v>43560</v>
      </c>
      <c r="E12928" s="12" t="s">
        <v>43561</v>
      </c>
      <c r="F12928" s="12" t="s">
        <v>43562</v>
      </c>
      <c r="G12928" s="15"/>
      <c r="H12928" s="14" t="str">
        <f>IF(G12928=J12928,"未作答",IF(G12928=答案!A12928,"正确","错误"))</f>
        <v>未作答</v>
      </c>
    </row>
    <row r="12929" customHeight="1" spans="1:8">
      <c r="A12929" s="10">
        <v>12928</v>
      </c>
      <c r="B12929" s="11" t="s">
        <v>36645</v>
      </c>
      <c r="C12929" s="12" t="s">
        <v>1576</v>
      </c>
      <c r="D12929" s="12" t="s">
        <v>1577</v>
      </c>
      <c r="E12929" s="12" t="s">
        <v>1580</v>
      </c>
      <c r="F12929" s="12" t="s">
        <v>1579</v>
      </c>
      <c r="G12929" s="15"/>
      <c r="H12929" s="14" t="str">
        <f>IF(G12929=J12929,"未作答",IF(G12929=答案!A12929,"正确","错误"))</f>
        <v>未作答</v>
      </c>
    </row>
    <row r="12930" customHeight="1" spans="1:8">
      <c r="A12930" s="10">
        <v>12929</v>
      </c>
      <c r="B12930" s="11" t="s">
        <v>43563</v>
      </c>
      <c r="C12930" s="12" t="s">
        <v>43564</v>
      </c>
      <c r="D12930" s="12" t="s">
        <v>43565</v>
      </c>
      <c r="E12930" s="12" t="s">
        <v>43566</v>
      </c>
      <c r="F12930" s="12" t="s">
        <v>43567</v>
      </c>
      <c r="G12930" s="15"/>
      <c r="H12930" s="14" t="str">
        <f>IF(G12930=J12930,"未作答",IF(G12930=答案!A12930,"正确","错误"))</f>
        <v>未作答</v>
      </c>
    </row>
    <row r="12931" customHeight="1" spans="1:8">
      <c r="A12931" s="10">
        <v>12930</v>
      </c>
      <c r="B12931" s="11" t="s">
        <v>43568</v>
      </c>
      <c r="C12931" s="12" t="s">
        <v>42028</v>
      </c>
      <c r="D12931" s="12" t="s">
        <v>43569</v>
      </c>
      <c r="E12931" s="12" t="s">
        <v>43570</v>
      </c>
      <c r="F12931" s="12" t="s">
        <v>39392</v>
      </c>
      <c r="G12931" s="15"/>
      <c r="H12931" s="14" t="str">
        <f>IF(G12931=J12931,"未作答",IF(G12931=答案!A12931,"正确","错误"))</f>
        <v>未作答</v>
      </c>
    </row>
    <row r="12932" customHeight="1" spans="1:8">
      <c r="A12932" s="10">
        <v>12931</v>
      </c>
      <c r="B12932" s="11" t="s">
        <v>43571</v>
      </c>
      <c r="C12932" s="12" t="s">
        <v>43572</v>
      </c>
      <c r="D12932" s="12" t="s">
        <v>43573</v>
      </c>
      <c r="E12932" s="12" t="s">
        <v>43574</v>
      </c>
      <c r="F12932" s="12" t="s">
        <v>9049</v>
      </c>
      <c r="G12932" s="15"/>
      <c r="H12932" s="14" t="str">
        <f>IF(G12932=J12932,"未作答",IF(G12932=答案!A12932,"正确","错误"))</f>
        <v>未作答</v>
      </c>
    </row>
    <row r="12933" customHeight="1" spans="1:8">
      <c r="A12933" s="10">
        <v>12932</v>
      </c>
      <c r="B12933" s="11" t="s">
        <v>43575</v>
      </c>
      <c r="C12933" s="12" t="s">
        <v>43576</v>
      </c>
      <c r="D12933" s="12" t="s">
        <v>43577</v>
      </c>
      <c r="E12933" s="12" t="s">
        <v>43578</v>
      </c>
      <c r="F12933" s="12" t="s">
        <v>43579</v>
      </c>
      <c r="G12933" s="15"/>
      <c r="H12933" s="14" t="str">
        <f>IF(G12933=J12933,"未作答",IF(G12933=答案!A12933,"正确","错误"))</f>
        <v>未作答</v>
      </c>
    </row>
    <row r="12934" customHeight="1" spans="1:8">
      <c r="A12934" s="10">
        <v>12933</v>
      </c>
      <c r="B12934" s="11" t="s">
        <v>43580</v>
      </c>
      <c r="C12934" s="12" t="s">
        <v>43581</v>
      </c>
      <c r="D12934" s="12" t="s">
        <v>43582</v>
      </c>
      <c r="E12934" s="12" t="s">
        <v>43583</v>
      </c>
      <c r="F12934" s="12" t="s">
        <v>43584</v>
      </c>
      <c r="G12934" s="15"/>
      <c r="H12934" s="14" t="str">
        <f>IF(G12934=J12934,"未作答",IF(G12934=答案!A12934,"正确","错误"))</f>
        <v>未作答</v>
      </c>
    </row>
    <row r="12935" customHeight="1" spans="1:8">
      <c r="A12935" s="10">
        <v>12934</v>
      </c>
      <c r="B12935" s="11" t="s">
        <v>39443</v>
      </c>
      <c r="C12935" s="12" t="s">
        <v>39447</v>
      </c>
      <c r="D12935" s="12" t="s">
        <v>39444</v>
      </c>
      <c r="E12935" s="12" t="s">
        <v>39446</v>
      </c>
      <c r="F12935" s="12" t="s">
        <v>39445</v>
      </c>
      <c r="G12935" s="15"/>
      <c r="H12935" s="14" t="str">
        <f>IF(G12935=J12935,"未作答",IF(G12935=答案!A12935,"正确","错误"))</f>
        <v>未作答</v>
      </c>
    </row>
    <row r="12936" customHeight="1" spans="1:8">
      <c r="A12936" s="10">
        <v>12935</v>
      </c>
      <c r="B12936" s="11" t="s">
        <v>43585</v>
      </c>
      <c r="C12936" s="12" t="s">
        <v>1619</v>
      </c>
      <c r="D12936" s="12" t="s">
        <v>1298</v>
      </c>
      <c r="E12936" s="12" t="s">
        <v>1613</v>
      </c>
      <c r="F12936" s="12" t="s">
        <v>1300</v>
      </c>
      <c r="G12936" s="15"/>
      <c r="H12936" s="14" t="str">
        <f>IF(G12936=J12936,"未作答",IF(G12936=答案!A12936,"正确","错误"))</f>
        <v>未作答</v>
      </c>
    </row>
    <row r="12937" customHeight="1" spans="1:8">
      <c r="A12937" s="10">
        <v>12936</v>
      </c>
      <c r="B12937" s="11" t="s">
        <v>41449</v>
      </c>
      <c r="C12937" s="16">
        <f>COUNT(B3:E6)</f>
        <v>0</v>
      </c>
      <c r="D12937" s="16">
        <f>MIN(B3:E6)</f>
        <v>0</v>
      </c>
      <c r="E12937" s="16">
        <f>MAX(B3:E6)</f>
        <v>0</v>
      </c>
      <c r="F12937" s="16">
        <f>SUM(B3:E6)</f>
        <v>0</v>
      </c>
      <c r="G12937" s="15"/>
      <c r="H12937" s="14" t="str">
        <f>IF(G12937=J12937,"未作答",IF(G12937=答案!A12937,"正确","错误"))</f>
        <v>未作答</v>
      </c>
    </row>
    <row r="12938" customHeight="1" spans="1:8">
      <c r="A12938" s="10">
        <v>12937</v>
      </c>
      <c r="B12938" s="11" t="s">
        <v>34760</v>
      </c>
      <c r="C12938" s="12" t="s">
        <v>34761</v>
      </c>
      <c r="D12938" s="12" t="s">
        <v>34764</v>
      </c>
      <c r="E12938" s="12" t="s">
        <v>34763</v>
      </c>
      <c r="F12938" s="12" t="s">
        <v>34762</v>
      </c>
      <c r="G12938" s="15"/>
      <c r="H12938" s="14" t="str">
        <f>IF(G12938=J12938,"未作答",IF(G12938=答案!A12938,"正确","错误"))</f>
        <v>未作答</v>
      </c>
    </row>
    <row r="12939" customHeight="1" spans="1:8">
      <c r="A12939" s="10">
        <v>12938</v>
      </c>
      <c r="B12939" s="11" t="s">
        <v>43586</v>
      </c>
      <c r="C12939" s="12" t="s">
        <v>43587</v>
      </c>
      <c r="D12939" s="12" t="s">
        <v>1599</v>
      </c>
      <c r="E12939" s="12" t="s">
        <v>1600</v>
      </c>
      <c r="F12939" s="12" t="s">
        <v>763</v>
      </c>
      <c r="G12939" s="15"/>
      <c r="H12939" s="14" t="str">
        <f>IF(G12939=J12939,"未作答",IF(G12939=答案!A12939,"正确","错误"))</f>
        <v>未作答</v>
      </c>
    </row>
    <row r="12940" customHeight="1" spans="1:8">
      <c r="A12940" s="10">
        <v>12939</v>
      </c>
      <c r="B12940" s="11" t="s">
        <v>43588</v>
      </c>
      <c r="C12940" s="12" t="s">
        <v>1805</v>
      </c>
      <c r="D12940" s="12" t="s">
        <v>11637</v>
      </c>
      <c r="E12940" s="12" t="s">
        <v>11603</v>
      </c>
      <c r="F12940" s="12" t="s">
        <v>34848</v>
      </c>
      <c r="G12940" s="15"/>
      <c r="H12940" s="14" t="str">
        <f>IF(G12940=J12940,"未作答",IF(G12940=答案!A12940,"正确","错误"))</f>
        <v>未作答</v>
      </c>
    </row>
    <row r="12941" customHeight="1" spans="1:8">
      <c r="A12941" s="10">
        <v>12940</v>
      </c>
      <c r="B12941" s="11" t="s">
        <v>43589</v>
      </c>
      <c r="C12941" s="12" t="s">
        <v>43590</v>
      </c>
      <c r="D12941" s="12" t="s">
        <v>34426</v>
      </c>
      <c r="E12941" s="12" t="s">
        <v>34427</v>
      </c>
      <c r="F12941" s="12" t="s">
        <v>39216</v>
      </c>
      <c r="G12941" s="15"/>
      <c r="H12941" s="14" t="str">
        <f>IF(G12941=J12941,"未作答",IF(G12941=答案!A12941,"正确","错误"))</f>
        <v>未作答</v>
      </c>
    </row>
    <row r="12942" customHeight="1" spans="1:8">
      <c r="A12942" s="10">
        <v>12941</v>
      </c>
      <c r="B12942" s="11" t="s">
        <v>43591</v>
      </c>
      <c r="C12942" s="12" t="s">
        <v>7133</v>
      </c>
      <c r="D12942" s="12" t="s">
        <v>43592</v>
      </c>
      <c r="E12942" s="12" t="s">
        <v>43593</v>
      </c>
      <c r="F12942" s="12" t="s">
        <v>43594</v>
      </c>
      <c r="G12942" s="15"/>
      <c r="H12942" s="14" t="str">
        <f>IF(G12942=J12942,"未作答",IF(G12942=答案!A12942,"正确","错误"))</f>
        <v>未作答</v>
      </c>
    </row>
    <row r="12943" customHeight="1" spans="1:8">
      <c r="A12943" s="10">
        <v>12942</v>
      </c>
      <c r="B12943" s="11" t="s">
        <v>39829</v>
      </c>
      <c r="C12943" s="12" t="s">
        <v>37521</v>
      </c>
      <c r="D12943" s="12" t="s">
        <v>39831</v>
      </c>
      <c r="E12943" s="12" t="s">
        <v>19043</v>
      </c>
      <c r="F12943" s="12" t="s">
        <v>1131</v>
      </c>
      <c r="G12943" s="15"/>
      <c r="H12943" s="14" t="str">
        <f>IF(G12943=J12943,"未作答",IF(G12943=答案!A12943,"正确","错误"))</f>
        <v>未作答</v>
      </c>
    </row>
    <row r="12944" customHeight="1" spans="1:8">
      <c r="A12944" s="10">
        <v>12943</v>
      </c>
      <c r="B12944" s="11" t="s">
        <v>43595</v>
      </c>
      <c r="C12944" s="12" t="s">
        <v>32642</v>
      </c>
      <c r="D12944" s="12" t="s">
        <v>32641</v>
      </c>
      <c r="E12944" s="12" t="s">
        <v>39584</v>
      </c>
      <c r="F12944" s="12" t="s">
        <v>43596</v>
      </c>
      <c r="G12944" s="15"/>
      <c r="H12944" s="14" t="str">
        <f>IF(G12944=J12944,"未作答",IF(G12944=答案!A12944,"正确","错误"))</f>
        <v>未作答</v>
      </c>
    </row>
    <row r="12945" customHeight="1" spans="1:8">
      <c r="A12945" s="10">
        <v>12944</v>
      </c>
      <c r="B12945" s="11" t="s">
        <v>43597</v>
      </c>
      <c r="C12945" s="12" t="s">
        <v>43598</v>
      </c>
      <c r="D12945" s="12" t="s">
        <v>43599</v>
      </c>
      <c r="E12945" s="12" t="s">
        <v>43600</v>
      </c>
      <c r="F12945" s="12" t="s">
        <v>43601</v>
      </c>
      <c r="G12945" s="15"/>
      <c r="H12945" s="14" t="str">
        <f>IF(G12945=J12945,"未作答",IF(G12945=答案!A12945,"正确","错误"))</f>
        <v>未作答</v>
      </c>
    </row>
    <row r="12946" customHeight="1" spans="1:8">
      <c r="A12946" s="10">
        <v>12945</v>
      </c>
      <c r="B12946" s="11" t="s">
        <v>43602</v>
      </c>
      <c r="C12946" s="12" t="s">
        <v>43603</v>
      </c>
      <c r="D12946" s="12" t="s">
        <v>36882</v>
      </c>
      <c r="E12946" s="12" t="s">
        <v>43604</v>
      </c>
      <c r="F12946" s="12" t="s">
        <v>43605</v>
      </c>
      <c r="G12946" s="15"/>
      <c r="H12946" s="14" t="str">
        <f>IF(G12946=J12946,"未作答",IF(G12946=答案!A12946,"正确","错误"))</f>
        <v>未作答</v>
      </c>
    </row>
    <row r="12947" customHeight="1" spans="1:8">
      <c r="A12947" s="10">
        <v>12946</v>
      </c>
      <c r="B12947" s="11" t="s">
        <v>43606</v>
      </c>
      <c r="C12947" s="12" t="s">
        <v>43607</v>
      </c>
      <c r="D12947" s="12" t="s">
        <v>43608</v>
      </c>
      <c r="E12947" s="12" t="s">
        <v>43609</v>
      </c>
      <c r="F12947" s="12" t="s">
        <v>43610</v>
      </c>
      <c r="G12947" s="15"/>
      <c r="H12947" s="14" t="str">
        <f>IF(G12947=J12947,"未作答",IF(G12947=答案!A12947,"正确","错误"))</f>
        <v>未作答</v>
      </c>
    </row>
    <row r="12948" customHeight="1" spans="1:8">
      <c r="A12948" s="10">
        <v>12947</v>
      </c>
      <c r="B12948" s="11" t="s">
        <v>43611</v>
      </c>
      <c r="C12948" s="12" t="s">
        <v>43612</v>
      </c>
      <c r="D12948" s="12" t="s">
        <v>19486</v>
      </c>
      <c r="E12948" s="12" t="s">
        <v>19487</v>
      </c>
      <c r="F12948" s="12" t="s">
        <v>19489</v>
      </c>
      <c r="G12948" s="15"/>
      <c r="H12948" s="14" t="str">
        <f>IF(G12948=J12948,"未作答",IF(G12948=答案!A12948,"正确","错误"))</f>
        <v>未作答</v>
      </c>
    </row>
    <row r="12949" customHeight="1" spans="1:8">
      <c r="A12949" s="10">
        <v>12948</v>
      </c>
      <c r="B12949" s="11" t="s">
        <v>43613</v>
      </c>
      <c r="C12949" s="12" t="s">
        <v>39951</v>
      </c>
      <c r="D12949" s="12" t="s">
        <v>39950</v>
      </c>
      <c r="E12949" s="12" t="s">
        <v>39952</v>
      </c>
      <c r="F12949" s="12" t="s">
        <v>39949</v>
      </c>
      <c r="G12949" s="15"/>
      <c r="H12949" s="14" t="str">
        <f>IF(G12949=J12949,"未作答",IF(G12949=答案!A12949,"正确","错误"))</f>
        <v>未作答</v>
      </c>
    </row>
    <row r="12950" customHeight="1" spans="1:8">
      <c r="A12950" s="10">
        <v>12949</v>
      </c>
      <c r="B12950" s="11" t="s">
        <v>43614</v>
      </c>
      <c r="C12950" s="12" t="s">
        <v>10778</v>
      </c>
      <c r="D12950" s="12" t="s">
        <v>43615</v>
      </c>
      <c r="E12950" s="12" t="s">
        <v>684</v>
      </c>
      <c r="F12950" s="12" t="s">
        <v>3517</v>
      </c>
      <c r="G12950" s="15"/>
      <c r="H12950" s="14" t="str">
        <f>IF(G12950=J12950,"未作答",IF(G12950=答案!A12950,"正确","错误"))</f>
        <v>未作答</v>
      </c>
    </row>
    <row r="12951" customHeight="1" spans="1:8">
      <c r="A12951" s="10">
        <v>12950</v>
      </c>
      <c r="B12951" s="11" t="s">
        <v>43616</v>
      </c>
      <c r="C12951" s="12" t="s">
        <v>43617</v>
      </c>
      <c r="D12951" s="12" t="s">
        <v>43618</v>
      </c>
      <c r="E12951" s="12" t="s">
        <v>43619</v>
      </c>
      <c r="F12951" s="12" t="s">
        <v>43620</v>
      </c>
      <c r="G12951" s="15"/>
      <c r="H12951" s="14" t="str">
        <f>IF(G12951=J12951,"未作答",IF(G12951=答案!A12951,"正确","错误"))</f>
        <v>未作答</v>
      </c>
    </row>
    <row r="12952" customHeight="1" spans="1:8">
      <c r="A12952" s="10">
        <v>12951</v>
      </c>
      <c r="B12952" s="11" t="s">
        <v>35603</v>
      </c>
      <c r="C12952" s="12" t="s">
        <v>35604</v>
      </c>
      <c r="D12952" s="12" t="s">
        <v>35605</v>
      </c>
      <c r="E12952" s="12" t="s">
        <v>3424</v>
      </c>
      <c r="F12952" s="12" t="s">
        <v>35607</v>
      </c>
      <c r="G12952" s="15"/>
      <c r="H12952" s="14" t="str">
        <f>IF(G12952=J12952,"未作答",IF(G12952=答案!A12952,"正确","错误"))</f>
        <v>未作答</v>
      </c>
    </row>
    <row r="12953" customHeight="1" spans="1:8">
      <c r="A12953" s="10">
        <v>12952</v>
      </c>
      <c r="B12953" s="11" t="s">
        <v>43621</v>
      </c>
      <c r="C12953" s="12" t="s">
        <v>43622</v>
      </c>
      <c r="D12953" s="12" t="s">
        <v>43623</v>
      </c>
      <c r="E12953" s="12" t="s">
        <v>43624</v>
      </c>
      <c r="F12953" s="12" t="s">
        <v>43625</v>
      </c>
      <c r="G12953" s="15"/>
      <c r="H12953" s="14" t="str">
        <f>IF(G12953=J12953,"未作答",IF(G12953=答案!A12953,"正确","错误"))</f>
        <v>未作答</v>
      </c>
    </row>
    <row r="12954" customHeight="1" spans="1:8">
      <c r="A12954" s="10">
        <v>12953</v>
      </c>
      <c r="B12954" s="11" t="s">
        <v>43626</v>
      </c>
      <c r="C12954" s="12" t="s">
        <v>2986</v>
      </c>
      <c r="D12954" s="12" t="s">
        <v>8747</v>
      </c>
      <c r="E12954" s="12" t="s">
        <v>7560</v>
      </c>
      <c r="F12954" s="12" t="s">
        <v>38283</v>
      </c>
      <c r="G12954" s="15"/>
      <c r="H12954" s="14" t="str">
        <f>IF(G12954=J12954,"未作答",IF(G12954=答案!A12954,"正确","错误"))</f>
        <v>未作答</v>
      </c>
    </row>
    <row r="12955" customHeight="1" spans="1:8">
      <c r="A12955" s="10">
        <v>12954</v>
      </c>
      <c r="B12955" s="11" t="s">
        <v>43627</v>
      </c>
      <c r="C12955" s="12" t="s">
        <v>43559</v>
      </c>
      <c r="D12955" s="12" t="s">
        <v>43560</v>
      </c>
      <c r="E12955" s="12" t="s">
        <v>43628</v>
      </c>
      <c r="F12955" s="12" t="s">
        <v>43629</v>
      </c>
      <c r="G12955" s="15"/>
      <c r="H12955" s="14" t="str">
        <f>IF(G12955=J12955,"未作答",IF(G12955=答案!A12955,"正确","错误"))</f>
        <v>未作答</v>
      </c>
    </row>
    <row r="12956" customHeight="1" spans="1:8">
      <c r="A12956" s="10">
        <v>12955</v>
      </c>
      <c r="B12956" s="11" t="s">
        <v>43630</v>
      </c>
      <c r="C12956" s="12" t="s">
        <v>43631</v>
      </c>
      <c r="D12956" s="12" t="s">
        <v>43632</v>
      </c>
      <c r="E12956" s="12" t="s">
        <v>43633</v>
      </c>
      <c r="F12956" s="12" t="s">
        <v>43634</v>
      </c>
      <c r="G12956" s="15"/>
      <c r="H12956" s="14" t="str">
        <f>IF(G12956=J12956,"未作答",IF(G12956=答案!A12956,"正确","错误"))</f>
        <v>未作答</v>
      </c>
    </row>
    <row r="12957" customHeight="1" spans="1:8">
      <c r="A12957" s="10">
        <v>12956</v>
      </c>
      <c r="B12957" s="11" t="s">
        <v>39505</v>
      </c>
      <c r="C12957" s="12" t="s">
        <v>3086</v>
      </c>
      <c r="D12957" s="12" t="s">
        <v>43635</v>
      </c>
      <c r="E12957" s="12" t="s">
        <v>43636</v>
      </c>
      <c r="F12957" s="12" t="s">
        <v>39509</v>
      </c>
      <c r="G12957" s="15"/>
      <c r="H12957" s="14" t="str">
        <f>IF(G12957=J12957,"未作答",IF(G12957=答案!A12957,"正确","错误"))</f>
        <v>未作答</v>
      </c>
    </row>
    <row r="12958" customHeight="1" spans="1:8">
      <c r="A12958" s="10">
        <v>12957</v>
      </c>
      <c r="B12958" s="11" t="s">
        <v>43637</v>
      </c>
      <c r="C12958" s="12" t="s">
        <v>43638</v>
      </c>
      <c r="D12958" s="12" t="s">
        <v>43639</v>
      </c>
      <c r="E12958" s="12" t="s">
        <v>43640</v>
      </c>
      <c r="F12958" s="12" t="s">
        <v>43641</v>
      </c>
      <c r="G12958" s="15"/>
      <c r="H12958" s="14" t="str">
        <f>IF(G12958=J12958,"未作答",IF(G12958=答案!A12958,"正确","错误"))</f>
        <v>未作答</v>
      </c>
    </row>
    <row r="12959" customHeight="1" spans="1:8">
      <c r="A12959" s="10">
        <v>12958</v>
      </c>
      <c r="B12959" s="11" t="s">
        <v>43642</v>
      </c>
      <c r="C12959" s="12" t="s">
        <v>858</v>
      </c>
      <c r="D12959" s="12" t="s">
        <v>17092</v>
      </c>
      <c r="E12959" s="12" t="s">
        <v>1682</v>
      </c>
      <c r="F12959" s="12" t="s">
        <v>2986</v>
      </c>
      <c r="G12959" s="15"/>
      <c r="H12959" s="14" t="str">
        <f>IF(G12959=J12959,"未作答",IF(G12959=答案!A12959,"正确","错误"))</f>
        <v>未作答</v>
      </c>
    </row>
    <row r="12960" customHeight="1" spans="1:8">
      <c r="A12960" s="10">
        <v>12959</v>
      </c>
      <c r="B12960" s="11" t="s">
        <v>43643</v>
      </c>
      <c r="C12960" s="12" t="s">
        <v>35163</v>
      </c>
      <c r="D12960" s="12" t="s">
        <v>41117</v>
      </c>
      <c r="E12960" s="12" t="s">
        <v>35630</v>
      </c>
      <c r="F12960" s="12" t="s">
        <v>36283</v>
      </c>
      <c r="G12960" s="15"/>
      <c r="H12960" s="14" t="str">
        <f>IF(G12960=J12960,"未作答",IF(G12960=答案!A12960,"正确","错误"))</f>
        <v>未作答</v>
      </c>
    </row>
    <row r="12961" customHeight="1" spans="1:8">
      <c r="A12961" s="10">
        <v>12960</v>
      </c>
      <c r="B12961" s="11" t="s">
        <v>43644</v>
      </c>
      <c r="C12961" s="12" t="s">
        <v>43645</v>
      </c>
      <c r="D12961" s="12" t="s">
        <v>43646</v>
      </c>
      <c r="E12961" s="12" t="s">
        <v>43647</v>
      </c>
      <c r="F12961" s="12" t="s">
        <v>43648</v>
      </c>
      <c r="G12961" s="15"/>
      <c r="H12961" s="14" t="str">
        <f>IF(G12961=J12961,"未作答",IF(G12961=答案!A12961,"正确","错误"))</f>
        <v>未作答</v>
      </c>
    </row>
    <row r="12962" customHeight="1" spans="1:8">
      <c r="A12962" s="10">
        <v>12961</v>
      </c>
      <c r="B12962" s="11" t="s">
        <v>43649</v>
      </c>
      <c r="C12962" s="12" t="s">
        <v>43650</v>
      </c>
      <c r="D12962" s="12" t="s">
        <v>43651</v>
      </c>
      <c r="E12962" s="12" t="s">
        <v>43652</v>
      </c>
      <c r="F12962" s="12" t="s">
        <v>43653</v>
      </c>
      <c r="G12962" s="15"/>
      <c r="H12962" s="14" t="str">
        <f>IF(G12962=J12962,"未作答",IF(G12962=答案!A12962,"正确","错误"))</f>
        <v>未作答</v>
      </c>
    </row>
    <row r="12963" customHeight="1" spans="1:8">
      <c r="A12963" s="10">
        <v>12962</v>
      </c>
      <c r="B12963" s="11" t="s">
        <v>43654</v>
      </c>
      <c r="C12963" s="12" t="s">
        <v>43655</v>
      </c>
      <c r="D12963" s="12" t="s">
        <v>43656</v>
      </c>
      <c r="E12963" s="12" t="s">
        <v>43657</v>
      </c>
      <c r="F12963" s="12" t="s">
        <v>43658</v>
      </c>
      <c r="G12963" s="15"/>
      <c r="H12963" s="14" t="str">
        <f>IF(G12963=J12963,"未作答",IF(G12963=答案!A12963,"正确","错误"))</f>
        <v>未作答</v>
      </c>
    </row>
    <row r="12964" customHeight="1" spans="1:8">
      <c r="A12964" s="10">
        <v>12963</v>
      </c>
      <c r="B12964" s="11" t="s">
        <v>43659</v>
      </c>
      <c r="C12964" s="12" t="s">
        <v>35675</v>
      </c>
      <c r="D12964" s="12" t="s">
        <v>43660</v>
      </c>
      <c r="E12964" s="12" t="s">
        <v>35678</v>
      </c>
      <c r="F12964" s="12" t="s">
        <v>43661</v>
      </c>
      <c r="G12964" s="15"/>
      <c r="H12964" s="14" t="str">
        <f>IF(G12964=J12964,"未作答",IF(G12964=答案!A12964,"正确","错误"))</f>
        <v>未作答</v>
      </c>
    </row>
    <row r="12965" customHeight="1" spans="1:8">
      <c r="A12965" s="10">
        <v>12964</v>
      </c>
      <c r="B12965" s="11" t="s">
        <v>43662</v>
      </c>
      <c r="C12965" s="12" t="s">
        <v>42027</v>
      </c>
      <c r="D12965" s="12" t="s">
        <v>41472</v>
      </c>
      <c r="E12965" s="12" t="s">
        <v>43663</v>
      </c>
      <c r="F12965" s="12" t="s">
        <v>43664</v>
      </c>
      <c r="G12965" s="15"/>
      <c r="H12965" s="14" t="str">
        <f>IF(G12965=J12965,"未作答",IF(G12965=答案!A12965,"正确","错误"))</f>
        <v>未作答</v>
      </c>
    </row>
    <row r="12966" customHeight="1" spans="1:8">
      <c r="A12966" s="10">
        <v>12965</v>
      </c>
      <c r="B12966" s="11" t="s">
        <v>43665</v>
      </c>
      <c r="C12966" s="12" t="s">
        <v>43666</v>
      </c>
      <c r="D12966" s="12" t="s">
        <v>42641</v>
      </c>
      <c r="E12966" s="12" t="s">
        <v>42642</v>
      </c>
      <c r="F12966" s="12" t="s">
        <v>43667</v>
      </c>
      <c r="G12966" s="15"/>
      <c r="H12966" s="14" t="str">
        <f>IF(G12966=J12966,"未作答",IF(G12966=答案!A12966,"正确","错误"))</f>
        <v>未作答</v>
      </c>
    </row>
    <row r="12967" customHeight="1" spans="1:8">
      <c r="A12967" s="10">
        <v>12966</v>
      </c>
      <c r="B12967" s="11" t="s">
        <v>43668</v>
      </c>
      <c r="C12967" s="12" t="s">
        <v>1086</v>
      </c>
      <c r="D12967" s="12" t="s">
        <v>857</v>
      </c>
      <c r="E12967" s="12" t="s">
        <v>43669</v>
      </c>
      <c r="F12967" s="12" t="s">
        <v>607</v>
      </c>
      <c r="G12967" s="15"/>
      <c r="H12967" s="14" t="str">
        <f>IF(G12967=J12967,"未作答",IF(G12967=答案!A12967,"正确","错误"))</f>
        <v>未作答</v>
      </c>
    </row>
    <row r="12968" customHeight="1" spans="1:8">
      <c r="A12968" s="10">
        <v>12967</v>
      </c>
      <c r="B12968" s="11" t="s">
        <v>39006</v>
      </c>
      <c r="C12968" s="12" t="s">
        <v>35148</v>
      </c>
      <c r="D12968" s="12" t="s">
        <v>34486</v>
      </c>
      <c r="E12968" s="12" t="s">
        <v>997</v>
      </c>
      <c r="F12968" s="12" t="s">
        <v>996</v>
      </c>
      <c r="G12968" s="15"/>
      <c r="H12968" s="14" t="str">
        <f>IF(G12968=J12968,"未作答",IF(G12968=答案!A12968,"正确","错误"))</f>
        <v>未作答</v>
      </c>
    </row>
    <row r="12969" customHeight="1" spans="1:8">
      <c r="A12969" s="10">
        <v>12968</v>
      </c>
      <c r="B12969" s="11" t="s">
        <v>40427</v>
      </c>
      <c r="C12969" s="12" t="s">
        <v>11010</v>
      </c>
      <c r="D12969" s="12" t="s">
        <v>9934</v>
      </c>
      <c r="E12969" s="12" t="s">
        <v>11009</v>
      </c>
      <c r="F12969" s="12" t="s">
        <v>11008</v>
      </c>
      <c r="G12969" s="15"/>
      <c r="H12969" s="14" t="str">
        <f>IF(G12969=J12969,"未作答",IF(G12969=答案!A12969,"正确","错误"))</f>
        <v>未作答</v>
      </c>
    </row>
    <row r="12970" customHeight="1" spans="1:8">
      <c r="A12970" s="10">
        <v>12969</v>
      </c>
      <c r="B12970" s="11" t="s">
        <v>34849</v>
      </c>
      <c r="C12970" s="12" t="s">
        <v>35292</v>
      </c>
      <c r="D12970" s="12" t="s">
        <v>38920</v>
      </c>
      <c r="E12970" s="12" t="s">
        <v>34852</v>
      </c>
      <c r="F12970" s="12" t="s">
        <v>38832</v>
      </c>
      <c r="G12970" s="15"/>
      <c r="H12970" s="14" t="str">
        <f>IF(G12970=J12970,"未作答",IF(G12970=答案!A12970,"正确","错误"))</f>
        <v>未作答</v>
      </c>
    </row>
    <row r="12971" customHeight="1" spans="1:8">
      <c r="A12971" s="10">
        <v>12970</v>
      </c>
      <c r="B12971" s="11" t="s">
        <v>43670</v>
      </c>
      <c r="C12971" s="16" t="e">
        <f>B3+C3</f>
        <v>#VALUE!</v>
      </c>
      <c r="D12971" s="16" t="e">
        <f>C3+D3</f>
        <v>#VALUE!</v>
      </c>
      <c r="E12971" s="16" t="e">
        <f>C4+D4</f>
        <v>#VALUE!</v>
      </c>
      <c r="F12971" s="16" t="e">
        <f>$B4+$C4</f>
        <v>#VALUE!</v>
      </c>
      <c r="G12971" s="15"/>
      <c r="H12971" s="14" t="str">
        <f>IF(G12971=J12971,"未作答",IF(G12971=答案!A12971,"正确","错误"))</f>
        <v>未作答</v>
      </c>
    </row>
    <row r="12972" customHeight="1" spans="1:8">
      <c r="A12972" s="10">
        <v>12971</v>
      </c>
      <c r="B12972" s="11" t="s">
        <v>43671</v>
      </c>
      <c r="C12972" s="12" t="s">
        <v>43672</v>
      </c>
      <c r="D12972" s="12" t="s">
        <v>43673</v>
      </c>
      <c r="E12972" s="12" t="s">
        <v>43674</v>
      </c>
      <c r="F12972" s="12" t="s">
        <v>43675</v>
      </c>
      <c r="G12972" s="15"/>
      <c r="H12972" s="14" t="str">
        <f>IF(G12972=J12972,"未作答",IF(G12972=答案!A12972,"正确","错误"))</f>
        <v>未作答</v>
      </c>
    </row>
    <row r="12973" customHeight="1" spans="1:8">
      <c r="A12973" s="10">
        <v>12972</v>
      </c>
      <c r="B12973" s="11" t="s">
        <v>43676</v>
      </c>
      <c r="C12973" s="12" t="s">
        <v>43677</v>
      </c>
      <c r="D12973" s="12" t="s">
        <v>43678</v>
      </c>
      <c r="E12973" s="12" t="s">
        <v>43679</v>
      </c>
      <c r="F12973" s="12" t="s">
        <v>43680</v>
      </c>
      <c r="G12973" s="15"/>
      <c r="H12973" s="14" t="str">
        <f>IF(G12973=J12973,"未作答",IF(G12973=答案!A12973,"正确","错误"))</f>
        <v>未作答</v>
      </c>
    </row>
    <row r="12974" customHeight="1" spans="1:8">
      <c r="A12974" s="10">
        <v>12973</v>
      </c>
      <c r="B12974" s="11" t="s">
        <v>43681</v>
      </c>
      <c r="C12974" s="12" t="s">
        <v>43682</v>
      </c>
      <c r="D12974" s="12" t="s">
        <v>43683</v>
      </c>
      <c r="E12974" s="12" t="s">
        <v>43684</v>
      </c>
      <c r="F12974" s="12" t="s">
        <v>43685</v>
      </c>
      <c r="G12974" s="15"/>
      <c r="H12974" s="14" t="str">
        <f>IF(G12974=J12974,"未作答",IF(G12974=答案!A12974,"正确","错误"))</f>
        <v>未作答</v>
      </c>
    </row>
    <row r="12975" customHeight="1" spans="1:8">
      <c r="A12975" s="10">
        <v>12974</v>
      </c>
      <c r="B12975" s="11" t="s">
        <v>43686</v>
      </c>
      <c r="C12975" s="16">
        <v>2008</v>
      </c>
      <c r="D12975" s="16">
        <v>25</v>
      </c>
      <c r="E12975" s="16">
        <v>12</v>
      </c>
      <c r="F12975" s="16">
        <v>2007</v>
      </c>
      <c r="G12975" s="15"/>
      <c r="H12975" s="14" t="str">
        <f>IF(G12975=J12975,"未作答",IF(G12975=答案!A12975,"正确","错误"))</f>
        <v>未作答</v>
      </c>
    </row>
    <row r="12976" customHeight="1" spans="1:8">
      <c r="A12976" s="10">
        <v>12975</v>
      </c>
      <c r="B12976" s="11" t="s">
        <v>43687</v>
      </c>
      <c r="C12976" s="12" t="s">
        <v>976</v>
      </c>
      <c r="D12976" s="12" t="s">
        <v>758</v>
      </c>
      <c r="E12976" s="12" t="s">
        <v>43688</v>
      </c>
      <c r="F12976" s="12" t="s">
        <v>43689</v>
      </c>
      <c r="G12976" s="15"/>
      <c r="H12976" s="14" t="str">
        <f>IF(G12976=J12976,"未作答",IF(G12976=答案!A12976,"正确","错误"))</f>
        <v>未作答</v>
      </c>
    </row>
    <row r="12977" customHeight="1" spans="1:8">
      <c r="A12977" s="10">
        <v>12976</v>
      </c>
      <c r="B12977" s="11" t="s">
        <v>43690</v>
      </c>
      <c r="C12977" s="12" t="s">
        <v>43691</v>
      </c>
      <c r="D12977" s="12" t="s">
        <v>43692</v>
      </c>
      <c r="E12977" s="12" t="s">
        <v>43693</v>
      </c>
      <c r="F12977" s="12" t="s">
        <v>43694</v>
      </c>
      <c r="G12977" s="15"/>
      <c r="H12977" s="14" t="str">
        <f>IF(G12977=J12977,"未作答",IF(G12977=答案!A12977,"正确","错误"))</f>
        <v>未作答</v>
      </c>
    </row>
    <row r="12978" customHeight="1" spans="1:8">
      <c r="A12978" s="10">
        <v>12977</v>
      </c>
      <c r="B12978" s="11" t="s">
        <v>43695</v>
      </c>
      <c r="C12978" s="12" t="s">
        <v>43246</v>
      </c>
      <c r="D12978" s="12" t="s">
        <v>43247</v>
      </c>
      <c r="E12978" s="12" t="s">
        <v>43696</v>
      </c>
      <c r="F12978" s="12" t="s">
        <v>43697</v>
      </c>
      <c r="G12978" s="15"/>
      <c r="H12978" s="14" t="str">
        <f>IF(G12978=J12978,"未作答",IF(G12978=答案!A12978,"正确","错误"))</f>
        <v>未作答</v>
      </c>
    </row>
    <row r="12979" customHeight="1" spans="1:8">
      <c r="A12979" s="10">
        <v>12978</v>
      </c>
      <c r="B12979" s="11" t="s">
        <v>43698</v>
      </c>
      <c r="C12979" s="12" t="s">
        <v>43699</v>
      </c>
      <c r="D12979" s="12" t="s">
        <v>43700</v>
      </c>
      <c r="E12979" s="12" t="s">
        <v>43701</v>
      </c>
      <c r="F12979" s="12" t="s">
        <v>43702</v>
      </c>
      <c r="G12979" s="15"/>
      <c r="H12979" s="14" t="str">
        <f>IF(G12979=J12979,"未作答",IF(G12979=答案!A12979,"正确","错误"))</f>
        <v>未作答</v>
      </c>
    </row>
    <row r="12980" customHeight="1" spans="1:8">
      <c r="A12980" s="10">
        <v>12979</v>
      </c>
      <c r="B12980" s="11" t="s">
        <v>43703</v>
      </c>
      <c r="C12980" s="12" t="s">
        <v>2804</v>
      </c>
      <c r="D12980" s="12" t="s">
        <v>43704</v>
      </c>
      <c r="E12980" s="12" t="s">
        <v>43705</v>
      </c>
      <c r="F12980" s="12" t="s">
        <v>2807</v>
      </c>
      <c r="G12980" s="15"/>
      <c r="H12980" s="14" t="str">
        <f>IF(G12980=J12980,"未作答",IF(G12980=答案!A12980,"正确","错误"))</f>
        <v>未作答</v>
      </c>
    </row>
    <row r="12981" customHeight="1" spans="1:8">
      <c r="A12981" s="10">
        <v>12980</v>
      </c>
      <c r="B12981" s="11" t="s">
        <v>43706</v>
      </c>
      <c r="C12981" s="12" t="s">
        <v>43707</v>
      </c>
      <c r="D12981" s="12" t="s">
        <v>43708</v>
      </c>
      <c r="E12981" s="12" t="s">
        <v>43709</v>
      </c>
      <c r="F12981" s="12" t="s">
        <v>43710</v>
      </c>
      <c r="G12981" s="15"/>
      <c r="H12981" s="14" t="str">
        <f>IF(G12981=J12981,"未作答",IF(G12981=答案!A12981,"正确","错误"))</f>
        <v>未作答</v>
      </c>
    </row>
    <row r="12982" customHeight="1" spans="1:8">
      <c r="A12982" s="10">
        <v>12981</v>
      </c>
      <c r="B12982" s="11" t="s">
        <v>43711</v>
      </c>
      <c r="C12982" s="12" t="s">
        <v>43420</v>
      </c>
      <c r="D12982" s="12" t="s">
        <v>43418</v>
      </c>
      <c r="E12982" s="12" t="s">
        <v>43419</v>
      </c>
      <c r="F12982" s="12" t="s">
        <v>162</v>
      </c>
      <c r="G12982" s="15"/>
      <c r="H12982" s="14" t="str">
        <f>IF(G12982=J12982,"未作答",IF(G12982=答案!A12982,"正确","错误"))</f>
        <v>未作答</v>
      </c>
    </row>
    <row r="12983" customHeight="1" spans="1:8">
      <c r="A12983" s="10">
        <v>12982</v>
      </c>
      <c r="B12983" s="11" t="s">
        <v>43712</v>
      </c>
      <c r="C12983" s="12" t="s">
        <v>2345</v>
      </c>
      <c r="D12983" s="12" t="s">
        <v>950</v>
      </c>
      <c r="E12983" s="12" t="s">
        <v>1020</v>
      </c>
      <c r="F12983" s="12" t="s">
        <v>849</v>
      </c>
      <c r="G12983" s="15"/>
      <c r="H12983" s="14" t="str">
        <f>IF(G12983=J12983,"未作答",IF(G12983=答案!A12983,"正确","错误"))</f>
        <v>未作答</v>
      </c>
    </row>
    <row r="12984" customHeight="1" spans="1:8">
      <c r="A12984" s="10">
        <v>12983</v>
      </c>
      <c r="B12984" s="11" t="s">
        <v>43713</v>
      </c>
      <c r="C12984" s="16">
        <v>25</v>
      </c>
      <c r="D12984" s="16">
        <v>250</v>
      </c>
      <c r="E12984" s="16">
        <v>30</v>
      </c>
      <c r="F12984" s="16">
        <v>5</v>
      </c>
      <c r="G12984" s="15"/>
      <c r="H12984" s="14" t="str">
        <f>IF(G12984=J12984,"未作答",IF(G12984=答案!A12984,"正确","错误"))</f>
        <v>未作答</v>
      </c>
    </row>
    <row r="12985" customHeight="1" spans="1:8">
      <c r="A12985" s="10">
        <v>12984</v>
      </c>
      <c r="B12985" s="11" t="s">
        <v>43714</v>
      </c>
      <c r="C12985" s="12" t="s">
        <v>35782</v>
      </c>
      <c r="D12985" s="12" t="s">
        <v>9562</v>
      </c>
      <c r="E12985" s="12" t="s">
        <v>777</v>
      </c>
      <c r="F12985" s="12" t="s">
        <v>43715</v>
      </c>
      <c r="G12985" s="15"/>
      <c r="H12985" s="14" t="str">
        <f>IF(G12985=J12985,"未作答",IF(G12985=答案!A12985,"正确","错误"))</f>
        <v>未作答</v>
      </c>
    </row>
    <row r="12986" customHeight="1" spans="1:8">
      <c r="A12986" s="10">
        <v>12985</v>
      </c>
      <c r="B12986" s="11" t="s">
        <v>43716</v>
      </c>
      <c r="C12986" s="12" t="s">
        <v>43717</v>
      </c>
      <c r="D12986" s="12" t="s">
        <v>43718</v>
      </c>
      <c r="E12986" s="12" t="s">
        <v>43719</v>
      </c>
      <c r="F12986" s="12" t="s">
        <v>43720</v>
      </c>
      <c r="G12986" s="15"/>
      <c r="H12986" s="14" t="str">
        <f>IF(G12986=J12986,"未作答",IF(G12986=答案!A12986,"正确","错误"))</f>
        <v>未作答</v>
      </c>
    </row>
    <row r="12987" customHeight="1" spans="1:8">
      <c r="A12987" s="10">
        <v>12986</v>
      </c>
      <c r="B12987" s="11" t="s">
        <v>36071</v>
      </c>
      <c r="C12987" s="12" t="s">
        <v>36075</v>
      </c>
      <c r="D12987" s="12" t="s">
        <v>37027</v>
      </c>
      <c r="E12987" s="12" t="s">
        <v>41598</v>
      </c>
      <c r="F12987" s="12" t="s">
        <v>41599</v>
      </c>
      <c r="G12987" s="15"/>
      <c r="H12987" s="14" t="str">
        <f>IF(G12987=J12987,"未作答",IF(G12987=答案!A12987,"正确","错误"))</f>
        <v>未作答</v>
      </c>
    </row>
    <row r="12988" customHeight="1" spans="1:8">
      <c r="A12988" s="10">
        <v>12987</v>
      </c>
      <c r="B12988" s="11" t="s">
        <v>43721</v>
      </c>
      <c r="C12988" s="12" t="s">
        <v>753</v>
      </c>
      <c r="D12988" s="12" t="s">
        <v>754</v>
      </c>
      <c r="E12988" s="12" t="s">
        <v>756</v>
      </c>
      <c r="F12988" s="12" t="s">
        <v>755</v>
      </c>
      <c r="G12988" s="15"/>
      <c r="H12988" s="14" t="str">
        <f>IF(G12988=J12988,"未作答",IF(G12988=答案!A12988,"正确","错误"))</f>
        <v>未作答</v>
      </c>
    </row>
    <row r="12989" customHeight="1" spans="1:8">
      <c r="A12989" s="10">
        <v>12988</v>
      </c>
      <c r="B12989" s="11" t="s">
        <v>43722</v>
      </c>
      <c r="C12989" s="12" t="s">
        <v>38527</v>
      </c>
      <c r="D12989" s="12" t="s">
        <v>7941</v>
      </c>
      <c r="E12989" s="12" t="s">
        <v>38526</v>
      </c>
      <c r="F12989" s="12" t="s">
        <v>16149</v>
      </c>
      <c r="G12989" s="15"/>
      <c r="H12989" s="14" t="str">
        <f>IF(G12989=J12989,"未作答",IF(G12989=答案!A12989,"正确","错误"))</f>
        <v>未作答</v>
      </c>
    </row>
    <row r="12990" customHeight="1" spans="1:8">
      <c r="A12990" s="10">
        <v>12989</v>
      </c>
      <c r="B12990" s="11" t="s">
        <v>43723</v>
      </c>
      <c r="C12990" s="12" t="s">
        <v>43724</v>
      </c>
      <c r="D12990" s="12" t="s">
        <v>34593</v>
      </c>
      <c r="E12990" s="12" t="s">
        <v>43725</v>
      </c>
      <c r="F12990" s="12" t="s">
        <v>34592</v>
      </c>
      <c r="G12990" s="15"/>
      <c r="H12990" s="14" t="str">
        <f>IF(G12990=J12990,"未作答",IF(G12990=答案!A12990,"正确","错误"))</f>
        <v>未作答</v>
      </c>
    </row>
    <row r="12991" customHeight="1" spans="1:8">
      <c r="A12991" s="10">
        <v>12990</v>
      </c>
      <c r="B12991" s="11" t="s">
        <v>43726</v>
      </c>
      <c r="C12991" s="12" t="s">
        <v>36051</v>
      </c>
      <c r="D12991" s="12" t="s">
        <v>43068</v>
      </c>
      <c r="E12991" s="12" t="s">
        <v>36049</v>
      </c>
      <c r="F12991" s="12" t="s">
        <v>36050</v>
      </c>
      <c r="G12991" s="15"/>
      <c r="H12991" s="14" t="str">
        <f>IF(G12991=J12991,"未作答",IF(G12991=答案!A12991,"正确","错误"))</f>
        <v>未作答</v>
      </c>
    </row>
    <row r="12992" customHeight="1" spans="1:8">
      <c r="A12992" s="10">
        <v>12991</v>
      </c>
      <c r="B12992" s="11" t="s">
        <v>43727</v>
      </c>
      <c r="C12992" s="12" t="s">
        <v>43728</v>
      </c>
      <c r="D12992" s="12" t="s">
        <v>43729</v>
      </c>
      <c r="E12992" s="12" t="s">
        <v>43730</v>
      </c>
      <c r="F12992" s="12" t="s">
        <v>43731</v>
      </c>
      <c r="G12992" s="15"/>
      <c r="H12992" s="14" t="str">
        <f>IF(G12992=J12992,"未作答",IF(G12992=答案!A12992,"正确","错误"))</f>
        <v>未作答</v>
      </c>
    </row>
    <row r="12993" customHeight="1" spans="1:8">
      <c r="A12993" s="10">
        <v>12992</v>
      </c>
      <c r="B12993" s="11" t="s">
        <v>43732</v>
      </c>
      <c r="C12993" s="12" t="s">
        <v>41440</v>
      </c>
      <c r="D12993" s="12" t="s">
        <v>41441</v>
      </c>
      <c r="E12993" s="12" t="s">
        <v>41442</v>
      </c>
      <c r="F12993" s="12" t="s">
        <v>41443</v>
      </c>
      <c r="G12993" s="15"/>
      <c r="H12993" s="14" t="str">
        <f>IF(G12993=J12993,"未作答",IF(G12993=答案!A12993,"正确","错误"))</f>
        <v>未作答</v>
      </c>
    </row>
    <row r="12994" customHeight="1" spans="1:8">
      <c r="A12994" s="10">
        <v>12993</v>
      </c>
      <c r="B12994" s="11" t="s">
        <v>43733</v>
      </c>
      <c r="C12994" s="12" t="s">
        <v>43734</v>
      </c>
      <c r="D12994" s="12" t="s">
        <v>37101</v>
      </c>
      <c r="E12994" s="12" t="s">
        <v>43735</v>
      </c>
      <c r="F12994" s="12" t="s">
        <v>43736</v>
      </c>
      <c r="G12994" s="15"/>
      <c r="H12994" s="14" t="str">
        <f>IF(G12994=J12994,"未作答",IF(G12994=答案!A12994,"正确","错误"))</f>
        <v>未作答</v>
      </c>
    </row>
    <row r="12995" customHeight="1" spans="1:8">
      <c r="A12995" s="10">
        <v>12994</v>
      </c>
      <c r="B12995" s="11" t="s">
        <v>43737</v>
      </c>
      <c r="C12995" s="12" t="s">
        <v>2273</v>
      </c>
      <c r="D12995" s="12" t="s">
        <v>43738</v>
      </c>
      <c r="E12995" s="12" t="s">
        <v>43739</v>
      </c>
      <c r="F12995" s="12" t="s">
        <v>1617</v>
      </c>
      <c r="G12995" s="15"/>
      <c r="H12995" s="14" t="str">
        <f>IF(G12995=J12995,"未作答",IF(G12995=答案!A12995,"正确","错误"))</f>
        <v>未作答</v>
      </c>
    </row>
    <row r="12996" customHeight="1" spans="1:8">
      <c r="A12996" s="10">
        <v>12995</v>
      </c>
      <c r="B12996" s="11" t="s">
        <v>43740</v>
      </c>
      <c r="C12996" s="12" t="s">
        <v>43741</v>
      </c>
      <c r="D12996" s="12" t="s">
        <v>43742</v>
      </c>
      <c r="E12996" s="12" t="s">
        <v>43743</v>
      </c>
      <c r="F12996" s="12" t="s">
        <v>43744</v>
      </c>
      <c r="G12996" s="15"/>
      <c r="H12996" s="14" t="str">
        <f>IF(G12996=J12996,"未作答",IF(G12996=答案!A12996,"正确","错误"))</f>
        <v>未作答</v>
      </c>
    </row>
    <row r="12997" customHeight="1" spans="1:8">
      <c r="A12997" s="10">
        <v>12996</v>
      </c>
      <c r="B12997" s="11" t="s">
        <v>43745</v>
      </c>
      <c r="C12997" s="12" t="s">
        <v>43746</v>
      </c>
      <c r="D12997" s="12" t="s">
        <v>43747</v>
      </c>
      <c r="E12997" s="12" t="s">
        <v>43748</v>
      </c>
      <c r="F12997" s="12" t="s">
        <v>43749</v>
      </c>
      <c r="G12997" s="15"/>
      <c r="H12997" s="14" t="str">
        <f>IF(G12997=J12997,"未作答",IF(G12997=答案!A12997,"正确","错误"))</f>
        <v>未作答</v>
      </c>
    </row>
    <row r="12998" customHeight="1" spans="1:8">
      <c r="A12998" s="10">
        <v>12997</v>
      </c>
      <c r="B12998" s="11" t="s">
        <v>43750</v>
      </c>
      <c r="C12998" s="12" t="s">
        <v>43751</v>
      </c>
      <c r="D12998" s="12" t="s">
        <v>43394</v>
      </c>
      <c r="E12998" s="12" t="s">
        <v>43752</v>
      </c>
      <c r="F12998" s="12" t="s">
        <v>43396</v>
      </c>
      <c r="G12998" s="15"/>
      <c r="H12998" s="14" t="str">
        <f>IF(G12998=J12998,"未作答",IF(G12998=答案!A12998,"正确","错误"))</f>
        <v>未作答</v>
      </c>
    </row>
    <row r="12999" customHeight="1" spans="1:8">
      <c r="A12999" s="10">
        <v>12998</v>
      </c>
      <c r="B12999" s="11" t="s">
        <v>43753</v>
      </c>
      <c r="C12999" s="12" t="s">
        <v>43754</v>
      </c>
      <c r="D12999" s="12" t="s">
        <v>5801</v>
      </c>
      <c r="E12999" s="12" t="s">
        <v>5800</v>
      </c>
      <c r="F12999" s="12" t="s">
        <v>5798</v>
      </c>
      <c r="G12999" s="15"/>
      <c r="H12999" s="14" t="str">
        <f>IF(G12999=J12999,"未作答",IF(G12999=答案!A12999,"正确","错误"))</f>
        <v>未作答</v>
      </c>
    </row>
    <row r="13000" customHeight="1" spans="1:8">
      <c r="A13000" s="10">
        <v>12999</v>
      </c>
      <c r="B13000" s="11" t="s">
        <v>43755</v>
      </c>
      <c r="C13000" s="12" t="s">
        <v>43756</v>
      </c>
      <c r="D13000" s="12" t="s">
        <v>43757</v>
      </c>
      <c r="E13000" s="12" t="s">
        <v>43758</v>
      </c>
      <c r="F13000" s="12" t="s">
        <v>43759</v>
      </c>
      <c r="G13000" s="15"/>
      <c r="H13000" s="14" t="str">
        <f>IF(G13000=J13000,"未作答",IF(G13000=答案!A13000,"正确","错误"))</f>
        <v>未作答</v>
      </c>
    </row>
    <row r="13001" customHeight="1" spans="1:8">
      <c r="A13001" s="10">
        <v>13000</v>
      </c>
      <c r="B13001" s="11" t="s">
        <v>43760</v>
      </c>
      <c r="C13001" s="12" t="str">
        <f>C2</f>
        <v>对称加密算法中，加密密钥可以公开</v>
      </c>
      <c r="D13001" s="12" t="str">
        <f>$B2</f>
        <v>以下关于对称加密与非对称加密算法叙述中，错误的是（   ）。</v>
      </c>
      <c r="E13001" s="12" t="str">
        <f>B$2</f>
        <v>以下关于对称加密与非对称加密算法叙述中，错误的是（   ）。</v>
      </c>
      <c r="F13001" s="12" t="str">
        <f>B2</f>
        <v>以下关于对称加密与非对称加密算法叙述中，错误的是（   ）。</v>
      </c>
      <c r="G13001" s="15"/>
      <c r="H13001" s="14" t="str">
        <f>IF(G13001=J13001,"未作答",IF(G13001=答案!A13001,"正确","错误"))</f>
        <v>未作答</v>
      </c>
    </row>
    <row r="13002" customHeight="1" spans="1:8">
      <c r="A13002" s="10">
        <v>13001</v>
      </c>
      <c r="B13002" s="11" t="s">
        <v>43761</v>
      </c>
      <c r="C13002" s="12" t="s">
        <v>16012</v>
      </c>
      <c r="D13002" s="12" t="s">
        <v>37066</v>
      </c>
      <c r="E13002" s="12" t="s">
        <v>34714</v>
      </c>
      <c r="F13002" s="12" t="s">
        <v>33206</v>
      </c>
      <c r="G13002" s="15"/>
      <c r="H13002" s="14" t="str">
        <f>IF(G13002=J13002,"未作答",IF(G13002=答案!A13002,"正确","错误"))</f>
        <v>未作答</v>
      </c>
    </row>
    <row r="13003" customHeight="1" spans="1:8">
      <c r="A13003" s="10">
        <v>13002</v>
      </c>
      <c r="B13003" s="11" t="s">
        <v>36646</v>
      </c>
      <c r="C13003" s="12" t="s">
        <v>34576</v>
      </c>
      <c r="D13003" s="12" t="s">
        <v>43762</v>
      </c>
      <c r="E13003" s="12" t="s">
        <v>41200</v>
      </c>
      <c r="F13003" s="12" t="s">
        <v>41199</v>
      </c>
      <c r="G13003" s="15"/>
      <c r="H13003" s="14" t="str">
        <f>IF(G13003=J13003,"未作答",IF(G13003=答案!A13003,"正确","错误"))</f>
        <v>未作答</v>
      </c>
    </row>
    <row r="13004" customHeight="1" spans="1:8">
      <c r="A13004" s="10">
        <v>13003</v>
      </c>
      <c r="B13004" s="11" t="s">
        <v>43763</v>
      </c>
      <c r="C13004" s="12" t="s">
        <v>39944</v>
      </c>
      <c r="D13004" s="12" t="s">
        <v>39943</v>
      </c>
      <c r="E13004" s="12" t="s">
        <v>2253</v>
      </c>
      <c r="F13004" s="12" t="s">
        <v>15193</v>
      </c>
      <c r="G13004" s="15"/>
      <c r="H13004" s="14" t="str">
        <f>IF(G13004=J13004,"未作答",IF(G13004=答案!A13004,"正确","错误"))</f>
        <v>未作答</v>
      </c>
    </row>
    <row r="13005" customHeight="1" spans="1:8">
      <c r="A13005" s="10">
        <v>13004</v>
      </c>
      <c r="B13005" s="11" t="s">
        <v>43764</v>
      </c>
      <c r="C13005" s="12" t="s">
        <v>43765</v>
      </c>
      <c r="D13005" s="12" t="s">
        <v>43766</v>
      </c>
      <c r="E13005" s="12" t="s">
        <v>43767</v>
      </c>
      <c r="F13005" s="12" t="s">
        <v>43768</v>
      </c>
      <c r="G13005" s="15"/>
      <c r="H13005" s="14" t="str">
        <f>IF(G13005=J13005,"未作答",IF(G13005=答案!A13005,"正确","错误"))</f>
        <v>未作答</v>
      </c>
    </row>
    <row r="13006" customHeight="1" spans="1:8">
      <c r="A13006" s="10">
        <v>13005</v>
      </c>
      <c r="B13006" s="11" t="s">
        <v>43769</v>
      </c>
      <c r="C13006" s="12" t="s">
        <v>43770</v>
      </c>
      <c r="D13006" s="12" t="s">
        <v>43771</v>
      </c>
      <c r="E13006" s="12" t="s">
        <v>43772</v>
      </c>
      <c r="F13006" s="12" t="s">
        <v>43443</v>
      </c>
      <c r="G13006" s="15"/>
      <c r="H13006" s="14" t="str">
        <f>IF(G13006=J13006,"未作答",IF(G13006=答案!A13006,"正确","错误"))</f>
        <v>未作答</v>
      </c>
    </row>
    <row r="13007" customHeight="1" spans="1:8">
      <c r="A13007" s="10">
        <v>13006</v>
      </c>
      <c r="B13007" s="11" t="s">
        <v>39040</v>
      </c>
      <c r="C13007" s="12" t="s">
        <v>43773</v>
      </c>
      <c r="D13007" s="12" t="s">
        <v>1813</v>
      </c>
      <c r="E13007" s="12" t="s">
        <v>43774</v>
      </c>
      <c r="F13007" s="12" t="s">
        <v>43775</v>
      </c>
      <c r="G13007" s="15"/>
      <c r="H13007" s="14" t="str">
        <f>IF(G13007=J13007,"未作答",IF(G13007=答案!A13007,"正确","错误"))</f>
        <v>未作答</v>
      </c>
    </row>
    <row r="13008" customHeight="1" spans="1:8">
      <c r="A13008" s="10">
        <v>13007</v>
      </c>
      <c r="B13008" s="11" t="s">
        <v>43776</v>
      </c>
      <c r="C13008" s="12" t="s">
        <v>43777</v>
      </c>
      <c r="D13008" s="12" t="s">
        <v>43778</v>
      </c>
      <c r="E13008" s="12" t="s">
        <v>43779</v>
      </c>
      <c r="F13008" s="12" t="s">
        <v>13411</v>
      </c>
      <c r="G13008" s="15"/>
      <c r="H13008" s="14" t="str">
        <f>IF(G13008=J13008,"未作答",IF(G13008=答案!A13008,"正确","错误"))</f>
        <v>未作答</v>
      </c>
    </row>
    <row r="13009" customHeight="1" spans="1:8">
      <c r="A13009" s="10">
        <v>13008</v>
      </c>
      <c r="B13009" s="11" t="s">
        <v>43780</v>
      </c>
      <c r="C13009" s="12" t="s">
        <v>40081</v>
      </c>
      <c r="D13009" s="12" t="s">
        <v>40084</v>
      </c>
      <c r="E13009" s="12" t="s">
        <v>10961</v>
      </c>
      <c r="F13009" s="12" t="s">
        <v>40083</v>
      </c>
      <c r="G13009" s="15"/>
      <c r="H13009" s="14" t="str">
        <f>IF(G13009=J13009,"未作答",IF(G13009=答案!A13009,"正确","错误"))</f>
        <v>未作答</v>
      </c>
    </row>
    <row r="13010" customHeight="1" spans="1:8">
      <c r="A13010" s="10">
        <v>13009</v>
      </c>
      <c r="B13010" s="11" t="s">
        <v>43781</v>
      </c>
      <c r="C13010" s="12" t="s">
        <v>43782</v>
      </c>
      <c r="D13010" s="12" t="s">
        <v>43783</v>
      </c>
      <c r="E13010" s="12" t="s">
        <v>43784</v>
      </c>
      <c r="F13010" s="12" t="s">
        <v>43785</v>
      </c>
      <c r="G13010" s="15"/>
      <c r="H13010" s="14" t="str">
        <f>IF(G13010=J13010,"未作答",IF(G13010=答案!A13010,"正确","错误"))</f>
        <v>未作答</v>
      </c>
    </row>
    <row r="13011" customHeight="1" spans="1:8">
      <c r="A13011" s="10">
        <v>13010</v>
      </c>
      <c r="B13011" s="11" t="s">
        <v>43786</v>
      </c>
      <c r="C13011" s="12" t="s">
        <v>43787</v>
      </c>
      <c r="D13011" s="12" t="s">
        <v>43788</v>
      </c>
      <c r="E13011" s="12" t="s">
        <v>43789</v>
      </c>
      <c r="F13011" s="12" t="s">
        <v>43790</v>
      </c>
      <c r="G13011" s="15"/>
      <c r="H13011" s="14" t="str">
        <f>IF(G13011=J13011,"未作答",IF(G13011=答案!A13011,"正确","错误"))</f>
        <v>未作答</v>
      </c>
    </row>
    <row r="13012" customHeight="1" spans="1:8">
      <c r="A13012" s="10">
        <v>13011</v>
      </c>
      <c r="B13012" s="11" t="s">
        <v>43791</v>
      </c>
      <c r="C13012" s="12" t="s">
        <v>763</v>
      </c>
      <c r="D13012" s="12" t="s">
        <v>764</v>
      </c>
      <c r="E13012" s="12" t="s">
        <v>43792</v>
      </c>
      <c r="F13012" s="12" t="s">
        <v>590</v>
      </c>
      <c r="G13012" s="15"/>
      <c r="H13012" s="14" t="str">
        <f>IF(G13012=J13012,"未作答",IF(G13012=答案!A13012,"正确","错误"))</f>
        <v>未作答</v>
      </c>
    </row>
    <row r="13013" customHeight="1" spans="1:8">
      <c r="A13013" s="10">
        <v>13012</v>
      </c>
      <c r="B13013" s="11" t="s">
        <v>43793</v>
      </c>
      <c r="C13013" s="12" t="s">
        <v>7746</v>
      </c>
      <c r="D13013" s="12" t="s">
        <v>43794</v>
      </c>
      <c r="E13013" s="12" t="s">
        <v>16314</v>
      </c>
      <c r="F13013" s="12" t="s">
        <v>19362</v>
      </c>
      <c r="G13013" s="15"/>
      <c r="H13013" s="14" t="str">
        <f>IF(G13013=J13013,"未作答",IF(G13013=答案!A13013,"正确","错误"))</f>
        <v>未作答</v>
      </c>
    </row>
    <row r="13014" customHeight="1" spans="1:8">
      <c r="A13014" s="10">
        <v>13013</v>
      </c>
      <c r="B13014" s="11" t="s">
        <v>43795</v>
      </c>
      <c r="C13014" s="12" t="s">
        <v>40823</v>
      </c>
      <c r="D13014" s="12" t="s">
        <v>40824</v>
      </c>
      <c r="E13014" s="12" t="s">
        <v>40822</v>
      </c>
      <c r="F13014" s="12" t="s">
        <v>40825</v>
      </c>
      <c r="G13014" s="15"/>
      <c r="H13014" s="14" t="str">
        <f>IF(G13014=J13014,"未作答",IF(G13014=答案!A13014,"正确","错误"))</f>
        <v>未作答</v>
      </c>
    </row>
    <row r="13015" customHeight="1" spans="1:8">
      <c r="A13015" s="10">
        <v>13014</v>
      </c>
      <c r="B13015" s="11" t="s">
        <v>43796</v>
      </c>
      <c r="C13015" s="12" t="s">
        <v>43797</v>
      </c>
      <c r="D13015" s="12" t="s">
        <v>43798</v>
      </c>
      <c r="E13015" s="12" t="s">
        <v>43799</v>
      </c>
      <c r="F13015" s="12" t="s">
        <v>43800</v>
      </c>
      <c r="G13015" s="15"/>
      <c r="H13015" s="14" t="str">
        <f>IF(G13015=J13015,"未作答",IF(G13015=答案!A13015,"正确","错误"))</f>
        <v>未作答</v>
      </c>
    </row>
    <row r="13016" customHeight="1" spans="1:8">
      <c r="A13016" s="10">
        <v>13015</v>
      </c>
      <c r="B13016" s="11" t="s">
        <v>43801</v>
      </c>
      <c r="C13016" s="12" t="s">
        <v>43802</v>
      </c>
      <c r="D13016" s="12" t="s">
        <v>43803</v>
      </c>
      <c r="E13016" s="12" t="s">
        <v>43804</v>
      </c>
      <c r="F13016" s="12" t="s">
        <v>1610</v>
      </c>
      <c r="G13016" s="15"/>
      <c r="H13016" s="14" t="str">
        <f>IF(G13016=J13016,"未作答",IF(G13016=答案!A13016,"正确","错误"))</f>
        <v>未作答</v>
      </c>
    </row>
    <row r="13017" customHeight="1" spans="1:8">
      <c r="A13017" s="10">
        <v>13016</v>
      </c>
      <c r="B13017" s="11" t="s">
        <v>43805</v>
      </c>
      <c r="C13017" s="12" t="s">
        <v>39579</v>
      </c>
      <c r="D13017" s="12" t="s">
        <v>43806</v>
      </c>
      <c r="E13017" s="12" t="s">
        <v>43807</v>
      </c>
      <c r="F13017" s="12" t="s">
        <v>43808</v>
      </c>
      <c r="G13017" s="15"/>
      <c r="H13017" s="14" t="str">
        <f>IF(G13017=J13017,"未作答",IF(G13017=答案!A13017,"正确","错误"))</f>
        <v>未作答</v>
      </c>
    </row>
    <row r="13018" customHeight="1" spans="1:8">
      <c r="A13018" s="10">
        <v>13017</v>
      </c>
      <c r="B13018" s="11" t="s">
        <v>43809</v>
      </c>
      <c r="C13018" s="12" t="s">
        <v>36362</v>
      </c>
      <c r="D13018" s="12" t="s">
        <v>39376</v>
      </c>
      <c r="E13018" s="12" t="s">
        <v>36364</v>
      </c>
      <c r="F13018" s="12" t="s">
        <v>43810</v>
      </c>
      <c r="G13018" s="15"/>
      <c r="H13018" s="14" t="str">
        <f>IF(G13018=J13018,"未作答",IF(G13018=答案!A13018,"正确","错误"))</f>
        <v>未作答</v>
      </c>
    </row>
    <row r="13019" customHeight="1" spans="1:8">
      <c r="A13019" s="10">
        <v>13018</v>
      </c>
      <c r="B13019" s="11" t="s">
        <v>43811</v>
      </c>
      <c r="C13019" s="12" t="s">
        <v>3227</v>
      </c>
      <c r="D13019" s="12" t="s">
        <v>43812</v>
      </c>
      <c r="E13019" s="12" t="s">
        <v>8876</v>
      </c>
      <c r="F13019" s="12" t="s">
        <v>12329</v>
      </c>
      <c r="G13019" s="15"/>
      <c r="H13019" s="14" t="str">
        <f>IF(G13019=J13019,"未作答",IF(G13019=答案!A13019,"正确","错误"))</f>
        <v>未作答</v>
      </c>
    </row>
    <row r="13020" customHeight="1" spans="1:8">
      <c r="A13020" s="10">
        <v>13019</v>
      </c>
      <c r="B13020" s="11" t="s">
        <v>40874</v>
      </c>
      <c r="C13020" s="12" t="s">
        <v>40876</v>
      </c>
      <c r="D13020" s="12" t="s">
        <v>40875</v>
      </c>
      <c r="E13020" s="12" t="s">
        <v>40878</v>
      </c>
      <c r="F13020" s="12" t="s">
        <v>40877</v>
      </c>
      <c r="G13020" s="15"/>
      <c r="H13020" s="14" t="str">
        <f>IF(G13020=J13020,"未作答",IF(G13020=答案!A13020,"正确","错误"))</f>
        <v>未作答</v>
      </c>
    </row>
    <row r="13021" customHeight="1" spans="1:8">
      <c r="A13021" s="10">
        <v>13020</v>
      </c>
      <c r="B13021" s="11" t="s">
        <v>35715</v>
      </c>
      <c r="C13021" s="12" t="s">
        <v>3792</v>
      </c>
      <c r="D13021" s="12" t="s">
        <v>561</v>
      </c>
      <c r="E13021" s="12" t="s">
        <v>43813</v>
      </c>
      <c r="F13021" s="12" t="s">
        <v>3509</v>
      </c>
      <c r="G13021" s="15"/>
      <c r="H13021" s="14" t="str">
        <f>IF(G13021=J13021,"未作答",IF(G13021=答案!A13021,"正确","错误"))</f>
        <v>未作答</v>
      </c>
    </row>
    <row r="13022" customHeight="1" spans="1:8">
      <c r="A13022" s="10">
        <v>13021</v>
      </c>
      <c r="B13022" s="11" t="s">
        <v>43814</v>
      </c>
      <c r="C13022" s="12" t="s">
        <v>43815</v>
      </c>
      <c r="D13022" s="12" t="s">
        <v>43816</v>
      </c>
      <c r="E13022" s="12" t="s">
        <v>43817</v>
      </c>
      <c r="F13022" s="12" t="s">
        <v>43818</v>
      </c>
      <c r="G13022" s="15"/>
      <c r="H13022" s="14" t="str">
        <f>IF(G13022=J13022,"未作答",IF(G13022=答案!A13022,"正确","错误"))</f>
        <v>未作答</v>
      </c>
    </row>
    <row r="13023" customHeight="1" spans="1:8">
      <c r="A13023" s="10">
        <v>13022</v>
      </c>
      <c r="B13023" s="11" t="s">
        <v>35837</v>
      </c>
      <c r="C13023" s="12" t="s">
        <v>7784</v>
      </c>
      <c r="D13023" s="12" t="s">
        <v>494</v>
      </c>
      <c r="E13023" s="12" t="s">
        <v>37230</v>
      </c>
      <c r="F13023" s="12" t="s">
        <v>35116</v>
      </c>
      <c r="G13023" s="15"/>
      <c r="H13023" s="14" t="str">
        <f>IF(G13023=J13023,"未作答",IF(G13023=答案!A13023,"正确","错误"))</f>
        <v>未作答</v>
      </c>
    </row>
    <row r="13024" customHeight="1" spans="1:8">
      <c r="A13024" s="10">
        <v>13023</v>
      </c>
      <c r="B13024" s="11" t="s">
        <v>43819</v>
      </c>
      <c r="C13024" s="12" t="s">
        <v>36839</v>
      </c>
      <c r="D13024" s="12" t="s">
        <v>35632</v>
      </c>
      <c r="E13024" s="12" t="s">
        <v>43820</v>
      </c>
      <c r="F13024" s="12" t="s">
        <v>36433</v>
      </c>
      <c r="G13024" s="15"/>
      <c r="H13024" s="14" t="str">
        <f>IF(G13024=J13024,"未作答",IF(G13024=答案!A13024,"正确","错误"))</f>
        <v>未作答</v>
      </c>
    </row>
    <row r="13025" customHeight="1" spans="1:8">
      <c r="A13025" s="10">
        <v>13024</v>
      </c>
      <c r="B13025" s="11" t="s">
        <v>43821</v>
      </c>
      <c r="C13025" s="12" t="s">
        <v>43822</v>
      </c>
      <c r="D13025" s="12" t="s">
        <v>43823</v>
      </c>
      <c r="E13025" s="12" t="s">
        <v>43824</v>
      </c>
      <c r="F13025" s="12" t="s">
        <v>43825</v>
      </c>
      <c r="G13025" s="15"/>
      <c r="H13025" s="14" t="str">
        <f>IF(G13025=J13025,"未作答",IF(G13025=答案!A13025,"正确","错误"))</f>
        <v>未作答</v>
      </c>
    </row>
    <row r="13026" customHeight="1" spans="1:8">
      <c r="A13026" s="10">
        <v>13025</v>
      </c>
      <c r="B13026" s="11" t="s">
        <v>43826</v>
      </c>
      <c r="C13026" s="12" t="s">
        <v>43827</v>
      </c>
      <c r="D13026" s="12" t="s">
        <v>43828</v>
      </c>
      <c r="E13026" s="12" t="s">
        <v>43829</v>
      </c>
      <c r="F13026" s="12" t="s">
        <v>43830</v>
      </c>
      <c r="G13026" s="15"/>
      <c r="H13026" s="14" t="str">
        <f>IF(G13026=J13026,"未作答",IF(G13026=答案!A13026,"正确","错误"))</f>
        <v>未作答</v>
      </c>
    </row>
    <row r="13027" customHeight="1" spans="1:8">
      <c r="A13027" s="10">
        <v>13026</v>
      </c>
      <c r="B13027" s="11" t="s">
        <v>43831</v>
      </c>
      <c r="C13027" s="12" t="s">
        <v>3592</v>
      </c>
      <c r="D13027" s="12" t="s">
        <v>7870</v>
      </c>
      <c r="E13027" s="12" t="s">
        <v>3953</v>
      </c>
      <c r="F13027" s="12" t="s">
        <v>3593</v>
      </c>
      <c r="G13027" s="15"/>
      <c r="H13027" s="14" t="str">
        <f>IF(G13027=J13027,"未作答",IF(G13027=答案!A13027,"正确","错误"))</f>
        <v>未作答</v>
      </c>
    </row>
    <row r="13028" customHeight="1" spans="1:8">
      <c r="A13028" s="10">
        <v>13027</v>
      </c>
      <c r="B13028" s="11" t="s">
        <v>43832</v>
      </c>
      <c r="C13028" s="12" t="s">
        <v>43833</v>
      </c>
      <c r="D13028" s="12" t="s">
        <v>43834</v>
      </c>
      <c r="E13028" s="12" t="s">
        <v>43835</v>
      </c>
      <c r="F13028" s="12" t="s">
        <v>43836</v>
      </c>
      <c r="G13028" s="15"/>
      <c r="H13028" s="14" t="str">
        <f>IF(G13028=J13028,"未作答",IF(G13028=答案!A13028,"正确","错误"))</f>
        <v>未作答</v>
      </c>
    </row>
    <row r="13029" customHeight="1" spans="1:8">
      <c r="A13029" s="10">
        <v>13028</v>
      </c>
      <c r="B13029" s="11" t="s">
        <v>43837</v>
      </c>
      <c r="C13029" s="12" t="s">
        <v>43838</v>
      </c>
      <c r="D13029" s="12" t="s">
        <v>43839</v>
      </c>
      <c r="E13029" s="12" t="s">
        <v>43840</v>
      </c>
      <c r="F13029" s="12" t="s">
        <v>43841</v>
      </c>
      <c r="G13029" s="15"/>
      <c r="H13029" s="14" t="str">
        <f>IF(G13029=J13029,"未作答",IF(G13029=答案!A13029,"正确","错误"))</f>
        <v>未作答</v>
      </c>
    </row>
    <row r="13030" customHeight="1" spans="1:8">
      <c r="A13030" s="10">
        <v>13029</v>
      </c>
      <c r="B13030" s="11" t="s">
        <v>37346</v>
      </c>
      <c r="C13030" s="12" t="s">
        <v>35882</v>
      </c>
      <c r="D13030" s="12" t="s">
        <v>43842</v>
      </c>
      <c r="E13030" s="12" t="s">
        <v>37348</v>
      </c>
      <c r="F13030" s="12" t="s">
        <v>35885</v>
      </c>
      <c r="G13030" s="15"/>
      <c r="H13030" s="14" t="str">
        <f>IF(G13030=J13030,"未作答",IF(G13030=答案!A13030,"正确","错误"))</f>
        <v>未作答</v>
      </c>
    </row>
    <row r="13031" customHeight="1" spans="1:8">
      <c r="A13031" s="10">
        <v>13030</v>
      </c>
      <c r="B13031" s="11" t="s">
        <v>43843</v>
      </c>
      <c r="C13031" s="12" t="s">
        <v>18830</v>
      </c>
      <c r="D13031" s="12" t="s">
        <v>1121</v>
      </c>
      <c r="E13031" s="12" t="s">
        <v>35720</v>
      </c>
      <c r="F13031" s="12" t="s">
        <v>36846</v>
      </c>
      <c r="G13031" s="15"/>
      <c r="H13031" s="14" t="str">
        <f>IF(G13031=J13031,"未作答",IF(G13031=答案!A13031,"正确","错误"))</f>
        <v>未作答</v>
      </c>
    </row>
    <row r="13032" customHeight="1" spans="1:8">
      <c r="A13032" s="10">
        <v>13031</v>
      </c>
      <c r="B13032" s="11" t="s">
        <v>43844</v>
      </c>
      <c r="C13032" s="12" t="s">
        <v>43845</v>
      </c>
      <c r="D13032" s="12" t="s">
        <v>43846</v>
      </c>
      <c r="E13032" s="12" t="s">
        <v>43847</v>
      </c>
      <c r="F13032" s="12" t="s">
        <v>43848</v>
      </c>
      <c r="G13032" s="15"/>
      <c r="H13032" s="14" t="str">
        <f>IF(G13032=J13032,"未作答",IF(G13032=答案!A13032,"正确","错误"))</f>
        <v>未作答</v>
      </c>
    </row>
    <row r="13033" customHeight="1" spans="1:8">
      <c r="A13033" s="10">
        <v>13032</v>
      </c>
      <c r="B13033" s="11" t="s">
        <v>42809</v>
      </c>
      <c r="C13033" s="12" t="s">
        <v>39345</v>
      </c>
      <c r="D13033" s="12" t="s">
        <v>34492</v>
      </c>
      <c r="E13033" s="12" t="s">
        <v>39347</v>
      </c>
      <c r="F13033" s="12" t="s">
        <v>43849</v>
      </c>
      <c r="G13033" s="15"/>
      <c r="H13033" s="14" t="str">
        <f>IF(G13033=J13033,"未作答",IF(G13033=答案!A13033,"正确","错误"))</f>
        <v>未作答</v>
      </c>
    </row>
    <row r="13034" customHeight="1" spans="1:8">
      <c r="A13034" s="10">
        <v>13033</v>
      </c>
      <c r="B13034" s="11" t="s">
        <v>43850</v>
      </c>
      <c r="C13034" s="12" t="s">
        <v>40586</v>
      </c>
      <c r="D13034" s="12" t="s">
        <v>40587</v>
      </c>
      <c r="E13034" s="12" t="s">
        <v>43851</v>
      </c>
      <c r="F13034" s="12" t="s">
        <v>40589</v>
      </c>
      <c r="G13034" s="15"/>
      <c r="H13034" s="14" t="str">
        <f>IF(G13034=J13034,"未作答",IF(G13034=答案!A13034,"正确","错误"))</f>
        <v>未作答</v>
      </c>
    </row>
    <row r="13035" customHeight="1" spans="1:8">
      <c r="A13035" s="10">
        <v>13034</v>
      </c>
      <c r="B13035" s="11" t="s">
        <v>43852</v>
      </c>
      <c r="C13035" s="12" t="s">
        <v>34475</v>
      </c>
      <c r="D13035" s="12" t="s">
        <v>6929</v>
      </c>
      <c r="E13035" s="12" t="s">
        <v>34476</v>
      </c>
      <c r="F13035" s="12" t="s">
        <v>34477</v>
      </c>
      <c r="G13035" s="15"/>
      <c r="H13035" s="14" t="str">
        <f>IF(G13035=J13035,"未作答",IF(G13035=答案!A13035,"正确","错误"))</f>
        <v>未作答</v>
      </c>
    </row>
    <row r="13036" customHeight="1" spans="1:8">
      <c r="A13036" s="10">
        <v>13035</v>
      </c>
      <c r="B13036" s="11" t="s">
        <v>35718</v>
      </c>
      <c r="C13036" s="12" t="s">
        <v>1153</v>
      </c>
      <c r="D13036" s="12" t="s">
        <v>35720</v>
      </c>
      <c r="E13036" s="12" t="s">
        <v>35719</v>
      </c>
      <c r="F13036" s="12" t="s">
        <v>846</v>
      </c>
      <c r="G13036" s="15"/>
      <c r="H13036" s="14" t="str">
        <f>IF(G13036=J13036,"未作答",IF(G13036=答案!A13036,"正确","错误"))</f>
        <v>未作答</v>
      </c>
    </row>
    <row r="13037" customHeight="1" spans="1:8">
      <c r="A13037" s="10">
        <v>13036</v>
      </c>
      <c r="B13037" s="11" t="s">
        <v>43853</v>
      </c>
      <c r="C13037" s="12" t="s">
        <v>11055</v>
      </c>
      <c r="D13037" s="12" t="s">
        <v>11056</v>
      </c>
      <c r="E13037" s="12" t="s">
        <v>34476</v>
      </c>
      <c r="F13037" s="12" t="s">
        <v>35469</v>
      </c>
      <c r="G13037" s="15"/>
      <c r="H13037" s="14" t="str">
        <f>IF(G13037=J13037,"未作答",IF(G13037=答案!A13037,"正确","错误"))</f>
        <v>未作答</v>
      </c>
    </row>
    <row r="13038" customHeight="1" spans="1:8">
      <c r="A13038" s="10">
        <v>13037</v>
      </c>
      <c r="B13038" s="11" t="s">
        <v>43854</v>
      </c>
      <c r="C13038" s="12" t="s">
        <v>696</v>
      </c>
      <c r="D13038" s="12" t="s">
        <v>9250</v>
      </c>
      <c r="E13038" s="12" t="s">
        <v>695</v>
      </c>
      <c r="F13038" s="12" t="s">
        <v>9251</v>
      </c>
      <c r="G13038" s="15"/>
      <c r="H13038" s="14" t="str">
        <f>IF(G13038=J13038,"未作答",IF(G13038=答案!A13038,"正确","错误"))</f>
        <v>未作答</v>
      </c>
    </row>
    <row r="13039" customHeight="1" spans="1:8">
      <c r="A13039" s="10">
        <v>13038</v>
      </c>
      <c r="B13039" s="11" t="s">
        <v>40410</v>
      </c>
      <c r="C13039" s="12" t="s">
        <v>11878</v>
      </c>
      <c r="D13039" s="12" t="s">
        <v>40412</v>
      </c>
      <c r="E13039" s="12" t="s">
        <v>40411</v>
      </c>
      <c r="F13039" s="12" t="s">
        <v>16013</v>
      </c>
      <c r="G13039" s="15"/>
      <c r="H13039" s="14" t="str">
        <f>IF(G13039=J13039,"未作答",IF(G13039=答案!A13039,"正确","错误"))</f>
        <v>未作答</v>
      </c>
    </row>
    <row r="13040" customHeight="1" spans="1:8">
      <c r="A13040" s="10">
        <v>13039</v>
      </c>
      <c r="B13040" s="11" t="s">
        <v>43855</v>
      </c>
      <c r="C13040" s="12" t="s">
        <v>43856</v>
      </c>
      <c r="D13040" s="12" t="s">
        <v>43857</v>
      </c>
      <c r="E13040" s="12" t="s">
        <v>43858</v>
      </c>
      <c r="F13040" s="12" t="s">
        <v>43859</v>
      </c>
      <c r="G13040" s="15"/>
      <c r="H13040" s="14" t="str">
        <f>IF(G13040=J13040,"未作答",IF(G13040=答案!A13040,"正确","错误"))</f>
        <v>未作答</v>
      </c>
    </row>
    <row r="13041" customHeight="1" spans="1:8">
      <c r="A13041" s="10">
        <v>13040</v>
      </c>
      <c r="B13041" s="11" t="s">
        <v>43860</v>
      </c>
      <c r="C13041" s="12" t="s">
        <v>34435</v>
      </c>
      <c r="D13041" s="12" t="s">
        <v>43861</v>
      </c>
      <c r="E13041" s="12" t="s">
        <v>34437</v>
      </c>
      <c r="F13041" s="12" t="s">
        <v>43862</v>
      </c>
      <c r="G13041" s="15"/>
      <c r="H13041" s="14" t="str">
        <f>IF(G13041=J13041,"未作答",IF(G13041=答案!A13041,"正确","错误"))</f>
        <v>未作答</v>
      </c>
    </row>
    <row r="13042" customHeight="1" spans="1:8">
      <c r="A13042" s="10">
        <v>13041</v>
      </c>
      <c r="B13042" s="11" t="s">
        <v>42250</v>
      </c>
      <c r="C13042" s="12" t="s">
        <v>43863</v>
      </c>
      <c r="D13042" s="12" t="s">
        <v>3225</v>
      </c>
      <c r="E13042" s="12" t="s">
        <v>4794</v>
      </c>
      <c r="F13042" s="12" t="s">
        <v>3864</v>
      </c>
      <c r="G13042" s="15"/>
      <c r="H13042" s="14" t="str">
        <f>IF(G13042=J13042,"未作答",IF(G13042=答案!A13042,"正确","错误"))</f>
        <v>未作答</v>
      </c>
    </row>
    <row r="13043" customHeight="1" spans="1:8">
      <c r="A13043" s="10">
        <v>13042</v>
      </c>
      <c r="B13043" s="11" t="s">
        <v>41560</v>
      </c>
      <c r="C13043" s="12" t="s">
        <v>43864</v>
      </c>
      <c r="D13043" s="12" t="s">
        <v>43865</v>
      </c>
      <c r="E13043" s="12" t="s">
        <v>43866</v>
      </c>
      <c r="F13043" s="12" t="s">
        <v>43867</v>
      </c>
      <c r="G13043" s="15"/>
      <c r="H13043" s="14" t="str">
        <f>IF(G13043=J13043,"未作答",IF(G13043=答案!A13043,"正确","错误"))</f>
        <v>未作答</v>
      </c>
    </row>
    <row r="13044" customHeight="1" spans="1:8">
      <c r="A13044" s="10">
        <v>13043</v>
      </c>
      <c r="B13044" s="11" t="s">
        <v>43868</v>
      </c>
      <c r="C13044" s="12" t="s">
        <v>858</v>
      </c>
      <c r="D13044" s="12" t="s">
        <v>2995</v>
      </c>
      <c r="E13044" s="12" t="s">
        <v>384</v>
      </c>
      <c r="F13044" s="12" t="s">
        <v>550</v>
      </c>
      <c r="G13044" s="15"/>
      <c r="H13044" s="14" t="str">
        <f>IF(G13044=J13044,"未作答",IF(G13044=答案!A13044,"正确","错误"))</f>
        <v>未作答</v>
      </c>
    </row>
    <row r="13045" customHeight="1" spans="1:8">
      <c r="A13045" s="10">
        <v>13044</v>
      </c>
      <c r="B13045" s="11" t="s">
        <v>34644</v>
      </c>
      <c r="C13045" s="12" t="s">
        <v>36655</v>
      </c>
      <c r="D13045" s="12" t="s">
        <v>41144</v>
      </c>
      <c r="E13045" s="12" t="s">
        <v>43869</v>
      </c>
      <c r="F13045" s="12" t="s">
        <v>43870</v>
      </c>
      <c r="G13045" s="15"/>
      <c r="H13045" s="14" t="str">
        <f>IF(G13045=J13045,"未作答",IF(G13045=答案!A13045,"正确","错误"))</f>
        <v>未作答</v>
      </c>
    </row>
    <row r="13046" customHeight="1" spans="1:8">
      <c r="A13046" s="10">
        <v>13045</v>
      </c>
      <c r="B13046" s="11" t="s">
        <v>43871</v>
      </c>
      <c r="C13046" s="12" t="s">
        <v>11182</v>
      </c>
      <c r="D13046" s="12" t="s">
        <v>36470</v>
      </c>
      <c r="E13046" s="12" t="s">
        <v>34441</v>
      </c>
      <c r="F13046" s="12" t="s">
        <v>36471</v>
      </c>
      <c r="G13046" s="15"/>
      <c r="H13046" s="14" t="str">
        <f>IF(G13046=J13046,"未作答",IF(G13046=答案!A13046,"正确","错误"))</f>
        <v>未作答</v>
      </c>
    </row>
    <row r="13047" customHeight="1" spans="1:8">
      <c r="A13047" s="10">
        <v>13046</v>
      </c>
      <c r="B13047" s="11" t="s">
        <v>43872</v>
      </c>
      <c r="C13047" s="12" t="s">
        <v>43873</v>
      </c>
      <c r="D13047" s="12" t="s">
        <v>43874</v>
      </c>
      <c r="E13047" s="12" t="s">
        <v>43875</v>
      </c>
      <c r="F13047" s="12" t="s">
        <v>43876</v>
      </c>
      <c r="G13047" s="15"/>
      <c r="H13047" s="14" t="str">
        <f>IF(G13047=J13047,"未作答",IF(G13047=答案!A13047,"正确","错误"))</f>
        <v>未作答</v>
      </c>
    </row>
    <row r="13048" customHeight="1" spans="1:8">
      <c r="A13048" s="10">
        <v>13047</v>
      </c>
      <c r="B13048" s="11" t="s">
        <v>43877</v>
      </c>
      <c r="C13048" s="12" t="s">
        <v>43878</v>
      </c>
      <c r="D13048" s="12" t="s">
        <v>43879</v>
      </c>
      <c r="E13048" s="12" t="s">
        <v>43880</v>
      </c>
      <c r="F13048" s="12" t="s">
        <v>43881</v>
      </c>
      <c r="G13048" s="15"/>
      <c r="H13048" s="14" t="str">
        <f>IF(G13048=J13048,"未作答",IF(G13048=答案!A13048,"正确","错误"))</f>
        <v>未作答</v>
      </c>
    </row>
    <row r="13049" customHeight="1" spans="1:8">
      <c r="A13049" s="10">
        <v>13048</v>
      </c>
      <c r="B13049" s="11" t="s">
        <v>43882</v>
      </c>
      <c r="C13049" s="12" t="s">
        <v>35675</v>
      </c>
      <c r="D13049" s="12" t="s">
        <v>35678</v>
      </c>
      <c r="E13049" s="12" t="s">
        <v>35676</v>
      </c>
      <c r="F13049" s="12" t="s">
        <v>43661</v>
      </c>
      <c r="G13049" s="15"/>
      <c r="H13049" s="14" t="str">
        <f>IF(G13049=J13049,"未作答",IF(G13049=答案!A13049,"正确","错误"))</f>
        <v>未作答</v>
      </c>
    </row>
    <row r="13050" customHeight="1" spans="1:8">
      <c r="A13050" s="10">
        <v>13049</v>
      </c>
      <c r="B13050" s="11" t="s">
        <v>36018</v>
      </c>
      <c r="C13050" s="12" t="s">
        <v>43883</v>
      </c>
      <c r="D13050" s="12" t="s">
        <v>43884</v>
      </c>
      <c r="E13050" s="12" t="s">
        <v>43885</v>
      </c>
      <c r="F13050" s="12" t="s">
        <v>43886</v>
      </c>
      <c r="G13050" s="15"/>
      <c r="H13050" s="14" t="str">
        <f>IF(G13050=J13050,"未作答",IF(G13050=答案!A13050,"正确","错误"))</f>
        <v>未作答</v>
      </c>
    </row>
    <row r="13051" customHeight="1" spans="1:8">
      <c r="A13051" s="10">
        <v>13050</v>
      </c>
      <c r="B13051" s="11" t="s">
        <v>43887</v>
      </c>
      <c r="C13051" s="12" t="s">
        <v>43888</v>
      </c>
      <c r="D13051" s="12" t="s">
        <v>43889</v>
      </c>
      <c r="E13051" s="12" t="s">
        <v>43890</v>
      </c>
      <c r="F13051" s="12" t="s">
        <v>43891</v>
      </c>
      <c r="G13051" s="15"/>
      <c r="H13051" s="14" t="str">
        <f>IF(G13051=J13051,"未作答",IF(G13051=答案!A13051,"正确","错误"))</f>
        <v>未作答</v>
      </c>
    </row>
    <row r="13052" customHeight="1" spans="1:8">
      <c r="A13052" s="10">
        <v>13051</v>
      </c>
      <c r="B13052" s="11" t="s">
        <v>43892</v>
      </c>
      <c r="C13052" s="12" t="s">
        <v>9775</v>
      </c>
      <c r="D13052" s="12" t="s">
        <v>9776</v>
      </c>
      <c r="E13052" s="12" t="s">
        <v>39946</v>
      </c>
      <c r="F13052" s="12" t="s">
        <v>39947</v>
      </c>
      <c r="G13052" s="15"/>
      <c r="H13052" s="14" t="str">
        <f>IF(G13052=J13052,"未作答",IF(G13052=答案!A13052,"正确","错误"))</f>
        <v>未作答</v>
      </c>
    </row>
    <row r="13053" customHeight="1" spans="1:8">
      <c r="A13053" s="10">
        <v>13052</v>
      </c>
      <c r="B13053" s="11" t="s">
        <v>43893</v>
      </c>
      <c r="C13053" s="12" t="s">
        <v>43894</v>
      </c>
      <c r="D13053" s="12" t="s">
        <v>43895</v>
      </c>
      <c r="E13053" s="12" t="s">
        <v>43896</v>
      </c>
      <c r="F13053" s="12" t="s">
        <v>43897</v>
      </c>
      <c r="G13053" s="15"/>
      <c r="H13053" s="14" t="str">
        <f>IF(G13053=J13053,"未作答",IF(G13053=答案!A13053,"正确","错误"))</f>
        <v>未作答</v>
      </c>
    </row>
    <row r="13054" customHeight="1" spans="1:8">
      <c r="A13054" s="10">
        <v>13053</v>
      </c>
      <c r="B13054" s="11" t="s">
        <v>43898</v>
      </c>
      <c r="C13054" s="12" t="s">
        <v>43899</v>
      </c>
      <c r="D13054" s="12" t="s">
        <v>43900</v>
      </c>
      <c r="E13054" s="12" t="s">
        <v>43901</v>
      </c>
      <c r="F13054" s="12" t="s">
        <v>43902</v>
      </c>
      <c r="G13054" s="15"/>
      <c r="H13054" s="14" t="str">
        <f>IF(G13054=J13054,"未作答",IF(G13054=答案!A13054,"正确","错误"))</f>
        <v>未作答</v>
      </c>
    </row>
    <row r="13055" customHeight="1" spans="1:8">
      <c r="A13055" s="10">
        <v>13054</v>
      </c>
      <c r="B13055" s="11" t="s">
        <v>43903</v>
      </c>
      <c r="C13055" s="12" t="s">
        <v>43904</v>
      </c>
      <c r="D13055" s="12" t="s">
        <v>43905</v>
      </c>
      <c r="E13055" s="12" t="s">
        <v>6468</v>
      </c>
      <c r="F13055" s="12" t="s">
        <v>43906</v>
      </c>
      <c r="G13055" s="15"/>
      <c r="H13055" s="14" t="str">
        <f>IF(G13055=J13055,"未作答",IF(G13055=答案!A13055,"正确","错误"))</f>
        <v>未作答</v>
      </c>
    </row>
    <row r="13056" customHeight="1" spans="1:8">
      <c r="A13056" s="10">
        <v>13055</v>
      </c>
      <c r="B13056" s="11" t="s">
        <v>43907</v>
      </c>
      <c r="C13056" s="12" t="s">
        <v>43908</v>
      </c>
      <c r="D13056" s="12" t="s">
        <v>43909</v>
      </c>
      <c r="E13056" s="12" t="s">
        <v>43910</v>
      </c>
      <c r="F13056" s="12" t="s">
        <v>43911</v>
      </c>
      <c r="G13056" s="15"/>
      <c r="H13056" s="14" t="str">
        <f>IF(G13056=J13056,"未作答",IF(G13056=答案!A13056,"正确","错误"))</f>
        <v>未作答</v>
      </c>
    </row>
    <row r="13057" customHeight="1" spans="1:8">
      <c r="A13057" s="10">
        <v>13056</v>
      </c>
      <c r="B13057" s="11" t="s">
        <v>43912</v>
      </c>
      <c r="C13057" s="12" t="s">
        <v>3727</v>
      </c>
      <c r="D13057" s="12" t="s">
        <v>43913</v>
      </c>
      <c r="E13057" s="12" t="s">
        <v>3645</v>
      </c>
      <c r="F13057" s="12" t="s">
        <v>38434</v>
      </c>
      <c r="G13057" s="15"/>
      <c r="H13057" s="14" t="str">
        <f>IF(G13057=J13057,"未作答",IF(G13057=答案!A13057,"正确","错误"))</f>
        <v>未作答</v>
      </c>
    </row>
    <row r="13058" customHeight="1" spans="1:8">
      <c r="A13058" s="10">
        <v>13057</v>
      </c>
      <c r="B13058" s="11" t="s">
        <v>41545</v>
      </c>
      <c r="C13058" s="12" t="s">
        <v>41549</v>
      </c>
      <c r="D13058" s="12" t="s">
        <v>41547</v>
      </c>
      <c r="E13058" s="12" t="s">
        <v>41546</v>
      </c>
      <c r="F13058" s="12" t="s">
        <v>41548</v>
      </c>
      <c r="G13058" s="15"/>
      <c r="H13058" s="14" t="str">
        <f>IF(G13058=J13058,"未作答",IF(G13058=答案!A13058,"正确","错误"))</f>
        <v>未作答</v>
      </c>
    </row>
    <row r="13059" customHeight="1" spans="1:8">
      <c r="A13059" s="10">
        <v>13058</v>
      </c>
      <c r="B13059" s="11" t="s">
        <v>43887</v>
      </c>
      <c r="C13059" s="12" t="s">
        <v>43891</v>
      </c>
      <c r="D13059" s="12" t="s">
        <v>43914</v>
      </c>
      <c r="E13059" s="12" t="s">
        <v>43888</v>
      </c>
      <c r="F13059" s="12" t="s">
        <v>43915</v>
      </c>
      <c r="G13059" s="15"/>
      <c r="H13059" s="14" t="str">
        <f>IF(G13059=J13059,"未作答",IF(G13059=答案!A13059,"正确","错误"))</f>
        <v>未作答</v>
      </c>
    </row>
    <row r="13060" customHeight="1" spans="1:8">
      <c r="A13060" s="10">
        <v>13059</v>
      </c>
      <c r="B13060" s="11" t="s">
        <v>43916</v>
      </c>
      <c r="C13060" s="12" t="s">
        <v>43917</v>
      </c>
      <c r="D13060" s="12" t="s">
        <v>43918</v>
      </c>
      <c r="E13060" s="12" t="s">
        <v>43919</v>
      </c>
      <c r="F13060" s="12" t="s">
        <v>43194</v>
      </c>
      <c r="G13060" s="15"/>
      <c r="H13060" s="14" t="str">
        <f>IF(G13060=J13060,"未作答",IF(G13060=答案!A13060,"正确","错误"))</f>
        <v>未作答</v>
      </c>
    </row>
    <row r="13061" customHeight="1" spans="1:8">
      <c r="A13061" s="10">
        <v>13060</v>
      </c>
      <c r="B13061" s="11" t="s">
        <v>43920</v>
      </c>
      <c r="C13061" s="12" t="s">
        <v>43921</v>
      </c>
      <c r="D13061" s="12" t="s">
        <v>43922</v>
      </c>
      <c r="E13061" s="12" t="s">
        <v>1123</v>
      </c>
      <c r="F13061" s="12" t="s">
        <v>15798</v>
      </c>
      <c r="G13061" s="15"/>
      <c r="H13061" s="14" t="str">
        <f>IF(G13061=J13061,"未作答",IF(G13061=答案!A13061,"正确","错误"))</f>
        <v>未作答</v>
      </c>
    </row>
    <row r="13062" customHeight="1" spans="1:8">
      <c r="A13062" s="10">
        <v>13061</v>
      </c>
      <c r="B13062" s="11" t="s">
        <v>43923</v>
      </c>
      <c r="C13062" s="12" t="s">
        <v>1859</v>
      </c>
      <c r="D13062" s="12" t="s">
        <v>11961</v>
      </c>
      <c r="E13062" s="12" t="s">
        <v>632</v>
      </c>
      <c r="F13062" s="12" t="s">
        <v>43924</v>
      </c>
      <c r="G13062" s="15"/>
      <c r="H13062" s="14" t="str">
        <f>IF(G13062=J13062,"未作答",IF(G13062=答案!A13062,"正确","错误"))</f>
        <v>未作答</v>
      </c>
    </row>
    <row r="13063" customHeight="1" spans="1:8">
      <c r="A13063" s="10">
        <v>13062</v>
      </c>
      <c r="B13063" s="11" t="s">
        <v>43925</v>
      </c>
      <c r="C13063" s="12" t="s">
        <v>8769</v>
      </c>
      <c r="D13063" s="12" t="s">
        <v>6734</v>
      </c>
      <c r="E13063" s="12" t="s">
        <v>43926</v>
      </c>
      <c r="F13063" s="12" t="s">
        <v>43927</v>
      </c>
      <c r="G13063" s="15"/>
      <c r="H13063" s="14" t="str">
        <f>IF(G13063=J13063,"未作答",IF(G13063=答案!A13063,"正确","错误"))</f>
        <v>未作答</v>
      </c>
    </row>
    <row r="13064" customHeight="1" spans="1:8">
      <c r="A13064" s="10">
        <v>13063</v>
      </c>
      <c r="B13064" s="11" t="s">
        <v>43928</v>
      </c>
      <c r="C13064" s="12" t="s">
        <v>43929</v>
      </c>
      <c r="D13064" s="12" t="s">
        <v>15071</v>
      </c>
      <c r="E13064" s="12" t="s">
        <v>43930</v>
      </c>
      <c r="F13064" s="12" t="s">
        <v>7095</v>
      </c>
      <c r="G13064" s="15"/>
      <c r="H13064" s="14" t="str">
        <f>IF(G13064=J13064,"未作答",IF(G13064=答案!A13064,"正确","错误"))</f>
        <v>未作答</v>
      </c>
    </row>
    <row r="13065" customHeight="1" spans="1:8">
      <c r="A13065" s="10">
        <v>13064</v>
      </c>
      <c r="B13065" s="11" t="s">
        <v>43931</v>
      </c>
      <c r="C13065" s="12" t="s">
        <v>476</v>
      </c>
      <c r="D13065" s="12" t="s">
        <v>6991</v>
      </c>
      <c r="E13065" s="12" t="s">
        <v>43932</v>
      </c>
      <c r="F13065" s="12" t="s">
        <v>41105</v>
      </c>
      <c r="G13065" s="15"/>
      <c r="H13065" s="14" t="str">
        <f>IF(G13065=J13065,"未作答",IF(G13065=答案!A13065,"正确","错误"))</f>
        <v>未作答</v>
      </c>
    </row>
    <row r="13066" customHeight="1" spans="1:8">
      <c r="A13066" s="10">
        <v>13065</v>
      </c>
      <c r="B13066" s="11" t="s">
        <v>43933</v>
      </c>
      <c r="C13066" s="12" t="s">
        <v>43934</v>
      </c>
      <c r="D13066" s="12" t="s">
        <v>43935</v>
      </c>
      <c r="E13066" s="12" t="s">
        <v>43936</v>
      </c>
      <c r="F13066" s="12" t="s">
        <v>43937</v>
      </c>
      <c r="G13066" s="15"/>
      <c r="H13066" s="14" t="str">
        <f>IF(G13066=J13066,"未作答",IF(G13066=答案!A13066,"正确","错误"))</f>
        <v>未作答</v>
      </c>
    </row>
    <row r="13067" customHeight="1" spans="1:8">
      <c r="A13067" s="10">
        <v>13066</v>
      </c>
      <c r="B13067" s="11" t="s">
        <v>36168</v>
      </c>
      <c r="C13067" s="12" t="s">
        <v>36169</v>
      </c>
      <c r="D13067" s="12" t="s">
        <v>36170</v>
      </c>
      <c r="E13067" s="12" t="s">
        <v>43938</v>
      </c>
      <c r="F13067" s="12" t="s">
        <v>36172</v>
      </c>
      <c r="G13067" s="15"/>
      <c r="H13067" s="14" t="str">
        <f>IF(G13067=J13067,"未作答",IF(G13067=答案!A13067,"正确","错误"))</f>
        <v>未作答</v>
      </c>
    </row>
    <row r="13068" customHeight="1" spans="1:8">
      <c r="A13068" s="10">
        <v>13067</v>
      </c>
      <c r="B13068" s="11" t="s">
        <v>43939</v>
      </c>
      <c r="C13068" s="12" t="s">
        <v>5798</v>
      </c>
      <c r="D13068" s="12" t="s">
        <v>5799</v>
      </c>
      <c r="E13068" s="12" t="s">
        <v>5800</v>
      </c>
      <c r="F13068" s="12" t="s">
        <v>36453</v>
      </c>
      <c r="G13068" s="15"/>
      <c r="H13068" s="14" t="str">
        <f>IF(G13068=J13068,"未作答",IF(G13068=答案!A13068,"正确","错误"))</f>
        <v>未作答</v>
      </c>
    </row>
    <row r="13069" customHeight="1" spans="1:8">
      <c r="A13069" s="10">
        <v>13068</v>
      </c>
      <c r="B13069" s="11" t="s">
        <v>35581</v>
      </c>
      <c r="C13069" s="12" t="s">
        <v>37011</v>
      </c>
      <c r="D13069" s="12" t="s">
        <v>35583</v>
      </c>
      <c r="E13069" s="12" t="s">
        <v>43940</v>
      </c>
      <c r="F13069" s="12" t="s">
        <v>36903</v>
      </c>
      <c r="G13069" s="15"/>
      <c r="H13069" s="14" t="str">
        <f>IF(G13069=J13069,"未作答",IF(G13069=答案!A13069,"正确","错误"))</f>
        <v>未作答</v>
      </c>
    </row>
    <row r="13070" customHeight="1" spans="1:8">
      <c r="A13070" s="10">
        <v>13069</v>
      </c>
      <c r="B13070" s="11" t="s">
        <v>43941</v>
      </c>
      <c r="C13070" s="12" t="s">
        <v>34685</v>
      </c>
      <c r="D13070" s="12" t="s">
        <v>43942</v>
      </c>
      <c r="E13070" s="12" t="s">
        <v>34611</v>
      </c>
      <c r="F13070" s="12" t="s">
        <v>36508</v>
      </c>
      <c r="G13070" s="15"/>
      <c r="H13070" s="14" t="str">
        <f>IF(G13070=J13070,"未作答",IF(G13070=答案!A13070,"正确","错误"))</f>
        <v>未作答</v>
      </c>
    </row>
    <row r="13071" customHeight="1" spans="1:8">
      <c r="A13071" s="10">
        <v>13070</v>
      </c>
      <c r="B13071" s="11" t="s">
        <v>43943</v>
      </c>
      <c r="C13071" s="12" t="s">
        <v>43944</v>
      </c>
      <c r="D13071" s="12" t="s">
        <v>43945</v>
      </c>
      <c r="E13071" s="12" t="s">
        <v>43946</v>
      </c>
      <c r="F13071" s="12" t="s">
        <v>43947</v>
      </c>
      <c r="G13071" s="15"/>
      <c r="H13071" s="14" t="str">
        <f>IF(G13071=J13071,"未作答",IF(G13071=答案!A13071,"正确","错误"))</f>
        <v>未作答</v>
      </c>
    </row>
    <row r="13072" customHeight="1" spans="1:8">
      <c r="A13072" s="10">
        <v>13071</v>
      </c>
      <c r="B13072" s="11" t="s">
        <v>43146</v>
      </c>
      <c r="C13072" s="12" t="s">
        <v>43148</v>
      </c>
      <c r="D13072" s="12" t="s">
        <v>43147</v>
      </c>
      <c r="E13072" s="12" t="s">
        <v>43149</v>
      </c>
      <c r="F13072" s="12" t="s">
        <v>43150</v>
      </c>
      <c r="G13072" s="15"/>
      <c r="H13072" s="14" t="str">
        <f>IF(G13072=J13072,"未作答",IF(G13072=答案!A13072,"正确","错误"))</f>
        <v>未作答</v>
      </c>
    </row>
    <row r="13073" customHeight="1" spans="1:8">
      <c r="A13073" s="10">
        <v>13072</v>
      </c>
      <c r="B13073" s="11" t="s">
        <v>39448</v>
      </c>
      <c r="C13073" s="12" t="s">
        <v>37220</v>
      </c>
      <c r="D13073" s="12" t="s">
        <v>39450</v>
      </c>
      <c r="E13073" s="12" t="s">
        <v>37217</v>
      </c>
      <c r="F13073" s="12" t="s">
        <v>39449</v>
      </c>
      <c r="G13073" s="15"/>
      <c r="H13073" s="14" t="str">
        <f>IF(G13073=J13073,"未作答",IF(G13073=答案!A13073,"正确","错误"))</f>
        <v>未作答</v>
      </c>
    </row>
    <row r="13074" customHeight="1" spans="1:8">
      <c r="A13074" s="10">
        <v>13073</v>
      </c>
      <c r="B13074" s="11" t="s">
        <v>43948</v>
      </c>
      <c r="C13074" s="12" t="s">
        <v>43949</v>
      </c>
      <c r="D13074" s="12" t="s">
        <v>43950</v>
      </c>
      <c r="E13074" s="12" t="s">
        <v>43951</v>
      </c>
      <c r="F13074" s="12" t="s">
        <v>43952</v>
      </c>
      <c r="G13074" s="15"/>
      <c r="H13074" s="14" t="str">
        <f>IF(G13074=J13074,"未作答",IF(G13074=答案!A13074,"正确","错误"))</f>
        <v>未作答</v>
      </c>
    </row>
    <row r="13075" customHeight="1" spans="1:8">
      <c r="A13075" s="10">
        <v>13074</v>
      </c>
      <c r="B13075" s="11" t="s">
        <v>40130</v>
      </c>
      <c r="C13075" s="12" t="s">
        <v>37527</v>
      </c>
      <c r="D13075" s="12" t="s">
        <v>40131</v>
      </c>
      <c r="E13075" s="12" t="s">
        <v>40132</v>
      </c>
      <c r="F13075" s="12" t="s">
        <v>43953</v>
      </c>
      <c r="G13075" s="15"/>
      <c r="H13075" s="14" t="str">
        <f>IF(G13075=J13075,"未作答",IF(G13075=答案!A13075,"正确","错误"))</f>
        <v>未作答</v>
      </c>
    </row>
    <row r="13076" customHeight="1" spans="1:8">
      <c r="A13076" s="10">
        <v>13075</v>
      </c>
      <c r="B13076" s="11" t="s">
        <v>36301</v>
      </c>
      <c r="C13076" s="12" t="s">
        <v>43954</v>
      </c>
      <c r="D13076" s="12" t="s">
        <v>8694</v>
      </c>
      <c r="E13076" s="12" t="s">
        <v>6182</v>
      </c>
      <c r="F13076" s="12" t="s">
        <v>8031</v>
      </c>
      <c r="G13076" s="15"/>
      <c r="H13076" s="14" t="str">
        <f>IF(G13076=J13076,"未作答",IF(G13076=答案!A13076,"正确","错误"))</f>
        <v>未作答</v>
      </c>
    </row>
    <row r="13077" customHeight="1" spans="1:8">
      <c r="A13077" s="10">
        <v>13076</v>
      </c>
      <c r="B13077" s="11" t="s">
        <v>43955</v>
      </c>
      <c r="C13077" s="12" t="s">
        <v>12370</v>
      </c>
      <c r="D13077" s="12" t="s">
        <v>43956</v>
      </c>
      <c r="E13077" s="12" t="s">
        <v>43957</v>
      </c>
      <c r="F13077" s="12" t="s">
        <v>43958</v>
      </c>
      <c r="G13077" s="15"/>
      <c r="H13077" s="14" t="str">
        <f>IF(G13077=J13077,"未作答",IF(G13077=答案!A13077,"正确","错误"))</f>
        <v>未作答</v>
      </c>
    </row>
    <row r="13078" customHeight="1" spans="1:8">
      <c r="A13078" s="10">
        <v>13077</v>
      </c>
      <c r="B13078" s="11" t="s">
        <v>43959</v>
      </c>
      <c r="C13078" s="12" t="s">
        <v>3490</v>
      </c>
      <c r="D13078" s="12" t="s">
        <v>43960</v>
      </c>
      <c r="E13078" s="12" t="s">
        <v>43961</v>
      </c>
      <c r="F13078" s="12" t="s">
        <v>43962</v>
      </c>
      <c r="G13078" s="15"/>
      <c r="H13078" s="14" t="str">
        <f>IF(G13078=J13078,"未作答",IF(G13078=答案!A13078,"正确","错误"))</f>
        <v>未作答</v>
      </c>
    </row>
    <row r="13079" customHeight="1" spans="1:8">
      <c r="A13079" s="10">
        <v>13078</v>
      </c>
      <c r="B13079" s="11" t="s">
        <v>43963</v>
      </c>
      <c r="C13079" s="12" t="s">
        <v>43964</v>
      </c>
      <c r="D13079" s="12" t="s">
        <v>43965</v>
      </c>
      <c r="E13079" s="12" t="s">
        <v>43966</v>
      </c>
      <c r="F13079" s="12" t="s">
        <v>43967</v>
      </c>
      <c r="G13079" s="15"/>
      <c r="H13079" s="14" t="str">
        <f>IF(G13079=J13079,"未作答",IF(G13079=答案!A13079,"正确","错误"))</f>
        <v>未作答</v>
      </c>
    </row>
    <row r="13080" customHeight="1" spans="1:8">
      <c r="A13080" s="10">
        <v>13079</v>
      </c>
      <c r="B13080" s="11" t="s">
        <v>43968</v>
      </c>
      <c r="C13080" s="12" t="s">
        <v>16012</v>
      </c>
      <c r="D13080" s="12" t="s">
        <v>37066</v>
      </c>
      <c r="E13080" s="12" t="s">
        <v>34475</v>
      </c>
      <c r="F13080" s="12" t="s">
        <v>39727</v>
      </c>
      <c r="G13080" s="15"/>
      <c r="H13080" s="14" t="str">
        <f>IF(G13080=J13080,"未作答",IF(G13080=答案!A13080,"正确","错误"))</f>
        <v>未作答</v>
      </c>
    </row>
    <row r="13081" customHeight="1" spans="1:8">
      <c r="A13081" s="10">
        <v>13080</v>
      </c>
      <c r="B13081" s="11" t="s">
        <v>35242</v>
      </c>
      <c r="C13081" s="12" t="s">
        <v>35243</v>
      </c>
      <c r="D13081" s="12" t="s">
        <v>35244</v>
      </c>
      <c r="E13081" s="12" t="s">
        <v>3429</v>
      </c>
      <c r="F13081" s="12" t="s">
        <v>43969</v>
      </c>
      <c r="G13081" s="15"/>
      <c r="H13081" s="14" t="str">
        <f>IF(G13081=J13081,"未作答",IF(G13081=答案!A13081,"正确","错误"))</f>
        <v>未作答</v>
      </c>
    </row>
    <row r="13082" customHeight="1" spans="1:8">
      <c r="A13082" s="10">
        <v>13081</v>
      </c>
      <c r="B13082" s="11" t="s">
        <v>41159</v>
      </c>
      <c r="C13082" s="12" t="s">
        <v>34684</v>
      </c>
      <c r="D13082" s="12" t="s">
        <v>41160</v>
      </c>
      <c r="E13082" s="12" t="s">
        <v>41161</v>
      </c>
      <c r="F13082" s="12" t="s">
        <v>34637</v>
      </c>
      <c r="G13082" s="15"/>
      <c r="H13082" s="14" t="str">
        <f>IF(G13082=J13082,"未作答",IF(G13082=答案!A13082,"正确","错误"))</f>
        <v>未作答</v>
      </c>
    </row>
    <row r="13083" customHeight="1" spans="1:8">
      <c r="A13083" s="10">
        <v>13082</v>
      </c>
      <c r="B13083" s="11" t="s">
        <v>36776</v>
      </c>
      <c r="C13083" s="12" t="s">
        <v>36777</v>
      </c>
      <c r="D13083" s="12" t="s">
        <v>43360</v>
      </c>
      <c r="E13083" s="12" t="s">
        <v>33587</v>
      </c>
      <c r="F13083" s="12" t="s">
        <v>43361</v>
      </c>
      <c r="G13083" s="15"/>
      <c r="H13083" s="14" t="str">
        <f>IF(G13083=J13083,"未作答",IF(G13083=答案!A13083,"正确","错误"))</f>
        <v>未作答</v>
      </c>
    </row>
    <row r="13084" customHeight="1" spans="1:8">
      <c r="A13084" s="10">
        <v>13083</v>
      </c>
      <c r="B13084" s="11" t="s">
        <v>43970</v>
      </c>
      <c r="C13084" s="12" t="s">
        <v>43971</v>
      </c>
      <c r="D13084" s="12" t="s">
        <v>43972</v>
      </c>
      <c r="E13084" s="12" t="s">
        <v>43973</v>
      </c>
      <c r="F13084" s="12" t="s">
        <v>43974</v>
      </c>
      <c r="G13084" s="15"/>
      <c r="H13084" s="14" t="str">
        <f>IF(G13084=J13084,"未作答",IF(G13084=答案!A13084,"正确","错误"))</f>
        <v>未作答</v>
      </c>
    </row>
    <row r="13085" customHeight="1" spans="1:8">
      <c r="A13085" s="10">
        <v>13084</v>
      </c>
      <c r="B13085" s="11" t="s">
        <v>43975</v>
      </c>
      <c r="C13085" s="12" t="s">
        <v>13597</v>
      </c>
      <c r="D13085" s="12" t="s">
        <v>13598</v>
      </c>
      <c r="E13085" s="12" t="s">
        <v>13599</v>
      </c>
      <c r="F13085" s="12" t="s">
        <v>13600</v>
      </c>
      <c r="G13085" s="15"/>
      <c r="H13085" s="14" t="str">
        <f>IF(G13085=J13085,"未作答",IF(G13085=答案!A13085,"正确","错误"))</f>
        <v>未作答</v>
      </c>
    </row>
    <row r="13086" customHeight="1" spans="1:8">
      <c r="A13086" s="10">
        <v>13085</v>
      </c>
      <c r="B13086" s="11" t="s">
        <v>43976</v>
      </c>
      <c r="C13086" s="12" t="s">
        <v>36035</v>
      </c>
      <c r="D13086" s="12" t="s">
        <v>36036</v>
      </c>
      <c r="E13086" s="12" t="s">
        <v>36037</v>
      </c>
      <c r="F13086" s="12" t="s">
        <v>36038</v>
      </c>
      <c r="G13086" s="15"/>
      <c r="H13086" s="14" t="str">
        <f>IF(G13086=J13086,"未作答",IF(G13086=答案!A13086,"正确","错误"))</f>
        <v>未作答</v>
      </c>
    </row>
    <row r="13087" customHeight="1" spans="1:8">
      <c r="A13087" s="10">
        <v>13086</v>
      </c>
      <c r="B13087" s="11" t="s">
        <v>35844</v>
      </c>
      <c r="C13087" s="12" t="s">
        <v>35848</v>
      </c>
      <c r="D13087" s="12" t="s">
        <v>35846</v>
      </c>
      <c r="E13087" s="12" t="s">
        <v>35847</v>
      </c>
      <c r="F13087" s="12" t="s">
        <v>35845</v>
      </c>
      <c r="G13087" s="15"/>
      <c r="H13087" s="14" t="str">
        <f>IF(G13087=J13087,"未作答",IF(G13087=答案!A13087,"正确","错误"))</f>
        <v>未作答</v>
      </c>
    </row>
    <row r="13088" customHeight="1" spans="1:8">
      <c r="A13088" s="10">
        <v>13087</v>
      </c>
      <c r="B13088" s="11" t="s">
        <v>41575</v>
      </c>
      <c r="C13088" s="12" t="s">
        <v>41576</v>
      </c>
      <c r="D13088" s="12" t="s">
        <v>36149</v>
      </c>
      <c r="E13088" s="12" t="s">
        <v>43977</v>
      </c>
      <c r="F13088" s="12" t="s">
        <v>41578</v>
      </c>
      <c r="G13088" s="15"/>
      <c r="H13088" s="14" t="str">
        <f>IF(G13088=J13088,"未作答",IF(G13088=答案!A13088,"正确","错误"))</f>
        <v>未作答</v>
      </c>
    </row>
    <row r="13089" customHeight="1" spans="1:8">
      <c r="A13089" s="10">
        <v>13088</v>
      </c>
      <c r="B13089" s="11" t="s">
        <v>35226</v>
      </c>
      <c r="C13089" s="12" t="s">
        <v>35228</v>
      </c>
      <c r="D13089" s="12" t="s">
        <v>35227</v>
      </c>
      <c r="E13089" s="12" t="s">
        <v>35229</v>
      </c>
      <c r="F13089" s="12" t="s">
        <v>35230</v>
      </c>
      <c r="G13089" s="15"/>
      <c r="H13089" s="14" t="str">
        <f>IF(G13089=J13089,"未作答",IF(G13089=答案!A13089,"正确","错误"))</f>
        <v>未作答</v>
      </c>
    </row>
    <row r="13090" customHeight="1" spans="1:8">
      <c r="A13090" s="10">
        <v>13089</v>
      </c>
      <c r="B13090" s="11" t="s">
        <v>43978</v>
      </c>
      <c r="C13090" s="12" t="s">
        <v>763</v>
      </c>
      <c r="D13090" s="12" t="s">
        <v>672</v>
      </c>
      <c r="E13090" s="12" t="s">
        <v>1021</v>
      </c>
      <c r="F13090" s="12" t="s">
        <v>43979</v>
      </c>
      <c r="G13090" s="15"/>
      <c r="H13090" s="14" t="str">
        <f>IF(G13090=J13090,"未作答",IF(G13090=答案!A13090,"正确","错误"))</f>
        <v>未作答</v>
      </c>
    </row>
    <row r="13091" customHeight="1" spans="1:8">
      <c r="A13091" s="10">
        <v>13090</v>
      </c>
      <c r="B13091" s="11" t="s">
        <v>43980</v>
      </c>
      <c r="C13091" s="12" t="s">
        <v>43981</v>
      </c>
      <c r="D13091" s="12" t="s">
        <v>43982</v>
      </c>
      <c r="E13091" s="12" t="s">
        <v>43983</v>
      </c>
      <c r="F13091" s="12" t="s">
        <v>43984</v>
      </c>
      <c r="G13091" s="15"/>
      <c r="H13091" s="14" t="str">
        <f>IF(G13091=J13091,"未作答",IF(G13091=答案!A13091,"正确","错误"))</f>
        <v>未作答</v>
      </c>
    </row>
    <row r="13092" customHeight="1" spans="1:8">
      <c r="A13092" s="10">
        <v>13091</v>
      </c>
      <c r="B13092" s="11" t="s">
        <v>43985</v>
      </c>
      <c r="C13092" s="12" t="s">
        <v>18934</v>
      </c>
      <c r="D13092" s="12" t="s">
        <v>43986</v>
      </c>
      <c r="E13092" s="12" t="s">
        <v>18933</v>
      </c>
      <c r="F13092" s="12" t="s">
        <v>18932</v>
      </c>
      <c r="G13092" s="15"/>
      <c r="H13092" s="14" t="str">
        <f>IF(G13092=J13092,"未作答",IF(G13092=答案!A13092,"正确","错误"))</f>
        <v>未作答</v>
      </c>
    </row>
    <row r="13093" customHeight="1" spans="1:8">
      <c r="A13093" s="10">
        <v>13092</v>
      </c>
      <c r="B13093" s="11" t="s">
        <v>43987</v>
      </c>
      <c r="C13093" s="12" t="s">
        <v>43988</v>
      </c>
      <c r="D13093" s="12" t="s">
        <v>43989</v>
      </c>
      <c r="E13093" s="12" t="s">
        <v>43990</v>
      </c>
      <c r="F13093" s="12" t="s">
        <v>43991</v>
      </c>
      <c r="G13093" s="15"/>
      <c r="H13093" s="14" t="str">
        <f>IF(G13093=J13093,"未作答",IF(G13093=答案!A13093,"正确","错误"))</f>
        <v>未作答</v>
      </c>
    </row>
    <row r="13094" customHeight="1" spans="1:8">
      <c r="A13094" s="10">
        <v>13093</v>
      </c>
      <c r="B13094" s="11" t="s">
        <v>37402</v>
      </c>
      <c r="C13094" s="12" t="s">
        <v>7589</v>
      </c>
      <c r="D13094" s="12" t="s">
        <v>14258</v>
      </c>
      <c r="E13094" s="12" t="s">
        <v>37403</v>
      </c>
      <c r="F13094" s="12" t="s">
        <v>43992</v>
      </c>
      <c r="G13094" s="15"/>
      <c r="H13094" s="14" t="str">
        <f>IF(G13094=J13094,"未作答",IF(G13094=答案!A13094,"正确","错误"))</f>
        <v>未作答</v>
      </c>
    </row>
    <row r="13095" customHeight="1" spans="1:8">
      <c r="A13095" s="10">
        <v>13094</v>
      </c>
      <c r="B13095" s="11" t="s">
        <v>43993</v>
      </c>
      <c r="C13095" s="12" t="s">
        <v>3314</v>
      </c>
      <c r="D13095" s="12" t="s">
        <v>43368</v>
      </c>
      <c r="E13095" s="12" t="s">
        <v>41702</v>
      </c>
      <c r="F13095" s="12" t="s">
        <v>43060</v>
      </c>
      <c r="G13095" s="15"/>
      <c r="H13095" s="14" t="str">
        <f>IF(G13095=J13095,"未作答",IF(G13095=答案!A13095,"正确","错误"))</f>
        <v>未作答</v>
      </c>
    </row>
    <row r="13096" customHeight="1" spans="1:8">
      <c r="A13096" s="10">
        <v>13095</v>
      </c>
      <c r="B13096" s="11" t="s">
        <v>43994</v>
      </c>
      <c r="C13096" s="12" t="s">
        <v>43995</v>
      </c>
      <c r="D13096" s="12" t="s">
        <v>43996</v>
      </c>
      <c r="E13096" s="12" t="s">
        <v>43997</v>
      </c>
      <c r="F13096" s="12" t="s">
        <v>43998</v>
      </c>
      <c r="G13096" s="15"/>
      <c r="H13096" s="14" t="str">
        <f>IF(G13096=J13096,"未作答",IF(G13096=答案!A13096,"正确","错误"))</f>
        <v>未作答</v>
      </c>
    </row>
    <row r="13097" customHeight="1" spans="1:8">
      <c r="A13097" s="10">
        <v>13096</v>
      </c>
      <c r="B13097" s="11" t="s">
        <v>37054</v>
      </c>
      <c r="C13097" s="12" t="s">
        <v>36352</v>
      </c>
      <c r="D13097" s="12" t="s">
        <v>37203</v>
      </c>
      <c r="E13097" s="12" t="s">
        <v>7785</v>
      </c>
      <c r="F13097" s="12" t="s">
        <v>37881</v>
      </c>
      <c r="G13097" s="15"/>
      <c r="H13097" s="14" t="str">
        <f>IF(G13097=J13097,"未作答",IF(G13097=答案!A13097,"正确","错误"))</f>
        <v>未作答</v>
      </c>
    </row>
    <row r="13098" customHeight="1" spans="1:8">
      <c r="A13098" s="10">
        <v>13097</v>
      </c>
      <c r="B13098" s="11" t="s">
        <v>43999</v>
      </c>
      <c r="C13098" s="12" t="s">
        <v>44000</v>
      </c>
      <c r="D13098" s="12" t="s">
        <v>44001</v>
      </c>
      <c r="E13098" s="12" t="s">
        <v>44002</v>
      </c>
      <c r="F13098" s="12" t="s">
        <v>44003</v>
      </c>
      <c r="G13098" s="15"/>
      <c r="H13098" s="14" t="str">
        <f>IF(G13098=J13098,"未作答",IF(G13098=答案!A13098,"正确","错误"))</f>
        <v>未作答</v>
      </c>
    </row>
    <row r="13099" customHeight="1" spans="1:8">
      <c r="A13099" s="10">
        <v>13098</v>
      </c>
      <c r="B13099" s="11" t="s">
        <v>36450</v>
      </c>
      <c r="C13099" s="12" t="s">
        <v>6379</v>
      </c>
      <c r="D13099" s="12" t="s">
        <v>1153</v>
      </c>
      <c r="E13099" s="12" t="s">
        <v>36451</v>
      </c>
      <c r="F13099" s="12" t="s">
        <v>6750</v>
      </c>
      <c r="G13099" s="15"/>
      <c r="H13099" s="14" t="str">
        <f>IF(G13099=J13099,"未作答",IF(G13099=答案!A13099,"正确","错误"))</f>
        <v>未作答</v>
      </c>
    </row>
    <row r="13100" customHeight="1" spans="1:8">
      <c r="A13100" s="10">
        <v>13099</v>
      </c>
      <c r="B13100" s="11" t="s">
        <v>39829</v>
      </c>
      <c r="C13100" s="12" t="s">
        <v>39830</v>
      </c>
      <c r="D13100" s="12" t="s">
        <v>1131</v>
      </c>
      <c r="E13100" s="12" t="s">
        <v>19043</v>
      </c>
      <c r="F13100" s="12" t="s">
        <v>39831</v>
      </c>
      <c r="G13100" s="15"/>
      <c r="H13100" s="14" t="str">
        <f>IF(G13100=J13100,"未作答",IF(G13100=答案!A13100,"正确","错误"))</f>
        <v>未作答</v>
      </c>
    </row>
    <row r="13101" customHeight="1" spans="1:8">
      <c r="A13101" s="10">
        <v>13100</v>
      </c>
      <c r="B13101" s="11" t="s">
        <v>44004</v>
      </c>
      <c r="C13101" s="12" t="s">
        <v>44005</v>
      </c>
      <c r="D13101" s="12" t="s">
        <v>44006</v>
      </c>
      <c r="E13101" s="12" t="s">
        <v>44007</v>
      </c>
      <c r="F13101" s="12" t="s">
        <v>44008</v>
      </c>
      <c r="G13101" s="15"/>
      <c r="H13101" s="14" t="str">
        <f>IF(G13101=J13101,"未作答",IF(G13101=答案!A13101,"正确","错误"))</f>
        <v>未作答</v>
      </c>
    </row>
    <row r="13102" customHeight="1" spans="1:8">
      <c r="A13102" s="10">
        <v>13101</v>
      </c>
      <c r="B13102" s="11" t="s">
        <v>44009</v>
      </c>
      <c r="C13102" s="19">
        <v>38447</v>
      </c>
      <c r="D13102" s="23" t="s">
        <v>44010</v>
      </c>
      <c r="E13102" s="16">
        <f>2005-4-5</f>
        <v>1996</v>
      </c>
      <c r="F13102" s="12" t="s">
        <v>44011</v>
      </c>
      <c r="G13102" s="15"/>
      <c r="H13102" s="14" t="str">
        <f>IF(G13102=J13102,"未作答",IF(G13102=答案!A13102,"正确","错误"))</f>
        <v>未作答</v>
      </c>
    </row>
    <row r="13103" customHeight="1" spans="1:8">
      <c r="A13103" s="10">
        <v>13102</v>
      </c>
      <c r="B13103" s="11" t="s">
        <v>44012</v>
      </c>
      <c r="C13103" s="12" t="s">
        <v>44013</v>
      </c>
      <c r="D13103" s="12" t="s">
        <v>44014</v>
      </c>
      <c r="E13103" s="12" t="s">
        <v>44015</v>
      </c>
      <c r="F13103" s="12" t="s">
        <v>1610</v>
      </c>
      <c r="G13103" s="15"/>
      <c r="H13103" s="14" t="str">
        <f>IF(G13103=J13103,"未作答",IF(G13103=答案!A13103,"正确","错误"))</f>
        <v>未作答</v>
      </c>
    </row>
    <row r="13104" customHeight="1" spans="1:8">
      <c r="A13104" s="10">
        <v>13103</v>
      </c>
      <c r="B13104" s="11" t="s">
        <v>44016</v>
      </c>
      <c r="C13104" s="12" t="s">
        <v>44017</v>
      </c>
      <c r="D13104" s="12" t="s">
        <v>44018</v>
      </c>
      <c r="E13104" s="12" t="s">
        <v>44019</v>
      </c>
      <c r="F13104" s="12" t="s">
        <v>44020</v>
      </c>
      <c r="G13104" s="15"/>
      <c r="H13104" s="14" t="str">
        <f>IF(G13104=J13104,"未作答",IF(G13104=答案!A13104,"正确","错误"))</f>
        <v>未作答</v>
      </c>
    </row>
    <row r="13105" customHeight="1" spans="1:8">
      <c r="A13105" s="10">
        <v>13104</v>
      </c>
      <c r="B13105" s="11" t="s">
        <v>44021</v>
      </c>
      <c r="C13105" s="12" t="s">
        <v>14416</v>
      </c>
      <c r="D13105" s="12" t="s">
        <v>35089</v>
      </c>
      <c r="E13105" s="12" t="s">
        <v>35091</v>
      </c>
      <c r="F13105" s="12" t="s">
        <v>35090</v>
      </c>
      <c r="G13105" s="15"/>
      <c r="H13105" s="14" t="str">
        <f>IF(G13105=J13105,"未作答",IF(G13105=答案!A13105,"正确","错误"))</f>
        <v>未作答</v>
      </c>
    </row>
    <row r="13106" customHeight="1" spans="1:8">
      <c r="A13106" s="10">
        <v>13105</v>
      </c>
      <c r="B13106" s="11" t="s">
        <v>37204</v>
      </c>
      <c r="C13106" s="12" t="s">
        <v>37205</v>
      </c>
      <c r="D13106" s="12" t="s">
        <v>36572</v>
      </c>
      <c r="E13106" s="12" t="s">
        <v>37206</v>
      </c>
      <c r="F13106" s="12" t="s">
        <v>44022</v>
      </c>
      <c r="G13106" s="15"/>
      <c r="H13106" s="14" t="str">
        <f>IF(G13106=J13106,"未作答",IF(G13106=答案!A13106,"正确","错误"))</f>
        <v>未作答</v>
      </c>
    </row>
    <row r="13107" customHeight="1" spans="1:8">
      <c r="A13107" s="10">
        <v>13106</v>
      </c>
      <c r="B13107" s="11" t="s">
        <v>44023</v>
      </c>
      <c r="C13107" s="12" t="s">
        <v>40096</v>
      </c>
      <c r="D13107" s="12" t="s">
        <v>8193</v>
      </c>
      <c r="E13107" s="12" t="s">
        <v>7914</v>
      </c>
      <c r="F13107" s="12" t="s">
        <v>40097</v>
      </c>
      <c r="G13107" s="15"/>
      <c r="H13107" s="14" t="str">
        <f>IF(G13107=J13107,"未作答",IF(G13107=答案!A13107,"正确","错误"))</f>
        <v>未作答</v>
      </c>
    </row>
    <row r="13108" customHeight="1" spans="1:8">
      <c r="A13108" s="10">
        <v>13107</v>
      </c>
      <c r="B13108" s="11" t="s">
        <v>40532</v>
      </c>
      <c r="C13108" s="12" t="s">
        <v>3309</v>
      </c>
      <c r="D13108" s="12" t="s">
        <v>3310</v>
      </c>
      <c r="E13108" s="12" t="s">
        <v>3311</v>
      </c>
      <c r="F13108" s="12" t="s">
        <v>3312</v>
      </c>
      <c r="G13108" s="15"/>
      <c r="H13108" s="14" t="str">
        <f>IF(G13108=J13108,"未作答",IF(G13108=答案!A13108,"正确","错误"))</f>
        <v>未作答</v>
      </c>
    </row>
    <row r="13109" customHeight="1" spans="1:8">
      <c r="A13109" s="10">
        <v>13108</v>
      </c>
      <c r="B13109" s="11" t="s">
        <v>44024</v>
      </c>
      <c r="C13109" s="12" t="s">
        <v>44025</v>
      </c>
      <c r="D13109" s="12" t="s">
        <v>36279</v>
      </c>
      <c r="E13109" s="12" t="s">
        <v>44026</v>
      </c>
      <c r="F13109" s="12" t="s">
        <v>44027</v>
      </c>
      <c r="G13109" s="15"/>
      <c r="H13109" s="14" t="str">
        <f>IF(G13109=J13109,"未作答",IF(G13109=答案!A13109,"正确","错误"))</f>
        <v>未作答</v>
      </c>
    </row>
    <row r="13110" customHeight="1" spans="1:8">
      <c r="A13110" s="10">
        <v>13109</v>
      </c>
      <c r="B13110" s="11" t="s">
        <v>44028</v>
      </c>
      <c r="C13110" s="12" t="s">
        <v>35953</v>
      </c>
      <c r="D13110" s="12" t="s">
        <v>35954</v>
      </c>
      <c r="E13110" s="12" t="s">
        <v>35951</v>
      </c>
      <c r="F13110" s="12" t="s">
        <v>35952</v>
      </c>
      <c r="G13110" s="15"/>
      <c r="H13110" s="14" t="str">
        <f>IF(G13110=J13110,"未作答",IF(G13110=答案!A13110,"正确","错误"))</f>
        <v>未作答</v>
      </c>
    </row>
    <row r="13111" customHeight="1" spans="1:8">
      <c r="A13111" s="10">
        <v>13110</v>
      </c>
      <c r="B13111" s="11" t="s">
        <v>43727</v>
      </c>
      <c r="C13111" s="12" t="s">
        <v>43731</v>
      </c>
      <c r="D13111" s="12" t="s">
        <v>43728</v>
      </c>
      <c r="E13111" s="12" t="s">
        <v>43730</v>
      </c>
      <c r="F13111" s="12" t="s">
        <v>43729</v>
      </c>
      <c r="G13111" s="15"/>
      <c r="H13111" s="14" t="str">
        <f>IF(G13111=J13111,"未作答",IF(G13111=答案!A13111,"正确","错误"))</f>
        <v>未作答</v>
      </c>
    </row>
    <row r="13112" customHeight="1" spans="1:8">
      <c r="A13112" s="10">
        <v>13111</v>
      </c>
      <c r="B13112" s="11" t="s">
        <v>44029</v>
      </c>
      <c r="C13112" s="12" t="s">
        <v>44030</v>
      </c>
      <c r="D13112" s="12" t="s">
        <v>44031</v>
      </c>
      <c r="E13112" s="12" t="s">
        <v>44032</v>
      </c>
      <c r="F13112" s="12" t="s">
        <v>44033</v>
      </c>
      <c r="G13112" s="15"/>
      <c r="H13112" s="14" t="str">
        <f>IF(G13112=J13112,"未作答",IF(G13112=答案!A13112,"正确","错误"))</f>
        <v>未作答</v>
      </c>
    </row>
    <row r="13113" customHeight="1" spans="1:8">
      <c r="A13113" s="10">
        <v>13112</v>
      </c>
      <c r="B13113" s="11" t="s">
        <v>44034</v>
      </c>
      <c r="C13113" s="12" t="s">
        <v>44035</v>
      </c>
      <c r="D13113" s="12" t="s">
        <v>44036</v>
      </c>
      <c r="E13113" s="12" t="s">
        <v>44037</v>
      </c>
      <c r="F13113" s="12" t="s">
        <v>44038</v>
      </c>
      <c r="G13113" s="15"/>
      <c r="H13113" s="14" t="str">
        <f>IF(G13113=J13113,"未作答",IF(G13113=答案!A13113,"正确","错误"))</f>
        <v>未作答</v>
      </c>
    </row>
    <row r="13114" customHeight="1" spans="1:8">
      <c r="A13114" s="10">
        <v>13113</v>
      </c>
      <c r="B13114" s="11" t="s">
        <v>44039</v>
      </c>
      <c r="C13114" s="12" t="s">
        <v>2066</v>
      </c>
      <c r="D13114" s="12" t="s">
        <v>2067</v>
      </c>
      <c r="E13114" s="12" t="s">
        <v>37557</v>
      </c>
      <c r="F13114" s="12" t="s">
        <v>6163</v>
      </c>
      <c r="G13114" s="15"/>
      <c r="H13114" s="14" t="str">
        <f>IF(G13114=J13114,"未作答",IF(G13114=答案!A13114,"正确","错误"))</f>
        <v>未作答</v>
      </c>
    </row>
    <row r="13115" customHeight="1" spans="1:8">
      <c r="A13115" s="10">
        <v>13114</v>
      </c>
      <c r="B13115" s="11" t="s">
        <v>39605</v>
      </c>
      <c r="C13115" s="12" t="s">
        <v>1297</v>
      </c>
      <c r="D13115" s="12" t="s">
        <v>1298</v>
      </c>
      <c r="E13115" s="12" t="s">
        <v>1299</v>
      </c>
      <c r="F13115" s="12" t="s">
        <v>1665</v>
      </c>
      <c r="G13115" s="15"/>
      <c r="H13115" s="14" t="str">
        <f>IF(G13115=J13115,"未作答",IF(G13115=答案!A13115,"正确","错误"))</f>
        <v>未作答</v>
      </c>
    </row>
    <row r="13116" customHeight="1" spans="1:8">
      <c r="A13116" s="10">
        <v>13115</v>
      </c>
      <c r="B13116" s="11" t="s">
        <v>44040</v>
      </c>
      <c r="C13116" s="12" t="s">
        <v>44041</v>
      </c>
      <c r="D13116" s="12" t="s">
        <v>44042</v>
      </c>
      <c r="E13116" s="12" t="s">
        <v>44043</v>
      </c>
      <c r="F13116" s="12" t="s">
        <v>44044</v>
      </c>
      <c r="G13116" s="15"/>
      <c r="H13116" s="14" t="str">
        <f>IF(G13116=J13116,"未作答",IF(G13116=答案!A13116,"正确","错误"))</f>
        <v>未作答</v>
      </c>
    </row>
    <row r="13117" customHeight="1" spans="1:8">
      <c r="A13117" s="10">
        <v>13116</v>
      </c>
      <c r="B13117" s="11" t="s">
        <v>41911</v>
      </c>
      <c r="C13117" s="12" t="s">
        <v>14629</v>
      </c>
      <c r="D13117" s="12" t="s">
        <v>1982</v>
      </c>
      <c r="E13117" s="12" t="s">
        <v>6991</v>
      </c>
      <c r="F13117" s="12" t="s">
        <v>34759</v>
      </c>
      <c r="G13117" s="15"/>
      <c r="H13117" s="14" t="str">
        <f>IF(G13117=J13117,"未作答",IF(G13117=答案!A13117,"正确","错误"))</f>
        <v>未作答</v>
      </c>
    </row>
    <row r="13118" customHeight="1" spans="1:8">
      <c r="A13118" s="10">
        <v>13117</v>
      </c>
      <c r="B13118" s="11" t="s">
        <v>44045</v>
      </c>
      <c r="C13118" s="12" t="s">
        <v>2508</v>
      </c>
      <c r="D13118" s="12" t="s">
        <v>2509</v>
      </c>
      <c r="E13118" s="12" t="s">
        <v>44046</v>
      </c>
      <c r="F13118" s="12" t="s">
        <v>2511</v>
      </c>
      <c r="G13118" s="15"/>
      <c r="H13118" s="14" t="str">
        <f>IF(G13118=J13118,"未作答",IF(G13118=答案!A13118,"正确","错误"))</f>
        <v>未作答</v>
      </c>
    </row>
    <row r="13119" customHeight="1" spans="1:8">
      <c r="A13119" s="10">
        <v>13118</v>
      </c>
      <c r="B13119" s="11" t="s">
        <v>44047</v>
      </c>
      <c r="C13119" s="12" t="s">
        <v>44048</v>
      </c>
      <c r="D13119" s="12" t="s">
        <v>44049</v>
      </c>
      <c r="E13119" s="12" t="s">
        <v>44050</v>
      </c>
      <c r="F13119" s="12" t="s">
        <v>44051</v>
      </c>
      <c r="G13119" s="15"/>
      <c r="H13119" s="14" t="str">
        <f>IF(G13119=J13119,"未作答",IF(G13119=答案!A13119,"正确","错误"))</f>
        <v>未作答</v>
      </c>
    </row>
    <row r="13120" customHeight="1" spans="1:8">
      <c r="A13120" s="10">
        <v>13119</v>
      </c>
      <c r="B13120" s="11" t="s">
        <v>44052</v>
      </c>
      <c r="C13120" s="12" t="s">
        <v>44053</v>
      </c>
      <c r="D13120" s="12" t="s">
        <v>44054</v>
      </c>
      <c r="E13120" s="12" t="s">
        <v>44055</v>
      </c>
      <c r="F13120" s="12" t="s">
        <v>44056</v>
      </c>
      <c r="G13120" s="15"/>
      <c r="H13120" s="14" t="str">
        <f>IF(G13120=J13120,"未作答",IF(G13120=答案!A13120,"正确","错误"))</f>
        <v>未作答</v>
      </c>
    </row>
    <row r="13121" customHeight="1" spans="1:8">
      <c r="A13121" s="10">
        <v>13120</v>
      </c>
      <c r="B13121" s="11" t="s">
        <v>42158</v>
      </c>
      <c r="C13121" s="12" t="s">
        <v>44057</v>
      </c>
      <c r="D13121" s="12" t="s">
        <v>44058</v>
      </c>
      <c r="E13121" s="12" t="s">
        <v>3105</v>
      </c>
      <c r="F13121" s="12" t="s">
        <v>38318</v>
      </c>
      <c r="G13121" s="15"/>
      <c r="H13121" s="14" t="str">
        <f>IF(G13121=J13121,"未作答",IF(G13121=答案!A13121,"正确","错误"))</f>
        <v>未作答</v>
      </c>
    </row>
    <row r="13122" customHeight="1" spans="1:8">
      <c r="A13122" s="10">
        <v>13121</v>
      </c>
      <c r="B13122" s="11" t="s">
        <v>34683</v>
      </c>
      <c r="C13122" s="12" t="s">
        <v>3698</v>
      </c>
      <c r="D13122" s="12" t="s">
        <v>34685</v>
      </c>
      <c r="E13122" s="12" t="s">
        <v>34684</v>
      </c>
      <c r="F13122" s="12" t="s">
        <v>34686</v>
      </c>
      <c r="G13122" s="15"/>
      <c r="H13122" s="14" t="str">
        <f>IF(G13122=J13122,"未作答",IF(G13122=答案!A13122,"正确","错误"))</f>
        <v>未作答</v>
      </c>
    </row>
    <row r="13123" customHeight="1" spans="1:8">
      <c r="A13123" s="10">
        <v>13122</v>
      </c>
      <c r="B13123" s="11" t="s">
        <v>44059</v>
      </c>
      <c r="C13123" s="12" t="s">
        <v>1045</v>
      </c>
      <c r="D13123" s="12" t="s">
        <v>2733</v>
      </c>
      <c r="E13123" s="12" t="s">
        <v>6972</v>
      </c>
      <c r="F13123" s="12" t="s">
        <v>1163</v>
      </c>
      <c r="G13123" s="15"/>
      <c r="H13123" s="14" t="str">
        <f>IF(G13123=J13123,"未作答",IF(G13123=答案!A13123,"正确","错误"))</f>
        <v>未作答</v>
      </c>
    </row>
    <row r="13124" customHeight="1" spans="1:8">
      <c r="A13124" s="10">
        <v>13123</v>
      </c>
      <c r="B13124" s="11" t="s">
        <v>44060</v>
      </c>
      <c r="C13124" s="12" t="s">
        <v>7898</v>
      </c>
      <c r="D13124" s="12" t="s">
        <v>7900</v>
      </c>
      <c r="E13124" s="12" t="s">
        <v>17390</v>
      </c>
      <c r="F13124" s="12" t="s">
        <v>17265</v>
      </c>
      <c r="G13124" s="15"/>
      <c r="H13124" s="14" t="str">
        <f>IF(G13124=J13124,"未作答",IF(G13124=答案!A13124,"正确","错误"))</f>
        <v>未作答</v>
      </c>
    </row>
    <row r="13125" customHeight="1" spans="1:8">
      <c r="A13125" s="10">
        <v>13124</v>
      </c>
      <c r="B13125" s="11" t="s">
        <v>44061</v>
      </c>
      <c r="C13125" s="12" t="s">
        <v>37234</v>
      </c>
      <c r="D13125" s="12" t="s">
        <v>44062</v>
      </c>
      <c r="E13125" s="12" t="s">
        <v>44063</v>
      </c>
      <c r="F13125" s="12" t="s">
        <v>44064</v>
      </c>
      <c r="G13125" s="15"/>
      <c r="H13125" s="14" t="str">
        <f>IF(G13125=J13125,"未作答",IF(G13125=答案!A13125,"正确","错误"))</f>
        <v>未作答</v>
      </c>
    </row>
    <row r="13126" customHeight="1" spans="1:8">
      <c r="A13126" s="10">
        <v>13125</v>
      </c>
      <c r="B13126" s="11" t="s">
        <v>44065</v>
      </c>
      <c r="C13126" s="12" t="s">
        <v>44066</v>
      </c>
      <c r="D13126" s="12" t="s">
        <v>44067</v>
      </c>
      <c r="E13126" s="12" t="s">
        <v>44068</v>
      </c>
      <c r="F13126" s="12" t="s">
        <v>44069</v>
      </c>
      <c r="G13126" s="15"/>
      <c r="H13126" s="14" t="str">
        <f>IF(G13126=J13126,"未作答",IF(G13126=答案!A13126,"正确","错误"))</f>
        <v>未作答</v>
      </c>
    </row>
    <row r="13127" customHeight="1" spans="1:8">
      <c r="A13127" s="10">
        <v>13126</v>
      </c>
      <c r="B13127" s="11" t="s">
        <v>44070</v>
      </c>
      <c r="C13127" s="12" t="s">
        <v>44071</v>
      </c>
      <c r="D13127" s="12" t="s">
        <v>44072</v>
      </c>
      <c r="E13127" s="12" t="s">
        <v>35177</v>
      </c>
      <c r="F13127" s="12" t="s">
        <v>44073</v>
      </c>
      <c r="G13127" s="15"/>
      <c r="H13127" s="14" t="str">
        <f>IF(G13127=J13127,"未作答",IF(G13127=答案!A13127,"正确","错误"))</f>
        <v>未作答</v>
      </c>
    </row>
    <row r="13128" customHeight="1" spans="1:8">
      <c r="A13128" s="10">
        <v>13127</v>
      </c>
      <c r="B13128" s="11" t="s">
        <v>44074</v>
      </c>
      <c r="C13128" s="12" t="s">
        <v>34663</v>
      </c>
      <c r="D13128" s="12" t="s">
        <v>34664</v>
      </c>
      <c r="E13128" s="12" t="s">
        <v>34665</v>
      </c>
      <c r="F13128" s="12" t="s">
        <v>34666</v>
      </c>
      <c r="G13128" s="15"/>
      <c r="H13128" s="14" t="str">
        <f>IF(G13128=J13128,"未作答",IF(G13128=答案!A13128,"正确","错误"))</f>
        <v>未作答</v>
      </c>
    </row>
    <row r="13129" customHeight="1" spans="1:8">
      <c r="A13129" s="10">
        <v>13128</v>
      </c>
      <c r="B13129" s="11" t="s">
        <v>44075</v>
      </c>
      <c r="C13129" s="12" t="s">
        <v>34682</v>
      </c>
      <c r="D13129" s="12" t="s">
        <v>44076</v>
      </c>
      <c r="E13129" s="12" t="s">
        <v>44077</v>
      </c>
      <c r="F13129" s="12" t="s">
        <v>38160</v>
      </c>
      <c r="G13129" s="15"/>
      <c r="H13129" s="14" t="str">
        <f>IF(G13129=J13129,"未作答",IF(G13129=答案!A13129,"正确","错误"))</f>
        <v>未作答</v>
      </c>
    </row>
    <row r="13130" customHeight="1" spans="1:8">
      <c r="A13130" s="10">
        <v>13129</v>
      </c>
      <c r="B13130" s="11" t="s">
        <v>44078</v>
      </c>
      <c r="C13130" s="12" t="s">
        <v>44079</v>
      </c>
      <c r="D13130" s="12" t="s">
        <v>44080</v>
      </c>
      <c r="E13130" s="12" t="s">
        <v>44081</v>
      </c>
      <c r="F13130" s="12" t="s">
        <v>44082</v>
      </c>
      <c r="G13130" s="15"/>
      <c r="H13130" s="14" t="str">
        <f>IF(G13130=J13130,"未作答",IF(G13130=答案!A13130,"正确","错误"))</f>
        <v>未作答</v>
      </c>
    </row>
    <row r="13131" customHeight="1" spans="1:8">
      <c r="A13131" s="10">
        <v>13130</v>
      </c>
      <c r="B13131" s="11" t="s">
        <v>44083</v>
      </c>
      <c r="C13131" s="12" t="s">
        <v>39830</v>
      </c>
      <c r="D13131" s="12" t="s">
        <v>44084</v>
      </c>
      <c r="E13131" s="12" t="s">
        <v>19043</v>
      </c>
      <c r="F13131" s="12" t="s">
        <v>44085</v>
      </c>
      <c r="G13131" s="15"/>
      <c r="H13131" s="14" t="str">
        <f>IF(G13131=J13131,"未作答",IF(G13131=答案!A13131,"正确","错误"))</f>
        <v>未作答</v>
      </c>
    </row>
    <row r="13132" customHeight="1" spans="1:8">
      <c r="A13132" s="10">
        <v>13131</v>
      </c>
      <c r="B13132" s="11" t="s">
        <v>38782</v>
      </c>
      <c r="C13132" s="12" t="s">
        <v>38784</v>
      </c>
      <c r="D13132" s="12" t="s">
        <v>38783</v>
      </c>
      <c r="E13132" s="12" t="s">
        <v>38646</v>
      </c>
      <c r="F13132" s="12" t="s">
        <v>38647</v>
      </c>
      <c r="G13132" s="15"/>
      <c r="H13132" s="14" t="str">
        <f>IF(G13132=J13132,"未作答",IF(G13132=答案!A13132,"正确","错误"))</f>
        <v>未作答</v>
      </c>
    </row>
    <row r="13133" customHeight="1" spans="1:8">
      <c r="A13133" s="10">
        <v>13132</v>
      </c>
      <c r="B13133" s="11" t="s">
        <v>44086</v>
      </c>
      <c r="C13133" s="12" t="s">
        <v>35315</v>
      </c>
      <c r="D13133" s="12" t="s">
        <v>11768</v>
      </c>
      <c r="E13133" s="12" t="s">
        <v>35316</v>
      </c>
      <c r="F13133" s="12" t="s">
        <v>11961</v>
      </c>
      <c r="G13133" s="15"/>
      <c r="H13133" s="14" t="str">
        <f>IF(G13133=J13133,"未作答",IF(G13133=答案!A13133,"正确","错误"))</f>
        <v>未作答</v>
      </c>
    </row>
    <row r="13134" customHeight="1" spans="1:8">
      <c r="A13134" s="10">
        <v>13133</v>
      </c>
      <c r="B13134" s="11" t="s">
        <v>35380</v>
      </c>
      <c r="C13134" s="12" t="s">
        <v>35384</v>
      </c>
      <c r="D13134" s="12" t="s">
        <v>35381</v>
      </c>
      <c r="E13134" s="12" t="s">
        <v>35383</v>
      </c>
      <c r="F13134" s="12" t="s">
        <v>35382</v>
      </c>
      <c r="G13134" s="15"/>
      <c r="H13134" s="14" t="str">
        <f>IF(G13134=J13134,"未作答",IF(G13134=答案!A13134,"正确","错误"))</f>
        <v>未作答</v>
      </c>
    </row>
    <row r="13135" customHeight="1" spans="1:8">
      <c r="A13135" s="10">
        <v>13134</v>
      </c>
      <c r="B13135" s="11" t="s">
        <v>44087</v>
      </c>
      <c r="C13135" s="12" t="s">
        <v>44088</v>
      </c>
      <c r="D13135" s="12" t="s">
        <v>44089</v>
      </c>
      <c r="E13135" s="12" t="s">
        <v>16406</v>
      </c>
      <c r="F13135" s="12" t="s">
        <v>44090</v>
      </c>
      <c r="G13135" s="15"/>
      <c r="H13135" s="14" t="str">
        <f>IF(G13135=J13135,"未作答",IF(G13135=答案!A13135,"正确","错误"))</f>
        <v>未作答</v>
      </c>
    </row>
    <row r="13136" customHeight="1" spans="1:8">
      <c r="A13136" s="10">
        <v>13135</v>
      </c>
      <c r="B13136" s="11" t="s">
        <v>44091</v>
      </c>
      <c r="C13136" s="12" t="s">
        <v>38399</v>
      </c>
      <c r="D13136" s="12" t="s">
        <v>44092</v>
      </c>
      <c r="E13136" s="12" t="s">
        <v>36854</v>
      </c>
      <c r="F13136" s="12" t="s">
        <v>44093</v>
      </c>
      <c r="G13136" s="15"/>
      <c r="H13136" s="14" t="str">
        <f>IF(G13136=J13136,"未作答",IF(G13136=答案!A13136,"正确","错误"))</f>
        <v>未作答</v>
      </c>
    </row>
    <row r="13137" customHeight="1" spans="1:8">
      <c r="A13137" s="10">
        <v>13136</v>
      </c>
      <c r="B13137" s="11" t="s">
        <v>44094</v>
      </c>
      <c r="C13137" s="12" t="s">
        <v>39579</v>
      </c>
      <c r="D13137" s="12" t="s">
        <v>43806</v>
      </c>
      <c r="E13137" s="12" t="s">
        <v>39580</v>
      </c>
      <c r="F13137" s="12" t="s">
        <v>44095</v>
      </c>
      <c r="G13137" s="15"/>
      <c r="H13137" s="14" t="str">
        <f>IF(G13137=J13137,"未作答",IF(G13137=答案!A13137,"正确","错误"))</f>
        <v>未作答</v>
      </c>
    </row>
    <row r="13138" customHeight="1" spans="1:8">
      <c r="A13138" s="10">
        <v>13137</v>
      </c>
      <c r="B13138" s="11" t="s">
        <v>40882</v>
      </c>
      <c r="C13138" s="12" t="s">
        <v>40804</v>
      </c>
      <c r="D13138" s="12" t="s">
        <v>40883</v>
      </c>
      <c r="E13138" s="12" t="s">
        <v>40885</v>
      </c>
      <c r="F13138" s="12" t="s">
        <v>40884</v>
      </c>
      <c r="G13138" s="15"/>
      <c r="H13138" s="14" t="str">
        <f>IF(G13138=J13138,"未作答",IF(G13138=答案!A13138,"正确","错误"))</f>
        <v>未作答</v>
      </c>
    </row>
    <row r="13139" customHeight="1" spans="1:8">
      <c r="A13139" s="10">
        <v>13138</v>
      </c>
      <c r="B13139" s="11" t="s">
        <v>36682</v>
      </c>
      <c r="C13139" s="12" t="s">
        <v>44096</v>
      </c>
      <c r="D13139" s="12" t="s">
        <v>44097</v>
      </c>
      <c r="E13139" s="12" t="s">
        <v>36685</v>
      </c>
      <c r="F13139" s="12" t="s">
        <v>36683</v>
      </c>
      <c r="G13139" s="15"/>
      <c r="H13139" s="14" t="str">
        <f>IF(G13139=J13139,"未作答",IF(G13139=答案!A13139,"正确","错误"))</f>
        <v>未作答</v>
      </c>
    </row>
    <row r="13140" customHeight="1" spans="1:8">
      <c r="A13140" s="10">
        <v>13139</v>
      </c>
      <c r="B13140" s="11" t="s">
        <v>42935</v>
      </c>
      <c r="C13140" s="12" t="s">
        <v>42938</v>
      </c>
      <c r="D13140" s="12" t="s">
        <v>42937</v>
      </c>
      <c r="E13140" s="12" t="s">
        <v>42936</v>
      </c>
      <c r="F13140" s="12" t="s">
        <v>42939</v>
      </c>
      <c r="G13140" s="15"/>
      <c r="H13140" s="14" t="str">
        <f>IF(G13140=J13140,"未作答",IF(G13140=答案!A13140,"正确","错误"))</f>
        <v>未作答</v>
      </c>
    </row>
    <row r="13141" customHeight="1" spans="1:8">
      <c r="A13141" s="10">
        <v>13140</v>
      </c>
      <c r="B13141" s="11" t="s">
        <v>44098</v>
      </c>
      <c r="C13141" s="12" t="s">
        <v>44099</v>
      </c>
      <c r="D13141" s="12" t="s">
        <v>44100</v>
      </c>
      <c r="E13141" s="12" t="s">
        <v>44101</v>
      </c>
      <c r="F13141" s="12" t="s">
        <v>44102</v>
      </c>
      <c r="G13141" s="15"/>
      <c r="H13141" s="14" t="str">
        <f>IF(G13141=J13141,"未作答",IF(G13141=答案!A13141,"正确","错误"))</f>
        <v>未作答</v>
      </c>
    </row>
    <row r="13142" customHeight="1" spans="1:8">
      <c r="A13142" s="10">
        <v>13141</v>
      </c>
      <c r="B13142" s="11" t="s">
        <v>36223</v>
      </c>
      <c r="C13142" s="12" t="s">
        <v>36227</v>
      </c>
      <c r="D13142" s="12" t="s">
        <v>36225</v>
      </c>
      <c r="E13142" s="12" t="s">
        <v>36224</v>
      </c>
      <c r="F13142" s="12" t="s">
        <v>36226</v>
      </c>
      <c r="G13142" s="15"/>
      <c r="H13142" s="14" t="str">
        <f>IF(G13142=J13142,"未作答",IF(G13142=答案!A13142,"正确","错误"))</f>
        <v>未作答</v>
      </c>
    </row>
    <row r="13143" customHeight="1" spans="1:8">
      <c r="A13143" s="10">
        <v>13142</v>
      </c>
      <c r="B13143" s="11" t="s">
        <v>44103</v>
      </c>
      <c r="C13143" s="12" t="s">
        <v>34176</v>
      </c>
      <c r="D13143" s="12" t="s">
        <v>7900</v>
      </c>
      <c r="E13143" s="12" t="s">
        <v>7898</v>
      </c>
      <c r="F13143" s="12" t="s">
        <v>44104</v>
      </c>
      <c r="G13143" s="15"/>
      <c r="H13143" s="14" t="str">
        <f>IF(G13143=J13143,"未作答",IF(G13143=答案!A13143,"正确","错误"))</f>
        <v>未作答</v>
      </c>
    </row>
    <row r="13144" customHeight="1" spans="1:8">
      <c r="A13144" s="10">
        <v>13143</v>
      </c>
      <c r="B13144" s="11" t="s">
        <v>35072</v>
      </c>
      <c r="C13144" s="12" t="s">
        <v>36954</v>
      </c>
      <c r="D13144" s="12" t="s">
        <v>36955</v>
      </c>
      <c r="E13144" s="12" t="s">
        <v>43316</v>
      </c>
      <c r="F13144" s="12" t="s">
        <v>44105</v>
      </c>
      <c r="G13144" s="15"/>
      <c r="H13144" s="14" t="str">
        <f>IF(G13144=J13144,"未作答",IF(G13144=答案!A13144,"正确","错误"))</f>
        <v>未作答</v>
      </c>
    </row>
    <row r="13145" customHeight="1" spans="1:8">
      <c r="A13145" s="10">
        <v>13144</v>
      </c>
      <c r="B13145" s="11" t="s">
        <v>44106</v>
      </c>
      <c r="C13145" s="12" t="s">
        <v>44107</v>
      </c>
      <c r="D13145" s="12" t="s">
        <v>41085</v>
      </c>
      <c r="E13145" s="12" t="s">
        <v>41086</v>
      </c>
      <c r="F13145" s="12" t="s">
        <v>44108</v>
      </c>
      <c r="G13145" s="15"/>
      <c r="H13145" s="14" t="str">
        <f>IF(G13145=J13145,"未作答",IF(G13145=答案!A13145,"正确","错误"))</f>
        <v>未作答</v>
      </c>
    </row>
    <row r="13146" customHeight="1" spans="1:8">
      <c r="A13146" s="10">
        <v>13145</v>
      </c>
      <c r="B13146" s="11" t="s">
        <v>44109</v>
      </c>
      <c r="C13146" s="12" t="s">
        <v>1859</v>
      </c>
      <c r="D13146" s="12" t="s">
        <v>41509</v>
      </c>
      <c r="E13146" s="12" t="s">
        <v>549</v>
      </c>
      <c r="F13146" s="12" t="s">
        <v>11961</v>
      </c>
      <c r="G13146" s="15"/>
      <c r="H13146" s="14" t="str">
        <f>IF(G13146=J13146,"未作答",IF(G13146=答案!A13146,"正确","错误"))</f>
        <v>未作答</v>
      </c>
    </row>
    <row r="13147" customHeight="1" spans="1:8">
      <c r="A13147" s="10">
        <v>13146</v>
      </c>
      <c r="B13147" s="11" t="s">
        <v>44110</v>
      </c>
      <c r="C13147" s="12" t="s">
        <v>44111</v>
      </c>
      <c r="D13147" s="12" t="s">
        <v>44112</v>
      </c>
      <c r="E13147" s="12" t="s">
        <v>44113</v>
      </c>
      <c r="F13147" s="12" t="s">
        <v>44114</v>
      </c>
      <c r="G13147" s="15"/>
      <c r="H13147" s="14" t="str">
        <f>IF(G13147=J13147,"未作答",IF(G13147=答案!A13147,"正确","错误"))</f>
        <v>未作答</v>
      </c>
    </row>
    <row r="13148" customHeight="1" spans="1:8">
      <c r="A13148" s="10">
        <v>13147</v>
      </c>
      <c r="B13148" s="11" t="s">
        <v>44115</v>
      </c>
      <c r="C13148" s="12" t="s">
        <v>38691</v>
      </c>
      <c r="D13148" s="12" t="s">
        <v>38955</v>
      </c>
      <c r="E13148" s="12" t="s">
        <v>44116</v>
      </c>
      <c r="F13148" s="12" t="s">
        <v>44117</v>
      </c>
      <c r="G13148" s="15"/>
      <c r="H13148" s="14" t="str">
        <f>IF(G13148=J13148,"未作答",IF(G13148=答案!A13148,"正确","错误"))</f>
        <v>未作答</v>
      </c>
    </row>
    <row r="13149" customHeight="1" spans="1:8">
      <c r="A13149" s="10">
        <v>13148</v>
      </c>
      <c r="B13149" s="11" t="s">
        <v>44118</v>
      </c>
      <c r="C13149" s="12" t="s">
        <v>6696</v>
      </c>
      <c r="D13149" s="12" t="s">
        <v>6692</v>
      </c>
      <c r="E13149" s="12" t="s">
        <v>2066</v>
      </c>
      <c r="F13149" s="12" t="s">
        <v>6697</v>
      </c>
      <c r="G13149" s="15"/>
      <c r="H13149" s="14" t="str">
        <f>IF(G13149=J13149,"未作答",IF(G13149=答案!A13149,"正确","错误"))</f>
        <v>未作答</v>
      </c>
    </row>
    <row r="13150" customHeight="1" spans="1:8">
      <c r="A13150" s="10">
        <v>13149</v>
      </c>
      <c r="B13150" s="11" t="s">
        <v>44119</v>
      </c>
      <c r="C13150" s="12" t="s">
        <v>44120</v>
      </c>
      <c r="D13150" s="12" t="s">
        <v>44121</v>
      </c>
      <c r="E13150" s="12" t="s">
        <v>44122</v>
      </c>
      <c r="F13150" s="12" t="s">
        <v>44123</v>
      </c>
      <c r="G13150" s="15"/>
      <c r="H13150" s="14" t="str">
        <f>IF(G13150=J13150,"未作答",IF(G13150=答案!A13150,"正确","错误"))</f>
        <v>未作答</v>
      </c>
    </row>
    <row r="13151" customHeight="1" spans="1:8">
      <c r="A13151" s="10">
        <v>13150</v>
      </c>
      <c r="B13151" s="11" t="s">
        <v>40550</v>
      </c>
      <c r="C13151" s="12" t="s">
        <v>44124</v>
      </c>
      <c r="D13151" s="12" t="s">
        <v>40551</v>
      </c>
      <c r="E13151" s="12" t="s">
        <v>35256</v>
      </c>
      <c r="F13151" s="12" t="s">
        <v>7589</v>
      </c>
      <c r="G13151" s="15"/>
      <c r="H13151" s="14" t="str">
        <f>IF(G13151=J13151,"未作答",IF(G13151=答案!A13151,"正确","错误"))</f>
        <v>未作答</v>
      </c>
    </row>
    <row r="13152" customHeight="1" spans="1:8">
      <c r="A13152" s="10">
        <v>13151</v>
      </c>
      <c r="B13152" s="11" t="s">
        <v>44125</v>
      </c>
      <c r="C13152" s="12" t="s">
        <v>44126</v>
      </c>
      <c r="D13152" s="12" t="s">
        <v>44127</v>
      </c>
      <c r="E13152" s="12" t="s">
        <v>44128</v>
      </c>
      <c r="F13152" s="12" t="s">
        <v>44129</v>
      </c>
      <c r="G13152" s="15"/>
      <c r="H13152" s="14" t="str">
        <f>IF(G13152=J13152,"未作答",IF(G13152=答案!A13152,"正确","错误"))</f>
        <v>未作答</v>
      </c>
    </row>
    <row r="13153" customHeight="1" spans="1:8">
      <c r="A13153" s="10">
        <v>13152</v>
      </c>
      <c r="B13153" s="11" t="s">
        <v>44130</v>
      </c>
      <c r="C13153" s="12" t="s">
        <v>1682</v>
      </c>
      <c r="D13153" s="12" t="s">
        <v>2986</v>
      </c>
      <c r="E13153" s="12" t="s">
        <v>2981</v>
      </c>
      <c r="F13153" s="12" t="s">
        <v>2983</v>
      </c>
      <c r="G13153" s="15"/>
      <c r="H13153" s="14" t="str">
        <f>IF(G13153=J13153,"未作答",IF(G13153=答案!A13153,"正确","错误"))</f>
        <v>未作答</v>
      </c>
    </row>
    <row r="13154" customHeight="1" spans="1:8">
      <c r="A13154" s="10">
        <v>13153</v>
      </c>
      <c r="B13154" s="11" t="s">
        <v>44131</v>
      </c>
      <c r="C13154" s="12" t="s">
        <v>44132</v>
      </c>
      <c r="D13154" s="12" t="s">
        <v>44133</v>
      </c>
      <c r="E13154" s="12" t="s">
        <v>44134</v>
      </c>
      <c r="F13154" s="12" t="s">
        <v>44135</v>
      </c>
      <c r="G13154" s="15"/>
      <c r="H13154" s="14" t="str">
        <f>IF(G13154=J13154,"未作答",IF(G13154=答案!A13154,"正确","错误"))</f>
        <v>未作答</v>
      </c>
    </row>
    <row r="13155" customHeight="1" spans="1:8">
      <c r="A13155" s="10">
        <v>13154</v>
      </c>
      <c r="B13155" s="11" t="s">
        <v>44136</v>
      </c>
      <c r="C13155" s="12" t="s">
        <v>39579</v>
      </c>
      <c r="D13155" s="12" t="s">
        <v>44137</v>
      </c>
      <c r="E13155" s="12" t="s">
        <v>38682</v>
      </c>
      <c r="F13155" s="12" t="s">
        <v>39582</v>
      </c>
      <c r="G13155" s="15"/>
      <c r="H13155" s="14" t="str">
        <f>IF(G13155=J13155,"未作答",IF(G13155=答案!A13155,"正确","错误"))</f>
        <v>未作答</v>
      </c>
    </row>
    <row r="13156" customHeight="1" spans="1:8">
      <c r="A13156" s="10">
        <v>13155</v>
      </c>
      <c r="B13156" s="11" t="s">
        <v>44138</v>
      </c>
      <c r="C13156" s="12" t="s">
        <v>495</v>
      </c>
      <c r="D13156" s="12" t="s">
        <v>496</v>
      </c>
      <c r="E13156" s="12" t="s">
        <v>44139</v>
      </c>
      <c r="F13156" s="12" t="s">
        <v>2668</v>
      </c>
      <c r="G13156" s="15"/>
      <c r="H13156" s="14" t="str">
        <f>IF(G13156=J13156,"未作答",IF(G13156=答案!A13156,"正确","错误"))</f>
        <v>未作答</v>
      </c>
    </row>
    <row r="13157" customHeight="1" spans="1:8">
      <c r="A13157" s="10">
        <v>13156</v>
      </c>
      <c r="B13157" s="11" t="s">
        <v>44140</v>
      </c>
      <c r="C13157" s="12" t="s">
        <v>44141</v>
      </c>
      <c r="D13157" s="12" t="s">
        <v>44142</v>
      </c>
      <c r="E13157" s="12" t="s">
        <v>44143</v>
      </c>
      <c r="F13157" s="12" t="s">
        <v>44144</v>
      </c>
      <c r="G13157" s="15"/>
      <c r="H13157" s="14" t="str">
        <f>IF(G13157=J13157,"未作答",IF(G13157=答案!A13157,"正确","错误"))</f>
        <v>未作答</v>
      </c>
    </row>
    <row r="13158" customHeight="1" spans="1:8">
      <c r="A13158" s="10">
        <v>13157</v>
      </c>
      <c r="B13158" s="11" t="s">
        <v>41219</v>
      </c>
      <c r="C13158" s="12" t="s">
        <v>41223</v>
      </c>
      <c r="D13158" s="12" t="s">
        <v>41221</v>
      </c>
      <c r="E13158" s="12" t="s">
        <v>41220</v>
      </c>
      <c r="F13158" s="12" t="s">
        <v>41222</v>
      </c>
      <c r="G13158" s="15"/>
      <c r="H13158" s="14" t="str">
        <f>IF(G13158=J13158,"未作答",IF(G13158=答案!A13158,"正确","错误"))</f>
        <v>未作答</v>
      </c>
    </row>
    <row r="13159" customHeight="1" spans="1:8">
      <c r="A13159" s="10">
        <v>13158</v>
      </c>
      <c r="B13159" s="11" t="s">
        <v>44145</v>
      </c>
      <c r="C13159" s="12" t="s">
        <v>15925</v>
      </c>
      <c r="D13159" s="12" t="s">
        <v>7220</v>
      </c>
      <c r="E13159" s="12" t="s">
        <v>7221</v>
      </c>
      <c r="F13159" s="12" t="s">
        <v>35797</v>
      </c>
      <c r="G13159" s="15"/>
      <c r="H13159" s="14" t="str">
        <f>IF(G13159=J13159,"未作答",IF(G13159=答案!A13159,"正确","错误"))</f>
        <v>未作答</v>
      </c>
    </row>
    <row r="13160" customHeight="1" spans="1:8">
      <c r="A13160" s="10">
        <v>13159</v>
      </c>
      <c r="B13160" s="11" t="s">
        <v>44146</v>
      </c>
      <c r="C13160" s="12" t="s">
        <v>44147</v>
      </c>
      <c r="D13160" s="12" t="s">
        <v>44148</v>
      </c>
      <c r="E13160" s="12" t="s">
        <v>44149</v>
      </c>
      <c r="F13160" s="12" t="s">
        <v>44150</v>
      </c>
      <c r="G13160" s="15"/>
      <c r="H13160" s="14" t="str">
        <f>IF(G13160=J13160,"未作答",IF(G13160=答案!A13160,"正确","错误"))</f>
        <v>未作答</v>
      </c>
    </row>
    <row r="13161" customHeight="1" spans="1:8">
      <c r="A13161" s="10">
        <v>13160</v>
      </c>
      <c r="B13161" s="11" t="s">
        <v>44151</v>
      </c>
      <c r="C13161" s="12" t="s">
        <v>44152</v>
      </c>
      <c r="D13161" s="12" t="s">
        <v>44153</v>
      </c>
      <c r="E13161" s="12" t="s">
        <v>35272</v>
      </c>
      <c r="F13161" s="12" t="s">
        <v>34596</v>
      </c>
      <c r="G13161" s="15"/>
      <c r="H13161" s="14" t="str">
        <f>IF(G13161=J13161,"未作答",IF(G13161=答案!A13161,"正确","错误"))</f>
        <v>未作答</v>
      </c>
    </row>
    <row r="13162" customHeight="1" spans="1:8">
      <c r="A13162" s="10">
        <v>13161</v>
      </c>
      <c r="B13162" s="11" t="s">
        <v>44154</v>
      </c>
      <c r="C13162" s="12" t="s">
        <v>44155</v>
      </c>
      <c r="D13162" s="12" t="s">
        <v>44156</v>
      </c>
      <c r="E13162" s="12" t="s">
        <v>44157</v>
      </c>
      <c r="F13162" s="12" t="s">
        <v>44158</v>
      </c>
      <c r="G13162" s="15"/>
      <c r="H13162" s="14" t="str">
        <f>IF(G13162=J13162,"未作答",IF(G13162=答案!A13162,"正确","错误"))</f>
        <v>未作答</v>
      </c>
    </row>
    <row r="13163" customHeight="1" spans="1:8">
      <c r="A13163" s="10">
        <v>13162</v>
      </c>
      <c r="B13163" s="11" t="s">
        <v>44159</v>
      </c>
      <c r="C13163" s="12" t="s">
        <v>35089</v>
      </c>
      <c r="D13163" s="12" t="s">
        <v>34476</v>
      </c>
      <c r="E13163" s="12" t="s">
        <v>11055</v>
      </c>
      <c r="F13163" s="12" t="s">
        <v>657</v>
      </c>
      <c r="G13163" s="15"/>
      <c r="H13163" s="14" t="str">
        <f>IF(G13163=J13163,"未作答",IF(G13163=答案!A13163,"正确","错误"))</f>
        <v>未作答</v>
      </c>
    </row>
    <row r="13164" customHeight="1" spans="1:8">
      <c r="A13164" s="10">
        <v>13163</v>
      </c>
      <c r="B13164" s="11" t="s">
        <v>44160</v>
      </c>
      <c r="C13164" s="12" t="s">
        <v>9624</v>
      </c>
      <c r="D13164" s="12" t="s">
        <v>44161</v>
      </c>
      <c r="E13164" s="12" t="s">
        <v>44162</v>
      </c>
      <c r="F13164" s="12" t="s">
        <v>44163</v>
      </c>
      <c r="G13164" s="15"/>
      <c r="H13164" s="14" t="str">
        <f>IF(G13164=J13164,"未作答",IF(G13164=答案!A13164,"正确","错误"))</f>
        <v>未作答</v>
      </c>
    </row>
    <row r="13165" customHeight="1" spans="1:8">
      <c r="A13165" s="10">
        <v>13164</v>
      </c>
      <c r="B13165" s="11" t="s">
        <v>44164</v>
      </c>
      <c r="C13165" s="12" t="s">
        <v>44165</v>
      </c>
      <c r="D13165" s="12" t="s">
        <v>37904</v>
      </c>
      <c r="E13165" s="12" t="s">
        <v>35935</v>
      </c>
      <c r="F13165" s="12" t="s">
        <v>37905</v>
      </c>
      <c r="G13165" s="15"/>
      <c r="H13165" s="14" t="str">
        <f>IF(G13165=J13165,"未作答",IF(G13165=答案!A13165,"正确","错误"))</f>
        <v>未作答</v>
      </c>
    </row>
    <row r="13166" customHeight="1" spans="1:8">
      <c r="A13166" s="10">
        <v>13165</v>
      </c>
      <c r="B13166" s="11" t="s">
        <v>44166</v>
      </c>
      <c r="C13166" s="12" t="s">
        <v>44167</v>
      </c>
      <c r="D13166" s="12" t="s">
        <v>42223</v>
      </c>
      <c r="E13166" s="12" t="s">
        <v>44168</v>
      </c>
      <c r="F13166" s="12" t="s">
        <v>43667</v>
      </c>
      <c r="G13166" s="15"/>
      <c r="H13166" s="14" t="str">
        <f>IF(G13166=J13166,"未作答",IF(G13166=答案!A13166,"正确","错误"))</f>
        <v>未作答</v>
      </c>
    </row>
    <row r="13167" customHeight="1" spans="1:8">
      <c r="A13167" s="10">
        <v>13166</v>
      </c>
      <c r="B13167" s="11" t="s">
        <v>37701</v>
      </c>
      <c r="C13167" s="12" t="s">
        <v>39399</v>
      </c>
      <c r="D13167" s="12" t="s">
        <v>41417</v>
      </c>
      <c r="E13167" s="12" t="s">
        <v>44169</v>
      </c>
      <c r="F13167" s="12" t="s">
        <v>44170</v>
      </c>
      <c r="G13167" s="15"/>
      <c r="H13167" s="14" t="str">
        <f>IF(G13167=J13167,"未作答",IF(G13167=答案!A13167,"正确","错误"))</f>
        <v>未作答</v>
      </c>
    </row>
    <row r="13168" customHeight="1" spans="1:8">
      <c r="A13168" s="10">
        <v>13167</v>
      </c>
      <c r="B13168" s="11" t="s">
        <v>38613</v>
      </c>
      <c r="C13168" s="12" t="s">
        <v>2983</v>
      </c>
      <c r="D13168" s="12" t="s">
        <v>3734</v>
      </c>
      <c r="E13168" s="12" t="s">
        <v>41927</v>
      </c>
      <c r="F13168" s="12" t="s">
        <v>2986</v>
      </c>
      <c r="G13168" s="15"/>
      <c r="H13168" s="14" t="str">
        <f>IF(G13168=J13168,"未作答",IF(G13168=答案!A13168,"正确","错误"))</f>
        <v>未作答</v>
      </c>
    </row>
    <row r="13169" customHeight="1" spans="1:8">
      <c r="A13169" s="10">
        <v>13168</v>
      </c>
      <c r="B13169" s="11" t="s">
        <v>37630</v>
      </c>
      <c r="C13169" s="12" t="s">
        <v>15071</v>
      </c>
      <c r="D13169" s="12" t="s">
        <v>6706</v>
      </c>
      <c r="E13169" s="12" t="s">
        <v>15070</v>
      </c>
      <c r="F13169" s="12" t="s">
        <v>6700</v>
      </c>
      <c r="G13169" s="15"/>
      <c r="H13169" s="14" t="str">
        <f>IF(G13169=J13169,"未作答",IF(G13169=答案!A13169,"正确","错误"))</f>
        <v>未作答</v>
      </c>
    </row>
    <row r="13170" customHeight="1" spans="1:8">
      <c r="A13170" s="10">
        <v>13169</v>
      </c>
      <c r="B13170" s="11" t="s">
        <v>44171</v>
      </c>
      <c r="C13170" s="12" t="s">
        <v>44172</v>
      </c>
      <c r="D13170" s="12" t="s">
        <v>44173</v>
      </c>
      <c r="E13170" s="12" t="s">
        <v>44174</v>
      </c>
      <c r="F13170" s="12" t="s">
        <v>44175</v>
      </c>
      <c r="G13170" s="15"/>
      <c r="H13170" s="14" t="str">
        <f>IF(G13170=J13170,"未作答",IF(G13170=答案!A13170,"正确","错误"))</f>
        <v>未作答</v>
      </c>
    </row>
    <row r="13171" customHeight="1" spans="1:8">
      <c r="A13171" s="10">
        <v>13170</v>
      </c>
      <c r="B13171" s="11" t="s">
        <v>41913</v>
      </c>
      <c r="C13171" s="12" t="s">
        <v>44176</v>
      </c>
      <c r="D13171" s="12" t="s">
        <v>41917</v>
      </c>
      <c r="E13171" s="12" t="s">
        <v>41916</v>
      </c>
      <c r="F13171" s="12" t="s">
        <v>41914</v>
      </c>
      <c r="G13171" s="15"/>
      <c r="H13171" s="14" t="str">
        <f>IF(G13171=J13171,"未作答",IF(G13171=答案!A13171,"正确","错误"))</f>
        <v>未作答</v>
      </c>
    </row>
    <row r="13172" customHeight="1" spans="1:8">
      <c r="A13172" s="10">
        <v>13171</v>
      </c>
      <c r="B13172" s="11" t="s">
        <v>44177</v>
      </c>
      <c r="C13172" s="16" t="b">
        <v>1</v>
      </c>
      <c r="D13172" s="16" t="b">
        <v>0</v>
      </c>
      <c r="E13172" s="12" t="s">
        <v>35014</v>
      </c>
      <c r="F13172" s="12" t="s">
        <v>9574</v>
      </c>
      <c r="G13172" s="15"/>
      <c r="H13172" s="14" t="str">
        <f>IF(G13172=J13172,"未作答",IF(G13172=答案!A13172,"正确","错误"))</f>
        <v>未作答</v>
      </c>
    </row>
    <row r="13173" customHeight="1" spans="1:8">
      <c r="A13173" s="10">
        <v>13172</v>
      </c>
      <c r="B13173" s="11" t="s">
        <v>44178</v>
      </c>
      <c r="C13173" s="12" t="s">
        <v>44179</v>
      </c>
      <c r="D13173" s="12" t="s">
        <v>44180</v>
      </c>
      <c r="E13173" s="12" t="s">
        <v>44181</v>
      </c>
      <c r="F13173" s="12" t="s">
        <v>44182</v>
      </c>
      <c r="G13173" s="15"/>
      <c r="H13173" s="14" t="str">
        <f>IF(G13173=J13173,"未作答",IF(G13173=答案!A13173,"正确","错误"))</f>
        <v>未作答</v>
      </c>
    </row>
    <row r="13174" customHeight="1" spans="1:8">
      <c r="A13174" s="10">
        <v>13173</v>
      </c>
      <c r="B13174" s="11" t="s">
        <v>44183</v>
      </c>
      <c r="C13174" s="12" t="s">
        <v>34476</v>
      </c>
      <c r="D13174" s="12" t="s">
        <v>44184</v>
      </c>
      <c r="E13174" s="12" t="s">
        <v>44185</v>
      </c>
      <c r="F13174" s="12" t="s">
        <v>44186</v>
      </c>
      <c r="G13174" s="15"/>
      <c r="H13174" s="14" t="str">
        <f>IF(G13174=J13174,"未作答",IF(G13174=答案!A13174,"正确","错误"))</f>
        <v>未作答</v>
      </c>
    </row>
    <row r="13175" customHeight="1" spans="1:8">
      <c r="A13175" s="10">
        <v>13174</v>
      </c>
      <c r="B13175" s="11" t="s">
        <v>37246</v>
      </c>
      <c r="C13175" s="12" t="s">
        <v>37247</v>
      </c>
      <c r="D13175" s="12" t="s">
        <v>37250</v>
      </c>
      <c r="E13175" s="12" t="s">
        <v>37249</v>
      </c>
      <c r="F13175" s="12" t="s">
        <v>37248</v>
      </c>
      <c r="G13175" s="15"/>
      <c r="H13175" s="14" t="str">
        <f>IF(G13175=J13175,"未作答",IF(G13175=答案!A13175,"正确","错误"))</f>
        <v>未作答</v>
      </c>
    </row>
    <row r="13176" customHeight="1" spans="1:8">
      <c r="A13176" s="10">
        <v>13175</v>
      </c>
      <c r="B13176" s="11" t="s">
        <v>44187</v>
      </c>
      <c r="C13176" s="12" t="s">
        <v>35532</v>
      </c>
      <c r="D13176" s="12" t="s">
        <v>35531</v>
      </c>
      <c r="E13176" s="12" t="s">
        <v>35533</v>
      </c>
      <c r="F13176" s="12" t="s">
        <v>35534</v>
      </c>
      <c r="G13176" s="15"/>
      <c r="H13176" s="14" t="str">
        <f>IF(G13176=J13176,"未作答",IF(G13176=答案!A13176,"正确","错误"))</f>
        <v>未作答</v>
      </c>
    </row>
    <row r="13177" customHeight="1" spans="1:8">
      <c r="A13177" s="10">
        <v>13176</v>
      </c>
      <c r="B13177" s="11" t="s">
        <v>44188</v>
      </c>
      <c r="C13177" s="12" t="s">
        <v>44189</v>
      </c>
      <c r="D13177" s="12" t="s">
        <v>44190</v>
      </c>
      <c r="E13177" s="12" t="s">
        <v>44191</v>
      </c>
      <c r="F13177" s="12" t="s">
        <v>11478</v>
      </c>
      <c r="G13177" s="15"/>
      <c r="H13177" s="14" t="str">
        <f>IF(G13177=J13177,"未作答",IF(G13177=答案!A13177,"正确","错误"))</f>
        <v>未作答</v>
      </c>
    </row>
    <row r="13178" customHeight="1" spans="1:8">
      <c r="A13178" s="10">
        <v>13177</v>
      </c>
      <c r="B13178" s="11" t="s">
        <v>44192</v>
      </c>
      <c r="C13178" s="12" t="s">
        <v>44193</v>
      </c>
      <c r="D13178" s="12" t="s">
        <v>44194</v>
      </c>
      <c r="E13178" s="12" t="s">
        <v>44195</v>
      </c>
      <c r="F13178" s="12" t="s">
        <v>44196</v>
      </c>
      <c r="G13178" s="15"/>
      <c r="H13178" s="14" t="str">
        <f>IF(G13178=J13178,"未作答",IF(G13178=答案!A13178,"正确","错误"))</f>
        <v>未作答</v>
      </c>
    </row>
    <row r="13179" customHeight="1" spans="1:8">
      <c r="A13179" s="10">
        <v>13178</v>
      </c>
      <c r="B13179" s="11" t="s">
        <v>44197</v>
      </c>
      <c r="C13179" s="12" t="s">
        <v>34714</v>
      </c>
      <c r="D13179" s="12" t="s">
        <v>16012</v>
      </c>
      <c r="E13179" s="12" t="s">
        <v>40701</v>
      </c>
      <c r="F13179" s="12" t="s">
        <v>36311</v>
      </c>
      <c r="G13179" s="15"/>
      <c r="H13179" s="14" t="str">
        <f>IF(G13179=J13179,"未作答",IF(G13179=答案!A13179,"正确","错误"))</f>
        <v>未作答</v>
      </c>
    </row>
    <row r="13180" customHeight="1" spans="1:8">
      <c r="A13180" s="10">
        <v>13179</v>
      </c>
      <c r="B13180" s="11" t="s">
        <v>44198</v>
      </c>
      <c r="C13180" s="12" t="s">
        <v>42964</v>
      </c>
      <c r="D13180" s="12" t="s">
        <v>42965</v>
      </c>
      <c r="E13180" s="12" t="s">
        <v>44199</v>
      </c>
      <c r="F13180" s="12" t="s">
        <v>42967</v>
      </c>
      <c r="G13180" s="15"/>
      <c r="H13180" s="14" t="str">
        <f>IF(G13180=J13180,"未作答",IF(G13180=答案!A13180,"正确","错误"))</f>
        <v>未作答</v>
      </c>
    </row>
    <row r="13181" customHeight="1" spans="1:8">
      <c r="A13181" s="10">
        <v>13180</v>
      </c>
      <c r="B13181" s="11" t="s">
        <v>40330</v>
      </c>
      <c r="C13181" s="12" t="s">
        <v>40331</v>
      </c>
      <c r="D13181" s="12" t="s">
        <v>35344</v>
      </c>
      <c r="E13181" s="12" t="s">
        <v>44200</v>
      </c>
      <c r="F13181" s="12" t="s">
        <v>40333</v>
      </c>
      <c r="G13181" s="15"/>
      <c r="H13181" s="14" t="str">
        <f>IF(G13181=J13181,"未作答",IF(G13181=答案!A13181,"正确","错误"))</f>
        <v>未作答</v>
      </c>
    </row>
    <row r="13182" customHeight="1" spans="1:8">
      <c r="A13182" s="10">
        <v>13181</v>
      </c>
      <c r="B13182" s="11" t="s">
        <v>42734</v>
      </c>
      <c r="C13182" s="12" t="s">
        <v>42737</v>
      </c>
      <c r="D13182" s="12" t="s">
        <v>42736</v>
      </c>
      <c r="E13182" s="12" t="s">
        <v>42735</v>
      </c>
      <c r="F13182" s="12" t="s">
        <v>42738</v>
      </c>
      <c r="G13182" s="15"/>
      <c r="H13182" s="14" t="str">
        <f>IF(G13182=J13182,"未作答",IF(G13182=答案!A13182,"正确","错误"))</f>
        <v>未作答</v>
      </c>
    </row>
    <row r="13183" customHeight="1" spans="1:8">
      <c r="A13183" s="10">
        <v>13182</v>
      </c>
      <c r="B13183" s="11" t="s">
        <v>37489</v>
      </c>
      <c r="C13183" s="12" t="s">
        <v>37490</v>
      </c>
      <c r="D13183" s="12" t="s">
        <v>37491</v>
      </c>
      <c r="E13183" s="12" t="s">
        <v>35235</v>
      </c>
      <c r="F13183" s="12" t="s">
        <v>44201</v>
      </c>
      <c r="G13183" s="15"/>
      <c r="H13183" s="14" t="str">
        <f>IF(G13183=J13183,"未作答",IF(G13183=答案!A13183,"正确","错误"))</f>
        <v>未作答</v>
      </c>
    </row>
    <row r="13184" customHeight="1" spans="1:8">
      <c r="A13184" s="10">
        <v>13183</v>
      </c>
      <c r="B13184" s="11" t="s">
        <v>41918</v>
      </c>
      <c r="C13184" s="12" t="s">
        <v>2986</v>
      </c>
      <c r="D13184" s="12" t="s">
        <v>44202</v>
      </c>
      <c r="E13184" s="12" t="s">
        <v>41919</v>
      </c>
      <c r="F13184" s="12" t="s">
        <v>33540</v>
      </c>
      <c r="G13184" s="15"/>
      <c r="H13184" s="14" t="str">
        <f>IF(G13184=J13184,"未作答",IF(G13184=答案!A13184,"正确","错误"))</f>
        <v>未作答</v>
      </c>
    </row>
    <row r="13185" customHeight="1" spans="1:8">
      <c r="A13185" s="10">
        <v>13184</v>
      </c>
      <c r="B13185" s="11" t="s">
        <v>44203</v>
      </c>
      <c r="C13185" s="12" t="s">
        <v>39018</v>
      </c>
      <c r="D13185" s="12" t="s">
        <v>39019</v>
      </c>
      <c r="E13185" s="12" t="s">
        <v>39020</v>
      </c>
      <c r="F13185" s="12" t="s">
        <v>39021</v>
      </c>
      <c r="G13185" s="15"/>
      <c r="H13185" s="14" t="str">
        <f>IF(G13185=J13185,"未作答",IF(G13185=答案!A13185,"正确","错误"))</f>
        <v>未作答</v>
      </c>
    </row>
    <row r="13186" customHeight="1" spans="1:8">
      <c r="A13186" s="10">
        <v>13185</v>
      </c>
      <c r="B13186" s="11" t="s">
        <v>44204</v>
      </c>
      <c r="C13186" s="12" t="s">
        <v>37818</v>
      </c>
      <c r="D13186" s="12" t="s">
        <v>41670</v>
      </c>
      <c r="E13186" s="12" t="s">
        <v>11064</v>
      </c>
      <c r="F13186" s="12" t="s">
        <v>37613</v>
      </c>
      <c r="G13186" s="15"/>
      <c r="H13186" s="14" t="str">
        <f>IF(G13186=J13186,"未作答",IF(G13186=答案!A13186,"正确","错误"))</f>
        <v>未作答</v>
      </c>
    </row>
    <row r="13187" customHeight="1" spans="1:8">
      <c r="A13187" s="10">
        <v>13186</v>
      </c>
      <c r="B13187" s="11" t="s">
        <v>44205</v>
      </c>
      <c r="C13187" s="12" t="s">
        <v>19047</v>
      </c>
      <c r="D13187" s="12" t="s">
        <v>12343</v>
      </c>
      <c r="E13187" s="12" t="s">
        <v>42182</v>
      </c>
      <c r="F13187" s="12" t="s">
        <v>19079</v>
      </c>
      <c r="G13187" s="15"/>
      <c r="H13187" s="14" t="str">
        <f>IF(G13187=J13187,"未作答",IF(G13187=答案!A13187,"正确","错误"))</f>
        <v>未作答</v>
      </c>
    </row>
    <row r="13188" customHeight="1" spans="1:8">
      <c r="A13188" s="10">
        <v>13187</v>
      </c>
      <c r="B13188" s="11" t="s">
        <v>44206</v>
      </c>
      <c r="C13188" s="12" t="s">
        <v>44207</v>
      </c>
      <c r="D13188" s="12" t="s">
        <v>44208</v>
      </c>
      <c r="E13188" s="12" t="s">
        <v>44209</v>
      </c>
      <c r="F13188" s="12" t="s">
        <v>44210</v>
      </c>
      <c r="G13188" s="15"/>
      <c r="H13188" s="14" t="str">
        <f>IF(G13188=J13188,"未作答",IF(G13188=答案!A13188,"正确","错误"))</f>
        <v>未作答</v>
      </c>
    </row>
    <row r="13189" customHeight="1" spans="1:8">
      <c r="A13189" s="10">
        <v>13188</v>
      </c>
      <c r="B13189" s="11" t="s">
        <v>44211</v>
      </c>
      <c r="C13189" s="12" t="s">
        <v>44212</v>
      </c>
      <c r="D13189" s="12" t="s">
        <v>44213</v>
      </c>
      <c r="E13189" s="12" t="s">
        <v>44214</v>
      </c>
      <c r="F13189" s="12" t="s">
        <v>44215</v>
      </c>
      <c r="G13189" s="15"/>
      <c r="H13189" s="14" t="str">
        <f>IF(G13189=J13189,"未作答",IF(G13189=答案!A13189,"正确","错误"))</f>
        <v>未作答</v>
      </c>
    </row>
    <row r="13190" customHeight="1" spans="1:8">
      <c r="A13190" s="10">
        <v>13189</v>
      </c>
      <c r="B13190" s="11" t="s">
        <v>44216</v>
      </c>
      <c r="C13190" s="12" t="s">
        <v>14102</v>
      </c>
      <c r="D13190" s="12" t="s">
        <v>14101</v>
      </c>
      <c r="E13190" s="12" t="s">
        <v>44217</v>
      </c>
      <c r="F13190" s="12" t="s">
        <v>44218</v>
      </c>
      <c r="G13190" s="15"/>
      <c r="H13190" s="14" t="str">
        <f>IF(G13190=J13190,"未作答",IF(G13190=答案!A13190,"正确","错误"))</f>
        <v>未作答</v>
      </c>
    </row>
    <row r="13191" customHeight="1" spans="1:8">
      <c r="A13191" s="10">
        <v>13190</v>
      </c>
      <c r="B13191" s="11" t="s">
        <v>36525</v>
      </c>
      <c r="C13191" s="12" t="s">
        <v>11120</v>
      </c>
      <c r="D13191" s="12" t="s">
        <v>11119</v>
      </c>
      <c r="E13191" s="12" t="s">
        <v>11118</v>
      </c>
      <c r="F13191" s="12" t="s">
        <v>11121</v>
      </c>
      <c r="G13191" s="15"/>
      <c r="H13191" s="14" t="str">
        <f>IF(G13191=J13191,"未作答",IF(G13191=答案!A13191,"正确","错误"))</f>
        <v>未作答</v>
      </c>
    </row>
    <row r="13192" customHeight="1" spans="1:8">
      <c r="A13192" s="10">
        <v>13191</v>
      </c>
      <c r="B13192" s="11" t="s">
        <v>44219</v>
      </c>
      <c r="C13192" s="12" t="s">
        <v>759</v>
      </c>
      <c r="D13192" s="12" t="s">
        <v>3773</v>
      </c>
      <c r="E13192" s="12" t="s">
        <v>758</v>
      </c>
      <c r="F13192" s="12" t="s">
        <v>1047</v>
      </c>
      <c r="G13192" s="15"/>
      <c r="H13192" s="14" t="str">
        <f>IF(G13192=J13192,"未作答",IF(G13192=答案!A13192,"正确","错误"))</f>
        <v>未作答</v>
      </c>
    </row>
    <row r="13193" customHeight="1" spans="1:8">
      <c r="A13193" s="10">
        <v>13192</v>
      </c>
      <c r="B13193" s="11" t="s">
        <v>35423</v>
      </c>
      <c r="C13193" s="12" t="s">
        <v>39004</v>
      </c>
      <c r="D13193" s="12" t="s">
        <v>35424</v>
      </c>
      <c r="E13193" s="12" t="s">
        <v>35425</v>
      </c>
      <c r="F13193" s="12" t="s">
        <v>44220</v>
      </c>
      <c r="G13193" s="15"/>
      <c r="H13193" s="14" t="str">
        <f>IF(G13193=J13193,"未作答",IF(G13193=答案!A13193,"正确","错误"))</f>
        <v>未作答</v>
      </c>
    </row>
    <row r="13194" customHeight="1" spans="1:8">
      <c r="A13194" s="10">
        <v>13193</v>
      </c>
      <c r="B13194" s="11" t="s">
        <v>38928</v>
      </c>
      <c r="C13194" s="12" t="s">
        <v>44221</v>
      </c>
      <c r="D13194" s="12" t="s">
        <v>44222</v>
      </c>
      <c r="E13194" s="12" t="s">
        <v>44223</v>
      </c>
      <c r="F13194" s="12" t="s">
        <v>44224</v>
      </c>
      <c r="G13194" s="15"/>
      <c r="H13194" s="14" t="str">
        <f>IF(G13194=J13194,"未作答",IF(G13194=答案!A13194,"正确","错误"))</f>
        <v>未作答</v>
      </c>
    </row>
    <row r="13195" customHeight="1" spans="1:8">
      <c r="A13195" s="10">
        <v>13194</v>
      </c>
      <c r="B13195" s="11" t="s">
        <v>44225</v>
      </c>
      <c r="C13195" s="12" t="s">
        <v>44226</v>
      </c>
      <c r="D13195" s="12" t="s">
        <v>44227</v>
      </c>
      <c r="E13195" s="12" t="s">
        <v>44228</v>
      </c>
      <c r="F13195" s="12" t="s">
        <v>44229</v>
      </c>
      <c r="G13195" s="15"/>
      <c r="H13195" s="14" t="str">
        <f>IF(G13195=J13195,"未作答",IF(G13195=答案!A13195,"正确","错误"))</f>
        <v>未作答</v>
      </c>
    </row>
    <row r="13196" customHeight="1" spans="1:8">
      <c r="A13196" s="10">
        <v>13195</v>
      </c>
      <c r="B13196" s="11" t="s">
        <v>41498</v>
      </c>
      <c r="C13196" s="12" t="s">
        <v>34486</v>
      </c>
      <c r="D13196" s="12" t="s">
        <v>9250</v>
      </c>
      <c r="E13196" s="12" t="s">
        <v>997</v>
      </c>
      <c r="F13196" s="12" t="s">
        <v>35148</v>
      </c>
      <c r="G13196" s="15"/>
      <c r="H13196" s="14" t="str">
        <f>IF(G13196=J13196,"未作答",IF(G13196=答案!A13196,"正确","错误"))</f>
        <v>未作答</v>
      </c>
    </row>
    <row r="13197" customHeight="1" spans="1:8">
      <c r="A13197" s="10">
        <v>13196</v>
      </c>
      <c r="B13197" s="11" t="s">
        <v>44230</v>
      </c>
      <c r="C13197" s="12" t="s">
        <v>2579</v>
      </c>
      <c r="D13197" s="12" t="s">
        <v>833</v>
      </c>
      <c r="E13197" s="12" t="s">
        <v>44231</v>
      </c>
      <c r="F13197" s="12" t="s">
        <v>44232</v>
      </c>
      <c r="G13197" s="15"/>
      <c r="H13197" s="14" t="str">
        <f>IF(G13197=J13197,"未作答",IF(G13197=答案!A13197,"正确","错误"))</f>
        <v>未作答</v>
      </c>
    </row>
    <row r="13198" customHeight="1" spans="1:8">
      <c r="A13198" s="10">
        <v>13197</v>
      </c>
      <c r="B13198" s="11" t="s">
        <v>39224</v>
      </c>
      <c r="C13198" s="12" t="s">
        <v>38570</v>
      </c>
      <c r="D13198" s="12" t="s">
        <v>39225</v>
      </c>
      <c r="E13198" s="12" t="s">
        <v>39226</v>
      </c>
      <c r="F13198" s="12" t="s">
        <v>39227</v>
      </c>
      <c r="G13198" s="15"/>
      <c r="H13198" s="14" t="str">
        <f>IF(G13198=J13198,"未作答",IF(G13198=答案!A13198,"正确","错误"))</f>
        <v>未作答</v>
      </c>
    </row>
    <row r="13199" customHeight="1" spans="1:8">
      <c r="A13199" s="10">
        <v>13198</v>
      </c>
      <c r="B13199" s="11" t="s">
        <v>37662</v>
      </c>
      <c r="C13199" s="12" t="s">
        <v>37666</v>
      </c>
      <c r="D13199" s="12" t="s">
        <v>37664</v>
      </c>
      <c r="E13199" s="12" t="s">
        <v>37663</v>
      </c>
      <c r="F13199" s="12" t="s">
        <v>37665</v>
      </c>
      <c r="G13199" s="15"/>
      <c r="H13199" s="14" t="str">
        <f>IF(G13199=J13199,"未作答",IF(G13199=答案!A13199,"正确","错误"))</f>
        <v>未作答</v>
      </c>
    </row>
    <row r="13200" customHeight="1" spans="1:8">
      <c r="A13200" s="10">
        <v>13199</v>
      </c>
      <c r="B13200" s="11" t="s">
        <v>44233</v>
      </c>
      <c r="C13200" s="12" t="s">
        <v>44234</v>
      </c>
      <c r="D13200" s="12" t="s">
        <v>44235</v>
      </c>
      <c r="E13200" s="12" t="s">
        <v>44236</v>
      </c>
      <c r="F13200" s="12" t="s">
        <v>44237</v>
      </c>
      <c r="G13200" s="15"/>
      <c r="H13200" s="14" t="str">
        <f>IF(G13200=J13200,"未作答",IF(G13200=答案!A13200,"正确","错误"))</f>
        <v>未作答</v>
      </c>
    </row>
    <row r="13201" customHeight="1" spans="1:8">
      <c r="A13201" s="10">
        <v>13200</v>
      </c>
      <c r="B13201" s="11" t="s">
        <v>44238</v>
      </c>
      <c r="C13201" s="12" t="s">
        <v>44239</v>
      </c>
      <c r="D13201" s="12" t="s">
        <v>3592</v>
      </c>
      <c r="E13201" s="12" t="s">
        <v>3593</v>
      </c>
      <c r="F13201" s="12" t="s">
        <v>44240</v>
      </c>
      <c r="G13201" s="15"/>
      <c r="H13201" s="14" t="str">
        <f>IF(G13201=J13201,"未作答",IF(G13201=答案!A13201,"正确","错误"))</f>
        <v>未作答</v>
      </c>
    </row>
    <row r="13202" customHeight="1" spans="1:8">
      <c r="A13202" s="10">
        <v>13201</v>
      </c>
      <c r="B13202" s="11" t="s">
        <v>44241</v>
      </c>
      <c r="C13202" s="12" t="s">
        <v>44242</v>
      </c>
      <c r="D13202" s="12" t="s">
        <v>44243</v>
      </c>
      <c r="E13202" s="12" t="s">
        <v>44244</v>
      </c>
      <c r="F13202" s="12" t="s">
        <v>44245</v>
      </c>
      <c r="G13202" s="15"/>
      <c r="H13202" s="14" t="str">
        <f>IF(G13202=J13202,"未作答",IF(G13202=答案!A13202,"正确","错误"))</f>
        <v>未作答</v>
      </c>
    </row>
    <row r="13203" customHeight="1" spans="1:8">
      <c r="A13203" s="10">
        <v>13202</v>
      </c>
      <c r="B13203" s="11" t="s">
        <v>44246</v>
      </c>
      <c r="C13203" s="12" t="s">
        <v>44247</v>
      </c>
      <c r="D13203" s="12" t="s">
        <v>44248</v>
      </c>
      <c r="E13203" s="12" t="s">
        <v>44249</v>
      </c>
      <c r="F13203" s="12" t="s">
        <v>44250</v>
      </c>
      <c r="G13203" s="15"/>
      <c r="H13203" s="14" t="str">
        <f>IF(G13203=J13203,"未作答",IF(G13203=答案!A13203,"正确","错误"))</f>
        <v>未作答</v>
      </c>
    </row>
    <row r="13204" customHeight="1" spans="1:8">
      <c r="A13204" s="10">
        <v>13203</v>
      </c>
      <c r="B13204" s="11" t="s">
        <v>39811</v>
      </c>
      <c r="C13204" s="12" t="s">
        <v>44251</v>
      </c>
      <c r="D13204" s="12" t="s">
        <v>39813</v>
      </c>
      <c r="E13204" s="12" t="s">
        <v>39814</v>
      </c>
      <c r="F13204" s="12" t="s">
        <v>44252</v>
      </c>
      <c r="G13204" s="15"/>
      <c r="H13204" s="14" t="str">
        <f>IF(G13204=J13204,"未作答",IF(G13204=答案!A13204,"正确","错误"))</f>
        <v>未作答</v>
      </c>
    </row>
    <row r="13205" customHeight="1" spans="1:8">
      <c r="A13205" s="10">
        <v>13204</v>
      </c>
      <c r="B13205" s="11" t="s">
        <v>39040</v>
      </c>
      <c r="C13205" s="12" t="s">
        <v>43773</v>
      </c>
      <c r="D13205" s="12" t="s">
        <v>1813</v>
      </c>
      <c r="E13205" s="12" t="s">
        <v>39043</v>
      </c>
      <c r="F13205" s="12" t="s">
        <v>44253</v>
      </c>
      <c r="G13205" s="15"/>
      <c r="H13205" s="14" t="str">
        <f>IF(G13205=J13205,"未作答",IF(G13205=答案!A13205,"正确","错误"))</f>
        <v>未作答</v>
      </c>
    </row>
    <row r="13206" customHeight="1" spans="1:8">
      <c r="A13206" s="10">
        <v>13205</v>
      </c>
      <c r="B13206" s="11" t="s">
        <v>44254</v>
      </c>
      <c r="C13206" s="12" t="s">
        <v>44255</v>
      </c>
      <c r="D13206" s="12" t="s">
        <v>44256</v>
      </c>
      <c r="E13206" s="12" t="s">
        <v>44257</v>
      </c>
      <c r="F13206" s="12" t="s">
        <v>44258</v>
      </c>
      <c r="G13206" s="15"/>
      <c r="H13206" s="14" t="str">
        <f>IF(G13206=J13206,"未作答",IF(G13206=答案!A13206,"正确","错误"))</f>
        <v>未作答</v>
      </c>
    </row>
    <row r="13207" customHeight="1" spans="1:8">
      <c r="A13207" s="10">
        <v>13206</v>
      </c>
      <c r="B13207" s="11" t="s">
        <v>44259</v>
      </c>
      <c r="C13207" s="12" t="s">
        <v>857</v>
      </c>
      <c r="D13207" s="12" t="s">
        <v>494</v>
      </c>
      <c r="E13207" s="12" t="s">
        <v>1086</v>
      </c>
      <c r="F13207" s="12" t="s">
        <v>1087</v>
      </c>
      <c r="G13207" s="15"/>
      <c r="H13207" s="14" t="str">
        <f>IF(G13207=J13207,"未作答",IF(G13207=答案!A13207,"正确","错误"))</f>
        <v>未作答</v>
      </c>
    </row>
    <row r="13208" customHeight="1" spans="1:8">
      <c r="A13208" s="10">
        <v>13207</v>
      </c>
      <c r="B13208" s="11" t="s">
        <v>44260</v>
      </c>
      <c r="C13208" s="12" t="s">
        <v>44261</v>
      </c>
      <c r="D13208" s="12" t="s">
        <v>44262</v>
      </c>
      <c r="E13208" s="12" t="s">
        <v>44263</v>
      </c>
      <c r="F13208" s="12" t="s">
        <v>44264</v>
      </c>
      <c r="G13208" s="15"/>
      <c r="H13208" s="14" t="str">
        <f>IF(G13208=J13208,"未作答",IF(G13208=答案!A13208,"正确","错误"))</f>
        <v>未作答</v>
      </c>
    </row>
    <row r="13209" customHeight="1" spans="1:8">
      <c r="A13209" s="10">
        <v>13208</v>
      </c>
      <c r="B13209" s="11" t="s">
        <v>44265</v>
      </c>
      <c r="C13209" s="12" t="s">
        <v>44266</v>
      </c>
      <c r="D13209" s="12" t="s">
        <v>36788</v>
      </c>
      <c r="E13209" s="12" t="s">
        <v>44267</v>
      </c>
      <c r="F13209" s="12" t="s">
        <v>36790</v>
      </c>
      <c r="G13209" s="15"/>
      <c r="H13209" s="14" t="str">
        <f>IF(G13209=J13209,"未作答",IF(G13209=答案!A13209,"正确","错误"))</f>
        <v>未作答</v>
      </c>
    </row>
    <row r="13210" customHeight="1" spans="1:8">
      <c r="A13210" s="10">
        <v>13209</v>
      </c>
      <c r="B13210" s="11" t="s">
        <v>36832</v>
      </c>
      <c r="C13210" s="12" t="s">
        <v>36834</v>
      </c>
      <c r="D13210" s="12" t="s">
        <v>36833</v>
      </c>
      <c r="E13210" s="12" t="s">
        <v>36835</v>
      </c>
      <c r="F13210" s="12" t="s">
        <v>36836</v>
      </c>
      <c r="G13210" s="15"/>
      <c r="H13210" s="14" t="str">
        <f>IF(G13210=J13210,"未作答",IF(G13210=答案!A13210,"正确","错误"))</f>
        <v>未作答</v>
      </c>
    </row>
    <row r="13211" customHeight="1" spans="1:8">
      <c r="A13211" s="10">
        <v>13210</v>
      </c>
      <c r="B13211" s="11" t="s">
        <v>44268</v>
      </c>
      <c r="C13211" s="12" t="s">
        <v>17126</v>
      </c>
      <c r="D13211" s="12" t="s">
        <v>17127</v>
      </c>
      <c r="E13211" s="12" t="s">
        <v>17128</v>
      </c>
      <c r="F13211" s="12" t="s">
        <v>17129</v>
      </c>
      <c r="G13211" s="15"/>
      <c r="H13211" s="14" t="str">
        <f>IF(G13211=J13211,"未作答",IF(G13211=答案!A13211,"正确","错误"))</f>
        <v>未作答</v>
      </c>
    </row>
    <row r="13212" customHeight="1" spans="1:8">
      <c r="A13212" s="10">
        <v>13211</v>
      </c>
      <c r="B13212" s="11" t="s">
        <v>44269</v>
      </c>
      <c r="C13212" s="12" t="s">
        <v>1583</v>
      </c>
      <c r="D13212" s="12" t="s">
        <v>1584</v>
      </c>
      <c r="E13212" s="12" t="s">
        <v>1585</v>
      </c>
      <c r="F13212" s="12" t="s">
        <v>1586</v>
      </c>
      <c r="G13212" s="15"/>
      <c r="H13212" s="14" t="str">
        <f>IF(G13212=J13212,"未作答",IF(G13212=答案!A13212,"正确","错误"))</f>
        <v>未作答</v>
      </c>
    </row>
    <row r="13213" customHeight="1" spans="1:8">
      <c r="A13213" s="10">
        <v>13212</v>
      </c>
      <c r="B13213" s="11" t="s">
        <v>44270</v>
      </c>
      <c r="C13213" s="12" t="s">
        <v>44271</v>
      </c>
      <c r="D13213" s="12" t="s">
        <v>39177</v>
      </c>
      <c r="E13213" s="12" t="s">
        <v>44272</v>
      </c>
      <c r="F13213" s="12" t="s">
        <v>44273</v>
      </c>
      <c r="G13213" s="15"/>
      <c r="H13213" s="14" t="str">
        <f>IF(G13213=J13213,"未作答",IF(G13213=答案!A13213,"正确","错误"))</f>
        <v>未作答</v>
      </c>
    </row>
    <row r="13214" customHeight="1" spans="1:8">
      <c r="A13214" s="10">
        <v>13213</v>
      </c>
      <c r="B13214" s="11" t="s">
        <v>44274</v>
      </c>
      <c r="C13214" s="12" t="s">
        <v>6929</v>
      </c>
      <c r="D13214" s="12" t="s">
        <v>44275</v>
      </c>
      <c r="E13214" s="12" t="s">
        <v>19079</v>
      </c>
      <c r="F13214" s="12" t="s">
        <v>19363</v>
      </c>
      <c r="G13214" s="15"/>
      <c r="H13214" s="14" t="str">
        <f>IF(G13214=J13214,"未作答",IF(G13214=答案!A13214,"正确","错误"))</f>
        <v>未作答</v>
      </c>
    </row>
    <row r="13215" customHeight="1" spans="1:8">
      <c r="A13215" s="10">
        <v>13214</v>
      </c>
      <c r="B13215" s="11" t="s">
        <v>39605</v>
      </c>
      <c r="C13215" s="12" t="s">
        <v>1619</v>
      </c>
      <c r="D13215" s="12" t="s">
        <v>1298</v>
      </c>
      <c r="E13215" s="12" t="s">
        <v>3587</v>
      </c>
      <c r="F13215" s="12" t="s">
        <v>1635</v>
      </c>
      <c r="G13215" s="15"/>
      <c r="H13215" s="14" t="str">
        <f>IF(G13215=J13215,"未作答",IF(G13215=答案!A13215,"正确","错误"))</f>
        <v>未作答</v>
      </c>
    </row>
    <row r="13216" customHeight="1" spans="1:8">
      <c r="A13216" s="10">
        <v>13215</v>
      </c>
      <c r="B13216" s="11" t="s">
        <v>37184</v>
      </c>
      <c r="C13216" s="12" t="s">
        <v>2986</v>
      </c>
      <c r="D13216" s="12" t="s">
        <v>7560</v>
      </c>
      <c r="E13216" s="12" t="s">
        <v>2983</v>
      </c>
      <c r="F13216" s="12" t="s">
        <v>3484</v>
      </c>
      <c r="G13216" s="15"/>
      <c r="H13216" s="14" t="str">
        <f>IF(G13216=J13216,"未作答",IF(G13216=答案!A13216,"正确","错误"))</f>
        <v>未作答</v>
      </c>
    </row>
    <row r="13217" customHeight="1" spans="1:8">
      <c r="A13217" s="10">
        <v>13216</v>
      </c>
      <c r="B13217" s="11" t="s">
        <v>41906</v>
      </c>
      <c r="C13217" s="12" t="s">
        <v>41907</v>
      </c>
      <c r="D13217" s="12" t="s">
        <v>41910</v>
      </c>
      <c r="E13217" s="12" t="s">
        <v>41909</v>
      </c>
      <c r="F13217" s="12" t="s">
        <v>40198</v>
      </c>
      <c r="G13217" s="15"/>
      <c r="H13217" s="14" t="str">
        <f>IF(G13217=J13217,"未作答",IF(G13217=答案!A13217,"正确","错误"))</f>
        <v>未作答</v>
      </c>
    </row>
    <row r="13218" customHeight="1" spans="1:8">
      <c r="A13218" s="10">
        <v>13217</v>
      </c>
      <c r="B13218" s="11" t="s">
        <v>37962</v>
      </c>
      <c r="C13218" s="12" t="s">
        <v>38065</v>
      </c>
      <c r="D13218" s="12" t="s">
        <v>37964</v>
      </c>
      <c r="E13218" s="12" t="s">
        <v>44276</v>
      </c>
      <c r="F13218" s="12" t="s">
        <v>44277</v>
      </c>
      <c r="G13218" s="15"/>
      <c r="H13218" s="14" t="str">
        <f>IF(G13218=J13218,"未作答",IF(G13218=答案!A13218,"正确","错误"))</f>
        <v>未作答</v>
      </c>
    </row>
    <row r="13219" customHeight="1" spans="1:8">
      <c r="A13219" s="10">
        <v>13218</v>
      </c>
      <c r="B13219" s="11" t="s">
        <v>44278</v>
      </c>
      <c r="C13219" s="12" t="s">
        <v>7936</v>
      </c>
      <c r="D13219" s="12" t="s">
        <v>44279</v>
      </c>
      <c r="E13219" s="12" t="s">
        <v>44280</v>
      </c>
      <c r="F13219" s="12" t="s">
        <v>44281</v>
      </c>
      <c r="G13219" s="15"/>
      <c r="H13219" s="14" t="str">
        <f>IF(G13219=J13219,"未作答",IF(G13219=答案!A13219,"正确","错误"))</f>
        <v>未作答</v>
      </c>
    </row>
    <row r="13220" customHeight="1" spans="1:8">
      <c r="A13220" s="10">
        <v>13219</v>
      </c>
      <c r="B13220" s="11" t="s">
        <v>43626</v>
      </c>
      <c r="C13220" s="12" t="s">
        <v>35379</v>
      </c>
      <c r="D13220" s="12" t="s">
        <v>41927</v>
      </c>
      <c r="E13220" s="12" t="s">
        <v>7560</v>
      </c>
      <c r="F13220" s="12" t="s">
        <v>1682</v>
      </c>
      <c r="G13220" s="15"/>
      <c r="H13220" s="14" t="str">
        <f>IF(G13220=J13220,"未作答",IF(G13220=答案!A13220,"正确","错误"))</f>
        <v>未作答</v>
      </c>
    </row>
    <row r="13221" customHeight="1" spans="1:8">
      <c r="A13221" s="10">
        <v>13220</v>
      </c>
      <c r="B13221" s="11" t="s">
        <v>44282</v>
      </c>
      <c r="C13221" s="12" t="s">
        <v>44283</v>
      </c>
      <c r="D13221" s="12" t="s">
        <v>44284</v>
      </c>
      <c r="E13221" s="12" t="s">
        <v>44285</v>
      </c>
      <c r="F13221" s="12" t="s">
        <v>44286</v>
      </c>
      <c r="G13221" s="15"/>
      <c r="H13221" s="14" t="str">
        <f>IF(G13221=J13221,"未作答",IF(G13221=答案!A13221,"正确","错误"))</f>
        <v>未作答</v>
      </c>
    </row>
    <row r="13222" customHeight="1" spans="1:8">
      <c r="A13222" s="10">
        <v>13221</v>
      </c>
      <c r="B13222" s="11" t="s">
        <v>44287</v>
      </c>
      <c r="C13222" s="12" t="s">
        <v>36504</v>
      </c>
      <c r="D13222" s="12" t="s">
        <v>38435</v>
      </c>
      <c r="E13222" s="12" t="s">
        <v>38434</v>
      </c>
      <c r="F13222" s="12" t="s">
        <v>36505</v>
      </c>
      <c r="G13222" s="15"/>
      <c r="H13222" s="14" t="str">
        <f>IF(G13222=J13222,"未作答",IF(G13222=答案!A13222,"正确","错误"))</f>
        <v>未作答</v>
      </c>
    </row>
    <row r="13223" customHeight="1" spans="1:8">
      <c r="A13223" s="10">
        <v>13222</v>
      </c>
      <c r="B13223" s="11" t="s">
        <v>44288</v>
      </c>
      <c r="C13223" s="12" t="s">
        <v>3122</v>
      </c>
      <c r="D13223" s="12" t="s">
        <v>3123</v>
      </c>
      <c r="E13223" s="12" t="s">
        <v>3124</v>
      </c>
      <c r="F13223" s="12" t="s">
        <v>3125</v>
      </c>
      <c r="G13223" s="15"/>
      <c r="H13223" s="14" t="str">
        <f>IF(G13223=J13223,"未作答",IF(G13223=答案!A13223,"正确","错误"))</f>
        <v>未作答</v>
      </c>
    </row>
    <row r="13224" customHeight="1" spans="1:8">
      <c r="A13224" s="10">
        <v>13223</v>
      </c>
      <c r="B13224" s="11" t="s">
        <v>44289</v>
      </c>
      <c r="C13224" s="12" t="s">
        <v>44290</v>
      </c>
      <c r="D13224" s="12" t="s">
        <v>44291</v>
      </c>
      <c r="E13224" s="12" t="s">
        <v>44292</v>
      </c>
      <c r="F13224" s="12" t="s">
        <v>44293</v>
      </c>
      <c r="G13224" s="15"/>
      <c r="H13224" s="14" t="str">
        <f>IF(G13224=J13224,"未作答",IF(G13224=答案!A13224,"正确","错误"))</f>
        <v>未作答</v>
      </c>
    </row>
    <row r="13225" customHeight="1" spans="1:8">
      <c r="A13225" s="10">
        <v>13224</v>
      </c>
      <c r="B13225" s="11" t="s">
        <v>44294</v>
      </c>
      <c r="C13225" s="12" t="s">
        <v>11576</v>
      </c>
      <c r="D13225" s="12" t="s">
        <v>1830</v>
      </c>
      <c r="E13225" s="12" t="s">
        <v>9959</v>
      </c>
      <c r="F13225" s="12" t="s">
        <v>11901</v>
      </c>
      <c r="G13225" s="15"/>
      <c r="H13225" s="14" t="str">
        <f>IF(G13225=J13225,"未作答",IF(G13225=答案!A13225,"正确","错误"))</f>
        <v>未作答</v>
      </c>
    </row>
    <row r="13226" customHeight="1" spans="1:8">
      <c r="A13226" s="10">
        <v>13225</v>
      </c>
      <c r="B13226" s="11" t="s">
        <v>39539</v>
      </c>
      <c r="C13226" s="12" t="s">
        <v>44295</v>
      </c>
      <c r="D13226" s="12" t="s">
        <v>3643</v>
      </c>
      <c r="E13226" s="12" t="s">
        <v>39540</v>
      </c>
      <c r="F13226" s="12" t="s">
        <v>33765</v>
      </c>
      <c r="G13226" s="15"/>
      <c r="H13226" s="14" t="str">
        <f>IF(G13226=J13226,"未作答",IF(G13226=答案!A13226,"正确","错误"))</f>
        <v>未作答</v>
      </c>
    </row>
    <row r="13227" customHeight="1" spans="1:8">
      <c r="A13227" s="10">
        <v>13226</v>
      </c>
      <c r="B13227" s="11" t="s">
        <v>35246</v>
      </c>
      <c r="C13227" s="12" t="s">
        <v>17460</v>
      </c>
      <c r="D13227" s="12" t="s">
        <v>36451</v>
      </c>
      <c r="E13227" s="12" t="s">
        <v>37320</v>
      </c>
      <c r="F13227" s="12" t="s">
        <v>15522</v>
      </c>
      <c r="G13227" s="15"/>
      <c r="H13227" s="14" t="str">
        <f>IF(G13227=J13227,"未作答",IF(G13227=答案!A13227,"正确","错误"))</f>
        <v>未作答</v>
      </c>
    </row>
    <row r="13228" customHeight="1" spans="1:8">
      <c r="A13228" s="10">
        <v>13227</v>
      </c>
      <c r="B13228" s="11" t="s">
        <v>36146</v>
      </c>
      <c r="C13228" s="12" t="s">
        <v>36147</v>
      </c>
      <c r="D13228" s="12" t="s">
        <v>36148</v>
      </c>
      <c r="E13228" s="12" t="s">
        <v>36149</v>
      </c>
      <c r="F13228" s="12" t="s">
        <v>41578</v>
      </c>
      <c r="G13228" s="15"/>
      <c r="H13228" s="14" t="str">
        <f>IF(G13228=J13228,"未作答",IF(G13228=答案!A13228,"正确","错误"))</f>
        <v>未作答</v>
      </c>
    </row>
    <row r="13229" customHeight="1" spans="1:8">
      <c r="A13229" s="10">
        <v>13228</v>
      </c>
      <c r="B13229" s="11" t="s">
        <v>44296</v>
      </c>
      <c r="C13229" s="16">
        <v>16</v>
      </c>
      <c r="D13229" s="16">
        <v>32</v>
      </c>
      <c r="E13229" s="16">
        <v>64</v>
      </c>
      <c r="F13229" s="16">
        <v>128</v>
      </c>
      <c r="G13229" s="15"/>
      <c r="H13229" s="14" t="str">
        <f>IF(G13229=J13229,"未作答",IF(G13229=答案!A13229,"正确","错误"))</f>
        <v>未作答</v>
      </c>
    </row>
    <row r="13230" customHeight="1" spans="1:8">
      <c r="A13230" s="10">
        <v>13229</v>
      </c>
      <c r="B13230" s="11" t="s">
        <v>44297</v>
      </c>
      <c r="C13230" s="12" t="s">
        <v>35373</v>
      </c>
      <c r="D13230" s="12" t="s">
        <v>35372</v>
      </c>
      <c r="E13230" s="12" t="s">
        <v>44298</v>
      </c>
      <c r="F13230" s="12" t="s">
        <v>35371</v>
      </c>
      <c r="G13230" s="15"/>
      <c r="H13230" s="14" t="str">
        <f>IF(G13230=J13230,"未作答",IF(G13230=答案!A13230,"正确","错误"))</f>
        <v>未作答</v>
      </c>
    </row>
    <row r="13231" customHeight="1" spans="1:8">
      <c r="A13231" s="10">
        <v>13230</v>
      </c>
      <c r="B13231" s="11" t="s">
        <v>44299</v>
      </c>
      <c r="C13231" s="12" t="s">
        <v>1612</v>
      </c>
      <c r="D13231" s="12" t="s">
        <v>1298</v>
      </c>
      <c r="E13231" s="12" t="s">
        <v>1613</v>
      </c>
      <c r="F13231" s="12" t="s">
        <v>1619</v>
      </c>
      <c r="G13231" s="15"/>
      <c r="H13231" s="14" t="str">
        <f>IF(G13231=J13231,"未作答",IF(G13231=答案!A13231,"正确","错误"))</f>
        <v>未作答</v>
      </c>
    </row>
    <row r="13232" customHeight="1" spans="1:8">
      <c r="A13232" s="10">
        <v>13231</v>
      </c>
      <c r="B13232" s="11" t="s">
        <v>44300</v>
      </c>
      <c r="C13232" s="12" t="s">
        <v>44301</v>
      </c>
      <c r="D13232" s="12" t="s">
        <v>44302</v>
      </c>
      <c r="E13232" s="12" t="s">
        <v>44303</v>
      </c>
      <c r="F13232" s="12" t="s">
        <v>44304</v>
      </c>
      <c r="G13232" s="15"/>
      <c r="H13232" s="14" t="str">
        <f>IF(G13232=J13232,"未作答",IF(G13232=答案!A13232,"正确","错误"))</f>
        <v>未作答</v>
      </c>
    </row>
    <row r="13233" customHeight="1" spans="1:8">
      <c r="A13233" s="10">
        <v>13232</v>
      </c>
      <c r="B13233" s="11" t="s">
        <v>36025</v>
      </c>
      <c r="C13233" s="12" t="s">
        <v>17264</v>
      </c>
      <c r="D13233" s="12" t="s">
        <v>10607</v>
      </c>
      <c r="E13233" s="12" t="s">
        <v>10605</v>
      </c>
      <c r="F13233" s="12" t="s">
        <v>10606</v>
      </c>
      <c r="G13233" s="15"/>
      <c r="H13233" s="14" t="str">
        <f>IF(G13233=J13233,"未作答",IF(G13233=答案!A13233,"正确","错误"))</f>
        <v>未作答</v>
      </c>
    </row>
    <row r="13234" customHeight="1" spans="1:8">
      <c r="A13234" s="10">
        <v>13233</v>
      </c>
      <c r="B13234" s="11" t="s">
        <v>44305</v>
      </c>
      <c r="C13234" s="12" t="s">
        <v>6692</v>
      </c>
      <c r="D13234" s="12" t="s">
        <v>2253</v>
      </c>
      <c r="E13234" s="12" t="s">
        <v>2251</v>
      </c>
      <c r="F13234" s="12" t="s">
        <v>2069</v>
      </c>
      <c r="G13234" s="15"/>
      <c r="H13234" s="14" t="str">
        <f>IF(G13234=J13234,"未作答",IF(G13234=答案!A13234,"正确","错误"))</f>
        <v>未作答</v>
      </c>
    </row>
    <row r="13235" customHeight="1" spans="1:8">
      <c r="A13235" s="10">
        <v>13234</v>
      </c>
      <c r="B13235" s="11" t="s">
        <v>44306</v>
      </c>
      <c r="C13235" s="12" t="s">
        <v>44307</v>
      </c>
      <c r="D13235" s="12" t="s">
        <v>44308</v>
      </c>
      <c r="E13235" s="12" t="s">
        <v>44309</v>
      </c>
      <c r="F13235" s="12" t="s">
        <v>44310</v>
      </c>
      <c r="G13235" s="15"/>
      <c r="H13235" s="14" t="str">
        <f>IF(G13235=J13235,"未作答",IF(G13235=答案!A13235,"正确","错误"))</f>
        <v>未作答</v>
      </c>
    </row>
    <row r="13236" customHeight="1" spans="1:8">
      <c r="A13236" s="10">
        <v>13235</v>
      </c>
      <c r="B13236" s="11" t="s">
        <v>44311</v>
      </c>
      <c r="C13236" s="12" t="s">
        <v>44312</v>
      </c>
      <c r="D13236" s="12" t="s">
        <v>44313</v>
      </c>
      <c r="E13236" s="12" t="s">
        <v>44314</v>
      </c>
      <c r="F13236" s="12" t="s">
        <v>44315</v>
      </c>
      <c r="G13236" s="15"/>
      <c r="H13236" s="14" t="str">
        <f>IF(G13236=J13236,"未作答",IF(G13236=答案!A13236,"正确","错误"))</f>
        <v>未作答</v>
      </c>
    </row>
    <row r="13237" customHeight="1" spans="1:8">
      <c r="A13237" s="10">
        <v>13236</v>
      </c>
      <c r="B13237" s="11" t="s">
        <v>44316</v>
      </c>
      <c r="C13237" s="12" t="s">
        <v>38913</v>
      </c>
      <c r="D13237" s="12" t="s">
        <v>33659</v>
      </c>
      <c r="E13237" s="12" t="s">
        <v>44317</v>
      </c>
      <c r="F13237" s="12" t="s">
        <v>44318</v>
      </c>
      <c r="G13237" s="15"/>
      <c r="H13237" s="14" t="str">
        <f>IF(G13237=J13237,"未作答",IF(G13237=答案!A13237,"正确","错误"))</f>
        <v>未作答</v>
      </c>
    </row>
    <row r="13238" customHeight="1" spans="1:8">
      <c r="A13238" s="10">
        <v>13237</v>
      </c>
      <c r="B13238" s="11" t="s">
        <v>44319</v>
      </c>
      <c r="C13238" s="12" t="s">
        <v>44320</v>
      </c>
      <c r="D13238" s="12" t="s">
        <v>44321</v>
      </c>
      <c r="E13238" s="12" t="s">
        <v>44322</v>
      </c>
      <c r="F13238" s="12" t="s">
        <v>44323</v>
      </c>
      <c r="G13238" s="15"/>
      <c r="H13238" s="14" t="str">
        <f>IF(G13238=J13238,"未作答",IF(G13238=答案!A13238,"正确","错误"))</f>
        <v>未作答</v>
      </c>
    </row>
    <row r="13239" customHeight="1" spans="1:8">
      <c r="A13239" s="10">
        <v>13238</v>
      </c>
      <c r="B13239" s="11" t="s">
        <v>44324</v>
      </c>
      <c r="C13239" s="12" t="s">
        <v>39804</v>
      </c>
      <c r="D13239" s="12" t="s">
        <v>44325</v>
      </c>
      <c r="E13239" s="12" t="s">
        <v>39553</v>
      </c>
      <c r="F13239" s="12" t="s">
        <v>44326</v>
      </c>
      <c r="G13239" s="15"/>
      <c r="H13239" s="14" t="str">
        <f>IF(G13239=J13239,"未作答",IF(G13239=答案!A13239,"正确","错误"))</f>
        <v>未作答</v>
      </c>
    </row>
    <row r="13240" customHeight="1" spans="1:8">
      <c r="A13240" s="10">
        <v>13239</v>
      </c>
      <c r="B13240" s="11" t="s">
        <v>44327</v>
      </c>
      <c r="C13240" s="12" t="s">
        <v>17354</v>
      </c>
      <c r="D13240" s="12" t="s">
        <v>2002</v>
      </c>
      <c r="E13240" s="12" t="s">
        <v>17122</v>
      </c>
      <c r="F13240" s="12" t="s">
        <v>2003</v>
      </c>
      <c r="G13240" s="15"/>
      <c r="H13240" s="14" t="str">
        <f>IF(G13240=J13240,"未作答",IF(G13240=答案!A13240,"正确","错误"))</f>
        <v>未作答</v>
      </c>
    </row>
    <row r="13241" customHeight="1" spans="1:8">
      <c r="A13241" s="10">
        <v>13240</v>
      </c>
      <c r="B13241" s="11" t="s">
        <v>36018</v>
      </c>
      <c r="C13241" s="12" t="s">
        <v>36164</v>
      </c>
      <c r="D13241" s="12" t="s">
        <v>41511</v>
      </c>
      <c r="E13241" s="12" t="s">
        <v>36021</v>
      </c>
      <c r="F13241" s="12" t="s">
        <v>38223</v>
      </c>
      <c r="G13241" s="15"/>
      <c r="H13241" s="14" t="str">
        <f>IF(G13241=J13241,"未作答",IF(G13241=答案!A13241,"正确","错误"))</f>
        <v>未作答</v>
      </c>
    </row>
    <row r="13242" customHeight="1" spans="1:8">
      <c r="A13242" s="10">
        <v>13241</v>
      </c>
      <c r="B13242" s="11" t="s">
        <v>44328</v>
      </c>
      <c r="C13242" s="12" t="s">
        <v>44329</v>
      </c>
      <c r="D13242" s="12" t="s">
        <v>44330</v>
      </c>
      <c r="E13242" s="12" t="s">
        <v>44331</v>
      </c>
      <c r="F13242" s="12" t="s">
        <v>44332</v>
      </c>
      <c r="G13242" s="15"/>
      <c r="H13242" s="14" t="str">
        <f>IF(G13242=J13242,"未作答",IF(G13242=答案!A13242,"正确","错误"))</f>
        <v>未作答</v>
      </c>
    </row>
    <row r="13243" customHeight="1" spans="1:8">
      <c r="A13243" s="10">
        <v>13242</v>
      </c>
      <c r="B13243" s="11" t="s">
        <v>44333</v>
      </c>
      <c r="C13243" s="16">
        <v>25</v>
      </c>
      <c r="D13243" s="16">
        <v>40</v>
      </c>
      <c r="E13243" s="16">
        <v>150</v>
      </c>
      <c r="F13243" s="16">
        <v>5</v>
      </c>
      <c r="G13243" s="15"/>
      <c r="H13243" s="14" t="str">
        <f>IF(G13243=J13243,"未作答",IF(G13243=答案!A13243,"正确","错误"))</f>
        <v>未作答</v>
      </c>
    </row>
    <row r="13244" customHeight="1" spans="1:8">
      <c r="A13244" s="10">
        <v>13243</v>
      </c>
      <c r="B13244" s="11" t="s">
        <v>44334</v>
      </c>
      <c r="C13244" s="12" t="s">
        <v>44335</v>
      </c>
      <c r="D13244" s="12" t="s">
        <v>44336</v>
      </c>
      <c r="E13244" s="12" t="s">
        <v>44337</v>
      </c>
      <c r="F13244" s="12" t="s">
        <v>44338</v>
      </c>
      <c r="G13244" s="15"/>
      <c r="H13244" s="14" t="str">
        <f>IF(G13244=J13244,"未作答",IF(G13244=答案!A13244,"正确","错误"))</f>
        <v>未作答</v>
      </c>
    </row>
    <row r="13245" customHeight="1" spans="1:8">
      <c r="A13245" s="10">
        <v>13244</v>
      </c>
      <c r="B13245" s="11" t="s">
        <v>44339</v>
      </c>
      <c r="C13245" s="12" t="s">
        <v>849</v>
      </c>
      <c r="D13245" s="12" t="s">
        <v>1020</v>
      </c>
      <c r="E13245" s="12" t="s">
        <v>950</v>
      </c>
      <c r="F13245" s="12" t="s">
        <v>1893</v>
      </c>
      <c r="G13245" s="15"/>
      <c r="H13245" s="14" t="str">
        <f>IF(G13245=J13245,"未作答",IF(G13245=答案!A13245,"正确","错误"))</f>
        <v>未作答</v>
      </c>
    </row>
    <row r="13246" customHeight="1" spans="1:8">
      <c r="A13246" s="10">
        <v>13245</v>
      </c>
      <c r="B13246" s="11" t="s">
        <v>34815</v>
      </c>
      <c r="C13246" s="12" t="s">
        <v>34818</v>
      </c>
      <c r="D13246" s="12" t="s">
        <v>34817</v>
      </c>
      <c r="E13246" s="12" t="s">
        <v>34819</v>
      </c>
      <c r="F13246" s="12" t="s">
        <v>34816</v>
      </c>
      <c r="G13246" s="15"/>
      <c r="H13246" s="14" t="str">
        <f>IF(G13246=J13246,"未作答",IF(G13246=答案!A13246,"正确","错误"))</f>
        <v>未作答</v>
      </c>
    </row>
    <row r="13247" customHeight="1" spans="1:8">
      <c r="A13247" s="10">
        <v>13246</v>
      </c>
      <c r="B13247" s="11" t="s">
        <v>44340</v>
      </c>
      <c r="C13247" s="12" t="s">
        <v>34476</v>
      </c>
      <c r="D13247" s="12" t="s">
        <v>35089</v>
      </c>
      <c r="E13247" s="12" t="s">
        <v>11055</v>
      </c>
      <c r="F13247" s="12" t="s">
        <v>35468</v>
      </c>
      <c r="G13247" s="15"/>
      <c r="H13247" s="14" t="str">
        <f>IF(G13247=J13247,"未作答",IF(G13247=答案!A13247,"正确","错误"))</f>
        <v>未作答</v>
      </c>
    </row>
    <row r="13248" customHeight="1" spans="1:8">
      <c r="A13248" s="10">
        <v>13247</v>
      </c>
      <c r="B13248" s="11" t="s">
        <v>44341</v>
      </c>
      <c r="C13248" s="12" t="s">
        <v>2508</v>
      </c>
      <c r="D13248" s="12" t="s">
        <v>2509</v>
      </c>
      <c r="E13248" s="12" t="s">
        <v>2510</v>
      </c>
      <c r="F13248" s="12" t="s">
        <v>2511</v>
      </c>
      <c r="G13248" s="15"/>
      <c r="H13248" s="14" t="str">
        <f>IF(G13248=J13248,"未作答",IF(G13248=答案!A13248,"正确","错误"))</f>
        <v>未作答</v>
      </c>
    </row>
    <row r="13249" customHeight="1" spans="1:8">
      <c r="A13249" s="10">
        <v>13248</v>
      </c>
      <c r="B13249" s="11" t="s">
        <v>44342</v>
      </c>
      <c r="C13249" s="12" t="s">
        <v>44343</v>
      </c>
      <c r="D13249" s="12" t="s">
        <v>44344</v>
      </c>
      <c r="E13249" s="12" t="s">
        <v>44345</v>
      </c>
      <c r="F13249" s="12" t="s">
        <v>44346</v>
      </c>
      <c r="G13249" s="15"/>
      <c r="H13249" s="14" t="str">
        <f>IF(G13249=J13249,"未作答",IF(G13249=答案!A13249,"正确","错误"))</f>
        <v>未作答</v>
      </c>
    </row>
    <row r="13250" customHeight="1" spans="1:8">
      <c r="A13250" s="10">
        <v>13249</v>
      </c>
      <c r="B13250" s="11" t="s">
        <v>44347</v>
      </c>
      <c r="C13250" s="12" t="s">
        <v>35776</v>
      </c>
      <c r="D13250" s="12" t="s">
        <v>35777</v>
      </c>
      <c r="E13250" s="12" t="s">
        <v>35778</v>
      </c>
      <c r="F13250" s="12" t="s">
        <v>35779</v>
      </c>
      <c r="G13250" s="15"/>
      <c r="H13250" s="14" t="str">
        <f>IF(G13250=J13250,"未作答",IF(G13250=答案!A13250,"正确","错误"))</f>
        <v>未作答</v>
      </c>
    </row>
    <row r="13251" customHeight="1" spans="1:8">
      <c r="A13251" s="10">
        <v>13250</v>
      </c>
      <c r="B13251" s="11" t="s">
        <v>44348</v>
      </c>
      <c r="C13251" s="12" t="s">
        <v>34476</v>
      </c>
      <c r="D13251" s="12" t="s">
        <v>11055</v>
      </c>
      <c r="E13251" s="12" t="s">
        <v>11056</v>
      </c>
      <c r="F13251" s="12" t="s">
        <v>35089</v>
      </c>
      <c r="G13251" s="15"/>
      <c r="H13251" s="14" t="str">
        <f>IF(G13251=J13251,"未作答",IF(G13251=答案!A13251,"正确","错误"))</f>
        <v>未作答</v>
      </c>
    </row>
    <row r="13252" customHeight="1" spans="1:8">
      <c r="A13252" s="10">
        <v>13251</v>
      </c>
      <c r="B13252" s="11" t="s">
        <v>44349</v>
      </c>
      <c r="C13252" s="12" t="s">
        <v>44350</v>
      </c>
      <c r="D13252" s="12" t="s">
        <v>44351</v>
      </c>
      <c r="E13252" s="12" t="s">
        <v>44352</v>
      </c>
      <c r="F13252" s="12" t="s">
        <v>37121</v>
      </c>
      <c r="G13252" s="15"/>
      <c r="H13252" s="14" t="str">
        <f>IF(G13252=J13252,"未作答",IF(G13252=答案!A13252,"正确","错误"))</f>
        <v>未作答</v>
      </c>
    </row>
    <row r="13253" customHeight="1" spans="1:8">
      <c r="A13253" s="10">
        <v>13252</v>
      </c>
      <c r="B13253" s="11" t="s">
        <v>44353</v>
      </c>
      <c r="C13253" s="12" t="s">
        <v>44354</v>
      </c>
      <c r="D13253" s="12" t="s">
        <v>44355</v>
      </c>
      <c r="E13253" s="12" t="s">
        <v>44356</v>
      </c>
      <c r="F13253" s="12" t="s">
        <v>44357</v>
      </c>
      <c r="G13253" s="15"/>
      <c r="H13253" s="14" t="str">
        <f>IF(G13253=J13253,"未作答",IF(G13253=答案!A13253,"正确","错误"))</f>
        <v>未作答</v>
      </c>
    </row>
    <row r="13254" customHeight="1" spans="1:8">
      <c r="A13254" s="10">
        <v>13253</v>
      </c>
      <c r="B13254" s="11" t="s">
        <v>37701</v>
      </c>
      <c r="C13254" s="12" t="s">
        <v>39399</v>
      </c>
      <c r="D13254" s="12" t="s">
        <v>41417</v>
      </c>
      <c r="E13254" s="12" t="s">
        <v>44358</v>
      </c>
      <c r="F13254" s="12" t="s">
        <v>44359</v>
      </c>
      <c r="G13254" s="15"/>
      <c r="H13254" s="14" t="str">
        <f>IF(G13254=J13254,"未作答",IF(G13254=答案!A13254,"正确","错误"))</f>
        <v>未作答</v>
      </c>
    </row>
    <row r="13255" customHeight="1" spans="1:8">
      <c r="A13255" s="10">
        <v>13254</v>
      </c>
      <c r="B13255" s="11" t="s">
        <v>44360</v>
      </c>
      <c r="C13255" s="12" t="s">
        <v>35277</v>
      </c>
      <c r="D13255" s="12" t="s">
        <v>35116</v>
      </c>
      <c r="E13255" s="12" t="s">
        <v>34702</v>
      </c>
      <c r="F13255" s="12" t="s">
        <v>35117</v>
      </c>
      <c r="G13255" s="15"/>
      <c r="H13255" s="14" t="str">
        <f>IF(G13255=J13255,"未作答",IF(G13255=答案!A13255,"正确","错误"))</f>
        <v>未作答</v>
      </c>
    </row>
    <row r="13256" customHeight="1" spans="1:8">
      <c r="A13256" s="10">
        <v>13255</v>
      </c>
      <c r="B13256" s="11" t="s">
        <v>44361</v>
      </c>
      <c r="C13256" s="12" t="s">
        <v>494</v>
      </c>
      <c r="D13256" s="12" t="s">
        <v>857</v>
      </c>
      <c r="E13256" s="12" t="s">
        <v>3041</v>
      </c>
      <c r="F13256" s="12" t="s">
        <v>5912</v>
      </c>
      <c r="G13256" s="15"/>
      <c r="H13256" s="14" t="str">
        <f>IF(G13256=J13256,"未作答",IF(G13256=答案!A13256,"正确","错误"))</f>
        <v>未作答</v>
      </c>
    </row>
    <row r="13257" customHeight="1" spans="1:8">
      <c r="A13257" s="10">
        <v>13256</v>
      </c>
      <c r="B13257" s="11" t="s">
        <v>44362</v>
      </c>
      <c r="C13257" s="12" t="s">
        <v>44363</v>
      </c>
      <c r="D13257" s="12" t="s">
        <v>44364</v>
      </c>
      <c r="E13257" s="12" t="s">
        <v>44365</v>
      </c>
      <c r="F13257" s="12" t="s">
        <v>44366</v>
      </c>
      <c r="G13257" s="15"/>
      <c r="H13257" s="14" t="str">
        <f>IF(G13257=J13257,"未作答",IF(G13257=答案!A13257,"正确","错误"))</f>
        <v>未作答</v>
      </c>
    </row>
    <row r="13258" customHeight="1" spans="1:8">
      <c r="A13258" s="10">
        <v>13257</v>
      </c>
      <c r="B13258" s="11" t="s">
        <v>44367</v>
      </c>
      <c r="C13258" s="12" t="s">
        <v>44368</v>
      </c>
      <c r="D13258" s="12" t="s">
        <v>44369</v>
      </c>
      <c r="E13258" s="12" t="s">
        <v>44370</v>
      </c>
      <c r="F13258" s="12" t="s">
        <v>44371</v>
      </c>
      <c r="G13258" s="15"/>
      <c r="H13258" s="14" t="str">
        <f>IF(G13258=J13258,"未作答",IF(G13258=答案!A13258,"正确","错误"))</f>
        <v>未作答</v>
      </c>
    </row>
    <row r="13259" customHeight="1" spans="1:8">
      <c r="A13259" s="10">
        <v>13258</v>
      </c>
      <c r="B13259" s="11" t="s">
        <v>44372</v>
      </c>
      <c r="C13259" s="12" t="s">
        <v>34874</v>
      </c>
      <c r="D13259" s="12" t="s">
        <v>34875</v>
      </c>
      <c r="E13259" s="12" t="s">
        <v>34876</v>
      </c>
      <c r="F13259" s="12" t="s">
        <v>34877</v>
      </c>
      <c r="G13259" s="15"/>
      <c r="H13259" s="14" t="str">
        <f>IF(G13259=J13259,"未作答",IF(G13259=答案!A13259,"正确","错误"))</f>
        <v>未作答</v>
      </c>
    </row>
    <row r="13260" customHeight="1" spans="1:8">
      <c r="A13260" s="10">
        <v>13259</v>
      </c>
      <c r="B13260" s="11" t="s">
        <v>44373</v>
      </c>
      <c r="C13260" s="12" t="s">
        <v>44374</v>
      </c>
      <c r="D13260" s="12" t="s">
        <v>19042</v>
      </c>
      <c r="E13260" s="12" t="s">
        <v>888</v>
      </c>
      <c r="F13260" s="12" t="s">
        <v>9319</v>
      </c>
      <c r="G13260" s="15"/>
      <c r="H13260" s="14" t="str">
        <f>IF(G13260=J13260,"未作答",IF(G13260=答案!A13260,"正确","错误"))</f>
        <v>未作答</v>
      </c>
    </row>
    <row r="13261" customHeight="1" spans="1:8">
      <c r="A13261" s="10">
        <v>13260</v>
      </c>
      <c r="B13261" s="11" t="s">
        <v>38183</v>
      </c>
      <c r="C13261" s="12" t="s">
        <v>38184</v>
      </c>
      <c r="D13261" s="12" t="s">
        <v>42560</v>
      </c>
      <c r="E13261" s="12" t="s">
        <v>38185</v>
      </c>
      <c r="F13261" s="12" t="s">
        <v>42562</v>
      </c>
      <c r="G13261" s="15"/>
      <c r="H13261" s="14" t="str">
        <f>IF(G13261=J13261,"未作答",IF(G13261=答案!A13261,"正确","错误"))</f>
        <v>未作答</v>
      </c>
    </row>
    <row r="13262" customHeight="1" spans="1:8">
      <c r="A13262" s="10">
        <v>13261</v>
      </c>
      <c r="B13262" s="11" t="s">
        <v>44375</v>
      </c>
      <c r="C13262" s="12" t="s">
        <v>44376</v>
      </c>
      <c r="D13262" s="12" t="s">
        <v>44377</v>
      </c>
      <c r="E13262" s="12" t="s">
        <v>44378</v>
      </c>
      <c r="F13262" s="12" t="s">
        <v>44379</v>
      </c>
      <c r="G13262" s="15"/>
      <c r="H13262" s="14" t="str">
        <f>IF(G13262=J13262,"未作答",IF(G13262=答案!A13262,"正确","错误"))</f>
        <v>未作答</v>
      </c>
    </row>
    <row r="13263" customHeight="1" spans="1:8">
      <c r="A13263" s="10">
        <v>13262</v>
      </c>
      <c r="B13263" s="11" t="s">
        <v>41370</v>
      </c>
      <c r="C13263" s="12" t="s">
        <v>9417</v>
      </c>
      <c r="D13263" s="12" t="s">
        <v>1121</v>
      </c>
      <c r="E13263" s="12" t="s">
        <v>7910</v>
      </c>
      <c r="F13263" s="12" t="s">
        <v>657</v>
      </c>
      <c r="G13263" s="15"/>
      <c r="H13263" s="14" t="str">
        <f>IF(G13263=J13263,"未作答",IF(G13263=答案!A13263,"正确","错误"))</f>
        <v>未作答</v>
      </c>
    </row>
    <row r="13264" customHeight="1" spans="1:8">
      <c r="A13264" s="10">
        <v>13263</v>
      </c>
      <c r="B13264" s="11" t="s">
        <v>44380</v>
      </c>
      <c r="C13264" s="12" t="s">
        <v>44381</v>
      </c>
      <c r="D13264" s="12" t="s">
        <v>42718</v>
      </c>
      <c r="E13264" s="12" t="s">
        <v>42720</v>
      </c>
      <c r="F13264" s="12" t="s">
        <v>42719</v>
      </c>
      <c r="G13264" s="15"/>
      <c r="H13264" s="14" t="str">
        <f>IF(G13264=J13264,"未作答",IF(G13264=答案!A13264,"正确","错误"))</f>
        <v>未作答</v>
      </c>
    </row>
    <row r="13265" customHeight="1" spans="1:8">
      <c r="A13265" s="10">
        <v>13264</v>
      </c>
      <c r="B13265" s="11" t="s">
        <v>35423</v>
      </c>
      <c r="C13265" s="12" t="s">
        <v>36063</v>
      </c>
      <c r="D13265" s="12" t="s">
        <v>35424</v>
      </c>
      <c r="E13265" s="12" t="s">
        <v>35425</v>
      </c>
      <c r="F13265" s="12" t="s">
        <v>41773</v>
      </c>
      <c r="G13265" s="15"/>
      <c r="H13265" s="14" t="str">
        <f>IF(G13265=J13265,"未作答",IF(G13265=答案!A13265,"正确","错误"))</f>
        <v>未作答</v>
      </c>
    </row>
    <row r="13266" customHeight="1" spans="1:8">
      <c r="A13266" s="10">
        <v>13265</v>
      </c>
      <c r="B13266" s="11" t="s">
        <v>44382</v>
      </c>
      <c r="C13266" s="12" t="s">
        <v>695</v>
      </c>
      <c r="D13266" s="12" t="s">
        <v>9251</v>
      </c>
      <c r="E13266" s="12" t="s">
        <v>38729</v>
      </c>
      <c r="F13266" s="12" t="s">
        <v>36925</v>
      </c>
      <c r="G13266" s="15"/>
      <c r="H13266" s="14" t="str">
        <f>IF(G13266=J13266,"未作答",IF(G13266=答案!A13266,"正确","错误"))</f>
        <v>未作答</v>
      </c>
    </row>
    <row r="13267" customHeight="1" spans="1:8">
      <c r="A13267" s="10">
        <v>13266</v>
      </c>
      <c r="B13267" s="11" t="s">
        <v>44383</v>
      </c>
      <c r="C13267" s="12" t="s">
        <v>44384</v>
      </c>
      <c r="D13267" s="12" t="s">
        <v>44385</v>
      </c>
      <c r="E13267" s="12" t="s">
        <v>44386</v>
      </c>
      <c r="F13267" s="12" t="s">
        <v>44387</v>
      </c>
      <c r="G13267" s="15"/>
      <c r="H13267" s="14" t="str">
        <f>IF(G13267=J13267,"未作答",IF(G13267=答案!A13267,"正确","错误"))</f>
        <v>未作答</v>
      </c>
    </row>
    <row r="13268" customHeight="1" spans="1:8">
      <c r="A13268" s="10">
        <v>13267</v>
      </c>
      <c r="B13268" s="11" t="s">
        <v>44388</v>
      </c>
      <c r="C13268" s="12" t="s">
        <v>44389</v>
      </c>
      <c r="D13268" s="12" t="s">
        <v>44390</v>
      </c>
      <c r="E13268" s="12" t="s">
        <v>34694</v>
      </c>
      <c r="F13268" s="12" t="s">
        <v>7010</v>
      </c>
      <c r="G13268" s="15"/>
      <c r="H13268" s="14" t="str">
        <f>IF(G13268=J13268,"未作答",IF(G13268=答案!A13268,"正确","错误"))</f>
        <v>未作答</v>
      </c>
    </row>
    <row r="13269" customHeight="1" spans="1:8">
      <c r="A13269" s="10">
        <v>13268</v>
      </c>
      <c r="B13269" s="11" t="s">
        <v>40831</v>
      </c>
      <c r="C13269" s="12" t="s">
        <v>7560</v>
      </c>
      <c r="D13269" s="12" t="s">
        <v>2983</v>
      </c>
      <c r="E13269" s="12" t="s">
        <v>32391</v>
      </c>
      <c r="F13269" s="12" t="s">
        <v>7077</v>
      </c>
      <c r="G13269" s="15"/>
      <c r="H13269" s="14" t="str">
        <f>IF(G13269=J13269,"未作答",IF(G13269=答案!A13269,"正确","错误"))</f>
        <v>未作答</v>
      </c>
    </row>
    <row r="13270" customHeight="1" spans="1:8">
      <c r="A13270" s="10">
        <v>13269</v>
      </c>
      <c r="B13270" s="11" t="s">
        <v>42577</v>
      </c>
      <c r="C13270" s="12" t="s">
        <v>38679</v>
      </c>
      <c r="D13270" s="12" t="s">
        <v>38680</v>
      </c>
      <c r="E13270" s="12" t="s">
        <v>44391</v>
      </c>
      <c r="F13270" s="12" t="s">
        <v>44392</v>
      </c>
      <c r="G13270" s="15"/>
      <c r="H13270" s="14" t="str">
        <f>IF(G13270=J13270,"未作答",IF(G13270=答案!A13270,"正确","错误"))</f>
        <v>未作答</v>
      </c>
    </row>
    <row r="13271" customHeight="1" spans="1:8">
      <c r="A13271" s="10">
        <v>13270</v>
      </c>
      <c r="B13271" s="11" t="s">
        <v>44393</v>
      </c>
      <c r="C13271" s="12" t="s">
        <v>44394</v>
      </c>
      <c r="D13271" s="12" t="s">
        <v>44395</v>
      </c>
      <c r="E13271" s="12" t="s">
        <v>44396</v>
      </c>
      <c r="F13271" s="12" t="s">
        <v>44397</v>
      </c>
      <c r="G13271" s="15"/>
      <c r="H13271" s="14" t="str">
        <f>IF(G13271=J13271,"未作答",IF(G13271=答案!A13271,"正确","错误"))</f>
        <v>未作答</v>
      </c>
    </row>
    <row r="13272" customHeight="1" spans="1:8">
      <c r="A13272" s="10">
        <v>13271</v>
      </c>
      <c r="B13272" s="11" t="s">
        <v>44398</v>
      </c>
      <c r="C13272" s="12" t="s">
        <v>44399</v>
      </c>
      <c r="D13272" s="12" t="s">
        <v>44400</v>
      </c>
      <c r="E13272" s="12" t="s">
        <v>44401</v>
      </c>
      <c r="F13272" s="12" t="s">
        <v>44402</v>
      </c>
      <c r="G13272" s="15"/>
      <c r="H13272" s="14" t="str">
        <f>IF(G13272=J13272,"未作答",IF(G13272=答案!A13272,"正确","错误"))</f>
        <v>未作答</v>
      </c>
    </row>
    <row r="13273" customHeight="1" spans="1:8">
      <c r="A13273" s="10">
        <v>13272</v>
      </c>
      <c r="B13273" s="11" t="s">
        <v>44403</v>
      </c>
      <c r="C13273" s="12" t="s">
        <v>3792</v>
      </c>
      <c r="D13273" s="12" t="s">
        <v>561</v>
      </c>
      <c r="E13273" s="12" t="s">
        <v>36217</v>
      </c>
      <c r="F13273" s="12" t="s">
        <v>3509</v>
      </c>
      <c r="G13273" s="15"/>
      <c r="H13273" s="14" t="str">
        <f>IF(G13273=J13273,"未作答",IF(G13273=答案!A13273,"正确","错误"))</f>
        <v>未作答</v>
      </c>
    </row>
    <row r="13274" customHeight="1" spans="1:8">
      <c r="A13274" s="10">
        <v>13273</v>
      </c>
      <c r="B13274" s="11" t="s">
        <v>44404</v>
      </c>
      <c r="C13274" s="12" t="s">
        <v>38034</v>
      </c>
      <c r="D13274" s="12" t="s">
        <v>15927</v>
      </c>
      <c r="E13274" s="12" t="s">
        <v>38035</v>
      </c>
      <c r="F13274" s="12" t="s">
        <v>35797</v>
      </c>
      <c r="G13274" s="15"/>
      <c r="H13274" s="14" t="str">
        <f>IF(G13274=J13274,"未作答",IF(G13274=答案!A13274,"正确","错误"))</f>
        <v>未作答</v>
      </c>
    </row>
    <row r="13275" customHeight="1" spans="1:8">
      <c r="A13275" s="10">
        <v>13274</v>
      </c>
      <c r="B13275" s="11" t="s">
        <v>44405</v>
      </c>
      <c r="C13275" s="12" t="s">
        <v>44406</v>
      </c>
      <c r="D13275" s="12" t="s">
        <v>44407</v>
      </c>
      <c r="E13275" s="12" t="s">
        <v>44408</v>
      </c>
      <c r="F13275" s="12" t="s">
        <v>44409</v>
      </c>
      <c r="G13275" s="15"/>
      <c r="H13275" s="14" t="str">
        <f>IF(G13275=J13275,"未作答",IF(G13275=答案!A13275,"正确","错误"))</f>
        <v>未作答</v>
      </c>
    </row>
    <row r="13276" customHeight="1" spans="1:8">
      <c r="A13276" s="10">
        <v>13275</v>
      </c>
      <c r="B13276" s="11" t="s">
        <v>44410</v>
      </c>
      <c r="C13276" s="12" t="s">
        <v>37533</v>
      </c>
      <c r="D13276" s="12" t="s">
        <v>34528</v>
      </c>
      <c r="E13276" s="12" t="s">
        <v>34526</v>
      </c>
      <c r="F13276" s="12" t="s">
        <v>34527</v>
      </c>
      <c r="G13276" s="15"/>
      <c r="H13276" s="14" t="str">
        <f>IF(G13276=J13276,"未作答",IF(G13276=答案!A13276,"正确","错误"))</f>
        <v>未作答</v>
      </c>
    </row>
    <row r="13277" customHeight="1" spans="1:8">
      <c r="A13277" s="10">
        <v>13276</v>
      </c>
      <c r="B13277" s="11" t="s">
        <v>44411</v>
      </c>
      <c r="C13277" s="12" t="s">
        <v>44412</v>
      </c>
      <c r="D13277" s="12" t="s">
        <v>44413</v>
      </c>
      <c r="E13277" s="12" t="s">
        <v>44414</v>
      </c>
      <c r="F13277" s="12" t="s">
        <v>44415</v>
      </c>
      <c r="G13277" s="15"/>
      <c r="H13277" s="14" t="str">
        <f>IF(G13277=J13277,"未作答",IF(G13277=答案!A13277,"正确","错误"))</f>
        <v>未作答</v>
      </c>
    </row>
    <row r="13278" customHeight="1" spans="1:8">
      <c r="A13278" s="10">
        <v>13277</v>
      </c>
      <c r="B13278" s="11" t="s">
        <v>44416</v>
      </c>
      <c r="C13278" s="12" t="s">
        <v>11663</v>
      </c>
      <c r="D13278" s="12" t="s">
        <v>44417</v>
      </c>
      <c r="E13278" s="12" t="s">
        <v>10418</v>
      </c>
      <c r="F13278" s="12" t="s">
        <v>11603</v>
      </c>
      <c r="G13278" s="15"/>
      <c r="H13278" s="14" t="str">
        <f>IF(G13278=J13278,"未作答",IF(G13278=答案!A13278,"正确","错误"))</f>
        <v>未作答</v>
      </c>
    </row>
    <row r="13279" customHeight="1" spans="1:8">
      <c r="A13279" s="10">
        <v>13278</v>
      </c>
      <c r="B13279" s="11" t="s">
        <v>35125</v>
      </c>
      <c r="C13279" s="16">
        <v>11</v>
      </c>
      <c r="D13279" s="16">
        <v>4</v>
      </c>
      <c r="E13279" s="16">
        <v>2008</v>
      </c>
      <c r="F13279" s="16">
        <v>2023</v>
      </c>
      <c r="G13279" s="15"/>
      <c r="H13279" s="14" t="str">
        <f>IF(G13279=J13279,"未作答",IF(G13279=答案!A13279,"正确","错误"))</f>
        <v>未作答</v>
      </c>
    </row>
    <row r="13280" customHeight="1" spans="1:8">
      <c r="A13280" s="10">
        <v>13279</v>
      </c>
      <c r="B13280" s="11" t="s">
        <v>44418</v>
      </c>
      <c r="C13280" s="12" t="s">
        <v>44419</v>
      </c>
      <c r="D13280" s="12" t="s">
        <v>44420</v>
      </c>
      <c r="E13280" s="12" t="s">
        <v>44421</v>
      </c>
      <c r="F13280" s="12" t="s">
        <v>44422</v>
      </c>
      <c r="G13280" s="15"/>
      <c r="H13280" s="14" t="str">
        <f>IF(G13280=J13280,"未作答",IF(G13280=答案!A13280,"正确","错误"))</f>
        <v>未作答</v>
      </c>
    </row>
    <row r="13281" customHeight="1" spans="1:8">
      <c r="A13281" s="10">
        <v>13280</v>
      </c>
      <c r="B13281" s="11" t="s">
        <v>44423</v>
      </c>
      <c r="C13281" s="16">
        <v>4</v>
      </c>
      <c r="D13281" s="16">
        <v>8</v>
      </c>
      <c r="E13281" s="16">
        <v>6</v>
      </c>
      <c r="F13281" s="16">
        <v>10</v>
      </c>
      <c r="G13281" s="15"/>
      <c r="H13281" s="14" t="str">
        <f>IF(G13281=J13281,"未作答",IF(G13281=答案!A13281,"正确","错误"))</f>
        <v>未作答</v>
      </c>
    </row>
    <row r="13282" customHeight="1" spans="1:8">
      <c r="A13282" s="10">
        <v>13281</v>
      </c>
      <c r="B13282" s="11" t="s">
        <v>34453</v>
      </c>
      <c r="C13282" s="12" t="s">
        <v>34454</v>
      </c>
      <c r="D13282" s="12" t="s">
        <v>34455</v>
      </c>
      <c r="E13282" s="12" t="s">
        <v>34456</v>
      </c>
      <c r="F13282" s="12" t="s">
        <v>44424</v>
      </c>
      <c r="G13282" s="15"/>
      <c r="H13282" s="14" t="str">
        <f>IF(G13282=J13282,"未作答",IF(G13282=答案!A13282,"正确","错误"))</f>
        <v>未作答</v>
      </c>
    </row>
    <row r="13283" customHeight="1" spans="1:8">
      <c r="A13283" s="10">
        <v>13282</v>
      </c>
      <c r="B13283" s="11" t="s">
        <v>44425</v>
      </c>
      <c r="C13283" s="12" t="s">
        <v>759</v>
      </c>
      <c r="D13283" s="12" t="s">
        <v>3773</v>
      </c>
      <c r="E13283" s="12" t="s">
        <v>758</v>
      </c>
      <c r="F13283" s="12" t="s">
        <v>1047</v>
      </c>
      <c r="G13283" s="15"/>
      <c r="H13283" s="14" t="str">
        <f>IF(G13283=J13283,"未作答",IF(G13283=答案!A13283,"正确","错误"))</f>
        <v>未作答</v>
      </c>
    </row>
    <row r="13284" customHeight="1" spans="1:8">
      <c r="A13284" s="10">
        <v>13283</v>
      </c>
      <c r="B13284" s="11" t="s">
        <v>42451</v>
      </c>
      <c r="C13284" s="12" t="s">
        <v>42452</v>
      </c>
      <c r="D13284" s="12" t="s">
        <v>35469</v>
      </c>
      <c r="E13284" s="12" t="s">
        <v>11878</v>
      </c>
      <c r="F13284" s="12" t="s">
        <v>971</v>
      </c>
      <c r="G13284" s="15"/>
      <c r="H13284" s="14" t="str">
        <f>IF(G13284=J13284,"未作答",IF(G13284=答案!A13284,"正确","错误"))</f>
        <v>未作答</v>
      </c>
    </row>
    <row r="13285" customHeight="1" spans="1:8">
      <c r="A13285" s="10">
        <v>13284</v>
      </c>
      <c r="B13285" s="11" t="s">
        <v>44426</v>
      </c>
      <c r="C13285" s="12" t="s">
        <v>6820</v>
      </c>
      <c r="D13285" s="12" t="s">
        <v>44427</v>
      </c>
      <c r="E13285" s="12" t="s">
        <v>15522</v>
      </c>
      <c r="F13285" s="12" t="s">
        <v>37129</v>
      </c>
      <c r="G13285" s="15"/>
      <c r="H13285" s="14" t="str">
        <f>IF(G13285=J13285,"未作答",IF(G13285=答案!A13285,"正确","错误"))</f>
        <v>未作答</v>
      </c>
    </row>
    <row r="13286" customHeight="1" spans="1:8">
      <c r="A13286" s="10">
        <v>13285</v>
      </c>
      <c r="B13286" s="11" t="s">
        <v>44428</v>
      </c>
      <c r="C13286" s="12" t="s">
        <v>44429</v>
      </c>
      <c r="D13286" s="12" t="s">
        <v>44430</v>
      </c>
      <c r="E13286" s="12" t="s">
        <v>42067</v>
      </c>
      <c r="F13286" s="12" t="s">
        <v>44431</v>
      </c>
      <c r="G13286" s="15"/>
      <c r="H13286" s="14" t="str">
        <f>IF(G13286=J13286,"未作答",IF(G13286=答案!A13286,"正确","错误"))</f>
        <v>未作答</v>
      </c>
    </row>
    <row r="13287" customHeight="1" spans="1:8">
      <c r="A13287" s="10">
        <v>13286</v>
      </c>
      <c r="B13287" s="11" t="s">
        <v>44432</v>
      </c>
      <c r="C13287" s="12" t="s">
        <v>44433</v>
      </c>
      <c r="D13287" s="12" t="s">
        <v>38976</v>
      </c>
      <c r="E13287" s="12" t="s">
        <v>44434</v>
      </c>
      <c r="F13287" s="12" t="s">
        <v>44435</v>
      </c>
      <c r="G13287" s="15"/>
      <c r="H13287" s="14" t="str">
        <f>IF(G13287=J13287,"未作答",IF(G13287=答案!A13287,"正确","错误"))</f>
        <v>未作答</v>
      </c>
    </row>
    <row r="13288" customHeight="1" spans="1:8">
      <c r="A13288" s="10">
        <v>13287</v>
      </c>
      <c r="B13288" s="11" t="s">
        <v>44436</v>
      </c>
      <c r="C13288" s="12" t="s">
        <v>44437</v>
      </c>
      <c r="D13288" s="12" t="s">
        <v>44438</v>
      </c>
      <c r="E13288" s="12" t="s">
        <v>44439</v>
      </c>
      <c r="F13288" s="12" t="s">
        <v>44440</v>
      </c>
      <c r="G13288" s="15"/>
      <c r="H13288" s="14" t="str">
        <f>IF(G13288=J13288,"未作答",IF(G13288=答案!A13288,"正确","错误"))</f>
        <v>未作答</v>
      </c>
    </row>
    <row r="13289" customHeight="1" spans="1:8">
      <c r="A13289" s="10">
        <v>13288</v>
      </c>
      <c r="B13289" s="11" t="s">
        <v>44441</v>
      </c>
      <c r="C13289" s="12" t="s">
        <v>44442</v>
      </c>
      <c r="D13289" s="12" t="s">
        <v>44443</v>
      </c>
      <c r="E13289" s="12" t="s">
        <v>44444</v>
      </c>
      <c r="F13289" s="12" t="s">
        <v>44445</v>
      </c>
      <c r="G13289" s="15"/>
      <c r="H13289" s="14" t="str">
        <f>IF(G13289=J13289,"未作答",IF(G13289=答案!A13289,"正确","错误"))</f>
        <v>未作答</v>
      </c>
    </row>
    <row r="13290" customHeight="1" spans="1:8">
      <c r="A13290" s="10">
        <v>13289</v>
      </c>
      <c r="B13290" s="11" t="s">
        <v>44446</v>
      </c>
      <c r="C13290" s="12" t="s">
        <v>44447</v>
      </c>
      <c r="D13290" s="12" t="s">
        <v>44448</v>
      </c>
      <c r="E13290" s="12" t="s">
        <v>44449</v>
      </c>
      <c r="F13290" s="12" t="s">
        <v>44450</v>
      </c>
      <c r="G13290" s="15"/>
      <c r="H13290" s="14" t="str">
        <f>IF(G13290=J13290,"未作答",IF(G13290=答案!A13290,"正确","错误"))</f>
        <v>未作答</v>
      </c>
    </row>
    <row r="13291" customHeight="1" spans="1:8">
      <c r="A13291" s="10">
        <v>13290</v>
      </c>
      <c r="B13291" s="11" t="s">
        <v>44451</v>
      </c>
      <c r="C13291" s="12" t="s">
        <v>44452</v>
      </c>
      <c r="D13291" s="12" t="s">
        <v>39354</v>
      </c>
      <c r="E13291" s="12" t="s">
        <v>39353</v>
      </c>
      <c r="F13291" s="12" t="s">
        <v>39352</v>
      </c>
      <c r="G13291" s="15"/>
      <c r="H13291" s="14" t="str">
        <f>IF(G13291=J13291,"未作答",IF(G13291=答案!A13291,"正确","错误"))</f>
        <v>未作答</v>
      </c>
    </row>
    <row r="13292" customHeight="1" spans="1:8">
      <c r="A13292" s="10">
        <v>13291</v>
      </c>
      <c r="B13292" s="11" t="s">
        <v>44453</v>
      </c>
      <c r="C13292" s="12" t="s">
        <v>44454</v>
      </c>
      <c r="D13292" s="12" t="s">
        <v>44455</v>
      </c>
      <c r="E13292" s="12" t="s">
        <v>44456</v>
      </c>
      <c r="F13292" s="12" t="s">
        <v>44457</v>
      </c>
      <c r="G13292" s="15"/>
      <c r="H13292" s="14" t="str">
        <f>IF(G13292=J13292,"未作答",IF(G13292=答案!A13292,"正确","错误"))</f>
        <v>未作答</v>
      </c>
    </row>
    <row r="13293" customHeight="1" spans="1:8">
      <c r="A13293" s="10">
        <v>13292</v>
      </c>
      <c r="B13293" s="11" t="s">
        <v>44458</v>
      </c>
      <c r="C13293" s="12" t="s">
        <v>41927</v>
      </c>
      <c r="D13293" s="12" t="s">
        <v>857</v>
      </c>
      <c r="E13293" s="12" t="s">
        <v>3859</v>
      </c>
      <c r="F13293" s="12" t="s">
        <v>1087</v>
      </c>
      <c r="G13293" s="15"/>
      <c r="H13293" s="14" t="str">
        <f>IF(G13293=J13293,"未作答",IF(G13293=答案!A13293,"正确","错误"))</f>
        <v>未作答</v>
      </c>
    </row>
    <row r="13294" customHeight="1" spans="1:8">
      <c r="A13294" s="10">
        <v>13293</v>
      </c>
      <c r="B13294" s="11" t="s">
        <v>34510</v>
      </c>
      <c r="C13294" s="12" t="s">
        <v>34511</v>
      </c>
      <c r="D13294" s="12" t="s">
        <v>44459</v>
      </c>
      <c r="E13294" s="12" t="s">
        <v>34512</v>
      </c>
      <c r="F13294" s="12" t="s">
        <v>34513</v>
      </c>
      <c r="G13294" s="15"/>
      <c r="H13294" s="14" t="str">
        <f>IF(G13294=J13294,"未作答",IF(G13294=答案!A13294,"正确","错误"))</f>
        <v>未作答</v>
      </c>
    </row>
    <row r="13295" customHeight="1" spans="1:8">
      <c r="A13295" s="10">
        <v>13294</v>
      </c>
      <c r="B13295" s="11" t="s">
        <v>44460</v>
      </c>
      <c r="C13295" s="16">
        <v>80</v>
      </c>
      <c r="D13295" s="16">
        <v>21</v>
      </c>
      <c r="E13295" s="16">
        <v>125</v>
      </c>
      <c r="F13295" s="16">
        <v>1024</v>
      </c>
      <c r="G13295" s="15"/>
      <c r="H13295" s="14" t="str">
        <f>IF(G13295=J13295,"未作答",IF(G13295=答案!A13295,"正确","错误"))</f>
        <v>未作答</v>
      </c>
    </row>
    <row r="13296" customHeight="1" spans="1:8">
      <c r="A13296" s="10">
        <v>13295</v>
      </c>
      <c r="B13296" s="11" t="s">
        <v>43706</v>
      </c>
      <c r="C13296" s="12" t="s">
        <v>43709</v>
      </c>
      <c r="D13296" s="12" t="s">
        <v>43710</v>
      </c>
      <c r="E13296" s="12" t="s">
        <v>43707</v>
      </c>
      <c r="F13296" s="12" t="s">
        <v>43708</v>
      </c>
      <c r="G13296" s="15"/>
      <c r="H13296" s="14" t="str">
        <f>IF(G13296=J13296,"未作答",IF(G13296=答案!A13296,"正确","错误"))</f>
        <v>未作答</v>
      </c>
    </row>
    <row r="13297" customHeight="1" spans="1:8">
      <c r="A13297" s="10">
        <v>13296</v>
      </c>
      <c r="B13297" s="11" t="s">
        <v>36718</v>
      </c>
      <c r="C13297" s="12" t="s">
        <v>44461</v>
      </c>
      <c r="D13297" s="12" t="s">
        <v>44462</v>
      </c>
      <c r="E13297" s="12" t="s">
        <v>36722</v>
      </c>
      <c r="F13297" s="12" t="s">
        <v>44463</v>
      </c>
      <c r="G13297" s="15"/>
      <c r="H13297" s="14" t="str">
        <f>IF(G13297=J13297,"未作答",IF(G13297=答案!A13297,"正确","错误"))</f>
        <v>未作答</v>
      </c>
    </row>
    <row r="13298" customHeight="1" spans="1:8">
      <c r="A13298" s="10">
        <v>13297</v>
      </c>
      <c r="B13298" s="11" t="s">
        <v>44464</v>
      </c>
      <c r="C13298" s="12" t="s">
        <v>91</v>
      </c>
      <c r="D13298" s="12" t="s">
        <v>92</v>
      </c>
      <c r="E13298" s="12" t="s">
        <v>93</v>
      </c>
      <c r="F13298" s="12" t="s">
        <v>94</v>
      </c>
      <c r="G13298" s="15"/>
      <c r="H13298" s="14" t="str">
        <f>IF(G13298=J13298,"未作答",IF(G13298=答案!A13298,"正确","错误"))</f>
        <v>未作答</v>
      </c>
    </row>
    <row r="13299" customHeight="1" spans="1:8">
      <c r="A13299" s="10">
        <v>13298</v>
      </c>
      <c r="B13299" s="11" t="s">
        <v>44465</v>
      </c>
      <c r="C13299" s="12" t="s">
        <v>44466</v>
      </c>
      <c r="D13299" s="12" t="s">
        <v>44467</v>
      </c>
      <c r="E13299" s="12" t="s">
        <v>44468</v>
      </c>
      <c r="F13299" s="12" t="s">
        <v>44469</v>
      </c>
      <c r="G13299" s="15"/>
      <c r="H13299" s="14" t="str">
        <f>IF(G13299=J13299,"未作答",IF(G13299=答案!A13299,"正确","错误"))</f>
        <v>未作答</v>
      </c>
    </row>
    <row r="13300" customHeight="1" spans="1:8">
      <c r="A13300" s="10">
        <v>13299</v>
      </c>
      <c r="B13300" s="11" t="s">
        <v>37410</v>
      </c>
      <c r="C13300" s="12" t="s">
        <v>6700</v>
      </c>
      <c r="D13300" s="12" t="s">
        <v>37411</v>
      </c>
      <c r="E13300" s="12" t="s">
        <v>15070</v>
      </c>
      <c r="F13300" s="12" t="s">
        <v>37412</v>
      </c>
      <c r="G13300" s="15"/>
      <c r="H13300" s="14" t="str">
        <f>IF(G13300=J13300,"未作答",IF(G13300=答案!A13300,"正确","错误"))</f>
        <v>未作答</v>
      </c>
    </row>
    <row r="13301" customHeight="1" spans="1:8">
      <c r="A13301" s="10">
        <v>13300</v>
      </c>
      <c r="B13301" s="11" t="s">
        <v>44233</v>
      </c>
      <c r="C13301" s="12" t="s">
        <v>44470</v>
      </c>
      <c r="D13301" s="12" t="s">
        <v>44471</v>
      </c>
      <c r="E13301" s="12" t="s">
        <v>44472</v>
      </c>
      <c r="F13301" s="12" t="s">
        <v>44473</v>
      </c>
      <c r="G13301" s="15"/>
      <c r="H13301" s="14" t="str">
        <f>IF(G13301=J13301,"未作答",IF(G13301=答案!A13301,"正确","错误"))</f>
        <v>未作答</v>
      </c>
    </row>
    <row r="13302" customHeight="1" spans="1:8">
      <c r="A13302" s="10">
        <v>13301</v>
      </c>
      <c r="B13302" s="11" t="s">
        <v>44474</v>
      </c>
      <c r="C13302" s="12" t="s">
        <v>43</v>
      </c>
      <c r="D13302" s="12" t="s">
        <v>44</v>
      </c>
      <c r="E13302" s="12" t="s">
        <v>45</v>
      </c>
      <c r="F13302" s="12" t="s">
        <v>46</v>
      </c>
      <c r="G13302" s="15"/>
      <c r="H13302" s="14" t="str">
        <f>IF(G13302=J13302,"未作答",IF(G13302=答案!A13302,"正确","错误"))</f>
        <v>未作答</v>
      </c>
    </row>
    <row r="13303" customHeight="1" spans="1:8">
      <c r="A13303" s="10">
        <v>13302</v>
      </c>
      <c r="B13303" s="11" t="s">
        <v>44475</v>
      </c>
      <c r="C13303" s="12" t="s">
        <v>35014</v>
      </c>
      <c r="D13303" s="12" t="s">
        <v>9574</v>
      </c>
      <c r="E13303" s="16" t="b">
        <v>0</v>
      </c>
      <c r="F13303" s="16" t="b">
        <v>1</v>
      </c>
      <c r="G13303" s="15"/>
      <c r="H13303" s="14" t="str">
        <f>IF(G13303=J13303,"未作答",IF(G13303=答案!A13303,"正确","错误"))</f>
        <v>未作答</v>
      </c>
    </row>
    <row r="13304" customHeight="1" spans="1:8">
      <c r="A13304" s="10">
        <v>13303</v>
      </c>
      <c r="B13304" s="11" t="s">
        <v>43240</v>
      </c>
      <c r="C13304" s="12" t="s">
        <v>43241</v>
      </c>
      <c r="D13304" s="12" t="s">
        <v>43243</v>
      </c>
      <c r="E13304" s="12" t="s">
        <v>43244</v>
      </c>
      <c r="F13304" s="12" t="s">
        <v>43242</v>
      </c>
      <c r="G13304" s="15"/>
      <c r="H13304" s="14" t="str">
        <f>IF(G13304=J13304,"未作答",IF(G13304=答案!A13304,"正确","错误"))</f>
        <v>未作答</v>
      </c>
    </row>
    <row r="13305" customHeight="1" spans="1:8">
      <c r="A13305" s="10">
        <v>13304</v>
      </c>
      <c r="B13305" s="11" t="s">
        <v>44476</v>
      </c>
      <c r="C13305" s="12" t="s">
        <v>7899</v>
      </c>
      <c r="D13305" s="12" t="s">
        <v>44477</v>
      </c>
      <c r="E13305" s="12" t="s">
        <v>40319</v>
      </c>
      <c r="F13305" s="12" t="s">
        <v>17389</v>
      </c>
      <c r="G13305" s="15"/>
      <c r="H13305" s="14" t="str">
        <f>IF(G13305=J13305,"未作答",IF(G13305=答案!A13305,"正确","错误"))</f>
        <v>未作答</v>
      </c>
    </row>
    <row r="13306" customHeight="1" spans="1:8">
      <c r="A13306" s="10">
        <v>13305</v>
      </c>
      <c r="B13306" s="11" t="s">
        <v>44478</v>
      </c>
      <c r="C13306" s="12" t="s">
        <v>43823</v>
      </c>
      <c r="D13306" s="12" t="s">
        <v>43822</v>
      </c>
      <c r="E13306" s="12" t="s">
        <v>44479</v>
      </c>
      <c r="F13306" s="12" t="s">
        <v>44480</v>
      </c>
      <c r="G13306" s="15"/>
      <c r="H13306" s="14" t="str">
        <f>IF(G13306=J13306,"未作答",IF(G13306=答案!A13306,"正确","错误"))</f>
        <v>未作答</v>
      </c>
    </row>
    <row r="13307" customHeight="1" spans="1:8">
      <c r="A13307" s="10">
        <v>13306</v>
      </c>
      <c r="B13307" s="11" t="s">
        <v>36301</v>
      </c>
      <c r="C13307" s="12" t="s">
        <v>44481</v>
      </c>
      <c r="D13307" s="12" t="s">
        <v>6182</v>
      </c>
      <c r="E13307" s="12" t="s">
        <v>8694</v>
      </c>
      <c r="F13307" s="12" t="s">
        <v>42338</v>
      </c>
      <c r="G13307" s="15"/>
      <c r="H13307" s="14" t="str">
        <f>IF(G13307=J13307,"未作答",IF(G13307=答案!A13307,"正确","错误"))</f>
        <v>未作答</v>
      </c>
    </row>
    <row r="13308" customHeight="1" spans="1:8">
      <c r="A13308" s="10">
        <v>13307</v>
      </c>
      <c r="B13308" s="11" t="s">
        <v>35358</v>
      </c>
      <c r="C13308" s="12" t="s">
        <v>1717</v>
      </c>
      <c r="D13308" s="12" t="s">
        <v>35360</v>
      </c>
      <c r="E13308" s="12" t="s">
        <v>35361</v>
      </c>
      <c r="F13308" s="12" t="s">
        <v>44482</v>
      </c>
      <c r="G13308" s="15"/>
      <c r="H13308" s="14" t="str">
        <f>IF(G13308=J13308,"未作答",IF(G13308=答案!A13308,"正确","错误"))</f>
        <v>未作答</v>
      </c>
    </row>
    <row r="13309" customHeight="1" spans="1:8">
      <c r="A13309" s="10">
        <v>13308</v>
      </c>
      <c r="B13309" s="11" t="s">
        <v>44483</v>
      </c>
      <c r="C13309" s="12" t="s">
        <v>42129</v>
      </c>
      <c r="D13309" s="12" t="s">
        <v>42130</v>
      </c>
      <c r="E13309" s="12" t="s">
        <v>11140</v>
      </c>
      <c r="F13309" s="12" t="s">
        <v>11141</v>
      </c>
      <c r="G13309" s="15"/>
      <c r="H13309" s="14" t="str">
        <f>IF(G13309=J13309,"未作答",IF(G13309=答案!A13309,"正确","错误"))</f>
        <v>未作答</v>
      </c>
    </row>
    <row r="13310" customHeight="1" spans="1:8">
      <c r="A13310" s="10">
        <v>13309</v>
      </c>
      <c r="B13310" s="11" t="s">
        <v>44484</v>
      </c>
      <c r="C13310" s="12" t="s">
        <v>632</v>
      </c>
      <c r="D13310" s="12" t="s">
        <v>2200</v>
      </c>
      <c r="E13310" s="12" t="s">
        <v>44485</v>
      </c>
      <c r="F13310" s="12" t="s">
        <v>44486</v>
      </c>
      <c r="G13310" s="15"/>
      <c r="H13310" s="14" t="str">
        <f>IF(G13310=J13310,"未作答",IF(G13310=答案!A13310,"正确","错误"))</f>
        <v>未作答</v>
      </c>
    </row>
    <row r="13311" customHeight="1" spans="1:8">
      <c r="A13311" s="10">
        <v>13310</v>
      </c>
      <c r="B13311" s="11" t="s">
        <v>41551</v>
      </c>
      <c r="C13311" s="12" t="s">
        <v>41555</v>
      </c>
      <c r="D13311" s="12" t="s">
        <v>41553</v>
      </c>
      <c r="E13311" s="12" t="s">
        <v>41554</v>
      </c>
      <c r="F13311" s="12" t="s">
        <v>41552</v>
      </c>
      <c r="G13311" s="15"/>
      <c r="H13311" s="14" t="str">
        <f>IF(G13311=J13311,"未作答",IF(G13311=答案!A13311,"正确","错误"))</f>
        <v>未作答</v>
      </c>
    </row>
    <row r="13312" customHeight="1" spans="1:8">
      <c r="A13312" s="10">
        <v>13311</v>
      </c>
      <c r="B13312" s="11" t="s">
        <v>44487</v>
      </c>
      <c r="C13312" s="12" t="s">
        <v>43891</v>
      </c>
      <c r="D13312" s="12" t="s">
        <v>43888</v>
      </c>
      <c r="E13312" s="12" t="s">
        <v>43889</v>
      </c>
      <c r="F13312" s="12" t="s">
        <v>44488</v>
      </c>
      <c r="G13312" s="15"/>
      <c r="H13312" s="14" t="str">
        <f>IF(G13312=J13312,"未作答",IF(G13312=答案!A13312,"正确","错误"))</f>
        <v>未作答</v>
      </c>
    </row>
    <row r="13313" customHeight="1" spans="1:8">
      <c r="A13313" s="10">
        <v>13312</v>
      </c>
      <c r="B13313" s="11" t="s">
        <v>34535</v>
      </c>
      <c r="C13313" s="12" t="s">
        <v>17338</v>
      </c>
      <c r="D13313" s="12" t="s">
        <v>1298</v>
      </c>
      <c r="E13313" s="12" t="s">
        <v>1300</v>
      </c>
      <c r="F13313" s="12" t="s">
        <v>12061</v>
      </c>
      <c r="G13313" s="15"/>
      <c r="H13313" s="14" t="str">
        <f>IF(G13313=J13313,"未作答",IF(G13313=答案!A13313,"正确","错误"))</f>
        <v>未作答</v>
      </c>
    </row>
    <row r="13314" customHeight="1" spans="1:8">
      <c r="A13314" s="10">
        <v>13313</v>
      </c>
      <c r="B13314" s="11" t="s">
        <v>44489</v>
      </c>
      <c r="C13314" s="12" t="s">
        <v>44490</v>
      </c>
      <c r="D13314" s="12" t="s">
        <v>44491</v>
      </c>
      <c r="E13314" s="12" t="s">
        <v>44492</v>
      </c>
      <c r="F13314" s="12" t="s">
        <v>44493</v>
      </c>
      <c r="G13314" s="15"/>
      <c r="H13314" s="14" t="str">
        <f>IF(G13314=J13314,"未作答",IF(G13314=答案!A13314,"正确","错误"))</f>
        <v>未作答</v>
      </c>
    </row>
    <row r="13315" customHeight="1" spans="1:8">
      <c r="A13315" s="10">
        <v>13314</v>
      </c>
      <c r="B13315" s="11" t="s">
        <v>44494</v>
      </c>
      <c r="C13315" s="12" t="s">
        <v>44495</v>
      </c>
      <c r="D13315" s="12" t="s">
        <v>44496</v>
      </c>
      <c r="E13315" s="12" t="s">
        <v>44497</v>
      </c>
      <c r="F13315" s="12" t="s">
        <v>44498</v>
      </c>
      <c r="G13315" s="15"/>
      <c r="H13315" s="14" t="str">
        <f>IF(G13315=J13315,"未作答",IF(G13315=答案!A13315,"正确","错误"))</f>
        <v>未作答</v>
      </c>
    </row>
    <row r="13316" customHeight="1" spans="1:8">
      <c r="A13316" s="10">
        <v>13315</v>
      </c>
      <c r="B13316" s="11" t="s">
        <v>44499</v>
      </c>
      <c r="C13316" s="12" t="s">
        <v>44500</v>
      </c>
      <c r="D13316" s="12" t="s">
        <v>44501</v>
      </c>
      <c r="E13316" s="12" t="s">
        <v>44502</v>
      </c>
      <c r="F13316" s="12" t="s">
        <v>44503</v>
      </c>
      <c r="G13316" s="15"/>
      <c r="H13316" s="14" t="str">
        <f>IF(G13316=J13316,"未作答",IF(G13316=答案!A13316,"正确","错误"))</f>
        <v>未作答</v>
      </c>
    </row>
    <row r="13317" customHeight="1" spans="1:8">
      <c r="A13317" s="10">
        <v>13316</v>
      </c>
      <c r="B13317" s="11" t="s">
        <v>44504</v>
      </c>
      <c r="C13317" s="12" t="s">
        <v>36563</v>
      </c>
      <c r="D13317" s="12" t="s">
        <v>35519</v>
      </c>
      <c r="E13317" s="12" t="s">
        <v>34881</v>
      </c>
      <c r="F13317" s="12" t="s">
        <v>34880</v>
      </c>
      <c r="G13317" s="15"/>
      <c r="H13317" s="14" t="str">
        <f>IF(G13317=J13317,"未作答",IF(G13317=答案!A13317,"正确","错误"))</f>
        <v>未作答</v>
      </c>
    </row>
    <row r="13318" customHeight="1" spans="1:8">
      <c r="A13318" s="10">
        <v>13317</v>
      </c>
      <c r="B13318" s="11" t="s">
        <v>44505</v>
      </c>
      <c r="C13318" s="12" t="s">
        <v>44506</v>
      </c>
      <c r="D13318" s="12" t="s">
        <v>35833</v>
      </c>
      <c r="E13318" s="12" t="s">
        <v>44507</v>
      </c>
      <c r="F13318" s="12" t="s">
        <v>39502</v>
      </c>
      <c r="G13318" s="15"/>
      <c r="H13318" s="14" t="str">
        <f>IF(G13318=J13318,"未作答",IF(G13318=答案!A13318,"正确","错误"))</f>
        <v>未作答</v>
      </c>
    </row>
    <row r="13319" customHeight="1" spans="1:8">
      <c r="A13319" s="10">
        <v>13318</v>
      </c>
      <c r="B13319" s="11" t="s">
        <v>44508</v>
      </c>
      <c r="C13319" s="12" t="s">
        <v>7898</v>
      </c>
      <c r="D13319" s="12" t="s">
        <v>7900</v>
      </c>
      <c r="E13319" s="12" t="s">
        <v>17390</v>
      </c>
      <c r="F13319" s="12" t="s">
        <v>17265</v>
      </c>
      <c r="G13319" s="15"/>
      <c r="H13319" s="14" t="str">
        <f>IF(G13319=J13319,"未作答",IF(G13319=答案!A13319,"正确","错误"))</f>
        <v>未作答</v>
      </c>
    </row>
    <row r="13320" customHeight="1" spans="1:8">
      <c r="A13320" s="10">
        <v>13319</v>
      </c>
      <c r="B13320" s="11" t="s">
        <v>44509</v>
      </c>
      <c r="C13320" s="12" t="s">
        <v>44510</v>
      </c>
      <c r="D13320" s="12" t="s">
        <v>44511</v>
      </c>
      <c r="E13320" s="12" t="s">
        <v>44512</v>
      </c>
      <c r="F13320" s="12" t="s">
        <v>13411</v>
      </c>
      <c r="G13320" s="15"/>
      <c r="H13320" s="14" t="str">
        <f>IF(G13320=J13320,"未作答",IF(G13320=答案!A13320,"正确","错误"))</f>
        <v>未作答</v>
      </c>
    </row>
    <row r="13321" customHeight="1" spans="1:8">
      <c r="A13321" s="10">
        <v>13320</v>
      </c>
      <c r="B13321" s="11" t="s">
        <v>44513</v>
      </c>
      <c r="C13321" s="12" t="s">
        <v>44514</v>
      </c>
      <c r="D13321" s="12" t="s">
        <v>10502</v>
      </c>
      <c r="E13321" s="12" t="s">
        <v>44515</v>
      </c>
      <c r="F13321" s="12" t="s">
        <v>44516</v>
      </c>
      <c r="G13321" s="15"/>
      <c r="H13321" s="14" t="str">
        <f>IF(G13321=J13321,"未作答",IF(G13321=答案!A13321,"正确","错误"))</f>
        <v>未作答</v>
      </c>
    </row>
    <row r="13322" customHeight="1" spans="1:8">
      <c r="A13322" s="10">
        <v>13321</v>
      </c>
      <c r="B13322" s="11" t="s">
        <v>44517</v>
      </c>
      <c r="C13322" s="12" t="s">
        <v>44518</v>
      </c>
      <c r="D13322" s="12" t="s">
        <v>44519</v>
      </c>
      <c r="E13322" s="12" t="s">
        <v>44520</v>
      </c>
      <c r="F13322" s="12" t="s">
        <v>44521</v>
      </c>
      <c r="G13322" s="15"/>
      <c r="H13322" s="14" t="str">
        <f>IF(G13322=J13322,"未作答",IF(G13322=答案!A13322,"正确","错误"))</f>
        <v>未作答</v>
      </c>
    </row>
    <row r="13323" customHeight="1" spans="1:8">
      <c r="A13323" s="10">
        <v>13322</v>
      </c>
      <c r="B13323" s="11" t="s">
        <v>36910</v>
      </c>
      <c r="C13323" s="12" t="s">
        <v>34485</v>
      </c>
      <c r="D13323" s="12" t="s">
        <v>42329</v>
      </c>
      <c r="E13323" s="12" t="s">
        <v>36911</v>
      </c>
      <c r="F13323" s="12" t="s">
        <v>35599</v>
      </c>
      <c r="G13323" s="15"/>
      <c r="H13323" s="14" t="str">
        <f>IF(G13323=J13323,"未作答",IF(G13323=答案!A13323,"正确","错误"))</f>
        <v>未作答</v>
      </c>
    </row>
    <row r="13324" customHeight="1" spans="1:8">
      <c r="A13324" s="10">
        <v>13323</v>
      </c>
      <c r="B13324" s="11" t="s">
        <v>43473</v>
      </c>
      <c r="C13324" s="16">
        <v>10</v>
      </c>
      <c r="D13324" s="16">
        <v>100</v>
      </c>
      <c r="E13324" s="16">
        <v>256</v>
      </c>
      <c r="F13324" s="16">
        <v>1000</v>
      </c>
      <c r="G13324" s="15"/>
      <c r="H13324" s="14" t="str">
        <f>IF(G13324=J13324,"未作答",IF(G13324=答案!A13324,"正确","错误"))</f>
        <v>未作答</v>
      </c>
    </row>
    <row r="13325" customHeight="1" spans="1:8">
      <c r="A13325" s="10">
        <v>13324</v>
      </c>
      <c r="B13325" s="11" t="s">
        <v>34391</v>
      </c>
      <c r="C13325" s="12" t="s">
        <v>44522</v>
      </c>
      <c r="D13325" s="12" t="s">
        <v>44523</v>
      </c>
      <c r="E13325" s="12" t="s">
        <v>44524</v>
      </c>
      <c r="F13325" s="12" t="s">
        <v>44525</v>
      </c>
      <c r="G13325" s="15"/>
      <c r="H13325" s="14" t="str">
        <f>IF(G13325=J13325,"未作答",IF(G13325=答案!A13325,"正确","错误"))</f>
        <v>未作答</v>
      </c>
    </row>
    <row r="13326" customHeight="1" spans="1:8">
      <c r="A13326" s="10">
        <v>13325</v>
      </c>
      <c r="B13326" s="11" t="s">
        <v>35955</v>
      </c>
      <c r="C13326" s="12" t="s">
        <v>24</v>
      </c>
      <c r="D13326" s="12" t="s">
        <v>35956</v>
      </c>
      <c r="E13326" s="12" t="s">
        <v>44526</v>
      </c>
      <c r="F13326" s="12" t="s">
        <v>35958</v>
      </c>
      <c r="G13326" s="15"/>
      <c r="H13326" s="14" t="str">
        <f>IF(G13326=J13326,"未作答",IF(G13326=答案!A13326,"正确","错误"))</f>
        <v>未作答</v>
      </c>
    </row>
    <row r="13327" customHeight="1" spans="1:8">
      <c r="A13327" s="10">
        <v>13326</v>
      </c>
      <c r="B13327" s="11" t="s">
        <v>44527</v>
      </c>
      <c r="C13327" s="12" t="s">
        <v>44528</v>
      </c>
      <c r="D13327" s="12" t="s">
        <v>44529</v>
      </c>
      <c r="E13327" s="12" t="s">
        <v>44530</v>
      </c>
      <c r="F13327" s="12" t="s">
        <v>44531</v>
      </c>
      <c r="G13327" s="15"/>
      <c r="H13327" s="14" t="str">
        <f>IF(G13327=J13327,"未作答",IF(G13327=答案!A13327,"正确","错误"))</f>
        <v>未作答</v>
      </c>
    </row>
    <row r="13328" customHeight="1" spans="1:8">
      <c r="A13328" s="10">
        <v>13327</v>
      </c>
      <c r="B13328" s="11" t="s">
        <v>44532</v>
      </c>
      <c r="C13328" s="12" t="s">
        <v>38164</v>
      </c>
      <c r="D13328" s="12" t="s">
        <v>44533</v>
      </c>
      <c r="E13328" s="12" t="s">
        <v>38166</v>
      </c>
      <c r="F13328" s="12" t="s">
        <v>44534</v>
      </c>
      <c r="G13328" s="15"/>
      <c r="H13328" s="14" t="str">
        <f>IF(G13328=J13328,"未作答",IF(G13328=答案!A13328,"正确","错误"))</f>
        <v>未作答</v>
      </c>
    </row>
    <row r="13329" customHeight="1" spans="1:8">
      <c r="A13329" s="10">
        <v>13328</v>
      </c>
      <c r="B13329" s="11" t="s">
        <v>44535</v>
      </c>
      <c r="C13329" s="12" t="s">
        <v>44536</v>
      </c>
      <c r="D13329" s="12" t="s">
        <v>44537</v>
      </c>
      <c r="E13329" s="12" t="s">
        <v>44538</v>
      </c>
      <c r="F13329" s="12" t="s">
        <v>44539</v>
      </c>
      <c r="G13329" s="15"/>
      <c r="H13329" s="14" t="str">
        <f>IF(G13329=J13329,"未作答",IF(G13329=答案!A13329,"正确","错误"))</f>
        <v>未作答</v>
      </c>
    </row>
    <row r="13330" customHeight="1" spans="1:8">
      <c r="A13330" s="10">
        <v>13329</v>
      </c>
      <c r="B13330" s="11" t="s">
        <v>35065</v>
      </c>
      <c r="C13330" s="12" t="s">
        <v>460</v>
      </c>
      <c r="D13330" s="12" t="s">
        <v>2253</v>
      </c>
      <c r="E13330" s="12" t="s">
        <v>6163</v>
      </c>
      <c r="F13330" s="12" t="s">
        <v>15193</v>
      </c>
      <c r="G13330" s="15"/>
      <c r="H13330" s="14" t="str">
        <f>IF(G13330=J13330,"未作答",IF(G13330=答案!A13330,"正确","错误"))</f>
        <v>未作答</v>
      </c>
    </row>
    <row r="13331" customHeight="1" spans="1:8">
      <c r="A13331" s="10">
        <v>13330</v>
      </c>
      <c r="B13331" s="11" t="s">
        <v>44540</v>
      </c>
      <c r="C13331" s="12" t="s">
        <v>44541</v>
      </c>
      <c r="D13331" s="12" t="s">
        <v>44542</v>
      </c>
      <c r="E13331" s="12" t="s">
        <v>44543</v>
      </c>
      <c r="F13331" s="12" t="s">
        <v>44544</v>
      </c>
      <c r="G13331" s="15"/>
      <c r="H13331" s="14" t="str">
        <f>IF(G13331=J13331,"未作答",IF(G13331=答案!A13331,"正确","错误"))</f>
        <v>未作答</v>
      </c>
    </row>
    <row r="13332" customHeight="1" spans="1:8">
      <c r="A13332" s="10">
        <v>13331</v>
      </c>
      <c r="B13332" s="11" t="s">
        <v>44545</v>
      </c>
      <c r="C13332" s="12" t="s">
        <v>44546</v>
      </c>
      <c r="D13332" s="12" t="s">
        <v>44547</v>
      </c>
      <c r="E13332" s="12" t="s">
        <v>44548</v>
      </c>
      <c r="F13332" s="12" t="s">
        <v>44549</v>
      </c>
      <c r="G13332" s="15"/>
      <c r="H13332" s="14" t="str">
        <f>IF(G13332=J13332,"未作答",IF(G13332=答案!A13332,"正确","错误"))</f>
        <v>未作答</v>
      </c>
    </row>
    <row r="13333" customHeight="1" spans="1:8">
      <c r="A13333" s="10">
        <v>13332</v>
      </c>
      <c r="B13333" s="11" t="s">
        <v>44550</v>
      </c>
      <c r="C13333" s="12" t="s">
        <v>44551</v>
      </c>
      <c r="D13333" s="12" t="s">
        <v>44552</v>
      </c>
      <c r="E13333" s="12" t="s">
        <v>42554</v>
      </c>
      <c r="F13333" s="12" t="s">
        <v>44553</v>
      </c>
      <c r="G13333" s="15"/>
      <c r="H13333" s="14" t="str">
        <f>IF(G13333=J13333,"未作答",IF(G13333=答案!A13333,"正确","错误"))</f>
        <v>未作答</v>
      </c>
    </row>
    <row r="13334" customHeight="1" spans="1:8">
      <c r="A13334" s="10">
        <v>13333</v>
      </c>
      <c r="B13334" s="11" t="s">
        <v>44554</v>
      </c>
      <c r="C13334" s="12" t="s">
        <v>44555</v>
      </c>
      <c r="D13334" s="12" t="s">
        <v>44556</v>
      </c>
      <c r="E13334" s="12" t="s">
        <v>44557</v>
      </c>
      <c r="F13334" s="12" t="s">
        <v>44558</v>
      </c>
      <c r="G13334" s="15"/>
      <c r="H13334" s="14" t="str">
        <f>IF(G13334=J13334,"未作答",IF(G13334=答案!A13334,"正确","错误"))</f>
        <v>未作答</v>
      </c>
    </row>
    <row r="13335" customHeight="1" spans="1:8">
      <c r="A13335" s="10">
        <v>13334</v>
      </c>
      <c r="B13335" s="11" t="s">
        <v>36512</v>
      </c>
      <c r="C13335" s="12" t="s">
        <v>2196</v>
      </c>
      <c r="D13335" s="12" t="s">
        <v>11663</v>
      </c>
      <c r="E13335" s="12" t="s">
        <v>39373</v>
      </c>
      <c r="F13335" s="12" t="s">
        <v>2253</v>
      </c>
      <c r="G13335" s="15"/>
      <c r="H13335" s="14" t="str">
        <f>IF(G13335=J13335,"未作答",IF(G13335=答案!A13335,"正确","错误"))</f>
        <v>未作答</v>
      </c>
    </row>
    <row r="13336" customHeight="1" spans="1:8">
      <c r="A13336" s="10">
        <v>13335</v>
      </c>
      <c r="B13336" s="11" t="s">
        <v>44559</v>
      </c>
      <c r="C13336" s="12" t="s">
        <v>685</v>
      </c>
      <c r="D13336" s="12" t="s">
        <v>684</v>
      </c>
      <c r="E13336" s="12" t="s">
        <v>19086</v>
      </c>
      <c r="F13336" s="12" t="s">
        <v>39907</v>
      </c>
      <c r="G13336" s="15"/>
      <c r="H13336" s="14" t="str">
        <f>IF(G13336=J13336,"未作答",IF(G13336=答案!A13336,"正确","错误"))</f>
        <v>未作答</v>
      </c>
    </row>
    <row r="13337" customHeight="1" spans="1:8">
      <c r="A13337" s="10">
        <v>13336</v>
      </c>
      <c r="B13337" s="11" t="s">
        <v>44560</v>
      </c>
      <c r="C13337" s="12" t="s">
        <v>37299</v>
      </c>
      <c r="D13337" s="12" t="s">
        <v>37298</v>
      </c>
      <c r="E13337" s="12" t="s">
        <v>37297</v>
      </c>
      <c r="F13337" s="12" t="s">
        <v>37300</v>
      </c>
      <c r="G13337" s="15"/>
      <c r="H13337" s="14" t="str">
        <f>IF(G13337=J13337,"未作答",IF(G13337=答案!A13337,"正确","错误"))</f>
        <v>未作答</v>
      </c>
    </row>
    <row r="13338" customHeight="1" spans="1:8">
      <c r="A13338" s="10">
        <v>13337</v>
      </c>
      <c r="B13338" s="11" t="s">
        <v>44561</v>
      </c>
      <c r="C13338" s="12" t="s">
        <v>44562</v>
      </c>
      <c r="D13338" s="12" t="s">
        <v>42964</v>
      </c>
      <c r="E13338" s="12" t="s">
        <v>42965</v>
      </c>
      <c r="F13338" s="12" t="s">
        <v>44563</v>
      </c>
      <c r="G13338" s="15"/>
      <c r="H13338" s="14" t="str">
        <f>IF(G13338=J13338,"未作答",IF(G13338=答案!A13338,"正确","错误"))</f>
        <v>未作答</v>
      </c>
    </row>
    <row r="13339" customHeight="1" spans="1:8">
      <c r="A13339" s="10">
        <v>13338</v>
      </c>
      <c r="B13339" s="11" t="s">
        <v>44564</v>
      </c>
      <c r="C13339" s="12" t="s">
        <v>2670</v>
      </c>
      <c r="D13339" s="12" t="s">
        <v>2671</v>
      </c>
      <c r="E13339" s="12" t="s">
        <v>1106</v>
      </c>
      <c r="F13339" s="12" t="s">
        <v>2672</v>
      </c>
      <c r="G13339" s="15"/>
      <c r="H13339" s="14" t="str">
        <f>IF(G13339=J13339,"未作答",IF(G13339=答案!A13339,"正确","错误"))</f>
        <v>未作答</v>
      </c>
    </row>
    <row r="13340" customHeight="1" spans="1:8">
      <c r="A13340" s="10">
        <v>13339</v>
      </c>
      <c r="B13340" s="11" t="s">
        <v>44565</v>
      </c>
      <c r="C13340" s="12" t="s">
        <v>44566</v>
      </c>
      <c r="D13340" s="12" t="s">
        <v>44567</v>
      </c>
      <c r="E13340" s="12" t="s">
        <v>44568</v>
      </c>
      <c r="F13340" s="12" t="s">
        <v>44569</v>
      </c>
      <c r="G13340" s="15"/>
      <c r="H13340" s="14" t="str">
        <f>IF(G13340=J13340,"未作答",IF(G13340=答案!A13340,"正确","错误"))</f>
        <v>未作答</v>
      </c>
    </row>
    <row r="13341" customHeight="1" spans="1:8">
      <c r="A13341" s="10">
        <v>13340</v>
      </c>
      <c r="B13341" s="11" t="s">
        <v>44570</v>
      </c>
      <c r="C13341" s="12" t="s">
        <v>1382</v>
      </c>
      <c r="D13341" s="12" t="s">
        <v>1380</v>
      </c>
      <c r="E13341" s="12" t="s">
        <v>1381</v>
      </c>
      <c r="F13341" s="12" t="s">
        <v>1383</v>
      </c>
      <c r="G13341" s="15"/>
      <c r="H13341" s="14" t="str">
        <f>IF(G13341=J13341,"未作答",IF(G13341=答案!A13341,"正确","错误"))</f>
        <v>未作答</v>
      </c>
    </row>
    <row r="13342" customHeight="1" spans="1:8">
      <c r="A13342" s="10">
        <v>13341</v>
      </c>
      <c r="B13342" s="11" t="s">
        <v>44571</v>
      </c>
      <c r="C13342" s="12" t="s">
        <v>44566</v>
      </c>
      <c r="D13342" s="12" t="s">
        <v>44567</v>
      </c>
      <c r="E13342" s="12" t="s">
        <v>44568</v>
      </c>
      <c r="F13342" s="12" t="s">
        <v>44569</v>
      </c>
      <c r="G13342" s="15"/>
      <c r="H13342" s="14" t="str">
        <f>IF(G13342=J13342,"未作答",IF(G13342=答案!A13342,"正确","错误"))</f>
        <v>未作答</v>
      </c>
    </row>
    <row r="13343" customHeight="1" spans="1:8">
      <c r="A13343" s="10">
        <v>13342</v>
      </c>
      <c r="B13343" s="11" t="s">
        <v>39875</v>
      </c>
      <c r="C13343" s="12" t="s">
        <v>39879</v>
      </c>
      <c r="D13343" s="12" t="s">
        <v>39877</v>
      </c>
      <c r="E13343" s="12" t="s">
        <v>39876</v>
      </c>
      <c r="F13343" s="12" t="s">
        <v>39878</v>
      </c>
      <c r="G13343" s="15"/>
      <c r="H13343" s="14" t="str">
        <f>IF(G13343=J13343,"未作答",IF(G13343=答案!A13343,"正确","错误"))</f>
        <v>未作答</v>
      </c>
    </row>
    <row r="13344" customHeight="1" spans="1:8">
      <c r="A13344" s="10">
        <v>13343</v>
      </c>
      <c r="B13344" s="11" t="s">
        <v>41788</v>
      </c>
      <c r="C13344" s="12" t="s">
        <v>41792</v>
      </c>
      <c r="D13344" s="12" t="s">
        <v>41789</v>
      </c>
      <c r="E13344" s="12" t="s">
        <v>41791</v>
      </c>
      <c r="F13344" s="12" t="s">
        <v>41790</v>
      </c>
      <c r="G13344" s="15"/>
      <c r="H13344" s="14" t="str">
        <f>IF(G13344=J13344,"未作答",IF(G13344=答案!A13344,"正确","错误"))</f>
        <v>未作答</v>
      </c>
    </row>
    <row r="13345" customHeight="1" spans="1:8">
      <c r="A13345" s="10">
        <v>13344</v>
      </c>
      <c r="B13345" s="11" t="s">
        <v>44572</v>
      </c>
      <c r="C13345" s="12" t="s">
        <v>44573</v>
      </c>
      <c r="D13345" s="12" t="s">
        <v>658</v>
      </c>
      <c r="E13345" s="12" t="s">
        <v>40215</v>
      </c>
      <c r="F13345" s="12" t="s">
        <v>44574</v>
      </c>
      <c r="G13345" s="15"/>
      <c r="H13345" s="14" t="str">
        <f>IF(G13345=J13345,"未作答",IF(G13345=答案!A13345,"正确","错误"))</f>
        <v>未作答</v>
      </c>
    </row>
    <row r="13346" customHeight="1" spans="1:8">
      <c r="A13346" s="10">
        <v>13345</v>
      </c>
      <c r="B13346" s="11" t="s">
        <v>44575</v>
      </c>
      <c r="C13346" s="12" t="s">
        <v>3129</v>
      </c>
      <c r="D13346" s="12" t="s">
        <v>44576</v>
      </c>
      <c r="E13346" s="12" t="s">
        <v>44577</v>
      </c>
      <c r="F13346" s="12" t="s">
        <v>3025</v>
      </c>
      <c r="G13346" s="15"/>
      <c r="H13346" s="14" t="str">
        <f>IF(G13346=J13346,"未作答",IF(G13346=答案!A13346,"正确","错误"))</f>
        <v>未作答</v>
      </c>
    </row>
    <row r="13347" customHeight="1" spans="1:8">
      <c r="A13347" s="10">
        <v>13346</v>
      </c>
      <c r="B13347" s="11" t="s">
        <v>43122</v>
      </c>
      <c r="C13347" s="12" t="s">
        <v>43124</v>
      </c>
      <c r="D13347" s="12" t="s">
        <v>43126</v>
      </c>
      <c r="E13347" s="12" t="s">
        <v>43125</v>
      </c>
      <c r="F13347" s="12" t="s">
        <v>43123</v>
      </c>
      <c r="G13347" s="15"/>
      <c r="H13347" s="14" t="str">
        <f>IF(G13347=J13347,"未作答",IF(G13347=答案!A13347,"正确","错误"))</f>
        <v>未作答</v>
      </c>
    </row>
    <row r="13348" customHeight="1" spans="1:8">
      <c r="A13348" s="10">
        <v>13347</v>
      </c>
      <c r="B13348" s="11" t="s">
        <v>44578</v>
      </c>
      <c r="C13348" s="12" t="s">
        <v>565</v>
      </c>
      <c r="D13348" s="12" t="s">
        <v>4909</v>
      </c>
      <c r="E13348" s="12" t="s">
        <v>567</v>
      </c>
      <c r="F13348" s="12" t="s">
        <v>221</v>
      </c>
      <c r="G13348" s="15"/>
      <c r="H13348" s="14" t="str">
        <f>IF(G13348=J13348,"未作答",IF(G13348=答案!A13348,"正确","错误"))</f>
        <v>未作答</v>
      </c>
    </row>
    <row r="13349" customHeight="1" spans="1:8">
      <c r="A13349" s="10">
        <v>13348</v>
      </c>
      <c r="B13349" s="11" t="s">
        <v>44579</v>
      </c>
      <c r="C13349" s="12" t="s">
        <v>696</v>
      </c>
      <c r="D13349" s="12" t="s">
        <v>9251</v>
      </c>
      <c r="E13349" s="12" t="s">
        <v>695</v>
      </c>
      <c r="F13349" s="12" t="s">
        <v>9250</v>
      </c>
      <c r="G13349" s="15"/>
      <c r="H13349" s="14" t="str">
        <f>IF(G13349=J13349,"未作答",IF(G13349=答案!A13349,"正确","错误"))</f>
        <v>未作答</v>
      </c>
    </row>
    <row r="13350" customHeight="1" spans="1:8">
      <c r="A13350" s="10">
        <v>13349</v>
      </c>
      <c r="B13350" s="11" t="s">
        <v>44580</v>
      </c>
      <c r="C13350" s="12" t="s">
        <v>44581</v>
      </c>
      <c r="D13350" s="12" t="s">
        <v>44582</v>
      </c>
      <c r="E13350" s="12" t="s">
        <v>44583</v>
      </c>
      <c r="F13350" s="12" t="s">
        <v>44584</v>
      </c>
      <c r="G13350" s="15"/>
      <c r="H13350" s="14" t="str">
        <f>IF(G13350=J13350,"未作答",IF(G13350=答案!A13350,"正确","错误"))</f>
        <v>未作答</v>
      </c>
    </row>
    <row r="13351" customHeight="1" spans="1:8">
      <c r="A13351" s="10">
        <v>13350</v>
      </c>
      <c r="B13351" s="11" t="s">
        <v>44585</v>
      </c>
      <c r="C13351" s="12" t="s">
        <v>44586</v>
      </c>
      <c r="D13351" s="12" t="s">
        <v>44587</v>
      </c>
      <c r="E13351" s="12" t="s">
        <v>44588</v>
      </c>
      <c r="F13351" s="12" t="s">
        <v>44589</v>
      </c>
      <c r="G13351" s="15"/>
      <c r="H13351" s="14" t="str">
        <f>IF(G13351=J13351,"未作答",IF(G13351=答案!A13351,"正确","错误"))</f>
        <v>未作答</v>
      </c>
    </row>
    <row r="13352" customHeight="1" spans="1:8">
      <c r="A13352" s="10">
        <v>13351</v>
      </c>
      <c r="B13352" s="11" t="s">
        <v>44590</v>
      </c>
      <c r="C13352" s="12" t="s">
        <v>42699</v>
      </c>
      <c r="D13352" s="12" t="s">
        <v>19119</v>
      </c>
      <c r="E13352" s="12" t="s">
        <v>19120</v>
      </c>
      <c r="F13352" s="12" t="s">
        <v>19121</v>
      </c>
      <c r="G13352" s="15"/>
      <c r="H13352" s="14" t="str">
        <f>IF(G13352=J13352,"未作答",IF(G13352=答案!A13352,"正确","错误"))</f>
        <v>未作答</v>
      </c>
    </row>
    <row r="13353" customHeight="1" spans="1:8">
      <c r="A13353" s="10">
        <v>13352</v>
      </c>
      <c r="B13353" s="11" t="s">
        <v>44591</v>
      </c>
      <c r="C13353" s="12" t="s">
        <v>5798</v>
      </c>
      <c r="D13353" s="12" t="s">
        <v>5799</v>
      </c>
      <c r="E13353" s="12" t="s">
        <v>5800</v>
      </c>
      <c r="F13353" s="12" t="s">
        <v>607</v>
      </c>
      <c r="G13353" s="15"/>
      <c r="H13353" s="14" t="str">
        <f>IF(G13353=J13353,"未作答",IF(G13353=答案!A13353,"正确","错误"))</f>
        <v>未作答</v>
      </c>
    </row>
    <row r="13354" customHeight="1" spans="1:8">
      <c r="A13354" s="10">
        <v>13353</v>
      </c>
      <c r="B13354" s="11" t="s">
        <v>44592</v>
      </c>
      <c r="C13354" s="12" t="s">
        <v>6932</v>
      </c>
      <c r="D13354" s="12" t="s">
        <v>6706</v>
      </c>
      <c r="E13354" s="12" t="s">
        <v>6699</v>
      </c>
      <c r="F13354" s="12" t="s">
        <v>6700</v>
      </c>
      <c r="G13354" s="15"/>
      <c r="H13354" s="14" t="str">
        <f>IF(G13354=J13354,"未作答",IF(G13354=答案!A13354,"正确","错误"))</f>
        <v>未作答</v>
      </c>
    </row>
    <row r="13355" customHeight="1" spans="1:8">
      <c r="A13355" s="10">
        <v>13354</v>
      </c>
      <c r="B13355" s="11" t="s">
        <v>38144</v>
      </c>
      <c r="C13355" s="12" t="s">
        <v>2196</v>
      </c>
      <c r="D13355" s="12" t="s">
        <v>38945</v>
      </c>
      <c r="E13355" s="12" t="s">
        <v>40628</v>
      </c>
      <c r="F13355" s="12" t="s">
        <v>39943</v>
      </c>
      <c r="G13355" s="15"/>
      <c r="H13355" s="14" t="str">
        <f>IF(G13355=J13355,"未作答",IF(G13355=答案!A13355,"正确","错误"))</f>
        <v>未作答</v>
      </c>
    </row>
    <row r="13356" customHeight="1" spans="1:8">
      <c r="A13356" s="10">
        <v>13355</v>
      </c>
      <c r="B13356" s="11" t="s">
        <v>44154</v>
      </c>
      <c r="C13356" s="12" t="s">
        <v>44157</v>
      </c>
      <c r="D13356" s="12" t="s">
        <v>44155</v>
      </c>
      <c r="E13356" s="12" t="s">
        <v>44156</v>
      </c>
      <c r="F13356" s="12" t="s">
        <v>44593</v>
      </c>
      <c r="G13356" s="15"/>
      <c r="H13356" s="14" t="str">
        <f>IF(G13356=J13356,"未作答",IF(G13356=答案!A13356,"正确","错误"))</f>
        <v>未作答</v>
      </c>
    </row>
    <row r="13357" customHeight="1" spans="1:8">
      <c r="A13357" s="10">
        <v>13356</v>
      </c>
      <c r="B13357" s="11" t="s">
        <v>40914</v>
      </c>
      <c r="C13357" s="12" t="s">
        <v>40915</v>
      </c>
      <c r="D13357" s="12" t="s">
        <v>44594</v>
      </c>
      <c r="E13357" s="12" t="s">
        <v>40916</v>
      </c>
      <c r="F13357" s="12" t="s">
        <v>40917</v>
      </c>
      <c r="G13357" s="15"/>
      <c r="H13357" s="14" t="str">
        <f>IF(G13357=J13357,"未作答",IF(G13357=答案!A13357,"正确","错误"))</f>
        <v>未作答</v>
      </c>
    </row>
    <row r="13358" customHeight="1" spans="1:8">
      <c r="A13358" s="10">
        <v>13357</v>
      </c>
      <c r="B13358" s="11" t="s">
        <v>44595</v>
      </c>
      <c r="C13358" s="12" t="s">
        <v>44596</v>
      </c>
      <c r="D13358" s="12" t="s">
        <v>44597</v>
      </c>
      <c r="E13358" s="12" t="s">
        <v>44598</v>
      </c>
      <c r="F13358" s="12" t="s">
        <v>44599</v>
      </c>
      <c r="G13358" s="15"/>
      <c r="H13358" s="14" t="str">
        <f>IF(G13358=J13358,"未作答",IF(G13358=答案!A13358,"正确","错误"))</f>
        <v>未作答</v>
      </c>
    </row>
    <row r="13359" customHeight="1" spans="1:8">
      <c r="A13359" s="10">
        <v>13358</v>
      </c>
      <c r="B13359" s="11" t="s">
        <v>44600</v>
      </c>
      <c r="C13359" s="12" t="s">
        <v>42740</v>
      </c>
      <c r="D13359" s="12" t="s">
        <v>17316</v>
      </c>
      <c r="E13359" s="12" t="s">
        <v>17090</v>
      </c>
      <c r="F13359" s="12" t="s">
        <v>39149</v>
      </c>
      <c r="G13359" s="15"/>
      <c r="H13359" s="14" t="str">
        <f>IF(G13359=J13359,"未作答",IF(G13359=答案!A13359,"正确","错误"))</f>
        <v>未作答</v>
      </c>
    </row>
    <row r="13360" customHeight="1" spans="1:8">
      <c r="A13360" s="10">
        <v>13359</v>
      </c>
      <c r="B13360" s="11" t="s">
        <v>44601</v>
      </c>
      <c r="C13360" s="12" t="s">
        <v>40608</v>
      </c>
      <c r="D13360" s="12" t="s">
        <v>44602</v>
      </c>
      <c r="E13360" s="12" t="s">
        <v>44603</v>
      </c>
      <c r="F13360" s="12" t="s">
        <v>44604</v>
      </c>
      <c r="G13360" s="15"/>
      <c r="H13360" s="14" t="str">
        <f>IF(G13360=J13360,"未作答",IF(G13360=答案!A13360,"正确","错误"))</f>
        <v>未作答</v>
      </c>
    </row>
    <row r="13361" customHeight="1" spans="1:8">
      <c r="A13361" s="10">
        <v>13360</v>
      </c>
      <c r="B13361" s="11" t="s">
        <v>44605</v>
      </c>
      <c r="C13361" s="12" t="s">
        <v>11852</v>
      </c>
      <c r="D13361" s="12" t="s">
        <v>11853</v>
      </c>
      <c r="E13361" s="12" t="s">
        <v>36751</v>
      </c>
      <c r="F13361" s="12" t="s">
        <v>36750</v>
      </c>
      <c r="G13361" s="15"/>
      <c r="H13361" s="14" t="str">
        <f>IF(G13361=J13361,"未作答",IF(G13361=答案!A13361,"正确","错误"))</f>
        <v>未作答</v>
      </c>
    </row>
    <row r="13362" customHeight="1" spans="1:8">
      <c r="A13362" s="10">
        <v>13361</v>
      </c>
      <c r="B13362" s="11" t="s">
        <v>43085</v>
      </c>
      <c r="C13362" s="12" t="s">
        <v>37586</v>
      </c>
      <c r="D13362" s="12" t="s">
        <v>39531</v>
      </c>
      <c r="E13362" s="12" t="s">
        <v>43086</v>
      </c>
      <c r="F13362" s="12" t="s">
        <v>39530</v>
      </c>
      <c r="G13362" s="15"/>
      <c r="H13362" s="14" t="str">
        <f>IF(G13362=J13362,"未作答",IF(G13362=答案!A13362,"正确","错误"))</f>
        <v>未作答</v>
      </c>
    </row>
    <row r="13363" customHeight="1" spans="1:8">
      <c r="A13363" s="10">
        <v>13362</v>
      </c>
      <c r="B13363" s="11" t="s">
        <v>35370</v>
      </c>
      <c r="C13363" s="12" t="s">
        <v>44606</v>
      </c>
      <c r="D13363" s="12" t="s">
        <v>35372</v>
      </c>
      <c r="E13363" s="12" t="s">
        <v>35373</v>
      </c>
      <c r="F13363" s="12" t="s">
        <v>35371</v>
      </c>
      <c r="G13363" s="15"/>
      <c r="H13363" s="14" t="str">
        <f>IF(G13363=J13363,"未作答",IF(G13363=答案!A13363,"正确","错误"))</f>
        <v>未作答</v>
      </c>
    </row>
    <row r="13364" customHeight="1" spans="1:8">
      <c r="A13364" s="10">
        <v>13363</v>
      </c>
      <c r="B13364" s="11" t="s">
        <v>44607</v>
      </c>
      <c r="C13364" s="12" t="s">
        <v>44608</v>
      </c>
      <c r="D13364" s="12" t="s">
        <v>44609</v>
      </c>
      <c r="E13364" s="12" t="s">
        <v>44610</v>
      </c>
      <c r="F13364" s="12" t="s">
        <v>44611</v>
      </c>
      <c r="G13364" s="15"/>
      <c r="H13364" s="14" t="str">
        <f>IF(G13364=J13364,"未作答",IF(G13364=答案!A13364,"正确","错误"))</f>
        <v>未作答</v>
      </c>
    </row>
    <row r="13365" customHeight="1" spans="1:8">
      <c r="A13365" s="10">
        <v>13364</v>
      </c>
      <c r="B13365" s="11" t="s">
        <v>44612</v>
      </c>
      <c r="C13365" s="12" t="s">
        <v>44613</v>
      </c>
      <c r="D13365" s="12" t="s">
        <v>44614</v>
      </c>
      <c r="E13365" s="12" t="s">
        <v>44615</v>
      </c>
      <c r="F13365" s="12" t="s">
        <v>44616</v>
      </c>
      <c r="G13365" s="15"/>
      <c r="H13365" s="14" t="str">
        <f>IF(G13365=J13365,"未作答",IF(G13365=答案!A13365,"正确","错误"))</f>
        <v>未作答</v>
      </c>
    </row>
    <row r="13366" customHeight="1" spans="1:8">
      <c r="A13366" s="10">
        <v>13365</v>
      </c>
      <c r="B13366" s="11" t="s">
        <v>3733</v>
      </c>
      <c r="C13366" s="12" t="s">
        <v>3483</v>
      </c>
      <c r="D13366" s="12" t="s">
        <v>2983</v>
      </c>
      <c r="E13366" s="12" t="s">
        <v>3734</v>
      </c>
      <c r="F13366" s="12" t="s">
        <v>3735</v>
      </c>
      <c r="G13366" s="15"/>
      <c r="H13366" s="14" t="str">
        <f>IF(G13366=J13366,"未作答",IF(G13366=答案!A13366,"正确","错误"))</f>
        <v>未作答</v>
      </c>
    </row>
    <row r="13367" customHeight="1" spans="1:8">
      <c r="A13367" s="10">
        <v>13366</v>
      </c>
      <c r="B13367" s="11" t="s">
        <v>36110</v>
      </c>
      <c r="C13367" s="12" t="s">
        <v>1599</v>
      </c>
      <c r="D13367" s="12" t="s">
        <v>1175</v>
      </c>
      <c r="E13367" s="12" t="s">
        <v>657</v>
      </c>
      <c r="F13367" s="12" t="s">
        <v>36111</v>
      </c>
      <c r="G13367" s="15"/>
      <c r="H13367" s="14" t="str">
        <f>IF(G13367=J13367,"未作答",IF(G13367=答案!A13367,"正确","错误"))</f>
        <v>未作答</v>
      </c>
    </row>
    <row r="13368" customHeight="1" spans="1:8">
      <c r="A13368" s="10">
        <v>13367</v>
      </c>
      <c r="B13368" s="11" t="s">
        <v>44617</v>
      </c>
      <c r="C13368" s="12" t="s">
        <v>13395</v>
      </c>
      <c r="D13368" s="12" t="s">
        <v>13396</v>
      </c>
      <c r="E13368" s="12" t="s">
        <v>13397</v>
      </c>
      <c r="F13368" s="12" t="s">
        <v>1597</v>
      </c>
      <c r="G13368" s="15"/>
      <c r="H13368" s="14" t="str">
        <f>IF(G13368=J13368,"未作答",IF(G13368=答案!A13368,"正确","错误"))</f>
        <v>未作答</v>
      </c>
    </row>
    <row r="13369" customHeight="1" spans="1:8">
      <c r="A13369" s="10">
        <v>13368</v>
      </c>
      <c r="B13369" s="11" t="s">
        <v>44618</v>
      </c>
      <c r="C13369" s="12" t="s">
        <v>1131</v>
      </c>
      <c r="D13369" s="12" t="s">
        <v>14621</v>
      </c>
      <c r="E13369" s="12" t="s">
        <v>17433</v>
      </c>
      <c r="F13369" s="12" t="s">
        <v>37521</v>
      </c>
      <c r="G13369" s="15"/>
      <c r="H13369" s="14" t="str">
        <f>IF(G13369=J13369,"未作答",IF(G13369=答案!A13369,"正确","错误"))</f>
        <v>未作答</v>
      </c>
    </row>
    <row r="13370" customHeight="1" spans="1:8">
      <c r="A13370" s="10">
        <v>13369</v>
      </c>
      <c r="B13370" s="11" t="s">
        <v>44619</v>
      </c>
      <c r="C13370" s="12" t="s">
        <v>44620</v>
      </c>
      <c r="D13370" s="12" t="s">
        <v>44621</v>
      </c>
      <c r="E13370" s="12" t="s">
        <v>44622</v>
      </c>
      <c r="F13370" s="12" t="s">
        <v>38854</v>
      </c>
      <c r="G13370" s="15"/>
      <c r="H13370" s="14" t="str">
        <f>IF(G13370=J13370,"未作答",IF(G13370=答案!A13370,"正确","错误"))</f>
        <v>未作答</v>
      </c>
    </row>
    <row r="13371" customHeight="1" spans="1:8">
      <c r="A13371" s="10">
        <v>13370</v>
      </c>
      <c r="B13371" s="11" t="s">
        <v>39122</v>
      </c>
      <c r="C13371" s="12" t="s">
        <v>39123</v>
      </c>
      <c r="D13371" s="12" t="s">
        <v>10893</v>
      </c>
      <c r="E13371" s="12" t="s">
        <v>10894</v>
      </c>
      <c r="F13371" s="12" t="s">
        <v>44623</v>
      </c>
      <c r="G13371" s="15"/>
      <c r="H13371" s="14" t="str">
        <f>IF(G13371=J13371,"未作答",IF(G13371=答案!A13371,"正确","错误"))</f>
        <v>未作答</v>
      </c>
    </row>
    <row r="13372" customHeight="1" spans="1:8">
      <c r="A13372" s="10">
        <v>13371</v>
      </c>
      <c r="B13372" s="11" t="s">
        <v>36119</v>
      </c>
      <c r="C13372" s="12" t="s">
        <v>44624</v>
      </c>
      <c r="D13372" s="12" t="s">
        <v>36121</v>
      </c>
      <c r="E13372" s="12" t="s">
        <v>44625</v>
      </c>
      <c r="F13372" s="12" t="s">
        <v>36122</v>
      </c>
      <c r="G13372" s="15"/>
      <c r="H13372" s="14" t="str">
        <f>IF(G13372=J13372,"未作答",IF(G13372=答案!A13372,"正确","错误"))</f>
        <v>未作答</v>
      </c>
    </row>
    <row r="13373" customHeight="1" spans="1:8">
      <c r="A13373" s="10">
        <v>13372</v>
      </c>
      <c r="B13373" s="11" t="s">
        <v>44626</v>
      </c>
      <c r="C13373" s="12" t="s">
        <v>2345</v>
      </c>
      <c r="D13373" s="12" t="s">
        <v>849</v>
      </c>
      <c r="E13373" s="12" t="s">
        <v>3926</v>
      </c>
      <c r="F13373" s="12" t="s">
        <v>3020</v>
      </c>
      <c r="G13373" s="15"/>
      <c r="H13373" s="14" t="str">
        <f>IF(G13373=J13373,"未作答",IF(G13373=答案!A13373,"正确","错误"))</f>
        <v>未作答</v>
      </c>
    </row>
    <row r="13374" customHeight="1" spans="1:8">
      <c r="A13374" s="10">
        <v>13373</v>
      </c>
      <c r="B13374" s="11" t="s">
        <v>44627</v>
      </c>
      <c r="C13374" s="12" t="s">
        <v>44628</v>
      </c>
      <c r="D13374" s="12" t="s">
        <v>44629</v>
      </c>
      <c r="E13374" s="12" t="s">
        <v>1181</v>
      </c>
      <c r="F13374" s="12" t="s">
        <v>14621</v>
      </c>
      <c r="G13374" s="15"/>
      <c r="H13374" s="14" t="str">
        <f>IF(G13374=J13374,"未作答",IF(G13374=答案!A13374,"正确","错误"))</f>
        <v>未作答</v>
      </c>
    </row>
    <row r="13375" customHeight="1" spans="1:8">
      <c r="A13375" s="10">
        <v>13374</v>
      </c>
      <c r="B13375" s="11" t="s">
        <v>44630</v>
      </c>
      <c r="C13375" s="12" t="s">
        <v>44631</v>
      </c>
      <c r="D13375" s="12" t="s">
        <v>44632</v>
      </c>
      <c r="E13375" s="12" t="s">
        <v>44633</v>
      </c>
      <c r="F13375" s="12" t="s">
        <v>44634</v>
      </c>
      <c r="G13375" s="15"/>
      <c r="H13375" s="14" t="str">
        <f>IF(G13375=J13375,"未作答",IF(G13375=答案!A13375,"正确","错误"))</f>
        <v>未作答</v>
      </c>
    </row>
    <row r="13376" customHeight="1" spans="1:8">
      <c r="A13376" s="10">
        <v>13375</v>
      </c>
      <c r="B13376" s="11" t="s">
        <v>44635</v>
      </c>
      <c r="C13376" s="12" t="s">
        <v>44636</v>
      </c>
      <c r="D13376" s="12" t="s">
        <v>44637</v>
      </c>
      <c r="E13376" s="12" t="s">
        <v>37826</v>
      </c>
      <c r="F13376" s="12" t="s">
        <v>37829</v>
      </c>
      <c r="G13376" s="15"/>
      <c r="H13376" s="14" t="str">
        <f>IF(G13376=J13376,"未作答",IF(G13376=答案!A13376,"正确","错误"))</f>
        <v>未作答</v>
      </c>
    </row>
    <row r="13377" customHeight="1" spans="1:8">
      <c r="A13377" s="10">
        <v>13376</v>
      </c>
      <c r="B13377" s="11" t="s">
        <v>35254</v>
      </c>
      <c r="C13377" s="12" t="s">
        <v>7589</v>
      </c>
      <c r="D13377" s="12" t="s">
        <v>35255</v>
      </c>
      <c r="E13377" s="12" t="s">
        <v>38083</v>
      </c>
      <c r="F13377" s="12" t="s">
        <v>38256</v>
      </c>
      <c r="G13377" s="15"/>
      <c r="H13377" s="14" t="str">
        <f>IF(G13377=J13377,"未作答",IF(G13377=答案!A13377,"正确","错误"))</f>
        <v>未作答</v>
      </c>
    </row>
    <row r="13378" customHeight="1" spans="1:8">
      <c r="A13378" s="10">
        <v>13377</v>
      </c>
      <c r="B13378" s="11" t="s">
        <v>44638</v>
      </c>
      <c r="C13378" s="12" t="s">
        <v>1220</v>
      </c>
      <c r="D13378" s="12" t="s">
        <v>849</v>
      </c>
      <c r="E13378" s="12" t="s">
        <v>1020</v>
      </c>
      <c r="F13378" s="12" t="s">
        <v>1893</v>
      </c>
      <c r="G13378" s="15"/>
      <c r="H13378" s="14" t="str">
        <f>IF(G13378=J13378,"未作答",IF(G13378=答案!A13378,"正确","错误"))</f>
        <v>未作答</v>
      </c>
    </row>
    <row r="13379" customHeight="1" spans="1:8">
      <c r="A13379" s="10">
        <v>13378</v>
      </c>
      <c r="B13379" s="11" t="s">
        <v>44639</v>
      </c>
      <c r="C13379" s="12" t="s">
        <v>11638</v>
      </c>
      <c r="D13379" s="12" t="s">
        <v>35148</v>
      </c>
      <c r="E13379" s="12" t="s">
        <v>11704</v>
      </c>
      <c r="F13379" s="12" t="s">
        <v>34486</v>
      </c>
      <c r="G13379" s="15"/>
      <c r="H13379" s="14" t="str">
        <f>IF(G13379=J13379,"未作答",IF(G13379=答案!A13379,"正确","错误"))</f>
        <v>未作答</v>
      </c>
    </row>
    <row r="13380" customHeight="1" spans="1:8">
      <c r="A13380" s="10">
        <v>13379</v>
      </c>
      <c r="B13380" s="11" t="s">
        <v>38393</v>
      </c>
      <c r="C13380" s="12" t="s">
        <v>44640</v>
      </c>
      <c r="D13380" s="12" t="s">
        <v>44641</v>
      </c>
      <c r="E13380" s="12" t="s">
        <v>38397</v>
      </c>
      <c r="F13380" s="12" t="s">
        <v>38394</v>
      </c>
      <c r="G13380" s="15"/>
      <c r="H13380" s="14" t="str">
        <f>IF(G13380=J13380,"未作答",IF(G13380=答案!A13380,"正确","错误"))</f>
        <v>未作答</v>
      </c>
    </row>
    <row r="13381" customHeight="1" spans="1:8">
      <c r="A13381" s="10">
        <v>13380</v>
      </c>
      <c r="B13381" s="11" t="s">
        <v>38091</v>
      </c>
      <c r="C13381" s="12" t="s">
        <v>2733</v>
      </c>
      <c r="D13381" s="12" t="s">
        <v>38092</v>
      </c>
      <c r="E13381" s="12" t="s">
        <v>44642</v>
      </c>
      <c r="F13381" s="12" t="s">
        <v>1163</v>
      </c>
      <c r="G13381" s="15"/>
      <c r="H13381" s="14" t="str">
        <f>IF(G13381=J13381,"未作答",IF(G13381=答案!A13381,"正确","错误"))</f>
        <v>未作答</v>
      </c>
    </row>
    <row r="13382" customHeight="1" spans="1:8">
      <c r="A13382" s="10">
        <v>13381</v>
      </c>
      <c r="B13382" s="11" t="s">
        <v>44643</v>
      </c>
      <c r="C13382" s="12" t="s">
        <v>17460</v>
      </c>
      <c r="D13382" s="12" t="s">
        <v>19362</v>
      </c>
      <c r="E13382" s="12" t="s">
        <v>38086</v>
      </c>
      <c r="F13382" s="12" t="s">
        <v>36642</v>
      </c>
      <c r="G13382" s="15"/>
      <c r="H13382" s="14" t="str">
        <f>IF(G13382=J13382,"未作答",IF(G13382=答案!A13382,"正确","错误"))</f>
        <v>未作答</v>
      </c>
    </row>
    <row r="13383" customHeight="1" spans="1:8">
      <c r="A13383" s="10">
        <v>13382</v>
      </c>
      <c r="B13383" s="11" t="s">
        <v>42158</v>
      </c>
      <c r="C13383" s="12" t="s">
        <v>3107</v>
      </c>
      <c r="D13383" s="12" t="s">
        <v>3114</v>
      </c>
      <c r="E13383" s="12" t="s">
        <v>3105</v>
      </c>
      <c r="F13383" s="12" t="s">
        <v>3115</v>
      </c>
      <c r="G13383" s="15"/>
      <c r="H13383" s="14" t="str">
        <f>IF(G13383=J13383,"未作答",IF(G13383=答案!A13383,"正确","错误"))</f>
        <v>未作答</v>
      </c>
    </row>
    <row r="13384" customHeight="1" spans="1:8">
      <c r="A13384" s="10">
        <v>13383</v>
      </c>
      <c r="B13384" s="11" t="s">
        <v>44644</v>
      </c>
      <c r="C13384" s="12" t="s">
        <v>44645</v>
      </c>
      <c r="D13384" s="12" t="s">
        <v>44646</v>
      </c>
      <c r="E13384" s="12" t="s">
        <v>44647</v>
      </c>
      <c r="F13384" s="12" t="s">
        <v>44648</v>
      </c>
      <c r="G13384" s="15"/>
      <c r="H13384" s="14" t="str">
        <f>IF(G13384=J13384,"未作答",IF(G13384=答案!A13384,"正确","错误"))</f>
        <v>未作答</v>
      </c>
    </row>
    <row r="13385" customHeight="1" spans="1:8">
      <c r="A13385" s="10">
        <v>13384</v>
      </c>
      <c r="B13385" s="11" t="s">
        <v>44649</v>
      </c>
      <c r="C13385" s="12" t="s">
        <v>583</v>
      </c>
      <c r="D13385" s="12" t="s">
        <v>580</v>
      </c>
      <c r="E13385" s="12" t="s">
        <v>2176</v>
      </c>
      <c r="F13385" s="12" t="s">
        <v>1610</v>
      </c>
      <c r="G13385" s="15"/>
      <c r="H13385" s="14" t="str">
        <f>IF(G13385=J13385,"未作答",IF(G13385=答案!A13385,"正确","错误"))</f>
        <v>未作答</v>
      </c>
    </row>
    <row r="13386" customHeight="1" spans="1:8">
      <c r="A13386" s="10">
        <v>13385</v>
      </c>
      <c r="B13386" s="11" t="s">
        <v>44650</v>
      </c>
      <c r="C13386" s="12" t="s">
        <v>7991</v>
      </c>
      <c r="D13386" s="12" t="s">
        <v>17282</v>
      </c>
      <c r="E13386" s="12" t="s">
        <v>44651</v>
      </c>
      <c r="F13386" s="12" t="s">
        <v>17317</v>
      </c>
      <c r="G13386" s="15"/>
      <c r="H13386" s="14" t="str">
        <f>IF(G13386=J13386,"未作答",IF(G13386=答案!A13386,"正确","错误"))</f>
        <v>未作答</v>
      </c>
    </row>
    <row r="13387" customHeight="1" spans="1:8">
      <c r="A13387" s="10">
        <v>13386</v>
      </c>
      <c r="B13387" s="11" t="s">
        <v>44652</v>
      </c>
      <c r="C13387" s="12" t="s">
        <v>44653</v>
      </c>
      <c r="D13387" s="12" t="s">
        <v>44654</v>
      </c>
      <c r="E13387" s="12" t="s">
        <v>44655</v>
      </c>
      <c r="F13387" s="12" t="s">
        <v>44656</v>
      </c>
      <c r="G13387" s="15"/>
      <c r="H13387" s="14" t="str">
        <f>IF(G13387=J13387,"未作答",IF(G13387=答案!A13387,"正确","错误"))</f>
        <v>未作答</v>
      </c>
    </row>
    <row r="13388" customHeight="1" spans="1:8">
      <c r="A13388" s="10">
        <v>13387</v>
      </c>
      <c r="B13388" s="11" t="s">
        <v>44657</v>
      </c>
      <c r="C13388" s="12" t="s">
        <v>44658</v>
      </c>
      <c r="D13388" s="12" t="s">
        <v>44659</v>
      </c>
      <c r="E13388" s="12" t="s">
        <v>44660</v>
      </c>
      <c r="F13388" s="12" t="s">
        <v>44661</v>
      </c>
      <c r="G13388" s="15"/>
      <c r="H13388" s="14" t="str">
        <f>IF(G13388=J13388,"未作答",IF(G13388=答案!A13388,"正确","错误"))</f>
        <v>未作答</v>
      </c>
    </row>
    <row r="13389" customHeight="1" spans="1:8">
      <c r="A13389" s="10">
        <v>13388</v>
      </c>
      <c r="B13389" s="11" t="s">
        <v>44662</v>
      </c>
      <c r="C13389" s="12" t="s">
        <v>3041</v>
      </c>
      <c r="D13389" s="12" t="s">
        <v>36383</v>
      </c>
      <c r="E13389" s="12" t="s">
        <v>37290</v>
      </c>
      <c r="F13389" s="12" t="s">
        <v>37289</v>
      </c>
      <c r="G13389" s="15"/>
      <c r="H13389" s="14" t="str">
        <f>IF(G13389=J13389,"未作答",IF(G13389=答案!A13389,"正确","错误"))</f>
        <v>未作答</v>
      </c>
    </row>
    <row r="13390" customHeight="1" spans="1:8">
      <c r="A13390" s="10">
        <v>13389</v>
      </c>
      <c r="B13390" s="11" t="s">
        <v>44663</v>
      </c>
      <c r="C13390" s="12" t="s">
        <v>44664</v>
      </c>
      <c r="D13390" s="12" t="s">
        <v>44665</v>
      </c>
      <c r="E13390" s="12" t="s">
        <v>44666</v>
      </c>
      <c r="F13390" s="12" t="s">
        <v>44667</v>
      </c>
      <c r="G13390" s="15"/>
      <c r="H13390" s="14" t="str">
        <f>IF(G13390=J13390,"未作答",IF(G13390=答案!A13390,"正确","错误"))</f>
        <v>未作答</v>
      </c>
    </row>
    <row r="13391" customHeight="1" spans="1:8">
      <c r="A13391" s="10">
        <v>13390</v>
      </c>
      <c r="B13391" s="11" t="s">
        <v>44668</v>
      </c>
      <c r="C13391" s="12" t="s">
        <v>44669</v>
      </c>
      <c r="D13391" s="12" t="s">
        <v>44670</v>
      </c>
      <c r="E13391" s="12" t="s">
        <v>44671</v>
      </c>
      <c r="F13391" s="12" t="s">
        <v>44672</v>
      </c>
      <c r="G13391" s="15"/>
      <c r="H13391" s="14" t="str">
        <f>IF(G13391=J13391,"未作答",IF(G13391=答案!A13391,"正确","错误"))</f>
        <v>未作答</v>
      </c>
    </row>
    <row r="13392" customHeight="1" spans="1:8">
      <c r="A13392" s="10">
        <v>13391</v>
      </c>
      <c r="B13392" s="11" t="s">
        <v>44673</v>
      </c>
      <c r="C13392" s="12" t="s">
        <v>39032</v>
      </c>
      <c r="D13392" s="12" t="s">
        <v>39033</v>
      </c>
      <c r="E13392" s="12" t="s">
        <v>39034</v>
      </c>
      <c r="F13392" s="12" t="s">
        <v>44674</v>
      </c>
      <c r="G13392" s="15"/>
      <c r="H13392" s="14" t="str">
        <f>IF(G13392=J13392,"未作答",IF(G13392=答案!A13392,"正确","错误"))</f>
        <v>未作答</v>
      </c>
    </row>
    <row r="13393" customHeight="1" spans="1:8">
      <c r="A13393" s="10">
        <v>13392</v>
      </c>
      <c r="B13393" s="11" t="s">
        <v>44675</v>
      </c>
      <c r="C13393" s="12" t="s">
        <v>44676</v>
      </c>
      <c r="D13393" s="12" t="s">
        <v>44677</v>
      </c>
      <c r="E13393" s="12" t="s">
        <v>44678</v>
      </c>
      <c r="F13393" s="12" t="s">
        <v>44679</v>
      </c>
      <c r="G13393" s="15"/>
      <c r="H13393" s="14" t="str">
        <f>IF(G13393=J13393,"未作答",IF(G13393=答案!A13393,"正确","错误"))</f>
        <v>未作答</v>
      </c>
    </row>
    <row r="13394" customHeight="1" spans="1:8">
      <c r="A13394" s="10">
        <v>13393</v>
      </c>
      <c r="B13394" s="11" t="s">
        <v>44680</v>
      </c>
      <c r="C13394" s="12" t="s">
        <v>3605</v>
      </c>
      <c r="D13394" s="12" t="s">
        <v>44681</v>
      </c>
      <c r="E13394" s="12" t="s">
        <v>44682</v>
      </c>
      <c r="F13394" s="12" t="s">
        <v>44683</v>
      </c>
      <c r="G13394" s="15"/>
      <c r="H13394" s="14" t="str">
        <f>IF(G13394=J13394,"未作答",IF(G13394=答案!A13394,"正确","错误"))</f>
        <v>未作答</v>
      </c>
    </row>
    <row r="13395" customHeight="1" spans="1:8">
      <c r="A13395" s="10">
        <v>13394</v>
      </c>
      <c r="B13395" s="11" t="s">
        <v>35072</v>
      </c>
      <c r="C13395" s="12" t="s">
        <v>35138</v>
      </c>
      <c r="D13395" s="12" t="s">
        <v>35139</v>
      </c>
      <c r="E13395" s="12" t="s">
        <v>44684</v>
      </c>
      <c r="F13395" s="12" t="s">
        <v>35076</v>
      </c>
      <c r="G13395" s="15"/>
      <c r="H13395" s="14" t="str">
        <f>IF(G13395=J13395,"未作答",IF(G13395=答案!A13395,"正确","错误"))</f>
        <v>未作答</v>
      </c>
    </row>
    <row r="13396" customHeight="1" spans="1:8">
      <c r="A13396" s="10">
        <v>13395</v>
      </c>
      <c r="B13396" s="11" t="s">
        <v>44685</v>
      </c>
      <c r="C13396" s="12" t="s">
        <v>41471</v>
      </c>
      <c r="D13396" s="12" t="s">
        <v>44686</v>
      </c>
      <c r="E13396" s="12" t="s">
        <v>44687</v>
      </c>
      <c r="F13396" s="12" t="s">
        <v>44688</v>
      </c>
      <c r="G13396" s="15"/>
      <c r="H13396" s="14" t="str">
        <f>IF(G13396=J13396,"未作答",IF(G13396=答案!A13396,"正确","错误"))</f>
        <v>未作答</v>
      </c>
    </row>
    <row r="13397" customHeight="1" spans="1:8">
      <c r="A13397" s="10">
        <v>13396</v>
      </c>
      <c r="B13397" s="11" t="s">
        <v>44689</v>
      </c>
      <c r="C13397" s="12" t="s">
        <v>40002</v>
      </c>
      <c r="D13397" s="12" t="s">
        <v>44690</v>
      </c>
      <c r="E13397" s="12" t="s">
        <v>96</v>
      </c>
      <c r="F13397" s="12" t="s">
        <v>7994</v>
      </c>
      <c r="G13397" s="15"/>
      <c r="H13397" s="14" t="str">
        <f>IF(G13397=J13397,"未作答",IF(G13397=答案!A13397,"正确","错误"))</f>
        <v>未作答</v>
      </c>
    </row>
    <row r="13398" customHeight="1" spans="1:8">
      <c r="A13398" s="10">
        <v>13397</v>
      </c>
      <c r="B13398" s="11" t="s">
        <v>40660</v>
      </c>
      <c r="C13398" s="12" t="s">
        <v>40663</v>
      </c>
      <c r="D13398" s="12" t="s">
        <v>36125</v>
      </c>
      <c r="E13398" s="12" t="s">
        <v>40661</v>
      </c>
      <c r="F13398" s="12" t="s">
        <v>13336</v>
      </c>
      <c r="G13398" s="15"/>
      <c r="H13398" s="14" t="str">
        <f>IF(G13398=J13398,"未作答",IF(G13398=答案!A13398,"正确","错误"))</f>
        <v>未作答</v>
      </c>
    </row>
    <row r="13399" customHeight="1" spans="1:8">
      <c r="A13399" s="10">
        <v>13398</v>
      </c>
      <c r="B13399" s="11" t="s">
        <v>44691</v>
      </c>
      <c r="C13399" s="12" t="s">
        <v>43404</v>
      </c>
      <c r="D13399" s="12" t="s">
        <v>44692</v>
      </c>
      <c r="E13399" s="12" t="s">
        <v>43406</v>
      </c>
      <c r="F13399" s="12" t="s">
        <v>43407</v>
      </c>
      <c r="G13399" s="15"/>
      <c r="H13399" s="14" t="str">
        <f>IF(G13399=J13399,"未作答",IF(G13399=答案!A13399,"正确","错误"))</f>
        <v>未作答</v>
      </c>
    </row>
    <row r="13400" customHeight="1" spans="1:8">
      <c r="A13400" s="10">
        <v>13399</v>
      </c>
      <c r="B13400" s="11" t="s">
        <v>34472</v>
      </c>
      <c r="C13400" s="12" t="s">
        <v>2388</v>
      </c>
      <c r="D13400" s="12" t="s">
        <v>2389</v>
      </c>
      <c r="E13400" s="12" t="s">
        <v>7785</v>
      </c>
      <c r="F13400" s="12" t="s">
        <v>37231</v>
      </c>
      <c r="G13400" s="15"/>
      <c r="H13400" s="14" t="str">
        <f>IF(G13400=J13400,"未作答",IF(G13400=答案!A13400,"正确","错误"))</f>
        <v>未作答</v>
      </c>
    </row>
    <row r="13401" customHeight="1" spans="1:8">
      <c r="A13401" s="10">
        <v>13400</v>
      </c>
      <c r="B13401" s="11" t="s">
        <v>44693</v>
      </c>
      <c r="C13401" s="16">
        <v>14</v>
      </c>
      <c r="D13401" s="16">
        <v>10</v>
      </c>
      <c r="E13401" s="16">
        <v>20</v>
      </c>
      <c r="F13401" s="16">
        <v>5</v>
      </c>
      <c r="G13401" s="15"/>
      <c r="H13401" s="14" t="str">
        <f>IF(G13401=J13401,"未作答",IF(G13401=答案!A13401,"正确","错误"))</f>
        <v>未作答</v>
      </c>
    </row>
    <row r="13402" customHeight="1" spans="1:8">
      <c r="A13402" s="10">
        <v>13401</v>
      </c>
      <c r="B13402" s="11" t="s">
        <v>44694</v>
      </c>
      <c r="C13402" s="12" t="s">
        <v>44695</v>
      </c>
      <c r="D13402" s="12" t="s">
        <v>36308</v>
      </c>
      <c r="E13402" s="12" t="s">
        <v>36306</v>
      </c>
      <c r="F13402" s="12" t="s">
        <v>44696</v>
      </c>
      <c r="G13402" s="15"/>
      <c r="H13402" s="14" t="str">
        <f>IF(G13402=J13402,"未作答",IF(G13402=答案!A13402,"正确","错误"))</f>
        <v>未作答</v>
      </c>
    </row>
    <row r="13403" customHeight="1" spans="1:8">
      <c r="A13403" s="10">
        <v>13402</v>
      </c>
      <c r="B13403" s="11" t="s">
        <v>38662</v>
      </c>
      <c r="C13403" s="12" t="s">
        <v>38665</v>
      </c>
      <c r="D13403" s="12" t="s">
        <v>38663</v>
      </c>
      <c r="E13403" s="12" t="s">
        <v>38664</v>
      </c>
      <c r="F13403" s="12" t="s">
        <v>164</v>
      </c>
      <c r="G13403" s="15"/>
      <c r="H13403" s="14" t="str">
        <f>IF(G13403=J13403,"未作答",IF(G13403=答案!A13403,"正确","错误"))</f>
        <v>未作答</v>
      </c>
    </row>
    <row r="13404" customHeight="1" spans="1:8">
      <c r="A13404" s="10">
        <v>13403</v>
      </c>
      <c r="B13404" s="11" t="s">
        <v>39200</v>
      </c>
      <c r="C13404" s="12" t="s">
        <v>44697</v>
      </c>
      <c r="D13404" s="12" t="s">
        <v>44698</v>
      </c>
      <c r="E13404" s="12" t="s">
        <v>44699</v>
      </c>
      <c r="F13404" s="12" t="s">
        <v>44700</v>
      </c>
      <c r="G13404" s="15"/>
      <c r="H13404" s="14" t="str">
        <f>IF(G13404=J13404,"未作答",IF(G13404=答案!A13404,"正确","错误"))</f>
        <v>未作答</v>
      </c>
    </row>
    <row r="13405" customHeight="1" spans="1:8">
      <c r="A13405" s="10">
        <v>13404</v>
      </c>
      <c r="B13405" s="11" t="s">
        <v>44652</v>
      </c>
      <c r="C13405" s="12" t="s">
        <v>44656</v>
      </c>
      <c r="D13405" s="12" t="s">
        <v>44655</v>
      </c>
      <c r="E13405" s="12" t="s">
        <v>44653</v>
      </c>
      <c r="F13405" s="12" t="s">
        <v>44654</v>
      </c>
      <c r="G13405" s="15"/>
      <c r="H13405" s="14" t="str">
        <f>IF(G13405=J13405,"未作答",IF(G13405=答案!A13405,"正确","错误"))</f>
        <v>未作答</v>
      </c>
    </row>
    <row r="13406" customHeight="1" spans="1:8">
      <c r="A13406" s="10">
        <v>13405</v>
      </c>
      <c r="B13406" s="11" t="s">
        <v>44701</v>
      </c>
      <c r="C13406" s="12" t="s">
        <v>39563</v>
      </c>
      <c r="D13406" s="12" t="s">
        <v>36320</v>
      </c>
      <c r="E13406" s="12" t="s">
        <v>44702</v>
      </c>
      <c r="F13406" s="12" t="s">
        <v>36321</v>
      </c>
      <c r="G13406" s="15"/>
      <c r="H13406" s="14" t="str">
        <f>IF(G13406=J13406,"未作答",IF(G13406=答案!A13406,"正确","错误"))</f>
        <v>未作答</v>
      </c>
    </row>
    <row r="13407" customHeight="1" spans="1:8">
      <c r="A13407" s="10">
        <v>13406</v>
      </c>
      <c r="B13407" s="11" t="s">
        <v>42310</v>
      </c>
      <c r="C13407" s="12" t="s">
        <v>44703</v>
      </c>
      <c r="D13407" s="12" t="s">
        <v>44704</v>
      </c>
      <c r="E13407" s="12" t="s">
        <v>42313</v>
      </c>
      <c r="F13407" s="12" t="s">
        <v>44553</v>
      </c>
      <c r="G13407" s="15"/>
      <c r="H13407" s="14" t="str">
        <f>IF(G13407=J13407,"未作答",IF(G13407=答案!A13407,"正确","错误"))</f>
        <v>未作答</v>
      </c>
    </row>
    <row r="13408" customHeight="1" spans="1:8">
      <c r="A13408" s="10">
        <v>13407</v>
      </c>
      <c r="B13408" s="11" t="s">
        <v>44705</v>
      </c>
      <c r="C13408" s="12" t="s">
        <v>44706</v>
      </c>
      <c r="D13408" s="12" t="s">
        <v>44707</v>
      </c>
      <c r="E13408" s="12" t="s">
        <v>44708</v>
      </c>
      <c r="F13408" s="12" t="s">
        <v>14009</v>
      </c>
      <c r="G13408" s="15"/>
      <c r="H13408" s="14" t="str">
        <f>IF(G13408=J13408,"未作答",IF(G13408=答案!A13408,"正确","错误"))</f>
        <v>未作答</v>
      </c>
    </row>
    <row r="13409" customHeight="1" spans="1:8">
      <c r="A13409" s="10">
        <v>13408</v>
      </c>
      <c r="B13409" s="11" t="s">
        <v>44709</v>
      </c>
      <c r="C13409" s="12" t="s">
        <v>44710</v>
      </c>
      <c r="D13409" s="12" t="s">
        <v>36320</v>
      </c>
      <c r="E13409" s="12" t="s">
        <v>44711</v>
      </c>
      <c r="F13409" s="12" t="s">
        <v>36321</v>
      </c>
      <c r="G13409" s="15"/>
      <c r="H13409" s="14" t="str">
        <f>IF(G13409=J13409,"未作答",IF(G13409=答案!A13409,"正确","错误"))</f>
        <v>未作答</v>
      </c>
    </row>
    <row r="13410" customHeight="1" spans="1:8">
      <c r="A13410" s="10">
        <v>13409</v>
      </c>
      <c r="B13410" s="11" t="s">
        <v>44652</v>
      </c>
      <c r="C13410" s="12" t="s">
        <v>44712</v>
      </c>
      <c r="D13410" s="12" t="s">
        <v>44656</v>
      </c>
      <c r="E13410" s="12" t="s">
        <v>44653</v>
      </c>
      <c r="F13410" s="12" t="s">
        <v>44655</v>
      </c>
      <c r="G13410" s="15"/>
      <c r="H13410" s="14" t="str">
        <f>IF(G13410=J13410,"未作答",IF(G13410=答案!A13410,"正确","错误"))</f>
        <v>未作答</v>
      </c>
    </row>
    <row r="13411" customHeight="1" spans="1:8">
      <c r="A13411" s="10">
        <v>13410</v>
      </c>
      <c r="B13411" s="11" t="s">
        <v>44713</v>
      </c>
      <c r="C13411" s="12" t="s">
        <v>3734</v>
      </c>
      <c r="D13411" s="12" t="s">
        <v>2986</v>
      </c>
      <c r="E13411" s="12" t="s">
        <v>2983</v>
      </c>
      <c r="F13411" s="12" t="s">
        <v>7560</v>
      </c>
      <c r="G13411" s="15"/>
      <c r="H13411" s="14" t="str">
        <f>IF(G13411=J13411,"未作答",IF(G13411=答案!A13411,"正确","错误"))</f>
        <v>未作答</v>
      </c>
    </row>
    <row r="13412" customHeight="1" spans="1:8">
      <c r="A13412" s="10">
        <v>13411</v>
      </c>
      <c r="B13412" s="11" t="s">
        <v>44714</v>
      </c>
      <c r="C13412" s="12" t="s">
        <v>38605</v>
      </c>
      <c r="D13412" s="12" t="s">
        <v>38606</v>
      </c>
      <c r="E13412" s="12" t="s">
        <v>35158</v>
      </c>
      <c r="F13412" s="12" t="s">
        <v>38607</v>
      </c>
      <c r="G13412" s="15"/>
      <c r="H13412" s="14" t="str">
        <f>IF(G13412=J13412,"未作答",IF(G13412=答案!A13412,"正确","错误"))</f>
        <v>未作答</v>
      </c>
    </row>
    <row r="13413" customHeight="1" spans="1:8">
      <c r="A13413" s="10">
        <v>13412</v>
      </c>
      <c r="B13413" s="11" t="s">
        <v>44715</v>
      </c>
      <c r="C13413" s="12" t="s">
        <v>41917</v>
      </c>
      <c r="D13413" s="12" t="s">
        <v>41916</v>
      </c>
      <c r="E13413" s="12" t="s">
        <v>44176</v>
      </c>
      <c r="F13413" s="12" t="s">
        <v>41914</v>
      </c>
      <c r="G13413" s="15"/>
      <c r="H13413" s="14" t="str">
        <f>IF(G13413=J13413,"未作答",IF(G13413=答案!A13413,"正确","错误"))</f>
        <v>未作答</v>
      </c>
    </row>
    <row r="13414" customHeight="1" spans="1:8">
      <c r="A13414" s="10">
        <v>13413</v>
      </c>
      <c r="B13414" s="11" t="s">
        <v>44716</v>
      </c>
      <c r="C13414" s="12" t="s">
        <v>44717</v>
      </c>
      <c r="D13414" s="12" t="s">
        <v>34686</v>
      </c>
      <c r="E13414" s="12" t="s">
        <v>44718</v>
      </c>
      <c r="F13414" s="12" t="s">
        <v>44719</v>
      </c>
      <c r="G13414" s="15"/>
      <c r="H13414" s="14" t="str">
        <f>IF(G13414=J13414,"未作答",IF(G13414=答案!A13414,"正确","错误"))</f>
        <v>未作答</v>
      </c>
    </row>
    <row r="13415" customHeight="1" spans="1:8">
      <c r="A13415" s="10">
        <v>13414</v>
      </c>
      <c r="B13415" s="11" t="s">
        <v>44720</v>
      </c>
      <c r="C13415" s="12" t="s">
        <v>2623</v>
      </c>
      <c r="D13415" s="12" t="s">
        <v>38482</v>
      </c>
      <c r="E13415" s="12" t="s">
        <v>4532</v>
      </c>
      <c r="F13415" s="12" t="s">
        <v>18924</v>
      </c>
      <c r="G13415" s="15"/>
      <c r="H13415" s="14" t="str">
        <f>IF(G13415=J13415,"未作答",IF(G13415=答案!A13415,"正确","错误"))</f>
        <v>未作答</v>
      </c>
    </row>
    <row r="13416" customHeight="1" spans="1:8">
      <c r="A13416" s="10">
        <v>13415</v>
      </c>
      <c r="B13416" s="11" t="s">
        <v>44721</v>
      </c>
      <c r="C13416" s="12" t="s">
        <v>44722</v>
      </c>
      <c r="D13416" s="12" t="s">
        <v>44723</v>
      </c>
      <c r="E13416" s="12" t="s">
        <v>44724</v>
      </c>
      <c r="F13416" s="12" t="s">
        <v>44725</v>
      </c>
      <c r="G13416" s="15"/>
      <c r="H13416" s="14" t="str">
        <f>IF(G13416=J13416,"未作答",IF(G13416=答案!A13416,"正确","错误"))</f>
        <v>未作答</v>
      </c>
    </row>
    <row r="13417" customHeight="1" spans="1:8">
      <c r="A13417" s="10">
        <v>13416</v>
      </c>
      <c r="B13417" s="11" t="s">
        <v>40813</v>
      </c>
      <c r="C13417" s="12" t="s">
        <v>44726</v>
      </c>
      <c r="D13417" s="12" t="s">
        <v>44727</v>
      </c>
      <c r="E13417" s="12" t="s">
        <v>40816</v>
      </c>
      <c r="F13417" s="12" t="s">
        <v>17326</v>
      </c>
      <c r="G13417" s="15"/>
      <c r="H13417" s="14" t="str">
        <f>IF(G13417=J13417,"未作答",IF(G13417=答案!A13417,"正确","错误"))</f>
        <v>未作答</v>
      </c>
    </row>
    <row r="13418" customHeight="1" spans="1:8">
      <c r="A13418" s="10">
        <v>13417</v>
      </c>
      <c r="B13418" s="11" t="s">
        <v>35333</v>
      </c>
      <c r="C13418" s="12" t="s">
        <v>44728</v>
      </c>
      <c r="D13418" s="12" t="s">
        <v>44729</v>
      </c>
      <c r="E13418" s="12" t="s">
        <v>44730</v>
      </c>
      <c r="F13418" s="12" t="s">
        <v>44731</v>
      </c>
      <c r="G13418" s="15"/>
      <c r="H13418" s="14" t="str">
        <f>IF(G13418=J13418,"未作答",IF(G13418=答案!A13418,"正确","错误"))</f>
        <v>未作答</v>
      </c>
    </row>
    <row r="13419" customHeight="1" spans="1:8">
      <c r="A13419" s="10">
        <v>13418</v>
      </c>
      <c r="B13419" s="11" t="s">
        <v>39440</v>
      </c>
      <c r="C13419" s="12" t="s">
        <v>11034</v>
      </c>
      <c r="D13419" s="12" t="s">
        <v>11022</v>
      </c>
      <c r="E13419" s="12" t="s">
        <v>10875</v>
      </c>
      <c r="F13419" s="12" t="s">
        <v>40169</v>
      </c>
      <c r="G13419" s="15"/>
      <c r="H13419" s="14" t="str">
        <f>IF(G13419=J13419,"未作答",IF(G13419=答案!A13419,"正确","错误"))</f>
        <v>未作答</v>
      </c>
    </row>
    <row r="13420" customHeight="1" spans="1:8">
      <c r="A13420" s="10">
        <v>13419</v>
      </c>
      <c r="B13420" s="11" t="s">
        <v>44732</v>
      </c>
      <c r="C13420" s="12" t="s">
        <v>2347</v>
      </c>
      <c r="D13420" s="12" t="s">
        <v>5373</v>
      </c>
      <c r="E13420" s="12" t="s">
        <v>44733</v>
      </c>
      <c r="F13420" s="12" t="s">
        <v>2153</v>
      </c>
      <c r="G13420" s="15"/>
      <c r="H13420" s="14" t="str">
        <f>IF(G13420=J13420,"未作答",IF(G13420=答案!A13420,"正确","错误"))</f>
        <v>未作答</v>
      </c>
    </row>
    <row r="13421" customHeight="1" spans="1:8">
      <c r="A13421" s="10">
        <v>13420</v>
      </c>
      <c r="B13421" s="11" t="s">
        <v>44734</v>
      </c>
      <c r="C13421" s="12" t="s">
        <v>633</v>
      </c>
      <c r="D13421" s="12" t="s">
        <v>493</v>
      </c>
      <c r="E13421" s="12" t="s">
        <v>43492</v>
      </c>
      <c r="F13421" s="12" t="s">
        <v>857</v>
      </c>
      <c r="G13421" s="15"/>
      <c r="H13421" s="14" t="str">
        <f>IF(G13421=J13421,"未作答",IF(G13421=答案!A13421,"正确","错误"))</f>
        <v>未作答</v>
      </c>
    </row>
    <row r="13422" customHeight="1" spans="1:8">
      <c r="A13422" s="10">
        <v>13421</v>
      </c>
      <c r="B13422" s="11" t="s">
        <v>44735</v>
      </c>
      <c r="C13422" s="12" t="s">
        <v>44736</v>
      </c>
      <c r="D13422" s="12" t="s">
        <v>44737</v>
      </c>
      <c r="E13422" s="12" t="s">
        <v>44738</v>
      </c>
      <c r="F13422" s="12" t="s">
        <v>44739</v>
      </c>
      <c r="G13422" s="15"/>
      <c r="H13422" s="14" t="str">
        <f>IF(G13422=J13422,"未作答",IF(G13422=答案!A13422,"正确","错误"))</f>
        <v>未作答</v>
      </c>
    </row>
    <row r="13423" customHeight="1" spans="1:8">
      <c r="A13423" s="10">
        <v>13422</v>
      </c>
      <c r="B13423" s="11" t="s">
        <v>44740</v>
      </c>
      <c r="C13423" s="12" t="s">
        <v>18849</v>
      </c>
      <c r="D13423" s="12" t="s">
        <v>18851</v>
      </c>
      <c r="E13423" s="12" t="s">
        <v>18850</v>
      </c>
      <c r="F13423" s="12" t="s">
        <v>11768</v>
      </c>
      <c r="G13423" s="15"/>
      <c r="H13423" s="14" t="str">
        <f>IF(G13423=J13423,"未作答",IF(G13423=答案!A13423,"正确","错误"))</f>
        <v>未作答</v>
      </c>
    </row>
    <row r="13424" customHeight="1" spans="1:8">
      <c r="A13424" s="10">
        <v>13423</v>
      </c>
      <c r="B13424" s="11" t="s">
        <v>38550</v>
      </c>
      <c r="C13424" s="12" t="s">
        <v>696</v>
      </c>
      <c r="D13424" s="12" t="s">
        <v>9250</v>
      </c>
      <c r="E13424" s="12" t="s">
        <v>693</v>
      </c>
      <c r="F13424" s="12" t="s">
        <v>9251</v>
      </c>
      <c r="G13424" s="15"/>
      <c r="H13424" s="14" t="str">
        <f>IF(G13424=J13424,"未作答",IF(G13424=答案!A13424,"正确","错误"))</f>
        <v>未作答</v>
      </c>
    </row>
    <row r="13425" customHeight="1" spans="1:8">
      <c r="A13425" s="10">
        <v>13424</v>
      </c>
      <c r="B13425" s="11" t="s">
        <v>44741</v>
      </c>
      <c r="C13425" s="12" t="s">
        <v>38605</v>
      </c>
      <c r="D13425" s="12" t="s">
        <v>38606</v>
      </c>
      <c r="E13425" s="12" t="s">
        <v>35158</v>
      </c>
      <c r="F13425" s="12" t="s">
        <v>38607</v>
      </c>
      <c r="G13425" s="15"/>
      <c r="H13425" s="14" t="str">
        <f>IF(G13425=J13425,"未作答",IF(G13425=答案!A13425,"正确","错误"))</f>
        <v>未作答</v>
      </c>
    </row>
    <row r="13426" customHeight="1" spans="1:8">
      <c r="A13426" s="10">
        <v>13425</v>
      </c>
      <c r="B13426" s="11" t="s">
        <v>44742</v>
      </c>
      <c r="C13426" s="12" t="s">
        <v>44743</v>
      </c>
      <c r="D13426" s="12" t="s">
        <v>775</v>
      </c>
      <c r="E13426" s="12" t="s">
        <v>44744</v>
      </c>
      <c r="F13426" s="12" t="s">
        <v>44745</v>
      </c>
      <c r="G13426" s="15"/>
      <c r="H13426" s="14" t="str">
        <f>IF(G13426=J13426,"未作答",IF(G13426=答案!A13426,"正确","错误"))</f>
        <v>未作答</v>
      </c>
    </row>
    <row r="13427" customHeight="1" spans="1:8">
      <c r="A13427" s="10">
        <v>13426</v>
      </c>
      <c r="B13427" s="11" t="s">
        <v>44746</v>
      </c>
      <c r="C13427" s="12" t="s">
        <v>42396</v>
      </c>
      <c r="D13427" s="12" t="s">
        <v>42393</v>
      </c>
      <c r="E13427" s="12" t="s">
        <v>42394</v>
      </c>
      <c r="F13427" s="12" t="s">
        <v>42395</v>
      </c>
      <c r="G13427" s="15"/>
      <c r="H13427" s="14" t="str">
        <f>IF(G13427=J13427,"未作答",IF(G13427=答案!A13427,"正确","错误"))</f>
        <v>未作答</v>
      </c>
    </row>
    <row r="13428" customHeight="1" spans="1:8">
      <c r="A13428" s="10">
        <v>13427</v>
      </c>
      <c r="B13428" s="11" t="s">
        <v>34389</v>
      </c>
      <c r="C13428" s="12" t="s">
        <v>7784</v>
      </c>
      <c r="D13428" s="12" t="s">
        <v>7785</v>
      </c>
      <c r="E13428" s="12" t="s">
        <v>6190</v>
      </c>
      <c r="F13428" s="12" t="s">
        <v>37230</v>
      </c>
      <c r="G13428" s="15"/>
      <c r="H13428" s="14" t="str">
        <f>IF(G13428=J13428,"未作答",IF(G13428=答案!A13428,"正确","错误"))</f>
        <v>未作答</v>
      </c>
    </row>
    <row r="13429" customHeight="1" spans="1:8">
      <c r="A13429" s="10">
        <v>13428</v>
      </c>
      <c r="B13429" s="11" t="s">
        <v>44747</v>
      </c>
      <c r="C13429" s="12" t="s">
        <v>44748</v>
      </c>
      <c r="D13429" s="12" t="s">
        <v>44749</v>
      </c>
      <c r="E13429" s="12" t="s">
        <v>44750</v>
      </c>
      <c r="F13429" s="12" t="s">
        <v>44751</v>
      </c>
      <c r="G13429" s="15"/>
      <c r="H13429" s="14" t="str">
        <f>IF(G13429=J13429,"未作答",IF(G13429=答案!A13429,"正确","错误"))</f>
        <v>未作答</v>
      </c>
    </row>
    <row r="13430" customHeight="1" spans="1:8">
      <c r="A13430" s="10">
        <v>13429</v>
      </c>
      <c r="B13430" s="11" t="s">
        <v>44752</v>
      </c>
      <c r="C13430" s="12" t="s">
        <v>35468</v>
      </c>
      <c r="D13430" s="12" t="s">
        <v>38566</v>
      </c>
      <c r="E13430" s="12" t="s">
        <v>38565</v>
      </c>
      <c r="F13430" s="12" t="s">
        <v>38564</v>
      </c>
      <c r="G13430" s="15"/>
      <c r="H13430" s="14" t="str">
        <f>IF(G13430=J13430,"未作答",IF(G13430=答案!A13430,"正确","错误"))</f>
        <v>未作答</v>
      </c>
    </row>
    <row r="13431" customHeight="1" spans="1:8">
      <c r="A13431" s="10">
        <v>13430</v>
      </c>
      <c r="B13431" s="11" t="s">
        <v>44753</v>
      </c>
      <c r="C13431" s="12" t="s">
        <v>1595</v>
      </c>
      <c r="D13431" s="12" t="s">
        <v>1615</v>
      </c>
      <c r="E13431" s="12" t="s">
        <v>3590</v>
      </c>
      <c r="F13431" s="12" t="s">
        <v>1617</v>
      </c>
      <c r="G13431" s="15"/>
      <c r="H13431" s="14" t="str">
        <f>IF(G13431=J13431,"未作答",IF(G13431=答案!A13431,"正确","错误"))</f>
        <v>未作答</v>
      </c>
    </row>
    <row r="13432" customHeight="1" spans="1:8">
      <c r="A13432" s="10">
        <v>13431</v>
      </c>
      <c r="B13432" s="11" t="s">
        <v>44754</v>
      </c>
      <c r="C13432" s="12" t="s">
        <v>39149</v>
      </c>
      <c r="D13432" s="12" t="s">
        <v>44755</v>
      </c>
      <c r="E13432" s="12" t="s">
        <v>44756</v>
      </c>
      <c r="F13432" s="12" t="s">
        <v>17090</v>
      </c>
      <c r="G13432" s="15"/>
      <c r="H13432" s="14" t="str">
        <f>IF(G13432=J13432,"未作答",IF(G13432=答案!A13432,"正确","错误"))</f>
        <v>未作答</v>
      </c>
    </row>
    <row r="13433" customHeight="1" spans="1:8">
      <c r="A13433" s="10">
        <v>13432</v>
      </c>
      <c r="B13433" s="11" t="s">
        <v>44757</v>
      </c>
      <c r="C13433" s="12" t="s">
        <v>44758</v>
      </c>
      <c r="D13433" s="12" t="s">
        <v>44759</v>
      </c>
      <c r="E13433" s="12" t="s">
        <v>44760</v>
      </c>
      <c r="F13433" s="12" t="s">
        <v>44761</v>
      </c>
      <c r="G13433" s="15"/>
      <c r="H13433" s="14" t="str">
        <f>IF(G13433=J13433,"未作答",IF(G13433=答案!A13433,"正确","错误"))</f>
        <v>未作答</v>
      </c>
    </row>
    <row r="13434" customHeight="1" spans="1:8">
      <c r="A13434" s="10">
        <v>13433</v>
      </c>
      <c r="B13434" s="11" t="s">
        <v>37868</v>
      </c>
      <c r="C13434" s="12" t="s">
        <v>37872</v>
      </c>
      <c r="D13434" s="12" t="s">
        <v>37870</v>
      </c>
      <c r="E13434" s="12" t="s">
        <v>37871</v>
      </c>
      <c r="F13434" s="12" t="s">
        <v>37869</v>
      </c>
      <c r="G13434" s="15"/>
      <c r="H13434" s="14" t="str">
        <f>IF(G13434=J13434,"未作答",IF(G13434=答案!A13434,"正确","错误"))</f>
        <v>未作答</v>
      </c>
    </row>
    <row r="13435" customHeight="1" spans="1:8">
      <c r="A13435" s="10">
        <v>13434</v>
      </c>
      <c r="B13435" s="11" t="s">
        <v>44762</v>
      </c>
      <c r="C13435" s="12" t="s">
        <v>44763</v>
      </c>
      <c r="D13435" s="12" t="s">
        <v>44764</v>
      </c>
      <c r="E13435" s="12" t="s">
        <v>44765</v>
      </c>
      <c r="F13435" s="12" t="s">
        <v>162</v>
      </c>
      <c r="G13435" s="15"/>
      <c r="H13435" s="14" t="str">
        <f>IF(G13435=J13435,"未作答",IF(G13435=答案!A13435,"正确","错误"))</f>
        <v>未作答</v>
      </c>
    </row>
    <row r="13436" customHeight="1" spans="1:8">
      <c r="A13436" s="10">
        <v>13435</v>
      </c>
      <c r="B13436" s="11" t="s">
        <v>44766</v>
      </c>
      <c r="C13436" s="12" t="s">
        <v>44767</v>
      </c>
      <c r="D13436" s="12" t="s">
        <v>44768</v>
      </c>
      <c r="E13436" s="12" t="s">
        <v>44769</v>
      </c>
      <c r="F13436" s="12" t="s">
        <v>44770</v>
      </c>
      <c r="G13436" s="15"/>
      <c r="H13436" s="14" t="str">
        <f>IF(G13436=J13436,"未作答",IF(G13436=答案!A13436,"正确","错误"))</f>
        <v>未作答</v>
      </c>
    </row>
    <row r="13437" customHeight="1" spans="1:8">
      <c r="A13437" s="10">
        <v>13436</v>
      </c>
      <c r="B13437" s="11" t="s">
        <v>44771</v>
      </c>
      <c r="C13437" s="12" t="s">
        <v>3301</v>
      </c>
      <c r="D13437" s="12" t="s">
        <v>3302</v>
      </c>
      <c r="E13437" s="12" t="s">
        <v>3303</v>
      </c>
      <c r="F13437" s="12" t="s">
        <v>3304</v>
      </c>
      <c r="G13437" s="15"/>
      <c r="H13437" s="14" t="str">
        <f>IF(G13437=J13437,"未作答",IF(G13437=答案!A13437,"正确","错误"))</f>
        <v>未作答</v>
      </c>
    </row>
    <row r="13438" customHeight="1" spans="1:8">
      <c r="A13438" s="10">
        <v>13437</v>
      </c>
      <c r="B13438" s="11" t="s">
        <v>44772</v>
      </c>
      <c r="C13438" s="12" t="s">
        <v>34521</v>
      </c>
      <c r="D13438" s="12" t="s">
        <v>34522</v>
      </c>
      <c r="E13438" s="12" t="s">
        <v>34523</v>
      </c>
      <c r="F13438" s="12" t="s">
        <v>34524</v>
      </c>
      <c r="G13438" s="15"/>
      <c r="H13438" s="14" t="str">
        <f>IF(G13438=J13438,"未作答",IF(G13438=答案!A13438,"正确","错误"))</f>
        <v>未作答</v>
      </c>
    </row>
    <row r="13439" customHeight="1" spans="1:8">
      <c r="A13439" s="10">
        <v>13438</v>
      </c>
      <c r="B13439" s="11" t="s">
        <v>44773</v>
      </c>
      <c r="C13439" s="12" t="s">
        <v>44774</v>
      </c>
      <c r="D13439" s="12" t="s">
        <v>44775</v>
      </c>
      <c r="E13439" s="12" t="s">
        <v>44776</v>
      </c>
      <c r="F13439" s="12" t="s">
        <v>44777</v>
      </c>
      <c r="G13439" s="15"/>
      <c r="H13439" s="14" t="str">
        <f>IF(G13439=J13439,"未作答",IF(G13439=答案!A13439,"正确","错误"))</f>
        <v>未作答</v>
      </c>
    </row>
    <row r="13440" customHeight="1" spans="1:8">
      <c r="A13440" s="10">
        <v>13439</v>
      </c>
      <c r="B13440" s="11" t="s">
        <v>44778</v>
      </c>
      <c r="C13440" s="12" t="s">
        <v>633</v>
      </c>
      <c r="D13440" s="12" t="s">
        <v>3861</v>
      </c>
      <c r="E13440" s="12" t="s">
        <v>3859</v>
      </c>
      <c r="F13440" s="12" t="s">
        <v>44779</v>
      </c>
      <c r="G13440" s="15"/>
      <c r="H13440" s="14" t="str">
        <f>IF(G13440=J13440,"未作答",IF(G13440=答案!A13440,"正确","错误"))</f>
        <v>未作答</v>
      </c>
    </row>
    <row r="13441" customHeight="1" spans="1:8">
      <c r="A13441" s="10">
        <v>13440</v>
      </c>
      <c r="B13441" s="11" t="s">
        <v>44780</v>
      </c>
      <c r="C13441" s="12" t="s">
        <v>15281</v>
      </c>
      <c r="D13441" s="12" t="s">
        <v>3315</v>
      </c>
      <c r="E13441" s="12" t="s">
        <v>3317</v>
      </c>
      <c r="F13441" s="12" t="s">
        <v>44781</v>
      </c>
      <c r="G13441" s="15"/>
      <c r="H13441" s="14" t="str">
        <f>IF(G13441=J13441,"未作答",IF(G13441=答案!A13441,"正确","错误"))</f>
        <v>未作答</v>
      </c>
    </row>
    <row r="13442" customHeight="1" spans="1:8">
      <c r="A13442" s="10">
        <v>13441</v>
      </c>
      <c r="B13442" s="11" t="s">
        <v>44782</v>
      </c>
      <c r="C13442" s="12" t="s">
        <v>44783</v>
      </c>
      <c r="D13442" s="12" t="s">
        <v>44784</v>
      </c>
      <c r="E13442" s="12" t="s">
        <v>44785</v>
      </c>
      <c r="F13442" s="12" t="s">
        <v>44786</v>
      </c>
      <c r="G13442" s="15"/>
      <c r="H13442" s="14" t="str">
        <f>IF(G13442=J13442,"未作答",IF(G13442=答案!A13442,"正确","错误"))</f>
        <v>未作答</v>
      </c>
    </row>
    <row r="13443" customHeight="1" spans="1:8">
      <c r="A13443" s="10">
        <v>13442</v>
      </c>
      <c r="B13443" s="11" t="s">
        <v>44787</v>
      </c>
      <c r="C13443" s="12" t="s">
        <v>34982</v>
      </c>
      <c r="D13443" s="12" t="s">
        <v>34983</v>
      </c>
      <c r="E13443" s="12" t="s">
        <v>44788</v>
      </c>
      <c r="F13443" s="12" t="s">
        <v>44789</v>
      </c>
      <c r="G13443" s="15"/>
      <c r="H13443" s="14" t="str">
        <f>IF(G13443=J13443,"未作答",IF(G13443=答案!A13443,"正确","错误"))</f>
        <v>未作答</v>
      </c>
    </row>
    <row r="13444" customHeight="1" spans="1:8">
      <c r="A13444" s="10">
        <v>13443</v>
      </c>
      <c r="B13444" s="11" t="s">
        <v>44790</v>
      </c>
      <c r="C13444" s="12" t="s">
        <v>44791</v>
      </c>
      <c r="D13444" s="12" t="s">
        <v>11704</v>
      </c>
      <c r="E13444" s="12" t="s">
        <v>44792</v>
      </c>
      <c r="F13444" s="12" t="s">
        <v>11638</v>
      </c>
      <c r="G13444" s="15"/>
      <c r="H13444" s="14" t="str">
        <f>IF(G13444=J13444,"未作答",IF(G13444=答案!A13444,"正确","错误"))</f>
        <v>未作答</v>
      </c>
    </row>
    <row r="13445" customHeight="1" spans="1:8">
      <c r="A13445" s="10">
        <v>13444</v>
      </c>
      <c r="B13445" s="11" t="s">
        <v>44793</v>
      </c>
      <c r="C13445" s="12" t="s">
        <v>657</v>
      </c>
      <c r="D13445" s="12" t="s">
        <v>11056</v>
      </c>
      <c r="E13445" s="12" t="s">
        <v>34476</v>
      </c>
      <c r="F13445" s="12" t="s">
        <v>11055</v>
      </c>
      <c r="G13445" s="15"/>
      <c r="H13445" s="14" t="str">
        <f>IF(G13445=J13445,"未作答",IF(G13445=答案!A13445,"正确","错误"))</f>
        <v>未作答</v>
      </c>
    </row>
    <row r="13446" customHeight="1" spans="1:8">
      <c r="A13446" s="10">
        <v>13445</v>
      </c>
      <c r="B13446" s="11" t="s">
        <v>44265</v>
      </c>
      <c r="C13446" s="12" t="s">
        <v>44266</v>
      </c>
      <c r="D13446" s="12" t="s">
        <v>36788</v>
      </c>
      <c r="E13446" s="12" t="s">
        <v>36789</v>
      </c>
      <c r="F13446" s="12" t="s">
        <v>36790</v>
      </c>
      <c r="G13446" s="15"/>
      <c r="H13446" s="14" t="str">
        <f>IF(G13446=J13446,"未作答",IF(G13446=答案!A13446,"正确","错误"))</f>
        <v>未作答</v>
      </c>
    </row>
    <row r="13447" customHeight="1" spans="1:8">
      <c r="A13447" s="10">
        <v>13446</v>
      </c>
      <c r="B13447" s="11" t="s">
        <v>44794</v>
      </c>
      <c r="C13447" s="12" t="s">
        <v>44795</v>
      </c>
      <c r="D13447" s="12" t="s">
        <v>44796</v>
      </c>
      <c r="E13447" s="12" t="s">
        <v>44797</v>
      </c>
      <c r="F13447" s="12" t="s">
        <v>44798</v>
      </c>
      <c r="G13447" s="15"/>
      <c r="H13447" s="14" t="str">
        <f>IF(G13447=J13447,"未作答",IF(G13447=答案!A13447,"正确","错误"))</f>
        <v>未作答</v>
      </c>
    </row>
    <row r="13448" customHeight="1" spans="1:8">
      <c r="A13448" s="10">
        <v>13447</v>
      </c>
      <c r="B13448" s="11" t="s">
        <v>44799</v>
      </c>
      <c r="C13448" s="12" t="s">
        <v>44800</v>
      </c>
      <c r="D13448" s="12" t="s">
        <v>672</v>
      </c>
      <c r="E13448" s="12" t="s">
        <v>44801</v>
      </c>
      <c r="F13448" s="12" t="s">
        <v>44802</v>
      </c>
      <c r="G13448" s="15"/>
      <c r="H13448" s="14" t="str">
        <f>IF(G13448=J13448,"未作答",IF(G13448=答案!A13448,"正确","错误"))</f>
        <v>未作答</v>
      </c>
    </row>
    <row r="13449" customHeight="1" spans="1:8">
      <c r="A13449" s="10">
        <v>13448</v>
      </c>
      <c r="B13449" s="11" t="s">
        <v>44803</v>
      </c>
      <c r="C13449" s="12" t="s">
        <v>44804</v>
      </c>
      <c r="D13449" s="12" t="s">
        <v>9796</v>
      </c>
      <c r="E13449" s="12" t="s">
        <v>44805</v>
      </c>
      <c r="F13449" s="12" t="s">
        <v>9799</v>
      </c>
      <c r="G13449" s="15"/>
      <c r="H13449" s="14" t="str">
        <f>IF(G13449=J13449,"未作答",IF(G13449=答案!A13449,"正确","错误"))</f>
        <v>未作答</v>
      </c>
    </row>
    <row r="13450" customHeight="1" spans="1:8">
      <c r="A13450" s="10">
        <v>13449</v>
      </c>
      <c r="B13450" s="11" t="s">
        <v>44806</v>
      </c>
      <c r="C13450" s="12" t="s">
        <v>7785</v>
      </c>
      <c r="D13450" s="12" t="s">
        <v>2389</v>
      </c>
      <c r="E13450" s="12" t="s">
        <v>2388</v>
      </c>
      <c r="F13450" s="12" t="s">
        <v>36351</v>
      </c>
      <c r="G13450" s="15"/>
      <c r="H13450" s="14" t="str">
        <f>IF(G13450=J13450,"未作答",IF(G13450=答案!A13450,"正确","错误"))</f>
        <v>未作答</v>
      </c>
    </row>
    <row r="13451" customHeight="1" spans="1:8">
      <c r="A13451" s="10">
        <v>13450</v>
      </c>
      <c r="B13451" s="11" t="s">
        <v>44807</v>
      </c>
      <c r="C13451" s="12" t="s">
        <v>657</v>
      </c>
      <c r="D13451" s="12" t="s">
        <v>37446</v>
      </c>
      <c r="E13451" s="12" t="s">
        <v>11056</v>
      </c>
      <c r="F13451" s="12" t="s">
        <v>7914</v>
      </c>
      <c r="G13451" s="15"/>
      <c r="H13451" s="14" t="str">
        <f>IF(G13451=J13451,"未作答",IF(G13451=答案!A13451,"正确","错误"))</f>
        <v>未作答</v>
      </c>
    </row>
    <row r="13452" customHeight="1" spans="1:8">
      <c r="A13452" s="10">
        <v>13451</v>
      </c>
      <c r="B13452" s="11" t="s">
        <v>41779</v>
      </c>
      <c r="C13452" s="12" t="s">
        <v>41780</v>
      </c>
      <c r="D13452" s="12" t="s">
        <v>44808</v>
      </c>
      <c r="E13452" s="12" t="s">
        <v>44809</v>
      </c>
      <c r="F13452" s="12" t="s">
        <v>44810</v>
      </c>
      <c r="G13452" s="15"/>
      <c r="H13452" s="14" t="str">
        <f>IF(G13452=J13452,"未作答",IF(G13452=答案!A13452,"正确","错误"))</f>
        <v>未作答</v>
      </c>
    </row>
    <row r="13453" customHeight="1" spans="1:8">
      <c r="A13453" s="10">
        <v>13452</v>
      </c>
      <c r="B13453" s="11" t="s">
        <v>40950</v>
      </c>
      <c r="C13453" s="12" t="s">
        <v>37243</v>
      </c>
      <c r="D13453" s="12" t="s">
        <v>11109</v>
      </c>
      <c r="E13453" s="12" t="s">
        <v>44811</v>
      </c>
      <c r="F13453" s="12" t="s">
        <v>11111</v>
      </c>
      <c r="G13453" s="15"/>
      <c r="H13453" s="14" t="str">
        <f>IF(G13453=J13453,"未作答",IF(G13453=答案!A13453,"正确","错误"))</f>
        <v>未作答</v>
      </c>
    </row>
    <row r="13454" customHeight="1" spans="1:8">
      <c r="A13454" s="10">
        <v>13453</v>
      </c>
      <c r="B13454" s="11" t="s">
        <v>44812</v>
      </c>
      <c r="C13454" s="12" t="s">
        <v>6699</v>
      </c>
      <c r="D13454" s="12" t="s">
        <v>15069</v>
      </c>
      <c r="E13454" s="12" t="s">
        <v>15070</v>
      </c>
      <c r="F13454" s="12" t="s">
        <v>15071</v>
      </c>
      <c r="G13454" s="15"/>
      <c r="H13454" s="14" t="str">
        <f>IF(G13454=J13454,"未作答",IF(G13454=答案!A13454,"正确","错误"))</f>
        <v>未作答</v>
      </c>
    </row>
    <row r="13455" customHeight="1" spans="1:8">
      <c r="A13455" s="10">
        <v>13454</v>
      </c>
      <c r="B13455" s="11" t="s">
        <v>44813</v>
      </c>
      <c r="C13455" s="12" t="s">
        <v>44814</v>
      </c>
      <c r="D13455" s="12" t="s">
        <v>44815</v>
      </c>
      <c r="E13455" s="12" t="s">
        <v>44816</v>
      </c>
      <c r="F13455" s="12" t="s">
        <v>44817</v>
      </c>
      <c r="G13455" s="15"/>
      <c r="H13455" s="14" t="str">
        <f>IF(G13455=J13455,"未作答",IF(G13455=答案!A13455,"正确","错误"))</f>
        <v>未作答</v>
      </c>
    </row>
    <row r="13456" customHeight="1" spans="1:8">
      <c r="A13456" s="10">
        <v>13455</v>
      </c>
      <c r="B13456" s="11" t="s">
        <v>44818</v>
      </c>
      <c r="C13456" s="12" t="s">
        <v>44819</v>
      </c>
      <c r="D13456" s="12" t="s">
        <v>44820</v>
      </c>
      <c r="E13456" s="12" t="s">
        <v>44821</v>
      </c>
      <c r="F13456" s="12" t="s">
        <v>44822</v>
      </c>
      <c r="G13456" s="15"/>
      <c r="H13456" s="14" t="str">
        <f>IF(G13456=J13456,"未作答",IF(G13456=答案!A13456,"正确","错误"))</f>
        <v>未作答</v>
      </c>
    </row>
    <row r="13457" customHeight="1" spans="1:8">
      <c r="A13457" s="10">
        <v>13456</v>
      </c>
      <c r="B13457" s="11" t="s">
        <v>44823</v>
      </c>
      <c r="C13457" s="12" t="s">
        <v>44824</v>
      </c>
      <c r="D13457" s="12" t="s">
        <v>40040</v>
      </c>
      <c r="E13457" s="12" t="s">
        <v>44825</v>
      </c>
      <c r="F13457" s="12" t="s">
        <v>1683</v>
      </c>
      <c r="G13457" s="15"/>
      <c r="H13457" s="14" t="str">
        <f>IF(G13457=J13457,"未作答",IF(G13457=答案!A13457,"正确","错误"))</f>
        <v>未作答</v>
      </c>
    </row>
    <row r="13458" customHeight="1" spans="1:8">
      <c r="A13458" s="10">
        <v>13457</v>
      </c>
      <c r="B13458" s="11" t="s">
        <v>41229</v>
      </c>
      <c r="C13458" s="12" t="s">
        <v>44826</v>
      </c>
      <c r="D13458" s="12" t="s">
        <v>44658</v>
      </c>
      <c r="E13458" s="12" t="s">
        <v>44827</v>
      </c>
      <c r="F13458" s="12" t="s">
        <v>44828</v>
      </c>
      <c r="G13458" s="15"/>
      <c r="H13458" s="14" t="str">
        <f>IF(G13458=J13458,"未作答",IF(G13458=答案!A13458,"正确","错误"))</f>
        <v>未作答</v>
      </c>
    </row>
    <row r="13459" customHeight="1" spans="1:8">
      <c r="A13459" s="10">
        <v>13458</v>
      </c>
      <c r="B13459" s="11" t="s">
        <v>44829</v>
      </c>
      <c r="C13459" s="12" t="s">
        <v>2568</v>
      </c>
      <c r="D13459" s="12" t="s">
        <v>2759</v>
      </c>
      <c r="E13459" s="12" t="s">
        <v>44830</v>
      </c>
      <c r="F13459" s="12" t="s">
        <v>44831</v>
      </c>
      <c r="G13459" s="15"/>
      <c r="H13459" s="14" t="str">
        <f>IF(G13459=J13459,"未作答",IF(G13459=答案!A13459,"正确","错误"))</f>
        <v>未作答</v>
      </c>
    </row>
    <row r="13460" customHeight="1" spans="1:8">
      <c r="A13460" s="10">
        <v>13459</v>
      </c>
      <c r="B13460" s="11" t="s">
        <v>44832</v>
      </c>
      <c r="C13460" s="12" t="s">
        <v>39337</v>
      </c>
      <c r="D13460" s="12" t="s">
        <v>44833</v>
      </c>
      <c r="E13460" s="12" t="s">
        <v>44834</v>
      </c>
      <c r="F13460" s="12" t="s">
        <v>41259</v>
      </c>
      <c r="G13460" s="15"/>
      <c r="H13460" s="14" t="str">
        <f>IF(G13460=J13460,"未作答",IF(G13460=答案!A13460,"正确","错误"))</f>
        <v>未作答</v>
      </c>
    </row>
    <row r="13461" customHeight="1" spans="1:8">
      <c r="A13461" s="10">
        <v>13460</v>
      </c>
      <c r="B13461" s="11" t="s">
        <v>44835</v>
      </c>
      <c r="C13461" s="12" t="s">
        <v>37462</v>
      </c>
      <c r="D13461" s="12" t="s">
        <v>44836</v>
      </c>
      <c r="E13461" s="12" t="s">
        <v>37464</v>
      </c>
      <c r="F13461" s="12" t="s">
        <v>37465</v>
      </c>
      <c r="G13461" s="15"/>
      <c r="H13461" s="14" t="str">
        <f>IF(G13461=J13461,"未作答",IF(G13461=答案!A13461,"正确","错误"))</f>
        <v>未作答</v>
      </c>
    </row>
    <row r="13462" customHeight="1" spans="1:8">
      <c r="A13462" s="10">
        <v>13461</v>
      </c>
      <c r="B13462" s="11" t="s">
        <v>44517</v>
      </c>
      <c r="C13462" s="12" t="s">
        <v>44518</v>
      </c>
      <c r="D13462" s="12" t="s">
        <v>44519</v>
      </c>
      <c r="E13462" s="12" t="s">
        <v>44521</v>
      </c>
      <c r="F13462" s="12" t="s">
        <v>44520</v>
      </c>
      <c r="G13462" s="15"/>
      <c r="H13462" s="14" t="str">
        <f>IF(G13462=J13462,"未作答",IF(G13462=答案!A13462,"正确","错误"))</f>
        <v>未作答</v>
      </c>
    </row>
    <row r="13463" customHeight="1" spans="1:8">
      <c r="A13463" s="10">
        <v>13462</v>
      </c>
      <c r="B13463" s="11" t="s">
        <v>44837</v>
      </c>
      <c r="C13463" s="12" t="s">
        <v>44838</v>
      </c>
      <c r="D13463" s="12" t="s">
        <v>44839</v>
      </c>
      <c r="E13463" s="12" t="s">
        <v>44840</v>
      </c>
      <c r="F13463" s="12" t="s">
        <v>44841</v>
      </c>
      <c r="G13463" s="15"/>
      <c r="H13463" s="14" t="str">
        <f>IF(G13463=J13463,"未作答",IF(G13463=答案!A13463,"正确","错误"))</f>
        <v>未作答</v>
      </c>
    </row>
    <row r="13464" customHeight="1" spans="1:8">
      <c r="A13464" s="10">
        <v>13463</v>
      </c>
      <c r="B13464" s="11" t="s">
        <v>44842</v>
      </c>
      <c r="C13464" s="12" t="s">
        <v>36035</v>
      </c>
      <c r="D13464" s="12" t="s">
        <v>36036</v>
      </c>
      <c r="E13464" s="12" t="s">
        <v>36037</v>
      </c>
      <c r="F13464" s="12" t="s">
        <v>36038</v>
      </c>
      <c r="G13464" s="15"/>
      <c r="H13464" s="14" t="str">
        <f>IF(G13464=J13464,"未作答",IF(G13464=答案!A13464,"正确","错误"))</f>
        <v>未作答</v>
      </c>
    </row>
    <row r="13465" customHeight="1" spans="1:8">
      <c r="A13465" s="10">
        <v>13464</v>
      </c>
      <c r="B13465" s="11" t="s">
        <v>34406</v>
      </c>
      <c r="C13465" s="12" t="s">
        <v>44843</v>
      </c>
      <c r="D13465" s="12" t="s">
        <v>34408</v>
      </c>
      <c r="E13465" s="12" t="s">
        <v>34409</v>
      </c>
      <c r="F13465" s="12" t="s">
        <v>34407</v>
      </c>
      <c r="G13465" s="15"/>
      <c r="H13465" s="14" t="str">
        <f>IF(G13465=J13465,"未作答",IF(G13465=答案!A13465,"正确","错误"))</f>
        <v>未作答</v>
      </c>
    </row>
    <row r="13466" customHeight="1" spans="1:8">
      <c r="A13466" s="10">
        <v>13465</v>
      </c>
      <c r="B13466" s="11" t="s">
        <v>44844</v>
      </c>
      <c r="C13466" s="12" t="s">
        <v>44845</v>
      </c>
      <c r="D13466" s="12" t="s">
        <v>44846</v>
      </c>
      <c r="E13466" s="12" t="s">
        <v>44847</v>
      </c>
      <c r="F13466" s="12" t="s">
        <v>44848</v>
      </c>
      <c r="G13466" s="15"/>
      <c r="H13466" s="14" t="str">
        <f>IF(G13466=J13466,"未作答",IF(G13466=答案!A13466,"正确","错误"))</f>
        <v>未作答</v>
      </c>
    </row>
    <row r="13467" customHeight="1" spans="1:8">
      <c r="A13467" s="10">
        <v>13466</v>
      </c>
      <c r="B13467" s="11" t="s">
        <v>44849</v>
      </c>
      <c r="C13467" s="12" t="s">
        <v>44850</v>
      </c>
      <c r="D13467" s="12" t="s">
        <v>44851</v>
      </c>
      <c r="E13467" s="12" t="s">
        <v>44852</v>
      </c>
      <c r="F13467" s="12" t="s">
        <v>44853</v>
      </c>
      <c r="G13467" s="15"/>
      <c r="H13467" s="14" t="str">
        <f>IF(G13467=J13467,"未作答",IF(G13467=答案!A13467,"正确","错误"))</f>
        <v>未作答</v>
      </c>
    </row>
    <row r="13468" customHeight="1" spans="1:8">
      <c r="A13468" s="10">
        <v>13467</v>
      </c>
      <c r="B13468" s="11" t="s">
        <v>44854</v>
      </c>
      <c r="C13468" s="12" t="s">
        <v>44855</v>
      </c>
      <c r="D13468" s="12" t="s">
        <v>44856</v>
      </c>
      <c r="E13468" s="12" t="s">
        <v>44857</v>
      </c>
      <c r="F13468" s="12" t="s">
        <v>44858</v>
      </c>
      <c r="G13468" s="15"/>
      <c r="H13468" s="14" t="str">
        <f>IF(G13468=J13468,"未作答",IF(G13468=答案!A13468,"正确","错误"))</f>
        <v>未作答</v>
      </c>
    </row>
    <row r="13469" customHeight="1" spans="1:8">
      <c r="A13469" s="10">
        <v>13468</v>
      </c>
      <c r="B13469" s="11" t="s">
        <v>44859</v>
      </c>
      <c r="C13469" s="12" t="s">
        <v>44860</v>
      </c>
      <c r="D13469" s="12" t="s">
        <v>44861</v>
      </c>
      <c r="E13469" s="12" t="s">
        <v>44862</v>
      </c>
      <c r="F13469" s="12" t="s">
        <v>44863</v>
      </c>
      <c r="G13469" s="15"/>
      <c r="H13469" s="14" t="str">
        <f>IF(G13469=J13469,"未作答",IF(G13469=答案!A13469,"正确","错误"))</f>
        <v>未作答</v>
      </c>
    </row>
    <row r="13470" customHeight="1" spans="1:8">
      <c r="A13470" s="10">
        <v>13469</v>
      </c>
      <c r="B13470" s="11" t="s">
        <v>36645</v>
      </c>
      <c r="C13470" s="12" t="s">
        <v>1576</v>
      </c>
      <c r="D13470" s="12" t="s">
        <v>1577</v>
      </c>
      <c r="E13470" s="12" t="s">
        <v>1578</v>
      </c>
      <c r="F13470" s="12" t="s">
        <v>1579</v>
      </c>
      <c r="G13470" s="15"/>
      <c r="H13470" s="14" t="str">
        <f>IF(G13470=J13470,"未作答",IF(G13470=答案!A13470,"正确","错误"))</f>
        <v>未作答</v>
      </c>
    </row>
    <row r="13471" customHeight="1" spans="1:8">
      <c r="A13471" s="10">
        <v>13470</v>
      </c>
      <c r="B13471" s="11" t="s">
        <v>44864</v>
      </c>
      <c r="C13471" s="12" t="s">
        <v>11056</v>
      </c>
      <c r="D13471" s="12" t="s">
        <v>35469</v>
      </c>
      <c r="E13471" s="12" t="s">
        <v>34476</v>
      </c>
      <c r="F13471" s="12" t="s">
        <v>11055</v>
      </c>
      <c r="G13471" s="15"/>
      <c r="H13471" s="14" t="str">
        <f>IF(G13471=J13471,"未作答",IF(G13471=答案!A13471,"正确","错误"))</f>
        <v>未作答</v>
      </c>
    </row>
    <row r="13472" customHeight="1" spans="1:8">
      <c r="A13472" s="10">
        <v>13471</v>
      </c>
      <c r="B13472" s="11" t="s">
        <v>44865</v>
      </c>
      <c r="C13472" s="12" t="s">
        <v>38844</v>
      </c>
      <c r="D13472" s="12" t="s">
        <v>38845</v>
      </c>
      <c r="E13472" s="12" t="s">
        <v>38846</v>
      </c>
      <c r="F13472" s="12" t="s">
        <v>38847</v>
      </c>
      <c r="G13472" s="15"/>
      <c r="H13472" s="14" t="str">
        <f>IF(G13472=J13472,"未作答",IF(G13472=答案!A13472,"正确","错误"))</f>
        <v>未作答</v>
      </c>
    </row>
    <row r="13473" customHeight="1" spans="1:8">
      <c r="A13473" s="10">
        <v>13472</v>
      </c>
      <c r="B13473" s="11" t="s">
        <v>44866</v>
      </c>
      <c r="C13473" s="12" t="s">
        <v>11147</v>
      </c>
      <c r="D13473" s="12" t="s">
        <v>36924</v>
      </c>
      <c r="E13473" s="12" t="s">
        <v>36925</v>
      </c>
      <c r="F13473" s="12" t="s">
        <v>7976</v>
      </c>
      <c r="G13473" s="15"/>
      <c r="H13473" s="14" t="str">
        <f>IF(G13473=J13473,"未作答",IF(G13473=答案!A13473,"正确","错误"))</f>
        <v>未作答</v>
      </c>
    </row>
    <row r="13474" customHeight="1" spans="1:8">
      <c r="A13474" s="10">
        <v>13473</v>
      </c>
      <c r="B13474" s="11" t="s">
        <v>44867</v>
      </c>
      <c r="C13474" s="12" t="s">
        <v>44868</v>
      </c>
      <c r="D13474" s="12" t="s">
        <v>44869</v>
      </c>
      <c r="E13474" s="12" t="s">
        <v>44870</v>
      </c>
      <c r="F13474" s="12" t="s">
        <v>44871</v>
      </c>
      <c r="G13474" s="15"/>
      <c r="H13474" s="14" t="str">
        <f>IF(G13474=J13474,"未作答",IF(G13474=答案!A13474,"正确","错误"))</f>
        <v>未作答</v>
      </c>
    </row>
    <row r="13475" customHeight="1" spans="1:8">
      <c r="A13475" s="10">
        <v>13474</v>
      </c>
      <c r="B13475" s="11" t="s">
        <v>44872</v>
      </c>
      <c r="C13475" s="12" t="s">
        <v>44873</v>
      </c>
      <c r="D13475" s="12" t="s">
        <v>34581</v>
      </c>
      <c r="E13475" s="12" t="s">
        <v>44874</v>
      </c>
      <c r="F13475" s="12" t="s">
        <v>44875</v>
      </c>
      <c r="G13475" s="15"/>
      <c r="H13475" s="14" t="str">
        <f>IF(G13475=J13475,"未作答",IF(G13475=答案!A13475,"正确","错误"))</f>
        <v>未作答</v>
      </c>
    </row>
    <row r="13476" customHeight="1" spans="1:8">
      <c r="A13476" s="10">
        <v>13475</v>
      </c>
      <c r="B13476" s="11" t="s">
        <v>44876</v>
      </c>
      <c r="C13476" s="12" t="s">
        <v>44877</v>
      </c>
      <c r="D13476" s="12" t="s">
        <v>44878</v>
      </c>
      <c r="E13476" s="12" t="s">
        <v>44879</v>
      </c>
      <c r="F13476" s="12" t="s">
        <v>44880</v>
      </c>
      <c r="G13476" s="15"/>
      <c r="H13476" s="14" t="str">
        <f>IF(G13476=J13476,"未作答",IF(G13476=答案!A13476,"正确","错误"))</f>
        <v>未作答</v>
      </c>
    </row>
    <row r="13477" customHeight="1" spans="1:8">
      <c r="A13477" s="10">
        <v>13476</v>
      </c>
      <c r="B13477" s="11" t="s">
        <v>44881</v>
      </c>
      <c r="C13477" s="12" t="s">
        <v>38234</v>
      </c>
      <c r="D13477" s="12" t="s">
        <v>38233</v>
      </c>
      <c r="E13477" s="12" t="s">
        <v>38235</v>
      </c>
      <c r="F13477" s="12" t="s">
        <v>39520</v>
      </c>
      <c r="G13477" s="15"/>
      <c r="H13477" s="14" t="str">
        <f>IF(G13477=J13477,"未作答",IF(G13477=答案!A13477,"正确","错误"))</f>
        <v>未作答</v>
      </c>
    </row>
    <row r="13478" customHeight="1" spans="1:8">
      <c r="A13478" s="10">
        <v>13477</v>
      </c>
      <c r="B13478" s="11" t="s">
        <v>44882</v>
      </c>
      <c r="C13478" s="12" t="s">
        <v>1595</v>
      </c>
      <c r="D13478" s="12" t="s">
        <v>13339</v>
      </c>
      <c r="E13478" s="12" t="s">
        <v>1596</v>
      </c>
      <c r="F13478" s="12" t="s">
        <v>1594</v>
      </c>
      <c r="G13478" s="15"/>
      <c r="H13478" s="14" t="str">
        <f>IF(G13478=J13478,"未作答",IF(G13478=答案!A13478,"正确","错误"))</f>
        <v>未作答</v>
      </c>
    </row>
    <row r="13479" customHeight="1" spans="1:8">
      <c r="A13479" s="10">
        <v>13478</v>
      </c>
      <c r="B13479" s="11" t="s">
        <v>39036</v>
      </c>
      <c r="C13479" s="12" t="s">
        <v>19510</v>
      </c>
      <c r="D13479" s="12" t="s">
        <v>19511</v>
      </c>
      <c r="E13479" s="12" t="s">
        <v>39037</v>
      </c>
      <c r="F13479" s="12" t="s">
        <v>39038</v>
      </c>
      <c r="G13479" s="15"/>
      <c r="H13479" s="14" t="str">
        <f>IF(G13479=J13479,"未作答",IF(G13479=答案!A13479,"正确","错误"))</f>
        <v>未作答</v>
      </c>
    </row>
    <row r="13480" customHeight="1" spans="1:8">
      <c r="A13480" s="10">
        <v>13479</v>
      </c>
      <c r="B13480" s="11" t="s">
        <v>44883</v>
      </c>
      <c r="C13480" s="12" t="s">
        <v>44884</v>
      </c>
      <c r="D13480" s="12" t="s">
        <v>44885</v>
      </c>
      <c r="E13480" s="12" t="s">
        <v>44886</v>
      </c>
      <c r="F13480" s="12" t="s">
        <v>44887</v>
      </c>
      <c r="G13480" s="15"/>
      <c r="H13480" s="14" t="str">
        <f>IF(G13480=J13480,"未作答",IF(G13480=答案!A13480,"正确","错误"))</f>
        <v>未作答</v>
      </c>
    </row>
    <row r="13481" customHeight="1" spans="1:8">
      <c r="A13481" s="10">
        <v>13480</v>
      </c>
      <c r="B13481" s="11" t="s">
        <v>44888</v>
      </c>
      <c r="C13481" s="12" t="s">
        <v>44889</v>
      </c>
      <c r="D13481" s="12" t="s">
        <v>44890</v>
      </c>
      <c r="E13481" s="12" t="s">
        <v>44891</v>
      </c>
      <c r="F13481" s="12" t="s">
        <v>44892</v>
      </c>
      <c r="G13481" s="15"/>
      <c r="H13481" s="14" t="str">
        <f>IF(G13481=J13481,"未作答",IF(G13481=答案!A13481,"正确","错误"))</f>
        <v>未作答</v>
      </c>
    </row>
    <row r="13482" customHeight="1" spans="1:8">
      <c r="A13482" s="10">
        <v>13481</v>
      </c>
      <c r="B13482" s="11" t="s">
        <v>44893</v>
      </c>
      <c r="C13482" s="12" t="s">
        <v>35573</v>
      </c>
      <c r="D13482" s="12" t="s">
        <v>34793</v>
      </c>
      <c r="E13482" s="12" t="s">
        <v>35574</v>
      </c>
      <c r="F13482" s="12" t="s">
        <v>42060</v>
      </c>
      <c r="G13482" s="15"/>
      <c r="H13482" s="14" t="str">
        <f>IF(G13482=J13482,"未作答",IF(G13482=答案!A13482,"正确","错误"))</f>
        <v>未作答</v>
      </c>
    </row>
    <row r="13483" customHeight="1" spans="1:8">
      <c r="A13483" s="10">
        <v>13482</v>
      </c>
      <c r="B13483" s="11" t="s">
        <v>44894</v>
      </c>
      <c r="C13483" s="12" t="s">
        <v>40997</v>
      </c>
      <c r="D13483" s="12" t="s">
        <v>40999</v>
      </c>
      <c r="E13483" s="12" t="s">
        <v>40998</v>
      </c>
      <c r="F13483" s="12" t="s">
        <v>41000</v>
      </c>
      <c r="G13483" s="15"/>
      <c r="H13483" s="14" t="str">
        <f>IF(G13483=J13483,"未作答",IF(G13483=答案!A13483,"正确","错误"))</f>
        <v>未作答</v>
      </c>
    </row>
    <row r="13484" customHeight="1" spans="1:8">
      <c r="A13484" s="10">
        <v>13483</v>
      </c>
      <c r="B13484" s="11" t="s">
        <v>44895</v>
      </c>
      <c r="C13484" s="12" t="s">
        <v>11603</v>
      </c>
      <c r="D13484" s="12" t="s">
        <v>3875</v>
      </c>
      <c r="E13484" s="12" t="s">
        <v>44896</v>
      </c>
      <c r="F13484" s="12" t="s">
        <v>17797</v>
      </c>
      <c r="G13484" s="15"/>
      <c r="H13484" s="14" t="str">
        <f>IF(G13484=J13484,"未作答",IF(G13484=答案!A13484,"正确","错误"))</f>
        <v>未作答</v>
      </c>
    </row>
    <row r="13485" customHeight="1" spans="1:8">
      <c r="A13485" s="10">
        <v>13484</v>
      </c>
      <c r="B13485" s="11" t="s">
        <v>44897</v>
      </c>
      <c r="C13485" s="12" t="s">
        <v>2345</v>
      </c>
      <c r="D13485" s="12" t="s">
        <v>951</v>
      </c>
      <c r="E13485" s="12" t="s">
        <v>949</v>
      </c>
      <c r="F13485" s="12" t="s">
        <v>744</v>
      </c>
      <c r="G13485" s="15"/>
      <c r="H13485" s="14" t="str">
        <f>IF(G13485=J13485,"未作答",IF(G13485=答案!A13485,"正确","错误"))</f>
        <v>未作答</v>
      </c>
    </row>
    <row r="13486" customHeight="1" spans="1:8">
      <c r="A13486" s="10">
        <v>13485</v>
      </c>
      <c r="B13486" s="11" t="s">
        <v>44898</v>
      </c>
      <c r="C13486" s="12" t="s">
        <v>1672</v>
      </c>
      <c r="D13486" s="12" t="s">
        <v>41158</v>
      </c>
      <c r="E13486" s="12" t="s">
        <v>39259</v>
      </c>
      <c r="F13486" s="12" t="s">
        <v>1675</v>
      </c>
      <c r="G13486" s="15"/>
      <c r="H13486" s="14" t="str">
        <f>IF(G13486=J13486,"未作答",IF(G13486=答案!A13486,"正确","错误"))</f>
        <v>未作答</v>
      </c>
    </row>
    <row r="13487" customHeight="1" spans="1:8">
      <c r="A13487" s="10">
        <v>13486</v>
      </c>
      <c r="B13487" s="11" t="s">
        <v>35358</v>
      </c>
      <c r="C13487" s="12" t="s">
        <v>1717</v>
      </c>
      <c r="D13487" s="12" t="s">
        <v>35360</v>
      </c>
      <c r="E13487" s="12" t="s">
        <v>44899</v>
      </c>
      <c r="F13487" s="12" t="s">
        <v>44900</v>
      </c>
      <c r="G13487" s="15"/>
      <c r="H13487" s="14" t="str">
        <f>IF(G13487=J13487,"未作答",IF(G13487=答案!A13487,"正确","错误"))</f>
        <v>未作答</v>
      </c>
    </row>
    <row r="13488" customHeight="1" spans="1:8">
      <c r="A13488" s="10">
        <v>13487</v>
      </c>
      <c r="B13488" s="11" t="s">
        <v>44901</v>
      </c>
      <c r="C13488" s="12" t="s">
        <v>44902</v>
      </c>
      <c r="D13488" s="12" t="s">
        <v>44903</v>
      </c>
      <c r="E13488" s="12" t="s">
        <v>44904</v>
      </c>
      <c r="F13488" s="12" t="s">
        <v>44905</v>
      </c>
      <c r="G13488" s="15"/>
      <c r="H13488" s="14" t="str">
        <f>IF(G13488=J13488,"未作答",IF(G13488=答案!A13488,"正确","错误"))</f>
        <v>未作答</v>
      </c>
    </row>
    <row r="13489" customHeight="1" spans="1:8">
      <c r="A13489" s="10">
        <v>13488</v>
      </c>
      <c r="B13489" s="11" t="s">
        <v>44906</v>
      </c>
      <c r="C13489" s="12" t="s">
        <v>44907</v>
      </c>
      <c r="D13489" s="12" t="s">
        <v>44908</v>
      </c>
      <c r="E13489" s="12" t="s">
        <v>44909</v>
      </c>
      <c r="F13489" s="12" t="s">
        <v>44910</v>
      </c>
      <c r="G13489" s="15"/>
      <c r="H13489" s="14" t="str">
        <f>IF(G13489=J13489,"未作答",IF(G13489=答案!A13489,"正确","错误"))</f>
        <v>未作答</v>
      </c>
    </row>
    <row r="13490" customHeight="1" spans="1:8">
      <c r="A13490" s="10">
        <v>13489</v>
      </c>
      <c r="B13490" s="11" t="s">
        <v>44911</v>
      </c>
      <c r="C13490" s="16">
        <v>4</v>
      </c>
      <c r="D13490" s="16">
        <v>5</v>
      </c>
      <c r="E13490" s="16">
        <v>6</v>
      </c>
      <c r="F13490" s="16">
        <v>7</v>
      </c>
      <c r="G13490" s="15"/>
      <c r="H13490" s="14" t="str">
        <f>IF(G13490=J13490,"未作答",IF(G13490=答案!A13490,"正确","错误"))</f>
        <v>未作答</v>
      </c>
    </row>
    <row r="13491" customHeight="1" spans="1:8">
      <c r="A13491" s="10">
        <v>13490</v>
      </c>
      <c r="B13491" s="11" t="s">
        <v>38702</v>
      </c>
      <c r="C13491" s="12" t="s">
        <v>17802</v>
      </c>
      <c r="D13491" s="12" t="s">
        <v>15780</v>
      </c>
      <c r="E13491" s="12" t="s">
        <v>15798</v>
      </c>
      <c r="F13491" s="12" t="s">
        <v>38211</v>
      </c>
      <c r="G13491" s="15"/>
      <c r="H13491" s="14" t="str">
        <f>IF(G13491=J13491,"未作答",IF(G13491=答案!A13491,"正确","错误"))</f>
        <v>未作答</v>
      </c>
    </row>
    <row r="13492" customHeight="1" spans="1:8">
      <c r="A13492" s="10">
        <v>13491</v>
      </c>
      <c r="B13492" s="11" t="s">
        <v>43044</v>
      </c>
      <c r="C13492" s="12" t="s">
        <v>42452</v>
      </c>
      <c r="D13492" s="12" t="s">
        <v>35469</v>
      </c>
      <c r="E13492" s="12" t="s">
        <v>11878</v>
      </c>
      <c r="F13492" s="12" t="s">
        <v>971</v>
      </c>
      <c r="G13492" s="15"/>
      <c r="H13492" s="14" t="str">
        <f>IF(G13492=J13492,"未作答",IF(G13492=答案!A13492,"正确","错误"))</f>
        <v>未作答</v>
      </c>
    </row>
    <row r="13493" customHeight="1" spans="1:8">
      <c r="A13493" s="10">
        <v>13492</v>
      </c>
      <c r="B13493" s="11" t="s">
        <v>44912</v>
      </c>
      <c r="C13493" s="12" t="s">
        <v>44913</v>
      </c>
      <c r="D13493" s="12" t="s">
        <v>44914</v>
      </c>
      <c r="E13493" s="12" t="s">
        <v>44915</v>
      </c>
      <c r="F13493" s="12" t="s">
        <v>44916</v>
      </c>
      <c r="G13493" s="15"/>
      <c r="H13493" s="14" t="str">
        <f>IF(G13493=J13493,"未作答",IF(G13493=答案!A13493,"正确","错误"))</f>
        <v>未作答</v>
      </c>
    </row>
    <row r="13494" customHeight="1" spans="1:8">
      <c r="A13494" s="10">
        <v>13493</v>
      </c>
      <c r="B13494" s="11" t="s">
        <v>44917</v>
      </c>
      <c r="C13494" s="12" t="s">
        <v>6734</v>
      </c>
      <c r="D13494" s="12" t="s">
        <v>44918</v>
      </c>
      <c r="E13494" s="12" t="s">
        <v>39002</v>
      </c>
      <c r="F13494" s="12" t="s">
        <v>39003</v>
      </c>
      <c r="G13494" s="15"/>
      <c r="H13494" s="14" t="str">
        <f>IF(G13494=J13494,"未作答",IF(G13494=答案!A13494,"正确","错误"))</f>
        <v>未作答</v>
      </c>
    </row>
    <row r="13495" customHeight="1" spans="1:8">
      <c r="A13495" s="10">
        <v>13494</v>
      </c>
      <c r="B13495" s="11" t="s">
        <v>38928</v>
      </c>
      <c r="C13495" s="12" t="s">
        <v>44919</v>
      </c>
      <c r="D13495" s="12" t="s">
        <v>44920</v>
      </c>
      <c r="E13495" s="12" t="s">
        <v>44921</v>
      </c>
      <c r="F13495" s="12" t="s">
        <v>1610</v>
      </c>
      <c r="G13495" s="15"/>
      <c r="H13495" s="14" t="str">
        <f>IF(G13495=J13495,"未作答",IF(G13495=答案!A13495,"正确","错误"))</f>
        <v>未作答</v>
      </c>
    </row>
    <row r="13496" customHeight="1" spans="1:8">
      <c r="A13496" s="10">
        <v>13495</v>
      </c>
      <c r="B13496" s="11" t="s">
        <v>44922</v>
      </c>
      <c r="C13496" s="16">
        <v>4</v>
      </c>
      <c r="D13496" s="16">
        <v>6</v>
      </c>
      <c r="E13496" s="16">
        <v>8</v>
      </c>
      <c r="F13496" s="16">
        <v>68</v>
      </c>
      <c r="G13496" s="15"/>
      <c r="H13496" s="14" t="str">
        <f>IF(G13496=J13496,"未作答",IF(G13496=答案!A13496,"正确","错误"))</f>
        <v>未作答</v>
      </c>
    </row>
    <row r="13497" customHeight="1" spans="1:8">
      <c r="A13497" s="10">
        <v>13496</v>
      </c>
      <c r="B13497" s="11" t="s">
        <v>44923</v>
      </c>
      <c r="C13497" s="12" t="s">
        <v>44924</v>
      </c>
      <c r="D13497" s="12" t="s">
        <v>44925</v>
      </c>
      <c r="E13497" s="12" t="s">
        <v>44926</v>
      </c>
      <c r="F13497" s="12" t="s">
        <v>44927</v>
      </c>
      <c r="G13497" s="15"/>
      <c r="H13497" s="14" t="str">
        <f>IF(G13497=J13497,"未作答",IF(G13497=答案!A13497,"正确","错误"))</f>
        <v>未作答</v>
      </c>
    </row>
    <row r="13498" customHeight="1" spans="1:8">
      <c r="A13498" s="10">
        <v>13497</v>
      </c>
      <c r="B13498" s="11" t="s">
        <v>42018</v>
      </c>
      <c r="C13498" s="12" t="s">
        <v>8077</v>
      </c>
      <c r="D13498" s="12" t="s">
        <v>44</v>
      </c>
      <c r="E13498" s="12" t="s">
        <v>46</v>
      </c>
      <c r="F13498" s="12" t="s">
        <v>45</v>
      </c>
      <c r="G13498" s="15"/>
      <c r="H13498" s="14" t="str">
        <f>IF(G13498=J13498,"未作答",IF(G13498=答案!A13498,"正确","错误"))</f>
        <v>未作答</v>
      </c>
    </row>
    <row r="13499" customHeight="1" spans="1:8">
      <c r="A13499" s="10">
        <v>13498</v>
      </c>
      <c r="B13499" s="11" t="s">
        <v>44928</v>
      </c>
      <c r="C13499" s="12" t="s">
        <v>44929</v>
      </c>
      <c r="D13499" s="12" t="s">
        <v>44930</v>
      </c>
      <c r="E13499" s="12" t="s">
        <v>44931</v>
      </c>
      <c r="F13499" s="12" t="s">
        <v>44932</v>
      </c>
      <c r="G13499" s="15"/>
      <c r="H13499" s="14" t="str">
        <f>IF(G13499=J13499,"未作答",IF(G13499=答案!A13499,"正确","错误"))</f>
        <v>未作答</v>
      </c>
    </row>
    <row r="13500" customHeight="1" spans="1:8">
      <c r="A13500" s="10">
        <v>13499</v>
      </c>
      <c r="B13500" s="11" t="s">
        <v>44933</v>
      </c>
      <c r="C13500" s="12" t="s">
        <v>44934</v>
      </c>
      <c r="D13500" s="12" t="s">
        <v>42277</v>
      </c>
      <c r="E13500" s="12" t="s">
        <v>42278</v>
      </c>
      <c r="F13500" s="12" t="s">
        <v>42279</v>
      </c>
      <c r="G13500" s="15"/>
      <c r="H13500" s="14" t="str">
        <f>IF(G13500=J13500,"未作答",IF(G13500=答案!A13500,"正确","错误"))</f>
        <v>未作答</v>
      </c>
    </row>
    <row r="13501" customHeight="1" spans="1:8">
      <c r="A13501" s="10">
        <v>13500</v>
      </c>
      <c r="B13501" s="11" t="s">
        <v>44935</v>
      </c>
      <c r="C13501" s="12" t="s">
        <v>44936</v>
      </c>
      <c r="D13501" s="12" t="s">
        <v>44937</v>
      </c>
      <c r="E13501" s="12" t="s">
        <v>44938</v>
      </c>
      <c r="F13501" s="12" t="s">
        <v>44939</v>
      </c>
      <c r="G13501" s="15"/>
      <c r="H13501" s="14" t="str">
        <f>IF(G13501=J13501,"未作答",IF(G13501=答案!A13501,"正确","错误"))</f>
        <v>未作答</v>
      </c>
    </row>
    <row r="13502" customHeight="1" spans="1:8">
      <c r="A13502" s="10">
        <v>13501</v>
      </c>
      <c r="B13502" s="11" t="s">
        <v>44940</v>
      </c>
      <c r="C13502" s="12" t="s">
        <v>6700</v>
      </c>
      <c r="D13502" s="12" t="s">
        <v>7096</v>
      </c>
      <c r="E13502" s="12" t="s">
        <v>15070</v>
      </c>
      <c r="F13502" s="12" t="s">
        <v>7226</v>
      </c>
      <c r="G13502" s="15"/>
      <c r="H13502" s="14" t="str">
        <f>IF(G13502=J13502,"未作答",IF(G13502=答案!A13502,"正确","错误"))</f>
        <v>未作答</v>
      </c>
    </row>
    <row r="13503" customHeight="1" spans="1:8">
      <c r="A13503" s="10">
        <v>13502</v>
      </c>
      <c r="B13503" s="11" t="s">
        <v>44941</v>
      </c>
      <c r="C13503" s="12" t="s">
        <v>44942</v>
      </c>
      <c r="D13503" s="12" t="s">
        <v>44943</v>
      </c>
      <c r="E13503" s="12" t="s">
        <v>44944</v>
      </c>
      <c r="F13503" s="12" t="s">
        <v>44945</v>
      </c>
      <c r="G13503" s="15"/>
      <c r="H13503" s="14" t="str">
        <f>IF(G13503=J13503,"未作答",IF(G13503=答案!A13503,"正确","错误"))</f>
        <v>未作答</v>
      </c>
    </row>
    <row r="13504" customHeight="1" spans="1:8">
      <c r="A13504" s="10">
        <v>13503</v>
      </c>
      <c r="B13504" s="11" t="s">
        <v>44946</v>
      </c>
      <c r="C13504" s="12" t="s">
        <v>18853</v>
      </c>
      <c r="D13504" s="12" t="s">
        <v>15573</v>
      </c>
      <c r="E13504" s="12" t="s">
        <v>1021</v>
      </c>
      <c r="F13504" s="12" t="s">
        <v>44947</v>
      </c>
      <c r="G13504" s="15"/>
      <c r="H13504" s="14" t="str">
        <f>IF(G13504=J13504,"未作答",IF(G13504=答案!A13504,"正确","错误"))</f>
        <v>未作答</v>
      </c>
    </row>
    <row r="13505" customHeight="1" spans="1:8">
      <c r="A13505" s="10">
        <v>13504</v>
      </c>
      <c r="B13505" s="11" t="s">
        <v>44948</v>
      </c>
      <c r="C13505" s="12" t="s">
        <v>3738</v>
      </c>
      <c r="D13505" s="12" t="s">
        <v>3734</v>
      </c>
      <c r="E13505" s="12" t="s">
        <v>40495</v>
      </c>
      <c r="F13505" s="12" t="s">
        <v>3041</v>
      </c>
      <c r="G13505" s="15"/>
      <c r="H13505" s="14" t="str">
        <f>IF(G13505=J13505,"未作答",IF(G13505=答案!A13505,"正确","错误"))</f>
        <v>未作答</v>
      </c>
    </row>
    <row r="13506" customHeight="1" spans="1:8">
      <c r="A13506" s="10">
        <v>13505</v>
      </c>
      <c r="B13506" s="11" t="s">
        <v>44949</v>
      </c>
      <c r="C13506" s="12" t="s">
        <v>44950</v>
      </c>
      <c r="D13506" s="12" t="s">
        <v>44951</v>
      </c>
      <c r="E13506" s="12" t="s">
        <v>44952</v>
      </c>
      <c r="F13506" s="12" t="s">
        <v>44953</v>
      </c>
      <c r="G13506" s="15"/>
      <c r="H13506" s="14" t="str">
        <f>IF(G13506=J13506,"未作答",IF(G13506=答案!A13506,"正确","错误"))</f>
        <v>未作答</v>
      </c>
    </row>
    <row r="13507" customHeight="1" spans="1:8">
      <c r="A13507" s="10">
        <v>13506</v>
      </c>
      <c r="B13507" s="11" t="s">
        <v>34467</v>
      </c>
      <c r="C13507" s="12" t="s">
        <v>44954</v>
      </c>
      <c r="D13507" s="12" t="s">
        <v>44955</v>
      </c>
      <c r="E13507" s="12" t="s">
        <v>44956</v>
      </c>
      <c r="F13507" s="12" t="s">
        <v>42846</v>
      </c>
      <c r="G13507" s="15"/>
      <c r="H13507" s="14" t="str">
        <f>IF(G13507=J13507,"未作答",IF(G13507=答案!A13507,"正确","错误"))</f>
        <v>未作答</v>
      </c>
    </row>
    <row r="13508" customHeight="1" spans="1:8">
      <c r="A13508" s="10">
        <v>13507</v>
      </c>
      <c r="B13508" s="11" t="s">
        <v>44957</v>
      </c>
      <c r="C13508" s="12" t="s">
        <v>2983</v>
      </c>
      <c r="D13508" s="12" t="s">
        <v>3735</v>
      </c>
      <c r="E13508" s="12" t="s">
        <v>44958</v>
      </c>
      <c r="F13508" s="12" t="s">
        <v>2986</v>
      </c>
      <c r="G13508" s="15"/>
      <c r="H13508" s="14" t="str">
        <f>IF(G13508=J13508,"未作答",IF(G13508=答案!A13508,"正确","错误"))</f>
        <v>未作答</v>
      </c>
    </row>
    <row r="13509" customHeight="1" spans="1:8">
      <c r="A13509" s="10">
        <v>13508</v>
      </c>
      <c r="B13509" s="11" t="s">
        <v>44959</v>
      </c>
      <c r="C13509" s="16">
        <v>2</v>
      </c>
      <c r="D13509" s="16">
        <v>3</v>
      </c>
      <c r="E13509" s="16">
        <v>4</v>
      </c>
      <c r="F13509" s="16">
        <v>5</v>
      </c>
      <c r="G13509" s="15"/>
      <c r="H13509" s="14" t="str">
        <f>IF(G13509=J13509,"未作答",IF(G13509=答案!A13509,"正确","错误"))</f>
        <v>未作答</v>
      </c>
    </row>
    <row r="13510" customHeight="1" spans="1:8">
      <c r="A13510" s="10">
        <v>13509</v>
      </c>
      <c r="B13510" s="11" t="s">
        <v>44960</v>
      </c>
      <c r="C13510" s="12" t="s">
        <v>35521</v>
      </c>
      <c r="D13510" s="12" t="s">
        <v>16149</v>
      </c>
      <c r="E13510" s="12" t="s">
        <v>37540</v>
      </c>
      <c r="F13510" s="12" t="s">
        <v>38526</v>
      </c>
      <c r="G13510" s="15"/>
      <c r="H13510" s="14" t="str">
        <f>IF(G13510=J13510,"未作答",IF(G13510=答案!A13510,"正确","错误"))</f>
        <v>未作答</v>
      </c>
    </row>
    <row r="13511" customHeight="1" spans="1:8">
      <c r="A13511" s="10">
        <v>13510</v>
      </c>
      <c r="B13511" s="11" t="s">
        <v>36339</v>
      </c>
      <c r="C13511" s="12" t="s">
        <v>37046</v>
      </c>
      <c r="D13511" s="12" t="s">
        <v>39513</v>
      </c>
      <c r="E13511" s="12" t="s">
        <v>36342</v>
      </c>
      <c r="F13511" s="12" t="s">
        <v>36343</v>
      </c>
      <c r="G13511" s="15"/>
      <c r="H13511" s="14" t="str">
        <f>IF(G13511=J13511,"未作答",IF(G13511=答案!A13511,"正确","错误"))</f>
        <v>未作答</v>
      </c>
    </row>
    <row r="13512" customHeight="1" spans="1:8">
      <c r="A13512" s="10">
        <v>13511</v>
      </c>
      <c r="B13512" s="11" t="s">
        <v>44961</v>
      </c>
      <c r="C13512" s="12" t="s">
        <v>7560</v>
      </c>
      <c r="D13512" s="12" t="s">
        <v>7077</v>
      </c>
      <c r="E13512" s="12" t="s">
        <v>2986</v>
      </c>
      <c r="F13512" s="12" t="s">
        <v>2983</v>
      </c>
      <c r="G13512" s="15"/>
      <c r="H13512" s="14" t="str">
        <f>IF(G13512=J13512,"未作答",IF(G13512=答案!A13512,"正确","错误"))</f>
        <v>未作答</v>
      </c>
    </row>
    <row r="13513" customHeight="1" spans="1:8">
      <c r="A13513" s="10">
        <v>13512</v>
      </c>
      <c r="B13513" s="11" t="s">
        <v>44962</v>
      </c>
      <c r="C13513" s="12" t="s">
        <v>44963</v>
      </c>
      <c r="D13513" s="12" t="s">
        <v>44964</v>
      </c>
      <c r="E13513" s="12" t="s">
        <v>44965</v>
      </c>
      <c r="F13513" s="12" t="s">
        <v>44966</v>
      </c>
      <c r="G13513" s="15"/>
      <c r="H13513" s="14" t="str">
        <f>IF(G13513=J13513,"未作答",IF(G13513=答案!A13513,"正确","错误"))</f>
        <v>未作答</v>
      </c>
    </row>
    <row r="13514" customHeight="1" spans="1:8">
      <c r="A13514" s="10">
        <v>13513</v>
      </c>
      <c r="B13514" s="11" t="s">
        <v>37195</v>
      </c>
      <c r="C13514" s="12" t="s">
        <v>37199</v>
      </c>
      <c r="D13514" s="12" t="s">
        <v>44967</v>
      </c>
      <c r="E13514" s="12" t="s">
        <v>42673</v>
      </c>
      <c r="F13514" s="12" t="s">
        <v>38132</v>
      </c>
      <c r="G13514" s="15"/>
      <c r="H13514" s="14" t="str">
        <f>IF(G13514=J13514,"未作答",IF(G13514=答案!A13514,"正确","错误"))</f>
        <v>未作答</v>
      </c>
    </row>
    <row r="13515" customHeight="1" spans="1:8">
      <c r="A13515" s="10">
        <v>13514</v>
      </c>
      <c r="B13515" s="11" t="s">
        <v>34805</v>
      </c>
      <c r="C13515" s="12" t="s">
        <v>34806</v>
      </c>
      <c r="D13515" s="12" t="s">
        <v>34807</v>
      </c>
      <c r="E13515" s="12" t="s">
        <v>44968</v>
      </c>
      <c r="F13515" s="12" t="s">
        <v>44969</v>
      </c>
      <c r="G13515" s="15"/>
      <c r="H13515" s="14" t="str">
        <f>IF(G13515=J13515,"未作答",IF(G13515=答案!A13515,"正确","错误"))</f>
        <v>未作答</v>
      </c>
    </row>
    <row r="13516" customHeight="1" spans="1:8">
      <c r="A13516" s="10">
        <v>13515</v>
      </c>
      <c r="B13516" s="11" t="s">
        <v>44970</v>
      </c>
      <c r="C13516" s="12" t="s">
        <v>44971</v>
      </c>
      <c r="D13516" s="12" t="s">
        <v>44972</v>
      </c>
      <c r="E13516" s="12" t="s">
        <v>44973</v>
      </c>
      <c r="F13516" s="12" t="s">
        <v>44974</v>
      </c>
      <c r="G13516" s="15"/>
      <c r="H13516" s="14" t="str">
        <f>IF(G13516=J13516,"未作答",IF(G13516=答案!A13516,"正确","错误"))</f>
        <v>未作答</v>
      </c>
    </row>
    <row r="13517" customHeight="1" spans="1:8">
      <c r="A13517" s="10">
        <v>13516</v>
      </c>
      <c r="B13517" s="11" t="s">
        <v>34453</v>
      </c>
      <c r="C13517" s="12" t="s">
        <v>37846</v>
      </c>
      <c r="D13517" s="12" t="s">
        <v>44975</v>
      </c>
      <c r="E13517" s="12" t="s">
        <v>34456</v>
      </c>
      <c r="F13517" s="12" t="s">
        <v>37908</v>
      </c>
      <c r="G13517" s="15"/>
      <c r="H13517" s="14" t="str">
        <f>IF(G13517=J13517,"未作答",IF(G13517=答案!A13517,"正确","错误"))</f>
        <v>未作答</v>
      </c>
    </row>
    <row r="13518" customHeight="1" spans="1:8">
      <c r="A13518" s="10">
        <v>13517</v>
      </c>
      <c r="B13518" s="11" t="s">
        <v>44976</v>
      </c>
      <c r="C13518" s="12" t="s">
        <v>43669</v>
      </c>
      <c r="D13518" s="12" t="s">
        <v>1086</v>
      </c>
      <c r="E13518" s="12" t="s">
        <v>1751</v>
      </c>
      <c r="F13518" s="12" t="s">
        <v>607</v>
      </c>
      <c r="G13518" s="15"/>
      <c r="H13518" s="14" t="str">
        <f>IF(G13518=J13518,"未作答",IF(G13518=答案!A13518,"正确","错误"))</f>
        <v>未作答</v>
      </c>
    </row>
    <row r="13519" customHeight="1" spans="1:8">
      <c r="A13519" s="10">
        <v>13518</v>
      </c>
      <c r="B13519" s="11" t="s">
        <v>44977</v>
      </c>
      <c r="C13519" s="12" t="s">
        <v>40529</v>
      </c>
      <c r="D13519" s="12" t="s">
        <v>17227</v>
      </c>
      <c r="E13519" s="12" t="s">
        <v>1700</v>
      </c>
      <c r="F13519" s="12" t="s">
        <v>40528</v>
      </c>
      <c r="G13519" s="15"/>
      <c r="H13519" s="14" t="str">
        <f>IF(G13519=J13519,"未作答",IF(G13519=答案!A13519,"正确","错误"))</f>
        <v>未作答</v>
      </c>
    </row>
    <row r="13520" customHeight="1" spans="1:8">
      <c r="A13520" s="10">
        <v>13519</v>
      </c>
      <c r="B13520" s="11" t="s">
        <v>36837</v>
      </c>
      <c r="C13520" s="12" t="s">
        <v>36544</v>
      </c>
      <c r="D13520" s="12" t="s">
        <v>36547</v>
      </c>
      <c r="E13520" s="12" t="s">
        <v>36838</v>
      </c>
      <c r="F13520" s="12" t="s">
        <v>36839</v>
      </c>
      <c r="G13520" s="15"/>
      <c r="H13520" s="14" t="str">
        <f>IF(G13520=J13520,"未作答",IF(G13520=答案!A13520,"正确","错误"))</f>
        <v>未作答</v>
      </c>
    </row>
    <row r="13521" customHeight="1" spans="1:8">
      <c r="A13521" s="10">
        <v>13520</v>
      </c>
      <c r="B13521" s="11" t="s">
        <v>44978</v>
      </c>
      <c r="C13521" s="12" t="s">
        <v>44979</v>
      </c>
      <c r="D13521" s="12" t="s">
        <v>44980</v>
      </c>
      <c r="E13521" s="12" t="s">
        <v>44981</v>
      </c>
      <c r="F13521" s="12" t="s">
        <v>44982</v>
      </c>
      <c r="G13521" s="15"/>
      <c r="H13521" s="14" t="str">
        <f>IF(G13521=J13521,"未作答",IF(G13521=答案!A13521,"正确","错误"))</f>
        <v>未作答</v>
      </c>
    </row>
    <row r="13522" customHeight="1" spans="1:8">
      <c r="A13522" s="10">
        <v>13521</v>
      </c>
      <c r="B13522" s="11" t="s">
        <v>44983</v>
      </c>
      <c r="C13522" s="12" t="s">
        <v>44984</v>
      </c>
      <c r="D13522" s="12" t="s">
        <v>44985</v>
      </c>
      <c r="E13522" s="12" t="s">
        <v>44986</v>
      </c>
      <c r="F13522" s="12" t="s">
        <v>5622</v>
      </c>
      <c r="G13522" s="15"/>
      <c r="H13522" s="14" t="str">
        <f>IF(G13522=J13522,"未作答",IF(G13522=答案!A13522,"正确","错误"))</f>
        <v>未作答</v>
      </c>
    </row>
    <row r="13523" customHeight="1" spans="1:8">
      <c r="A13523" s="10">
        <v>13522</v>
      </c>
      <c r="B13523" s="11" t="s">
        <v>44987</v>
      </c>
      <c r="C13523" s="12" t="s">
        <v>44988</v>
      </c>
      <c r="D13523" s="12" t="s">
        <v>1599</v>
      </c>
      <c r="E13523" s="12" t="s">
        <v>44989</v>
      </c>
      <c r="F13523" s="12" t="s">
        <v>38069</v>
      </c>
      <c r="G13523" s="15"/>
      <c r="H13523" s="14" t="str">
        <f>IF(G13523=J13523,"未作答",IF(G13523=答案!A13523,"正确","错误"))</f>
        <v>未作答</v>
      </c>
    </row>
    <row r="13524" customHeight="1" spans="1:8">
      <c r="A13524" s="10">
        <v>13523</v>
      </c>
      <c r="B13524" s="11" t="s">
        <v>44990</v>
      </c>
      <c r="C13524" s="12" t="s">
        <v>44991</v>
      </c>
      <c r="D13524" s="12" t="s">
        <v>44992</v>
      </c>
      <c r="E13524" s="12" t="s">
        <v>44993</v>
      </c>
      <c r="F13524" s="12" t="s">
        <v>44994</v>
      </c>
      <c r="G13524" s="15"/>
      <c r="H13524" s="14" t="str">
        <f>IF(G13524=J13524,"未作答",IF(G13524=答案!A13524,"正确","错误"))</f>
        <v>未作答</v>
      </c>
    </row>
    <row r="13525" customHeight="1" spans="1:8">
      <c r="A13525" s="10">
        <v>13524</v>
      </c>
      <c r="B13525" s="11" t="s">
        <v>36033</v>
      </c>
      <c r="C13525" s="12" t="s">
        <v>7785</v>
      </c>
      <c r="D13525" s="12" t="s">
        <v>7784</v>
      </c>
      <c r="E13525" s="12" t="s">
        <v>6190</v>
      </c>
      <c r="F13525" s="12" t="s">
        <v>34702</v>
      </c>
      <c r="G13525" s="15"/>
      <c r="H13525" s="14" t="str">
        <f>IF(G13525=J13525,"未作答",IF(G13525=答案!A13525,"正确","错误"))</f>
        <v>未作答</v>
      </c>
    </row>
    <row r="13526" customHeight="1" spans="1:8">
      <c r="A13526" s="10">
        <v>13525</v>
      </c>
      <c r="B13526" s="11" t="s">
        <v>44995</v>
      </c>
      <c r="C13526" s="12" t="s">
        <v>44996</v>
      </c>
      <c r="D13526" s="12" t="s">
        <v>39107</v>
      </c>
      <c r="E13526" s="12" t="s">
        <v>2176</v>
      </c>
      <c r="F13526" s="12" t="s">
        <v>44997</v>
      </c>
      <c r="G13526" s="15"/>
      <c r="H13526" s="14" t="str">
        <f>IF(G13526=J13526,"未作答",IF(G13526=答案!A13526,"正确","错误"))</f>
        <v>未作答</v>
      </c>
    </row>
    <row r="13527" customHeight="1" spans="1:8">
      <c r="A13527" s="10">
        <v>13526</v>
      </c>
      <c r="B13527" s="11" t="s">
        <v>39605</v>
      </c>
      <c r="C13527" s="12" t="s">
        <v>17338</v>
      </c>
      <c r="D13527" s="12" t="s">
        <v>1619</v>
      </c>
      <c r="E13527" s="12" t="s">
        <v>3587</v>
      </c>
      <c r="F13527" s="12" t="s">
        <v>1635</v>
      </c>
      <c r="G13527" s="15"/>
      <c r="H13527" s="14" t="str">
        <f>IF(G13527=J13527,"未作答",IF(G13527=答案!A13527,"正确","错误"))</f>
        <v>未作答</v>
      </c>
    </row>
    <row r="13528" customHeight="1" spans="1:8">
      <c r="A13528" s="10">
        <v>13527</v>
      </c>
      <c r="B13528" s="11" t="s">
        <v>44998</v>
      </c>
      <c r="C13528" s="12" t="s">
        <v>5912</v>
      </c>
      <c r="D13528" s="12" t="s">
        <v>5910</v>
      </c>
      <c r="E13528" s="12" t="s">
        <v>44999</v>
      </c>
      <c r="F13528" s="12" t="s">
        <v>15281</v>
      </c>
      <c r="G13528" s="15"/>
      <c r="H13528" s="14" t="str">
        <f>IF(G13528=J13528,"未作答",IF(G13528=答案!A13528,"正确","错误"))</f>
        <v>未作答</v>
      </c>
    </row>
    <row r="13529" customHeight="1" spans="1:8">
      <c r="A13529" s="10">
        <v>13528</v>
      </c>
      <c r="B13529" s="11" t="s">
        <v>45000</v>
      </c>
      <c r="C13529" s="12" t="s">
        <v>45001</v>
      </c>
      <c r="D13529" s="12" t="s">
        <v>1667</v>
      </c>
      <c r="E13529" s="12" t="s">
        <v>45002</v>
      </c>
      <c r="F13529" s="12" t="s">
        <v>45003</v>
      </c>
      <c r="G13529" s="15"/>
      <c r="H13529" s="14" t="str">
        <f>IF(G13529=J13529,"未作答",IF(G13529=答案!A13529,"正确","错误"))</f>
        <v>未作答</v>
      </c>
    </row>
    <row r="13530" customHeight="1" spans="1:8">
      <c r="A13530" s="10">
        <v>13529</v>
      </c>
      <c r="B13530" s="11" t="s">
        <v>45004</v>
      </c>
      <c r="C13530" s="12" t="s">
        <v>45005</v>
      </c>
      <c r="D13530" s="12" t="s">
        <v>45006</v>
      </c>
      <c r="E13530" s="12" t="s">
        <v>45007</v>
      </c>
      <c r="F13530" s="12" t="s">
        <v>45008</v>
      </c>
      <c r="G13530" s="15"/>
      <c r="H13530" s="14" t="str">
        <f>IF(G13530=J13530,"未作答",IF(G13530=答案!A13530,"正确","错误"))</f>
        <v>未作答</v>
      </c>
    </row>
    <row r="13531" customHeight="1" spans="1:8">
      <c r="A13531" s="10">
        <v>13530</v>
      </c>
      <c r="B13531" s="11" t="s">
        <v>45009</v>
      </c>
      <c r="C13531" s="12" t="s">
        <v>2253</v>
      </c>
      <c r="D13531" s="12" t="s">
        <v>6975</v>
      </c>
      <c r="E13531" s="12" t="s">
        <v>38751</v>
      </c>
      <c r="F13531" s="12" t="s">
        <v>38752</v>
      </c>
      <c r="G13531" s="15"/>
      <c r="H13531" s="14" t="str">
        <f>IF(G13531=J13531,"未作答",IF(G13531=答案!A13531,"正确","错误"))</f>
        <v>未作答</v>
      </c>
    </row>
    <row r="13532" customHeight="1" spans="1:8">
      <c r="A13532" s="10">
        <v>13531</v>
      </c>
      <c r="B13532" s="11" t="s">
        <v>45010</v>
      </c>
      <c r="C13532" s="12" t="s">
        <v>633</v>
      </c>
      <c r="D13532" s="12" t="s">
        <v>937</v>
      </c>
      <c r="E13532" s="12" t="s">
        <v>3859</v>
      </c>
      <c r="F13532" s="12" t="s">
        <v>45011</v>
      </c>
      <c r="G13532" s="15"/>
      <c r="H13532" s="14" t="str">
        <f>IF(G13532=J13532,"未作答",IF(G13532=答案!A13532,"正确","错误"))</f>
        <v>未作答</v>
      </c>
    </row>
    <row r="13533" customHeight="1" spans="1:8">
      <c r="A13533" s="10">
        <v>13532</v>
      </c>
      <c r="B13533" s="11" t="s">
        <v>45012</v>
      </c>
      <c r="C13533" s="12" t="s">
        <v>45013</v>
      </c>
      <c r="D13533" s="12" t="s">
        <v>45014</v>
      </c>
      <c r="E13533" s="12" t="s">
        <v>45015</v>
      </c>
      <c r="F13533" s="12" t="s">
        <v>45016</v>
      </c>
      <c r="G13533" s="15"/>
      <c r="H13533" s="14" t="str">
        <f>IF(G13533=J13533,"未作答",IF(G13533=答案!A13533,"正确","错误"))</f>
        <v>未作答</v>
      </c>
    </row>
    <row r="13534" customHeight="1" spans="1:8">
      <c r="A13534" s="10">
        <v>13533</v>
      </c>
      <c r="B13534" s="11" t="s">
        <v>45017</v>
      </c>
      <c r="C13534" s="12" t="s">
        <v>17264</v>
      </c>
      <c r="D13534" s="12" t="s">
        <v>45018</v>
      </c>
      <c r="E13534" s="12" t="s">
        <v>45019</v>
      </c>
      <c r="F13534" s="12" t="s">
        <v>10608</v>
      </c>
      <c r="G13534" s="15"/>
      <c r="H13534" s="14" t="str">
        <f>IF(G13534=J13534,"未作答",IF(G13534=答案!A13534,"正确","错误"))</f>
        <v>未作答</v>
      </c>
    </row>
    <row r="13535" customHeight="1" spans="1:8">
      <c r="A13535" s="10">
        <v>13534</v>
      </c>
      <c r="B13535" s="11" t="s">
        <v>45020</v>
      </c>
      <c r="C13535" s="12" t="s">
        <v>45021</v>
      </c>
      <c r="D13535" s="12" t="s">
        <v>45022</v>
      </c>
      <c r="E13535" s="12" t="s">
        <v>45023</v>
      </c>
      <c r="F13535" s="12" t="s">
        <v>45024</v>
      </c>
      <c r="G13535" s="15"/>
      <c r="H13535" s="14" t="str">
        <f>IF(G13535=J13535,"未作答",IF(G13535=答案!A13535,"正确","错误"))</f>
        <v>未作答</v>
      </c>
    </row>
    <row r="13536" customHeight="1" spans="1:8">
      <c r="A13536" s="10">
        <v>13535</v>
      </c>
      <c r="B13536" s="11" t="s">
        <v>45025</v>
      </c>
      <c r="C13536" s="12" t="s">
        <v>35033</v>
      </c>
      <c r="D13536" s="12" t="s">
        <v>45026</v>
      </c>
      <c r="E13536" s="12" t="s">
        <v>35032</v>
      </c>
      <c r="F13536" s="12" t="s">
        <v>45027</v>
      </c>
      <c r="G13536" s="15"/>
      <c r="H13536" s="14" t="str">
        <f>IF(G13536=J13536,"未作答",IF(G13536=答案!A13536,"正确","错误"))</f>
        <v>未作答</v>
      </c>
    </row>
    <row r="13537" customHeight="1" spans="1:8">
      <c r="A13537" s="10">
        <v>13536</v>
      </c>
      <c r="B13537" s="11" t="s">
        <v>45028</v>
      </c>
      <c r="C13537" s="12" t="s">
        <v>2525</v>
      </c>
      <c r="D13537" s="12" t="s">
        <v>3225</v>
      </c>
      <c r="E13537" s="12" t="s">
        <v>20822</v>
      </c>
      <c r="F13537" s="12" t="s">
        <v>20829</v>
      </c>
      <c r="G13537" s="15"/>
      <c r="H13537" s="14" t="str">
        <f>IF(G13537=J13537,"未作答",IF(G13537=答案!A13537,"正确","错误"))</f>
        <v>未作答</v>
      </c>
    </row>
    <row r="13538" customHeight="1" spans="1:8">
      <c r="A13538" s="10">
        <v>13537</v>
      </c>
      <c r="B13538" s="11" t="s">
        <v>45029</v>
      </c>
      <c r="C13538" s="12" t="s">
        <v>322</v>
      </c>
      <c r="D13538" s="12" t="s">
        <v>565</v>
      </c>
      <c r="E13538" s="12" t="s">
        <v>567</v>
      </c>
      <c r="F13538" s="12" t="s">
        <v>221</v>
      </c>
      <c r="G13538" s="15"/>
      <c r="H13538" s="14" t="str">
        <f>IF(G13538=J13538,"未作答",IF(G13538=答案!A13538,"正确","错误"))</f>
        <v>未作答</v>
      </c>
    </row>
    <row r="13539" customHeight="1" spans="1:8">
      <c r="A13539" s="10">
        <v>13538</v>
      </c>
      <c r="B13539" s="11" t="s">
        <v>44131</v>
      </c>
      <c r="C13539" s="12" t="s">
        <v>44134</v>
      </c>
      <c r="D13539" s="12" t="s">
        <v>44132</v>
      </c>
      <c r="E13539" s="12" t="s">
        <v>44135</v>
      </c>
      <c r="F13539" s="12" t="s">
        <v>44133</v>
      </c>
      <c r="G13539" s="15"/>
      <c r="H13539" s="14" t="str">
        <f>IF(G13539=J13539,"未作答",IF(G13539=答案!A13539,"正确","错误"))</f>
        <v>未作答</v>
      </c>
    </row>
    <row r="13540" customHeight="1" spans="1:8">
      <c r="A13540" s="10">
        <v>13539</v>
      </c>
      <c r="B13540" s="11" t="s">
        <v>45030</v>
      </c>
      <c r="C13540" s="12" t="s">
        <v>1020</v>
      </c>
      <c r="D13540" s="12" t="s">
        <v>38842</v>
      </c>
      <c r="E13540" s="12" t="s">
        <v>11637</v>
      </c>
      <c r="F13540" s="12" t="s">
        <v>45031</v>
      </c>
      <c r="G13540" s="15"/>
      <c r="H13540" s="14" t="str">
        <f>IF(G13540=J13540,"未作答",IF(G13540=答案!A13540,"正确","错误"))</f>
        <v>未作答</v>
      </c>
    </row>
    <row r="13541" customHeight="1" spans="1:8">
      <c r="A13541" s="10">
        <v>13540</v>
      </c>
      <c r="B13541" s="11" t="s">
        <v>45032</v>
      </c>
      <c r="C13541" s="12" t="s">
        <v>35521</v>
      </c>
      <c r="D13541" s="12" t="s">
        <v>16149</v>
      </c>
      <c r="E13541" s="12" t="s">
        <v>37540</v>
      </c>
      <c r="F13541" s="12" t="s">
        <v>38526</v>
      </c>
      <c r="G13541" s="15"/>
      <c r="H13541" s="14" t="str">
        <f>IF(G13541=J13541,"未作答",IF(G13541=答案!A13541,"正确","错误"))</f>
        <v>未作答</v>
      </c>
    </row>
    <row r="13542" customHeight="1" spans="1:8">
      <c r="A13542" s="10">
        <v>13541</v>
      </c>
      <c r="B13542" s="11" t="s">
        <v>45033</v>
      </c>
      <c r="C13542" s="12" t="s">
        <v>7589</v>
      </c>
      <c r="D13542" s="12" t="s">
        <v>14258</v>
      </c>
      <c r="E13542" s="12" t="s">
        <v>45034</v>
      </c>
      <c r="F13542" s="12" t="s">
        <v>45035</v>
      </c>
      <c r="G13542" s="15"/>
      <c r="H13542" s="14" t="str">
        <f>IF(G13542=J13542,"未作答",IF(G13542=答案!A13542,"正确","错误"))</f>
        <v>未作答</v>
      </c>
    </row>
    <row r="13543" customHeight="1" spans="1:8">
      <c r="A13543" s="10">
        <v>13542</v>
      </c>
      <c r="B13543" s="11" t="s">
        <v>45036</v>
      </c>
      <c r="C13543" s="12" t="s">
        <v>34640</v>
      </c>
      <c r="D13543" s="12" t="s">
        <v>34641</v>
      </c>
      <c r="E13543" s="12" t="s">
        <v>34642</v>
      </c>
      <c r="F13543" s="12" t="s">
        <v>45037</v>
      </c>
      <c r="G13543" s="15"/>
      <c r="H13543" s="14" t="str">
        <f>IF(G13543=J13543,"未作答",IF(G13543=答案!A13543,"正确","错误"))</f>
        <v>未作答</v>
      </c>
    </row>
    <row r="13544" customHeight="1" spans="1:8">
      <c r="A13544" s="10">
        <v>13543</v>
      </c>
      <c r="B13544" s="11" t="s">
        <v>45038</v>
      </c>
      <c r="C13544" s="12" t="s">
        <v>45039</v>
      </c>
      <c r="D13544" s="12" t="s">
        <v>45040</v>
      </c>
      <c r="E13544" s="12" t="s">
        <v>7067</v>
      </c>
      <c r="F13544" s="12" t="s">
        <v>45041</v>
      </c>
      <c r="G13544" s="15"/>
      <c r="H13544" s="14" t="str">
        <f>IF(G13544=J13544,"未作答",IF(G13544=答案!A13544,"正确","错误"))</f>
        <v>未作答</v>
      </c>
    </row>
    <row r="13545" customHeight="1" spans="1:8">
      <c r="A13545" s="10">
        <v>13544</v>
      </c>
      <c r="B13545" s="11" t="s">
        <v>45042</v>
      </c>
      <c r="C13545" s="12" t="s">
        <v>45043</v>
      </c>
      <c r="D13545" s="12" t="s">
        <v>45044</v>
      </c>
      <c r="E13545" s="12" t="s">
        <v>45045</v>
      </c>
      <c r="F13545" s="12" t="s">
        <v>45046</v>
      </c>
      <c r="G13545" s="15"/>
      <c r="H13545" s="14" t="str">
        <f>IF(G13545=J13545,"未作答",IF(G13545=答案!A13545,"正确","错误"))</f>
        <v>未作答</v>
      </c>
    </row>
    <row r="13546" customHeight="1" spans="1:8">
      <c r="A13546" s="10">
        <v>13545</v>
      </c>
      <c r="B13546" s="11" t="s">
        <v>36230</v>
      </c>
      <c r="C13546" s="12" t="s">
        <v>45047</v>
      </c>
      <c r="D13546" s="12" t="s">
        <v>45048</v>
      </c>
      <c r="E13546" s="12" t="s">
        <v>45049</v>
      </c>
      <c r="F13546" s="12" t="s">
        <v>45050</v>
      </c>
      <c r="G13546" s="15"/>
      <c r="H13546" s="14" t="str">
        <f>IF(G13546=J13546,"未作答",IF(G13546=答案!A13546,"正确","错误"))</f>
        <v>未作答</v>
      </c>
    </row>
    <row r="13547" customHeight="1" spans="1:8">
      <c r="A13547" s="10">
        <v>13546</v>
      </c>
      <c r="B13547" s="11" t="s">
        <v>45051</v>
      </c>
      <c r="C13547" s="12" t="s">
        <v>45052</v>
      </c>
      <c r="D13547" s="12" t="s">
        <v>45053</v>
      </c>
      <c r="E13547" s="12" t="s">
        <v>45054</v>
      </c>
      <c r="F13547" s="12" t="s">
        <v>45055</v>
      </c>
      <c r="G13547" s="15"/>
      <c r="H13547" s="14" t="str">
        <f>IF(G13547=J13547,"未作答",IF(G13547=答案!A13547,"正确","错误"))</f>
        <v>未作答</v>
      </c>
    </row>
    <row r="13548" customHeight="1" spans="1:8">
      <c r="A13548" s="10">
        <v>13547</v>
      </c>
      <c r="B13548" s="11" t="s">
        <v>45056</v>
      </c>
      <c r="C13548" s="12" t="s">
        <v>45057</v>
      </c>
      <c r="D13548" s="12" t="s">
        <v>45058</v>
      </c>
      <c r="E13548" s="12" t="s">
        <v>45059</v>
      </c>
      <c r="F13548" s="12" t="s">
        <v>45060</v>
      </c>
      <c r="G13548" s="15"/>
      <c r="H13548" s="14" t="str">
        <f>IF(G13548=J13548,"未作答",IF(G13548=答案!A13548,"正确","错误"))</f>
        <v>未作答</v>
      </c>
    </row>
    <row r="13549" customHeight="1" spans="1:8">
      <c r="A13549" s="10">
        <v>13548</v>
      </c>
      <c r="B13549" s="11" t="s">
        <v>35670</v>
      </c>
      <c r="C13549" s="12" t="s">
        <v>35671</v>
      </c>
      <c r="D13549" s="12" t="s">
        <v>6693</v>
      </c>
      <c r="E13549" s="12" t="s">
        <v>35672</v>
      </c>
      <c r="F13549" s="12" t="s">
        <v>6975</v>
      </c>
      <c r="G13549" s="15"/>
      <c r="H13549" s="14" t="str">
        <f>IF(G13549=J13549,"未作答",IF(G13549=答案!A13549,"正确","错误"))</f>
        <v>未作答</v>
      </c>
    </row>
    <row r="13550" customHeight="1" spans="1:8">
      <c r="A13550" s="10">
        <v>13549</v>
      </c>
      <c r="B13550" s="11" t="s">
        <v>45061</v>
      </c>
      <c r="C13550" s="12" t="s">
        <v>45062</v>
      </c>
      <c r="D13550" s="12" t="s">
        <v>45063</v>
      </c>
      <c r="E13550" s="12" t="s">
        <v>45064</v>
      </c>
      <c r="F13550" s="12" t="s">
        <v>45065</v>
      </c>
      <c r="G13550" s="15"/>
      <c r="H13550" s="14" t="str">
        <f>IF(G13550=J13550,"未作答",IF(G13550=答案!A13550,"正确","错误"))</f>
        <v>未作答</v>
      </c>
    </row>
    <row r="13551" customHeight="1" spans="1:8">
      <c r="A13551" s="10">
        <v>13550</v>
      </c>
      <c r="B13551" s="11" t="s">
        <v>45066</v>
      </c>
      <c r="C13551" s="12" t="s">
        <v>493</v>
      </c>
      <c r="D13551" s="12" t="s">
        <v>2983</v>
      </c>
      <c r="E13551" s="12" t="s">
        <v>526</v>
      </c>
      <c r="F13551" s="12" t="s">
        <v>1213</v>
      </c>
      <c r="G13551" s="15"/>
      <c r="H13551" s="14" t="str">
        <f>IF(G13551=J13551,"未作答",IF(G13551=答案!A13551,"正确","错误"))</f>
        <v>未作答</v>
      </c>
    </row>
    <row r="13552" customHeight="1" spans="1:8">
      <c r="A13552" s="10">
        <v>13551</v>
      </c>
      <c r="B13552" s="11" t="s">
        <v>45067</v>
      </c>
      <c r="C13552" s="12" t="s">
        <v>39030</v>
      </c>
      <c r="D13552" s="12" t="s">
        <v>7940</v>
      </c>
      <c r="E13552" s="12" t="s">
        <v>16149</v>
      </c>
      <c r="F13552" s="12" t="s">
        <v>35521</v>
      </c>
      <c r="G13552" s="15"/>
      <c r="H13552" s="14" t="str">
        <f>IF(G13552=J13552,"未作答",IF(G13552=答案!A13552,"正确","错误"))</f>
        <v>未作答</v>
      </c>
    </row>
    <row r="13553" customHeight="1" spans="1:8">
      <c r="A13553" s="10">
        <v>13552</v>
      </c>
      <c r="B13553" s="11" t="s">
        <v>45068</v>
      </c>
      <c r="C13553" s="12" t="s">
        <v>45069</v>
      </c>
      <c r="D13553" s="12" t="s">
        <v>45070</v>
      </c>
      <c r="E13553" s="12" t="s">
        <v>45071</v>
      </c>
      <c r="F13553" s="12" t="s">
        <v>45072</v>
      </c>
      <c r="G13553" s="15"/>
      <c r="H13553" s="14" t="str">
        <f>IF(G13553=J13553,"未作答",IF(G13553=答案!A13553,"正确","错误"))</f>
        <v>未作答</v>
      </c>
    </row>
    <row r="13554" customHeight="1" spans="1:8">
      <c r="A13554" s="10">
        <v>13553</v>
      </c>
      <c r="B13554" s="11" t="s">
        <v>34389</v>
      </c>
      <c r="C13554" s="12" t="s">
        <v>2389</v>
      </c>
      <c r="D13554" s="12" t="s">
        <v>7785</v>
      </c>
      <c r="E13554" s="12" t="s">
        <v>6190</v>
      </c>
      <c r="F13554" s="12" t="s">
        <v>34702</v>
      </c>
      <c r="G13554" s="15"/>
      <c r="H13554" s="14" t="str">
        <f>IF(G13554=J13554,"未作答",IF(G13554=答案!A13554,"正确","错误"))</f>
        <v>未作答</v>
      </c>
    </row>
    <row r="13555" customHeight="1" spans="1:8">
      <c r="A13555" s="10">
        <v>13554</v>
      </c>
      <c r="B13555" s="11" t="s">
        <v>35339</v>
      </c>
      <c r="C13555" s="12" t="s">
        <v>24</v>
      </c>
      <c r="D13555" s="12" t="s">
        <v>37623</v>
      </c>
      <c r="E13555" s="12" t="s">
        <v>21</v>
      </c>
      <c r="F13555" s="12" t="s">
        <v>45073</v>
      </c>
      <c r="G13555" s="15"/>
      <c r="H13555" s="14" t="str">
        <f>IF(G13555=J13555,"未作答",IF(G13555=答案!A13555,"正确","错误"))</f>
        <v>未作答</v>
      </c>
    </row>
    <row r="13556" customHeight="1" spans="1:8">
      <c r="A13556" s="10">
        <v>13555</v>
      </c>
      <c r="B13556" s="11" t="s">
        <v>45074</v>
      </c>
      <c r="C13556" s="12" t="s">
        <v>45075</v>
      </c>
      <c r="D13556" s="12" t="s">
        <v>45076</v>
      </c>
      <c r="E13556" s="12" t="s">
        <v>45077</v>
      </c>
      <c r="F13556" s="12" t="s">
        <v>45078</v>
      </c>
      <c r="G13556" s="15"/>
      <c r="H13556" s="14" t="str">
        <f>IF(G13556=J13556,"未作答",IF(G13556=答案!A13556,"正确","错误"))</f>
        <v>未作答</v>
      </c>
    </row>
    <row r="13557" customHeight="1" spans="1:8">
      <c r="A13557" s="10">
        <v>13556</v>
      </c>
      <c r="B13557" s="11" t="s">
        <v>45079</v>
      </c>
      <c r="C13557" s="12" t="s">
        <v>45080</v>
      </c>
      <c r="D13557" s="12" t="s">
        <v>45081</v>
      </c>
      <c r="E13557" s="12" t="s">
        <v>45082</v>
      </c>
      <c r="F13557" s="12" t="s">
        <v>45083</v>
      </c>
      <c r="G13557" s="15"/>
      <c r="H13557" s="14" t="str">
        <f>IF(G13557=J13557,"未作答",IF(G13557=答案!A13557,"正确","错误"))</f>
        <v>未作答</v>
      </c>
    </row>
    <row r="13558" customHeight="1" spans="1:8">
      <c r="A13558" s="10">
        <v>13557</v>
      </c>
      <c r="B13558" s="11" t="s">
        <v>45084</v>
      </c>
      <c r="C13558" s="12" t="s">
        <v>45085</v>
      </c>
      <c r="D13558" s="12" t="s">
        <v>45086</v>
      </c>
      <c r="E13558" s="12" t="s">
        <v>45087</v>
      </c>
      <c r="F13558" s="12" t="s">
        <v>45088</v>
      </c>
      <c r="G13558" s="15"/>
      <c r="H13558" s="14" t="str">
        <f>IF(G13558=J13558,"未作答",IF(G13558=答案!A13558,"正确","错误"))</f>
        <v>未作答</v>
      </c>
    </row>
    <row r="13559" customHeight="1" spans="1:8">
      <c r="A13559" s="10">
        <v>13558</v>
      </c>
      <c r="B13559" s="11" t="s">
        <v>45089</v>
      </c>
      <c r="C13559" s="16">
        <v>2</v>
      </c>
      <c r="D13559" s="16">
        <v>3</v>
      </c>
      <c r="E13559" s="16">
        <v>3.5</v>
      </c>
      <c r="F13559" s="16">
        <v>4</v>
      </c>
      <c r="G13559" s="15"/>
      <c r="H13559" s="14" t="str">
        <f>IF(G13559=J13559,"未作答",IF(G13559=答案!A13559,"正确","错误"))</f>
        <v>未作答</v>
      </c>
    </row>
    <row r="13560" customHeight="1" spans="1:8">
      <c r="A13560" s="10">
        <v>13559</v>
      </c>
      <c r="B13560" s="11" t="s">
        <v>39229</v>
      </c>
      <c r="C13560" s="12" t="s">
        <v>39233</v>
      </c>
      <c r="D13560" s="12" t="s">
        <v>39232</v>
      </c>
      <c r="E13560" s="12" t="s">
        <v>39231</v>
      </c>
      <c r="F13560" s="12" t="s">
        <v>39230</v>
      </c>
      <c r="G13560" s="15"/>
      <c r="H13560" s="14" t="str">
        <f>IF(G13560=J13560,"未作答",IF(G13560=答案!A13560,"正确","错误"))</f>
        <v>未作答</v>
      </c>
    </row>
    <row r="13561" customHeight="1" spans="1:8">
      <c r="A13561" s="10">
        <v>13560</v>
      </c>
      <c r="B13561" s="11" t="s">
        <v>45090</v>
      </c>
      <c r="C13561" s="12" t="s">
        <v>45091</v>
      </c>
      <c r="D13561" s="12" t="s">
        <v>39682</v>
      </c>
      <c r="E13561" s="12" t="s">
        <v>39679</v>
      </c>
      <c r="F13561" s="12" t="s">
        <v>39680</v>
      </c>
      <c r="G13561" s="15"/>
      <c r="H13561" s="14" t="str">
        <f>IF(G13561=J13561,"未作答",IF(G13561=答案!A13561,"正确","错误"))</f>
        <v>未作答</v>
      </c>
    </row>
    <row r="13562" customHeight="1" spans="1:8">
      <c r="A13562" s="10">
        <v>13561</v>
      </c>
      <c r="B13562" s="11" t="s">
        <v>45092</v>
      </c>
      <c r="C13562" s="12" t="s">
        <v>45093</v>
      </c>
      <c r="D13562" s="12" t="s">
        <v>45094</v>
      </c>
      <c r="E13562" s="12" t="s">
        <v>45095</v>
      </c>
      <c r="F13562" s="12" t="s">
        <v>45096</v>
      </c>
      <c r="G13562" s="15"/>
      <c r="H13562" s="14" t="str">
        <f>IF(G13562=J13562,"未作答",IF(G13562=答案!A13562,"正确","错误"))</f>
        <v>未作答</v>
      </c>
    </row>
    <row r="13563" customHeight="1" spans="1:8">
      <c r="A13563" s="10">
        <v>13562</v>
      </c>
      <c r="B13563" s="11" t="s">
        <v>41575</v>
      </c>
      <c r="C13563" s="12" t="s">
        <v>41576</v>
      </c>
      <c r="D13563" s="12" t="s">
        <v>36148</v>
      </c>
      <c r="E13563" s="12" t="s">
        <v>36149</v>
      </c>
      <c r="F13563" s="12" t="s">
        <v>41578</v>
      </c>
      <c r="G13563" s="15"/>
      <c r="H13563" s="14" t="str">
        <f>IF(G13563=J13563,"未作答",IF(G13563=答案!A13563,"正确","错误"))</f>
        <v>未作答</v>
      </c>
    </row>
    <row r="13564" customHeight="1" spans="1:8">
      <c r="A13564" s="10">
        <v>13563</v>
      </c>
      <c r="B13564" s="11" t="s">
        <v>45097</v>
      </c>
      <c r="C13564" s="12" t="s">
        <v>38667</v>
      </c>
      <c r="D13564" s="12" t="s">
        <v>38668</v>
      </c>
      <c r="E13564" s="12" t="s">
        <v>45098</v>
      </c>
      <c r="F13564" s="12" t="s">
        <v>45099</v>
      </c>
      <c r="G13564" s="15"/>
      <c r="H13564" s="14" t="str">
        <f>IF(G13564=J13564,"未作答",IF(G13564=答案!A13564,"正确","错误"))</f>
        <v>未作答</v>
      </c>
    </row>
    <row r="13565" customHeight="1" spans="1:8">
      <c r="A13565" s="10">
        <v>13564</v>
      </c>
      <c r="B13565" s="11" t="s">
        <v>34389</v>
      </c>
      <c r="C13565" s="12" t="s">
        <v>2389</v>
      </c>
      <c r="D13565" s="12" t="s">
        <v>7785</v>
      </c>
      <c r="E13565" s="12" t="s">
        <v>7784</v>
      </c>
      <c r="F13565" s="12" t="s">
        <v>35116</v>
      </c>
      <c r="G13565" s="15"/>
      <c r="H13565" s="14" t="str">
        <f>IF(G13565=J13565,"未作答",IF(G13565=答案!A13565,"正确","错误"))</f>
        <v>未作答</v>
      </c>
    </row>
    <row r="13566" customHeight="1" spans="1:8">
      <c r="A13566" s="10">
        <v>13565</v>
      </c>
      <c r="B13566" s="11" t="s">
        <v>45100</v>
      </c>
      <c r="C13566" s="12" t="s">
        <v>45101</v>
      </c>
      <c r="D13566" s="12" t="s">
        <v>45102</v>
      </c>
      <c r="E13566" s="12" t="s">
        <v>45103</v>
      </c>
      <c r="F13566" s="12" t="s">
        <v>45104</v>
      </c>
      <c r="G13566" s="15"/>
      <c r="H13566" s="14" t="str">
        <f>IF(G13566=J13566,"未作答",IF(G13566=答案!A13566,"正确","错误"))</f>
        <v>未作答</v>
      </c>
    </row>
    <row r="13567" customHeight="1" spans="1:8">
      <c r="A13567" s="10">
        <v>13566</v>
      </c>
      <c r="B13567" s="11" t="s">
        <v>45105</v>
      </c>
      <c r="C13567" s="12" t="s">
        <v>45106</v>
      </c>
      <c r="D13567" s="12" t="s">
        <v>45107</v>
      </c>
      <c r="E13567" s="12" t="s">
        <v>45108</v>
      </c>
      <c r="F13567" s="12" t="s">
        <v>45109</v>
      </c>
      <c r="G13567" s="15"/>
      <c r="H13567" s="14" t="str">
        <f>IF(G13567=J13567,"未作答",IF(G13567=答案!A13567,"正确","错误"))</f>
        <v>未作答</v>
      </c>
    </row>
    <row r="13568" customHeight="1" spans="1:8">
      <c r="A13568" s="10">
        <v>13567</v>
      </c>
      <c r="B13568" s="11" t="s">
        <v>45110</v>
      </c>
      <c r="C13568" s="12" t="s">
        <v>45111</v>
      </c>
      <c r="D13568" s="12" t="s">
        <v>45112</v>
      </c>
      <c r="E13568" s="12" t="s">
        <v>45113</v>
      </c>
      <c r="F13568" s="12" t="s">
        <v>45114</v>
      </c>
      <c r="G13568" s="15"/>
      <c r="H13568" s="14" t="str">
        <f>IF(G13568=J13568,"未作答",IF(G13568=答案!A13568,"正确","错误"))</f>
        <v>未作答</v>
      </c>
    </row>
    <row r="13569" customHeight="1" spans="1:8">
      <c r="A13569" s="10">
        <v>13568</v>
      </c>
      <c r="B13569" s="11" t="s">
        <v>45115</v>
      </c>
      <c r="C13569" s="12" t="s">
        <v>37238</v>
      </c>
      <c r="D13569" s="12" t="s">
        <v>37240</v>
      </c>
      <c r="E13569" s="12" t="s">
        <v>45116</v>
      </c>
      <c r="F13569" s="12" t="s">
        <v>45117</v>
      </c>
      <c r="G13569" s="15"/>
      <c r="H13569" s="14" t="str">
        <f>IF(G13569=J13569,"未作答",IF(G13569=答案!A13569,"正确","错误"))</f>
        <v>未作答</v>
      </c>
    </row>
    <row r="13570" customHeight="1" spans="1:8">
      <c r="A13570" s="10">
        <v>13569</v>
      </c>
      <c r="B13570" s="11" t="s">
        <v>45118</v>
      </c>
      <c r="C13570" s="12" t="s">
        <v>45119</v>
      </c>
      <c r="D13570" s="12" t="s">
        <v>45120</v>
      </c>
      <c r="E13570" s="12" t="s">
        <v>45121</v>
      </c>
      <c r="F13570" s="12" t="s">
        <v>45122</v>
      </c>
      <c r="G13570" s="15"/>
      <c r="H13570" s="14" t="str">
        <f>IF(G13570=J13570,"未作答",IF(G13570=答案!A13570,"正确","错误"))</f>
        <v>未作答</v>
      </c>
    </row>
    <row r="13571" customHeight="1" spans="1:8">
      <c r="A13571" s="10">
        <v>13570</v>
      </c>
      <c r="B13571" s="11" t="s">
        <v>45123</v>
      </c>
      <c r="C13571" s="12" t="s">
        <v>3506</v>
      </c>
      <c r="D13571" s="12" t="s">
        <v>2620</v>
      </c>
      <c r="E13571" s="12" t="s">
        <v>45124</v>
      </c>
      <c r="F13571" s="12" t="s">
        <v>6649</v>
      </c>
      <c r="G13571" s="15"/>
      <c r="H13571" s="14" t="str">
        <f>IF(G13571=J13571,"未作答",IF(G13571=答案!A13571,"正确","错误"))</f>
        <v>未作答</v>
      </c>
    </row>
    <row r="13572" customHeight="1" spans="1:8">
      <c r="A13572" s="10">
        <v>13571</v>
      </c>
      <c r="B13572" s="11" t="s">
        <v>45125</v>
      </c>
      <c r="C13572" s="12" t="s">
        <v>45126</v>
      </c>
      <c r="D13572" s="12" t="s">
        <v>971</v>
      </c>
      <c r="E13572" s="12" t="s">
        <v>45127</v>
      </c>
      <c r="F13572" s="12" t="s">
        <v>40460</v>
      </c>
      <c r="G13572" s="15"/>
      <c r="H13572" s="14" t="str">
        <f>IF(G13572=J13572,"未作答",IF(G13572=答案!A13572,"正确","错误"))</f>
        <v>未作答</v>
      </c>
    </row>
    <row r="13573" customHeight="1" spans="1:8">
      <c r="A13573" s="10">
        <v>13572</v>
      </c>
      <c r="B13573" s="11" t="s">
        <v>45128</v>
      </c>
      <c r="C13573" s="12" t="s">
        <v>42822</v>
      </c>
      <c r="D13573" s="12" t="s">
        <v>42821</v>
      </c>
      <c r="E13573" s="12" t="s">
        <v>42823</v>
      </c>
      <c r="F13573" s="12" t="s">
        <v>45129</v>
      </c>
      <c r="G13573" s="15"/>
      <c r="H13573" s="14" t="str">
        <f>IF(G13573=J13573,"未作答",IF(G13573=答案!A13573,"正确","错误"))</f>
        <v>未作答</v>
      </c>
    </row>
    <row r="13574" customHeight="1" spans="1:8">
      <c r="A13574" s="10">
        <v>13573</v>
      </c>
      <c r="B13574" s="11" t="s">
        <v>45130</v>
      </c>
      <c r="C13574" s="12" t="s">
        <v>45131</v>
      </c>
      <c r="D13574" s="12" t="s">
        <v>45132</v>
      </c>
      <c r="E13574" s="12" t="s">
        <v>45133</v>
      </c>
      <c r="F13574" s="12" t="s">
        <v>45134</v>
      </c>
      <c r="G13574" s="15"/>
      <c r="H13574" s="14" t="str">
        <f>IF(G13574=J13574,"未作答",IF(G13574=答案!A13574,"正确","错误"))</f>
        <v>未作答</v>
      </c>
    </row>
    <row r="13575" customHeight="1" spans="1:8">
      <c r="A13575" s="10">
        <v>13574</v>
      </c>
      <c r="B13575" s="11" t="s">
        <v>43292</v>
      </c>
      <c r="C13575" s="12" t="s">
        <v>7973</v>
      </c>
      <c r="D13575" s="12" t="s">
        <v>10933</v>
      </c>
      <c r="E13575" s="12" t="s">
        <v>1131</v>
      </c>
      <c r="F13575" s="12" t="s">
        <v>10932</v>
      </c>
      <c r="G13575" s="15"/>
      <c r="H13575" s="14" t="str">
        <f>IF(G13575=J13575,"未作答",IF(G13575=答案!A13575,"正确","错误"))</f>
        <v>未作答</v>
      </c>
    </row>
    <row r="13576" customHeight="1" spans="1:8">
      <c r="A13576" s="10">
        <v>13575</v>
      </c>
      <c r="B13576" s="11" t="s">
        <v>45135</v>
      </c>
      <c r="C13576" s="12" t="s">
        <v>45136</v>
      </c>
      <c r="D13576" s="12" t="s">
        <v>45137</v>
      </c>
      <c r="E13576" s="12" t="s">
        <v>7708</v>
      </c>
      <c r="F13576" s="12" t="s">
        <v>45138</v>
      </c>
      <c r="G13576" s="15"/>
      <c r="H13576" s="14" t="str">
        <f>IF(G13576=J13576,"未作答",IF(G13576=答案!A13576,"正确","错误"))</f>
        <v>未作答</v>
      </c>
    </row>
    <row r="13577" customHeight="1" spans="1:8">
      <c r="A13577" s="10">
        <v>13576</v>
      </c>
      <c r="B13577" s="11" t="s">
        <v>45139</v>
      </c>
      <c r="C13577" s="12" t="s">
        <v>45140</v>
      </c>
      <c r="D13577" s="12" t="s">
        <v>41939</v>
      </c>
      <c r="E13577" s="12" t="s">
        <v>41938</v>
      </c>
      <c r="F13577" s="12" t="s">
        <v>43080</v>
      </c>
      <c r="G13577" s="15"/>
      <c r="H13577" s="14" t="str">
        <f>IF(G13577=J13577,"未作答",IF(G13577=答案!A13577,"正确","错误"))</f>
        <v>未作答</v>
      </c>
    </row>
    <row r="13578" customHeight="1" spans="1:8">
      <c r="A13578" s="10">
        <v>13577</v>
      </c>
      <c r="B13578" s="11" t="s">
        <v>45141</v>
      </c>
      <c r="C13578" s="12" t="s">
        <v>42614</v>
      </c>
      <c r="D13578" s="12" t="s">
        <v>42617</v>
      </c>
      <c r="E13578" s="12" t="s">
        <v>42615</v>
      </c>
      <c r="F13578" s="12" t="s">
        <v>42616</v>
      </c>
      <c r="G13578" s="15"/>
      <c r="H13578" s="14" t="str">
        <f>IF(G13578=J13578,"未作答",IF(G13578=答案!A13578,"正确","错误"))</f>
        <v>未作答</v>
      </c>
    </row>
    <row r="13579" customHeight="1" spans="1:8">
      <c r="A13579" s="10">
        <v>13578</v>
      </c>
      <c r="B13579" s="11" t="s">
        <v>45142</v>
      </c>
      <c r="C13579" s="12" t="s">
        <v>2067</v>
      </c>
      <c r="D13579" s="12" t="s">
        <v>6813</v>
      </c>
      <c r="E13579" s="12" t="s">
        <v>40628</v>
      </c>
      <c r="F13579" s="12" t="s">
        <v>38750</v>
      </c>
      <c r="G13579" s="15"/>
      <c r="H13579" s="14" t="str">
        <f>IF(G13579=J13579,"未作答",IF(G13579=答案!A13579,"正确","错误"))</f>
        <v>未作答</v>
      </c>
    </row>
    <row r="13580" customHeight="1" spans="1:8">
      <c r="A13580" s="10">
        <v>13579</v>
      </c>
      <c r="B13580" s="11" t="s">
        <v>45143</v>
      </c>
      <c r="C13580" s="12" t="s">
        <v>3875</v>
      </c>
      <c r="D13580" s="12" t="s">
        <v>7828</v>
      </c>
      <c r="E13580" s="12" t="s">
        <v>45144</v>
      </c>
      <c r="F13580" s="12" t="s">
        <v>3563</v>
      </c>
      <c r="G13580" s="15"/>
      <c r="H13580" s="14" t="str">
        <f>IF(G13580=J13580,"未作答",IF(G13580=答案!A13580,"正确","错误"))</f>
        <v>未作答</v>
      </c>
    </row>
    <row r="13581" customHeight="1" spans="1:8">
      <c r="A13581" s="10">
        <v>13580</v>
      </c>
      <c r="B13581" s="11" t="s">
        <v>45145</v>
      </c>
      <c r="C13581" s="12" t="s">
        <v>45146</v>
      </c>
      <c r="D13581" s="12" t="s">
        <v>45147</v>
      </c>
      <c r="E13581" s="12" t="s">
        <v>45148</v>
      </c>
      <c r="F13581" s="12" t="s">
        <v>45149</v>
      </c>
      <c r="G13581" s="15"/>
      <c r="H13581" s="14" t="str">
        <f>IF(G13581=J13581,"未作答",IF(G13581=答案!A13581,"正确","错误"))</f>
        <v>未作答</v>
      </c>
    </row>
    <row r="13582" customHeight="1" spans="1:8">
      <c r="A13582" s="10">
        <v>13581</v>
      </c>
      <c r="B13582" s="11" t="s">
        <v>45150</v>
      </c>
      <c r="C13582" s="12" t="s">
        <v>13675</v>
      </c>
      <c r="D13582" s="12" t="s">
        <v>45151</v>
      </c>
      <c r="E13582" s="12" t="s">
        <v>13676</v>
      </c>
      <c r="F13582" s="12" t="s">
        <v>13677</v>
      </c>
      <c r="G13582" s="15"/>
      <c r="H13582" s="14" t="str">
        <f>IF(G13582=J13582,"未作答",IF(G13582=答案!A13582,"正确","错误"))</f>
        <v>未作答</v>
      </c>
    </row>
    <row r="13583" customHeight="1" spans="1:8">
      <c r="A13583" s="10">
        <v>13582</v>
      </c>
      <c r="B13583" s="11" t="s">
        <v>43265</v>
      </c>
      <c r="C13583" s="12" t="s">
        <v>43266</v>
      </c>
      <c r="D13583" s="12" t="s">
        <v>43267</v>
      </c>
      <c r="E13583" s="12" t="s">
        <v>45152</v>
      </c>
      <c r="F13583" s="12" t="s">
        <v>43269</v>
      </c>
      <c r="G13583" s="15"/>
      <c r="H13583" s="14" t="str">
        <f>IF(G13583=J13583,"未作答",IF(G13583=答案!A13583,"正确","错误"))</f>
        <v>未作答</v>
      </c>
    </row>
    <row r="13584" customHeight="1" spans="1:8">
      <c r="A13584" s="10">
        <v>13583</v>
      </c>
      <c r="B13584" s="11" t="s">
        <v>45153</v>
      </c>
      <c r="C13584" s="12" t="s">
        <v>2200</v>
      </c>
      <c r="D13584" s="12" t="s">
        <v>19041</v>
      </c>
      <c r="E13584" s="12" t="s">
        <v>45154</v>
      </c>
      <c r="F13584" s="12" t="s">
        <v>19043</v>
      </c>
      <c r="G13584" s="15"/>
      <c r="H13584" s="14" t="str">
        <f>IF(G13584=J13584,"未作答",IF(G13584=答案!A13584,"正确","错误"))</f>
        <v>未作答</v>
      </c>
    </row>
    <row r="13585" customHeight="1" spans="1:8">
      <c r="A13585" s="10">
        <v>13584</v>
      </c>
      <c r="B13585" s="11" t="s">
        <v>45155</v>
      </c>
      <c r="C13585" s="12" t="s">
        <v>45156</v>
      </c>
      <c r="D13585" s="12" t="s">
        <v>45157</v>
      </c>
      <c r="E13585" s="12" t="s">
        <v>45158</v>
      </c>
      <c r="F13585" s="12" t="s">
        <v>45159</v>
      </c>
      <c r="G13585" s="15"/>
      <c r="H13585" s="14" t="str">
        <f>IF(G13585=J13585,"未作答",IF(G13585=答案!A13585,"正确","错误"))</f>
        <v>未作答</v>
      </c>
    </row>
    <row r="13586" customHeight="1" spans="1:8">
      <c r="A13586" s="10">
        <v>13585</v>
      </c>
      <c r="B13586" s="11" t="s">
        <v>45160</v>
      </c>
      <c r="C13586" s="12" t="s">
        <v>35720</v>
      </c>
      <c r="D13586" s="12" t="s">
        <v>18830</v>
      </c>
      <c r="E13586" s="12" t="s">
        <v>15840</v>
      </c>
      <c r="F13586" s="12" t="s">
        <v>36846</v>
      </c>
      <c r="G13586" s="15"/>
      <c r="H13586" s="14" t="str">
        <f>IF(G13586=J13586,"未作答",IF(G13586=答案!A13586,"正确","错误"))</f>
        <v>未作答</v>
      </c>
    </row>
    <row r="13587" customHeight="1" spans="1:8">
      <c r="A13587" s="10">
        <v>13586</v>
      </c>
      <c r="B13587" s="11" t="s">
        <v>45161</v>
      </c>
      <c r="C13587" s="12" t="s">
        <v>11056</v>
      </c>
      <c r="D13587" s="12" t="s">
        <v>35468</v>
      </c>
      <c r="E13587" s="12" t="s">
        <v>35469</v>
      </c>
      <c r="F13587" s="12" t="s">
        <v>11055</v>
      </c>
      <c r="G13587" s="15"/>
      <c r="H13587" s="14" t="str">
        <f>IF(G13587=J13587,"未作答",IF(G13587=答案!A13587,"正确","错误"))</f>
        <v>未作答</v>
      </c>
    </row>
    <row r="13588" customHeight="1" spans="1:8">
      <c r="A13588" s="10">
        <v>13587</v>
      </c>
      <c r="B13588" s="11" t="s">
        <v>45162</v>
      </c>
      <c r="C13588" s="12" t="s">
        <v>475</v>
      </c>
      <c r="D13588" s="12" t="s">
        <v>35752</v>
      </c>
      <c r="E13588" s="12" t="s">
        <v>36594</v>
      </c>
      <c r="F13588" s="12" t="s">
        <v>36595</v>
      </c>
      <c r="G13588" s="15"/>
      <c r="H13588" s="14" t="str">
        <f>IF(G13588=J13588,"未作答",IF(G13588=答案!A13588,"正确","错误"))</f>
        <v>未作答</v>
      </c>
    </row>
    <row r="13589" customHeight="1" spans="1:8">
      <c r="A13589" s="10">
        <v>13588</v>
      </c>
      <c r="B13589" s="11" t="s">
        <v>45163</v>
      </c>
      <c r="C13589" s="12" t="s">
        <v>37211</v>
      </c>
      <c r="D13589" s="12" t="s">
        <v>9648</v>
      </c>
      <c r="E13589" s="12" t="s">
        <v>11078</v>
      </c>
      <c r="F13589" s="12" t="s">
        <v>11079</v>
      </c>
      <c r="G13589" s="15"/>
      <c r="H13589" s="14" t="str">
        <f>IF(G13589=J13589,"未作答",IF(G13589=答案!A13589,"正确","错误"))</f>
        <v>未作答</v>
      </c>
    </row>
    <row r="13590" customHeight="1" spans="1:8">
      <c r="A13590" s="10">
        <v>13589</v>
      </c>
      <c r="B13590" s="11" t="s">
        <v>45164</v>
      </c>
      <c r="C13590" s="12" t="s">
        <v>35797</v>
      </c>
      <c r="D13590" s="12" t="s">
        <v>38035</v>
      </c>
      <c r="E13590" s="12" t="s">
        <v>15927</v>
      </c>
      <c r="F13590" s="12" t="s">
        <v>38034</v>
      </c>
      <c r="G13590" s="15"/>
      <c r="H13590" s="14" t="str">
        <f>IF(G13590=J13590,"未作答",IF(G13590=答案!A13590,"正确","错误"))</f>
        <v>未作答</v>
      </c>
    </row>
    <row r="13591" customHeight="1" spans="1:8">
      <c r="A13591" s="10">
        <v>13590</v>
      </c>
      <c r="B13591" s="11" t="s">
        <v>45165</v>
      </c>
      <c r="C13591" s="12" t="s">
        <v>45166</v>
      </c>
      <c r="D13591" s="12" t="s">
        <v>45167</v>
      </c>
      <c r="E13591" s="12" t="s">
        <v>45168</v>
      </c>
      <c r="F13591" s="12" t="s">
        <v>45169</v>
      </c>
      <c r="G13591" s="15"/>
      <c r="H13591" s="14" t="str">
        <f>IF(G13591=J13591,"未作答",IF(G13591=答案!A13591,"正确","错误"))</f>
        <v>未作答</v>
      </c>
    </row>
    <row r="13592" customHeight="1" spans="1:8">
      <c r="A13592" s="10">
        <v>13591</v>
      </c>
      <c r="B13592" s="11" t="s">
        <v>45170</v>
      </c>
      <c r="C13592" s="12" t="s">
        <v>43</v>
      </c>
      <c r="D13592" s="12" t="s">
        <v>44</v>
      </c>
      <c r="E13592" s="12" t="s">
        <v>45</v>
      </c>
      <c r="F13592" s="12" t="s">
        <v>46</v>
      </c>
      <c r="G13592" s="15"/>
      <c r="H13592" s="14" t="str">
        <f>IF(G13592=J13592,"未作答",IF(G13592=答案!A13592,"正确","错误"))</f>
        <v>未作答</v>
      </c>
    </row>
    <row r="13593" customHeight="1" spans="1:8">
      <c r="A13593" s="10">
        <v>13592</v>
      </c>
      <c r="B13593" s="11" t="s">
        <v>45171</v>
      </c>
      <c r="C13593" s="12" t="s">
        <v>45172</v>
      </c>
      <c r="D13593" s="12" t="s">
        <v>45173</v>
      </c>
      <c r="E13593" s="12" t="s">
        <v>45174</v>
      </c>
      <c r="F13593" s="12" t="s">
        <v>45175</v>
      </c>
      <c r="G13593" s="15"/>
      <c r="H13593" s="14" t="str">
        <f>IF(G13593=J13593,"未作答",IF(G13593=答案!A13593,"正确","错误"))</f>
        <v>未作答</v>
      </c>
    </row>
    <row r="13594" customHeight="1" spans="1:8">
      <c r="A13594" s="10">
        <v>13593</v>
      </c>
      <c r="B13594" s="11" t="s">
        <v>45176</v>
      </c>
      <c r="C13594" s="12" t="s">
        <v>37260</v>
      </c>
      <c r="D13594" s="12" t="s">
        <v>45177</v>
      </c>
      <c r="E13594" s="12" t="s">
        <v>37261</v>
      </c>
      <c r="F13594" s="12" t="s">
        <v>45178</v>
      </c>
      <c r="G13594" s="15"/>
      <c r="H13594" s="14" t="str">
        <f>IF(G13594=J13594,"未作答",IF(G13594=答案!A13594,"正确","错误"))</f>
        <v>未作答</v>
      </c>
    </row>
    <row r="13595" customHeight="1" spans="1:8">
      <c r="A13595" s="10">
        <v>13594</v>
      </c>
      <c r="B13595" s="11" t="s">
        <v>45179</v>
      </c>
      <c r="C13595" s="12" t="s">
        <v>45180</v>
      </c>
      <c r="D13595" s="12" t="s">
        <v>45181</v>
      </c>
      <c r="E13595" s="12" t="s">
        <v>45182</v>
      </c>
      <c r="F13595" s="12" t="s">
        <v>45183</v>
      </c>
      <c r="G13595" s="15"/>
      <c r="H13595" s="14" t="str">
        <f>IF(G13595=J13595,"未作答",IF(G13595=答案!A13595,"正确","错误"))</f>
        <v>未作答</v>
      </c>
    </row>
    <row r="13596" customHeight="1" spans="1:8">
      <c r="A13596" s="10">
        <v>13595</v>
      </c>
      <c r="B13596" s="11" t="s">
        <v>44423</v>
      </c>
      <c r="C13596" s="16">
        <v>4</v>
      </c>
      <c r="D13596" s="16">
        <v>6</v>
      </c>
      <c r="E13596" s="16">
        <v>8</v>
      </c>
      <c r="F13596" s="16">
        <v>10</v>
      </c>
      <c r="G13596" s="15"/>
      <c r="H13596" s="14" t="str">
        <f>IF(G13596=J13596,"未作答",IF(G13596=答案!A13596,"正确","错误"))</f>
        <v>未作答</v>
      </c>
    </row>
    <row r="13597" customHeight="1" spans="1:8">
      <c r="A13597" s="10">
        <v>13596</v>
      </c>
      <c r="B13597" s="11" t="s">
        <v>34866</v>
      </c>
      <c r="C13597" s="12" t="s">
        <v>6750</v>
      </c>
      <c r="D13597" s="12" t="s">
        <v>551</v>
      </c>
      <c r="E13597" s="12" t="s">
        <v>601</v>
      </c>
      <c r="F13597" s="12" t="s">
        <v>15146</v>
      </c>
      <c r="G13597" s="15"/>
      <c r="H13597" s="14" t="str">
        <f>IF(G13597=J13597,"未作答",IF(G13597=答案!A13597,"正确","错误"))</f>
        <v>未作答</v>
      </c>
    </row>
    <row r="13598" customHeight="1" spans="1:8">
      <c r="A13598" s="10">
        <v>13597</v>
      </c>
      <c r="B13598" s="11" t="s">
        <v>36494</v>
      </c>
      <c r="C13598" s="12" t="s">
        <v>18440</v>
      </c>
      <c r="D13598" s="12" t="s">
        <v>45184</v>
      </c>
      <c r="E13598" s="12" t="s">
        <v>32402</v>
      </c>
      <c r="F13598" s="12" t="s">
        <v>45185</v>
      </c>
      <c r="G13598" s="15"/>
      <c r="H13598" s="14" t="str">
        <f>IF(G13598=J13598,"未作答",IF(G13598=答案!A13598,"正确","错误"))</f>
        <v>未作答</v>
      </c>
    </row>
    <row r="13599" customHeight="1" spans="1:8">
      <c r="A13599" s="10">
        <v>13598</v>
      </c>
      <c r="B13599" s="11" t="s">
        <v>45186</v>
      </c>
      <c r="C13599" s="12" t="s">
        <v>45187</v>
      </c>
      <c r="D13599" s="12" t="s">
        <v>45188</v>
      </c>
      <c r="E13599" s="12" t="s">
        <v>45189</v>
      </c>
      <c r="F13599" s="12" t="s">
        <v>45190</v>
      </c>
      <c r="G13599" s="15"/>
      <c r="H13599" s="14" t="str">
        <f>IF(G13599=J13599,"未作答",IF(G13599=答案!A13599,"正确","错误"))</f>
        <v>未作答</v>
      </c>
    </row>
    <row r="13600" customHeight="1" spans="1:8">
      <c r="A13600" s="10">
        <v>13599</v>
      </c>
      <c r="B13600" s="11" t="s">
        <v>45191</v>
      </c>
      <c r="C13600" s="12" t="s">
        <v>45192</v>
      </c>
      <c r="D13600" s="12" t="s">
        <v>42151</v>
      </c>
      <c r="E13600" s="12" t="s">
        <v>41250</v>
      </c>
      <c r="F13600" s="12" t="s">
        <v>36296</v>
      </c>
      <c r="G13600" s="15"/>
      <c r="H13600" s="14" t="str">
        <f>IF(G13600=J13600,"未作答",IF(G13600=答案!A13600,"正确","错误"))</f>
        <v>未作答</v>
      </c>
    </row>
    <row r="13601" customHeight="1" spans="1:8">
      <c r="A13601" s="10">
        <v>13600</v>
      </c>
      <c r="B13601" s="11" t="s">
        <v>45193</v>
      </c>
      <c r="C13601" s="12" t="s">
        <v>45194</v>
      </c>
      <c r="D13601" s="12" t="s">
        <v>45195</v>
      </c>
      <c r="E13601" s="12" t="s">
        <v>45196</v>
      </c>
      <c r="F13601" s="12" t="s">
        <v>45197</v>
      </c>
      <c r="G13601" s="15"/>
      <c r="H13601" s="14" t="str">
        <f>IF(G13601=J13601,"未作答",IF(G13601=答案!A13601,"正确","错误"))</f>
        <v>未作答</v>
      </c>
    </row>
    <row r="13602" customHeight="1" spans="1:8">
      <c r="A13602" s="10">
        <v>13601</v>
      </c>
      <c r="B13602" s="11" t="s">
        <v>35946</v>
      </c>
      <c r="C13602" s="12" t="s">
        <v>45198</v>
      </c>
      <c r="D13602" s="12" t="s">
        <v>35947</v>
      </c>
      <c r="E13602" s="12" t="s">
        <v>45199</v>
      </c>
      <c r="F13602" s="12" t="s">
        <v>35949</v>
      </c>
      <c r="G13602" s="15"/>
      <c r="H13602" s="14" t="str">
        <f>IF(G13602=J13602,"未作答",IF(G13602=答案!A13602,"正确","错误"))</f>
        <v>未作答</v>
      </c>
    </row>
    <row r="13603" customHeight="1" spans="1:8">
      <c r="A13603" s="10">
        <v>13602</v>
      </c>
      <c r="B13603" s="11" t="s">
        <v>45200</v>
      </c>
      <c r="C13603" s="12" t="s">
        <v>45201</v>
      </c>
      <c r="D13603" s="12" t="s">
        <v>45202</v>
      </c>
      <c r="E13603" s="12" t="s">
        <v>45203</v>
      </c>
      <c r="F13603" s="12" t="s">
        <v>45204</v>
      </c>
      <c r="G13603" s="15"/>
      <c r="H13603" s="14" t="str">
        <f>IF(G13603=J13603,"未作答",IF(G13603=答案!A13603,"正确","错误"))</f>
        <v>未作答</v>
      </c>
    </row>
    <row r="13604" customHeight="1" spans="1:8">
      <c r="A13604" s="10">
        <v>13603</v>
      </c>
      <c r="B13604" s="11" t="s">
        <v>45205</v>
      </c>
      <c r="C13604" s="12" t="s">
        <v>45206</v>
      </c>
      <c r="D13604" s="12" t="s">
        <v>45207</v>
      </c>
      <c r="E13604" s="12" t="s">
        <v>45208</v>
      </c>
      <c r="F13604" s="12" t="s">
        <v>45209</v>
      </c>
      <c r="G13604" s="15"/>
      <c r="H13604" s="14" t="str">
        <f>IF(G13604=J13604,"未作答",IF(G13604=答案!A13604,"正确","错误"))</f>
        <v>未作答</v>
      </c>
    </row>
    <row r="13605" customHeight="1" spans="1:8">
      <c r="A13605" s="10">
        <v>13604</v>
      </c>
      <c r="B13605" s="11" t="s">
        <v>45210</v>
      </c>
      <c r="C13605" s="12" t="s">
        <v>45211</v>
      </c>
      <c r="D13605" s="12" t="s">
        <v>45212</v>
      </c>
      <c r="E13605" s="12" t="s">
        <v>45213</v>
      </c>
      <c r="F13605" s="12" t="s">
        <v>45214</v>
      </c>
      <c r="G13605" s="15"/>
      <c r="H13605" s="14" t="str">
        <f>IF(G13605=J13605,"未作答",IF(G13605=答案!A13605,"正确","错误"))</f>
        <v>未作答</v>
      </c>
    </row>
    <row r="13606" customHeight="1" spans="1:8">
      <c r="A13606" s="10">
        <v>13605</v>
      </c>
      <c r="B13606" s="11" t="s">
        <v>45215</v>
      </c>
      <c r="C13606" s="12" t="s">
        <v>40613</v>
      </c>
      <c r="D13606" s="12" t="s">
        <v>45216</v>
      </c>
      <c r="E13606" s="12" t="s">
        <v>45217</v>
      </c>
      <c r="F13606" s="12" t="s">
        <v>39632</v>
      </c>
      <c r="G13606" s="15"/>
      <c r="H13606" s="14" t="str">
        <f>IF(G13606=J13606,"未作答",IF(G13606=答案!A13606,"正确","错误"))</f>
        <v>未作答</v>
      </c>
    </row>
    <row r="13607" customHeight="1" spans="1:8">
      <c r="A13607" s="10">
        <v>13606</v>
      </c>
      <c r="B13607" s="11" t="s">
        <v>45218</v>
      </c>
      <c r="C13607" s="12" t="s">
        <v>35469</v>
      </c>
      <c r="D13607" s="12" t="s">
        <v>19363</v>
      </c>
      <c r="E13607" s="12" t="s">
        <v>11056</v>
      </c>
      <c r="F13607" s="12" t="s">
        <v>11055</v>
      </c>
      <c r="G13607" s="15"/>
      <c r="H13607" s="14" t="str">
        <f>IF(G13607=J13607,"未作答",IF(G13607=答案!A13607,"正确","错误"))</f>
        <v>未作答</v>
      </c>
    </row>
    <row r="13608" customHeight="1" spans="1:8">
      <c r="A13608" s="10">
        <v>13607</v>
      </c>
      <c r="B13608" s="11" t="s">
        <v>41032</v>
      </c>
      <c r="C13608" s="12" t="s">
        <v>41033</v>
      </c>
      <c r="D13608" s="12" t="s">
        <v>42226</v>
      </c>
      <c r="E13608" s="12" t="s">
        <v>41034</v>
      </c>
      <c r="F13608" s="12" t="s">
        <v>41036</v>
      </c>
      <c r="G13608" s="15"/>
      <c r="H13608" s="14" t="str">
        <f>IF(G13608=J13608,"未作答",IF(G13608=答案!A13608,"正确","错误"))</f>
        <v>未作答</v>
      </c>
    </row>
    <row r="13609" customHeight="1" spans="1:8">
      <c r="A13609" s="10">
        <v>13608</v>
      </c>
      <c r="B13609" s="11" t="s">
        <v>45219</v>
      </c>
      <c r="C13609" s="12" t="s">
        <v>45220</v>
      </c>
      <c r="D13609" s="12" t="s">
        <v>45221</v>
      </c>
      <c r="E13609" s="12" t="s">
        <v>11110</v>
      </c>
      <c r="F13609" s="12" t="s">
        <v>33765</v>
      </c>
      <c r="G13609" s="15"/>
      <c r="H13609" s="14" t="str">
        <f>IF(G13609=J13609,"未作答",IF(G13609=答案!A13609,"正确","错误"))</f>
        <v>未作答</v>
      </c>
    </row>
    <row r="13610" customHeight="1" spans="1:8">
      <c r="A13610" s="10">
        <v>13609</v>
      </c>
      <c r="B13610" s="11" t="s">
        <v>43627</v>
      </c>
      <c r="C13610" s="12" t="s">
        <v>45222</v>
      </c>
      <c r="D13610" s="12" t="s">
        <v>43560</v>
      </c>
      <c r="E13610" s="12" t="s">
        <v>43628</v>
      </c>
      <c r="F13610" s="12" t="s">
        <v>43629</v>
      </c>
      <c r="G13610" s="15"/>
      <c r="H13610" s="14" t="str">
        <f>IF(G13610=J13610,"未作答",IF(G13610=答案!A13610,"正确","错误"))</f>
        <v>未作答</v>
      </c>
    </row>
    <row r="13611" customHeight="1" spans="1:8">
      <c r="A13611" s="10">
        <v>13610</v>
      </c>
      <c r="B13611" s="11" t="s">
        <v>44360</v>
      </c>
      <c r="C13611" s="12" t="s">
        <v>35277</v>
      </c>
      <c r="D13611" s="12" t="s">
        <v>35278</v>
      </c>
      <c r="E13611" s="12" t="s">
        <v>34702</v>
      </c>
      <c r="F13611" s="12" t="s">
        <v>35117</v>
      </c>
      <c r="G13611" s="15"/>
      <c r="H13611" s="14" t="str">
        <f>IF(G13611=J13611,"未作答",IF(G13611=答案!A13611,"正确","错误"))</f>
        <v>未作答</v>
      </c>
    </row>
    <row r="13612" customHeight="1" spans="1:8">
      <c r="A13612" s="10">
        <v>13611</v>
      </c>
      <c r="B13612" s="11" t="s">
        <v>45223</v>
      </c>
      <c r="C13612" s="12" t="s">
        <v>45224</v>
      </c>
      <c r="D13612" s="12" t="s">
        <v>45225</v>
      </c>
      <c r="E13612" s="12" t="s">
        <v>45226</v>
      </c>
      <c r="F13612" s="12" t="s">
        <v>45227</v>
      </c>
      <c r="G13612" s="15"/>
      <c r="H13612" s="14" t="str">
        <f>IF(G13612=J13612,"未作答",IF(G13612=答案!A13612,"正确","错误"))</f>
        <v>未作答</v>
      </c>
    </row>
    <row r="13613" customHeight="1" spans="1:8">
      <c r="A13613" s="10">
        <v>13612</v>
      </c>
      <c r="B13613" s="11" t="s">
        <v>45228</v>
      </c>
      <c r="C13613" s="12" t="s">
        <v>2504</v>
      </c>
      <c r="D13613" s="12" t="s">
        <v>1579</v>
      </c>
      <c r="E13613" s="12" t="s">
        <v>2505</v>
      </c>
      <c r="F13613" s="12" t="s">
        <v>2506</v>
      </c>
      <c r="G13613" s="15"/>
      <c r="H13613" s="14" t="str">
        <f>IF(G13613=J13613,"未作答",IF(G13613=答案!A13613,"正确","错误"))</f>
        <v>未作答</v>
      </c>
    </row>
    <row r="13614" customHeight="1" spans="1:8">
      <c r="A13614" s="10">
        <v>13613</v>
      </c>
      <c r="B13614" s="11" t="s">
        <v>45229</v>
      </c>
      <c r="C13614" s="12" t="s">
        <v>45230</v>
      </c>
      <c r="D13614" s="12" t="s">
        <v>45231</v>
      </c>
      <c r="E13614" s="12" t="s">
        <v>45232</v>
      </c>
      <c r="F13614" s="12" t="s">
        <v>45233</v>
      </c>
      <c r="G13614" s="15"/>
      <c r="H13614" s="14" t="str">
        <f>IF(G13614=J13614,"未作答",IF(G13614=答案!A13614,"正确","错误"))</f>
        <v>未作答</v>
      </c>
    </row>
    <row r="13615" customHeight="1" spans="1:8">
      <c r="A13615" s="10">
        <v>13614</v>
      </c>
      <c r="B13615" s="11" t="s">
        <v>45234</v>
      </c>
      <c r="C13615" s="12" t="s">
        <v>34716</v>
      </c>
      <c r="D13615" s="12" t="s">
        <v>971</v>
      </c>
      <c r="E13615" s="12" t="s">
        <v>40962</v>
      </c>
      <c r="F13615" s="12" t="s">
        <v>35469</v>
      </c>
      <c r="G13615" s="15"/>
      <c r="H13615" s="14" t="str">
        <f>IF(G13615=J13615,"未作答",IF(G13615=答案!A13615,"正确","错误"))</f>
        <v>未作答</v>
      </c>
    </row>
    <row r="13616" customHeight="1" spans="1:8">
      <c r="A13616" s="10">
        <v>13615</v>
      </c>
      <c r="B13616" s="11" t="s">
        <v>45235</v>
      </c>
      <c r="C13616" s="12" t="s">
        <v>45236</v>
      </c>
      <c r="D13616" s="12" t="s">
        <v>6750</v>
      </c>
      <c r="E13616" s="12" t="s">
        <v>601</v>
      </c>
      <c r="F13616" s="12" t="s">
        <v>551</v>
      </c>
      <c r="G13616" s="15"/>
      <c r="H13616" s="14" t="str">
        <f>IF(G13616=J13616,"未作答",IF(G13616=答案!A13616,"正确","错误"))</f>
        <v>未作答</v>
      </c>
    </row>
    <row r="13617" customHeight="1" spans="1:8">
      <c r="A13617" s="10">
        <v>13616</v>
      </c>
      <c r="B13617" s="11" t="s">
        <v>39117</v>
      </c>
      <c r="C13617" s="12" t="s">
        <v>39118</v>
      </c>
      <c r="D13617" s="12" t="s">
        <v>39119</v>
      </c>
      <c r="E13617" s="12" t="s">
        <v>1300</v>
      </c>
      <c r="F13617" s="12" t="s">
        <v>221</v>
      </c>
      <c r="G13617" s="15"/>
      <c r="H13617" s="14" t="str">
        <f>IF(G13617=J13617,"未作答",IF(G13617=答案!A13617,"正确","错误"))</f>
        <v>未作答</v>
      </c>
    </row>
    <row r="13618" customHeight="1" spans="1:8">
      <c r="A13618" s="10">
        <v>13617</v>
      </c>
      <c r="B13618" s="11" t="s">
        <v>45237</v>
      </c>
      <c r="C13618" s="12" t="s">
        <v>36504</v>
      </c>
      <c r="D13618" s="12" t="s">
        <v>45238</v>
      </c>
      <c r="E13618" s="12" t="s">
        <v>6734</v>
      </c>
      <c r="F13618" s="12" t="s">
        <v>45239</v>
      </c>
      <c r="G13618" s="15"/>
      <c r="H13618" s="14" t="str">
        <f>IF(G13618=J13618,"未作答",IF(G13618=答案!A13618,"正确","错误"))</f>
        <v>未作答</v>
      </c>
    </row>
    <row r="13619" customHeight="1" spans="1:8">
      <c r="A13619" s="10">
        <v>13618</v>
      </c>
      <c r="B13619" s="11" t="s">
        <v>42722</v>
      </c>
      <c r="C13619" s="12" t="s">
        <v>45240</v>
      </c>
      <c r="D13619" s="12" t="s">
        <v>45241</v>
      </c>
      <c r="E13619" s="12" t="s">
        <v>45242</v>
      </c>
      <c r="F13619" s="12" t="s">
        <v>45243</v>
      </c>
      <c r="G13619" s="15"/>
      <c r="H13619" s="14" t="str">
        <f>IF(G13619=J13619,"未作答",IF(G13619=答案!A13619,"正确","错误"))</f>
        <v>未作答</v>
      </c>
    </row>
    <row r="13620" customHeight="1" spans="1:8">
      <c r="A13620" s="10">
        <v>13619</v>
      </c>
      <c r="B13620" s="11" t="s">
        <v>45244</v>
      </c>
      <c r="C13620" s="12" t="s">
        <v>38482</v>
      </c>
      <c r="D13620" s="12" t="s">
        <v>45245</v>
      </c>
      <c r="E13620" s="12" t="s">
        <v>45246</v>
      </c>
      <c r="F13620" s="12" t="s">
        <v>45247</v>
      </c>
      <c r="G13620" s="15"/>
      <c r="H13620" s="14" t="str">
        <f>IF(G13620=J13620,"未作答",IF(G13620=答案!A13620,"正确","错误"))</f>
        <v>未作答</v>
      </c>
    </row>
    <row r="13621" customHeight="1" spans="1:8">
      <c r="A13621" s="10">
        <v>13620</v>
      </c>
      <c r="B13621" s="11" t="s">
        <v>45248</v>
      </c>
      <c r="C13621" s="12" t="s">
        <v>39563</v>
      </c>
      <c r="D13621" s="12" t="s">
        <v>45249</v>
      </c>
      <c r="E13621" s="12" t="s">
        <v>45250</v>
      </c>
      <c r="F13621" s="12" t="s">
        <v>36321</v>
      </c>
      <c r="G13621" s="15"/>
      <c r="H13621" s="14" t="str">
        <f>IF(G13621=J13621,"未作答",IF(G13621=答案!A13621,"正确","错误"))</f>
        <v>未作答</v>
      </c>
    </row>
    <row r="13622" customHeight="1" spans="1:8">
      <c r="A13622" s="10">
        <v>13621</v>
      </c>
      <c r="B13622" s="11" t="s">
        <v>45251</v>
      </c>
      <c r="C13622" s="12" t="s">
        <v>42014</v>
      </c>
      <c r="D13622" s="12" t="s">
        <v>45252</v>
      </c>
      <c r="E13622" s="12" t="s">
        <v>42016</v>
      </c>
      <c r="F13622" s="12" t="s">
        <v>45253</v>
      </c>
      <c r="G13622" s="15"/>
      <c r="H13622" s="14" t="str">
        <f>IF(G13622=J13622,"未作答",IF(G13622=答案!A13622,"正确","错误"))</f>
        <v>未作答</v>
      </c>
    </row>
    <row r="13623" customHeight="1" spans="1:8">
      <c r="A13623" s="10">
        <v>13622</v>
      </c>
      <c r="B13623" s="11" t="s">
        <v>45254</v>
      </c>
      <c r="C13623" s="12" t="s">
        <v>19163</v>
      </c>
      <c r="D13623" s="12" t="s">
        <v>19164</v>
      </c>
      <c r="E13623" s="12" t="s">
        <v>45255</v>
      </c>
      <c r="F13623" s="12" t="s">
        <v>19166</v>
      </c>
      <c r="G13623" s="15"/>
      <c r="H13623" s="14" t="str">
        <f>IF(G13623=J13623,"未作答",IF(G13623=答案!A13623,"正确","错误"))</f>
        <v>未作答</v>
      </c>
    </row>
    <row r="13624" customHeight="1" spans="1:8">
      <c r="A13624" s="10">
        <v>13623</v>
      </c>
      <c r="B13624" s="11" t="s">
        <v>45256</v>
      </c>
      <c r="C13624" s="12" t="s">
        <v>45257</v>
      </c>
      <c r="D13624" s="12" t="s">
        <v>45258</v>
      </c>
      <c r="E13624" s="12" t="s">
        <v>45259</v>
      </c>
      <c r="F13624" s="12" t="s">
        <v>45260</v>
      </c>
      <c r="G13624" s="15"/>
      <c r="H13624" s="14" t="str">
        <f>IF(G13624=J13624,"未作答",IF(G13624=答案!A13624,"正确","错误"))</f>
        <v>未作答</v>
      </c>
    </row>
    <row r="13625" customHeight="1" spans="1:8">
      <c r="A13625" s="10">
        <v>13624</v>
      </c>
      <c r="B13625" s="11" t="s">
        <v>45261</v>
      </c>
      <c r="C13625" s="12" t="s">
        <v>7900</v>
      </c>
      <c r="D13625" s="12" t="s">
        <v>7899</v>
      </c>
      <c r="E13625" s="12" t="s">
        <v>7898</v>
      </c>
      <c r="F13625" s="12" t="s">
        <v>45262</v>
      </c>
      <c r="G13625" s="15"/>
      <c r="H13625" s="14" t="str">
        <f>IF(G13625=J13625,"未作答",IF(G13625=答案!A13625,"正确","错误"))</f>
        <v>未作答</v>
      </c>
    </row>
    <row r="13626" customHeight="1" spans="1:8">
      <c r="A13626" s="10">
        <v>13625</v>
      </c>
      <c r="B13626" s="11" t="s">
        <v>45263</v>
      </c>
      <c r="C13626" s="12" t="s">
        <v>45264</v>
      </c>
      <c r="D13626" s="12" t="s">
        <v>45265</v>
      </c>
      <c r="E13626" s="12" t="s">
        <v>45266</v>
      </c>
      <c r="F13626" s="12" t="s">
        <v>45267</v>
      </c>
      <c r="G13626" s="15"/>
      <c r="H13626" s="14" t="str">
        <f>IF(G13626=J13626,"未作答",IF(G13626=答案!A13626,"正确","错误"))</f>
        <v>未作答</v>
      </c>
    </row>
    <row r="13627" customHeight="1" spans="1:8">
      <c r="A13627" s="10">
        <v>13626</v>
      </c>
      <c r="B13627" s="11" t="s">
        <v>45268</v>
      </c>
      <c r="C13627" s="12" t="s">
        <v>35882</v>
      </c>
      <c r="D13627" s="12" t="s">
        <v>45269</v>
      </c>
      <c r="E13627" s="12" t="s">
        <v>34512</v>
      </c>
      <c r="F13627" s="12" t="s">
        <v>35885</v>
      </c>
      <c r="G13627" s="15"/>
      <c r="H13627" s="14" t="str">
        <f>IF(G13627=J13627,"未作答",IF(G13627=答案!A13627,"正确","错误"))</f>
        <v>未作答</v>
      </c>
    </row>
    <row r="13628" customHeight="1" spans="1:8">
      <c r="A13628" s="10">
        <v>13627</v>
      </c>
      <c r="B13628" s="11" t="s">
        <v>45270</v>
      </c>
      <c r="C13628" s="12" t="s">
        <v>45271</v>
      </c>
      <c r="D13628" s="12" t="s">
        <v>45272</v>
      </c>
      <c r="E13628" s="12" t="s">
        <v>45273</v>
      </c>
      <c r="F13628" s="12" t="s">
        <v>45274</v>
      </c>
      <c r="G13628" s="15"/>
      <c r="H13628" s="14" t="str">
        <f>IF(G13628=J13628,"未作答",IF(G13628=答案!A13628,"正确","错误"))</f>
        <v>未作答</v>
      </c>
    </row>
    <row r="13629" customHeight="1" spans="1:8">
      <c r="A13629" s="10">
        <v>13628</v>
      </c>
      <c r="B13629" s="11" t="s">
        <v>45275</v>
      </c>
      <c r="C13629" s="12" t="s">
        <v>45276</v>
      </c>
      <c r="D13629" s="12" t="s">
        <v>45277</v>
      </c>
      <c r="E13629" s="12" t="s">
        <v>45278</v>
      </c>
      <c r="F13629" s="12" t="s">
        <v>45279</v>
      </c>
      <c r="G13629" s="15"/>
      <c r="H13629" s="14" t="str">
        <f>IF(G13629=J13629,"未作答",IF(G13629=答案!A13629,"正确","错误"))</f>
        <v>未作答</v>
      </c>
    </row>
    <row r="13630" customHeight="1" spans="1:8">
      <c r="A13630" s="10">
        <v>13629</v>
      </c>
      <c r="B13630" s="11" t="s">
        <v>45280</v>
      </c>
      <c r="C13630" s="12" t="s">
        <v>11056</v>
      </c>
      <c r="D13630" s="12" t="s">
        <v>35469</v>
      </c>
      <c r="E13630" s="12" t="s">
        <v>34476</v>
      </c>
      <c r="F13630" s="12" t="s">
        <v>11055</v>
      </c>
      <c r="G13630" s="15"/>
      <c r="H13630" s="14" t="str">
        <f>IF(G13630=J13630,"未作答",IF(G13630=答案!A13630,"正确","错误"))</f>
        <v>未作答</v>
      </c>
    </row>
    <row r="13631" customHeight="1" spans="1:8">
      <c r="A13631" s="10">
        <v>13630</v>
      </c>
      <c r="B13631" s="11" t="s">
        <v>45281</v>
      </c>
      <c r="C13631" s="12" t="s">
        <v>45113</v>
      </c>
      <c r="D13631" s="12" t="s">
        <v>45114</v>
      </c>
      <c r="E13631" s="12" t="s">
        <v>45111</v>
      </c>
      <c r="F13631" s="12" t="s">
        <v>45112</v>
      </c>
      <c r="G13631" s="15"/>
      <c r="H13631" s="14" t="str">
        <f>IF(G13631=J13631,"未作答",IF(G13631=答案!A13631,"正确","错误"))</f>
        <v>未作答</v>
      </c>
    </row>
    <row r="13632" customHeight="1" spans="1:8">
      <c r="A13632" s="10">
        <v>13631</v>
      </c>
      <c r="B13632" s="11" t="s">
        <v>34999</v>
      </c>
      <c r="C13632" s="12" t="s">
        <v>7785</v>
      </c>
      <c r="D13632" s="12" t="s">
        <v>2388</v>
      </c>
      <c r="E13632" s="12" t="s">
        <v>2389</v>
      </c>
      <c r="F13632" s="12" t="s">
        <v>37881</v>
      </c>
      <c r="G13632" s="15"/>
      <c r="H13632" s="14" t="str">
        <f>IF(G13632=J13632,"未作答",IF(G13632=答案!A13632,"正确","错误"))</f>
        <v>未作答</v>
      </c>
    </row>
    <row r="13633" customHeight="1" spans="1:8">
      <c r="A13633" s="10">
        <v>13632</v>
      </c>
      <c r="B13633" s="11" t="s">
        <v>45282</v>
      </c>
      <c r="C13633" s="12" t="s">
        <v>41446</v>
      </c>
      <c r="D13633" s="12" t="s">
        <v>41447</v>
      </c>
      <c r="E13633" s="12" t="s">
        <v>41445</v>
      </c>
      <c r="F13633" s="12" t="s">
        <v>41448</v>
      </c>
      <c r="G13633" s="15"/>
      <c r="H13633" s="14" t="str">
        <f>IF(G13633=J13633,"未作答",IF(G13633=答案!A13633,"正确","错误"))</f>
        <v>未作答</v>
      </c>
    </row>
    <row r="13634" customHeight="1" spans="1:8">
      <c r="A13634" s="10">
        <v>13633</v>
      </c>
      <c r="B13634" s="11" t="s">
        <v>45283</v>
      </c>
      <c r="C13634" s="12" t="s">
        <v>36132</v>
      </c>
      <c r="D13634" s="12" t="s">
        <v>36133</v>
      </c>
      <c r="E13634" s="12" t="s">
        <v>36134</v>
      </c>
      <c r="F13634" s="12" t="s">
        <v>13100</v>
      </c>
      <c r="G13634" s="15"/>
      <c r="H13634" s="14" t="str">
        <f>IF(G13634=J13634,"未作答",IF(G13634=答案!A13634,"正确","错误"))</f>
        <v>未作答</v>
      </c>
    </row>
    <row r="13635" customHeight="1" spans="1:8">
      <c r="A13635" s="10">
        <v>13634</v>
      </c>
      <c r="B13635" s="11" t="s">
        <v>45284</v>
      </c>
      <c r="C13635" s="12" t="s">
        <v>45285</v>
      </c>
      <c r="D13635" s="12" t="s">
        <v>45286</v>
      </c>
      <c r="E13635" s="12" t="s">
        <v>45287</v>
      </c>
      <c r="F13635" s="12" t="s">
        <v>45288</v>
      </c>
      <c r="G13635" s="15"/>
      <c r="H13635" s="14" t="str">
        <f>IF(G13635=J13635,"未作答",IF(G13635=答案!A13635,"正确","错误"))</f>
        <v>未作答</v>
      </c>
    </row>
    <row r="13636" customHeight="1" spans="1:8">
      <c r="A13636" s="10">
        <v>13635</v>
      </c>
      <c r="B13636" s="11" t="s">
        <v>45289</v>
      </c>
      <c r="C13636" s="16">
        <v>510</v>
      </c>
      <c r="D13636" s="16">
        <v>254</v>
      </c>
      <c r="E13636" s="16">
        <v>126</v>
      </c>
      <c r="F13636" s="16">
        <v>62</v>
      </c>
      <c r="G13636" s="15"/>
      <c r="H13636" s="14" t="str">
        <f>IF(G13636=J13636,"未作答",IF(G13636=答案!A13636,"正确","错误"))</f>
        <v>未作答</v>
      </c>
    </row>
    <row r="13637" customHeight="1" spans="1:8">
      <c r="A13637" s="10">
        <v>13636</v>
      </c>
      <c r="B13637" s="11" t="s">
        <v>45290</v>
      </c>
      <c r="C13637" s="12" t="s">
        <v>45291</v>
      </c>
      <c r="D13637" s="12" t="s">
        <v>45292</v>
      </c>
      <c r="E13637" s="12" t="s">
        <v>45293</v>
      </c>
      <c r="F13637" s="12" t="s">
        <v>45294</v>
      </c>
      <c r="G13637" s="15"/>
      <c r="H13637" s="14" t="str">
        <f>IF(G13637=J13637,"未作答",IF(G13637=答案!A13637,"正确","错误"))</f>
        <v>未作答</v>
      </c>
    </row>
    <row r="13638" customHeight="1" spans="1:8">
      <c r="A13638" s="10">
        <v>13637</v>
      </c>
      <c r="B13638" s="11" t="s">
        <v>45295</v>
      </c>
      <c r="C13638" s="16">
        <v>0</v>
      </c>
      <c r="D13638" s="16">
        <v>1</v>
      </c>
      <c r="E13638" s="16">
        <v>2</v>
      </c>
      <c r="F13638" s="16">
        <v>3</v>
      </c>
      <c r="G13638" s="15"/>
      <c r="H13638" s="14" t="str">
        <f>IF(G13638=J13638,"未作答",IF(G13638=答案!A13638,"正确","错误"))</f>
        <v>未作答</v>
      </c>
    </row>
    <row r="13639" customHeight="1" spans="1:8">
      <c r="A13639" s="10">
        <v>13638</v>
      </c>
      <c r="B13639" s="11" t="s">
        <v>35333</v>
      </c>
      <c r="C13639" s="12" t="s">
        <v>45296</v>
      </c>
      <c r="D13639" s="12" t="s">
        <v>45297</v>
      </c>
      <c r="E13639" s="12" t="s">
        <v>45298</v>
      </c>
      <c r="F13639" s="12" t="s">
        <v>45299</v>
      </c>
      <c r="G13639" s="15"/>
      <c r="H13639" s="14" t="str">
        <f>IF(G13639=J13639,"未作答",IF(G13639=答案!A13639,"正确","错误"))</f>
        <v>未作答</v>
      </c>
    </row>
    <row r="13640" customHeight="1" spans="1:8">
      <c r="A13640" s="10">
        <v>13639</v>
      </c>
      <c r="B13640" s="11" t="s">
        <v>45300</v>
      </c>
      <c r="C13640" s="12" t="s">
        <v>9734</v>
      </c>
      <c r="D13640" s="12" t="s">
        <v>1510</v>
      </c>
      <c r="E13640" s="12" t="s">
        <v>8077</v>
      </c>
      <c r="F13640" s="12" t="s">
        <v>45301</v>
      </c>
      <c r="G13640" s="15"/>
      <c r="H13640" s="14" t="str">
        <f>IF(G13640=J13640,"未作答",IF(G13640=答案!A13640,"正确","错误"))</f>
        <v>未作答</v>
      </c>
    </row>
    <row r="13641" customHeight="1" spans="1:8">
      <c r="A13641" s="10">
        <v>13640</v>
      </c>
      <c r="B13641" s="11" t="s">
        <v>37736</v>
      </c>
      <c r="C13641" s="12" t="s">
        <v>43539</v>
      </c>
      <c r="D13641" s="12" t="s">
        <v>45302</v>
      </c>
      <c r="E13641" s="12" t="s">
        <v>37739</v>
      </c>
      <c r="F13641" s="12" t="s">
        <v>45303</v>
      </c>
      <c r="G13641" s="15"/>
      <c r="H13641" s="14" t="str">
        <f>IF(G13641=J13641,"未作答",IF(G13641=答案!A13641,"正确","错误"))</f>
        <v>未作答</v>
      </c>
    </row>
    <row r="13642" customHeight="1" spans="1:8">
      <c r="A13642" s="10">
        <v>13641</v>
      </c>
      <c r="B13642" s="11" t="s">
        <v>45304</v>
      </c>
      <c r="C13642" s="12" t="s">
        <v>36405</v>
      </c>
      <c r="D13642" s="12" t="s">
        <v>36406</v>
      </c>
      <c r="E13642" s="12" t="s">
        <v>36408</v>
      </c>
      <c r="F13642" s="12" t="s">
        <v>36407</v>
      </c>
      <c r="G13642" s="15"/>
      <c r="H13642" s="14" t="str">
        <f>IF(G13642=J13642,"未作答",IF(G13642=答案!A13642,"正确","错误"))</f>
        <v>未作答</v>
      </c>
    </row>
    <row r="13643" customHeight="1" spans="1:8">
      <c r="A13643" s="10">
        <v>13642</v>
      </c>
      <c r="B13643" s="11" t="s">
        <v>45305</v>
      </c>
      <c r="C13643" s="12" t="s">
        <v>45306</v>
      </c>
      <c r="D13643" s="12" t="s">
        <v>45307</v>
      </c>
      <c r="E13643" s="12" t="s">
        <v>45308</v>
      </c>
      <c r="F13643" s="12" t="s">
        <v>45309</v>
      </c>
      <c r="G13643" s="15"/>
      <c r="H13643" s="14" t="str">
        <f>IF(G13643=J13643,"未作答",IF(G13643=答案!A13643,"正确","错误"))</f>
        <v>未作答</v>
      </c>
    </row>
    <row r="13644" customHeight="1" spans="1:8">
      <c r="A13644" s="10">
        <v>13643</v>
      </c>
      <c r="B13644" s="11" t="s">
        <v>44837</v>
      </c>
      <c r="C13644" s="12" t="s">
        <v>44840</v>
      </c>
      <c r="D13644" s="12" t="s">
        <v>44839</v>
      </c>
      <c r="E13644" s="12" t="s">
        <v>45310</v>
      </c>
      <c r="F13644" s="12" t="s">
        <v>44838</v>
      </c>
      <c r="G13644" s="15"/>
      <c r="H13644" s="14" t="str">
        <f>IF(G13644=J13644,"未作答",IF(G13644=答案!A13644,"正确","错误"))</f>
        <v>未作答</v>
      </c>
    </row>
    <row r="13645" customHeight="1" spans="1:8">
      <c r="A13645" s="10">
        <v>13644</v>
      </c>
      <c r="B13645" s="11" t="s">
        <v>45311</v>
      </c>
      <c r="C13645" s="12" t="s">
        <v>45312</v>
      </c>
      <c r="D13645" s="12" t="s">
        <v>36184</v>
      </c>
      <c r="E13645" s="12" t="s">
        <v>35782</v>
      </c>
      <c r="F13645" s="12" t="s">
        <v>2345</v>
      </c>
      <c r="G13645" s="15"/>
      <c r="H13645" s="14" t="str">
        <f>IF(G13645=J13645,"未作答",IF(G13645=答案!A13645,"正确","错误"))</f>
        <v>未作答</v>
      </c>
    </row>
    <row r="13646" customHeight="1" spans="1:8">
      <c r="A13646" s="10">
        <v>13645</v>
      </c>
      <c r="B13646" s="11" t="s">
        <v>45313</v>
      </c>
      <c r="C13646" s="12" t="s">
        <v>1583</v>
      </c>
      <c r="D13646" s="12" t="s">
        <v>1584</v>
      </c>
      <c r="E13646" s="12" t="s">
        <v>1585</v>
      </c>
      <c r="F13646" s="12" t="s">
        <v>1586</v>
      </c>
      <c r="G13646" s="15"/>
      <c r="H13646" s="14" t="str">
        <f>IF(G13646=J13646,"未作答",IF(G13646=答案!A13646,"正确","错误"))</f>
        <v>未作答</v>
      </c>
    </row>
    <row r="13647" customHeight="1" spans="1:8">
      <c r="A13647" s="10">
        <v>13646</v>
      </c>
      <c r="B13647" s="11" t="s">
        <v>45314</v>
      </c>
      <c r="C13647" s="12" t="s">
        <v>45315</v>
      </c>
      <c r="D13647" s="12" t="s">
        <v>45316</v>
      </c>
      <c r="E13647" s="12" t="s">
        <v>45317</v>
      </c>
      <c r="F13647" s="12" t="s">
        <v>45318</v>
      </c>
      <c r="G13647" s="15"/>
      <c r="H13647" s="14" t="str">
        <f>IF(G13647=J13647,"未作答",IF(G13647=答案!A13647,"正确","错误"))</f>
        <v>未作答</v>
      </c>
    </row>
    <row r="13648" customHeight="1" spans="1:8">
      <c r="A13648" s="10">
        <v>13647</v>
      </c>
      <c r="B13648" s="11" t="s">
        <v>45319</v>
      </c>
      <c r="C13648" s="12" t="s">
        <v>40840</v>
      </c>
      <c r="D13648" s="12" t="s">
        <v>40841</v>
      </c>
      <c r="E13648" s="12" t="s">
        <v>40842</v>
      </c>
      <c r="F13648" s="12" t="s">
        <v>40843</v>
      </c>
      <c r="G13648" s="15"/>
      <c r="H13648" s="14" t="str">
        <f>IF(G13648=J13648,"未作答",IF(G13648=答案!A13648,"正确","错误"))</f>
        <v>未作答</v>
      </c>
    </row>
    <row r="13649" customHeight="1" spans="1:8">
      <c r="A13649" s="10">
        <v>13648</v>
      </c>
      <c r="B13649" s="11" t="s">
        <v>35783</v>
      </c>
      <c r="C13649" s="12" t="s">
        <v>35785</v>
      </c>
      <c r="D13649" s="12" t="s">
        <v>35784</v>
      </c>
      <c r="E13649" s="12" t="s">
        <v>39975</v>
      </c>
      <c r="F13649" s="12" t="s">
        <v>35787</v>
      </c>
      <c r="G13649" s="15"/>
      <c r="H13649" s="14" t="str">
        <f>IF(G13649=J13649,"未作答",IF(G13649=答案!A13649,"正确","错误"))</f>
        <v>未作答</v>
      </c>
    </row>
    <row r="13650" customHeight="1" spans="1:8">
      <c r="A13650" s="10">
        <v>13649</v>
      </c>
      <c r="B13650" s="11" t="s">
        <v>35370</v>
      </c>
      <c r="C13650" s="12" t="s">
        <v>35371</v>
      </c>
      <c r="D13650" s="12" t="s">
        <v>45320</v>
      </c>
      <c r="E13650" s="12" t="s">
        <v>35373</v>
      </c>
      <c r="F13650" s="12" t="s">
        <v>35372</v>
      </c>
      <c r="G13650" s="15"/>
      <c r="H13650" s="14" t="str">
        <f>IF(G13650=J13650,"未作答",IF(G13650=答案!A13650,"正确","错误"))</f>
        <v>未作答</v>
      </c>
    </row>
    <row r="13651" customHeight="1" spans="1:8">
      <c r="A13651" s="10">
        <v>13650</v>
      </c>
      <c r="B13651" s="11" t="s">
        <v>45321</v>
      </c>
      <c r="C13651" s="12" t="s">
        <v>657</v>
      </c>
      <c r="D13651" s="12" t="s">
        <v>34941</v>
      </c>
      <c r="E13651" s="12" t="s">
        <v>11055</v>
      </c>
      <c r="F13651" s="12" t="s">
        <v>18829</v>
      </c>
      <c r="G13651" s="15"/>
      <c r="H13651" s="14" t="str">
        <f>IF(G13651=J13651,"未作答",IF(G13651=答案!A13651,"正确","错误"))</f>
        <v>未作答</v>
      </c>
    </row>
    <row r="13652" customHeight="1" spans="1:8">
      <c r="A13652" s="10">
        <v>13651</v>
      </c>
      <c r="B13652" s="11" t="s">
        <v>45322</v>
      </c>
      <c r="C13652" s="12" t="s">
        <v>11768</v>
      </c>
      <c r="D13652" s="12" t="s">
        <v>1860</v>
      </c>
      <c r="E13652" s="12" t="s">
        <v>36814</v>
      </c>
      <c r="F13652" s="12" t="s">
        <v>11961</v>
      </c>
      <c r="G13652" s="15"/>
      <c r="H13652" s="14" t="str">
        <f>IF(G13652=J13652,"未作答",IF(G13652=答案!A13652,"正确","错误"))</f>
        <v>未作答</v>
      </c>
    </row>
    <row r="13653" customHeight="1" spans="1:8">
      <c r="A13653" s="10">
        <v>13652</v>
      </c>
      <c r="B13653" s="11" t="s">
        <v>45323</v>
      </c>
      <c r="C13653" s="12" t="str">
        <f>C2</f>
        <v>对称加密算法中，加密密钥可以公开</v>
      </c>
      <c r="D13653" s="12" t="str">
        <f>$B2</f>
        <v>以下关于对称加密与非对称加密算法叙述中，错误的是（   ）。</v>
      </c>
      <c r="E13653" s="12" t="str">
        <f>B2</f>
        <v>以下关于对称加密与非对称加密算法叙述中，错误的是（   ）。</v>
      </c>
      <c r="F13653" s="12" t="str">
        <f>B$2</f>
        <v>以下关于对称加密与非对称加密算法叙述中，错误的是（   ）。</v>
      </c>
      <c r="G13653" s="15"/>
      <c r="H13653" s="14" t="str">
        <f>IF(G13653=J13653,"未作答",IF(G13653=答案!A13653,"正确","错误"))</f>
        <v>未作答</v>
      </c>
    </row>
    <row r="13654" customHeight="1" spans="1:8">
      <c r="A13654" s="10">
        <v>13653</v>
      </c>
      <c r="B13654" s="11" t="s">
        <v>45324</v>
      </c>
      <c r="C13654" s="12" t="s">
        <v>40962</v>
      </c>
      <c r="D13654" s="12" t="s">
        <v>971</v>
      </c>
      <c r="E13654" s="12" t="s">
        <v>35439</v>
      </c>
      <c r="F13654" s="12" t="s">
        <v>35472</v>
      </c>
      <c r="G13654" s="15"/>
      <c r="H13654" s="14" t="str">
        <f>IF(G13654=J13654,"未作答",IF(G13654=答案!A13654,"正确","错误"))</f>
        <v>未作答</v>
      </c>
    </row>
    <row r="13655" customHeight="1" spans="1:8">
      <c r="A13655" s="10">
        <v>13654</v>
      </c>
      <c r="B13655" s="11" t="s">
        <v>45325</v>
      </c>
      <c r="C13655" s="12" t="s">
        <v>37350</v>
      </c>
      <c r="D13655" s="12" t="s">
        <v>37351</v>
      </c>
      <c r="E13655" s="12" t="s">
        <v>37352</v>
      </c>
      <c r="F13655" s="12" t="s">
        <v>37353</v>
      </c>
      <c r="G13655" s="15"/>
      <c r="H13655" s="14" t="str">
        <f>IF(G13655=J13655,"未作答",IF(G13655=答案!A13655,"正确","错误"))</f>
        <v>未作答</v>
      </c>
    </row>
    <row r="13656" customHeight="1" spans="1:8">
      <c r="A13656" s="10">
        <v>13655</v>
      </c>
      <c r="B13656" s="11" t="s">
        <v>45326</v>
      </c>
      <c r="C13656" s="12" t="s">
        <v>45327</v>
      </c>
      <c r="D13656" s="12" t="s">
        <v>45328</v>
      </c>
      <c r="E13656" s="12" t="s">
        <v>45329</v>
      </c>
      <c r="F13656" s="12" t="s">
        <v>45330</v>
      </c>
      <c r="G13656" s="15"/>
      <c r="H13656" s="14" t="str">
        <f>IF(G13656=J13656,"未作答",IF(G13656=答案!A13656,"正确","错误"))</f>
        <v>未作答</v>
      </c>
    </row>
    <row r="13657" customHeight="1" spans="1:8">
      <c r="A13657" s="10">
        <v>13656</v>
      </c>
      <c r="B13657" s="11" t="s">
        <v>36718</v>
      </c>
      <c r="C13657" s="12" t="s">
        <v>45331</v>
      </c>
      <c r="D13657" s="12" t="s">
        <v>36720</v>
      </c>
      <c r="E13657" s="12" t="s">
        <v>45332</v>
      </c>
      <c r="F13657" s="12" t="s">
        <v>36722</v>
      </c>
      <c r="G13657" s="15"/>
      <c r="H13657" s="14" t="str">
        <f>IF(G13657=J13657,"未作答",IF(G13657=答案!A13657,"正确","错误"))</f>
        <v>未作答</v>
      </c>
    </row>
    <row r="13658" customHeight="1" spans="1:8">
      <c r="A13658" s="10">
        <v>13657</v>
      </c>
      <c r="B13658" s="11" t="s">
        <v>45333</v>
      </c>
      <c r="C13658" s="12" t="s">
        <v>45334</v>
      </c>
      <c r="D13658" s="12" t="s">
        <v>45335</v>
      </c>
      <c r="E13658" s="12" t="s">
        <v>45336</v>
      </c>
      <c r="F13658" s="12" t="s">
        <v>34635</v>
      </c>
      <c r="G13658" s="15"/>
      <c r="H13658" s="14" t="str">
        <f>IF(G13658=J13658,"未作答",IF(G13658=答案!A13658,"正确","错误"))</f>
        <v>未作答</v>
      </c>
    </row>
    <row r="13659" customHeight="1" spans="1:8">
      <c r="A13659" s="10">
        <v>13658</v>
      </c>
      <c r="B13659" s="11" t="s">
        <v>45337</v>
      </c>
      <c r="C13659" s="12" t="s">
        <v>45338</v>
      </c>
      <c r="D13659" s="12" t="s">
        <v>45339</v>
      </c>
      <c r="E13659" s="12" t="s">
        <v>45340</v>
      </c>
      <c r="F13659" s="12" t="s">
        <v>45341</v>
      </c>
      <c r="G13659" s="15"/>
      <c r="H13659" s="14" t="str">
        <f>IF(G13659=J13659,"未作答",IF(G13659=答案!A13659,"正确","错误"))</f>
        <v>未作答</v>
      </c>
    </row>
    <row r="13660" customHeight="1" spans="1:8">
      <c r="A13660" s="10">
        <v>13659</v>
      </c>
      <c r="B13660" s="11" t="s">
        <v>45342</v>
      </c>
      <c r="C13660" s="12" t="s">
        <v>45343</v>
      </c>
      <c r="D13660" s="12" t="s">
        <v>45344</v>
      </c>
      <c r="E13660" s="12" t="s">
        <v>45345</v>
      </c>
      <c r="F13660" s="12" t="s">
        <v>45346</v>
      </c>
      <c r="G13660" s="15"/>
      <c r="H13660" s="14" t="str">
        <f>IF(G13660=J13660,"未作答",IF(G13660=答案!A13660,"正确","错误"))</f>
        <v>未作答</v>
      </c>
    </row>
    <row r="13661" customHeight="1" spans="1:8">
      <c r="A13661" s="10">
        <v>13660</v>
      </c>
      <c r="B13661" s="11" t="s">
        <v>45347</v>
      </c>
      <c r="C13661" s="12" t="s">
        <v>3509</v>
      </c>
      <c r="D13661" s="12" t="s">
        <v>2759</v>
      </c>
      <c r="E13661" s="12" t="s">
        <v>3510</v>
      </c>
      <c r="F13661" s="12" t="s">
        <v>561</v>
      </c>
      <c r="G13661" s="15"/>
      <c r="H13661" s="14" t="str">
        <f>IF(G13661=J13661,"未作答",IF(G13661=答案!A13661,"正确","错误"))</f>
        <v>未作答</v>
      </c>
    </row>
    <row r="13662" customHeight="1" spans="1:8">
      <c r="A13662" s="10">
        <v>13661</v>
      </c>
      <c r="B13662" s="11" t="s">
        <v>34389</v>
      </c>
      <c r="C13662" s="12" t="s">
        <v>7784</v>
      </c>
      <c r="D13662" s="12" t="s">
        <v>7785</v>
      </c>
      <c r="E13662" s="12" t="s">
        <v>37231</v>
      </c>
      <c r="F13662" s="12" t="s">
        <v>6190</v>
      </c>
      <c r="G13662" s="15"/>
      <c r="H13662" s="14" t="str">
        <f>IF(G13662=J13662,"未作答",IF(G13662=答案!A13662,"正确","错误"))</f>
        <v>未作答</v>
      </c>
    </row>
    <row r="13663" customHeight="1" spans="1:8">
      <c r="A13663" s="10">
        <v>13662</v>
      </c>
      <c r="B13663" s="11" t="s">
        <v>45348</v>
      </c>
      <c r="C13663" s="12" t="s">
        <v>8193</v>
      </c>
      <c r="D13663" s="12" t="s">
        <v>7914</v>
      </c>
      <c r="E13663" s="12" t="s">
        <v>40096</v>
      </c>
      <c r="F13663" s="12" t="s">
        <v>40097</v>
      </c>
      <c r="G13663" s="15"/>
      <c r="H13663" s="14" t="str">
        <f>IF(G13663=J13663,"未作答",IF(G13663=答案!A13663,"正确","错误"))</f>
        <v>未作答</v>
      </c>
    </row>
    <row r="13664" customHeight="1" spans="1:8">
      <c r="A13664" s="10">
        <v>13663</v>
      </c>
      <c r="B13664" s="11" t="s">
        <v>45349</v>
      </c>
      <c r="C13664" s="12" t="s">
        <v>36024</v>
      </c>
      <c r="D13664" s="12" t="s">
        <v>8018</v>
      </c>
      <c r="E13664" s="12" t="s">
        <v>7570</v>
      </c>
      <c r="F13664" s="12" t="s">
        <v>10418</v>
      </c>
      <c r="G13664" s="15"/>
      <c r="H13664" s="14" t="str">
        <f>IF(G13664=J13664,"未作答",IF(G13664=答案!A13664,"正确","错误"))</f>
        <v>未作答</v>
      </c>
    </row>
    <row r="13665" customHeight="1" spans="1:8">
      <c r="A13665" s="10">
        <v>13664</v>
      </c>
      <c r="B13665" s="11" t="s">
        <v>45350</v>
      </c>
      <c r="C13665" s="12" t="s">
        <v>36828</v>
      </c>
      <c r="D13665" s="12" t="s">
        <v>45351</v>
      </c>
      <c r="E13665" s="12" t="s">
        <v>36830</v>
      </c>
      <c r="F13665" s="12" t="s">
        <v>45352</v>
      </c>
      <c r="G13665" s="15"/>
      <c r="H13665" s="14" t="str">
        <f>IF(G13665=J13665,"未作答",IF(G13665=答案!A13665,"正确","错误"))</f>
        <v>未作答</v>
      </c>
    </row>
    <row r="13666" customHeight="1" spans="1:8">
      <c r="A13666" s="10">
        <v>13665</v>
      </c>
      <c r="B13666" s="11" t="s">
        <v>45353</v>
      </c>
      <c r="C13666" s="12" t="s">
        <v>34486</v>
      </c>
      <c r="D13666" s="12" t="s">
        <v>10221</v>
      </c>
      <c r="E13666" s="12" t="s">
        <v>11663</v>
      </c>
      <c r="F13666" s="12" t="s">
        <v>996</v>
      </c>
      <c r="G13666" s="15"/>
      <c r="H13666" s="14" t="str">
        <f>IF(G13666=J13666,"未作答",IF(G13666=答案!A13666,"正确","错误"))</f>
        <v>未作答</v>
      </c>
    </row>
    <row r="13667" customHeight="1" spans="1:8">
      <c r="A13667" s="10">
        <v>13666</v>
      </c>
      <c r="B13667" s="11" t="s">
        <v>45354</v>
      </c>
      <c r="C13667" s="12" t="s">
        <v>45355</v>
      </c>
      <c r="D13667" s="12" t="s">
        <v>45356</v>
      </c>
      <c r="E13667" s="12" t="s">
        <v>45357</v>
      </c>
      <c r="F13667" s="12" t="s">
        <v>45358</v>
      </c>
      <c r="G13667" s="15"/>
      <c r="H13667" s="14" t="str">
        <f>IF(G13667=J13667,"未作答",IF(G13667=答案!A13667,"正确","错误"))</f>
        <v>未作答</v>
      </c>
    </row>
    <row r="13668" customHeight="1" spans="1:8">
      <c r="A13668" s="10">
        <v>13667</v>
      </c>
      <c r="B13668" s="11" t="s">
        <v>37346</v>
      </c>
      <c r="C13668" s="12" t="s">
        <v>45359</v>
      </c>
      <c r="D13668" s="12" t="s">
        <v>35882</v>
      </c>
      <c r="E13668" s="12" t="s">
        <v>37348</v>
      </c>
      <c r="F13668" s="12" t="s">
        <v>35885</v>
      </c>
      <c r="G13668" s="15"/>
      <c r="H13668" s="14" t="str">
        <f>IF(G13668=J13668,"未作答",IF(G13668=答案!A13668,"正确","错误"))</f>
        <v>未作答</v>
      </c>
    </row>
    <row r="13669" customHeight="1" spans="1:8">
      <c r="A13669" s="10">
        <v>13668</v>
      </c>
      <c r="B13669" s="11" t="s">
        <v>45360</v>
      </c>
      <c r="C13669" s="12" t="s">
        <v>45361</v>
      </c>
      <c r="D13669" s="12" t="s">
        <v>45362</v>
      </c>
      <c r="E13669" s="12" t="s">
        <v>45363</v>
      </c>
      <c r="F13669" s="12" t="s">
        <v>45364</v>
      </c>
      <c r="G13669" s="15"/>
      <c r="H13669" s="14" t="str">
        <f>IF(G13669=J13669,"未作答",IF(G13669=答案!A13669,"正确","错误"))</f>
        <v>未作答</v>
      </c>
    </row>
    <row r="13670" customHeight="1" spans="1:8">
      <c r="A13670" s="10">
        <v>13669</v>
      </c>
      <c r="B13670" s="11" t="s">
        <v>45365</v>
      </c>
      <c r="C13670" s="12" t="s">
        <v>633</v>
      </c>
      <c r="D13670" s="12" t="s">
        <v>45366</v>
      </c>
      <c r="E13670" s="12" t="s">
        <v>937</v>
      </c>
      <c r="F13670" s="12" t="s">
        <v>16134</v>
      </c>
      <c r="G13670" s="15"/>
      <c r="H13670" s="14" t="str">
        <f>IF(G13670=J13670,"未作答",IF(G13670=答案!A13670,"正确","错误"))</f>
        <v>未作答</v>
      </c>
    </row>
    <row r="13671" customHeight="1" spans="1:8">
      <c r="A13671" s="10">
        <v>13670</v>
      </c>
      <c r="B13671" s="11" t="s">
        <v>45367</v>
      </c>
      <c r="C13671" s="12" t="s">
        <v>37477</v>
      </c>
      <c r="D13671" s="12" t="s">
        <v>37478</v>
      </c>
      <c r="E13671" s="12" t="s">
        <v>37479</v>
      </c>
      <c r="F13671" s="12" t="s">
        <v>37480</v>
      </c>
      <c r="G13671" s="15"/>
      <c r="H13671" s="14" t="str">
        <f>IF(G13671=J13671,"未作答",IF(G13671=答案!A13671,"正确","错误"))</f>
        <v>未作答</v>
      </c>
    </row>
    <row r="13672" customHeight="1" spans="1:8">
      <c r="A13672" s="10">
        <v>13671</v>
      </c>
      <c r="B13672" s="11" t="s">
        <v>45368</v>
      </c>
      <c r="C13672" s="12" t="s">
        <v>45369</v>
      </c>
      <c r="D13672" s="12" t="s">
        <v>45370</v>
      </c>
      <c r="E13672" s="12" t="s">
        <v>45371</v>
      </c>
      <c r="F13672" s="12" t="s">
        <v>45372</v>
      </c>
      <c r="G13672" s="15"/>
      <c r="H13672" s="14" t="str">
        <f>IF(G13672=J13672,"未作答",IF(G13672=答案!A13672,"正确","错误"))</f>
        <v>未作答</v>
      </c>
    </row>
    <row r="13673" customHeight="1" spans="1:8">
      <c r="A13673" s="10">
        <v>13672</v>
      </c>
      <c r="B13673" s="11" t="s">
        <v>37667</v>
      </c>
      <c r="C13673" s="12" t="s">
        <v>221</v>
      </c>
      <c r="D13673" s="12" t="s">
        <v>4909</v>
      </c>
      <c r="E13673" s="12" t="s">
        <v>45373</v>
      </c>
      <c r="F13673" s="12" t="s">
        <v>322</v>
      </c>
      <c r="G13673" s="15"/>
      <c r="H13673" s="14" t="str">
        <f>IF(G13673=J13673,"未作答",IF(G13673=答案!A13673,"正确","错误"))</f>
        <v>未作答</v>
      </c>
    </row>
    <row r="13674" customHeight="1" spans="1:8">
      <c r="A13674" s="10">
        <v>13673</v>
      </c>
      <c r="B13674" s="11" t="s">
        <v>43453</v>
      </c>
      <c r="C13674" s="16">
        <v>1</v>
      </c>
      <c r="D13674" s="16">
        <v>2</v>
      </c>
      <c r="E13674" s="16">
        <v>3</v>
      </c>
      <c r="F13674" s="16">
        <v>4</v>
      </c>
      <c r="G13674" s="15"/>
      <c r="H13674" s="14" t="str">
        <f>IF(G13674=J13674,"未作答",IF(G13674=答案!A13674,"正确","错误"))</f>
        <v>未作答</v>
      </c>
    </row>
    <row r="13675" customHeight="1" spans="1:8">
      <c r="A13675" s="10">
        <v>13674</v>
      </c>
      <c r="B13675" s="11" t="s">
        <v>45374</v>
      </c>
      <c r="C13675" s="12" t="s">
        <v>38234</v>
      </c>
      <c r="D13675" s="12" t="s">
        <v>38233</v>
      </c>
      <c r="E13675" s="12" t="s">
        <v>38235</v>
      </c>
      <c r="F13675" s="12" t="s">
        <v>38236</v>
      </c>
      <c r="G13675" s="15"/>
      <c r="H13675" s="14" t="str">
        <f>IF(G13675=J13675,"未作答",IF(G13675=答案!A13675,"正确","错误"))</f>
        <v>未作答</v>
      </c>
    </row>
    <row r="13676" customHeight="1" spans="1:8">
      <c r="A13676" s="10">
        <v>13675</v>
      </c>
      <c r="B13676" s="11" t="s">
        <v>38019</v>
      </c>
      <c r="C13676" s="12" t="s">
        <v>1153</v>
      </c>
      <c r="D13676" s="12" t="s">
        <v>6750</v>
      </c>
      <c r="E13676" s="12" t="s">
        <v>1155</v>
      </c>
      <c r="F13676" s="12" t="s">
        <v>35719</v>
      </c>
      <c r="G13676" s="15"/>
      <c r="H13676" s="14" t="str">
        <f>IF(G13676=J13676,"未作答",IF(G13676=答案!A13676,"正确","错误"))</f>
        <v>未作答</v>
      </c>
    </row>
    <row r="13677" customHeight="1" spans="1:8">
      <c r="A13677" s="10">
        <v>13676</v>
      </c>
      <c r="B13677" s="11" t="s">
        <v>36215</v>
      </c>
      <c r="C13677" s="12" t="s">
        <v>561</v>
      </c>
      <c r="D13677" s="12" t="s">
        <v>3509</v>
      </c>
      <c r="E13677" s="12" t="s">
        <v>45375</v>
      </c>
      <c r="F13677" s="12" t="s">
        <v>3792</v>
      </c>
      <c r="G13677" s="15"/>
      <c r="H13677" s="14" t="str">
        <f>IF(G13677=J13677,"未作答",IF(G13677=答案!A13677,"正确","错误"))</f>
        <v>未作答</v>
      </c>
    </row>
    <row r="13678" customHeight="1" spans="1:8">
      <c r="A13678" s="10">
        <v>13677</v>
      </c>
      <c r="B13678" s="11" t="s">
        <v>45376</v>
      </c>
      <c r="C13678" s="12" t="s">
        <v>45377</v>
      </c>
      <c r="D13678" s="12" t="s">
        <v>45378</v>
      </c>
      <c r="E13678" s="12" t="s">
        <v>45379</v>
      </c>
      <c r="F13678" s="12" t="s">
        <v>45380</v>
      </c>
      <c r="G13678" s="15"/>
      <c r="H13678" s="14" t="str">
        <f>IF(G13678=J13678,"未作答",IF(G13678=答案!A13678,"正确","错误"))</f>
        <v>未作答</v>
      </c>
    </row>
    <row r="13679" customHeight="1" spans="1:8">
      <c r="A13679" s="10">
        <v>13678</v>
      </c>
      <c r="B13679" s="11" t="s">
        <v>45381</v>
      </c>
      <c r="C13679" s="12" t="s">
        <v>38037</v>
      </c>
      <c r="D13679" s="12" t="s">
        <v>38038</v>
      </c>
      <c r="E13679" s="12" t="s">
        <v>35214</v>
      </c>
      <c r="F13679" s="12" t="s">
        <v>34764</v>
      </c>
      <c r="G13679" s="15"/>
      <c r="H13679" s="14" t="str">
        <f>IF(G13679=J13679,"未作答",IF(G13679=答案!A13679,"正确","错误"))</f>
        <v>未作答</v>
      </c>
    </row>
    <row r="13680" customHeight="1" spans="1:8">
      <c r="A13680" s="10">
        <v>13679</v>
      </c>
      <c r="B13680" s="11" t="s">
        <v>34831</v>
      </c>
      <c r="C13680" s="12" t="s">
        <v>2568</v>
      </c>
      <c r="D13680" s="12" t="s">
        <v>3127</v>
      </c>
      <c r="E13680" s="12" t="s">
        <v>15602</v>
      </c>
      <c r="F13680" s="12" t="s">
        <v>3129</v>
      </c>
      <c r="G13680" s="15"/>
      <c r="H13680" s="14" t="str">
        <f>IF(G13680=J13680,"未作答",IF(G13680=答案!A13680,"正确","错误"))</f>
        <v>未作答</v>
      </c>
    </row>
    <row r="13681" customHeight="1" spans="1:8">
      <c r="A13681" s="10">
        <v>13680</v>
      </c>
      <c r="B13681" s="11" t="s">
        <v>45382</v>
      </c>
      <c r="C13681" s="12" t="s">
        <v>45383</v>
      </c>
      <c r="D13681" s="12" t="s">
        <v>45384</v>
      </c>
      <c r="E13681" s="12" t="s">
        <v>45385</v>
      </c>
      <c r="F13681" s="12" t="s">
        <v>45386</v>
      </c>
      <c r="G13681" s="15"/>
      <c r="H13681" s="14" t="str">
        <f>IF(G13681=J13681,"未作答",IF(G13681=答案!A13681,"正确","错误"))</f>
        <v>未作答</v>
      </c>
    </row>
    <row r="13682" customHeight="1" spans="1:8">
      <c r="A13682" s="10">
        <v>13681</v>
      </c>
      <c r="B13682" s="11" t="s">
        <v>37957</v>
      </c>
      <c r="C13682" s="12" t="s">
        <v>37958</v>
      </c>
      <c r="D13682" s="12" t="s">
        <v>45387</v>
      </c>
      <c r="E13682" s="12" t="s">
        <v>37959</v>
      </c>
      <c r="F13682" s="12" t="s">
        <v>37961</v>
      </c>
      <c r="G13682" s="15"/>
      <c r="H13682" s="14" t="str">
        <f>IF(G13682=J13682,"未作答",IF(G13682=答案!A13682,"正确","错误"))</f>
        <v>未作答</v>
      </c>
    </row>
    <row r="13683" customHeight="1" spans="1:8">
      <c r="A13683" s="10">
        <v>13682</v>
      </c>
      <c r="B13683" s="11" t="s">
        <v>45388</v>
      </c>
      <c r="C13683" s="12" t="s">
        <v>45389</v>
      </c>
      <c r="D13683" s="12" t="s">
        <v>45390</v>
      </c>
      <c r="E13683" s="12" t="s">
        <v>45391</v>
      </c>
      <c r="F13683" s="12" t="s">
        <v>45392</v>
      </c>
      <c r="G13683" s="15"/>
      <c r="H13683" s="14" t="str">
        <f>IF(G13683=J13683,"未作答",IF(G13683=答案!A13683,"正确","错误"))</f>
        <v>未作答</v>
      </c>
    </row>
    <row r="13684" customHeight="1" spans="1:8">
      <c r="A13684" s="10">
        <v>13683</v>
      </c>
      <c r="B13684" s="11" t="s">
        <v>45393</v>
      </c>
      <c r="C13684" s="12" t="s">
        <v>45394</v>
      </c>
      <c r="D13684" s="12" t="s">
        <v>45395</v>
      </c>
      <c r="E13684" s="12" t="s">
        <v>45396</v>
      </c>
      <c r="F13684" s="12" t="s">
        <v>45397</v>
      </c>
      <c r="G13684" s="15"/>
      <c r="H13684" s="14" t="str">
        <f>IF(G13684=J13684,"未作答",IF(G13684=答案!A13684,"正确","错误"))</f>
        <v>未作答</v>
      </c>
    </row>
    <row r="13685" customHeight="1" spans="1:8">
      <c r="A13685" s="10">
        <v>13684</v>
      </c>
      <c r="B13685" s="11" t="s">
        <v>45398</v>
      </c>
      <c r="C13685" s="12" t="s">
        <v>11485</v>
      </c>
      <c r="D13685" s="12" t="s">
        <v>45399</v>
      </c>
      <c r="E13685" s="12" t="s">
        <v>45400</v>
      </c>
      <c r="F13685" s="12" t="s">
        <v>45401</v>
      </c>
      <c r="G13685" s="15"/>
      <c r="H13685" s="14" t="str">
        <f>IF(G13685=J13685,"未作答",IF(G13685=答案!A13685,"正确","错误"))</f>
        <v>未作答</v>
      </c>
    </row>
    <row r="13686" customHeight="1" spans="1:8">
      <c r="A13686" s="10">
        <v>13685</v>
      </c>
      <c r="B13686" s="11" t="s">
        <v>35423</v>
      </c>
      <c r="C13686" s="12" t="s">
        <v>45402</v>
      </c>
      <c r="D13686" s="12" t="s">
        <v>35424</v>
      </c>
      <c r="E13686" s="12" t="s">
        <v>35425</v>
      </c>
      <c r="F13686" s="12" t="s">
        <v>35426</v>
      </c>
      <c r="G13686" s="15"/>
      <c r="H13686" s="14" t="str">
        <f>IF(G13686=J13686,"未作答",IF(G13686=答案!A13686,"正确","错误"))</f>
        <v>未作答</v>
      </c>
    </row>
    <row r="13687" customHeight="1" spans="1:8">
      <c r="A13687" s="10">
        <v>13686</v>
      </c>
      <c r="B13687" s="11" t="s">
        <v>45403</v>
      </c>
      <c r="C13687" s="12" t="s">
        <v>38434</v>
      </c>
      <c r="D13687" s="12" t="s">
        <v>38435</v>
      </c>
      <c r="E13687" s="12" t="s">
        <v>42960</v>
      </c>
      <c r="F13687" s="12" t="s">
        <v>34716</v>
      </c>
      <c r="G13687" s="15"/>
      <c r="H13687" s="14" t="str">
        <f>IF(G13687=J13687,"未作答",IF(G13687=答案!A13687,"正确","错误"))</f>
        <v>未作答</v>
      </c>
    </row>
    <row r="13688" customHeight="1" spans="1:8">
      <c r="A13688" s="10">
        <v>13687</v>
      </c>
      <c r="B13688" s="11" t="s">
        <v>45404</v>
      </c>
      <c r="C13688" s="12" t="s">
        <v>40746</v>
      </c>
      <c r="D13688" s="12" t="s">
        <v>40747</v>
      </c>
      <c r="E13688" s="12" t="s">
        <v>40748</v>
      </c>
      <c r="F13688" s="12" t="s">
        <v>45405</v>
      </c>
      <c r="G13688" s="15"/>
      <c r="H13688" s="14" t="str">
        <f>IF(G13688=J13688,"未作答",IF(G13688=答案!A13688,"正确","错误"))</f>
        <v>未作答</v>
      </c>
    </row>
    <row r="13689" customHeight="1" spans="1:8">
      <c r="A13689" s="10">
        <v>13688</v>
      </c>
      <c r="B13689" s="11" t="s">
        <v>45406</v>
      </c>
      <c r="C13689" s="12" t="s">
        <v>45407</v>
      </c>
      <c r="D13689" s="12" t="s">
        <v>45408</v>
      </c>
      <c r="E13689" s="12" t="s">
        <v>45409</v>
      </c>
      <c r="F13689" s="12" t="s">
        <v>45410</v>
      </c>
      <c r="G13689" s="15"/>
      <c r="H13689" s="14" t="str">
        <f>IF(G13689=J13689,"未作答",IF(G13689=答案!A13689,"正确","错误"))</f>
        <v>未作答</v>
      </c>
    </row>
    <row r="13690" customHeight="1" spans="1:8">
      <c r="A13690" s="10">
        <v>13689</v>
      </c>
      <c r="B13690" s="11" t="s">
        <v>44083</v>
      </c>
      <c r="C13690" s="12" t="s">
        <v>19043</v>
      </c>
      <c r="D13690" s="12" t="s">
        <v>44084</v>
      </c>
      <c r="E13690" s="12" t="s">
        <v>44085</v>
      </c>
      <c r="F13690" s="12" t="s">
        <v>39830</v>
      </c>
      <c r="G13690" s="15"/>
      <c r="H13690" s="14" t="str">
        <f>IF(G13690=J13690,"未作答",IF(G13690=答案!A13690,"正确","错误"))</f>
        <v>未作答</v>
      </c>
    </row>
    <row r="13691" customHeight="1" spans="1:8">
      <c r="A13691" s="10">
        <v>13690</v>
      </c>
      <c r="B13691" s="11" t="s">
        <v>45411</v>
      </c>
      <c r="C13691" s="12" t="s">
        <v>45412</v>
      </c>
      <c r="D13691" s="12" t="s">
        <v>11018</v>
      </c>
      <c r="E13691" s="12" t="s">
        <v>11019</v>
      </c>
      <c r="F13691" s="12" t="s">
        <v>11020</v>
      </c>
      <c r="G13691" s="15"/>
      <c r="H13691" s="14" t="str">
        <f>IF(G13691=J13691,"未作答",IF(G13691=答案!A13691,"正确","错误"))</f>
        <v>未作答</v>
      </c>
    </row>
    <row r="13692" customHeight="1" spans="1:8">
      <c r="A13692" s="10">
        <v>13691</v>
      </c>
      <c r="B13692" s="11" t="s">
        <v>45413</v>
      </c>
      <c r="C13692" s="12" t="s">
        <v>45414</v>
      </c>
      <c r="D13692" s="12" t="s">
        <v>45415</v>
      </c>
      <c r="E13692" s="12" t="s">
        <v>45416</v>
      </c>
      <c r="F13692" s="12" t="s">
        <v>45417</v>
      </c>
      <c r="G13692" s="15"/>
      <c r="H13692" s="14" t="str">
        <f>IF(G13692=J13692,"未作答",IF(G13692=答案!A13692,"正确","错误"))</f>
        <v>未作答</v>
      </c>
    </row>
    <row r="13693" customHeight="1" spans="1:8">
      <c r="A13693" s="10">
        <v>13692</v>
      </c>
      <c r="B13693" s="11" t="s">
        <v>41484</v>
      </c>
      <c r="C13693" s="12" t="s">
        <v>41487</v>
      </c>
      <c r="D13693" s="12" t="s">
        <v>41486</v>
      </c>
      <c r="E13693" s="12" t="s">
        <v>38872</v>
      </c>
      <c r="F13693" s="12" t="s">
        <v>41485</v>
      </c>
      <c r="G13693" s="15"/>
      <c r="H13693" s="14" t="str">
        <f>IF(G13693=J13693,"未作答",IF(G13693=答案!A13693,"正确","错误"))</f>
        <v>未作答</v>
      </c>
    </row>
    <row r="13694" customHeight="1" spans="1:8">
      <c r="A13694" s="10">
        <v>13693</v>
      </c>
      <c r="B13694" s="11" t="s">
        <v>45418</v>
      </c>
      <c r="C13694" s="12" t="s">
        <v>9734</v>
      </c>
      <c r="D13694" s="12" t="s">
        <v>559</v>
      </c>
      <c r="E13694" s="12" t="s">
        <v>247</v>
      </c>
      <c r="F13694" s="12" t="s">
        <v>153</v>
      </c>
      <c r="G13694" s="15"/>
      <c r="H13694" s="14" t="str">
        <f>IF(G13694=J13694,"未作答",IF(G13694=答案!A13694,"正确","错误"))</f>
        <v>未作答</v>
      </c>
    </row>
    <row r="13695" customHeight="1" spans="1:8">
      <c r="A13695" s="10">
        <v>13694</v>
      </c>
      <c r="B13695" s="11" t="s">
        <v>45419</v>
      </c>
      <c r="C13695" s="12" t="s">
        <v>39993</v>
      </c>
      <c r="D13695" s="12" t="s">
        <v>39994</v>
      </c>
      <c r="E13695" s="12" t="s">
        <v>11385</v>
      </c>
      <c r="F13695" s="12" t="s">
        <v>272</v>
      </c>
      <c r="G13695" s="15"/>
      <c r="H13695" s="14" t="str">
        <f>IF(G13695=J13695,"未作答",IF(G13695=答案!A13695,"正确","错误"))</f>
        <v>未作答</v>
      </c>
    </row>
    <row r="13696" customHeight="1" spans="1:8">
      <c r="A13696" s="10">
        <v>13695</v>
      </c>
      <c r="B13696" s="11" t="s">
        <v>45420</v>
      </c>
      <c r="C13696" s="12" t="s">
        <v>37432</v>
      </c>
      <c r="D13696" s="12" t="s">
        <v>37433</v>
      </c>
      <c r="E13696" s="12" t="s">
        <v>37434</v>
      </c>
      <c r="F13696" s="12" t="s">
        <v>37435</v>
      </c>
      <c r="G13696" s="15"/>
      <c r="H13696" s="14" t="str">
        <f>IF(G13696=J13696,"未作答",IF(G13696=答案!A13696,"正确","错误"))</f>
        <v>未作答</v>
      </c>
    </row>
    <row r="13697" customHeight="1" spans="1:8">
      <c r="A13697" s="10">
        <v>13696</v>
      </c>
      <c r="B13697" s="11" t="s">
        <v>45421</v>
      </c>
      <c r="C13697" s="12" t="s">
        <v>34874</v>
      </c>
      <c r="D13697" s="12" t="s">
        <v>34875</v>
      </c>
      <c r="E13697" s="12" t="s">
        <v>34876</v>
      </c>
      <c r="F13697" s="12" t="s">
        <v>34877</v>
      </c>
      <c r="G13697" s="15"/>
      <c r="H13697" s="14" t="str">
        <f>IF(G13697=J13697,"未作答",IF(G13697=答案!A13697,"正确","错误"))</f>
        <v>未作答</v>
      </c>
    </row>
    <row r="13698" customHeight="1" spans="1:8">
      <c r="A13698" s="10">
        <v>13697</v>
      </c>
      <c r="B13698" s="11" t="s">
        <v>45422</v>
      </c>
      <c r="C13698" s="12" t="s">
        <v>45423</v>
      </c>
      <c r="D13698" s="12" t="s">
        <v>38441</v>
      </c>
      <c r="E13698" s="12" t="s">
        <v>45424</v>
      </c>
      <c r="F13698" s="12" t="s">
        <v>45425</v>
      </c>
      <c r="G13698" s="15"/>
      <c r="H13698" s="14" t="str">
        <f>IF(G13698=J13698,"未作答",IF(G13698=答案!A13698,"正确","错误"))</f>
        <v>未作答</v>
      </c>
    </row>
    <row r="13699" customHeight="1" spans="1:8">
      <c r="A13699" s="10">
        <v>13698</v>
      </c>
      <c r="B13699" s="11" t="s">
        <v>45426</v>
      </c>
      <c r="C13699" s="12" t="s">
        <v>647</v>
      </c>
      <c r="D13699" s="12" t="s">
        <v>45427</v>
      </c>
      <c r="E13699" s="12" t="s">
        <v>45428</v>
      </c>
      <c r="F13699" s="12" t="s">
        <v>45429</v>
      </c>
      <c r="G13699" s="15"/>
      <c r="H13699" s="14" t="str">
        <f>IF(G13699=J13699,"未作答",IF(G13699=答案!A13699,"正确","错误"))</f>
        <v>未作答</v>
      </c>
    </row>
    <row r="13700" customHeight="1" spans="1:8">
      <c r="A13700" s="10">
        <v>13699</v>
      </c>
      <c r="B13700" s="11" t="s">
        <v>45430</v>
      </c>
      <c r="C13700" s="12" t="s">
        <v>14641</v>
      </c>
      <c r="D13700" s="12" t="s">
        <v>14642</v>
      </c>
      <c r="E13700" s="12" t="s">
        <v>45431</v>
      </c>
      <c r="F13700" s="12" t="s">
        <v>14644</v>
      </c>
      <c r="G13700" s="15"/>
      <c r="H13700" s="14" t="str">
        <f>IF(G13700=J13700,"未作答",IF(G13700=答案!A13700,"正确","错误"))</f>
        <v>未作答</v>
      </c>
    </row>
    <row r="13701" customHeight="1" spans="1:8">
      <c r="A13701" s="10">
        <v>13700</v>
      </c>
      <c r="B13701" s="11" t="s">
        <v>45432</v>
      </c>
      <c r="C13701" s="12" t="s">
        <v>653</v>
      </c>
      <c r="D13701" s="12" t="s">
        <v>652</v>
      </c>
      <c r="E13701" s="12" t="s">
        <v>654</v>
      </c>
      <c r="F13701" s="12" t="s">
        <v>34980</v>
      </c>
      <c r="G13701" s="15"/>
      <c r="H13701" s="14" t="str">
        <f>IF(G13701=J13701,"未作答",IF(G13701=答案!A13701,"正确","错误"))</f>
        <v>未作答</v>
      </c>
    </row>
    <row r="13702" customHeight="1" spans="1:8">
      <c r="A13702" s="10">
        <v>13701</v>
      </c>
      <c r="B13702" s="11" t="s">
        <v>45433</v>
      </c>
      <c r="C13702" s="12" t="s">
        <v>35468</v>
      </c>
      <c r="D13702" s="12" t="s">
        <v>35469</v>
      </c>
      <c r="E13702" s="12" t="s">
        <v>657</v>
      </c>
      <c r="F13702" s="12" t="s">
        <v>34476</v>
      </c>
      <c r="G13702" s="15"/>
      <c r="H13702" s="14" t="str">
        <f>IF(G13702=J13702,"未作答",IF(G13702=答案!A13702,"正确","错误"))</f>
        <v>未作答</v>
      </c>
    </row>
    <row r="13703" customHeight="1" spans="1:8">
      <c r="A13703" s="10">
        <v>13702</v>
      </c>
      <c r="B13703" s="11" t="s">
        <v>45434</v>
      </c>
      <c r="C13703" s="12" t="s">
        <v>34764</v>
      </c>
      <c r="D13703" s="12" t="s">
        <v>39302</v>
      </c>
      <c r="E13703" s="12" t="s">
        <v>11034</v>
      </c>
      <c r="F13703" s="12" t="s">
        <v>11025</v>
      </c>
      <c r="G13703" s="15"/>
      <c r="H13703" s="14" t="str">
        <f>IF(G13703=J13703,"未作答",IF(G13703=答案!A13703,"正确","错误"))</f>
        <v>未作答</v>
      </c>
    </row>
    <row r="13704" customHeight="1" spans="1:8">
      <c r="A13704" s="10">
        <v>13703</v>
      </c>
      <c r="B13704" s="11" t="s">
        <v>45435</v>
      </c>
      <c r="C13704" s="12" t="s">
        <v>37446</v>
      </c>
      <c r="D13704" s="12" t="s">
        <v>11057</v>
      </c>
      <c r="E13704" s="12" t="s">
        <v>38380</v>
      </c>
      <c r="F13704" s="12" t="s">
        <v>45436</v>
      </c>
      <c r="G13704" s="15"/>
      <c r="H13704" s="14" t="str">
        <f>IF(G13704=J13704,"未作答",IF(G13704=答案!A13704,"正确","错误"))</f>
        <v>未作答</v>
      </c>
    </row>
    <row r="13705" customHeight="1" spans="1:8">
      <c r="A13705" s="10">
        <v>13704</v>
      </c>
      <c r="B13705" s="11" t="s">
        <v>45437</v>
      </c>
      <c r="C13705" s="12" t="s">
        <v>34521</v>
      </c>
      <c r="D13705" s="12" t="s">
        <v>37709</v>
      </c>
      <c r="E13705" s="12" t="s">
        <v>37707</v>
      </c>
      <c r="F13705" s="12" t="s">
        <v>37708</v>
      </c>
      <c r="G13705" s="15"/>
      <c r="H13705" s="14" t="str">
        <f>IF(G13705=J13705,"未作答",IF(G13705=答案!A13705,"正确","错误"))</f>
        <v>未作答</v>
      </c>
    </row>
    <row r="13706" customHeight="1" spans="1:8">
      <c r="A13706" s="10">
        <v>13705</v>
      </c>
      <c r="B13706" s="11" t="s">
        <v>36228</v>
      </c>
      <c r="C13706" s="12" t="s">
        <v>18829</v>
      </c>
      <c r="D13706" s="12" t="s">
        <v>45438</v>
      </c>
      <c r="E13706" s="12" t="s">
        <v>996</v>
      </c>
      <c r="F13706" s="12" t="s">
        <v>45439</v>
      </c>
      <c r="G13706" s="15"/>
      <c r="H13706" s="14" t="str">
        <f>IF(G13706=J13706,"未作答",IF(G13706=答案!A13706,"正确","错误"))</f>
        <v>未作答</v>
      </c>
    </row>
    <row r="13707" customHeight="1" spans="1:8">
      <c r="A13707" s="10">
        <v>13706</v>
      </c>
      <c r="B13707" s="11" t="s">
        <v>36119</v>
      </c>
      <c r="C13707" s="12" t="s">
        <v>36120</v>
      </c>
      <c r="D13707" s="12" t="s">
        <v>36121</v>
      </c>
      <c r="E13707" s="12" t="s">
        <v>45440</v>
      </c>
      <c r="F13707" s="12" t="s">
        <v>36122</v>
      </c>
      <c r="G13707" s="15"/>
      <c r="H13707" s="14" t="str">
        <f>IF(G13707=J13707,"未作答",IF(G13707=答案!A13707,"正确","错误"))</f>
        <v>未作答</v>
      </c>
    </row>
    <row r="13708" customHeight="1" spans="1:8">
      <c r="A13708" s="10">
        <v>13707</v>
      </c>
      <c r="B13708" s="11" t="s">
        <v>45441</v>
      </c>
      <c r="C13708" s="12" t="s">
        <v>45442</v>
      </c>
      <c r="D13708" s="12" t="s">
        <v>45443</v>
      </c>
      <c r="E13708" s="12" t="s">
        <v>45444</v>
      </c>
      <c r="F13708" s="12" t="s">
        <v>41066</v>
      </c>
      <c r="G13708" s="15"/>
      <c r="H13708" s="14" t="str">
        <f>IF(G13708=J13708,"未作答",IF(G13708=答案!A13708,"正确","错误"))</f>
        <v>未作答</v>
      </c>
    </row>
    <row r="13709" customHeight="1" spans="1:8">
      <c r="A13709" s="10">
        <v>13708</v>
      </c>
      <c r="B13709" s="11" t="s">
        <v>36354</v>
      </c>
      <c r="C13709" s="12" t="s">
        <v>36357</v>
      </c>
      <c r="D13709" s="12" t="s">
        <v>36356</v>
      </c>
      <c r="E13709" s="12" t="s">
        <v>36355</v>
      </c>
      <c r="F13709" s="12" t="s">
        <v>36358</v>
      </c>
      <c r="G13709" s="15"/>
      <c r="H13709" s="14" t="str">
        <f>IF(G13709=J13709,"未作答",IF(G13709=答案!A13709,"正确","错误"))</f>
        <v>未作答</v>
      </c>
    </row>
    <row r="13710" customHeight="1" spans="1:8">
      <c r="A13710" s="10">
        <v>13709</v>
      </c>
      <c r="B13710" s="11" t="s">
        <v>45445</v>
      </c>
      <c r="C13710" s="12" t="s">
        <v>35632</v>
      </c>
      <c r="D13710" s="12" t="s">
        <v>36433</v>
      </c>
      <c r="E13710" s="12" t="s">
        <v>45446</v>
      </c>
      <c r="F13710" s="12" t="s">
        <v>45447</v>
      </c>
      <c r="G13710" s="15"/>
      <c r="H13710" s="14" t="str">
        <f>IF(G13710=J13710,"未作答",IF(G13710=答案!A13710,"正确","错误"))</f>
        <v>未作答</v>
      </c>
    </row>
    <row r="13711" customHeight="1" spans="1:8">
      <c r="A13711" s="10">
        <v>13710</v>
      </c>
      <c r="B13711" s="11" t="s">
        <v>45448</v>
      </c>
      <c r="C13711" s="12" t="s">
        <v>45449</v>
      </c>
      <c r="D13711" s="12" t="s">
        <v>45450</v>
      </c>
      <c r="E13711" s="12" t="s">
        <v>45451</v>
      </c>
      <c r="F13711" s="12" t="s">
        <v>45452</v>
      </c>
      <c r="G13711" s="15"/>
      <c r="H13711" s="14" t="str">
        <f>IF(G13711=J13711,"未作答",IF(G13711=答案!A13711,"正确","错误"))</f>
        <v>未作答</v>
      </c>
    </row>
    <row r="13712" customHeight="1" spans="1:8">
      <c r="A13712" s="10">
        <v>13711</v>
      </c>
      <c r="B13712" s="11" t="s">
        <v>45453</v>
      </c>
      <c r="C13712" s="12" t="s">
        <v>45454</v>
      </c>
      <c r="D13712" s="12" t="s">
        <v>35043</v>
      </c>
      <c r="E13712" s="12" t="s">
        <v>45455</v>
      </c>
      <c r="F13712" s="12" t="s">
        <v>38705</v>
      </c>
      <c r="G13712" s="15"/>
      <c r="H13712" s="14" t="str">
        <f>IF(G13712=J13712,"未作答",IF(G13712=答案!A13712,"正确","错误"))</f>
        <v>未作答</v>
      </c>
    </row>
    <row r="13713" customHeight="1" spans="1:8">
      <c r="A13713" s="10">
        <v>13712</v>
      </c>
      <c r="B13713" s="11" t="s">
        <v>38411</v>
      </c>
      <c r="C13713" s="12" t="s">
        <v>40628</v>
      </c>
      <c r="D13713" s="12" t="s">
        <v>7076</v>
      </c>
      <c r="E13713" s="12" t="s">
        <v>35148</v>
      </c>
      <c r="F13713" s="12" t="s">
        <v>6813</v>
      </c>
      <c r="G13713" s="15"/>
      <c r="H13713" s="14" t="str">
        <f>IF(G13713=J13713,"未作答",IF(G13713=答案!A13713,"正确","错误"))</f>
        <v>未作答</v>
      </c>
    </row>
    <row r="13714" customHeight="1" spans="1:8">
      <c r="A13714" s="10">
        <v>13713</v>
      </c>
      <c r="B13714" s="11" t="s">
        <v>45456</v>
      </c>
      <c r="C13714" s="12" t="s">
        <v>45457</v>
      </c>
      <c r="D13714" s="12" t="s">
        <v>45458</v>
      </c>
      <c r="E13714" s="12" t="s">
        <v>45459</v>
      </c>
      <c r="F13714" s="12" t="s">
        <v>45460</v>
      </c>
      <c r="G13714" s="15"/>
      <c r="H13714" s="14" t="str">
        <f>IF(G13714=J13714,"未作答",IF(G13714=答案!A13714,"正确","错误"))</f>
        <v>未作答</v>
      </c>
    </row>
    <row r="13715" customHeight="1" spans="1:8">
      <c r="A13715" s="10">
        <v>13714</v>
      </c>
      <c r="B13715" s="11" t="s">
        <v>45461</v>
      </c>
      <c r="C13715" s="12" t="s">
        <v>7899</v>
      </c>
      <c r="D13715" s="12" t="s">
        <v>45462</v>
      </c>
      <c r="E13715" s="12" t="s">
        <v>7900</v>
      </c>
      <c r="F13715" s="12" t="s">
        <v>7898</v>
      </c>
      <c r="G13715" s="15"/>
      <c r="H13715" s="14" t="str">
        <f>IF(G13715=J13715,"未作答",IF(G13715=答案!A13715,"正确","错误"))</f>
        <v>未作答</v>
      </c>
    </row>
    <row r="13716" customHeight="1" spans="1:8">
      <c r="A13716" s="10">
        <v>13715</v>
      </c>
      <c r="B13716" s="11" t="s">
        <v>45463</v>
      </c>
      <c r="C13716" s="12" t="s">
        <v>45464</v>
      </c>
      <c r="D13716" s="12" t="s">
        <v>45465</v>
      </c>
      <c r="E13716" s="12" t="s">
        <v>44128</v>
      </c>
      <c r="F13716" s="12" t="s">
        <v>45466</v>
      </c>
      <c r="G13716" s="15"/>
      <c r="H13716" s="14" t="str">
        <f>IF(G13716=J13716,"未作答",IF(G13716=答案!A13716,"正确","错误"))</f>
        <v>未作答</v>
      </c>
    </row>
    <row r="13717" customHeight="1" spans="1:8">
      <c r="A13717" s="10">
        <v>13716</v>
      </c>
      <c r="B13717" s="11" t="s">
        <v>42136</v>
      </c>
      <c r="C13717" s="12" t="s">
        <v>13144</v>
      </c>
      <c r="D13717" s="12" t="s">
        <v>13145</v>
      </c>
      <c r="E13717" s="12" t="s">
        <v>13146</v>
      </c>
      <c r="F13717" s="12" t="s">
        <v>13147</v>
      </c>
      <c r="G13717" s="15"/>
      <c r="H13717" s="14" t="str">
        <f>IF(G13717=J13717,"未作答",IF(G13717=答案!A13717,"正确","错误"))</f>
        <v>未作答</v>
      </c>
    </row>
    <row r="13718" customHeight="1" spans="1:8">
      <c r="A13718" s="10">
        <v>13717</v>
      </c>
      <c r="B13718" s="11" t="s">
        <v>45467</v>
      </c>
      <c r="C13718" s="12" t="s">
        <v>34176</v>
      </c>
      <c r="D13718" s="12" t="s">
        <v>45468</v>
      </c>
      <c r="E13718" s="12" t="s">
        <v>45469</v>
      </c>
      <c r="F13718" s="12" t="s">
        <v>45470</v>
      </c>
      <c r="G13718" s="15"/>
      <c r="H13718" s="14" t="str">
        <f>IF(G13718=J13718,"未作答",IF(G13718=答案!A13718,"正确","错误"))</f>
        <v>未作答</v>
      </c>
    </row>
    <row r="13719" customHeight="1" spans="1:8">
      <c r="A13719" s="10">
        <v>13718</v>
      </c>
      <c r="B13719" s="11" t="s">
        <v>35159</v>
      </c>
      <c r="C13719" s="16">
        <v>6</v>
      </c>
      <c r="D13719" s="16">
        <v>12</v>
      </c>
      <c r="E13719" s="16">
        <v>15</v>
      </c>
      <c r="F13719" s="16">
        <v>9</v>
      </c>
      <c r="G13719" s="15"/>
      <c r="H13719" s="14" t="str">
        <f>IF(G13719=J13719,"未作答",IF(G13719=答案!A13719,"正确","错误"))</f>
        <v>未作答</v>
      </c>
    </row>
    <row r="13720" customHeight="1" spans="1:8">
      <c r="A13720" s="10">
        <v>13719</v>
      </c>
      <c r="B13720" s="11" t="s">
        <v>42921</v>
      </c>
      <c r="C13720" s="12" t="s">
        <v>45471</v>
      </c>
      <c r="D13720" s="12" t="s">
        <v>45472</v>
      </c>
      <c r="E13720" s="12" t="s">
        <v>45473</v>
      </c>
      <c r="F13720" s="12" t="s">
        <v>45474</v>
      </c>
      <c r="G13720" s="15"/>
      <c r="H13720" s="14" t="str">
        <f>IF(G13720=J13720,"未作答",IF(G13720=答案!A13720,"正确","错误"))</f>
        <v>未作答</v>
      </c>
    </row>
    <row r="13721" customHeight="1" spans="1:8">
      <c r="A13721" s="10">
        <v>13720</v>
      </c>
      <c r="B13721" s="11" t="s">
        <v>45475</v>
      </c>
      <c r="C13721" s="12" t="s">
        <v>34875</v>
      </c>
      <c r="D13721" s="12" t="s">
        <v>34877</v>
      </c>
      <c r="E13721" s="12" t="s">
        <v>34874</v>
      </c>
      <c r="F13721" s="12" t="s">
        <v>34876</v>
      </c>
      <c r="G13721" s="15"/>
      <c r="H13721" s="14" t="str">
        <f>IF(G13721=J13721,"未作答",IF(G13721=答案!A13721,"正确","错误"))</f>
        <v>未作答</v>
      </c>
    </row>
    <row r="13722" customHeight="1" spans="1:8">
      <c r="A13722" s="10">
        <v>13721</v>
      </c>
      <c r="B13722" s="11" t="s">
        <v>45476</v>
      </c>
      <c r="C13722" s="12" t="s">
        <v>45477</v>
      </c>
      <c r="D13722" s="12" t="s">
        <v>45478</v>
      </c>
      <c r="E13722" s="12" t="s">
        <v>45479</v>
      </c>
      <c r="F13722" s="12" t="s">
        <v>45480</v>
      </c>
      <c r="G13722" s="15"/>
      <c r="H13722" s="14" t="str">
        <f>IF(G13722=J13722,"未作答",IF(G13722=答案!A13722,"正确","错误"))</f>
        <v>未作答</v>
      </c>
    </row>
    <row r="13723" customHeight="1" spans="1:8">
      <c r="A13723" s="10">
        <v>13722</v>
      </c>
      <c r="B13723" s="11" t="s">
        <v>38332</v>
      </c>
      <c r="C13723" s="12" t="s">
        <v>38334</v>
      </c>
      <c r="D13723" s="12" t="s">
        <v>38333</v>
      </c>
      <c r="E13723" s="12" t="s">
        <v>38335</v>
      </c>
      <c r="F13723" s="12" t="s">
        <v>38336</v>
      </c>
      <c r="G13723" s="15"/>
      <c r="H13723" s="14" t="str">
        <f>IF(G13723=J13723,"未作答",IF(G13723=答案!A13723,"正确","错误"))</f>
        <v>未作答</v>
      </c>
    </row>
    <row r="13724" customHeight="1" spans="1:8">
      <c r="A13724" s="10">
        <v>13723</v>
      </c>
      <c r="B13724" s="11" t="s">
        <v>35072</v>
      </c>
      <c r="C13724" s="12" t="s">
        <v>35139</v>
      </c>
      <c r="D13724" s="12" t="s">
        <v>39977</v>
      </c>
      <c r="E13724" s="12" t="s">
        <v>42364</v>
      </c>
      <c r="F13724" s="12" t="s">
        <v>35076</v>
      </c>
      <c r="G13724" s="15"/>
      <c r="H13724" s="14" t="str">
        <f>IF(G13724=J13724,"未作答",IF(G13724=答案!A13724,"正确","错误"))</f>
        <v>未作答</v>
      </c>
    </row>
    <row r="13725" customHeight="1" spans="1:8">
      <c r="A13725" s="10">
        <v>13724</v>
      </c>
      <c r="B13725" s="11" t="s">
        <v>45481</v>
      </c>
      <c r="C13725" s="12" t="s">
        <v>34880</v>
      </c>
      <c r="D13725" s="12" t="s">
        <v>34881</v>
      </c>
      <c r="E13725" s="12" t="s">
        <v>35519</v>
      </c>
      <c r="F13725" s="12" t="s">
        <v>34429</v>
      </c>
      <c r="G13725" s="15"/>
      <c r="H13725" s="14" t="str">
        <f>IF(G13725=J13725,"未作答",IF(G13725=答案!A13725,"正确","错误"))</f>
        <v>未作答</v>
      </c>
    </row>
    <row r="13726" customHeight="1" spans="1:8">
      <c r="A13726" s="10">
        <v>13725</v>
      </c>
      <c r="B13726" s="11" t="s">
        <v>45482</v>
      </c>
      <c r="C13726" s="12" t="s">
        <v>45483</v>
      </c>
      <c r="D13726" s="12" t="s">
        <v>2634</v>
      </c>
      <c r="E13726" s="12" t="s">
        <v>2635</v>
      </c>
      <c r="F13726" s="12" t="s">
        <v>2636</v>
      </c>
      <c r="G13726" s="15"/>
      <c r="H13726" s="14" t="str">
        <f>IF(G13726=J13726,"未作答",IF(G13726=答案!A13726,"正确","错误"))</f>
        <v>未作答</v>
      </c>
    </row>
    <row r="13727" customHeight="1" spans="1:8">
      <c r="A13727" s="10">
        <v>13726</v>
      </c>
      <c r="B13727" s="11" t="s">
        <v>45484</v>
      </c>
      <c r="C13727" s="12" t="s">
        <v>36024</v>
      </c>
      <c r="D13727" s="12" t="s">
        <v>45485</v>
      </c>
      <c r="E13727" s="12" t="s">
        <v>2253</v>
      </c>
      <c r="F13727" s="12" t="s">
        <v>2252</v>
      </c>
      <c r="G13727" s="15"/>
      <c r="H13727" s="14" t="str">
        <f>IF(G13727=J13727,"未作答",IF(G13727=答案!A13727,"正确","错误"))</f>
        <v>未作答</v>
      </c>
    </row>
    <row r="13728" customHeight="1" spans="1:8">
      <c r="A13728" s="10">
        <v>13727</v>
      </c>
      <c r="B13728" s="11" t="s">
        <v>45486</v>
      </c>
      <c r="C13728" s="12" t="s">
        <v>733</v>
      </c>
      <c r="D13728" s="12" t="s">
        <v>7067</v>
      </c>
      <c r="E13728" s="12" t="s">
        <v>7068</v>
      </c>
      <c r="F13728" s="12" t="s">
        <v>7069</v>
      </c>
      <c r="G13728" s="15"/>
      <c r="H13728" s="14" t="str">
        <f>IF(G13728=J13728,"未作答",IF(G13728=答案!A13728,"正确","错误"))</f>
        <v>未作答</v>
      </c>
    </row>
    <row r="13729" customHeight="1" spans="1:8">
      <c r="A13729" s="10">
        <v>13728</v>
      </c>
      <c r="B13729" s="11" t="s">
        <v>45487</v>
      </c>
      <c r="C13729" s="12" t="s">
        <v>43443</v>
      </c>
      <c r="D13729" s="12" t="s">
        <v>35163</v>
      </c>
      <c r="E13729" s="12" t="s">
        <v>43445</v>
      </c>
      <c r="F13729" s="12" t="s">
        <v>549</v>
      </c>
      <c r="G13729" s="15"/>
      <c r="H13729" s="14" t="str">
        <f>IF(G13729=J13729,"未作答",IF(G13729=答案!A13729,"正确","错误"))</f>
        <v>未作答</v>
      </c>
    </row>
    <row r="13730" customHeight="1" spans="1:8">
      <c r="A13730" s="10">
        <v>13729</v>
      </c>
      <c r="B13730" s="11" t="s">
        <v>45488</v>
      </c>
      <c r="C13730" s="12" t="s">
        <v>35061</v>
      </c>
      <c r="D13730" s="12" t="s">
        <v>35062</v>
      </c>
      <c r="E13730" s="12" t="s">
        <v>35063</v>
      </c>
      <c r="F13730" s="12" t="s">
        <v>35064</v>
      </c>
      <c r="G13730" s="15"/>
      <c r="H13730" s="14" t="str">
        <f>IF(G13730=J13730,"未作答",IF(G13730=答案!A13730,"正确","错误"))</f>
        <v>未作答</v>
      </c>
    </row>
    <row r="13731" customHeight="1" spans="1:8">
      <c r="A13731" s="10">
        <v>13730</v>
      </c>
      <c r="B13731" s="11" t="s">
        <v>45489</v>
      </c>
      <c r="C13731" s="12" t="s">
        <v>35442</v>
      </c>
      <c r="D13731" s="12" t="s">
        <v>35443</v>
      </c>
      <c r="E13731" s="12" t="s">
        <v>35444</v>
      </c>
      <c r="F13731" s="12" t="s">
        <v>35445</v>
      </c>
      <c r="G13731" s="15"/>
      <c r="H13731" s="14" t="str">
        <f>IF(G13731=J13731,"未作答",IF(G13731=答案!A13731,"正确","错误"))</f>
        <v>未作答</v>
      </c>
    </row>
    <row r="13732" customHeight="1" spans="1:8">
      <c r="A13732" s="10">
        <v>13731</v>
      </c>
      <c r="B13732" s="11" t="s">
        <v>36570</v>
      </c>
      <c r="C13732" s="12" t="s">
        <v>45490</v>
      </c>
      <c r="D13732" s="12" t="s">
        <v>45491</v>
      </c>
      <c r="E13732" s="12" t="s">
        <v>45492</v>
      </c>
      <c r="F13732" s="12" t="s">
        <v>45493</v>
      </c>
      <c r="G13732" s="15"/>
      <c r="H13732" s="14" t="str">
        <f>IF(G13732=J13732,"未作答",IF(G13732=答案!A13732,"正确","错误"))</f>
        <v>未作答</v>
      </c>
    </row>
    <row r="13733" customHeight="1" spans="1:8">
      <c r="A13733" s="10">
        <v>13732</v>
      </c>
      <c r="B13733" s="11" t="s">
        <v>45494</v>
      </c>
      <c r="C13733" s="12" t="s">
        <v>11056</v>
      </c>
      <c r="D13733" s="12" t="s">
        <v>11055</v>
      </c>
      <c r="E13733" s="12" t="s">
        <v>657</v>
      </c>
      <c r="F13733" s="12" t="s">
        <v>39632</v>
      </c>
      <c r="G13733" s="15"/>
      <c r="H13733" s="14" t="str">
        <f>IF(G13733=J13733,"未作答",IF(G13733=答案!A13733,"正确","错误"))</f>
        <v>未作答</v>
      </c>
    </row>
    <row r="13734" customHeight="1" spans="1:8">
      <c r="A13734" s="10">
        <v>13733</v>
      </c>
      <c r="B13734" s="11" t="s">
        <v>45495</v>
      </c>
      <c r="C13734" s="12" t="s">
        <v>39439</v>
      </c>
      <c r="D13734" s="12" t="s">
        <v>45496</v>
      </c>
      <c r="E13734" s="12" t="s">
        <v>45497</v>
      </c>
      <c r="F13734" s="12" t="s">
        <v>39438</v>
      </c>
      <c r="G13734" s="15"/>
      <c r="H13734" s="14" t="str">
        <f>IF(G13734=J13734,"未作答",IF(G13734=答案!A13734,"正确","错误"))</f>
        <v>未作答</v>
      </c>
    </row>
    <row r="13735" customHeight="1" spans="1:8">
      <c r="A13735" s="10">
        <v>13734</v>
      </c>
      <c r="B13735" s="11" t="s">
        <v>45498</v>
      </c>
      <c r="C13735" s="12" t="s">
        <v>45499</v>
      </c>
      <c r="D13735" s="12" t="s">
        <v>45462</v>
      </c>
      <c r="E13735" s="12" t="s">
        <v>45500</v>
      </c>
      <c r="F13735" s="12" t="s">
        <v>38268</v>
      </c>
      <c r="G13735" s="15"/>
      <c r="H13735" s="14" t="str">
        <f>IF(G13735=J13735,"未作答",IF(G13735=答案!A13735,"正确","错误"))</f>
        <v>未作答</v>
      </c>
    </row>
    <row r="13736" customHeight="1" spans="1:8">
      <c r="A13736" s="10">
        <v>13735</v>
      </c>
      <c r="B13736" s="11" t="s">
        <v>40831</v>
      </c>
      <c r="C13736" s="12" t="s">
        <v>7560</v>
      </c>
      <c r="D13736" s="12" t="s">
        <v>2983</v>
      </c>
      <c r="E13736" s="12" t="s">
        <v>32391</v>
      </c>
      <c r="F13736" s="12" t="s">
        <v>7077</v>
      </c>
      <c r="G13736" s="15"/>
      <c r="H13736" s="14" t="str">
        <f>IF(G13736=J13736,"未作答",IF(G13736=答案!A13736,"正确","错误"))</f>
        <v>未作答</v>
      </c>
    </row>
    <row r="13737" customHeight="1" spans="1:8">
      <c r="A13737" s="10">
        <v>13736</v>
      </c>
      <c r="B13737" s="11" t="s">
        <v>45501</v>
      </c>
      <c r="C13737" s="12" t="s">
        <v>6750</v>
      </c>
      <c r="D13737" s="12" t="s">
        <v>6667</v>
      </c>
      <c r="E13737" s="12" t="s">
        <v>601</v>
      </c>
      <c r="F13737" s="12" t="s">
        <v>45502</v>
      </c>
      <c r="G13737" s="15"/>
      <c r="H13737" s="14" t="str">
        <f>IF(G13737=J13737,"未作答",IF(G13737=答案!A13737,"正确","错误"))</f>
        <v>未作答</v>
      </c>
    </row>
    <row r="13738" customHeight="1" spans="1:8">
      <c r="A13738" s="10">
        <v>13737</v>
      </c>
      <c r="B13738" s="11" t="s">
        <v>35783</v>
      </c>
      <c r="C13738" s="12" t="s">
        <v>45503</v>
      </c>
      <c r="D13738" s="12" t="s">
        <v>35787</v>
      </c>
      <c r="E13738" s="12" t="s">
        <v>39975</v>
      </c>
      <c r="F13738" s="12" t="s">
        <v>45504</v>
      </c>
      <c r="G13738" s="15"/>
      <c r="H13738" s="14" t="str">
        <f>IF(G13738=J13738,"未作答",IF(G13738=答案!A13738,"正确","错误"))</f>
        <v>未作答</v>
      </c>
    </row>
    <row r="13739" customHeight="1" spans="1:8">
      <c r="A13739" s="10">
        <v>13738</v>
      </c>
      <c r="B13739" s="11" t="s">
        <v>36472</v>
      </c>
      <c r="C13739" s="12" t="s">
        <v>36476</v>
      </c>
      <c r="D13739" s="12" t="s">
        <v>36475</v>
      </c>
      <c r="E13739" s="12" t="s">
        <v>36474</v>
      </c>
      <c r="F13739" s="12" t="s">
        <v>36473</v>
      </c>
      <c r="G13739" s="15"/>
      <c r="H13739" s="14" t="str">
        <f>IF(G13739=J13739,"未作答",IF(G13739=答案!A13739,"正确","错误"))</f>
        <v>未作答</v>
      </c>
    </row>
    <row r="13740" customHeight="1" spans="1:8">
      <c r="A13740" s="10">
        <v>13739</v>
      </c>
      <c r="B13740" s="11" t="s">
        <v>45505</v>
      </c>
      <c r="C13740" s="12" t="s">
        <v>7700</v>
      </c>
      <c r="D13740" s="12" t="s">
        <v>7701</v>
      </c>
      <c r="E13740" s="12" t="s">
        <v>8317</v>
      </c>
      <c r="F13740" s="12" t="s">
        <v>45506</v>
      </c>
      <c r="G13740" s="15"/>
      <c r="H13740" s="14" t="str">
        <f>IF(G13740=J13740,"未作答",IF(G13740=答案!A13740,"正确","错误"))</f>
        <v>未作答</v>
      </c>
    </row>
    <row r="13741" customHeight="1" spans="1:8">
      <c r="A13741" s="10">
        <v>13740</v>
      </c>
      <c r="B13741" s="11" t="s">
        <v>45507</v>
      </c>
      <c r="C13741" s="12" t="s">
        <v>37612</v>
      </c>
      <c r="D13741" s="12" t="s">
        <v>45508</v>
      </c>
      <c r="E13741" s="12" t="s">
        <v>45509</v>
      </c>
      <c r="F13741" s="12" t="s">
        <v>40317</v>
      </c>
      <c r="G13741" s="15"/>
      <c r="H13741" s="14" t="str">
        <f>IF(G13741=J13741,"未作答",IF(G13741=答案!A13741,"正确","错误"))</f>
        <v>未作答</v>
      </c>
    </row>
    <row r="13742" customHeight="1" spans="1:8">
      <c r="A13742" s="10">
        <v>13741</v>
      </c>
      <c r="B13742" s="11" t="s">
        <v>41784</v>
      </c>
      <c r="C13742" s="12" t="s">
        <v>41786</v>
      </c>
      <c r="D13742" s="12" t="s">
        <v>41785</v>
      </c>
      <c r="E13742" s="12" t="s">
        <v>41787</v>
      </c>
      <c r="F13742" s="12" t="s">
        <v>272</v>
      </c>
      <c r="G13742" s="15"/>
      <c r="H13742" s="14" t="str">
        <f>IF(G13742=J13742,"未作答",IF(G13742=答案!A13742,"正确","错误"))</f>
        <v>未作答</v>
      </c>
    </row>
    <row r="13743" customHeight="1" spans="1:8">
      <c r="A13743" s="10">
        <v>13742</v>
      </c>
      <c r="B13743" s="11" t="s">
        <v>45510</v>
      </c>
      <c r="C13743" s="12" t="s">
        <v>35632</v>
      </c>
      <c r="D13743" s="12" t="s">
        <v>37366</v>
      </c>
      <c r="E13743" s="12" t="s">
        <v>45511</v>
      </c>
      <c r="F13743" s="12" t="s">
        <v>36839</v>
      </c>
      <c r="G13743" s="15"/>
      <c r="H13743" s="14" t="str">
        <f>IF(G13743=J13743,"未作答",IF(G13743=答案!A13743,"正确","错误"))</f>
        <v>未作答</v>
      </c>
    </row>
    <row r="13744" customHeight="1" spans="1:8">
      <c r="A13744" s="10">
        <v>13743</v>
      </c>
      <c r="B13744" s="11" t="s">
        <v>45512</v>
      </c>
      <c r="C13744" s="12" t="s">
        <v>8970</v>
      </c>
      <c r="D13744" s="12" t="s">
        <v>1572</v>
      </c>
      <c r="E13744" s="12" t="s">
        <v>1799</v>
      </c>
      <c r="F13744" s="12" t="s">
        <v>45513</v>
      </c>
      <c r="G13744" s="15"/>
      <c r="H13744" s="14" t="str">
        <f>IF(G13744=J13744,"未作答",IF(G13744=答案!A13744,"正确","错误"))</f>
        <v>未作答</v>
      </c>
    </row>
    <row r="13745" customHeight="1" spans="1:8">
      <c r="A13745" s="10">
        <v>13744</v>
      </c>
      <c r="B13745" s="11" t="s">
        <v>34671</v>
      </c>
      <c r="C13745" s="12" t="s">
        <v>34673</v>
      </c>
      <c r="D13745" s="12" t="s">
        <v>34672</v>
      </c>
      <c r="E13745" s="12" t="s">
        <v>34674</v>
      </c>
      <c r="F13745" s="12" t="s">
        <v>45514</v>
      </c>
      <c r="G13745" s="15"/>
      <c r="H13745" s="14" t="str">
        <f>IF(G13745=J13745,"未作答",IF(G13745=答案!A13745,"正确","错误"))</f>
        <v>未作答</v>
      </c>
    </row>
    <row r="13746" customHeight="1" spans="1:8">
      <c r="A13746" s="10">
        <v>13745</v>
      </c>
      <c r="B13746" s="11" t="s">
        <v>45515</v>
      </c>
      <c r="C13746" s="12" t="s">
        <v>45516</v>
      </c>
      <c r="D13746" s="12" t="s">
        <v>45517</v>
      </c>
      <c r="E13746" s="12" t="s">
        <v>45518</v>
      </c>
      <c r="F13746" s="12" t="s">
        <v>3563</v>
      </c>
      <c r="G13746" s="15"/>
      <c r="H13746" s="14" t="str">
        <f>IF(G13746=J13746,"未作答",IF(G13746=答案!A13746,"正确","错误"))</f>
        <v>未作答</v>
      </c>
    </row>
    <row r="13747" customHeight="1" spans="1:8">
      <c r="A13747" s="10">
        <v>13746</v>
      </c>
      <c r="B13747" s="11" t="s">
        <v>45519</v>
      </c>
      <c r="C13747" s="12" t="s">
        <v>45520</v>
      </c>
      <c r="D13747" s="12" t="s">
        <v>45521</v>
      </c>
      <c r="E13747" s="12" t="s">
        <v>45522</v>
      </c>
      <c r="F13747" s="12" t="s">
        <v>45523</v>
      </c>
      <c r="G13747" s="15"/>
      <c r="H13747" s="14" t="str">
        <f>IF(G13747=J13747,"未作答",IF(G13747=答案!A13747,"正确","错误"))</f>
        <v>未作答</v>
      </c>
    </row>
    <row r="13748" customHeight="1" spans="1:8">
      <c r="A13748" s="10">
        <v>13747</v>
      </c>
      <c r="B13748" s="11" t="s">
        <v>45524</v>
      </c>
      <c r="C13748" s="12" t="s">
        <v>45525</v>
      </c>
      <c r="D13748" s="12" t="s">
        <v>45526</v>
      </c>
      <c r="E13748" s="12" t="s">
        <v>45527</v>
      </c>
      <c r="F13748" s="12" t="s">
        <v>37129</v>
      </c>
      <c r="G13748" s="15"/>
      <c r="H13748" s="14" t="str">
        <f>IF(G13748=J13748,"未作答",IF(G13748=答案!A13748,"正确","错误"))</f>
        <v>未作答</v>
      </c>
    </row>
    <row r="13749" customHeight="1" spans="1:8">
      <c r="A13749" s="10">
        <v>13748</v>
      </c>
      <c r="B13749" s="11" t="s">
        <v>45528</v>
      </c>
      <c r="C13749" s="12" t="s">
        <v>40238</v>
      </c>
      <c r="D13749" s="12" t="s">
        <v>40239</v>
      </c>
      <c r="E13749" s="12" t="s">
        <v>40240</v>
      </c>
      <c r="F13749" s="12" t="s">
        <v>40241</v>
      </c>
      <c r="G13749" s="15"/>
      <c r="H13749" s="14" t="str">
        <f>IF(G13749=J13749,"未作答",IF(G13749=答案!A13749,"正确","错误"))</f>
        <v>未作答</v>
      </c>
    </row>
    <row r="13750" customHeight="1" spans="1:8">
      <c r="A13750" s="10">
        <v>13749</v>
      </c>
      <c r="B13750" s="11" t="s">
        <v>45529</v>
      </c>
      <c r="C13750" s="12" t="s">
        <v>36323</v>
      </c>
      <c r="D13750" s="12" t="s">
        <v>36324</v>
      </c>
      <c r="E13750" s="12" t="s">
        <v>36325</v>
      </c>
      <c r="F13750" s="12" t="s">
        <v>36326</v>
      </c>
      <c r="G13750" s="15"/>
      <c r="H13750" s="14" t="str">
        <f>IF(G13750=J13750,"未作答",IF(G13750=答案!A13750,"正确","错误"))</f>
        <v>未作答</v>
      </c>
    </row>
    <row r="13751" customHeight="1" spans="1:8">
      <c r="A13751" s="10">
        <v>13750</v>
      </c>
      <c r="B13751" s="11" t="s">
        <v>45530</v>
      </c>
      <c r="C13751" s="12" t="s">
        <v>45531</v>
      </c>
      <c r="D13751" s="12" t="s">
        <v>45532</v>
      </c>
      <c r="E13751" s="12" t="s">
        <v>45533</v>
      </c>
      <c r="F13751" s="12" t="s">
        <v>45534</v>
      </c>
      <c r="G13751" s="15"/>
      <c r="H13751" s="14" t="str">
        <f>IF(G13751=J13751,"未作答",IF(G13751=答案!A13751,"正确","错误"))</f>
        <v>未作答</v>
      </c>
    </row>
    <row r="13752" customHeight="1" spans="1:8">
      <c r="A13752" s="10">
        <v>13751</v>
      </c>
      <c r="B13752" s="11" t="s">
        <v>44499</v>
      </c>
      <c r="C13752" s="12" t="s">
        <v>45535</v>
      </c>
      <c r="D13752" s="12" t="s">
        <v>44503</v>
      </c>
      <c r="E13752" s="12" t="s">
        <v>45536</v>
      </c>
      <c r="F13752" s="12" t="s">
        <v>45537</v>
      </c>
      <c r="G13752" s="15"/>
      <c r="H13752" s="14" t="str">
        <f>IF(G13752=J13752,"未作答",IF(G13752=答案!A13752,"正确","错误"))</f>
        <v>未作答</v>
      </c>
    </row>
    <row r="13753" customHeight="1" spans="1:8">
      <c r="A13753" s="10">
        <v>13752</v>
      </c>
      <c r="B13753" s="11" t="s">
        <v>45538</v>
      </c>
      <c r="C13753" s="12" t="s">
        <v>45539</v>
      </c>
      <c r="D13753" s="12" t="s">
        <v>39030</v>
      </c>
      <c r="E13753" s="12" t="s">
        <v>3517</v>
      </c>
      <c r="F13753" s="12" t="s">
        <v>685</v>
      </c>
      <c r="G13753" s="15"/>
      <c r="H13753" s="14" t="str">
        <f>IF(G13753=J13753,"未作答",IF(G13753=答案!A13753,"正确","错误"))</f>
        <v>未作答</v>
      </c>
    </row>
    <row r="13754" customHeight="1" spans="1:8">
      <c r="A13754" s="10">
        <v>13753</v>
      </c>
      <c r="B13754" s="11" t="s">
        <v>45540</v>
      </c>
      <c r="C13754" s="12" t="s">
        <v>45541</v>
      </c>
      <c r="D13754" s="12" t="s">
        <v>45462</v>
      </c>
      <c r="E13754" s="12" t="s">
        <v>45542</v>
      </c>
      <c r="F13754" s="12" t="s">
        <v>39304</v>
      </c>
      <c r="G13754" s="15"/>
      <c r="H13754" s="14" t="str">
        <f>IF(G13754=J13754,"未作答",IF(G13754=答案!A13754,"正确","错误"))</f>
        <v>未作答</v>
      </c>
    </row>
    <row r="13755" customHeight="1" spans="1:8">
      <c r="A13755" s="10">
        <v>13754</v>
      </c>
      <c r="B13755" s="11" t="s">
        <v>45543</v>
      </c>
      <c r="C13755" s="12" t="s">
        <v>45544</v>
      </c>
      <c r="D13755" s="12" t="s">
        <v>45545</v>
      </c>
      <c r="E13755" s="12" t="s">
        <v>45546</v>
      </c>
      <c r="F13755" s="12" t="s">
        <v>45547</v>
      </c>
      <c r="G13755" s="15"/>
      <c r="H13755" s="14" t="str">
        <f>IF(G13755=J13755,"未作答",IF(G13755=答案!A13755,"正确","错误"))</f>
        <v>未作答</v>
      </c>
    </row>
    <row r="13756" customHeight="1" spans="1:8">
      <c r="A13756" s="10">
        <v>13755</v>
      </c>
      <c r="B13756" s="11" t="s">
        <v>37054</v>
      </c>
      <c r="C13756" s="12" t="s">
        <v>7785</v>
      </c>
      <c r="D13756" s="12" t="s">
        <v>37203</v>
      </c>
      <c r="E13756" s="12" t="s">
        <v>35000</v>
      </c>
      <c r="F13756" s="12" t="s">
        <v>37056</v>
      </c>
      <c r="G13756" s="15"/>
      <c r="H13756" s="14" t="str">
        <f>IF(G13756=J13756,"未作答",IF(G13756=答案!A13756,"正确","错误"))</f>
        <v>未作答</v>
      </c>
    </row>
    <row r="13757" customHeight="1" spans="1:8">
      <c r="A13757" s="10">
        <v>13756</v>
      </c>
      <c r="B13757" s="11" t="s">
        <v>45548</v>
      </c>
      <c r="C13757" s="19">
        <v>39526</v>
      </c>
      <c r="D13757" s="16">
        <v>8</v>
      </c>
      <c r="E13757" s="16">
        <v>3</v>
      </c>
      <c r="F13757" s="16">
        <v>19</v>
      </c>
      <c r="G13757" s="15"/>
      <c r="H13757" s="14" t="str">
        <f>IF(G13757=J13757,"未作答",IF(G13757=答案!A13757,"正确","错误"))</f>
        <v>未作答</v>
      </c>
    </row>
    <row r="13758" customHeight="1" spans="1:8">
      <c r="A13758" s="10">
        <v>13757</v>
      </c>
      <c r="B13758" s="11" t="s">
        <v>44065</v>
      </c>
      <c r="C13758" s="12" t="s">
        <v>45549</v>
      </c>
      <c r="D13758" s="12" t="s">
        <v>44067</v>
      </c>
      <c r="E13758" s="12" t="s">
        <v>45550</v>
      </c>
      <c r="F13758" s="12" t="s">
        <v>45551</v>
      </c>
      <c r="G13758" s="15"/>
      <c r="H13758" s="14" t="str">
        <f>IF(G13758=J13758,"未作答",IF(G13758=答案!A13758,"正确","错误"))</f>
        <v>未作答</v>
      </c>
    </row>
    <row r="13759" customHeight="1" spans="1:8">
      <c r="A13759" s="10">
        <v>13758</v>
      </c>
      <c r="B13759" s="11" t="s">
        <v>36039</v>
      </c>
      <c r="C13759" s="12" t="s">
        <v>36040</v>
      </c>
      <c r="D13759" s="16" t="b">
        <v>1</v>
      </c>
      <c r="E13759" s="12" t="s">
        <v>45552</v>
      </c>
      <c r="F13759" s="16">
        <v>0</v>
      </c>
      <c r="G13759" s="15"/>
      <c r="H13759" s="14" t="str">
        <f>IF(G13759=J13759,"未作答",IF(G13759=答案!A13759,"正确","错误"))</f>
        <v>未作答</v>
      </c>
    </row>
    <row r="13760" customHeight="1" spans="1:8">
      <c r="A13760" s="10">
        <v>13759</v>
      </c>
      <c r="B13760" s="11" t="s">
        <v>38577</v>
      </c>
      <c r="C13760" s="12" t="s">
        <v>20843</v>
      </c>
      <c r="D13760" s="12" t="s">
        <v>20842</v>
      </c>
      <c r="E13760" s="12" t="s">
        <v>20844</v>
      </c>
      <c r="F13760" s="12" t="s">
        <v>4794</v>
      </c>
      <c r="G13760" s="15"/>
      <c r="H13760" s="14" t="str">
        <f>IF(G13760=J13760,"未作答",IF(G13760=答案!A13760,"正确","错误"))</f>
        <v>未作答</v>
      </c>
    </row>
    <row r="13761" customHeight="1" spans="1:8">
      <c r="A13761" s="10">
        <v>13760</v>
      </c>
      <c r="B13761" s="11" t="s">
        <v>45553</v>
      </c>
      <c r="C13761" s="12" t="s">
        <v>45554</v>
      </c>
      <c r="D13761" s="12" t="s">
        <v>45555</v>
      </c>
      <c r="E13761" s="12" t="s">
        <v>45556</v>
      </c>
      <c r="F13761" s="12" t="s">
        <v>45557</v>
      </c>
      <c r="G13761" s="15"/>
      <c r="H13761" s="14" t="str">
        <f>IF(G13761=J13761,"未作答",IF(G13761=答案!A13761,"正确","错误"))</f>
        <v>未作答</v>
      </c>
    </row>
    <row r="13762" customHeight="1" spans="1:8">
      <c r="A13762" s="10">
        <v>13761</v>
      </c>
      <c r="B13762" s="11" t="s">
        <v>45558</v>
      </c>
      <c r="C13762" s="12" t="s">
        <v>45559</v>
      </c>
      <c r="D13762" s="12" t="s">
        <v>45560</v>
      </c>
      <c r="E13762" s="12" t="s">
        <v>45561</v>
      </c>
      <c r="F13762" s="12" t="s">
        <v>45562</v>
      </c>
      <c r="G13762" s="15"/>
      <c r="H13762" s="14" t="str">
        <f>IF(G13762=J13762,"未作答",IF(G13762=答案!A13762,"正确","错误"))</f>
        <v>未作答</v>
      </c>
    </row>
    <row r="13763" customHeight="1" spans="1:8">
      <c r="A13763" s="10">
        <v>13762</v>
      </c>
      <c r="B13763" s="11" t="s">
        <v>44059</v>
      </c>
      <c r="C13763" s="12" t="s">
        <v>1045</v>
      </c>
      <c r="D13763" s="12" t="s">
        <v>1163</v>
      </c>
      <c r="E13763" s="12" t="s">
        <v>321</v>
      </c>
      <c r="F13763" s="12" t="s">
        <v>6972</v>
      </c>
      <c r="G13763" s="15"/>
      <c r="H13763" s="14" t="str">
        <f>IF(G13763=J13763,"未作答",IF(G13763=答案!A13763,"正确","错误"))</f>
        <v>未作答</v>
      </c>
    </row>
    <row r="13764" customHeight="1" spans="1:8">
      <c r="A13764" s="10">
        <v>13763</v>
      </c>
      <c r="B13764" s="11" t="s">
        <v>45563</v>
      </c>
      <c r="C13764" s="12" t="s">
        <v>11916</v>
      </c>
      <c r="D13764" s="12" t="s">
        <v>11917</v>
      </c>
      <c r="E13764" s="12" t="s">
        <v>45564</v>
      </c>
      <c r="F13764" s="12" t="s">
        <v>11919</v>
      </c>
      <c r="G13764" s="15"/>
      <c r="H13764" s="14" t="str">
        <f>IF(G13764=J13764,"未作答",IF(G13764=答案!A13764,"正确","错误"))</f>
        <v>未作答</v>
      </c>
    </row>
    <row r="13765" customHeight="1" spans="1:8">
      <c r="A13765" s="10">
        <v>13764</v>
      </c>
      <c r="B13765" s="11" t="s">
        <v>45565</v>
      </c>
      <c r="C13765" s="12" t="s">
        <v>11180</v>
      </c>
      <c r="D13765" s="12" t="s">
        <v>34440</v>
      </c>
      <c r="E13765" s="12" t="s">
        <v>34441</v>
      </c>
      <c r="F13765" s="12" t="s">
        <v>11182</v>
      </c>
      <c r="G13765" s="15"/>
      <c r="H13765" s="14" t="str">
        <f>IF(G13765=J13765,"未作答",IF(G13765=答案!A13765,"正确","错误"))</f>
        <v>未作答</v>
      </c>
    </row>
    <row r="13766" customHeight="1" spans="1:8">
      <c r="A13766" s="10">
        <v>13765</v>
      </c>
      <c r="B13766" s="11" t="s">
        <v>41732</v>
      </c>
      <c r="C13766" s="12" t="s">
        <v>221</v>
      </c>
      <c r="D13766" s="12" t="s">
        <v>321</v>
      </c>
      <c r="E13766" s="12" t="s">
        <v>37264</v>
      </c>
      <c r="F13766" s="12" t="s">
        <v>567</v>
      </c>
      <c r="G13766" s="15"/>
      <c r="H13766" s="14" t="str">
        <f>IF(G13766=J13766,"未作答",IF(G13766=答案!A13766,"正确","错误"))</f>
        <v>未作答</v>
      </c>
    </row>
    <row r="13767" customHeight="1" spans="1:8">
      <c r="A13767" s="10">
        <v>13766</v>
      </c>
      <c r="B13767" s="11" t="s">
        <v>45566</v>
      </c>
      <c r="C13767" s="12" t="s">
        <v>45069</v>
      </c>
      <c r="D13767" s="12" t="s">
        <v>45070</v>
      </c>
      <c r="E13767" s="12" t="s">
        <v>45071</v>
      </c>
      <c r="F13767" s="12" t="s">
        <v>45072</v>
      </c>
      <c r="G13767" s="15"/>
      <c r="H13767" s="14" t="str">
        <f>IF(G13767=J13767,"未作答",IF(G13767=答案!A13767,"正确","错误"))</f>
        <v>未作答</v>
      </c>
    </row>
    <row r="13768" customHeight="1" spans="1:8">
      <c r="A13768" s="10">
        <v>13767</v>
      </c>
      <c r="B13768" s="11" t="s">
        <v>45567</v>
      </c>
      <c r="C13768" s="12" t="s">
        <v>19363</v>
      </c>
      <c r="D13768" s="12" t="s">
        <v>11055</v>
      </c>
      <c r="E13768" s="12" t="s">
        <v>34476</v>
      </c>
      <c r="F13768" s="12" t="s">
        <v>35469</v>
      </c>
      <c r="G13768" s="15"/>
      <c r="H13768" s="14" t="str">
        <f>IF(G13768=J13768,"未作答",IF(G13768=答案!A13768,"正确","错误"))</f>
        <v>未作答</v>
      </c>
    </row>
    <row r="13769" customHeight="1" spans="1:8">
      <c r="A13769" s="10">
        <v>13768</v>
      </c>
      <c r="B13769" s="11" t="s">
        <v>45568</v>
      </c>
      <c r="C13769" s="12" t="s">
        <v>45569</v>
      </c>
      <c r="D13769" s="12" t="s">
        <v>35256</v>
      </c>
      <c r="E13769" s="12" t="s">
        <v>45570</v>
      </c>
      <c r="F13769" s="12" t="s">
        <v>7588</v>
      </c>
      <c r="G13769" s="15"/>
      <c r="H13769" s="14" t="str">
        <f>IF(G13769=J13769,"未作答",IF(G13769=答案!A13769,"正确","错误"))</f>
        <v>未作答</v>
      </c>
    </row>
    <row r="13770" customHeight="1" spans="1:8">
      <c r="A13770" s="10">
        <v>13769</v>
      </c>
      <c r="B13770" s="11" t="s">
        <v>37317</v>
      </c>
      <c r="C13770" s="12" t="s">
        <v>37318</v>
      </c>
      <c r="D13770" s="12" t="s">
        <v>33206</v>
      </c>
      <c r="E13770" s="12" t="s">
        <v>37319</v>
      </c>
      <c r="F13770" s="12" t="s">
        <v>37320</v>
      </c>
      <c r="G13770" s="15"/>
      <c r="H13770" s="14" t="str">
        <f>IF(G13770=J13770,"未作答",IF(G13770=答案!A13770,"正确","错误"))</f>
        <v>未作答</v>
      </c>
    </row>
    <row r="13771" customHeight="1" spans="1:8">
      <c r="A13771" s="10">
        <v>13770</v>
      </c>
      <c r="B13771" s="11" t="s">
        <v>45571</v>
      </c>
      <c r="C13771" s="12" t="s">
        <v>1672</v>
      </c>
      <c r="D13771" s="12" t="s">
        <v>41158</v>
      </c>
      <c r="E13771" s="12" t="s">
        <v>39259</v>
      </c>
      <c r="F13771" s="12" t="s">
        <v>1675</v>
      </c>
      <c r="G13771" s="15"/>
      <c r="H13771" s="14" t="str">
        <f>IF(G13771=J13771,"未作答",IF(G13771=答案!A13771,"正确","错误"))</f>
        <v>未作答</v>
      </c>
    </row>
    <row r="13772" customHeight="1" spans="1:8">
      <c r="A13772" s="10">
        <v>13771</v>
      </c>
      <c r="B13772" s="11" t="s">
        <v>45572</v>
      </c>
      <c r="C13772" s="12" t="s">
        <v>45573</v>
      </c>
      <c r="D13772" s="12" t="s">
        <v>45574</v>
      </c>
      <c r="E13772" s="12" t="s">
        <v>45575</v>
      </c>
      <c r="F13772" s="12" t="s">
        <v>45576</v>
      </c>
      <c r="G13772" s="15"/>
      <c r="H13772" s="14" t="str">
        <f>IF(G13772=J13772,"未作答",IF(G13772=答案!A13772,"正确","错误"))</f>
        <v>未作答</v>
      </c>
    </row>
    <row r="13773" customHeight="1" spans="1:8">
      <c r="A13773" s="10">
        <v>13772</v>
      </c>
      <c r="B13773" s="11" t="s">
        <v>45577</v>
      </c>
      <c r="C13773" s="12" t="s">
        <v>566</v>
      </c>
      <c r="D13773" s="12" t="s">
        <v>567</v>
      </c>
      <c r="E13773" s="12" t="s">
        <v>565</v>
      </c>
      <c r="F13773" s="12" t="s">
        <v>294</v>
      </c>
      <c r="G13773" s="15"/>
      <c r="H13773" s="14" t="str">
        <f>IF(G13773=J13773,"未作答",IF(G13773=答案!A13773,"正确","错误"))</f>
        <v>未作答</v>
      </c>
    </row>
    <row r="13774" customHeight="1" spans="1:8">
      <c r="A13774" s="10">
        <v>13773</v>
      </c>
      <c r="B13774" s="11" t="s">
        <v>40630</v>
      </c>
      <c r="C13774" s="16">
        <v>3</v>
      </c>
      <c r="D13774" s="16">
        <v>9</v>
      </c>
      <c r="E13774" s="16">
        <v>6</v>
      </c>
      <c r="F13774" s="16">
        <v>15</v>
      </c>
      <c r="G13774" s="15"/>
      <c r="H13774" s="14" t="str">
        <f>IF(G13774=J13774,"未作答",IF(G13774=答案!A13774,"正确","错误"))</f>
        <v>未作答</v>
      </c>
    </row>
    <row r="13775" customHeight="1" spans="1:8">
      <c r="A13775" s="10">
        <v>13774</v>
      </c>
      <c r="B13775" s="11" t="s">
        <v>45578</v>
      </c>
      <c r="C13775" s="12" t="s">
        <v>45579</v>
      </c>
      <c r="D13775" s="12" t="s">
        <v>45580</v>
      </c>
      <c r="E13775" s="12" t="s">
        <v>45581</v>
      </c>
      <c r="F13775" s="12" t="s">
        <v>45582</v>
      </c>
      <c r="G13775" s="15"/>
      <c r="H13775" s="14" t="str">
        <f>IF(G13775=J13775,"未作答",IF(G13775=答案!A13775,"正确","错误"))</f>
        <v>未作答</v>
      </c>
    </row>
    <row r="13776" customHeight="1" spans="1:8">
      <c r="A13776" s="10">
        <v>13775</v>
      </c>
      <c r="B13776" s="11" t="s">
        <v>36041</v>
      </c>
      <c r="C13776" s="12" t="s">
        <v>6123</v>
      </c>
      <c r="D13776" s="12" t="s">
        <v>6124</v>
      </c>
      <c r="E13776" s="12" t="s">
        <v>13589</v>
      </c>
      <c r="F13776" s="12" t="s">
        <v>6126</v>
      </c>
      <c r="G13776" s="15"/>
      <c r="H13776" s="14" t="str">
        <f>IF(G13776=J13776,"未作答",IF(G13776=答案!A13776,"正确","错误"))</f>
        <v>未作答</v>
      </c>
    </row>
    <row r="13777" customHeight="1" spans="1:8">
      <c r="A13777" s="10">
        <v>13776</v>
      </c>
      <c r="B13777" s="11" t="s">
        <v>37054</v>
      </c>
      <c r="C13777" s="12" t="s">
        <v>45583</v>
      </c>
      <c r="D13777" s="12" t="s">
        <v>37881</v>
      </c>
      <c r="E13777" s="12" t="s">
        <v>7785</v>
      </c>
      <c r="F13777" s="12" t="s">
        <v>45584</v>
      </c>
      <c r="G13777" s="15"/>
      <c r="H13777" s="14" t="str">
        <f>IF(G13777=J13777,"未作答",IF(G13777=答案!A13777,"正确","错误"))</f>
        <v>未作答</v>
      </c>
    </row>
    <row r="13778" customHeight="1" spans="1:8">
      <c r="A13778" s="10">
        <v>13777</v>
      </c>
      <c r="B13778" s="11" t="s">
        <v>45585</v>
      </c>
      <c r="C13778" s="12" t="s">
        <v>38564</v>
      </c>
      <c r="D13778" s="12" t="s">
        <v>38566</v>
      </c>
      <c r="E13778" s="12" t="s">
        <v>45586</v>
      </c>
      <c r="F13778" s="12" t="s">
        <v>45587</v>
      </c>
      <c r="G13778" s="15"/>
      <c r="H13778" s="14" t="str">
        <f>IF(G13778=J13778,"未作答",IF(G13778=答案!A13778,"正确","错误"))</f>
        <v>未作答</v>
      </c>
    </row>
    <row r="13779" customHeight="1" spans="1:8">
      <c r="A13779" s="10">
        <v>13778</v>
      </c>
      <c r="B13779" s="11" t="s">
        <v>45588</v>
      </c>
      <c r="C13779" s="12" t="s">
        <v>45589</v>
      </c>
      <c r="D13779" s="12" t="s">
        <v>45590</v>
      </c>
      <c r="E13779" s="12" t="s">
        <v>45591</v>
      </c>
      <c r="F13779" s="12" t="s">
        <v>45592</v>
      </c>
      <c r="G13779" s="15"/>
      <c r="H13779" s="14" t="str">
        <f>IF(G13779=J13779,"未作答",IF(G13779=答案!A13779,"正确","错误"))</f>
        <v>未作答</v>
      </c>
    </row>
    <row r="13780" customHeight="1" spans="1:8">
      <c r="A13780" s="10">
        <v>13779</v>
      </c>
      <c r="B13780" s="11" t="s">
        <v>45593</v>
      </c>
      <c r="C13780" s="12" t="s">
        <v>42222</v>
      </c>
      <c r="D13780" s="12" t="s">
        <v>45594</v>
      </c>
      <c r="E13780" s="12" t="s">
        <v>45595</v>
      </c>
      <c r="F13780" s="12" t="s">
        <v>45596</v>
      </c>
      <c r="G13780" s="15"/>
      <c r="H13780" s="14" t="str">
        <f>IF(G13780=J13780,"未作答",IF(G13780=答案!A13780,"正确","错误"))</f>
        <v>未作答</v>
      </c>
    </row>
    <row r="13781" customHeight="1" spans="1:8">
      <c r="A13781" s="10">
        <v>13780</v>
      </c>
      <c r="B13781" s="11" t="s">
        <v>45597</v>
      </c>
      <c r="C13781" s="12" t="s">
        <v>3727</v>
      </c>
      <c r="D13781" s="12" t="s">
        <v>7076</v>
      </c>
      <c r="E13781" s="12" t="s">
        <v>3642</v>
      </c>
      <c r="F13781" s="12" t="s">
        <v>45598</v>
      </c>
      <c r="G13781" s="15"/>
      <c r="H13781" s="14" t="str">
        <f>IF(G13781=J13781,"未作答",IF(G13781=答案!A13781,"正确","错误"))</f>
        <v>未作答</v>
      </c>
    </row>
    <row r="13782" customHeight="1" spans="1:8">
      <c r="A13782" s="10">
        <v>13781</v>
      </c>
      <c r="B13782" s="11" t="s">
        <v>38558</v>
      </c>
      <c r="C13782" s="12" t="s">
        <v>45599</v>
      </c>
      <c r="D13782" s="12" t="s">
        <v>38560</v>
      </c>
      <c r="E13782" s="12" t="s">
        <v>38561</v>
      </c>
      <c r="F13782" s="12" t="s">
        <v>38562</v>
      </c>
      <c r="G13782" s="15"/>
      <c r="H13782" s="14" t="str">
        <f>IF(G13782=J13782,"未作答",IF(G13782=答案!A13782,"正确","错误"))</f>
        <v>未作答</v>
      </c>
    </row>
    <row r="13783" customHeight="1" spans="1:8">
      <c r="A13783" s="10">
        <v>13782</v>
      </c>
      <c r="B13783" s="11" t="s">
        <v>35603</v>
      </c>
      <c r="C13783" s="12" t="s">
        <v>45600</v>
      </c>
      <c r="D13783" s="12" t="s">
        <v>35605</v>
      </c>
      <c r="E13783" s="12" t="s">
        <v>45601</v>
      </c>
      <c r="F13783" s="12" t="s">
        <v>35607</v>
      </c>
      <c r="G13783" s="15"/>
      <c r="H13783" s="14" t="str">
        <f>IF(G13783=J13783,"未作答",IF(G13783=答案!A13783,"正确","错误"))</f>
        <v>未作答</v>
      </c>
    </row>
    <row r="13784" customHeight="1" spans="1:8">
      <c r="A13784" s="10">
        <v>13783</v>
      </c>
      <c r="B13784" s="11" t="s">
        <v>40123</v>
      </c>
      <c r="C13784" s="12" t="s">
        <v>40127</v>
      </c>
      <c r="D13784" s="12" t="s">
        <v>40125</v>
      </c>
      <c r="E13784" s="12" t="s">
        <v>40126</v>
      </c>
      <c r="F13784" s="12" t="s">
        <v>45602</v>
      </c>
      <c r="G13784" s="15"/>
      <c r="H13784" s="14" t="str">
        <f>IF(G13784=J13784,"未作答",IF(G13784=答案!A13784,"正确","错误"))</f>
        <v>未作答</v>
      </c>
    </row>
    <row r="13785" customHeight="1" spans="1:8">
      <c r="A13785" s="10">
        <v>13784</v>
      </c>
      <c r="B13785" s="11" t="s">
        <v>45603</v>
      </c>
      <c r="C13785" s="12" t="s">
        <v>45604</v>
      </c>
      <c r="D13785" s="12" t="s">
        <v>45605</v>
      </c>
      <c r="E13785" s="12" t="s">
        <v>45606</v>
      </c>
      <c r="F13785" s="12" t="s">
        <v>12108</v>
      </c>
      <c r="G13785" s="15"/>
      <c r="H13785" s="14" t="str">
        <f>IF(G13785=J13785,"未作答",IF(G13785=答案!A13785,"正确","错误"))</f>
        <v>未作答</v>
      </c>
    </row>
    <row r="13786" customHeight="1" spans="1:8">
      <c r="A13786" s="10">
        <v>13785</v>
      </c>
      <c r="B13786" s="11" t="s">
        <v>45607</v>
      </c>
      <c r="C13786" s="12" t="s">
        <v>976</v>
      </c>
      <c r="D13786" s="12" t="s">
        <v>45608</v>
      </c>
      <c r="E13786" s="12" t="s">
        <v>1923</v>
      </c>
      <c r="F13786" s="12" t="s">
        <v>1924</v>
      </c>
      <c r="G13786" s="15"/>
      <c r="H13786" s="14" t="str">
        <f>IF(G13786=J13786,"未作答",IF(G13786=答案!A13786,"正确","错误"))</f>
        <v>未作答</v>
      </c>
    </row>
    <row r="13787" customHeight="1" spans="1:8">
      <c r="A13787" s="10">
        <v>13786</v>
      </c>
      <c r="B13787" s="11" t="s">
        <v>45609</v>
      </c>
      <c r="C13787" s="12" t="s">
        <v>45610</v>
      </c>
      <c r="D13787" s="12" t="s">
        <v>45611</v>
      </c>
      <c r="E13787" s="12" t="s">
        <v>45612</v>
      </c>
      <c r="F13787" s="12" t="s">
        <v>251</v>
      </c>
      <c r="G13787" s="15"/>
      <c r="H13787" s="14" t="str">
        <f>IF(G13787=J13787,"未作答",IF(G13787=答案!A13787,"正确","错误"))</f>
        <v>未作答</v>
      </c>
    </row>
    <row r="13788" customHeight="1" spans="1:8">
      <c r="A13788" s="10">
        <v>13787</v>
      </c>
      <c r="B13788" s="11" t="s">
        <v>45613</v>
      </c>
      <c r="C13788" s="12" t="s">
        <v>2525</v>
      </c>
      <c r="D13788" s="12" t="s">
        <v>20829</v>
      </c>
      <c r="E13788" s="12" t="s">
        <v>3225</v>
      </c>
      <c r="F13788" s="12" t="s">
        <v>4794</v>
      </c>
      <c r="G13788" s="15"/>
      <c r="H13788" s="14" t="str">
        <f>IF(G13788=J13788,"未作答",IF(G13788=答案!A13788,"正确","错误"))</f>
        <v>未作答</v>
      </c>
    </row>
    <row r="13789" customHeight="1" spans="1:8">
      <c r="A13789" s="10">
        <v>13788</v>
      </c>
      <c r="B13789" s="11" t="s">
        <v>45614</v>
      </c>
      <c r="C13789" s="12" t="s">
        <v>36077</v>
      </c>
      <c r="D13789" s="12" t="s">
        <v>45615</v>
      </c>
      <c r="E13789" s="12" t="s">
        <v>36079</v>
      </c>
      <c r="F13789" s="12" t="s">
        <v>36080</v>
      </c>
      <c r="G13789" s="15"/>
      <c r="H13789" s="14" t="str">
        <f>IF(G13789=J13789,"未作答",IF(G13789=答案!A13789,"正确","错误"))</f>
        <v>未作答</v>
      </c>
    </row>
    <row r="13790" customHeight="1" spans="1:8">
      <c r="A13790" s="10">
        <v>13789</v>
      </c>
      <c r="B13790" s="11" t="s">
        <v>45616</v>
      </c>
      <c r="C13790" s="12" t="s">
        <v>45617</v>
      </c>
      <c r="D13790" s="12" t="s">
        <v>45618</v>
      </c>
      <c r="E13790" s="12" t="s">
        <v>45619</v>
      </c>
      <c r="F13790" s="12" t="s">
        <v>45620</v>
      </c>
      <c r="G13790" s="15"/>
      <c r="H13790" s="14" t="str">
        <f>IF(G13790=J13790,"未作答",IF(G13790=答案!A13790,"正确","错误"))</f>
        <v>未作答</v>
      </c>
    </row>
    <row r="13791" customHeight="1" spans="1:8">
      <c r="A13791" s="10">
        <v>13790</v>
      </c>
      <c r="B13791" s="11" t="s">
        <v>45621</v>
      </c>
      <c r="C13791" s="12" t="s">
        <v>45622</v>
      </c>
      <c r="D13791" s="12" t="s">
        <v>45623</v>
      </c>
      <c r="E13791" s="12" t="s">
        <v>45624</v>
      </c>
      <c r="F13791" s="12" t="s">
        <v>45625</v>
      </c>
      <c r="G13791" s="15"/>
      <c r="H13791" s="14" t="str">
        <f>IF(G13791=J13791,"未作答",IF(G13791=答案!A13791,"正确","错误"))</f>
        <v>未作答</v>
      </c>
    </row>
    <row r="13792" customHeight="1" spans="1:8">
      <c r="A13792" s="10">
        <v>13791</v>
      </c>
      <c r="B13792" s="11" t="s">
        <v>34416</v>
      </c>
      <c r="C13792" s="12" t="s">
        <v>13671</v>
      </c>
      <c r="D13792" s="12" t="s">
        <v>34417</v>
      </c>
      <c r="E13792" s="12" t="s">
        <v>45626</v>
      </c>
      <c r="F13792" s="12" t="s">
        <v>34419</v>
      </c>
      <c r="G13792" s="15"/>
      <c r="H13792" s="14" t="str">
        <f>IF(G13792=J13792,"未作答",IF(G13792=答案!A13792,"正确","错误"))</f>
        <v>未作答</v>
      </c>
    </row>
    <row r="13793" customHeight="1" spans="1:8">
      <c r="A13793" s="10">
        <v>13792</v>
      </c>
      <c r="B13793" s="11" t="s">
        <v>45627</v>
      </c>
      <c r="C13793" s="12" t="s">
        <v>45628</v>
      </c>
      <c r="D13793" s="12" t="s">
        <v>45629</v>
      </c>
      <c r="E13793" s="12" t="s">
        <v>45630</v>
      </c>
      <c r="F13793" s="12" t="s">
        <v>45631</v>
      </c>
      <c r="G13793" s="15"/>
      <c r="H13793" s="14" t="str">
        <f>IF(G13793=J13793,"未作答",IF(G13793=答案!A13793,"正确","错误"))</f>
        <v>未作答</v>
      </c>
    </row>
    <row r="13794" customHeight="1" spans="1:8">
      <c r="A13794" s="10">
        <v>13793</v>
      </c>
      <c r="B13794" s="11" t="s">
        <v>45632</v>
      </c>
      <c r="C13794" s="12" t="s">
        <v>3762</v>
      </c>
      <c r="D13794" s="12" t="s">
        <v>3763</v>
      </c>
      <c r="E13794" s="12" t="s">
        <v>17700</v>
      </c>
      <c r="F13794" s="12" t="s">
        <v>45633</v>
      </c>
      <c r="G13794" s="15"/>
      <c r="H13794" s="14" t="str">
        <f>IF(G13794=J13794,"未作答",IF(G13794=答案!A13794,"正确","错误"))</f>
        <v>未作答</v>
      </c>
    </row>
    <row r="13795" customHeight="1" spans="1:8">
      <c r="A13795" s="10">
        <v>13794</v>
      </c>
      <c r="B13795" s="11" t="s">
        <v>45634</v>
      </c>
      <c r="C13795" s="12" t="s">
        <v>45635</v>
      </c>
      <c r="D13795" s="12" t="s">
        <v>37482</v>
      </c>
      <c r="E13795" s="12" t="s">
        <v>45636</v>
      </c>
      <c r="F13795" s="12" t="s">
        <v>45637</v>
      </c>
      <c r="G13795" s="15"/>
      <c r="H13795" s="14" t="str">
        <f>IF(G13795=J13795,"未作答",IF(G13795=答案!A13795,"正确","错误"))</f>
        <v>未作答</v>
      </c>
    </row>
    <row r="13796" customHeight="1" spans="1:8">
      <c r="A13796" s="10">
        <v>13795</v>
      </c>
      <c r="B13796" s="11" t="s">
        <v>45638</v>
      </c>
      <c r="C13796" s="12" t="s">
        <v>45554</v>
      </c>
      <c r="D13796" s="12" t="s">
        <v>45555</v>
      </c>
      <c r="E13796" s="12" t="s">
        <v>45556</v>
      </c>
      <c r="F13796" s="12" t="s">
        <v>45557</v>
      </c>
      <c r="G13796" s="15"/>
      <c r="H13796" s="14" t="str">
        <f>IF(G13796=J13796,"未作答",IF(G13796=答案!A13796,"正确","错误"))</f>
        <v>未作答</v>
      </c>
    </row>
    <row r="13797" customHeight="1" spans="1:8">
      <c r="A13797" s="10">
        <v>13796</v>
      </c>
      <c r="B13797" s="11" t="s">
        <v>43621</v>
      </c>
      <c r="C13797" s="12" t="s">
        <v>43625</v>
      </c>
      <c r="D13797" s="12" t="s">
        <v>43623</v>
      </c>
      <c r="E13797" s="12" t="s">
        <v>43624</v>
      </c>
      <c r="F13797" s="12" t="s">
        <v>43622</v>
      </c>
      <c r="G13797" s="15"/>
      <c r="H13797" s="14" t="str">
        <f>IF(G13797=J13797,"未作答",IF(G13797=答案!A13797,"正确","错误"))</f>
        <v>未作答</v>
      </c>
    </row>
    <row r="13798" customHeight="1" spans="1:8">
      <c r="A13798" s="10">
        <v>13797</v>
      </c>
      <c r="B13798" s="11" t="s">
        <v>45639</v>
      </c>
      <c r="C13798" s="12" t="s">
        <v>41705</v>
      </c>
      <c r="D13798" s="12" t="s">
        <v>41706</v>
      </c>
      <c r="E13798" s="12" t="s">
        <v>41707</v>
      </c>
      <c r="F13798" s="12" t="s">
        <v>41708</v>
      </c>
      <c r="G13798" s="15"/>
      <c r="H13798" s="14" t="str">
        <f>IF(G13798=J13798,"未作答",IF(G13798=答案!A13798,"正确","错误"))</f>
        <v>未作答</v>
      </c>
    </row>
    <row r="13799" customHeight="1" spans="1:8">
      <c r="A13799" s="10">
        <v>13798</v>
      </c>
      <c r="B13799" s="11" t="s">
        <v>45640</v>
      </c>
      <c r="C13799" s="12" t="s">
        <v>45641</v>
      </c>
      <c r="D13799" s="12" t="s">
        <v>45642</v>
      </c>
      <c r="E13799" s="12" t="s">
        <v>45643</v>
      </c>
      <c r="F13799" s="12" t="s">
        <v>39219</v>
      </c>
      <c r="G13799" s="15"/>
      <c r="H13799" s="14" t="str">
        <f>IF(G13799=J13799,"未作答",IF(G13799=答案!A13799,"正确","错误"))</f>
        <v>未作答</v>
      </c>
    </row>
    <row r="13800" customHeight="1" spans="1:8">
      <c r="A13800" s="10">
        <v>13799</v>
      </c>
      <c r="B13800" s="11" t="s">
        <v>45644</v>
      </c>
      <c r="C13800" s="12" t="s">
        <v>45645</v>
      </c>
      <c r="D13800" s="12" t="s">
        <v>45646</v>
      </c>
      <c r="E13800" s="12" t="s">
        <v>45647</v>
      </c>
      <c r="F13800" s="12" t="s">
        <v>1610</v>
      </c>
      <c r="G13800" s="15"/>
      <c r="H13800" s="14" t="str">
        <f>IF(G13800=J13800,"未作答",IF(G13800=答案!A13800,"正确","错误"))</f>
        <v>未作答</v>
      </c>
    </row>
    <row r="13801" customHeight="1" spans="1:8">
      <c r="A13801" s="10">
        <v>13800</v>
      </c>
      <c r="B13801" s="11" t="s">
        <v>45648</v>
      </c>
      <c r="C13801" s="12" t="s">
        <v>45649</v>
      </c>
      <c r="D13801" s="12" t="s">
        <v>45650</v>
      </c>
      <c r="E13801" s="12" t="s">
        <v>45651</v>
      </c>
      <c r="F13801" s="12" t="s">
        <v>45652</v>
      </c>
      <c r="G13801" s="15"/>
      <c r="H13801" s="14" t="str">
        <f>IF(G13801=J13801,"未作答",IF(G13801=答案!A13801,"正确","错误"))</f>
        <v>未作答</v>
      </c>
    </row>
    <row r="13802" customHeight="1" spans="1:8">
      <c r="A13802" s="10">
        <v>13801</v>
      </c>
      <c r="B13802" s="11" t="s">
        <v>45653</v>
      </c>
      <c r="C13802" s="12" t="s">
        <v>221</v>
      </c>
      <c r="D13802" s="12" t="s">
        <v>4909</v>
      </c>
      <c r="E13802" s="12" t="s">
        <v>565</v>
      </c>
      <c r="F13802" s="12" t="s">
        <v>322</v>
      </c>
      <c r="G13802" s="15"/>
      <c r="H13802" s="14" t="str">
        <f>IF(G13802=J13802,"未作答",IF(G13802=答案!A13802,"正确","错误"))</f>
        <v>未作答</v>
      </c>
    </row>
    <row r="13803" customHeight="1" spans="1:8">
      <c r="A13803" s="10">
        <v>13802</v>
      </c>
      <c r="B13803" s="11" t="s">
        <v>45654</v>
      </c>
      <c r="C13803" s="12" t="s">
        <v>45655</v>
      </c>
      <c r="D13803" s="12" t="s">
        <v>45656</v>
      </c>
      <c r="E13803" s="12" t="s">
        <v>45657</v>
      </c>
      <c r="F13803" s="12" t="s">
        <v>45658</v>
      </c>
      <c r="G13803" s="15"/>
      <c r="H13803" s="14" t="str">
        <f>IF(G13803=J13803,"未作答",IF(G13803=答案!A13803,"正确","错误"))</f>
        <v>未作答</v>
      </c>
    </row>
    <row r="13804" customHeight="1" spans="1:8">
      <c r="A13804" s="10">
        <v>13803</v>
      </c>
      <c r="B13804" s="11" t="s">
        <v>45659</v>
      </c>
      <c r="C13804" s="12" t="s">
        <v>38750</v>
      </c>
      <c r="D13804" s="12" t="s">
        <v>39943</v>
      </c>
      <c r="E13804" s="12" t="s">
        <v>2251</v>
      </c>
      <c r="F13804" s="12" t="s">
        <v>39944</v>
      </c>
      <c r="G13804" s="15"/>
      <c r="H13804" s="14" t="str">
        <f>IF(G13804=J13804,"未作答",IF(G13804=答案!A13804,"正确","错误"))</f>
        <v>未作答</v>
      </c>
    </row>
    <row r="13805" customHeight="1" spans="1:8">
      <c r="A13805" s="10">
        <v>13804</v>
      </c>
      <c r="B13805" s="11" t="s">
        <v>45660</v>
      </c>
      <c r="C13805" s="12" t="s">
        <v>2611</v>
      </c>
      <c r="D13805" s="12" t="s">
        <v>45661</v>
      </c>
      <c r="E13805" s="12" t="s">
        <v>6813</v>
      </c>
      <c r="F13805" s="12" t="s">
        <v>1020</v>
      </c>
      <c r="G13805" s="15"/>
      <c r="H13805" s="14" t="str">
        <f>IF(G13805=J13805,"未作答",IF(G13805=答案!A13805,"正确","错误"))</f>
        <v>未作答</v>
      </c>
    </row>
    <row r="13806" customHeight="1" spans="1:8">
      <c r="A13806" s="10">
        <v>13805</v>
      </c>
      <c r="B13806" s="11" t="s">
        <v>45662</v>
      </c>
      <c r="C13806" s="12" t="s">
        <v>45663</v>
      </c>
      <c r="D13806" s="12" t="s">
        <v>45664</v>
      </c>
      <c r="E13806" s="12" t="s">
        <v>45665</v>
      </c>
      <c r="F13806" s="12" t="s">
        <v>45666</v>
      </c>
      <c r="G13806" s="15"/>
      <c r="H13806" s="14" t="str">
        <f>IF(G13806=J13806,"未作答",IF(G13806=答案!A13806,"正确","错误"))</f>
        <v>未作答</v>
      </c>
    </row>
    <row r="13807" customHeight="1" spans="1:8">
      <c r="A13807" s="10">
        <v>13806</v>
      </c>
      <c r="B13807" s="11" t="s">
        <v>45667</v>
      </c>
      <c r="C13807" s="12" t="s">
        <v>15798</v>
      </c>
      <c r="D13807" s="12" t="s">
        <v>34715</v>
      </c>
      <c r="E13807" s="12" t="s">
        <v>34714</v>
      </c>
      <c r="F13807" s="12" t="s">
        <v>34716</v>
      </c>
      <c r="G13807" s="15"/>
      <c r="H13807" s="14" t="str">
        <f>IF(G13807=J13807,"未作答",IF(G13807=答案!A13807,"正确","错误"))</f>
        <v>未作答</v>
      </c>
    </row>
    <row r="13808" customHeight="1" spans="1:8">
      <c r="A13808" s="10">
        <v>13807</v>
      </c>
      <c r="B13808" s="11" t="s">
        <v>45668</v>
      </c>
      <c r="C13808" s="12" t="s">
        <v>45669</v>
      </c>
      <c r="D13808" s="12" t="s">
        <v>6236</v>
      </c>
      <c r="E13808" s="12" t="s">
        <v>45670</v>
      </c>
      <c r="F13808" s="12" t="s">
        <v>6234</v>
      </c>
      <c r="G13808" s="15"/>
      <c r="H13808" s="14" t="str">
        <f>IF(G13808=J13808,"未作答",IF(G13808=答案!A13808,"正确","错误"))</f>
        <v>未作答</v>
      </c>
    </row>
    <row r="13809" customHeight="1" spans="1:8">
      <c r="A13809" s="10">
        <v>13808</v>
      </c>
      <c r="B13809" s="11" t="s">
        <v>45671</v>
      </c>
      <c r="C13809" s="12" t="s">
        <v>971</v>
      </c>
      <c r="D13809" s="12" t="s">
        <v>972</v>
      </c>
      <c r="E13809" s="12" t="s">
        <v>45672</v>
      </c>
      <c r="F13809" s="12" t="s">
        <v>33206</v>
      </c>
      <c r="G13809" s="15"/>
      <c r="H13809" s="14" t="str">
        <f>IF(G13809=J13809,"未作答",IF(G13809=答案!A13809,"正确","错误"))</f>
        <v>未作答</v>
      </c>
    </row>
    <row r="13810" customHeight="1" spans="1:8">
      <c r="A13810" s="10">
        <v>13809</v>
      </c>
      <c r="B13810" s="11" t="s">
        <v>45673</v>
      </c>
      <c r="C13810" s="12" t="s">
        <v>35522</v>
      </c>
      <c r="D13810" s="12" t="s">
        <v>7940</v>
      </c>
      <c r="E13810" s="12" t="s">
        <v>35521</v>
      </c>
      <c r="F13810" s="12" t="s">
        <v>16149</v>
      </c>
      <c r="G13810" s="15"/>
      <c r="H13810" s="14" t="str">
        <f>IF(G13810=J13810,"未作答",IF(G13810=答案!A13810,"正确","错误"))</f>
        <v>未作答</v>
      </c>
    </row>
    <row r="13811" customHeight="1" spans="1:8">
      <c r="A13811" s="10">
        <v>13810</v>
      </c>
      <c r="B13811" s="11" t="s">
        <v>36018</v>
      </c>
      <c r="C13811" s="12" t="s">
        <v>45674</v>
      </c>
      <c r="D13811" s="12" t="s">
        <v>45675</v>
      </c>
      <c r="E13811" s="12" t="s">
        <v>45676</v>
      </c>
      <c r="F13811" s="12" t="s">
        <v>45677</v>
      </c>
      <c r="G13811" s="15"/>
      <c r="H13811" s="14" t="str">
        <f>IF(G13811=J13811,"未作答",IF(G13811=答案!A13811,"正确","错误"))</f>
        <v>未作答</v>
      </c>
    </row>
    <row r="13812" customHeight="1" spans="1:8">
      <c r="A13812" s="10">
        <v>13811</v>
      </c>
      <c r="B13812" s="11" t="s">
        <v>45067</v>
      </c>
      <c r="C13812" s="12" t="s">
        <v>39030</v>
      </c>
      <c r="D13812" s="12" t="s">
        <v>7940</v>
      </c>
      <c r="E13812" s="12" t="s">
        <v>35521</v>
      </c>
      <c r="F13812" s="12" t="s">
        <v>16149</v>
      </c>
      <c r="G13812" s="15"/>
      <c r="H13812" s="14" t="str">
        <f>IF(G13812=J13812,"未作答",IF(G13812=答案!A13812,"正确","错误"))</f>
        <v>未作答</v>
      </c>
    </row>
    <row r="13813" customHeight="1" spans="1:8">
      <c r="A13813" s="10">
        <v>13812</v>
      </c>
      <c r="B13813" s="11" t="s">
        <v>45234</v>
      </c>
      <c r="C13813" s="12" t="s">
        <v>45678</v>
      </c>
      <c r="D13813" s="12" t="s">
        <v>11878</v>
      </c>
      <c r="E13813" s="12" t="s">
        <v>40962</v>
      </c>
      <c r="F13813" s="12" t="s">
        <v>35469</v>
      </c>
      <c r="G13813" s="15"/>
      <c r="H13813" s="14" t="str">
        <f>IF(G13813=J13813,"未作答",IF(G13813=答案!A13813,"正确","错误"))</f>
        <v>未作答</v>
      </c>
    </row>
    <row r="13814" customHeight="1" spans="1:8">
      <c r="A13814" s="10">
        <v>13813</v>
      </c>
      <c r="B13814" s="11" t="s">
        <v>45679</v>
      </c>
      <c r="C13814" s="12" t="s">
        <v>43734</v>
      </c>
      <c r="D13814" s="12" t="s">
        <v>37101</v>
      </c>
      <c r="E13814" s="12" t="s">
        <v>43735</v>
      </c>
      <c r="F13814" s="12" t="s">
        <v>43736</v>
      </c>
      <c r="G13814" s="15"/>
      <c r="H13814" s="14" t="str">
        <f>IF(G13814=J13814,"未作答",IF(G13814=答案!A13814,"正确","错误"))</f>
        <v>未作答</v>
      </c>
    </row>
    <row r="13815" customHeight="1" spans="1:8">
      <c r="A13815" s="10">
        <v>13814</v>
      </c>
      <c r="B13815" s="11" t="s">
        <v>45680</v>
      </c>
      <c r="C13815" s="12" t="s">
        <v>45211</v>
      </c>
      <c r="D13815" s="12" t="s">
        <v>45212</v>
      </c>
      <c r="E13815" s="12" t="s">
        <v>45213</v>
      </c>
      <c r="F13815" s="12" t="s">
        <v>45214</v>
      </c>
      <c r="G13815" s="15"/>
      <c r="H13815" s="14" t="str">
        <f>IF(G13815=J13815,"未作答",IF(G13815=答案!A13815,"正确","错误"))</f>
        <v>未作答</v>
      </c>
    </row>
    <row r="13816" customHeight="1" spans="1:8">
      <c r="A13816" s="10">
        <v>13815</v>
      </c>
      <c r="B13816" s="11" t="s">
        <v>45681</v>
      </c>
      <c r="C13816" s="12" t="s">
        <v>45682</v>
      </c>
      <c r="D13816" s="12" t="s">
        <v>45683</v>
      </c>
      <c r="E13816" s="12" t="s">
        <v>45684</v>
      </c>
      <c r="F13816" s="12" t="s">
        <v>45685</v>
      </c>
      <c r="G13816" s="15"/>
      <c r="H13816" s="14" t="str">
        <f>IF(G13816=J13816,"未作答",IF(G13816=答案!A13816,"正确","错误"))</f>
        <v>未作答</v>
      </c>
    </row>
    <row r="13817" customHeight="1" spans="1:8">
      <c r="A13817" s="10">
        <v>13816</v>
      </c>
      <c r="B13817" s="11" t="s">
        <v>45686</v>
      </c>
      <c r="C13817" s="12" t="s">
        <v>3154</v>
      </c>
      <c r="D13817" s="12" t="s">
        <v>3155</v>
      </c>
      <c r="E13817" s="12" t="s">
        <v>3156</v>
      </c>
      <c r="F13817" s="12" t="s">
        <v>3157</v>
      </c>
      <c r="G13817" s="15"/>
      <c r="H13817" s="14" t="str">
        <f>IF(G13817=J13817,"未作答",IF(G13817=答案!A13817,"正确","错误"))</f>
        <v>未作答</v>
      </c>
    </row>
    <row r="13818" customHeight="1" spans="1:8">
      <c r="A13818" s="10">
        <v>13817</v>
      </c>
      <c r="B13818" s="11" t="s">
        <v>36887</v>
      </c>
      <c r="C13818" s="12" t="s">
        <v>36888</v>
      </c>
      <c r="D13818" s="12" t="s">
        <v>45687</v>
      </c>
      <c r="E13818" s="12" t="s">
        <v>36890</v>
      </c>
      <c r="F13818" s="12" t="s">
        <v>45688</v>
      </c>
      <c r="G13818" s="15"/>
      <c r="H13818" s="14" t="str">
        <f>IF(G13818=J13818,"未作答",IF(G13818=答案!A13818,"正确","错误"))</f>
        <v>未作答</v>
      </c>
    </row>
    <row r="13819" customHeight="1" spans="1:8">
      <c r="A13819" s="10">
        <v>13818</v>
      </c>
      <c r="B13819" s="11" t="s">
        <v>45689</v>
      </c>
      <c r="C13819" s="12" t="s">
        <v>45690</v>
      </c>
      <c r="D13819" s="12" t="s">
        <v>45691</v>
      </c>
      <c r="E13819" s="12" t="s">
        <v>45692</v>
      </c>
      <c r="F13819" s="12" t="s">
        <v>45693</v>
      </c>
      <c r="G13819" s="15"/>
      <c r="H13819" s="14" t="str">
        <f>IF(G13819=J13819,"未作答",IF(G13819=答案!A13819,"正确","错误"))</f>
        <v>未作答</v>
      </c>
    </row>
    <row r="13820" customHeight="1" spans="1:8">
      <c r="A13820" s="10">
        <v>13819</v>
      </c>
      <c r="B13820" s="11" t="s">
        <v>45694</v>
      </c>
      <c r="C13820" s="12" t="s">
        <v>34448</v>
      </c>
      <c r="D13820" s="12" t="s">
        <v>34449</v>
      </c>
      <c r="E13820" s="12" t="s">
        <v>34450</v>
      </c>
      <c r="F13820" s="12" t="s">
        <v>34451</v>
      </c>
      <c r="G13820" s="15"/>
      <c r="H13820" s="14" t="str">
        <f>IF(G13820=J13820,"未作答",IF(G13820=答案!A13820,"正确","错误"))</f>
        <v>未作答</v>
      </c>
    </row>
    <row r="13821" customHeight="1" spans="1:8">
      <c r="A13821" s="10">
        <v>13820</v>
      </c>
      <c r="B13821" s="11" t="s">
        <v>45695</v>
      </c>
      <c r="C13821" s="12" t="s">
        <v>45696</v>
      </c>
      <c r="D13821" s="12" t="s">
        <v>45697</v>
      </c>
      <c r="E13821" s="12" t="s">
        <v>45698</v>
      </c>
      <c r="F13821" s="12" t="s">
        <v>45699</v>
      </c>
      <c r="G13821" s="15"/>
      <c r="H13821" s="14" t="str">
        <f>IF(G13821=J13821,"未作答",IF(G13821=答案!A13821,"正确","错误"))</f>
        <v>未作答</v>
      </c>
    </row>
    <row r="13822" customHeight="1" spans="1:8">
      <c r="A13822" s="10">
        <v>13821</v>
      </c>
      <c r="B13822" s="11" t="s">
        <v>45700</v>
      </c>
      <c r="C13822" s="12" t="s">
        <v>45701</v>
      </c>
      <c r="D13822" s="12" t="s">
        <v>45702</v>
      </c>
      <c r="E13822" s="12" t="s">
        <v>45703</v>
      </c>
      <c r="F13822" s="12" t="s">
        <v>45704</v>
      </c>
      <c r="G13822" s="15"/>
      <c r="H13822" s="14" t="str">
        <f>IF(G13822=J13822,"未作答",IF(G13822=答案!A13822,"正确","错误"))</f>
        <v>未作答</v>
      </c>
    </row>
    <row r="13823" customHeight="1" spans="1:8">
      <c r="A13823" s="10">
        <v>13822</v>
      </c>
      <c r="B13823" s="11" t="s">
        <v>45705</v>
      </c>
      <c r="C13823" s="12" t="s">
        <v>41211</v>
      </c>
      <c r="D13823" s="12" t="s">
        <v>2995</v>
      </c>
      <c r="E13823" s="12" t="s">
        <v>45706</v>
      </c>
      <c r="F13823" s="12" t="s">
        <v>384</v>
      </c>
      <c r="G13823" s="15"/>
      <c r="H13823" s="14" t="str">
        <f>IF(G13823=J13823,"未作答",IF(G13823=答案!A13823,"正确","错误"))</f>
        <v>未作答</v>
      </c>
    </row>
    <row r="13824" customHeight="1" spans="1:8">
      <c r="A13824" s="10">
        <v>13823</v>
      </c>
      <c r="B13824" s="11" t="s">
        <v>45707</v>
      </c>
      <c r="C13824" s="12" t="s">
        <v>45708</v>
      </c>
      <c r="D13824" s="12" t="s">
        <v>36817</v>
      </c>
      <c r="E13824" s="12" t="s">
        <v>45709</v>
      </c>
      <c r="F13824" s="12" t="s">
        <v>38675</v>
      </c>
      <c r="G13824" s="15"/>
      <c r="H13824" s="14" t="str">
        <f>IF(G13824=J13824,"未作答",IF(G13824=答案!A13824,"正确","错误"))</f>
        <v>未作答</v>
      </c>
    </row>
    <row r="13825" customHeight="1" spans="1:8">
      <c r="A13825" s="10">
        <v>13824</v>
      </c>
      <c r="B13825" s="11" t="s">
        <v>45710</v>
      </c>
      <c r="C13825" s="12" t="s">
        <v>11207</v>
      </c>
      <c r="D13825" s="12" t="s">
        <v>2762</v>
      </c>
      <c r="E13825" s="12" t="s">
        <v>835</v>
      </c>
      <c r="F13825" s="12" t="s">
        <v>11208</v>
      </c>
      <c r="G13825" s="15"/>
      <c r="H13825" s="14" t="str">
        <f>IF(G13825=J13825,"未作答",IF(G13825=答案!A13825,"正确","错误"))</f>
        <v>未作答</v>
      </c>
    </row>
    <row r="13826" customHeight="1" spans="1:8">
      <c r="A13826" s="10">
        <v>13825</v>
      </c>
      <c r="B13826" s="11" t="s">
        <v>45711</v>
      </c>
      <c r="C13826" s="12" t="s">
        <v>45712</v>
      </c>
      <c r="D13826" s="12" t="s">
        <v>45713</v>
      </c>
      <c r="E13826" s="12" t="s">
        <v>45714</v>
      </c>
      <c r="F13826" s="12" t="s">
        <v>45715</v>
      </c>
      <c r="G13826" s="15"/>
      <c r="H13826" s="14" t="str">
        <f>IF(G13826=J13826,"未作答",IF(G13826=答案!A13826,"正确","错误"))</f>
        <v>未作答</v>
      </c>
    </row>
    <row r="13827" customHeight="1" spans="1:8">
      <c r="A13827" s="10">
        <v>13826</v>
      </c>
      <c r="B13827" s="11" t="s">
        <v>45716</v>
      </c>
      <c r="C13827" s="12" t="s">
        <v>45717</v>
      </c>
      <c r="D13827" s="12" t="s">
        <v>45718</v>
      </c>
      <c r="E13827" s="12" t="s">
        <v>45719</v>
      </c>
      <c r="F13827" s="12" t="s">
        <v>45720</v>
      </c>
      <c r="G13827" s="15"/>
      <c r="H13827" s="14" t="str">
        <f>IF(G13827=J13827,"未作答",IF(G13827=答案!A13827,"正确","错误"))</f>
        <v>未作答</v>
      </c>
    </row>
    <row r="13828" customHeight="1" spans="1:8">
      <c r="A13828" s="10">
        <v>13827</v>
      </c>
      <c r="B13828" s="11" t="s">
        <v>45721</v>
      </c>
      <c r="C13828" s="12" t="s">
        <v>45722</v>
      </c>
      <c r="D13828" s="12" t="s">
        <v>45723</v>
      </c>
      <c r="E13828" s="12" t="s">
        <v>45724</v>
      </c>
      <c r="F13828" s="12" t="s">
        <v>45725</v>
      </c>
      <c r="G13828" s="15"/>
      <c r="H13828" s="14" t="str">
        <f>IF(G13828=J13828,"未作答",IF(G13828=答案!A13828,"正确","错误"))</f>
        <v>未作答</v>
      </c>
    </row>
    <row r="13829" customHeight="1" spans="1:8">
      <c r="A13829" s="10">
        <v>13828</v>
      </c>
      <c r="B13829" s="11" t="s">
        <v>45726</v>
      </c>
      <c r="C13829" s="12" t="s">
        <v>35414</v>
      </c>
      <c r="D13829" s="12" t="s">
        <v>9959</v>
      </c>
      <c r="E13829" s="12" t="s">
        <v>35415</v>
      </c>
      <c r="F13829" s="12" t="s">
        <v>41273</v>
      </c>
      <c r="G13829" s="15"/>
      <c r="H13829" s="14" t="str">
        <f>IF(G13829=J13829,"未作答",IF(G13829=答案!A13829,"正确","错误"))</f>
        <v>未作答</v>
      </c>
    </row>
    <row r="13830" customHeight="1" spans="1:8">
      <c r="A13830" s="10">
        <v>13829</v>
      </c>
      <c r="B13830" s="11" t="s">
        <v>45727</v>
      </c>
      <c r="C13830" s="12" t="s">
        <v>45728</v>
      </c>
      <c r="D13830" s="12" t="s">
        <v>7069</v>
      </c>
      <c r="E13830" s="12" t="s">
        <v>45729</v>
      </c>
      <c r="F13830" s="12" t="s">
        <v>45730</v>
      </c>
      <c r="G13830" s="15"/>
      <c r="H13830" s="14" t="str">
        <f>IF(G13830=J13830,"未作答",IF(G13830=答案!A13830,"正确","错误"))</f>
        <v>未作答</v>
      </c>
    </row>
    <row r="13831" customHeight="1" spans="1:8">
      <c r="A13831" s="10">
        <v>13830</v>
      </c>
      <c r="B13831" s="11" t="s">
        <v>45731</v>
      </c>
      <c r="C13831" s="12" t="s">
        <v>39575</v>
      </c>
      <c r="D13831" s="12" t="s">
        <v>45732</v>
      </c>
      <c r="E13831" s="12" t="s">
        <v>45733</v>
      </c>
      <c r="F13831" s="12" t="s">
        <v>45734</v>
      </c>
      <c r="G13831" s="15"/>
      <c r="H13831" s="14" t="str">
        <f>IF(G13831=J13831,"未作答",IF(G13831=答案!A13831,"正确","错误"))</f>
        <v>未作答</v>
      </c>
    </row>
    <row r="13832" customHeight="1" spans="1:8">
      <c r="A13832" s="10">
        <v>13831</v>
      </c>
      <c r="B13832" s="11" t="s">
        <v>45735</v>
      </c>
      <c r="C13832" s="12" t="s">
        <v>45736</v>
      </c>
      <c r="D13832" s="12" t="s">
        <v>6751</v>
      </c>
      <c r="E13832" s="12" t="s">
        <v>45737</v>
      </c>
      <c r="F13832" s="12" t="s">
        <v>45738</v>
      </c>
      <c r="G13832" s="15"/>
      <c r="H13832" s="14" t="str">
        <f>IF(G13832=J13832,"未作答",IF(G13832=答案!A13832,"正确","错误"))</f>
        <v>未作答</v>
      </c>
    </row>
    <row r="13833" customHeight="1" spans="1:8">
      <c r="A13833" s="10">
        <v>13832</v>
      </c>
      <c r="B13833" s="11" t="s">
        <v>45739</v>
      </c>
      <c r="C13833" s="12" t="s">
        <v>45740</v>
      </c>
      <c r="D13833" s="12" t="s">
        <v>45741</v>
      </c>
      <c r="E13833" s="12" t="s">
        <v>45742</v>
      </c>
      <c r="F13833" s="12" t="s">
        <v>45743</v>
      </c>
      <c r="G13833" s="15"/>
      <c r="H13833" s="14" t="str">
        <f>IF(G13833=J13833,"未作答",IF(G13833=答案!A13833,"正确","错误"))</f>
        <v>未作答</v>
      </c>
    </row>
    <row r="13834" customHeight="1" spans="1:8">
      <c r="A13834" s="10">
        <v>13833</v>
      </c>
      <c r="B13834" s="11" t="s">
        <v>38891</v>
      </c>
      <c r="C13834" s="12" t="s">
        <v>36964</v>
      </c>
      <c r="D13834" s="12" t="s">
        <v>36955</v>
      </c>
      <c r="E13834" s="12" t="s">
        <v>36966</v>
      </c>
      <c r="F13834" s="12" t="s">
        <v>37656</v>
      </c>
      <c r="G13834" s="15"/>
      <c r="H13834" s="14" t="str">
        <f>IF(G13834=J13834,"未作答",IF(G13834=答案!A13834,"正确","错误"))</f>
        <v>未作答</v>
      </c>
    </row>
    <row r="13835" customHeight="1" spans="1:8">
      <c r="A13835" s="10">
        <v>13834</v>
      </c>
      <c r="B13835" s="11" t="s">
        <v>45744</v>
      </c>
      <c r="C13835" s="12" t="s">
        <v>35519</v>
      </c>
      <c r="D13835" s="12" t="s">
        <v>34881</v>
      </c>
      <c r="E13835" s="12" t="s">
        <v>34429</v>
      </c>
      <c r="F13835" s="12" t="s">
        <v>34880</v>
      </c>
      <c r="G13835" s="15"/>
      <c r="H13835" s="14" t="str">
        <f>IF(G13835=J13835,"未作答",IF(G13835=答案!A13835,"正确","错误"))</f>
        <v>未作答</v>
      </c>
    </row>
    <row r="13836" customHeight="1" spans="1:8">
      <c r="A13836" s="10">
        <v>13835</v>
      </c>
      <c r="B13836" s="11" t="s">
        <v>45745</v>
      </c>
      <c r="C13836" s="12" t="s">
        <v>19050</v>
      </c>
      <c r="D13836" s="12" t="s">
        <v>45746</v>
      </c>
      <c r="E13836" s="12" t="s">
        <v>19052</v>
      </c>
      <c r="F13836" s="12" t="s">
        <v>45747</v>
      </c>
      <c r="G13836" s="15"/>
      <c r="H13836" s="14" t="str">
        <f>IF(G13836=J13836,"未作答",IF(G13836=答案!A13836,"正确","错误"))</f>
        <v>未作答</v>
      </c>
    </row>
    <row r="13837" customHeight="1" spans="1:8">
      <c r="A13837" s="10">
        <v>13836</v>
      </c>
      <c r="B13837" s="11" t="s">
        <v>45748</v>
      </c>
      <c r="C13837" s="12" t="s">
        <v>15017</v>
      </c>
      <c r="D13837" s="12" t="s">
        <v>40059</v>
      </c>
      <c r="E13837" s="12" t="s">
        <v>17122</v>
      </c>
      <c r="F13837" s="12" t="s">
        <v>2003</v>
      </c>
      <c r="G13837" s="15"/>
      <c r="H13837" s="14" t="str">
        <f>IF(G13837=J13837,"未作答",IF(G13837=答案!A13837,"正确","错误"))</f>
        <v>未作答</v>
      </c>
    </row>
    <row r="13838" customHeight="1" spans="1:8">
      <c r="A13838" s="10">
        <v>13837</v>
      </c>
      <c r="B13838" s="11" t="s">
        <v>45749</v>
      </c>
      <c r="C13838" s="12" t="s">
        <v>45750</v>
      </c>
      <c r="D13838" s="12" t="s">
        <v>45751</v>
      </c>
      <c r="E13838" s="12" t="s">
        <v>45752</v>
      </c>
      <c r="F13838" s="12" t="s">
        <v>164</v>
      </c>
      <c r="G13838" s="15"/>
      <c r="H13838" s="14" t="str">
        <f>IF(G13838=J13838,"未作答",IF(G13838=答案!A13838,"正确","错误"))</f>
        <v>未作答</v>
      </c>
    </row>
    <row r="13839" customHeight="1" spans="1:8">
      <c r="A13839" s="10">
        <v>13838</v>
      </c>
      <c r="B13839" s="11" t="s">
        <v>45753</v>
      </c>
      <c r="C13839" s="12" t="s">
        <v>1570</v>
      </c>
      <c r="D13839" s="12" t="s">
        <v>1571</v>
      </c>
      <c r="E13839" s="12" t="s">
        <v>1572</v>
      </c>
      <c r="F13839" s="12" t="s">
        <v>1573</v>
      </c>
      <c r="G13839" s="15"/>
      <c r="H13839" s="14" t="str">
        <f>IF(G13839=J13839,"未作答",IF(G13839=答案!A13839,"正确","错误"))</f>
        <v>未作答</v>
      </c>
    </row>
    <row r="13840" customHeight="1" spans="1:8">
      <c r="A13840" s="10">
        <v>13839</v>
      </c>
      <c r="B13840" s="11" t="s">
        <v>36931</v>
      </c>
      <c r="C13840" s="12" t="s">
        <v>35256</v>
      </c>
      <c r="D13840" s="12" t="s">
        <v>38895</v>
      </c>
      <c r="E13840" s="12" t="s">
        <v>38896</v>
      </c>
      <c r="F13840" s="12" t="s">
        <v>36934</v>
      </c>
      <c r="G13840" s="15"/>
      <c r="H13840" s="14" t="str">
        <f>IF(G13840=J13840,"未作答",IF(G13840=答案!A13840,"正确","错误"))</f>
        <v>未作答</v>
      </c>
    </row>
    <row r="13841" customHeight="1" spans="1:8">
      <c r="A13841" s="10">
        <v>13840</v>
      </c>
      <c r="B13841" s="11" t="s">
        <v>45754</v>
      </c>
      <c r="C13841" s="12" t="s">
        <v>45755</v>
      </c>
      <c r="D13841" s="12" t="s">
        <v>45756</v>
      </c>
      <c r="E13841" s="12" t="s">
        <v>45757</v>
      </c>
      <c r="F13841" s="12" t="s">
        <v>45758</v>
      </c>
      <c r="G13841" s="15"/>
      <c r="H13841" s="14" t="str">
        <f>IF(G13841=J13841,"未作答",IF(G13841=答案!A13841,"正确","错误"))</f>
        <v>未作答</v>
      </c>
    </row>
    <row r="13842" customHeight="1" spans="1:8">
      <c r="A13842" s="10">
        <v>13841</v>
      </c>
      <c r="B13842" s="11" t="s">
        <v>45759</v>
      </c>
      <c r="C13842" s="12" t="s">
        <v>45760</v>
      </c>
      <c r="D13842" s="12" t="s">
        <v>16260</v>
      </c>
      <c r="E13842" s="12" t="s">
        <v>16259</v>
      </c>
      <c r="F13842" s="12" t="s">
        <v>45761</v>
      </c>
      <c r="G13842" s="15"/>
      <c r="H13842" s="14" t="str">
        <f>IF(G13842=J13842,"未作答",IF(G13842=答案!A13842,"正确","错误"))</f>
        <v>未作答</v>
      </c>
    </row>
    <row r="13843" customHeight="1" spans="1:8">
      <c r="A13843" s="10">
        <v>13842</v>
      </c>
      <c r="B13843" s="11" t="s">
        <v>34849</v>
      </c>
      <c r="C13843" s="12" t="s">
        <v>37527</v>
      </c>
      <c r="D13843" s="12" t="s">
        <v>37977</v>
      </c>
      <c r="E13843" s="12" t="s">
        <v>45762</v>
      </c>
      <c r="F13843" s="12" t="s">
        <v>40133</v>
      </c>
      <c r="G13843" s="15"/>
      <c r="H13843" s="14" t="str">
        <f>IF(G13843=J13843,"未作答",IF(G13843=答案!A13843,"正确","错误"))</f>
        <v>未作答</v>
      </c>
    </row>
    <row r="13844" customHeight="1" spans="1:8">
      <c r="A13844" s="10">
        <v>13843</v>
      </c>
      <c r="B13844" s="11" t="s">
        <v>45763</v>
      </c>
      <c r="C13844" s="12" t="s">
        <v>45764</v>
      </c>
      <c r="D13844" s="12" t="s">
        <v>45765</v>
      </c>
      <c r="E13844" s="12" t="s">
        <v>45766</v>
      </c>
      <c r="F13844" s="12" t="s">
        <v>39502</v>
      </c>
      <c r="G13844" s="15"/>
      <c r="H13844" s="14" t="str">
        <f>IF(G13844=J13844,"未作答",IF(G13844=答案!A13844,"正确","错误"))</f>
        <v>未作答</v>
      </c>
    </row>
    <row r="13845" customHeight="1" spans="1:8">
      <c r="A13845" s="10">
        <v>13844</v>
      </c>
      <c r="B13845" s="11" t="s">
        <v>45767</v>
      </c>
      <c r="C13845" s="12" t="s">
        <v>38807</v>
      </c>
      <c r="D13845" s="12" t="s">
        <v>38808</v>
      </c>
      <c r="E13845" s="12" t="s">
        <v>971</v>
      </c>
      <c r="F13845" s="12" t="s">
        <v>45768</v>
      </c>
      <c r="G13845" s="15"/>
      <c r="H13845" s="14" t="str">
        <f>IF(G13845=J13845,"未作答",IF(G13845=答案!A13845,"正确","错误"))</f>
        <v>未作答</v>
      </c>
    </row>
    <row r="13846" customHeight="1" spans="1:8">
      <c r="A13846" s="10">
        <v>13845</v>
      </c>
      <c r="B13846" s="11" t="s">
        <v>42174</v>
      </c>
      <c r="C13846" s="12" t="s">
        <v>40521</v>
      </c>
      <c r="D13846" s="12" t="s">
        <v>40229</v>
      </c>
      <c r="E13846" s="12" t="s">
        <v>15376</v>
      </c>
      <c r="F13846" s="12" t="s">
        <v>42175</v>
      </c>
      <c r="G13846" s="15"/>
      <c r="H13846" s="14" t="str">
        <f>IF(G13846=J13846,"未作答",IF(G13846=答案!A13846,"正确","错误"))</f>
        <v>未作答</v>
      </c>
    </row>
    <row r="13847" customHeight="1" spans="1:8">
      <c r="A13847" s="10">
        <v>13846</v>
      </c>
      <c r="B13847" s="11" t="s">
        <v>45769</v>
      </c>
      <c r="C13847" s="12" t="s">
        <v>2347</v>
      </c>
      <c r="D13847" s="12" t="s">
        <v>2345</v>
      </c>
      <c r="E13847" s="12" t="s">
        <v>45770</v>
      </c>
      <c r="F13847" s="12" t="s">
        <v>1020</v>
      </c>
      <c r="G13847" s="15"/>
      <c r="H13847" s="14" t="str">
        <f>IF(G13847=J13847,"未作答",IF(G13847=答案!A13847,"正确","错误"))</f>
        <v>未作答</v>
      </c>
    </row>
    <row r="13848" customHeight="1" spans="1:8">
      <c r="A13848" s="10">
        <v>13847</v>
      </c>
      <c r="B13848" s="11" t="s">
        <v>39914</v>
      </c>
      <c r="C13848" s="12" t="s">
        <v>39917</v>
      </c>
      <c r="D13848" s="12" t="s">
        <v>39918</v>
      </c>
      <c r="E13848" s="12" t="s">
        <v>39915</v>
      </c>
      <c r="F13848" s="12" t="s">
        <v>39916</v>
      </c>
      <c r="G13848" s="15"/>
      <c r="H13848" s="14" t="str">
        <f>IF(G13848=J13848,"未作答",IF(G13848=答案!A13848,"正确","错误"))</f>
        <v>未作答</v>
      </c>
    </row>
    <row r="13849" customHeight="1" spans="1:8">
      <c r="A13849" s="10">
        <v>13848</v>
      </c>
      <c r="B13849" s="11" t="s">
        <v>45771</v>
      </c>
      <c r="C13849" s="12" t="s">
        <v>1615</v>
      </c>
      <c r="D13849" s="12" t="s">
        <v>13397</v>
      </c>
      <c r="E13849" s="12" t="s">
        <v>1595</v>
      </c>
      <c r="F13849" s="12" t="s">
        <v>1596</v>
      </c>
      <c r="G13849" s="15"/>
      <c r="H13849" s="14" t="str">
        <f>IF(G13849=J13849,"未作答",IF(G13849=答案!A13849,"正确","错误"))</f>
        <v>未作答</v>
      </c>
    </row>
    <row r="13850" customHeight="1" spans="1:8">
      <c r="A13850" s="10">
        <v>13849</v>
      </c>
      <c r="B13850" s="11" t="s">
        <v>45772</v>
      </c>
      <c r="C13850" s="12" t="s">
        <v>45773</v>
      </c>
      <c r="D13850" s="12" t="s">
        <v>1019</v>
      </c>
      <c r="E13850" s="12" t="s">
        <v>846</v>
      </c>
      <c r="F13850" s="12" t="s">
        <v>15157</v>
      </c>
      <c r="G13850" s="15"/>
      <c r="H13850" s="14" t="str">
        <f>IF(G13850=J13850,"未作答",IF(G13850=答案!A13850,"正确","错误"))</f>
        <v>未作答</v>
      </c>
    </row>
    <row r="13851" customHeight="1" spans="1:8">
      <c r="A13851" s="10">
        <v>13850</v>
      </c>
      <c r="B13851" s="11" t="s">
        <v>45774</v>
      </c>
      <c r="C13851" s="12" t="s">
        <v>45775</v>
      </c>
      <c r="D13851" s="12" t="s">
        <v>1605</v>
      </c>
      <c r="E13851" s="12" t="s">
        <v>45776</v>
      </c>
      <c r="F13851" s="12" t="s">
        <v>45777</v>
      </c>
      <c r="G13851" s="15"/>
      <c r="H13851" s="14" t="str">
        <f>IF(G13851=J13851,"未作答",IF(G13851=答案!A13851,"正确","错误"))</f>
        <v>未作答</v>
      </c>
    </row>
    <row r="13852" customHeight="1" spans="1:8">
      <c r="A13852" s="10">
        <v>13851</v>
      </c>
      <c r="B13852" s="11" t="s">
        <v>35054</v>
      </c>
      <c r="C13852" s="12" t="s">
        <v>45778</v>
      </c>
      <c r="D13852" s="12" t="s">
        <v>45779</v>
      </c>
      <c r="E13852" s="12" t="s">
        <v>45780</v>
      </c>
      <c r="F13852" s="12" t="s">
        <v>45781</v>
      </c>
      <c r="G13852" s="15"/>
      <c r="H13852" s="14" t="str">
        <f>IF(G13852=J13852,"未作答",IF(G13852=答案!A13852,"正确","错误"))</f>
        <v>未作答</v>
      </c>
    </row>
    <row r="13853" customHeight="1" spans="1:8">
      <c r="A13853" s="10">
        <v>13852</v>
      </c>
      <c r="B13853" s="11" t="s">
        <v>45710</v>
      </c>
      <c r="C13853" s="12" t="s">
        <v>11203</v>
      </c>
      <c r="D13853" s="12" t="s">
        <v>11204</v>
      </c>
      <c r="E13853" s="12" t="s">
        <v>11205</v>
      </c>
      <c r="F13853" s="12" t="s">
        <v>11206</v>
      </c>
      <c r="G13853" s="15"/>
      <c r="H13853" s="14" t="str">
        <f>IF(G13853=J13853,"未作答",IF(G13853=答案!A13853,"正确","错误"))</f>
        <v>未作答</v>
      </c>
    </row>
    <row r="13854" customHeight="1" spans="1:8">
      <c r="A13854" s="10">
        <v>13853</v>
      </c>
      <c r="B13854" s="11" t="s">
        <v>45782</v>
      </c>
      <c r="C13854" s="12" t="s">
        <v>45783</v>
      </c>
      <c r="D13854" s="12" t="s">
        <v>45784</v>
      </c>
      <c r="E13854" s="12" t="s">
        <v>45785</v>
      </c>
      <c r="F13854" s="12" t="s">
        <v>45786</v>
      </c>
      <c r="G13854" s="15"/>
      <c r="H13854" s="14" t="str">
        <f>IF(G13854=J13854,"未作答",IF(G13854=答案!A13854,"正确","错误"))</f>
        <v>未作答</v>
      </c>
    </row>
    <row r="13855" customHeight="1" spans="1:8">
      <c r="A13855" s="10">
        <v>13854</v>
      </c>
      <c r="B13855" s="11" t="s">
        <v>45787</v>
      </c>
      <c r="C13855" s="12" t="s">
        <v>45788</v>
      </c>
      <c r="D13855" s="12" t="s">
        <v>45789</v>
      </c>
      <c r="E13855" s="12" t="s">
        <v>45790</v>
      </c>
      <c r="F13855" s="12" t="s">
        <v>45791</v>
      </c>
      <c r="G13855" s="15"/>
      <c r="H13855" s="14" t="str">
        <f>IF(G13855=J13855,"未作答",IF(G13855=答案!A13855,"正确","错误"))</f>
        <v>未作答</v>
      </c>
    </row>
    <row r="13856" customHeight="1" spans="1:8">
      <c r="A13856" s="10">
        <v>13855</v>
      </c>
      <c r="B13856" s="11" t="s">
        <v>45792</v>
      </c>
      <c r="C13856" s="12" t="s">
        <v>45793</v>
      </c>
      <c r="D13856" s="12" t="s">
        <v>5620</v>
      </c>
      <c r="E13856" s="12" t="s">
        <v>44986</v>
      </c>
      <c r="F13856" s="12" t="s">
        <v>5622</v>
      </c>
      <c r="G13856" s="15"/>
      <c r="H13856" s="14" t="str">
        <f>IF(G13856=J13856,"未作答",IF(G13856=答案!A13856,"正确","错误"))</f>
        <v>未作答</v>
      </c>
    </row>
    <row r="13857" customHeight="1" spans="1:8">
      <c r="A13857" s="10">
        <v>13856</v>
      </c>
      <c r="B13857" s="11" t="s">
        <v>35783</v>
      </c>
      <c r="C13857" s="12" t="s">
        <v>45504</v>
      </c>
      <c r="D13857" s="12" t="s">
        <v>35787</v>
      </c>
      <c r="E13857" s="12" t="s">
        <v>39975</v>
      </c>
      <c r="F13857" s="12" t="s">
        <v>45794</v>
      </c>
      <c r="G13857" s="15"/>
      <c r="H13857" s="14" t="str">
        <f>IF(G13857=J13857,"未作答",IF(G13857=答案!A13857,"正确","错误"))</f>
        <v>未作答</v>
      </c>
    </row>
    <row r="13858" customHeight="1" spans="1:8">
      <c r="A13858" s="10">
        <v>13857</v>
      </c>
      <c r="B13858" s="11" t="s">
        <v>45795</v>
      </c>
      <c r="C13858" s="12" t="s">
        <v>40127</v>
      </c>
      <c r="D13858" s="12" t="s">
        <v>40125</v>
      </c>
      <c r="E13858" s="12" t="s">
        <v>40126</v>
      </c>
      <c r="F13858" s="12" t="s">
        <v>45796</v>
      </c>
      <c r="G13858" s="15"/>
      <c r="H13858" s="14" t="str">
        <f>IF(G13858=J13858,"未作答",IF(G13858=答案!A13858,"正确","错误"))</f>
        <v>未作答</v>
      </c>
    </row>
    <row r="13859" customHeight="1" spans="1:8">
      <c r="A13859" s="10">
        <v>13858</v>
      </c>
      <c r="B13859" s="11" t="s">
        <v>45797</v>
      </c>
      <c r="C13859" s="12" t="s">
        <v>35468</v>
      </c>
      <c r="D13859" s="12" t="s">
        <v>35469</v>
      </c>
      <c r="E13859" s="12" t="s">
        <v>34476</v>
      </c>
      <c r="F13859" s="12" t="s">
        <v>35089</v>
      </c>
      <c r="G13859" s="15"/>
      <c r="H13859" s="14" t="str">
        <f>IF(G13859=J13859,"未作答",IF(G13859=答案!A13859,"正确","错误"))</f>
        <v>未作答</v>
      </c>
    </row>
    <row r="13860" customHeight="1" spans="1:8">
      <c r="A13860" s="10">
        <v>13859</v>
      </c>
      <c r="B13860" s="11" t="s">
        <v>45798</v>
      </c>
      <c r="C13860" s="16">
        <v>4</v>
      </c>
      <c r="D13860" s="16">
        <v>96</v>
      </c>
      <c r="E13860" s="12" t="s">
        <v>45799</v>
      </c>
      <c r="F13860" s="12" t="s">
        <v>45800</v>
      </c>
      <c r="G13860" s="15"/>
      <c r="H13860" s="14" t="str">
        <f>IF(G13860=J13860,"未作答",IF(G13860=答案!A13860,"正确","错误"))</f>
        <v>未作答</v>
      </c>
    </row>
    <row r="13861" customHeight="1" spans="1:8">
      <c r="A13861" s="10">
        <v>13860</v>
      </c>
      <c r="B13861" s="11" t="s">
        <v>45801</v>
      </c>
      <c r="C13861" s="12" t="s">
        <v>38434</v>
      </c>
      <c r="D13861" s="12" t="s">
        <v>38435</v>
      </c>
      <c r="E13861" s="12" t="s">
        <v>42960</v>
      </c>
      <c r="F13861" s="12" t="s">
        <v>34716</v>
      </c>
      <c r="G13861" s="15"/>
      <c r="H13861" s="14" t="str">
        <f>IF(G13861=J13861,"未作答",IF(G13861=答案!A13861,"正确","错误"))</f>
        <v>未作答</v>
      </c>
    </row>
    <row r="13862" customHeight="1" spans="1:8">
      <c r="A13862" s="10">
        <v>13861</v>
      </c>
      <c r="B13862" s="11" t="s">
        <v>45802</v>
      </c>
      <c r="C13862" s="16">
        <v>12</v>
      </c>
      <c r="D13862" s="16">
        <v>13</v>
      </c>
      <c r="E13862" s="16">
        <v>14</v>
      </c>
      <c r="F13862" s="16">
        <v>15</v>
      </c>
      <c r="G13862" s="15"/>
      <c r="H13862" s="14" t="str">
        <f>IF(G13862=J13862,"未作答",IF(G13862=答案!A13862,"正确","错误"))</f>
        <v>未作答</v>
      </c>
    </row>
    <row r="13863" customHeight="1" spans="1:8">
      <c r="A13863" s="10">
        <v>13862</v>
      </c>
      <c r="B13863" s="11" t="s">
        <v>37468</v>
      </c>
      <c r="C13863" s="12" t="s">
        <v>37469</v>
      </c>
      <c r="D13863" s="12" t="s">
        <v>44066</v>
      </c>
      <c r="E13863" s="12" t="s">
        <v>8532</v>
      </c>
      <c r="F13863" s="12" t="s">
        <v>45551</v>
      </c>
      <c r="G13863" s="15"/>
      <c r="H13863" s="14" t="str">
        <f>IF(G13863=J13863,"未作答",IF(G13863=答案!A13863,"正确","错误"))</f>
        <v>未作答</v>
      </c>
    </row>
    <row r="13864" customHeight="1" spans="1:8">
      <c r="A13864" s="10">
        <v>13863</v>
      </c>
      <c r="B13864" s="11" t="s">
        <v>45803</v>
      </c>
      <c r="C13864" s="12" t="s">
        <v>45804</v>
      </c>
      <c r="D13864" s="12" t="s">
        <v>45805</v>
      </c>
      <c r="E13864" s="12" t="s">
        <v>45806</v>
      </c>
      <c r="F13864" s="12" t="s">
        <v>45807</v>
      </c>
      <c r="G13864" s="15"/>
      <c r="H13864" s="14" t="str">
        <f>IF(G13864=J13864,"未作答",IF(G13864=答案!A13864,"正确","错误"))</f>
        <v>未作答</v>
      </c>
    </row>
    <row r="13865" customHeight="1" spans="1:8">
      <c r="A13865" s="10">
        <v>13864</v>
      </c>
      <c r="B13865" s="11" t="s">
        <v>45808</v>
      </c>
      <c r="C13865" s="12" t="s">
        <v>45809</v>
      </c>
      <c r="D13865" s="12" t="s">
        <v>45810</v>
      </c>
      <c r="E13865" s="12" t="s">
        <v>45811</v>
      </c>
      <c r="F13865" s="12" t="s">
        <v>45812</v>
      </c>
      <c r="G13865" s="15"/>
      <c r="H13865" s="14" t="str">
        <f>IF(G13865=J13865,"未作答",IF(G13865=答案!A13865,"正确","错误"))</f>
        <v>未作答</v>
      </c>
    </row>
    <row r="13866" customHeight="1" spans="1:8">
      <c r="A13866" s="10">
        <v>13865</v>
      </c>
      <c r="B13866" s="11" t="s">
        <v>45813</v>
      </c>
      <c r="C13866" s="12" t="s">
        <v>38415</v>
      </c>
      <c r="D13866" s="12" t="s">
        <v>10875</v>
      </c>
      <c r="E13866" s="12" t="s">
        <v>37818</v>
      </c>
      <c r="F13866" s="12" t="s">
        <v>45814</v>
      </c>
      <c r="G13866" s="15"/>
      <c r="H13866" s="14" t="str">
        <f>IF(G13866=J13866,"未作答",IF(G13866=答案!A13866,"正确","错误"))</f>
        <v>未作答</v>
      </c>
    </row>
    <row r="13867" customHeight="1" spans="1:8">
      <c r="A13867" s="10">
        <v>13866</v>
      </c>
      <c r="B13867" s="11" t="s">
        <v>45815</v>
      </c>
      <c r="C13867" s="12" t="s">
        <v>35368</v>
      </c>
      <c r="D13867" s="12" t="s">
        <v>34881</v>
      </c>
      <c r="E13867" s="12" t="s">
        <v>35088</v>
      </c>
      <c r="F13867" s="12" t="s">
        <v>35089</v>
      </c>
      <c r="G13867" s="15"/>
      <c r="H13867" s="14" t="str">
        <f>IF(G13867=J13867,"未作答",IF(G13867=答案!A13867,"正确","错误"))</f>
        <v>未作答</v>
      </c>
    </row>
    <row r="13868" customHeight="1" spans="1:8">
      <c r="A13868" s="10">
        <v>13867</v>
      </c>
      <c r="B13868" s="11" t="s">
        <v>45816</v>
      </c>
      <c r="C13868" s="12" t="s">
        <v>19429</v>
      </c>
      <c r="D13868" s="12" t="s">
        <v>19430</v>
      </c>
      <c r="E13868" s="12" t="s">
        <v>19431</v>
      </c>
      <c r="F13868" s="12" t="s">
        <v>45817</v>
      </c>
      <c r="G13868" s="15"/>
      <c r="H13868" s="14" t="str">
        <f>IF(G13868=J13868,"未作答",IF(G13868=答案!A13868,"正确","错误"))</f>
        <v>未作答</v>
      </c>
    </row>
    <row r="13869" customHeight="1" spans="1:8">
      <c r="A13869" s="10">
        <v>13868</v>
      </c>
      <c r="B13869" s="11" t="s">
        <v>45818</v>
      </c>
      <c r="C13869" s="12" t="s">
        <v>35021</v>
      </c>
      <c r="D13869" s="12" t="s">
        <v>35022</v>
      </c>
      <c r="E13869" s="12" t="s">
        <v>35023</v>
      </c>
      <c r="F13869" s="12" t="s">
        <v>45819</v>
      </c>
      <c r="G13869" s="15"/>
      <c r="H13869" s="14" t="str">
        <f>IF(G13869=J13869,"未作答",IF(G13869=答案!A13869,"正确","错误"))</f>
        <v>未作答</v>
      </c>
    </row>
    <row r="13870" customHeight="1" spans="1:8">
      <c r="A13870" s="10">
        <v>13869</v>
      </c>
      <c r="B13870" s="11" t="s">
        <v>45820</v>
      </c>
      <c r="C13870" s="12" t="s">
        <v>34429</v>
      </c>
      <c r="D13870" s="12" t="s">
        <v>34881</v>
      </c>
      <c r="E13870" s="12" t="s">
        <v>35519</v>
      </c>
      <c r="F13870" s="12" t="s">
        <v>34880</v>
      </c>
      <c r="G13870" s="15"/>
      <c r="H13870" s="14" t="str">
        <f>IF(G13870=J13870,"未作答",IF(G13870=答案!A13870,"正确","错误"))</f>
        <v>未作答</v>
      </c>
    </row>
    <row r="13871" customHeight="1" spans="1:8">
      <c r="A13871" s="10">
        <v>13870</v>
      </c>
      <c r="B13871" s="11" t="s">
        <v>45821</v>
      </c>
      <c r="C13871" s="12" t="s">
        <v>11136</v>
      </c>
      <c r="D13871" s="12" t="s">
        <v>11135</v>
      </c>
      <c r="E13871" s="12" t="s">
        <v>11137</v>
      </c>
      <c r="F13871" s="12" t="s">
        <v>11138</v>
      </c>
      <c r="G13871" s="15"/>
      <c r="H13871" s="14" t="str">
        <f>IF(G13871=J13871,"未作答",IF(G13871=答案!A13871,"正确","错误"))</f>
        <v>未作答</v>
      </c>
    </row>
    <row r="13872" customHeight="1" spans="1:8">
      <c r="A13872" s="10">
        <v>13871</v>
      </c>
      <c r="B13872" s="11" t="s">
        <v>34580</v>
      </c>
      <c r="C13872" s="12" t="s">
        <v>7765</v>
      </c>
      <c r="D13872" s="12" t="s">
        <v>7766</v>
      </c>
      <c r="E13872" s="12" t="s">
        <v>34582</v>
      </c>
      <c r="F13872" s="12" t="s">
        <v>45822</v>
      </c>
      <c r="G13872" s="15"/>
      <c r="H13872" s="14" t="str">
        <f>IF(G13872=J13872,"未作答",IF(G13872=答案!A13872,"正确","错误"))</f>
        <v>未作答</v>
      </c>
    </row>
    <row r="13873" customHeight="1" spans="1:8">
      <c r="A13873" s="10">
        <v>13872</v>
      </c>
      <c r="B13873" s="11" t="s">
        <v>45823</v>
      </c>
      <c r="C13873" s="12" t="s">
        <v>45824</v>
      </c>
      <c r="D13873" s="12" t="s">
        <v>45825</v>
      </c>
      <c r="E13873" s="12" t="s">
        <v>45826</v>
      </c>
      <c r="F13873" s="12" t="s">
        <v>45827</v>
      </c>
      <c r="G13873" s="15"/>
      <c r="H13873" s="14" t="str">
        <f>IF(G13873=J13873,"未作答",IF(G13873=答案!A13873,"正确","错误"))</f>
        <v>未作答</v>
      </c>
    </row>
    <row r="13874" customHeight="1" spans="1:8">
      <c r="A13874" s="10">
        <v>13873</v>
      </c>
      <c r="B13874" s="11" t="s">
        <v>45828</v>
      </c>
      <c r="C13874" s="12" t="s">
        <v>45829</v>
      </c>
      <c r="D13874" s="12" t="s">
        <v>45830</v>
      </c>
      <c r="E13874" s="12" t="s">
        <v>45831</v>
      </c>
      <c r="F13874" s="12" t="s">
        <v>37129</v>
      </c>
      <c r="G13874" s="15"/>
      <c r="H13874" s="14" t="str">
        <f>IF(G13874=J13874,"未作答",IF(G13874=答案!A13874,"正确","错误"))</f>
        <v>未作答</v>
      </c>
    </row>
    <row r="13875" customHeight="1" spans="1:8">
      <c r="A13875" s="10">
        <v>13874</v>
      </c>
      <c r="B13875" s="11" t="s">
        <v>40459</v>
      </c>
      <c r="C13875" s="12" t="s">
        <v>39115</v>
      </c>
      <c r="D13875" s="12" t="s">
        <v>40460</v>
      </c>
      <c r="E13875" s="12" t="s">
        <v>10847</v>
      </c>
      <c r="F13875" s="12" t="s">
        <v>40461</v>
      </c>
      <c r="G13875" s="15"/>
      <c r="H13875" s="14" t="str">
        <f>IF(G13875=J13875,"未作答",IF(G13875=答案!A13875,"正确","错误"))</f>
        <v>未作答</v>
      </c>
    </row>
    <row r="13876" customHeight="1" spans="1:8">
      <c r="A13876" s="10">
        <v>13875</v>
      </c>
      <c r="B13876" s="11" t="s">
        <v>45832</v>
      </c>
      <c r="C13876" s="12" t="s">
        <v>45833</v>
      </c>
      <c r="D13876" s="12" t="s">
        <v>45834</v>
      </c>
      <c r="E13876" s="12" t="s">
        <v>45835</v>
      </c>
      <c r="F13876" s="12" t="s">
        <v>45836</v>
      </c>
      <c r="G13876" s="15"/>
      <c r="H13876" s="14" t="str">
        <f>IF(G13876=J13876,"未作答",IF(G13876=答案!A13876,"正确","错误"))</f>
        <v>未作答</v>
      </c>
    </row>
    <row r="13877" customHeight="1" spans="1:8">
      <c r="A13877" s="10">
        <v>13876</v>
      </c>
      <c r="B13877" s="11" t="s">
        <v>45837</v>
      </c>
      <c r="C13877" s="12" t="s">
        <v>45838</v>
      </c>
      <c r="D13877" s="12" t="s">
        <v>45839</v>
      </c>
      <c r="E13877" s="12" t="s">
        <v>45840</v>
      </c>
      <c r="F13877" s="12" t="s">
        <v>45841</v>
      </c>
      <c r="G13877" s="15"/>
      <c r="H13877" s="14" t="str">
        <f>IF(G13877=J13877,"未作答",IF(G13877=答案!A13877,"正确","错误"))</f>
        <v>未作答</v>
      </c>
    </row>
    <row r="13878" customHeight="1" spans="1:8">
      <c r="A13878" s="10">
        <v>13877</v>
      </c>
      <c r="B13878" s="11" t="s">
        <v>44154</v>
      </c>
      <c r="C13878" s="12" t="s">
        <v>44155</v>
      </c>
      <c r="D13878" s="12" t="s">
        <v>44156</v>
      </c>
      <c r="E13878" s="12" t="s">
        <v>44157</v>
      </c>
      <c r="F13878" s="12" t="s">
        <v>45842</v>
      </c>
      <c r="G13878" s="15"/>
      <c r="H13878" s="14" t="str">
        <f>IF(G13878=J13878,"未作答",IF(G13878=答案!A13878,"正确","错误"))</f>
        <v>未作答</v>
      </c>
    </row>
    <row r="13879" customHeight="1" spans="1:8">
      <c r="A13879" s="10">
        <v>13878</v>
      </c>
      <c r="B13879" s="11" t="s">
        <v>45843</v>
      </c>
      <c r="C13879" s="12" t="s">
        <v>45844</v>
      </c>
      <c r="D13879" s="12" t="s">
        <v>45845</v>
      </c>
      <c r="E13879" s="12" t="s">
        <v>45846</v>
      </c>
      <c r="F13879" s="12" t="s">
        <v>45847</v>
      </c>
      <c r="G13879" s="15"/>
      <c r="H13879" s="14" t="str">
        <f>IF(G13879=J13879,"未作答",IF(G13879=答案!A13879,"正确","错误"))</f>
        <v>未作答</v>
      </c>
    </row>
    <row r="13880" customHeight="1" spans="1:8">
      <c r="A13880" s="10">
        <v>13879</v>
      </c>
      <c r="B13880" s="11" t="s">
        <v>45848</v>
      </c>
      <c r="C13880" s="12" t="s">
        <v>45849</v>
      </c>
      <c r="D13880" s="12" t="s">
        <v>45850</v>
      </c>
      <c r="E13880" s="12" t="s">
        <v>37227</v>
      </c>
      <c r="F13880" s="12" t="s">
        <v>37226</v>
      </c>
      <c r="G13880" s="15"/>
      <c r="H13880" s="14" t="str">
        <f>IF(G13880=J13880,"未作答",IF(G13880=答案!A13880,"正确","错误"))</f>
        <v>未作答</v>
      </c>
    </row>
    <row r="13881" customHeight="1" spans="1:8">
      <c r="A13881" s="10">
        <v>13880</v>
      </c>
      <c r="B13881" s="11" t="s">
        <v>45851</v>
      </c>
      <c r="C13881" s="12" t="s">
        <v>45852</v>
      </c>
      <c r="D13881" s="12" t="s">
        <v>45853</v>
      </c>
      <c r="E13881" s="12" t="s">
        <v>45854</v>
      </c>
      <c r="F13881" s="12" t="s">
        <v>45855</v>
      </c>
      <c r="G13881" s="15"/>
      <c r="H13881" s="14" t="str">
        <f>IF(G13881=J13881,"未作答",IF(G13881=答案!A13881,"正确","错误"))</f>
        <v>未作答</v>
      </c>
    </row>
    <row r="13882" customHeight="1" spans="1:8">
      <c r="A13882" s="10">
        <v>13881</v>
      </c>
      <c r="B13882" s="11" t="s">
        <v>37195</v>
      </c>
      <c r="C13882" s="12" t="s">
        <v>37196</v>
      </c>
      <c r="D13882" s="12" t="s">
        <v>37197</v>
      </c>
      <c r="E13882" s="12" t="s">
        <v>45856</v>
      </c>
      <c r="F13882" s="12" t="s">
        <v>37199</v>
      </c>
      <c r="G13882" s="15"/>
      <c r="H13882" s="14" t="str">
        <f>IF(G13882=J13882,"未作答",IF(G13882=答案!A13882,"正确","错误"))</f>
        <v>未作答</v>
      </c>
    </row>
    <row r="13883" customHeight="1" spans="1:8">
      <c r="A13883" s="10">
        <v>13882</v>
      </c>
      <c r="B13883" s="11" t="s">
        <v>45857</v>
      </c>
      <c r="C13883" s="12" t="s">
        <v>35235</v>
      </c>
      <c r="D13883" s="12" t="s">
        <v>37491</v>
      </c>
      <c r="E13883" s="12" t="s">
        <v>45858</v>
      </c>
      <c r="F13883" s="12" t="s">
        <v>41356</v>
      </c>
      <c r="G13883" s="15"/>
      <c r="H13883" s="14" t="str">
        <f>IF(G13883=J13883,"未作答",IF(G13883=答案!A13883,"正确","错误"))</f>
        <v>未作答</v>
      </c>
    </row>
    <row r="13884" customHeight="1" spans="1:8">
      <c r="A13884" s="10">
        <v>13883</v>
      </c>
      <c r="B13884" s="11" t="s">
        <v>45859</v>
      </c>
      <c r="C13884" s="12" t="s">
        <v>43651</v>
      </c>
      <c r="D13884" s="12" t="s">
        <v>43650</v>
      </c>
      <c r="E13884" s="12" t="s">
        <v>43652</v>
      </c>
      <c r="F13884" s="12" t="s">
        <v>43653</v>
      </c>
      <c r="G13884" s="15"/>
      <c r="H13884" s="14" t="str">
        <f>IF(G13884=J13884,"未作答",IF(G13884=答案!A13884,"正确","错误"))</f>
        <v>未作答</v>
      </c>
    </row>
    <row r="13885" customHeight="1" spans="1:8">
      <c r="A13885" s="10">
        <v>13884</v>
      </c>
      <c r="B13885" s="11" t="s">
        <v>45860</v>
      </c>
      <c r="C13885" s="12" t="s">
        <v>45861</v>
      </c>
      <c r="D13885" s="12" t="s">
        <v>9251</v>
      </c>
      <c r="E13885" s="12" t="s">
        <v>693</v>
      </c>
      <c r="F13885" s="12" t="s">
        <v>695</v>
      </c>
      <c r="G13885" s="15"/>
      <c r="H13885" s="14" t="str">
        <f>IF(G13885=J13885,"未作答",IF(G13885=答案!A13885,"正确","错误"))</f>
        <v>未作答</v>
      </c>
    </row>
    <row r="13886" customHeight="1" spans="1:8">
      <c r="A13886" s="10">
        <v>13885</v>
      </c>
      <c r="B13886" s="11" t="s">
        <v>45862</v>
      </c>
      <c r="C13886" s="12" t="s">
        <v>45863</v>
      </c>
      <c r="D13886" s="12" t="s">
        <v>45864</v>
      </c>
      <c r="E13886" s="12" t="s">
        <v>45865</v>
      </c>
      <c r="F13886" s="12" t="s">
        <v>45866</v>
      </c>
      <c r="G13886" s="15"/>
      <c r="H13886" s="14" t="str">
        <f>IF(G13886=J13886,"未作答",IF(G13886=答案!A13886,"正确","错误"))</f>
        <v>未作答</v>
      </c>
    </row>
    <row r="13887" customHeight="1" spans="1:8">
      <c r="A13887" s="10">
        <v>13886</v>
      </c>
      <c r="B13887" s="11" t="s">
        <v>45867</v>
      </c>
      <c r="C13887" s="12" t="s">
        <v>45868</v>
      </c>
      <c r="D13887" s="12" t="s">
        <v>45869</v>
      </c>
      <c r="E13887" s="12" t="s">
        <v>45870</v>
      </c>
      <c r="F13887" s="12" t="s">
        <v>45871</v>
      </c>
      <c r="G13887" s="15"/>
      <c r="H13887" s="14" t="str">
        <f>IF(G13887=J13887,"未作答",IF(G13887=答案!A13887,"正确","错误"))</f>
        <v>未作答</v>
      </c>
    </row>
    <row r="13888" customHeight="1" spans="1:8">
      <c r="A13888" s="10">
        <v>13887</v>
      </c>
      <c r="B13888" s="11" t="s">
        <v>45872</v>
      </c>
      <c r="C13888" s="12" t="s">
        <v>45873</v>
      </c>
      <c r="D13888" s="12" t="s">
        <v>45874</v>
      </c>
      <c r="E13888" s="12" t="s">
        <v>45875</v>
      </c>
      <c r="F13888" s="12" t="s">
        <v>45876</v>
      </c>
      <c r="G13888" s="15"/>
      <c r="H13888" s="14" t="str">
        <f>IF(G13888=J13888,"未作答",IF(G13888=答案!A13888,"正确","错误"))</f>
        <v>未作答</v>
      </c>
    </row>
    <row r="13889" customHeight="1" spans="1:8">
      <c r="A13889" s="10">
        <v>13888</v>
      </c>
      <c r="B13889" s="11" t="s">
        <v>45877</v>
      </c>
      <c r="C13889" s="12" t="s">
        <v>45878</v>
      </c>
      <c r="D13889" s="12" t="s">
        <v>45879</v>
      </c>
      <c r="E13889" s="12" t="s">
        <v>45880</v>
      </c>
      <c r="F13889" s="12" t="s">
        <v>45881</v>
      </c>
      <c r="G13889" s="15"/>
      <c r="H13889" s="14" t="str">
        <f>IF(G13889=J13889,"未作答",IF(G13889=答案!A13889,"正确","错误"))</f>
        <v>未作答</v>
      </c>
    </row>
    <row r="13890" customHeight="1" spans="1:8">
      <c r="A13890" s="10">
        <v>13889</v>
      </c>
      <c r="B13890" s="11" t="s">
        <v>40497</v>
      </c>
      <c r="C13890" s="12" t="s">
        <v>34684</v>
      </c>
      <c r="D13890" s="12" t="s">
        <v>34685</v>
      </c>
      <c r="E13890" s="12" t="s">
        <v>45882</v>
      </c>
      <c r="F13890" s="12" t="s">
        <v>35696</v>
      </c>
      <c r="G13890" s="15"/>
      <c r="H13890" s="14" t="str">
        <f>IF(G13890=J13890,"未作答",IF(G13890=答案!A13890,"正确","错误"))</f>
        <v>未作答</v>
      </c>
    </row>
    <row r="13891" customHeight="1" spans="1:8">
      <c r="A13891" s="10">
        <v>13890</v>
      </c>
      <c r="B13891" s="11" t="s">
        <v>40151</v>
      </c>
      <c r="C13891" s="12" t="s">
        <v>45883</v>
      </c>
      <c r="D13891" s="12" t="s">
        <v>45884</v>
      </c>
      <c r="E13891" s="12" t="s">
        <v>45885</v>
      </c>
      <c r="F13891" s="12" t="s">
        <v>45886</v>
      </c>
      <c r="G13891" s="15"/>
      <c r="H13891" s="14" t="str">
        <f>IF(G13891=J13891,"未作答",IF(G13891=答案!A13891,"正确","错误"))</f>
        <v>未作答</v>
      </c>
    </row>
    <row r="13892" customHeight="1" spans="1:8">
      <c r="A13892" s="10">
        <v>13891</v>
      </c>
      <c r="B13892" s="11" t="s">
        <v>45887</v>
      </c>
      <c r="C13892" s="12" t="s">
        <v>1176</v>
      </c>
      <c r="D13892" s="12" t="s">
        <v>45888</v>
      </c>
      <c r="E13892" s="12" t="s">
        <v>1737</v>
      </c>
      <c r="F13892" s="12" t="s">
        <v>1738</v>
      </c>
      <c r="G13892" s="15"/>
      <c r="H13892" s="14" t="str">
        <f>IF(G13892=J13892,"未作答",IF(G13892=答案!A13892,"正确","错误"))</f>
        <v>未作答</v>
      </c>
    </row>
    <row r="13893" customHeight="1" spans="1:8">
      <c r="A13893" s="10">
        <v>13892</v>
      </c>
      <c r="B13893" s="11" t="s">
        <v>45889</v>
      </c>
      <c r="C13893" s="12" t="s">
        <v>45890</v>
      </c>
      <c r="D13893" s="12" t="s">
        <v>45891</v>
      </c>
      <c r="E13893" s="12" t="s">
        <v>11023</v>
      </c>
      <c r="F13893" s="12" t="s">
        <v>34779</v>
      </c>
      <c r="G13893" s="15"/>
      <c r="H13893" s="14" t="str">
        <f>IF(G13893=J13893,"未作答",IF(G13893=答案!A13893,"正确","错误"))</f>
        <v>未作答</v>
      </c>
    </row>
    <row r="13894" customHeight="1" spans="1:8">
      <c r="A13894" s="10">
        <v>13893</v>
      </c>
      <c r="B13894" s="11" t="s">
        <v>45860</v>
      </c>
      <c r="C13894" s="12" t="s">
        <v>45861</v>
      </c>
      <c r="D13894" s="12" t="s">
        <v>9251</v>
      </c>
      <c r="E13894" s="12" t="s">
        <v>693</v>
      </c>
      <c r="F13894" s="12" t="s">
        <v>695</v>
      </c>
      <c r="G13894" s="15"/>
      <c r="H13894" s="14" t="str">
        <f>IF(G13894=J13894,"未作答",IF(G13894=答案!A13894,"正确","错误"))</f>
        <v>未作答</v>
      </c>
    </row>
    <row r="13895" customHeight="1" spans="1:8">
      <c r="A13895" s="10">
        <v>13894</v>
      </c>
      <c r="B13895" s="11" t="s">
        <v>45892</v>
      </c>
      <c r="C13895" s="12" t="s">
        <v>45893</v>
      </c>
      <c r="D13895" s="12" t="s">
        <v>45894</v>
      </c>
      <c r="E13895" s="12" t="s">
        <v>45895</v>
      </c>
      <c r="F13895" s="12" t="s">
        <v>607</v>
      </c>
      <c r="G13895" s="15"/>
      <c r="H13895" s="14" t="str">
        <f>IF(G13895=J13895,"未作答",IF(G13895=答案!A13895,"正确","错误"))</f>
        <v>未作答</v>
      </c>
    </row>
    <row r="13896" customHeight="1" spans="1:8">
      <c r="A13896" s="10">
        <v>13895</v>
      </c>
      <c r="B13896" s="11" t="s">
        <v>45896</v>
      </c>
      <c r="C13896" s="12" t="s">
        <v>39439</v>
      </c>
      <c r="D13896" s="12" t="s">
        <v>45496</v>
      </c>
      <c r="E13896" s="12" t="s">
        <v>45497</v>
      </c>
      <c r="F13896" s="12" t="s">
        <v>39438</v>
      </c>
      <c r="G13896" s="15"/>
      <c r="H13896" s="14" t="str">
        <f>IF(G13896=J13896,"未作答",IF(G13896=答案!A13896,"正确","错误"))</f>
        <v>未作答</v>
      </c>
    </row>
    <row r="13897" customHeight="1" spans="1:8">
      <c r="A13897" s="10">
        <v>13896</v>
      </c>
      <c r="B13897" s="11" t="s">
        <v>45897</v>
      </c>
      <c r="C13897" s="12" t="s">
        <v>44562</v>
      </c>
      <c r="D13897" s="12" t="s">
        <v>42965</v>
      </c>
      <c r="E13897" s="12" t="s">
        <v>42964</v>
      </c>
      <c r="F13897" s="12" t="s">
        <v>44563</v>
      </c>
      <c r="G13897" s="15"/>
      <c r="H13897" s="14" t="str">
        <f>IF(G13897=J13897,"未作答",IF(G13897=答案!A13897,"正确","错误"))</f>
        <v>未作答</v>
      </c>
    </row>
    <row r="13898" customHeight="1" spans="1:8">
      <c r="A13898" s="10">
        <v>13897</v>
      </c>
      <c r="B13898" s="11" t="s">
        <v>45898</v>
      </c>
      <c r="C13898" s="12" t="s">
        <v>37818</v>
      </c>
      <c r="D13898" s="12" t="s">
        <v>37615</v>
      </c>
      <c r="E13898" s="12" t="s">
        <v>37616</v>
      </c>
      <c r="F13898" s="12" t="s">
        <v>40319</v>
      </c>
      <c r="G13898" s="15"/>
      <c r="H13898" s="14" t="str">
        <f>IF(G13898=J13898,"未作答",IF(G13898=答案!A13898,"正确","错误"))</f>
        <v>未作答</v>
      </c>
    </row>
    <row r="13899" customHeight="1" spans="1:8">
      <c r="A13899" s="10">
        <v>13898</v>
      </c>
      <c r="B13899" s="11" t="s">
        <v>45899</v>
      </c>
      <c r="C13899" s="12" t="s">
        <v>40756</v>
      </c>
      <c r="D13899" s="12" t="s">
        <v>40754</v>
      </c>
      <c r="E13899" s="12" t="s">
        <v>40755</v>
      </c>
      <c r="F13899" s="12" t="s">
        <v>40753</v>
      </c>
      <c r="G13899" s="15"/>
      <c r="H13899" s="14" t="str">
        <f>IF(G13899=J13899,"未作答",IF(G13899=答案!A13899,"正确","错误"))</f>
        <v>未作答</v>
      </c>
    </row>
    <row r="13900" customHeight="1" spans="1:8">
      <c r="A13900" s="10">
        <v>13899</v>
      </c>
      <c r="B13900" s="11" t="s">
        <v>45900</v>
      </c>
      <c r="C13900" s="12" t="s">
        <v>9319</v>
      </c>
      <c r="D13900" s="12" t="s">
        <v>45901</v>
      </c>
      <c r="E13900" s="12" t="s">
        <v>18830</v>
      </c>
      <c r="F13900" s="12" t="s">
        <v>888</v>
      </c>
      <c r="G13900" s="15"/>
      <c r="H13900" s="14" t="str">
        <f>IF(G13900=J13900,"未作答",IF(G13900=答案!A13900,"正确","错误"))</f>
        <v>未作答</v>
      </c>
    </row>
    <row r="13901" customHeight="1" spans="1:8">
      <c r="A13901" s="10">
        <v>13900</v>
      </c>
      <c r="B13901" s="11" t="s">
        <v>45902</v>
      </c>
      <c r="C13901" s="12" t="s">
        <v>11034</v>
      </c>
      <c r="D13901" s="12" t="s">
        <v>11022</v>
      </c>
      <c r="E13901" s="12" t="s">
        <v>10875</v>
      </c>
      <c r="F13901" s="12" t="s">
        <v>37818</v>
      </c>
      <c r="G13901" s="15"/>
      <c r="H13901" s="14" t="str">
        <f>IF(G13901=J13901,"未作答",IF(G13901=答案!A13901,"正确","错误"))</f>
        <v>未作答</v>
      </c>
    </row>
    <row r="13902" customHeight="1" spans="1:8">
      <c r="A13902" s="10">
        <v>13901</v>
      </c>
      <c r="B13902" s="11" t="s">
        <v>39430</v>
      </c>
      <c r="C13902" s="12" t="s">
        <v>39431</v>
      </c>
      <c r="D13902" s="12" t="s">
        <v>39314</v>
      </c>
      <c r="E13902" s="12" t="s">
        <v>39432</v>
      </c>
      <c r="F13902" s="12" t="s">
        <v>39433</v>
      </c>
      <c r="G13902" s="15"/>
      <c r="H13902" s="14" t="str">
        <f>IF(G13902=J13902,"未作答",IF(G13902=答案!A13902,"正确","错误"))</f>
        <v>未作答</v>
      </c>
    </row>
    <row r="13903" customHeight="1" spans="1:8">
      <c r="A13903" s="10">
        <v>13902</v>
      </c>
      <c r="B13903" s="11" t="s">
        <v>36570</v>
      </c>
      <c r="C13903" s="12" t="s">
        <v>36571</v>
      </c>
      <c r="D13903" s="12" t="s">
        <v>45903</v>
      </c>
      <c r="E13903" s="12" t="s">
        <v>45492</v>
      </c>
      <c r="F13903" s="12" t="s">
        <v>45904</v>
      </c>
      <c r="G13903" s="15"/>
      <c r="H13903" s="14" t="str">
        <f>IF(G13903=J13903,"未作答",IF(G13903=答案!A13903,"正确","错误"))</f>
        <v>未作答</v>
      </c>
    </row>
    <row r="13904" customHeight="1" spans="1:8">
      <c r="A13904" s="10">
        <v>13903</v>
      </c>
      <c r="B13904" s="11" t="s">
        <v>45905</v>
      </c>
      <c r="C13904" s="12" t="s">
        <v>45906</v>
      </c>
      <c r="D13904" s="12" t="s">
        <v>45907</v>
      </c>
      <c r="E13904" s="12" t="s">
        <v>45908</v>
      </c>
      <c r="F13904" s="12" t="s">
        <v>45909</v>
      </c>
      <c r="G13904" s="15"/>
      <c r="H13904" s="14" t="str">
        <f>IF(G13904=J13904,"未作答",IF(G13904=答案!A13904,"正确","错误"))</f>
        <v>未作答</v>
      </c>
    </row>
    <row r="13905" customHeight="1" spans="1:8">
      <c r="A13905" s="10">
        <v>13904</v>
      </c>
      <c r="B13905" s="11" t="s">
        <v>45910</v>
      </c>
      <c r="C13905" s="12" t="s">
        <v>35522</v>
      </c>
      <c r="D13905" s="12" t="s">
        <v>45911</v>
      </c>
      <c r="E13905" s="12" t="s">
        <v>7940</v>
      </c>
      <c r="F13905" s="12" t="s">
        <v>39805</v>
      </c>
      <c r="G13905" s="15"/>
      <c r="H13905" s="14" t="str">
        <f>IF(G13905=J13905,"未作答",IF(G13905=答案!A13905,"正确","错误"))</f>
        <v>未作答</v>
      </c>
    </row>
    <row r="13906" customHeight="1" spans="1:8">
      <c r="A13906" s="10">
        <v>13905</v>
      </c>
      <c r="B13906" s="11" t="s">
        <v>45912</v>
      </c>
      <c r="C13906" s="12" t="s">
        <v>45913</v>
      </c>
      <c r="D13906" s="12" t="s">
        <v>45914</v>
      </c>
      <c r="E13906" s="12" t="s">
        <v>45915</v>
      </c>
      <c r="F13906" s="12" t="s">
        <v>45916</v>
      </c>
      <c r="G13906" s="15"/>
      <c r="H13906" s="14" t="str">
        <f>IF(G13906=J13906,"未作答",IF(G13906=答案!A13906,"正确","错误"))</f>
        <v>未作答</v>
      </c>
    </row>
    <row r="13907" customHeight="1" spans="1:8">
      <c r="A13907" s="10">
        <v>13906</v>
      </c>
      <c r="B13907" s="11" t="s">
        <v>35339</v>
      </c>
      <c r="C13907" s="12" t="s">
        <v>24</v>
      </c>
      <c r="D13907" s="12" t="s">
        <v>45917</v>
      </c>
      <c r="E13907" s="12" t="s">
        <v>21</v>
      </c>
      <c r="F13907" s="12" t="s">
        <v>45918</v>
      </c>
      <c r="G13907" s="15"/>
      <c r="H13907" s="14" t="str">
        <f>IF(G13907=J13907,"未作答",IF(G13907=答案!A13907,"正确","错误"))</f>
        <v>未作答</v>
      </c>
    </row>
    <row r="13908" customHeight="1" spans="1:8">
      <c r="A13908" s="10">
        <v>13907</v>
      </c>
      <c r="B13908" s="11" t="s">
        <v>45919</v>
      </c>
      <c r="C13908" s="12" t="s">
        <v>6668</v>
      </c>
      <c r="D13908" s="12" t="s">
        <v>45920</v>
      </c>
      <c r="E13908" s="12" t="s">
        <v>552</v>
      </c>
      <c r="F13908" s="12" t="s">
        <v>6751</v>
      </c>
      <c r="G13908" s="15"/>
      <c r="H13908" s="14" t="str">
        <f>IF(G13908=J13908,"未作答",IF(G13908=答案!A13908,"正确","错误"))</f>
        <v>未作答</v>
      </c>
    </row>
    <row r="13909" customHeight="1" spans="1:8">
      <c r="A13909" s="10">
        <v>13908</v>
      </c>
      <c r="B13909" s="11" t="s">
        <v>45921</v>
      </c>
      <c r="C13909" s="12" t="s">
        <v>45922</v>
      </c>
      <c r="D13909" s="12" t="s">
        <v>45923</v>
      </c>
      <c r="E13909" s="12" t="s">
        <v>45924</v>
      </c>
      <c r="F13909" s="12" t="s">
        <v>45925</v>
      </c>
      <c r="G13909" s="15"/>
      <c r="H13909" s="14" t="str">
        <f>IF(G13909=J13909,"未作答",IF(G13909=答案!A13909,"正确","错误"))</f>
        <v>未作答</v>
      </c>
    </row>
    <row r="13910" customHeight="1" spans="1:8">
      <c r="A13910" s="10">
        <v>13909</v>
      </c>
      <c r="B13910" s="11" t="s">
        <v>39349</v>
      </c>
      <c r="C13910" s="12" t="s">
        <v>11603</v>
      </c>
      <c r="D13910" s="12" t="s">
        <v>7077</v>
      </c>
      <c r="E13910" s="12" t="s">
        <v>43930</v>
      </c>
      <c r="F13910" s="12" t="s">
        <v>45926</v>
      </c>
      <c r="G13910" s="15"/>
      <c r="H13910" s="14" t="str">
        <f>IF(G13910=J13910,"未作答",IF(G13910=答案!A13910,"正确","错误"))</f>
        <v>未作答</v>
      </c>
    </row>
    <row r="13911" customHeight="1" spans="1:8">
      <c r="A13911" s="10">
        <v>13910</v>
      </c>
      <c r="B13911" s="11" t="s">
        <v>45927</v>
      </c>
      <c r="C13911" s="12" t="s">
        <v>34874</v>
      </c>
      <c r="D13911" s="12" t="s">
        <v>34875</v>
      </c>
      <c r="E13911" s="12" t="s">
        <v>34876</v>
      </c>
      <c r="F13911" s="12" t="s">
        <v>34877</v>
      </c>
      <c r="G13911" s="15"/>
      <c r="H13911" s="14" t="str">
        <f>IF(G13911=J13911,"未作答",IF(G13911=答案!A13911,"正确","错误"))</f>
        <v>未作答</v>
      </c>
    </row>
    <row r="13912" customHeight="1" spans="1:8">
      <c r="A13912" s="10">
        <v>13911</v>
      </c>
      <c r="B13912" s="11" t="s">
        <v>44957</v>
      </c>
      <c r="C13912" s="12" t="s">
        <v>2986</v>
      </c>
      <c r="D13912" s="12" t="s">
        <v>3734</v>
      </c>
      <c r="E13912" s="12" t="s">
        <v>44958</v>
      </c>
      <c r="F13912" s="12" t="s">
        <v>3735</v>
      </c>
      <c r="G13912" s="15"/>
      <c r="H13912" s="14" t="str">
        <f>IF(G13912=J13912,"未作答",IF(G13912=答案!A13912,"正确","错误"))</f>
        <v>未作答</v>
      </c>
    </row>
    <row r="13913" customHeight="1" spans="1:8">
      <c r="A13913" s="10">
        <v>13912</v>
      </c>
      <c r="B13913" s="11" t="s">
        <v>36339</v>
      </c>
      <c r="C13913" s="12" t="s">
        <v>37046</v>
      </c>
      <c r="D13913" s="12" t="s">
        <v>39513</v>
      </c>
      <c r="E13913" s="12" t="s">
        <v>36342</v>
      </c>
      <c r="F13913" s="12" t="s">
        <v>45928</v>
      </c>
      <c r="G13913" s="15"/>
      <c r="H13913" s="14" t="str">
        <f>IF(G13913=J13913,"未作答",IF(G13913=答案!A13913,"正确","错误"))</f>
        <v>未作答</v>
      </c>
    </row>
    <row r="13914" customHeight="1" spans="1:8">
      <c r="A13914" s="10">
        <v>13913</v>
      </c>
      <c r="B13914" s="11" t="s">
        <v>45929</v>
      </c>
      <c r="C13914" s="12" t="s">
        <v>44868</v>
      </c>
      <c r="D13914" s="12" t="s">
        <v>45930</v>
      </c>
      <c r="E13914" s="12" t="s">
        <v>45931</v>
      </c>
      <c r="F13914" s="12" t="s">
        <v>45932</v>
      </c>
      <c r="G13914" s="15"/>
      <c r="H13914" s="14" t="str">
        <f>IF(G13914=J13914,"未作答",IF(G13914=答案!A13914,"正确","错误"))</f>
        <v>未作答</v>
      </c>
    </row>
    <row r="13915" customHeight="1" spans="1:8">
      <c r="A13915" s="10">
        <v>13914</v>
      </c>
      <c r="B13915" s="11" t="s">
        <v>45933</v>
      </c>
      <c r="C13915" s="12" t="s">
        <v>39148</v>
      </c>
      <c r="D13915" s="12" t="s">
        <v>39145</v>
      </c>
      <c r="E13915" s="12" t="s">
        <v>39146</v>
      </c>
      <c r="F13915" s="12" t="s">
        <v>39147</v>
      </c>
      <c r="G13915" s="15"/>
      <c r="H13915" s="14" t="str">
        <f>IF(G13915=J13915,"未作答",IF(G13915=答案!A13915,"正确","错误"))</f>
        <v>未作答</v>
      </c>
    </row>
    <row r="13916" customHeight="1" spans="1:8">
      <c r="A13916" s="10">
        <v>13915</v>
      </c>
      <c r="B13916" s="11" t="s">
        <v>45934</v>
      </c>
      <c r="C13916" s="12" t="s">
        <v>45935</v>
      </c>
      <c r="D13916" s="12" t="s">
        <v>45936</v>
      </c>
      <c r="E13916" s="12" t="s">
        <v>45937</v>
      </c>
      <c r="F13916" s="12" t="s">
        <v>14015</v>
      </c>
      <c r="G13916" s="15"/>
      <c r="H13916" s="14" t="str">
        <f>IF(G13916=J13916,"未作答",IF(G13916=答案!A13916,"正确","错误"))</f>
        <v>未作答</v>
      </c>
    </row>
    <row r="13917" customHeight="1" spans="1:8">
      <c r="A13917" s="10">
        <v>13916</v>
      </c>
      <c r="B13917" s="11" t="s">
        <v>45938</v>
      </c>
      <c r="C13917" s="12" t="s">
        <v>39102</v>
      </c>
      <c r="D13917" s="12" t="s">
        <v>45939</v>
      </c>
      <c r="E13917" s="12" t="s">
        <v>45940</v>
      </c>
      <c r="F13917" s="12" t="s">
        <v>45941</v>
      </c>
      <c r="G13917" s="15"/>
      <c r="H13917" s="14" t="str">
        <f>IF(G13917=J13917,"未作答",IF(G13917=答案!A13917,"正确","错误"))</f>
        <v>未作答</v>
      </c>
    </row>
    <row r="13918" customHeight="1" spans="1:8">
      <c r="A13918" s="10">
        <v>13917</v>
      </c>
      <c r="B13918" s="11" t="s">
        <v>45942</v>
      </c>
      <c r="C13918" s="12" t="s">
        <v>40096</v>
      </c>
      <c r="D13918" s="12" t="s">
        <v>40097</v>
      </c>
      <c r="E13918" s="12" t="s">
        <v>7914</v>
      </c>
      <c r="F13918" s="12" t="s">
        <v>8193</v>
      </c>
      <c r="G13918" s="15"/>
      <c r="H13918" s="14" t="str">
        <f>IF(G13918=J13918,"未作答",IF(G13918=答案!A13918,"正确","错误"))</f>
        <v>未作答</v>
      </c>
    </row>
    <row r="13919" customHeight="1" spans="1:8">
      <c r="A13919" s="10">
        <v>13918</v>
      </c>
      <c r="B13919" s="11" t="s">
        <v>45943</v>
      </c>
      <c r="C13919" s="12" t="s">
        <v>45944</v>
      </c>
      <c r="D13919" s="12" t="s">
        <v>45945</v>
      </c>
      <c r="E13919" s="12" t="s">
        <v>45946</v>
      </c>
      <c r="F13919" s="12" t="s">
        <v>45947</v>
      </c>
      <c r="G13919" s="15"/>
      <c r="H13919" s="14" t="str">
        <f>IF(G13919=J13919,"未作答",IF(G13919=答案!A13919,"正确","错误"))</f>
        <v>未作答</v>
      </c>
    </row>
    <row r="13920" customHeight="1" spans="1:8">
      <c r="A13920" s="10">
        <v>13919</v>
      </c>
      <c r="B13920" s="11" t="s">
        <v>37748</v>
      </c>
      <c r="C13920" s="12" t="s">
        <v>844</v>
      </c>
      <c r="D13920" s="12" t="s">
        <v>6751</v>
      </c>
      <c r="E13920" s="12" t="s">
        <v>552</v>
      </c>
      <c r="F13920" s="12" t="s">
        <v>6668</v>
      </c>
      <c r="G13920" s="15"/>
      <c r="H13920" s="14" t="str">
        <f>IF(G13920=J13920,"未作答",IF(G13920=答案!A13920,"正确","错误"))</f>
        <v>未作答</v>
      </c>
    </row>
    <row r="13921" customHeight="1" spans="1:8">
      <c r="A13921" s="10">
        <v>13920</v>
      </c>
      <c r="B13921" s="11" t="s">
        <v>45948</v>
      </c>
      <c r="C13921" s="12" t="s">
        <v>35840</v>
      </c>
      <c r="D13921" s="12" t="s">
        <v>35311</v>
      </c>
      <c r="E13921" s="12" t="s">
        <v>35312</v>
      </c>
      <c r="F13921" s="12" t="s">
        <v>35313</v>
      </c>
      <c r="G13921" s="15"/>
      <c r="H13921" s="14" t="str">
        <f>IF(G13921=J13921,"未作答",IF(G13921=答案!A13921,"正确","错误"))</f>
        <v>未作答</v>
      </c>
    </row>
    <row r="13922" customHeight="1" spans="1:8">
      <c r="A13922" s="10">
        <v>13921</v>
      </c>
      <c r="B13922" s="11" t="s">
        <v>45949</v>
      </c>
      <c r="C13922" s="12" t="s">
        <v>1509</v>
      </c>
      <c r="D13922" s="12" t="s">
        <v>972</v>
      </c>
      <c r="E13922" s="12" t="s">
        <v>16030</v>
      </c>
      <c r="F13922" s="12" t="s">
        <v>658</v>
      </c>
      <c r="G13922" s="15"/>
      <c r="H13922" s="14" t="str">
        <f>IF(G13922=J13922,"未作答",IF(G13922=答案!A13922,"正确","错误"))</f>
        <v>未作答</v>
      </c>
    </row>
    <row r="13923" customHeight="1" spans="1:8">
      <c r="A13923" s="10">
        <v>13922</v>
      </c>
      <c r="B13923" s="11" t="s">
        <v>45950</v>
      </c>
      <c r="C13923" s="12" t="s">
        <v>37533</v>
      </c>
      <c r="D13923" s="12" t="s">
        <v>34528</v>
      </c>
      <c r="E13923" s="12" t="s">
        <v>34526</v>
      </c>
      <c r="F13923" s="12" t="s">
        <v>34527</v>
      </c>
      <c r="G13923" s="15"/>
      <c r="H13923" s="14" t="str">
        <f>IF(G13923=J13923,"未作答",IF(G13923=答案!A13923,"正确","错误"))</f>
        <v>未作答</v>
      </c>
    </row>
    <row r="13924" customHeight="1" spans="1:8">
      <c r="A13924" s="10">
        <v>13923</v>
      </c>
      <c r="B13924" s="11" t="s">
        <v>45951</v>
      </c>
      <c r="C13924" s="12" t="s">
        <v>35089</v>
      </c>
      <c r="D13924" s="12" t="s">
        <v>35090</v>
      </c>
      <c r="E13924" s="12" t="s">
        <v>15852</v>
      </c>
      <c r="F13924" s="12" t="s">
        <v>14416</v>
      </c>
      <c r="G13924" s="15"/>
      <c r="H13924" s="14" t="str">
        <f>IF(G13924=J13924,"未作答",IF(G13924=答案!A13924,"正确","错误"))</f>
        <v>未作答</v>
      </c>
    </row>
    <row r="13925" customHeight="1" spans="1:8">
      <c r="A13925" s="10">
        <v>13924</v>
      </c>
      <c r="B13925" s="11" t="s">
        <v>45952</v>
      </c>
      <c r="C13925" s="12" t="s">
        <v>12006</v>
      </c>
      <c r="D13925" s="12" t="s">
        <v>3225</v>
      </c>
      <c r="E13925" s="12" t="s">
        <v>3864</v>
      </c>
      <c r="F13925" s="12" t="s">
        <v>20821</v>
      </c>
      <c r="G13925" s="15"/>
      <c r="H13925" s="14" t="str">
        <f>IF(G13925=J13925,"未作答",IF(G13925=答案!A13925,"正确","错误"))</f>
        <v>未作答</v>
      </c>
    </row>
    <row r="13926" customHeight="1" spans="1:8">
      <c r="A13926" s="10">
        <v>13925</v>
      </c>
      <c r="B13926" s="11" t="s">
        <v>35288</v>
      </c>
      <c r="C13926" s="12" t="s">
        <v>35289</v>
      </c>
      <c r="D13926" s="12" t="s">
        <v>45953</v>
      </c>
      <c r="E13926" s="12" t="s">
        <v>45954</v>
      </c>
      <c r="F13926" s="12" t="s">
        <v>35292</v>
      </c>
      <c r="G13926" s="15"/>
      <c r="H13926" s="14" t="str">
        <f>IF(G13926=J13926,"未作答",IF(G13926=答案!A13926,"正确","错误"))</f>
        <v>未作答</v>
      </c>
    </row>
    <row r="13927" customHeight="1" spans="1:8">
      <c r="A13927" s="10">
        <v>13926</v>
      </c>
      <c r="B13927" s="11" t="s">
        <v>45955</v>
      </c>
      <c r="C13927" s="12" t="s">
        <v>42801</v>
      </c>
      <c r="D13927" s="12" t="s">
        <v>42802</v>
      </c>
      <c r="E13927" s="12" t="s">
        <v>42803</v>
      </c>
      <c r="F13927" s="12" t="s">
        <v>42804</v>
      </c>
      <c r="G13927" s="15"/>
      <c r="H13927" s="14" t="str">
        <f>IF(G13927=J13927,"未作答",IF(G13927=答案!A13927,"正确","错误"))</f>
        <v>未作答</v>
      </c>
    </row>
    <row r="13928" customHeight="1" spans="1:8">
      <c r="A13928" s="10">
        <v>13927</v>
      </c>
      <c r="B13928" s="11" t="s">
        <v>45956</v>
      </c>
      <c r="C13928" s="12" t="s">
        <v>11056</v>
      </c>
      <c r="D13928" s="12" t="s">
        <v>35469</v>
      </c>
      <c r="E13928" s="12" t="s">
        <v>35468</v>
      </c>
      <c r="F13928" s="12" t="s">
        <v>11055</v>
      </c>
      <c r="G13928" s="15"/>
      <c r="H13928" s="14" t="str">
        <f>IF(G13928=J13928,"未作答",IF(G13928=答案!A13928,"正确","错误"))</f>
        <v>未作答</v>
      </c>
    </row>
    <row r="13929" customHeight="1" spans="1:8">
      <c r="A13929" s="10">
        <v>13928</v>
      </c>
      <c r="B13929" s="11" t="s">
        <v>45957</v>
      </c>
      <c r="C13929" s="12" t="s">
        <v>45958</v>
      </c>
      <c r="D13929" s="12" t="s">
        <v>45959</v>
      </c>
      <c r="E13929" s="12" t="s">
        <v>45960</v>
      </c>
      <c r="F13929" s="12" t="s">
        <v>45961</v>
      </c>
      <c r="G13929" s="15"/>
      <c r="H13929" s="14" t="str">
        <f>IF(G13929=J13929,"未作答",IF(G13929=答案!A13929,"正确","错误"))</f>
        <v>未作答</v>
      </c>
    </row>
    <row r="13930" customHeight="1" spans="1:8">
      <c r="A13930" s="10">
        <v>13929</v>
      </c>
      <c r="B13930" s="11" t="s">
        <v>44146</v>
      </c>
      <c r="C13930" s="12" t="s">
        <v>34806</v>
      </c>
      <c r="D13930" s="12" t="s">
        <v>45962</v>
      </c>
      <c r="E13930" s="12" t="s">
        <v>45963</v>
      </c>
      <c r="F13930" s="12" t="s">
        <v>34809</v>
      </c>
      <c r="G13930" s="15"/>
      <c r="H13930" s="14" t="str">
        <f>IF(G13930=J13930,"未作答",IF(G13930=答案!A13930,"正确","错误"))</f>
        <v>未作答</v>
      </c>
    </row>
    <row r="13931" customHeight="1" spans="1:8">
      <c r="A13931" s="10">
        <v>13930</v>
      </c>
      <c r="B13931" s="11" t="s">
        <v>41166</v>
      </c>
      <c r="C13931" s="12" t="s">
        <v>41168</v>
      </c>
      <c r="D13931" s="12" t="s">
        <v>41169</v>
      </c>
      <c r="E13931" s="12" t="s">
        <v>41170</v>
      </c>
      <c r="F13931" s="12" t="s">
        <v>41167</v>
      </c>
      <c r="G13931" s="15"/>
      <c r="H13931" s="14" t="str">
        <f>IF(G13931=J13931,"未作答",IF(G13931=答案!A13931,"正确","错误"))</f>
        <v>未作答</v>
      </c>
    </row>
    <row r="13932" customHeight="1" spans="1:8">
      <c r="A13932" s="10">
        <v>13931</v>
      </c>
      <c r="B13932" s="11" t="s">
        <v>45964</v>
      </c>
      <c r="C13932" s="12" t="s">
        <v>2986</v>
      </c>
      <c r="D13932" s="12" t="s">
        <v>1682</v>
      </c>
      <c r="E13932" s="12" t="s">
        <v>2983</v>
      </c>
      <c r="F13932" s="12" t="s">
        <v>3738</v>
      </c>
      <c r="G13932" s="15"/>
      <c r="H13932" s="14" t="str">
        <f>IF(G13932=J13932,"未作答",IF(G13932=答案!A13932,"正确","错误"))</f>
        <v>未作答</v>
      </c>
    </row>
    <row r="13933" customHeight="1" spans="1:8">
      <c r="A13933" s="10">
        <v>13932</v>
      </c>
      <c r="B13933" s="11" t="s">
        <v>45965</v>
      </c>
      <c r="C13933" s="12" t="s">
        <v>37495</v>
      </c>
      <c r="D13933" s="12" t="s">
        <v>45966</v>
      </c>
      <c r="E13933" s="12" t="s">
        <v>37496</v>
      </c>
      <c r="F13933" s="12" t="s">
        <v>37498</v>
      </c>
      <c r="G13933" s="15"/>
      <c r="H13933" s="14" t="str">
        <f>IF(G13933=J13933,"未作答",IF(G13933=答案!A13933,"正确","错误"))</f>
        <v>未作答</v>
      </c>
    </row>
    <row r="13934" customHeight="1" spans="1:8">
      <c r="A13934" s="10">
        <v>13933</v>
      </c>
      <c r="B13934" s="11" t="s">
        <v>45967</v>
      </c>
      <c r="C13934" s="12" t="s">
        <v>37533</v>
      </c>
      <c r="D13934" s="12" t="s">
        <v>34528</v>
      </c>
      <c r="E13934" s="12" t="s">
        <v>34526</v>
      </c>
      <c r="F13934" s="12" t="s">
        <v>34527</v>
      </c>
      <c r="G13934" s="15"/>
      <c r="H13934" s="14" t="str">
        <f>IF(G13934=J13934,"未作答",IF(G13934=答案!A13934,"正确","错误"))</f>
        <v>未作答</v>
      </c>
    </row>
    <row r="13935" customHeight="1" spans="1:8">
      <c r="A13935" s="10">
        <v>13934</v>
      </c>
      <c r="B13935" s="11" t="s">
        <v>45968</v>
      </c>
      <c r="C13935" s="16">
        <v>3</v>
      </c>
      <c r="D13935" s="16">
        <v>2</v>
      </c>
      <c r="E13935" s="16">
        <v>4</v>
      </c>
      <c r="F13935" s="16">
        <v>1</v>
      </c>
      <c r="G13935" s="15"/>
      <c r="H13935" s="14" t="str">
        <f>IF(G13935=J13935,"未作答",IF(G13935=答案!A13935,"正确","错误"))</f>
        <v>未作答</v>
      </c>
    </row>
    <row r="13936" customHeight="1" spans="1:8">
      <c r="A13936" s="10">
        <v>13935</v>
      </c>
      <c r="B13936" s="11" t="s">
        <v>45969</v>
      </c>
      <c r="C13936" s="12" t="s">
        <v>40059</v>
      </c>
      <c r="D13936" s="12" t="s">
        <v>37803</v>
      </c>
      <c r="E13936" s="12" t="s">
        <v>15017</v>
      </c>
      <c r="F13936" s="12" t="s">
        <v>15016</v>
      </c>
      <c r="G13936" s="15"/>
      <c r="H13936" s="14" t="str">
        <f>IF(G13936=J13936,"未作答",IF(G13936=答案!A13936,"正确","错误"))</f>
        <v>未作答</v>
      </c>
    </row>
    <row r="13937" customHeight="1" spans="1:8">
      <c r="A13937" s="10">
        <v>13936</v>
      </c>
      <c r="B13937" s="11" t="s">
        <v>43786</v>
      </c>
      <c r="C13937" s="12" t="s">
        <v>43788</v>
      </c>
      <c r="D13937" s="12" t="s">
        <v>43790</v>
      </c>
      <c r="E13937" s="12" t="s">
        <v>43789</v>
      </c>
      <c r="F13937" s="12" t="s">
        <v>43787</v>
      </c>
      <c r="G13937" s="15"/>
      <c r="H13937" s="14" t="str">
        <f>IF(G13937=J13937,"未作答",IF(G13937=答案!A13937,"正确","错误"))</f>
        <v>未作答</v>
      </c>
    </row>
    <row r="13938" customHeight="1" spans="1:8">
      <c r="A13938" s="10">
        <v>13937</v>
      </c>
      <c r="B13938" s="11" t="s">
        <v>45970</v>
      </c>
      <c r="C13938" s="12" t="s">
        <v>35599</v>
      </c>
      <c r="D13938" s="12" t="s">
        <v>7915</v>
      </c>
      <c r="E13938" s="12" t="s">
        <v>42329</v>
      </c>
      <c r="F13938" s="12" t="s">
        <v>34485</v>
      </c>
      <c r="G13938" s="15"/>
      <c r="H13938" s="14" t="str">
        <f>IF(G13938=J13938,"未作答",IF(G13938=答案!A13938,"正确","错误"))</f>
        <v>未作答</v>
      </c>
    </row>
    <row r="13939" customHeight="1" spans="1:8">
      <c r="A13939" s="10">
        <v>13938</v>
      </c>
      <c r="B13939" s="11" t="s">
        <v>45971</v>
      </c>
      <c r="C13939" s="12" t="s">
        <v>45972</v>
      </c>
      <c r="D13939" s="12" t="s">
        <v>10630</v>
      </c>
      <c r="E13939" s="12" t="s">
        <v>45973</v>
      </c>
      <c r="F13939" s="12" t="s">
        <v>32401</v>
      </c>
      <c r="G13939" s="15"/>
      <c r="H13939" s="14" t="str">
        <f>IF(G13939=J13939,"未作答",IF(G13939=答案!A13939,"正确","错误"))</f>
        <v>未作答</v>
      </c>
    </row>
    <row r="13940" customHeight="1" spans="1:8">
      <c r="A13940" s="10">
        <v>13939</v>
      </c>
      <c r="B13940" s="11" t="s">
        <v>45974</v>
      </c>
      <c r="C13940" s="12" t="s">
        <v>39899</v>
      </c>
      <c r="D13940" s="12" t="s">
        <v>39900</v>
      </c>
      <c r="E13940" s="12" t="s">
        <v>39898</v>
      </c>
      <c r="F13940" s="12" t="s">
        <v>39897</v>
      </c>
      <c r="G13940" s="15"/>
      <c r="H13940" s="14" t="str">
        <f>IF(G13940=J13940,"未作答",IF(G13940=答案!A13940,"正确","错误"))</f>
        <v>未作答</v>
      </c>
    </row>
    <row r="13941" customHeight="1" spans="1:8">
      <c r="A13941" s="10">
        <v>13940</v>
      </c>
      <c r="B13941" s="11" t="s">
        <v>45975</v>
      </c>
      <c r="C13941" s="12" t="s">
        <v>777</v>
      </c>
      <c r="D13941" s="12" t="s">
        <v>35782</v>
      </c>
      <c r="E13941" s="12" t="s">
        <v>45976</v>
      </c>
      <c r="F13941" s="12" t="s">
        <v>45312</v>
      </c>
      <c r="G13941" s="15"/>
      <c r="H13941" s="14" t="str">
        <f>IF(G13941=J13941,"未作答",IF(G13941=答案!A13941,"正确","错误"))</f>
        <v>未作答</v>
      </c>
    </row>
    <row r="13942" customHeight="1" spans="1:8">
      <c r="A13942" s="10">
        <v>13941</v>
      </c>
      <c r="B13942" s="11" t="s">
        <v>41990</v>
      </c>
      <c r="C13942" s="12" t="s">
        <v>41993</v>
      </c>
      <c r="D13942" s="12" t="s">
        <v>41992</v>
      </c>
      <c r="E13942" s="12" t="s">
        <v>45977</v>
      </c>
      <c r="F13942" s="12" t="s">
        <v>41994</v>
      </c>
      <c r="G13942" s="15"/>
      <c r="H13942" s="14" t="str">
        <f>IF(G13942=J13942,"未作答",IF(G13942=答案!A13942,"正确","错误"))</f>
        <v>未作答</v>
      </c>
    </row>
    <row r="13943" customHeight="1" spans="1:8">
      <c r="A13943" s="10">
        <v>13942</v>
      </c>
      <c r="B13943" s="11" t="s">
        <v>35878</v>
      </c>
      <c r="C13943" s="12" t="s">
        <v>7560</v>
      </c>
      <c r="D13943" s="12" t="s">
        <v>45978</v>
      </c>
      <c r="E13943" s="12" t="s">
        <v>1682</v>
      </c>
      <c r="F13943" s="12" t="s">
        <v>39222</v>
      </c>
      <c r="G13943" s="15"/>
      <c r="H13943" s="14" t="str">
        <f>IF(G13943=J13943,"未作答",IF(G13943=答案!A13943,"正确","错误"))</f>
        <v>未作答</v>
      </c>
    </row>
    <row r="13944" customHeight="1" spans="1:8">
      <c r="A13944" s="10">
        <v>13943</v>
      </c>
      <c r="B13944" s="11" t="s">
        <v>45979</v>
      </c>
      <c r="C13944" s="12" t="s">
        <v>45980</v>
      </c>
      <c r="D13944" s="12" t="s">
        <v>43201</v>
      </c>
      <c r="E13944" s="12" t="s">
        <v>43199</v>
      </c>
      <c r="F13944" s="12" t="s">
        <v>43200</v>
      </c>
      <c r="G13944" s="15"/>
      <c r="H13944" s="14" t="str">
        <f>IF(G13944=J13944,"未作答",IF(G13944=答案!A13944,"正确","错误"))</f>
        <v>未作答</v>
      </c>
    </row>
    <row r="13945" customHeight="1" spans="1:8">
      <c r="A13945" s="10">
        <v>13944</v>
      </c>
      <c r="B13945" s="11" t="s">
        <v>45981</v>
      </c>
      <c r="C13945" s="12" t="s">
        <v>45982</v>
      </c>
      <c r="D13945" s="12" t="s">
        <v>45983</v>
      </c>
      <c r="E13945" s="12" t="s">
        <v>45984</v>
      </c>
      <c r="F13945" s="12" t="s">
        <v>45985</v>
      </c>
      <c r="G13945" s="15"/>
      <c r="H13945" s="14" t="str">
        <f>IF(G13945=J13945,"未作答",IF(G13945=答案!A13945,"正确","错误"))</f>
        <v>未作答</v>
      </c>
    </row>
    <row r="13946" customHeight="1" spans="1:8">
      <c r="A13946" s="10">
        <v>13945</v>
      </c>
      <c r="B13946" s="11" t="s">
        <v>34580</v>
      </c>
      <c r="C13946" s="12" t="s">
        <v>7765</v>
      </c>
      <c r="D13946" s="12" t="s">
        <v>7766</v>
      </c>
      <c r="E13946" s="12" t="s">
        <v>44873</v>
      </c>
      <c r="F13946" s="12" t="s">
        <v>34582</v>
      </c>
      <c r="G13946" s="15"/>
      <c r="H13946" s="14" t="str">
        <f>IF(G13946=J13946,"未作答",IF(G13946=答案!A13946,"正确","错误"))</f>
        <v>未作答</v>
      </c>
    </row>
    <row r="13947" customHeight="1" spans="1:8">
      <c r="A13947" s="10">
        <v>13946</v>
      </c>
      <c r="B13947" s="11" t="s">
        <v>33580</v>
      </c>
      <c r="C13947" s="12" t="s">
        <v>45986</v>
      </c>
      <c r="D13947" s="12" t="s">
        <v>45987</v>
      </c>
      <c r="E13947" s="12" t="s">
        <v>45988</v>
      </c>
      <c r="F13947" s="12" t="s">
        <v>45989</v>
      </c>
      <c r="G13947" s="15"/>
      <c r="H13947" s="14" t="str">
        <f>IF(G13947=J13947,"未作答",IF(G13947=答案!A13947,"正确","错误"))</f>
        <v>未作答</v>
      </c>
    </row>
    <row r="13948" customHeight="1" spans="1:8">
      <c r="A13948" s="10">
        <v>13947</v>
      </c>
      <c r="B13948" s="11" t="s">
        <v>35072</v>
      </c>
      <c r="C13948" s="12" t="s">
        <v>39871</v>
      </c>
      <c r="D13948" s="12" t="s">
        <v>36955</v>
      </c>
      <c r="E13948" s="12" t="s">
        <v>39873</v>
      </c>
      <c r="F13948" s="12" t="s">
        <v>36966</v>
      </c>
      <c r="G13948" s="15"/>
      <c r="H13948" s="14" t="str">
        <f>IF(G13948=J13948,"未作答",IF(G13948=答案!A13948,"正确","错误"))</f>
        <v>未作答</v>
      </c>
    </row>
    <row r="13949" customHeight="1" spans="1:8">
      <c r="A13949" s="10">
        <v>13948</v>
      </c>
      <c r="B13949" s="11" t="s">
        <v>45990</v>
      </c>
      <c r="C13949" s="12" t="s">
        <v>36994</v>
      </c>
      <c r="D13949" s="12" t="s">
        <v>40767</v>
      </c>
      <c r="E13949" s="12" t="s">
        <v>45991</v>
      </c>
      <c r="F13949" s="12" t="s">
        <v>45992</v>
      </c>
      <c r="G13949" s="15"/>
      <c r="H13949" s="14" t="str">
        <f>IF(G13949=J13949,"未作答",IF(G13949=答案!A13949,"正确","错误"))</f>
        <v>未作答</v>
      </c>
    </row>
    <row r="13950" customHeight="1" spans="1:8">
      <c r="A13950" s="10">
        <v>13949</v>
      </c>
      <c r="B13950" s="11" t="s">
        <v>34781</v>
      </c>
      <c r="C13950" s="12" t="s">
        <v>1682</v>
      </c>
      <c r="D13950" s="12" t="s">
        <v>34783</v>
      </c>
      <c r="E13950" s="12" t="s">
        <v>2983</v>
      </c>
      <c r="F13950" s="12" t="s">
        <v>34782</v>
      </c>
      <c r="G13950" s="15"/>
      <c r="H13950" s="14" t="str">
        <f>IF(G13950=J13950,"未作答",IF(G13950=答案!A13950,"正确","错误"))</f>
        <v>未作答</v>
      </c>
    </row>
    <row r="13951" customHeight="1" spans="1:8">
      <c r="A13951" s="10">
        <v>13950</v>
      </c>
      <c r="B13951" s="11" t="s">
        <v>45993</v>
      </c>
      <c r="C13951" s="16">
        <v>11</v>
      </c>
      <c r="D13951" s="16">
        <v>20</v>
      </c>
      <c r="E13951" s="16">
        <v>30</v>
      </c>
      <c r="F13951" s="16">
        <v>56</v>
      </c>
      <c r="G13951" s="15"/>
      <c r="H13951" s="14" t="str">
        <f>IF(G13951=J13951,"未作答",IF(G13951=答案!A13951,"正确","错误"))</f>
        <v>未作答</v>
      </c>
    </row>
    <row r="13952" customHeight="1" spans="1:8">
      <c r="A13952" s="10">
        <v>13951</v>
      </c>
      <c r="B13952" s="11" t="s">
        <v>45994</v>
      </c>
      <c r="C13952" s="12" t="s">
        <v>43136</v>
      </c>
      <c r="D13952" s="12" t="s">
        <v>45995</v>
      </c>
      <c r="E13952" s="12" t="s">
        <v>45996</v>
      </c>
      <c r="F13952" s="12" t="s">
        <v>45997</v>
      </c>
      <c r="G13952" s="15"/>
      <c r="H13952" s="14" t="str">
        <f>IF(G13952=J13952,"未作答",IF(G13952=答案!A13952,"正确","错误"))</f>
        <v>未作答</v>
      </c>
    </row>
    <row r="13953" customHeight="1" spans="1:8">
      <c r="A13953" s="10">
        <v>13952</v>
      </c>
      <c r="B13953" s="11" t="s">
        <v>45998</v>
      </c>
      <c r="C13953" s="12" t="s">
        <v>36415</v>
      </c>
      <c r="D13953" s="12" t="s">
        <v>36416</v>
      </c>
      <c r="E13953" s="12" t="s">
        <v>36417</v>
      </c>
      <c r="F13953" s="12" t="s">
        <v>36418</v>
      </c>
      <c r="G13953" s="15"/>
      <c r="H13953" s="14" t="str">
        <f>IF(G13953=J13953,"未作答",IF(G13953=答案!A13953,"正确","错误"))</f>
        <v>未作答</v>
      </c>
    </row>
    <row r="13954" customHeight="1" spans="1:8">
      <c r="A13954" s="10">
        <v>13953</v>
      </c>
      <c r="B13954" s="11" t="s">
        <v>45999</v>
      </c>
      <c r="C13954" s="12" t="s">
        <v>10370</v>
      </c>
      <c r="D13954" s="12" t="s">
        <v>46000</v>
      </c>
      <c r="E13954" s="12" t="s">
        <v>46001</v>
      </c>
      <c r="F13954" s="12" t="s">
        <v>46002</v>
      </c>
      <c r="G13954" s="15"/>
      <c r="H13954" s="14" t="str">
        <f>IF(G13954=J13954,"未作答",IF(G13954=答案!A13954,"正确","错误"))</f>
        <v>未作答</v>
      </c>
    </row>
    <row r="13955" customHeight="1" spans="1:8">
      <c r="A13955" s="10">
        <v>13954</v>
      </c>
      <c r="B13955" s="11" t="s">
        <v>46003</v>
      </c>
      <c r="C13955" s="12" t="s">
        <v>7666</v>
      </c>
      <c r="D13955" s="12" t="s">
        <v>235</v>
      </c>
      <c r="E13955" s="12" t="s">
        <v>16404</v>
      </c>
      <c r="F13955" s="12" t="s">
        <v>46004</v>
      </c>
      <c r="G13955" s="15"/>
      <c r="H13955" s="14" t="str">
        <f>IF(G13955=J13955,"未作答",IF(G13955=答案!A13955,"正确","错误"))</f>
        <v>未作答</v>
      </c>
    </row>
    <row r="13956" customHeight="1" spans="1:8">
      <c r="A13956" s="10">
        <v>13955</v>
      </c>
      <c r="B13956" s="11" t="s">
        <v>43716</v>
      </c>
      <c r="C13956" s="12" t="s">
        <v>43719</v>
      </c>
      <c r="D13956" s="12" t="s">
        <v>43718</v>
      </c>
      <c r="E13956" s="12" t="s">
        <v>43717</v>
      </c>
      <c r="F13956" s="12" t="s">
        <v>43720</v>
      </c>
      <c r="G13956" s="15"/>
      <c r="H13956" s="14" t="str">
        <f>IF(G13956=J13956,"未作答",IF(G13956=答案!A13956,"正确","错误"))</f>
        <v>未作答</v>
      </c>
    </row>
    <row r="13957" customHeight="1" spans="1:8">
      <c r="A13957" s="10">
        <v>13956</v>
      </c>
      <c r="B13957" s="11" t="s">
        <v>37278</v>
      </c>
      <c r="C13957" s="12" t="s">
        <v>37279</v>
      </c>
      <c r="D13957" s="12" t="s">
        <v>46005</v>
      </c>
      <c r="E13957" s="12" t="s">
        <v>35652</v>
      </c>
      <c r="F13957" s="12" t="s">
        <v>37281</v>
      </c>
      <c r="G13957" s="15"/>
      <c r="H13957" s="14" t="str">
        <f>IF(G13957=J13957,"未作答",IF(G13957=答案!A13957,"正确","错误"))</f>
        <v>未作答</v>
      </c>
    </row>
    <row r="13958" customHeight="1" spans="1:8">
      <c r="A13958" s="10">
        <v>13957</v>
      </c>
      <c r="B13958" s="11" t="s">
        <v>38212</v>
      </c>
      <c r="C13958" s="12" t="s">
        <v>38215</v>
      </c>
      <c r="D13958" s="12" t="s">
        <v>38216</v>
      </c>
      <c r="E13958" s="12" t="s">
        <v>38213</v>
      </c>
      <c r="F13958" s="12" t="s">
        <v>38214</v>
      </c>
      <c r="G13958" s="15"/>
      <c r="H13958" s="14" t="str">
        <f>IF(G13958=J13958,"未作答",IF(G13958=答案!A13958,"正确","错误"))</f>
        <v>未作答</v>
      </c>
    </row>
    <row r="13959" customHeight="1" spans="1:8">
      <c r="A13959" s="10">
        <v>13958</v>
      </c>
      <c r="B13959" s="11" t="s">
        <v>46006</v>
      </c>
      <c r="C13959" s="12" t="s">
        <v>46007</v>
      </c>
      <c r="D13959" s="12" t="s">
        <v>46008</v>
      </c>
      <c r="E13959" s="12" t="s">
        <v>46009</v>
      </c>
      <c r="F13959" s="12" t="s">
        <v>46010</v>
      </c>
      <c r="G13959" s="15"/>
      <c r="H13959" s="14" t="str">
        <f>IF(G13959=J13959,"未作答",IF(G13959=答案!A13959,"正确","错误"))</f>
        <v>未作答</v>
      </c>
    </row>
    <row r="13960" customHeight="1" spans="1:8">
      <c r="A13960" s="10">
        <v>13959</v>
      </c>
      <c r="B13960" s="11" t="s">
        <v>46011</v>
      </c>
      <c r="C13960" s="12" t="s">
        <v>10875</v>
      </c>
      <c r="D13960" s="12" t="s">
        <v>18241</v>
      </c>
      <c r="E13960" s="12" t="s">
        <v>46012</v>
      </c>
      <c r="F13960" s="12" t="s">
        <v>46013</v>
      </c>
      <c r="G13960" s="15"/>
      <c r="H13960" s="14" t="str">
        <f>IF(G13960=J13960,"未作答",IF(G13960=答案!A13960,"正确","错误"))</f>
        <v>未作答</v>
      </c>
    </row>
    <row r="13961" customHeight="1" spans="1:8">
      <c r="A13961" s="10">
        <v>13960</v>
      </c>
      <c r="B13961" s="11" t="s">
        <v>39980</v>
      </c>
      <c r="C13961" s="12" t="s">
        <v>4906</v>
      </c>
      <c r="D13961" s="12" t="s">
        <v>567</v>
      </c>
      <c r="E13961" s="12" t="s">
        <v>565</v>
      </c>
      <c r="F13961" s="12" t="s">
        <v>322</v>
      </c>
      <c r="G13961" s="15"/>
      <c r="H13961" s="14" t="str">
        <f>IF(G13961=J13961,"未作答",IF(G13961=答案!A13961,"正确","错误"))</f>
        <v>未作答</v>
      </c>
    </row>
    <row r="13962" customHeight="1" spans="1:8">
      <c r="A13962" s="10">
        <v>13961</v>
      </c>
      <c r="B13962" s="11" t="s">
        <v>35488</v>
      </c>
      <c r="C13962" s="12" t="s">
        <v>35492</v>
      </c>
      <c r="D13962" s="12" t="s">
        <v>35668</v>
      </c>
      <c r="E13962" s="12" t="s">
        <v>35669</v>
      </c>
      <c r="F13962" s="12" t="s">
        <v>35489</v>
      </c>
      <c r="G13962" s="15"/>
      <c r="H13962" s="14" t="str">
        <f>IF(G13962=J13962,"未作答",IF(G13962=答案!A13962,"正确","错误"))</f>
        <v>未作答</v>
      </c>
    </row>
    <row r="13963" customHeight="1" spans="1:8">
      <c r="A13963" s="10">
        <v>13962</v>
      </c>
      <c r="B13963" s="11" t="s">
        <v>46014</v>
      </c>
      <c r="C13963" s="12" t="s">
        <v>41610</v>
      </c>
      <c r="D13963" s="12" t="s">
        <v>46015</v>
      </c>
      <c r="E13963" s="12" t="s">
        <v>46016</v>
      </c>
      <c r="F13963" s="12" t="s">
        <v>41613</v>
      </c>
      <c r="G13963" s="15"/>
      <c r="H13963" s="14" t="str">
        <f>IF(G13963=J13963,"未作答",IF(G13963=答案!A13963,"正确","错误"))</f>
        <v>未作答</v>
      </c>
    </row>
    <row r="13964" customHeight="1" spans="1:8">
      <c r="A13964" s="10">
        <v>13963</v>
      </c>
      <c r="B13964" s="11" t="s">
        <v>46017</v>
      </c>
      <c r="C13964" s="12" t="s">
        <v>657</v>
      </c>
      <c r="D13964" s="12" t="s">
        <v>11056</v>
      </c>
      <c r="E13964" s="12" t="s">
        <v>35468</v>
      </c>
      <c r="F13964" s="12" t="s">
        <v>38069</v>
      </c>
      <c r="G13964" s="15"/>
      <c r="H13964" s="14" t="str">
        <f>IF(G13964=J13964,"未作答",IF(G13964=答案!A13964,"正确","错误"))</f>
        <v>未作答</v>
      </c>
    </row>
    <row r="13965" customHeight="1" spans="1:8">
      <c r="A13965" s="10">
        <v>13964</v>
      </c>
      <c r="B13965" s="11" t="s">
        <v>46018</v>
      </c>
      <c r="C13965" s="12" t="s">
        <v>37095</v>
      </c>
      <c r="D13965" s="12" t="s">
        <v>38457</v>
      </c>
      <c r="E13965" s="12" t="s">
        <v>38456</v>
      </c>
      <c r="F13965" s="12" t="s">
        <v>38458</v>
      </c>
      <c r="G13965" s="15"/>
      <c r="H13965" s="14" t="str">
        <f>IF(G13965=J13965,"未作答",IF(G13965=答案!A13965,"正确","错误"))</f>
        <v>未作答</v>
      </c>
    </row>
    <row r="13966" customHeight="1" spans="1:8">
      <c r="A13966" s="10">
        <v>13965</v>
      </c>
      <c r="B13966" s="11" t="s">
        <v>46019</v>
      </c>
      <c r="C13966" s="12" t="s">
        <v>38430</v>
      </c>
      <c r="D13966" s="12" t="s">
        <v>46020</v>
      </c>
      <c r="E13966" s="12" t="s">
        <v>46021</v>
      </c>
      <c r="F13966" s="12" t="s">
        <v>38428</v>
      </c>
      <c r="G13966" s="15"/>
      <c r="H13966" s="14" t="str">
        <f>IF(G13966=J13966,"未作答",IF(G13966=答案!A13966,"正确","错误"))</f>
        <v>未作答</v>
      </c>
    </row>
    <row r="13967" customHeight="1" spans="1:8">
      <c r="A13967" s="10">
        <v>13966</v>
      </c>
      <c r="B13967" s="11" t="s">
        <v>46022</v>
      </c>
      <c r="C13967" s="12" t="s">
        <v>493</v>
      </c>
      <c r="D13967" s="12" t="s">
        <v>494</v>
      </c>
      <c r="E13967" s="12" t="s">
        <v>3041</v>
      </c>
      <c r="F13967" s="12" t="s">
        <v>7077</v>
      </c>
      <c r="G13967" s="15"/>
      <c r="H13967" s="14" t="str">
        <f>IF(G13967=J13967,"未作答",IF(G13967=答案!A13967,"正确","错误"))</f>
        <v>未作答</v>
      </c>
    </row>
    <row r="13968" customHeight="1" spans="1:8">
      <c r="A13968" s="10">
        <v>13967</v>
      </c>
      <c r="B13968" s="11" t="s">
        <v>46023</v>
      </c>
      <c r="C13968" s="12" t="s">
        <v>40317</v>
      </c>
      <c r="D13968" s="12" t="s">
        <v>40318</v>
      </c>
      <c r="E13968" s="12" t="s">
        <v>40319</v>
      </c>
      <c r="F13968" s="12" t="s">
        <v>11064</v>
      </c>
      <c r="G13968" s="15"/>
      <c r="H13968" s="14" t="str">
        <f>IF(G13968=J13968,"未作答",IF(G13968=答案!A13968,"正确","错误"))</f>
        <v>未作答</v>
      </c>
    </row>
    <row r="13969" customHeight="1" spans="1:8">
      <c r="A13969" s="10">
        <v>13968</v>
      </c>
      <c r="B13969" s="11" t="s">
        <v>46024</v>
      </c>
      <c r="C13969" s="12" t="s">
        <v>36595</v>
      </c>
      <c r="D13969" s="12" t="s">
        <v>46025</v>
      </c>
      <c r="E13969" s="12" t="s">
        <v>35752</v>
      </c>
      <c r="F13969" s="12" t="s">
        <v>46026</v>
      </c>
      <c r="G13969" s="15"/>
      <c r="H13969" s="14" t="str">
        <f>IF(G13969=J13969,"未作答",IF(G13969=答案!A13969,"正确","错误"))</f>
        <v>未作答</v>
      </c>
    </row>
    <row r="13970" customHeight="1" spans="1:8">
      <c r="A13970" s="10">
        <v>13969</v>
      </c>
      <c r="B13970" s="11" t="s">
        <v>46027</v>
      </c>
      <c r="C13970" s="12" t="s">
        <v>8845</v>
      </c>
      <c r="D13970" s="12" t="s">
        <v>6929</v>
      </c>
      <c r="E13970" s="12" t="s">
        <v>657</v>
      </c>
      <c r="F13970" s="12" t="s">
        <v>6377</v>
      </c>
      <c r="G13970" s="15"/>
      <c r="H13970" s="14" t="str">
        <f>IF(G13970=J13970,"未作答",IF(G13970=答案!A13970,"正确","错误"))</f>
        <v>未作答</v>
      </c>
    </row>
    <row r="13971" customHeight="1" spans="1:8">
      <c r="A13971" s="10">
        <v>13970</v>
      </c>
      <c r="B13971" s="11" t="s">
        <v>46028</v>
      </c>
      <c r="C13971" s="12" t="s">
        <v>34476</v>
      </c>
      <c r="D13971" s="12" t="s">
        <v>35468</v>
      </c>
      <c r="E13971" s="12" t="s">
        <v>35089</v>
      </c>
      <c r="F13971" s="12" t="s">
        <v>11056</v>
      </c>
      <c r="G13971" s="15"/>
      <c r="H13971" s="14" t="str">
        <f>IF(G13971=J13971,"未作答",IF(G13971=答案!A13971,"正确","错误"))</f>
        <v>未作答</v>
      </c>
    </row>
    <row r="13972" customHeight="1" spans="1:8">
      <c r="A13972" s="10">
        <v>13971</v>
      </c>
      <c r="B13972" s="11" t="s">
        <v>46029</v>
      </c>
      <c r="C13972" s="12" t="s">
        <v>46030</v>
      </c>
      <c r="D13972" s="12" t="s">
        <v>46031</v>
      </c>
      <c r="E13972" s="12" t="s">
        <v>46032</v>
      </c>
      <c r="F13972" s="12" t="s">
        <v>46033</v>
      </c>
      <c r="G13972" s="15"/>
      <c r="H13972" s="14" t="str">
        <f>IF(G13972=J13972,"未作答",IF(G13972=答案!A13972,"正确","错误"))</f>
        <v>未作答</v>
      </c>
    </row>
    <row r="13973" customHeight="1" spans="1:8">
      <c r="A13973" s="10">
        <v>13972</v>
      </c>
      <c r="B13973" s="11" t="s">
        <v>46034</v>
      </c>
      <c r="C13973" s="12" t="s">
        <v>633</v>
      </c>
      <c r="D13973" s="12" t="s">
        <v>937</v>
      </c>
      <c r="E13973" s="12" t="s">
        <v>45011</v>
      </c>
      <c r="F13973" s="12" t="s">
        <v>3859</v>
      </c>
      <c r="G13973" s="15"/>
      <c r="H13973" s="14" t="str">
        <f>IF(G13973=J13973,"未作答",IF(G13973=答案!A13973,"正确","错误"))</f>
        <v>未作答</v>
      </c>
    </row>
    <row r="13974" customHeight="1" spans="1:8">
      <c r="A13974" s="10">
        <v>13973</v>
      </c>
      <c r="B13974" s="11" t="s">
        <v>46035</v>
      </c>
      <c r="C13974" s="12" t="s">
        <v>46036</v>
      </c>
      <c r="D13974" s="12" t="s">
        <v>46037</v>
      </c>
      <c r="E13974" s="12" t="s">
        <v>46038</v>
      </c>
      <c r="F13974" s="12" t="s">
        <v>46039</v>
      </c>
      <c r="G13974" s="15"/>
      <c r="H13974" s="14" t="str">
        <f>IF(G13974=J13974,"未作答",IF(G13974=答案!A13974,"正确","错误"))</f>
        <v>未作答</v>
      </c>
    </row>
    <row r="13975" customHeight="1" spans="1:8">
      <c r="A13975" s="10">
        <v>13974</v>
      </c>
      <c r="B13975" s="11" t="s">
        <v>46040</v>
      </c>
      <c r="C13975" s="12" t="s">
        <v>46041</v>
      </c>
      <c r="D13975" s="12" t="s">
        <v>46042</v>
      </c>
      <c r="E13975" s="12" t="s">
        <v>46043</v>
      </c>
      <c r="F13975" s="12" t="s">
        <v>46044</v>
      </c>
      <c r="G13975" s="15"/>
      <c r="H13975" s="14" t="str">
        <f>IF(G13975=J13975,"未作答",IF(G13975=答案!A13975,"正确","错误"))</f>
        <v>未作答</v>
      </c>
    </row>
    <row r="13976" customHeight="1" spans="1:8">
      <c r="A13976" s="10">
        <v>13975</v>
      </c>
      <c r="B13976" s="11" t="s">
        <v>36646</v>
      </c>
      <c r="C13976" s="12" t="s">
        <v>34576</v>
      </c>
      <c r="D13976" s="12" t="s">
        <v>41199</v>
      </c>
      <c r="E13976" s="12" t="s">
        <v>41200</v>
      </c>
      <c r="F13976" s="12" t="s">
        <v>34579</v>
      </c>
      <c r="G13976" s="15"/>
      <c r="H13976" s="14" t="str">
        <f>IF(G13976=J13976,"未作答",IF(G13976=答案!A13976,"正确","错误"))</f>
        <v>未作答</v>
      </c>
    </row>
    <row r="13977" customHeight="1" spans="1:8">
      <c r="A13977" s="10">
        <v>13976</v>
      </c>
      <c r="B13977" s="11" t="s">
        <v>38202</v>
      </c>
      <c r="C13977" s="12" t="s">
        <v>38205</v>
      </c>
      <c r="D13977" s="12" t="s">
        <v>46045</v>
      </c>
      <c r="E13977" s="12" t="s">
        <v>38204</v>
      </c>
      <c r="F13977" s="12" t="s">
        <v>38206</v>
      </c>
      <c r="G13977" s="15"/>
      <c r="H13977" s="14" t="str">
        <f>IF(G13977=J13977,"未作答",IF(G13977=答案!A13977,"正确","错误"))</f>
        <v>未作答</v>
      </c>
    </row>
    <row r="13978" customHeight="1" spans="1:8">
      <c r="A13978" s="10">
        <v>13977</v>
      </c>
      <c r="B13978" s="11" t="s">
        <v>46046</v>
      </c>
      <c r="C13978" s="12" t="s">
        <v>19396</v>
      </c>
      <c r="D13978" s="12" t="s">
        <v>19397</v>
      </c>
      <c r="E13978" s="12" t="s">
        <v>46047</v>
      </c>
      <c r="F13978" s="12" t="s">
        <v>46048</v>
      </c>
      <c r="G13978" s="15"/>
      <c r="H13978" s="14" t="str">
        <f>IF(G13978=J13978,"未作答",IF(G13978=答案!A13978,"正确","错误"))</f>
        <v>未作答</v>
      </c>
    </row>
    <row r="13979" customHeight="1" spans="1:8">
      <c r="A13979" s="10">
        <v>13978</v>
      </c>
      <c r="B13979" s="11" t="s">
        <v>46049</v>
      </c>
      <c r="C13979" s="12" t="s">
        <v>46050</v>
      </c>
      <c r="D13979" s="12" t="s">
        <v>46051</v>
      </c>
      <c r="E13979" s="12" t="s">
        <v>46052</v>
      </c>
      <c r="F13979" s="12" t="s">
        <v>46053</v>
      </c>
      <c r="G13979" s="15"/>
      <c r="H13979" s="14" t="str">
        <f>IF(G13979=J13979,"未作答",IF(G13979=答案!A13979,"正确","错误"))</f>
        <v>未作答</v>
      </c>
    </row>
    <row r="13980" customHeight="1" spans="1:8">
      <c r="A13980" s="10">
        <v>13979</v>
      </c>
      <c r="B13980" s="11" t="s">
        <v>35013</v>
      </c>
      <c r="C13980" s="12" t="s">
        <v>46054</v>
      </c>
      <c r="D13980" s="12" t="s">
        <v>46055</v>
      </c>
      <c r="E13980" s="16" t="b">
        <v>1</v>
      </c>
      <c r="F13980" s="16" t="b">
        <v>0</v>
      </c>
      <c r="G13980" s="15"/>
      <c r="H13980" s="14" t="str">
        <f>IF(G13980=J13980,"未作答",IF(G13980=答案!A13980,"正确","错误"))</f>
        <v>未作答</v>
      </c>
    </row>
    <row r="13981" customHeight="1" spans="1:8">
      <c r="A13981" s="10">
        <v>13980</v>
      </c>
      <c r="B13981" s="11" t="s">
        <v>36071</v>
      </c>
      <c r="C13981" s="12" t="s">
        <v>36075</v>
      </c>
      <c r="D13981" s="12" t="s">
        <v>37027</v>
      </c>
      <c r="E13981" s="12" t="s">
        <v>41598</v>
      </c>
      <c r="F13981" s="12" t="s">
        <v>37029</v>
      </c>
      <c r="G13981" s="15"/>
      <c r="H13981" s="14" t="str">
        <f>IF(G13981=J13981,"未作答",IF(G13981=答案!A13981,"正确","错误"))</f>
        <v>未作答</v>
      </c>
    </row>
    <row r="13982" customHeight="1" spans="1:8">
      <c r="A13982" s="10">
        <v>13981</v>
      </c>
      <c r="B13982" s="11" t="s">
        <v>46056</v>
      </c>
      <c r="C13982" s="12" t="s">
        <v>46057</v>
      </c>
      <c r="D13982" s="12" t="s">
        <v>46058</v>
      </c>
      <c r="E13982" s="12" t="s">
        <v>46059</v>
      </c>
      <c r="F13982" s="12" t="s">
        <v>46060</v>
      </c>
      <c r="G13982" s="15"/>
      <c r="H13982" s="14" t="str">
        <f>IF(G13982=J13982,"未作答",IF(G13982=答案!A13982,"正确","错误"))</f>
        <v>未作答</v>
      </c>
    </row>
    <row r="13983" customHeight="1" spans="1:8">
      <c r="A13983" s="10">
        <v>13982</v>
      </c>
      <c r="B13983" s="11" t="s">
        <v>43626</v>
      </c>
      <c r="C13983" s="12" t="s">
        <v>2986</v>
      </c>
      <c r="D13983" s="12" t="s">
        <v>8747</v>
      </c>
      <c r="E13983" s="12" t="s">
        <v>7560</v>
      </c>
      <c r="F13983" s="12" t="s">
        <v>46061</v>
      </c>
      <c r="G13983" s="15"/>
      <c r="H13983" s="14" t="str">
        <f>IF(G13983=J13983,"未作答",IF(G13983=答案!A13983,"正确","错误"))</f>
        <v>未作答</v>
      </c>
    </row>
    <row r="13984" customHeight="1" spans="1:8">
      <c r="A13984" s="10">
        <v>13983</v>
      </c>
      <c r="B13984" s="11" t="s">
        <v>43606</v>
      </c>
      <c r="C13984" s="12" t="s">
        <v>43608</v>
      </c>
      <c r="D13984" s="12" t="s">
        <v>43609</v>
      </c>
      <c r="E13984" s="12" t="s">
        <v>43610</v>
      </c>
      <c r="F13984" s="12" t="s">
        <v>43607</v>
      </c>
      <c r="G13984" s="15"/>
      <c r="H13984" s="14" t="str">
        <f>IF(G13984=J13984,"未作答",IF(G13984=答案!A13984,"正确","错误"))</f>
        <v>未作答</v>
      </c>
    </row>
    <row r="13985" customHeight="1" spans="1:8">
      <c r="A13985" s="10">
        <v>13984</v>
      </c>
      <c r="B13985" s="11" t="s">
        <v>46062</v>
      </c>
      <c r="C13985" s="12" t="s">
        <v>2986</v>
      </c>
      <c r="D13985" s="12" t="s">
        <v>2983</v>
      </c>
      <c r="E13985" s="12" t="s">
        <v>41919</v>
      </c>
      <c r="F13985" s="12" t="s">
        <v>33540</v>
      </c>
      <c r="G13985" s="15"/>
      <c r="H13985" s="14" t="str">
        <f>IF(G13985=J13985,"未作答",IF(G13985=答案!A13985,"正确","错误"))</f>
        <v>未作答</v>
      </c>
    </row>
    <row r="13986" customHeight="1" spans="1:8">
      <c r="A13986" s="10">
        <v>13985</v>
      </c>
      <c r="B13986" s="11" t="s">
        <v>46063</v>
      </c>
      <c r="C13986" s="12" t="s">
        <v>36522</v>
      </c>
      <c r="D13986" s="12" t="s">
        <v>1153</v>
      </c>
      <c r="E13986" s="12" t="s">
        <v>46064</v>
      </c>
      <c r="F13986" s="12" t="s">
        <v>46065</v>
      </c>
      <c r="G13986" s="15"/>
      <c r="H13986" s="14" t="str">
        <f>IF(G13986=J13986,"未作答",IF(G13986=答案!A13986,"正确","错误"))</f>
        <v>未作答</v>
      </c>
    </row>
    <row r="13987" customHeight="1" spans="1:8">
      <c r="A13987" s="10">
        <v>13986</v>
      </c>
      <c r="B13987" s="11" t="s">
        <v>44849</v>
      </c>
      <c r="C13987" s="12" t="s">
        <v>44853</v>
      </c>
      <c r="D13987" s="12" t="s">
        <v>44851</v>
      </c>
      <c r="E13987" s="12" t="s">
        <v>44850</v>
      </c>
      <c r="F13987" s="12" t="s">
        <v>44852</v>
      </c>
      <c r="G13987" s="15"/>
      <c r="H13987" s="14" t="str">
        <f>IF(G13987=J13987,"未作答",IF(G13987=答案!A13987,"正确","错误"))</f>
        <v>未作答</v>
      </c>
    </row>
    <row r="13988" customHeight="1" spans="1:8">
      <c r="A13988" s="10">
        <v>13987</v>
      </c>
      <c r="B13988" s="11" t="s">
        <v>35856</v>
      </c>
      <c r="C13988" s="12" t="s">
        <v>7588</v>
      </c>
      <c r="D13988" s="12" t="s">
        <v>35255</v>
      </c>
      <c r="E13988" s="12" t="s">
        <v>42371</v>
      </c>
      <c r="F13988" s="12" t="s">
        <v>35858</v>
      </c>
      <c r="G13988" s="15"/>
      <c r="H13988" s="14" t="str">
        <f>IF(G13988=J13988,"未作答",IF(G13988=答案!A13988,"正确","错误"))</f>
        <v>未作答</v>
      </c>
    </row>
    <row r="13989" customHeight="1" spans="1:8">
      <c r="A13989" s="10">
        <v>13988</v>
      </c>
      <c r="B13989" s="11" t="s">
        <v>40186</v>
      </c>
      <c r="C13989" s="12" t="s">
        <v>40187</v>
      </c>
      <c r="D13989" s="12" t="s">
        <v>40188</v>
      </c>
      <c r="E13989" s="12" t="s">
        <v>40189</v>
      </c>
      <c r="F13989" s="12" t="s">
        <v>46066</v>
      </c>
      <c r="G13989" s="15"/>
      <c r="H13989" s="14" t="str">
        <f>IF(G13989=J13989,"未作答",IF(G13989=答案!A13989,"正确","错误"))</f>
        <v>未作答</v>
      </c>
    </row>
    <row r="13990" customHeight="1" spans="1:8">
      <c r="A13990" s="10">
        <v>13989</v>
      </c>
      <c r="B13990" s="11" t="s">
        <v>46067</v>
      </c>
      <c r="C13990" s="12" t="s">
        <v>46068</v>
      </c>
      <c r="D13990" s="12" t="s">
        <v>46069</v>
      </c>
      <c r="E13990" s="12" t="s">
        <v>46070</v>
      </c>
      <c r="F13990" s="12" t="s">
        <v>46071</v>
      </c>
      <c r="G13990" s="15"/>
      <c r="H13990" s="14" t="str">
        <f>IF(G13990=J13990,"未作答",IF(G13990=答案!A13990,"正确","错误"))</f>
        <v>未作答</v>
      </c>
    </row>
    <row r="13991" customHeight="1" spans="1:8">
      <c r="A13991" s="10">
        <v>13990</v>
      </c>
      <c r="B13991" s="11" t="s">
        <v>46072</v>
      </c>
      <c r="C13991" s="12" t="s">
        <v>695</v>
      </c>
      <c r="D13991" s="12" t="s">
        <v>9251</v>
      </c>
      <c r="E13991" s="12" t="s">
        <v>38729</v>
      </c>
      <c r="F13991" s="12" t="s">
        <v>36925</v>
      </c>
      <c r="G13991" s="15"/>
      <c r="H13991" s="14" t="str">
        <f>IF(G13991=J13991,"未作答",IF(G13991=答案!A13991,"正确","错误"))</f>
        <v>未作答</v>
      </c>
    </row>
    <row r="13992" customHeight="1" spans="1:8">
      <c r="A13992" s="10">
        <v>13991</v>
      </c>
      <c r="B13992" s="11" t="s">
        <v>46073</v>
      </c>
      <c r="C13992" s="12" t="s">
        <v>44161</v>
      </c>
      <c r="D13992" s="12" t="s">
        <v>42631</v>
      </c>
      <c r="E13992" s="12" t="s">
        <v>9624</v>
      </c>
      <c r="F13992" s="12" t="s">
        <v>46074</v>
      </c>
      <c r="G13992" s="15"/>
      <c r="H13992" s="14" t="str">
        <f>IF(G13992=J13992,"未作答",IF(G13992=答案!A13992,"正确","错误"))</f>
        <v>未作答</v>
      </c>
    </row>
    <row r="13993" customHeight="1" spans="1:8">
      <c r="A13993" s="10">
        <v>13992</v>
      </c>
      <c r="B13993" s="11" t="s">
        <v>46075</v>
      </c>
      <c r="C13993" s="12" t="s">
        <v>46076</v>
      </c>
      <c r="D13993" s="12" t="s">
        <v>46077</v>
      </c>
      <c r="E13993" s="12" t="s">
        <v>46078</v>
      </c>
      <c r="F13993" s="12" t="s">
        <v>46079</v>
      </c>
      <c r="G13993" s="15"/>
      <c r="H13993" s="14" t="str">
        <f>IF(G13993=J13993,"未作答",IF(G13993=答案!A13993,"正确","错误"))</f>
        <v>未作答</v>
      </c>
    </row>
    <row r="13994" customHeight="1" spans="1:8">
      <c r="A13994" s="10">
        <v>13993</v>
      </c>
      <c r="B13994" s="11" t="s">
        <v>46080</v>
      </c>
      <c r="C13994" s="12" t="s">
        <v>9120</v>
      </c>
      <c r="D13994" s="12" t="s">
        <v>39482</v>
      </c>
      <c r="E13994" s="12" t="s">
        <v>8458</v>
      </c>
      <c r="F13994" s="12" t="s">
        <v>7583</v>
      </c>
      <c r="G13994" s="15"/>
      <c r="H13994" s="14" t="str">
        <f>IF(G13994=J13994,"未作答",IF(G13994=答案!A13994,"正确","错误"))</f>
        <v>未作答</v>
      </c>
    </row>
    <row r="13995" customHeight="1" spans="1:8">
      <c r="A13995" s="10">
        <v>13994</v>
      </c>
      <c r="B13995" s="11" t="s">
        <v>34416</v>
      </c>
      <c r="C13995" s="12" t="s">
        <v>13671</v>
      </c>
      <c r="D13995" s="12" t="s">
        <v>34417</v>
      </c>
      <c r="E13995" s="12" t="s">
        <v>46081</v>
      </c>
      <c r="F13995" s="12" t="s">
        <v>34419</v>
      </c>
      <c r="G13995" s="15"/>
      <c r="H13995" s="14" t="str">
        <f>IF(G13995=J13995,"未作答",IF(G13995=答案!A13995,"正确","错误"))</f>
        <v>未作答</v>
      </c>
    </row>
    <row r="13996" customHeight="1" spans="1:8">
      <c r="A13996" s="10">
        <v>13995</v>
      </c>
      <c r="B13996" s="11" t="s">
        <v>46082</v>
      </c>
      <c r="C13996" s="12" t="s">
        <v>46083</v>
      </c>
      <c r="D13996" s="12" t="s">
        <v>35404</v>
      </c>
      <c r="E13996" s="12" t="s">
        <v>35405</v>
      </c>
      <c r="F13996" s="12" t="s">
        <v>35406</v>
      </c>
      <c r="G13996" s="15"/>
      <c r="H13996" s="14" t="str">
        <f>IF(G13996=J13996,"未作答",IF(G13996=答案!A13996,"正确","错误"))</f>
        <v>未作答</v>
      </c>
    </row>
    <row r="13997" customHeight="1" spans="1:8">
      <c r="A13997" s="10">
        <v>13996</v>
      </c>
      <c r="B13997" s="11" t="s">
        <v>46084</v>
      </c>
      <c r="C13997" s="12" t="s">
        <v>38266</v>
      </c>
      <c r="D13997" s="12" t="s">
        <v>46085</v>
      </c>
      <c r="E13997" s="12" t="s">
        <v>46086</v>
      </c>
      <c r="F13997" s="12" t="s">
        <v>46087</v>
      </c>
      <c r="G13997" s="15"/>
      <c r="H13997" s="14" t="str">
        <f>IF(G13997=J13997,"未作答",IF(G13997=答案!A13997,"正确","错误"))</f>
        <v>未作答</v>
      </c>
    </row>
    <row r="13998" customHeight="1" spans="1:8">
      <c r="A13998" s="10">
        <v>13997</v>
      </c>
      <c r="B13998" s="11" t="s">
        <v>36514</v>
      </c>
      <c r="C13998" s="12" t="s">
        <v>39157</v>
      </c>
      <c r="D13998" s="12" t="s">
        <v>46088</v>
      </c>
      <c r="E13998" s="12" t="s">
        <v>46089</v>
      </c>
      <c r="F13998" s="12" t="s">
        <v>36518</v>
      </c>
      <c r="G13998" s="15"/>
      <c r="H13998" s="14" t="str">
        <f>IF(G13998=J13998,"未作答",IF(G13998=答案!A13998,"正确","错误"))</f>
        <v>未作答</v>
      </c>
    </row>
    <row r="13999" customHeight="1" spans="1:8">
      <c r="A13999" s="10">
        <v>13998</v>
      </c>
      <c r="B13999" s="11" t="s">
        <v>46090</v>
      </c>
      <c r="C13999" s="12" t="s">
        <v>46091</v>
      </c>
      <c r="D13999" s="12" t="s">
        <v>46092</v>
      </c>
      <c r="E13999" s="12" t="s">
        <v>46093</v>
      </c>
      <c r="F13999" s="12" t="s">
        <v>46094</v>
      </c>
      <c r="G13999" s="15"/>
      <c r="H13999" s="14" t="str">
        <f>IF(G13999=J13999,"未作答",IF(G13999=答案!A13999,"正确","错误"))</f>
        <v>未作答</v>
      </c>
    </row>
    <row r="14000" customHeight="1" spans="1:8">
      <c r="A14000" s="10">
        <v>13999</v>
      </c>
      <c r="B14000" s="11" t="s">
        <v>46095</v>
      </c>
      <c r="C14000" s="12" t="s">
        <v>35745</v>
      </c>
      <c r="D14000" s="12" t="s">
        <v>46096</v>
      </c>
      <c r="E14000" s="12" t="s">
        <v>35747</v>
      </c>
      <c r="F14000" s="12" t="s">
        <v>35748</v>
      </c>
      <c r="G14000" s="15"/>
      <c r="H14000" s="14" t="str">
        <f>IF(G14000=J14000,"未作答",IF(G14000=答案!A14000,"正确","错误"))</f>
        <v>未作答</v>
      </c>
    </row>
    <row r="14001" customHeight="1" spans="1:8">
      <c r="A14001" s="10">
        <v>14000</v>
      </c>
      <c r="B14001" s="11" t="s">
        <v>46097</v>
      </c>
      <c r="C14001" s="12" t="s">
        <v>3127</v>
      </c>
      <c r="D14001" s="12" t="s">
        <v>3129</v>
      </c>
      <c r="E14001" s="12" t="s">
        <v>34832</v>
      </c>
      <c r="F14001" s="12" t="s">
        <v>3022</v>
      </c>
      <c r="G14001" s="15"/>
      <c r="H14001" s="14" t="str">
        <f>IF(G14001=J14001,"未作答",IF(G14001=答案!A14001,"正确","错误"))</f>
        <v>未作答</v>
      </c>
    </row>
    <row r="14002" customHeight="1" spans="1:8">
      <c r="A14002" s="10">
        <v>14001</v>
      </c>
      <c r="B14002" s="11" t="s">
        <v>46098</v>
      </c>
      <c r="C14002" s="12" t="s">
        <v>46099</v>
      </c>
      <c r="D14002" s="12" t="s">
        <v>46100</v>
      </c>
      <c r="E14002" s="12" t="s">
        <v>46101</v>
      </c>
      <c r="F14002" s="12" t="s">
        <v>46102</v>
      </c>
      <c r="G14002" s="15"/>
      <c r="H14002" s="14" t="str">
        <f>IF(G14002=J14002,"未作答",IF(G14002=答案!A14002,"正确","错误"))</f>
        <v>未作答</v>
      </c>
    </row>
    <row r="14003" customHeight="1" spans="1:8">
      <c r="A14003" s="10">
        <v>14002</v>
      </c>
      <c r="B14003" s="11" t="s">
        <v>46103</v>
      </c>
      <c r="C14003" s="12" t="s">
        <v>46104</v>
      </c>
      <c r="D14003" s="12" t="s">
        <v>46105</v>
      </c>
      <c r="E14003" s="12" t="s">
        <v>46106</v>
      </c>
      <c r="F14003" s="12" t="s">
        <v>46107</v>
      </c>
      <c r="G14003" s="15"/>
      <c r="H14003" s="14" t="str">
        <f>IF(G14003=J14003,"未作答",IF(G14003=答案!A14003,"正确","错误"))</f>
        <v>未作答</v>
      </c>
    </row>
    <row r="14004" customHeight="1" spans="1:8">
      <c r="A14004" s="10">
        <v>14003</v>
      </c>
      <c r="B14004" s="11" t="s">
        <v>46108</v>
      </c>
      <c r="C14004" s="12" t="s">
        <v>6929</v>
      </c>
      <c r="D14004" s="12" t="s">
        <v>1599</v>
      </c>
      <c r="E14004" s="12" t="s">
        <v>1600</v>
      </c>
      <c r="F14004" s="12" t="s">
        <v>14015</v>
      </c>
      <c r="G14004" s="15"/>
      <c r="H14004" s="14" t="str">
        <f>IF(G14004=J14004,"未作答",IF(G14004=答案!A14004,"正确","错误"))</f>
        <v>未作答</v>
      </c>
    </row>
    <row r="14005" customHeight="1" spans="1:8">
      <c r="A14005" s="10">
        <v>14004</v>
      </c>
      <c r="B14005" s="11" t="s">
        <v>39802</v>
      </c>
      <c r="C14005" s="12" t="s">
        <v>11056</v>
      </c>
      <c r="D14005" s="12" t="s">
        <v>34941</v>
      </c>
      <c r="E14005" s="12" t="s">
        <v>657</v>
      </c>
      <c r="F14005" s="12" t="s">
        <v>11055</v>
      </c>
      <c r="G14005" s="15"/>
      <c r="H14005" s="14" t="str">
        <f>IF(G14005=J14005,"未作答",IF(G14005=答案!A14005,"正确","错误"))</f>
        <v>未作答</v>
      </c>
    </row>
    <row r="14006" customHeight="1" spans="1:8">
      <c r="A14006" s="10">
        <v>14005</v>
      </c>
      <c r="B14006" s="11" t="s">
        <v>46109</v>
      </c>
      <c r="C14006" s="12" t="s">
        <v>46110</v>
      </c>
      <c r="D14006" s="12" t="s">
        <v>45408</v>
      </c>
      <c r="E14006" s="12" t="s">
        <v>46111</v>
      </c>
      <c r="F14006" s="12" t="s">
        <v>46112</v>
      </c>
      <c r="G14006" s="15"/>
      <c r="H14006" s="14" t="str">
        <f>IF(G14006=J14006,"未作答",IF(G14006=答案!A14006,"正确","错误"))</f>
        <v>未作答</v>
      </c>
    </row>
    <row r="14007" customHeight="1" spans="1:8">
      <c r="A14007" s="10">
        <v>14006</v>
      </c>
      <c r="B14007" s="11" t="s">
        <v>46113</v>
      </c>
      <c r="C14007" s="12" t="s">
        <v>46114</v>
      </c>
      <c r="D14007" s="12" t="s">
        <v>35214</v>
      </c>
      <c r="E14007" s="12" t="s">
        <v>10981</v>
      </c>
      <c r="F14007" s="12" t="s">
        <v>46115</v>
      </c>
      <c r="G14007" s="15"/>
      <c r="H14007" s="14" t="str">
        <f>IF(G14007=J14007,"未作答",IF(G14007=答案!A14007,"正确","错误"))</f>
        <v>未作答</v>
      </c>
    </row>
    <row r="14008" customHeight="1" spans="1:8">
      <c r="A14008" s="10">
        <v>14007</v>
      </c>
      <c r="B14008" s="11" t="s">
        <v>46116</v>
      </c>
      <c r="C14008" s="12" t="s">
        <v>642</v>
      </c>
      <c r="D14008" s="12" t="s">
        <v>9758</v>
      </c>
      <c r="E14008" s="12" t="s">
        <v>643</v>
      </c>
      <c r="F14008" s="12" t="s">
        <v>644</v>
      </c>
      <c r="G14008" s="15"/>
      <c r="H14008" s="14" t="str">
        <f>IF(G14008=J14008,"未作答",IF(G14008=答案!A14008,"正确","错误"))</f>
        <v>未作答</v>
      </c>
    </row>
    <row r="14009" customHeight="1" spans="1:8">
      <c r="A14009" s="10">
        <v>14008</v>
      </c>
      <c r="B14009" s="11" t="s">
        <v>46117</v>
      </c>
      <c r="C14009" s="12" t="s">
        <v>42154</v>
      </c>
      <c r="D14009" s="12" t="s">
        <v>42155</v>
      </c>
      <c r="E14009" s="12" t="s">
        <v>46118</v>
      </c>
      <c r="F14009" s="12" t="s">
        <v>13220</v>
      </c>
      <c r="G14009" s="15"/>
      <c r="H14009" s="14" t="str">
        <f>IF(G14009=J14009,"未作答",IF(G14009=答案!A14009,"正确","错误"))</f>
        <v>未作答</v>
      </c>
    </row>
    <row r="14010" customHeight="1" spans="1:8">
      <c r="A14010" s="10">
        <v>14009</v>
      </c>
      <c r="B14010" s="11" t="s">
        <v>40578</v>
      </c>
      <c r="C14010" s="12" t="s">
        <v>41211</v>
      </c>
      <c r="D14010" s="12" t="s">
        <v>2995</v>
      </c>
      <c r="E14010" s="12" t="s">
        <v>763</v>
      </c>
      <c r="F14010" s="12" t="s">
        <v>1759</v>
      </c>
      <c r="G14010" s="15"/>
      <c r="H14010" s="14" t="str">
        <f>IF(G14010=J14010,"未作答",IF(G14010=答案!A14010,"正确","错误"))</f>
        <v>未作答</v>
      </c>
    </row>
    <row r="14011" customHeight="1" spans="1:8">
      <c r="A14011" s="10">
        <v>14010</v>
      </c>
      <c r="B14011" s="11" t="s">
        <v>46119</v>
      </c>
      <c r="C14011" s="12" t="s">
        <v>46120</v>
      </c>
      <c r="D14011" s="12" t="s">
        <v>46121</v>
      </c>
      <c r="E14011" s="12" t="s">
        <v>46122</v>
      </c>
      <c r="F14011" s="12" t="s">
        <v>46123</v>
      </c>
      <c r="G14011" s="15"/>
      <c r="H14011" s="14" t="str">
        <f>IF(G14011=J14011,"未作答",IF(G14011=答案!A14011,"正确","错误"))</f>
        <v>未作答</v>
      </c>
    </row>
    <row r="14012" customHeight="1" spans="1:8">
      <c r="A14012" s="10">
        <v>14011</v>
      </c>
      <c r="B14012" s="11" t="s">
        <v>46124</v>
      </c>
      <c r="C14012" s="12" t="s">
        <v>46125</v>
      </c>
      <c r="D14012" s="12" t="s">
        <v>46126</v>
      </c>
      <c r="E14012" s="12" t="s">
        <v>46127</v>
      </c>
      <c r="F14012" s="12" t="s">
        <v>46128</v>
      </c>
      <c r="G14012" s="15"/>
      <c r="H14012" s="14" t="str">
        <f>IF(G14012=J14012,"未作答",IF(G14012=答案!A14012,"正确","错误"))</f>
        <v>未作答</v>
      </c>
    </row>
    <row r="14013" customHeight="1" spans="1:8">
      <c r="A14013" s="10">
        <v>14012</v>
      </c>
      <c r="B14013" s="11" t="s">
        <v>46129</v>
      </c>
      <c r="C14013" s="12" t="s">
        <v>46130</v>
      </c>
      <c r="D14013" s="12" t="s">
        <v>35934</v>
      </c>
      <c r="E14013" s="12" t="s">
        <v>35935</v>
      </c>
      <c r="F14013" s="12" t="s">
        <v>46131</v>
      </c>
      <c r="G14013" s="15"/>
      <c r="H14013" s="14" t="str">
        <f>IF(G14013=J14013,"未作答",IF(G14013=答案!A14013,"正确","错误"))</f>
        <v>未作答</v>
      </c>
    </row>
    <row r="14014" customHeight="1" spans="1:8">
      <c r="A14014" s="10">
        <v>14013</v>
      </c>
      <c r="B14014" s="11" t="s">
        <v>46132</v>
      </c>
      <c r="C14014" s="12" t="s">
        <v>46133</v>
      </c>
      <c r="D14014" s="12" t="s">
        <v>46134</v>
      </c>
      <c r="E14014" s="12" t="s">
        <v>46135</v>
      </c>
      <c r="F14014" s="12" t="s">
        <v>46136</v>
      </c>
      <c r="G14014" s="15"/>
      <c r="H14014" s="14" t="str">
        <f>IF(G14014=J14014,"未作答",IF(G14014=答案!A14014,"正确","错误"))</f>
        <v>未作答</v>
      </c>
    </row>
    <row r="14015" customHeight="1" spans="1:8">
      <c r="A14015" s="10">
        <v>14014</v>
      </c>
      <c r="B14015" s="11" t="s">
        <v>46137</v>
      </c>
      <c r="C14015" s="12" t="s">
        <v>46138</v>
      </c>
      <c r="D14015" s="12" t="s">
        <v>46139</v>
      </c>
      <c r="E14015" s="12" t="s">
        <v>46140</v>
      </c>
      <c r="F14015" s="12" t="s">
        <v>46141</v>
      </c>
      <c r="G14015" s="15"/>
      <c r="H14015" s="14" t="str">
        <f>IF(G14015=J14015,"未作答",IF(G14015=答案!A14015,"正确","错误"))</f>
        <v>未作答</v>
      </c>
    </row>
    <row r="14016" customHeight="1" spans="1:8">
      <c r="A14016" s="10">
        <v>14015</v>
      </c>
      <c r="B14016" s="11" t="s">
        <v>46142</v>
      </c>
      <c r="C14016" s="12" t="s">
        <v>46143</v>
      </c>
      <c r="D14016" s="12" t="s">
        <v>46144</v>
      </c>
      <c r="E14016" s="12" t="s">
        <v>46145</v>
      </c>
      <c r="F14016" s="12" t="s">
        <v>46146</v>
      </c>
      <c r="G14016" s="15"/>
      <c r="H14016" s="14" t="str">
        <f>IF(G14016=J14016,"未作答",IF(G14016=答案!A14016,"正确","错误"))</f>
        <v>未作答</v>
      </c>
    </row>
    <row r="14017" customHeight="1" spans="1:8">
      <c r="A14017" s="10">
        <v>14016</v>
      </c>
      <c r="B14017" s="11" t="s">
        <v>46147</v>
      </c>
      <c r="C14017" s="12" t="s">
        <v>46148</v>
      </c>
      <c r="D14017" s="12" t="s">
        <v>46149</v>
      </c>
      <c r="E14017" s="12" t="s">
        <v>46150</v>
      </c>
      <c r="F14017" s="12" t="s">
        <v>46151</v>
      </c>
      <c r="G14017" s="15"/>
      <c r="H14017" s="14" t="str">
        <f>IF(G14017=J14017,"未作答",IF(G14017=答案!A14017,"正确","错误"))</f>
        <v>未作答</v>
      </c>
    </row>
    <row r="14018" customHeight="1" spans="1:8">
      <c r="A14018" s="10">
        <v>14017</v>
      </c>
      <c r="B14018" s="11" t="s">
        <v>46152</v>
      </c>
      <c r="C14018" s="12" t="s">
        <v>46153</v>
      </c>
      <c r="D14018" s="12" t="s">
        <v>36839</v>
      </c>
      <c r="E14018" s="12" t="s">
        <v>46154</v>
      </c>
      <c r="F14018" s="12" t="s">
        <v>45672</v>
      </c>
      <c r="G14018" s="15"/>
      <c r="H14018" s="14" t="str">
        <f>IF(G14018=J14018,"未作答",IF(G14018=答案!A14018,"正确","错误"))</f>
        <v>未作答</v>
      </c>
    </row>
    <row r="14019" customHeight="1" spans="1:8">
      <c r="A14019" s="10">
        <v>14018</v>
      </c>
      <c r="B14019" s="11" t="s">
        <v>41807</v>
      </c>
      <c r="C14019" s="12" t="s">
        <v>2200</v>
      </c>
      <c r="D14019" s="12" t="s">
        <v>633</v>
      </c>
      <c r="E14019" s="12" t="s">
        <v>2201</v>
      </c>
      <c r="F14019" s="12" t="s">
        <v>2202</v>
      </c>
      <c r="G14019" s="15"/>
      <c r="H14019" s="14" t="str">
        <f>IF(G14019=J14019,"未作答",IF(G14019=答案!A14019,"正确","错误"))</f>
        <v>未作答</v>
      </c>
    </row>
    <row r="14020" customHeight="1" spans="1:8">
      <c r="A14020" s="10">
        <v>14019</v>
      </c>
      <c r="B14020" s="11" t="s">
        <v>39375</v>
      </c>
      <c r="C14020" s="12" t="s">
        <v>3177</v>
      </c>
      <c r="D14020" s="12" t="s">
        <v>3178</v>
      </c>
      <c r="E14020" s="12" t="s">
        <v>3179</v>
      </c>
      <c r="F14020" s="12" t="s">
        <v>3180</v>
      </c>
      <c r="G14020" s="15"/>
      <c r="H14020" s="14" t="str">
        <f>IF(G14020=J14020,"未作答",IF(G14020=答案!A14020,"正确","错误"))</f>
        <v>未作答</v>
      </c>
    </row>
    <row r="14021" customHeight="1" spans="1:8">
      <c r="A14021" s="10">
        <v>14020</v>
      </c>
      <c r="B14021" s="11" t="s">
        <v>46155</v>
      </c>
      <c r="C14021" s="12" t="s">
        <v>46156</v>
      </c>
      <c r="D14021" s="12" t="s">
        <v>46157</v>
      </c>
      <c r="E14021" s="12" t="s">
        <v>46158</v>
      </c>
      <c r="F14021" s="12" t="s">
        <v>46159</v>
      </c>
      <c r="G14021" s="15"/>
      <c r="H14021" s="14" t="str">
        <f>IF(G14021=J14021,"未作答",IF(G14021=答案!A14021,"正确","错误"))</f>
        <v>未作答</v>
      </c>
    </row>
    <row r="14022" customHeight="1" spans="1:8">
      <c r="A14022" s="10">
        <v>14021</v>
      </c>
      <c r="B14022" s="11" t="s">
        <v>46160</v>
      </c>
      <c r="C14022" s="12" t="s">
        <v>46161</v>
      </c>
      <c r="D14022" s="12" t="s">
        <v>46162</v>
      </c>
      <c r="E14022" s="12" t="s">
        <v>46163</v>
      </c>
      <c r="F14022" s="12" t="s">
        <v>46164</v>
      </c>
      <c r="G14022" s="15"/>
      <c r="H14022" s="14" t="str">
        <f>IF(G14022=J14022,"未作答",IF(G14022=答案!A14022,"正确","错误"))</f>
        <v>未作答</v>
      </c>
    </row>
    <row r="14023" customHeight="1" spans="1:8">
      <c r="A14023" s="10">
        <v>14022</v>
      </c>
      <c r="B14023" s="11" t="s">
        <v>46165</v>
      </c>
      <c r="C14023" s="12" t="s">
        <v>46166</v>
      </c>
      <c r="D14023" s="12" t="s">
        <v>41509</v>
      </c>
      <c r="E14023" s="12" t="s">
        <v>41510</v>
      </c>
      <c r="F14023" s="12" t="s">
        <v>11961</v>
      </c>
      <c r="G14023" s="15"/>
      <c r="H14023" s="14" t="str">
        <f>IF(G14023=J14023,"未作答",IF(G14023=答案!A14023,"正确","错误"))</f>
        <v>未作答</v>
      </c>
    </row>
    <row r="14024" customHeight="1" spans="1:8">
      <c r="A14024" s="10">
        <v>14023</v>
      </c>
      <c r="B14024" s="11" t="s">
        <v>46167</v>
      </c>
      <c r="C14024" s="12" t="s">
        <v>234</v>
      </c>
      <c r="D14024" s="12" t="s">
        <v>33514</v>
      </c>
      <c r="E14024" s="12" t="s">
        <v>46168</v>
      </c>
      <c r="F14024" s="12" t="s">
        <v>42668</v>
      </c>
      <c r="G14024" s="15"/>
      <c r="H14024" s="14" t="str">
        <f>IF(G14024=J14024,"未作答",IF(G14024=答案!A14024,"正确","错误"))</f>
        <v>未作答</v>
      </c>
    </row>
    <row r="14025" customHeight="1" spans="1:8">
      <c r="A14025" s="10">
        <v>14024</v>
      </c>
      <c r="B14025" s="11" t="s">
        <v>46169</v>
      </c>
      <c r="C14025" s="12" t="s">
        <v>13583</v>
      </c>
      <c r="D14025" s="12" t="s">
        <v>13584</v>
      </c>
      <c r="E14025" s="12" t="s">
        <v>13585</v>
      </c>
      <c r="F14025" s="12" t="s">
        <v>13586</v>
      </c>
      <c r="G14025" s="15"/>
      <c r="H14025" s="14" t="str">
        <f>IF(G14025=J14025,"未作答",IF(G14025=答案!A14025,"正确","错误"))</f>
        <v>未作答</v>
      </c>
    </row>
    <row r="14026" customHeight="1" spans="1:8">
      <c r="A14026" s="10">
        <v>14025</v>
      </c>
      <c r="B14026" s="11" t="s">
        <v>34484</v>
      </c>
      <c r="C14026" s="12" t="s">
        <v>34485</v>
      </c>
      <c r="D14026" s="12" t="s">
        <v>34486</v>
      </c>
      <c r="E14026" s="12" t="s">
        <v>996</v>
      </c>
      <c r="F14026" s="12" t="s">
        <v>9250</v>
      </c>
      <c r="G14026" s="15"/>
      <c r="H14026" s="14" t="str">
        <f>IF(G14026=J14026,"未作答",IF(G14026=答案!A14026,"正确","错误"))</f>
        <v>未作答</v>
      </c>
    </row>
    <row r="14027" customHeight="1" spans="1:8">
      <c r="A14027" s="10">
        <v>14026</v>
      </c>
      <c r="B14027" s="11" t="s">
        <v>46170</v>
      </c>
      <c r="C14027" s="12" t="s">
        <v>758</v>
      </c>
      <c r="D14027" s="12" t="s">
        <v>3773</v>
      </c>
      <c r="E14027" s="12" t="s">
        <v>759</v>
      </c>
      <c r="F14027" s="12" t="s">
        <v>1047</v>
      </c>
      <c r="G14027" s="15"/>
      <c r="H14027" s="14" t="str">
        <f>IF(G14027=J14027,"未作答",IF(G14027=答案!A14027,"正确","错误"))</f>
        <v>未作答</v>
      </c>
    </row>
    <row r="14028" customHeight="1" spans="1:8">
      <c r="A14028" s="10">
        <v>14027</v>
      </c>
      <c r="B14028" s="11" t="s">
        <v>44238</v>
      </c>
      <c r="C14028" s="12" t="s">
        <v>8884</v>
      </c>
      <c r="D14028" s="12" t="s">
        <v>8888</v>
      </c>
      <c r="E14028" s="12" t="s">
        <v>17721</v>
      </c>
      <c r="F14028" s="12" t="s">
        <v>46171</v>
      </c>
      <c r="G14028" s="15"/>
      <c r="H14028" s="14" t="str">
        <f>IF(G14028=J14028,"未作答",IF(G14028=答案!A14028,"正确","错误"))</f>
        <v>未作答</v>
      </c>
    </row>
    <row r="14029" customHeight="1" spans="1:8">
      <c r="A14029" s="10">
        <v>14028</v>
      </c>
      <c r="B14029" s="11" t="s">
        <v>36339</v>
      </c>
      <c r="C14029" s="12" t="s">
        <v>36342</v>
      </c>
      <c r="D14029" s="12" t="s">
        <v>39513</v>
      </c>
      <c r="E14029" s="12" t="s">
        <v>37047</v>
      </c>
      <c r="F14029" s="12" t="s">
        <v>37048</v>
      </c>
      <c r="G14029" s="15"/>
      <c r="H14029" s="14" t="str">
        <f>IF(G14029=J14029,"未作答",IF(G14029=答案!A14029,"正确","错误"))</f>
        <v>未作答</v>
      </c>
    </row>
    <row r="14030" customHeight="1" spans="1:8">
      <c r="A14030" s="10">
        <v>14029</v>
      </c>
      <c r="B14030" s="11" t="s">
        <v>46172</v>
      </c>
      <c r="C14030" s="12" t="s">
        <v>36077</v>
      </c>
      <c r="D14030" s="12" t="s">
        <v>36078</v>
      </c>
      <c r="E14030" s="12" t="s">
        <v>36079</v>
      </c>
      <c r="F14030" s="12" t="s">
        <v>46173</v>
      </c>
      <c r="G14030" s="15"/>
      <c r="H14030" s="14" t="str">
        <f>IF(G14030=J14030,"未作答",IF(G14030=答案!A14030,"正确","错误"))</f>
        <v>未作答</v>
      </c>
    </row>
    <row r="14031" customHeight="1" spans="1:8">
      <c r="A14031" s="10">
        <v>14030</v>
      </c>
      <c r="B14031" s="11" t="s">
        <v>41691</v>
      </c>
      <c r="C14031" s="12" t="s">
        <v>7588</v>
      </c>
      <c r="D14031" s="12" t="s">
        <v>35255</v>
      </c>
      <c r="E14031" s="12" t="s">
        <v>42371</v>
      </c>
      <c r="F14031" s="12" t="s">
        <v>38256</v>
      </c>
      <c r="G14031" s="15"/>
      <c r="H14031" s="14" t="str">
        <f>IF(G14031=J14031,"未作答",IF(G14031=答案!A14031,"正确","错误"))</f>
        <v>未作答</v>
      </c>
    </row>
    <row r="14032" customHeight="1" spans="1:8">
      <c r="A14032" s="10">
        <v>14031</v>
      </c>
      <c r="B14032" s="11" t="s">
        <v>46174</v>
      </c>
      <c r="C14032" s="12" t="s">
        <v>46175</v>
      </c>
      <c r="D14032" s="12" t="s">
        <v>46176</v>
      </c>
      <c r="E14032" s="12" t="s">
        <v>46177</v>
      </c>
      <c r="F14032" s="12" t="s">
        <v>46178</v>
      </c>
      <c r="G14032" s="15"/>
      <c r="H14032" s="14" t="str">
        <f>IF(G14032=J14032,"未作答",IF(G14032=答案!A14032,"正确","错误"))</f>
        <v>未作答</v>
      </c>
    </row>
    <row r="14033" customHeight="1" spans="1:8">
      <c r="A14033" s="10">
        <v>14032</v>
      </c>
      <c r="B14033" s="11" t="s">
        <v>46179</v>
      </c>
      <c r="C14033" s="12" t="s">
        <v>46180</v>
      </c>
      <c r="D14033" s="12" t="s">
        <v>46181</v>
      </c>
      <c r="E14033" s="12" t="s">
        <v>46182</v>
      </c>
      <c r="F14033" s="12" t="s">
        <v>46183</v>
      </c>
      <c r="G14033" s="15"/>
      <c r="H14033" s="14" t="str">
        <f>IF(G14033=J14033,"未作答",IF(G14033=答案!A14033,"正确","错误"))</f>
        <v>未作答</v>
      </c>
    </row>
    <row r="14034" customHeight="1" spans="1:8">
      <c r="A14034" s="10">
        <v>14033</v>
      </c>
      <c r="B14034" s="11" t="s">
        <v>46184</v>
      </c>
      <c r="C14034" s="12" t="s">
        <v>46185</v>
      </c>
      <c r="D14034" s="12" t="s">
        <v>46186</v>
      </c>
      <c r="E14034" s="12" t="s">
        <v>46187</v>
      </c>
      <c r="F14034" s="12" t="s">
        <v>46188</v>
      </c>
      <c r="G14034" s="15"/>
      <c r="H14034" s="14" t="str">
        <f>IF(G14034=J14034,"未作答",IF(G14034=答案!A14034,"正确","错误"))</f>
        <v>未作答</v>
      </c>
    </row>
    <row r="14035" customHeight="1" spans="1:8">
      <c r="A14035" s="10">
        <v>14034</v>
      </c>
      <c r="B14035" s="11" t="s">
        <v>46189</v>
      </c>
      <c r="C14035" s="12" t="s">
        <v>46190</v>
      </c>
      <c r="D14035" s="12" t="s">
        <v>46191</v>
      </c>
      <c r="E14035" s="12" t="s">
        <v>6688</v>
      </c>
      <c r="F14035" s="12" t="s">
        <v>46192</v>
      </c>
      <c r="G14035" s="15"/>
      <c r="H14035" s="14" t="str">
        <f>IF(G14035=J14035,"未作答",IF(G14035=答案!A14035,"正确","错误"))</f>
        <v>未作答</v>
      </c>
    </row>
    <row r="14036" customHeight="1" spans="1:8">
      <c r="A14036" s="10">
        <v>14035</v>
      </c>
      <c r="B14036" s="11" t="s">
        <v>46193</v>
      </c>
      <c r="C14036" s="12" t="s">
        <v>46194</v>
      </c>
      <c r="D14036" s="12" t="s">
        <v>46195</v>
      </c>
      <c r="E14036" s="12" t="s">
        <v>46196</v>
      </c>
      <c r="F14036" s="12" t="s">
        <v>46197</v>
      </c>
      <c r="G14036" s="15"/>
      <c r="H14036" s="14" t="str">
        <f>IF(G14036=J14036,"未作答",IF(G14036=答案!A14036,"正确","错误"))</f>
        <v>未作答</v>
      </c>
    </row>
    <row r="14037" customHeight="1" spans="1:8">
      <c r="A14037" s="10">
        <v>14036</v>
      </c>
      <c r="B14037" s="11" t="s">
        <v>41663</v>
      </c>
      <c r="C14037" s="12" t="s">
        <v>46198</v>
      </c>
      <c r="D14037" s="12" t="s">
        <v>46199</v>
      </c>
      <c r="E14037" s="12" t="s">
        <v>41666</v>
      </c>
      <c r="F14037" s="12" t="s">
        <v>41667</v>
      </c>
      <c r="G14037" s="15"/>
      <c r="H14037" s="14" t="str">
        <f>IF(G14037=J14037,"未作答",IF(G14037=答案!A14037,"正确","错误"))</f>
        <v>未作答</v>
      </c>
    </row>
    <row r="14038" customHeight="1" spans="1:8">
      <c r="A14038" s="10">
        <v>14037</v>
      </c>
      <c r="B14038" s="11" t="s">
        <v>42409</v>
      </c>
      <c r="C14038" s="12" t="s">
        <v>46200</v>
      </c>
      <c r="D14038" s="12" t="s">
        <v>34803</v>
      </c>
      <c r="E14038" s="12" t="s">
        <v>32450</v>
      </c>
      <c r="F14038" s="12" t="s">
        <v>46201</v>
      </c>
      <c r="G14038" s="15"/>
      <c r="H14038" s="14" t="str">
        <f>IF(G14038=J14038,"未作答",IF(G14038=答案!A14038,"正确","错误"))</f>
        <v>未作答</v>
      </c>
    </row>
    <row r="14039" customHeight="1" spans="1:8">
      <c r="A14039" s="10">
        <v>14038</v>
      </c>
      <c r="B14039" s="11" t="s">
        <v>36215</v>
      </c>
      <c r="C14039" s="12" t="s">
        <v>46202</v>
      </c>
      <c r="D14039" s="12" t="s">
        <v>3509</v>
      </c>
      <c r="E14039" s="12" t="s">
        <v>561</v>
      </c>
      <c r="F14039" s="12" t="s">
        <v>3792</v>
      </c>
      <c r="G14039" s="15"/>
      <c r="H14039" s="14" t="str">
        <f>IF(G14039=J14039,"未作答",IF(G14039=答案!A14039,"正确","错误"))</f>
        <v>未作答</v>
      </c>
    </row>
    <row r="14040" customHeight="1" spans="1:8">
      <c r="A14040" s="10">
        <v>14039</v>
      </c>
      <c r="B14040" s="11" t="s">
        <v>46203</v>
      </c>
      <c r="C14040" s="12" t="s">
        <v>11890</v>
      </c>
      <c r="D14040" s="12" t="s">
        <v>11891</v>
      </c>
      <c r="E14040" s="12" t="s">
        <v>3029</v>
      </c>
      <c r="F14040" s="12" t="s">
        <v>11892</v>
      </c>
      <c r="G14040" s="15"/>
      <c r="H14040" s="14" t="str">
        <f>IF(G14040=J14040,"未作答",IF(G14040=答案!A14040,"正确","错误"))</f>
        <v>未作答</v>
      </c>
    </row>
    <row r="14041" customHeight="1" spans="1:8">
      <c r="A14041" s="10">
        <v>14040</v>
      </c>
      <c r="B14041" s="11" t="s">
        <v>46204</v>
      </c>
      <c r="C14041" s="12" t="s">
        <v>46205</v>
      </c>
      <c r="D14041" s="12" t="s">
        <v>46206</v>
      </c>
      <c r="E14041" s="12" t="s">
        <v>46207</v>
      </c>
      <c r="F14041" s="12" t="s">
        <v>46208</v>
      </c>
      <c r="G14041" s="15"/>
      <c r="H14041" s="14" t="str">
        <f>IF(G14041=J14041,"未作答",IF(G14041=答案!A14041,"正确","错误"))</f>
        <v>未作答</v>
      </c>
    </row>
    <row r="14042" customHeight="1" spans="1:8">
      <c r="A14042" s="10">
        <v>14041</v>
      </c>
      <c r="B14042" s="11" t="s">
        <v>46209</v>
      </c>
      <c r="C14042" s="12" t="s">
        <v>35521</v>
      </c>
      <c r="D14042" s="12" t="s">
        <v>16149</v>
      </c>
      <c r="E14042" s="12" t="s">
        <v>38526</v>
      </c>
      <c r="F14042" s="12" t="s">
        <v>46210</v>
      </c>
      <c r="G14042" s="15"/>
      <c r="H14042" s="14" t="str">
        <f>IF(G14042=J14042,"未作答",IF(G14042=答案!A14042,"正确","错误"))</f>
        <v>未作答</v>
      </c>
    </row>
    <row r="14043" customHeight="1" spans="1:8">
      <c r="A14043" s="10">
        <v>14042</v>
      </c>
      <c r="B14043" s="11" t="s">
        <v>46211</v>
      </c>
      <c r="C14043" s="12" t="s">
        <v>35163</v>
      </c>
      <c r="D14043" s="12" t="s">
        <v>35632</v>
      </c>
      <c r="E14043" s="12" t="s">
        <v>34504</v>
      </c>
      <c r="F14043" s="12" t="s">
        <v>36433</v>
      </c>
      <c r="G14043" s="15"/>
      <c r="H14043" s="14" t="str">
        <f>IF(G14043=J14043,"未作答",IF(G14043=答案!A14043,"正确","错误"))</f>
        <v>未作答</v>
      </c>
    </row>
    <row r="14044" customHeight="1" spans="1:8">
      <c r="A14044" s="10">
        <v>14043</v>
      </c>
      <c r="B14044" s="11" t="s">
        <v>46212</v>
      </c>
      <c r="C14044" s="12" t="s">
        <v>763</v>
      </c>
      <c r="D14044" s="12" t="s">
        <v>2332</v>
      </c>
      <c r="E14044" s="12" t="s">
        <v>550</v>
      </c>
      <c r="F14044" s="12" t="s">
        <v>46213</v>
      </c>
      <c r="G14044" s="15"/>
      <c r="H14044" s="14" t="str">
        <f>IF(G14044=J14044,"未作答",IF(G14044=答案!A14044,"正确","错误"))</f>
        <v>未作答</v>
      </c>
    </row>
    <row r="14045" customHeight="1" spans="1:8">
      <c r="A14045" s="10">
        <v>14044</v>
      </c>
      <c r="B14045" s="11" t="s">
        <v>46214</v>
      </c>
      <c r="C14045" s="12" t="s">
        <v>46215</v>
      </c>
      <c r="D14045" s="12" t="s">
        <v>46216</v>
      </c>
      <c r="E14045" s="12" t="s">
        <v>46217</v>
      </c>
      <c r="F14045" s="12" t="s">
        <v>46218</v>
      </c>
      <c r="G14045" s="15"/>
      <c r="H14045" s="14" t="str">
        <f>IF(G14045=J14045,"未作答",IF(G14045=答案!A14045,"正确","错误"))</f>
        <v>未作答</v>
      </c>
    </row>
    <row r="14046" customHeight="1" spans="1:8">
      <c r="A14046" s="10">
        <v>14045</v>
      </c>
      <c r="B14046" s="11" t="s">
        <v>46219</v>
      </c>
      <c r="C14046" s="12" t="s">
        <v>1175</v>
      </c>
      <c r="D14046" s="12" t="s">
        <v>1995</v>
      </c>
      <c r="E14046" s="12" t="s">
        <v>46220</v>
      </c>
      <c r="F14046" s="12" t="s">
        <v>7824</v>
      </c>
      <c r="G14046" s="15"/>
      <c r="H14046" s="14" t="str">
        <f>IF(G14046=J14046,"未作答",IF(G14046=答案!A14046,"正确","错误"))</f>
        <v>未作答</v>
      </c>
    </row>
    <row r="14047" customHeight="1" spans="1:8">
      <c r="A14047" s="10">
        <v>14046</v>
      </c>
      <c r="B14047" s="11" t="s">
        <v>46221</v>
      </c>
      <c r="C14047" s="12" t="s">
        <v>46222</v>
      </c>
      <c r="D14047" s="12" t="s">
        <v>46223</v>
      </c>
      <c r="E14047" s="12" t="s">
        <v>46224</v>
      </c>
      <c r="F14047" s="12" t="s">
        <v>46225</v>
      </c>
      <c r="G14047" s="15"/>
      <c r="H14047" s="14" t="str">
        <f>IF(G14047=J14047,"未作答",IF(G14047=答案!A14047,"正确","错误"))</f>
        <v>未作答</v>
      </c>
    </row>
    <row r="14048" customHeight="1" spans="1:8">
      <c r="A14048" s="10">
        <v>14047</v>
      </c>
      <c r="B14048" s="11" t="s">
        <v>46226</v>
      </c>
      <c r="C14048" s="12" t="s">
        <v>46227</v>
      </c>
      <c r="D14048" s="12" t="s">
        <v>46228</v>
      </c>
      <c r="E14048" s="12" t="s">
        <v>46229</v>
      </c>
      <c r="F14048" s="12" t="s">
        <v>46230</v>
      </c>
      <c r="G14048" s="15"/>
      <c r="H14048" s="14" t="str">
        <f>IF(G14048=J14048,"未作答",IF(G14048=答案!A14048,"正确","错误"))</f>
        <v>未作答</v>
      </c>
    </row>
    <row r="14049" customHeight="1" spans="1:8">
      <c r="A14049" s="10">
        <v>14048</v>
      </c>
      <c r="B14049" s="11" t="s">
        <v>46231</v>
      </c>
      <c r="C14049" s="12" t="s">
        <v>36381</v>
      </c>
      <c r="D14049" s="12" t="s">
        <v>36380</v>
      </c>
      <c r="E14049" s="12" t="s">
        <v>15889</v>
      </c>
      <c r="F14049" s="12" t="s">
        <v>10847</v>
      </c>
      <c r="G14049" s="15"/>
      <c r="H14049" s="14" t="str">
        <f>IF(G14049=J14049,"未作答",IF(G14049=答案!A14049,"正确","错误"))</f>
        <v>未作答</v>
      </c>
    </row>
    <row r="14050" customHeight="1" spans="1:8">
      <c r="A14050" s="10">
        <v>14049</v>
      </c>
      <c r="B14050" s="11" t="s">
        <v>46232</v>
      </c>
      <c r="C14050" s="12" t="s">
        <v>593</v>
      </c>
      <c r="D14050" s="12" t="s">
        <v>46233</v>
      </c>
      <c r="E14050" s="12" t="s">
        <v>591</v>
      </c>
      <c r="F14050" s="12" t="s">
        <v>937</v>
      </c>
      <c r="G14050" s="15"/>
      <c r="H14050" s="14" t="str">
        <f>IF(G14050=J14050,"未作答",IF(G14050=答案!A14050,"正确","错误"))</f>
        <v>未作答</v>
      </c>
    </row>
    <row r="14051" customHeight="1" spans="1:8">
      <c r="A14051" s="10">
        <v>14050</v>
      </c>
      <c r="B14051" s="11" t="s">
        <v>46234</v>
      </c>
      <c r="C14051" s="12" t="s">
        <v>34597</v>
      </c>
      <c r="D14051" s="12" t="s">
        <v>34598</v>
      </c>
      <c r="E14051" s="12" t="s">
        <v>35439</v>
      </c>
      <c r="F14051" s="12" t="s">
        <v>46235</v>
      </c>
      <c r="G14051" s="15"/>
      <c r="H14051" s="14" t="str">
        <f>IF(G14051=J14051,"未作答",IF(G14051=答案!A14051,"正确","错误"))</f>
        <v>未作答</v>
      </c>
    </row>
    <row r="14052" customHeight="1" spans="1:8">
      <c r="A14052" s="10">
        <v>14051</v>
      </c>
      <c r="B14052" s="11" t="s">
        <v>37204</v>
      </c>
      <c r="C14052" s="12" t="s">
        <v>38580</v>
      </c>
      <c r="D14052" s="12" t="s">
        <v>38581</v>
      </c>
      <c r="E14052" s="12" t="s">
        <v>41176</v>
      </c>
      <c r="F14052" s="12" t="s">
        <v>38583</v>
      </c>
      <c r="G14052" s="15"/>
      <c r="H14052" s="14" t="str">
        <f>IF(G14052=J14052,"未作答",IF(G14052=答案!A14052,"正确","错误"))</f>
        <v>未作答</v>
      </c>
    </row>
    <row r="14053" customHeight="1" spans="1:8">
      <c r="A14053" s="10">
        <v>14052</v>
      </c>
      <c r="B14053" s="11" t="s">
        <v>46236</v>
      </c>
      <c r="C14053" s="12" t="s">
        <v>949</v>
      </c>
      <c r="D14053" s="12" t="s">
        <v>744</v>
      </c>
      <c r="E14053" s="12" t="s">
        <v>2468</v>
      </c>
      <c r="F14053" s="12" t="s">
        <v>1020</v>
      </c>
      <c r="G14053" s="15"/>
      <c r="H14053" s="14" t="str">
        <f>IF(G14053=J14053,"未作答",IF(G14053=答案!A14053,"正确","错误"))</f>
        <v>未作答</v>
      </c>
    </row>
    <row r="14054" customHeight="1" spans="1:8">
      <c r="A14054" s="10">
        <v>14053</v>
      </c>
      <c r="B14054" s="11" t="s">
        <v>35254</v>
      </c>
      <c r="C14054" s="12" t="s">
        <v>44124</v>
      </c>
      <c r="D14054" s="12" t="s">
        <v>40551</v>
      </c>
      <c r="E14054" s="12" t="s">
        <v>35256</v>
      </c>
      <c r="F14054" s="12" t="s">
        <v>8642</v>
      </c>
      <c r="G14054" s="15"/>
      <c r="H14054" s="14" t="str">
        <f>IF(G14054=J14054,"未作答",IF(G14054=答案!A14054,"正确","错误"))</f>
        <v>未作答</v>
      </c>
    </row>
    <row r="14055" customHeight="1" spans="1:8">
      <c r="A14055" s="10">
        <v>14054</v>
      </c>
      <c r="B14055" s="11" t="s">
        <v>46237</v>
      </c>
      <c r="C14055" s="12" t="s">
        <v>46238</v>
      </c>
      <c r="D14055" s="12" t="s">
        <v>46239</v>
      </c>
      <c r="E14055" s="12" t="s">
        <v>46240</v>
      </c>
      <c r="F14055" s="12" t="s">
        <v>46241</v>
      </c>
      <c r="G14055" s="15"/>
      <c r="H14055" s="14" t="str">
        <f>IF(G14055=J14055,"未作答",IF(G14055=答案!A14055,"正确","错误"))</f>
        <v>未作答</v>
      </c>
    </row>
    <row r="14056" customHeight="1" spans="1:8">
      <c r="A14056" s="10">
        <v>14055</v>
      </c>
      <c r="B14056" s="11" t="s">
        <v>46242</v>
      </c>
      <c r="C14056" s="12" t="s">
        <v>15278</v>
      </c>
      <c r="D14056" s="12" t="s">
        <v>15279</v>
      </c>
      <c r="E14056" s="12" t="s">
        <v>15280</v>
      </c>
      <c r="F14056" s="12" t="s">
        <v>15281</v>
      </c>
      <c r="G14056" s="15"/>
      <c r="H14056" s="14" t="str">
        <f>IF(G14056=J14056,"未作答",IF(G14056=答案!A14056,"正确","错误"))</f>
        <v>未作答</v>
      </c>
    </row>
    <row r="14057" customHeight="1" spans="1:8">
      <c r="A14057" s="10">
        <v>14056</v>
      </c>
      <c r="B14057" s="11" t="s">
        <v>46243</v>
      </c>
      <c r="C14057" s="12" t="s">
        <v>653</v>
      </c>
      <c r="D14057" s="12" t="s">
        <v>652</v>
      </c>
      <c r="E14057" s="12" t="s">
        <v>654</v>
      </c>
      <c r="F14057" s="12" t="s">
        <v>34980</v>
      </c>
      <c r="G14057" s="15"/>
      <c r="H14057" s="14" t="str">
        <f>IF(G14057=J14057,"未作答",IF(G14057=答案!A14057,"正确","错误"))</f>
        <v>未作答</v>
      </c>
    </row>
    <row r="14058" customHeight="1" spans="1:8">
      <c r="A14058" s="10">
        <v>14057</v>
      </c>
      <c r="B14058" s="11" t="s">
        <v>46244</v>
      </c>
      <c r="C14058" s="12" t="s">
        <v>46245</v>
      </c>
      <c r="D14058" s="12" t="s">
        <v>35632</v>
      </c>
      <c r="E14058" s="12" t="s">
        <v>46246</v>
      </c>
      <c r="F14058" s="12" t="s">
        <v>36433</v>
      </c>
      <c r="G14058" s="15"/>
      <c r="H14058" s="14" t="str">
        <f>IF(G14058=J14058,"未作答",IF(G14058=答案!A14058,"正确","错误"))</f>
        <v>未作答</v>
      </c>
    </row>
    <row r="14059" customHeight="1" spans="1:8">
      <c r="A14059" s="10">
        <v>14058</v>
      </c>
      <c r="B14059" s="11" t="s">
        <v>46247</v>
      </c>
      <c r="C14059" s="12" t="s">
        <v>37920</v>
      </c>
      <c r="D14059" s="12" t="s">
        <v>37921</v>
      </c>
      <c r="E14059" s="12" t="s">
        <v>37922</v>
      </c>
      <c r="F14059" s="12" t="s">
        <v>37923</v>
      </c>
      <c r="G14059" s="15"/>
      <c r="H14059" s="14" t="str">
        <f>IF(G14059=J14059,"未作答",IF(G14059=答案!A14059,"正确","错误"))</f>
        <v>未作答</v>
      </c>
    </row>
    <row r="14060" customHeight="1" spans="1:8">
      <c r="A14060" s="10">
        <v>14059</v>
      </c>
      <c r="B14060" s="11" t="s">
        <v>46248</v>
      </c>
      <c r="C14060" s="12" t="s">
        <v>42355</v>
      </c>
      <c r="D14060" s="12" t="s">
        <v>42356</v>
      </c>
      <c r="E14060" s="12" t="s">
        <v>42353</v>
      </c>
      <c r="F14060" s="12" t="s">
        <v>42354</v>
      </c>
      <c r="G14060" s="15"/>
      <c r="H14060" s="14" t="str">
        <f>IF(G14060=J14060,"未作答",IF(G14060=答案!A14060,"正确","错误"))</f>
        <v>未作答</v>
      </c>
    </row>
    <row r="14061" customHeight="1" spans="1:8">
      <c r="A14061" s="10">
        <v>14060</v>
      </c>
      <c r="B14061" s="11" t="s">
        <v>46249</v>
      </c>
      <c r="C14061" s="12" t="s">
        <v>46250</v>
      </c>
      <c r="D14061" s="12" t="s">
        <v>46251</v>
      </c>
      <c r="E14061" s="12" t="s">
        <v>46252</v>
      </c>
      <c r="F14061" s="12" t="s">
        <v>18845</v>
      </c>
      <c r="G14061" s="15"/>
      <c r="H14061" s="14" t="str">
        <f>IF(G14061=J14061,"未作答",IF(G14061=答案!A14061,"正确","错误"))</f>
        <v>未作答</v>
      </c>
    </row>
    <row r="14062" customHeight="1" spans="1:8">
      <c r="A14062" s="10">
        <v>14061</v>
      </c>
      <c r="B14062" s="11" t="s">
        <v>46253</v>
      </c>
      <c r="C14062" s="12" t="s">
        <v>46254</v>
      </c>
      <c r="D14062" s="12" t="s">
        <v>46255</v>
      </c>
      <c r="E14062" s="12" t="s">
        <v>46256</v>
      </c>
      <c r="F14062" s="12" t="s">
        <v>46257</v>
      </c>
      <c r="G14062" s="15"/>
      <c r="H14062" s="14" t="str">
        <f>IF(G14062=J14062,"未作答",IF(G14062=答案!A14062,"正确","错误"))</f>
        <v>未作答</v>
      </c>
    </row>
    <row r="14063" customHeight="1" spans="1:8">
      <c r="A14063" s="10">
        <v>14062</v>
      </c>
      <c r="B14063" s="11" t="s">
        <v>41575</v>
      </c>
      <c r="C14063" s="12" t="s">
        <v>36147</v>
      </c>
      <c r="D14063" s="12" t="s">
        <v>36148</v>
      </c>
      <c r="E14063" s="12" t="s">
        <v>36149</v>
      </c>
      <c r="F14063" s="12" t="s">
        <v>41578</v>
      </c>
      <c r="G14063" s="15"/>
      <c r="H14063" s="14" t="str">
        <f>IF(G14063=J14063,"未作答",IF(G14063=答案!A14063,"正确","错误"))</f>
        <v>未作答</v>
      </c>
    </row>
    <row r="14064" customHeight="1" spans="1:8">
      <c r="A14064" s="10">
        <v>14063</v>
      </c>
      <c r="B14064" s="11" t="s">
        <v>35210</v>
      </c>
      <c r="C14064" s="12" t="s">
        <v>35211</v>
      </c>
      <c r="D14064" s="12" t="s">
        <v>46258</v>
      </c>
      <c r="E14064" s="12" t="s">
        <v>3119</v>
      </c>
      <c r="F14064" s="12" t="s">
        <v>46259</v>
      </c>
      <c r="G14064" s="15"/>
      <c r="H14064" s="14" t="str">
        <f>IF(G14064=J14064,"未作答",IF(G14064=答案!A14064,"正确","错误"))</f>
        <v>未作答</v>
      </c>
    </row>
    <row r="14065" customHeight="1" spans="1:8">
      <c r="A14065" s="10">
        <v>14064</v>
      </c>
      <c r="B14065" s="11" t="s">
        <v>46260</v>
      </c>
      <c r="C14065" s="12" t="s">
        <v>46261</v>
      </c>
      <c r="D14065" s="12" t="s">
        <v>46262</v>
      </c>
      <c r="E14065" s="12" t="s">
        <v>46263</v>
      </c>
      <c r="F14065" s="12" t="s">
        <v>46264</v>
      </c>
      <c r="G14065" s="15"/>
      <c r="H14065" s="14" t="str">
        <f>IF(G14065=J14065,"未作答",IF(G14065=答案!A14065,"正确","错误"))</f>
        <v>未作答</v>
      </c>
    </row>
    <row r="14066" customHeight="1" spans="1:8">
      <c r="A14066" s="10">
        <v>14065</v>
      </c>
      <c r="B14066" s="11" t="s">
        <v>46265</v>
      </c>
      <c r="C14066" s="12" t="s">
        <v>46266</v>
      </c>
      <c r="D14066" s="12" t="s">
        <v>46267</v>
      </c>
      <c r="E14066" s="12" t="s">
        <v>46268</v>
      </c>
      <c r="F14066" s="12" t="s">
        <v>46269</v>
      </c>
      <c r="G14066" s="15"/>
      <c r="H14066" s="14" t="str">
        <f>IF(G14066=J14066,"未作答",IF(G14066=答案!A14066,"正确","错误"))</f>
        <v>未作答</v>
      </c>
    </row>
    <row r="14067" customHeight="1" spans="1:8">
      <c r="A14067" s="10">
        <v>14066</v>
      </c>
      <c r="B14067" s="11" t="s">
        <v>38891</v>
      </c>
      <c r="C14067" s="12" t="s">
        <v>39571</v>
      </c>
      <c r="D14067" s="12" t="s">
        <v>36955</v>
      </c>
      <c r="E14067" s="12" t="s">
        <v>36966</v>
      </c>
      <c r="F14067" s="12" t="s">
        <v>39572</v>
      </c>
      <c r="G14067" s="15"/>
      <c r="H14067" s="14" t="str">
        <f>IF(G14067=J14067,"未作答",IF(G14067=答案!A14067,"正确","错误"))</f>
        <v>未作答</v>
      </c>
    </row>
    <row r="14068" customHeight="1" spans="1:8">
      <c r="A14068" s="10">
        <v>14067</v>
      </c>
      <c r="B14068" s="11" t="s">
        <v>46270</v>
      </c>
      <c r="C14068" s="12" t="s">
        <v>46271</v>
      </c>
      <c r="D14068" s="12" t="s">
        <v>44718</v>
      </c>
      <c r="E14068" s="12" t="s">
        <v>6377</v>
      </c>
      <c r="F14068" s="12" t="s">
        <v>8845</v>
      </c>
      <c r="G14068" s="15"/>
      <c r="H14068" s="14" t="str">
        <f>IF(G14068=J14068,"未作答",IF(G14068=答案!A14068,"正确","错误"))</f>
        <v>未作答</v>
      </c>
    </row>
    <row r="14069" customHeight="1" spans="1:8">
      <c r="A14069" s="10">
        <v>14068</v>
      </c>
      <c r="B14069" s="11" t="s">
        <v>46272</v>
      </c>
      <c r="C14069" s="12" t="s">
        <v>580</v>
      </c>
      <c r="D14069" s="12" t="s">
        <v>1112</v>
      </c>
      <c r="E14069" s="12" t="s">
        <v>1113</v>
      </c>
      <c r="F14069" s="12" t="s">
        <v>2176</v>
      </c>
      <c r="G14069" s="15"/>
      <c r="H14069" s="14" t="str">
        <f>IF(G14069=J14069,"未作答",IF(G14069=答案!A14069,"正确","错误"))</f>
        <v>未作答</v>
      </c>
    </row>
    <row r="14070" customHeight="1" spans="1:8">
      <c r="A14070" s="10">
        <v>14069</v>
      </c>
      <c r="B14070" s="11" t="s">
        <v>46273</v>
      </c>
      <c r="C14070" s="12" t="s">
        <v>9959</v>
      </c>
      <c r="D14070" s="12" t="s">
        <v>46274</v>
      </c>
      <c r="E14070" s="12" t="s">
        <v>3483</v>
      </c>
      <c r="F14070" s="12" t="s">
        <v>46275</v>
      </c>
      <c r="G14070" s="15"/>
      <c r="H14070" s="14" t="str">
        <f>IF(G14070=J14070,"未作答",IF(G14070=答案!A14070,"正确","错误"))</f>
        <v>未作答</v>
      </c>
    </row>
    <row r="14071" customHeight="1" spans="1:8">
      <c r="A14071" s="10">
        <v>14070</v>
      </c>
      <c r="B14071" s="11" t="s">
        <v>36349</v>
      </c>
      <c r="C14071" s="12" t="s">
        <v>7785</v>
      </c>
      <c r="D14071" s="12" t="s">
        <v>36350</v>
      </c>
      <c r="E14071" s="12" t="s">
        <v>36351</v>
      </c>
      <c r="F14071" s="12" t="s">
        <v>37056</v>
      </c>
      <c r="G14071" s="15"/>
      <c r="H14071" s="14" t="str">
        <f>IF(G14071=J14071,"未作答",IF(G14071=答案!A14071,"正确","错误"))</f>
        <v>未作答</v>
      </c>
    </row>
    <row r="14072" customHeight="1" spans="1:8">
      <c r="A14072" s="10">
        <v>14071</v>
      </c>
      <c r="B14072" s="11" t="s">
        <v>41315</v>
      </c>
      <c r="C14072" s="12" t="s">
        <v>46276</v>
      </c>
      <c r="D14072" s="12" t="s">
        <v>46277</v>
      </c>
      <c r="E14072" s="12" t="s">
        <v>46278</v>
      </c>
      <c r="F14072" s="12" t="s">
        <v>46279</v>
      </c>
      <c r="G14072" s="15"/>
      <c r="H14072" s="14" t="str">
        <f>IF(G14072=J14072,"未作答",IF(G14072=答案!A14072,"正确","错误"))</f>
        <v>未作答</v>
      </c>
    </row>
    <row r="14073" customHeight="1" spans="1:8">
      <c r="A14073" s="10">
        <v>14072</v>
      </c>
      <c r="B14073" s="11" t="s">
        <v>46280</v>
      </c>
      <c r="C14073" s="12" t="s">
        <v>46281</v>
      </c>
      <c r="D14073" s="12" t="s">
        <v>46282</v>
      </c>
      <c r="E14073" s="12" t="s">
        <v>46283</v>
      </c>
      <c r="F14073" s="12" t="s">
        <v>46284</v>
      </c>
      <c r="G14073" s="15"/>
      <c r="H14073" s="14" t="str">
        <f>IF(G14073=J14073,"未作答",IF(G14073=答案!A14073,"正确","错误"))</f>
        <v>未作答</v>
      </c>
    </row>
    <row r="14074" customHeight="1" spans="1:8">
      <c r="A14074" s="10">
        <v>14073</v>
      </c>
      <c r="B14074" s="11" t="s">
        <v>46285</v>
      </c>
      <c r="C14074" s="12" t="s">
        <v>763</v>
      </c>
      <c r="D14074" s="12" t="s">
        <v>46286</v>
      </c>
      <c r="E14074" s="12" t="s">
        <v>46287</v>
      </c>
      <c r="F14074" s="12" t="s">
        <v>46288</v>
      </c>
      <c r="G14074" s="15"/>
      <c r="H14074" s="14" t="str">
        <f>IF(G14074=J14074,"未作答",IF(G14074=答案!A14074,"正确","错误"))</f>
        <v>未作答</v>
      </c>
    </row>
    <row r="14075" customHeight="1" spans="1:8">
      <c r="A14075" s="10">
        <v>14074</v>
      </c>
      <c r="B14075" s="11" t="s">
        <v>35708</v>
      </c>
      <c r="C14075" s="12" t="s">
        <v>2181</v>
      </c>
      <c r="D14075" s="12" t="s">
        <v>2180</v>
      </c>
      <c r="E14075" s="12" t="s">
        <v>3175</v>
      </c>
      <c r="F14075" s="12" t="s">
        <v>2178</v>
      </c>
      <c r="G14075" s="15"/>
      <c r="H14075" s="14" t="str">
        <f>IF(G14075=J14075,"未作答",IF(G14075=答案!A14075,"正确","错误"))</f>
        <v>未作答</v>
      </c>
    </row>
    <row r="14076" customHeight="1" spans="1:8">
      <c r="A14076" s="10">
        <v>14075</v>
      </c>
      <c r="B14076" s="11" t="s">
        <v>46289</v>
      </c>
      <c r="C14076" s="12" t="s">
        <v>6637</v>
      </c>
      <c r="D14076" s="12" t="s">
        <v>46290</v>
      </c>
      <c r="E14076" s="12" t="s">
        <v>46291</v>
      </c>
      <c r="F14076" s="12" t="s">
        <v>46292</v>
      </c>
      <c r="G14076" s="15"/>
      <c r="H14076" s="14" t="str">
        <f>IF(G14076=J14076,"未作答",IF(G14076=答案!A14076,"正确","错误"))</f>
        <v>未作答</v>
      </c>
    </row>
    <row r="14077" customHeight="1" spans="1:8">
      <c r="A14077" s="10">
        <v>14076</v>
      </c>
      <c r="B14077" s="11" t="s">
        <v>46293</v>
      </c>
      <c r="C14077" s="12" t="s">
        <v>322</v>
      </c>
      <c r="D14077" s="12" t="s">
        <v>565</v>
      </c>
      <c r="E14077" s="12" t="s">
        <v>567</v>
      </c>
      <c r="F14077" s="12" t="s">
        <v>221</v>
      </c>
      <c r="G14077" s="15"/>
      <c r="H14077" s="14" t="str">
        <f>IF(G14077=J14077,"未作答",IF(G14077=答案!A14077,"正确","错误"))</f>
        <v>未作答</v>
      </c>
    </row>
    <row r="14078" customHeight="1" spans="1:8">
      <c r="A14078" s="10">
        <v>14077</v>
      </c>
      <c r="B14078" s="11" t="s">
        <v>43627</v>
      </c>
      <c r="C14078" s="12" t="s">
        <v>43559</v>
      </c>
      <c r="D14078" s="12" t="s">
        <v>43960</v>
      </c>
      <c r="E14078" s="12" t="s">
        <v>46294</v>
      </c>
      <c r="F14078" s="12" t="s">
        <v>46295</v>
      </c>
      <c r="G14078" s="15"/>
      <c r="H14078" s="14" t="str">
        <f>IF(G14078=J14078,"未作答",IF(G14078=答案!A14078,"正确","错误"))</f>
        <v>未作答</v>
      </c>
    </row>
    <row r="14079" customHeight="1" spans="1:8">
      <c r="A14079" s="10">
        <v>14078</v>
      </c>
      <c r="B14079" s="11" t="s">
        <v>46296</v>
      </c>
      <c r="C14079" s="12" t="s">
        <v>17491</v>
      </c>
      <c r="D14079" s="12" t="s">
        <v>11581</v>
      </c>
      <c r="E14079" s="12" t="s">
        <v>37750</v>
      </c>
      <c r="F14079" s="12" t="s">
        <v>11024</v>
      </c>
      <c r="G14079" s="15"/>
      <c r="H14079" s="14" t="str">
        <f>IF(G14079=J14079,"未作答",IF(G14079=答案!A14079,"正确","错误"))</f>
        <v>未作答</v>
      </c>
    </row>
    <row r="14080" customHeight="1" spans="1:8">
      <c r="A14080" s="10">
        <v>14079</v>
      </c>
      <c r="B14080" s="11" t="s">
        <v>34472</v>
      </c>
      <c r="C14080" s="12" t="s">
        <v>2388</v>
      </c>
      <c r="D14080" s="12" t="s">
        <v>2389</v>
      </c>
      <c r="E14080" s="12" t="s">
        <v>35116</v>
      </c>
      <c r="F14080" s="12" t="s">
        <v>7785</v>
      </c>
      <c r="G14080" s="15"/>
      <c r="H14080" s="14" t="str">
        <f>IF(G14080=J14080,"未作答",IF(G14080=答案!A14080,"正确","错误"))</f>
        <v>未作答</v>
      </c>
    </row>
    <row r="14081" customHeight="1" spans="1:8">
      <c r="A14081" s="10">
        <v>14080</v>
      </c>
      <c r="B14081" s="11" t="s">
        <v>37450</v>
      </c>
      <c r="C14081" s="12" t="s">
        <v>37452</v>
      </c>
      <c r="D14081" s="12" t="s">
        <v>37454</v>
      </c>
      <c r="E14081" s="12" t="s">
        <v>37453</v>
      </c>
      <c r="F14081" s="12" t="s">
        <v>37451</v>
      </c>
      <c r="G14081" s="15"/>
      <c r="H14081" s="14" t="str">
        <f>IF(G14081=J14081,"未作答",IF(G14081=答案!A14081,"正确","错误"))</f>
        <v>未作答</v>
      </c>
    </row>
    <row r="14082" customHeight="1" spans="1:8">
      <c r="A14082" s="10">
        <v>14081</v>
      </c>
      <c r="B14082" s="11" t="s">
        <v>36472</v>
      </c>
      <c r="C14082" s="12" t="s">
        <v>866</v>
      </c>
      <c r="D14082" s="12" t="s">
        <v>36474</v>
      </c>
      <c r="E14082" s="12" t="s">
        <v>36475</v>
      </c>
      <c r="F14082" s="12" t="s">
        <v>36476</v>
      </c>
      <c r="G14082" s="15"/>
      <c r="H14082" s="14" t="str">
        <f>IF(G14082=J14082,"未作答",IF(G14082=答案!A14082,"正确","错误"))</f>
        <v>未作答</v>
      </c>
    </row>
    <row r="14083" customHeight="1" spans="1:8">
      <c r="A14083" s="10">
        <v>14082</v>
      </c>
      <c r="B14083" s="11" t="s">
        <v>46297</v>
      </c>
      <c r="C14083" s="12" t="s">
        <v>18845</v>
      </c>
      <c r="D14083" s="12" t="s">
        <v>758</v>
      </c>
      <c r="E14083" s="12" t="s">
        <v>759</v>
      </c>
      <c r="F14083" s="12" t="s">
        <v>46298</v>
      </c>
      <c r="G14083" s="15"/>
      <c r="H14083" s="14" t="str">
        <f>IF(G14083=J14083,"未作答",IF(G14083=答案!A14083,"正确","错误"))</f>
        <v>未作答</v>
      </c>
    </row>
    <row r="14084" customHeight="1" spans="1:8">
      <c r="A14084" s="10">
        <v>14083</v>
      </c>
      <c r="B14084" s="11" t="s">
        <v>46299</v>
      </c>
      <c r="C14084" s="12" t="s">
        <v>46300</v>
      </c>
      <c r="D14084" s="12" t="s">
        <v>9320</v>
      </c>
      <c r="E14084" s="12" t="s">
        <v>37861</v>
      </c>
      <c r="F14084" s="12" t="s">
        <v>633</v>
      </c>
      <c r="G14084" s="15"/>
      <c r="H14084" s="14" t="str">
        <f>IF(G14084=J14084,"未作答",IF(G14084=答案!A14084,"正确","错误"))</f>
        <v>未作答</v>
      </c>
    </row>
    <row r="14085" customHeight="1" spans="1:8">
      <c r="A14085" s="10">
        <v>14084</v>
      </c>
      <c r="B14085" s="11" t="s">
        <v>46301</v>
      </c>
      <c r="C14085" s="12" t="s">
        <v>46302</v>
      </c>
      <c r="D14085" s="12" t="s">
        <v>44213</v>
      </c>
      <c r="E14085" s="12" t="s">
        <v>46303</v>
      </c>
      <c r="F14085" s="12" t="s">
        <v>44215</v>
      </c>
      <c r="G14085" s="15"/>
      <c r="H14085" s="14" t="str">
        <f>IF(G14085=J14085,"未作答",IF(G14085=答案!A14085,"正确","错误"))</f>
        <v>未作答</v>
      </c>
    </row>
    <row r="14086" customHeight="1" spans="1:8">
      <c r="A14086" s="10">
        <v>14085</v>
      </c>
      <c r="B14086" s="11" t="s">
        <v>46304</v>
      </c>
      <c r="C14086" s="12" t="s">
        <v>695</v>
      </c>
      <c r="D14086" s="12" t="s">
        <v>11145</v>
      </c>
      <c r="E14086" s="12" t="s">
        <v>11147</v>
      </c>
      <c r="F14086" s="12" t="s">
        <v>11146</v>
      </c>
      <c r="G14086" s="15"/>
      <c r="H14086" s="14" t="str">
        <f>IF(G14086=J14086,"未作答",IF(G14086=答案!A14086,"正确","错误"))</f>
        <v>未作答</v>
      </c>
    </row>
    <row r="14087" customHeight="1" spans="1:8">
      <c r="A14087" s="10">
        <v>14086</v>
      </c>
      <c r="B14087" s="11" t="s">
        <v>41478</v>
      </c>
      <c r="C14087" s="12" t="s">
        <v>3735</v>
      </c>
      <c r="D14087" s="12" t="s">
        <v>35379</v>
      </c>
      <c r="E14087" s="12" t="s">
        <v>12363</v>
      </c>
      <c r="F14087" s="12" t="s">
        <v>2983</v>
      </c>
      <c r="G14087" s="15"/>
      <c r="H14087" s="14" t="str">
        <f>IF(G14087=J14087,"未作答",IF(G14087=答案!A14087,"正确","错误"))</f>
        <v>未作答</v>
      </c>
    </row>
    <row r="14088" customHeight="1" spans="1:8">
      <c r="A14088" s="10">
        <v>14087</v>
      </c>
      <c r="B14088" s="11" t="s">
        <v>46305</v>
      </c>
      <c r="C14088" s="12" t="s">
        <v>46306</v>
      </c>
      <c r="D14088" s="12" t="s">
        <v>46307</v>
      </c>
      <c r="E14088" s="12" t="s">
        <v>2163</v>
      </c>
      <c r="F14088" s="12" t="s">
        <v>37863</v>
      </c>
      <c r="G14088" s="15"/>
      <c r="H14088" s="14" t="str">
        <f>IF(G14088=J14088,"未作答",IF(G14088=答案!A14088,"正确","错误"))</f>
        <v>未作答</v>
      </c>
    </row>
    <row r="14089" customHeight="1" spans="1:8">
      <c r="A14089" s="10">
        <v>14088</v>
      </c>
      <c r="B14089" s="11" t="s">
        <v>46308</v>
      </c>
      <c r="C14089" s="12" t="s">
        <v>16356</v>
      </c>
      <c r="D14089" s="12" t="s">
        <v>1310</v>
      </c>
      <c r="E14089" s="12" t="s">
        <v>46309</v>
      </c>
      <c r="F14089" s="12" t="s">
        <v>46310</v>
      </c>
      <c r="G14089" s="15"/>
      <c r="H14089" s="14" t="str">
        <f>IF(G14089=J14089,"未作答",IF(G14089=答案!A14089,"正确","错误"))</f>
        <v>未作答</v>
      </c>
    </row>
    <row r="14090" customHeight="1" spans="1:8">
      <c r="A14090" s="10">
        <v>14089</v>
      </c>
      <c r="B14090" s="11" t="s">
        <v>36018</v>
      </c>
      <c r="C14090" s="12" t="s">
        <v>46311</v>
      </c>
      <c r="D14090" s="12" t="s">
        <v>43884</v>
      </c>
      <c r="E14090" s="12" t="s">
        <v>43885</v>
      </c>
      <c r="F14090" s="12" t="s">
        <v>46312</v>
      </c>
      <c r="G14090" s="15"/>
      <c r="H14090" s="14" t="str">
        <f>IF(G14090=J14090,"未作答",IF(G14090=答案!A14090,"正确","错误"))</f>
        <v>未作答</v>
      </c>
    </row>
    <row r="14091" customHeight="1" spans="1:8">
      <c r="A14091" s="10">
        <v>14090</v>
      </c>
      <c r="B14091" s="11" t="s">
        <v>46313</v>
      </c>
      <c r="C14091" s="12" t="s">
        <v>43192</v>
      </c>
      <c r="D14091" s="12" t="s">
        <v>43193</v>
      </c>
      <c r="E14091" s="12" t="s">
        <v>43194</v>
      </c>
      <c r="F14091" s="12" t="s">
        <v>46314</v>
      </c>
      <c r="G14091" s="15"/>
      <c r="H14091" s="14" t="str">
        <f>IF(G14091=J14091,"未作答",IF(G14091=答案!A14091,"正确","错误"))</f>
        <v>未作答</v>
      </c>
    </row>
    <row r="14092" customHeight="1" spans="1:8">
      <c r="A14092" s="10">
        <v>14091</v>
      </c>
      <c r="B14092" s="11" t="s">
        <v>46315</v>
      </c>
      <c r="C14092" s="12" t="s">
        <v>46316</v>
      </c>
      <c r="D14092" s="12" t="s">
        <v>46317</v>
      </c>
      <c r="E14092" s="12" t="s">
        <v>44005</v>
      </c>
      <c r="F14092" s="12" t="s">
        <v>44008</v>
      </c>
      <c r="G14092" s="15"/>
      <c r="H14092" s="14" t="str">
        <f>IF(G14092=J14092,"未作答",IF(G14092=答案!A14092,"正确","错误"))</f>
        <v>未作答</v>
      </c>
    </row>
    <row r="14093" customHeight="1" spans="1:8">
      <c r="A14093" s="10">
        <v>14092</v>
      </c>
      <c r="B14093" s="11" t="s">
        <v>46318</v>
      </c>
      <c r="C14093" s="12" t="s">
        <v>46319</v>
      </c>
      <c r="D14093" s="12" t="s">
        <v>46320</v>
      </c>
      <c r="E14093" s="12" t="s">
        <v>46321</v>
      </c>
      <c r="F14093" s="12" t="s">
        <v>44493</v>
      </c>
      <c r="G14093" s="15"/>
      <c r="H14093" s="14" t="str">
        <f>IF(G14093=J14093,"未作答",IF(G14093=答案!A14093,"正确","错误"))</f>
        <v>未作答</v>
      </c>
    </row>
    <row r="14094" customHeight="1" spans="1:8">
      <c r="A14094" s="10">
        <v>14093</v>
      </c>
      <c r="B14094" s="11" t="s">
        <v>46322</v>
      </c>
      <c r="C14094" s="12" t="s">
        <v>13567</v>
      </c>
      <c r="D14094" s="12" t="s">
        <v>567</v>
      </c>
      <c r="E14094" s="12" t="s">
        <v>221</v>
      </c>
      <c r="F14094" s="12" t="s">
        <v>565</v>
      </c>
      <c r="G14094" s="15"/>
      <c r="H14094" s="14" t="str">
        <f>IF(G14094=J14094,"未作答",IF(G14094=答案!A14094,"正确","错误"))</f>
        <v>未作答</v>
      </c>
    </row>
    <row r="14095" customHeight="1" spans="1:8">
      <c r="A14095" s="10">
        <v>14094</v>
      </c>
      <c r="B14095" s="11" t="s">
        <v>46323</v>
      </c>
      <c r="C14095" s="12" t="s">
        <v>2771</v>
      </c>
      <c r="D14095" s="12" t="s">
        <v>663</v>
      </c>
      <c r="E14095" s="12" t="s">
        <v>3507</v>
      </c>
      <c r="F14095" s="12" t="s">
        <v>993</v>
      </c>
      <c r="G14095" s="15"/>
      <c r="H14095" s="14" t="str">
        <f>IF(G14095=J14095,"未作答",IF(G14095=答案!A14095,"正确","错误"))</f>
        <v>未作答</v>
      </c>
    </row>
    <row r="14096" customHeight="1" spans="1:8">
      <c r="A14096" s="10">
        <v>14095</v>
      </c>
      <c r="B14096" s="11" t="s">
        <v>46324</v>
      </c>
      <c r="C14096" s="12" t="s">
        <v>46325</v>
      </c>
      <c r="D14096" s="12" t="s">
        <v>46326</v>
      </c>
      <c r="E14096" s="12" t="s">
        <v>46327</v>
      </c>
      <c r="F14096" s="12" t="s">
        <v>46328</v>
      </c>
      <c r="G14096" s="15"/>
      <c r="H14096" s="14" t="str">
        <f>IF(G14096=J14096,"未作答",IF(G14096=答案!A14096,"正确","错误"))</f>
        <v>未作答</v>
      </c>
    </row>
    <row r="14097" customHeight="1" spans="1:8">
      <c r="A14097" s="10">
        <v>14096</v>
      </c>
      <c r="B14097" s="11" t="s">
        <v>46329</v>
      </c>
      <c r="C14097" s="12" t="s">
        <v>46330</v>
      </c>
      <c r="D14097" s="12" t="s">
        <v>46331</v>
      </c>
      <c r="E14097" s="12" t="s">
        <v>36980</v>
      </c>
      <c r="F14097" s="12" t="s">
        <v>7484</v>
      </c>
      <c r="G14097" s="15"/>
      <c r="H14097" s="14" t="str">
        <f>IF(G14097=J14097,"未作答",IF(G14097=答案!A14097,"正确","错误"))</f>
        <v>未作答</v>
      </c>
    </row>
    <row r="14098" customHeight="1" spans="1:8">
      <c r="A14098" s="10">
        <v>14097</v>
      </c>
      <c r="B14098" s="11" t="s">
        <v>46332</v>
      </c>
      <c r="C14098" s="12" t="s">
        <v>7914</v>
      </c>
      <c r="D14098" s="12" t="s">
        <v>8193</v>
      </c>
      <c r="E14098" s="12" t="s">
        <v>40096</v>
      </c>
      <c r="F14098" s="12" t="s">
        <v>40097</v>
      </c>
      <c r="G14098" s="15"/>
      <c r="H14098" s="14" t="str">
        <f>IF(G14098=J14098,"未作答",IF(G14098=答案!A14098,"正确","错误"))</f>
        <v>未作答</v>
      </c>
    </row>
    <row r="14099" customHeight="1" spans="1:8">
      <c r="A14099" s="10">
        <v>14098</v>
      </c>
      <c r="B14099" s="11" t="s">
        <v>46333</v>
      </c>
      <c r="C14099" s="12" t="s">
        <v>46334</v>
      </c>
      <c r="D14099" s="12" t="s">
        <v>46335</v>
      </c>
      <c r="E14099" s="12" t="s">
        <v>46336</v>
      </c>
      <c r="F14099" s="12" t="s">
        <v>46337</v>
      </c>
      <c r="G14099" s="15"/>
      <c r="H14099" s="14" t="str">
        <f>IF(G14099=J14099,"未作答",IF(G14099=答案!A14099,"正确","错误"))</f>
        <v>未作答</v>
      </c>
    </row>
    <row r="14100" customHeight="1" spans="1:8">
      <c r="A14100" s="10">
        <v>14099</v>
      </c>
      <c r="B14100" s="11" t="s">
        <v>46338</v>
      </c>
      <c r="C14100" s="12" t="s">
        <v>46339</v>
      </c>
      <c r="D14100" s="12" t="s">
        <v>46340</v>
      </c>
      <c r="E14100" s="12" t="s">
        <v>46341</v>
      </c>
      <c r="F14100" s="12" t="s">
        <v>46342</v>
      </c>
      <c r="G14100" s="15"/>
      <c r="H14100" s="14" t="str">
        <f>IF(G14100=J14100,"未作答",IF(G14100=答案!A14100,"正确","错误"))</f>
        <v>未作答</v>
      </c>
    </row>
    <row r="14101" customHeight="1" spans="1:8">
      <c r="A14101" s="10">
        <v>14100</v>
      </c>
      <c r="B14101" s="11" t="s">
        <v>39451</v>
      </c>
      <c r="C14101" s="12" t="s">
        <v>15845</v>
      </c>
      <c r="D14101" s="12" t="s">
        <v>39452</v>
      </c>
      <c r="E14101" s="12" t="s">
        <v>39454</v>
      </c>
      <c r="F14101" s="12" t="s">
        <v>39453</v>
      </c>
      <c r="G14101" s="15"/>
      <c r="H14101" s="14" t="str">
        <f>IF(G14101=J14101,"未作答",IF(G14101=答案!A14101,"正确","错误"))</f>
        <v>未作答</v>
      </c>
    </row>
    <row r="14102" customHeight="1" spans="1:8">
      <c r="A14102" s="10">
        <v>14101</v>
      </c>
      <c r="B14102" s="11" t="s">
        <v>37040</v>
      </c>
      <c r="C14102" s="12" t="s">
        <v>37042</v>
      </c>
      <c r="D14102" s="12" t="s">
        <v>37041</v>
      </c>
      <c r="E14102" s="12" t="s">
        <v>37044</v>
      </c>
      <c r="F14102" s="12" t="s">
        <v>37043</v>
      </c>
      <c r="G14102" s="15"/>
      <c r="H14102" s="14" t="str">
        <f>IF(G14102=J14102,"未作答",IF(G14102=答案!A14102,"正确","错误"))</f>
        <v>未作答</v>
      </c>
    </row>
    <row r="14103" customHeight="1" spans="1:8">
      <c r="A14103" s="10">
        <v>14102</v>
      </c>
      <c r="B14103" s="11" t="s">
        <v>46343</v>
      </c>
      <c r="C14103" s="12" t="s">
        <v>46344</v>
      </c>
      <c r="D14103" s="12" t="s">
        <v>46345</v>
      </c>
      <c r="E14103" s="12" t="s">
        <v>46346</v>
      </c>
      <c r="F14103" s="12" t="s">
        <v>46347</v>
      </c>
      <c r="G14103" s="15"/>
      <c r="H14103" s="14" t="str">
        <f>IF(G14103=J14103,"未作答",IF(G14103=答案!A14103,"正确","错误"))</f>
        <v>未作答</v>
      </c>
    </row>
    <row r="14104" customHeight="1" spans="1:8">
      <c r="A14104" s="10">
        <v>14103</v>
      </c>
      <c r="B14104" s="11" t="s">
        <v>46348</v>
      </c>
      <c r="C14104" s="12" t="s">
        <v>1805</v>
      </c>
      <c r="D14104" s="12" t="s">
        <v>1020</v>
      </c>
      <c r="E14104" s="12" t="s">
        <v>1893</v>
      </c>
      <c r="F14104" s="12" t="s">
        <v>45031</v>
      </c>
      <c r="G14104" s="15"/>
      <c r="H14104" s="14" t="str">
        <f>IF(G14104=J14104,"未作答",IF(G14104=答案!A14104,"正确","错误"))</f>
        <v>未作答</v>
      </c>
    </row>
    <row r="14105" customHeight="1" spans="1:8">
      <c r="A14105" s="10">
        <v>14104</v>
      </c>
      <c r="B14105" s="11" t="s">
        <v>46349</v>
      </c>
      <c r="C14105" s="12" t="s">
        <v>43</v>
      </c>
      <c r="D14105" s="12" t="s">
        <v>44</v>
      </c>
      <c r="E14105" s="12" t="s">
        <v>45</v>
      </c>
      <c r="F14105" s="12" t="s">
        <v>46</v>
      </c>
      <c r="G14105" s="15"/>
      <c r="H14105" s="14" t="str">
        <f>IF(G14105=J14105,"未作答",IF(G14105=答案!A14105,"正确","错误"))</f>
        <v>未作答</v>
      </c>
    </row>
    <row r="14106" customHeight="1" spans="1:8">
      <c r="A14106" s="10">
        <v>14105</v>
      </c>
      <c r="B14106" s="11" t="s">
        <v>46350</v>
      </c>
      <c r="C14106" s="12" t="s">
        <v>13336</v>
      </c>
      <c r="D14106" s="12" t="s">
        <v>38700</v>
      </c>
      <c r="E14106" s="12" t="s">
        <v>40663</v>
      </c>
      <c r="F14106" s="12" t="s">
        <v>46351</v>
      </c>
      <c r="G14106" s="15"/>
      <c r="H14106" s="14" t="str">
        <f>IF(G14106=J14106,"未作答",IF(G14106=答案!A14106,"正确","错误"))</f>
        <v>未作答</v>
      </c>
    </row>
    <row r="14107" customHeight="1" spans="1:8">
      <c r="A14107" s="10">
        <v>14106</v>
      </c>
      <c r="B14107" s="11" t="s">
        <v>35814</v>
      </c>
      <c r="C14107" s="12" t="s">
        <v>35817</v>
      </c>
      <c r="D14107" s="12" t="s">
        <v>35818</v>
      </c>
      <c r="E14107" s="12" t="s">
        <v>35815</v>
      </c>
      <c r="F14107" s="12" t="s">
        <v>46352</v>
      </c>
      <c r="G14107" s="15"/>
      <c r="H14107" s="14" t="str">
        <f>IF(G14107=J14107,"未作答",IF(G14107=答案!A14107,"正确","错误"))</f>
        <v>未作答</v>
      </c>
    </row>
    <row r="14108" customHeight="1" spans="1:8">
      <c r="A14108" s="10">
        <v>14107</v>
      </c>
      <c r="B14108" s="11" t="s">
        <v>39360</v>
      </c>
      <c r="C14108" s="12" t="s">
        <v>2621</v>
      </c>
      <c r="D14108" s="12" t="s">
        <v>2771</v>
      </c>
      <c r="E14108" s="12" t="s">
        <v>6685</v>
      </c>
      <c r="F14108" s="12" t="s">
        <v>2184</v>
      </c>
      <c r="G14108" s="15"/>
      <c r="H14108" s="14" t="str">
        <f>IF(G14108=J14108,"未作答",IF(G14108=答案!A14108,"正确","错误"))</f>
        <v>未作答</v>
      </c>
    </row>
    <row r="14109" customHeight="1" spans="1:8">
      <c r="A14109" s="10">
        <v>14108</v>
      </c>
      <c r="B14109" s="11" t="s">
        <v>46353</v>
      </c>
      <c r="C14109" s="12" t="s">
        <v>46354</v>
      </c>
      <c r="D14109" s="12" t="s">
        <v>46355</v>
      </c>
      <c r="E14109" s="12" t="s">
        <v>46356</v>
      </c>
      <c r="F14109" s="12" t="s">
        <v>46357</v>
      </c>
      <c r="G14109" s="15"/>
      <c r="H14109" s="14" t="str">
        <f>IF(G14109=J14109,"未作答",IF(G14109=答案!A14109,"正确","错误"))</f>
        <v>未作答</v>
      </c>
    </row>
    <row r="14110" customHeight="1" spans="1:8">
      <c r="A14110" s="10">
        <v>14109</v>
      </c>
      <c r="B14110" s="11" t="s">
        <v>43349</v>
      </c>
      <c r="C14110" s="12" t="s">
        <v>2253</v>
      </c>
      <c r="D14110" s="12" t="s">
        <v>6697</v>
      </c>
      <c r="E14110" s="12" t="s">
        <v>43350</v>
      </c>
      <c r="F14110" s="12" t="s">
        <v>7209</v>
      </c>
      <c r="G14110" s="15"/>
      <c r="H14110" s="14" t="str">
        <f>IF(G14110=J14110,"未作答",IF(G14110=答案!A14110,"正确","错误"))</f>
        <v>未作答</v>
      </c>
    </row>
    <row r="14111" customHeight="1" spans="1:8">
      <c r="A14111" s="10">
        <v>14110</v>
      </c>
      <c r="B14111" s="11" t="s">
        <v>46358</v>
      </c>
      <c r="C14111" s="12" t="s">
        <v>46359</v>
      </c>
      <c r="D14111" s="12" t="s">
        <v>46360</v>
      </c>
      <c r="E14111" s="12" t="s">
        <v>46361</v>
      </c>
      <c r="F14111" s="12" t="s">
        <v>46362</v>
      </c>
      <c r="G14111" s="15"/>
      <c r="H14111" s="14" t="str">
        <f>IF(G14111=J14111,"未作答",IF(G14111=答案!A14111,"正确","错误"))</f>
        <v>未作答</v>
      </c>
    </row>
    <row r="14112" customHeight="1" spans="1:8">
      <c r="A14112" s="10">
        <v>14111</v>
      </c>
      <c r="B14112" s="11" t="s">
        <v>46363</v>
      </c>
      <c r="C14112" s="12" t="s">
        <v>46364</v>
      </c>
      <c r="D14112" s="12" t="s">
        <v>46365</v>
      </c>
      <c r="E14112" s="12" t="s">
        <v>46366</v>
      </c>
      <c r="F14112" s="12" t="s">
        <v>46367</v>
      </c>
      <c r="G14112" s="15"/>
      <c r="H14112" s="14" t="str">
        <f>IF(G14112=J14112,"未作答",IF(G14112=答案!A14112,"正确","错误"))</f>
        <v>未作答</v>
      </c>
    </row>
    <row r="14113" customHeight="1" spans="1:8">
      <c r="A14113" s="10">
        <v>14112</v>
      </c>
      <c r="B14113" s="11" t="s">
        <v>46368</v>
      </c>
      <c r="C14113" s="12" t="s">
        <v>46369</v>
      </c>
      <c r="D14113" s="12" t="s">
        <v>46370</v>
      </c>
      <c r="E14113" s="12" t="s">
        <v>1113</v>
      </c>
      <c r="F14113" s="12" t="s">
        <v>335</v>
      </c>
      <c r="G14113" s="15"/>
      <c r="H14113" s="14" t="str">
        <f>IF(G14113=J14113,"未作答",IF(G14113=答案!A14113,"正确","错误"))</f>
        <v>未作答</v>
      </c>
    </row>
    <row r="14114" customHeight="1" spans="1:8">
      <c r="A14114" s="10">
        <v>14113</v>
      </c>
      <c r="B14114" s="11" t="s">
        <v>46371</v>
      </c>
      <c r="C14114" s="12" t="s">
        <v>46372</v>
      </c>
      <c r="D14114" s="12" t="s">
        <v>46373</v>
      </c>
      <c r="E14114" s="12" t="s">
        <v>46374</v>
      </c>
      <c r="F14114" s="12" t="s">
        <v>41258</v>
      </c>
      <c r="G14114" s="15"/>
      <c r="H14114" s="14" t="str">
        <f>IF(G14114=J14114,"未作答",IF(G14114=答案!A14114,"正确","错误"))</f>
        <v>未作答</v>
      </c>
    </row>
    <row r="14115" customHeight="1" spans="1:8">
      <c r="A14115" s="10">
        <v>14114</v>
      </c>
      <c r="B14115" s="11" t="s">
        <v>46375</v>
      </c>
      <c r="C14115" s="12" t="s">
        <v>1859</v>
      </c>
      <c r="D14115" s="12" t="s">
        <v>11961</v>
      </c>
      <c r="E14115" s="12" t="s">
        <v>41509</v>
      </c>
      <c r="F14115" s="12" t="s">
        <v>41510</v>
      </c>
      <c r="G14115" s="15"/>
      <c r="H14115" s="14" t="str">
        <f>IF(G14115=J14115,"未作答",IF(G14115=答案!A14115,"正确","错误"))</f>
        <v>未作答</v>
      </c>
    </row>
    <row r="14116" customHeight="1" spans="1:8">
      <c r="A14116" s="10">
        <v>14115</v>
      </c>
      <c r="B14116" s="11" t="s">
        <v>46376</v>
      </c>
      <c r="C14116" s="12" t="s">
        <v>45922</v>
      </c>
      <c r="D14116" s="12" t="s">
        <v>46377</v>
      </c>
      <c r="E14116" s="12" t="s">
        <v>46378</v>
      </c>
      <c r="F14116" s="12" t="s">
        <v>45925</v>
      </c>
      <c r="G14116" s="15"/>
      <c r="H14116" s="14" t="str">
        <f>IF(G14116=J14116,"未作答",IF(G14116=答案!A14116,"正确","错误"))</f>
        <v>未作答</v>
      </c>
    </row>
    <row r="14117" customHeight="1" spans="1:8">
      <c r="A14117" s="10">
        <v>14116</v>
      </c>
      <c r="B14117" s="11" t="s">
        <v>46379</v>
      </c>
      <c r="C14117" s="12" t="s">
        <v>46380</v>
      </c>
      <c r="D14117" s="12" t="s">
        <v>46381</v>
      </c>
      <c r="E14117" s="12" t="s">
        <v>46382</v>
      </c>
      <c r="F14117" s="12" t="s">
        <v>46383</v>
      </c>
      <c r="G14117" s="15"/>
      <c r="H14117" s="14" t="str">
        <f>IF(G14117=J14117,"未作答",IF(G14117=答案!A14117,"正确","错误"))</f>
        <v>未作答</v>
      </c>
    </row>
    <row r="14118" customHeight="1" spans="1:8">
      <c r="A14118" s="10">
        <v>14117</v>
      </c>
      <c r="B14118" s="11" t="s">
        <v>41575</v>
      </c>
      <c r="C14118" s="12" t="s">
        <v>46384</v>
      </c>
      <c r="D14118" s="12" t="s">
        <v>36149</v>
      </c>
      <c r="E14118" s="12" t="s">
        <v>43977</v>
      </c>
      <c r="F14118" s="12" t="s">
        <v>41578</v>
      </c>
      <c r="G14118" s="15"/>
      <c r="H14118" s="14" t="str">
        <f>IF(G14118=J14118,"未作答",IF(G14118=答案!A14118,"正确","错误"))</f>
        <v>未作答</v>
      </c>
    </row>
    <row r="14119" customHeight="1" spans="1:8">
      <c r="A14119" s="10">
        <v>14118</v>
      </c>
      <c r="B14119" s="11" t="s">
        <v>41229</v>
      </c>
      <c r="C14119" s="12" t="s">
        <v>46385</v>
      </c>
      <c r="D14119" s="12" t="s">
        <v>46386</v>
      </c>
      <c r="E14119" s="12" t="s">
        <v>46387</v>
      </c>
      <c r="F14119" s="12" t="s">
        <v>46388</v>
      </c>
      <c r="G14119" s="15"/>
      <c r="H14119" s="14" t="str">
        <f>IF(G14119=J14119,"未作答",IF(G14119=答案!A14119,"正确","错误"))</f>
        <v>未作答</v>
      </c>
    </row>
    <row r="14120" customHeight="1" spans="1:8">
      <c r="A14120" s="10">
        <v>14119</v>
      </c>
      <c r="B14120" s="11" t="s">
        <v>34805</v>
      </c>
      <c r="C14120" s="12" t="s">
        <v>34806</v>
      </c>
      <c r="D14120" s="12" t="s">
        <v>34807</v>
      </c>
      <c r="E14120" s="12" t="s">
        <v>41415</v>
      </c>
      <c r="F14120" s="12" t="s">
        <v>34809</v>
      </c>
      <c r="G14120" s="15"/>
      <c r="H14120" s="14" t="str">
        <f>IF(G14120=J14120,"未作答",IF(G14120=答案!A14120,"正确","错误"))</f>
        <v>未作答</v>
      </c>
    </row>
    <row r="14121" customHeight="1" spans="1:8">
      <c r="A14121" s="10">
        <v>14120</v>
      </c>
      <c r="B14121" s="11" t="s">
        <v>34594</v>
      </c>
      <c r="C14121" s="12" t="s">
        <v>34595</v>
      </c>
      <c r="D14121" s="12" t="s">
        <v>34598</v>
      </c>
      <c r="E14121" s="12" t="s">
        <v>34597</v>
      </c>
      <c r="F14121" s="12" t="s">
        <v>34596</v>
      </c>
      <c r="G14121" s="15"/>
      <c r="H14121" s="14" t="str">
        <f>IF(G14121=J14121,"未作答",IF(G14121=答案!A14121,"正确","错误"))</f>
        <v>未作答</v>
      </c>
    </row>
    <row r="14122" customHeight="1" spans="1:8">
      <c r="A14122" s="10">
        <v>14121</v>
      </c>
      <c r="B14122" s="11" t="s">
        <v>46389</v>
      </c>
      <c r="C14122" s="12" t="s">
        <v>46390</v>
      </c>
      <c r="D14122" s="12" t="s">
        <v>46391</v>
      </c>
      <c r="E14122" s="12" t="s">
        <v>46392</v>
      </c>
      <c r="F14122" s="12" t="s">
        <v>46393</v>
      </c>
      <c r="G14122" s="15"/>
      <c r="H14122" s="14" t="str">
        <f>IF(G14122=J14122,"未作答",IF(G14122=答案!A14122,"正确","错误"))</f>
        <v>未作答</v>
      </c>
    </row>
    <row r="14123" customHeight="1" spans="1:8">
      <c r="A14123" s="10">
        <v>14122</v>
      </c>
      <c r="B14123" s="11" t="s">
        <v>46394</v>
      </c>
      <c r="C14123" s="12" t="s">
        <v>46395</v>
      </c>
      <c r="D14123" s="12" t="s">
        <v>46396</v>
      </c>
      <c r="E14123" s="12" t="s">
        <v>46397</v>
      </c>
      <c r="F14123" s="12" t="s">
        <v>46398</v>
      </c>
      <c r="G14123" s="15"/>
      <c r="H14123" s="14" t="str">
        <f>IF(G14123=J14123,"未作答",IF(G14123=答案!A14123,"正确","错误"))</f>
        <v>未作答</v>
      </c>
    </row>
    <row r="14124" customHeight="1" spans="1:8">
      <c r="A14124" s="10">
        <v>14123</v>
      </c>
      <c r="B14124" s="11" t="s">
        <v>40903</v>
      </c>
      <c r="C14124" s="12" t="s">
        <v>38234</v>
      </c>
      <c r="D14124" s="12" t="s">
        <v>38233</v>
      </c>
      <c r="E14124" s="12" t="s">
        <v>38235</v>
      </c>
      <c r="F14124" s="12" t="s">
        <v>39520</v>
      </c>
      <c r="G14124" s="15"/>
      <c r="H14124" s="14" t="str">
        <f>IF(G14124=J14124,"未作答",IF(G14124=答案!A14124,"正确","错误"))</f>
        <v>未作答</v>
      </c>
    </row>
    <row r="14125" customHeight="1" spans="1:8">
      <c r="A14125" s="10">
        <v>14124</v>
      </c>
      <c r="B14125" s="11" t="s">
        <v>46399</v>
      </c>
      <c r="C14125" s="12" t="s">
        <v>971</v>
      </c>
      <c r="D14125" s="12" t="s">
        <v>35439</v>
      </c>
      <c r="E14125" s="12" t="s">
        <v>35471</v>
      </c>
      <c r="F14125" s="12" t="s">
        <v>35472</v>
      </c>
      <c r="G14125" s="15"/>
      <c r="H14125" s="14" t="str">
        <f>IF(G14125=J14125,"未作答",IF(G14125=答案!A14125,"正确","错误"))</f>
        <v>未作答</v>
      </c>
    </row>
    <row r="14126" customHeight="1" spans="1:8">
      <c r="A14126" s="10">
        <v>14125</v>
      </c>
      <c r="B14126" s="11" t="s">
        <v>46400</v>
      </c>
      <c r="C14126" s="12" t="s">
        <v>956</v>
      </c>
      <c r="D14126" s="12" t="s">
        <v>153</v>
      </c>
      <c r="E14126" s="12" t="s">
        <v>38380</v>
      </c>
      <c r="F14126" s="12" t="s">
        <v>1121</v>
      </c>
      <c r="G14126" s="15"/>
      <c r="H14126" s="14" t="str">
        <f>IF(G14126=J14126,"未作答",IF(G14126=答案!A14126,"正确","错误"))</f>
        <v>未作答</v>
      </c>
    </row>
    <row r="14127" customHeight="1" spans="1:8">
      <c r="A14127" s="10">
        <v>14126</v>
      </c>
      <c r="B14127" s="11" t="s">
        <v>46401</v>
      </c>
      <c r="C14127" s="12" t="s">
        <v>35186</v>
      </c>
      <c r="D14127" s="12" t="s">
        <v>46402</v>
      </c>
      <c r="E14127" s="12" t="s">
        <v>35188</v>
      </c>
      <c r="F14127" s="12" t="s">
        <v>46403</v>
      </c>
      <c r="G14127" s="15"/>
      <c r="H14127" s="14" t="str">
        <f>IF(G14127=J14127,"未作答",IF(G14127=答案!A14127,"正确","错误"))</f>
        <v>未作答</v>
      </c>
    </row>
    <row r="14128" customHeight="1" spans="1:8">
      <c r="A14128" s="10">
        <v>14127</v>
      </c>
      <c r="B14128" s="11" t="s">
        <v>46404</v>
      </c>
      <c r="C14128" s="12" t="s">
        <v>695</v>
      </c>
      <c r="D14128" s="12" t="s">
        <v>11147</v>
      </c>
      <c r="E14128" s="12" t="s">
        <v>696</v>
      </c>
      <c r="F14128" s="12" t="s">
        <v>38755</v>
      </c>
      <c r="G14128" s="15"/>
      <c r="H14128" s="14" t="str">
        <f>IF(G14128=J14128,"未作答",IF(G14128=答案!A14128,"正确","错误"))</f>
        <v>未作答</v>
      </c>
    </row>
    <row r="14129" customHeight="1" spans="1:8">
      <c r="A14129" s="10">
        <v>14128</v>
      </c>
      <c r="B14129" s="11" t="s">
        <v>46405</v>
      </c>
      <c r="C14129" s="12" t="s">
        <v>7940</v>
      </c>
      <c r="D14129" s="12" t="s">
        <v>35521</v>
      </c>
      <c r="E14129" s="12" t="s">
        <v>37540</v>
      </c>
      <c r="F14129" s="12" t="s">
        <v>39030</v>
      </c>
      <c r="G14129" s="15"/>
      <c r="H14129" s="14" t="str">
        <f>IF(G14129=J14129,"未作答",IF(G14129=答案!A14129,"正确","错误"))</f>
        <v>未作答</v>
      </c>
    </row>
    <row r="14130" customHeight="1" spans="1:8">
      <c r="A14130" s="10">
        <v>14129</v>
      </c>
      <c r="B14130" s="11" t="s">
        <v>46406</v>
      </c>
      <c r="C14130" s="12" t="s">
        <v>46407</v>
      </c>
      <c r="D14130" s="12" t="s">
        <v>46408</v>
      </c>
      <c r="E14130" s="12" t="s">
        <v>46409</v>
      </c>
      <c r="F14130" s="12" t="s">
        <v>46410</v>
      </c>
      <c r="G14130" s="15"/>
      <c r="H14130" s="14" t="str">
        <f>IF(G14130=J14130,"未作答",IF(G14130=答案!A14130,"正确","错误"))</f>
        <v>未作答</v>
      </c>
    </row>
    <row r="14131" customHeight="1" spans="1:8">
      <c r="A14131" s="10">
        <v>14130</v>
      </c>
      <c r="B14131" s="11" t="s">
        <v>46231</v>
      </c>
      <c r="C14131" s="12" t="s">
        <v>36381</v>
      </c>
      <c r="D14131" s="12" t="s">
        <v>36380</v>
      </c>
      <c r="E14131" s="12" t="s">
        <v>10847</v>
      </c>
      <c r="F14131" s="12" t="s">
        <v>15889</v>
      </c>
      <c r="G14131" s="15"/>
      <c r="H14131" s="14" t="str">
        <f>IF(G14131=J14131,"未作答",IF(G14131=答案!A14131,"正确","错误"))</f>
        <v>未作答</v>
      </c>
    </row>
    <row r="14132" customHeight="1" spans="1:8">
      <c r="A14132" s="10">
        <v>14131</v>
      </c>
      <c r="B14132" s="11" t="s">
        <v>46411</v>
      </c>
      <c r="C14132" s="12" t="s">
        <v>46412</v>
      </c>
      <c r="D14132" s="12" t="s">
        <v>40546</v>
      </c>
      <c r="E14132" s="12" t="s">
        <v>40547</v>
      </c>
      <c r="F14132" s="12" t="s">
        <v>46413</v>
      </c>
      <c r="G14132" s="15"/>
      <c r="H14132" s="14" t="str">
        <f>IF(G14132=J14132,"未作答",IF(G14132=答案!A14132,"正确","错误"))</f>
        <v>未作答</v>
      </c>
    </row>
    <row r="14133" customHeight="1" spans="1:8">
      <c r="A14133" s="10">
        <v>14132</v>
      </c>
      <c r="B14133" s="11" t="s">
        <v>40297</v>
      </c>
      <c r="C14133" s="19">
        <v>39543</v>
      </c>
      <c r="D14133" s="23" t="s">
        <v>34480</v>
      </c>
      <c r="E14133" s="16">
        <f>2008-4-5</f>
        <v>1999</v>
      </c>
      <c r="F14133" s="12" t="s">
        <v>34479</v>
      </c>
      <c r="G14133" s="15"/>
      <c r="H14133" s="14" t="str">
        <f>IF(G14133=J14133,"未作答",IF(G14133=答案!A14133,"正确","错误"))</f>
        <v>未作答</v>
      </c>
    </row>
    <row r="14134" customHeight="1" spans="1:8">
      <c r="A14134" s="10">
        <v>14133</v>
      </c>
      <c r="B14134" s="11" t="s">
        <v>46414</v>
      </c>
      <c r="C14134" s="12" t="s">
        <v>495</v>
      </c>
      <c r="D14134" s="12" t="s">
        <v>1087</v>
      </c>
      <c r="E14134" s="12" t="s">
        <v>493</v>
      </c>
      <c r="F14134" s="12" t="s">
        <v>526</v>
      </c>
      <c r="G14134" s="15"/>
      <c r="H14134" s="14" t="str">
        <f>IF(G14134=J14134,"未作答",IF(G14134=答案!A14134,"正确","错误"))</f>
        <v>未作答</v>
      </c>
    </row>
    <row r="14135" customHeight="1" spans="1:8">
      <c r="A14135" s="10">
        <v>14134</v>
      </c>
      <c r="B14135" s="11" t="s">
        <v>34389</v>
      </c>
      <c r="C14135" s="12" t="s">
        <v>7784</v>
      </c>
      <c r="D14135" s="12" t="s">
        <v>7785</v>
      </c>
      <c r="E14135" s="12" t="s">
        <v>6190</v>
      </c>
      <c r="F14135" s="12" t="s">
        <v>34702</v>
      </c>
      <c r="G14135" s="15"/>
      <c r="H14135" s="14" t="str">
        <f>IF(G14135=J14135,"未作答",IF(G14135=答案!A14135,"正确","错误"))</f>
        <v>未作答</v>
      </c>
    </row>
    <row r="14136" customHeight="1" spans="1:8">
      <c r="A14136" s="10">
        <v>14135</v>
      </c>
      <c r="B14136" s="11" t="s">
        <v>46415</v>
      </c>
      <c r="C14136" s="12" t="s">
        <v>46416</v>
      </c>
      <c r="D14136" s="12" t="s">
        <v>46417</v>
      </c>
      <c r="E14136" s="12" t="s">
        <v>46418</v>
      </c>
      <c r="F14136" s="12" t="s">
        <v>46419</v>
      </c>
      <c r="G14136" s="15"/>
      <c r="H14136" s="14" t="str">
        <f>IF(G14136=J14136,"未作答",IF(G14136=答案!A14136,"正确","错误"))</f>
        <v>未作答</v>
      </c>
    </row>
    <row r="14137" customHeight="1" spans="1:8">
      <c r="A14137" s="10">
        <v>14136</v>
      </c>
      <c r="B14137" s="11" t="s">
        <v>46420</v>
      </c>
      <c r="C14137" s="12" t="s">
        <v>550</v>
      </c>
      <c r="D14137" s="12" t="s">
        <v>3563</v>
      </c>
      <c r="E14137" s="12" t="s">
        <v>3875</v>
      </c>
      <c r="F14137" s="12" t="s">
        <v>1047</v>
      </c>
      <c r="G14137" s="15"/>
      <c r="H14137" s="14" t="str">
        <f>IF(G14137=J14137,"未作答",IF(G14137=答案!A14137,"正确","错误"))</f>
        <v>未作答</v>
      </c>
    </row>
    <row r="14138" customHeight="1" spans="1:8">
      <c r="A14138" s="10">
        <v>14137</v>
      </c>
      <c r="B14138" s="11" t="s">
        <v>46421</v>
      </c>
      <c r="C14138" s="12" t="s">
        <v>38415</v>
      </c>
      <c r="D14138" s="12" t="s">
        <v>38416</v>
      </c>
      <c r="E14138" s="12" t="s">
        <v>38417</v>
      </c>
      <c r="F14138" s="12" t="s">
        <v>38418</v>
      </c>
      <c r="G14138" s="15"/>
      <c r="H14138" s="14" t="str">
        <f>IF(G14138=J14138,"未作答",IF(G14138=答案!A14138,"正确","错误"))</f>
        <v>未作答</v>
      </c>
    </row>
    <row r="14139" customHeight="1" spans="1:8">
      <c r="A14139" s="10">
        <v>14138</v>
      </c>
      <c r="B14139" s="11" t="s">
        <v>46422</v>
      </c>
      <c r="C14139" s="12" t="s">
        <v>46423</v>
      </c>
      <c r="D14139" s="12" t="s">
        <v>46424</v>
      </c>
      <c r="E14139" s="12" t="s">
        <v>46425</v>
      </c>
      <c r="F14139" s="12" t="s">
        <v>46426</v>
      </c>
      <c r="G14139" s="15"/>
      <c r="H14139" s="14" t="str">
        <f>IF(G14139=J14139,"未作答",IF(G14139=答案!A14139,"正确","错误"))</f>
        <v>未作答</v>
      </c>
    </row>
    <row r="14140" customHeight="1" spans="1:8">
      <c r="A14140" s="10">
        <v>14139</v>
      </c>
      <c r="B14140" s="11" t="s">
        <v>46427</v>
      </c>
      <c r="C14140" s="16">
        <v>26</v>
      </c>
      <c r="D14140" s="16">
        <v>9</v>
      </c>
      <c r="E14140" s="16">
        <v>6.5</v>
      </c>
      <c r="F14140" s="16">
        <v>4.5</v>
      </c>
      <c r="G14140" s="15"/>
      <c r="H14140" s="14" t="str">
        <f>IF(G14140=J14140,"未作答",IF(G14140=答案!A14140,"正确","错误"))</f>
        <v>未作答</v>
      </c>
    </row>
    <row r="14141" customHeight="1" spans="1:8">
      <c r="A14141" s="10">
        <v>14140</v>
      </c>
      <c r="B14141" s="11" t="s">
        <v>35955</v>
      </c>
      <c r="C14141" s="12" t="s">
        <v>24</v>
      </c>
      <c r="D14141" s="12" t="s">
        <v>35956</v>
      </c>
      <c r="E14141" s="12" t="s">
        <v>46428</v>
      </c>
      <c r="F14141" s="12" t="s">
        <v>35958</v>
      </c>
      <c r="G14141" s="15"/>
      <c r="H14141" s="14" t="str">
        <f>IF(G14141=J14141,"未作答",IF(G14141=答案!A14141,"正确","错误"))</f>
        <v>未作答</v>
      </c>
    </row>
    <row r="14142" customHeight="1" spans="1:8">
      <c r="A14142" s="10">
        <v>14141</v>
      </c>
      <c r="B14142" s="11" t="s">
        <v>46429</v>
      </c>
      <c r="C14142" s="12" t="s">
        <v>46430</v>
      </c>
      <c r="D14142" s="12" t="s">
        <v>46431</v>
      </c>
      <c r="E14142" s="12" t="s">
        <v>46432</v>
      </c>
      <c r="F14142" s="12" t="s">
        <v>46433</v>
      </c>
      <c r="G14142" s="15"/>
      <c r="H14142" s="14" t="str">
        <f>IF(G14142=J14142,"未作答",IF(G14142=答案!A14142,"正确","错误"))</f>
        <v>未作答</v>
      </c>
    </row>
    <row r="14143" customHeight="1" spans="1:8">
      <c r="A14143" s="10">
        <v>14142</v>
      </c>
      <c r="B14143" s="11" t="s">
        <v>41906</v>
      </c>
      <c r="C14143" s="12" t="s">
        <v>41907</v>
      </c>
      <c r="D14143" s="12" t="s">
        <v>41910</v>
      </c>
      <c r="E14143" s="12" t="s">
        <v>41909</v>
      </c>
      <c r="F14143" s="12" t="s">
        <v>40198</v>
      </c>
      <c r="G14143" s="15"/>
      <c r="H14143" s="14" t="str">
        <f>IF(G14143=J14143,"未作答",IF(G14143=答案!A14143,"正确","错误"))</f>
        <v>未作答</v>
      </c>
    </row>
    <row r="14144" customHeight="1" spans="1:8">
      <c r="A14144" s="10">
        <v>14143</v>
      </c>
      <c r="B14144" s="11" t="s">
        <v>46434</v>
      </c>
      <c r="C14144" s="12" t="s">
        <v>758</v>
      </c>
      <c r="D14144" s="12" t="s">
        <v>3773</v>
      </c>
      <c r="E14144" s="12" t="s">
        <v>759</v>
      </c>
      <c r="F14144" s="12" t="s">
        <v>1047</v>
      </c>
      <c r="G14144" s="15"/>
      <c r="H14144" s="14" t="str">
        <f>IF(G14144=J14144,"未作答",IF(G14144=答案!A14144,"正确","错误"))</f>
        <v>未作答</v>
      </c>
    </row>
    <row r="14145" customHeight="1" spans="1:8">
      <c r="A14145" s="10">
        <v>14144</v>
      </c>
      <c r="B14145" s="11" t="s">
        <v>46435</v>
      </c>
      <c r="C14145" s="12" t="s">
        <v>971</v>
      </c>
      <c r="D14145" s="12" t="s">
        <v>35439</v>
      </c>
      <c r="E14145" s="12" t="s">
        <v>40962</v>
      </c>
      <c r="F14145" s="12" t="s">
        <v>46436</v>
      </c>
      <c r="G14145" s="15"/>
      <c r="H14145" s="14" t="str">
        <f>IF(G14145=J14145,"未作答",IF(G14145=答案!A14145,"正确","错误"))</f>
        <v>未作答</v>
      </c>
    </row>
    <row r="14146" customHeight="1" spans="1:8">
      <c r="A14146" s="10">
        <v>14145</v>
      </c>
      <c r="B14146" s="11" t="s">
        <v>46437</v>
      </c>
      <c r="C14146" s="12" t="s">
        <v>2347</v>
      </c>
      <c r="D14146" s="12" t="s">
        <v>849</v>
      </c>
      <c r="E14146" s="12" t="s">
        <v>1020</v>
      </c>
      <c r="F14146" s="12" t="s">
        <v>46438</v>
      </c>
      <c r="G14146" s="15"/>
      <c r="H14146" s="14" t="str">
        <f>IF(G14146=J14146,"未作答",IF(G14146=答案!A14146,"正确","错误"))</f>
        <v>未作答</v>
      </c>
    </row>
    <row r="14147" customHeight="1" spans="1:8">
      <c r="A14147" s="10">
        <v>14146</v>
      </c>
      <c r="B14147" s="11" t="s">
        <v>46439</v>
      </c>
      <c r="C14147" s="12" t="s">
        <v>40646</v>
      </c>
      <c r="D14147" s="12" t="s">
        <v>40647</v>
      </c>
      <c r="E14147" s="12" t="s">
        <v>40648</v>
      </c>
      <c r="F14147" s="12" t="s">
        <v>40649</v>
      </c>
      <c r="G14147" s="15"/>
      <c r="H14147" s="14" t="str">
        <f>IF(G14147=J14147,"未作答",IF(G14147=答案!A14147,"正确","错误"))</f>
        <v>未作答</v>
      </c>
    </row>
    <row r="14148" customHeight="1" spans="1:8">
      <c r="A14148" s="10">
        <v>14147</v>
      </c>
      <c r="B14148" s="11" t="s">
        <v>46440</v>
      </c>
      <c r="C14148" s="12" t="s">
        <v>46441</v>
      </c>
      <c r="D14148" s="12" t="s">
        <v>46442</v>
      </c>
      <c r="E14148" s="12" t="s">
        <v>46443</v>
      </c>
      <c r="F14148" s="12" t="s">
        <v>46444</v>
      </c>
      <c r="G14148" s="15"/>
      <c r="H14148" s="14" t="str">
        <f>IF(G14148=J14148,"未作答",IF(G14148=答案!A14148,"正确","错误"))</f>
        <v>未作答</v>
      </c>
    </row>
    <row r="14149" customHeight="1" spans="1:8">
      <c r="A14149" s="10">
        <v>14148</v>
      </c>
      <c r="B14149" s="11" t="s">
        <v>46445</v>
      </c>
      <c r="C14149" s="12" t="s">
        <v>46446</v>
      </c>
      <c r="D14149" s="12" t="s">
        <v>46447</v>
      </c>
      <c r="E14149" s="12" t="s">
        <v>46448</v>
      </c>
      <c r="F14149" s="12" t="s">
        <v>46449</v>
      </c>
      <c r="G14149" s="15"/>
      <c r="H14149" s="14" t="str">
        <f>IF(G14149=J14149,"未作答",IF(G14149=答案!A14149,"正确","错误"))</f>
        <v>未作答</v>
      </c>
    </row>
    <row r="14150" customHeight="1" spans="1:8">
      <c r="A14150" s="10">
        <v>14149</v>
      </c>
      <c r="B14150" s="11" t="s">
        <v>46450</v>
      </c>
      <c r="C14150" s="12" t="s">
        <v>46451</v>
      </c>
      <c r="D14150" s="12" t="s">
        <v>35089</v>
      </c>
      <c r="E14150" s="12" t="s">
        <v>46452</v>
      </c>
      <c r="F14150" s="12" t="s">
        <v>46453</v>
      </c>
      <c r="G14150" s="15"/>
      <c r="H14150" s="14" t="str">
        <f>IF(G14150=J14150,"未作答",IF(G14150=答案!A14150,"正确","错误"))</f>
        <v>未作答</v>
      </c>
    </row>
    <row r="14151" customHeight="1" spans="1:8">
      <c r="A14151" s="10">
        <v>14150</v>
      </c>
      <c r="B14151" s="11" t="s">
        <v>40356</v>
      </c>
      <c r="C14151" s="12" t="s">
        <v>8644</v>
      </c>
      <c r="D14151" s="12" t="s">
        <v>38895</v>
      </c>
      <c r="E14151" s="12" t="s">
        <v>38896</v>
      </c>
      <c r="F14151" s="12" t="s">
        <v>35256</v>
      </c>
      <c r="G14151" s="15"/>
      <c r="H14151" s="14" t="str">
        <f>IF(G14151=J14151,"未作答",IF(G14151=答案!A14151,"正确","错误"))</f>
        <v>未作答</v>
      </c>
    </row>
    <row r="14152" customHeight="1" spans="1:8">
      <c r="A14152" s="10">
        <v>14151</v>
      </c>
      <c r="B14152" s="11" t="s">
        <v>36013</v>
      </c>
      <c r="C14152" s="12" t="s">
        <v>46454</v>
      </c>
      <c r="D14152" s="12" t="s">
        <v>46455</v>
      </c>
      <c r="E14152" s="12" t="s">
        <v>46456</v>
      </c>
      <c r="F14152" s="12" t="s">
        <v>46457</v>
      </c>
      <c r="G14152" s="15"/>
      <c r="H14152" s="14" t="str">
        <f>IF(G14152=J14152,"未作答",IF(G14152=答案!A14152,"正确","错误"))</f>
        <v>未作答</v>
      </c>
    </row>
    <row r="14153" customHeight="1" spans="1:8">
      <c r="A14153" s="10">
        <v>14152</v>
      </c>
      <c r="B14153" s="11" t="s">
        <v>46458</v>
      </c>
      <c r="C14153" s="12" t="s">
        <v>46459</v>
      </c>
      <c r="D14153" s="12" t="s">
        <v>46460</v>
      </c>
      <c r="E14153" s="12" t="s">
        <v>46461</v>
      </c>
      <c r="F14153" s="12" t="s">
        <v>1101</v>
      </c>
      <c r="G14153" s="15"/>
      <c r="H14153" s="14" t="str">
        <f>IF(G14153=J14153,"未作答",IF(G14153=答案!A14153,"正确","错误"))</f>
        <v>未作答</v>
      </c>
    </row>
    <row r="14154" customHeight="1" spans="1:8">
      <c r="A14154" s="10">
        <v>14153</v>
      </c>
      <c r="B14154" s="11" t="s">
        <v>46462</v>
      </c>
      <c r="C14154" s="12" t="s">
        <v>37563</v>
      </c>
      <c r="D14154" s="12" t="s">
        <v>37564</v>
      </c>
      <c r="E14154" s="12" t="s">
        <v>37565</v>
      </c>
      <c r="F14154" s="12" t="s">
        <v>37566</v>
      </c>
      <c r="G14154" s="15"/>
      <c r="H14154" s="14" t="str">
        <f>IF(G14154=J14154,"未作答",IF(G14154=答案!A14154,"正确","错误"))</f>
        <v>未作答</v>
      </c>
    </row>
    <row r="14155" customHeight="1" spans="1:8">
      <c r="A14155" s="10">
        <v>14154</v>
      </c>
      <c r="B14155" s="11" t="s">
        <v>46463</v>
      </c>
      <c r="C14155" s="12" t="s">
        <v>46464</v>
      </c>
      <c r="D14155" s="12" t="s">
        <v>46465</v>
      </c>
      <c r="E14155" s="12" t="s">
        <v>46466</v>
      </c>
      <c r="F14155" s="12" t="s">
        <v>46467</v>
      </c>
      <c r="G14155" s="15"/>
      <c r="H14155" s="14" t="str">
        <f>IF(G14155=J14155,"未作答",IF(G14155=答案!A14155,"正确","错误"))</f>
        <v>未作答</v>
      </c>
    </row>
    <row r="14156" customHeight="1" spans="1:8">
      <c r="A14156" s="10">
        <v>14155</v>
      </c>
      <c r="B14156" s="11" t="s">
        <v>38269</v>
      </c>
      <c r="C14156" s="12" t="s">
        <v>18809</v>
      </c>
      <c r="D14156" s="12" t="s">
        <v>18811</v>
      </c>
      <c r="E14156" s="12" t="s">
        <v>35752</v>
      </c>
      <c r="F14156" s="12" t="s">
        <v>38270</v>
      </c>
      <c r="G14156" s="15"/>
      <c r="H14156" s="14" t="str">
        <f>IF(G14156=J14156,"未作答",IF(G14156=答案!A14156,"正确","错误"))</f>
        <v>未作答</v>
      </c>
    </row>
    <row r="14157" customHeight="1" spans="1:8">
      <c r="A14157" s="10">
        <v>14156</v>
      </c>
      <c r="B14157" s="11" t="s">
        <v>46468</v>
      </c>
      <c r="C14157" s="12" t="s">
        <v>46469</v>
      </c>
      <c r="D14157" s="12" t="s">
        <v>46470</v>
      </c>
      <c r="E14157" s="12" t="s">
        <v>46471</v>
      </c>
      <c r="F14157" s="12" t="s">
        <v>46472</v>
      </c>
      <c r="G14157" s="15"/>
      <c r="H14157" s="14" t="str">
        <f>IF(G14157=J14157,"未作答",IF(G14157=答案!A14157,"正确","错误"))</f>
        <v>未作答</v>
      </c>
    </row>
    <row r="14158" customHeight="1" spans="1:8">
      <c r="A14158" s="10">
        <v>14157</v>
      </c>
      <c r="B14158" s="11" t="s">
        <v>46473</v>
      </c>
      <c r="C14158" s="12" t="s">
        <v>38093</v>
      </c>
      <c r="D14158" s="12" t="s">
        <v>15099</v>
      </c>
      <c r="E14158" s="12" t="s">
        <v>38092</v>
      </c>
      <c r="F14158" s="12" t="s">
        <v>6854</v>
      </c>
      <c r="G14158" s="15"/>
      <c r="H14158" s="14" t="str">
        <f>IF(G14158=J14158,"未作答",IF(G14158=答案!A14158,"正确","错误"))</f>
        <v>未作答</v>
      </c>
    </row>
    <row r="14159" customHeight="1" spans="1:8">
      <c r="A14159" s="10">
        <v>14158</v>
      </c>
      <c r="B14159" s="11" t="s">
        <v>46474</v>
      </c>
      <c r="C14159" s="19">
        <v>39543</v>
      </c>
      <c r="D14159" s="23" t="s">
        <v>34480</v>
      </c>
      <c r="E14159" s="16">
        <f>2008-4-5</f>
        <v>1999</v>
      </c>
      <c r="F14159" s="12" t="s">
        <v>34479</v>
      </c>
      <c r="G14159" s="15"/>
      <c r="H14159" s="14" t="str">
        <f>IF(G14159=J14159,"未作答",IF(G14159=答案!A14159,"正确","错误"))</f>
        <v>未作答</v>
      </c>
    </row>
    <row r="14160" customHeight="1" spans="1:8">
      <c r="A14160" s="10">
        <v>14159</v>
      </c>
      <c r="B14160" s="11" t="s">
        <v>45974</v>
      </c>
      <c r="C14160" s="12" t="s">
        <v>39897</v>
      </c>
      <c r="D14160" s="12" t="s">
        <v>39898</v>
      </c>
      <c r="E14160" s="12" t="s">
        <v>46475</v>
      </c>
      <c r="F14160" s="12" t="s">
        <v>46476</v>
      </c>
      <c r="G14160" s="15"/>
      <c r="H14160" s="14" t="str">
        <f>IF(G14160=J14160,"未作答",IF(G14160=答案!A14160,"正确","错误"))</f>
        <v>未作答</v>
      </c>
    </row>
    <row r="14161" customHeight="1" spans="1:8">
      <c r="A14161" s="10">
        <v>14160</v>
      </c>
      <c r="B14161" s="11" t="s">
        <v>46477</v>
      </c>
      <c r="C14161" s="12" t="s">
        <v>46478</v>
      </c>
      <c r="D14161" s="12" t="s">
        <v>46479</v>
      </c>
      <c r="E14161" s="12" t="s">
        <v>46480</v>
      </c>
      <c r="F14161" s="12" t="s">
        <v>46481</v>
      </c>
      <c r="G14161" s="15"/>
      <c r="H14161" s="14" t="str">
        <f>IF(G14161=J14161,"未作答",IF(G14161=答案!A14161,"正确","错误"))</f>
        <v>未作答</v>
      </c>
    </row>
    <row r="14162" customHeight="1" spans="1:8">
      <c r="A14162" s="10">
        <v>14161</v>
      </c>
      <c r="B14162" s="11" t="s">
        <v>46482</v>
      </c>
      <c r="C14162" s="12" t="s">
        <v>6240</v>
      </c>
      <c r="D14162" s="12" t="s">
        <v>32692</v>
      </c>
      <c r="E14162" s="12" t="s">
        <v>6468</v>
      </c>
      <c r="F14162" s="12" t="s">
        <v>6241</v>
      </c>
      <c r="G14162" s="15"/>
      <c r="H14162" s="14" t="str">
        <f>IF(G14162=J14162,"未作答",IF(G14162=答案!A14162,"正确","错误"))</f>
        <v>未作答</v>
      </c>
    </row>
    <row r="14163" customHeight="1" spans="1:8">
      <c r="A14163" s="10">
        <v>14162</v>
      </c>
      <c r="B14163" s="11" t="s">
        <v>46483</v>
      </c>
      <c r="C14163" s="12" t="s">
        <v>46484</v>
      </c>
      <c r="D14163" s="12" t="s">
        <v>46485</v>
      </c>
      <c r="E14163" s="12" t="s">
        <v>46486</v>
      </c>
      <c r="F14163" s="12" t="s">
        <v>46487</v>
      </c>
      <c r="G14163" s="15"/>
      <c r="H14163" s="14" t="str">
        <f>IF(G14163=J14163,"未作答",IF(G14163=答案!A14163,"正确","错误"))</f>
        <v>未作答</v>
      </c>
    </row>
    <row r="14164" customHeight="1" spans="1:8">
      <c r="A14164" s="10">
        <v>14163</v>
      </c>
      <c r="B14164" s="11" t="s">
        <v>46488</v>
      </c>
      <c r="C14164" s="12" t="s">
        <v>17433</v>
      </c>
      <c r="D14164" s="12" t="s">
        <v>46489</v>
      </c>
      <c r="E14164" s="12" t="s">
        <v>46490</v>
      </c>
      <c r="F14164" s="12" t="s">
        <v>34529</v>
      </c>
      <c r="G14164" s="15"/>
      <c r="H14164" s="14" t="str">
        <f>IF(G14164=J14164,"未作答",IF(G14164=答案!A14164,"正确","错误"))</f>
        <v>未作答</v>
      </c>
    </row>
    <row r="14165" customHeight="1" spans="1:8">
      <c r="A14165" s="10">
        <v>14164</v>
      </c>
      <c r="B14165" s="11" t="s">
        <v>46491</v>
      </c>
      <c r="C14165" s="12" t="s">
        <v>46492</v>
      </c>
      <c r="D14165" s="12" t="s">
        <v>46436</v>
      </c>
      <c r="E14165" s="12" t="s">
        <v>40962</v>
      </c>
      <c r="F14165" s="12" t="s">
        <v>971</v>
      </c>
      <c r="G14165" s="15"/>
      <c r="H14165" s="14" t="str">
        <f>IF(G14165=J14165,"未作答",IF(G14165=答案!A14165,"正确","错误"))</f>
        <v>未作答</v>
      </c>
    </row>
    <row r="14166" customHeight="1" spans="1:8">
      <c r="A14166" s="10">
        <v>14165</v>
      </c>
      <c r="B14166" s="11" t="s">
        <v>46493</v>
      </c>
      <c r="C14166" s="12" t="s">
        <v>758</v>
      </c>
      <c r="D14166" s="12" t="s">
        <v>759</v>
      </c>
      <c r="E14166" s="12" t="s">
        <v>3773</v>
      </c>
      <c r="F14166" s="12" t="s">
        <v>1610</v>
      </c>
      <c r="G14166" s="15"/>
      <c r="H14166" s="14" t="str">
        <f>IF(G14166=J14166,"未作答",IF(G14166=答案!A14166,"正确","错误"))</f>
        <v>未作答</v>
      </c>
    </row>
    <row r="14167" customHeight="1" spans="1:8">
      <c r="A14167" s="10">
        <v>14166</v>
      </c>
      <c r="B14167" s="11" t="s">
        <v>46494</v>
      </c>
      <c r="C14167" s="12" t="s">
        <v>10640</v>
      </c>
      <c r="D14167" s="12" t="s">
        <v>11584</v>
      </c>
      <c r="E14167" s="12" t="s">
        <v>10641</v>
      </c>
      <c r="F14167" s="12" t="s">
        <v>10642</v>
      </c>
      <c r="G14167" s="15"/>
      <c r="H14167" s="14" t="str">
        <f>IF(G14167=J14167,"未作答",IF(G14167=答案!A14167,"正确","错误"))</f>
        <v>未作答</v>
      </c>
    </row>
    <row r="14168" customHeight="1" spans="1:8">
      <c r="A14168" s="10">
        <v>14167</v>
      </c>
      <c r="B14168" s="11" t="s">
        <v>38112</v>
      </c>
      <c r="C14168" s="12" t="s">
        <v>46495</v>
      </c>
      <c r="D14168" s="12" t="s">
        <v>2253</v>
      </c>
      <c r="E14168" s="12" t="s">
        <v>7076</v>
      </c>
      <c r="F14168" s="12" t="s">
        <v>46496</v>
      </c>
      <c r="G14168" s="15"/>
      <c r="H14168" s="14" t="str">
        <f>IF(G14168=J14168,"未作答",IF(G14168=答案!A14168,"正确","错误"))</f>
        <v>未作答</v>
      </c>
    </row>
    <row r="14169" customHeight="1" spans="1:8">
      <c r="A14169" s="10">
        <v>14168</v>
      </c>
      <c r="B14169" s="11" t="s">
        <v>46497</v>
      </c>
      <c r="C14169" s="12" t="s">
        <v>45658</v>
      </c>
      <c r="D14169" s="12" t="s">
        <v>45655</v>
      </c>
      <c r="E14169" s="12" t="s">
        <v>45657</v>
      </c>
      <c r="F14169" s="12" t="s">
        <v>45656</v>
      </c>
      <c r="G14169" s="15"/>
      <c r="H14169" s="14" t="str">
        <f>IF(G14169=J14169,"未作答",IF(G14169=答案!A14169,"正确","错误"))</f>
        <v>未作答</v>
      </c>
    </row>
    <row r="14170" customHeight="1" spans="1:8">
      <c r="A14170" s="10">
        <v>14169</v>
      </c>
      <c r="B14170" s="11" t="s">
        <v>46498</v>
      </c>
      <c r="C14170" s="12" t="s">
        <v>46499</v>
      </c>
      <c r="D14170" s="12" t="s">
        <v>46500</v>
      </c>
      <c r="E14170" s="12" t="s">
        <v>46501</v>
      </c>
      <c r="F14170" s="12" t="s">
        <v>164</v>
      </c>
      <c r="G14170" s="15"/>
      <c r="H14170" s="14" t="str">
        <f>IF(G14170=J14170,"未作答",IF(G14170=答案!A14170,"正确","错误"))</f>
        <v>未作答</v>
      </c>
    </row>
    <row r="14171" customHeight="1" spans="1:8">
      <c r="A14171" s="10">
        <v>14170</v>
      </c>
      <c r="B14171" s="11" t="s">
        <v>43160</v>
      </c>
      <c r="C14171" s="12" t="s">
        <v>43164</v>
      </c>
      <c r="D14171" s="12" t="s">
        <v>43163</v>
      </c>
      <c r="E14171" s="12" t="s">
        <v>43162</v>
      </c>
      <c r="F14171" s="12" t="s">
        <v>43161</v>
      </c>
      <c r="G14171" s="15"/>
      <c r="H14171" s="14" t="str">
        <f>IF(G14171=J14171,"未作答",IF(G14171=答案!A14171,"正确","错误"))</f>
        <v>未作答</v>
      </c>
    </row>
    <row r="14172" customHeight="1" spans="1:8">
      <c r="A14172" s="10">
        <v>14171</v>
      </c>
      <c r="B14172" s="11" t="s">
        <v>34510</v>
      </c>
      <c r="C14172" s="12" t="s">
        <v>46502</v>
      </c>
      <c r="D14172" s="12" t="s">
        <v>34511</v>
      </c>
      <c r="E14172" s="12" t="s">
        <v>34512</v>
      </c>
      <c r="F14172" s="12" t="s">
        <v>34513</v>
      </c>
      <c r="G14172" s="15"/>
      <c r="H14172" s="14" t="str">
        <f>IF(G14172=J14172,"未作答",IF(G14172=答案!A14172,"正确","错误"))</f>
        <v>未作答</v>
      </c>
    </row>
    <row r="14173" customHeight="1" spans="1:8">
      <c r="A14173" s="10">
        <v>14172</v>
      </c>
      <c r="B14173" s="11" t="s">
        <v>46503</v>
      </c>
      <c r="C14173" s="12" t="s">
        <v>34685</v>
      </c>
      <c r="D14173" s="12" t="s">
        <v>36508</v>
      </c>
      <c r="E14173" s="12" t="s">
        <v>34611</v>
      </c>
      <c r="F14173" s="12" t="s">
        <v>46504</v>
      </c>
      <c r="G14173" s="15"/>
      <c r="H14173" s="14" t="str">
        <f>IF(G14173=J14173,"未作答",IF(G14173=答案!A14173,"正确","错误"))</f>
        <v>未作答</v>
      </c>
    </row>
    <row r="14174" customHeight="1" spans="1:8">
      <c r="A14174" s="10">
        <v>14173</v>
      </c>
      <c r="B14174" s="11" t="s">
        <v>46505</v>
      </c>
      <c r="C14174" s="12" t="s">
        <v>39837</v>
      </c>
      <c r="D14174" s="12" t="s">
        <v>39836</v>
      </c>
      <c r="E14174" s="12" t="s">
        <v>7980</v>
      </c>
      <c r="F14174" s="12" t="s">
        <v>39835</v>
      </c>
      <c r="G14174" s="15"/>
      <c r="H14174" s="14" t="str">
        <f>IF(G14174=J14174,"未作答",IF(G14174=答案!A14174,"正确","错误"))</f>
        <v>未作答</v>
      </c>
    </row>
    <row r="14175" customHeight="1" spans="1:8">
      <c r="A14175" s="10">
        <v>14174</v>
      </c>
      <c r="B14175" s="11" t="s">
        <v>46506</v>
      </c>
      <c r="C14175" s="12" t="s">
        <v>7900</v>
      </c>
      <c r="D14175" s="12" t="s">
        <v>7899</v>
      </c>
      <c r="E14175" s="12" t="s">
        <v>7898</v>
      </c>
      <c r="F14175" s="12" t="s">
        <v>45262</v>
      </c>
      <c r="G14175" s="15"/>
      <c r="H14175" s="14" t="str">
        <f>IF(G14175=J14175,"未作答",IF(G14175=答案!A14175,"正确","错误"))</f>
        <v>未作答</v>
      </c>
    </row>
    <row r="14176" customHeight="1" spans="1:8">
      <c r="A14176" s="10">
        <v>14175</v>
      </c>
      <c r="B14176" s="11" t="s">
        <v>41808</v>
      </c>
      <c r="C14176" s="16" t="b">
        <v>0</v>
      </c>
      <c r="D14176" s="16" t="b">
        <v>1</v>
      </c>
      <c r="E14176" s="12" t="s">
        <v>35014</v>
      </c>
      <c r="F14176" s="12" t="s">
        <v>9574</v>
      </c>
      <c r="G14176" s="15"/>
      <c r="H14176" s="14" t="str">
        <f>IF(G14176=J14176,"未作答",IF(G14176=答案!A14176,"正确","错误"))</f>
        <v>未作答</v>
      </c>
    </row>
    <row r="14177" customHeight="1" spans="1:8">
      <c r="A14177" s="10">
        <v>14176</v>
      </c>
      <c r="B14177" s="11" t="s">
        <v>46507</v>
      </c>
      <c r="C14177" s="12" t="s">
        <v>17460</v>
      </c>
      <c r="D14177" s="12" t="s">
        <v>19362</v>
      </c>
      <c r="E14177" s="12" t="s">
        <v>38086</v>
      </c>
      <c r="F14177" s="12" t="s">
        <v>36642</v>
      </c>
      <c r="G14177" s="15"/>
      <c r="H14177" s="14" t="str">
        <f>IF(G14177=J14177,"未作答",IF(G14177=答案!A14177,"正确","错误"))</f>
        <v>未作答</v>
      </c>
    </row>
    <row r="14178" customHeight="1" spans="1:8">
      <c r="A14178" s="10">
        <v>14177</v>
      </c>
      <c r="B14178" s="11" t="s">
        <v>46508</v>
      </c>
      <c r="C14178" s="12" t="s">
        <v>46509</v>
      </c>
      <c r="D14178" s="12" t="s">
        <v>46510</v>
      </c>
      <c r="E14178" s="12" t="s">
        <v>46511</v>
      </c>
      <c r="F14178" s="12" t="s">
        <v>46512</v>
      </c>
      <c r="G14178" s="15"/>
      <c r="H14178" s="14" t="str">
        <f>IF(G14178=J14178,"未作答",IF(G14178=答案!A14178,"正确","错误"))</f>
        <v>未作答</v>
      </c>
    </row>
    <row r="14179" customHeight="1" spans="1:8">
      <c r="A14179" s="10">
        <v>14178</v>
      </c>
      <c r="B14179" s="11" t="s">
        <v>46513</v>
      </c>
      <c r="C14179" s="12" t="s">
        <v>46514</v>
      </c>
      <c r="D14179" s="12" t="s">
        <v>46515</v>
      </c>
      <c r="E14179" s="12" t="s">
        <v>46516</v>
      </c>
      <c r="F14179" s="12" t="s">
        <v>733</v>
      </c>
      <c r="G14179" s="15"/>
      <c r="H14179" s="14" t="str">
        <f>IF(G14179=J14179,"未作答",IF(G14179=答案!A14179,"正确","错误"))</f>
        <v>未作答</v>
      </c>
    </row>
    <row r="14180" customHeight="1" spans="1:8">
      <c r="A14180" s="10">
        <v>14179</v>
      </c>
      <c r="B14180" s="11" t="s">
        <v>46517</v>
      </c>
      <c r="C14180" s="12" t="s">
        <v>642</v>
      </c>
      <c r="D14180" s="12" t="s">
        <v>643</v>
      </c>
      <c r="E14180" s="12" t="s">
        <v>9758</v>
      </c>
      <c r="F14180" s="12" t="s">
        <v>645</v>
      </c>
      <c r="G14180" s="15"/>
      <c r="H14180" s="14" t="str">
        <f>IF(G14180=J14180,"未作答",IF(G14180=答案!A14180,"正确","错误"))</f>
        <v>未作答</v>
      </c>
    </row>
    <row r="14181" customHeight="1" spans="1:8">
      <c r="A14181" s="10">
        <v>14180</v>
      </c>
      <c r="B14181" s="11" t="s">
        <v>38145</v>
      </c>
      <c r="C14181" s="12" t="s">
        <v>763</v>
      </c>
      <c r="D14181" s="12" t="s">
        <v>2623</v>
      </c>
      <c r="E14181" s="12" t="s">
        <v>672</v>
      </c>
      <c r="F14181" s="12" t="s">
        <v>6150</v>
      </c>
      <c r="G14181" s="15"/>
      <c r="H14181" s="14" t="str">
        <f>IF(G14181=J14181,"未作答",IF(G14181=答案!A14181,"正确","错误"))</f>
        <v>未作答</v>
      </c>
    </row>
    <row r="14182" customHeight="1" spans="1:8">
      <c r="A14182" s="10">
        <v>14181</v>
      </c>
      <c r="B14182" s="11" t="s">
        <v>46518</v>
      </c>
      <c r="C14182" s="12" t="s">
        <v>7936</v>
      </c>
      <c r="D14182" s="12" t="s">
        <v>46519</v>
      </c>
      <c r="E14182" s="12" t="s">
        <v>46520</v>
      </c>
      <c r="F14182" s="12" t="s">
        <v>44281</v>
      </c>
      <c r="G14182" s="15"/>
      <c r="H14182" s="14" t="str">
        <f>IF(G14182=J14182,"未作答",IF(G14182=答案!A14182,"正确","错误"))</f>
        <v>未作答</v>
      </c>
    </row>
    <row r="14183" customHeight="1" spans="1:8">
      <c r="A14183" s="10">
        <v>14182</v>
      </c>
      <c r="B14183" s="11" t="s">
        <v>34667</v>
      </c>
      <c r="C14183" s="12" t="s">
        <v>46521</v>
      </c>
      <c r="D14183" s="12" t="s">
        <v>13419</v>
      </c>
      <c r="E14183" s="12" t="s">
        <v>46522</v>
      </c>
      <c r="F14183" s="12" t="s">
        <v>4442</v>
      </c>
      <c r="G14183" s="15"/>
      <c r="H14183" s="14" t="str">
        <f>IF(G14183=J14183,"未作答",IF(G14183=答案!A14183,"正确","错误"))</f>
        <v>未作答</v>
      </c>
    </row>
    <row r="14184" customHeight="1" spans="1:8">
      <c r="A14184" s="10">
        <v>14183</v>
      </c>
      <c r="B14184" s="11" t="s">
        <v>46523</v>
      </c>
      <c r="C14184" s="12" t="s">
        <v>46524</v>
      </c>
      <c r="D14184" s="12" t="s">
        <v>46525</v>
      </c>
      <c r="E14184" s="12" t="s">
        <v>46526</v>
      </c>
      <c r="F14184" s="12" t="s">
        <v>46527</v>
      </c>
      <c r="G14184" s="15"/>
      <c r="H14184" s="14" t="str">
        <f>IF(G14184=J14184,"未作答",IF(G14184=答案!A14184,"正确","错误"))</f>
        <v>未作答</v>
      </c>
    </row>
    <row r="14185" customHeight="1" spans="1:8">
      <c r="A14185" s="10">
        <v>14184</v>
      </c>
      <c r="B14185" s="11" t="s">
        <v>46528</v>
      </c>
      <c r="C14185" s="12" t="s">
        <v>695</v>
      </c>
      <c r="D14185" s="12" t="s">
        <v>11145</v>
      </c>
      <c r="E14185" s="12" t="s">
        <v>46529</v>
      </c>
      <c r="F14185" s="12" t="s">
        <v>696</v>
      </c>
      <c r="G14185" s="15"/>
      <c r="H14185" s="14" t="str">
        <f>IF(G14185=J14185,"未作答",IF(G14185=答案!A14185,"正确","错误"))</f>
        <v>未作答</v>
      </c>
    </row>
    <row r="14186" customHeight="1" spans="1:8">
      <c r="A14186" s="10">
        <v>14185</v>
      </c>
      <c r="B14186" s="11" t="s">
        <v>35456</v>
      </c>
      <c r="C14186" s="12" t="s">
        <v>2986</v>
      </c>
      <c r="D14186" s="12" t="s">
        <v>7560</v>
      </c>
      <c r="E14186" s="12" t="s">
        <v>7077</v>
      </c>
      <c r="F14186" s="12" t="s">
        <v>2983</v>
      </c>
      <c r="G14186" s="15"/>
      <c r="H14186" s="14" t="str">
        <f>IF(G14186=J14186,"未作答",IF(G14186=答案!A14186,"正确","错误"))</f>
        <v>未作答</v>
      </c>
    </row>
    <row r="14187" customHeight="1" spans="1:8">
      <c r="A14187" s="10">
        <v>14186</v>
      </c>
      <c r="B14187" s="11" t="s">
        <v>34745</v>
      </c>
      <c r="C14187" s="12" t="s">
        <v>46530</v>
      </c>
      <c r="D14187" s="12" t="s">
        <v>34641</v>
      </c>
      <c r="E14187" s="12" t="s">
        <v>34640</v>
      </c>
      <c r="F14187" s="12" t="s">
        <v>34642</v>
      </c>
      <c r="G14187" s="15"/>
      <c r="H14187" s="14" t="str">
        <f>IF(G14187=J14187,"未作答",IF(G14187=答案!A14187,"正确","错误"))</f>
        <v>未作答</v>
      </c>
    </row>
    <row r="14188" customHeight="1" spans="1:8">
      <c r="A14188" s="10">
        <v>14187</v>
      </c>
      <c r="B14188" s="11" t="s">
        <v>46531</v>
      </c>
      <c r="C14188" s="12" t="s">
        <v>17263</v>
      </c>
      <c r="D14188" s="12" t="s">
        <v>10607</v>
      </c>
      <c r="E14188" s="12" t="s">
        <v>10605</v>
      </c>
      <c r="F14188" s="12" t="s">
        <v>46532</v>
      </c>
      <c r="G14188" s="15"/>
      <c r="H14188" s="14" t="str">
        <f>IF(G14188=J14188,"未作答",IF(G14188=答案!A14188,"正确","错误"))</f>
        <v>未作答</v>
      </c>
    </row>
    <row r="14189" customHeight="1" spans="1:8">
      <c r="A14189" s="10">
        <v>14188</v>
      </c>
      <c r="B14189" s="11" t="s">
        <v>46533</v>
      </c>
      <c r="C14189" s="12" t="s">
        <v>15496</v>
      </c>
      <c r="D14189" s="12" t="s">
        <v>38596</v>
      </c>
      <c r="E14189" s="12" t="s">
        <v>46534</v>
      </c>
      <c r="F14189" s="12" t="s">
        <v>46535</v>
      </c>
      <c r="G14189" s="15"/>
      <c r="H14189" s="14" t="str">
        <f>IF(G14189=J14189,"未作答",IF(G14189=答案!A14189,"正确","错误"))</f>
        <v>未作答</v>
      </c>
    </row>
    <row r="14190" customHeight="1" spans="1:8">
      <c r="A14190" s="10">
        <v>14189</v>
      </c>
      <c r="B14190" s="11" t="s">
        <v>46536</v>
      </c>
      <c r="C14190" s="12" t="s">
        <v>46537</v>
      </c>
      <c r="D14190" s="12" t="s">
        <v>46538</v>
      </c>
      <c r="E14190" s="12" t="s">
        <v>46539</v>
      </c>
      <c r="F14190" s="12" t="s">
        <v>46540</v>
      </c>
      <c r="G14190" s="15"/>
      <c r="H14190" s="14" t="str">
        <f>IF(G14190=J14190,"未作答",IF(G14190=答案!A14190,"正确","错误"))</f>
        <v>未作答</v>
      </c>
    </row>
    <row r="14191" customHeight="1" spans="1:8">
      <c r="A14191" s="10">
        <v>14190</v>
      </c>
      <c r="B14191" s="11" t="s">
        <v>46541</v>
      </c>
      <c r="C14191" s="16">
        <v>1</v>
      </c>
      <c r="D14191" s="16">
        <v>2</v>
      </c>
      <c r="E14191" s="16">
        <v>3</v>
      </c>
      <c r="F14191" s="16">
        <v>4</v>
      </c>
      <c r="G14191" s="15"/>
      <c r="H14191" s="14" t="str">
        <f>IF(G14191=J14191,"未作答",IF(G14191=答案!A14191,"正确","错误"))</f>
        <v>未作答</v>
      </c>
    </row>
    <row r="14192" customHeight="1" spans="1:8">
      <c r="A14192" s="10">
        <v>14191</v>
      </c>
      <c r="B14192" s="11" t="s">
        <v>46542</v>
      </c>
      <c r="C14192" s="12" t="s">
        <v>46543</v>
      </c>
      <c r="D14192" s="12" t="s">
        <v>45120</v>
      </c>
      <c r="E14192" s="12" t="s">
        <v>45121</v>
      </c>
      <c r="F14192" s="12" t="s">
        <v>46544</v>
      </c>
      <c r="G14192" s="15"/>
      <c r="H14192" s="14" t="str">
        <f>IF(G14192=J14192,"未作答",IF(G14192=答案!A14192,"正确","错误"))</f>
        <v>未作答</v>
      </c>
    </row>
    <row r="14193" customHeight="1" spans="1:8">
      <c r="A14193" s="10">
        <v>14192</v>
      </c>
      <c r="B14193" s="11" t="s">
        <v>34453</v>
      </c>
      <c r="C14193" s="12" t="s">
        <v>42185</v>
      </c>
      <c r="D14193" s="12" t="s">
        <v>46545</v>
      </c>
      <c r="E14193" s="12" t="s">
        <v>34456</v>
      </c>
      <c r="F14193" s="12" t="s">
        <v>37908</v>
      </c>
      <c r="G14193" s="15"/>
      <c r="H14193" s="14" t="str">
        <f>IF(G14193=J14193,"未作答",IF(G14193=答案!A14193,"正确","错误"))</f>
        <v>未作答</v>
      </c>
    </row>
    <row r="14194" customHeight="1" spans="1:8">
      <c r="A14194" s="10">
        <v>14193</v>
      </c>
      <c r="B14194" s="11" t="s">
        <v>46546</v>
      </c>
      <c r="C14194" s="12" t="s">
        <v>46547</v>
      </c>
      <c r="D14194" s="12" t="s">
        <v>956</v>
      </c>
      <c r="E14194" s="12" t="s">
        <v>955</v>
      </c>
      <c r="F14194" s="12" t="s">
        <v>46548</v>
      </c>
      <c r="G14194" s="15"/>
      <c r="H14194" s="14" t="str">
        <f>IF(G14194=J14194,"未作答",IF(G14194=答案!A14194,"正确","错误"))</f>
        <v>未作答</v>
      </c>
    </row>
    <row r="14195" customHeight="1" spans="1:8">
      <c r="A14195" s="10">
        <v>14194</v>
      </c>
      <c r="B14195" s="11" t="s">
        <v>42848</v>
      </c>
      <c r="C14195" s="12" t="s">
        <v>763</v>
      </c>
      <c r="D14195" s="12" t="s">
        <v>1599</v>
      </c>
      <c r="E14195" s="12" t="s">
        <v>1600</v>
      </c>
      <c r="F14195" s="12" t="s">
        <v>38913</v>
      </c>
      <c r="G14195" s="15"/>
      <c r="H14195" s="14" t="str">
        <f>IF(G14195=J14195,"未作答",IF(G14195=答案!A14195,"正确","错误"))</f>
        <v>未作答</v>
      </c>
    </row>
    <row r="14196" customHeight="1" spans="1:8">
      <c r="A14196" s="10">
        <v>14195</v>
      </c>
      <c r="B14196" s="11" t="s">
        <v>35808</v>
      </c>
      <c r="C14196" s="16">
        <f>SUM(B$3:E$3)</f>
        <v>0</v>
      </c>
      <c r="D14196" s="16">
        <f>SUM($B3:$E3)</f>
        <v>0</v>
      </c>
      <c r="E14196" s="16">
        <f>SUM($C3:$F3)</f>
        <v>0</v>
      </c>
      <c r="F14196" s="16">
        <f>SUM($B2:$E2)</f>
        <v>0</v>
      </c>
      <c r="G14196" s="15"/>
      <c r="H14196" s="14" t="str">
        <f>IF(G14196=J14196,"未作答",IF(G14196=答案!A14196,"正确","错误"))</f>
        <v>未作答</v>
      </c>
    </row>
    <row r="14197" customHeight="1" spans="1:8">
      <c r="A14197" s="10">
        <v>14196</v>
      </c>
      <c r="B14197" s="11" t="s">
        <v>46549</v>
      </c>
      <c r="C14197" s="12" t="s">
        <v>46550</v>
      </c>
      <c r="D14197" s="12" t="s">
        <v>46551</v>
      </c>
      <c r="E14197" s="12" t="s">
        <v>46552</v>
      </c>
      <c r="F14197" s="12" t="s">
        <v>46553</v>
      </c>
      <c r="G14197" s="15"/>
      <c r="H14197" s="14" t="str">
        <f>IF(G14197=J14197,"未作答",IF(G14197=答案!A14197,"正确","错误"))</f>
        <v>未作答</v>
      </c>
    </row>
    <row r="14198" customHeight="1" spans="1:8">
      <c r="A14198" s="10">
        <v>14197</v>
      </c>
      <c r="B14198" s="11" t="s">
        <v>42782</v>
      </c>
      <c r="C14198" s="12" t="s">
        <v>46554</v>
      </c>
      <c r="D14198" s="12" t="s">
        <v>46555</v>
      </c>
      <c r="E14198" s="12" t="s">
        <v>46556</v>
      </c>
      <c r="F14198" s="12" t="s">
        <v>46557</v>
      </c>
      <c r="G14198" s="15"/>
      <c r="H14198" s="14" t="str">
        <f>IF(G14198=J14198,"未作答",IF(G14198=答案!A14198,"正确","错误"))</f>
        <v>未作答</v>
      </c>
    </row>
    <row r="14199" customHeight="1" spans="1:8">
      <c r="A14199" s="10">
        <v>14198</v>
      </c>
      <c r="B14199" s="11" t="s">
        <v>46558</v>
      </c>
      <c r="C14199" s="12" t="s">
        <v>46559</v>
      </c>
      <c r="D14199" s="12" t="s">
        <v>46560</v>
      </c>
      <c r="E14199" s="12" t="s">
        <v>46561</v>
      </c>
      <c r="F14199" s="12" t="s">
        <v>46562</v>
      </c>
      <c r="G14199" s="15"/>
      <c r="H14199" s="14" t="str">
        <f>IF(G14199=J14199,"未作答",IF(G14199=答案!A14199,"正确","错误"))</f>
        <v>未作答</v>
      </c>
    </row>
    <row r="14200" customHeight="1" spans="1:8">
      <c r="A14200" s="10">
        <v>14199</v>
      </c>
      <c r="B14200" s="11" t="s">
        <v>46563</v>
      </c>
      <c r="C14200" s="12" t="s">
        <v>744</v>
      </c>
      <c r="D14200" s="12" t="s">
        <v>2345</v>
      </c>
      <c r="E14200" s="12" t="s">
        <v>3020</v>
      </c>
      <c r="F14200" s="12" t="s">
        <v>9559</v>
      </c>
      <c r="G14200" s="15"/>
      <c r="H14200" s="14" t="str">
        <f>IF(G14200=J14200,"未作答",IF(G14200=答案!A14200,"正确","错误"))</f>
        <v>未作答</v>
      </c>
    </row>
    <row r="14201" customHeight="1" spans="1:8">
      <c r="A14201" s="10">
        <v>14200</v>
      </c>
      <c r="B14201" s="11" t="s">
        <v>46564</v>
      </c>
      <c r="C14201" s="12" t="s">
        <v>6163</v>
      </c>
      <c r="D14201" s="12" t="s">
        <v>8018</v>
      </c>
      <c r="E14201" s="12" t="s">
        <v>996</v>
      </c>
      <c r="F14201" s="12" t="s">
        <v>997</v>
      </c>
      <c r="G14201" s="15"/>
      <c r="H14201" s="14" t="str">
        <f>IF(G14201=J14201,"未作答",IF(G14201=答案!A14201,"正确","错误"))</f>
        <v>未作答</v>
      </c>
    </row>
    <row r="14202" customHeight="1" spans="1:8">
      <c r="A14202" s="10">
        <v>14201</v>
      </c>
      <c r="B14202" s="11" t="s">
        <v>46565</v>
      </c>
      <c r="C14202" s="12" t="s">
        <v>2345</v>
      </c>
      <c r="D14202" s="12" t="s">
        <v>1020</v>
      </c>
      <c r="E14202" s="12" t="s">
        <v>2468</v>
      </c>
      <c r="F14202" s="12" t="s">
        <v>3018</v>
      </c>
      <c r="G14202" s="15"/>
      <c r="H14202" s="14" t="str">
        <f>IF(G14202=J14202,"未作答",IF(G14202=答案!A14202,"正确","错误"))</f>
        <v>未作答</v>
      </c>
    </row>
    <row r="14203" customHeight="1" spans="1:8">
      <c r="A14203" s="10">
        <v>14202</v>
      </c>
      <c r="B14203" s="11" t="s">
        <v>37748</v>
      </c>
      <c r="C14203" s="12" t="s">
        <v>45736</v>
      </c>
      <c r="D14203" s="12" t="s">
        <v>6751</v>
      </c>
      <c r="E14203" s="12" t="s">
        <v>6668</v>
      </c>
      <c r="F14203" s="12" t="s">
        <v>552</v>
      </c>
      <c r="G14203" s="15"/>
      <c r="H14203" s="14" t="str">
        <f>IF(G14203=J14203,"未作答",IF(G14203=答案!A14203,"正确","错误"))</f>
        <v>未作答</v>
      </c>
    </row>
    <row r="14204" customHeight="1" spans="1:8">
      <c r="A14204" s="10">
        <v>14203</v>
      </c>
      <c r="B14204" s="11" t="s">
        <v>46566</v>
      </c>
      <c r="C14204" s="12" t="s">
        <v>6163</v>
      </c>
      <c r="D14204" s="12" t="s">
        <v>11638</v>
      </c>
      <c r="E14204" s="12" t="s">
        <v>11706</v>
      </c>
      <c r="F14204" s="12" t="s">
        <v>11704</v>
      </c>
      <c r="G14204" s="15"/>
      <c r="H14204" s="14" t="str">
        <f>IF(G14204=J14204,"未作答",IF(G14204=答案!A14204,"正确","错误"))</f>
        <v>未作答</v>
      </c>
    </row>
    <row r="14205" customHeight="1" spans="1:8">
      <c r="A14205" s="10">
        <v>14204</v>
      </c>
      <c r="B14205" s="11" t="s">
        <v>46567</v>
      </c>
      <c r="C14205" s="12" t="s">
        <v>34486</v>
      </c>
      <c r="D14205" s="12" t="s">
        <v>996</v>
      </c>
      <c r="E14205" s="12" t="s">
        <v>46568</v>
      </c>
      <c r="F14205" s="12" t="s">
        <v>10220</v>
      </c>
      <c r="G14205" s="15"/>
      <c r="H14205" s="14" t="str">
        <f>IF(G14205=J14205,"未作答",IF(G14205=答案!A14205,"正确","错误"))</f>
        <v>未作答</v>
      </c>
    </row>
    <row r="14206" customHeight="1" spans="1:8">
      <c r="A14206" s="10">
        <v>14205</v>
      </c>
      <c r="B14206" s="11" t="s">
        <v>39811</v>
      </c>
      <c r="C14206" s="12" t="s">
        <v>46569</v>
      </c>
      <c r="D14206" s="12" t="s">
        <v>46570</v>
      </c>
      <c r="E14206" s="12" t="s">
        <v>46571</v>
      </c>
      <c r="F14206" s="12" t="s">
        <v>46572</v>
      </c>
      <c r="G14206" s="15"/>
      <c r="H14206" s="14" t="str">
        <f>IF(G14206=J14206,"未作答",IF(G14206=答案!A14206,"正确","错误"))</f>
        <v>未作答</v>
      </c>
    </row>
    <row r="14207" customHeight="1" spans="1:8">
      <c r="A14207" s="10">
        <v>14206</v>
      </c>
      <c r="B14207" s="11" t="s">
        <v>46573</v>
      </c>
      <c r="C14207" s="12" t="s">
        <v>7902</v>
      </c>
      <c r="D14207" s="12" t="s">
        <v>7903</v>
      </c>
      <c r="E14207" s="12" t="s">
        <v>7904</v>
      </c>
      <c r="F14207" s="12" t="s">
        <v>7905</v>
      </c>
      <c r="G14207" s="15"/>
      <c r="H14207" s="14" t="str">
        <f>IF(G14207=J14207,"未作答",IF(G14207=答案!A14207,"正确","错误"))</f>
        <v>未作答</v>
      </c>
    </row>
    <row r="14208" customHeight="1" spans="1:8">
      <c r="A14208" s="10">
        <v>14207</v>
      </c>
      <c r="B14208" s="11" t="s">
        <v>41880</v>
      </c>
      <c r="C14208" s="12" t="s">
        <v>15158</v>
      </c>
      <c r="D14208" s="12" t="s">
        <v>15157</v>
      </c>
      <c r="E14208" s="12" t="s">
        <v>15156</v>
      </c>
      <c r="F14208" s="12" t="s">
        <v>15159</v>
      </c>
      <c r="G14208" s="15"/>
      <c r="H14208" s="14" t="str">
        <f>IF(G14208=J14208,"未作答",IF(G14208=答案!A14208,"正确","错误"))</f>
        <v>未作答</v>
      </c>
    </row>
    <row r="14209" customHeight="1" spans="1:8">
      <c r="A14209" s="10">
        <v>14208</v>
      </c>
      <c r="B14209" s="11" t="s">
        <v>41906</v>
      </c>
      <c r="C14209" s="12" t="s">
        <v>41907</v>
      </c>
      <c r="D14209" s="12" t="s">
        <v>46574</v>
      </c>
      <c r="E14209" s="12" t="s">
        <v>41909</v>
      </c>
      <c r="F14209" s="12" t="s">
        <v>41910</v>
      </c>
      <c r="G14209" s="15"/>
      <c r="H14209" s="14" t="str">
        <f>IF(G14209=J14209,"未作答",IF(G14209=答案!A14209,"正确","错误"))</f>
        <v>未作答</v>
      </c>
    </row>
    <row r="14210" customHeight="1" spans="1:8">
      <c r="A14210" s="10">
        <v>14209</v>
      </c>
      <c r="B14210" s="11" t="s">
        <v>46575</v>
      </c>
      <c r="C14210" s="12" t="s">
        <v>1682</v>
      </c>
      <c r="D14210" s="12" t="s">
        <v>40521</v>
      </c>
      <c r="E14210" s="12" t="s">
        <v>5912</v>
      </c>
      <c r="F14210" s="12" t="s">
        <v>5910</v>
      </c>
      <c r="G14210" s="15"/>
      <c r="H14210" s="14" t="str">
        <f>IF(G14210=J14210,"未作答",IF(G14210=答案!A14210,"正确","错误"))</f>
        <v>未作答</v>
      </c>
    </row>
    <row r="14211" customHeight="1" spans="1:8">
      <c r="A14211" s="10">
        <v>14210</v>
      </c>
      <c r="B14211" s="11" t="s">
        <v>41744</v>
      </c>
      <c r="C14211" s="12" t="s">
        <v>41745</v>
      </c>
      <c r="D14211" s="12" t="s">
        <v>41746</v>
      </c>
      <c r="E14211" s="12" t="s">
        <v>39530</v>
      </c>
      <c r="F14211" s="12" t="s">
        <v>41747</v>
      </c>
      <c r="G14211" s="15"/>
      <c r="H14211" s="14" t="str">
        <f>IF(G14211=J14211,"未作答",IF(G14211=答案!A14211,"正确","错误"))</f>
        <v>未作答</v>
      </c>
    </row>
    <row r="14212" customHeight="1" spans="1:8">
      <c r="A14212" s="10">
        <v>14211</v>
      </c>
      <c r="B14212" s="11" t="s">
        <v>46576</v>
      </c>
      <c r="C14212" s="12" t="s">
        <v>34429</v>
      </c>
      <c r="D14212" s="12" t="s">
        <v>34881</v>
      </c>
      <c r="E14212" s="12" t="s">
        <v>34880</v>
      </c>
      <c r="F14212" s="12" t="s">
        <v>35519</v>
      </c>
      <c r="G14212" s="15"/>
      <c r="H14212" s="14" t="str">
        <f>IF(G14212=J14212,"未作答",IF(G14212=答案!A14212,"正确","错误"))</f>
        <v>未作答</v>
      </c>
    </row>
    <row r="14213" customHeight="1" spans="1:8">
      <c r="A14213" s="10">
        <v>14212</v>
      </c>
      <c r="B14213" s="11" t="s">
        <v>46577</v>
      </c>
      <c r="C14213" s="12" t="s">
        <v>35519</v>
      </c>
      <c r="D14213" s="12" t="s">
        <v>34881</v>
      </c>
      <c r="E14213" s="12" t="s">
        <v>34429</v>
      </c>
      <c r="F14213" s="12" t="s">
        <v>34880</v>
      </c>
      <c r="G14213" s="15"/>
      <c r="H14213" s="14" t="str">
        <f>IF(G14213=J14213,"未作答",IF(G14213=答案!A14213,"正确","错误"))</f>
        <v>未作答</v>
      </c>
    </row>
    <row r="14214" customHeight="1" spans="1:8">
      <c r="A14214" s="10">
        <v>14213</v>
      </c>
      <c r="B14214" s="11" t="s">
        <v>46578</v>
      </c>
      <c r="C14214" s="12" t="s">
        <v>632</v>
      </c>
      <c r="D14214" s="12" t="s">
        <v>46579</v>
      </c>
      <c r="E14214" s="12" t="s">
        <v>46580</v>
      </c>
      <c r="F14214" s="12" t="s">
        <v>37861</v>
      </c>
      <c r="G14214" s="15"/>
      <c r="H14214" s="14" t="str">
        <f>IF(G14214=J14214,"未作答",IF(G14214=答案!A14214,"正确","错误"))</f>
        <v>未作答</v>
      </c>
    </row>
    <row r="14215" customHeight="1" spans="1:8">
      <c r="A14215" s="10">
        <v>14214</v>
      </c>
      <c r="B14215" s="11" t="s">
        <v>46581</v>
      </c>
      <c r="C14215" s="12" t="s">
        <v>46582</v>
      </c>
      <c r="D14215" s="12" t="s">
        <v>1788</v>
      </c>
      <c r="E14215" s="12" t="s">
        <v>46583</v>
      </c>
      <c r="F14215" s="12" t="s">
        <v>607</v>
      </c>
      <c r="G14215" s="15"/>
      <c r="H14215" s="14" t="str">
        <f>IF(G14215=J14215,"未作答",IF(G14215=答案!A14215,"正确","错误"))</f>
        <v>未作答</v>
      </c>
    </row>
    <row r="14216" customHeight="1" spans="1:8">
      <c r="A14216" s="10">
        <v>14215</v>
      </c>
      <c r="B14216" s="11" t="s">
        <v>45588</v>
      </c>
      <c r="C14216" s="12" t="s">
        <v>46584</v>
      </c>
      <c r="D14216" s="12" t="s">
        <v>45590</v>
      </c>
      <c r="E14216" s="12" t="s">
        <v>45591</v>
      </c>
      <c r="F14216" s="12" t="s">
        <v>46585</v>
      </c>
      <c r="G14216" s="15"/>
      <c r="H14216" s="14" t="str">
        <f>IF(G14216=J14216,"未作答",IF(G14216=答案!A14216,"正确","错误"))</f>
        <v>未作答</v>
      </c>
    </row>
    <row r="14217" customHeight="1" spans="1:8">
      <c r="A14217" s="10">
        <v>14216</v>
      </c>
      <c r="B14217" s="11" t="s">
        <v>46586</v>
      </c>
      <c r="C14217" s="12" t="s">
        <v>46587</v>
      </c>
      <c r="D14217" s="12" t="s">
        <v>46588</v>
      </c>
      <c r="E14217" s="12" t="s">
        <v>46589</v>
      </c>
      <c r="F14217" s="12" t="s">
        <v>46590</v>
      </c>
      <c r="G14217" s="15"/>
      <c r="H14217" s="14" t="str">
        <f>IF(G14217=J14217,"未作答",IF(G14217=答案!A14217,"正确","错误"))</f>
        <v>未作答</v>
      </c>
    </row>
    <row r="14218" customHeight="1" spans="1:8">
      <c r="A14218" s="10">
        <v>14217</v>
      </c>
      <c r="B14218" s="11" t="s">
        <v>46591</v>
      </c>
      <c r="C14218" s="12" t="s">
        <v>46592</v>
      </c>
      <c r="D14218" s="12" t="s">
        <v>46593</v>
      </c>
      <c r="E14218" s="12" t="s">
        <v>9638</v>
      </c>
      <c r="F14218" s="12" t="s">
        <v>6367</v>
      </c>
      <c r="G14218" s="15"/>
      <c r="H14218" s="14" t="str">
        <f>IF(G14218=J14218,"未作答",IF(G14218=答案!A14218,"正确","错误"))</f>
        <v>未作答</v>
      </c>
    </row>
    <row r="14219" customHeight="1" spans="1:8">
      <c r="A14219" s="10">
        <v>14218</v>
      </c>
      <c r="B14219" s="11" t="s">
        <v>46594</v>
      </c>
      <c r="C14219" s="12" t="s">
        <v>38021</v>
      </c>
      <c r="D14219" s="12" t="s">
        <v>46595</v>
      </c>
      <c r="E14219" s="12" t="s">
        <v>38023</v>
      </c>
      <c r="F14219" s="12" t="s">
        <v>46596</v>
      </c>
      <c r="G14219" s="15"/>
      <c r="H14219" s="14" t="str">
        <f>IF(G14219=J14219,"未作答",IF(G14219=答案!A14219,"正确","错误"))</f>
        <v>未作答</v>
      </c>
    </row>
    <row r="14220" customHeight="1" spans="1:8">
      <c r="A14220" s="10">
        <v>14219</v>
      </c>
      <c r="B14220" s="11" t="s">
        <v>42613</v>
      </c>
      <c r="C14220" s="12" t="s">
        <v>42616</v>
      </c>
      <c r="D14220" s="12" t="s">
        <v>42615</v>
      </c>
      <c r="E14220" s="12" t="s">
        <v>42617</v>
      </c>
      <c r="F14220" s="12" t="s">
        <v>42614</v>
      </c>
      <c r="G14220" s="15"/>
      <c r="H14220" s="14" t="str">
        <f>IF(G14220=J14220,"未作答",IF(G14220=答案!A14220,"正确","错误"))</f>
        <v>未作答</v>
      </c>
    </row>
    <row r="14221" customHeight="1" spans="1:8">
      <c r="A14221" s="10">
        <v>14220</v>
      </c>
      <c r="B14221" s="11" t="s">
        <v>46597</v>
      </c>
      <c r="C14221" s="12" t="s">
        <v>46598</v>
      </c>
      <c r="D14221" s="12" t="s">
        <v>34356</v>
      </c>
      <c r="E14221" s="12" t="s">
        <v>46599</v>
      </c>
      <c r="F14221" s="12" t="s">
        <v>46600</v>
      </c>
      <c r="G14221" s="15"/>
      <c r="H14221" s="14" t="str">
        <f>IF(G14221=J14221,"未作答",IF(G14221=答案!A14221,"正确","错误"))</f>
        <v>未作答</v>
      </c>
    </row>
    <row r="14222" customHeight="1" spans="1:8">
      <c r="A14222" s="10">
        <v>14221</v>
      </c>
      <c r="B14222" s="11" t="s">
        <v>35970</v>
      </c>
      <c r="C14222" s="12" t="s">
        <v>35974</v>
      </c>
      <c r="D14222" s="12" t="s">
        <v>35973</v>
      </c>
      <c r="E14222" s="12" t="s">
        <v>39292</v>
      </c>
      <c r="F14222" s="12" t="s">
        <v>35971</v>
      </c>
      <c r="G14222" s="15"/>
      <c r="H14222" s="14" t="str">
        <f>IF(G14222=J14222,"未作答",IF(G14222=答案!A14222,"正确","错误"))</f>
        <v>未作答</v>
      </c>
    </row>
    <row r="14223" customHeight="1" spans="1:8">
      <c r="A14223" s="10">
        <v>14222</v>
      </c>
      <c r="B14223" s="11" t="s">
        <v>39987</v>
      </c>
      <c r="C14223" s="12" t="s">
        <v>39988</v>
      </c>
      <c r="D14223" s="12" t="s">
        <v>39989</v>
      </c>
      <c r="E14223" s="12" t="s">
        <v>39990</v>
      </c>
      <c r="F14223" s="12" t="s">
        <v>46601</v>
      </c>
      <c r="G14223" s="15"/>
      <c r="H14223" s="14" t="str">
        <f>IF(G14223=J14223,"未作答",IF(G14223=答案!A14223,"正确","错误"))</f>
        <v>未作答</v>
      </c>
    </row>
    <row r="14224" customHeight="1" spans="1:8">
      <c r="A14224" s="10">
        <v>14223</v>
      </c>
      <c r="B14224" s="11" t="s">
        <v>38923</v>
      </c>
      <c r="C14224" s="12" t="s">
        <v>38926</v>
      </c>
      <c r="D14224" s="12" t="s">
        <v>38925</v>
      </c>
      <c r="E14224" s="12" t="s">
        <v>38927</v>
      </c>
      <c r="F14224" s="12" t="s">
        <v>38924</v>
      </c>
      <c r="G14224" s="15"/>
      <c r="H14224" s="14" t="str">
        <f>IF(G14224=J14224,"未作答",IF(G14224=答案!A14224,"正确","错误"))</f>
        <v>未作答</v>
      </c>
    </row>
    <row r="14225" customHeight="1" spans="1:8">
      <c r="A14225" s="10">
        <v>14224</v>
      </c>
      <c r="B14225" s="11" t="s">
        <v>46602</v>
      </c>
      <c r="C14225" s="12" t="s">
        <v>10932</v>
      </c>
      <c r="D14225" s="12" t="s">
        <v>10933</v>
      </c>
      <c r="E14225" s="12" t="s">
        <v>7973</v>
      </c>
      <c r="F14225" s="12" t="s">
        <v>1131</v>
      </c>
      <c r="G14225" s="15"/>
      <c r="H14225" s="14" t="str">
        <f>IF(G14225=J14225,"未作答",IF(G14225=答案!A14225,"正确","错误"))</f>
        <v>未作答</v>
      </c>
    </row>
    <row r="14226" customHeight="1" spans="1:8">
      <c r="A14226" s="10">
        <v>14225</v>
      </c>
      <c r="B14226" s="11" t="s">
        <v>46603</v>
      </c>
      <c r="C14226" s="12" t="s">
        <v>41053</v>
      </c>
      <c r="D14226" s="12" t="s">
        <v>41052</v>
      </c>
      <c r="E14226" s="12" t="s">
        <v>41051</v>
      </c>
      <c r="F14226" s="12" t="s">
        <v>46604</v>
      </c>
      <c r="G14226" s="15"/>
      <c r="H14226" s="14" t="str">
        <f>IF(G14226=J14226,"未作答",IF(G14226=答案!A14226,"正确","错误"))</f>
        <v>未作答</v>
      </c>
    </row>
    <row r="14227" customHeight="1" spans="1:8">
      <c r="A14227" s="10">
        <v>14226</v>
      </c>
      <c r="B14227" s="11" t="s">
        <v>46605</v>
      </c>
      <c r="C14227" s="12" t="s">
        <v>46606</v>
      </c>
      <c r="D14227" s="12" t="s">
        <v>46607</v>
      </c>
      <c r="E14227" s="12" t="s">
        <v>46608</v>
      </c>
      <c r="F14227" s="12" t="s">
        <v>46609</v>
      </c>
      <c r="G14227" s="15"/>
      <c r="H14227" s="14" t="str">
        <f>IF(G14227=J14227,"未作答",IF(G14227=答案!A14227,"正确","错误"))</f>
        <v>未作答</v>
      </c>
    </row>
    <row r="14228" customHeight="1" spans="1:8">
      <c r="A14228" s="10">
        <v>14227</v>
      </c>
      <c r="B14228" s="11" t="s">
        <v>46610</v>
      </c>
      <c r="C14228" s="12" t="s">
        <v>46611</v>
      </c>
      <c r="D14228" s="12" t="s">
        <v>46612</v>
      </c>
      <c r="E14228" s="12" t="s">
        <v>46613</v>
      </c>
      <c r="F14228" s="12" t="s">
        <v>46614</v>
      </c>
      <c r="G14228" s="15"/>
      <c r="H14228" s="14" t="str">
        <f>IF(G14228=J14228,"未作答",IF(G14228=答案!A14228,"正确","错误"))</f>
        <v>未作答</v>
      </c>
    </row>
    <row r="14229" customHeight="1" spans="1:8">
      <c r="A14229" s="10">
        <v>14228</v>
      </c>
      <c r="B14229" s="11" t="s">
        <v>46615</v>
      </c>
      <c r="C14229" s="12" t="s">
        <v>46616</v>
      </c>
      <c r="D14229" s="12" t="s">
        <v>46617</v>
      </c>
      <c r="E14229" s="12" t="s">
        <v>46618</v>
      </c>
      <c r="F14229" s="12" t="s">
        <v>14009</v>
      </c>
      <c r="G14229" s="15"/>
      <c r="H14229" s="14" t="str">
        <f>IF(G14229=J14229,"未作答",IF(G14229=答案!A14229,"正确","错误"))</f>
        <v>未作答</v>
      </c>
    </row>
    <row r="14230" customHeight="1" spans="1:8">
      <c r="A14230" s="10">
        <v>14229</v>
      </c>
      <c r="B14230" s="11" t="s">
        <v>46619</v>
      </c>
      <c r="C14230" s="12" t="s">
        <v>45719</v>
      </c>
      <c r="D14230" s="12" t="s">
        <v>45720</v>
      </c>
      <c r="E14230" s="12" t="s">
        <v>45718</v>
      </c>
      <c r="F14230" s="12" t="s">
        <v>45717</v>
      </c>
      <c r="G14230" s="15"/>
      <c r="H14230" s="14" t="str">
        <f>IF(G14230=J14230,"未作答",IF(G14230=答案!A14230,"正确","错误"))</f>
        <v>未作答</v>
      </c>
    </row>
    <row r="14231" customHeight="1" spans="1:8">
      <c r="A14231" s="10">
        <v>14230</v>
      </c>
      <c r="B14231" s="11" t="s">
        <v>46620</v>
      </c>
      <c r="C14231" s="12" t="s">
        <v>322</v>
      </c>
      <c r="D14231" s="12" t="s">
        <v>565</v>
      </c>
      <c r="E14231" s="12" t="s">
        <v>567</v>
      </c>
      <c r="F14231" s="12" t="s">
        <v>221</v>
      </c>
      <c r="G14231" s="15"/>
      <c r="H14231" s="14" t="str">
        <f>IF(G14231=J14231,"未作答",IF(G14231=答案!A14231,"正确","错误"))</f>
        <v>未作答</v>
      </c>
    </row>
    <row r="14232" customHeight="1" spans="1:8">
      <c r="A14232" s="10">
        <v>14231</v>
      </c>
      <c r="B14232" s="11" t="s">
        <v>35343</v>
      </c>
      <c r="C14232" s="12" t="s">
        <v>35344</v>
      </c>
      <c r="D14232" s="12" t="s">
        <v>40331</v>
      </c>
      <c r="E14232" s="12" t="s">
        <v>35346</v>
      </c>
      <c r="F14232" s="12" t="s">
        <v>20823</v>
      </c>
      <c r="G14232" s="15"/>
      <c r="H14232" s="14" t="str">
        <f>IF(G14232=J14232,"未作答",IF(G14232=答案!A14232,"正确","错误"))</f>
        <v>未作答</v>
      </c>
    </row>
    <row r="14233" customHeight="1" spans="1:8">
      <c r="A14233" s="10">
        <v>14232</v>
      </c>
      <c r="B14233" s="11" t="s">
        <v>45938</v>
      </c>
      <c r="C14233" s="12" t="s">
        <v>45941</v>
      </c>
      <c r="D14233" s="12" t="s">
        <v>45940</v>
      </c>
      <c r="E14233" s="12" t="s">
        <v>45939</v>
      </c>
      <c r="F14233" s="12" t="s">
        <v>39102</v>
      </c>
      <c r="G14233" s="15"/>
      <c r="H14233" s="14" t="str">
        <f>IF(G14233=J14233,"未作答",IF(G14233=答案!A14233,"正确","错误"))</f>
        <v>未作答</v>
      </c>
    </row>
    <row r="14234" customHeight="1" spans="1:8">
      <c r="A14234" s="10">
        <v>14233</v>
      </c>
      <c r="B14234" s="11" t="s">
        <v>46621</v>
      </c>
      <c r="C14234" s="12" t="s">
        <v>2992</v>
      </c>
      <c r="D14234" s="12" t="s">
        <v>2620</v>
      </c>
      <c r="E14234" s="12" t="s">
        <v>2621</v>
      </c>
      <c r="F14234" s="12" t="s">
        <v>46622</v>
      </c>
      <c r="G14234" s="15"/>
      <c r="H14234" s="14" t="str">
        <f>IF(G14234=J14234,"未作答",IF(G14234=答案!A14234,"正确","错误"))</f>
        <v>未作答</v>
      </c>
    </row>
    <row r="14235" customHeight="1" spans="1:8">
      <c r="A14235" s="10">
        <v>14234</v>
      </c>
      <c r="B14235" s="11" t="s">
        <v>46623</v>
      </c>
      <c r="C14235" s="12" t="s">
        <v>46624</v>
      </c>
      <c r="D14235" s="12" t="s">
        <v>46625</v>
      </c>
      <c r="E14235" s="12" t="s">
        <v>46626</v>
      </c>
      <c r="F14235" s="12" t="s">
        <v>46627</v>
      </c>
      <c r="G14235" s="15"/>
      <c r="H14235" s="14" t="str">
        <f>IF(G14235=J14235,"未作答",IF(G14235=答案!A14235,"正确","错误"))</f>
        <v>未作答</v>
      </c>
    </row>
    <row r="14236" customHeight="1" spans="1:8">
      <c r="A14236" s="10">
        <v>14235</v>
      </c>
      <c r="B14236" s="11" t="s">
        <v>46628</v>
      </c>
      <c r="C14236" s="12" t="s">
        <v>9327</v>
      </c>
      <c r="D14236" s="12" t="s">
        <v>9328</v>
      </c>
      <c r="E14236" s="12" t="s">
        <v>9329</v>
      </c>
      <c r="F14236" s="12" t="s">
        <v>9330</v>
      </c>
      <c r="G14236" s="15"/>
      <c r="H14236" s="14" t="str">
        <f>IF(G14236=J14236,"未作答",IF(G14236=答案!A14236,"正确","错误"))</f>
        <v>未作答</v>
      </c>
    </row>
    <row r="14237" customHeight="1" spans="1:8">
      <c r="A14237" s="10">
        <v>14236</v>
      </c>
      <c r="B14237" s="11" t="s">
        <v>46629</v>
      </c>
      <c r="C14237" s="12" t="s">
        <v>46630</v>
      </c>
      <c r="D14237" s="12" t="s">
        <v>46631</v>
      </c>
      <c r="E14237" s="12" t="s">
        <v>46632</v>
      </c>
      <c r="F14237" s="12" t="s">
        <v>46633</v>
      </c>
      <c r="G14237" s="15"/>
      <c r="H14237" s="14" t="str">
        <f>IF(G14237=J14237,"未作答",IF(G14237=答案!A14237,"正确","错误"))</f>
        <v>未作答</v>
      </c>
    </row>
    <row r="14238" customHeight="1" spans="1:8">
      <c r="A14238" s="10">
        <v>14237</v>
      </c>
      <c r="B14238" s="11" t="s">
        <v>46634</v>
      </c>
      <c r="C14238" s="12" t="s">
        <v>43272</v>
      </c>
      <c r="D14238" s="12" t="s">
        <v>43273</v>
      </c>
      <c r="E14238" s="12" t="s">
        <v>43274</v>
      </c>
      <c r="F14238" s="12" t="s">
        <v>43275</v>
      </c>
      <c r="G14238" s="15"/>
      <c r="H14238" s="14" t="str">
        <f>IF(G14238=J14238,"未作答",IF(G14238=答案!A14238,"正确","错误"))</f>
        <v>未作答</v>
      </c>
    </row>
    <row r="14239" customHeight="1" spans="1:8">
      <c r="A14239" s="10">
        <v>14238</v>
      </c>
      <c r="B14239" s="11" t="s">
        <v>42173</v>
      </c>
      <c r="C14239" s="12" t="s">
        <v>10953</v>
      </c>
      <c r="D14239" s="12" t="s">
        <v>46635</v>
      </c>
      <c r="E14239" s="12" t="s">
        <v>10951</v>
      </c>
      <c r="F14239" s="12" t="s">
        <v>10952</v>
      </c>
      <c r="G14239" s="15"/>
      <c r="H14239" s="14" t="str">
        <f>IF(G14239=J14239,"未作答",IF(G14239=答案!A14239,"正确","错误"))</f>
        <v>未作答</v>
      </c>
    </row>
    <row r="14240" customHeight="1" spans="1:8">
      <c r="A14240" s="10">
        <v>14239</v>
      </c>
      <c r="B14240" s="11" t="s">
        <v>46636</v>
      </c>
      <c r="C14240" s="12" t="s">
        <v>8845</v>
      </c>
      <c r="D14240" s="12" t="s">
        <v>6929</v>
      </c>
      <c r="E14240" s="12" t="s">
        <v>657</v>
      </c>
      <c r="F14240" s="12" t="s">
        <v>6377</v>
      </c>
      <c r="G14240" s="15"/>
      <c r="H14240" s="14" t="str">
        <f>IF(G14240=J14240,"未作答",IF(G14240=答案!A14240,"正确","错误"))</f>
        <v>未作答</v>
      </c>
    </row>
    <row r="14241" customHeight="1" spans="1:8">
      <c r="A14241" s="10">
        <v>14240</v>
      </c>
      <c r="B14241" s="11" t="s">
        <v>43135</v>
      </c>
      <c r="C14241" s="12" t="s">
        <v>46637</v>
      </c>
      <c r="D14241" s="12" t="s">
        <v>43137</v>
      </c>
      <c r="E14241" s="12" t="s">
        <v>43138</v>
      </c>
      <c r="F14241" s="12" t="s">
        <v>43136</v>
      </c>
      <c r="G14241" s="15"/>
      <c r="H14241" s="14" t="str">
        <f>IF(G14241=J14241,"未作答",IF(G14241=答案!A14241,"正确","错误"))</f>
        <v>未作答</v>
      </c>
    </row>
    <row r="14242" customHeight="1" spans="1:8">
      <c r="A14242" s="10">
        <v>14241</v>
      </c>
      <c r="B14242" s="11" t="s">
        <v>41732</v>
      </c>
      <c r="C14242" s="12" t="s">
        <v>221</v>
      </c>
      <c r="D14242" s="12" t="s">
        <v>567</v>
      </c>
      <c r="E14242" s="12" t="s">
        <v>565</v>
      </c>
      <c r="F14242" s="12" t="s">
        <v>46638</v>
      </c>
      <c r="G14242" s="15"/>
      <c r="H14242" s="14" t="str">
        <f>IF(G14242=J14242,"未作答",IF(G14242=答案!A14242,"正确","错误"))</f>
        <v>未作答</v>
      </c>
    </row>
    <row r="14243" customHeight="1" spans="1:8">
      <c r="A14243" s="10">
        <v>14242</v>
      </c>
      <c r="B14243" s="11" t="s">
        <v>46639</v>
      </c>
      <c r="C14243" s="12" t="s">
        <v>46640</v>
      </c>
      <c r="D14243" s="12" t="s">
        <v>43242</v>
      </c>
      <c r="E14243" s="12" t="s">
        <v>43243</v>
      </c>
      <c r="F14243" s="12" t="s">
        <v>43244</v>
      </c>
      <c r="G14243" s="15"/>
      <c r="H14243" s="14" t="str">
        <f>IF(G14243=J14243,"未作答",IF(G14243=答案!A14243,"正确","错误"))</f>
        <v>未作答</v>
      </c>
    </row>
    <row r="14244" customHeight="1" spans="1:8">
      <c r="A14244" s="10">
        <v>14243</v>
      </c>
      <c r="B14244" s="11" t="s">
        <v>46641</v>
      </c>
      <c r="C14244" s="12" t="s">
        <v>46642</v>
      </c>
      <c r="D14244" s="12" t="s">
        <v>46643</v>
      </c>
      <c r="E14244" s="12" t="s">
        <v>46644</v>
      </c>
      <c r="F14244" s="12" t="s">
        <v>46645</v>
      </c>
      <c r="G14244" s="15"/>
      <c r="H14244" s="14" t="str">
        <f>IF(G14244=J14244,"未作答",IF(G14244=答案!A14244,"正确","错误"))</f>
        <v>未作答</v>
      </c>
    </row>
    <row r="14245" customHeight="1" spans="1:8">
      <c r="A14245" s="10">
        <v>14244</v>
      </c>
      <c r="B14245" s="11" t="s">
        <v>46646</v>
      </c>
      <c r="C14245" s="12" t="s">
        <v>997</v>
      </c>
      <c r="D14245" s="12" t="s">
        <v>46647</v>
      </c>
      <c r="E14245" s="12" t="s">
        <v>46648</v>
      </c>
      <c r="F14245" s="12" t="s">
        <v>46649</v>
      </c>
      <c r="G14245" s="15"/>
      <c r="H14245" s="14" t="str">
        <f>IF(G14245=J14245,"未作答",IF(G14245=答案!A14245,"正确","错误"))</f>
        <v>未作答</v>
      </c>
    </row>
    <row r="14246" customHeight="1" spans="1:8">
      <c r="A14246" s="10">
        <v>14245</v>
      </c>
      <c r="B14246" s="11" t="s">
        <v>37736</v>
      </c>
      <c r="C14246" s="12" t="s">
        <v>43539</v>
      </c>
      <c r="D14246" s="12" t="s">
        <v>2013</v>
      </c>
      <c r="E14246" s="12" t="s">
        <v>40871</v>
      </c>
      <c r="F14246" s="12" t="s">
        <v>45303</v>
      </c>
      <c r="G14246" s="15"/>
      <c r="H14246" s="14" t="str">
        <f>IF(G14246=J14246,"未作答",IF(G14246=答案!A14246,"正确","错误"))</f>
        <v>未作答</v>
      </c>
    </row>
    <row r="14247" customHeight="1" spans="1:8">
      <c r="A14247" s="10">
        <v>14246</v>
      </c>
      <c r="B14247" s="11" t="s">
        <v>46650</v>
      </c>
      <c r="C14247" s="12" t="s">
        <v>696</v>
      </c>
      <c r="D14247" s="12" t="s">
        <v>9250</v>
      </c>
      <c r="E14247" s="12" t="s">
        <v>693</v>
      </c>
      <c r="F14247" s="12" t="s">
        <v>9251</v>
      </c>
      <c r="G14247" s="15"/>
      <c r="H14247" s="14" t="str">
        <f>IF(G14247=J14247,"未作答",IF(G14247=答案!A14247,"正确","错误"))</f>
        <v>未作答</v>
      </c>
    </row>
    <row r="14248" customHeight="1" spans="1:8">
      <c r="A14248" s="10">
        <v>14247</v>
      </c>
      <c r="B14248" s="11" t="s">
        <v>46651</v>
      </c>
      <c r="C14248" s="12" t="s">
        <v>41289</v>
      </c>
      <c r="D14248" s="12" t="s">
        <v>41292</v>
      </c>
      <c r="E14248" s="12" t="s">
        <v>41291</v>
      </c>
      <c r="F14248" s="12" t="s">
        <v>41290</v>
      </c>
      <c r="G14248" s="15"/>
      <c r="H14248" s="14" t="str">
        <f>IF(G14248=J14248,"未作答",IF(G14248=答案!A14248,"正确","错误"))</f>
        <v>未作答</v>
      </c>
    </row>
    <row r="14249" customHeight="1" spans="1:8">
      <c r="A14249" s="10">
        <v>14248</v>
      </c>
      <c r="B14249" s="11" t="s">
        <v>46652</v>
      </c>
      <c r="C14249" s="12" t="s">
        <v>36528</v>
      </c>
      <c r="D14249" s="12" t="s">
        <v>46653</v>
      </c>
      <c r="E14249" s="12" t="s">
        <v>12449</v>
      </c>
      <c r="F14249" s="12" t="s">
        <v>7680</v>
      </c>
      <c r="G14249" s="15"/>
      <c r="H14249" s="14" t="str">
        <f>IF(G14249=J14249,"未作答",IF(G14249=答案!A14249,"正确","错误"))</f>
        <v>未作答</v>
      </c>
    </row>
    <row r="14250" customHeight="1" spans="1:8">
      <c r="A14250" s="10">
        <v>14249</v>
      </c>
      <c r="B14250" s="11" t="s">
        <v>46654</v>
      </c>
      <c r="C14250" s="12" t="s">
        <v>46655</v>
      </c>
      <c r="D14250" s="12" t="s">
        <v>46656</v>
      </c>
      <c r="E14250" s="12" t="s">
        <v>46657</v>
      </c>
      <c r="F14250" s="12" t="s">
        <v>37460</v>
      </c>
      <c r="G14250" s="15"/>
      <c r="H14250" s="14" t="str">
        <f>IF(G14250=J14250,"未作答",IF(G14250=答案!A14250,"正确","错误"))</f>
        <v>未作答</v>
      </c>
    </row>
    <row r="14251" customHeight="1" spans="1:8">
      <c r="A14251" s="10">
        <v>14250</v>
      </c>
      <c r="B14251" s="11" t="s">
        <v>7964</v>
      </c>
      <c r="C14251" s="12" t="s">
        <v>7965</v>
      </c>
      <c r="D14251" s="12" t="s">
        <v>7966</v>
      </c>
      <c r="E14251" s="12" t="s">
        <v>7967</v>
      </c>
      <c r="F14251" s="12" t="s">
        <v>7968</v>
      </c>
      <c r="G14251" s="15"/>
      <c r="H14251" s="14" t="str">
        <f>IF(G14251=J14251,"未作答",IF(G14251=答案!A14251,"正确","错误"))</f>
        <v>未作答</v>
      </c>
    </row>
    <row r="14252" customHeight="1" spans="1:8">
      <c r="A14252" s="10">
        <v>14251</v>
      </c>
      <c r="B14252" s="11" t="s">
        <v>46658</v>
      </c>
      <c r="C14252" s="12" t="s">
        <v>1117</v>
      </c>
      <c r="D14252" s="12" t="s">
        <v>1116</v>
      </c>
      <c r="E14252" s="12" t="s">
        <v>1118</v>
      </c>
      <c r="F14252" s="12" t="s">
        <v>1119</v>
      </c>
      <c r="G14252" s="15"/>
      <c r="H14252" s="14" t="str">
        <f>IF(G14252=J14252,"未作答",IF(G14252=答案!A14252,"正确","错误"))</f>
        <v>未作答</v>
      </c>
    </row>
    <row r="14253" customHeight="1" spans="1:8">
      <c r="A14253" s="10">
        <v>14252</v>
      </c>
      <c r="B14253" s="11" t="s">
        <v>46659</v>
      </c>
      <c r="C14253" s="12" t="s">
        <v>8368</v>
      </c>
      <c r="D14253" s="12" t="s">
        <v>8369</v>
      </c>
      <c r="E14253" s="12" t="s">
        <v>8370</v>
      </c>
      <c r="F14253" s="12" t="s">
        <v>8371</v>
      </c>
      <c r="G14253" s="15"/>
      <c r="H14253" s="14" t="str">
        <f>IF(G14253=J14253,"未作答",IF(G14253=答案!A14253,"正确","错误"))</f>
        <v>未作答</v>
      </c>
    </row>
    <row r="14254" customHeight="1" spans="1:8">
      <c r="A14254" s="10">
        <v>14253</v>
      </c>
      <c r="B14254" s="11" t="s">
        <v>46660</v>
      </c>
      <c r="C14254" s="12" t="s">
        <v>9171</v>
      </c>
      <c r="D14254" s="12" t="s">
        <v>9172</v>
      </c>
      <c r="E14254" s="12" t="s">
        <v>9173</v>
      </c>
      <c r="F14254" s="12" t="s">
        <v>9174</v>
      </c>
      <c r="G14254" s="15"/>
      <c r="H14254" s="14" t="str">
        <f>IF(G14254=J14254,"未作答",IF(G14254=答案!A14254,"正确","错误"))</f>
        <v>未作答</v>
      </c>
    </row>
    <row r="14255" customHeight="1" spans="1:8">
      <c r="A14255" s="10">
        <v>14254</v>
      </c>
      <c r="B14255" s="11" t="s">
        <v>46661</v>
      </c>
      <c r="C14255" s="12" t="s">
        <v>2735</v>
      </c>
      <c r="D14255" s="12" t="s">
        <v>1307</v>
      </c>
      <c r="E14255" s="12" t="s">
        <v>2019</v>
      </c>
      <c r="F14255" s="12" t="s">
        <v>1310</v>
      </c>
      <c r="G14255" s="15"/>
      <c r="H14255" s="14" t="str">
        <f>IF(G14255=J14255,"未作答",IF(G14255=答案!A14255,"正确","错误"))</f>
        <v>未作答</v>
      </c>
    </row>
    <row r="14256" customHeight="1" spans="1:8">
      <c r="A14256" s="10">
        <v>14255</v>
      </c>
      <c r="B14256" s="11" t="s">
        <v>46662</v>
      </c>
      <c r="C14256" s="12" t="s">
        <v>9327</v>
      </c>
      <c r="D14256" s="12" t="s">
        <v>9328</v>
      </c>
      <c r="E14256" s="12" t="s">
        <v>9329</v>
      </c>
      <c r="F14256" s="12" t="s">
        <v>9330</v>
      </c>
      <c r="G14256" s="15"/>
      <c r="H14256" s="14" t="str">
        <f>IF(G14256=J14256,"未作答",IF(G14256=答案!A14256,"正确","错误"))</f>
        <v>未作答</v>
      </c>
    </row>
    <row r="14257" customHeight="1" spans="1:8">
      <c r="A14257" s="10">
        <v>14256</v>
      </c>
      <c r="B14257" s="11" t="s">
        <v>46663</v>
      </c>
      <c r="C14257" s="12" t="s">
        <v>415</v>
      </c>
      <c r="D14257" s="12" t="s">
        <v>9336</v>
      </c>
      <c r="E14257" s="12" t="s">
        <v>234</v>
      </c>
      <c r="F14257" s="12" t="s">
        <v>186</v>
      </c>
      <c r="G14257" s="15"/>
      <c r="H14257" s="14" t="str">
        <f>IF(G14257=J14257,"未作答",IF(G14257=答案!A14257,"正确","错误"))</f>
        <v>未作答</v>
      </c>
    </row>
    <row r="14258" customHeight="1" spans="1:8">
      <c r="A14258" s="10">
        <v>14257</v>
      </c>
      <c r="B14258" s="11" t="s">
        <v>46664</v>
      </c>
      <c r="C14258" s="16">
        <v>512</v>
      </c>
      <c r="D14258" s="16">
        <v>1024</v>
      </c>
      <c r="E14258" s="16">
        <v>2048</v>
      </c>
      <c r="F14258" s="16">
        <v>4096</v>
      </c>
      <c r="G14258" s="15"/>
      <c r="H14258" s="14" t="str">
        <f>IF(G14258=J14258,"未作答",IF(G14258=答案!A14258,"正确","错误"))</f>
        <v>未作答</v>
      </c>
    </row>
    <row r="14259" customHeight="1" spans="1:8">
      <c r="A14259" s="10">
        <v>14258</v>
      </c>
      <c r="B14259" s="11" t="s">
        <v>46665</v>
      </c>
      <c r="C14259" s="12" t="s">
        <v>9746</v>
      </c>
      <c r="D14259" s="12" t="s">
        <v>9747</v>
      </c>
      <c r="E14259" s="12" t="s">
        <v>9748</v>
      </c>
      <c r="F14259" s="12" t="s">
        <v>9749</v>
      </c>
      <c r="G14259" s="15"/>
      <c r="H14259" s="14" t="str">
        <f>IF(G14259=J14259,"未作答",IF(G14259=答案!A14259,"正确","错误"))</f>
        <v>未作答</v>
      </c>
    </row>
    <row r="14260" customHeight="1" spans="1:8">
      <c r="A14260" s="10">
        <v>14259</v>
      </c>
      <c r="B14260" s="11" t="s">
        <v>10029</v>
      </c>
      <c r="C14260" s="12" t="s">
        <v>10030</v>
      </c>
      <c r="D14260" s="12" t="s">
        <v>10031</v>
      </c>
      <c r="E14260" s="12" t="s">
        <v>10032</v>
      </c>
      <c r="F14260" s="12" t="s">
        <v>10033</v>
      </c>
      <c r="G14260" s="15"/>
      <c r="H14260" s="14" t="str">
        <f>IF(G14260=J14260,"未作答",IF(G14260=答案!A14260,"正确","错误"))</f>
        <v>未作答</v>
      </c>
    </row>
    <row r="14261" customHeight="1" spans="1:8">
      <c r="A14261" s="10">
        <v>14260</v>
      </c>
      <c r="B14261" s="11" t="s">
        <v>46666</v>
      </c>
      <c r="C14261" s="12" t="s">
        <v>8205</v>
      </c>
      <c r="D14261" s="12" t="s">
        <v>10047</v>
      </c>
      <c r="E14261" s="12" t="s">
        <v>10048</v>
      </c>
      <c r="F14261" s="12" t="s">
        <v>8206</v>
      </c>
      <c r="G14261" s="15"/>
      <c r="H14261" s="14" t="str">
        <f>IF(G14261=J14261,"未作答",IF(G14261=答案!A14261,"正确","错误"))</f>
        <v>未作答</v>
      </c>
    </row>
    <row r="14262" customHeight="1" spans="1:8">
      <c r="A14262" s="10">
        <v>14261</v>
      </c>
      <c r="B14262" s="11" t="s">
        <v>10177</v>
      </c>
      <c r="C14262" s="12" t="s">
        <v>10178</v>
      </c>
      <c r="D14262" s="12" t="s">
        <v>10133</v>
      </c>
      <c r="E14262" s="12" t="s">
        <v>10179</v>
      </c>
      <c r="F14262" s="12" t="s">
        <v>10180</v>
      </c>
      <c r="G14262" s="15"/>
      <c r="H14262" s="14" t="str">
        <f>IF(G14262=J14262,"未作答",IF(G14262=答案!A14262,"正确","错误"))</f>
        <v>未作答</v>
      </c>
    </row>
    <row r="14263" customHeight="1" spans="1:8">
      <c r="A14263" s="10">
        <v>14262</v>
      </c>
      <c r="B14263" s="11" t="s">
        <v>46667</v>
      </c>
      <c r="C14263" s="12" t="s">
        <v>6250</v>
      </c>
      <c r="D14263" s="12" t="s">
        <v>2995</v>
      </c>
      <c r="E14263" s="12" t="s">
        <v>858</v>
      </c>
      <c r="F14263" s="12" t="s">
        <v>7011</v>
      </c>
      <c r="G14263" s="15"/>
      <c r="H14263" s="14" t="str">
        <f>IF(G14263=J14263,"未作答",IF(G14263=答案!A14263,"正确","错误"))</f>
        <v>未作答</v>
      </c>
    </row>
    <row r="14264" customHeight="1" spans="1:8">
      <c r="A14264" s="10">
        <v>14263</v>
      </c>
      <c r="B14264" s="11" t="s">
        <v>46668</v>
      </c>
      <c r="C14264" s="12" t="s">
        <v>9864</v>
      </c>
      <c r="D14264" s="12" t="s">
        <v>10225</v>
      </c>
      <c r="E14264" s="12" t="s">
        <v>10226</v>
      </c>
      <c r="F14264" s="12" t="s">
        <v>949</v>
      </c>
      <c r="G14264" s="15"/>
      <c r="H14264" s="14" t="str">
        <f>IF(G14264=J14264,"未作答",IF(G14264=答案!A14264,"正确","错误"))</f>
        <v>未作答</v>
      </c>
    </row>
    <row r="14265" customHeight="1" spans="1:8">
      <c r="A14265" s="10">
        <v>14264</v>
      </c>
      <c r="B14265" s="11" t="s">
        <v>10274</v>
      </c>
      <c r="C14265" s="12" t="s">
        <v>10275</v>
      </c>
      <c r="D14265" s="12" t="s">
        <v>5789</v>
      </c>
      <c r="E14265" s="12" t="s">
        <v>1161</v>
      </c>
      <c r="F14265" s="12" t="s">
        <v>10276</v>
      </c>
      <c r="G14265" s="15"/>
      <c r="H14265" s="14" t="str">
        <f>IF(G14265=J14265,"未作答",IF(G14265=答案!A14265,"正确","错误"))</f>
        <v>未作答</v>
      </c>
    </row>
    <row r="14266" customHeight="1" spans="1:8">
      <c r="A14266" s="10">
        <v>14265</v>
      </c>
      <c r="B14266" s="11" t="s">
        <v>46669</v>
      </c>
      <c r="C14266" s="12" t="s">
        <v>10356</v>
      </c>
      <c r="D14266" s="12" t="s">
        <v>10357</v>
      </c>
      <c r="E14266" s="12" t="s">
        <v>10358</v>
      </c>
      <c r="F14266" s="12" t="s">
        <v>10359</v>
      </c>
      <c r="G14266" s="15"/>
      <c r="H14266" s="14" t="str">
        <f>IF(G14266=J14266,"未作答",IF(G14266=答案!A14266,"正确","错误"))</f>
        <v>未作答</v>
      </c>
    </row>
    <row r="14267" customHeight="1" spans="1:8">
      <c r="A14267" s="10">
        <v>14266</v>
      </c>
      <c r="B14267" s="11" t="s">
        <v>46670</v>
      </c>
      <c r="C14267" s="12" t="s">
        <v>10361</v>
      </c>
      <c r="D14267" s="12" t="s">
        <v>10362</v>
      </c>
      <c r="E14267" s="12" t="s">
        <v>6317</v>
      </c>
      <c r="F14267" s="12" t="s">
        <v>10363</v>
      </c>
      <c r="G14267" s="15"/>
      <c r="H14267" s="14" t="str">
        <f>IF(G14267=J14267,"未作答",IF(G14267=答案!A14267,"正确","错误"))</f>
        <v>未作答</v>
      </c>
    </row>
    <row r="14268" customHeight="1" spans="1:8">
      <c r="A14268" s="10">
        <v>14267</v>
      </c>
      <c r="B14268" s="11" t="s">
        <v>46671</v>
      </c>
      <c r="C14268" s="12" t="s">
        <v>10593</v>
      </c>
      <c r="D14268" s="12" t="s">
        <v>10594</v>
      </c>
      <c r="E14268" s="12" t="s">
        <v>10595</v>
      </c>
      <c r="F14268" s="12" t="s">
        <v>10596</v>
      </c>
      <c r="G14268" s="15"/>
      <c r="H14268" s="14" t="str">
        <f>IF(G14268=J14268,"未作答",IF(G14268=答案!A14268,"正确","错误"))</f>
        <v>未作答</v>
      </c>
    </row>
    <row r="14269" customHeight="1" spans="1:8">
      <c r="A14269" s="10">
        <v>14268</v>
      </c>
      <c r="B14269" s="11" t="s">
        <v>46672</v>
      </c>
      <c r="C14269" s="12" t="s">
        <v>10979</v>
      </c>
      <c r="D14269" s="12" t="s">
        <v>10980</v>
      </c>
      <c r="E14269" s="12" t="s">
        <v>10981</v>
      </c>
      <c r="F14269" s="12" t="s">
        <v>10982</v>
      </c>
      <c r="G14269" s="15"/>
      <c r="H14269" s="14" t="str">
        <f>IF(G14269=J14269,"未作答",IF(G14269=答案!A14269,"正确","错误"))</f>
        <v>未作答</v>
      </c>
    </row>
    <row r="14270" customHeight="1" spans="1:8">
      <c r="A14270" s="10">
        <v>14269</v>
      </c>
      <c r="B14270" s="11" t="s">
        <v>46673</v>
      </c>
      <c r="C14270" s="12" t="s">
        <v>11135</v>
      </c>
      <c r="D14270" s="12" t="s">
        <v>11136</v>
      </c>
      <c r="E14270" s="12" t="s">
        <v>11137</v>
      </c>
      <c r="F14270" s="12" t="s">
        <v>11138</v>
      </c>
      <c r="G14270" s="15"/>
      <c r="H14270" s="14" t="str">
        <f>IF(G14270=J14270,"未作答",IF(G14270=答案!A14270,"正确","错误"))</f>
        <v>未作答</v>
      </c>
    </row>
    <row r="14271" customHeight="1" spans="1:8">
      <c r="A14271" s="10">
        <v>14270</v>
      </c>
      <c r="B14271" s="11" t="s">
        <v>46674</v>
      </c>
      <c r="C14271" s="12" t="s">
        <v>11287</v>
      </c>
      <c r="D14271" s="12" t="s">
        <v>11288</v>
      </c>
      <c r="E14271" s="12" t="s">
        <v>11289</v>
      </c>
      <c r="F14271" s="12" t="s">
        <v>11290</v>
      </c>
      <c r="G14271" s="15"/>
      <c r="H14271" s="14" t="str">
        <f>IF(G14271=J14271,"未作答",IF(G14271=答案!A14271,"正确","错误"))</f>
        <v>未作答</v>
      </c>
    </row>
    <row r="14272" customHeight="1" spans="1:8">
      <c r="A14272" s="10">
        <v>14271</v>
      </c>
      <c r="B14272" s="11" t="s">
        <v>46675</v>
      </c>
      <c r="C14272" s="12" t="s">
        <v>5629</v>
      </c>
      <c r="D14272" s="12" t="s">
        <v>5630</v>
      </c>
      <c r="E14272" s="12" t="s">
        <v>11341</v>
      </c>
      <c r="F14272" s="12" t="s">
        <v>5632</v>
      </c>
      <c r="G14272" s="15"/>
      <c r="H14272" s="14" t="str">
        <f>IF(G14272=J14272,"未作答",IF(G14272=答案!A14272,"正确","错误"))</f>
        <v>未作答</v>
      </c>
    </row>
    <row r="14273" customHeight="1" spans="1:8">
      <c r="A14273" s="10">
        <v>14272</v>
      </c>
      <c r="B14273" s="11" t="s">
        <v>46676</v>
      </c>
      <c r="C14273" s="12" t="s">
        <v>7666</v>
      </c>
      <c r="D14273" s="12" t="s">
        <v>235</v>
      </c>
      <c r="E14273" s="12" t="s">
        <v>11372</v>
      </c>
      <c r="F14273" s="12" t="s">
        <v>234</v>
      </c>
      <c r="G14273" s="15"/>
      <c r="H14273" s="14" t="str">
        <f>IF(G14273=J14273,"未作答",IF(G14273=答案!A14273,"正确","错误"))</f>
        <v>未作答</v>
      </c>
    </row>
    <row r="14274" customHeight="1" spans="1:8">
      <c r="A14274" s="10">
        <v>14273</v>
      </c>
      <c r="B14274" s="11" t="s">
        <v>46677</v>
      </c>
      <c r="C14274" s="12" t="s">
        <v>7785</v>
      </c>
      <c r="D14274" s="12" t="s">
        <v>7784</v>
      </c>
      <c r="E14274" s="12" t="s">
        <v>6190</v>
      </c>
      <c r="F14274" s="12" t="s">
        <v>9786</v>
      </c>
      <c r="G14274" s="15"/>
      <c r="H14274" s="14" t="str">
        <f>IF(G14274=J14274,"未作答",IF(G14274=答案!A14274,"正确","错误"))</f>
        <v>未作答</v>
      </c>
    </row>
    <row r="14275" customHeight="1" spans="1:8">
      <c r="A14275" s="10">
        <v>14274</v>
      </c>
      <c r="B14275" s="11" t="s">
        <v>46678</v>
      </c>
      <c r="C14275" s="12" t="s">
        <v>11376</v>
      </c>
      <c r="D14275" s="12" t="s">
        <v>8885</v>
      </c>
      <c r="E14275" s="12" t="s">
        <v>8966</v>
      </c>
      <c r="F14275" s="12" t="s">
        <v>11377</v>
      </c>
      <c r="G14275" s="15"/>
      <c r="H14275" s="14" t="str">
        <f>IF(G14275=J14275,"未作答",IF(G14275=答案!A14275,"正确","错误"))</f>
        <v>未作答</v>
      </c>
    </row>
    <row r="14276" customHeight="1" spans="1:8">
      <c r="A14276" s="10">
        <v>14275</v>
      </c>
      <c r="B14276" s="11" t="s">
        <v>46679</v>
      </c>
      <c r="C14276" s="12" t="s">
        <v>46680</v>
      </c>
      <c r="D14276" s="12" t="s">
        <v>46681</v>
      </c>
      <c r="E14276" s="12" t="s">
        <v>46682</v>
      </c>
      <c r="F14276" s="12" t="s">
        <v>46683</v>
      </c>
      <c r="G14276" s="15"/>
      <c r="H14276" s="14" t="str">
        <f>IF(G14276=J14276,"未作答",IF(G14276=答案!A14276,"正确","错误"))</f>
        <v>未作答</v>
      </c>
    </row>
    <row r="14277" customHeight="1" spans="1:8">
      <c r="A14277" s="10">
        <v>14276</v>
      </c>
      <c r="B14277" s="11" t="s">
        <v>46684</v>
      </c>
      <c r="C14277" s="12" t="s">
        <v>46685</v>
      </c>
      <c r="D14277" s="12" t="s">
        <v>8041</v>
      </c>
      <c r="E14277" s="12" t="s">
        <v>8042</v>
      </c>
      <c r="F14277" s="12" t="s">
        <v>8043</v>
      </c>
      <c r="G14277" s="15"/>
      <c r="H14277" s="14" t="str">
        <f>IF(G14277=J14277,"未作答",IF(G14277=答案!A14277,"正确","错误"))</f>
        <v>未作答</v>
      </c>
    </row>
    <row r="14278" customHeight="1" spans="1:8">
      <c r="A14278" s="10">
        <v>14277</v>
      </c>
      <c r="B14278" s="11" t="s">
        <v>46686</v>
      </c>
      <c r="C14278" s="12" t="s">
        <v>10640</v>
      </c>
      <c r="D14278" s="12" t="s">
        <v>10641</v>
      </c>
      <c r="E14278" s="12" t="s">
        <v>9574</v>
      </c>
      <c r="F14278" s="12" t="s">
        <v>9756</v>
      </c>
      <c r="G14278" s="15"/>
      <c r="H14278" s="14" t="str">
        <f>IF(G14278=J14278,"未作答",IF(G14278=答案!A14278,"正确","错误"))</f>
        <v>未作答</v>
      </c>
    </row>
    <row r="14279" customHeight="1" spans="1:8">
      <c r="A14279" s="10">
        <v>14278</v>
      </c>
      <c r="B14279" s="11" t="s">
        <v>46687</v>
      </c>
      <c r="C14279" s="12" t="s">
        <v>46688</v>
      </c>
      <c r="D14279" s="12" t="s">
        <v>46689</v>
      </c>
      <c r="E14279" s="12" t="s">
        <v>46690</v>
      </c>
      <c r="F14279" s="12" t="s">
        <v>46691</v>
      </c>
      <c r="G14279" s="15"/>
      <c r="H14279" s="14" t="str">
        <f>IF(G14279=J14279,"未作答",IF(G14279=答案!A14279,"正确","错误"))</f>
        <v>未作答</v>
      </c>
    </row>
    <row r="14280" customHeight="1" spans="1:8">
      <c r="A14280" s="10">
        <v>14279</v>
      </c>
      <c r="B14280" s="11" t="s">
        <v>46692</v>
      </c>
      <c r="C14280" s="12" t="s">
        <v>7908</v>
      </c>
      <c r="D14280" s="12" t="s">
        <v>14093</v>
      </c>
      <c r="E14280" s="12" t="s">
        <v>7907</v>
      </c>
      <c r="F14280" s="12" t="s">
        <v>46693</v>
      </c>
      <c r="G14280" s="15"/>
      <c r="H14280" s="14" t="str">
        <f>IF(G14280=J14280,"未作答",IF(G14280=答案!A14280,"正确","错误"))</f>
        <v>未作答</v>
      </c>
    </row>
    <row r="14281" customHeight="1" spans="1:8">
      <c r="A14281" s="10">
        <v>14280</v>
      </c>
      <c r="B14281" s="11" t="s">
        <v>46694</v>
      </c>
      <c r="C14281" s="12" t="s">
        <v>46695</v>
      </c>
      <c r="D14281" s="12" t="s">
        <v>46696</v>
      </c>
      <c r="E14281" s="12" t="s">
        <v>46697</v>
      </c>
      <c r="F14281" s="12" t="s">
        <v>7677</v>
      </c>
      <c r="G14281" s="15"/>
      <c r="H14281" s="14" t="str">
        <f>IF(G14281=J14281,"未作答",IF(G14281=答案!A14281,"正确","错误"))</f>
        <v>未作答</v>
      </c>
    </row>
    <row r="14282" customHeight="1" spans="1:8">
      <c r="A14282" s="10">
        <v>14281</v>
      </c>
      <c r="B14282" s="11" t="s">
        <v>46698</v>
      </c>
      <c r="C14282" s="16">
        <v>11011101</v>
      </c>
      <c r="D14282" s="16">
        <v>1000101</v>
      </c>
      <c r="E14282" s="16">
        <v>11011111</v>
      </c>
      <c r="F14282" s="16">
        <v>1100100</v>
      </c>
      <c r="G14282" s="15"/>
      <c r="H14282" s="14" t="str">
        <f>IF(G14282=J14282,"未作答",IF(G14282=答案!A14282,"正确","错误"))</f>
        <v>未作答</v>
      </c>
    </row>
    <row r="14283" customHeight="1" spans="1:8">
      <c r="A14283" s="10">
        <v>14282</v>
      </c>
      <c r="B14283" s="11" t="s">
        <v>46699</v>
      </c>
      <c r="C14283" s="12" t="s">
        <v>46700</v>
      </c>
      <c r="D14283" s="12" t="s">
        <v>7908</v>
      </c>
      <c r="E14283" s="12" t="s">
        <v>2675</v>
      </c>
      <c r="F14283" s="12" t="s">
        <v>2322</v>
      </c>
      <c r="G14283" s="15"/>
      <c r="H14283" s="14" t="str">
        <f>IF(G14283=J14283,"未作答",IF(G14283=答案!A14283,"正确","错误"))</f>
        <v>未作答</v>
      </c>
    </row>
    <row r="14284" customHeight="1" spans="1:8">
      <c r="A14284" s="10">
        <v>14283</v>
      </c>
      <c r="B14284" s="11" t="s">
        <v>46701</v>
      </c>
      <c r="C14284" s="12" t="s">
        <v>46702</v>
      </c>
      <c r="D14284" s="12" t="s">
        <v>46703</v>
      </c>
      <c r="E14284" s="12" t="s">
        <v>46704</v>
      </c>
      <c r="F14284" s="12" t="s">
        <v>46705</v>
      </c>
      <c r="G14284" s="15"/>
      <c r="H14284" s="14" t="str">
        <f>IF(G14284=J14284,"未作答",IF(G14284=答案!A14284,"正确","错误"))</f>
        <v>未作答</v>
      </c>
    </row>
    <row r="14285" customHeight="1" spans="1:8">
      <c r="A14285" s="10">
        <v>14284</v>
      </c>
      <c r="B14285" s="11" t="s">
        <v>46706</v>
      </c>
      <c r="C14285" s="16">
        <v>9</v>
      </c>
      <c r="D14285" s="16">
        <v>10</v>
      </c>
      <c r="E14285" s="16">
        <v>13</v>
      </c>
      <c r="F14285" s="16">
        <v>20</v>
      </c>
      <c r="G14285" s="15"/>
      <c r="H14285" s="14" t="str">
        <f>IF(G14285=J14285,"未作答",IF(G14285=答案!A14285,"正确","错误"))</f>
        <v>未作答</v>
      </c>
    </row>
    <row r="14286" customHeight="1" spans="1:8">
      <c r="A14286" s="10">
        <v>14285</v>
      </c>
      <c r="B14286" s="11" t="s">
        <v>46707</v>
      </c>
      <c r="C14286" s="12" t="s">
        <v>46708</v>
      </c>
      <c r="D14286" s="12" t="s">
        <v>46709</v>
      </c>
      <c r="E14286" s="12" t="s">
        <v>46710</v>
      </c>
      <c r="F14286" s="12" t="s">
        <v>46711</v>
      </c>
      <c r="G14286" s="15"/>
      <c r="H14286" s="14" t="str">
        <f>IF(G14286=J14286,"未作答",IF(G14286=答案!A14286,"正确","错误"))</f>
        <v>未作答</v>
      </c>
    </row>
    <row r="14287" customHeight="1" spans="1:8">
      <c r="A14287" s="10">
        <v>14286</v>
      </c>
      <c r="B14287" s="11" t="s">
        <v>46712</v>
      </c>
      <c r="C14287" s="16">
        <v>64</v>
      </c>
      <c r="D14287" s="16">
        <v>63</v>
      </c>
      <c r="E14287" s="16">
        <v>32</v>
      </c>
      <c r="F14287" s="16">
        <v>31</v>
      </c>
      <c r="G14287" s="15"/>
      <c r="H14287" s="14" t="str">
        <f>IF(G14287=J14287,"未作答",IF(G14287=答案!A14287,"正确","错误"))</f>
        <v>未作答</v>
      </c>
    </row>
    <row r="14288" customHeight="1" spans="1:8">
      <c r="A14288" s="10">
        <v>14287</v>
      </c>
      <c r="B14288" s="11" t="s">
        <v>46713</v>
      </c>
      <c r="C14288" s="12" t="s">
        <v>46714</v>
      </c>
      <c r="D14288" s="12" t="s">
        <v>46715</v>
      </c>
      <c r="E14288" s="12" t="s">
        <v>46716</v>
      </c>
      <c r="F14288" s="12" t="s">
        <v>7660</v>
      </c>
      <c r="G14288" s="15"/>
      <c r="H14288" s="14" t="str">
        <f>IF(G14288=J14288,"未作答",IF(G14288=答案!A14288,"正确","错误"))</f>
        <v>未作答</v>
      </c>
    </row>
    <row r="14289" customHeight="1" spans="1:8">
      <c r="A14289" s="10">
        <v>14288</v>
      </c>
      <c r="B14289" s="11" t="s">
        <v>46717</v>
      </c>
      <c r="C14289" s="12" t="s">
        <v>46718</v>
      </c>
      <c r="D14289" s="12" t="s">
        <v>46719</v>
      </c>
      <c r="E14289" s="12" t="s">
        <v>46720</v>
      </c>
      <c r="F14289" s="12" t="s">
        <v>46721</v>
      </c>
      <c r="G14289" s="15"/>
      <c r="H14289" s="14" t="str">
        <f>IF(G14289=J14289,"未作答",IF(G14289=答案!A14289,"正确","错误"))</f>
        <v>未作答</v>
      </c>
    </row>
    <row r="14290" customHeight="1" spans="1:8">
      <c r="A14290" s="10">
        <v>14289</v>
      </c>
      <c r="B14290" s="11" t="s">
        <v>46722</v>
      </c>
      <c r="C14290" s="12" t="s">
        <v>8041</v>
      </c>
      <c r="D14290" s="12" t="s">
        <v>8043</v>
      </c>
      <c r="E14290" s="12" t="s">
        <v>8044</v>
      </c>
      <c r="F14290" s="12" t="s">
        <v>2674</v>
      </c>
      <c r="G14290" s="15"/>
      <c r="H14290" s="14" t="str">
        <f>IF(G14290=J14290,"未作答",IF(G14290=答案!A14290,"正确","错误"))</f>
        <v>未作答</v>
      </c>
    </row>
    <row r="14291" customHeight="1" spans="1:8">
      <c r="A14291" s="10">
        <v>14290</v>
      </c>
      <c r="B14291" s="11" t="s">
        <v>46723</v>
      </c>
      <c r="C14291" s="12" t="s">
        <v>99</v>
      </c>
      <c r="D14291" s="12" t="s">
        <v>166</v>
      </c>
      <c r="E14291" s="12" t="s">
        <v>167</v>
      </c>
      <c r="F14291" s="12" t="s">
        <v>168</v>
      </c>
      <c r="G14291" s="15"/>
      <c r="H14291" s="14" t="str">
        <f>IF(G14291=J14291,"未作答",IF(G14291=答案!A14291,"正确","错误"))</f>
        <v>未作答</v>
      </c>
    </row>
    <row r="14292" customHeight="1" spans="1:8">
      <c r="A14292" s="10">
        <v>14291</v>
      </c>
      <c r="B14292" s="11" t="s">
        <v>4220</v>
      </c>
      <c r="C14292" s="12" t="s">
        <v>4221</v>
      </c>
      <c r="D14292" s="12" t="s">
        <v>4222</v>
      </c>
      <c r="E14292" s="12" t="s">
        <v>4223</v>
      </c>
      <c r="F14292" s="12" t="s">
        <v>4224</v>
      </c>
      <c r="G14292" s="15"/>
      <c r="H14292" s="14" t="str">
        <f>IF(G14292=J14292,"未作答",IF(G14292=答案!A14292,"正确","错误"))</f>
        <v>未作答</v>
      </c>
    </row>
    <row r="14293" customHeight="1" spans="1:8">
      <c r="A14293" s="10">
        <v>14292</v>
      </c>
      <c r="B14293" s="11" t="s">
        <v>46724</v>
      </c>
      <c r="C14293" s="12" t="s">
        <v>46725</v>
      </c>
      <c r="D14293" s="12" t="s">
        <v>46726</v>
      </c>
      <c r="E14293" s="12" t="s">
        <v>5894</v>
      </c>
      <c r="F14293" s="12" t="s">
        <v>5911</v>
      </c>
      <c r="G14293" s="15"/>
      <c r="H14293" s="14" t="str">
        <f>IF(G14293=J14293,"未作答",IF(G14293=答案!A14293,"正确","错误"))</f>
        <v>未作答</v>
      </c>
    </row>
    <row r="14294" customHeight="1" spans="1:8">
      <c r="A14294" s="10">
        <v>14293</v>
      </c>
      <c r="B14294" s="11" t="s">
        <v>46727</v>
      </c>
      <c r="C14294" s="16">
        <v>-128</v>
      </c>
      <c r="D14294" s="16">
        <v>255</v>
      </c>
      <c r="E14294" s="16">
        <v>-127</v>
      </c>
      <c r="F14294" s="16">
        <v>-1</v>
      </c>
      <c r="G14294" s="15"/>
      <c r="H14294" s="14" t="str">
        <f>IF(G14294=J14294,"未作答",IF(G14294=答案!A14294,"正确","错误"))</f>
        <v>未作答</v>
      </c>
    </row>
    <row r="14295" customHeight="1" spans="1:8">
      <c r="A14295" s="10">
        <v>14294</v>
      </c>
      <c r="B14295" s="11" t="s">
        <v>46728</v>
      </c>
      <c r="C14295" s="12" t="s">
        <v>221</v>
      </c>
      <c r="D14295" s="12" t="s">
        <v>565</v>
      </c>
      <c r="E14295" s="12" t="s">
        <v>567</v>
      </c>
      <c r="F14295" s="12" t="s">
        <v>322</v>
      </c>
      <c r="G14295" s="15"/>
      <c r="H14295" s="14" t="str">
        <f>IF(G14295=J14295,"未作答",IF(G14295=答案!A14295,"正确","错误"))</f>
        <v>未作答</v>
      </c>
    </row>
    <row r="14296" customHeight="1" spans="1:8">
      <c r="A14296" s="10">
        <v>14295</v>
      </c>
      <c r="B14296" s="11" t="s">
        <v>46729</v>
      </c>
      <c r="C14296" s="12" t="s">
        <v>4597</v>
      </c>
      <c r="D14296" s="12" t="s">
        <v>4598</v>
      </c>
      <c r="E14296" s="12" t="s">
        <v>4599</v>
      </c>
      <c r="F14296" s="12" t="s">
        <v>4600</v>
      </c>
      <c r="G14296" s="15"/>
      <c r="H14296" s="14" t="str">
        <f>IF(G14296=J14296,"未作答",IF(G14296=答案!A14296,"正确","错误"))</f>
        <v>未作答</v>
      </c>
    </row>
    <row r="14297" customHeight="1" spans="1:8">
      <c r="A14297" s="10">
        <v>14296</v>
      </c>
      <c r="B14297" s="11" t="s">
        <v>5154</v>
      </c>
      <c r="C14297" s="12" t="s">
        <v>5155</v>
      </c>
      <c r="D14297" s="12" t="s">
        <v>5156</v>
      </c>
      <c r="E14297" s="12" t="s">
        <v>5157</v>
      </c>
      <c r="F14297" s="12" t="s">
        <v>5158</v>
      </c>
      <c r="G14297" s="15"/>
      <c r="H14297" s="14" t="str">
        <f>IF(G14297=J14297,"未作答",IF(G14297=答案!A14297,"正确","错误"))</f>
        <v>未作答</v>
      </c>
    </row>
    <row r="14298" customHeight="1" spans="1:8">
      <c r="A14298" s="10">
        <v>14297</v>
      </c>
      <c r="B14298" s="11" t="s">
        <v>46730</v>
      </c>
      <c r="C14298" s="12" t="s">
        <v>787</v>
      </c>
      <c r="D14298" s="12" t="s">
        <v>788</v>
      </c>
      <c r="E14298" s="12" t="s">
        <v>789</v>
      </c>
      <c r="F14298" s="12" t="s">
        <v>790</v>
      </c>
      <c r="G14298" s="15"/>
      <c r="H14298" s="14" t="str">
        <f>IF(G14298=J14298,"未作答",IF(G14298=答案!A14298,"正确","错误"))</f>
        <v>未作答</v>
      </c>
    </row>
    <row r="14299" customHeight="1" spans="1:8">
      <c r="A14299" s="10">
        <v>14298</v>
      </c>
      <c r="B14299" s="11" t="s">
        <v>46731</v>
      </c>
      <c r="C14299" s="12" t="s">
        <v>46732</v>
      </c>
      <c r="D14299" s="12" t="s">
        <v>46733</v>
      </c>
      <c r="E14299" s="12" t="s">
        <v>46734</v>
      </c>
      <c r="F14299" s="12" t="s">
        <v>46735</v>
      </c>
      <c r="G14299" s="15"/>
      <c r="H14299" s="14" t="str">
        <f>IF(G14299=J14299,"未作答",IF(G14299=答案!A14299,"正确","错误"))</f>
        <v>未作答</v>
      </c>
    </row>
    <row r="14300" customHeight="1" spans="1:8">
      <c r="A14300" s="10">
        <v>14299</v>
      </c>
      <c r="B14300" s="11" t="s">
        <v>5652</v>
      </c>
      <c r="C14300" s="12" t="s">
        <v>5653</v>
      </c>
      <c r="D14300" s="12" t="s">
        <v>5654</v>
      </c>
      <c r="E14300" s="12" t="s">
        <v>744</v>
      </c>
      <c r="F14300" s="12" t="s">
        <v>1220</v>
      </c>
      <c r="G14300" s="15"/>
      <c r="H14300" s="14" t="str">
        <f>IF(G14300=J14300,"未作答",IF(G14300=答案!A14300,"正确","错误"))</f>
        <v>未作答</v>
      </c>
    </row>
    <row r="14301" customHeight="1" spans="1:8">
      <c r="A14301" s="10">
        <v>14300</v>
      </c>
      <c r="B14301" s="11" t="s">
        <v>46736</v>
      </c>
      <c r="C14301" s="16">
        <v>124</v>
      </c>
      <c r="D14301" s="16">
        <v>6.5</v>
      </c>
      <c r="E14301" s="16">
        <v>6.625</v>
      </c>
      <c r="F14301" s="16">
        <v>6.125</v>
      </c>
      <c r="G14301" s="15"/>
      <c r="H14301" s="14" t="str">
        <f>IF(G14301=J14301,"未作答",IF(G14301=答案!A14301,"正确","错误"))</f>
        <v>未作答</v>
      </c>
    </row>
    <row r="14302" customHeight="1" spans="1:8">
      <c r="A14302" s="10">
        <v>14301</v>
      </c>
      <c r="B14302" s="11" t="s">
        <v>46737</v>
      </c>
      <c r="C14302" s="12" t="s">
        <v>46738</v>
      </c>
      <c r="D14302" s="12" t="s">
        <v>46739</v>
      </c>
      <c r="E14302" s="12" t="s">
        <v>46740</v>
      </c>
      <c r="F14302" s="12" t="s">
        <v>46741</v>
      </c>
      <c r="G14302" s="15"/>
      <c r="H14302" s="14" t="str">
        <f>IF(G14302=J14302,"未作答",IF(G14302=答案!A14302,"正确","错误"))</f>
        <v>未作答</v>
      </c>
    </row>
    <row r="14303" customHeight="1" spans="1:8">
      <c r="A14303" s="10">
        <v>14302</v>
      </c>
      <c r="B14303" s="11" t="s">
        <v>46742</v>
      </c>
      <c r="C14303" s="12" t="s">
        <v>971</v>
      </c>
      <c r="D14303" s="12" t="s">
        <v>46743</v>
      </c>
      <c r="E14303" s="12" t="s">
        <v>972</v>
      </c>
      <c r="F14303" s="12" t="s">
        <v>46744</v>
      </c>
      <c r="G14303" s="15"/>
      <c r="H14303" s="14" t="str">
        <f>IF(G14303=J14303,"未作答",IF(G14303=答案!A14303,"正确","错误"))</f>
        <v>未作答</v>
      </c>
    </row>
    <row r="14304" customHeight="1" spans="1:8">
      <c r="A14304" s="10">
        <v>14303</v>
      </c>
      <c r="B14304" s="11" t="s">
        <v>46745</v>
      </c>
      <c r="C14304" s="12" t="s">
        <v>1175</v>
      </c>
      <c r="D14304" s="12" t="s">
        <v>8082</v>
      </c>
      <c r="E14304" s="12" t="s">
        <v>7010</v>
      </c>
      <c r="F14304" s="12" t="s">
        <v>955</v>
      </c>
      <c r="G14304" s="15"/>
      <c r="H14304" s="14" t="str">
        <f>IF(G14304=J14304,"未作答",IF(G14304=答案!A14304,"正确","错误"))</f>
        <v>未作答</v>
      </c>
    </row>
    <row r="14305" customHeight="1" spans="1:8">
      <c r="A14305" s="10">
        <v>14304</v>
      </c>
      <c r="B14305" s="11" t="s">
        <v>46746</v>
      </c>
      <c r="C14305" s="12" t="s">
        <v>16265</v>
      </c>
      <c r="D14305" s="12" t="s">
        <v>16266</v>
      </c>
      <c r="E14305" s="12" t="s">
        <v>16267</v>
      </c>
      <c r="F14305" s="12" t="s">
        <v>16268</v>
      </c>
      <c r="G14305" s="15"/>
      <c r="H14305" s="14" t="str">
        <f>IF(G14305=J14305,"未作答",IF(G14305=答案!A14305,"正确","错误"))</f>
        <v>未作答</v>
      </c>
    </row>
    <row r="14306" customHeight="1" spans="1:8">
      <c r="A14306" s="10">
        <v>14305</v>
      </c>
      <c r="B14306" s="11" t="s">
        <v>46747</v>
      </c>
      <c r="C14306" s="12" t="s">
        <v>9864</v>
      </c>
      <c r="D14306" s="12" t="s">
        <v>10225</v>
      </c>
      <c r="E14306" s="12" t="s">
        <v>10226</v>
      </c>
      <c r="F14306" s="12" t="s">
        <v>949</v>
      </c>
      <c r="G14306" s="15"/>
      <c r="H14306" s="14" t="str">
        <f>IF(G14306=J14306,"未作答",IF(G14306=答案!A14306,"正确","错误"))</f>
        <v>未作答</v>
      </c>
    </row>
    <row r="14307" customHeight="1" spans="1:8">
      <c r="A14307" s="10">
        <v>14306</v>
      </c>
      <c r="B14307" s="11" t="s">
        <v>46748</v>
      </c>
      <c r="C14307" s="12" t="s">
        <v>46749</v>
      </c>
      <c r="D14307" s="12" t="s">
        <v>46750</v>
      </c>
      <c r="E14307" s="12" t="s">
        <v>46751</v>
      </c>
      <c r="F14307" s="12" t="s">
        <v>46752</v>
      </c>
      <c r="G14307" s="15"/>
      <c r="H14307" s="14" t="str">
        <f>IF(G14307=J14307,"未作答",IF(G14307=答案!A14307,"正确","错误"))</f>
        <v>未作答</v>
      </c>
    </row>
    <row r="14308" customHeight="1" spans="1:8">
      <c r="A14308" s="10">
        <v>14307</v>
      </c>
      <c r="B14308" s="11" t="s">
        <v>46753</v>
      </c>
      <c r="C14308" s="12" t="s">
        <v>7799</v>
      </c>
      <c r="D14308" s="12" t="s">
        <v>7800</v>
      </c>
      <c r="E14308" s="12" t="s">
        <v>7801</v>
      </c>
      <c r="F14308" s="12" t="s">
        <v>7802</v>
      </c>
      <c r="G14308" s="15"/>
      <c r="H14308" s="14" t="str">
        <f>IF(G14308=J14308,"未作答",IF(G14308=答案!A14308,"正确","错误"))</f>
        <v>未作答</v>
      </c>
    </row>
    <row r="14309" customHeight="1" spans="1:8">
      <c r="A14309" s="10">
        <v>14308</v>
      </c>
      <c r="B14309" s="11" t="s">
        <v>46754</v>
      </c>
      <c r="C14309" s="12" t="s">
        <v>9808</v>
      </c>
      <c r="D14309" s="12" t="s">
        <v>9809</v>
      </c>
      <c r="E14309" s="12" t="s">
        <v>9810</v>
      </c>
      <c r="F14309" s="12" t="s">
        <v>9811</v>
      </c>
      <c r="G14309" s="15"/>
      <c r="H14309" s="14" t="str">
        <f>IF(G14309=J14309,"未作答",IF(G14309=答案!A14309,"正确","错误"))</f>
        <v>未作答</v>
      </c>
    </row>
    <row r="14310" customHeight="1" spans="1:8">
      <c r="A14310" s="10">
        <v>14309</v>
      </c>
      <c r="B14310" s="11" t="s">
        <v>46755</v>
      </c>
      <c r="C14310" s="12" t="s">
        <v>858</v>
      </c>
      <c r="D14310" s="12" t="s">
        <v>856</v>
      </c>
      <c r="E14310" s="12" t="s">
        <v>38614</v>
      </c>
      <c r="F14310" s="12" t="s">
        <v>5007</v>
      </c>
      <c r="G14310" s="15"/>
      <c r="H14310" s="14" t="str">
        <f>IF(G14310=J14310,"未作答",IF(G14310=答案!A14310,"正确","错误"))</f>
        <v>未作答</v>
      </c>
    </row>
    <row r="14311" customHeight="1" spans="1:8">
      <c r="A14311" s="10">
        <v>14310</v>
      </c>
      <c r="B14311" s="11" t="s">
        <v>46756</v>
      </c>
      <c r="C14311" s="12" t="s">
        <v>9081</v>
      </c>
      <c r="D14311" s="12" t="s">
        <v>9080</v>
      </c>
      <c r="E14311" s="12" t="s">
        <v>3227</v>
      </c>
      <c r="F14311" s="12" t="s">
        <v>9082</v>
      </c>
      <c r="G14311" s="15"/>
      <c r="H14311" s="14" t="str">
        <f>IF(G14311=J14311,"未作答",IF(G14311=答案!A14311,"正确","错误"))</f>
        <v>未作答</v>
      </c>
    </row>
    <row r="14312" customHeight="1" spans="1:8">
      <c r="A14312" s="10">
        <v>14311</v>
      </c>
      <c r="B14312" s="11" t="s">
        <v>46757</v>
      </c>
      <c r="C14312" s="16">
        <v>1100100</v>
      </c>
      <c r="D14312" s="16">
        <v>1100101</v>
      </c>
      <c r="E14312" s="16">
        <v>1100110</v>
      </c>
      <c r="F14312" s="16">
        <v>1101000</v>
      </c>
      <c r="G14312" s="15"/>
      <c r="H14312" s="14" t="str">
        <f>IF(G14312=J14312,"未作答",IF(G14312=答案!A14312,"正确","错误"))</f>
        <v>未作答</v>
      </c>
    </row>
    <row r="14313" customHeight="1" spans="1:8">
      <c r="A14313" s="10">
        <v>14312</v>
      </c>
      <c r="B14313" s="11" t="s">
        <v>46758</v>
      </c>
      <c r="C14313" s="12" t="s">
        <v>6190</v>
      </c>
      <c r="D14313" s="12" t="s">
        <v>2389</v>
      </c>
      <c r="E14313" s="12" t="s">
        <v>8082</v>
      </c>
      <c r="F14313" s="12" t="s">
        <v>2388</v>
      </c>
      <c r="G14313" s="15"/>
      <c r="H14313" s="14" t="str">
        <f>IF(G14313=J14313,"未作答",IF(G14313=答案!A14313,"正确","错误"))</f>
        <v>未作答</v>
      </c>
    </row>
    <row r="14314" customHeight="1" spans="1:8">
      <c r="A14314" s="10">
        <v>14313</v>
      </c>
      <c r="B14314" s="11" t="s">
        <v>46759</v>
      </c>
      <c r="C14314" s="12" t="s">
        <v>8046</v>
      </c>
      <c r="D14314" s="12" t="s">
        <v>8047</v>
      </c>
      <c r="E14314" s="12" t="s">
        <v>8048</v>
      </c>
      <c r="F14314" s="12" t="s">
        <v>46760</v>
      </c>
      <c r="G14314" s="15"/>
      <c r="H14314" s="14" t="str">
        <f>IF(G14314=J14314,"未作答",IF(G14314=答案!A14314,"正确","错误"))</f>
        <v>未作答</v>
      </c>
    </row>
    <row r="14315" customHeight="1" spans="1:8">
      <c r="A14315" s="10">
        <v>14314</v>
      </c>
      <c r="B14315" s="11" t="s">
        <v>46761</v>
      </c>
      <c r="C14315" s="12" t="s">
        <v>16550</v>
      </c>
      <c r="D14315" s="12" t="s">
        <v>16551</v>
      </c>
      <c r="E14315" s="12" t="s">
        <v>16552</v>
      </c>
      <c r="F14315" s="12" t="s">
        <v>16553</v>
      </c>
      <c r="G14315" s="15"/>
      <c r="H14315" s="14" t="str">
        <f>IF(G14315=J14315,"未作答",IF(G14315=答案!A14315,"正确","错误"))</f>
        <v>未作答</v>
      </c>
    </row>
    <row r="14316" customHeight="1" spans="1:8">
      <c r="A14316" s="10">
        <v>14315</v>
      </c>
      <c r="B14316" s="11" t="s">
        <v>46762</v>
      </c>
      <c r="C14316" s="12" t="s">
        <v>46763</v>
      </c>
      <c r="D14316" s="12" t="s">
        <v>46764</v>
      </c>
      <c r="E14316" s="12" t="s">
        <v>46765</v>
      </c>
      <c r="F14316" s="12" t="s">
        <v>46766</v>
      </c>
      <c r="G14316" s="15"/>
      <c r="H14316" s="14" t="str">
        <f>IF(G14316=J14316,"未作答",IF(G14316=答案!A14316,"正确","错误"))</f>
        <v>未作答</v>
      </c>
    </row>
    <row r="14317" customHeight="1" spans="1:8">
      <c r="A14317" s="10">
        <v>14316</v>
      </c>
      <c r="B14317" s="11" t="s">
        <v>46767</v>
      </c>
      <c r="C14317" s="12" t="s">
        <v>8211</v>
      </c>
      <c r="D14317" s="12" t="s">
        <v>8213</v>
      </c>
      <c r="E14317" s="12" t="s">
        <v>10509</v>
      </c>
      <c r="F14317" s="12" t="s">
        <v>10510</v>
      </c>
      <c r="G14317" s="15"/>
      <c r="H14317" s="14" t="str">
        <f>IF(G14317=J14317,"未作答",IF(G14317=答案!A14317,"正确","错误"))</f>
        <v>未作答</v>
      </c>
    </row>
    <row r="14318" customHeight="1" spans="1:8">
      <c r="A14318" s="10">
        <v>14317</v>
      </c>
      <c r="B14318" s="11" t="s">
        <v>46768</v>
      </c>
      <c r="C14318" s="12" t="s">
        <v>424</v>
      </c>
      <c r="D14318" s="12" t="s">
        <v>16237</v>
      </c>
      <c r="E14318" s="12" t="s">
        <v>9663</v>
      </c>
      <c r="F14318" s="12" t="s">
        <v>16242</v>
      </c>
      <c r="G14318" s="15"/>
      <c r="H14318" s="14" t="str">
        <f>IF(G14318=J14318,"未作答",IF(G14318=答案!A14318,"正确","错误"))</f>
        <v>未作答</v>
      </c>
    </row>
    <row r="14319" customHeight="1" spans="1:8">
      <c r="A14319" s="10">
        <v>14318</v>
      </c>
      <c r="B14319" s="11" t="s">
        <v>46769</v>
      </c>
      <c r="C14319" s="12" t="s">
        <v>11379</v>
      </c>
      <c r="D14319" s="12" t="s">
        <v>2674</v>
      </c>
      <c r="E14319" s="12" t="s">
        <v>2675</v>
      </c>
      <c r="F14319" s="12" t="s">
        <v>9372</v>
      </c>
      <c r="G14319" s="15"/>
      <c r="H14319" s="14" t="str">
        <f>IF(G14319=J14319,"未作答",IF(G14319=答案!A14319,"正确","错误"))</f>
        <v>未作答</v>
      </c>
    </row>
    <row r="14320" customHeight="1" spans="1:8">
      <c r="A14320" s="10">
        <v>14319</v>
      </c>
      <c r="B14320" s="11" t="s">
        <v>46770</v>
      </c>
      <c r="C14320" s="16">
        <v>38</v>
      </c>
      <c r="D14320" s="12" t="s">
        <v>46771</v>
      </c>
      <c r="E14320" s="16">
        <v>8</v>
      </c>
      <c r="F14320" s="12" t="s">
        <v>46772</v>
      </c>
      <c r="G14320" s="15"/>
      <c r="H14320" s="14" t="str">
        <f>IF(G14320=J14320,"未作答",IF(G14320=答案!A14320,"正确","错误"))</f>
        <v>未作答</v>
      </c>
    </row>
    <row r="14321" customHeight="1" spans="1:8">
      <c r="A14321" s="10">
        <v>14320</v>
      </c>
      <c r="B14321" s="11" t="s">
        <v>46773</v>
      </c>
      <c r="C14321" s="12" t="s">
        <v>12847</v>
      </c>
      <c r="D14321" s="12" t="s">
        <v>12848</v>
      </c>
      <c r="E14321" s="12" t="s">
        <v>12849</v>
      </c>
      <c r="F14321" s="12" t="s">
        <v>12850</v>
      </c>
      <c r="G14321" s="15"/>
      <c r="H14321" s="14" t="str">
        <f>IF(G14321=J14321,"未作答",IF(G14321=答案!A14321,"正确","错误"))</f>
        <v>未作答</v>
      </c>
    </row>
    <row r="14322" customHeight="1" spans="1:8">
      <c r="A14322" s="10">
        <v>14321</v>
      </c>
      <c r="B14322" s="11" t="s">
        <v>46774</v>
      </c>
      <c r="C14322" s="12" t="s">
        <v>46775</v>
      </c>
      <c r="D14322" s="12" t="s">
        <v>12815</v>
      </c>
      <c r="E14322" s="12" t="s">
        <v>46776</v>
      </c>
      <c r="F14322" s="12" t="s">
        <v>46777</v>
      </c>
      <c r="G14322" s="15"/>
      <c r="H14322" s="14" t="str">
        <f>IF(G14322=J14322,"未作答",IF(G14322=答案!A14322,"正确","错误"))</f>
        <v>未作答</v>
      </c>
    </row>
    <row r="14323" customHeight="1" spans="1:8">
      <c r="A14323" s="10">
        <v>14322</v>
      </c>
      <c r="B14323" s="11" t="s">
        <v>46778</v>
      </c>
      <c r="C14323" s="12" t="s">
        <v>1057</v>
      </c>
      <c r="D14323" s="12" t="s">
        <v>1058</v>
      </c>
      <c r="E14323" s="12" t="s">
        <v>1059</v>
      </c>
      <c r="F14323" s="12" t="s">
        <v>1060</v>
      </c>
      <c r="G14323" s="15"/>
      <c r="H14323" s="14" t="str">
        <f>IF(G14323=J14323,"未作答",IF(G14323=答案!A14323,"正确","错误"))</f>
        <v>未作答</v>
      </c>
    </row>
    <row r="14324" customHeight="1" spans="1:8">
      <c r="A14324" s="10">
        <v>14323</v>
      </c>
      <c r="B14324" s="11" t="s">
        <v>46779</v>
      </c>
      <c r="C14324" s="12" t="s">
        <v>9959</v>
      </c>
      <c r="D14324" s="12" t="s">
        <v>13822</v>
      </c>
      <c r="E14324" s="12" t="s">
        <v>2332</v>
      </c>
      <c r="F14324" s="12" t="s">
        <v>858</v>
      </c>
      <c r="G14324" s="15"/>
      <c r="H14324" s="14" t="str">
        <f>IF(G14324=J14324,"未作答",IF(G14324=答案!A14324,"正确","错误"))</f>
        <v>未作答</v>
      </c>
    </row>
    <row r="14325" customHeight="1" spans="1:8">
      <c r="A14325" s="10">
        <v>14324</v>
      </c>
      <c r="B14325" s="11" t="s">
        <v>46780</v>
      </c>
      <c r="C14325" s="12" t="s">
        <v>2513</v>
      </c>
      <c r="D14325" s="12" t="s">
        <v>2514</v>
      </c>
      <c r="E14325" s="12" t="s">
        <v>2515</v>
      </c>
      <c r="F14325" s="12" t="s">
        <v>2516</v>
      </c>
      <c r="G14325" s="15"/>
      <c r="H14325" s="14" t="str">
        <f>IF(G14325=J14325,"未作答",IF(G14325=答案!A14325,"正确","错误"))</f>
        <v>未作答</v>
      </c>
    </row>
    <row r="14326" customHeight="1" spans="1:8">
      <c r="A14326" s="10">
        <v>14325</v>
      </c>
      <c r="B14326" s="11" t="s">
        <v>46781</v>
      </c>
      <c r="C14326" s="12" t="s">
        <v>43</v>
      </c>
      <c r="D14326" s="12" t="s">
        <v>44</v>
      </c>
      <c r="E14326" s="12" t="s">
        <v>45</v>
      </c>
      <c r="F14326" s="12" t="s">
        <v>46</v>
      </c>
      <c r="G14326" s="15"/>
      <c r="H14326" s="14" t="str">
        <f>IF(G14326=J14326,"未作答",IF(G14326=答案!A14326,"正确","错误"))</f>
        <v>未作答</v>
      </c>
    </row>
    <row r="14327" customHeight="1" spans="1:8">
      <c r="A14327" s="10">
        <v>14326</v>
      </c>
      <c r="B14327" s="11" t="s">
        <v>46782</v>
      </c>
      <c r="C14327" s="12" t="s">
        <v>32677</v>
      </c>
      <c r="D14327" s="12" t="s">
        <v>8837</v>
      </c>
      <c r="E14327" s="12" t="s">
        <v>384</v>
      </c>
      <c r="F14327" s="12" t="s">
        <v>8746</v>
      </c>
      <c r="G14327" s="15"/>
      <c r="H14327" s="14" t="str">
        <f>IF(G14327=J14327,"未作答",IF(G14327=答案!A14327,"正确","错误"))</f>
        <v>未作答</v>
      </c>
    </row>
    <row r="14328" customHeight="1" spans="1:8">
      <c r="A14328" s="10">
        <v>14327</v>
      </c>
      <c r="B14328" s="11" t="s">
        <v>46783</v>
      </c>
      <c r="C14328" s="12" t="s">
        <v>46784</v>
      </c>
      <c r="D14328" s="12" t="s">
        <v>46785</v>
      </c>
      <c r="E14328" s="12" t="s">
        <v>46786</v>
      </c>
      <c r="F14328" s="12" t="s">
        <v>46787</v>
      </c>
      <c r="G14328" s="15"/>
      <c r="H14328" s="14" t="str">
        <f>IF(G14328=J14328,"未作答",IF(G14328=答案!A14328,"正确","错误"))</f>
        <v>未作答</v>
      </c>
    </row>
    <row r="14329" customHeight="1" spans="1:8">
      <c r="A14329" s="10">
        <v>14328</v>
      </c>
      <c r="B14329" s="11" t="s">
        <v>46788</v>
      </c>
      <c r="C14329" s="12" t="s">
        <v>14501</v>
      </c>
      <c r="D14329" s="12" t="s">
        <v>14502</v>
      </c>
      <c r="E14329" s="12" t="s">
        <v>3057</v>
      </c>
      <c r="F14329" s="12" t="s">
        <v>7624</v>
      </c>
      <c r="G14329" s="15"/>
      <c r="H14329" s="14" t="str">
        <f>IF(G14329=J14329,"未作答",IF(G14329=答案!A14329,"正确","错误"))</f>
        <v>未作答</v>
      </c>
    </row>
    <row r="14330" customHeight="1" spans="1:8">
      <c r="A14330" s="10">
        <v>14329</v>
      </c>
      <c r="B14330" s="11" t="s">
        <v>46789</v>
      </c>
      <c r="C14330" s="12" t="s">
        <v>46790</v>
      </c>
      <c r="D14330" s="12" t="s">
        <v>46791</v>
      </c>
      <c r="E14330" s="12" t="s">
        <v>46792</v>
      </c>
      <c r="F14330" s="12" t="s">
        <v>46793</v>
      </c>
      <c r="G14330" s="15"/>
      <c r="H14330" s="14" t="str">
        <f>IF(G14330=J14330,"未作答",IF(G14330=答案!A14330,"正确","错误"))</f>
        <v>未作答</v>
      </c>
    </row>
    <row r="14331" customHeight="1" spans="1:8">
      <c r="A14331" s="10">
        <v>14330</v>
      </c>
      <c r="B14331" s="11" t="s">
        <v>46794</v>
      </c>
      <c r="C14331" s="12" t="s">
        <v>3831</v>
      </c>
      <c r="D14331" s="12" t="s">
        <v>7588</v>
      </c>
      <c r="E14331" s="12" t="s">
        <v>12403</v>
      </c>
      <c r="F14331" s="12" t="s">
        <v>12404</v>
      </c>
      <c r="G14331" s="15"/>
      <c r="H14331" s="14" t="str">
        <f>IF(G14331=J14331,"未作答",IF(G14331=答案!A14331,"正确","错误"))</f>
        <v>未作答</v>
      </c>
    </row>
    <row r="14332" customHeight="1" spans="1:8">
      <c r="A14332" s="10">
        <v>14331</v>
      </c>
      <c r="B14332" s="11" t="s">
        <v>29199</v>
      </c>
      <c r="C14332" s="12" t="s">
        <v>16242</v>
      </c>
      <c r="D14332" s="12" t="s">
        <v>9662</v>
      </c>
      <c r="E14332" s="12" t="s">
        <v>423</v>
      </c>
      <c r="F14332" s="12" t="s">
        <v>9663</v>
      </c>
      <c r="G14332" s="15"/>
      <c r="H14332" s="14" t="str">
        <f>IF(G14332=J14332,"未作答",IF(G14332=答案!A14332,"正确","错误"))</f>
        <v>未作答</v>
      </c>
    </row>
    <row r="14333" customHeight="1" spans="1:8">
      <c r="A14333" s="10">
        <v>14332</v>
      </c>
      <c r="B14333" s="11" t="s">
        <v>46795</v>
      </c>
      <c r="C14333" s="12" t="s">
        <v>15074</v>
      </c>
      <c r="D14333" s="12" t="s">
        <v>16306</v>
      </c>
      <c r="E14333" s="12" t="s">
        <v>16307</v>
      </c>
      <c r="F14333" s="12" t="s">
        <v>16308</v>
      </c>
      <c r="G14333" s="15"/>
      <c r="H14333" s="14" t="str">
        <f>IF(G14333=J14333,"未作答",IF(G14333=答案!A14333,"正确","错误"))</f>
        <v>未作答</v>
      </c>
    </row>
    <row r="14334" customHeight="1" spans="1:8">
      <c r="A14334" s="10">
        <v>14333</v>
      </c>
      <c r="B14334" s="11" t="s">
        <v>46796</v>
      </c>
      <c r="C14334" s="12" t="s">
        <v>6250</v>
      </c>
      <c r="D14334" s="12" t="s">
        <v>2995</v>
      </c>
      <c r="E14334" s="12" t="s">
        <v>858</v>
      </c>
      <c r="F14334" s="12" t="s">
        <v>7011</v>
      </c>
      <c r="G14334" s="15"/>
      <c r="H14334" s="14" t="str">
        <f>IF(G14334=J14334,"未作答",IF(G14334=答案!A14334,"正确","错误"))</f>
        <v>未作答</v>
      </c>
    </row>
    <row r="14335" customHeight="1" spans="1:8">
      <c r="A14335" s="10">
        <v>14334</v>
      </c>
      <c r="B14335" s="11" t="s">
        <v>46797</v>
      </c>
      <c r="C14335" s="12" t="s">
        <v>6241</v>
      </c>
      <c r="D14335" s="12" t="s">
        <v>34308</v>
      </c>
      <c r="E14335" s="12" t="s">
        <v>46798</v>
      </c>
      <c r="F14335" s="12" t="s">
        <v>32842</v>
      </c>
      <c r="G14335" s="15"/>
      <c r="H14335" s="14" t="str">
        <f>IF(G14335=J14335,"未作答",IF(G14335=答案!A14335,"正确","错误"))</f>
        <v>未作答</v>
      </c>
    </row>
    <row r="14336" customHeight="1" spans="1:8">
      <c r="A14336" s="10">
        <v>14335</v>
      </c>
      <c r="B14336" s="11" t="s">
        <v>46799</v>
      </c>
      <c r="C14336" s="12" t="s">
        <v>6190</v>
      </c>
      <c r="D14336" s="12" t="s">
        <v>7784</v>
      </c>
      <c r="E14336" s="12" t="s">
        <v>2389</v>
      </c>
      <c r="F14336" s="12" t="s">
        <v>2388</v>
      </c>
      <c r="G14336" s="15"/>
      <c r="H14336" s="14" t="str">
        <f>IF(G14336=J14336,"未作答",IF(G14336=答案!A14336,"正确","错误"))</f>
        <v>未作答</v>
      </c>
    </row>
    <row r="14337" customHeight="1" spans="1:8">
      <c r="A14337" s="10">
        <v>14336</v>
      </c>
      <c r="B14337" s="11" t="s">
        <v>46800</v>
      </c>
      <c r="C14337" s="12" t="s">
        <v>46801</v>
      </c>
      <c r="D14337" s="12" t="s">
        <v>46802</v>
      </c>
      <c r="E14337" s="12" t="s">
        <v>46803</v>
      </c>
      <c r="F14337" s="12" t="s">
        <v>46804</v>
      </c>
      <c r="G14337" s="15"/>
      <c r="H14337" s="14" t="str">
        <f>IF(G14337=J14337,"未作答",IF(G14337=答案!A14337,"正确","错误"))</f>
        <v>未作答</v>
      </c>
    </row>
    <row r="14338" customHeight="1" spans="1:8">
      <c r="A14338" s="10">
        <v>14337</v>
      </c>
      <c r="B14338" s="11" t="s">
        <v>46805</v>
      </c>
      <c r="C14338" s="12" t="s">
        <v>10479</v>
      </c>
      <c r="D14338" s="12" t="s">
        <v>10480</v>
      </c>
      <c r="E14338" s="12" t="s">
        <v>10481</v>
      </c>
      <c r="F14338" s="12" t="s">
        <v>10482</v>
      </c>
      <c r="G14338" s="15"/>
      <c r="H14338" s="14" t="str">
        <f>IF(G14338=J14338,"未作答",IF(G14338=答案!A14338,"正确","错误"))</f>
        <v>未作答</v>
      </c>
    </row>
    <row r="14339" customHeight="1" spans="1:8">
      <c r="A14339" s="10">
        <v>14338</v>
      </c>
      <c r="B14339" s="11" t="s">
        <v>46806</v>
      </c>
      <c r="C14339" s="12" t="s">
        <v>15016</v>
      </c>
      <c r="D14339" s="12" t="s">
        <v>17354</v>
      </c>
      <c r="E14339" s="12" t="s">
        <v>17355</v>
      </c>
      <c r="F14339" s="12" t="s">
        <v>15019</v>
      </c>
      <c r="G14339" s="15"/>
      <c r="H14339" s="14" t="str">
        <f>IF(G14339=J14339,"未作答",IF(G14339=答案!A14339,"正确","错误"))</f>
        <v>未作答</v>
      </c>
    </row>
    <row r="14340" customHeight="1" spans="1:8">
      <c r="A14340" s="10">
        <v>14339</v>
      </c>
      <c r="B14340" s="11" t="s">
        <v>9858</v>
      </c>
      <c r="C14340" s="12" t="s">
        <v>9859</v>
      </c>
      <c r="D14340" s="12" t="s">
        <v>9860</v>
      </c>
      <c r="E14340" s="12" t="s">
        <v>9861</v>
      </c>
      <c r="F14340" s="12" t="s">
        <v>9862</v>
      </c>
      <c r="G14340" s="15"/>
      <c r="H14340" s="14" t="str">
        <f>IF(G14340=J14340,"未作答",IF(G14340=答案!A14340,"正确","错误"))</f>
        <v>未作答</v>
      </c>
    </row>
    <row r="14341" customHeight="1" spans="1:8">
      <c r="A14341" s="10">
        <v>14340</v>
      </c>
      <c r="B14341" s="11" t="s">
        <v>46807</v>
      </c>
      <c r="C14341" s="12" t="s">
        <v>6389</v>
      </c>
      <c r="D14341" s="12" t="s">
        <v>46808</v>
      </c>
      <c r="E14341" s="12" t="s">
        <v>46809</v>
      </c>
      <c r="F14341" s="12" t="s">
        <v>46810</v>
      </c>
      <c r="G14341" s="15"/>
      <c r="H14341" s="14" t="str">
        <f>IF(G14341=J14341,"未作答",IF(G14341=答案!A14341,"正确","错误"))</f>
        <v>未作答</v>
      </c>
    </row>
    <row r="14342" customHeight="1" spans="1:8">
      <c r="A14342" s="10">
        <v>14341</v>
      </c>
      <c r="B14342" s="11" t="s">
        <v>46811</v>
      </c>
      <c r="C14342" s="12" t="s">
        <v>46812</v>
      </c>
      <c r="D14342" s="12" t="s">
        <v>10763</v>
      </c>
      <c r="E14342" s="12" t="s">
        <v>10280</v>
      </c>
      <c r="F14342" s="12" t="s">
        <v>8970</v>
      </c>
      <c r="G14342" s="15"/>
      <c r="H14342" s="14" t="str">
        <f>IF(G14342=J14342,"未作答",IF(G14342=答案!A14342,"正确","错误"))</f>
        <v>未作答</v>
      </c>
    </row>
    <row r="14343" customHeight="1" spans="1:8">
      <c r="A14343" s="10">
        <v>14342</v>
      </c>
      <c r="B14343" s="11" t="s">
        <v>46813</v>
      </c>
      <c r="C14343" s="12" t="s">
        <v>12022</v>
      </c>
      <c r="D14343" s="12" t="s">
        <v>12023</v>
      </c>
      <c r="E14343" s="12" t="s">
        <v>12024</v>
      </c>
      <c r="F14343" s="12" t="s">
        <v>9434</v>
      </c>
      <c r="G14343" s="15"/>
      <c r="H14343" s="14" t="str">
        <f>IF(G14343=J14343,"未作答",IF(G14343=答案!A14343,"正确","错误"))</f>
        <v>未作答</v>
      </c>
    </row>
    <row r="14344" customHeight="1" spans="1:8">
      <c r="A14344" s="10">
        <v>14343</v>
      </c>
      <c r="B14344" s="11" t="s">
        <v>46814</v>
      </c>
      <c r="C14344" s="12" t="s">
        <v>10373</v>
      </c>
      <c r="D14344" s="12" t="s">
        <v>9932</v>
      </c>
      <c r="E14344" s="12" t="s">
        <v>10367</v>
      </c>
      <c r="F14344" s="12" t="s">
        <v>10374</v>
      </c>
      <c r="G14344" s="15"/>
      <c r="H14344" s="14" t="str">
        <f>IF(G14344=J14344,"未作答",IF(G14344=答案!A14344,"正确","错误"))</f>
        <v>未作答</v>
      </c>
    </row>
    <row r="14345" customHeight="1" spans="1:8">
      <c r="A14345" s="10">
        <v>14344</v>
      </c>
      <c r="B14345" s="11" t="s">
        <v>46815</v>
      </c>
      <c r="C14345" s="12" t="s">
        <v>18098</v>
      </c>
      <c r="D14345" s="12" t="s">
        <v>16621</v>
      </c>
      <c r="E14345" s="12" t="s">
        <v>18099</v>
      </c>
      <c r="F14345" s="12" t="s">
        <v>7</v>
      </c>
      <c r="G14345" s="15"/>
      <c r="H14345" s="14" t="str">
        <f>IF(G14345=J14345,"未作答",IF(G14345=答案!A14345,"正确","错误"))</f>
        <v>未作答</v>
      </c>
    </row>
    <row r="14346" customHeight="1" spans="1:8">
      <c r="A14346" s="10">
        <v>14345</v>
      </c>
      <c r="B14346" s="11" t="s">
        <v>46816</v>
      </c>
      <c r="C14346" s="12" t="s">
        <v>9078</v>
      </c>
      <c r="D14346" s="12" t="s">
        <v>18157</v>
      </c>
      <c r="E14346" s="12" t="s">
        <v>18158</v>
      </c>
      <c r="F14346" s="12" t="s">
        <v>18159</v>
      </c>
      <c r="G14346" s="15"/>
      <c r="H14346" s="14" t="str">
        <f>IF(G14346=J14346,"未作答",IF(G14346=答案!A14346,"正确","错误"))</f>
        <v>未作答</v>
      </c>
    </row>
    <row r="14347" customHeight="1" spans="1:8">
      <c r="A14347" s="10">
        <v>14346</v>
      </c>
      <c r="B14347" s="11" t="s">
        <v>46817</v>
      </c>
      <c r="C14347" s="12" t="s">
        <v>830</v>
      </c>
      <c r="D14347" s="12" t="s">
        <v>688</v>
      </c>
      <c r="E14347" s="12" t="s">
        <v>500</v>
      </c>
      <c r="F14347" s="12" t="s">
        <v>687</v>
      </c>
      <c r="G14347" s="15"/>
      <c r="H14347" s="14" t="str">
        <f>IF(G14347=J14347,"未作答",IF(G14347=答案!A14347,"正确","错误"))</f>
        <v>未作答</v>
      </c>
    </row>
    <row r="14348" customHeight="1" spans="1:8">
      <c r="A14348" s="10">
        <v>14347</v>
      </c>
      <c r="B14348" s="11" t="s">
        <v>46818</v>
      </c>
      <c r="C14348" s="12" t="s">
        <v>7747</v>
      </c>
      <c r="D14348" s="12" t="s">
        <v>9903</v>
      </c>
      <c r="E14348" s="12" t="s">
        <v>46819</v>
      </c>
      <c r="F14348" s="12" t="s">
        <v>7746</v>
      </c>
      <c r="G14348" s="15"/>
      <c r="H14348" s="14" t="str">
        <f>IF(G14348=J14348,"未作答",IF(G14348=答案!A14348,"正确","错误"))</f>
        <v>未作答</v>
      </c>
    </row>
    <row r="14349" customHeight="1" spans="1:8">
      <c r="A14349" s="10">
        <v>14348</v>
      </c>
      <c r="B14349" s="11" t="s">
        <v>46820</v>
      </c>
      <c r="C14349" s="12" t="s">
        <v>792</v>
      </c>
      <c r="D14349" s="12" t="s">
        <v>793</v>
      </c>
      <c r="E14349" s="12" t="s">
        <v>794</v>
      </c>
      <c r="F14349" s="12" t="s">
        <v>795</v>
      </c>
      <c r="G14349" s="15"/>
      <c r="H14349" s="14" t="str">
        <f>IF(G14349=J14349,"未作答",IF(G14349=答案!A14349,"正确","错误"))</f>
        <v>未作答</v>
      </c>
    </row>
    <row r="14350" customHeight="1" spans="1:8">
      <c r="A14350" s="10">
        <v>14349</v>
      </c>
      <c r="B14350" s="11" t="s">
        <v>46821</v>
      </c>
      <c r="C14350" s="12" t="s">
        <v>46822</v>
      </c>
      <c r="D14350" s="12" t="s">
        <v>46823</v>
      </c>
      <c r="E14350" s="12" t="s">
        <v>46824</v>
      </c>
      <c r="F14350" s="12" t="s">
        <v>164</v>
      </c>
      <c r="G14350" s="15"/>
      <c r="H14350" s="14" t="str">
        <f>IF(G14350=J14350,"未作答",IF(G14350=答案!A14350,"正确","错误"))</f>
        <v>未作答</v>
      </c>
    </row>
    <row r="14351" customHeight="1" spans="1:8">
      <c r="A14351" s="10">
        <v>14350</v>
      </c>
      <c r="B14351" s="11" t="s">
        <v>46825</v>
      </c>
      <c r="C14351" s="12" t="s">
        <v>46826</v>
      </c>
      <c r="D14351" s="12" t="s">
        <v>46827</v>
      </c>
      <c r="E14351" s="12" t="s">
        <v>46828</v>
      </c>
      <c r="F14351" s="12" t="s">
        <v>46829</v>
      </c>
      <c r="G14351" s="15"/>
      <c r="H14351" s="14" t="str">
        <f>IF(G14351=J14351,"未作答",IF(G14351=答案!A14351,"正确","错误"))</f>
        <v>未作答</v>
      </c>
    </row>
    <row r="14352" customHeight="1" spans="1:8">
      <c r="A14352" s="10">
        <v>14351</v>
      </c>
      <c r="B14352" s="11" t="s">
        <v>46830</v>
      </c>
      <c r="C14352" s="12" t="s">
        <v>9702</v>
      </c>
      <c r="D14352" s="12" t="s">
        <v>9703</v>
      </c>
      <c r="E14352" s="12" t="s">
        <v>9704</v>
      </c>
      <c r="F14352" s="12" t="s">
        <v>9705</v>
      </c>
      <c r="G14352" s="15"/>
      <c r="H14352" s="14" t="str">
        <f>IF(G14352=J14352,"未作答",IF(G14352=答案!A14352,"正确","错误"))</f>
        <v>未作答</v>
      </c>
    </row>
    <row r="14353" customHeight="1" spans="1:8">
      <c r="A14353" s="10">
        <v>14352</v>
      </c>
      <c r="B14353" s="11" t="s">
        <v>46831</v>
      </c>
      <c r="C14353" s="12" t="s">
        <v>46832</v>
      </c>
      <c r="D14353" s="12" t="s">
        <v>46833</v>
      </c>
      <c r="E14353" s="12" t="s">
        <v>46834</v>
      </c>
      <c r="F14353" s="12" t="s">
        <v>46835</v>
      </c>
      <c r="G14353" s="15"/>
      <c r="H14353" s="14" t="str">
        <f>IF(G14353=J14353,"未作答",IF(G14353=答案!A14353,"正确","错误"))</f>
        <v>未作答</v>
      </c>
    </row>
    <row r="14354" customHeight="1" spans="1:8">
      <c r="A14354" s="10">
        <v>14353</v>
      </c>
      <c r="B14354" s="11" t="s">
        <v>46836</v>
      </c>
      <c r="C14354" s="12" t="s">
        <v>7666</v>
      </c>
      <c r="D14354" s="12" t="s">
        <v>7708</v>
      </c>
      <c r="E14354" s="12" t="s">
        <v>2444</v>
      </c>
      <c r="F14354" s="12" t="s">
        <v>550</v>
      </c>
      <c r="G14354" s="15"/>
      <c r="H14354" s="14" t="str">
        <f>IF(G14354=J14354,"未作答",IF(G14354=答案!A14354,"正确","错误"))</f>
        <v>未作答</v>
      </c>
    </row>
    <row r="14355" customHeight="1" spans="1:8">
      <c r="A14355" s="10">
        <v>14354</v>
      </c>
      <c r="B14355" s="11" t="s">
        <v>46837</v>
      </c>
      <c r="C14355" s="12" t="s">
        <v>46838</v>
      </c>
      <c r="D14355" s="12" t="s">
        <v>46839</v>
      </c>
      <c r="E14355" s="12" t="s">
        <v>46840</v>
      </c>
      <c r="F14355" s="12" t="s">
        <v>46841</v>
      </c>
      <c r="G14355" s="15"/>
      <c r="H14355" s="14" t="str">
        <f>IF(G14355=J14355,"未作答",IF(G14355=答案!A14355,"正确","错误"))</f>
        <v>未作答</v>
      </c>
    </row>
    <row r="14356" customHeight="1" spans="1:8">
      <c r="A14356" s="10">
        <v>14355</v>
      </c>
      <c r="B14356" s="11" t="s">
        <v>46842</v>
      </c>
      <c r="C14356" s="12" t="s">
        <v>46843</v>
      </c>
      <c r="D14356" s="12" t="s">
        <v>46844</v>
      </c>
      <c r="E14356" s="12" t="s">
        <v>46845</v>
      </c>
      <c r="F14356" s="12" t="s">
        <v>46846</v>
      </c>
      <c r="G14356" s="15"/>
      <c r="H14356" s="14" t="str">
        <f>IF(G14356=J14356,"未作答",IF(G14356=答案!A14356,"正确","错误"))</f>
        <v>未作答</v>
      </c>
    </row>
    <row r="14357" customHeight="1" spans="1:8">
      <c r="A14357" s="10">
        <v>14356</v>
      </c>
      <c r="B14357" s="11" t="s">
        <v>46847</v>
      </c>
      <c r="C14357" s="16">
        <v>22</v>
      </c>
      <c r="D14357" s="16">
        <v>21</v>
      </c>
      <c r="E14357" s="16">
        <v>79</v>
      </c>
      <c r="F14357" s="16">
        <v>80</v>
      </c>
      <c r="G14357" s="15"/>
      <c r="H14357" s="14" t="str">
        <f>IF(G14357=J14357,"未作答",IF(G14357=答案!A14357,"正确","错误"))</f>
        <v>未作答</v>
      </c>
    </row>
    <row r="14358" customHeight="1" spans="1:8">
      <c r="A14358" s="10">
        <v>14357</v>
      </c>
      <c r="B14358" s="11" t="s">
        <v>46848</v>
      </c>
      <c r="C14358" s="12" t="s">
        <v>3520</v>
      </c>
      <c r="D14358" s="12" t="s">
        <v>3521</v>
      </c>
      <c r="E14358" s="12" t="s">
        <v>3522</v>
      </c>
      <c r="F14358" s="12" t="s">
        <v>3523</v>
      </c>
      <c r="G14358" s="15"/>
      <c r="H14358" s="14" t="str">
        <f>IF(G14358=J14358,"未作答",IF(G14358=答案!A14358,"正确","错误"))</f>
        <v>未作答</v>
      </c>
    </row>
    <row r="14359" customHeight="1" spans="1:8">
      <c r="A14359" s="10">
        <v>14358</v>
      </c>
      <c r="B14359" s="11" t="s">
        <v>46849</v>
      </c>
      <c r="C14359" s="12" t="s">
        <v>956</v>
      </c>
      <c r="D14359" s="12" t="s">
        <v>153</v>
      </c>
      <c r="E14359" s="12" t="s">
        <v>38380</v>
      </c>
      <c r="F14359" s="12" t="s">
        <v>1121</v>
      </c>
      <c r="G14359" s="15"/>
      <c r="H14359" s="14" t="str">
        <f>IF(G14359=J14359,"未作答",IF(G14359=答案!A14359,"正确","错误"))</f>
        <v>未作答</v>
      </c>
    </row>
    <row r="14360" customHeight="1" spans="1:8">
      <c r="A14360" s="10">
        <v>14359</v>
      </c>
      <c r="B14360" s="11" t="s">
        <v>46850</v>
      </c>
      <c r="C14360" s="12" t="s">
        <v>20853</v>
      </c>
      <c r="D14360" s="12" t="s">
        <v>20854</v>
      </c>
      <c r="E14360" s="12" t="s">
        <v>20855</v>
      </c>
      <c r="F14360" s="12" t="s">
        <v>20856</v>
      </c>
      <c r="G14360" s="15"/>
      <c r="H14360" s="14" t="str">
        <f>IF(G14360=J14360,"未作答",IF(G14360=答案!A14360,"正确","错误"))</f>
        <v>未作答</v>
      </c>
    </row>
    <row r="14361" customHeight="1" spans="1:8">
      <c r="A14361" s="10">
        <v>14360</v>
      </c>
      <c r="B14361" s="11" t="s">
        <v>46851</v>
      </c>
      <c r="C14361" s="16">
        <v>272</v>
      </c>
      <c r="D14361" s="16">
        <v>250</v>
      </c>
      <c r="E14361" s="16">
        <v>128</v>
      </c>
      <c r="F14361" s="16">
        <v>122</v>
      </c>
      <c r="G14361" s="15"/>
      <c r="H14361" s="14" t="str">
        <f>IF(G14361=J14361,"未作答",IF(G14361=答案!A14361,"正确","错误"))</f>
        <v>未作答</v>
      </c>
    </row>
    <row r="14362" customHeight="1" spans="1:8">
      <c r="A14362" s="10">
        <v>14361</v>
      </c>
      <c r="B14362" s="11" t="s">
        <v>46852</v>
      </c>
      <c r="C14362" s="12" t="s">
        <v>8642</v>
      </c>
      <c r="D14362" s="12" t="s">
        <v>8643</v>
      </c>
      <c r="E14362" s="12" t="s">
        <v>8644</v>
      </c>
      <c r="F14362" s="12" t="s">
        <v>8645</v>
      </c>
      <c r="G14362" s="15"/>
      <c r="H14362" s="14" t="str">
        <f>IF(G14362=J14362,"未作答",IF(G14362=答案!A14362,"正确","错误"))</f>
        <v>未作答</v>
      </c>
    </row>
    <row r="14363" customHeight="1" spans="1:8">
      <c r="A14363" s="10">
        <v>14362</v>
      </c>
      <c r="B14363" s="11" t="s">
        <v>46853</v>
      </c>
      <c r="C14363" s="12" t="s">
        <v>18551</v>
      </c>
      <c r="D14363" s="12" t="s">
        <v>559</v>
      </c>
      <c r="E14363" s="12" t="s">
        <v>18552</v>
      </c>
      <c r="F14363" s="12" t="s">
        <v>6750</v>
      </c>
      <c r="G14363" s="15"/>
      <c r="H14363" s="14" t="str">
        <f>IF(G14363=J14363,"未作答",IF(G14363=答案!A14363,"正确","错误"))</f>
        <v>未作答</v>
      </c>
    </row>
    <row r="14364" customHeight="1" spans="1:8">
      <c r="A14364" s="10">
        <v>14363</v>
      </c>
      <c r="B14364" s="11" t="s">
        <v>46854</v>
      </c>
      <c r="C14364" s="12" t="s">
        <v>7552</v>
      </c>
      <c r="D14364" s="12" t="s">
        <v>5241</v>
      </c>
      <c r="E14364" s="12" t="s">
        <v>7551</v>
      </c>
      <c r="F14364" s="12" t="s">
        <v>9805</v>
      </c>
      <c r="G14364" s="15"/>
      <c r="H14364" s="14" t="str">
        <f>IF(G14364=J14364,"未作答",IF(G14364=答案!A14364,"正确","错误"))</f>
        <v>未作答</v>
      </c>
    </row>
    <row r="14365" customHeight="1" spans="1:8">
      <c r="A14365" s="10">
        <v>14364</v>
      </c>
      <c r="B14365" s="11" t="s">
        <v>46855</v>
      </c>
      <c r="C14365" s="12" t="s">
        <v>10469</v>
      </c>
      <c r="D14365" s="12" t="s">
        <v>10470</v>
      </c>
      <c r="E14365" s="12" t="s">
        <v>10471</v>
      </c>
      <c r="F14365" s="12" t="s">
        <v>10472</v>
      </c>
      <c r="G14365" s="15"/>
      <c r="H14365" s="14" t="str">
        <f>IF(G14365=J14365,"未作答",IF(G14365=答案!A14365,"正确","错误"))</f>
        <v>未作答</v>
      </c>
    </row>
    <row r="14366" customHeight="1" spans="1:8">
      <c r="A14366" s="10">
        <v>14365</v>
      </c>
      <c r="B14366" s="11" t="s">
        <v>46856</v>
      </c>
      <c r="C14366" s="12" t="s">
        <v>18536</v>
      </c>
      <c r="D14366" s="12" t="s">
        <v>18537</v>
      </c>
      <c r="E14366" s="12" t="s">
        <v>18538</v>
      </c>
      <c r="F14366" s="12" t="s">
        <v>18539</v>
      </c>
      <c r="G14366" s="15"/>
      <c r="H14366" s="14" t="str">
        <f>IF(G14366=J14366,"未作答",IF(G14366=答案!A14366,"正确","错误"))</f>
        <v>未作答</v>
      </c>
    </row>
    <row r="14367" customHeight="1" spans="1:8">
      <c r="A14367" s="10">
        <v>14366</v>
      </c>
      <c r="B14367" s="11" t="s">
        <v>46857</v>
      </c>
      <c r="C14367" s="12" t="s">
        <v>12956</v>
      </c>
      <c r="D14367" s="12" t="s">
        <v>12957</v>
      </c>
      <c r="E14367" s="12" t="s">
        <v>8042</v>
      </c>
      <c r="F14367" s="12" t="s">
        <v>8043</v>
      </c>
      <c r="G14367" s="15"/>
      <c r="H14367" s="14" t="str">
        <f>IF(G14367=J14367,"未作答",IF(G14367=答案!A14367,"正确","错误"))</f>
        <v>未作答</v>
      </c>
    </row>
    <row r="14368" customHeight="1" spans="1:8">
      <c r="A14368" s="10">
        <v>14367</v>
      </c>
      <c r="B14368" s="11" t="s">
        <v>46858</v>
      </c>
      <c r="C14368" s="16">
        <v>1101011</v>
      </c>
      <c r="D14368" s="16">
        <v>1101111</v>
      </c>
      <c r="E14368" s="16">
        <v>1110001</v>
      </c>
      <c r="F14368" s="16">
        <v>1011011</v>
      </c>
      <c r="G14368" s="15"/>
      <c r="H14368" s="14" t="str">
        <f>IF(G14368=J14368,"未作答",IF(G14368=答案!A14368,"正确","错误"))</f>
        <v>未作答</v>
      </c>
    </row>
    <row r="14369" customHeight="1" spans="1:8">
      <c r="A14369" s="10">
        <v>14368</v>
      </c>
      <c r="B14369" s="11" t="s">
        <v>46859</v>
      </c>
      <c r="C14369" s="12" t="s">
        <v>13822</v>
      </c>
      <c r="D14369" s="12" t="s">
        <v>8243</v>
      </c>
      <c r="E14369" s="12" t="s">
        <v>8220</v>
      </c>
      <c r="F14369" s="12" t="s">
        <v>14139</v>
      </c>
      <c r="G14369" s="15"/>
      <c r="H14369" s="14" t="str">
        <f>IF(G14369=J14369,"未作答",IF(G14369=答案!A14369,"正确","错误"))</f>
        <v>未作答</v>
      </c>
    </row>
    <row r="14370" customHeight="1" spans="1:8">
      <c r="A14370" s="10">
        <v>14369</v>
      </c>
      <c r="B14370" s="11" t="s">
        <v>46860</v>
      </c>
      <c r="C14370" s="12" t="s">
        <v>7588</v>
      </c>
      <c r="D14370" s="12" t="s">
        <v>11320</v>
      </c>
      <c r="E14370" s="12" t="s">
        <v>7589</v>
      </c>
      <c r="F14370" s="12" t="s">
        <v>46861</v>
      </c>
      <c r="G14370" s="15"/>
      <c r="H14370" s="14" t="str">
        <f>IF(G14370=J14370,"未作答",IF(G14370=答案!A14370,"正确","错误"))</f>
        <v>未作答</v>
      </c>
    </row>
    <row r="14371" customHeight="1" spans="1:8">
      <c r="A14371" s="10">
        <v>14370</v>
      </c>
      <c r="B14371" s="11" t="s">
        <v>46862</v>
      </c>
      <c r="C14371" s="12" t="s">
        <v>14298</v>
      </c>
      <c r="D14371" s="12" t="s">
        <v>14296</v>
      </c>
      <c r="E14371" s="12" t="s">
        <v>18430</v>
      </c>
      <c r="F14371" s="12" t="s">
        <v>46863</v>
      </c>
      <c r="G14371" s="15"/>
      <c r="H14371" s="14" t="str">
        <f>IF(G14371=J14371,"未作答",IF(G14371=答案!A14371,"正确","错误"))</f>
        <v>未作答</v>
      </c>
    </row>
    <row r="14372" customHeight="1" spans="1:8">
      <c r="A14372" s="10">
        <v>14371</v>
      </c>
      <c r="B14372" s="11" t="s">
        <v>46864</v>
      </c>
      <c r="C14372" s="12" t="s">
        <v>18448</v>
      </c>
      <c r="D14372" s="12" t="s">
        <v>18449</v>
      </c>
      <c r="E14372" s="12" t="s">
        <v>990</v>
      </c>
      <c r="F14372" s="12" t="s">
        <v>8396</v>
      </c>
      <c r="G14372" s="15"/>
      <c r="H14372" s="14" t="str">
        <f>IF(G14372=J14372,"未作答",IF(G14372=答案!A14372,"正确","错误"))</f>
        <v>未作答</v>
      </c>
    </row>
    <row r="14373" customHeight="1" spans="1:8">
      <c r="A14373" s="10">
        <v>14372</v>
      </c>
      <c r="B14373" s="11" t="s">
        <v>46865</v>
      </c>
      <c r="C14373" s="16">
        <v>398</v>
      </c>
      <c r="D14373" s="12" t="s">
        <v>46866</v>
      </c>
      <c r="E14373" s="12" t="s">
        <v>46867</v>
      </c>
      <c r="F14373" s="12" t="s">
        <v>46868</v>
      </c>
      <c r="G14373" s="15"/>
      <c r="H14373" s="14" t="str">
        <f>IF(G14373=J14373,"未作答",IF(G14373=答案!A14373,"正确","错误"))</f>
        <v>未作答</v>
      </c>
    </row>
    <row r="14374" customHeight="1" spans="1:8">
      <c r="A14374" s="10">
        <v>14373</v>
      </c>
      <c r="B14374" s="11" t="s">
        <v>46869</v>
      </c>
      <c r="C14374" s="12" t="s">
        <v>46870</v>
      </c>
      <c r="D14374" s="12" t="s">
        <v>6036</v>
      </c>
      <c r="E14374" s="12" t="s">
        <v>1017</v>
      </c>
      <c r="F14374" s="12" t="s">
        <v>7672</v>
      </c>
      <c r="G14374" s="15"/>
      <c r="H14374" s="14" t="str">
        <f>IF(G14374=J14374,"未作答",IF(G14374=答案!A14374,"正确","错误"))</f>
        <v>未作答</v>
      </c>
    </row>
    <row r="14375" customHeight="1" spans="1:8">
      <c r="A14375" s="10">
        <v>14374</v>
      </c>
      <c r="B14375" s="11" t="s">
        <v>46871</v>
      </c>
      <c r="C14375" s="16">
        <v>51</v>
      </c>
      <c r="D14375" s="16">
        <v>81</v>
      </c>
      <c r="E14375" s="16">
        <v>73</v>
      </c>
      <c r="F14375" s="16">
        <v>94</v>
      </c>
      <c r="G14375" s="15"/>
      <c r="H14375" s="14" t="str">
        <f>IF(G14375=J14375,"未作答",IF(G14375=答案!A14375,"正确","错误"))</f>
        <v>未作答</v>
      </c>
    </row>
    <row r="14376" customHeight="1" spans="1:8">
      <c r="A14376" s="10">
        <v>14375</v>
      </c>
      <c r="B14376" s="11" t="s">
        <v>46872</v>
      </c>
      <c r="C14376" s="12" t="s">
        <v>46873</v>
      </c>
      <c r="D14376" s="12" t="s">
        <v>46874</v>
      </c>
      <c r="E14376" s="12" t="s">
        <v>46875</v>
      </c>
      <c r="F14376" s="12" t="s">
        <v>46876</v>
      </c>
      <c r="G14376" s="15"/>
      <c r="H14376" s="14" t="str">
        <f>IF(G14376=J14376,"未作答",IF(G14376=答案!A14376,"正确","错误"))</f>
        <v>未作答</v>
      </c>
    </row>
    <row r="14377" customHeight="1" spans="1:8">
      <c r="A14377" s="10">
        <v>14376</v>
      </c>
      <c r="B14377" s="11" t="s">
        <v>46877</v>
      </c>
      <c r="C14377" s="12" t="s">
        <v>4081</v>
      </c>
      <c r="D14377" s="12" t="s">
        <v>2676</v>
      </c>
      <c r="E14377" s="12" t="s">
        <v>2677</v>
      </c>
      <c r="F14377" s="12" t="s">
        <v>46878</v>
      </c>
      <c r="G14377" s="15"/>
      <c r="H14377" s="14" t="str">
        <f>IF(G14377=J14377,"未作答",IF(G14377=答案!A14377,"正确","错误"))</f>
        <v>未作答</v>
      </c>
    </row>
    <row r="14378" customHeight="1" spans="1:8">
      <c r="A14378" s="10">
        <v>14377</v>
      </c>
      <c r="B14378" s="11" t="s">
        <v>46879</v>
      </c>
      <c r="C14378" s="12" t="s">
        <v>46880</v>
      </c>
      <c r="D14378" s="12" t="s">
        <v>46881</v>
      </c>
      <c r="E14378" s="12" t="s">
        <v>46882</v>
      </c>
      <c r="F14378" s="12" t="s">
        <v>46883</v>
      </c>
      <c r="G14378" s="15"/>
      <c r="H14378" s="14" t="str">
        <f>IF(G14378=J14378,"未作答",IF(G14378=答案!A14378,"正确","错误"))</f>
        <v>未作答</v>
      </c>
    </row>
    <row r="14379" customHeight="1" spans="1:8">
      <c r="A14379" s="10">
        <v>14378</v>
      </c>
      <c r="B14379" s="11" t="s">
        <v>46884</v>
      </c>
      <c r="C14379" s="12" t="s">
        <v>16345</v>
      </c>
      <c r="D14379" s="12" t="s">
        <v>16301</v>
      </c>
      <c r="E14379" s="12" t="s">
        <v>16346</v>
      </c>
      <c r="F14379" s="12" t="s">
        <v>16347</v>
      </c>
      <c r="G14379" s="15"/>
      <c r="H14379" s="14" t="str">
        <f>IF(G14379=J14379,"未作答",IF(G14379=答案!A14379,"正确","错误"))</f>
        <v>未作答</v>
      </c>
    </row>
    <row r="14380" customHeight="1" spans="1:8">
      <c r="A14380" s="10">
        <v>14379</v>
      </c>
      <c r="B14380" s="11" t="s">
        <v>46885</v>
      </c>
      <c r="C14380" s="12" t="s">
        <v>20831</v>
      </c>
      <c r="D14380" s="12" t="s">
        <v>20832</v>
      </c>
      <c r="E14380" s="12" t="s">
        <v>20833</v>
      </c>
      <c r="F14380" s="12" t="s">
        <v>20834</v>
      </c>
      <c r="G14380" s="15"/>
      <c r="H14380" s="14" t="str">
        <f>IF(G14380=J14380,"未作答",IF(G14380=答案!A14380,"正确","错误"))</f>
        <v>未作答</v>
      </c>
    </row>
    <row r="14381" customHeight="1" spans="1:8">
      <c r="A14381" s="10">
        <v>14380</v>
      </c>
      <c r="B14381" s="11" t="s">
        <v>46886</v>
      </c>
      <c r="C14381" s="12" t="s">
        <v>11891</v>
      </c>
      <c r="D14381" s="12" t="s">
        <v>46887</v>
      </c>
      <c r="E14381" s="12" t="s">
        <v>46888</v>
      </c>
      <c r="F14381" s="12" t="s">
        <v>46889</v>
      </c>
      <c r="G14381" s="15"/>
      <c r="H14381" s="14" t="str">
        <f>IF(G14381=J14381,"未作答",IF(G14381=答案!A14381,"正确","错误"))</f>
        <v>未作答</v>
      </c>
    </row>
    <row r="14382" customHeight="1" spans="1:8">
      <c r="A14382" s="10">
        <v>14381</v>
      </c>
      <c r="B14382" s="11" t="s">
        <v>46890</v>
      </c>
      <c r="C14382" s="12" t="s">
        <v>1435</v>
      </c>
      <c r="D14382" s="12" t="s">
        <v>1436</v>
      </c>
      <c r="E14382" s="12" t="s">
        <v>1437</v>
      </c>
      <c r="F14382" s="12" t="s">
        <v>1438</v>
      </c>
      <c r="G14382" s="15"/>
      <c r="H14382" s="14" t="str">
        <f>IF(G14382=J14382,"未作答",IF(G14382=答案!A14382,"正确","错误"))</f>
        <v>未作答</v>
      </c>
    </row>
    <row r="14383" customHeight="1" spans="1:8">
      <c r="A14383" s="10">
        <v>14382</v>
      </c>
      <c r="B14383" s="11" t="s">
        <v>46891</v>
      </c>
      <c r="C14383" s="12" t="s">
        <v>4473</v>
      </c>
      <c r="D14383" s="12" t="s">
        <v>38800</v>
      </c>
      <c r="E14383" s="12" t="s">
        <v>20826</v>
      </c>
      <c r="F14383" s="12" t="s">
        <v>1255</v>
      </c>
      <c r="G14383" s="15"/>
      <c r="H14383" s="14" t="str">
        <f>IF(G14383=J14383,"未作答",IF(G14383=答案!A14383,"正确","错误"))</f>
        <v>未作答</v>
      </c>
    </row>
    <row r="14384" customHeight="1" spans="1:8">
      <c r="A14384" s="10">
        <v>14383</v>
      </c>
      <c r="B14384" s="11" t="s">
        <v>46892</v>
      </c>
      <c r="C14384" s="12" t="s">
        <v>13758</v>
      </c>
      <c r="D14384" s="12" t="s">
        <v>13759</v>
      </c>
      <c r="E14384" s="12" t="s">
        <v>13760</v>
      </c>
      <c r="F14384" s="12" t="s">
        <v>18675</v>
      </c>
      <c r="G14384" s="15"/>
      <c r="H14384" s="14" t="str">
        <f>IF(G14384=J14384,"未作答",IF(G14384=答案!A14384,"正确","错误"))</f>
        <v>未作答</v>
      </c>
    </row>
    <row r="14385" customHeight="1" spans="1:8">
      <c r="A14385" s="10">
        <v>14384</v>
      </c>
      <c r="B14385" s="11" t="s">
        <v>46893</v>
      </c>
      <c r="C14385" s="12" t="s">
        <v>32837</v>
      </c>
      <c r="D14385" s="12" t="s">
        <v>32838</v>
      </c>
      <c r="E14385" s="12" t="s">
        <v>32839</v>
      </c>
      <c r="F14385" s="12" t="s">
        <v>7680</v>
      </c>
      <c r="G14385" s="15"/>
      <c r="H14385" s="14" t="str">
        <f>IF(G14385=J14385,"未作答",IF(G14385=答案!A14385,"正确","错误"))</f>
        <v>未作答</v>
      </c>
    </row>
    <row r="14386" customHeight="1" spans="1:8">
      <c r="A14386" s="10">
        <v>14385</v>
      </c>
      <c r="B14386" s="11" t="s">
        <v>46894</v>
      </c>
      <c r="C14386" s="12" t="s">
        <v>46895</v>
      </c>
      <c r="D14386" s="12" t="s">
        <v>46896</v>
      </c>
      <c r="E14386" s="12" t="s">
        <v>46897</v>
      </c>
      <c r="F14386" s="12" t="s">
        <v>46898</v>
      </c>
      <c r="G14386" s="15"/>
      <c r="H14386" s="14" t="str">
        <f>IF(G14386=J14386,"未作答",IF(G14386=答案!A14386,"正确","错误"))</f>
        <v>未作答</v>
      </c>
    </row>
    <row r="14387" customHeight="1" spans="1:8">
      <c r="A14387" s="10">
        <v>14386</v>
      </c>
      <c r="B14387" s="11" t="s">
        <v>46899</v>
      </c>
      <c r="C14387" s="12" t="s">
        <v>46900</v>
      </c>
      <c r="D14387" s="12" t="s">
        <v>46901</v>
      </c>
      <c r="E14387" s="12" t="s">
        <v>46902</v>
      </c>
      <c r="F14387" s="12" t="s">
        <v>46903</v>
      </c>
      <c r="G14387" s="15"/>
      <c r="H14387" s="14" t="str">
        <f>IF(G14387=J14387,"未作答",IF(G14387=答案!A14387,"正确","错误"))</f>
        <v>未作答</v>
      </c>
    </row>
    <row r="14388" customHeight="1" spans="1:8">
      <c r="A14388" s="10">
        <v>14387</v>
      </c>
      <c r="B14388" s="11" t="s">
        <v>46904</v>
      </c>
      <c r="C14388" s="12" t="s">
        <v>46905</v>
      </c>
      <c r="D14388" s="12" t="s">
        <v>46906</v>
      </c>
      <c r="E14388" s="12" t="s">
        <v>46907</v>
      </c>
      <c r="F14388" s="12" t="s">
        <v>46908</v>
      </c>
      <c r="G14388" s="15"/>
      <c r="H14388" s="14" t="str">
        <f>IF(G14388=J14388,"未作答",IF(G14388=答案!A14388,"正确","错误"))</f>
        <v>未作答</v>
      </c>
    </row>
    <row r="14389" customHeight="1" spans="1:8">
      <c r="A14389" s="10">
        <v>14388</v>
      </c>
      <c r="B14389" s="11" t="s">
        <v>46909</v>
      </c>
      <c r="C14389" s="12" t="s">
        <v>46910</v>
      </c>
      <c r="D14389" s="12" t="s">
        <v>46911</v>
      </c>
      <c r="E14389" s="12" t="s">
        <v>46912</v>
      </c>
      <c r="F14389" s="12" t="s">
        <v>46913</v>
      </c>
      <c r="G14389" s="15"/>
      <c r="H14389" s="14" t="str">
        <f>IF(G14389=J14389,"未作答",IF(G14389=答案!A14389,"正确","错误"))</f>
        <v>未作答</v>
      </c>
    </row>
    <row r="14390" customHeight="1" spans="1:8">
      <c r="A14390" s="10">
        <v>14389</v>
      </c>
      <c r="B14390" s="11" t="s">
        <v>46914</v>
      </c>
      <c r="C14390" s="12" t="s">
        <v>46915</v>
      </c>
      <c r="D14390" s="12" t="s">
        <v>46916</v>
      </c>
      <c r="E14390" s="12" t="s">
        <v>46917</v>
      </c>
      <c r="F14390" s="12" t="s">
        <v>46918</v>
      </c>
      <c r="G14390" s="15"/>
      <c r="H14390" s="14" t="str">
        <f>IF(G14390=J14390,"未作答",IF(G14390=答案!A14390,"正确","错误"))</f>
        <v>未作答</v>
      </c>
    </row>
    <row r="14391" customHeight="1" spans="1:8">
      <c r="A14391" s="10">
        <v>14390</v>
      </c>
      <c r="B14391" s="11" t="s">
        <v>46919</v>
      </c>
      <c r="C14391" s="12" t="s">
        <v>10877</v>
      </c>
      <c r="D14391" s="12" t="s">
        <v>10878</v>
      </c>
      <c r="E14391" s="12" t="s">
        <v>10879</v>
      </c>
      <c r="F14391" s="12" t="s">
        <v>10880</v>
      </c>
      <c r="G14391" s="15"/>
      <c r="H14391" s="14" t="str">
        <f>IF(G14391=J14391,"未作答",IF(G14391=答案!A14391,"正确","错误"))</f>
        <v>未作答</v>
      </c>
    </row>
    <row r="14392" customHeight="1" spans="1:8">
      <c r="A14392" s="10">
        <v>14391</v>
      </c>
      <c r="B14392" s="11" t="s">
        <v>46920</v>
      </c>
      <c r="C14392" s="12" t="s">
        <v>17476</v>
      </c>
      <c r="D14392" s="12" t="s">
        <v>17477</v>
      </c>
      <c r="E14392" s="12" t="s">
        <v>17478</v>
      </c>
      <c r="F14392" s="12" t="s">
        <v>17479</v>
      </c>
      <c r="G14392" s="15"/>
      <c r="H14392" s="14" t="str">
        <f>IF(G14392=J14392,"未作答",IF(G14392=答案!A14392,"正确","错误"))</f>
        <v>未作答</v>
      </c>
    </row>
    <row r="14393" customHeight="1" spans="1:8">
      <c r="A14393" s="10">
        <v>14392</v>
      </c>
      <c r="B14393" s="11" t="s">
        <v>46921</v>
      </c>
      <c r="C14393" s="12" t="s">
        <v>6377</v>
      </c>
      <c r="D14393" s="12" t="s">
        <v>8068</v>
      </c>
      <c r="E14393" s="12" t="s">
        <v>6378</v>
      </c>
      <c r="F14393" s="12" t="s">
        <v>18031</v>
      </c>
      <c r="G14393" s="15"/>
      <c r="H14393" s="14" t="str">
        <f>IF(G14393=J14393,"未作答",IF(G14393=答案!A14393,"正确","错误"))</f>
        <v>未作答</v>
      </c>
    </row>
    <row r="14394" customHeight="1" spans="1:8">
      <c r="A14394" s="10">
        <v>14393</v>
      </c>
      <c r="B14394" s="11" t="s">
        <v>46922</v>
      </c>
      <c r="C14394" s="12" t="s">
        <v>18071</v>
      </c>
      <c r="D14394" s="12" t="s">
        <v>5440</v>
      </c>
      <c r="E14394" s="12" t="s">
        <v>17678</v>
      </c>
      <c r="F14394" s="12" t="s">
        <v>9133</v>
      </c>
      <c r="G14394" s="15"/>
      <c r="H14394" s="14" t="str">
        <f>IF(G14394=J14394,"未作答",IF(G14394=答案!A14394,"正确","错误"))</f>
        <v>未作答</v>
      </c>
    </row>
    <row r="14395" customHeight="1" spans="1:8">
      <c r="A14395" s="10">
        <v>14394</v>
      </c>
      <c r="B14395" s="11" t="s">
        <v>46923</v>
      </c>
      <c r="C14395" s="12" t="s">
        <v>46924</v>
      </c>
      <c r="D14395" s="12" t="s">
        <v>46925</v>
      </c>
      <c r="E14395" s="12" t="s">
        <v>46926</v>
      </c>
      <c r="F14395" s="12" t="s">
        <v>46927</v>
      </c>
      <c r="G14395" s="15"/>
      <c r="H14395" s="14" t="str">
        <f>IF(G14395=J14395,"未作答",IF(G14395=答案!A14395,"正确","错误"))</f>
        <v>未作答</v>
      </c>
    </row>
    <row r="14396" customHeight="1" spans="1:8">
      <c r="A14396" s="10">
        <v>14395</v>
      </c>
      <c r="B14396" s="11" t="s">
        <v>46928</v>
      </c>
      <c r="C14396" s="12" t="s">
        <v>19450</v>
      </c>
      <c r="D14396" s="12" t="s">
        <v>46929</v>
      </c>
      <c r="E14396" s="12" t="s">
        <v>19452</v>
      </c>
      <c r="F14396" s="12" t="s">
        <v>19453</v>
      </c>
      <c r="G14396" s="15"/>
      <c r="H14396" s="14" t="str">
        <f>IF(G14396=J14396,"未作答",IF(G14396=答案!A14396,"正确","错误"))</f>
        <v>未作答</v>
      </c>
    </row>
    <row r="14397" customHeight="1" spans="1:8">
      <c r="A14397" s="10">
        <v>14396</v>
      </c>
      <c r="B14397" s="11" t="s">
        <v>46930</v>
      </c>
      <c r="C14397" s="12" t="s">
        <v>483</v>
      </c>
      <c r="D14397" s="12" t="s">
        <v>484</v>
      </c>
      <c r="E14397" s="12" t="s">
        <v>949</v>
      </c>
      <c r="F14397" s="12" t="s">
        <v>486</v>
      </c>
      <c r="G14397" s="15"/>
      <c r="H14397" s="14" t="str">
        <f>IF(G14397=J14397,"未作答",IF(G14397=答案!A14397,"正确","错误"))</f>
        <v>未作答</v>
      </c>
    </row>
    <row r="14398" customHeight="1" spans="1:8">
      <c r="A14398" s="10">
        <v>14397</v>
      </c>
      <c r="B14398" s="11" t="s">
        <v>46931</v>
      </c>
      <c r="C14398" s="12" t="s">
        <v>744</v>
      </c>
      <c r="D14398" s="12" t="s">
        <v>1220</v>
      </c>
      <c r="E14398" s="12" t="s">
        <v>1221</v>
      </c>
      <c r="F14398" s="12" t="s">
        <v>849</v>
      </c>
      <c r="G14398" s="15"/>
      <c r="H14398" s="14" t="str">
        <f>IF(G14398=J14398,"未作答",IF(G14398=答案!A14398,"正确","错误"))</f>
        <v>未作答</v>
      </c>
    </row>
    <row r="14399" customHeight="1" spans="1:8">
      <c r="A14399" s="10">
        <v>14398</v>
      </c>
      <c r="B14399" s="11" t="s">
        <v>46932</v>
      </c>
      <c r="C14399" s="12" t="s">
        <v>1368</v>
      </c>
      <c r="D14399" s="12" t="s">
        <v>1963</v>
      </c>
      <c r="E14399" s="12" t="s">
        <v>1796</v>
      </c>
      <c r="F14399" s="12" t="s">
        <v>1795</v>
      </c>
      <c r="G14399" s="15"/>
      <c r="H14399" s="14" t="str">
        <f>IF(G14399=J14399,"未作答",IF(G14399=答案!A14399,"正确","错误"))</f>
        <v>未作答</v>
      </c>
    </row>
    <row r="14400" customHeight="1" spans="1:8">
      <c r="A14400" s="10">
        <v>14399</v>
      </c>
      <c r="B14400" s="11" t="s">
        <v>46933</v>
      </c>
      <c r="C14400" s="12" t="s">
        <v>3822</v>
      </c>
      <c r="D14400" s="12" t="s">
        <v>3823</v>
      </c>
      <c r="E14400" s="12" t="s">
        <v>3824</v>
      </c>
      <c r="F14400" s="12" t="s">
        <v>3825</v>
      </c>
      <c r="G14400" s="15"/>
      <c r="H14400" s="14" t="str">
        <f>IF(G14400=J14400,"未作答",IF(G14400=答案!A14400,"正确","错误"))</f>
        <v>未作答</v>
      </c>
    </row>
    <row r="14401" customHeight="1" spans="1:8">
      <c r="A14401" s="10">
        <v>14400</v>
      </c>
      <c r="B14401" s="11" t="s">
        <v>46934</v>
      </c>
      <c r="C14401" s="12" t="s">
        <v>523</v>
      </c>
      <c r="D14401" s="12" t="s">
        <v>524</v>
      </c>
      <c r="E14401" s="12" t="s">
        <v>3037</v>
      </c>
      <c r="F14401" s="12" t="s">
        <v>3745</v>
      </c>
      <c r="G14401" s="15"/>
      <c r="H14401" s="14" t="str">
        <f>IF(G14401=J14401,"未作答",IF(G14401=答案!A14401,"正确","错误"))</f>
        <v>未作答</v>
      </c>
    </row>
    <row r="14402" customHeight="1" spans="1:8">
      <c r="A14402" s="10">
        <v>14401</v>
      </c>
      <c r="B14402" s="11" t="s">
        <v>46935</v>
      </c>
      <c r="C14402" s="12" t="s">
        <v>46936</v>
      </c>
      <c r="D14402" s="12" t="s">
        <v>46937</v>
      </c>
      <c r="E14402" s="12" t="s">
        <v>46938</v>
      </c>
      <c r="F14402" s="12" t="s">
        <v>46939</v>
      </c>
      <c r="G14402" s="15"/>
      <c r="H14402" s="14" t="str">
        <f>IF(G14402=J14402,"未作答",IF(G14402=答案!A14402,"正确","错误"))</f>
        <v>未作答</v>
      </c>
    </row>
    <row r="14403" customHeight="1" spans="1:8">
      <c r="A14403" s="10">
        <v>14402</v>
      </c>
      <c r="B14403" s="11" t="s">
        <v>46940</v>
      </c>
      <c r="C14403" s="12" t="s">
        <v>7701</v>
      </c>
      <c r="D14403" s="12" t="s">
        <v>7700</v>
      </c>
      <c r="E14403" s="12" t="s">
        <v>8274</v>
      </c>
      <c r="F14403" s="12" t="s">
        <v>8275</v>
      </c>
      <c r="G14403" s="15"/>
      <c r="H14403" s="14" t="str">
        <f>IF(G14403=J14403,"未作答",IF(G14403=答案!A14403,"正确","错误"))</f>
        <v>未作答</v>
      </c>
    </row>
    <row r="14404" customHeight="1" spans="1:8">
      <c r="A14404" s="10">
        <v>14403</v>
      </c>
      <c r="B14404" s="11" t="s">
        <v>46941</v>
      </c>
      <c r="C14404" s="12" t="s">
        <v>7665</v>
      </c>
      <c r="D14404" s="12" t="s">
        <v>7708</v>
      </c>
      <c r="E14404" s="12" t="s">
        <v>7666</v>
      </c>
      <c r="F14404" s="12" t="s">
        <v>11372</v>
      </c>
      <c r="G14404" s="15"/>
      <c r="H14404" s="14" t="str">
        <f>IF(G14404=J14404,"未作答",IF(G14404=答案!A14404,"正确","错误"))</f>
        <v>未作答</v>
      </c>
    </row>
    <row r="14405" customHeight="1" spans="1:8">
      <c r="A14405" s="10">
        <v>14404</v>
      </c>
      <c r="B14405" s="11" t="s">
        <v>46942</v>
      </c>
      <c r="C14405" s="12" t="s">
        <v>15101</v>
      </c>
      <c r="D14405" s="12" t="s">
        <v>15102</v>
      </c>
      <c r="E14405" s="12" t="s">
        <v>15103</v>
      </c>
      <c r="F14405" s="12" t="s">
        <v>15104</v>
      </c>
      <c r="G14405" s="15"/>
      <c r="H14405" s="14" t="str">
        <f>IF(G14405=J14405,"未作答",IF(G14405=答案!A14405,"正确","错误"))</f>
        <v>未作答</v>
      </c>
    </row>
    <row r="14406" customHeight="1" spans="1:8">
      <c r="A14406" s="10">
        <v>14405</v>
      </c>
      <c r="B14406" s="11" t="s">
        <v>46943</v>
      </c>
      <c r="C14406" s="12" t="s">
        <v>46944</v>
      </c>
      <c r="D14406" s="12" t="s">
        <v>46945</v>
      </c>
      <c r="E14406" s="12" t="s">
        <v>46946</v>
      </c>
      <c r="F14406" s="12" t="s">
        <v>46947</v>
      </c>
      <c r="G14406" s="15"/>
      <c r="H14406" s="14" t="str">
        <f>IF(G14406=J14406,"未作答",IF(G14406=答案!A14406,"正确","错误"))</f>
        <v>未作答</v>
      </c>
    </row>
    <row r="14407" customHeight="1" spans="1:8">
      <c r="A14407" s="10">
        <v>14406</v>
      </c>
      <c r="B14407" s="11" t="s">
        <v>46948</v>
      </c>
      <c r="C14407" s="12" t="s">
        <v>13267</v>
      </c>
      <c r="D14407" s="12" t="s">
        <v>1982</v>
      </c>
      <c r="E14407" s="12" t="s">
        <v>3705</v>
      </c>
      <c r="F14407" s="12" t="s">
        <v>13268</v>
      </c>
      <c r="G14407" s="15"/>
      <c r="H14407" s="14" t="str">
        <f>IF(G14407=J14407,"未作答",IF(G14407=答案!A14407,"正确","错误"))</f>
        <v>未作答</v>
      </c>
    </row>
    <row r="14408" customHeight="1" spans="1:8">
      <c r="A14408" s="10">
        <v>14407</v>
      </c>
      <c r="B14408" s="11" t="s">
        <v>46949</v>
      </c>
      <c r="C14408" s="12" t="s">
        <v>1265</v>
      </c>
      <c r="D14408" s="12" t="s">
        <v>1266</v>
      </c>
      <c r="E14408" s="12" t="s">
        <v>1267</v>
      </c>
      <c r="F14408" s="12" t="s">
        <v>1268</v>
      </c>
      <c r="G14408" s="15"/>
      <c r="H14408" s="14" t="str">
        <f>IF(G14408=J14408,"未作答",IF(G14408=答案!A14408,"正确","错误"))</f>
        <v>未作答</v>
      </c>
    </row>
    <row r="14409" customHeight="1" spans="1:8">
      <c r="A14409" s="10">
        <v>14408</v>
      </c>
      <c r="B14409" s="11" t="s">
        <v>46950</v>
      </c>
      <c r="C14409" s="12" t="s">
        <v>46951</v>
      </c>
      <c r="D14409" s="12" t="s">
        <v>46952</v>
      </c>
      <c r="E14409" s="12" t="s">
        <v>1788</v>
      </c>
      <c r="F14409" s="12" t="s">
        <v>46953</v>
      </c>
      <c r="G14409" s="15"/>
      <c r="H14409" s="14" t="str">
        <f>IF(G14409=J14409,"未作答",IF(G14409=答案!A14409,"正确","错误"))</f>
        <v>未作答</v>
      </c>
    </row>
    <row r="14410" customHeight="1" spans="1:8">
      <c r="A14410" s="10">
        <v>14409</v>
      </c>
      <c r="B14410" s="11" t="s">
        <v>46954</v>
      </c>
      <c r="C14410" s="12" t="s">
        <v>15707</v>
      </c>
      <c r="D14410" s="12" t="s">
        <v>15708</v>
      </c>
      <c r="E14410" s="12" t="s">
        <v>118</v>
      </c>
      <c r="F14410" s="12" t="s">
        <v>15709</v>
      </c>
      <c r="G14410" s="15"/>
      <c r="H14410" s="14" t="str">
        <f>IF(G14410=J14410,"未作答",IF(G14410=答案!A14410,"正确","错误"))</f>
        <v>未作答</v>
      </c>
    </row>
    <row r="14411" customHeight="1" spans="1:8">
      <c r="A14411" s="10">
        <v>14410</v>
      </c>
      <c r="B14411" s="11" t="s">
        <v>46955</v>
      </c>
      <c r="C14411" s="12" t="s">
        <v>3206</v>
      </c>
      <c r="D14411" s="12" t="s">
        <v>3207</v>
      </c>
      <c r="E14411" s="12" t="s">
        <v>3208</v>
      </c>
      <c r="F14411" s="12" t="s">
        <v>3209</v>
      </c>
      <c r="G14411" s="15"/>
      <c r="H14411" s="14" t="str">
        <f>IF(G14411=J14411,"未作答",IF(G14411=答案!A14411,"正确","错误"))</f>
        <v>未作答</v>
      </c>
    </row>
    <row r="14412" customHeight="1" spans="1:8">
      <c r="A14412" s="10">
        <v>14411</v>
      </c>
      <c r="B14412" s="11" t="s">
        <v>46956</v>
      </c>
      <c r="C14412" s="12" t="s">
        <v>46957</v>
      </c>
      <c r="D14412" s="12" t="s">
        <v>46958</v>
      </c>
      <c r="E14412" s="12" t="s">
        <v>46959</v>
      </c>
      <c r="F14412" s="12" t="s">
        <v>46960</v>
      </c>
      <c r="G14412" s="15"/>
      <c r="H14412" s="14" t="str">
        <f>IF(G14412=J14412,"未作答",IF(G14412=答案!A14412,"正确","错误"))</f>
        <v>未作答</v>
      </c>
    </row>
    <row r="14413" customHeight="1" spans="1:8">
      <c r="A14413" s="10">
        <v>14412</v>
      </c>
      <c r="B14413" s="11" t="s">
        <v>46961</v>
      </c>
      <c r="C14413" s="12" t="s">
        <v>1682</v>
      </c>
      <c r="D14413" s="12" t="s">
        <v>7558</v>
      </c>
      <c r="E14413" s="12" t="s">
        <v>3483</v>
      </c>
      <c r="F14413" s="12" t="s">
        <v>2989</v>
      </c>
      <c r="G14413" s="15"/>
      <c r="H14413" s="14" t="str">
        <f>IF(G14413=J14413,"未作答",IF(G14413=答案!A14413,"正确","错误"))</f>
        <v>未作答</v>
      </c>
    </row>
    <row r="14414" customHeight="1" spans="1:8">
      <c r="A14414" s="10">
        <v>14413</v>
      </c>
      <c r="B14414" s="11" t="s">
        <v>46962</v>
      </c>
      <c r="C14414" s="12" t="s">
        <v>18263</v>
      </c>
      <c r="D14414" s="12" t="s">
        <v>18264</v>
      </c>
      <c r="E14414" s="12" t="s">
        <v>18166</v>
      </c>
      <c r="F14414" s="12" t="s">
        <v>46963</v>
      </c>
      <c r="G14414" s="15"/>
      <c r="H14414" s="14" t="str">
        <f>IF(G14414=J14414,"未作答",IF(G14414=答案!A14414,"正确","错误"))</f>
        <v>未作答</v>
      </c>
    </row>
    <row r="14415" customHeight="1" spans="1:8">
      <c r="A14415" s="10">
        <v>14414</v>
      </c>
      <c r="B14415" s="11" t="s">
        <v>46964</v>
      </c>
      <c r="C14415" s="12" t="s">
        <v>8644</v>
      </c>
      <c r="D14415" s="12" t="s">
        <v>14466</v>
      </c>
      <c r="E14415" s="12" t="s">
        <v>18382</v>
      </c>
      <c r="F14415" s="12" t="s">
        <v>46965</v>
      </c>
      <c r="G14415" s="15"/>
      <c r="H14415" s="14" t="str">
        <f>IF(G14415=J14415,"未作答",IF(G14415=答案!A14415,"正确","错误"))</f>
        <v>未作答</v>
      </c>
    </row>
    <row r="14416" customHeight="1" spans="1:8">
      <c r="A14416" s="10">
        <v>14415</v>
      </c>
      <c r="B14416" s="11" t="s">
        <v>46966</v>
      </c>
      <c r="C14416" s="12" t="s">
        <v>46967</v>
      </c>
      <c r="D14416" s="12" t="s">
        <v>46968</v>
      </c>
      <c r="E14416" s="12" t="s">
        <v>46969</v>
      </c>
      <c r="F14416" s="12" t="s">
        <v>46970</v>
      </c>
      <c r="G14416" s="15"/>
      <c r="H14416" s="14" t="str">
        <f>IF(G14416=J14416,"未作答",IF(G14416=答案!A14416,"正确","错误"))</f>
        <v>未作答</v>
      </c>
    </row>
    <row r="14417" customHeight="1" spans="1:8">
      <c r="A14417" s="10">
        <v>14416</v>
      </c>
      <c r="B14417" s="11" t="s">
        <v>46971</v>
      </c>
      <c r="C14417" s="12" t="s">
        <v>7785</v>
      </c>
      <c r="D14417" s="12" t="s">
        <v>9612</v>
      </c>
      <c r="E14417" s="12" t="s">
        <v>14017</v>
      </c>
      <c r="F14417" s="12" t="s">
        <v>14018</v>
      </c>
      <c r="G14417" s="15"/>
      <c r="H14417" s="14" t="str">
        <f>IF(G14417=J14417,"未作答",IF(G14417=答案!A14417,"正确","错误"))</f>
        <v>未作答</v>
      </c>
    </row>
    <row r="14418" customHeight="1" spans="1:8">
      <c r="A14418" s="10">
        <v>14417</v>
      </c>
      <c r="B14418" s="11" t="s">
        <v>46972</v>
      </c>
      <c r="C14418" s="12" t="s">
        <v>12801</v>
      </c>
      <c r="D14418" s="12" t="s">
        <v>12802</v>
      </c>
      <c r="E14418" s="12" t="s">
        <v>12803</v>
      </c>
      <c r="F14418" s="12" t="s">
        <v>12804</v>
      </c>
      <c r="G14418" s="15"/>
      <c r="H14418" s="14" t="str">
        <f>IF(G14418=J14418,"未作答",IF(G14418=答案!A14418,"正确","错误"))</f>
        <v>未作答</v>
      </c>
    </row>
    <row r="14419" customHeight="1" spans="1:8">
      <c r="A14419" s="10">
        <v>14418</v>
      </c>
      <c r="B14419" s="11" t="s">
        <v>46973</v>
      </c>
      <c r="C14419" s="16">
        <v>11111011</v>
      </c>
      <c r="D14419" s="16">
        <v>10000100</v>
      </c>
      <c r="E14419" s="16">
        <v>1000010</v>
      </c>
      <c r="F14419" s="16">
        <v>1111011</v>
      </c>
      <c r="G14419" s="15"/>
      <c r="H14419" s="14" t="str">
        <f>IF(G14419=J14419,"未作答",IF(G14419=答案!A14419,"正确","错误"))</f>
        <v>未作答</v>
      </c>
    </row>
    <row r="14420" customHeight="1" spans="1:8">
      <c r="A14420" s="10">
        <v>14419</v>
      </c>
      <c r="B14420" s="11" t="s">
        <v>46974</v>
      </c>
      <c r="C14420" s="12" t="s">
        <v>15387</v>
      </c>
      <c r="D14420" s="12" t="s">
        <v>9663</v>
      </c>
      <c r="E14420" s="12" t="s">
        <v>423</v>
      </c>
      <c r="F14420" s="12" t="s">
        <v>16242</v>
      </c>
      <c r="G14420" s="15"/>
      <c r="H14420" s="14" t="str">
        <f>IF(G14420=J14420,"未作答",IF(G14420=答案!A14420,"正确","错误"))</f>
        <v>未作答</v>
      </c>
    </row>
    <row r="14421" customHeight="1" spans="1:8">
      <c r="A14421" s="10">
        <v>14420</v>
      </c>
      <c r="B14421" s="11" t="s">
        <v>46975</v>
      </c>
      <c r="C14421" s="12" t="s">
        <v>46976</v>
      </c>
      <c r="D14421" s="16">
        <v>100</v>
      </c>
      <c r="E14421" s="16">
        <v>120</v>
      </c>
      <c r="F14421" s="16">
        <v>160</v>
      </c>
      <c r="G14421" s="15"/>
      <c r="H14421" s="14" t="str">
        <f>IF(G14421=J14421,"未作答",IF(G14421=答案!A14421,"正确","错误"))</f>
        <v>未作答</v>
      </c>
    </row>
    <row r="14422" customHeight="1" spans="1:8">
      <c r="A14422" s="10">
        <v>14421</v>
      </c>
      <c r="B14422" s="11" t="s">
        <v>46977</v>
      </c>
      <c r="C14422" s="12" t="s">
        <v>1595</v>
      </c>
      <c r="D14422" s="12" t="s">
        <v>13339</v>
      </c>
      <c r="E14422" s="12" t="s">
        <v>1596</v>
      </c>
      <c r="F14422" s="12" t="s">
        <v>1594</v>
      </c>
      <c r="G14422" s="15"/>
      <c r="H14422" s="14" t="str">
        <f>IF(G14422=J14422,"未作答",IF(G14422=答案!A14422,"正确","错误"))</f>
        <v>未作答</v>
      </c>
    </row>
    <row r="14423" customHeight="1" spans="1:8">
      <c r="A14423" s="10">
        <v>14422</v>
      </c>
      <c r="B14423" s="11" t="s">
        <v>46978</v>
      </c>
      <c r="C14423" s="12" t="s">
        <v>512</v>
      </c>
      <c r="D14423" s="12" t="s">
        <v>3680</v>
      </c>
      <c r="E14423" s="12" t="s">
        <v>897</v>
      </c>
      <c r="F14423" s="12" t="s">
        <v>46979</v>
      </c>
      <c r="G14423" s="15"/>
      <c r="H14423" s="14" t="str">
        <f>IF(G14423=J14423,"未作答",IF(G14423=答案!A14423,"正确","错误"))</f>
        <v>未作答</v>
      </c>
    </row>
    <row r="14424" customHeight="1" spans="1:8">
      <c r="A14424" s="10">
        <v>14423</v>
      </c>
      <c r="B14424" s="11" t="s">
        <v>46980</v>
      </c>
      <c r="C14424" s="12" t="s">
        <v>2766</v>
      </c>
      <c r="D14424" s="12" t="s">
        <v>10254</v>
      </c>
      <c r="E14424" s="12" t="s">
        <v>46981</v>
      </c>
      <c r="F14424" s="12" t="s">
        <v>10255</v>
      </c>
      <c r="G14424" s="15"/>
      <c r="H14424" s="14" t="str">
        <f>IF(G14424=J14424,"未作答",IF(G14424=答案!A14424,"正确","错误"))</f>
        <v>未作答</v>
      </c>
    </row>
    <row r="14425" customHeight="1" spans="1:8">
      <c r="A14425" s="10">
        <v>14424</v>
      </c>
      <c r="B14425" s="11" t="s">
        <v>46982</v>
      </c>
      <c r="C14425" s="12" t="s">
        <v>16692</v>
      </c>
      <c r="D14425" s="12" t="s">
        <v>16693</v>
      </c>
      <c r="E14425" s="12" t="s">
        <v>16694</v>
      </c>
      <c r="F14425" s="12" t="s">
        <v>16695</v>
      </c>
      <c r="G14425" s="15"/>
      <c r="H14425" s="14" t="str">
        <f>IF(G14425=J14425,"未作答",IF(G14425=答案!A14425,"正确","错误"))</f>
        <v>未作答</v>
      </c>
    </row>
    <row r="14426" customHeight="1" spans="1:8">
      <c r="A14426" s="10">
        <v>14425</v>
      </c>
      <c r="B14426" s="11" t="s">
        <v>46983</v>
      </c>
      <c r="C14426" s="12" t="s">
        <v>245</v>
      </c>
      <c r="D14426" s="12" t="s">
        <v>246</v>
      </c>
      <c r="E14426" s="12" t="s">
        <v>247</v>
      </c>
      <c r="F14426" s="12" t="s">
        <v>248</v>
      </c>
      <c r="G14426" s="15"/>
      <c r="H14426" s="14" t="str">
        <f>IF(G14426=J14426,"未作答",IF(G14426=答案!A14426,"正确","错误"))</f>
        <v>未作答</v>
      </c>
    </row>
    <row r="14427" customHeight="1" spans="1:8">
      <c r="A14427" s="10">
        <v>14426</v>
      </c>
      <c r="B14427" s="11" t="s">
        <v>46984</v>
      </c>
      <c r="C14427" s="12" t="s">
        <v>13686</v>
      </c>
      <c r="D14427" s="12" t="s">
        <v>13687</v>
      </c>
      <c r="E14427" s="12" t="s">
        <v>13688</v>
      </c>
      <c r="F14427" s="12" t="s">
        <v>13689</v>
      </c>
      <c r="G14427" s="15"/>
      <c r="H14427" s="14" t="str">
        <f>IF(G14427=J14427,"未作答",IF(G14427=答案!A14427,"正确","错误"))</f>
        <v>未作答</v>
      </c>
    </row>
    <row r="14428" customHeight="1" spans="1:8">
      <c r="A14428" s="10">
        <v>14427</v>
      </c>
      <c r="B14428" s="11" t="s">
        <v>46985</v>
      </c>
      <c r="C14428" s="12" t="s">
        <v>1988</v>
      </c>
      <c r="D14428" s="12" t="s">
        <v>1989</v>
      </c>
      <c r="E14428" s="12" t="s">
        <v>1990</v>
      </c>
      <c r="F14428" s="12" t="s">
        <v>1991</v>
      </c>
      <c r="G14428" s="15"/>
      <c r="H14428" s="14" t="str">
        <f>IF(G14428=J14428,"未作答",IF(G14428=答案!A14428,"正确","错误"))</f>
        <v>未作答</v>
      </c>
    </row>
    <row r="14429" customHeight="1" spans="1:8">
      <c r="A14429" s="10">
        <v>14428</v>
      </c>
      <c r="B14429" s="11" t="s">
        <v>46986</v>
      </c>
      <c r="C14429" s="12" t="s">
        <v>46987</v>
      </c>
      <c r="D14429" s="12" t="s">
        <v>46988</v>
      </c>
      <c r="E14429" s="12" t="s">
        <v>46989</v>
      </c>
      <c r="F14429" s="12" t="s">
        <v>272</v>
      </c>
      <c r="G14429" s="15"/>
      <c r="H14429" s="14" t="str">
        <f>IF(G14429=J14429,"未作答",IF(G14429=答案!A14429,"正确","错误"))</f>
        <v>未作答</v>
      </c>
    </row>
    <row r="14430" customHeight="1" spans="1:8">
      <c r="A14430" s="10">
        <v>14429</v>
      </c>
      <c r="B14430" s="11" t="s">
        <v>46990</v>
      </c>
      <c r="C14430" s="12" t="s">
        <v>46991</v>
      </c>
      <c r="D14430" s="12" t="s">
        <v>46992</v>
      </c>
      <c r="E14430" s="12" t="s">
        <v>46993</v>
      </c>
      <c r="F14430" s="12" t="s">
        <v>46994</v>
      </c>
      <c r="G14430" s="15"/>
      <c r="H14430" s="14" t="str">
        <f>IF(G14430=J14430,"未作答",IF(G14430=答案!A14430,"正确","错误"))</f>
        <v>未作答</v>
      </c>
    </row>
    <row r="14431" customHeight="1" spans="1:8">
      <c r="A14431" s="10">
        <v>14430</v>
      </c>
      <c r="B14431" s="11" t="s">
        <v>46995</v>
      </c>
      <c r="C14431" s="12" t="s">
        <v>16607</v>
      </c>
      <c r="D14431" s="12" t="s">
        <v>16608</v>
      </c>
      <c r="E14431" s="12" t="s">
        <v>62</v>
      </c>
      <c r="F14431" s="12" t="s">
        <v>16610</v>
      </c>
      <c r="G14431" s="15"/>
      <c r="H14431" s="14" t="str">
        <f>IF(G14431=J14431,"未作答",IF(G14431=答案!A14431,"正确","错误"))</f>
        <v>未作答</v>
      </c>
    </row>
    <row r="14432" customHeight="1" spans="1:8">
      <c r="A14432" s="10">
        <v>14431</v>
      </c>
      <c r="B14432" s="11" t="s">
        <v>46996</v>
      </c>
      <c r="C14432" s="12" t="s">
        <v>15387</v>
      </c>
      <c r="D14432" s="12" t="s">
        <v>13570</v>
      </c>
      <c r="E14432" s="12" t="s">
        <v>6853</v>
      </c>
      <c r="F14432" s="12" t="s">
        <v>16247</v>
      </c>
      <c r="G14432" s="15"/>
      <c r="H14432" s="14" t="str">
        <f>IF(G14432=J14432,"未作答",IF(G14432=答案!A14432,"正确","错误"))</f>
        <v>未作答</v>
      </c>
    </row>
    <row r="14433" customHeight="1" spans="1:8">
      <c r="A14433" s="10">
        <v>14432</v>
      </c>
      <c r="B14433" s="11" t="s">
        <v>46997</v>
      </c>
      <c r="C14433" s="12" t="s">
        <v>8013</v>
      </c>
      <c r="D14433" s="12" t="s">
        <v>8014</v>
      </c>
      <c r="E14433" s="12" t="s">
        <v>8015</v>
      </c>
      <c r="F14433" s="12" t="s">
        <v>8016</v>
      </c>
      <c r="G14433" s="15"/>
      <c r="H14433" s="14" t="str">
        <f>IF(G14433=J14433,"未作答",IF(G14433=答案!A14433,"正确","错误"))</f>
        <v>未作答</v>
      </c>
    </row>
    <row r="14434" customHeight="1" spans="1:8">
      <c r="A14434" s="10">
        <v>14433</v>
      </c>
      <c r="B14434" s="11" t="s">
        <v>46998</v>
      </c>
      <c r="C14434" s="12" t="s">
        <v>8506</v>
      </c>
      <c r="D14434" s="12" t="s">
        <v>46999</v>
      </c>
      <c r="E14434" s="12" t="s">
        <v>8508</v>
      </c>
      <c r="F14434" s="12" t="s">
        <v>8509</v>
      </c>
      <c r="G14434" s="15"/>
      <c r="H14434" s="14" t="str">
        <f>IF(G14434=J14434,"未作答",IF(G14434=答案!A14434,"正确","错误"))</f>
        <v>未作答</v>
      </c>
    </row>
    <row r="14435" customHeight="1" spans="1:8">
      <c r="A14435" s="10">
        <v>14434</v>
      </c>
      <c r="B14435" s="11" t="s">
        <v>47000</v>
      </c>
      <c r="C14435" s="12" t="s">
        <v>7742</v>
      </c>
      <c r="D14435" s="12" t="s">
        <v>3855</v>
      </c>
      <c r="E14435" s="12" t="s">
        <v>8664</v>
      </c>
      <c r="F14435" s="12" t="s">
        <v>17341</v>
      </c>
      <c r="G14435" s="15"/>
      <c r="H14435" s="14" t="str">
        <f>IF(G14435=J14435,"未作答",IF(G14435=答案!A14435,"正确","错误"))</f>
        <v>未作答</v>
      </c>
    </row>
    <row r="14436" customHeight="1" spans="1:8">
      <c r="A14436" s="10">
        <v>14435</v>
      </c>
      <c r="B14436" s="11" t="s">
        <v>47001</v>
      </c>
      <c r="C14436" s="12" t="s">
        <v>47002</v>
      </c>
      <c r="D14436" s="12" t="s">
        <v>47003</v>
      </c>
      <c r="E14436" s="12" t="s">
        <v>47004</v>
      </c>
      <c r="F14436" s="12" t="s">
        <v>47005</v>
      </c>
      <c r="G14436" s="15"/>
      <c r="H14436" s="14" t="str">
        <f>IF(G14436=J14436,"未作答",IF(G14436=答案!A14436,"正确","错误"))</f>
        <v>未作答</v>
      </c>
    </row>
    <row r="14437" customHeight="1" spans="1:8">
      <c r="A14437" s="10">
        <v>14436</v>
      </c>
      <c r="B14437" s="11" t="s">
        <v>47006</v>
      </c>
      <c r="C14437" s="12" t="s">
        <v>8112</v>
      </c>
      <c r="D14437" s="12" t="s">
        <v>9062</v>
      </c>
      <c r="E14437" s="12" t="s">
        <v>7908</v>
      </c>
      <c r="F14437" s="12" t="s">
        <v>657</v>
      </c>
      <c r="G14437" s="15"/>
      <c r="H14437" s="14" t="str">
        <f>IF(G14437=J14437,"未作答",IF(G14437=答案!A14437,"正确","错误"))</f>
        <v>未作答</v>
      </c>
    </row>
    <row r="14438" customHeight="1" spans="1:8">
      <c r="A14438" s="10">
        <v>14437</v>
      </c>
      <c r="B14438" s="11" t="s">
        <v>47007</v>
      </c>
      <c r="C14438" s="12" t="s">
        <v>7990</v>
      </c>
      <c r="D14438" s="12" t="s">
        <v>17359</v>
      </c>
      <c r="E14438" s="12" t="s">
        <v>7991</v>
      </c>
      <c r="F14438" s="12" t="s">
        <v>17360</v>
      </c>
      <c r="G14438" s="15"/>
      <c r="H14438" s="14" t="str">
        <f>IF(G14438=J14438,"未作答",IF(G14438=答案!A14438,"正确","错误"))</f>
        <v>未作答</v>
      </c>
    </row>
    <row r="14439" customHeight="1" spans="1:8">
      <c r="A14439" s="10">
        <v>14438</v>
      </c>
      <c r="B14439" s="11" t="s">
        <v>47008</v>
      </c>
      <c r="C14439" s="12" t="s">
        <v>8773</v>
      </c>
      <c r="D14439" s="12" t="s">
        <v>1813</v>
      </c>
      <c r="E14439" s="12" t="s">
        <v>8774</v>
      </c>
      <c r="F14439" s="12" t="s">
        <v>8775</v>
      </c>
      <c r="G14439" s="15"/>
      <c r="H14439" s="14" t="str">
        <f>IF(G14439=J14439,"未作答",IF(G14439=答案!A14439,"正确","错误"))</f>
        <v>未作答</v>
      </c>
    </row>
    <row r="14440" customHeight="1" spans="1:8">
      <c r="A14440" s="10">
        <v>14439</v>
      </c>
      <c r="B14440" s="11" t="s">
        <v>9050</v>
      </c>
      <c r="C14440" s="12" t="s">
        <v>9051</v>
      </c>
      <c r="D14440" s="12" t="s">
        <v>9052</v>
      </c>
      <c r="E14440" s="12" t="s">
        <v>9053</v>
      </c>
      <c r="F14440" s="12" t="s">
        <v>9054</v>
      </c>
      <c r="G14440" s="15"/>
      <c r="H14440" s="14" t="str">
        <f>IF(G14440=J14440,"未作答",IF(G14440=答案!A14440,"正确","错误"))</f>
        <v>未作答</v>
      </c>
    </row>
    <row r="14441" customHeight="1" spans="1:8">
      <c r="A14441" s="10">
        <v>14440</v>
      </c>
      <c r="B14441" s="11" t="s">
        <v>47009</v>
      </c>
      <c r="C14441" s="12" t="s">
        <v>47010</v>
      </c>
      <c r="D14441" s="12" t="s">
        <v>47011</v>
      </c>
      <c r="E14441" s="12" t="s">
        <v>47012</v>
      </c>
      <c r="F14441" s="12" t="s">
        <v>37389</v>
      </c>
      <c r="G14441" s="15"/>
      <c r="H14441" s="14" t="str">
        <f>IF(G14441=J14441,"未作答",IF(G14441=答案!A14441,"正确","错误"))</f>
        <v>未作答</v>
      </c>
    </row>
    <row r="14442" customHeight="1" spans="1:8">
      <c r="A14442" s="10">
        <v>14441</v>
      </c>
      <c r="B14442" s="11" t="s">
        <v>9669</v>
      </c>
      <c r="C14442" s="12" t="s">
        <v>9670</v>
      </c>
      <c r="D14442" s="12" t="s">
        <v>9671</v>
      </c>
      <c r="E14442" s="12" t="s">
        <v>9672</v>
      </c>
      <c r="F14442" s="12" t="s">
        <v>9673</v>
      </c>
      <c r="G14442" s="15"/>
      <c r="H14442" s="14" t="str">
        <f>IF(G14442=J14442,"未作答",IF(G14442=答案!A14442,"正确","错误"))</f>
        <v>未作答</v>
      </c>
    </row>
    <row r="14443" customHeight="1" spans="1:8">
      <c r="A14443" s="10">
        <v>14442</v>
      </c>
      <c r="B14443" s="11" t="s">
        <v>47013</v>
      </c>
      <c r="C14443" s="12" t="s">
        <v>18089</v>
      </c>
      <c r="D14443" s="12" t="s">
        <v>18090</v>
      </c>
      <c r="E14443" s="12" t="s">
        <v>18091</v>
      </c>
      <c r="F14443" s="12" t="s">
        <v>47014</v>
      </c>
      <c r="G14443" s="15"/>
      <c r="H14443" s="14" t="str">
        <f>IF(G14443=J14443,"未作答",IF(G14443=答案!A14443,"正确","错误"))</f>
        <v>未作答</v>
      </c>
    </row>
    <row r="14444" customHeight="1" spans="1:8">
      <c r="A14444" s="10">
        <v>14443</v>
      </c>
      <c r="B14444" s="11" t="s">
        <v>47015</v>
      </c>
      <c r="C14444" s="12" t="s">
        <v>2672</v>
      </c>
      <c r="D14444" s="12" t="s">
        <v>18130</v>
      </c>
      <c r="E14444" s="12" t="s">
        <v>18131</v>
      </c>
      <c r="F14444" s="12" t="s">
        <v>18132</v>
      </c>
      <c r="G14444" s="15"/>
      <c r="H14444" s="14" t="str">
        <f>IF(G14444=J14444,"未作答",IF(G14444=答案!A14444,"正确","错误"))</f>
        <v>未作答</v>
      </c>
    </row>
    <row r="14445" customHeight="1" spans="1:8">
      <c r="A14445" s="10">
        <v>14444</v>
      </c>
      <c r="B14445" s="11" t="s">
        <v>47016</v>
      </c>
      <c r="C14445" s="12" t="s">
        <v>19148</v>
      </c>
      <c r="D14445" s="12" t="s">
        <v>19149</v>
      </c>
      <c r="E14445" s="12" t="s">
        <v>19150</v>
      </c>
      <c r="F14445" s="12" t="s">
        <v>19151</v>
      </c>
      <c r="G14445" s="15"/>
      <c r="H14445" s="14" t="str">
        <f>IF(G14445=J14445,"未作答",IF(G14445=答案!A14445,"正确","错误"))</f>
        <v>未作答</v>
      </c>
    </row>
    <row r="14446" customHeight="1" spans="1:8">
      <c r="A14446" s="10">
        <v>14445</v>
      </c>
      <c r="B14446" s="11" t="s">
        <v>47017</v>
      </c>
      <c r="C14446" s="12" t="s">
        <v>1220</v>
      </c>
      <c r="D14446" s="12" t="s">
        <v>849</v>
      </c>
      <c r="E14446" s="12" t="s">
        <v>1020</v>
      </c>
      <c r="F14446" s="12" t="s">
        <v>1893</v>
      </c>
      <c r="G14446" s="15"/>
      <c r="H14446" s="14" t="str">
        <f>IF(G14446=J14446,"未作答",IF(G14446=答案!A14446,"正确","错误"))</f>
        <v>未作答</v>
      </c>
    </row>
    <row r="14447" customHeight="1" spans="1:8">
      <c r="A14447" s="10">
        <v>14446</v>
      </c>
      <c r="B14447" s="11" t="s">
        <v>47018</v>
      </c>
      <c r="C14447" s="12" t="s">
        <v>19036</v>
      </c>
      <c r="D14447" s="12" t="s">
        <v>19037</v>
      </c>
      <c r="E14447" s="12" t="s">
        <v>19038</v>
      </c>
      <c r="F14447" s="12" t="s">
        <v>19039</v>
      </c>
      <c r="G14447" s="15"/>
      <c r="H14447" s="14" t="str">
        <f>IF(G14447=J14447,"未作答",IF(G14447=答案!A14447,"正确","错误"))</f>
        <v>未作答</v>
      </c>
    </row>
    <row r="14448" customHeight="1" spans="1:8">
      <c r="A14448" s="10">
        <v>14447</v>
      </c>
      <c r="B14448" s="11" t="s">
        <v>47019</v>
      </c>
      <c r="C14448" s="16">
        <v>1</v>
      </c>
      <c r="D14448" s="16">
        <v>2</v>
      </c>
      <c r="E14448" s="16">
        <v>7</v>
      </c>
      <c r="F14448" s="16">
        <v>8</v>
      </c>
      <c r="G14448" s="15"/>
      <c r="H14448" s="14" t="str">
        <f>IF(G14448=J14448,"未作答",IF(G14448=答案!A14448,"正确","错误"))</f>
        <v>未作答</v>
      </c>
    </row>
    <row r="14449" customHeight="1" spans="1:8">
      <c r="A14449" s="10">
        <v>14448</v>
      </c>
      <c r="B14449" s="11" t="s">
        <v>47020</v>
      </c>
      <c r="C14449" s="12" t="s">
        <v>3859</v>
      </c>
      <c r="D14449" s="12" t="s">
        <v>34015</v>
      </c>
      <c r="E14449" s="12" t="s">
        <v>47021</v>
      </c>
      <c r="F14449" s="12" t="s">
        <v>47022</v>
      </c>
      <c r="G14449" s="15"/>
      <c r="H14449" s="14" t="str">
        <f>IF(G14449=J14449,"未作答",IF(G14449=答案!A14449,"正确","错误"))</f>
        <v>未作答</v>
      </c>
    </row>
    <row r="14450" customHeight="1" spans="1:8">
      <c r="A14450" s="10">
        <v>14449</v>
      </c>
      <c r="B14450" s="11" t="s">
        <v>47023</v>
      </c>
      <c r="C14450" s="12" t="s">
        <v>8261</v>
      </c>
      <c r="D14450" s="12" t="s">
        <v>8259</v>
      </c>
      <c r="E14450" s="12" t="s">
        <v>8260</v>
      </c>
      <c r="F14450" s="12" t="s">
        <v>8258</v>
      </c>
      <c r="G14450" s="15"/>
      <c r="H14450" s="14" t="str">
        <f>IF(G14450=J14450,"未作答",IF(G14450=答案!A14450,"正确","错误"))</f>
        <v>未作答</v>
      </c>
    </row>
    <row r="14451" customHeight="1" spans="1:8">
      <c r="A14451" s="10">
        <v>14450</v>
      </c>
      <c r="B14451" s="11" t="s">
        <v>47024</v>
      </c>
      <c r="C14451" s="12" t="s">
        <v>47025</v>
      </c>
      <c r="D14451" s="12" t="s">
        <v>47026</v>
      </c>
      <c r="E14451" s="12" t="s">
        <v>47027</v>
      </c>
      <c r="F14451" s="12" t="s">
        <v>47028</v>
      </c>
      <c r="G14451" s="15"/>
      <c r="H14451" s="14" t="str">
        <f>IF(G14451=J14451,"未作答",IF(G14451=答案!A14451,"正确","错误"))</f>
        <v>未作答</v>
      </c>
    </row>
    <row r="14452" customHeight="1" spans="1:8">
      <c r="A14452" s="10">
        <v>14451</v>
      </c>
      <c r="B14452" s="11" t="s">
        <v>47029</v>
      </c>
      <c r="C14452" s="12" t="s">
        <v>7708</v>
      </c>
      <c r="D14452" s="12" t="s">
        <v>234</v>
      </c>
      <c r="E14452" s="12" t="s">
        <v>7666</v>
      </c>
      <c r="F14452" s="12" t="s">
        <v>7665</v>
      </c>
      <c r="G14452" s="15"/>
      <c r="H14452" s="14" t="str">
        <f>IF(G14452=J14452,"未作答",IF(G14452=答案!A14452,"正确","错误"))</f>
        <v>未作答</v>
      </c>
    </row>
    <row r="14453" customHeight="1" spans="1:8">
      <c r="A14453" s="10">
        <v>14452</v>
      </c>
      <c r="B14453" s="11" t="s">
        <v>47030</v>
      </c>
      <c r="C14453" s="12" t="s">
        <v>11272</v>
      </c>
      <c r="D14453" s="12" t="s">
        <v>11273</v>
      </c>
      <c r="E14453" s="12" t="s">
        <v>11274</v>
      </c>
      <c r="F14453" s="12" t="s">
        <v>11275</v>
      </c>
      <c r="G14453" s="15"/>
      <c r="H14453" s="14" t="str">
        <f>IF(G14453=J14453,"未作答",IF(G14453=答案!A14453,"正确","错误"))</f>
        <v>未作答</v>
      </c>
    </row>
    <row r="14454" customHeight="1" spans="1:8">
      <c r="A14454" s="10">
        <v>14453</v>
      </c>
      <c r="B14454" s="11" t="s">
        <v>47031</v>
      </c>
      <c r="C14454" s="12" t="s">
        <v>47032</v>
      </c>
      <c r="D14454" s="12" t="s">
        <v>47033</v>
      </c>
      <c r="E14454" s="12" t="s">
        <v>30</v>
      </c>
      <c r="F14454" s="12" t="s">
        <v>47034</v>
      </c>
      <c r="G14454" s="15"/>
      <c r="H14454" s="14" t="str">
        <f>IF(G14454=J14454,"未作答",IF(G14454=答案!A14454,"正确","错误"))</f>
        <v>未作答</v>
      </c>
    </row>
    <row r="14455" customHeight="1" spans="1:8">
      <c r="A14455" s="10">
        <v>14454</v>
      </c>
      <c r="B14455" s="11" t="s">
        <v>47035</v>
      </c>
      <c r="C14455" s="12" t="s">
        <v>3571</v>
      </c>
      <c r="D14455" s="12" t="s">
        <v>3572</v>
      </c>
      <c r="E14455" s="12" t="s">
        <v>3573</v>
      </c>
      <c r="F14455" s="12" t="s">
        <v>3574</v>
      </c>
      <c r="G14455" s="15"/>
      <c r="H14455" s="14" t="str">
        <f>IF(G14455=J14455,"未作答",IF(G14455=答案!A14455,"正确","错误"))</f>
        <v>未作答</v>
      </c>
    </row>
    <row r="14456" customHeight="1" spans="1:8">
      <c r="A14456" s="10">
        <v>14455</v>
      </c>
      <c r="B14456" s="11" t="s">
        <v>47036</v>
      </c>
      <c r="C14456" s="12" t="s">
        <v>32546</v>
      </c>
      <c r="D14456" s="12" t="s">
        <v>47037</v>
      </c>
      <c r="E14456" s="12" t="s">
        <v>47038</v>
      </c>
      <c r="F14456" s="12" t="s">
        <v>47039</v>
      </c>
      <c r="G14456" s="15"/>
      <c r="H14456" s="14" t="str">
        <f>IF(G14456=J14456,"未作答",IF(G14456=答案!A14456,"正确","错误"))</f>
        <v>未作答</v>
      </c>
    </row>
    <row r="14457" customHeight="1" spans="1:8">
      <c r="A14457" s="10">
        <v>14456</v>
      </c>
      <c r="B14457" s="11" t="s">
        <v>47040</v>
      </c>
      <c r="C14457" s="12" t="s">
        <v>47041</v>
      </c>
      <c r="D14457" s="12" t="s">
        <v>47042</v>
      </c>
      <c r="E14457" s="12" t="s">
        <v>8474</v>
      </c>
      <c r="F14457" s="12" t="s">
        <v>47043</v>
      </c>
      <c r="G14457" s="15"/>
      <c r="H14457" s="14" t="str">
        <f>IF(G14457=J14457,"未作答",IF(G14457=答案!A14457,"正确","错误"))</f>
        <v>未作答</v>
      </c>
    </row>
    <row r="14458" customHeight="1" spans="1:8">
      <c r="A14458" s="10">
        <v>14457</v>
      </c>
      <c r="B14458" s="11" t="s">
        <v>47044</v>
      </c>
      <c r="C14458" s="12" t="s">
        <v>8962</v>
      </c>
      <c r="D14458" s="12" t="s">
        <v>8961</v>
      </c>
      <c r="E14458" s="12" t="s">
        <v>47045</v>
      </c>
      <c r="F14458" s="12" t="s">
        <v>8959</v>
      </c>
      <c r="G14458" s="15"/>
      <c r="H14458" s="14" t="str">
        <f>IF(G14458=J14458,"未作答",IF(G14458=答案!A14458,"正确","错误"))</f>
        <v>未作答</v>
      </c>
    </row>
    <row r="14459" customHeight="1" spans="1:8">
      <c r="A14459" s="10">
        <v>14458</v>
      </c>
      <c r="B14459" s="11" t="s">
        <v>47046</v>
      </c>
      <c r="C14459" s="12" t="s">
        <v>3680</v>
      </c>
      <c r="D14459" s="12" t="s">
        <v>897</v>
      </c>
      <c r="E14459" s="12" t="s">
        <v>10515</v>
      </c>
      <c r="F14459" s="12" t="s">
        <v>512</v>
      </c>
      <c r="G14459" s="15"/>
      <c r="H14459" s="14" t="str">
        <f>IF(G14459=J14459,"未作答",IF(G14459=答案!A14459,"正确","错误"))</f>
        <v>未作答</v>
      </c>
    </row>
    <row r="14460" customHeight="1" spans="1:8">
      <c r="A14460" s="10">
        <v>14459</v>
      </c>
      <c r="B14460" s="11" t="s">
        <v>47047</v>
      </c>
      <c r="C14460" s="12" t="s">
        <v>6252</v>
      </c>
      <c r="D14460" s="12" t="s">
        <v>6249</v>
      </c>
      <c r="E14460" s="12" t="s">
        <v>2995</v>
      </c>
      <c r="F14460" s="12" t="s">
        <v>858</v>
      </c>
      <c r="G14460" s="15"/>
      <c r="H14460" s="14" t="str">
        <f>IF(G14460=J14460,"未作答",IF(G14460=答案!A14460,"正确","错误"))</f>
        <v>未作答</v>
      </c>
    </row>
    <row r="14461" customHeight="1" spans="1:8">
      <c r="A14461" s="10">
        <v>14460</v>
      </c>
      <c r="B14461" s="11" t="s">
        <v>47048</v>
      </c>
      <c r="C14461" s="12" t="s">
        <v>126</v>
      </c>
      <c r="D14461" s="12" t="s">
        <v>5175</v>
      </c>
      <c r="E14461" s="12" t="s">
        <v>18361</v>
      </c>
      <c r="F14461" s="12" t="s">
        <v>96</v>
      </c>
      <c r="G14461" s="15"/>
      <c r="H14461" s="14" t="str">
        <f>IF(G14461=J14461,"未作答",IF(G14461=答案!A14461,"正确","错误"))</f>
        <v>未作答</v>
      </c>
    </row>
    <row r="14462" customHeight="1" spans="1:8">
      <c r="A14462" s="10">
        <v>14461</v>
      </c>
      <c r="B14462" s="11" t="s">
        <v>47049</v>
      </c>
      <c r="C14462" s="12" t="s">
        <v>47050</v>
      </c>
      <c r="D14462" s="12" t="s">
        <v>47051</v>
      </c>
      <c r="E14462" s="12" t="s">
        <v>47052</v>
      </c>
      <c r="F14462" s="12" t="s">
        <v>47053</v>
      </c>
      <c r="G14462" s="15"/>
      <c r="H14462" s="14" t="str">
        <f>IF(G14462=J14462,"未作答",IF(G14462=答案!A14462,"正确","错误"))</f>
        <v>未作答</v>
      </c>
    </row>
    <row r="14463" customHeight="1" spans="1:8">
      <c r="A14463" s="10">
        <v>14462</v>
      </c>
      <c r="B14463" s="11" t="s">
        <v>47054</v>
      </c>
      <c r="C14463" s="12" t="s">
        <v>10691</v>
      </c>
      <c r="D14463" s="12" t="s">
        <v>10692</v>
      </c>
      <c r="E14463" s="12" t="s">
        <v>10693</v>
      </c>
      <c r="F14463" s="12" t="s">
        <v>10694</v>
      </c>
      <c r="G14463" s="15"/>
      <c r="H14463" s="14" t="str">
        <f>IF(G14463=J14463,"未作答",IF(G14463=答案!A14463,"正确","错误"))</f>
        <v>未作答</v>
      </c>
    </row>
    <row r="14464" customHeight="1" spans="1:8">
      <c r="A14464" s="10">
        <v>14463</v>
      </c>
      <c r="B14464" s="11" t="s">
        <v>47055</v>
      </c>
      <c r="C14464" s="12" t="s">
        <v>8042</v>
      </c>
      <c r="D14464" s="12" t="s">
        <v>8043</v>
      </c>
      <c r="E14464" s="12" t="s">
        <v>47056</v>
      </c>
      <c r="F14464" s="12" t="s">
        <v>8044</v>
      </c>
      <c r="G14464" s="15"/>
      <c r="H14464" s="14" t="str">
        <f>IF(G14464=J14464,"未作答",IF(G14464=答案!A14464,"正确","错误"))</f>
        <v>未作答</v>
      </c>
    </row>
    <row r="14465" customHeight="1" spans="1:8">
      <c r="A14465" s="10">
        <v>14464</v>
      </c>
      <c r="B14465" s="11" t="s">
        <v>47057</v>
      </c>
      <c r="C14465" s="12" t="s">
        <v>16789</v>
      </c>
      <c r="D14465" s="12" t="s">
        <v>16790</v>
      </c>
      <c r="E14465" s="12" t="s">
        <v>16791</v>
      </c>
      <c r="F14465" s="12" t="s">
        <v>16792</v>
      </c>
      <c r="G14465" s="15"/>
      <c r="H14465" s="14" t="str">
        <f>IF(G14465=J14465,"未作答",IF(G14465=答案!A14465,"正确","错误"))</f>
        <v>未作答</v>
      </c>
    </row>
    <row r="14466" customHeight="1" spans="1:8">
      <c r="A14466" s="10">
        <v>14465</v>
      </c>
      <c r="B14466" s="11" t="s">
        <v>47058</v>
      </c>
      <c r="C14466" s="12" t="s">
        <v>9098</v>
      </c>
      <c r="D14466" s="12" t="s">
        <v>8630</v>
      </c>
      <c r="E14466" s="12" t="s">
        <v>2674</v>
      </c>
      <c r="F14466" s="12" t="s">
        <v>4081</v>
      </c>
      <c r="G14466" s="15"/>
      <c r="H14466" s="14" t="str">
        <f>IF(G14466=J14466,"未作答",IF(G14466=答案!A14466,"正确","错误"))</f>
        <v>未作答</v>
      </c>
    </row>
    <row r="14467" customHeight="1" spans="1:8">
      <c r="A14467" s="10">
        <v>14466</v>
      </c>
      <c r="B14467" s="11" t="s">
        <v>47059</v>
      </c>
      <c r="C14467" s="12" t="s">
        <v>12989</v>
      </c>
      <c r="D14467" s="12" t="s">
        <v>12990</v>
      </c>
      <c r="E14467" s="12" t="s">
        <v>12991</v>
      </c>
      <c r="F14467" s="12" t="s">
        <v>12992</v>
      </c>
      <c r="G14467" s="15"/>
      <c r="H14467" s="14" t="str">
        <f>IF(G14467=J14467,"未作答",IF(G14467=答案!A14467,"正确","错误"))</f>
        <v>未作答</v>
      </c>
    </row>
    <row r="14468" customHeight="1" spans="1:8">
      <c r="A14468" s="10">
        <v>14467</v>
      </c>
      <c r="B14468" s="11" t="s">
        <v>47060</v>
      </c>
      <c r="C14468" s="12" t="s">
        <v>47061</v>
      </c>
      <c r="D14468" s="12" t="s">
        <v>47062</v>
      </c>
      <c r="E14468" s="12" t="s">
        <v>47063</v>
      </c>
      <c r="F14468" s="12" t="s">
        <v>47064</v>
      </c>
      <c r="G14468" s="15"/>
      <c r="H14468" s="14" t="str">
        <f>IF(G14468=J14468,"未作答",IF(G14468=答案!A14468,"正确","错误"))</f>
        <v>未作答</v>
      </c>
    </row>
    <row r="14469" customHeight="1" spans="1:8">
      <c r="A14469" s="10">
        <v>14468</v>
      </c>
      <c r="B14469" s="11" t="s">
        <v>47065</v>
      </c>
      <c r="C14469" s="16">
        <v>144</v>
      </c>
      <c r="D14469" s="16">
        <v>36</v>
      </c>
      <c r="E14469" s="16">
        <v>64</v>
      </c>
      <c r="F14469" s="16">
        <v>100</v>
      </c>
      <c r="G14469" s="15"/>
      <c r="H14469" s="14" t="str">
        <f>IF(G14469=J14469,"未作答",IF(G14469=答案!A14469,"正确","错误"))</f>
        <v>未作答</v>
      </c>
    </row>
    <row r="14470" customHeight="1" spans="1:8">
      <c r="A14470" s="10">
        <v>14469</v>
      </c>
      <c r="B14470" s="11" t="s">
        <v>47066</v>
      </c>
      <c r="C14470" s="12" t="s">
        <v>7701</v>
      </c>
      <c r="D14470" s="12" t="s">
        <v>7700</v>
      </c>
      <c r="E14470" s="12" t="s">
        <v>8274</v>
      </c>
      <c r="F14470" s="12" t="s">
        <v>8275</v>
      </c>
      <c r="G14470" s="15"/>
      <c r="H14470" s="14" t="str">
        <f>IF(G14470=J14470,"未作答",IF(G14470=答案!A14470,"正确","错误"))</f>
        <v>未作答</v>
      </c>
    </row>
    <row r="14471" customHeight="1" spans="1:8">
      <c r="A14471" s="10">
        <v>14470</v>
      </c>
      <c r="B14471" s="11" t="s">
        <v>47067</v>
      </c>
      <c r="C14471" s="12" t="s">
        <v>47068</v>
      </c>
      <c r="D14471" s="12" t="s">
        <v>47069</v>
      </c>
      <c r="E14471" s="12" t="s">
        <v>47070</v>
      </c>
      <c r="F14471" s="12" t="s">
        <v>47071</v>
      </c>
      <c r="G14471" s="15"/>
      <c r="H14471" s="14" t="str">
        <f>IF(G14471=J14471,"未作答",IF(G14471=答案!A14471,"正确","错误"))</f>
        <v>未作答</v>
      </c>
    </row>
    <row r="14472" customHeight="1" spans="1:8">
      <c r="A14472" s="10">
        <v>14471</v>
      </c>
      <c r="B14472" s="11" t="s">
        <v>47072</v>
      </c>
      <c r="C14472" s="12" t="s">
        <v>14301</v>
      </c>
      <c r="D14472" s="12" t="s">
        <v>14302</v>
      </c>
      <c r="E14472" s="12" t="s">
        <v>14303</v>
      </c>
      <c r="F14472" s="12" t="s">
        <v>14304</v>
      </c>
      <c r="G14472" s="15"/>
      <c r="H14472" s="14" t="str">
        <f>IF(G14472=J14472,"未作答",IF(G14472=答案!A14472,"正确","错误"))</f>
        <v>未作答</v>
      </c>
    </row>
    <row r="14473" customHeight="1" spans="1:8">
      <c r="A14473" s="10">
        <v>14472</v>
      </c>
      <c r="B14473" s="11" t="s">
        <v>47073</v>
      </c>
      <c r="C14473" s="12" t="s">
        <v>2555</v>
      </c>
      <c r="D14473" s="12" t="s">
        <v>2557</v>
      </c>
      <c r="E14473" s="12" t="s">
        <v>2556</v>
      </c>
      <c r="F14473" s="12" t="s">
        <v>47074</v>
      </c>
      <c r="G14473" s="15"/>
      <c r="H14473" s="14" t="str">
        <f>IF(G14473=J14473,"未作答",IF(G14473=答案!A14473,"正确","错误"))</f>
        <v>未作答</v>
      </c>
    </row>
    <row r="14474" customHeight="1" spans="1:8">
      <c r="A14474" s="10">
        <v>14473</v>
      </c>
      <c r="B14474" s="11" t="s">
        <v>47075</v>
      </c>
      <c r="C14474" s="12" t="s">
        <v>34619</v>
      </c>
      <c r="D14474" s="12" t="s">
        <v>34620</v>
      </c>
      <c r="E14474" s="12" t="s">
        <v>34621</v>
      </c>
      <c r="F14474" s="12" t="s">
        <v>34622</v>
      </c>
      <c r="G14474" s="15"/>
      <c r="H14474" s="14" t="str">
        <f>IF(G14474=J14474,"未作答",IF(G14474=答案!A14474,"正确","错误"))</f>
        <v>未作答</v>
      </c>
    </row>
    <row r="14475" customHeight="1" spans="1:8">
      <c r="A14475" s="10">
        <v>14474</v>
      </c>
      <c r="B14475" s="11" t="s">
        <v>47076</v>
      </c>
      <c r="C14475" s="12" t="s">
        <v>3022</v>
      </c>
      <c r="D14475" s="12" t="s">
        <v>3127</v>
      </c>
      <c r="E14475" s="12" t="s">
        <v>3128</v>
      </c>
      <c r="F14475" s="12" t="s">
        <v>3129</v>
      </c>
      <c r="G14475" s="15"/>
      <c r="H14475" s="14" t="str">
        <f>IF(G14475=J14475,"未作答",IF(G14475=答案!A14475,"正确","错误"))</f>
        <v>未作答</v>
      </c>
    </row>
    <row r="14476" customHeight="1" spans="1:8">
      <c r="A14476" s="10">
        <v>14475</v>
      </c>
      <c r="B14476" s="11" t="s">
        <v>47077</v>
      </c>
      <c r="C14476" s="12" t="s">
        <v>34718</v>
      </c>
      <c r="D14476" s="12" t="s">
        <v>40500</v>
      </c>
      <c r="E14476" s="12" t="s">
        <v>34720</v>
      </c>
      <c r="F14476" s="12" t="s">
        <v>34721</v>
      </c>
      <c r="G14476" s="15"/>
      <c r="H14476" s="14" t="str">
        <f>IF(G14476=J14476,"未作答",IF(G14476=答案!A14476,"正确","错误"))</f>
        <v>未作答</v>
      </c>
    </row>
    <row r="14477" customHeight="1" spans="1:8">
      <c r="A14477" s="10">
        <v>14476</v>
      </c>
      <c r="B14477" s="11" t="s">
        <v>47078</v>
      </c>
      <c r="C14477" s="12" t="s">
        <v>13395</v>
      </c>
      <c r="D14477" s="12" t="s">
        <v>1595</v>
      </c>
      <c r="E14477" s="12" t="s">
        <v>1597</v>
      </c>
      <c r="F14477" s="12" t="s">
        <v>13396</v>
      </c>
      <c r="G14477" s="15"/>
      <c r="H14477" s="14" t="str">
        <f>IF(G14477=J14477,"未作答",IF(G14477=答案!A14477,"正确","错误"))</f>
        <v>未作答</v>
      </c>
    </row>
    <row r="14478" customHeight="1" spans="1:8">
      <c r="A14478" s="10">
        <v>14477</v>
      </c>
      <c r="B14478" s="11" t="s">
        <v>47079</v>
      </c>
      <c r="C14478" s="16">
        <v>256</v>
      </c>
      <c r="D14478" s="16">
        <v>1024</v>
      </c>
      <c r="E14478" s="16">
        <v>64</v>
      </c>
      <c r="F14478" s="16">
        <v>128</v>
      </c>
      <c r="G14478" s="15"/>
      <c r="H14478" s="14" t="str">
        <f>IF(G14478=J14478,"未作答",IF(G14478=答案!A14478,"正确","错误"))</f>
        <v>未作答</v>
      </c>
    </row>
    <row r="14479" customHeight="1" spans="1:8">
      <c r="A14479" s="10">
        <v>14478</v>
      </c>
      <c r="B14479" s="11" t="s">
        <v>47080</v>
      </c>
      <c r="C14479" s="12" t="s">
        <v>7610</v>
      </c>
      <c r="D14479" s="12" t="s">
        <v>7611</v>
      </c>
      <c r="E14479" s="12" t="s">
        <v>2959</v>
      </c>
      <c r="F14479" s="12" t="s">
        <v>7612</v>
      </c>
      <c r="G14479" s="15"/>
      <c r="H14479" s="14" t="str">
        <f>IF(G14479=J14479,"未作答",IF(G14479=答案!A14479,"正确","错误"))</f>
        <v>未作答</v>
      </c>
    </row>
    <row r="14480" customHeight="1" spans="1:8">
      <c r="A14480" s="10">
        <v>14479</v>
      </c>
      <c r="B14480" s="11" t="s">
        <v>47081</v>
      </c>
      <c r="C14480" s="12" t="s">
        <v>8521</v>
      </c>
      <c r="D14480" s="12" t="s">
        <v>8522</v>
      </c>
      <c r="E14480" s="12" t="s">
        <v>8523</v>
      </c>
      <c r="F14480" s="12" t="s">
        <v>8524</v>
      </c>
      <c r="G14480" s="15"/>
      <c r="H14480" s="14" t="str">
        <f>IF(G14480=J14480,"未作答",IF(G14480=答案!A14480,"正确","错误"))</f>
        <v>未作答</v>
      </c>
    </row>
    <row r="14481" customHeight="1" spans="1:8">
      <c r="A14481" s="10">
        <v>14480</v>
      </c>
      <c r="B14481" s="11" t="s">
        <v>47082</v>
      </c>
      <c r="C14481" s="12" t="s">
        <v>19478</v>
      </c>
      <c r="D14481" s="12" t="s">
        <v>6760</v>
      </c>
      <c r="E14481" s="12" t="s">
        <v>11706</v>
      </c>
      <c r="F14481" s="12" t="s">
        <v>38750</v>
      </c>
      <c r="G14481" s="15"/>
      <c r="H14481" s="14" t="str">
        <f>IF(G14481=J14481,"未作答",IF(G14481=答案!A14481,"正确","错误"))</f>
        <v>未作答</v>
      </c>
    </row>
    <row r="14482" customHeight="1" spans="1:8">
      <c r="A14482" s="10">
        <v>14481</v>
      </c>
      <c r="B14482" s="11" t="s">
        <v>47083</v>
      </c>
      <c r="C14482" s="12" t="s">
        <v>47084</v>
      </c>
      <c r="D14482" s="12" t="s">
        <v>47085</v>
      </c>
      <c r="E14482" s="12" t="s">
        <v>47086</v>
      </c>
      <c r="F14482" s="12" t="s">
        <v>47087</v>
      </c>
      <c r="G14482" s="15"/>
      <c r="H14482" s="14" t="str">
        <f>IF(G14482=J14482,"未作答",IF(G14482=答案!A14482,"正确","错误"))</f>
        <v>未作答</v>
      </c>
    </row>
    <row r="14483" customHeight="1" spans="1:8">
      <c r="A14483" s="10">
        <v>14482</v>
      </c>
      <c r="B14483" s="11" t="s">
        <v>47088</v>
      </c>
      <c r="C14483" s="12" t="s">
        <v>1576</v>
      </c>
      <c r="D14483" s="12" t="s">
        <v>1577</v>
      </c>
      <c r="E14483" s="12" t="s">
        <v>1578</v>
      </c>
      <c r="F14483" s="12" t="s">
        <v>1579</v>
      </c>
      <c r="G14483" s="15"/>
      <c r="H14483" s="14" t="str">
        <f>IF(G14483=J14483,"未作答",IF(G14483=答案!A14483,"正确","错误"))</f>
        <v>未作答</v>
      </c>
    </row>
    <row r="14484" customHeight="1" spans="1:8">
      <c r="A14484" s="10">
        <v>14483</v>
      </c>
      <c r="B14484" s="11" t="s">
        <v>47089</v>
      </c>
      <c r="C14484" s="12" t="s">
        <v>2513</v>
      </c>
      <c r="D14484" s="12" t="s">
        <v>2514</v>
      </c>
      <c r="E14484" s="12" t="s">
        <v>2515</v>
      </c>
      <c r="F14484" s="12" t="s">
        <v>2516</v>
      </c>
      <c r="G14484" s="15"/>
      <c r="H14484" s="14" t="str">
        <f>IF(G14484=J14484,"未作答",IF(G14484=答案!A14484,"正确","错误"))</f>
        <v>未作答</v>
      </c>
    </row>
    <row r="14485" customHeight="1" spans="1:8">
      <c r="A14485" s="10">
        <v>14484</v>
      </c>
      <c r="B14485" s="11" t="s">
        <v>47090</v>
      </c>
      <c r="C14485" s="12" t="s">
        <v>8837</v>
      </c>
      <c r="D14485" s="12" t="s">
        <v>384</v>
      </c>
      <c r="E14485" s="12" t="s">
        <v>13822</v>
      </c>
      <c r="F14485" s="12" t="s">
        <v>11216</v>
      </c>
      <c r="G14485" s="15"/>
      <c r="H14485" s="14" t="str">
        <f>IF(G14485=J14485,"未作答",IF(G14485=答案!A14485,"正确","错误"))</f>
        <v>未作答</v>
      </c>
    </row>
    <row r="14486" customHeight="1" spans="1:8">
      <c r="A14486" s="10">
        <v>14485</v>
      </c>
      <c r="B14486" s="11" t="s">
        <v>47091</v>
      </c>
      <c r="C14486" s="12" t="s">
        <v>6252</v>
      </c>
      <c r="D14486" s="12" t="s">
        <v>6249</v>
      </c>
      <c r="E14486" s="12" t="s">
        <v>47092</v>
      </c>
      <c r="F14486" s="12" t="s">
        <v>9959</v>
      </c>
      <c r="G14486" s="15"/>
      <c r="H14486" s="14" t="str">
        <f>IF(G14486=J14486,"未作答",IF(G14486=答案!A14486,"正确","错误"))</f>
        <v>未作答</v>
      </c>
    </row>
    <row r="14487" customHeight="1" spans="1:8">
      <c r="A14487" s="10">
        <v>14486</v>
      </c>
      <c r="B14487" s="11" t="s">
        <v>47093</v>
      </c>
      <c r="C14487" s="12" t="s">
        <v>16277</v>
      </c>
      <c r="D14487" s="12" t="s">
        <v>47094</v>
      </c>
      <c r="E14487" s="12" t="s">
        <v>16279</v>
      </c>
      <c r="F14487" s="12" t="s">
        <v>16280</v>
      </c>
      <c r="G14487" s="15"/>
      <c r="H14487" s="14" t="str">
        <f>IF(G14487=J14487,"未作答",IF(G14487=答案!A14487,"正确","错误"))</f>
        <v>未作答</v>
      </c>
    </row>
    <row r="14488" customHeight="1" spans="1:8">
      <c r="A14488" s="10">
        <v>14487</v>
      </c>
      <c r="B14488" s="11" t="s">
        <v>47095</v>
      </c>
      <c r="C14488" s="12" t="s">
        <v>7133</v>
      </c>
      <c r="D14488" s="12" t="s">
        <v>17307</v>
      </c>
      <c r="E14488" s="12" t="s">
        <v>17308</v>
      </c>
      <c r="F14488" s="12" t="s">
        <v>17309</v>
      </c>
      <c r="G14488" s="15"/>
      <c r="H14488" s="14" t="str">
        <f>IF(G14488=J14488,"未作答",IF(G14488=答案!A14488,"正确","错误"))</f>
        <v>未作答</v>
      </c>
    </row>
    <row r="14489" customHeight="1" spans="1:8">
      <c r="A14489" s="10">
        <v>14488</v>
      </c>
      <c r="B14489" s="11" t="s">
        <v>47096</v>
      </c>
      <c r="C14489" s="12" t="s">
        <v>7076</v>
      </c>
      <c r="D14489" s="12" t="s">
        <v>6813</v>
      </c>
      <c r="E14489" s="12" t="s">
        <v>10418</v>
      </c>
      <c r="F14489" s="12" t="s">
        <v>8018</v>
      </c>
      <c r="G14489" s="15"/>
      <c r="H14489" s="14" t="str">
        <f>IF(G14489=J14489,"未作答",IF(G14489=答案!A14489,"正确","错误"))</f>
        <v>未作答</v>
      </c>
    </row>
    <row r="14490" customHeight="1" spans="1:8">
      <c r="A14490" s="10">
        <v>14489</v>
      </c>
      <c r="B14490" s="11" t="s">
        <v>17508</v>
      </c>
      <c r="C14490" s="12" t="s">
        <v>7814</v>
      </c>
      <c r="D14490" s="12" t="s">
        <v>17509</v>
      </c>
      <c r="E14490" s="12" t="s">
        <v>7816</v>
      </c>
      <c r="F14490" s="12" t="s">
        <v>7817</v>
      </c>
      <c r="G14490" s="15"/>
      <c r="H14490" s="14" t="str">
        <f>IF(G14490=J14490,"未作答",IF(G14490=答案!A14490,"正确","错误"))</f>
        <v>未作答</v>
      </c>
    </row>
    <row r="14491" customHeight="1" spans="1:8">
      <c r="A14491" s="10">
        <v>14490</v>
      </c>
      <c r="B14491" s="11" t="s">
        <v>47097</v>
      </c>
      <c r="C14491" s="12" t="s">
        <v>47098</v>
      </c>
      <c r="D14491" s="12" t="s">
        <v>10138</v>
      </c>
      <c r="E14491" s="12" t="s">
        <v>47099</v>
      </c>
      <c r="F14491" s="12" t="s">
        <v>47100</v>
      </c>
      <c r="G14491" s="15"/>
      <c r="H14491" s="14" t="str">
        <f>IF(G14491=J14491,"未作答",IF(G14491=答案!A14491,"正确","错误"))</f>
        <v>未作答</v>
      </c>
    </row>
    <row r="14492" customHeight="1" spans="1:8">
      <c r="A14492" s="10">
        <v>14491</v>
      </c>
      <c r="B14492" s="11" t="s">
        <v>47101</v>
      </c>
      <c r="C14492" s="12" t="s">
        <v>10301</v>
      </c>
      <c r="D14492" s="12" t="s">
        <v>9932</v>
      </c>
      <c r="E14492" s="12" t="s">
        <v>10367</v>
      </c>
      <c r="F14492" s="12" t="s">
        <v>8966</v>
      </c>
      <c r="G14492" s="15"/>
      <c r="H14492" s="14" t="str">
        <f>IF(G14492=J14492,"未作答",IF(G14492=答案!A14492,"正确","错误"))</f>
        <v>未作答</v>
      </c>
    </row>
    <row r="14493" customHeight="1" spans="1:8">
      <c r="A14493" s="10">
        <v>14492</v>
      </c>
      <c r="B14493" s="11" t="s">
        <v>47102</v>
      </c>
      <c r="C14493" s="12" t="s">
        <v>11392</v>
      </c>
      <c r="D14493" s="12" t="s">
        <v>11393</v>
      </c>
      <c r="E14493" s="12" t="s">
        <v>11394</v>
      </c>
      <c r="F14493" s="12" t="s">
        <v>11395</v>
      </c>
      <c r="G14493" s="15"/>
      <c r="H14493" s="14" t="str">
        <f>IF(G14493=J14493,"未作答",IF(G14493=答案!A14493,"正确","错误"))</f>
        <v>未作答</v>
      </c>
    </row>
    <row r="14494" customHeight="1" spans="1:8">
      <c r="A14494" s="10">
        <v>14493</v>
      </c>
      <c r="B14494" s="11" t="s">
        <v>47103</v>
      </c>
      <c r="C14494" s="12" t="s">
        <v>498</v>
      </c>
      <c r="D14494" s="12" t="s">
        <v>499</v>
      </c>
      <c r="E14494" s="12" t="s">
        <v>500</v>
      </c>
      <c r="F14494" s="12" t="s">
        <v>501</v>
      </c>
      <c r="G14494" s="15"/>
      <c r="H14494" s="14" t="str">
        <f>IF(G14494=J14494,"未作答",IF(G14494=答案!A14494,"正确","错误"))</f>
        <v>未作答</v>
      </c>
    </row>
    <row r="14495" customHeight="1" spans="1:8">
      <c r="A14495" s="10">
        <v>14494</v>
      </c>
      <c r="B14495" s="11" t="s">
        <v>47104</v>
      </c>
      <c r="C14495" s="12" t="s">
        <v>19021</v>
      </c>
      <c r="D14495" s="12" t="s">
        <v>19022</v>
      </c>
      <c r="E14495" s="12" t="s">
        <v>47105</v>
      </c>
      <c r="F14495" s="12" t="s">
        <v>19024</v>
      </c>
      <c r="G14495" s="15"/>
      <c r="H14495" s="14" t="str">
        <f>IF(G14495=J14495,"未作答",IF(G14495=答案!A14495,"正确","错误"))</f>
        <v>未作答</v>
      </c>
    </row>
    <row r="14496" customHeight="1" spans="1:8">
      <c r="A14496" s="10">
        <v>14495</v>
      </c>
      <c r="B14496" s="11" t="s">
        <v>47106</v>
      </c>
      <c r="C14496" s="12" t="s">
        <v>3452</v>
      </c>
      <c r="D14496" s="12" t="s">
        <v>3453</v>
      </c>
      <c r="E14496" s="12" t="s">
        <v>3454</v>
      </c>
      <c r="F14496" s="12" t="s">
        <v>3455</v>
      </c>
      <c r="G14496" s="15"/>
      <c r="H14496" s="14" t="str">
        <f>IF(G14496=J14496,"未作答",IF(G14496=答案!A14496,"正确","错误"))</f>
        <v>未作答</v>
      </c>
    </row>
    <row r="14497" customHeight="1" spans="1:8">
      <c r="A14497" s="10">
        <v>14496</v>
      </c>
      <c r="B14497" s="11" t="s">
        <v>47107</v>
      </c>
      <c r="C14497" s="16">
        <v>62</v>
      </c>
      <c r="D14497" s="16">
        <v>64</v>
      </c>
      <c r="E14497" s="16">
        <v>126</v>
      </c>
      <c r="F14497" s="16">
        <v>128</v>
      </c>
      <c r="G14497" s="15"/>
      <c r="H14497" s="14" t="str">
        <f>IF(G14497=J14497,"未作答",IF(G14497=答案!A14497,"正确","错误"))</f>
        <v>未作答</v>
      </c>
    </row>
    <row r="14498" customHeight="1" spans="1:8">
      <c r="A14498" s="10">
        <v>14497</v>
      </c>
      <c r="B14498" s="11" t="s">
        <v>47108</v>
      </c>
      <c r="C14498" s="12" t="s">
        <v>8878</v>
      </c>
      <c r="D14498" s="12" t="s">
        <v>8879</v>
      </c>
      <c r="E14498" s="12" t="s">
        <v>47109</v>
      </c>
      <c r="F14498" s="12" t="s">
        <v>8881</v>
      </c>
      <c r="G14498" s="15"/>
      <c r="H14498" s="14" t="str">
        <f>IF(G14498=J14498,"未作答",IF(G14498=答案!A14498,"正确","错误"))</f>
        <v>未作答</v>
      </c>
    </row>
    <row r="14499" customHeight="1" spans="1:8">
      <c r="A14499" s="10">
        <v>14498</v>
      </c>
      <c r="B14499" s="11" t="s">
        <v>47110</v>
      </c>
      <c r="C14499" s="12" t="s">
        <v>1062</v>
      </c>
      <c r="D14499" s="12" t="s">
        <v>1047</v>
      </c>
      <c r="E14499" s="12" t="s">
        <v>47111</v>
      </c>
      <c r="F14499" s="12" t="s">
        <v>102</v>
      </c>
      <c r="G14499" s="15"/>
      <c r="H14499" s="14" t="str">
        <f>IF(G14499=J14499,"未作答",IF(G14499=答案!A14499,"正确","错误"))</f>
        <v>未作答</v>
      </c>
    </row>
    <row r="14500" customHeight="1" spans="1:8">
      <c r="A14500" s="10">
        <v>14499</v>
      </c>
      <c r="B14500" s="11" t="s">
        <v>47112</v>
      </c>
      <c r="C14500" s="12" t="s">
        <v>14962</v>
      </c>
      <c r="D14500" s="12" t="s">
        <v>11731</v>
      </c>
      <c r="E14500" s="12" t="s">
        <v>14183</v>
      </c>
      <c r="F14500" s="12" t="s">
        <v>18380</v>
      </c>
      <c r="G14500" s="15"/>
      <c r="H14500" s="14" t="str">
        <f>IF(G14500=J14500,"未作答",IF(G14500=答案!A14500,"正确","错误"))</f>
        <v>未作答</v>
      </c>
    </row>
    <row r="14501" customHeight="1" spans="1:8">
      <c r="A14501" s="10">
        <v>14500</v>
      </c>
      <c r="B14501" s="11" t="s">
        <v>47113</v>
      </c>
      <c r="C14501" s="12" t="s">
        <v>47114</v>
      </c>
      <c r="D14501" s="12" t="s">
        <v>47115</v>
      </c>
      <c r="E14501" s="12" t="s">
        <v>47116</v>
      </c>
      <c r="F14501" s="12" t="s">
        <v>47117</v>
      </c>
      <c r="G14501" s="15"/>
      <c r="H14501" s="14" t="str">
        <f>IF(G14501=J14501,"未作答",IF(G14501=答案!A14501,"正确","错误"))</f>
        <v>未作答</v>
      </c>
    </row>
    <row r="14502" customHeight="1" spans="1:8">
      <c r="A14502" s="10">
        <v>14501</v>
      </c>
      <c r="B14502" s="11" t="s">
        <v>47118</v>
      </c>
      <c r="C14502" s="12" t="s">
        <v>47119</v>
      </c>
      <c r="D14502" s="12" t="s">
        <v>47120</v>
      </c>
      <c r="E14502" s="12" t="s">
        <v>47121</v>
      </c>
      <c r="F14502" s="12" t="s">
        <v>47122</v>
      </c>
      <c r="G14502" s="15"/>
      <c r="H14502" s="14" t="str">
        <f>IF(G14502=J14502,"未作答",IF(G14502=答案!A14502,"正确","错误"))</f>
        <v>未作答</v>
      </c>
    </row>
    <row r="14503" customHeight="1" spans="1:8">
      <c r="A14503" s="10">
        <v>14502</v>
      </c>
      <c r="B14503" s="11" t="s">
        <v>47123</v>
      </c>
      <c r="C14503" s="12" t="s">
        <v>32260</v>
      </c>
      <c r="D14503" s="12" t="s">
        <v>9582</v>
      </c>
      <c r="E14503" s="12" t="s">
        <v>32261</v>
      </c>
      <c r="F14503" s="12" t="s">
        <v>32262</v>
      </c>
      <c r="G14503" s="15"/>
      <c r="H14503" s="14" t="str">
        <f>IF(G14503=J14503,"未作答",IF(G14503=答案!A14503,"正确","错误"))</f>
        <v>未作答</v>
      </c>
    </row>
    <row r="14504" customHeight="1" spans="1:8">
      <c r="A14504" s="10">
        <v>14503</v>
      </c>
      <c r="B14504" s="11" t="s">
        <v>47124</v>
      </c>
      <c r="C14504" s="12" t="s">
        <v>171</v>
      </c>
      <c r="D14504" s="12" t="s">
        <v>172</v>
      </c>
      <c r="E14504" s="12" t="s">
        <v>173</v>
      </c>
      <c r="F14504" s="12" t="s">
        <v>47125</v>
      </c>
      <c r="G14504" s="15"/>
      <c r="H14504" s="14" t="str">
        <f>IF(G14504=J14504,"未作答",IF(G14504=答案!A14504,"正确","错误"))</f>
        <v>未作答</v>
      </c>
    </row>
    <row r="14505" customHeight="1" spans="1:8">
      <c r="A14505" s="10">
        <v>14504</v>
      </c>
      <c r="B14505" s="11" t="s">
        <v>47126</v>
      </c>
      <c r="C14505" s="12" t="s">
        <v>19478</v>
      </c>
      <c r="D14505" s="12" t="s">
        <v>6760</v>
      </c>
      <c r="E14505" s="12" t="s">
        <v>11706</v>
      </c>
      <c r="F14505" s="12" t="s">
        <v>38750</v>
      </c>
      <c r="G14505" s="15"/>
      <c r="H14505" s="14" t="str">
        <f>IF(G14505=J14505,"未作答",IF(G14505=答案!A14505,"正确","错误"))</f>
        <v>未作答</v>
      </c>
    </row>
    <row r="14506" customHeight="1" spans="1:8">
      <c r="A14506" s="10">
        <v>14505</v>
      </c>
      <c r="B14506" s="11" t="s">
        <v>47127</v>
      </c>
      <c r="C14506" s="12" t="s">
        <v>47128</v>
      </c>
      <c r="D14506" s="12" t="s">
        <v>47129</v>
      </c>
      <c r="E14506" s="12" t="s">
        <v>47130</v>
      </c>
      <c r="F14506" s="12" t="s">
        <v>47131</v>
      </c>
      <c r="G14506" s="15"/>
      <c r="H14506" s="14" t="str">
        <f>IF(G14506=J14506,"未作答",IF(G14506=答案!A14506,"正确","错误"))</f>
        <v>未作答</v>
      </c>
    </row>
    <row r="14507" customHeight="1" spans="1:8">
      <c r="A14507" s="10">
        <v>14506</v>
      </c>
      <c r="B14507" s="11" t="s">
        <v>47132</v>
      </c>
      <c r="C14507" s="12" t="s">
        <v>13289</v>
      </c>
      <c r="D14507" s="12" t="s">
        <v>13290</v>
      </c>
      <c r="E14507" s="12" t="s">
        <v>13291</v>
      </c>
      <c r="F14507" s="12" t="s">
        <v>13292</v>
      </c>
      <c r="G14507" s="15"/>
      <c r="H14507" s="14" t="str">
        <f>IF(G14507=J14507,"未作答",IF(G14507=答案!A14507,"正确","错误"))</f>
        <v>未作答</v>
      </c>
    </row>
    <row r="14508" customHeight="1" spans="1:8">
      <c r="A14508" s="10">
        <v>14507</v>
      </c>
      <c r="B14508" s="11" t="s">
        <v>47133</v>
      </c>
      <c r="C14508" s="12" t="s">
        <v>10258</v>
      </c>
      <c r="D14508" s="12" t="s">
        <v>8308</v>
      </c>
      <c r="E14508" s="12" t="s">
        <v>10259</v>
      </c>
      <c r="F14508" s="12" t="s">
        <v>10260</v>
      </c>
      <c r="G14508" s="15"/>
      <c r="H14508" s="14" t="str">
        <f>IF(G14508=J14508,"未作答",IF(G14508=答案!A14508,"正确","错误"))</f>
        <v>未作答</v>
      </c>
    </row>
    <row r="14509" customHeight="1" spans="1:8">
      <c r="A14509" s="10">
        <v>14508</v>
      </c>
      <c r="B14509" s="11" t="s">
        <v>47134</v>
      </c>
      <c r="C14509" s="16">
        <v>10101011</v>
      </c>
      <c r="D14509" s="16">
        <v>10111011</v>
      </c>
      <c r="E14509" s="16">
        <v>11001011</v>
      </c>
      <c r="F14509" s="16">
        <v>10101111</v>
      </c>
      <c r="G14509" s="15"/>
      <c r="H14509" s="14" t="str">
        <f>IF(G14509=J14509,"未作答",IF(G14509=答案!A14509,"正确","错误"))</f>
        <v>未作答</v>
      </c>
    </row>
    <row r="14510" customHeight="1" spans="1:8">
      <c r="A14510" s="10">
        <v>14509</v>
      </c>
      <c r="B14510" s="11" t="s">
        <v>47135</v>
      </c>
      <c r="C14510" s="16">
        <v>327</v>
      </c>
      <c r="D14510" s="16">
        <v>268.75</v>
      </c>
      <c r="E14510" s="16">
        <v>352</v>
      </c>
      <c r="F14510" s="16">
        <v>326</v>
      </c>
      <c r="G14510" s="15"/>
      <c r="H14510" s="14" t="str">
        <f>IF(G14510=J14510,"未作答",IF(G14510=答案!A14510,"正确","错误"))</f>
        <v>未作答</v>
      </c>
    </row>
    <row r="14511" customHeight="1" spans="1:8">
      <c r="A14511" s="10">
        <v>14510</v>
      </c>
      <c r="B14511" s="11" t="s">
        <v>47136</v>
      </c>
      <c r="C14511" s="12" t="s">
        <v>47137</v>
      </c>
      <c r="D14511" s="12" t="s">
        <v>47138</v>
      </c>
      <c r="E14511" s="12" t="s">
        <v>14411</v>
      </c>
      <c r="F14511" s="12" t="s">
        <v>14410</v>
      </c>
      <c r="G14511" s="15"/>
      <c r="H14511" s="14" t="str">
        <f>IF(G14511=J14511,"未作答",IF(G14511=答案!A14511,"正确","错误"))</f>
        <v>未作答</v>
      </c>
    </row>
    <row r="14512" customHeight="1" spans="1:8">
      <c r="A14512" s="10">
        <v>14511</v>
      </c>
      <c r="B14512" s="11" t="s">
        <v>47139</v>
      </c>
      <c r="C14512" s="12" t="s">
        <v>8043</v>
      </c>
      <c r="D14512" s="12" t="s">
        <v>8042</v>
      </c>
      <c r="E14512" s="12" t="s">
        <v>8044</v>
      </c>
      <c r="F14512" s="12" t="s">
        <v>8041</v>
      </c>
      <c r="G14512" s="15"/>
      <c r="H14512" s="14" t="str">
        <f>IF(G14512=J14512,"未作答",IF(G14512=答案!A14512,"正确","错误"))</f>
        <v>未作答</v>
      </c>
    </row>
    <row r="14513" customHeight="1" spans="1:8">
      <c r="A14513" s="10">
        <v>14512</v>
      </c>
      <c r="B14513" s="11" t="s">
        <v>47140</v>
      </c>
      <c r="C14513" s="12" t="s">
        <v>5241</v>
      </c>
      <c r="D14513" s="12" t="s">
        <v>7551</v>
      </c>
      <c r="E14513" s="12" t="s">
        <v>7552</v>
      </c>
      <c r="F14513" s="12" t="s">
        <v>9805</v>
      </c>
      <c r="G14513" s="15"/>
      <c r="H14513" s="14" t="str">
        <f>IF(G14513=J14513,"未作答",IF(G14513=答案!A14513,"正确","错误"))</f>
        <v>未作答</v>
      </c>
    </row>
    <row r="14514" customHeight="1" spans="1:8">
      <c r="A14514" s="10">
        <v>14513</v>
      </c>
      <c r="B14514" s="11" t="s">
        <v>47141</v>
      </c>
      <c r="C14514" s="12" t="s">
        <v>47142</v>
      </c>
      <c r="D14514" s="12" t="s">
        <v>47143</v>
      </c>
      <c r="E14514" s="12" t="s">
        <v>47144</v>
      </c>
      <c r="F14514" s="12" t="s">
        <v>47145</v>
      </c>
      <c r="G14514" s="15"/>
      <c r="H14514" s="14" t="str">
        <f>IF(G14514=J14514,"未作答",IF(G14514=答案!A14514,"正确","错误"))</f>
        <v>未作答</v>
      </c>
    </row>
    <row r="14515" customHeight="1" spans="1:8">
      <c r="A14515" s="10">
        <v>14514</v>
      </c>
      <c r="B14515" s="11" t="s">
        <v>47146</v>
      </c>
      <c r="C14515" s="12" t="s">
        <v>16410</v>
      </c>
      <c r="D14515" s="12" t="s">
        <v>16411</v>
      </c>
      <c r="E14515" s="12" t="s">
        <v>16412</v>
      </c>
      <c r="F14515" s="12" t="s">
        <v>16413</v>
      </c>
      <c r="G14515" s="15"/>
      <c r="H14515" s="14" t="str">
        <f>IF(G14515=J14515,"未作答",IF(G14515=答案!A14515,"正确","错误"))</f>
        <v>未作答</v>
      </c>
    </row>
    <row r="14516" customHeight="1" spans="1:8">
      <c r="A14516" s="10">
        <v>14515</v>
      </c>
      <c r="B14516" s="11" t="s">
        <v>47147</v>
      </c>
      <c r="C14516" s="12" t="s">
        <v>14170</v>
      </c>
      <c r="D14516" s="12" t="s">
        <v>14171</v>
      </c>
      <c r="E14516" s="12" t="s">
        <v>14172</v>
      </c>
      <c r="F14516" s="12" t="s">
        <v>8442</v>
      </c>
      <c r="G14516" s="15"/>
      <c r="H14516" s="14" t="str">
        <f>IF(G14516=J14516,"未作答",IF(G14516=答案!A14516,"正确","错误"))</f>
        <v>未作答</v>
      </c>
    </row>
    <row r="14517" customHeight="1" spans="1:8">
      <c r="A14517" s="10">
        <v>14516</v>
      </c>
      <c r="B14517" s="11" t="s">
        <v>47148</v>
      </c>
      <c r="C14517" s="16">
        <v>89</v>
      </c>
      <c r="D14517" s="16">
        <v>173</v>
      </c>
      <c r="E14517" s="16">
        <v>179</v>
      </c>
      <c r="F14517" s="16">
        <v>165</v>
      </c>
      <c r="G14517" s="15"/>
      <c r="H14517" s="14" t="str">
        <f>IF(G14517=J14517,"未作答",IF(G14517=答案!A14517,"正确","错误"))</f>
        <v>未作答</v>
      </c>
    </row>
    <row r="14518" customHeight="1" spans="1:8">
      <c r="A14518" s="10">
        <v>14517</v>
      </c>
      <c r="B14518" s="11" t="s">
        <v>47149</v>
      </c>
      <c r="C14518" s="12" t="s">
        <v>47150</v>
      </c>
      <c r="D14518" s="12" t="s">
        <v>47151</v>
      </c>
      <c r="E14518" s="12" t="s">
        <v>47152</v>
      </c>
      <c r="F14518" s="12" t="s">
        <v>47153</v>
      </c>
      <c r="G14518" s="15"/>
      <c r="H14518" s="14" t="str">
        <f>IF(G14518=J14518,"未作答",IF(G14518=答案!A14518,"正确","错误"))</f>
        <v>未作答</v>
      </c>
    </row>
    <row r="14519" customHeight="1" spans="1:8">
      <c r="A14519" s="10">
        <v>14518</v>
      </c>
      <c r="B14519" s="11" t="s">
        <v>47154</v>
      </c>
      <c r="C14519" s="12" t="s">
        <v>12449</v>
      </c>
      <c r="D14519" s="12" t="s">
        <v>36528</v>
      </c>
      <c r="E14519" s="12" t="s">
        <v>446</v>
      </c>
      <c r="F14519" s="12" t="s">
        <v>445</v>
      </c>
      <c r="G14519" s="15"/>
      <c r="H14519" s="14" t="str">
        <f>IF(G14519=J14519,"未作答",IF(G14519=答案!A14519,"正确","错误"))</f>
        <v>未作答</v>
      </c>
    </row>
    <row r="14520" customHeight="1" spans="1:8">
      <c r="A14520" s="10">
        <v>14519</v>
      </c>
      <c r="B14520" s="11" t="s">
        <v>47155</v>
      </c>
      <c r="C14520" s="12" t="s">
        <v>47156</v>
      </c>
      <c r="D14520" s="12" t="s">
        <v>47157</v>
      </c>
      <c r="E14520" s="12" t="s">
        <v>47158</v>
      </c>
      <c r="F14520" s="12" t="s">
        <v>47159</v>
      </c>
      <c r="G14520" s="15"/>
      <c r="H14520" s="14" t="str">
        <f>IF(G14520=J14520,"未作答",IF(G14520=答案!A14520,"正确","错误"))</f>
        <v>未作答</v>
      </c>
    </row>
    <row r="14521" customHeight="1" spans="1:8">
      <c r="A14521" s="10">
        <v>14520</v>
      </c>
      <c r="B14521" s="11" t="s">
        <v>47160</v>
      </c>
      <c r="C14521" s="12" t="s">
        <v>8043</v>
      </c>
      <c r="D14521" s="12" t="s">
        <v>8041</v>
      </c>
      <c r="E14521" s="12" t="s">
        <v>8042</v>
      </c>
      <c r="F14521" s="12" t="s">
        <v>8044</v>
      </c>
      <c r="G14521" s="15"/>
      <c r="H14521" s="14" t="str">
        <f>IF(G14521=J14521,"未作答",IF(G14521=答案!A14521,"正确","错误"))</f>
        <v>未作答</v>
      </c>
    </row>
    <row r="14522" customHeight="1" spans="1:8">
      <c r="A14522" s="10">
        <v>14521</v>
      </c>
      <c r="B14522" s="11" t="s">
        <v>47161</v>
      </c>
      <c r="C14522" s="12" t="s">
        <v>47162</v>
      </c>
      <c r="D14522" s="12" t="s">
        <v>47163</v>
      </c>
      <c r="E14522" s="12" t="s">
        <v>47164</v>
      </c>
      <c r="F14522" s="12" t="s">
        <v>6207</v>
      </c>
      <c r="G14522" s="15"/>
      <c r="H14522" s="14" t="str">
        <f>IF(G14522=J14522,"未作答",IF(G14522=答案!A14522,"正确","错误"))</f>
        <v>未作答</v>
      </c>
    </row>
    <row r="14523" customHeight="1" spans="1:8">
      <c r="A14523" s="10">
        <v>14522</v>
      </c>
      <c r="B14523" s="11" t="s">
        <v>47165</v>
      </c>
      <c r="C14523" s="12" t="s">
        <v>47166</v>
      </c>
      <c r="D14523" s="12" t="s">
        <v>47167</v>
      </c>
      <c r="E14523" s="12" t="s">
        <v>47168</v>
      </c>
      <c r="F14523" s="12" t="s">
        <v>47169</v>
      </c>
      <c r="G14523" s="15"/>
      <c r="H14523" s="14" t="str">
        <f>IF(G14523=J14523,"未作答",IF(G14523=答案!A14523,"正确","错误"))</f>
        <v>未作答</v>
      </c>
    </row>
    <row r="14524" customHeight="1" spans="1:8">
      <c r="A14524" s="10">
        <v>14523</v>
      </c>
      <c r="B14524" s="11" t="s">
        <v>47170</v>
      </c>
      <c r="C14524" s="12" t="s">
        <v>20825</v>
      </c>
      <c r="D14524" s="12" t="s">
        <v>20826</v>
      </c>
      <c r="E14524" s="12" t="s">
        <v>45</v>
      </c>
      <c r="F14524" s="12" t="s">
        <v>20827</v>
      </c>
      <c r="G14524" s="15"/>
      <c r="H14524" s="14" t="str">
        <f>IF(G14524=J14524,"未作答",IF(G14524=答案!A14524,"正确","错误"))</f>
        <v>未作答</v>
      </c>
    </row>
    <row r="14525" customHeight="1" spans="1:8">
      <c r="A14525" s="10">
        <v>14524</v>
      </c>
      <c r="B14525" s="11" t="s">
        <v>47171</v>
      </c>
      <c r="C14525" s="12" t="s">
        <v>2273</v>
      </c>
      <c r="D14525" s="12" t="s">
        <v>43738</v>
      </c>
      <c r="E14525" s="12" t="s">
        <v>43739</v>
      </c>
      <c r="F14525" s="12" t="s">
        <v>1617</v>
      </c>
      <c r="G14525" s="15"/>
      <c r="H14525" s="14" t="str">
        <f>IF(G14525=J14525,"未作答",IF(G14525=答案!A14525,"正确","错误"))</f>
        <v>未作答</v>
      </c>
    </row>
    <row r="14526" customHeight="1" spans="1:8">
      <c r="A14526" s="10">
        <v>14525</v>
      </c>
      <c r="B14526" s="11" t="s">
        <v>47172</v>
      </c>
      <c r="C14526" s="12" t="s">
        <v>1672</v>
      </c>
      <c r="D14526" s="12" t="s">
        <v>1673</v>
      </c>
      <c r="E14526" s="12" t="s">
        <v>1674</v>
      </c>
      <c r="F14526" s="12" t="s">
        <v>1675</v>
      </c>
      <c r="G14526" s="15"/>
      <c r="H14526" s="14" t="str">
        <f>IF(G14526=J14526,"未作答",IF(G14526=答案!A14526,"正确","错误"))</f>
        <v>未作答</v>
      </c>
    </row>
    <row r="14527" customHeight="1" spans="1:8">
      <c r="A14527" s="10">
        <v>14526</v>
      </c>
      <c r="B14527" s="11" t="s">
        <v>47173</v>
      </c>
      <c r="C14527" s="12" t="s">
        <v>6917</v>
      </c>
      <c r="D14527" s="12" t="s">
        <v>476</v>
      </c>
      <c r="E14527" s="12" t="s">
        <v>6839</v>
      </c>
      <c r="F14527" s="12" t="s">
        <v>47174</v>
      </c>
      <c r="G14527" s="15"/>
      <c r="H14527" s="14" t="str">
        <f>IF(G14527=J14527,"未作答",IF(G14527=答案!A14527,"正确","错误"))</f>
        <v>未作答</v>
      </c>
    </row>
    <row r="14528" customHeight="1" spans="1:8">
      <c r="A14528" s="10">
        <v>14527</v>
      </c>
      <c r="B14528" s="11" t="s">
        <v>47175</v>
      </c>
      <c r="C14528" s="12" t="s">
        <v>2660</v>
      </c>
      <c r="D14528" s="12" t="s">
        <v>47176</v>
      </c>
      <c r="E14528" s="12" t="s">
        <v>7465</v>
      </c>
      <c r="F14528" s="12" t="s">
        <v>4879</v>
      </c>
      <c r="G14528" s="15"/>
      <c r="H14528" s="14" t="str">
        <f>IF(G14528=J14528,"未作答",IF(G14528=答案!A14528,"正确","错误"))</f>
        <v>未作答</v>
      </c>
    </row>
    <row r="14529" customHeight="1" spans="1:8">
      <c r="A14529" s="10">
        <v>14528</v>
      </c>
      <c r="B14529" s="11" t="s">
        <v>47177</v>
      </c>
      <c r="C14529" s="12" t="s">
        <v>42460</v>
      </c>
      <c r="D14529" s="12" t="s">
        <v>47178</v>
      </c>
      <c r="E14529" s="12" t="s">
        <v>13660</v>
      </c>
      <c r="F14529" s="12" t="s">
        <v>42462</v>
      </c>
      <c r="G14529" s="15"/>
      <c r="H14529" s="14" t="str">
        <f>IF(G14529=J14529,"未作答",IF(G14529=答案!A14529,"正确","错误"))</f>
        <v>未作答</v>
      </c>
    </row>
    <row r="14530" customHeight="1" spans="1:8">
      <c r="A14530" s="10">
        <v>14529</v>
      </c>
      <c r="B14530" s="11" t="s">
        <v>47179</v>
      </c>
      <c r="C14530" s="12" t="s">
        <v>46905</v>
      </c>
      <c r="D14530" s="12" t="s">
        <v>47180</v>
      </c>
      <c r="E14530" s="12" t="s">
        <v>47181</v>
      </c>
      <c r="F14530" s="12" t="s">
        <v>46908</v>
      </c>
      <c r="G14530" s="15"/>
      <c r="H14530" s="14" t="str">
        <f>IF(G14530=J14530,"未作答",IF(G14530=答案!A14530,"正确","错误"))</f>
        <v>未作答</v>
      </c>
    </row>
    <row r="14531" customHeight="1" spans="1:8">
      <c r="A14531" s="10">
        <v>14530</v>
      </c>
      <c r="B14531" s="11" t="s">
        <v>47182</v>
      </c>
      <c r="C14531" s="12" t="s">
        <v>47183</v>
      </c>
      <c r="D14531" s="12" t="s">
        <v>47184</v>
      </c>
      <c r="E14531" s="12" t="s">
        <v>47185</v>
      </c>
      <c r="F14531" s="12" t="s">
        <v>47186</v>
      </c>
      <c r="G14531" s="15"/>
      <c r="H14531" s="14" t="str">
        <f>IF(G14531=J14531,"未作答",IF(G14531=答案!A14531,"正确","错误"))</f>
        <v>未作答</v>
      </c>
    </row>
    <row r="14532" customHeight="1" spans="1:8">
      <c r="A14532" s="10">
        <v>14531</v>
      </c>
      <c r="B14532" s="11" t="s">
        <v>47187</v>
      </c>
      <c r="C14532" s="12" t="s">
        <v>8220</v>
      </c>
      <c r="D14532" s="12" t="s">
        <v>9959</v>
      </c>
      <c r="E14532" s="12" t="s">
        <v>6251</v>
      </c>
      <c r="F14532" s="12" t="s">
        <v>9707</v>
      </c>
      <c r="G14532" s="15"/>
      <c r="H14532" s="14" t="str">
        <f>IF(G14532=J14532,"未作答",IF(G14532=答案!A14532,"正确","错误"))</f>
        <v>未作答</v>
      </c>
    </row>
    <row r="14533" customHeight="1" spans="1:8">
      <c r="A14533" s="10">
        <v>14532</v>
      </c>
      <c r="B14533" s="11" t="s">
        <v>47188</v>
      </c>
      <c r="C14533" s="12" t="s">
        <v>6190</v>
      </c>
      <c r="D14533" s="12" t="s">
        <v>11270</v>
      </c>
      <c r="E14533" s="12" t="s">
        <v>6181</v>
      </c>
      <c r="F14533" s="12" t="s">
        <v>6182</v>
      </c>
      <c r="G14533" s="15"/>
      <c r="H14533" s="14" t="str">
        <f>IF(G14533=J14533,"未作答",IF(G14533=答案!A14533,"正确","错误"))</f>
        <v>未作答</v>
      </c>
    </row>
    <row r="14534" customHeight="1" spans="1:8">
      <c r="A14534" s="10">
        <v>14533</v>
      </c>
      <c r="B14534" s="11" t="s">
        <v>47189</v>
      </c>
      <c r="C14534" s="12" t="s">
        <v>234</v>
      </c>
      <c r="D14534" s="12" t="s">
        <v>331</v>
      </c>
      <c r="E14534" s="12" t="s">
        <v>5692</v>
      </c>
      <c r="F14534" s="12" t="s">
        <v>7708</v>
      </c>
      <c r="G14534" s="15"/>
      <c r="H14534" s="14" t="str">
        <f>IF(G14534=J14534,"未作答",IF(G14534=答案!A14534,"正确","错误"))</f>
        <v>未作答</v>
      </c>
    </row>
    <row r="14535" customHeight="1" spans="1:8">
      <c r="A14535" s="10">
        <v>14534</v>
      </c>
      <c r="B14535" s="11" t="s">
        <v>47190</v>
      </c>
      <c r="C14535" s="12" t="s">
        <v>16410</v>
      </c>
      <c r="D14535" s="12" t="s">
        <v>16411</v>
      </c>
      <c r="E14535" s="12" t="s">
        <v>16412</v>
      </c>
      <c r="F14535" s="12" t="s">
        <v>16413</v>
      </c>
      <c r="G14535" s="15"/>
      <c r="H14535" s="14" t="str">
        <f>IF(G14535=J14535,"未作答",IF(G14535=答案!A14535,"正确","错误"))</f>
        <v>未作答</v>
      </c>
    </row>
    <row r="14536" customHeight="1" spans="1:8">
      <c r="A14536" s="10">
        <v>14535</v>
      </c>
      <c r="B14536" s="11" t="s">
        <v>47191</v>
      </c>
      <c r="C14536" s="12" t="s">
        <v>1121</v>
      </c>
      <c r="D14536" s="12" t="s">
        <v>5441</v>
      </c>
      <c r="E14536" s="12" t="s">
        <v>17335</v>
      </c>
      <c r="F14536" s="12" t="s">
        <v>153</v>
      </c>
      <c r="G14536" s="15"/>
      <c r="H14536" s="14" t="str">
        <f>IF(G14536=J14536,"未作答",IF(G14536=答案!A14536,"正确","错误"))</f>
        <v>未作答</v>
      </c>
    </row>
    <row r="14537" customHeight="1" spans="1:8">
      <c r="A14537" s="10">
        <v>14536</v>
      </c>
      <c r="B14537" s="11" t="s">
        <v>47192</v>
      </c>
      <c r="C14537" s="12" t="s">
        <v>993</v>
      </c>
      <c r="D14537" s="12" t="s">
        <v>2771</v>
      </c>
      <c r="E14537" s="12" t="s">
        <v>2184</v>
      </c>
      <c r="F14537" s="12" t="s">
        <v>2621</v>
      </c>
      <c r="G14537" s="15"/>
      <c r="H14537" s="14" t="str">
        <f>IF(G14537=J14537,"未作答",IF(G14537=答案!A14537,"正确","错误"))</f>
        <v>未作答</v>
      </c>
    </row>
    <row r="14538" customHeight="1" spans="1:8">
      <c r="A14538" s="10">
        <v>14537</v>
      </c>
      <c r="B14538" s="11" t="s">
        <v>47193</v>
      </c>
      <c r="C14538" s="12" t="s">
        <v>3705</v>
      </c>
      <c r="D14538" s="12" t="s">
        <v>476</v>
      </c>
      <c r="E14538" s="12" t="s">
        <v>6839</v>
      </c>
      <c r="F14538" s="12" t="s">
        <v>6917</v>
      </c>
      <c r="G14538" s="15"/>
      <c r="H14538" s="14" t="str">
        <f>IF(G14538=J14538,"未作答",IF(G14538=答案!A14538,"正确","错误"))</f>
        <v>未作答</v>
      </c>
    </row>
    <row r="14539" customHeight="1" spans="1:8">
      <c r="A14539" s="10">
        <v>14538</v>
      </c>
      <c r="B14539" s="11" t="s">
        <v>9456</v>
      </c>
      <c r="C14539" s="12" t="s">
        <v>9457</v>
      </c>
      <c r="D14539" s="12" t="s">
        <v>9458</v>
      </c>
      <c r="E14539" s="12" t="s">
        <v>9459</v>
      </c>
      <c r="F14539" s="12" t="s">
        <v>9460</v>
      </c>
      <c r="G14539" s="15"/>
      <c r="H14539" s="14" t="str">
        <f>IF(G14539=J14539,"未作答",IF(G14539=答案!A14539,"正确","错误"))</f>
        <v>未作答</v>
      </c>
    </row>
    <row r="14540" customHeight="1" spans="1:8">
      <c r="A14540" s="10">
        <v>14539</v>
      </c>
      <c r="B14540" s="11" t="s">
        <v>18148</v>
      </c>
      <c r="C14540" s="12" t="s">
        <v>18149</v>
      </c>
      <c r="D14540" s="12" t="s">
        <v>18150</v>
      </c>
      <c r="E14540" s="12" t="s">
        <v>18151</v>
      </c>
      <c r="F14540" s="12" t="s">
        <v>18152</v>
      </c>
      <c r="G14540" s="15"/>
      <c r="H14540" s="14" t="str">
        <f>IF(G14540=J14540,"未作答",IF(G14540=答案!A14540,"正确","错误"))</f>
        <v>未作答</v>
      </c>
    </row>
    <row r="14541" customHeight="1" spans="1:8">
      <c r="A14541" s="10">
        <v>14540</v>
      </c>
      <c r="B14541" s="11" t="s">
        <v>47194</v>
      </c>
      <c r="C14541" s="12" t="s">
        <v>2961</v>
      </c>
      <c r="D14541" s="12" t="s">
        <v>2962</v>
      </c>
      <c r="E14541" s="12" t="s">
        <v>2963</v>
      </c>
      <c r="F14541" s="12" t="s">
        <v>2964</v>
      </c>
      <c r="G14541" s="15"/>
      <c r="H14541" s="14" t="str">
        <f>IF(G14541=J14541,"未作答",IF(G14541=答案!A14541,"正确","错误"))</f>
        <v>未作答</v>
      </c>
    </row>
    <row r="14542" customHeight="1" spans="1:8">
      <c r="A14542" s="10">
        <v>14541</v>
      </c>
      <c r="B14542" s="11" t="s">
        <v>47195</v>
      </c>
      <c r="C14542" s="12" t="s">
        <v>483</v>
      </c>
      <c r="D14542" s="12" t="s">
        <v>484</v>
      </c>
      <c r="E14542" s="12" t="s">
        <v>949</v>
      </c>
      <c r="F14542" s="12" t="s">
        <v>486</v>
      </c>
      <c r="G14542" s="15"/>
      <c r="H14542" s="14" t="str">
        <f>IF(G14542=J14542,"未作答",IF(G14542=答案!A14542,"正确","错误"))</f>
        <v>未作答</v>
      </c>
    </row>
    <row r="14543" customHeight="1" spans="1:8">
      <c r="A14543" s="10">
        <v>14542</v>
      </c>
      <c r="B14543" s="11" t="s">
        <v>47196</v>
      </c>
      <c r="C14543" s="16">
        <v>8</v>
      </c>
      <c r="D14543" s="16">
        <v>16</v>
      </c>
      <c r="E14543" s="16">
        <v>32</v>
      </c>
      <c r="F14543" s="16">
        <v>64</v>
      </c>
      <c r="G14543" s="15"/>
      <c r="H14543" s="14" t="str">
        <f>IF(G14543=J14543,"未作答",IF(G14543=答案!A14543,"正确","错误"))</f>
        <v>未作答</v>
      </c>
    </row>
    <row r="14544" customHeight="1" spans="1:8">
      <c r="A14544" s="10">
        <v>14543</v>
      </c>
      <c r="B14544" s="11" t="s">
        <v>47197</v>
      </c>
      <c r="C14544" s="12" t="s">
        <v>14181</v>
      </c>
      <c r="D14544" s="12" t="s">
        <v>14182</v>
      </c>
      <c r="E14544" s="12" t="s">
        <v>14183</v>
      </c>
      <c r="F14544" s="12" t="s">
        <v>14184</v>
      </c>
      <c r="G14544" s="15"/>
      <c r="H14544" s="14" t="str">
        <f>IF(G14544=J14544,"未作答",IF(G14544=答案!A14544,"正确","错误"))</f>
        <v>未作答</v>
      </c>
    </row>
    <row r="14545" customHeight="1" spans="1:8">
      <c r="A14545" s="10">
        <v>14544</v>
      </c>
      <c r="B14545" s="11" t="s">
        <v>47198</v>
      </c>
      <c r="C14545" s="12" t="s">
        <v>17678</v>
      </c>
      <c r="D14545" s="12" t="s">
        <v>1993</v>
      </c>
      <c r="E14545" s="12" t="s">
        <v>1994</v>
      </c>
      <c r="F14545" s="12" t="s">
        <v>17679</v>
      </c>
      <c r="G14545" s="15"/>
      <c r="H14545" s="14" t="str">
        <f>IF(G14545=J14545,"未作答",IF(G14545=答案!A14545,"正确","错误"))</f>
        <v>未作答</v>
      </c>
    </row>
    <row r="14546" customHeight="1" spans="1:8">
      <c r="A14546" s="10">
        <v>14545</v>
      </c>
      <c r="B14546" s="11" t="s">
        <v>47199</v>
      </c>
      <c r="C14546" s="12" t="s">
        <v>7708</v>
      </c>
      <c r="D14546" s="12" t="s">
        <v>7666</v>
      </c>
      <c r="E14546" s="12" t="s">
        <v>234</v>
      </c>
      <c r="F14546" s="12" t="s">
        <v>7665</v>
      </c>
      <c r="G14546" s="15"/>
      <c r="H14546" s="14" t="str">
        <f>IF(G14546=J14546,"未作答",IF(G14546=答案!A14546,"正确","错误"))</f>
        <v>未作答</v>
      </c>
    </row>
    <row r="14547" customHeight="1" spans="1:8">
      <c r="A14547" s="10">
        <v>14546</v>
      </c>
      <c r="B14547" s="11" t="s">
        <v>47200</v>
      </c>
      <c r="C14547" s="12" t="s">
        <v>11493</v>
      </c>
      <c r="D14547" s="12" t="s">
        <v>16824</v>
      </c>
      <c r="E14547" s="12" t="s">
        <v>16825</v>
      </c>
      <c r="F14547" s="12" t="s">
        <v>16826</v>
      </c>
      <c r="G14547" s="15"/>
      <c r="H14547" s="14" t="str">
        <f>IF(G14547=J14547,"未作答",IF(G14547=答案!A14547,"正确","错误"))</f>
        <v>未作答</v>
      </c>
    </row>
    <row r="14548" customHeight="1" spans="1:8">
      <c r="A14548" s="10">
        <v>14547</v>
      </c>
      <c r="B14548" s="11" t="s">
        <v>47201</v>
      </c>
      <c r="C14548" s="12" t="s">
        <v>33409</v>
      </c>
      <c r="D14548" s="12" t="s">
        <v>33410</v>
      </c>
      <c r="E14548" s="12" t="s">
        <v>33411</v>
      </c>
      <c r="F14548" s="12" t="s">
        <v>33333</v>
      </c>
      <c r="G14548" s="15"/>
      <c r="H14548" s="14" t="str">
        <f>IF(G14548=J14548,"未作答",IF(G14548=答案!A14548,"正确","错误"))</f>
        <v>未作答</v>
      </c>
    </row>
    <row r="14549" customHeight="1" spans="1:8">
      <c r="A14549" s="10">
        <v>14548</v>
      </c>
      <c r="B14549" s="11" t="s">
        <v>47202</v>
      </c>
      <c r="C14549" s="12" t="s">
        <v>3281</v>
      </c>
      <c r="D14549" s="12" t="s">
        <v>47203</v>
      </c>
      <c r="E14549" s="12" t="s">
        <v>58</v>
      </c>
      <c r="F14549" s="12" t="s">
        <v>3283</v>
      </c>
      <c r="G14549" s="15"/>
      <c r="H14549" s="14" t="str">
        <f>IF(G14549=J14549,"未作答",IF(G14549=答案!A14549,"正确","错误"))</f>
        <v>未作答</v>
      </c>
    </row>
    <row r="14550" customHeight="1" spans="1:8">
      <c r="A14550" s="10">
        <v>14549</v>
      </c>
      <c r="B14550" s="11" t="s">
        <v>47204</v>
      </c>
      <c r="C14550" s="12" t="s">
        <v>383</v>
      </c>
      <c r="D14550" s="12" t="s">
        <v>5183</v>
      </c>
      <c r="E14550" s="12" t="s">
        <v>3041</v>
      </c>
      <c r="F14550" s="12" t="s">
        <v>857</v>
      </c>
      <c r="G14550" s="15"/>
      <c r="H14550" s="14" t="str">
        <f>IF(G14550=J14550,"未作答",IF(G14550=答案!A14550,"正确","错误"))</f>
        <v>未作答</v>
      </c>
    </row>
    <row r="14551" customHeight="1" spans="1:8">
      <c r="A14551" s="10">
        <v>14550</v>
      </c>
      <c r="B14551" s="11" t="s">
        <v>47205</v>
      </c>
      <c r="C14551" s="12" t="s">
        <v>153</v>
      </c>
      <c r="D14551" s="12" t="s">
        <v>9239</v>
      </c>
      <c r="E14551" s="12" t="s">
        <v>657</v>
      </c>
      <c r="F14551" s="12" t="s">
        <v>856</v>
      </c>
      <c r="G14551" s="15"/>
      <c r="H14551" s="14" t="str">
        <f>IF(G14551=J14551,"未作答",IF(G14551=答案!A14551,"正确","错误"))</f>
        <v>未作答</v>
      </c>
    </row>
    <row r="14552" customHeight="1" spans="1:8">
      <c r="A14552" s="10">
        <v>14551</v>
      </c>
      <c r="B14552" s="11" t="s">
        <v>47206</v>
      </c>
      <c r="C14552" s="12" t="s">
        <v>47207</v>
      </c>
      <c r="D14552" s="12" t="s">
        <v>11431</v>
      </c>
      <c r="E14552" s="12" t="s">
        <v>11432</v>
      </c>
      <c r="F14552" s="12" t="s">
        <v>11433</v>
      </c>
      <c r="G14552" s="15"/>
      <c r="H14552" s="14" t="str">
        <f>IF(G14552=J14552,"未作答",IF(G14552=答案!A14552,"正确","错误"))</f>
        <v>未作答</v>
      </c>
    </row>
    <row r="14553" customHeight="1" spans="1:8">
      <c r="A14553" s="10">
        <v>14552</v>
      </c>
      <c r="B14553" s="11" t="s">
        <v>47208</v>
      </c>
      <c r="C14553" s="12" t="s">
        <v>12827</v>
      </c>
      <c r="D14553" s="12" t="s">
        <v>47209</v>
      </c>
      <c r="E14553" s="12" t="s">
        <v>47210</v>
      </c>
      <c r="F14553" s="12" t="s">
        <v>47211</v>
      </c>
      <c r="G14553" s="15"/>
      <c r="H14553" s="14" t="str">
        <f>IF(G14553=J14553,"未作答",IF(G14553=答案!A14553,"正确","错误"))</f>
        <v>未作答</v>
      </c>
    </row>
    <row r="14554" customHeight="1" spans="1:8">
      <c r="A14554" s="10">
        <v>14553</v>
      </c>
      <c r="B14554" s="11" t="s">
        <v>47113</v>
      </c>
      <c r="C14554" s="12" t="s">
        <v>47212</v>
      </c>
      <c r="D14554" s="12" t="s">
        <v>47213</v>
      </c>
      <c r="E14554" s="12" t="s">
        <v>47214</v>
      </c>
      <c r="F14554" s="12" t="s">
        <v>47215</v>
      </c>
      <c r="G14554" s="15"/>
      <c r="H14554" s="14" t="str">
        <f>IF(G14554=J14554,"未作答",IF(G14554=答案!A14554,"正确","错误"))</f>
        <v>未作答</v>
      </c>
    </row>
    <row r="14555" customHeight="1" spans="1:8">
      <c r="A14555" s="10">
        <v>14554</v>
      </c>
      <c r="B14555" s="11" t="s">
        <v>47216</v>
      </c>
      <c r="C14555" s="12" t="s">
        <v>12719</v>
      </c>
      <c r="D14555" s="12" t="s">
        <v>12720</v>
      </c>
      <c r="E14555" s="12" t="s">
        <v>12721</v>
      </c>
      <c r="F14555" s="12" t="s">
        <v>12722</v>
      </c>
      <c r="G14555" s="15"/>
      <c r="H14555" s="14" t="str">
        <f>IF(G14555=J14555,"未作答",IF(G14555=答案!A14555,"正确","错误"))</f>
        <v>未作答</v>
      </c>
    </row>
    <row r="14556" customHeight="1" spans="1:8">
      <c r="A14556" s="10">
        <v>14555</v>
      </c>
      <c r="B14556" s="11" t="s">
        <v>47217</v>
      </c>
      <c r="C14556" s="12" t="s">
        <v>47218</v>
      </c>
      <c r="D14556" s="12" t="s">
        <v>47219</v>
      </c>
      <c r="E14556" s="12" t="s">
        <v>13062</v>
      </c>
      <c r="F14556" s="12" t="s">
        <v>47220</v>
      </c>
      <c r="G14556" s="15"/>
      <c r="H14556" s="14" t="str">
        <f>IF(G14556=J14556,"未作答",IF(G14556=答案!A14556,"正确","错误"))</f>
        <v>未作答</v>
      </c>
    </row>
    <row r="14557" customHeight="1" spans="1:8">
      <c r="A14557" s="10">
        <v>14556</v>
      </c>
      <c r="B14557" s="11" t="s">
        <v>47221</v>
      </c>
      <c r="C14557" s="12" t="s">
        <v>7648</v>
      </c>
      <c r="D14557" s="12" t="s">
        <v>7649</v>
      </c>
      <c r="E14557" s="12" t="s">
        <v>7650</v>
      </c>
      <c r="F14557" s="12" t="s">
        <v>7663</v>
      </c>
      <c r="G14557" s="15"/>
      <c r="H14557" s="14" t="str">
        <f>IF(G14557=J14557,"未作答",IF(G14557=答案!A14557,"正确","错误"))</f>
        <v>未作答</v>
      </c>
    </row>
    <row r="14558" customHeight="1" spans="1:8">
      <c r="A14558" s="10">
        <v>14557</v>
      </c>
      <c r="B14558" s="11" t="s">
        <v>47222</v>
      </c>
      <c r="C14558" s="12" t="s">
        <v>7701</v>
      </c>
      <c r="D14558" s="12" t="s">
        <v>7700</v>
      </c>
      <c r="E14558" s="12" t="s">
        <v>8274</v>
      </c>
      <c r="F14558" s="12" t="s">
        <v>8275</v>
      </c>
      <c r="G14558" s="15"/>
      <c r="H14558" s="14" t="str">
        <f>IF(G14558=J14558,"未作答",IF(G14558=答案!A14558,"正确","错误"))</f>
        <v>未作答</v>
      </c>
    </row>
    <row r="14559" customHeight="1" spans="1:8">
      <c r="A14559" s="10">
        <v>14558</v>
      </c>
      <c r="B14559" s="11" t="s">
        <v>47223</v>
      </c>
      <c r="C14559" s="12" t="s">
        <v>47224</v>
      </c>
      <c r="D14559" s="12" t="s">
        <v>47225</v>
      </c>
      <c r="E14559" s="12" t="s">
        <v>47226</v>
      </c>
      <c r="F14559" s="12" t="s">
        <v>47227</v>
      </c>
      <c r="G14559" s="15"/>
      <c r="H14559" s="14" t="str">
        <f>IF(G14559=J14559,"未作答",IF(G14559=答案!A14559,"正确","错误"))</f>
        <v>未作答</v>
      </c>
    </row>
    <row r="14560" customHeight="1" spans="1:8">
      <c r="A14560" s="10">
        <v>14559</v>
      </c>
      <c r="B14560" s="11" t="s">
        <v>47228</v>
      </c>
      <c r="C14560" s="16">
        <v>1024</v>
      </c>
      <c r="D14560" s="16">
        <v>512</v>
      </c>
      <c r="E14560" s="16">
        <v>256</v>
      </c>
      <c r="F14560" s="12" t="s">
        <v>16722</v>
      </c>
      <c r="G14560" s="15"/>
      <c r="H14560" s="14" t="str">
        <f>IF(G14560=J14560,"未作答",IF(G14560=答案!A14560,"正确","错误"))</f>
        <v>未作答</v>
      </c>
    </row>
    <row r="14561" customHeight="1" spans="1:8">
      <c r="A14561" s="10">
        <v>14560</v>
      </c>
      <c r="B14561" s="11" t="s">
        <v>47229</v>
      </c>
      <c r="C14561" s="12" t="s">
        <v>10243</v>
      </c>
      <c r="D14561" s="12" t="s">
        <v>10244</v>
      </c>
      <c r="E14561" s="12" t="s">
        <v>10245</v>
      </c>
      <c r="F14561" s="12" t="s">
        <v>10246</v>
      </c>
      <c r="G14561" s="15"/>
      <c r="H14561" s="14" t="str">
        <f>IF(G14561=J14561,"未作答",IF(G14561=答案!A14561,"正确","错误"))</f>
        <v>未作答</v>
      </c>
    </row>
    <row r="14562" customHeight="1" spans="1:8">
      <c r="A14562" s="10">
        <v>14561</v>
      </c>
      <c r="B14562" s="11" t="s">
        <v>47230</v>
      </c>
      <c r="C14562" s="12" t="s">
        <v>10740</v>
      </c>
      <c r="D14562" s="12" t="s">
        <v>10741</v>
      </c>
      <c r="E14562" s="12" t="s">
        <v>10742</v>
      </c>
      <c r="F14562" s="12" t="s">
        <v>10743</v>
      </c>
      <c r="G14562" s="15"/>
      <c r="H14562" s="14" t="str">
        <f>IF(G14562=J14562,"未作答",IF(G14562=答案!A14562,"正确","错误"))</f>
        <v>未作答</v>
      </c>
    </row>
    <row r="14563" customHeight="1" spans="1:8">
      <c r="A14563" s="10">
        <v>14562</v>
      </c>
      <c r="B14563" s="11" t="s">
        <v>47231</v>
      </c>
      <c r="C14563" s="16">
        <v>2</v>
      </c>
      <c r="D14563" s="16">
        <v>1</v>
      </c>
      <c r="E14563" s="16">
        <v>8</v>
      </c>
      <c r="F14563" s="16">
        <v>7</v>
      </c>
      <c r="G14563" s="15"/>
      <c r="H14563" s="14" t="str">
        <f>IF(G14563=J14563,"未作答",IF(G14563=答案!A14563,"正确","错误"))</f>
        <v>未作答</v>
      </c>
    </row>
    <row r="14564" customHeight="1" spans="1:8">
      <c r="A14564" s="10">
        <v>14563</v>
      </c>
      <c r="B14564" s="11" t="s">
        <v>47232</v>
      </c>
      <c r="C14564" s="12" t="s">
        <v>47233</v>
      </c>
      <c r="D14564" s="12" t="s">
        <v>47234</v>
      </c>
      <c r="E14564" s="12" t="s">
        <v>47235</v>
      </c>
      <c r="F14564" s="12" t="s">
        <v>18179</v>
      </c>
      <c r="G14564" s="15"/>
      <c r="H14564" s="14" t="str">
        <f>IF(G14564=J14564,"未作答",IF(G14564=答案!A14564,"正确","错误"))</f>
        <v>未作答</v>
      </c>
    </row>
    <row r="14565" customHeight="1" spans="1:8">
      <c r="A14565" s="10">
        <v>14564</v>
      </c>
      <c r="B14565" s="11" t="s">
        <v>47236</v>
      </c>
      <c r="C14565" s="12" t="s">
        <v>494</v>
      </c>
      <c r="D14565" s="12" t="s">
        <v>857</v>
      </c>
      <c r="E14565" s="12" t="s">
        <v>527</v>
      </c>
      <c r="F14565" s="12" t="s">
        <v>47237</v>
      </c>
      <c r="G14565" s="15"/>
      <c r="H14565" s="14" t="str">
        <f>IF(G14565=J14565,"未作答",IF(G14565=答案!A14565,"正确","错误"))</f>
        <v>未作答</v>
      </c>
    </row>
    <row r="14566" customHeight="1" spans="1:8">
      <c r="A14566" s="10">
        <v>14565</v>
      </c>
      <c r="B14566" s="11" t="s">
        <v>47238</v>
      </c>
      <c r="C14566" s="12" t="s">
        <v>13668</v>
      </c>
      <c r="D14566" s="12" t="s">
        <v>3129</v>
      </c>
      <c r="E14566" s="12" t="s">
        <v>94</v>
      </c>
      <c r="F14566" s="12" t="s">
        <v>3022</v>
      </c>
      <c r="G14566" s="15"/>
      <c r="H14566" s="14" t="str">
        <f>IF(G14566=J14566,"未作答",IF(G14566=答案!A14566,"正确","错误"))</f>
        <v>未作答</v>
      </c>
    </row>
    <row r="14567" customHeight="1" spans="1:8">
      <c r="A14567" s="10">
        <v>14566</v>
      </c>
      <c r="B14567" s="11" t="s">
        <v>47239</v>
      </c>
      <c r="C14567" s="12" t="s">
        <v>6252</v>
      </c>
      <c r="D14567" s="12" t="s">
        <v>6251</v>
      </c>
      <c r="E14567" s="12" t="s">
        <v>9379</v>
      </c>
      <c r="F14567" s="12" t="s">
        <v>9205</v>
      </c>
      <c r="G14567" s="15"/>
      <c r="H14567" s="14" t="str">
        <f>IF(G14567=J14567,"未作答",IF(G14567=答案!A14567,"正确","错误"))</f>
        <v>未作答</v>
      </c>
    </row>
    <row r="14568" customHeight="1" spans="1:8">
      <c r="A14568" s="10">
        <v>14567</v>
      </c>
      <c r="B14568" s="11" t="s">
        <v>47240</v>
      </c>
      <c r="C14568" s="12" t="s">
        <v>858</v>
      </c>
      <c r="D14568" s="12" t="s">
        <v>38283</v>
      </c>
      <c r="E14568" s="12" t="s">
        <v>8747</v>
      </c>
      <c r="F14568" s="12" t="s">
        <v>7560</v>
      </c>
      <c r="G14568" s="15"/>
      <c r="H14568" s="14" t="str">
        <f>IF(G14568=J14568,"未作答",IF(G14568=答案!A14568,"正确","错误"))</f>
        <v>未作答</v>
      </c>
    </row>
    <row r="14569" customHeight="1" spans="1:8">
      <c r="A14569" s="10">
        <v>14568</v>
      </c>
      <c r="B14569" s="11" t="s">
        <v>47241</v>
      </c>
      <c r="C14569" s="12" t="s">
        <v>47242</v>
      </c>
      <c r="D14569" s="12" t="s">
        <v>47243</v>
      </c>
      <c r="E14569" s="12" t="s">
        <v>47244</v>
      </c>
      <c r="F14569" s="12" t="s">
        <v>47245</v>
      </c>
      <c r="G14569" s="15"/>
      <c r="H14569" s="14" t="str">
        <f>IF(G14569=J14569,"未作答",IF(G14569=答案!A14569,"正确","错误"))</f>
        <v>未作答</v>
      </c>
    </row>
    <row r="14570" customHeight="1" spans="1:8">
      <c r="A14570" s="10">
        <v>14569</v>
      </c>
      <c r="B14570" s="11" t="s">
        <v>47246</v>
      </c>
      <c r="C14570" s="12" t="s">
        <v>47247</v>
      </c>
      <c r="D14570" s="12" t="s">
        <v>47248</v>
      </c>
      <c r="E14570" s="12" t="s">
        <v>47249</v>
      </c>
      <c r="F14570" s="12" t="s">
        <v>47250</v>
      </c>
      <c r="G14570" s="15"/>
      <c r="H14570" s="14" t="str">
        <f>IF(G14570=J14570,"未作答",IF(G14570=答案!A14570,"正确","错误"))</f>
        <v>未作答</v>
      </c>
    </row>
    <row r="14571" customHeight="1" spans="1:8">
      <c r="A14571" s="10">
        <v>14570</v>
      </c>
      <c r="B14571" s="11" t="s">
        <v>47251</v>
      </c>
      <c r="C14571" s="12" t="s">
        <v>2251</v>
      </c>
      <c r="D14571" s="12" t="s">
        <v>5373</v>
      </c>
      <c r="E14571" s="12" t="s">
        <v>8018</v>
      </c>
      <c r="F14571" s="12" t="s">
        <v>37712</v>
      </c>
      <c r="G14571" s="15"/>
      <c r="H14571" s="14" t="str">
        <f>IF(G14571=J14571,"未作答",IF(G14571=答案!A14571,"正确","错误"))</f>
        <v>未作答</v>
      </c>
    </row>
    <row r="14572" customHeight="1" spans="1:8">
      <c r="A14572" s="10">
        <v>14571</v>
      </c>
      <c r="B14572" s="11" t="s">
        <v>47252</v>
      </c>
      <c r="C14572" s="12" t="s">
        <v>47253</v>
      </c>
      <c r="D14572" s="12" t="s">
        <v>38226</v>
      </c>
      <c r="E14572" s="12" t="s">
        <v>47254</v>
      </c>
      <c r="F14572" s="12" t="s">
        <v>147</v>
      </c>
      <c r="G14572" s="15"/>
      <c r="H14572" s="14" t="str">
        <f>IF(G14572=J14572,"未作答",IF(G14572=答案!A14572,"正确","错误"))</f>
        <v>未作答</v>
      </c>
    </row>
    <row r="14573" customHeight="1" spans="1:8">
      <c r="A14573" s="10">
        <v>14572</v>
      </c>
      <c r="B14573" s="11" t="s">
        <v>47255</v>
      </c>
      <c r="C14573" s="12" t="s">
        <v>8773</v>
      </c>
      <c r="D14573" s="12" t="s">
        <v>33044</v>
      </c>
      <c r="E14573" s="12" t="s">
        <v>33045</v>
      </c>
      <c r="F14573" s="12" t="s">
        <v>1813</v>
      </c>
      <c r="G14573" s="15"/>
      <c r="H14573" s="14" t="str">
        <f>IF(G14573=J14573,"未作答",IF(G14573=答案!A14573,"正确","错误"))</f>
        <v>未作答</v>
      </c>
    </row>
    <row r="14574" customHeight="1" spans="1:8">
      <c r="A14574" s="10">
        <v>14573</v>
      </c>
      <c r="B14574" s="11" t="s">
        <v>47256</v>
      </c>
      <c r="C14574" s="12" t="s">
        <v>9007</v>
      </c>
      <c r="D14574" s="12" t="s">
        <v>5692</v>
      </c>
      <c r="E14574" s="12" t="s">
        <v>7665</v>
      </c>
      <c r="F14574" s="12" t="s">
        <v>8256</v>
      </c>
      <c r="G14574" s="15"/>
      <c r="H14574" s="14" t="str">
        <f>IF(G14574=J14574,"未作答",IF(G14574=答案!A14574,"正确","错误"))</f>
        <v>未作答</v>
      </c>
    </row>
    <row r="14575" customHeight="1" spans="1:8">
      <c r="A14575" s="10">
        <v>14574</v>
      </c>
      <c r="B14575" s="11" t="s">
        <v>47257</v>
      </c>
      <c r="C14575" s="12" t="s">
        <v>304</v>
      </c>
      <c r="D14575" s="12" t="s">
        <v>1193</v>
      </c>
      <c r="E14575" s="12" t="s">
        <v>2113</v>
      </c>
      <c r="F14575" s="12" t="s">
        <v>296</v>
      </c>
      <c r="G14575" s="15"/>
      <c r="H14575" s="14" t="str">
        <f>IF(G14575=J14575,"未作答",IF(G14575=答案!A14575,"正确","错误"))</f>
        <v>未作答</v>
      </c>
    </row>
    <row r="14576" customHeight="1" spans="1:8">
      <c r="A14576" s="10">
        <v>14575</v>
      </c>
      <c r="B14576" s="11" t="s">
        <v>47258</v>
      </c>
      <c r="C14576" s="12" t="s">
        <v>565</v>
      </c>
      <c r="D14576" s="12" t="s">
        <v>221</v>
      </c>
      <c r="E14576" s="12" t="s">
        <v>567</v>
      </c>
      <c r="F14576" s="12" t="s">
        <v>47259</v>
      </c>
      <c r="G14576" s="15"/>
      <c r="H14576" s="14" t="str">
        <f>IF(G14576=J14576,"未作答",IF(G14576=答案!A14576,"正确","错误"))</f>
        <v>未作答</v>
      </c>
    </row>
    <row r="14577" customHeight="1" spans="1:8">
      <c r="A14577" s="10">
        <v>14576</v>
      </c>
      <c r="B14577" s="11" t="s">
        <v>47260</v>
      </c>
      <c r="C14577" s="12" t="s">
        <v>6249</v>
      </c>
      <c r="D14577" s="12" t="s">
        <v>18436</v>
      </c>
      <c r="E14577" s="12" t="s">
        <v>384</v>
      </c>
      <c r="F14577" s="12" t="s">
        <v>6252</v>
      </c>
      <c r="G14577" s="15"/>
      <c r="H14577" s="14" t="str">
        <f>IF(G14577=J14577,"未作答",IF(G14577=答案!A14577,"正确","错误"))</f>
        <v>未作答</v>
      </c>
    </row>
    <row r="14578" customHeight="1" spans="1:8">
      <c r="A14578" s="10">
        <v>14577</v>
      </c>
      <c r="B14578" s="11" t="s">
        <v>47261</v>
      </c>
      <c r="C14578" s="12" t="s">
        <v>7975</v>
      </c>
      <c r="D14578" s="12" t="s">
        <v>7976</v>
      </c>
      <c r="E14578" s="12" t="s">
        <v>7977</v>
      </c>
      <c r="F14578" s="12" t="s">
        <v>7978</v>
      </c>
      <c r="G14578" s="15"/>
      <c r="H14578" s="14" t="str">
        <f>IF(G14578=J14578,"未作答",IF(G14578=答案!A14578,"正确","错误"))</f>
        <v>未作答</v>
      </c>
    </row>
    <row r="14579" customHeight="1" spans="1:8">
      <c r="A14579" s="10">
        <v>14578</v>
      </c>
      <c r="B14579" s="11" t="s">
        <v>47262</v>
      </c>
      <c r="C14579" s="12" t="s">
        <v>956</v>
      </c>
      <c r="D14579" s="12" t="s">
        <v>955</v>
      </c>
      <c r="E14579" s="12" t="s">
        <v>8174</v>
      </c>
      <c r="F14579" s="12" t="s">
        <v>1599</v>
      </c>
      <c r="G14579" s="15"/>
      <c r="H14579" s="14" t="str">
        <f>IF(G14579=J14579,"未作答",IF(G14579=答案!A14579,"正确","错误"))</f>
        <v>未作答</v>
      </c>
    </row>
    <row r="14580" customHeight="1" spans="1:8">
      <c r="A14580" s="10">
        <v>14579</v>
      </c>
      <c r="B14580" s="11" t="s">
        <v>47263</v>
      </c>
      <c r="C14580" s="12" t="s">
        <v>11113</v>
      </c>
      <c r="D14580" s="12" t="s">
        <v>11114</v>
      </c>
      <c r="E14580" s="12" t="s">
        <v>11115</v>
      </c>
      <c r="F14580" s="12" t="s">
        <v>47264</v>
      </c>
      <c r="G14580" s="15"/>
      <c r="H14580" s="14" t="str">
        <f>IF(G14580=J14580,"未作答",IF(G14580=答案!A14580,"正确","错误"))</f>
        <v>未作答</v>
      </c>
    </row>
    <row r="14581" customHeight="1" spans="1:8">
      <c r="A14581" s="10">
        <v>14580</v>
      </c>
      <c r="B14581" s="11" t="s">
        <v>7813</v>
      </c>
      <c r="C14581" s="12" t="s">
        <v>7814</v>
      </c>
      <c r="D14581" s="12" t="s">
        <v>7815</v>
      </c>
      <c r="E14581" s="12" t="s">
        <v>7816</v>
      </c>
      <c r="F14581" s="12" t="s">
        <v>7817</v>
      </c>
      <c r="G14581" s="15"/>
      <c r="H14581" s="14" t="str">
        <f>IF(G14581=J14581,"未作答",IF(G14581=答案!A14581,"正确","错误"))</f>
        <v>未作答</v>
      </c>
    </row>
    <row r="14582" customHeight="1" spans="1:8">
      <c r="A14582" s="10">
        <v>14581</v>
      </c>
      <c r="B14582" s="11" t="s">
        <v>17546</v>
      </c>
      <c r="C14582" s="12" t="s">
        <v>1849</v>
      </c>
      <c r="D14582" s="12" t="s">
        <v>9235</v>
      </c>
      <c r="E14582" s="12" t="s">
        <v>9236</v>
      </c>
      <c r="F14582" s="12" t="s">
        <v>9237</v>
      </c>
      <c r="G14582" s="15"/>
      <c r="H14582" s="14" t="str">
        <f>IF(G14582=J14582,"未作答",IF(G14582=答案!A14582,"正确","错误"))</f>
        <v>未作答</v>
      </c>
    </row>
    <row r="14583" customHeight="1" spans="1:8">
      <c r="A14583" s="10">
        <v>14582</v>
      </c>
      <c r="B14583" s="11" t="s">
        <v>47265</v>
      </c>
      <c r="C14583" s="12" t="s">
        <v>17642</v>
      </c>
      <c r="D14583" s="12" t="s">
        <v>17643</v>
      </c>
      <c r="E14583" s="12" t="s">
        <v>17644</v>
      </c>
      <c r="F14583" s="12" t="s">
        <v>17645</v>
      </c>
      <c r="G14583" s="15"/>
      <c r="H14583" s="14" t="str">
        <f>IF(G14583=J14583,"未作答",IF(G14583=答案!A14583,"正确","错误"))</f>
        <v>未作答</v>
      </c>
    </row>
    <row r="14584" customHeight="1" spans="1:8">
      <c r="A14584" s="10">
        <v>14583</v>
      </c>
      <c r="B14584" s="11" t="s">
        <v>47266</v>
      </c>
      <c r="C14584" s="12" t="s">
        <v>6377</v>
      </c>
      <c r="D14584" s="12" t="s">
        <v>6378</v>
      </c>
      <c r="E14584" s="12" t="s">
        <v>8077</v>
      </c>
      <c r="F14584" s="12" t="s">
        <v>7770</v>
      </c>
      <c r="G14584" s="15"/>
      <c r="H14584" s="14" t="str">
        <f>IF(G14584=J14584,"未作答",IF(G14584=答案!A14584,"正确","错误"))</f>
        <v>未作答</v>
      </c>
    </row>
    <row r="14585" customHeight="1" spans="1:8">
      <c r="A14585" s="10">
        <v>14584</v>
      </c>
      <c r="B14585" s="11" t="s">
        <v>9867</v>
      </c>
      <c r="C14585" s="12" t="s">
        <v>9859</v>
      </c>
      <c r="D14585" s="12" t="s">
        <v>9860</v>
      </c>
      <c r="E14585" s="12" t="s">
        <v>9861</v>
      </c>
      <c r="F14585" s="12" t="s">
        <v>9868</v>
      </c>
      <c r="G14585" s="15"/>
      <c r="H14585" s="14" t="str">
        <f>IF(G14585=J14585,"未作答",IF(G14585=答案!A14585,"正确","错误"))</f>
        <v>未作答</v>
      </c>
    </row>
    <row r="14586" customHeight="1" spans="1:8">
      <c r="A14586" s="10">
        <v>14585</v>
      </c>
      <c r="B14586" s="11" t="s">
        <v>47267</v>
      </c>
      <c r="C14586" s="12" t="s">
        <v>47268</v>
      </c>
      <c r="D14586" s="12" t="s">
        <v>47269</v>
      </c>
      <c r="E14586" s="12" t="s">
        <v>47270</v>
      </c>
      <c r="F14586" s="12" t="s">
        <v>47271</v>
      </c>
      <c r="G14586" s="15"/>
      <c r="H14586" s="14" t="str">
        <f>IF(G14586=J14586,"未作答",IF(G14586=答案!A14586,"正确","错误"))</f>
        <v>未作答</v>
      </c>
    </row>
    <row r="14587" customHeight="1" spans="1:8">
      <c r="A14587" s="10">
        <v>14586</v>
      </c>
      <c r="B14587" s="11" t="s">
        <v>18024</v>
      </c>
      <c r="C14587" s="12" t="s">
        <v>9480</v>
      </c>
      <c r="D14587" s="12" t="s">
        <v>9481</v>
      </c>
      <c r="E14587" s="12" t="s">
        <v>9478</v>
      </c>
      <c r="F14587" s="12" t="s">
        <v>9479</v>
      </c>
      <c r="G14587" s="15"/>
      <c r="H14587" s="14" t="str">
        <f>IF(G14587=J14587,"未作答",IF(G14587=答案!A14587,"正确","错误"))</f>
        <v>未作答</v>
      </c>
    </row>
    <row r="14588" customHeight="1" spans="1:8">
      <c r="A14588" s="10">
        <v>14587</v>
      </c>
      <c r="B14588" s="11" t="s">
        <v>47272</v>
      </c>
      <c r="C14588" s="12" t="s">
        <v>47273</v>
      </c>
      <c r="D14588" s="12" t="s">
        <v>10344</v>
      </c>
      <c r="E14588" s="12" t="s">
        <v>47274</v>
      </c>
      <c r="F14588" s="12" t="s">
        <v>10346</v>
      </c>
      <c r="G14588" s="15"/>
      <c r="H14588" s="14" t="str">
        <f>IF(G14588=J14588,"未作答",IF(G14588=答案!A14588,"正确","错误"))</f>
        <v>未作答</v>
      </c>
    </row>
    <row r="14589" customHeight="1" spans="1:8">
      <c r="A14589" s="10">
        <v>14588</v>
      </c>
      <c r="B14589" s="11" t="s">
        <v>47275</v>
      </c>
      <c r="C14589" s="12" t="s">
        <v>3725</v>
      </c>
      <c r="D14589" s="12" t="s">
        <v>19224</v>
      </c>
      <c r="E14589" s="12" t="s">
        <v>47276</v>
      </c>
      <c r="F14589" s="12" t="s">
        <v>47277</v>
      </c>
      <c r="G14589" s="15"/>
      <c r="H14589" s="14" t="str">
        <f>IF(G14589=J14589,"未作答",IF(G14589=答案!A14589,"正确","错误"))</f>
        <v>未作答</v>
      </c>
    </row>
    <row r="14590" customHeight="1" spans="1:8">
      <c r="A14590" s="10">
        <v>14589</v>
      </c>
      <c r="B14590" s="11" t="s">
        <v>47278</v>
      </c>
      <c r="C14590" s="12" t="s">
        <v>6557</v>
      </c>
      <c r="D14590" s="12" t="s">
        <v>47279</v>
      </c>
      <c r="E14590" s="12" t="s">
        <v>47280</v>
      </c>
      <c r="F14590" s="12" t="s">
        <v>47281</v>
      </c>
      <c r="G14590" s="15"/>
      <c r="H14590" s="14" t="str">
        <f>IF(G14590=J14590,"未作答",IF(G14590=答案!A14590,"正确","错误"))</f>
        <v>未作答</v>
      </c>
    </row>
    <row r="14591" customHeight="1" spans="1:8">
      <c r="A14591" s="10">
        <v>14590</v>
      </c>
      <c r="B14591" s="11" t="s">
        <v>47282</v>
      </c>
      <c r="C14591" s="12" t="s">
        <v>6377</v>
      </c>
      <c r="D14591" s="12" t="s">
        <v>6378</v>
      </c>
      <c r="E14591" s="12" t="s">
        <v>8077</v>
      </c>
      <c r="F14591" s="12" t="s">
        <v>7770</v>
      </c>
      <c r="G14591" s="15"/>
      <c r="H14591" s="14" t="str">
        <f>IF(G14591=J14591,"未作答",IF(G14591=答案!A14591,"正确","错误"))</f>
        <v>未作答</v>
      </c>
    </row>
    <row r="14592" customHeight="1" spans="1:8">
      <c r="A14592" s="10">
        <v>14591</v>
      </c>
      <c r="B14592" s="11" t="s">
        <v>47283</v>
      </c>
      <c r="C14592" s="12" t="s">
        <v>6123</v>
      </c>
      <c r="D14592" s="12" t="s">
        <v>6124</v>
      </c>
      <c r="E14592" s="12" t="s">
        <v>6126</v>
      </c>
      <c r="F14592" s="12" t="s">
        <v>6125</v>
      </c>
      <c r="G14592" s="15"/>
      <c r="H14592" s="14" t="str">
        <f>IF(G14592=J14592,"未作答",IF(G14592=答案!A14592,"正确","错误"))</f>
        <v>未作答</v>
      </c>
    </row>
    <row r="14593" customHeight="1" spans="1:8">
      <c r="A14593" s="10">
        <v>14592</v>
      </c>
      <c r="B14593" s="11" t="s">
        <v>47284</v>
      </c>
      <c r="C14593" s="12" t="s">
        <v>47285</v>
      </c>
      <c r="D14593" s="12" t="s">
        <v>47286</v>
      </c>
      <c r="E14593" s="12" t="s">
        <v>47287</v>
      </c>
      <c r="F14593" s="12" t="s">
        <v>47288</v>
      </c>
      <c r="G14593" s="15"/>
      <c r="H14593" s="14" t="str">
        <f>IF(G14593=J14593,"未作答",IF(G14593=答案!A14593,"正确","错误"))</f>
        <v>未作答</v>
      </c>
    </row>
    <row r="14594" customHeight="1" spans="1:8">
      <c r="A14594" s="10">
        <v>14593</v>
      </c>
      <c r="B14594" s="11" t="s">
        <v>47289</v>
      </c>
      <c r="C14594" s="12" t="s">
        <v>47290</v>
      </c>
      <c r="D14594" s="12" t="s">
        <v>47291</v>
      </c>
      <c r="E14594" s="12" t="s">
        <v>47292</v>
      </c>
      <c r="F14594" s="12" t="s">
        <v>47293</v>
      </c>
      <c r="G14594" s="15"/>
      <c r="H14594" s="14" t="str">
        <f>IF(G14594=J14594,"未作答",IF(G14594=答案!A14594,"正确","错误"))</f>
        <v>未作答</v>
      </c>
    </row>
    <row r="14595" customHeight="1" spans="1:8">
      <c r="A14595" s="10">
        <v>14594</v>
      </c>
      <c r="B14595" s="11" t="s">
        <v>47294</v>
      </c>
      <c r="C14595" s="12" t="s">
        <v>7695</v>
      </c>
      <c r="D14595" s="12" t="s">
        <v>7694</v>
      </c>
      <c r="E14595" s="12" t="s">
        <v>495</v>
      </c>
      <c r="F14595" s="12" t="s">
        <v>6023</v>
      </c>
      <c r="G14595" s="15"/>
      <c r="H14595" s="14" t="str">
        <f>IF(G14595=J14595,"未作答",IF(G14595=答案!A14595,"正确","错误"))</f>
        <v>未作答</v>
      </c>
    </row>
    <row r="14596" customHeight="1" spans="1:8">
      <c r="A14596" s="10">
        <v>14595</v>
      </c>
      <c r="B14596" s="11" t="s">
        <v>47295</v>
      </c>
      <c r="C14596" s="12" t="s">
        <v>38107</v>
      </c>
      <c r="D14596" s="12" t="s">
        <v>47296</v>
      </c>
      <c r="E14596" s="12" t="s">
        <v>47297</v>
      </c>
      <c r="F14596" s="12" t="s">
        <v>47298</v>
      </c>
      <c r="G14596" s="15"/>
      <c r="H14596" s="14" t="str">
        <f>IF(G14596=J14596,"未作答",IF(G14596=答案!A14596,"正确","错误"))</f>
        <v>未作答</v>
      </c>
    </row>
    <row r="14597" customHeight="1" spans="1:8">
      <c r="A14597" s="10">
        <v>14596</v>
      </c>
      <c r="B14597" s="11" t="s">
        <v>47299</v>
      </c>
      <c r="C14597" s="12" t="s">
        <v>13299</v>
      </c>
      <c r="D14597" s="12" t="s">
        <v>47300</v>
      </c>
      <c r="E14597" s="12" t="s">
        <v>13301</v>
      </c>
      <c r="F14597" s="12" t="s">
        <v>13302</v>
      </c>
      <c r="G14597" s="15"/>
      <c r="H14597" s="14" t="str">
        <f>IF(G14597=J14597,"未作答",IF(G14597=答案!A14597,"正确","错误"))</f>
        <v>未作答</v>
      </c>
    </row>
    <row r="14598" customHeight="1" spans="1:8">
      <c r="A14598" s="10">
        <v>14597</v>
      </c>
      <c r="B14598" s="11" t="s">
        <v>47301</v>
      </c>
      <c r="C14598" s="12" t="s">
        <v>9109</v>
      </c>
      <c r="D14598" s="12" t="s">
        <v>9110</v>
      </c>
      <c r="E14598" s="12" t="s">
        <v>7779</v>
      </c>
      <c r="F14598" s="12" t="s">
        <v>9111</v>
      </c>
      <c r="G14598" s="15"/>
      <c r="H14598" s="14" t="str">
        <f>IF(G14598=J14598,"未作答",IF(G14598=答案!A14598,"正确","错误"))</f>
        <v>未作答</v>
      </c>
    </row>
    <row r="14599" customHeight="1" spans="1:8">
      <c r="A14599" s="10">
        <v>14598</v>
      </c>
      <c r="B14599" s="11" t="s">
        <v>47302</v>
      </c>
      <c r="C14599" s="12" t="s">
        <v>13490</v>
      </c>
      <c r="D14599" s="12" t="s">
        <v>13491</v>
      </c>
      <c r="E14599" s="12" t="s">
        <v>13492</v>
      </c>
      <c r="F14599" s="12" t="s">
        <v>13493</v>
      </c>
      <c r="G14599" s="15"/>
      <c r="H14599" s="14" t="str">
        <f>IF(G14599=J14599,"未作答",IF(G14599=答案!A14599,"正确","错误"))</f>
        <v>未作答</v>
      </c>
    </row>
    <row r="14600" customHeight="1" spans="1:8">
      <c r="A14600" s="10">
        <v>14599</v>
      </c>
      <c r="B14600" s="11" t="s">
        <v>47303</v>
      </c>
      <c r="C14600" s="12" t="s">
        <v>11539</v>
      </c>
      <c r="D14600" s="12" t="s">
        <v>47304</v>
      </c>
      <c r="E14600" s="12" t="s">
        <v>47305</v>
      </c>
      <c r="F14600" s="12" t="s">
        <v>11538</v>
      </c>
      <c r="G14600" s="15"/>
      <c r="H14600" s="14" t="str">
        <f>IF(G14600=J14600,"未作答",IF(G14600=答案!A14600,"正确","错误"))</f>
        <v>未作答</v>
      </c>
    </row>
    <row r="14601" customHeight="1" spans="1:8">
      <c r="A14601" s="10">
        <v>14600</v>
      </c>
      <c r="B14601" s="11" t="s">
        <v>47306</v>
      </c>
      <c r="C14601" s="12" t="s">
        <v>47307</v>
      </c>
      <c r="D14601" s="12" t="s">
        <v>47308</v>
      </c>
      <c r="E14601" s="12" t="s">
        <v>47309</v>
      </c>
      <c r="F14601" s="12" t="s">
        <v>47310</v>
      </c>
      <c r="G14601" s="15"/>
      <c r="H14601" s="14" t="str">
        <f>IF(G14601=J14601,"未作答",IF(G14601=答案!A14601,"正确","错误"))</f>
        <v>未作答</v>
      </c>
    </row>
    <row r="14602" customHeight="1" spans="1:8">
      <c r="A14602" s="10">
        <v>14601</v>
      </c>
      <c r="B14602" s="11" t="s">
        <v>47311</v>
      </c>
      <c r="C14602" s="12" t="s">
        <v>8873</v>
      </c>
      <c r="D14602" s="12" t="s">
        <v>7617</v>
      </c>
      <c r="E14602" s="12" t="s">
        <v>9582</v>
      </c>
      <c r="F14602" s="12" t="s">
        <v>7614</v>
      </c>
      <c r="G14602" s="15"/>
      <c r="H14602" s="14" t="str">
        <f>IF(G14602=J14602,"未作答",IF(G14602=答案!A14602,"正确","错误"))</f>
        <v>未作答</v>
      </c>
    </row>
    <row r="14603" customHeight="1" spans="1:8">
      <c r="A14603" s="10">
        <v>14602</v>
      </c>
      <c r="B14603" s="11" t="s">
        <v>47312</v>
      </c>
      <c r="C14603" s="12" t="s">
        <v>15508</v>
      </c>
      <c r="D14603" s="12" t="s">
        <v>15509</v>
      </c>
      <c r="E14603" s="12" t="s">
        <v>15510</v>
      </c>
      <c r="F14603" s="12" t="s">
        <v>15511</v>
      </c>
      <c r="G14603" s="15"/>
      <c r="H14603" s="14" t="str">
        <f>IF(G14603=J14603,"未作答",IF(G14603=答案!A14603,"正确","错误"))</f>
        <v>未作答</v>
      </c>
    </row>
    <row r="14604" customHeight="1" spans="1:8">
      <c r="A14604" s="10">
        <v>14603</v>
      </c>
      <c r="B14604" s="11" t="s">
        <v>47313</v>
      </c>
      <c r="C14604" s="12" t="s">
        <v>18438</v>
      </c>
      <c r="D14604" s="12" t="s">
        <v>8766</v>
      </c>
      <c r="E14604" s="12" t="s">
        <v>18439</v>
      </c>
      <c r="F14604" s="12" t="s">
        <v>18440</v>
      </c>
      <c r="G14604" s="15"/>
      <c r="H14604" s="14" t="str">
        <f>IF(G14604=J14604,"未作答",IF(G14604=答案!A14604,"正确","错误"))</f>
        <v>未作答</v>
      </c>
    </row>
    <row r="14605" customHeight="1" spans="1:8">
      <c r="A14605" s="10">
        <v>14604</v>
      </c>
      <c r="B14605" s="11" t="s">
        <v>47314</v>
      </c>
      <c r="C14605" s="12" t="s">
        <v>18184</v>
      </c>
      <c r="D14605" s="12" t="s">
        <v>18185</v>
      </c>
      <c r="E14605" s="12" t="s">
        <v>18186</v>
      </c>
      <c r="F14605" s="12" t="s">
        <v>18187</v>
      </c>
      <c r="G14605" s="15"/>
      <c r="H14605" s="14" t="str">
        <f>IF(G14605=J14605,"未作答",IF(G14605=答案!A14605,"正确","错误"))</f>
        <v>未作答</v>
      </c>
    </row>
    <row r="14606" customHeight="1" spans="1:8">
      <c r="A14606" s="10">
        <v>14605</v>
      </c>
      <c r="B14606" s="11" t="s">
        <v>47315</v>
      </c>
      <c r="C14606" s="12" t="s">
        <v>8786</v>
      </c>
      <c r="D14606" s="12" t="s">
        <v>8787</v>
      </c>
      <c r="E14606" s="12" t="s">
        <v>8788</v>
      </c>
      <c r="F14606" s="12" t="s">
        <v>8789</v>
      </c>
      <c r="G14606" s="15"/>
      <c r="H14606" s="14" t="str">
        <f>IF(G14606=J14606,"未作答",IF(G14606=答案!A14606,"正确","错误"))</f>
        <v>未作答</v>
      </c>
    </row>
    <row r="14607" customHeight="1" spans="1:8">
      <c r="A14607" s="10">
        <v>14606</v>
      </c>
      <c r="B14607" s="11" t="s">
        <v>47316</v>
      </c>
      <c r="C14607" s="12" t="s">
        <v>47317</v>
      </c>
      <c r="D14607" s="12" t="s">
        <v>47318</v>
      </c>
      <c r="E14607" s="12" t="s">
        <v>47319</v>
      </c>
      <c r="F14607" s="12" t="s">
        <v>47320</v>
      </c>
      <c r="G14607" s="15"/>
      <c r="H14607" s="14" t="str">
        <f>IF(G14607=J14607,"未作答",IF(G14607=答案!A14607,"正确","错误"))</f>
        <v>未作答</v>
      </c>
    </row>
    <row r="14608" customHeight="1" spans="1:8">
      <c r="A14608" s="10">
        <v>14607</v>
      </c>
      <c r="B14608" s="11" t="s">
        <v>47321</v>
      </c>
      <c r="C14608" s="12" t="s">
        <v>47322</v>
      </c>
      <c r="D14608" s="12" t="s">
        <v>47323</v>
      </c>
      <c r="E14608" s="12" t="s">
        <v>47324</v>
      </c>
      <c r="F14608" s="12" t="s">
        <v>47325</v>
      </c>
      <c r="G14608" s="15"/>
      <c r="H14608" s="14" t="str">
        <f>IF(G14608=J14608,"未作答",IF(G14608=答案!A14608,"正确","错误"))</f>
        <v>未作答</v>
      </c>
    </row>
    <row r="14609" customHeight="1" spans="1:8">
      <c r="A14609" s="10">
        <v>14608</v>
      </c>
      <c r="B14609" s="11" t="s">
        <v>47326</v>
      </c>
      <c r="C14609" s="12" t="s">
        <v>47327</v>
      </c>
      <c r="D14609" s="12" t="s">
        <v>47328</v>
      </c>
      <c r="E14609" s="12" t="s">
        <v>47329</v>
      </c>
      <c r="F14609" s="12" t="s">
        <v>47330</v>
      </c>
      <c r="G14609" s="15"/>
      <c r="H14609" s="14" t="str">
        <f>IF(G14609=J14609,"未作答",IF(G14609=答案!A14609,"正确","错误"))</f>
        <v>未作答</v>
      </c>
    </row>
    <row r="14610" customHeight="1" spans="1:8">
      <c r="A14610" s="10">
        <v>14609</v>
      </c>
      <c r="B14610" s="11" t="s">
        <v>47331</v>
      </c>
      <c r="C14610" s="16">
        <v>232.54</v>
      </c>
      <c r="D14610" s="16">
        <v>232.13</v>
      </c>
      <c r="E14610" s="16">
        <v>232.51</v>
      </c>
      <c r="F14610" s="16">
        <v>232.52</v>
      </c>
      <c r="G14610" s="15"/>
      <c r="H14610" s="14" t="str">
        <f>IF(G14610=J14610,"未作答",IF(G14610=答案!A14610,"正确","错误"))</f>
        <v>未作答</v>
      </c>
    </row>
    <row r="14611" customHeight="1" spans="1:8">
      <c r="A14611" s="10">
        <v>14610</v>
      </c>
      <c r="B14611" s="11" t="s">
        <v>47332</v>
      </c>
      <c r="C14611" s="12" t="s">
        <v>12719</v>
      </c>
      <c r="D14611" s="12" t="s">
        <v>12720</v>
      </c>
      <c r="E14611" s="12" t="s">
        <v>12721</v>
      </c>
      <c r="F14611" s="12" t="s">
        <v>12722</v>
      </c>
      <c r="G14611" s="15"/>
      <c r="H14611" s="14" t="str">
        <f>IF(G14611=J14611,"未作答",IF(G14611=答案!A14611,"正确","错误"))</f>
        <v>未作答</v>
      </c>
    </row>
    <row r="14612" customHeight="1" spans="1:8">
      <c r="A14612" s="10">
        <v>14611</v>
      </c>
      <c r="B14612" s="11" t="s">
        <v>47333</v>
      </c>
      <c r="C14612" s="12" t="s">
        <v>16993</v>
      </c>
      <c r="D14612" s="12" t="s">
        <v>16994</v>
      </c>
      <c r="E14612" s="12" t="s">
        <v>16995</v>
      </c>
      <c r="F14612" s="12" t="s">
        <v>16996</v>
      </c>
      <c r="G14612" s="15"/>
      <c r="H14612" s="14" t="str">
        <f>IF(G14612=J14612,"未作答",IF(G14612=答案!A14612,"正确","错误"))</f>
        <v>未作答</v>
      </c>
    </row>
    <row r="14613" customHeight="1" spans="1:8">
      <c r="A14613" s="10">
        <v>14612</v>
      </c>
      <c r="B14613" s="11" t="s">
        <v>47334</v>
      </c>
      <c r="C14613" s="16">
        <v>111111</v>
      </c>
      <c r="D14613" s="16">
        <v>110111</v>
      </c>
      <c r="E14613" s="16">
        <v>111001</v>
      </c>
      <c r="F14613" s="16">
        <v>111011</v>
      </c>
      <c r="G14613" s="15"/>
      <c r="H14613" s="14" t="str">
        <f>IF(G14613=J14613,"未作答",IF(G14613=答案!A14613,"正确","错误"))</f>
        <v>未作答</v>
      </c>
    </row>
    <row r="14614" customHeight="1" spans="1:8">
      <c r="A14614" s="10">
        <v>14613</v>
      </c>
      <c r="B14614" s="11" t="s">
        <v>47335</v>
      </c>
      <c r="C14614" s="12" t="s">
        <v>8246</v>
      </c>
      <c r="D14614" s="12" t="s">
        <v>1045</v>
      </c>
      <c r="E14614" s="12" t="s">
        <v>8247</v>
      </c>
      <c r="F14614" s="12" t="s">
        <v>1193</v>
      </c>
      <c r="G14614" s="15"/>
      <c r="H14614" s="14" t="str">
        <f>IF(G14614=J14614,"未作答",IF(G14614=答案!A14614,"正确","错误"))</f>
        <v>未作答</v>
      </c>
    </row>
    <row r="14615" customHeight="1" spans="1:8">
      <c r="A14615" s="10">
        <v>14614</v>
      </c>
      <c r="B14615" s="11" t="s">
        <v>47336</v>
      </c>
      <c r="C14615" s="12" t="s">
        <v>19067</v>
      </c>
      <c r="D14615" s="12" t="s">
        <v>19065</v>
      </c>
      <c r="E14615" s="16">
        <v>44563</v>
      </c>
      <c r="F14615" s="16">
        <v>44565</v>
      </c>
      <c r="G14615" s="15"/>
      <c r="H14615" s="14" t="str">
        <f>IF(G14615=J14615,"未作答",IF(G14615=答案!A14615,"正确","错误"))</f>
        <v>未作答</v>
      </c>
    </row>
    <row r="14616" customHeight="1" spans="1:8">
      <c r="A14616" s="10">
        <v>14615</v>
      </c>
      <c r="B14616" s="11" t="s">
        <v>47337</v>
      </c>
      <c r="C14616" s="12" t="s">
        <v>47338</v>
      </c>
      <c r="D14616" s="12" t="s">
        <v>47339</v>
      </c>
      <c r="E14616" s="12" t="s">
        <v>47340</v>
      </c>
      <c r="F14616" s="12" t="s">
        <v>47341</v>
      </c>
      <c r="G14616" s="15"/>
      <c r="H14616" s="14" t="str">
        <f>IF(G14616=J14616,"未作答",IF(G14616=答案!A14616,"正确","错误"))</f>
        <v>未作答</v>
      </c>
    </row>
    <row r="14617" customHeight="1" spans="1:8">
      <c r="A14617" s="10">
        <v>14616</v>
      </c>
      <c r="B14617" s="11" t="s">
        <v>47342</v>
      </c>
      <c r="C14617" s="12" t="s">
        <v>20776</v>
      </c>
      <c r="D14617" s="12" t="s">
        <v>20777</v>
      </c>
      <c r="E14617" s="12" t="s">
        <v>20778</v>
      </c>
      <c r="F14617" s="12" t="s">
        <v>17</v>
      </c>
      <c r="G14617" s="15"/>
      <c r="H14617" s="14" t="str">
        <f>IF(G14617=J14617,"未作答",IF(G14617=答案!A14617,"正确","错误"))</f>
        <v>未作答</v>
      </c>
    </row>
    <row r="14618" customHeight="1" spans="1:8">
      <c r="A14618" s="10">
        <v>14617</v>
      </c>
      <c r="B14618" s="11" t="s">
        <v>47343</v>
      </c>
      <c r="C14618" s="12" t="s">
        <v>47344</v>
      </c>
      <c r="D14618" s="12" t="s">
        <v>47345</v>
      </c>
      <c r="E14618" s="12" t="s">
        <v>47346</v>
      </c>
      <c r="F14618" s="12" t="s">
        <v>47347</v>
      </c>
      <c r="G14618" s="15"/>
      <c r="H14618" s="14" t="str">
        <f>IF(G14618=J14618,"未作答",IF(G14618=答案!A14618,"正确","错误"))</f>
        <v>未作答</v>
      </c>
    </row>
    <row r="14619" customHeight="1" spans="1:8">
      <c r="A14619" s="10">
        <v>14618</v>
      </c>
      <c r="B14619" s="11" t="s">
        <v>47348</v>
      </c>
      <c r="C14619" s="12" t="s">
        <v>46547</v>
      </c>
      <c r="D14619" s="12" t="s">
        <v>956</v>
      </c>
      <c r="E14619" s="12" t="s">
        <v>955</v>
      </c>
      <c r="F14619" s="12" t="s">
        <v>46548</v>
      </c>
      <c r="G14619" s="15"/>
      <c r="H14619" s="14" t="str">
        <f>IF(G14619=J14619,"未作答",IF(G14619=答案!A14619,"正确","错误"))</f>
        <v>未作答</v>
      </c>
    </row>
    <row r="14620" customHeight="1" spans="1:8">
      <c r="A14620" s="10">
        <v>14619</v>
      </c>
      <c r="B14620" s="11" t="s">
        <v>47349</v>
      </c>
      <c r="C14620" s="12" t="s">
        <v>14994</v>
      </c>
      <c r="D14620" s="12" t="s">
        <v>14995</v>
      </c>
      <c r="E14620" s="12" t="s">
        <v>14996</v>
      </c>
      <c r="F14620" s="12" t="s">
        <v>14997</v>
      </c>
      <c r="G14620" s="15"/>
      <c r="H14620" s="14" t="str">
        <f>IF(G14620=J14620,"未作答",IF(G14620=答案!A14620,"正确","错误"))</f>
        <v>未作答</v>
      </c>
    </row>
    <row r="14621" customHeight="1" spans="1:8">
      <c r="A14621" s="10">
        <v>14620</v>
      </c>
      <c r="B14621" s="11" t="s">
        <v>47350</v>
      </c>
      <c r="C14621" s="12" t="s">
        <v>32381</v>
      </c>
      <c r="D14621" s="12" t="s">
        <v>32382</v>
      </c>
      <c r="E14621" s="12" t="s">
        <v>32383</v>
      </c>
      <c r="F14621" s="12" t="s">
        <v>32384</v>
      </c>
      <c r="G14621" s="15"/>
      <c r="H14621" s="14" t="str">
        <f>IF(G14621=J14621,"未作答",IF(G14621=答案!A14621,"正确","错误"))</f>
        <v>未作答</v>
      </c>
    </row>
    <row r="14622" customHeight="1" spans="1:8">
      <c r="A14622" s="10">
        <v>14621</v>
      </c>
      <c r="B14622" s="11" t="s">
        <v>47351</v>
      </c>
      <c r="C14622" s="12" t="s">
        <v>35211</v>
      </c>
      <c r="D14622" s="12" t="s">
        <v>3118</v>
      </c>
      <c r="E14622" s="12" t="s">
        <v>3119</v>
      </c>
      <c r="F14622" s="12" t="s">
        <v>46259</v>
      </c>
      <c r="G14622" s="15"/>
      <c r="H14622" s="14" t="str">
        <f>IF(G14622=J14622,"未作答",IF(G14622=答案!A14622,"正确","错误"))</f>
        <v>未作答</v>
      </c>
    </row>
    <row r="14623" customHeight="1" spans="1:8">
      <c r="A14623" s="10">
        <v>14622</v>
      </c>
      <c r="B14623" s="11" t="s">
        <v>47352</v>
      </c>
      <c r="C14623" s="12" t="s">
        <v>32846</v>
      </c>
      <c r="D14623" s="12" t="s">
        <v>47353</v>
      </c>
      <c r="E14623" s="12" t="s">
        <v>32851</v>
      </c>
      <c r="F14623" s="12" t="s">
        <v>32841</v>
      </c>
      <c r="G14623" s="15"/>
      <c r="H14623" s="14" t="str">
        <f>IF(G14623=J14623,"未作答",IF(G14623=答案!A14623,"正确","错误"))</f>
        <v>未作答</v>
      </c>
    </row>
    <row r="14624" customHeight="1" spans="1:8">
      <c r="A14624" s="10">
        <v>14623</v>
      </c>
      <c r="B14624" s="11" t="s">
        <v>47354</v>
      </c>
      <c r="C14624" s="12" t="s">
        <v>856</v>
      </c>
      <c r="D14624" s="12" t="s">
        <v>2332</v>
      </c>
      <c r="E14624" s="12" t="s">
        <v>858</v>
      </c>
      <c r="F14624" s="12" t="s">
        <v>7011</v>
      </c>
      <c r="G14624" s="15"/>
      <c r="H14624" s="14" t="str">
        <f>IF(G14624=J14624,"未作答",IF(G14624=答案!A14624,"正确","错误"))</f>
        <v>未作答</v>
      </c>
    </row>
    <row r="14625" customHeight="1" spans="1:8">
      <c r="A14625" s="10">
        <v>14624</v>
      </c>
      <c r="B14625" s="11" t="s">
        <v>47355</v>
      </c>
      <c r="C14625" s="12" t="s">
        <v>14409</v>
      </c>
      <c r="D14625" s="12" t="s">
        <v>14410</v>
      </c>
      <c r="E14625" s="12" t="s">
        <v>14411</v>
      </c>
      <c r="F14625" s="12" t="s">
        <v>14412</v>
      </c>
      <c r="G14625" s="15"/>
      <c r="H14625" s="14" t="str">
        <f>IF(G14625=J14625,"未作答",IF(G14625=答案!A14625,"正确","错误"))</f>
        <v>未作答</v>
      </c>
    </row>
    <row r="14626" customHeight="1" spans="1:8">
      <c r="A14626" s="10">
        <v>14625</v>
      </c>
      <c r="B14626" s="11" t="s">
        <v>47356</v>
      </c>
      <c r="C14626" s="12" t="s">
        <v>3227</v>
      </c>
      <c r="D14626" s="12" t="s">
        <v>9080</v>
      </c>
      <c r="E14626" s="12" t="s">
        <v>9081</v>
      </c>
      <c r="F14626" s="12" t="s">
        <v>9082</v>
      </c>
      <c r="G14626" s="15"/>
      <c r="H14626" s="14" t="str">
        <f>IF(G14626=J14626,"未作答",IF(G14626=答案!A14626,"正确","错误"))</f>
        <v>未作答</v>
      </c>
    </row>
    <row r="14627" customHeight="1" spans="1:8">
      <c r="A14627" s="10">
        <v>14626</v>
      </c>
      <c r="B14627" s="11" t="s">
        <v>47357</v>
      </c>
      <c r="C14627" s="12" t="s">
        <v>47358</v>
      </c>
      <c r="D14627" s="12" t="s">
        <v>47359</v>
      </c>
      <c r="E14627" s="12" t="s">
        <v>47360</v>
      </c>
      <c r="F14627" s="12" t="s">
        <v>47361</v>
      </c>
      <c r="G14627" s="15"/>
      <c r="H14627" s="14" t="str">
        <f>IF(G14627=J14627,"未作答",IF(G14627=答案!A14627,"正确","错误"))</f>
        <v>未作答</v>
      </c>
    </row>
    <row r="14628" customHeight="1" spans="1:8">
      <c r="A14628" s="10">
        <v>14627</v>
      </c>
      <c r="B14628" s="11" t="s">
        <v>47362</v>
      </c>
      <c r="C14628" s="12" t="s">
        <v>1165</v>
      </c>
      <c r="D14628" s="12" t="s">
        <v>567</v>
      </c>
      <c r="E14628" s="12" t="s">
        <v>13526</v>
      </c>
      <c r="F14628" s="12" t="s">
        <v>565</v>
      </c>
      <c r="G14628" s="15"/>
      <c r="H14628" s="14" t="str">
        <f>IF(G14628=J14628,"未作答",IF(G14628=答案!A14628,"正确","错误"))</f>
        <v>未作答</v>
      </c>
    </row>
    <row r="14629" customHeight="1" spans="1:8">
      <c r="A14629" s="10">
        <v>14628</v>
      </c>
      <c r="B14629" s="11" t="s">
        <v>47363</v>
      </c>
      <c r="C14629" s="12" t="s">
        <v>6123</v>
      </c>
      <c r="D14629" s="12" t="s">
        <v>6124</v>
      </c>
      <c r="E14629" s="12" t="s">
        <v>6125</v>
      </c>
      <c r="F14629" s="12" t="s">
        <v>6126</v>
      </c>
      <c r="G14629" s="15"/>
      <c r="H14629" s="14" t="str">
        <f>IF(G14629=J14629,"未作答",IF(G14629=答案!A14629,"正确","错误"))</f>
        <v>未作答</v>
      </c>
    </row>
    <row r="14630" customHeight="1" spans="1:8">
      <c r="A14630" s="10">
        <v>14629</v>
      </c>
      <c r="B14630" s="11" t="s">
        <v>47364</v>
      </c>
      <c r="C14630" s="12" t="s">
        <v>46905</v>
      </c>
      <c r="D14630" s="12" t="s">
        <v>46906</v>
      </c>
      <c r="E14630" s="12" t="s">
        <v>46907</v>
      </c>
      <c r="F14630" s="12" t="s">
        <v>46908</v>
      </c>
      <c r="G14630" s="15"/>
      <c r="H14630" s="14" t="str">
        <f>IF(G14630=J14630,"未作答",IF(G14630=答案!A14630,"正确","错误"))</f>
        <v>未作答</v>
      </c>
    </row>
    <row r="14631" customHeight="1" spans="1:8">
      <c r="A14631" s="10">
        <v>14630</v>
      </c>
      <c r="B14631" s="11" t="s">
        <v>47365</v>
      </c>
      <c r="C14631" s="12" t="s">
        <v>12349</v>
      </c>
      <c r="D14631" s="12" t="s">
        <v>12350</v>
      </c>
      <c r="E14631" s="12" t="s">
        <v>6241</v>
      </c>
      <c r="F14631" s="12" t="s">
        <v>2388</v>
      </c>
      <c r="G14631" s="15"/>
      <c r="H14631" s="14" t="str">
        <f>IF(G14631=J14631,"未作答",IF(G14631=答案!A14631,"正确","错误"))</f>
        <v>未作答</v>
      </c>
    </row>
    <row r="14632" customHeight="1" spans="1:8">
      <c r="A14632" s="10">
        <v>14631</v>
      </c>
      <c r="B14632" s="11" t="s">
        <v>47366</v>
      </c>
      <c r="C14632" s="12" t="s">
        <v>47367</v>
      </c>
      <c r="D14632" s="12" t="s">
        <v>47368</v>
      </c>
      <c r="E14632" s="12" t="s">
        <v>47369</v>
      </c>
      <c r="F14632" s="12" t="s">
        <v>18423</v>
      </c>
      <c r="G14632" s="15"/>
      <c r="H14632" s="14" t="str">
        <f>IF(G14632=J14632,"未作答",IF(G14632=答案!A14632,"正确","错误"))</f>
        <v>未作答</v>
      </c>
    </row>
    <row r="14633" customHeight="1" spans="1:8">
      <c r="A14633" s="10">
        <v>14632</v>
      </c>
      <c r="B14633" s="11" t="s">
        <v>47370</v>
      </c>
      <c r="C14633" s="12" t="s">
        <v>47371</v>
      </c>
      <c r="D14633" s="12" t="s">
        <v>47372</v>
      </c>
      <c r="E14633" s="12" t="s">
        <v>47214</v>
      </c>
      <c r="F14633" s="12" t="s">
        <v>47373</v>
      </c>
      <c r="G14633" s="15"/>
      <c r="H14633" s="14" t="str">
        <f>IF(G14633=J14633,"未作答",IF(G14633=答案!A14633,"正确","错误"))</f>
        <v>未作答</v>
      </c>
    </row>
    <row r="14634" customHeight="1" spans="1:8">
      <c r="A14634" s="10">
        <v>14633</v>
      </c>
      <c r="B14634" s="11" t="s">
        <v>47374</v>
      </c>
      <c r="C14634" s="12" t="s">
        <v>7900</v>
      </c>
      <c r="D14634" s="12" t="s">
        <v>7899</v>
      </c>
      <c r="E14634" s="12" t="s">
        <v>7898</v>
      </c>
      <c r="F14634" s="12" t="s">
        <v>10875</v>
      </c>
      <c r="G14634" s="15"/>
      <c r="H14634" s="14" t="str">
        <f>IF(G14634=J14634,"未作答",IF(G14634=答案!A14634,"正确","错误"))</f>
        <v>未作答</v>
      </c>
    </row>
    <row r="14635" customHeight="1" spans="1:8">
      <c r="A14635" s="10">
        <v>14634</v>
      </c>
      <c r="B14635" s="11" t="s">
        <v>7862</v>
      </c>
      <c r="C14635" s="12" t="s">
        <v>7814</v>
      </c>
      <c r="D14635" s="12" t="s">
        <v>7815</v>
      </c>
      <c r="E14635" s="12" t="s">
        <v>7816</v>
      </c>
      <c r="F14635" s="12" t="s">
        <v>7817</v>
      </c>
      <c r="G14635" s="15"/>
      <c r="H14635" s="14" t="str">
        <f>IF(G14635=J14635,"未作答",IF(G14635=答案!A14635,"正确","错误"))</f>
        <v>未作答</v>
      </c>
    </row>
    <row r="14636" customHeight="1" spans="1:8">
      <c r="A14636" s="10">
        <v>14635</v>
      </c>
      <c r="B14636" s="11" t="s">
        <v>47375</v>
      </c>
      <c r="C14636" s="12" t="s">
        <v>10365</v>
      </c>
      <c r="D14636" s="12" t="s">
        <v>11586</v>
      </c>
      <c r="E14636" s="12" t="s">
        <v>10373</v>
      </c>
      <c r="F14636" s="12" t="s">
        <v>10641</v>
      </c>
      <c r="G14636" s="15"/>
      <c r="H14636" s="14" t="str">
        <f>IF(G14636=J14636,"未作答",IF(G14636=答案!A14636,"正确","错误"))</f>
        <v>未作答</v>
      </c>
    </row>
    <row r="14637" customHeight="1" spans="1:8">
      <c r="A14637" s="10">
        <v>14636</v>
      </c>
      <c r="B14637" s="11" t="s">
        <v>47376</v>
      </c>
      <c r="C14637" s="12" t="s">
        <v>496</v>
      </c>
      <c r="D14637" s="12" t="s">
        <v>1336</v>
      </c>
      <c r="E14637" s="12" t="s">
        <v>1337</v>
      </c>
      <c r="F14637" s="12" t="s">
        <v>1338</v>
      </c>
      <c r="G14637" s="15"/>
      <c r="H14637" s="14" t="str">
        <f>IF(G14637=J14637,"未作答",IF(G14637=答案!A14637,"正确","错误"))</f>
        <v>未作答</v>
      </c>
    </row>
    <row r="14638" customHeight="1" spans="1:8">
      <c r="A14638" s="10">
        <v>14637</v>
      </c>
      <c r="B14638" s="11" t="s">
        <v>47377</v>
      </c>
      <c r="C14638" s="16">
        <v>111</v>
      </c>
      <c r="D14638" s="16">
        <v>100</v>
      </c>
      <c r="E14638" s="16">
        <v>110</v>
      </c>
      <c r="F14638" s="16">
        <v>101</v>
      </c>
      <c r="G14638" s="15"/>
      <c r="H14638" s="14" t="str">
        <f>IF(G14638=J14638,"未作答",IF(G14638=答案!A14638,"正确","错误"))</f>
        <v>未作答</v>
      </c>
    </row>
    <row r="14639" customHeight="1" spans="1:8">
      <c r="A14639" s="10">
        <v>14638</v>
      </c>
      <c r="B14639" s="11" t="s">
        <v>47378</v>
      </c>
      <c r="C14639" s="16">
        <v>1</v>
      </c>
      <c r="D14639" s="16">
        <v>2</v>
      </c>
      <c r="E14639" s="16">
        <v>3</v>
      </c>
      <c r="F14639" s="16">
        <v>4</v>
      </c>
      <c r="G14639" s="15"/>
      <c r="H14639" s="14" t="str">
        <f>IF(G14639=J14639,"未作答",IF(G14639=答案!A14639,"正确","错误"))</f>
        <v>未作答</v>
      </c>
    </row>
    <row r="14640" customHeight="1" spans="1:8">
      <c r="A14640" s="10">
        <v>14639</v>
      </c>
      <c r="B14640" s="11" t="s">
        <v>47379</v>
      </c>
      <c r="C14640" s="16">
        <v>7652</v>
      </c>
      <c r="D14640" s="16">
        <v>6787</v>
      </c>
      <c r="E14640" s="16">
        <v>7672</v>
      </c>
      <c r="F14640" s="16">
        <v>6799</v>
      </c>
      <c r="G14640" s="15"/>
      <c r="H14640" s="14" t="str">
        <f>IF(G14640=J14640,"未作答",IF(G14640=答案!A14640,"正确","错误"))</f>
        <v>未作答</v>
      </c>
    </row>
    <row r="14641" customHeight="1" spans="1:8">
      <c r="A14641" s="10">
        <v>14640</v>
      </c>
      <c r="B14641" s="11" t="s">
        <v>47380</v>
      </c>
      <c r="C14641" s="12" t="s">
        <v>2675</v>
      </c>
      <c r="D14641" s="12" t="s">
        <v>2674</v>
      </c>
      <c r="E14641" s="12" t="s">
        <v>9372</v>
      </c>
      <c r="F14641" s="12" t="s">
        <v>2676</v>
      </c>
      <c r="G14641" s="15"/>
      <c r="H14641" s="14" t="str">
        <f>IF(G14641=J14641,"未作答",IF(G14641=答案!A14641,"正确","错误"))</f>
        <v>未作答</v>
      </c>
    </row>
    <row r="14642" customHeight="1" spans="1:8">
      <c r="A14642" s="10">
        <v>14641</v>
      </c>
      <c r="B14642" s="11" t="s">
        <v>47381</v>
      </c>
      <c r="C14642" s="12" t="s">
        <v>2716</v>
      </c>
      <c r="D14642" s="12" t="s">
        <v>2163</v>
      </c>
      <c r="E14642" s="12" t="s">
        <v>47382</v>
      </c>
      <c r="F14642" s="12" t="s">
        <v>10580</v>
      </c>
      <c r="G14642" s="15"/>
      <c r="H14642" s="14" t="str">
        <f>IF(G14642=J14642,"未作答",IF(G14642=答案!A14642,"正确","错误"))</f>
        <v>未作答</v>
      </c>
    </row>
    <row r="14643" customHeight="1" spans="1:8">
      <c r="A14643" s="10">
        <v>14642</v>
      </c>
      <c r="B14643" s="11" t="s">
        <v>47383</v>
      </c>
      <c r="C14643" s="12" t="s">
        <v>47384</v>
      </c>
      <c r="D14643" s="12" t="s">
        <v>47385</v>
      </c>
      <c r="E14643" s="12" t="s">
        <v>47386</v>
      </c>
      <c r="F14643" s="12" t="s">
        <v>47387</v>
      </c>
      <c r="G14643" s="15"/>
      <c r="H14643" s="14" t="str">
        <f>IF(G14643=J14643,"未作答",IF(G14643=答案!A14643,"正确","错误"))</f>
        <v>未作答</v>
      </c>
    </row>
    <row r="14644" customHeight="1" spans="1:8">
      <c r="A14644" s="10">
        <v>14643</v>
      </c>
      <c r="B14644" s="11" t="s">
        <v>47388</v>
      </c>
      <c r="C14644" s="12" t="s">
        <v>16359</v>
      </c>
      <c r="D14644" s="12" t="s">
        <v>16360</v>
      </c>
      <c r="E14644" s="12" t="s">
        <v>16361</v>
      </c>
      <c r="F14644" s="12" t="s">
        <v>16362</v>
      </c>
      <c r="G14644" s="15"/>
      <c r="H14644" s="14" t="str">
        <f>IF(G14644=J14644,"未作答",IF(G14644=答案!A14644,"正确","错误"))</f>
        <v>未作答</v>
      </c>
    </row>
    <row r="14645" customHeight="1" spans="1:8">
      <c r="A14645" s="10">
        <v>14644</v>
      </c>
      <c r="B14645" s="11" t="s">
        <v>47389</v>
      </c>
      <c r="C14645" s="12" t="s">
        <v>47390</v>
      </c>
      <c r="D14645" s="12" t="s">
        <v>47391</v>
      </c>
      <c r="E14645" s="12" t="s">
        <v>47392</v>
      </c>
      <c r="F14645" s="12" t="s">
        <v>47393</v>
      </c>
      <c r="G14645" s="15"/>
      <c r="H14645" s="14" t="str">
        <f>IF(G14645=J14645,"未作答",IF(G14645=答案!A14645,"正确","错误"))</f>
        <v>未作答</v>
      </c>
    </row>
    <row r="14646" customHeight="1" spans="1:8">
      <c r="A14646" s="10">
        <v>14645</v>
      </c>
      <c r="B14646" s="11" t="s">
        <v>47394</v>
      </c>
      <c r="C14646" s="12" t="s">
        <v>2422</v>
      </c>
      <c r="D14646" s="12" t="s">
        <v>2423</v>
      </c>
      <c r="E14646" s="12" t="s">
        <v>2424</v>
      </c>
      <c r="F14646" s="12" t="s">
        <v>2425</v>
      </c>
      <c r="G14646" s="15"/>
      <c r="H14646" s="14" t="str">
        <f>IF(G14646=J14646,"未作答",IF(G14646=答案!A14646,"正确","错误"))</f>
        <v>未作答</v>
      </c>
    </row>
    <row r="14647" customHeight="1" spans="1:8">
      <c r="A14647" s="10">
        <v>14646</v>
      </c>
      <c r="B14647" s="11" t="s">
        <v>47395</v>
      </c>
      <c r="C14647" s="12" t="s">
        <v>47396</v>
      </c>
      <c r="D14647" s="12" t="s">
        <v>47397</v>
      </c>
      <c r="E14647" s="12" t="s">
        <v>47398</v>
      </c>
      <c r="F14647" s="12" t="s">
        <v>47399</v>
      </c>
      <c r="G14647" s="15"/>
      <c r="H14647" s="14" t="str">
        <f>IF(G14647=J14647,"未作答",IF(G14647=答案!A14647,"正确","错误"))</f>
        <v>未作答</v>
      </c>
    </row>
    <row r="14648" customHeight="1" spans="1:8">
      <c r="A14648" s="10">
        <v>14647</v>
      </c>
      <c r="B14648" s="11" t="s">
        <v>47400</v>
      </c>
      <c r="C14648" s="12" t="s">
        <v>2345</v>
      </c>
      <c r="D14648" s="12" t="s">
        <v>1020</v>
      </c>
      <c r="E14648" s="12" t="s">
        <v>1893</v>
      </c>
      <c r="F14648" s="12" t="s">
        <v>4419</v>
      </c>
      <c r="G14648" s="15"/>
      <c r="H14648" s="14" t="str">
        <f>IF(G14648=J14648,"未作答",IF(G14648=答案!A14648,"正确","错误"))</f>
        <v>未作答</v>
      </c>
    </row>
    <row r="14649" customHeight="1" spans="1:8">
      <c r="A14649" s="10">
        <v>14648</v>
      </c>
      <c r="B14649" s="11" t="s">
        <v>47401</v>
      </c>
      <c r="C14649" s="12" t="s">
        <v>3509</v>
      </c>
      <c r="D14649" s="12" t="s">
        <v>2759</v>
      </c>
      <c r="E14649" s="12" t="s">
        <v>3510</v>
      </c>
      <c r="F14649" s="12" t="s">
        <v>561</v>
      </c>
      <c r="G14649" s="15"/>
      <c r="H14649" s="14" t="str">
        <f>IF(G14649=J14649,"未作答",IF(G14649=答案!A14649,"正确","错误"))</f>
        <v>未作答</v>
      </c>
    </row>
    <row r="14650" customHeight="1" spans="1:8">
      <c r="A14650" s="10">
        <v>14649</v>
      </c>
      <c r="B14650" s="11" t="s">
        <v>47402</v>
      </c>
      <c r="C14650" s="12" t="s">
        <v>1827</v>
      </c>
      <c r="D14650" s="12" t="s">
        <v>1828</v>
      </c>
      <c r="E14650" s="12" t="s">
        <v>1829</v>
      </c>
      <c r="F14650" s="12" t="s">
        <v>1830</v>
      </c>
      <c r="G14650" s="15"/>
      <c r="H14650" s="14" t="str">
        <f>IF(G14650=J14650,"未作答",IF(G14650=答案!A14650,"正确","错误"))</f>
        <v>未作答</v>
      </c>
    </row>
    <row r="14651" customHeight="1" spans="1:8">
      <c r="A14651" s="10">
        <v>14650</v>
      </c>
      <c r="B14651" s="11" t="s">
        <v>47403</v>
      </c>
      <c r="C14651" s="16">
        <v>324</v>
      </c>
      <c r="D14651" s="16">
        <v>267</v>
      </c>
      <c r="E14651" s="16">
        <v>299</v>
      </c>
      <c r="F14651" s="16">
        <v>265</v>
      </c>
      <c r="G14651" s="15"/>
      <c r="H14651" s="14" t="str">
        <f>IF(G14651=J14651,"未作答",IF(G14651=答案!A14651,"正确","错误"))</f>
        <v>未作答</v>
      </c>
    </row>
    <row r="14652" customHeight="1" spans="1:8">
      <c r="A14652" s="10">
        <v>14651</v>
      </c>
      <c r="B14652" s="11" t="s">
        <v>47404</v>
      </c>
      <c r="C14652" s="12" t="s">
        <v>2388</v>
      </c>
      <c r="D14652" s="12" t="s">
        <v>2389</v>
      </c>
      <c r="E14652" s="12" t="s">
        <v>2390</v>
      </c>
      <c r="F14652" s="12" t="s">
        <v>2391</v>
      </c>
      <c r="G14652" s="15"/>
      <c r="H14652" s="14" t="str">
        <f>IF(G14652=J14652,"未作答",IF(G14652=答案!A14652,"正确","错误"))</f>
        <v>未作答</v>
      </c>
    </row>
    <row r="14653" customHeight="1" spans="1:8">
      <c r="A14653" s="10">
        <v>14652</v>
      </c>
      <c r="B14653" s="11" t="s">
        <v>47405</v>
      </c>
      <c r="C14653" s="12" t="s">
        <v>6400</v>
      </c>
      <c r="D14653" s="12" t="s">
        <v>6750</v>
      </c>
      <c r="E14653" s="12" t="s">
        <v>8031</v>
      </c>
      <c r="F14653" s="12" t="s">
        <v>551</v>
      </c>
      <c r="G14653" s="15"/>
      <c r="H14653" s="14" t="str">
        <f>IF(G14653=J14653,"未作答",IF(G14653=答案!A14653,"正确","错误"))</f>
        <v>未作答</v>
      </c>
    </row>
    <row r="14654" customHeight="1" spans="1:8">
      <c r="A14654" s="10">
        <v>14653</v>
      </c>
      <c r="B14654" s="11" t="s">
        <v>47406</v>
      </c>
      <c r="C14654" s="12" t="s">
        <v>9098</v>
      </c>
      <c r="D14654" s="12" t="s">
        <v>2674</v>
      </c>
      <c r="E14654" s="12" t="s">
        <v>2677</v>
      </c>
      <c r="F14654" s="12" t="s">
        <v>8630</v>
      </c>
      <c r="G14654" s="15"/>
      <c r="H14654" s="14" t="str">
        <f>IF(G14654=J14654,"未作答",IF(G14654=答案!A14654,"正确","错误"))</f>
        <v>未作答</v>
      </c>
    </row>
    <row r="14655" customHeight="1" spans="1:8">
      <c r="A14655" s="10">
        <v>14654</v>
      </c>
      <c r="B14655" s="11" t="s">
        <v>47407</v>
      </c>
      <c r="C14655" s="12" t="s">
        <v>47408</v>
      </c>
      <c r="D14655" s="12" t="s">
        <v>47409</v>
      </c>
      <c r="E14655" s="12" t="s">
        <v>47410</v>
      </c>
      <c r="F14655" s="12" t="s">
        <v>47411</v>
      </c>
      <c r="G14655" s="15"/>
      <c r="H14655" s="14" t="str">
        <f>IF(G14655=J14655,"未作答",IF(G14655=答案!A14655,"正确","错误"))</f>
        <v>未作答</v>
      </c>
    </row>
    <row r="14656" customHeight="1" spans="1:8">
      <c r="A14656" s="10">
        <v>14655</v>
      </c>
      <c r="B14656" s="11" t="s">
        <v>47412</v>
      </c>
      <c r="C14656" s="12" t="s">
        <v>47413</v>
      </c>
      <c r="D14656" s="12" t="s">
        <v>47414</v>
      </c>
      <c r="E14656" s="12" t="s">
        <v>47415</v>
      </c>
      <c r="F14656" s="12" t="s">
        <v>47416</v>
      </c>
      <c r="G14656" s="15"/>
      <c r="H14656" s="14" t="str">
        <f>IF(G14656=J14656,"未作答",IF(G14656=答案!A14656,"正确","错误"))</f>
        <v>未作答</v>
      </c>
    </row>
    <row r="14657" customHeight="1" spans="1:8">
      <c r="A14657" s="10">
        <v>14656</v>
      </c>
      <c r="B14657" s="11" t="s">
        <v>47417</v>
      </c>
      <c r="C14657" s="12" t="s">
        <v>9408</v>
      </c>
      <c r="D14657" s="12" t="s">
        <v>9409</v>
      </c>
      <c r="E14657" s="12" t="s">
        <v>9410</v>
      </c>
      <c r="F14657" s="12" t="s">
        <v>9411</v>
      </c>
      <c r="G14657" s="15"/>
      <c r="H14657" s="14" t="str">
        <f>IF(G14657=J14657,"未作答",IF(G14657=答案!A14657,"正确","错误"))</f>
        <v>未作答</v>
      </c>
    </row>
    <row r="14658" customHeight="1" spans="1:8">
      <c r="A14658" s="10">
        <v>14657</v>
      </c>
      <c r="B14658" s="11" t="s">
        <v>47418</v>
      </c>
      <c r="C14658" s="12" t="s">
        <v>12882</v>
      </c>
      <c r="D14658" s="12" t="s">
        <v>12881</v>
      </c>
      <c r="E14658" s="12" t="s">
        <v>12886</v>
      </c>
      <c r="F14658" s="12" t="s">
        <v>12883</v>
      </c>
      <c r="G14658" s="15"/>
      <c r="H14658" s="14" t="str">
        <f>IF(G14658=J14658,"未作答",IF(G14658=答案!A14658,"正确","错误"))</f>
        <v>未作答</v>
      </c>
    </row>
    <row r="14659" customHeight="1" spans="1:8">
      <c r="A14659" s="10">
        <v>14658</v>
      </c>
      <c r="B14659" s="11" t="s">
        <v>47419</v>
      </c>
      <c r="C14659" s="16">
        <v>9</v>
      </c>
      <c r="D14659" s="16">
        <v>11</v>
      </c>
      <c r="E14659" s="16">
        <v>12</v>
      </c>
      <c r="F14659" s="16">
        <v>13</v>
      </c>
      <c r="G14659" s="15"/>
      <c r="H14659" s="14" t="str">
        <f>IF(G14659=J14659,"未作答",IF(G14659=答案!A14659,"正确","错误"))</f>
        <v>未作答</v>
      </c>
    </row>
    <row r="14660" customHeight="1" spans="1:8">
      <c r="A14660" s="10">
        <v>14659</v>
      </c>
      <c r="B14660" s="11" t="s">
        <v>47420</v>
      </c>
      <c r="C14660" s="12" t="s">
        <v>3967</v>
      </c>
      <c r="D14660" s="12" t="s">
        <v>623</v>
      </c>
      <c r="E14660" s="12" t="s">
        <v>8331</v>
      </c>
      <c r="F14660" s="12" t="s">
        <v>9211</v>
      </c>
      <c r="G14660" s="15"/>
      <c r="H14660" s="14" t="str">
        <f>IF(G14660=J14660,"未作答",IF(G14660=答案!A14660,"正确","错误"))</f>
        <v>未作答</v>
      </c>
    </row>
    <row r="14661" customHeight="1" spans="1:8">
      <c r="A14661" s="10">
        <v>14660</v>
      </c>
      <c r="B14661" s="11" t="s">
        <v>47421</v>
      </c>
      <c r="C14661" s="12" t="s">
        <v>5199</v>
      </c>
      <c r="D14661" s="12" t="s">
        <v>3041</v>
      </c>
      <c r="E14661" s="12" t="s">
        <v>47422</v>
      </c>
      <c r="F14661" s="12" t="s">
        <v>14015</v>
      </c>
      <c r="G14661" s="15"/>
      <c r="H14661" s="14" t="str">
        <f>IF(G14661=J14661,"未作答",IF(G14661=答案!A14661,"正确","错误"))</f>
        <v>未作答</v>
      </c>
    </row>
    <row r="14662" customHeight="1" spans="1:8">
      <c r="A14662" s="10">
        <v>14661</v>
      </c>
      <c r="B14662" s="11" t="s">
        <v>47423</v>
      </c>
      <c r="C14662" s="12" t="s">
        <v>7011</v>
      </c>
      <c r="D14662" s="12" t="s">
        <v>7010</v>
      </c>
      <c r="E14662" s="12" t="s">
        <v>7009</v>
      </c>
      <c r="F14662" s="12" t="s">
        <v>1113</v>
      </c>
      <c r="G14662" s="15"/>
      <c r="H14662" s="14" t="str">
        <f>IF(G14662=J14662,"未作答",IF(G14662=答案!A14662,"正确","错误"))</f>
        <v>未作答</v>
      </c>
    </row>
    <row r="14663" customHeight="1" spans="1:8">
      <c r="A14663" s="10">
        <v>14662</v>
      </c>
      <c r="B14663" s="11" t="s">
        <v>47424</v>
      </c>
      <c r="C14663" s="12" t="s">
        <v>14401</v>
      </c>
      <c r="D14663" s="12" t="s">
        <v>14402</v>
      </c>
      <c r="E14663" s="12" t="s">
        <v>11655</v>
      </c>
      <c r="F14663" s="12" t="s">
        <v>47425</v>
      </c>
      <c r="G14663" s="15"/>
      <c r="H14663" s="14" t="str">
        <f>IF(G14663=J14663,"未作答",IF(G14663=答案!A14663,"正确","错误"))</f>
        <v>未作答</v>
      </c>
    </row>
    <row r="14664" customHeight="1" spans="1:8">
      <c r="A14664" s="10">
        <v>14663</v>
      </c>
      <c r="B14664" s="11" t="s">
        <v>47426</v>
      </c>
      <c r="C14664" s="12" t="s">
        <v>1868</v>
      </c>
      <c r="D14664" s="12" t="s">
        <v>1869</v>
      </c>
      <c r="E14664" s="12" t="s">
        <v>1870</v>
      </c>
      <c r="F14664" s="12" t="s">
        <v>1871</v>
      </c>
      <c r="G14664" s="15"/>
      <c r="H14664" s="14" t="str">
        <f>IF(G14664=J14664,"未作答",IF(G14664=答案!A14664,"正确","错误"))</f>
        <v>未作答</v>
      </c>
    </row>
    <row r="14665" customHeight="1" spans="1:8">
      <c r="A14665" s="10">
        <v>14664</v>
      </c>
      <c r="B14665" s="11" t="s">
        <v>47427</v>
      </c>
      <c r="C14665" s="16">
        <v>4004</v>
      </c>
      <c r="D14665" s="16">
        <v>8008</v>
      </c>
      <c r="E14665" s="16">
        <v>8086</v>
      </c>
      <c r="F14665" s="16">
        <v>8088</v>
      </c>
      <c r="G14665" s="15"/>
      <c r="H14665" s="14" t="str">
        <f>IF(G14665=J14665,"未作答",IF(G14665=答案!A14665,"正确","错误"))</f>
        <v>未作答</v>
      </c>
    </row>
    <row r="14666" customHeight="1" spans="1:8">
      <c r="A14666" s="10">
        <v>14665</v>
      </c>
      <c r="B14666" s="11" t="s">
        <v>47428</v>
      </c>
      <c r="C14666" s="12" t="s">
        <v>47429</v>
      </c>
      <c r="D14666" s="12" t="s">
        <v>47430</v>
      </c>
      <c r="E14666" s="12" t="s">
        <v>47431</v>
      </c>
      <c r="F14666" s="12" t="s">
        <v>47432</v>
      </c>
      <c r="G14666" s="15"/>
      <c r="H14666" s="14" t="str">
        <f>IF(G14666=J14666,"未作答",IF(G14666=答案!A14666,"正确","错误"))</f>
        <v>未作答</v>
      </c>
    </row>
    <row r="14667" customHeight="1" spans="1:8">
      <c r="A14667" s="10">
        <v>14666</v>
      </c>
      <c r="B14667" s="11" t="s">
        <v>47433</v>
      </c>
      <c r="C14667" s="12" t="s">
        <v>47434</v>
      </c>
      <c r="D14667" s="12" t="s">
        <v>47435</v>
      </c>
      <c r="E14667" s="12" t="s">
        <v>47436</v>
      </c>
      <c r="F14667" s="12" t="s">
        <v>47437</v>
      </c>
      <c r="G14667" s="15"/>
      <c r="H14667" s="14" t="str">
        <f>IF(G14667=J14667,"未作答",IF(G14667=答案!A14667,"正确","错误"))</f>
        <v>未作答</v>
      </c>
    </row>
    <row r="14668" customHeight="1" spans="1:8">
      <c r="A14668" s="10">
        <v>14667</v>
      </c>
      <c r="B14668" s="11" t="s">
        <v>47438</v>
      </c>
      <c r="C14668" s="12" t="s">
        <v>16618</v>
      </c>
      <c r="D14668" s="12" t="s">
        <v>16619</v>
      </c>
      <c r="E14668" s="12" t="s">
        <v>16620</v>
      </c>
      <c r="F14668" s="12" t="s">
        <v>16621</v>
      </c>
      <c r="G14668" s="15"/>
      <c r="H14668" s="14" t="str">
        <f>IF(G14668=J14668,"未作答",IF(G14668=答案!A14668,"正确","错误"))</f>
        <v>未作答</v>
      </c>
    </row>
    <row r="14669" customHeight="1" spans="1:8">
      <c r="A14669" s="10">
        <v>14668</v>
      </c>
      <c r="B14669" s="11" t="s">
        <v>47439</v>
      </c>
      <c r="C14669" s="12" t="s">
        <v>7666</v>
      </c>
      <c r="D14669" s="12" t="s">
        <v>8403</v>
      </c>
      <c r="E14669" s="12" t="s">
        <v>8404</v>
      </c>
      <c r="F14669" s="12" t="s">
        <v>8405</v>
      </c>
      <c r="G14669" s="15"/>
      <c r="H14669" s="14" t="str">
        <f>IF(G14669=J14669,"未作答",IF(G14669=答案!A14669,"正确","错误"))</f>
        <v>未作答</v>
      </c>
    </row>
    <row r="14670" customHeight="1" spans="1:8">
      <c r="A14670" s="10">
        <v>14669</v>
      </c>
      <c r="B14670" s="11" t="s">
        <v>47440</v>
      </c>
      <c r="C14670" s="12" t="s">
        <v>20853</v>
      </c>
      <c r="D14670" s="12" t="s">
        <v>20854</v>
      </c>
      <c r="E14670" s="12" t="s">
        <v>20855</v>
      </c>
      <c r="F14670" s="12" t="s">
        <v>20856</v>
      </c>
      <c r="G14670" s="15"/>
      <c r="H14670" s="14" t="str">
        <f>IF(G14670=J14670,"未作答",IF(G14670=答案!A14670,"正确","错误"))</f>
        <v>未作答</v>
      </c>
    </row>
    <row r="14671" customHeight="1" spans="1:8">
      <c r="A14671" s="10">
        <v>14670</v>
      </c>
      <c r="B14671" s="11" t="s">
        <v>47363</v>
      </c>
      <c r="C14671" s="12" t="s">
        <v>6123</v>
      </c>
      <c r="D14671" s="12" t="s">
        <v>6124</v>
      </c>
      <c r="E14671" s="12" t="s">
        <v>6125</v>
      </c>
      <c r="F14671" s="12" t="s">
        <v>20805</v>
      </c>
      <c r="G14671" s="15"/>
      <c r="H14671" s="14" t="str">
        <f>IF(G14671=J14671,"未作答",IF(G14671=答案!A14671,"正确","错误"))</f>
        <v>未作答</v>
      </c>
    </row>
    <row r="14672" customHeight="1" spans="1:8">
      <c r="A14672" s="10">
        <v>14671</v>
      </c>
      <c r="B14672" s="11" t="s">
        <v>47441</v>
      </c>
      <c r="C14672" s="12" t="s">
        <v>47442</v>
      </c>
      <c r="D14672" s="12" t="s">
        <v>47443</v>
      </c>
      <c r="E14672" s="12" t="s">
        <v>47444</v>
      </c>
      <c r="F14672" s="12" t="s">
        <v>47445</v>
      </c>
      <c r="G14672" s="15"/>
      <c r="H14672" s="14" t="str">
        <f>IF(G14672=J14672,"未作答",IF(G14672=答案!A14672,"正确","错误"))</f>
        <v>未作答</v>
      </c>
    </row>
    <row r="14673" customHeight="1" spans="1:8">
      <c r="A14673" s="10">
        <v>14672</v>
      </c>
      <c r="B14673" s="11" t="s">
        <v>47446</v>
      </c>
      <c r="C14673" s="12" t="s">
        <v>856</v>
      </c>
      <c r="D14673" s="12" t="s">
        <v>7785</v>
      </c>
      <c r="E14673" s="12" t="s">
        <v>7784</v>
      </c>
      <c r="F14673" s="12" t="s">
        <v>9239</v>
      </c>
      <c r="G14673" s="15"/>
      <c r="H14673" s="14" t="str">
        <f>IF(G14673=J14673,"未作答",IF(G14673=答案!A14673,"正确","错误"))</f>
        <v>未作答</v>
      </c>
    </row>
    <row r="14674" customHeight="1" spans="1:8">
      <c r="A14674" s="10">
        <v>14673</v>
      </c>
      <c r="B14674" s="11" t="s">
        <v>47447</v>
      </c>
      <c r="C14674" s="12" t="s">
        <v>7880</v>
      </c>
      <c r="D14674" s="12" t="s">
        <v>2764</v>
      </c>
      <c r="E14674" s="12" t="s">
        <v>2761</v>
      </c>
      <c r="F14674" s="12" t="s">
        <v>2762</v>
      </c>
      <c r="G14674" s="15"/>
      <c r="H14674" s="14" t="str">
        <f>IF(G14674=J14674,"未作答",IF(G14674=答案!A14674,"正确","错误"))</f>
        <v>未作答</v>
      </c>
    </row>
    <row r="14675" customHeight="1" spans="1:8">
      <c r="A14675" s="10">
        <v>14674</v>
      </c>
      <c r="B14675" s="11" t="s">
        <v>47448</v>
      </c>
      <c r="C14675" s="12" t="s">
        <v>8115</v>
      </c>
      <c r="D14675" s="12" t="s">
        <v>8116</v>
      </c>
      <c r="E14675" s="12" t="s">
        <v>8117</v>
      </c>
      <c r="F14675" s="12" t="s">
        <v>8118</v>
      </c>
      <c r="G14675" s="15"/>
      <c r="H14675" s="14" t="str">
        <f>IF(G14675=J14675,"未作答",IF(G14675=答案!A14675,"正确","错误"))</f>
        <v>未作答</v>
      </c>
    </row>
    <row r="14676" customHeight="1" spans="1:8">
      <c r="A14676" s="10">
        <v>14675</v>
      </c>
      <c r="B14676" s="11" t="s">
        <v>47449</v>
      </c>
      <c r="C14676" s="12" t="s">
        <v>17249</v>
      </c>
      <c r="D14676" s="12" t="s">
        <v>17250</v>
      </c>
      <c r="E14676" s="12" t="s">
        <v>17251</v>
      </c>
      <c r="F14676" s="12" t="s">
        <v>17252</v>
      </c>
      <c r="G14676" s="15"/>
      <c r="H14676" s="14" t="str">
        <f>IF(G14676=J14676,"未作答",IF(G14676=答案!A14676,"正确","错误"))</f>
        <v>未作答</v>
      </c>
    </row>
    <row r="14677" customHeight="1" spans="1:8">
      <c r="A14677" s="10">
        <v>14676</v>
      </c>
      <c r="B14677" s="11" t="s">
        <v>17566</v>
      </c>
      <c r="C14677" s="12" t="s">
        <v>8126</v>
      </c>
      <c r="D14677" s="12" t="s">
        <v>17567</v>
      </c>
      <c r="E14677" s="12" t="s">
        <v>10373</v>
      </c>
      <c r="F14677" s="12" t="s">
        <v>17687</v>
      </c>
      <c r="G14677" s="15"/>
      <c r="H14677" s="14" t="str">
        <f>IF(G14677=J14677,"未作答",IF(G14677=答案!A14677,"正确","错误"))</f>
        <v>未作答</v>
      </c>
    </row>
    <row r="14678" customHeight="1" spans="1:8">
      <c r="A14678" s="10">
        <v>14677</v>
      </c>
      <c r="B14678" s="11" t="s">
        <v>9500</v>
      </c>
      <c r="C14678" s="12" t="s">
        <v>9501</v>
      </c>
      <c r="D14678" s="12" t="s">
        <v>9502</v>
      </c>
      <c r="E14678" s="12" t="s">
        <v>9503</v>
      </c>
      <c r="F14678" s="12" t="s">
        <v>9504</v>
      </c>
      <c r="G14678" s="15"/>
      <c r="H14678" s="14" t="str">
        <f>IF(G14678=J14678,"未作答",IF(G14678=答案!A14678,"正确","错误"))</f>
        <v>未作答</v>
      </c>
    </row>
    <row r="14679" customHeight="1" spans="1:8">
      <c r="A14679" s="10">
        <v>14678</v>
      </c>
      <c r="B14679" s="11" t="s">
        <v>47450</v>
      </c>
      <c r="C14679" s="12" t="s">
        <v>17686</v>
      </c>
      <c r="D14679" s="12" t="s">
        <v>17796</v>
      </c>
      <c r="E14679" s="12" t="s">
        <v>10373</v>
      </c>
      <c r="F14679" s="12" t="s">
        <v>10642</v>
      </c>
      <c r="G14679" s="15"/>
      <c r="H14679" s="14" t="str">
        <f>IF(G14679=J14679,"未作答",IF(G14679=答案!A14679,"正确","错误"))</f>
        <v>未作答</v>
      </c>
    </row>
    <row r="14680" customHeight="1" spans="1:8">
      <c r="A14680" s="10">
        <v>14679</v>
      </c>
      <c r="B14680" s="11" t="s">
        <v>47451</v>
      </c>
      <c r="C14680" s="12" t="s">
        <v>47452</v>
      </c>
      <c r="D14680" s="12" t="s">
        <v>47453</v>
      </c>
      <c r="E14680" s="12" t="s">
        <v>47454</v>
      </c>
      <c r="F14680" s="12" t="s">
        <v>47455</v>
      </c>
      <c r="G14680" s="15"/>
      <c r="H14680" s="14" t="str">
        <f>IF(G14680=J14680,"未作答",IF(G14680=答案!A14680,"正确","错误"))</f>
        <v>未作答</v>
      </c>
    </row>
    <row r="14681" customHeight="1" spans="1:8">
      <c r="A14681" s="10">
        <v>14680</v>
      </c>
      <c r="B14681" s="11" t="s">
        <v>47456</v>
      </c>
      <c r="C14681" s="12" t="s">
        <v>8884</v>
      </c>
      <c r="D14681" s="12" t="s">
        <v>8883</v>
      </c>
      <c r="E14681" s="12" t="s">
        <v>8888</v>
      </c>
      <c r="F14681" s="12" t="s">
        <v>17574</v>
      </c>
      <c r="G14681" s="15"/>
      <c r="H14681" s="14" t="str">
        <f>IF(G14681=J14681,"未作答",IF(G14681=答案!A14681,"正确","错误"))</f>
        <v>未作答</v>
      </c>
    </row>
    <row r="14682" customHeight="1" spans="1:8">
      <c r="A14682" s="10">
        <v>14681</v>
      </c>
      <c r="B14682" s="11" t="s">
        <v>47457</v>
      </c>
      <c r="C14682" s="12" t="s">
        <v>47458</v>
      </c>
      <c r="D14682" s="12" t="s">
        <v>2888</v>
      </c>
      <c r="E14682" s="12" t="s">
        <v>47459</v>
      </c>
      <c r="F14682" s="12" t="s">
        <v>47460</v>
      </c>
      <c r="G14682" s="15"/>
      <c r="H14682" s="14" t="str">
        <f>IF(G14682=J14682,"未作答",IF(G14682=答案!A14682,"正确","错误"))</f>
        <v>未作答</v>
      </c>
    </row>
    <row r="14683" customHeight="1" spans="1:8">
      <c r="A14683" s="10">
        <v>14682</v>
      </c>
      <c r="B14683" s="11" t="s">
        <v>47461</v>
      </c>
      <c r="C14683" s="12" t="s">
        <v>1965</v>
      </c>
      <c r="D14683" s="12" t="s">
        <v>1966</v>
      </c>
      <c r="E14683" s="12" t="s">
        <v>1967</v>
      </c>
      <c r="F14683" s="12" t="s">
        <v>1968</v>
      </c>
      <c r="G14683" s="15"/>
      <c r="H14683" s="14" t="str">
        <f>IF(G14683=J14683,"未作答",IF(G14683=答案!A14683,"正确","错误"))</f>
        <v>未作答</v>
      </c>
    </row>
    <row r="14684" customHeight="1" spans="1:8">
      <c r="A14684" s="10">
        <v>14683</v>
      </c>
      <c r="B14684" s="11" t="s">
        <v>47462</v>
      </c>
      <c r="C14684" s="12" t="s">
        <v>47463</v>
      </c>
      <c r="D14684" s="12" t="s">
        <v>47464</v>
      </c>
      <c r="E14684" s="12" t="s">
        <v>47465</v>
      </c>
      <c r="F14684" s="12" t="s">
        <v>47466</v>
      </c>
      <c r="G14684" s="15"/>
      <c r="H14684" s="14" t="str">
        <f>IF(G14684=J14684,"未作答",IF(G14684=答案!A14684,"正确","错误"))</f>
        <v>未作答</v>
      </c>
    </row>
    <row r="14685" customHeight="1" spans="1:8">
      <c r="A14685" s="10">
        <v>14684</v>
      </c>
      <c r="B14685" s="11" t="s">
        <v>47467</v>
      </c>
      <c r="C14685" s="12" t="s">
        <v>47468</v>
      </c>
      <c r="D14685" s="12" t="s">
        <v>47469</v>
      </c>
      <c r="E14685" s="12" t="s">
        <v>1169</v>
      </c>
      <c r="F14685" s="12" t="s">
        <v>47470</v>
      </c>
      <c r="G14685" s="15"/>
      <c r="H14685" s="14" t="str">
        <f>IF(G14685=J14685,"未作答",IF(G14685=答案!A14685,"正确","错误"))</f>
        <v>未作答</v>
      </c>
    </row>
    <row r="14686" customHeight="1" spans="1:8">
      <c r="A14686" s="10">
        <v>14685</v>
      </c>
      <c r="B14686" s="11" t="s">
        <v>47471</v>
      </c>
      <c r="C14686" s="12" t="s">
        <v>137</v>
      </c>
      <c r="D14686" s="12" t="s">
        <v>138</v>
      </c>
      <c r="E14686" s="12" t="s">
        <v>123</v>
      </c>
      <c r="F14686" s="12" t="s">
        <v>139</v>
      </c>
      <c r="G14686" s="15"/>
      <c r="H14686" s="14" t="str">
        <f>IF(G14686=J14686,"未作答",IF(G14686=答案!A14686,"正确","错误"))</f>
        <v>未作答</v>
      </c>
    </row>
    <row r="14687" customHeight="1" spans="1:8">
      <c r="A14687" s="10">
        <v>14686</v>
      </c>
      <c r="B14687" s="11" t="s">
        <v>47472</v>
      </c>
      <c r="C14687" s="12" t="s">
        <v>7708</v>
      </c>
      <c r="D14687" s="12" t="s">
        <v>7665</v>
      </c>
      <c r="E14687" s="12" t="s">
        <v>7666</v>
      </c>
      <c r="F14687" s="12" t="s">
        <v>234</v>
      </c>
      <c r="G14687" s="15"/>
      <c r="H14687" s="14" t="str">
        <f>IF(G14687=J14687,"未作答",IF(G14687=答案!A14687,"正确","错误"))</f>
        <v>未作答</v>
      </c>
    </row>
    <row r="14688" customHeight="1" spans="1:8">
      <c r="A14688" s="10">
        <v>14687</v>
      </c>
      <c r="B14688" s="11" t="s">
        <v>47473</v>
      </c>
      <c r="C14688" s="12" t="s">
        <v>7708</v>
      </c>
      <c r="D14688" s="12" t="s">
        <v>8256</v>
      </c>
      <c r="E14688" s="12" t="s">
        <v>7665</v>
      </c>
      <c r="F14688" s="12" t="s">
        <v>7666</v>
      </c>
      <c r="G14688" s="15"/>
      <c r="H14688" s="14" t="str">
        <f>IF(G14688=J14688,"未作答",IF(G14688=答案!A14688,"正确","错误"))</f>
        <v>未作答</v>
      </c>
    </row>
    <row r="14689" customHeight="1" spans="1:8">
      <c r="A14689" s="10">
        <v>14688</v>
      </c>
      <c r="B14689" s="11" t="s">
        <v>47474</v>
      </c>
      <c r="C14689" s="12" t="s">
        <v>13346</v>
      </c>
      <c r="D14689" s="12" t="s">
        <v>37223</v>
      </c>
      <c r="E14689" s="12" t="s">
        <v>13348</v>
      </c>
      <c r="F14689" s="12" t="s">
        <v>13349</v>
      </c>
      <c r="G14689" s="15"/>
      <c r="H14689" s="14" t="str">
        <f>IF(G14689=J14689,"未作答",IF(G14689=答案!A14689,"正确","错误"))</f>
        <v>未作答</v>
      </c>
    </row>
    <row r="14690" customHeight="1" spans="1:8">
      <c r="A14690" s="10">
        <v>14689</v>
      </c>
      <c r="B14690" s="11" t="s">
        <v>47475</v>
      </c>
      <c r="C14690" s="12" t="s">
        <v>47476</v>
      </c>
      <c r="D14690" s="12" t="s">
        <v>47477</v>
      </c>
      <c r="E14690" s="12" t="s">
        <v>47478</v>
      </c>
      <c r="F14690" s="12" t="s">
        <v>47479</v>
      </c>
      <c r="G14690" s="15"/>
      <c r="H14690" s="14" t="str">
        <f>IF(G14690=J14690,"未作答",IF(G14690=答案!A14690,"正确","错误"))</f>
        <v>未作答</v>
      </c>
    </row>
    <row r="14691" customHeight="1" spans="1:8">
      <c r="A14691" s="10">
        <v>14690</v>
      </c>
      <c r="B14691" s="11" t="s">
        <v>47480</v>
      </c>
      <c r="C14691" s="12" t="s">
        <v>11704</v>
      </c>
      <c r="D14691" s="12" t="s">
        <v>6760</v>
      </c>
      <c r="E14691" s="12" t="s">
        <v>37712</v>
      </c>
      <c r="F14691" s="12" t="s">
        <v>8018</v>
      </c>
      <c r="G14691" s="15"/>
      <c r="H14691" s="14" t="str">
        <f>IF(G14691=J14691,"未作答",IF(G14691=答案!A14691,"正确","错误"))</f>
        <v>未作答</v>
      </c>
    </row>
    <row r="14692" customHeight="1" spans="1:8">
      <c r="A14692" s="10">
        <v>14691</v>
      </c>
      <c r="B14692" s="11" t="s">
        <v>47481</v>
      </c>
      <c r="C14692" s="16">
        <v>0.1101</v>
      </c>
      <c r="D14692" s="16">
        <v>0.0111</v>
      </c>
      <c r="E14692" s="16">
        <v>0.1011</v>
      </c>
      <c r="F14692" s="16">
        <v>0.11</v>
      </c>
      <c r="G14692" s="15"/>
      <c r="H14692" s="14" t="str">
        <f>IF(G14692=J14692,"未作答",IF(G14692=答案!A14692,"正确","错误"))</f>
        <v>未作答</v>
      </c>
    </row>
    <row r="14693" customHeight="1" spans="1:8">
      <c r="A14693" s="10">
        <v>14692</v>
      </c>
      <c r="B14693" s="11" t="s">
        <v>47482</v>
      </c>
      <c r="C14693" s="12" t="s">
        <v>47483</v>
      </c>
      <c r="D14693" s="12" t="s">
        <v>47484</v>
      </c>
      <c r="E14693" s="12" t="s">
        <v>14338</v>
      </c>
      <c r="F14693" s="12" t="s">
        <v>14339</v>
      </c>
      <c r="G14693" s="15"/>
      <c r="H14693" s="14" t="str">
        <f>IF(G14693=J14693,"未作答",IF(G14693=答案!A14693,"正确","错误"))</f>
        <v>未作答</v>
      </c>
    </row>
    <row r="14694" customHeight="1" spans="1:8">
      <c r="A14694" s="10">
        <v>14693</v>
      </c>
      <c r="B14694" s="11" t="s">
        <v>47485</v>
      </c>
      <c r="C14694" s="16">
        <v>1001</v>
      </c>
      <c r="D14694" s="16">
        <v>1010</v>
      </c>
      <c r="E14694" s="16">
        <v>1011</v>
      </c>
      <c r="F14694" s="16">
        <v>1100</v>
      </c>
      <c r="G14694" s="15"/>
      <c r="H14694" s="14" t="str">
        <f>IF(G14694=J14694,"未作答",IF(G14694=答案!A14694,"正确","错误"))</f>
        <v>未作答</v>
      </c>
    </row>
    <row r="14695" customHeight="1" spans="1:8">
      <c r="A14695" s="10">
        <v>14694</v>
      </c>
      <c r="B14695" s="11" t="s">
        <v>47486</v>
      </c>
      <c r="C14695" s="12" t="s">
        <v>2983</v>
      </c>
      <c r="D14695" s="12" t="s">
        <v>1682</v>
      </c>
      <c r="E14695" s="12" t="s">
        <v>3735</v>
      </c>
      <c r="F14695" s="12" t="s">
        <v>10283</v>
      </c>
      <c r="G14695" s="15"/>
      <c r="H14695" s="14" t="str">
        <f>IF(G14695=J14695,"未作答",IF(G14695=答案!A14695,"正确","错误"))</f>
        <v>未作答</v>
      </c>
    </row>
    <row r="14696" customHeight="1" spans="1:8">
      <c r="A14696" s="10">
        <v>14695</v>
      </c>
      <c r="B14696" s="11" t="s">
        <v>47487</v>
      </c>
      <c r="C14696" s="12" t="s">
        <v>13882</v>
      </c>
      <c r="D14696" s="12" t="s">
        <v>13883</v>
      </c>
      <c r="E14696" s="12" t="s">
        <v>13884</v>
      </c>
      <c r="F14696" s="12" t="s">
        <v>13885</v>
      </c>
      <c r="G14696" s="15"/>
      <c r="H14696" s="14" t="str">
        <f>IF(G14696=J14696,"未作答",IF(G14696=答案!A14696,"正确","错误"))</f>
        <v>未作答</v>
      </c>
    </row>
    <row r="14697" customHeight="1" spans="1:8">
      <c r="A14697" s="10">
        <v>14696</v>
      </c>
      <c r="B14697" s="11" t="s">
        <v>47488</v>
      </c>
      <c r="C14697" s="16">
        <v>17</v>
      </c>
      <c r="D14697" s="16">
        <v>19</v>
      </c>
      <c r="E14697" s="16">
        <v>21</v>
      </c>
      <c r="F14697" s="16">
        <v>23</v>
      </c>
      <c r="G14697" s="15"/>
      <c r="H14697" s="14" t="str">
        <f>IF(G14697=J14697,"未作答",IF(G14697=答案!A14697,"正确","错误"))</f>
        <v>未作答</v>
      </c>
    </row>
    <row r="14698" customHeight="1" spans="1:8">
      <c r="A14698" s="10">
        <v>14697</v>
      </c>
      <c r="B14698" s="11" t="s">
        <v>47489</v>
      </c>
      <c r="C14698" s="12" t="s">
        <v>10696</v>
      </c>
      <c r="D14698" s="12" t="s">
        <v>10697</v>
      </c>
      <c r="E14698" s="12" t="s">
        <v>10698</v>
      </c>
      <c r="F14698" s="12" t="s">
        <v>8617</v>
      </c>
      <c r="G14698" s="15"/>
      <c r="H14698" s="14" t="str">
        <f>IF(G14698=J14698,"未作答",IF(G14698=答案!A14698,"正确","错误"))</f>
        <v>未作答</v>
      </c>
    </row>
    <row r="14699" customHeight="1" spans="1:8">
      <c r="A14699" s="10">
        <v>14698</v>
      </c>
      <c r="B14699" s="11" t="s">
        <v>47490</v>
      </c>
      <c r="C14699" s="16">
        <v>75</v>
      </c>
      <c r="D14699" s="16">
        <v>81</v>
      </c>
      <c r="E14699" s="16">
        <v>97</v>
      </c>
      <c r="F14699" s="16">
        <v>134</v>
      </c>
      <c r="G14699" s="15"/>
      <c r="H14699" s="14" t="str">
        <f>IF(G14699=J14699,"未作答",IF(G14699=答案!A14699,"正确","错误"))</f>
        <v>未作答</v>
      </c>
    </row>
    <row r="14700" customHeight="1" spans="1:8">
      <c r="A14700" s="10">
        <v>14699</v>
      </c>
      <c r="B14700" s="11" t="s">
        <v>47491</v>
      </c>
      <c r="C14700" s="12" t="s">
        <v>8280</v>
      </c>
      <c r="D14700" s="12" t="s">
        <v>8281</v>
      </c>
      <c r="E14700" s="12" t="s">
        <v>8282</v>
      </c>
      <c r="F14700" s="12" t="s">
        <v>8283</v>
      </c>
      <c r="G14700" s="15"/>
      <c r="H14700" s="14" t="str">
        <f>IF(G14700=J14700,"未作答",IF(G14700=答案!A14700,"正确","错误"))</f>
        <v>未作答</v>
      </c>
    </row>
    <row r="14701" customHeight="1" spans="1:8">
      <c r="A14701" s="10">
        <v>14700</v>
      </c>
      <c r="B14701" s="11" t="s">
        <v>47492</v>
      </c>
      <c r="C14701" s="16">
        <v>11010100</v>
      </c>
      <c r="D14701" s="16">
        <v>11010010</v>
      </c>
      <c r="E14701" s="16">
        <v>10101010</v>
      </c>
      <c r="F14701" s="16">
        <v>101010</v>
      </c>
      <c r="G14701" s="15"/>
      <c r="H14701" s="14" t="str">
        <f>IF(G14701=J14701,"未作答",IF(G14701=答案!A14701,"正确","错误"))</f>
        <v>未作答</v>
      </c>
    </row>
    <row r="14702" customHeight="1" spans="1:8">
      <c r="A14702" s="10">
        <v>14701</v>
      </c>
      <c r="B14702" s="11" t="s">
        <v>47493</v>
      </c>
      <c r="C14702" s="12" t="s">
        <v>8681</v>
      </c>
      <c r="D14702" s="12" t="s">
        <v>8682</v>
      </c>
      <c r="E14702" s="12" t="s">
        <v>8683</v>
      </c>
      <c r="F14702" s="12" t="s">
        <v>8684</v>
      </c>
      <c r="G14702" s="15"/>
      <c r="H14702" s="14" t="str">
        <f>IF(G14702=J14702,"未作答",IF(G14702=答案!A14702,"正确","错误"))</f>
        <v>未作答</v>
      </c>
    </row>
    <row r="14703" customHeight="1" spans="1:8">
      <c r="A14703" s="10">
        <v>14702</v>
      </c>
      <c r="B14703" s="11" t="s">
        <v>47494</v>
      </c>
      <c r="C14703" s="12" t="s">
        <v>47495</v>
      </c>
      <c r="D14703" s="12" t="s">
        <v>42289</v>
      </c>
      <c r="E14703" s="12" t="s">
        <v>47496</v>
      </c>
      <c r="F14703" s="12" t="s">
        <v>47497</v>
      </c>
      <c r="G14703" s="15"/>
      <c r="H14703" s="14" t="str">
        <f>IF(G14703=J14703,"未作答",IF(G14703=答案!A14703,"正确","错误"))</f>
        <v>未作答</v>
      </c>
    </row>
    <row r="14704" customHeight="1" spans="1:8">
      <c r="A14704" s="10">
        <v>14703</v>
      </c>
      <c r="B14704" s="11" t="s">
        <v>47498</v>
      </c>
      <c r="C14704" s="12" t="s">
        <v>47499</v>
      </c>
      <c r="D14704" s="12" t="s">
        <v>7531</v>
      </c>
      <c r="E14704" s="12" t="s">
        <v>7532</v>
      </c>
      <c r="F14704" s="12" t="s">
        <v>7533</v>
      </c>
      <c r="G14704" s="15"/>
      <c r="H14704" s="14" t="str">
        <f>IF(G14704=J14704,"未作答",IF(G14704=答案!A14704,"正确","错误"))</f>
        <v>未作答</v>
      </c>
    </row>
    <row r="14705" customHeight="1" spans="1:8">
      <c r="A14705" s="10">
        <v>14704</v>
      </c>
      <c r="B14705" s="11" t="s">
        <v>47500</v>
      </c>
      <c r="C14705" s="12" t="s">
        <v>14443</v>
      </c>
      <c r="D14705" s="12" t="s">
        <v>14444</v>
      </c>
      <c r="E14705" s="12" t="s">
        <v>14445</v>
      </c>
      <c r="F14705" s="12" t="s">
        <v>7660</v>
      </c>
      <c r="G14705" s="15"/>
      <c r="H14705" s="14" t="str">
        <f>IF(G14705=J14705,"未作答",IF(G14705=答案!A14705,"正确","错误"))</f>
        <v>未作答</v>
      </c>
    </row>
    <row r="14706" customHeight="1" spans="1:8">
      <c r="A14706" s="10">
        <v>14705</v>
      </c>
      <c r="B14706" s="11" t="s">
        <v>47501</v>
      </c>
      <c r="C14706" s="12" t="s">
        <v>1065</v>
      </c>
      <c r="D14706" s="12" t="s">
        <v>1066</v>
      </c>
      <c r="E14706" s="12" t="s">
        <v>1067</v>
      </c>
      <c r="F14706" s="12" t="s">
        <v>1068</v>
      </c>
      <c r="G14706" s="15"/>
      <c r="H14706" s="14" t="str">
        <f>IF(G14706=J14706,"未作答",IF(G14706=答案!A14706,"正确","错误"))</f>
        <v>未作答</v>
      </c>
    </row>
    <row r="14707" customHeight="1" spans="1:8">
      <c r="A14707" s="10">
        <v>14706</v>
      </c>
      <c r="B14707" s="11" t="s">
        <v>47502</v>
      </c>
      <c r="C14707" s="12" t="s">
        <v>47503</v>
      </c>
      <c r="D14707" s="12" t="s">
        <v>47504</v>
      </c>
      <c r="E14707" s="12" t="s">
        <v>47505</v>
      </c>
      <c r="F14707" s="12" t="s">
        <v>47506</v>
      </c>
      <c r="G14707" s="15"/>
      <c r="H14707" s="14" t="str">
        <f>IF(G14707=J14707,"未作答",IF(G14707=答案!A14707,"正确","错误"))</f>
        <v>未作答</v>
      </c>
    </row>
    <row r="14708" customHeight="1" spans="1:8">
      <c r="A14708" s="10">
        <v>14707</v>
      </c>
      <c r="B14708" s="11" t="s">
        <v>47507</v>
      </c>
      <c r="C14708" s="12" t="s">
        <v>14875</v>
      </c>
      <c r="D14708" s="12" t="s">
        <v>14876</v>
      </c>
      <c r="E14708" s="12" t="s">
        <v>14877</v>
      </c>
      <c r="F14708" s="12" t="s">
        <v>47508</v>
      </c>
      <c r="G14708" s="15"/>
      <c r="H14708" s="14" t="str">
        <f>IF(G14708=J14708,"未作答",IF(G14708=答案!A14708,"正确","错误"))</f>
        <v>未作答</v>
      </c>
    </row>
    <row r="14709" customHeight="1" spans="1:8">
      <c r="A14709" s="10">
        <v>14708</v>
      </c>
      <c r="B14709" s="11" t="s">
        <v>47509</v>
      </c>
      <c r="C14709" s="12" t="s">
        <v>7676</v>
      </c>
      <c r="D14709" s="12" t="s">
        <v>7677</v>
      </c>
      <c r="E14709" s="12" t="s">
        <v>47510</v>
      </c>
      <c r="F14709" s="12" t="s">
        <v>47511</v>
      </c>
      <c r="G14709" s="15"/>
      <c r="H14709" s="14" t="str">
        <f>IF(G14709=J14709,"未作答",IF(G14709=答案!A14709,"正确","错误"))</f>
        <v>未作答</v>
      </c>
    </row>
    <row r="14710" customHeight="1" spans="1:8">
      <c r="A14710" s="10">
        <v>14709</v>
      </c>
      <c r="B14710" s="11" t="s">
        <v>47512</v>
      </c>
      <c r="C14710" s="12" t="s">
        <v>3301</v>
      </c>
      <c r="D14710" s="12" t="s">
        <v>3302</v>
      </c>
      <c r="E14710" s="12" t="s">
        <v>3303</v>
      </c>
      <c r="F14710" s="12" t="s">
        <v>3304</v>
      </c>
      <c r="G14710" s="15"/>
      <c r="H14710" s="14" t="str">
        <f>IF(G14710=J14710,"未作答",IF(G14710=答案!A14710,"正确","错误"))</f>
        <v>未作答</v>
      </c>
    </row>
    <row r="14711" customHeight="1" spans="1:8">
      <c r="A14711" s="10">
        <v>14710</v>
      </c>
      <c r="B14711" s="11" t="s">
        <v>47513</v>
      </c>
      <c r="C14711" s="12" t="s">
        <v>7765</v>
      </c>
      <c r="D14711" s="12" t="s">
        <v>7766</v>
      </c>
      <c r="E14711" s="12" t="s">
        <v>18608</v>
      </c>
      <c r="F14711" s="12" t="s">
        <v>7768</v>
      </c>
      <c r="G14711" s="15"/>
      <c r="H14711" s="14" t="str">
        <f>IF(G14711=J14711,"未作答",IF(G14711=答案!A14711,"正确","错误"))</f>
        <v>未作答</v>
      </c>
    </row>
    <row r="14712" customHeight="1" spans="1:8">
      <c r="A14712" s="10">
        <v>14711</v>
      </c>
      <c r="B14712" s="11" t="s">
        <v>47514</v>
      </c>
      <c r="C14712" s="12" t="s">
        <v>9033</v>
      </c>
      <c r="D14712" s="12" t="s">
        <v>9034</v>
      </c>
      <c r="E14712" s="16">
        <v>0</v>
      </c>
      <c r="F14712" s="16">
        <v>1</v>
      </c>
      <c r="G14712" s="15"/>
      <c r="H14712" s="14" t="str">
        <f>IF(G14712=J14712,"未作答",IF(G14712=答案!A14712,"正确","错误"))</f>
        <v>未作答</v>
      </c>
    </row>
    <row r="14713" customHeight="1" spans="1:8">
      <c r="A14713" s="10">
        <v>14712</v>
      </c>
      <c r="B14713" s="11" t="s">
        <v>47515</v>
      </c>
      <c r="C14713" s="12" t="s">
        <v>44048</v>
      </c>
      <c r="D14713" s="12" t="s">
        <v>44049</v>
      </c>
      <c r="E14713" s="12" t="s">
        <v>44050</v>
      </c>
      <c r="F14713" s="12" t="s">
        <v>44051</v>
      </c>
      <c r="G14713" s="15"/>
      <c r="H14713" s="14" t="str">
        <f>IF(G14713=J14713,"未作答",IF(G14713=答案!A14713,"正确","错误"))</f>
        <v>未作答</v>
      </c>
    </row>
    <row r="14714" customHeight="1" spans="1:8">
      <c r="A14714" s="10">
        <v>14713</v>
      </c>
      <c r="B14714" s="11" t="s">
        <v>47516</v>
      </c>
      <c r="C14714" s="12" t="s">
        <v>47517</v>
      </c>
      <c r="D14714" s="12" t="s">
        <v>47518</v>
      </c>
      <c r="E14714" s="12" t="s">
        <v>47519</v>
      </c>
      <c r="F14714" s="12" t="s">
        <v>47520</v>
      </c>
      <c r="G14714" s="15"/>
      <c r="H14714" s="14" t="str">
        <f>IF(G14714=J14714,"未作答",IF(G14714=答案!A14714,"正确","错误"))</f>
        <v>未作答</v>
      </c>
    </row>
    <row r="14715" customHeight="1" spans="1:8">
      <c r="A14715" s="10">
        <v>14714</v>
      </c>
      <c r="B14715" s="11" t="s">
        <v>47521</v>
      </c>
      <c r="C14715" s="12" t="s">
        <v>8071</v>
      </c>
      <c r="D14715" s="12" t="s">
        <v>17950</v>
      </c>
      <c r="E14715" s="12" t="s">
        <v>8068</v>
      </c>
      <c r="F14715" s="12" t="s">
        <v>8079</v>
      </c>
      <c r="G14715" s="15"/>
      <c r="H14715" s="14" t="str">
        <f>IF(G14715=J14715,"未作答",IF(G14715=答案!A14715,"正确","错误"))</f>
        <v>未作答</v>
      </c>
    </row>
    <row r="14716" customHeight="1" spans="1:8">
      <c r="A14716" s="10">
        <v>14715</v>
      </c>
      <c r="B14716" s="11" t="s">
        <v>47522</v>
      </c>
      <c r="C14716" s="12" t="s">
        <v>47523</v>
      </c>
      <c r="D14716" s="12" t="s">
        <v>47524</v>
      </c>
      <c r="E14716" s="12" t="s">
        <v>47525</v>
      </c>
      <c r="F14716" s="12" t="s">
        <v>47526</v>
      </c>
      <c r="G14716" s="15"/>
      <c r="H14716" s="14" t="str">
        <f>IF(G14716=J14716,"未作答",IF(G14716=答案!A14716,"正确","错误"))</f>
        <v>未作答</v>
      </c>
    </row>
    <row r="14717" customHeight="1" spans="1:8">
      <c r="A14717" s="10">
        <v>14716</v>
      </c>
      <c r="B14717" s="11" t="s">
        <v>47527</v>
      </c>
      <c r="C14717" s="12" t="s">
        <v>16327</v>
      </c>
      <c r="D14717" s="12" t="s">
        <v>16328</v>
      </c>
      <c r="E14717" s="12" t="s">
        <v>7060</v>
      </c>
      <c r="F14717" s="12" t="s">
        <v>16329</v>
      </c>
      <c r="G14717" s="15"/>
      <c r="H14717" s="14" t="str">
        <f>IF(G14717=J14717,"未作答",IF(G14717=答案!A14717,"正确","错误"))</f>
        <v>未作答</v>
      </c>
    </row>
    <row r="14718" customHeight="1" spans="1:8">
      <c r="A14718" s="10">
        <v>14717</v>
      </c>
      <c r="B14718" s="11" t="s">
        <v>47528</v>
      </c>
      <c r="C14718" s="12" t="s">
        <v>16522</v>
      </c>
      <c r="D14718" s="12" t="s">
        <v>16523</v>
      </c>
      <c r="E14718" s="12" t="s">
        <v>47529</v>
      </c>
      <c r="F14718" s="12" t="s">
        <v>16525</v>
      </c>
      <c r="G14718" s="15"/>
      <c r="H14718" s="14" t="str">
        <f>IF(G14718=J14718,"未作答",IF(G14718=答案!A14718,"正确","错误"))</f>
        <v>未作答</v>
      </c>
    </row>
    <row r="14719" customHeight="1" spans="1:8">
      <c r="A14719" s="10">
        <v>14718</v>
      </c>
      <c r="B14719" s="11" t="s">
        <v>47530</v>
      </c>
      <c r="C14719" s="12" t="s">
        <v>47531</v>
      </c>
      <c r="D14719" s="12" t="s">
        <v>47532</v>
      </c>
      <c r="E14719" s="12" t="s">
        <v>47533</v>
      </c>
      <c r="F14719" s="12" t="s">
        <v>47534</v>
      </c>
      <c r="G14719" s="15"/>
      <c r="H14719" s="14" t="str">
        <f>IF(G14719=J14719,"未作答",IF(G14719=答案!A14719,"正确","错误"))</f>
        <v>未作答</v>
      </c>
    </row>
    <row r="14720" customHeight="1" spans="1:8">
      <c r="A14720" s="10">
        <v>14719</v>
      </c>
      <c r="B14720" s="11" t="s">
        <v>10473</v>
      </c>
      <c r="C14720" s="12" t="s">
        <v>10474</v>
      </c>
      <c r="D14720" s="12" t="s">
        <v>47535</v>
      </c>
      <c r="E14720" s="12" t="s">
        <v>10476</v>
      </c>
      <c r="F14720" s="12" t="s">
        <v>10477</v>
      </c>
      <c r="G14720" s="15"/>
      <c r="H14720" s="14" t="str">
        <f>IF(G14720=J14720,"未作答",IF(G14720=答案!A14720,"正确","错误"))</f>
        <v>未作答</v>
      </c>
    </row>
    <row r="14721" customHeight="1" spans="1:8">
      <c r="A14721" s="10">
        <v>14720</v>
      </c>
      <c r="B14721" s="11" t="s">
        <v>8907</v>
      </c>
      <c r="C14721" s="12" t="s">
        <v>47536</v>
      </c>
      <c r="D14721" s="12" t="s">
        <v>8909</v>
      </c>
      <c r="E14721" s="12" t="s">
        <v>8910</v>
      </c>
      <c r="F14721" s="12" t="s">
        <v>8911</v>
      </c>
      <c r="G14721" s="15"/>
      <c r="H14721" s="14" t="str">
        <f>IF(G14721=J14721,"未作答",IF(G14721=答案!A14721,"正确","错误"))</f>
        <v>未作答</v>
      </c>
    </row>
    <row r="14722" customHeight="1" spans="1:8">
      <c r="A14722" s="10">
        <v>14721</v>
      </c>
      <c r="B14722" s="11" t="s">
        <v>47537</v>
      </c>
      <c r="C14722" s="12" t="s">
        <v>37625</v>
      </c>
      <c r="D14722" s="12" t="s">
        <v>37627</v>
      </c>
      <c r="E14722" s="12" t="s">
        <v>38510</v>
      </c>
      <c r="F14722" s="12" t="s">
        <v>38511</v>
      </c>
      <c r="G14722" s="15"/>
      <c r="H14722" s="14" t="str">
        <f>IF(G14722=J14722,"未作答",IF(G14722=答案!A14722,"正确","错误"))</f>
        <v>未作答</v>
      </c>
    </row>
    <row r="14723" customHeight="1" spans="1:8">
      <c r="A14723" s="10">
        <v>14722</v>
      </c>
      <c r="B14723" s="11" t="s">
        <v>47538</v>
      </c>
      <c r="C14723" s="12" t="s">
        <v>3314</v>
      </c>
      <c r="D14723" s="12" t="s">
        <v>3315</v>
      </c>
      <c r="E14723" s="12" t="s">
        <v>3316</v>
      </c>
      <c r="F14723" s="12" t="s">
        <v>3317</v>
      </c>
      <c r="G14723" s="15"/>
      <c r="H14723" s="14" t="str">
        <f>IF(G14723=J14723,"未作答",IF(G14723=答案!A14723,"正确","错误"))</f>
        <v>未作答</v>
      </c>
    </row>
    <row r="14724" customHeight="1" spans="1:8">
      <c r="A14724" s="10">
        <v>14723</v>
      </c>
      <c r="B14724" s="11" t="s">
        <v>47539</v>
      </c>
      <c r="C14724" s="12" t="s">
        <v>19219</v>
      </c>
      <c r="D14724" s="12" t="s">
        <v>19220</v>
      </c>
      <c r="E14724" s="12" t="s">
        <v>19221</v>
      </c>
      <c r="F14724" s="12" t="s">
        <v>19222</v>
      </c>
      <c r="G14724" s="15"/>
      <c r="H14724" s="14" t="str">
        <f>IF(G14724=J14724,"未作答",IF(G14724=答案!A14724,"正确","错误"))</f>
        <v>未作答</v>
      </c>
    </row>
    <row r="14725" customHeight="1" spans="1:8">
      <c r="A14725" s="10">
        <v>14724</v>
      </c>
      <c r="B14725" s="11" t="s">
        <v>47540</v>
      </c>
      <c r="C14725" s="12" t="s">
        <v>19133</v>
      </c>
      <c r="D14725" s="12" t="s">
        <v>19134</v>
      </c>
      <c r="E14725" s="12" t="s">
        <v>19135</v>
      </c>
      <c r="F14725" s="12" t="s">
        <v>19136</v>
      </c>
      <c r="G14725" s="15"/>
      <c r="H14725" s="14" t="str">
        <f>IF(G14725=J14725,"未作答",IF(G14725=答案!A14725,"正确","错误"))</f>
        <v>未作答</v>
      </c>
    </row>
    <row r="14726" customHeight="1" spans="1:8">
      <c r="A14726" s="10">
        <v>14725</v>
      </c>
      <c r="B14726" s="11" t="s">
        <v>47541</v>
      </c>
      <c r="C14726" s="12" t="s">
        <v>2300</v>
      </c>
      <c r="D14726" s="12" t="s">
        <v>2299</v>
      </c>
      <c r="E14726" s="12" t="s">
        <v>19280</v>
      </c>
      <c r="F14726" s="12" t="s">
        <v>6528</v>
      </c>
      <c r="G14726" s="15"/>
      <c r="H14726" s="14" t="str">
        <f>IF(G14726=J14726,"未作答",IF(G14726=答案!A14726,"正确","错误"))</f>
        <v>未作答</v>
      </c>
    </row>
    <row r="14727" customHeight="1" spans="1:8">
      <c r="A14727" s="10">
        <v>14726</v>
      </c>
      <c r="B14727" s="11" t="s">
        <v>47542</v>
      </c>
      <c r="C14727" s="12" t="s">
        <v>1740</v>
      </c>
      <c r="D14727" s="12" t="s">
        <v>1741</v>
      </c>
      <c r="E14727" s="12" t="s">
        <v>1742</v>
      </c>
      <c r="F14727" s="12" t="s">
        <v>1743</v>
      </c>
      <c r="G14727" s="15"/>
      <c r="H14727" s="14" t="str">
        <f>IF(G14727=J14727,"未作答",IF(G14727=答案!A14727,"正确","错误"))</f>
        <v>未作答</v>
      </c>
    </row>
    <row r="14728" customHeight="1" spans="1:8">
      <c r="A14728" s="10">
        <v>14727</v>
      </c>
      <c r="B14728" s="11" t="s">
        <v>47543</v>
      </c>
      <c r="C14728" s="12" t="s">
        <v>767</v>
      </c>
      <c r="D14728" s="12" t="s">
        <v>47544</v>
      </c>
      <c r="E14728" s="12" t="s">
        <v>47545</v>
      </c>
      <c r="F14728" s="12" t="s">
        <v>770</v>
      </c>
      <c r="G14728" s="15"/>
      <c r="H14728" s="14" t="str">
        <f>IF(G14728=J14728,"未作答",IF(G14728=答案!A14728,"正确","错误"))</f>
        <v>未作答</v>
      </c>
    </row>
    <row r="14729" customHeight="1" spans="1:8">
      <c r="A14729" s="10">
        <v>14728</v>
      </c>
      <c r="B14729" s="11" t="s">
        <v>47546</v>
      </c>
      <c r="C14729" s="12" t="s">
        <v>47547</v>
      </c>
      <c r="D14729" s="12" t="s">
        <v>47548</v>
      </c>
      <c r="E14729" s="12" t="s">
        <v>18743</v>
      </c>
      <c r="F14729" s="12" t="s">
        <v>607</v>
      </c>
      <c r="G14729" s="15"/>
      <c r="H14729" s="14" t="str">
        <f>IF(G14729=J14729,"未作答",IF(G14729=答案!A14729,"正确","错误"))</f>
        <v>未作答</v>
      </c>
    </row>
    <row r="14730" customHeight="1" spans="1:8">
      <c r="A14730" s="10">
        <v>14729</v>
      </c>
      <c r="B14730" s="11" t="s">
        <v>47549</v>
      </c>
      <c r="C14730" s="12" t="s">
        <v>7666</v>
      </c>
      <c r="D14730" s="12" t="s">
        <v>7708</v>
      </c>
      <c r="E14730" s="12" t="s">
        <v>8256</v>
      </c>
      <c r="F14730" s="12" t="s">
        <v>7665</v>
      </c>
      <c r="G14730" s="15"/>
      <c r="H14730" s="14" t="str">
        <f>IF(G14730=J14730,"未作答",IF(G14730=答案!A14730,"正确","错误"))</f>
        <v>未作答</v>
      </c>
    </row>
    <row r="14731" customHeight="1" spans="1:8">
      <c r="A14731" s="10">
        <v>14730</v>
      </c>
      <c r="B14731" s="11" t="s">
        <v>47550</v>
      </c>
      <c r="C14731" s="12" t="s">
        <v>2754</v>
      </c>
      <c r="D14731" s="12" t="s">
        <v>33483</v>
      </c>
      <c r="E14731" s="12" t="s">
        <v>33484</v>
      </c>
      <c r="F14731" s="12" t="s">
        <v>235</v>
      </c>
      <c r="G14731" s="15"/>
      <c r="H14731" s="14" t="str">
        <f>IF(G14731=J14731,"未作答",IF(G14731=答案!A14731,"正确","错误"))</f>
        <v>未作答</v>
      </c>
    </row>
    <row r="14732" customHeight="1" spans="1:8">
      <c r="A14732" s="10">
        <v>14731</v>
      </c>
      <c r="B14732" s="11" t="s">
        <v>47551</v>
      </c>
      <c r="C14732" s="12" t="s">
        <v>2123</v>
      </c>
      <c r="D14732" s="12" t="s">
        <v>2124</v>
      </c>
      <c r="E14732" s="12" t="s">
        <v>2125</v>
      </c>
      <c r="F14732" s="12" t="s">
        <v>1610</v>
      </c>
      <c r="G14732" s="15"/>
      <c r="H14732" s="14" t="str">
        <f>IF(G14732=J14732,"未作答",IF(G14732=答案!A14732,"正确","错误"))</f>
        <v>未作答</v>
      </c>
    </row>
    <row r="14733" customHeight="1" spans="1:8">
      <c r="A14733" s="10">
        <v>14732</v>
      </c>
      <c r="B14733" s="11" t="s">
        <v>47552</v>
      </c>
      <c r="C14733" s="12" t="s">
        <v>3337</v>
      </c>
      <c r="D14733" s="12" t="s">
        <v>3338</v>
      </c>
      <c r="E14733" s="12" t="s">
        <v>3339</v>
      </c>
      <c r="F14733" s="12" t="s">
        <v>3340</v>
      </c>
      <c r="G14733" s="15"/>
      <c r="H14733" s="14" t="str">
        <f>IF(G14733=J14733,"未作答",IF(G14733=答案!A14733,"正确","错误"))</f>
        <v>未作答</v>
      </c>
    </row>
    <row r="14734" customHeight="1" spans="1:8">
      <c r="A14734" s="10">
        <v>14733</v>
      </c>
      <c r="B14734" s="11" t="s">
        <v>47553</v>
      </c>
      <c r="C14734" s="12" t="s">
        <v>7666</v>
      </c>
      <c r="D14734" s="12" t="s">
        <v>8256</v>
      </c>
      <c r="E14734" s="12" t="s">
        <v>47554</v>
      </c>
      <c r="F14734" s="12" t="s">
        <v>7665</v>
      </c>
      <c r="G14734" s="15"/>
      <c r="H14734" s="14" t="str">
        <f>IF(G14734=J14734,"未作答",IF(G14734=答案!A14734,"正确","错误"))</f>
        <v>未作答</v>
      </c>
    </row>
    <row r="14735" customHeight="1" spans="1:8">
      <c r="A14735" s="10">
        <v>14734</v>
      </c>
      <c r="B14735" s="11" t="s">
        <v>47555</v>
      </c>
      <c r="C14735" s="12" t="s">
        <v>1659</v>
      </c>
      <c r="D14735" s="12" t="s">
        <v>1660</v>
      </c>
      <c r="E14735" s="12" t="s">
        <v>1661</v>
      </c>
      <c r="F14735" s="12" t="s">
        <v>1662</v>
      </c>
      <c r="G14735" s="15"/>
      <c r="H14735" s="14" t="str">
        <f>IF(G14735=J14735,"未作答",IF(G14735=答案!A14735,"正确","错误"))</f>
        <v>未作答</v>
      </c>
    </row>
    <row r="14736" customHeight="1" spans="1:8">
      <c r="A14736" s="10">
        <v>14735</v>
      </c>
      <c r="B14736" s="11" t="s">
        <v>47556</v>
      </c>
      <c r="C14736" s="12" t="s">
        <v>856</v>
      </c>
      <c r="D14736" s="12" t="s">
        <v>2989</v>
      </c>
      <c r="E14736" s="12" t="s">
        <v>858</v>
      </c>
      <c r="F14736" s="12" t="s">
        <v>384</v>
      </c>
      <c r="G14736" s="15"/>
      <c r="H14736" s="14" t="str">
        <f>IF(G14736=J14736,"未作答",IF(G14736=答案!A14736,"正确","错误"))</f>
        <v>未作答</v>
      </c>
    </row>
    <row r="14737" customHeight="1" spans="1:8">
      <c r="A14737" s="10">
        <v>14736</v>
      </c>
      <c r="B14737" s="11" t="s">
        <v>47557</v>
      </c>
      <c r="C14737" s="12" t="s">
        <v>18297</v>
      </c>
      <c r="D14737" s="12" t="s">
        <v>18298</v>
      </c>
      <c r="E14737" s="12" t="s">
        <v>18299</v>
      </c>
      <c r="F14737" s="12" t="s">
        <v>18300</v>
      </c>
      <c r="G14737" s="15"/>
      <c r="H14737" s="14" t="str">
        <f>IF(G14737=J14737,"未作答",IF(G14737=答案!A14737,"正确","错误"))</f>
        <v>未作答</v>
      </c>
    </row>
    <row r="14738" customHeight="1" spans="1:8">
      <c r="A14738" s="10">
        <v>14737</v>
      </c>
      <c r="B14738" s="11" t="s">
        <v>47558</v>
      </c>
      <c r="C14738" s="12" t="s">
        <v>18541</v>
      </c>
      <c r="D14738" s="12" t="s">
        <v>18542</v>
      </c>
      <c r="E14738" s="12" t="s">
        <v>18543</v>
      </c>
      <c r="F14738" s="12" t="s">
        <v>18544</v>
      </c>
      <c r="G14738" s="15"/>
      <c r="H14738" s="14" t="str">
        <f>IF(G14738=J14738,"未作答",IF(G14738=答案!A14738,"正确","错误"))</f>
        <v>未作答</v>
      </c>
    </row>
    <row r="14739" customHeight="1" spans="1:8">
      <c r="A14739" s="10">
        <v>14738</v>
      </c>
      <c r="B14739" s="11" t="s">
        <v>47559</v>
      </c>
      <c r="C14739" s="12" t="s">
        <v>47560</v>
      </c>
      <c r="D14739" s="12" t="s">
        <v>47561</v>
      </c>
      <c r="E14739" s="12" t="s">
        <v>47562</v>
      </c>
      <c r="F14739" s="12" t="s">
        <v>47563</v>
      </c>
      <c r="G14739" s="15"/>
      <c r="H14739" s="14" t="str">
        <f>IF(G14739=J14739,"未作答",IF(G14739=答案!A14739,"正确","错误"))</f>
        <v>未作答</v>
      </c>
    </row>
    <row r="14740" customHeight="1" spans="1:8">
      <c r="A14740" s="10">
        <v>14739</v>
      </c>
      <c r="B14740" s="11" t="s">
        <v>47564</v>
      </c>
      <c r="C14740" s="12" t="s">
        <v>9586</v>
      </c>
      <c r="D14740" s="12" t="s">
        <v>9587</v>
      </c>
      <c r="E14740" s="12" t="s">
        <v>9588</v>
      </c>
      <c r="F14740" s="12" t="s">
        <v>9589</v>
      </c>
      <c r="G14740" s="15"/>
      <c r="H14740" s="14" t="str">
        <f>IF(G14740=J14740,"未作答",IF(G14740=答案!A14740,"正确","错误"))</f>
        <v>未作答</v>
      </c>
    </row>
    <row r="14741" customHeight="1" spans="1:8">
      <c r="A14741" s="10">
        <v>14740</v>
      </c>
      <c r="B14741" s="11" t="s">
        <v>47565</v>
      </c>
      <c r="C14741" s="12" t="s">
        <v>9434</v>
      </c>
      <c r="D14741" s="12" t="s">
        <v>9435</v>
      </c>
      <c r="E14741" s="12" t="s">
        <v>9436</v>
      </c>
      <c r="F14741" s="12" t="s">
        <v>9437</v>
      </c>
      <c r="G14741" s="15"/>
      <c r="H14741" s="14" t="str">
        <f>IF(G14741=J14741,"未作答",IF(G14741=答案!A14741,"正确","错误"))</f>
        <v>未作答</v>
      </c>
    </row>
    <row r="14742" customHeight="1" spans="1:8">
      <c r="A14742" s="10">
        <v>14741</v>
      </c>
      <c r="B14742" s="11" t="s">
        <v>47566</v>
      </c>
      <c r="C14742" s="12" t="s">
        <v>39239</v>
      </c>
      <c r="D14742" s="12" t="s">
        <v>39240</v>
      </c>
      <c r="E14742" s="12" t="s">
        <v>39241</v>
      </c>
      <c r="F14742" s="12" t="s">
        <v>39242</v>
      </c>
      <c r="G14742" s="15"/>
      <c r="H14742" s="14" t="str">
        <f>IF(G14742=J14742,"未作答",IF(G14742=答案!A14742,"正确","错误"))</f>
        <v>未作答</v>
      </c>
    </row>
    <row r="14743" customHeight="1" spans="1:8">
      <c r="A14743" s="10">
        <v>14742</v>
      </c>
      <c r="B14743" s="11" t="s">
        <v>47567</v>
      </c>
      <c r="C14743" s="12" t="s">
        <v>10793</v>
      </c>
      <c r="D14743" s="12" t="s">
        <v>10794</v>
      </c>
      <c r="E14743" s="12" t="s">
        <v>10795</v>
      </c>
      <c r="F14743" s="12" t="s">
        <v>10796</v>
      </c>
      <c r="G14743" s="15"/>
      <c r="H14743" s="14" t="str">
        <f>IF(G14743=J14743,"未作答",IF(G14743=答案!A14743,"正确","错误"))</f>
        <v>未作答</v>
      </c>
    </row>
    <row r="14744" customHeight="1" spans="1:8">
      <c r="A14744" s="10">
        <v>14743</v>
      </c>
      <c r="B14744" s="11" t="s">
        <v>47568</v>
      </c>
      <c r="C14744" s="12" t="s">
        <v>1297</v>
      </c>
      <c r="D14744" s="12" t="s">
        <v>1298</v>
      </c>
      <c r="E14744" s="12" t="s">
        <v>1299</v>
      </c>
      <c r="F14744" s="12" t="s">
        <v>1300</v>
      </c>
      <c r="G14744" s="15"/>
      <c r="H14744" s="14" t="str">
        <f>IF(G14744=J14744,"未作答",IF(G14744=答案!A14744,"正确","错误"))</f>
        <v>未作答</v>
      </c>
    </row>
    <row r="14745" customHeight="1" spans="1:8">
      <c r="A14745" s="10">
        <v>14744</v>
      </c>
      <c r="B14745" s="11" t="s">
        <v>47569</v>
      </c>
      <c r="C14745" s="12" t="s">
        <v>322</v>
      </c>
      <c r="D14745" s="12" t="s">
        <v>565</v>
      </c>
      <c r="E14745" s="12" t="s">
        <v>567</v>
      </c>
      <c r="F14745" s="12" t="s">
        <v>221</v>
      </c>
      <c r="G14745" s="15"/>
      <c r="H14745" s="14" t="str">
        <f>IF(G14745=J14745,"未作答",IF(G14745=答案!A14745,"正确","错误"))</f>
        <v>未作答</v>
      </c>
    </row>
    <row r="14746" customHeight="1" spans="1:8">
      <c r="A14746" s="10">
        <v>14745</v>
      </c>
      <c r="B14746" s="11" t="s">
        <v>47570</v>
      </c>
      <c r="C14746" s="12" t="s">
        <v>1665</v>
      </c>
      <c r="D14746" s="12" t="s">
        <v>1297</v>
      </c>
      <c r="E14746" s="12" t="s">
        <v>1300</v>
      </c>
      <c r="F14746" s="12" t="s">
        <v>1299</v>
      </c>
      <c r="G14746" s="15"/>
      <c r="H14746" s="14" t="str">
        <f>IF(G14746=J14746,"未作答",IF(G14746=答案!A14746,"正确","错误"))</f>
        <v>未作答</v>
      </c>
    </row>
    <row r="14747" customHeight="1" spans="1:8">
      <c r="A14747" s="10">
        <v>14746</v>
      </c>
      <c r="B14747" s="11" t="s">
        <v>47571</v>
      </c>
      <c r="C14747" s="12" t="s">
        <v>40717</v>
      </c>
      <c r="D14747" s="12" t="s">
        <v>40718</v>
      </c>
      <c r="E14747" s="12" t="s">
        <v>40719</v>
      </c>
      <c r="F14747" s="12" t="s">
        <v>13586</v>
      </c>
      <c r="G14747" s="15"/>
      <c r="H14747" s="14" t="str">
        <f>IF(G14747=J14747,"未作答",IF(G14747=答案!A14747,"正确","错误"))</f>
        <v>未作答</v>
      </c>
    </row>
    <row r="14748" customHeight="1" spans="1:8">
      <c r="A14748" s="10">
        <v>14747</v>
      </c>
      <c r="B14748" s="11" t="s">
        <v>47572</v>
      </c>
      <c r="C14748" s="12" t="s">
        <v>14598</v>
      </c>
      <c r="D14748" s="12" t="s">
        <v>14599</v>
      </c>
      <c r="E14748" s="12" t="s">
        <v>14600</v>
      </c>
      <c r="F14748" s="12" t="s">
        <v>14601</v>
      </c>
      <c r="G14748" s="15"/>
      <c r="H14748" s="14" t="str">
        <f>IF(G14748=J14748,"未作答",IF(G14748=答案!A14748,"正确","错误"))</f>
        <v>未作答</v>
      </c>
    </row>
    <row r="14749" customHeight="1" spans="1:8">
      <c r="A14749" s="10">
        <v>14748</v>
      </c>
      <c r="B14749" s="11" t="s">
        <v>47573</v>
      </c>
      <c r="C14749" s="12" t="s">
        <v>11360</v>
      </c>
      <c r="D14749" s="12" t="s">
        <v>384</v>
      </c>
      <c r="E14749" s="12" t="s">
        <v>858</v>
      </c>
      <c r="F14749" s="12" t="s">
        <v>856</v>
      </c>
      <c r="G14749" s="15"/>
      <c r="H14749" s="14" t="str">
        <f>IF(G14749=J14749,"未作答",IF(G14749=答案!A14749,"正确","错误"))</f>
        <v>未作答</v>
      </c>
    </row>
    <row r="14750" customHeight="1" spans="1:8">
      <c r="A14750" s="10">
        <v>14749</v>
      </c>
      <c r="B14750" s="11" t="s">
        <v>47574</v>
      </c>
      <c r="C14750" s="12" t="s">
        <v>47575</v>
      </c>
      <c r="D14750" s="12" t="s">
        <v>47576</v>
      </c>
      <c r="E14750" s="12" t="s">
        <v>47577</v>
      </c>
      <c r="F14750" s="12" t="s">
        <v>47578</v>
      </c>
      <c r="G14750" s="15"/>
      <c r="H14750" s="14" t="str">
        <f>IF(G14750=J14750,"未作答",IF(G14750=答案!A14750,"正确","错误"))</f>
        <v>未作答</v>
      </c>
    </row>
    <row r="14751" customHeight="1" spans="1:8">
      <c r="A14751" s="10">
        <v>14750</v>
      </c>
      <c r="B14751" s="11" t="s">
        <v>47579</v>
      </c>
      <c r="C14751" s="12" t="s">
        <v>6163</v>
      </c>
      <c r="D14751" s="12" t="s">
        <v>11604</v>
      </c>
      <c r="E14751" s="12" t="s">
        <v>11663</v>
      </c>
      <c r="F14751" s="12" t="s">
        <v>40651</v>
      </c>
      <c r="G14751" s="15"/>
      <c r="H14751" s="14" t="str">
        <f>IF(G14751=J14751,"未作答",IF(G14751=答案!A14751,"正确","错误"))</f>
        <v>未作答</v>
      </c>
    </row>
    <row r="14752" customHeight="1" spans="1:8">
      <c r="A14752" s="10">
        <v>14751</v>
      </c>
      <c r="B14752" s="11" t="s">
        <v>47580</v>
      </c>
      <c r="C14752" s="12" t="s">
        <v>47581</v>
      </c>
      <c r="D14752" s="12" t="s">
        <v>47582</v>
      </c>
      <c r="E14752" s="12" t="s">
        <v>47583</v>
      </c>
      <c r="F14752" s="12" t="s">
        <v>37501</v>
      </c>
      <c r="G14752" s="15"/>
      <c r="H14752" s="14" t="str">
        <f>IF(G14752=J14752,"未作答",IF(G14752=答案!A14752,"正确","错误"))</f>
        <v>未作答</v>
      </c>
    </row>
    <row r="14753" customHeight="1" spans="1:8">
      <c r="A14753" s="10">
        <v>14752</v>
      </c>
      <c r="B14753" s="11" t="s">
        <v>47584</v>
      </c>
      <c r="C14753" s="12" t="s">
        <v>10382</v>
      </c>
      <c r="D14753" s="12" t="s">
        <v>47585</v>
      </c>
      <c r="E14753" s="12" t="s">
        <v>10254</v>
      </c>
      <c r="F14753" s="12" t="s">
        <v>47586</v>
      </c>
      <c r="G14753" s="15"/>
      <c r="H14753" s="14" t="str">
        <f>IF(G14753=J14753,"未作答",IF(G14753=答案!A14753,"正确","错误"))</f>
        <v>未作答</v>
      </c>
    </row>
    <row r="14754" customHeight="1" spans="1:8">
      <c r="A14754" s="10">
        <v>14753</v>
      </c>
      <c r="B14754" s="11" t="s">
        <v>47587</v>
      </c>
      <c r="C14754" s="12" t="s">
        <v>1175</v>
      </c>
      <c r="D14754" s="12" t="s">
        <v>1994</v>
      </c>
      <c r="E14754" s="12" t="s">
        <v>1993</v>
      </c>
      <c r="F14754" s="12" t="s">
        <v>33397</v>
      </c>
      <c r="G14754" s="15"/>
      <c r="H14754" s="14" t="str">
        <f>IF(G14754=J14754,"未作答",IF(G14754=答案!A14754,"正确","错误"))</f>
        <v>未作答</v>
      </c>
    </row>
    <row r="14755" customHeight="1" spans="1:8">
      <c r="A14755" s="10">
        <v>14754</v>
      </c>
      <c r="B14755" s="11" t="s">
        <v>47588</v>
      </c>
      <c r="C14755" s="12" t="s">
        <v>47589</v>
      </c>
      <c r="D14755" s="12" t="s">
        <v>47590</v>
      </c>
      <c r="E14755" s="12" t="s">
        <v>47591</v>
      </c>
      <c r="F14755" s="12" t="s">
        <v>47592</v>
      </c>
      <c r="G14755" s="15"/>
      <c r="H14755" s="14" t="str">
        <f>IF(G14755=J14755,"未作答",IF(G14755=答案!A14755,"正确","错误"))</f>
        <v>未作答</v>
      </c>
    </row>
    <row r="14756" customHeight="1" spans="1:8">
      <c r="A14756" s="10">
        <v>14755</v>
      </c>
      <c r="B14756" s="11" t="s">
        <v>47593</v>
      </c>
      <c r="C14756" s="12" t="s">
        <v>16359</v>
      </c>
      <c r="D14756" s="12" t="s">
        <v>16360</v>
      </c>
      <c r="E14756" s="12" t="s">
        <v>16361</v>
      </c>
      <c r="F14756" s="12" t="s">
        <v>16362</v>
      </c>
      <c r="G14756" s="15"/>
      <c r="H14756" s="14" t="str">
        <f>IF(G14756=J14756,"未作答",IF(G14756=答案!A14756,"正确","错误"))</f>
        <v>未作答</v>
      </c>
    </row>
    <row r="14757" customHeight="1" spans="1:8">
      <c r="A14757" s="10">
        <v>14756</v>
      </c>
      <c r="B14757" s="11" t="s">
        <v>47594</v>
      </c>
      <c r="C14757" s="12" t="s">
        <v>16410</v>
      </c>
      <c r="D14757" s="12" t="s">
        <v>16411</v>
      </c>
      <c r="E14757" s="12" t="s">
        <v>16412</v>
      </c>
      <c r="F14757" s="12" t="s">
        <v>16413</v>
      </c>
      <c r="G14757" s="15"/>
      <c r="H14757" s="14" t="str">
        <f>IF(G14757=J14757,"未作答",IF(G14757=答案!A14757,"正确","错误"))</f>
        <v>未作答</v>
      </c>
    </row>
    <row r="14758" customHeight="1" spans="1:8">
      <c r="A14758" s="10">
        <v>14757</v>
      </c>
      <c r="B14758" s="11" t="s">
        <v>47595</v>
      </c>
      <c r="C14758" s="12" t="s">
        <v>13597</v>
      </c>
      <c r="D14758" s="12" t="s">
        <v>13598</v>
      </c>
      <c r="E14758" s="12" t="s">
        <v>13599</v>
      </c>
      <c r="F14758" s="12" t="s">
        <v>13600</v>
      </c>
      <c r="G14758" s="15"/>
      <c r="H14758" s="14" t="str">
        <f>IF(G14758=J14758,"未作答",IF(G14758=答案!A14758,"正确","错误"))</f>
        <v>未作答</v>
      </c>
    </row>
    <row r="14759" customHeight="1" spans="1:8">
      <c r="A14759" s="10">
        <v>14758</v>
      </c>
      <c r="B14759" s="11" t="s">
        <v>47596</v>
      </c>
      <c r="C14759" s="12" t="s">
        <v>221</v>
      </c>
      <c r="D14759" s="12" t="s">
        <v>567</v>
      </c>
      <c r="E14759" s="12" t="s">
        <v>322</v>
      </c>
      <c r="F14759" s="12" t="s">
        <v>565</v>
      </c>
      <c r="G14759" s="15"/>
      <c r="H14759" s="14" t="str">
        <f>IF(G14759=J14759,"未作答",IF(G14759=答案!A14759,"正确","错误"))</f>
        <v>未作答</v>
      </c>
    </row>
    <row r="14760" customHeight="1" spans="1:8">
      <c r="A14760" s="10">
        <v>14759</v>
      </c>
      <c r="B14760" s="11" t="s">
        <v>47597</v>
      </c>
      <c r="C14760" s="12" t="s">
        <v>18189</v>
      </c>
      <c r="D14760" s="12" t="s">
        <v>18190</v>
      </c>
      <c r="E14760" s="12" t="s">
        <v>18191</v>
      </c>
      <c r="F14760" s="12" t="s">
        <v>18192</v>
      </c>
      <c r="G14760" s="15"/>
      <c r="H14760" s="14" t="str">
        <f>IF(G14760=J14760,"未作答",IF(G14760=答案!A14760,"正确","错误"))</f>
        <v>未作答</v>
      </c>
    </row>
    <row r="14761" customHeight="1" spans="1:8">
      <c r="A14761" s="10">
        <v>14760</v>
      </c>
      <c r="B14761" s="11" t="s">
        <v>47598</v>
      </c>
      <c r="C14761" s="12" t="s">
        <v>47212</v>
      </c>
      <c r="D14761" s="12" t="s">
        <v>47213</v>
      </c>
      <c r="E14761" s="12" t="s">
        <v>47214</v>
      </c>
      <c r="F14761" s="12" t="s">
        <v>47215</v>
      </c>
      <c r="G14761" s="15"/>
      <c r="H14761" s="14" t="str">
        <f>IF(G14761=J14761,"未作答",IF(G14761=答案!A14761,"正确","错误"))</f>
        <v>未作答</v>
      </c>
    </row>
    <row r="14762" customHeight="1" spans="1:8">
      <c r="A14762" s="10">
        <v>14761</v>
      </c>
      <c r="B14762" s="11" t="s">
        <v>47599</v>
      </c>
      <c r="C14762" s="12" t="s">
        <v>1005</v>
      </c>
      <c r="D14762" s="12" t="s">
        <v>1006</v>
      </c>
      <c r="E14762" s="12" t="s">
        <v>1007</v>
      </c>
      <c r="F14762" s="12" t="s">
        <v>1008</v>
      </c>
      <c r="G14762" s="15"/>
      <c r="H14762" s="14" t="str">
        <f>IF(G14762=J14762,"未作答",IF(G14762=答案!A14762,"正确","错误"))</f>
        <v>未作答</v>
      </c>
    </row>
    <row r="14763" customHeight="1" spans="1:8">
      <c r="A14763" s="10">
        <v>14762</v>
      </c>
      <c r="B14763" s="11" t="s">
        <v>47600</v>
      </c>
      <c r="C14763" s="12" t="s">
        <v>17343</v>
      </c>
      <c r="D14763" s="12" t="s">
        <v>17157</v>
      </c>
      <c r="E14763" s="12" t="s">
        <v>17344</v>
      </c>
      <c r="F14763" s="12" t="s">
        <v>17345</v>
      </c>
      <c r="G14763" s="15"/>
      <c r="H14763" s="14" t="str">
        <f>IF(G14763=J14763,"未作答",IF(G14763=答案!A14763,"正确","错误"))</f>
        <v>未作答</v>
      </c>
    </row>
    <row r="14764" customHeight="1" spans="1:8">
      <c r="A14764" s="10">
        <v>14763</v>
      </c>
      <c r="B14764" s="11" t="s">
        <v>47601</v>
      </c>
      <c r="C14764" s="12" t="s">
        <v>38484</v>
      </c>
      <c r="D14764" s="12" t="s">
        <v>38485</v>
      </c>
      <c r="E14764" s="12" t="s">
        <v>38486</v>
      </c>
      <c r="F14764" s="12" t="s">
        <v>47602</v>
      </c>
      <c r="G14764" s="15"/>
      <c r="H14764" s="14" t="str">
        <f>IF(G14764=J14764,"未作答",IF(G14764=答案!A14764,"正确","错误"))</f>
        <v>未作答</v>
      </c>
    </row>
    <row r="14765" customHeight="1" spans="1:8">
      <c r="A14765" s="10">
        <v>14764</v>
      </c>
      <c r="B14765" s="11" t="s">
        <v>47603</v>
      </c>
      <c r="C14765" s="12" t="s">
        <v>11140</v>
      </c>
      <c r="D14765" s="12" t="s">
        <v>11141</v>
      </c>
      <c r="E14765" s="12" t="s">
        <v>47604</v>
      </c>
      <c r="F14765" s="12" t="s">
        <v>47605</v>
      </c>
      <c r="G14765" s="15"/>
      <c r="H14765" s="14" t="str">
        <f>IF(G14765=J14765,"未作答",IF(G14765=答案!A14765,"正确","错误"))</f>
        <v>未作答</v>
      </c>
    </row>
    <row r="14766" customHeight="1" spans="1:8">
      <c r="A14766" s="10">
        <v>14765</v>
      </c>
      <c r="B14766" s="11" t="s">
        <v>7849</v>
      </c>
      <c r="C14766" s="12" t="s">
        <v>7814</v>
      </c>
      <c r="D14766" s="12" t="s">
        <v>7815</v>
      </c>
      <c r="E14766" s="12" t="s">
        <v>7816</v>
      </c>
      <c r="F14766" s="12" t="s">
        <v>7817</v>
      </c>
      <c r="G14766" s="15"/>
      <c r="H14766" s="14" t="str">
        <f>IF(G14766=J14766,"未作答",IF(G14766=答案!A14766,"正确","错误"))</f>
        <v>未作答</v>
      </c>
    </row>
    <row r="14767" customHeight="1" spans="1:8">
      <c r="A14767" s="10">
        <v>14766</v>
      </c>
      <c r="B14767" s="11" t="s">
        <v>47606</v>
      </c>
      <c r="C14767" s="12" t="s">
        <v>47607</v>
      </c>
      <c r="D14767" s="12" t="s">
        <v>47608</v>
      </c>
      <c r="E14767" s="12" t="s">
        <v>47609</v>
      </c>
      <c r="F14767" s="12" t="s">
        <v>47610</v>
      </c>
      <c r="G14767" s="15"/>
      <c r="H14767" s="14" t="str">
        <f>IF(G14767=J14767,"未作答",IF(G14767=答案!A14767,"正确","错误"))</f>
        <v>未作答</v>
      </c>
    </row>
    <row r="14768" customHeight="1" spans="1:8">
      <c r="A14768" s="10">
        <v>14767</v>
      </c>
      <c r="B14768" s="11" t="s">
        <v>47611</v>
      </c>
      <c r="C14768" s="12" t="s">
        <v>17885</v>
      </c>
      <c r="D14768" s="12" t="s">
        <v>17886</v>
      </c>
      <c r="E14768" s="12" t="s">
        <v>17887</v>
      </c>
      <c r="F14768" s="12" t="s">
        <v>17888</v>
      </c>
      <c r="G14768" s="15"/>
      <c r="H14768" s="14" t="str">
        <f>IF(G14768=J14768,"未作答",IF(G14768=答案!A14768,"正确","错误"))</f>
        <v>未作答</v>
      </c>
    </row>
    <row r="14769" customHeight="1" spans="1:8">
      <c r="A14769" s="10">
        <v>14768</v>
      </c>
      <c r="B14769" s="11" t="s">
        <v>47612</v>
      </c>
      <c r="C14769" s="12" t="s">
        <v>19338</v>
      </c>
      <c r="D14769" s="12" t="s">
        <v>19339</v>
      </c>
      <c r="E14769" s="12" t="s">
        <v>19340</v>
      </c>
      <c r="F14769" s="12" t="s">
        <v>19341</v>
      </c>
      <c r="G14769" s="15"/>
      <c r="H14769" s="14" t="str">
        <f>IF(G14769=J14769,"未作答",IF(G14769=答案!A14769,"正确","错误"))</f>
        <v>未作答</v>
      </c>
    </row>
    <row r="14770" customHeight="1" spans="1:8">
      <c r="A14770" s="10">
        <v>14769</v>
      </c>
      <c r="B14770" s="11" t="s">
        <v>47613</v>
      </c>
      <c r="C14770" s="12" t="s">
        <v>1086</v>
      </c>
      <c r="D14770" s="12" t="s">
        <v>493</v>
      </c>
      <c r="E14770" s="12" t="s">
        <v>1087</v>
      </c>
      <c r="F14770" s="12" t="s">
        <v>527</v>
      </c>
      <c r="G14770" s="15"/>
      <c r="H14770" s="14" t="str">
        <f>IF(G14770=J14770,"未作答",IF(G14770=答案!A14770,"正确","错误"))</f>
        <v>未作答</v>
      </c>
    </row>
    <row r="14771" customHeight="1" spans="1:8">
      <c r="A14771" s="10">
        <v>14770</v>
      </c>
      <c r="B14771" s="11" t="s">
        <v>47614</v>
      </c>
      <c r="C14771" s="12" t="s">
        <v>976</v>
      </c>
      <c r="D14771" s="12" t="s">
        <v>1103</v>
      </c>
      <c r="E14771" s="12" t="s">
        <v>978</v>
      </c>
      <c r="F14771" s="12" t="s">
        <v>775</v>
      </c>
      <c r="G14771" s="15"/>
      <c r="H14771" s="14" t="str">
        <f>IF(G14771=J14771,"未作答",IF(G14771=答案!A14771,"正确","错误"))</f>
        <v>未作答</v>
      </c>
    </row>
    <row r="14772" customHeight="1" spans="1:8">
      <c r="A14772" s="10">
        <v>14771</v>
      </c>
      <c r="B14772" s="11" t="s">
        <v>47615</v>
      </c>
      <c r="C14772" s="12" t="s">
        <v>47616</v>
      </c>
      <c r="D14772" s="12" t="s">
        <v>47617</v>
      </c>
      <c r="E14772" s="12" t="s">
        <v>1689</v>
      </c>
      <c r="F14772" s="12" t="s">
        <v>1690</v>
      </c>
      <c r="G14772" s="15"/>
      <c r="H14772" s="14" t="str">
        <f>IF(G14772=J14772,"未作答",IF(G14772=答案!A14772,"正确","错误"))</f>
        <v>未作答</v>
      </c>
    </row>
    <row r="14773" customHeight="1" spans="1:8">
      <c r="A14773" s="10">
        <v>14772</v>
      </c>
      <c r="B14773" s="11" t="s">
        <v>47618</v>
      </c>
      <c r="C14773" s="12" t="s">
        <v>1213</v>
      </c>
      <c r="D14773" s="12" t="s">
        <v>1087</v>
      </c>
      <c r="E14773" s="12" t="s">
        <v>493</v>
      </c>
      <c r="F14773" s="12" t="s">
        <v>1086</v>
      </c>
      <c r="G14773" s="15"/>
      <c r="H14773" s="14" t="str">
        <f>IF(G14773=J14773,"未作答",IF(G14773=答案!A14773,"正确","错误"))</f>
        <v>未作答</v>
      </c>
    </row>
    <row r="14774" customHeight="1" spans="1:8">
      <c r="A14774" s="10">
        <v>14773</v>
      </c>
      <c r="B14774" s="11" t="s">
        <v>47619</v>
      </c>
      <c r="C14774" s="12" t="s">
        <v>47620</v>
      </c>
      <c r="D14774" s="12" t="s">
        <v>14763</v>
      </c>
      <c r="E14774" s="12" t="s">
        <v>47621</v>
      </c>
      <c r="F14774" s="12" t="s">
        <v>47622</v>
      </c>
      <c r="G14774" s="15"/>
      <c r="H14774" s="14" t="str">
        <f>IF(G14774=J14774,"未作答",IF(G14774=答案!A14774,"正确","错误"))</f>
        <v>未作答</v>
      </c>
    </row>
    <row r="14775" customHeight="1" spans="1:8">
      <c r="A14775" s="10">
        <v>14774</v>
      </c>
      <c r="B14775" s="11" t="s">
        <v>47623</v>
      </c>
      <c r="C14775" s="16">
        <v>21</v>
      </c>
      <c r="D14775" s="16">
        <v>64</v>
      </c>
      <c r="E14775" s="16">
        <v>54</v>
      </c>
      <c r="F14775" s="16">
        <v>46</v>
      </c>
      <c r="G14775" s="15"/>
      <c r="H14775" s="14" t="str">
        <f>IF(G14775=J14775,"未作答",IF(G14775=答案!A14775,"正确","错误"))</f>
        <v>未作答</v>
      </c>
    </row>
    <row r="14776" customHeight="1" spans="1:8">
      <c r="A14776" s="10">
        <v>14775</v>
      </c>
      <c r="B14776" s="11" t="s">
        <v>47624</v>
      </c>
      <c r="C14776" s="12" t="s">
        <v>47625</v>
      </c>
      <c r="D14776" s="12" t="s">
        <v>47626</v>
      </c>
      <c r="E14776" s="12" t="s">
        <v>47627</v>
      </c>
      <c r="F14776" s="12" t="s">
        <v>47628</v>
      </c>
      <c r="G14776" s="15"/>
      <c r="H14776" s="14" t="str">
        <f>IF(G14776=J14776,"未作答",IF(G14776=答案!A14776,"正确","错误"))</f>
        <v>未作答</v>
      </c>
    </row>
    <row r="14777" customHeight="1" spans="1:8">
      <c r="A14777" s="10">
        <v>14776</v>
      </c>
      <c r="B14777" s="11" t="s">
        <v>47629</v>
      </c>
      <c r="C14777" s="12" t="s">
        <v>47630</v>
      </c>
      <c r="D14777" s="12" t="s">
        <v>47631</v>
      </c>
      <c r="E14777" s="12" t="s">
        <v>4631</v>
      </c>
      <c r="F14777" s="12" t="s">
        <v>4632</v>
      </c>
      <c r="G14777" s="15"/>
      <c r="H14777" s="14" t="str">
        <f>IF(G14777=J14777,"未作答",IF(G14777=答案!A14777,"正确","错误"))</f>
        <v>未作答</v>
      </c>
    </row>
    <row r="14778" customHeight="1" spans="1:8">
      <c r="A14778" s="10">
        <v>14777</v>
      </c>
      <c r="B14778" s="11" t="s">
        <v>47632</v>
      </c>
      <c r="C14778" s="12" t="s">
        <v>13597</v>
      </c>
      <c r="D14778" s="12" t="s">
        <v>13598</v>
      </c>
      <c r="E14778" s="12" t="s">
        <v>13599</v>
      </c>
      <c r="F14778" s="12" t="s">
        <v>13600</v>
      </c>
      <c r="G14778" s="15"/>
      <c r="H14778" s="14" t="str">
        <f>IF(G14778=J14778,"未作答",IF(G14778=答案!A14778,"正确","错误"))</f>
        <v>未作答</v>
      </c>
    </row>
    <row r="14779" customHeight="1" spans="1:8">
      <c r="A14779" s="10">
        <v>14778</v>
      </c>
      <c r="B14779" s="11" t="s">
        <v>47633</v>
      </c>
      <c r="C14779" s="12" t="s">
        <v>47634</v>
      </c>
      <c r="D14779" s="12" t="s">
        <v>47635</v>
      </c>
      <c r="E14779" s="12" t="s">
        <v>47636</v>
      </c>
      <c r="F14779" s="12" t="s">
        <v>47637</v>
      </c>
      <c r="G14779" s="15"/>
      <c r="H14779" s="14" t="str">
        <f>IF(G14779=J14779,"未作答",IF(G14779=答案!A14779,"正确","错误"))</f>
        <v>未作答</v>
      </c>
    </row>
    <row r="14780" customHeight="1" spans="1:8">
      <c r="A14780" s="10">
        <v>14779</v>
      </c>
      <c r="B14780" s="11" t="s">
        <v>47638</v>
      </c>
      <c r="C14780" s="12" t="s">
        <v>12959</v>
      </c>
      <c r="D14780" s="12" t="s">
        <v>12960</v>
      </c>
      <c r="E14780" s="12" t="s">
        <v>7766</v>
      </c>
      <c r="F14780" s="12" t="s">
        <v>12961</v>
      </c>
      <c r="G14780" s="15"/>
      <c r="H14780" s="14" t="str">
        <f>IF(G14780=J14780,"未作答",IF(G14780=答案!A14780,"正确","错误"))</f>
        <v>未作答</v>
      </c>
    </row>
    <row r="14781" customHeight="1" spans="1:8">
      <c r="A14781" s="10">
        <v>14780</v>
      </c>
      <c r="B14781" s="11" t="s">
        <v>47639</v>
      </c>
      <c r="C14781" s="16">
        <v>0.656</v>
      </c>
      <c r="D14781" s="16">
        <v>0.653</v>
      </c>
      <c r="E14781" s="16">
        <v>0.654</v>
      </c>
      <c r="F14781" s="16">
        <v>0.657</v>
      </c>
      <c r="G14781" s="15"/>
      <c r="H14781" s="14" t="str">
        <f>IF(G14781=J14781,"未作答",IF(G14781=答案!A14781,"正确","错误"))</f>
        <v>未作答</v>
      </c>
    </row>
    <row r="14782" customHeight="1" spans="1:8">
      <c r="A14782" s="10">
        <v>14781</v>
      </c>
      <c r="B14782" s="11" t="s">
        <v>47640</v>
      </c>
      <c r="C14782" s="12" t="s">
        <v>9976</v>
      </c>
      <c r="D14782" s="12" t="s">
        <v>9977</v>
      </c>
      <c r="E14782" s="12" t="s">
        <v>9978</v>
      </c>
      <c r="F14782" s="12" t="s">
        <v>9979</v>
      </c>
      <c r="G14782" s="15"/>
      <c r="H14782" s="14" t="str">
        <f>IF(G14782=J14782,"未作答",IF(G14782=答案!A14782,"正确","错误"))</f>
        <v>未作答</v>
      </c>
    </row>
    <row r="14783" customHeight="1" spans="1:8">
      <c r="A14783" s="10">
        <v>14782</v>
      </c>
      <c r="B14783" s="11" t="s">
        <v>47641</v>
      </c>
      <c r="C14783" s="16">
        <v>1100000</v>
      </c>
      <c r="D14783" s="16">
        <v>1000000</v>
      </c>
      <c r="E14783" s="16">
        <v>1000100</v>
      </c>
      <c r="F14783" s="16">
        <v>1000010</v>
      </c>
      <c r="G14783" s="15"/>
      <c r="H14783" s="14" t="str">
        <f>IF(G14783=J14783,"未作答",IF(G14783=答案!A14783,"正确","错误"))</f>
        <v>未作答</v>
      </c>
    </row>
    <row r="14784" customHeight="1" spans="1:8">
      <c r="A14784" s="10">
        <v>14783</v>
      </c>
      <c r="B14784" s="11" t="s">
        <v>47642</v>
      </c>
      <c r="C14784" s="12" t="s">
        <v>47643</v>
      </c>
      <c r="D14784" s="12" t="s">
        <v>47644</v>
      </c>
      <c r="E14784" s="12" t="s">
        <v>47645</v>
      </c>
      <c r="F14784" s="12" t="s">
        <v>47646</v>
      </c>
      <c r="G14784" s="15"/>
      <c r="H14784" s="14" t="str">
        <f>IF(G14784=J14784,"未作答",IF(G14784=答案!A14784,"正确","错误"))</f>
        <v>未作答</v>
      </c>
    </row>
    <row r="14785" customHeight="1" spans="1:8">
      <c r="A14785" s="10">
        <v>14784</v>
      </c>
      <c r="B14785" s="11" t="s">
        <v>47647</v>
      </c>
      <c r="C14785" s="12" t="s">
        <v>18532</v>
      </c>
      <c r="D14785" s="12" t="s">
        <v>18533</v>
      </c>
      <c r="E14785" s="12" t="s">
        <v>15367</v>
      </c>
      <c r="F14785" s="12" t="s">
        <v>18534</v>
      </c>
      <c r="G14785" s="15"/>
      <c r="H14785" s="14" t="str">
        <f>IF(G14785=J14785,"未作答",IF(G14785=答案!A14785,"正确","错误"))</f>
        <v>未作答</v>
      </c>
    </row>
    <row r="14786" customHeight="1" spans="1:8">
      <c r="A14786" s="10">
        <v>14785</v>
      </c>
      <c r="B14786" s="11" t="s">
        <v>47648</v>
      </c>
      <c r="C14786" s="12" t="s">
        <v>16237</v>
      </c>
      <c r="D14786" s="12" t="s">
        <v>422</v>
      </c>
      <c r="E14786" s="12" t="s">
        <v>424</v>
      </c>
      <c r="F14786" s="12" t="s">
        <v>423</v>
      </c>
      <c r="G14786" s="15"/>
      <c r="H14786" s="14" t="str">
        <f>IF(G14786=J14786,"未作答",IF(G14786=答案!A14786,"正确","错误"))</f>
        <v>未作答</v>
      </c>
    </row>
    <row r="14787" customHeight="1" spans="1:8">
      <c r="A14787" s="10">
        <v>14786</v>
      </c>
      <c r="B14787" s="11" t="s">
        <v>47649</v>
      </c>
      <c r="C14787" s="16">
        <v>10110001</v>
      </c>
      <c r="D14787" s="16">
        <v>10111011</v>
      </c>
      <c r="E14787" s="16">
        <v>1010</v>
      </c>
      <c r="F14787" s="16">
        <v>11111111</v>
      </c>
      <c r="G14787" s="15"/>
      <c r="H14787" s="14" t="str">
        <f>IF(G14787=J14787,"未作答",IF(G14787=答案!A14787,"正确","错误"))</f>
        <v>未作答</v>
      </c>
    </row>
    <row r="14788" customHeight="1" spans="1:8">
      <c r="A14788" s="10">
        <v>14787</v>
      </c>
      <c r="B14788" s="11" t="s">
        <v>47650</v>
      </c>
      <c r="C14788" s="12" t="s">
        <v>16692</v>
      </c>
      <c r="D14788" s="12" t="s">
        <v>16693</v>
      </c>
      <c r="E14788" s="12" t="s">
        <v>16694</v>
      </c>
      <c r="F14788" s="12" t="s">
        <v>16695</v>
      </c>
      <c r="G14788" s="15"/>
      <c r="H14788" s="14" t="str">
        <f>IF(G14788=J14788,"未作答",IF(G14788=答案!A14788,"正确","错误"))</f>
        <v>未作答</v>
      </c>
    </row>
    <row r="14789" customHeight="1" spans="1:8">
      <c r="A14789" s="10">
        <v>14788</v>
      </c>
      <c r="B14789" s="11" t="s">
        <v>47651</v>
      </c>
      <c r="C14789" s="12" t="s">
        <v>47652</v>
      </c>
      <c r="D14789" s="12" t="s">
        <v>47653</v>
      </c>
      <c r="E14789" s="12" t="s">
        <v>47654</v>
      </c>
      <c r="F14789" s="12" t="s">
        <v>47655</v>
      </c>
      <c r="G14789" s="15"/>
      <c r="H14789" s="14" t="str">
        <f>IF(G14789=J14789,"未作答",IF(G14789=答案!A14789,"正确","错误"))</f>
        <v>未作答</v>
      </c>
    </row>
    <row r="14790" customHeight="1" spans="1:8">
      <c r="A14790" s="10">
        <v>14789</v>
      </c>
      <c r="B14790" s="11" t="s">
        <v>47656</v>
      </c>
      <c r="C14790" s="16">
        <v>8</v>
      </c>
      <c r="D14790" s="16">
        <v>16</v>
      </c>
      <c r="E14790" s="16">
        <v>4</v>
      </c>
      <c r="F14790" s="16">
        <v>7</v>
      </c>
      <c r="G14790" s="15"/>
      <c r="H14790" s="14" t="str">
        <f>IF(G14790=J14790,"未作答",IF(G14790=答案!A14790,"正确","错误"))</f>
        <v>未作答</v>
      </c>
    </row>
    <row r="14791" customHeight="1" spans="1:8">
      <c r="A14791" s="10">
        <v>14790</v>
      </c>
      <c r="B14791" s="11" t="s">
        <v>47657</v>
      </c>
      <c r="C14791" s="12" t="s">
        <v>19067</v>
      </c>
      <c r="D14791" s="12" t="s">
        <v>19065</v>
      </c>
      <c r="E14791" s="16">
        <v>44563</v>
      </c>
      <c r="F14791" s="16">
        <v>44565</v>
      </c>
      <c r="G14791" s="15"/>
      <c r="H14791" s="14" t="str">
        <f>IF(G14791=J14791,"未作答",IF(G14791=答案!A14791,"正确","错误"))</f>
        <v>未作答</v>
      </c>
    </row>
    <row r="14792" customHeight="1" spans="1:8">
      <c r="A14792" s="10">
        <v>14791</v>
      </c>
      <c r="B14792" s="11" t="s">
        <v>47658</v>
      </c>
      <c r="C14792" s="12" t="s">
        <v>8521</v>
      </c>
      <c r="D14792" s="12" t="s">
        <v>8522</v>
      </c>
      <c r="E14792" s="12" t="s">
        <v>8523</v>
      </c>
      <c r="F14792" s="12" t="s">
        <v>8524</v>
      </c>
      <c r="G14792" s="15"/>
      <c r="H14792" s="14" t="str">
        <f>IF(G14792=J14792,"未作答",IF(G14792=答案!A14792,"正确","错误"))</f>
        <v>未作答</v>
      </c>
    </row>
    <row r="14793" customHeight="1" spans="1:8">
      <c r="A14793" s="10">
        <v>14792</v>
      </c>
      <c r="B14793" s="11" t="s">
        <v>47659</v>
      </c>
      <c r="C14793" s="12" t="s">
        <v>2617</v>
      </c>
      <c r="D14793" s="12" t="s">
        <v>14174</v>
      </c>
      <c r="E14793" s="12" t="s">
        <v>14175</v>
      </c>
      <c r="F14793" s="12" t="s">
        <v>14176</v>
      </c>
      <c r="G14793" s="15"/>
      <c r="H14793" s="14" t="str">
        <f>IF(G14793=J14793,"未作答",IF(G14793=答案!A14793,"正确","错误"))</f>
        <v>未作答</v>
      </c>
    </row>
    <row r="14794" customHeight="1" spans="1:8">
      <c r="A14794" s="10">
        <v>14793</v>
      </c>
      <c r="B14794" s="11" t="s">
        <v>47660</v>
      </c>
      <c r="C14794" s="12" t="s">
        <v>44824</v>
      </c>
      <c r="D14794" s="12" t="s">
        <v>40040</v>
      </c>
      <c r="E14794" s="12" t="s">
        <v>44825</v>
      </c>
      <c r="F14794" s="12" t="s">
        <v>1683</v>
      </c>
      <c r="G14794" s="15"/>
      <c r="H14794" s="14" t="str">
        <f>IF(G14794=J14794,"未作答",IF(G14794=答案!A14794,"正确","错误"))</f>
        <v>未作答</v>
      </c>
    </row>
    <row r="14795" customHeight="1" spans="1:8">
      <c r="A14795" s="10">
        <v>14794</v>
      </c>
      <c r="B14795" s="11" t="s">
        <v>47661</v>
      </c>
      <c r="C14795" s="12" t="s">
        <v>9349</v>
      </c>
      <c r="D14795" s="12" t="s">
        <v>9348</v>
      </c>
      <c r="E14795" s="12" t="s">
        <v>9351</v>
      </c>
      <c r="F14795" s="12" t="s">
        <v>9350</v>
      </c>
      <c r="G14795" s="15"/>
      <c r="H14795" s="14" t="str">
        <f>IF(G14795=J14795,"未作答",IF(G14795=答案!A14795,"正确","错误"))</f>
        <v>未作答</v>
      </c>
    </row>
    <row r="14796" customHeight="1" spans="1:8">
      <c r="A14796" s="10">
        <v>14795</v>
      </c>
      <c r="B14796" s="11" t="s">
        <v>47662</v>
      </c>
      <c r="C14796" s="12" t="s">
        <v>47663</v>
      </c>
      <c r="D14796" s="12" t="s">
        <v>47664</v>
      </c>
      <c r="E14796" s="12" t="s">
        <v>47665</v>
      </c>
      <c r="F14796" s="12" t="s">
        <v>47666</v>
      </c>
      <c r="G14796" s="15"/>
      <c r="H14796" s="14" t="str">
        <f>IF(G14796=J14796,"未作答",IF(G14796=答案!A14796,"正确","错误"))</f>
        <v>未作答</v>
      </c>
    </row>
    <row r="14797" customHeight="1" spans="1:8">
      <c r="A14797" s="10">
        <v>14796</v>
      </c>
      <c r="B14797" s="11" t="s">
        <v>47667</v>
      </c>
      <c r="C14797" s="12" t="s">
        <v>40721</v>
      </c>
      <c r="D14797" s="12" t="s">
        <v>40722</v>
      </c>
      <c r="E14797" s="12" t="s">
        <v>40723</v>
      </c>
      <c r="F14797" s="12" t="s">
        <v>40724</v>
      </c>
      <c r="G14797" s="15"/>
      <c r="H14797" s="14" t="str">
        <f>IF(G14797=J14797,"未作答",IF(G14797=答案!A14797,"正确","错误"))</f>
        <v>未作答</v>
      </c>
    </row>
    <row r="14798" customHeight="1" spans="1:8">
      <c r="A14798" s="10">
        <v>14797</v>
      </c>
      <c r="B14798" s="11" t="s">
        <v>47668</v>
      </c>
      <c r="C14798" s="12" t="s">
        <v>6249</v>
      </c>
      <c r="D14798" s="12" t="s">
        <v>6252</v>
      </c>
      <c r="E14798" s="12" t="s">
        <v>9074</v>
      </c>
      <c r="F14798" s="12" t="s">
        <v>47669</v>
      </c>
      <c r="G14798" s="15"/>
      <c r="H14798" s="14" t="str">
        <f>IF(G14798=J14798,"未作答",IF(G14798=答案!A14798,"正确","错误"))</f>
        <v>未作答</v>
      </c>
    </row>
    <row r="14799" customHeight="1" spans="1:8">
      <c r="A14799" s="10">
        <v>14798</v>
      </c>
      <c r="B14799" s="11" t="s">
        <v>47670</v>
      </c>
      <c r="C14799" s="12" t="s">
        <v>9434</v>
      </c>
      <c r="D14799" s="12" t="s">
        <v>9435</v>
      </c>
      <c r="E14799" s="12" t="s">
        <v>9436</v>
      </c>
      <c r="F14799" s="12" t="s">
        <v>9437</v>
      </c>
      <c r="G14799" s="15"/>
      <c r="H14799" s="14" t="str">
        <f>IF(G14799=J14799,"未作答",IF(G14799=答案!A14799,"正确","错误"))</f>
        <v>未作答</v>
      </c>
    </row>
    <row r="14800" customHeight="1" spans="1:8">
      <c r="A14800" s="10">
        <v>14799</v>
      </c>
      <c r="B14800" s="11" t="s">
        <v>47671</v>
      </c>
      <c r="C14800" s="12" t="s">
        <v>7970</v>
      </c>
      <c r="D14800" s="12" t="s">
        <v>7971</v>
      </c>
      <c r="E14800" s="12" t="s">
        <v>7972</v>
      </c>
      <c r="F14800" s="12" t="s">
        <v>7973</v>
      </c>
      <c r="G14800" s="15"/>
      <c r="H14800" s="14" t="str">
        <f>IF(G14800=J14800,"未作答",IF(G14800=答案!A14800,"正确","错误"))</f>
        <v>未作答</v>
      </c>
    </row>
    <row r="14801" customHeight="1" spans="1:8">
      <c r="A14801" s="10">
        <v>14800</v>
      </c>
      <c r="B14801" s="11" t="s">
        <v>47672</v>
      </c>
      <c r="C14801" s="12" t="s">
        <v>8222</v>
      </c>
      <c r="D14801" s="12" t="s">
        <v>8220</v>
      </c>
      <c r="E14801" s="12" t="s">
        <v>8223</v>
      </c>
      <c r="F14801" s="12" t="s">
        <v>8224</v>
      </c>
      <c r="G14801" s="15"/>
      <c r="H14801" s="14" t="str">
        <f>IF(G14801=J14801,"未作答",IF(G14801=答案!A14801,"正确","错误"))</f>
        <v>未作答</v>
      </c>
    </row>
    <row r="14802" customHeight="1" spans="1:8">
      <c r="A14802" s="10">
        <v>14801</v>
      </c>
      <c r="B14802" s="11" t="s">
        <v>47673</v>
      </c>
      <c r="C14802" s="12" t="s">
        <v>8376</v>
      </c>
      <c r="D14802" s="12" t="s">
        <v>8377</v>
      </c>
      <c r="E14802" s="12" t="s">
        <v>8378</v>
      </c>
      <c r="F14802" s="12" t="s">
        <v>8379</v>
      </c>
      <c r="G14802" s="15"/>
      <c r="H14802" s="14" t="str">
        <f>IF(G14802=J14802,"未作答",IF(G14802=答案!A14802,"正确","错误"))</f>
        <v>未作答</v>
      </c>
    </row>
    <row r="14803" customHeight="1" spans="1:8">
      <c r="A14803" s="10">
        <v>14802</v>
      </c>
      <c r="B14803" s="11" t="s">
        <v>8461</v>
      </c>
      <c r="C14803" s="12" t="s">
        <v>8462</v>
      </c>
      <c r="D14803" s="12" t="s">
        <v>8463</v>
      </c>
      <c r="E14803" s="12" t="s">
        <v>8464</v>
      </c>
      <c r="F14803" s="12" t="s">
        <v>8465</v>
      </c>
      <c r="G14803" s="15"/>
      <c r="H14803" s="14" t="str">
        <f>IF(G14803=J14803,"未作答",IF(G14803=答案!A14803,"正确","错误"))</f>
        <v>未作答</v>
      </c>
    </row>
    <row r="14804" customHeight="1" spans="1:8">
      <c r="A14804" s="10">
        <v>14803</v>
      </c>
      <c r="B14804" s="11" t="s">
        <v>47674</v>
      </c>
      <c r="C14804" s="12" t="s">
        <v>8803</v>
      </c>
      <c r="D14804" s="12" t="s">
        <v>8804</v>
      </c>
      <c r="E14804" s="12" t="s">
        <v>8805</v>
      </c>
      <c r="F14804" s="12" t="s">
        <v>8806</v>
      </c>
      <c r="G14804" s="15"/>
      <c r="H14804" s="14" t="str">
        <f>IF(G14804=J14804,"未作答",IF(G14804=答案!A14804,"正确","错误"))</f>
        <v>未作答</v>
      </c>
    </row>
    <row r="14805" customHeight="1" spans="1:8">
      <c r="A14805" s="10">
        <v>14804</v>
      </c>
      <c r="B14805" s="11" t="s">
        <v>8969</v>
      </c>
      <c r="C14805" s="12" t="s">
        <v>8750</v>
      </c>
      <c r="D14805" s="12" t="s">
        <v>8970</v>
      </c>
      <c r="E14805" s="12" t="s">
        <v>834</v>
      </c>
      <c r="F14805" s="12" t="s">
        <v>1175</v>
      </c>
      <c r="G14805" s="15"/>
      <c r="H14805" s="14" t="str">
        <f>IF(G14805=J14805,"未作答",IF(G14805=答案!A14805,"正确","错误"))</f>
        <v>未作答</v>
      </c>
    </row>
    <row r="14806" customHeight="1" spans="1:8">
      <c r="A14806" s="10">
        <v>14805</v>
      </c>
      <c r="B14806" s="11" t="s">
        <v>47675</v>
      </c>
      <c r="C14806" s="12" t="s">
        <v>6206</v>
      </c>
      <c r="D14806" s="12" t="s">
        <v>126</v>
      </c>
      <c r="E14806" s="12" t="s">
        <v>5175</v>
      </c>
      <c r="F14806" s="12" t="s">
        <v>7918</v>
      </c>
      <c r="G14806" s="15"/>
      <c r="H14806" s="14" t="str">
        <f>IF(G14806=J14806,"未作答",IF(G14806=答案!A14806,"正确","错误"))</f>
        <v>未作答</v>
      </c>
    </row>
    <row r="14807" customHeight="1" spans="1:8">
      <c r="A14807" s="10">
        <v>14806</v>
      </c>
      <c r="B14807" s="11" t="s">
        <v>47676</v>
      </c>
      <c r="C14807" s="12" t="s">
        <v>2389</v>
      </c>
      <c r="D14807" s="12" t="s">
        <v>2390</v>
      </c>
      <c r="E14807" s="12" t="s">
        <v>2388</v>
      </c>
      <c r="F14807" s="12" t="s">
        <v>2391</v>
      </c>
      <c r="G14807" s="15"/>
      <c r="H14807" s="14" t="str">
        <f>IF(G14807=J14807,"未作答",IF(G14807=答案!A14807,"正确","错误"))</f>
        <v>未作答</v>
      </c>
    </row>
    <row r="14808" customHeight="1" spans="1:8">
      <c r="A14808" s="10">
        <v>14807</v>
      </c>
      <c r="B14808" s="11" t="s">
        <v>47677</v>
      </c>
      <c r="C14808" s="12" t="s">
        <v>7551</v>
      </c>
      <c r="D14808" s="12" t="s">
        <v>5241</v>
      </c>
      <c r="E14808" s="12" t="s">
        <v>7552</v>
      </c>
      <c r="F14808" s="12" t="s">
        <v>5242</v>
      </c>
      <c r="G14808" s="15"/>
      <c r="H14808" s="14" t="str">
        <f>IF(G14808=J14808,"未作答",IF(G14808=答案!A14808,"正确","错误"))</f>
        <v>未作答</v>
      </c>
    </row>
    <row r="14809" customHeight="1" spans="1:8">
      <c r="A14809" s="10">
        <v>14808</v>
      </c>
      <c r="B14809" s="11" t="s">
        <v>47678</v>
      </c>
      <c r="C14809" s="12" t="s">
        <v>9786</v>
      </c>
      <c r="D14809" s="12" t="s">
        <v>7011</v>
      </c>
      <c r="E14809" s="12" t="s">
        <v>7560</v>
      </c>
      <c r="F14809" s="12" t="s">
        <v>856</v>
      </c>
      <c r="G14809" s="15"/>
      <c r="H14809" s="14" t="str">
        <f>IF(G14809=J14809,"未作答",IF(G14809=答案!A14809,"正确","错误"))</f>
        <v>未作答</v>
      </c>
    </row>
    <row r="14810" customHeight="1" spans="1:8">
      <c r="A14810" s="10">
        <v>14809</v>
      </c>
      <c r="B14810" s="11" t="s">
        <v>47679</v>
      </c>
      <c r="C14810" s="12" t="s">
        <v>6484</v>
      </c>
      <c r="D14810" s="12" t="s">
        <v>6483</v>
      </c>
      <c r="E14810" s="12" t="s">
        <v>6485</v>
      </c>
      <c r="F14810" s="12" t="s">
        <v>9837</v>
      </c>
      <c r="G14810" s="15"/>
      <c r="H14810" s="14" t="str">
        <f>IF(G14810=J14810,"未作答",IF(G14810=答案!A14810,"正确","错误"))</f>
        <v>未作答</v>
      </c>
    </row>
    <row r="14811" customHeight="1" spans="1:8">
      <c r="A14811" s="10">
        <v>14810</v>
      </c>
      <c r="B14811" s="11" t="s">
        <v>47680</v>
      </c>
      <c r="C14811" s="12" t="s">
        <v>308</v>
      </c>
      <c r="D14811" s="12" t="s">
        <v>643</v>
      </c>
      <c r="E14811" s="12" t="s">
        <v>645</v>
      </c>
      <c r="F14811" s="12" t="s">
        <v>9901</v>
      </c>
      <c r="G14811" s="15"/>
      <c r="H14811" s="14" t="str">
        <f>IF(G14811=J14811,"未作答",IF(G14811=答案!A14811,"正确","错误"))</f>
        <v>未作答</v>
      </c>
    </row>
    <row r="14812" customHeight="1" spans="1:8">
      <c r="A14812" s="10">
        <v>14811</v>
      </c>
      <c r="B14812" s="11" t="s">
        <v>47681</v>
      </c>
      <c r="C14812" s="12" t="s">
        <v>10104</v>
      </c>
      <c r="D14812" s="12" t="s">
        <v>10105</v>
      </c>
      <c r="E14812" s="12" t="s">
        <v>10106</v>
      </c>
      <c r="F14812" s="12" t="s">
        <v>10107</v>
      </c>
      <c r="G14812" s="15"/>
      <c r="H14812" s="14" t="str">
        <f>IF(G14812=J14812,"未作答",IF(G14812=答案!A14812,"正确","错误"))</f>
        <v>未作答</v>
      </c>
    </row>
    <row r="14813" customHeight="1" spans="1:8">
      <c r="A14813" s="10">
        <v>14812</v>
      </c>
      <c r="B14813" s="11" t="s">
        <v>47682</v>
      </c>
      <c r="C14813" s="12" t="s">
        <v>10348</v>
      </c>
      <c r="D14813" s="12" t="s">
        <v>10349</v>
      </c>
      <c r="E14813" s="12" t="s">
        <v>10350</v>
      </c>
      <c r="F14813" s="12" t="s">
        <v>10351</v>
      </c>
      <c r="G14813" s="15"/>
      <c r="H14813" s="14" t="str">
        <f>IF(G14813=J14813,"未作答",IF(G14813=答案!A14813,"正确","错误"))</f>
        <v>未作答</v>
      </c>
    </row>
    <row r="14814" customHeight="1" spans="1:8">
      <c r="A14814" s="10">
        <v>14813</v>
      </c>
      <c r="B14814" s="11" t="s">
        <v>47683</v>
      </c>
      <c r="C14814" s="12" t="s">
        <v>2745</v>
      </c>
      <c r="D14814" s="12" t="s">
        <v>3034</v>
      </c>
      <c r="E14814" s="12" t="s">
        <v>10353</v>
      </c>
      <c r="F14814" s="12" t="s">
        <v>10354</v>
      </c>
      <c r="G14814" s="15"/>
      <c r="H14814" s="14" t="str">
        <f>IF(G14814=J14814,"未作答",IF(G14814=答案!A14814,"正确","错误"))</f>
        <v>未作答</v>
      </c>
    </row>
    <row r="14815" customHeight="1" spans="1:8">
      <c r="A14815" s="10">
        <v>14814</v>
      </c>
      <c r="B14815" s="11" t="s">
        <v>47684</v>
      </c>
      <c r="C14815" s="12" t="s">
        <v>10499</v>
      </c>
      <c r="D14815" s="12" t="s">
        <v>10500</v>
      </c>
      <c r="E14815" s="12" t="s">
        <v>10501</v>
      </c>
      <c r="F14815" s="12" t="s">
        <v>10502</v>
      </c>
      <c r="G14815" s="15"/>
      <c r="H14815" s="14" t="str">
        <f>IF(G14815=J14815,"未作答",IF(G14815=答案!A14815,"正确","错误"))</f>
        <v>未作答</v>
      </c>
    </row>
    <row r="14816" customHeight="1" spans="1:8">
      <c r="A14816" s="10">
        <v>14815</v>
      </c>
      <c r="B14816" s="11" t="s">
        <v>47685</v>
      </c>
      <c r="C14816" s="12" t="s">
        <v>10605</v>
      </c>
      <c r="D14816" s="12" t="s">
        <v>10606</v>
      </c>
      <c r="E14816" s="12" t="s">
        <v>10607</v>
      </c>
      <c r="F14816" s="12" t="s">
        <v>10608</v>
      </c>
      <c r="G14816" s="15"/>
      <c r="H14816" s="14" t="str">
        <f>IF(G14816=J14816,"未作答",IF(G14816=答案!A14816,"正确","错误"))</f>
        <v>未作答</v>
      </c>
    </row>
    <row r="14817" customHeight="1" spans="1:8">
      <c r="A14817" s="10">
        <v>14816</v>
      </c>
      <c r="B14817" s="11" t="s">
        <v>47686</v>
      </c>
      <c r="C14817" s="12" t="s">
        <v>10833</v>
      </c>
      <c r="D14817" s="12" t="s">
        <v>10834</v>
      </c>
      <c r="E14817" s="12" t="s">
        <v>6275</v>
      </c>
      <c r="F14817" s="12" t="s">
        <v>10835</v>
      </c>
      <c r="G14817" s="15"/>
      <c r="H14817" s="14" t="str">
        <f>IF(G14817=J14817,"未作答",IF(G14817=答案!A14817,"正确","错误"))</f>
        <v>未作答</v>
      </c>
    </row>
    <row r="14818" customHeight="1" spans="1:8">
      <c r="A14818" s="10">
        <v>14817</v>
      </c>
      <c r="B14818" s="11" t="s">
        <v>47687</v>
      </c>
      <c r="C14818" s="12" t="s">
        <v>10849</v>
      </c>
      <c r="D14818" s="12" t="s">
        <v>10850</v>
      </c>
      <c r="E14818" s="12" t="s">
        <v>10851</v>
      </c>
      <c r="F14818" s="12" t="s">
        <v>10852</v>
      </c>
      <c r="G14818" s="15"/>
      <c r="H14818" s="14" t="str">
        <f>IF(G14818=J14818,"未作答",IF(G14818=答案!A14818,"正确","错误"))</f>
        <v>未作答</v>
      </c>
    </row>
    <row r="14819" customHeight="1" spans="1:8">
      <c r="A14819" s="10">
        <v>14818</v>
      </c>
      <c r="B14819" s="11" t="s">
        <v>47688</v>
      </c>
      <c r="C14819" s="12" t="s">
        <v>10961</v>
      </c>
      <c r="D14819" s="12" t="s">
        <v>10962</v>
      </c>
      <c r="E14819" s="12" t="s">
        <v>10963</v>
      </c>
      <c r="F14819" s="12" t="s">
        <v>10964</v>
      </c>
      <c r="G14819" s="15"/>
      <c r="H14819" s="14" t="str">
        <f>IF(G14819=J14819,"未作答",IF(G14819=答案!A14819,"正确","错误"))</f>
        <v>未作答</v>
      </c>
    </row>
    <row r="14820" customHeight="1" spans="1:8">
      <c r="A14820" s="10">
        <v>14819</v>
      </c>
      <c r="B14820" s="11" t="s">
        <v>47689</v>
      </c>
      <c r="C14820" s="12" t="s">
        <v>11007</v>
      </c>
      <c r="D14820" s="12" t="s">
        <v>11008</v>
      </c>
      <c r="E14820" s="12" t="s">
        <v>11009</v>
      </c>
      <c r="F14820" s="12" t="s">
        <v>11010</v>
      </c>
      <c r="G14820" s="15"/>
      <c r="H14820" s="14" t="str">
        <f>IF(G14820=J14820,"未作答",IF(G14820=答案!A14820,"正确","错误"))</f>
        <v>未作答</v>
      </c>
    </row>
    <row r="14821" customHeight="1" spans="1:8">
      <c r="A14821" s="10">
        <v>14820</v>
      </c>
      <c r="B14821" s="11" t="s">
        <v>47690</v>
      </c>
      <c r="C14821" s="12" t="s">
        <v>11199</v>
      </c>
      <c r="D14821" s="12" t="s">
        <v>11200</v>
      </c>
      <c r="E14821" s="12" t="s">
        <v>11201</v>
      </c>
      <c r="F14821" s="12" t="s">
        <v>1175</v>
      </c>
      <c r="G14821" s="15"/>
      <c r="H14821" s="14" t="str">
        <f>IF(G14821=J14821,"未作答",IF(G14821=答案!A14821,"正确","错误"))</f>
        <v>未作答</v>
      </c>
    </row>
    <row r="14822" customHeight="1" spans="1:8">
      <c r="A14822" s="10">
        <v>14821</v>
      </c>
      <c r="B14822" s="11" t="s">
        <v>47691</v>
      </c>
      <c r="C14822" s="12" t="s">
        <v>6398</v>
      </c>
      <c r="D14822" s="12" t="s">
        <v>6369</v>
      </c>
      <c r="E14822" s="12" t="s">
        <v>6399</v>
      </c>
      <c r="F14822" s="12" t="s">
        <v>6400</v>
      </c>
      <c r="G14822" s="15"/>
      <c r="H14822" s="14" t="str">
        <f>IF(G14822=J14822,"未作答",IF(G14822=答案!A14822,"正确","错误"))</f>
        <v>未作答</v>
      </c>
    </row>
    <row r="14823" customHeight="1" spans="1:8">
      <c r="A14823" s="10">
        <v>14822</v>
      </c>
      <c r="B14823" s="11" t="s">
        <v>47692</v>
      </c>
      <c r="C14823" s="12" t="s">
        <v>47693</v>
      </c>
      <c r="D14823" s="12" t="s">
        <v>11283</v>
      </c>
      <c r="E14823" s="12" t="s">
        <v>11284</v>
      </c>
      <c r="F14823" s="12" t="s">
        <v>11285</v>
      </c>
      <c r="G14823" s="15"/>
      <c r="H14823" s="14" t="str">
        <f>IF(G14823=J14823,"未作答",IF(G14823=答案!A14823,"正确","错误"))</f>
        <v>未作答</v>
      </c>
    </row>
    <row r="14824" customHeight="1" spans="1:8">
      <c r="A14824" s="10">
        <v>14823</v>
      </c>
      <c r="B14824" s="11" t="s">
        <v>47694</v>
      </c>
      <c r="C14824" s="12" t="s">
        <v>11315</v>
      </c>
      <c r="D14824" s="12" t="s">
        <v>11316</v>
      </c>
      <c r="E14824" s="12" t="s">
        <v>2674</v>
      </c>
      <c r="F14824" s="12" t="s">
        <v>9372</v>
      </c>
      <c r="G14824" s="15"/>
      <c r="H14824" s="14" t="str">
        <f>IF(G14824=J14824,"未作答",IF(G14824=答案!A14824,"正确","错误"))</f>
        <v>未作答</v>
      </c>
    </row>
    <row r="14825" customHeight="1" spans="1:8">
      <c r="A14825" s="10">
        <v>14824</v>
      </c>
      <c r="B14825" s="11" t="s">
        <v>47695</v>
      </c>
      <c r="C14825" s="12" t="s">
        <v>9979</v>
      </c>
      <c r="D14825" s="12" t="s">
        <v>9977</v>
      </c>
      <c r="E14825" s="12" t="s">
        <v>9976</v>
      </c>
      <c r="F14825" s="12" t="s">
        <v>9978</v>
      </c>
      <c r="G14825" s="15"/>
      <c r="H14825" s="14" t="str">
        <f>IF(G14825=J14825,"未作答",IF(G14825=答案!A14825,"正确","错误"))</f>
        <v>未作答</v>
      </c>
    </row>
    <row r="14826" customHeight="1" spans="1:8">
      <c r="A14826" s="10">
        <v>14825</v>
      </c>
      <c r="B14826" s="11" t="s">
        <v>47696</v>
      </c>
      <c r="C14826" s="16">
        <v>11</v>
      </c>
      <c r="D14826" s="16">
        <v>10</v>
      </c>
      <c r="E14826" s="16">
        <v>9</v>
      </c>
      <c r="F14826" s="16">
        <v>8</v>
      </c>
      <c r="G14826" s="15"/>
      <c r="H14826" s="14" t="str">
        <f>IF(G14826=J14826,"未作答",IF(G14826=答案!A14826,"正确","错误"))</f>
        <v>未作答</v>
      </c>
    </row>
    <row r="14827" customHeight="1" spans="1:8">
      <c r="A14827" s="10">
        <v>14826</v>
      </c>
      <c r="B14827" s="11" t="s">
        <v>47697</v>
      </c>
      <c r="C14827" s="12" t="s">
        <v>8110</v>
      </c>
      <c r="D14827" s="12" t="s">
        <v>8642</v>
      </c>
      <c r="E14827" s="12" t="s">
        <v>7908</v>
      </c>
      <c r="F14827" s="12" t="s">
        <v>9062</v>
      </c>
      <c r="G14827" s="15"/>
      <c r="H14827" s="14" t="str">
        <f>IF(G14827=J14827,"未作答",IF(G14827=答案!A14827,"正确","错误"))</f>
        <v>未作答</v>
      </c>
    </row>
    <row r="14828" customHeight="1" spans="1:8">
      <c r="A14828" s="10">
        <v>14827</v>
      </c>
      <c r="B14828" s="11" t="s">
        <v>47698</v>
      </c>
      <c r="C14828" s="12" t="s">
        <v>47699</v>
      </c>
      <c r="D14828" s="12" t="s">
        <v>16176</v>
      </c>
      <c r="E14828" s="12" t="s">
        <v>13100</v>
      </c>
      <c r="F14828" s="16">
        <v>2</v>
      </c>
      <c r="G14828" s="15"/>
      <c r="H14828" s="14" t="str">
        <f>IF(G14828=J14828,"未作答",IF(G14828=答案!A14828,"正确","错误"))</f>
        <v>未作答</v>
      </c>
    </row>
    <row r="14829" customHeight="1" spans="1:8">
      <c r="A14829" s="10">
        <v>14828</v>
      </c>
      <c r="B14829" s="11" t="s">
        <v>47700</v>
      </c>
      <c r="C14829" s="12" t="s">
        <v>47701</v>
      </c>
      <c r="D14829" s="12" t="s">
        <v>47702</v>
      </c>
      <c r="E14829" s="12" t="s">
        <v>47703</v>
      </c>
      <c r="F14829" s="12" t="s">
        <v>47704</v>
      </c>
      <c r="G14829" s="15"/>
      <c r="H14829" s="14" t="str">
        <f>IF(G14829=J14829,"未作答",IF(G14829=答案!A14829,"正确","错误"))</f>
        <v>未作答</v>
      </c>
    </row>
    <row r="14830" customHeight="1" spans="1:8">
      <c r="A14830" s="10">
        <v>14829</v>
      </c>
      <c r="B14830" s="11" t="s">
        <v>47705</v>
      </c>
      <c r="C14830" s="12" t="s">
        <v>16958</v>
      </c>
      <c r="D14830" s="12" t="s">
        <v>47706</v>
      </c>
      <c r="E14830" s="12" t="s">
        <v>47707</v>
      </c>
      <c r="F14830" s="12" t="s">
        <v>47708</v>
      </c>
      <c r="G14830" s="15"/>
      <c r="H14830" s="14" t="str">
        <f>IF(G14830=J14830,"未作答",IF(G14830=答案!A14830,"正确","错误"))</f>
        <v>未作答</v>
      </c>
    </row>
    <row r="14831" customHeight="1" spans="1:8">
      <c r="A14831" s="10">
        <v>14830</v>
      </c>
      <c r="B14831" s="11" t="s">
        <v>47709</v>
      </c>
      <c r="C14831" s="16">
        <v>170</v>
      </c>
      <c r="D14831" s="16">
        <v>175</v>
      </c>
      <c r="E14831" s="16">
        <v>185</v>
      </c>
      <c r="F14831" s="16">
        <v>186</v>
      </c>
      <c r="G14831" s="15"/>
      <c r="H14831" s="14" t="str">
        <f>IF(G14831=J14831,"未作答",IF(G14831=答案!A14831,"正确","错误"))</f>
        <v>未作答</v>
      </c>
    </row>
    <row r="14832" customHeight="1" spans="1:8">
      <c r="A14832" s="10">
        <v>14831</v>
      </c>
      <c r="B14832" s="11" t="s">
        <v>47710</v>
      </c>
      <c r="C14832" s="12" t="s">
        <v>8376</v>
      </c>
      <c r="D14832" s="12" t="s">
        <v>47711</v>
      </c>
      <c r="E14832" s="12" t="s">
        <v>8378</v>
      </c>
      <c r="F14832" s="12" t="s">
        <v>8379</v>
      </c>
      <c r="G14832" s="15"/>
      <c r="H14832" s="14" t="str">
        <f>IF(G14832=J14832,"未作答",IF(G14832=答案!A14832,"正确","错误"))</f>
        <v>未作答</v>
      </c>
    </row>
    <row r="14833" customHeight="1" spans="1:8">
      <c r="A14833" s="10">
        <v>14832</v>
      </c>
      <c r="B14833" s="11" t="s">
        <v>47712</v>
      </c>
      <c r="C14833" s="12" t="s">
        <v>47041</v>
      </c>
      <c r="D14833" s="12" t="s">
        <v>47042</v>
      </c>
      <c r="E14833" s="12" t="s">
        <v>8474</v>
      </c>
      <c r="F14833" s="12" t="s">
        <v>47713</v>
      </c>
      <c r="G14833" s="15"/>
      <c r="H14833" s="14" t="str">
        <f>IF(G14833=J14833,"未作答",IF(G14833=答案!A14833,"正确","错误"))</f>
        <v>未作答</v>
      </c>
    </row>
    <row r="14834" customHeight="1" spans="1:8">
      <c r="A14834" s="10">
        <v>14833</v>
      </c>
      <c r="B14834" s="11" t="s">
        <v>47714</v>
      </c>
      <c r="C14834" s="12" t="s">
        <v>2716</v>
      </c>
      <c r="D14834" s="12" t="s">
        <v>47715</v>
      </c>
      <c r="E14834" s="12" t="s">
        <v>7568</v>
      </c>
      <c r="F14834" s="12" t="s">
        <v>47716</v>
      </c>
      <c r="G14834" s="15"/>
      <c r="H14834" s="14" t="str">
        <f>IF(G14834=J14834,"未作答",IF(G14834=答案!A14834,"正确","错误"))</f>
        <v>未作答</v>
      </c>
    </row>
    <row r="14835" customHeight="1" spans="1:8">
      <c r="A14835" s="10">
        <v>14834</v>
      </c>
      <c r="B14835" s="11" t="s">
        <v>47717</v>
      </c>
      <c r="C14835" s="12" t="s">
        <v>12722</v>
      </c>
      <c r="D14835" s="12" t="s">
        <v>39143</v>
      </c>
      <c r="E14835" s="12" t="s">
        <v>630</v>
      </c>
      <c r="F14835" s="12" t="s">
        <v>629</v>
      </c>
      <c r="G14835" s="15"/>
      <c r="H14835" s="14" t="str">
        <f>IF(G14835=J14835,"未作答",IF(G14835=答案!A14835,"正确","错误"))</f>
        <v>未作答</v>
      </c>
    </row>
    <row r="14836" customHeight="1" spans="1:8">
      <c r="A14836" s="10">
        <v>14835</v>
      </c>
      <c r="B14836" s="11" t="s">
        <v>47718</v>
      </c>
      <c r="C14836" s="12" t="s">
        <v>3753</v>
      </c>
      <c r="D14836" s="12" t="s">
        <v>47719</v>
      </c>
      <c r="E14836" s="12" t="s">
        <v>2042</v>
      </c>
      <c r="F14836" s="12" t="s">
        <v>47720</v>
      </c>
      <c r="G14836" s="15"/>
      <c r="H14836" s="14" t="str">
        <f>IF(G14836=J14836,"未作答",IF(G14836=答案!A14836,"正确","错误"))</f>
        <v>未作答</v>
      </c>
    </row>
    <row r="14837" customHeight="1" spans="1:8">
      <c r="A14837" s="10">
        <v>14836</v>
      </c>
      <c r="B14837" s="11" t="s">
        <v>47721</v>
      </c>
      <c r="C14837" s="12" t="s">
        <v>8298</v>
      </c>
      <c r="D14837" s="12" t="s">
        <v>7589</v>
      </c>
      <c r="E14837" s="12" t="s">
        <v>14282</v>
      </c>
      <c r="F14837" s="12" t="s">
        <v>11896</v>
      </c>
      <c r="G14837" s="15"/>
      <c r="H14837" s="14" t="str">
        <f>IF(G14837=J14837,"未作答",IF(G14837=答案!A14837,"正确","错误"))</f>
        <v>未作答</v>
      </c>
    </row>
    <row r="14838" customHeight="1" spans="1:8">
      <c r="A14838" s="10">
        <v>14837</v>
      </c>
      <c r="B14838" s="11" t="s">
        <v>47722</v>
      </c>
      <c r="C14838" s="12" t="s">
        <v>47723</v>
      </c>
      <c r="D14838" s="12" t="s">
        <v>47724</v>
      </c>
      <c r="E14838" s="12" t="s">
        <v>47725</v>
      </c>
      <c r="F14838" s="12" t="s">
        <v>47726</v>
      </c>
      <c r="G14838" s="15"/>
      <c r="H14838" s="14" t="str">
        <f>IF(G14838=J14838,"未作答",IF(G14838=答案!A14838,"正确","错误"))</f>
        <v>未作答</v>
      </c>
    </row>
    <row r="14839" customHeight="1" spans="1:8">
      <c r="A14839" s="10">
        <v>14838</v>
      </c>
      <c r="B14839" s="11" t="s">
        <v>47727</v>
      </c>
      <c r="C14839" s="12" t="s">
        <v>47728</v>
      </c>
      <c r="D14839" s="12" t="s">
        <v>8813</v>
      </c>
      <c r="E14839" s="12" t="s">
        <v>2972</v>
      </c>
      <c r="F14839" s="12" t="s">
        <v>47729</v>
      </c>
      <c r="G14839" s="15"/>
      <c r="H14839" s="14" t="str">
        <f>IF(G14839=J14839,"未作答",IF(G14839=答案!A14839,"正确","错误"))</f>
        <v>未作答</v>
      </c>
    </row>
    <row r="14840" customHeight="1" spans="1:8">
      <c r="A14840" s="10">
        <v>14839</v>
      </c>
      <c r="B14840" s="11" t="s">
        <v>47730</v>
      </c>
      <c r="C14840" s="12" t="s">
        <v>4101</v>
      </c>
      <c r="D14840" s="12" t="s">
        <v>4102</v>
      </c>
      <c r="E14840" s="12" t="s">
        <v>4103</v>
      </c>
      <c r="F14840" s="12" t="s">
        <v>4104</v>
      </c>
      <c r="G14840" s="15"/>
      <c r="H14840" s="14" t="str">
        <f>IF(G14840=J14840,"未作答",IF(G14840=答案!A14840,"正确","错误"))</f>
        <v>未作答</v>
      </c>
    </row>
    <row r="14841" customHeight="1" spans="1:8">
      <c r="A14841" s="10">
        <v>14840</v>
      </c>
      <c r="B14841" s="11" t="s">
        <v>4266</v>
      </c>
      <c r="C14841" s="12" t="s">
        <v>4267</v>
      </c>
      <c r="D14841" s="12" t="s">
        <v>4268</v>
      </c>
      <c r="E14841" s="12" t="s">
        <v>4269</v>
      </c>
      <c r="F14841" s="12" t="s">
        <v>4270</v>
      </c>
      <c r="G14841" s="15"/>
      <c r="H14841" s="14" t="str">
        <f>IF(G14841=J14841,"未作答",IF(G14841=答案!A14841,"正确","错误"))</f>
        <v>未作答</v>
      </c>
    </row>
    <row r="14842" customHeight="1" spans="1:8">
      <c r="A14842" s="10">
        <v>14841</v>
      </c>
      <c r="B14842" s="11" t="s">
        <v>4397</v>
      </c>
      <c r="C14842" s="12" t="s">
        <v>4398</v>
      </c>
      <c r="D14842" s="12" t="s">
        <v>4399</v>
      </c>
      <c r="E14842" s="12" t="s">
        <v>4400</v>
      </c>
      <c r="F14842" s="12" t="s">
        <v>4401</v>
      </c>
      <c r="G14842" s="15"/>
      <c r="H14842" s="14" t="str">
        <f>IF(G14842=J14842,"未作答",IF(G14842=答案!A14842,"正确","错误"))</f>
        <v>未作答</v>
      </c>
    </row>
    <row r="14843" customHeight="1" spans="1:8">
      <c r="A14843" s="10">
        <v>14842</v>
      </c>
      <c r="B14843" s="11" t="s">
        <v>47731</v>
      </c>
      <c r="C14843" s="12" t="s">
        <v>4662</v>
      </c>
      <c r="D14843" s="12" t="s">
        <v>4663</v>
      </c>
      <c r="E14843" s="12" t="s">
        <v>4664</v>
      </c>
      <c r="F14843" s="12" t="s">
        <v>4665</v>
      </c>
      <c r="G14843" s="15"/>
      <c r="H14843" s="14" t="str">
        <f>IF(G14843=J14843,"未作答",IF(G14843=答案!A14843,"正确","错误"))</f>
        <v>未作答</v>
      </c>
    </row>
    <row r="14844" customHeight="1" spans="1:8">
      <c r="A14844" s="10">
        <v>14843</v>
      </c>
      <c r="B14844" s="11" t="s">
        <v>47732</v>
      </c>
      <c r="C14844" s="12" t="s">
        <v>20807</v>
      </c>
      <c r="D14844" s="12" t="s">
        <v>489</v>
      </c>
      <c r="E14844" s="12" t="s">
        <v>13503</v>
      </c>
      <c r="F14844" s="12" t="s">
        <v>13504</v>
      </c>
      <c r="G14844" s="15"/>
      <c r="H14844" s="14" t="str">
        <f>IF(G14844=J14844,"未作答",IF(G14844=答案!A14844,"正确","错误"))</f>
        <v>未作答</v>
      </c>
    </row>
    <row r="14845" customHeight="1" spans="1:8">
      <c r="A14845" s="10">
        <v>14844</v>
      </c>
      <c r="B14845" s="11" t="s">
        <v>47733</v>
      </c>
      <c r="C14845" s="12" t="s">
        <v>47734</v>
      </c>
      <c r="D14845" s="12" t="s">
        <v>47735</v>
      </c>
      <c r="E14845" s="12" t="s">
        <v>47736</v>
      </c>
      <c r="F14845" s="12" t="s">
        <v>47737</v>
      </c>
      <c r="G14845" s="15"/>
      <c r="H14845" s="14" t="str">
        <f>IF(G14845=J14845,"未作答",IF(G14845=答案!A14845,"正确","错误"))</f>
        <v>未作答</v>
      </c>
    </row>
    <row r="14846" customHeight="1" spans="1:8">
      <c r="A14846" s="10">
        <v>14845</v>
      </c>
      <c r="B14846" s="11" t="s">
        <v>47738</v>
      </c>
      <c r="C14846" s="12" t="s">
        <v>47739</v>
      </c>
      <c r="D14846" s="12" t="s">
        <v>47740</v>
      </c>
      <c r="E14846" s="12" t="s">
        <v>47741</v>
      </c>
      <c r="F14846" s="12" t="s">
        <v>47742</v>
      </c>
      <c r="G14846" s="15"/>
      <c r="H14846" s="14" t="str">
        <f>IF(G14846=J14846,"未作答",IF(G14846=答案!A14846,"正确","错误"))</f>
        <v>未作答</v>
      </c>
    </row>
    <row r="14847" customHeight="1" spans="1:8">
      <c r="A14847" s="10">
        <v>14846</v>
      </c>
      <c r="B14847" s="11" t="s">
        <v>47743</v>
      </c>
      <c r="C14847" s="12" t="s">
        <v>4996</v>
      </c>
      <c r="D14847" s="12" t="s">
        <v>47744</v>
      </c>
      <c r="E14847" s="12" t="s">
        <v>4998</v>
      </c>
      <c r="F14847" s="12" t="s">
        <v>4999</v>
      </c>
      <c r="G14847" s="15"/>
      <c r="H14847" s="14" t="str">
        <f>IF(G14847=J14847,"未作答",IF(G14847=答案!A14847,"正确","错误"))</f>
        <v>未作答</v>
      </c>
    </row>
    <row r="14848" customHeight="1" spans="1:8">
      <c r="A14848" s="10">
        <v>14847</v>
      </c>
      <c r="B14848" s="11" t="s">
        <v>47745</v>
      </c>
      <c r="C14848" s="12" t="s">
        <v>5087</v>
      </c>
      <c r="D14848" s="12" t="s">
        <v>5088</v>
      </c>
      <c r="E14848" s="12" t="s">
        <v>5089</v>
      </c>
      <c r="F14848" s="12" t="s">
        <v>5090</v>
      </c>
      <c r="G14848" s="15"/>
      <c r="H14848" s="14" t="str">
        <f>IF(G14848=J14848,"未作答",IF(G14848=答案!A14848,"正确","错误"))</f>
        <v>未作答</v>
      </c>
    </row>
    <row r="14849" customHeight="1" spans="1:8">
      <c r="A14849" s="10">
        <v>14848</v>
      </c>
      <c r="B14849" s="11" t="s">
        <v>47746</v>
      </c>
      <c r="C14849" s="12" t="s">
        <v>47747</v>
      </c>
      <c r="D14849" s="12" t="s">
        <v>887</v>
      </c>
      <c r="E14849" s="12" t="s">
        <v>47748</v>
      </c>
      <c r="F14849" s="12" t="s">
        <v>47749</v>
      </c>
      <c r="G14849" s="15"/>
      <c r="H14849" s="14" t="str">
        <f>IF(G14849=J14849,"未作答",IF(G14849=答案!A14849,"正确","错误"))</f>
        <v>未作答</v>
      </c>
    </row>
    <row r="14850" customHeight="1" spans="1:8">
      <c r="A14850" s="10">
        <v>14849</v>
      </c>
      <c r="B14850" s="11" t="s">
        <v>46753</v>
      </c>
      <c r="C14850" s="12" t="s">
        <v>7799</v>
      </c>
      <c r="D14850" s="12" t="s">
        <v>7800</v>
      </c>
      <c r="E14850" s="12" t="s">
        <v>7801</v>
      </c>
      <c r="F14850" s="12" t="s">
        <v>7802</v>
      </c>
      <c r="G14850" s="15"/>
      <c r="H14850" s="14" t="str">
        <f>IF(G14850=J14850,"未作答",IF(G14850=答案!A14850,"正确","错误"))</f>
        <v>未作答</v>
      </c>
    </row>
    <row r="14851" customHeight="1" spans="1:8">
      <c r="A14851" s="10">
        <v>14850</v>
      </c>
      <c r="B14851" s="11" t="s">
        <v>7813</v>
      </c>
      <c r="C14851" s="12" t="s">
        <v>7814</v>
      </c>
      <c r="D14851" s="12" t="s">
        <v>7815</v>
      </c>
      <c r="E14851" s="12" t="s">
        <v>7816</v>
      </c>
      <c r="F14851" s="12" t="s">
        <v>7817</v>
      </c>
      <c r="G14851" s="15"/>
      <c r="H14851" s="14" t="str">
        <f>IF(G14851=J14851,"未作答",IF(G14851=答案!A14851,"正确","错误"))</f>
        <v>未作答</v>
      </c>
    </row>
    <row r="14852" customHeight="1" spans="1:8">
      <c r="A14852" s="10">
        <v>14851</v>
      </c>
      <c r="B14852" s="11" t="s">
        <v>47750</v>
      </c>
      <c r="C14852" s="12" t="s">
        <v>8003</v>
      </c>
      <c r="D14852" s="12" t="s">
        <v>8004</v>
      </c>
      <c r="E14852" s="12" t="s">
        <v>8005</v>
      </c>
      <c r="F14852" s="12" t="s">
        <v>8006</v>
      </c>
      <c r="G14852" s="15"/>
      <c r="H14852" s="14" t="str">
        <f>IF(G14852=J14852,"未作答",IF(G14852=答案!A14852,"正确","错误"))</f>
        <v>未作答</v>
      </c>
    </row>
    <row r="14853" customHeight="1" spans="1:8">
      <c r="A14853" s="10">
        <v>14852</v>
      </c>
      <c r="B14853" s="11" t="s">
        <v>47751</v>
      </c>
      <c r="C14853" s="12" t="s">
        <v>8073</v>
      </c>
      <c r="D14853" s="12" t="s">
        <v>8074</v>
      </c>
      <c r="E14853" s="12" t="s">
        <v>2599</v>
      </c>
      <c r="F14853" s="12" t="s">
        <v>8075</v>
      </c>
      <c r="G14853" s="15"/>
      <c r="H14853" s="14" t="str">
        <f>IF(G14853=J14853,"未作答",IF(G14853=答案!A14853,"正确","错误"))</f>
        <v>未作答</v>
      </c>
    </row>
    <row r="14854" customHeight="1" spans="1:8">
      <c r="A14854" s="10">
        <v>14853</v>
      </c>
      <c r="B14854" s="11" t="s">
        <v>47752</v>
      </c>
      <c r="C14854" s="12" t="s">
        <v>3970</v>
      </c>
      <c r="D14854" s="12" t="s">
        <v>623</v>
      </c>
      <c r="E14854" s="12" t="s">
        <v>8331</v>
      </c>
      <c r="F14854" s="12" t="s">
        <v>8332</v>
      </c>
      <c r="G14854" s="15"/>
      <c r="H14854" s="14" t="str">
        <f>IF(G14854=J14854,"未作答",IF(G14854=答案!A14854,"正确","错误"))</f>
        <v>未作答</v>
      </c>
    </row>
    <row r="14855" customHeight="1" spans="1:8">
      <c r="A14855" s="10">
        <v>14854</v>
      </c>
      <c r="B14855" s="11" t="s">
        <v>47753</v>
      </c>
      <c r="C14855" s="16">
        <v>10</v>
      </c>
      <c r="D14855" s="16">
        <v>11</v>
      </c>
      <c r="E14855" s="16">
        <v>12</v>
      </c>
      <c r="F14855" s="16">
        <v>13</v>
      </c>
      <c r="G14855" s="15"/>
      <c r="H14855" s="14" t="str">
        <f>IF(G14855=J14855,"未作答",IF(G14855=答案!A14855,"正确","错误"))</f>
        <v>未作答</v>
      </c>
    </row>
    <row r="14856" customHeight="1" spans="1:8">
      <c r="A14856" s="10">
        <v>14855</v>
      </c>
      <c r="B14856" s="11" t="s">
        <v>47754</v>
      </c>
      <c r="C14856" s="12" t="s">
        <v>8457</v>
      </c>
      <c r="D14856" s="12" t="s">
        <v>8458</v>
      </c>
      <c r="E14856" s="12" t="s">
        <v>8459</v>
      </c>
      <c r="F14856" s="12" t="s">
        <v>8460</v>
      </c>
      <c r="G14856" s="15"/>
      <c r="H14856" s="14" t="str">
        <f>IF(G14856=J14856,"未作答",IF(G14856=答案!A14856,"正确","错误"))</f>
        <v>未作答</v>
      </c>
    </row>
    <row r="14857" customHeight="1" spans="1:8">
      <c r="A14857" s="10">
        <v>14856</v>
      </c>
      <c r="B14857" s="11" t="s">
        <v>47755</v>
      </c>
      <c r="C14857" s="12" t="s">
        <v>8773</v>
      </c>
      <c r="D14857" s="12" t="s">
        <v>1813</v>
      </c>
      <c r="E14857" s="12" t="s">
        <v>8774</v>
      </c>
      <c r="F14857" s="12" t="s">
        <v>8775</v>
      </c>
      <c r="G14857" s="15"/>
      <c r="H14857" s="14" t="str">
        <f>IF(G14857=J14857,"未作答",IF(G14857=答案!A14857,"正确","错误"))</f>
        <v>未作答</v>
      </c>
    </row>
    <row r="14858" customHeight="1" spans="1:8">
      <c r="A14858" s="10">
        <v>14857</v>
      </c>
      <c r="B14858" s="11" t="s">
        <v>47756</v>
      </c>
      <c r="C14858" s="12" t="s">
        <v>8350</v>
      </c>
      <c r="D14858" s="12" t="s">
        <v>3227</v>
      </c>
      <c r="E14858" s="12" t="s">
        <v>9024</v>
      </c>
      <c r="F14858" s="12" t="s">
        <v>9025</v>
      </c>
      <c r="G14858" s="15"/>
      <c r="H14858" s="14" t="str">
        <f>IF(G14858=J14858,"未作答",IF(G14858=答案!A14858,"正确","错误"))</f>
        <v>未作答</v>
      </c>
    </row>
    <row r="14859" customHeight="1" spans="1:8">
      <c r="A14859" s="10">
        <v>14858</v>
      </c>
      <c r="B14859" s="11" t="s">
        <v>47757</v>
      </c>
      <c r="C14859" s="12" t="s">
        <v>6249</v>
      </c>
      <c r="D14859" s="12" t="s">
        <v>6252</v>
      </c>
      <c r="E14859" s="12" t="s">
        <v>9074</v>
      </c>
      <c r="F14859" s="12" t="s">
        <v>9075</v>
      </c>
      <c r="G14859" s="15"/>
      <c r="H14859" s="14" t="str">
        <f>IF(G14859=J14859,"未作答",IF(G14859=答案!A14859,"正确","错误"))</f>
        <v>未作答</v>
      </c>
    </row>
    <row r="14860" customHeight="1" spans="1:8">
      <c r="A14860" s="10">
        <v>14859</v>
      </c>
      <c r="B14860" s="11" t="s">
        <v>47758</v>
      </c>
      <c r="C14860" s="12" t="s">
        <v>2676</v>
      </c>
      <c r="D14860" s="12" t="s">
        <v>8630</v>
      </c>
      <c r="E14860" s="12" t="s">
        <v>2674</v>
      </c>
      <c r="F14860" s="12" t="s">
        <v>9098</v>
      </c>
      <c r="G14860" s="15"/>
      <c r="H14860" s="14" t="str">
        <f>IF(G14860=J14860,"未作答",IF(G14860=答案!A14860,"正确","错误"))</f>
        <v>未作答</v>
      </c>
    </row>
    <row r="14861" customHeight="1" spans="1:8">
      <c r="A14861" s="10">
        <v>14860</v>
      </c>
      <c r="B14861" s="11" t="s">
        <v>47759</v>
      </c>
      <c r="C14861" s="12" t="s">
        <v>7708</v>
      </c>
      <c r="D14861" s="12" t="s">
        <v>7666</v>
      </c>
      <c r="E14861" s="12" t="s">
        <v>9227</v>
      </c>
      <c r="F14861" s="12" t="s">
        <v>9228</v>
      </c>
      <c r="G14861" s="15"/>
      <c r="H14861" s="14" t="str">
        <f>IF(G14861=J14861,"未作答",IF(G14861=答案!A14861,"正确","错误"))</f>
        <v>未作答</v>
      </c>
    </row>
    <row r="14862" customHeight="1" spans="1:8">
      <c r="A14862" s="10">
        <v>14861</v>
      </c>
      <c r="B14862" s="11" t="s">
        <v>47760</v>
      </c>
      <c r="C14862" s="12" t="s">
        <v>5241</v>
      </c>
      <c r="D14862" s="12" t="s">
        <v>7552</v>
      </c>
      <c r="E14862" s="12" t="s">
        <v>7551</v>
      </c>
      <c r="F14862" s="12" t="s">
        <v>9281</v>
      </c>
      <c r="G14862" s="15"/>
      <c r="H14862" s="14" t="str">
        <f>IF(G14862=J14862,"未作答",IF(G14862=答案!A14862,"正确","错误"))</f>
        <v>未作答</v>
      </c>
    </row>
    <row r="14863" customHeight="1" spans="1:8">
      <c r="A14863" s="10">
        <v>14862</v>
      </c>
      <c r="B14863" s="11" t="s">
        <v>47761</v>
      </c>
      <c r="C14863" s="12" t="s">
        <v>9361</v>
      </c>
      <c r="D14863" s="12" t="s">
        <v>9362</v>
      </c>
      <c r="E14863" s="12" t="s">
        <v>9363</v>
      </c>
      <c r="F14863" s="12" t="s">
        <v>9364</v>
      </c>
      <c r="G14863" s="15"/>
      <c r="H14863" s="14" t="str">
        <f>IF(G14863=J14863,"未作答",IF(G14863=答案!A14863,"正确","错误"))</f>
        <v>未作答</v>
      </c>
    </row>
    <row r="14864" customHeight="1" spans="1:8">
      <c r="A14864" s="10">
        <v>14863</v>
      </c>
      <c r="B14864" s="11" t="s">
        <v>47762</v>
      </c>
      <c r="C14864" s="16">
        <v>0</v>
      </c>
      <c r="D14864" s="16">
        <v>1</v>
      </c>
      <c r="E14864" s="16">
        <v>10</v>
      </c>
      <c r="F14864" s="16">
        <v>9</v>
      </c>
      <c r="G14864" s="15"/>
      <c r="H14864" s="14" t="str">
        <f>IF(G14864=J14864,"未作答",IF(G14864=答案!A14864,"正确","错误"))</f>
        <v>未作答</v>
      </c>
    </row>
    <row r="14865" customHeight="1" spans="1:8">
      <c r="A14865" s="10">
        <v>14864</v>
      </c>
      <c r="B14865" s="11" t="s">
        <v>47763</v>
      </c>
      <c r="C14865" s="12" t="s">
        <v>9591</v>
      </c>
      <c r="D14865" s="12" t="s">
        <v>9592</v>
      </c>
      <c r="E14865" s="12" t="s">
        <v>9593</v>
      </c>
      <c r="F14865" s="12" t="s">
        <v>9594</v>
      </c>
      <c r="G14865" s="15"/>
      <c r="H14865" s="14" t="str">
        <f>IF(G14865=J14865,"未作答",IF(G14865=答案!A14865,"正确","错误"))</f>
        <v>未作答</v>
      </c>
    </row>
    <row r="14866" customHeight="1" spans="1:8">
      <c r="A14866" s="10">
        <v>14865</v>
      </c>
      <c r="B14866" s="11" t="s">
        <v>47764</v>
      </c>
      <c r="C14866" s="12" t="s">
        <v>9680</v>
      </c>
      <c r="D14866" s="12" t="s">
        <v>9681</v>
      </c>
      <c r="E14866" s="12" t="s">
        <v>9682</v>
      </c>
      <c r="F14866" s="12" t="s">
        <v>9683</v>
      </c>
      <c r="G14866" s="15"/>
      <c r="H14866" s="14" t="str">
        <f>IF(G14866=J14866,"未作答",IF(G14866=答案!A14866,"正确","错误"))</f>
        <v>未作答</v>
      </c>
    </row>
    <row r="14867" customHeight="1" spans="1:8">
      <c r="A14867" s="10">
        <v>14866</v>
      </c>
      <c r="B14867" s="11" t="s">
        <v>47765</v>
      </c>
      <c r="C14867" s="12" t="s">
        <v>9702</v>
      </c>
      <c r="D14867" s="12" t="s">
        <v>9703</v>
      </c>
      <c r="E14867" s="12" t="s">
        <v>9704</v>
      </c>
      <c r="F14867" s="12" t="s">
        <v>9705</v>
      </c>
      <c r="G14867" s="15"/>
      <c r="H14867" s="14" t="str">
        <f>IF(G14867=J14867,"未作答",IF(G14867=答案!A14867,"正确","错误"))</f>
        <v>未作答</v>
      </c>
    </row>
    <row r="14868" customHeight="1" spans="1:8">
      <c r="A14868" s="10">
        <v>14867</v>
      </c>
      <c r="B14868" s="11" t="s">
        <v>47766</v>
      </c>
      <c r="C14868" s="12" t="s">
        <v>9965</v>
      </c>
      <c r="D14868" s="12" t="s">
        <v>9966</v>
      </c>
      <c r="E14868" s="12" t="s">
        <v>9967</v>
      </c>
      <c r="F14868" s="12" t="s">
        <v>9968</v>
      </c>
      <c r="G14868" s="15"/>
      <c r="H14868" s="14" t="str">
        <f>IF(G14868=J14868,"未作答",IF(G14868=答案!A14868,"正确","错误"))</f>
        <v>未作答</v>
      </c>
    </row>
    <row r="14869" customHeight="1" spans="1:8">
      <c r="A14869" s="10">
        <v>14868</v>
      </c>
      <c r="B14869" s="11" t="s">
        <v>47767</v>
      </c>
      <c r="C14869" s="12" t="s">
        <v>10099</v>
      </c>
      <c r="D14869" s="12" t="s">
        <v>10100</v>
      </c>
      <c r="E14869" s="12" t="s">
        <v>10101</v>
      </c>
      <c r="F14869" s="12" t="s">
        <v>10102</v>
      </c>
      <c r="G14869" s="15"/>
      <c r="H14869" s="14" t="str">
        <f>IF(G14869=J14869,"未作答",IF(G14869=答案!A14869,"正确","错误"))</f>
        <v>未作答</v>
      </c>
    </row>
    <row r="14870" customHeight="1" spans="1:8">
      <c r="A14870" s="10">
        <v>14869</v>
      </c>
      <c r="B14870" s="11" t="s">
        <v>47768</v>
      </c>
      <c r="C14870" s="12" t="s">
        <v>9959</v>
      </c>
      <c r="D14870" s="12" t="s">
        <v>10283</v>
      </c>
      <c r="E14870" s="12" t="s">
        <v>10284</v>
      </c>
      <c r="F14870" s="12" t="s">
        <v>3735</v>
      </c>
      <c r="G14870" s="15"/>
      <c r="H14870" s="14" t="str">
        <f>IF(G14870=J14870,"未作答",IF(G14870=答案!A14870,"正确","错误"))</f>
        <v>未作答</v>
      </c>
    </row>
    <row r="14871" customHeight="1" spans="1:8">
      <c r="A14871" s="10">
        <v>14870</v>
      </c>
      <c r="B14871" s="11" t="s">
        <v>47769</v>
      </c>
      <c r="C14871" s="12" t="s">
        <v>10897</v>
      </c>
      <c r="D14871" s="12" t="s">
        <v>10898</v>
      </c>
      <c r="E14871" s="12" t="s">
        <v>10899</v>
      </c>
      <c r="F14871" s="12" t="s">
        <v>10900</v>
      </c>
      <c r="G14871" s="15"/>
      <c r="H14871" s="14" t="str">
        <f>IF(G14871=J14871,"未作答",IF(G14871=答案!A14871,"正确","错误"))</f>
        <v>未作答</v>
      </c>
    </row>
    <row r="14872" customHeight="1" spans="1:8">
      <c r="A14872" s="10">
        <v>14871</v>
      </c>
      <c r="B14872" s="11" t="s">
        <v>47770</v>
      </c>
      <c r="C14872" s="12" t="s">
        <v>11140</v>
      </c>
      <c r="D14872" s="12" t="s">
        <v>11141</v>
      </c>
      <c r="E14872" s="12" t="s">
        <v>11142</v>
      </c>
      <c r="F14872" s="12" t="s">
        <v>11143</v>
      </c>
      <c r="G14872" s="15"/>
      <c r="H14872" s="14" t="str">
        <f>IF(G14872=J14872,"未作答",IF(G14872=答案!A14872,"正确","错误"))</f>
        <v>未作答</v>
      </c>
    </row>
    <row r="14873" customHeight="1" spans="1:8">
      <c r="A14873" s="10">
        <v>14872</v>
      </c>
      <c r="B14873" s="11" t="s">
        <v>47771</v>
      </c>
      <c r="C14873" s="12" t="s">
        <v>11179</v>
      </c>
      <c r="D14873" s="12" t="s">
        <v>11180</v>
      </c>
      <c r="E14873" s="12" t="s">
        <v>11181</v>
      </c>
      <c r="F14873" s="12" t="s">
        <v>11182</v>
      </c>
      <c r="G14873" s="15"/>
      <c r="H14873" s="14" t="str">
        <f>IF(G14873=J14873,"未作答",IF(G14873=答案!A14873,"正确","错误"))</f>
        <v>未作答</v>
      </c>
    </row>
    <row r="14874" customHeight="1" spans="1:8">
      <c r="A14874" s="10">
        <v>14873</v>
      </c>
      <c r="B14874" s="11" t="s">
        <v>47772</v>
      </c>
      <c r="C14874" s="12" t="s">
        <v>11277</v>
      </c>
      <c r="D14874" s="12" t="s">
        <v>11278</v>
      </c>
      <c r="E14874" s="12" t="s">
        <v>11279</v>
      </c>
      <c r="F14874" s="12" t="s">
        <v>11280</v>
      </c>
      <c r="G14874" s="15"/>
      <c r="H14874" s="14" t="str">
        <f>IF(G14874=J14874,"未作答",IF(G14874=答案!A14874,"正确","错误"))</f>
        <v>未作答</v>
      </c>
    </row>
    <row r="14875" customHeight="1" spans="1:8">
      <c r="A14875" s="10">
        <v>14874</v>
      </c>
      <c r="B14875" s="11" t="s">
        <v>47773</v>
      </c>
      <c r="C14875" s="12" t="s">
        <v>8889</v>
      </c>
      <c r="D14875" s="12" t="s">
        <v>17751</v>
      </c>
      <c r="E14875" s="12" t="s">
        <v>17750</v>
      </c>
      <c r="F14875" s="12" t="s">
        <v>47774</v>
      </c>
      <c r="G14875" s="15"/>
      <c r="H14875" s="14" t="str">
        <f>IF(G14875=J14875,"未作答",IF(G14875=答案!A14875,"正确","错误"))</f>
        <v>未作答</v>
      </c>
    </row>
    <row r="14876" customHeight="1" spans="1:8">
      <c r="A14876" s="10">
        <v>14875</v>
      </c>
      <c r="B14876" s="11" t="s">
        <v>47775</v>
      </c>
      <c r="C14876" s="12" t="s">
        <v>46870</v>
      </c>
      <c r="D14876" s="12" t="s">
        <v>6036</v>
      </c>
      <c r="E14876" s="12" t="s">
        <v>1017</v>
      </c>
      <c r="F14876" s="12" t="s">
        <v>7672</v>
      </c>
      <c r="G14876" s="15"/>
      <c r="H14876" s="14" t="str">
        <f>IF(G14876=J14876,"未作答",IF(G14876=答案!A14876,"正确","错误"))</f>
        <v>未作答</v>
      </c>
    </row>
    <row r="14877" customHeight="1" spans="1:8">
      <c r="A14877" s="10">
        <v>14876</v>
      </c>
      <c r="B14877" s="11" t="s">
        <v>47776</v>
      </c>
      <c r="C14877" s="12" t="s">
        <v>33403</v>
      </c>
      <c r="D14877" s="12" t="s">
        <v>47777</v>
      </c>
      <c r="E14877" s="12" t="s">
        <v>33406</v>
      </c>
      <c r="F14877" s="12" t="s">
        <v>33405</v>
      </c>
      <c r="G14877" s="15"/>
      <c r="H14877" s="14" t="str">
        <f>IF(G14877=J14877,"未作答",IF(G14877=答案!A14877,"正确","错误"))</f>
        <v>未作答</v>
      </c>
    </row>
    <row r="14878" customHeight="1" spans="1:8">
      <c r="A14878" s="10">
        <v>14877</v>
      </c>
      <c r="B14878" s="11" t="s">
        <v>47778</v>
      </c>
      <c r="C14878" s="16">
        <v>17</v>
      </c>
      <c r="D14878" s="16">
        <v>23</v>
      </c>
      <c r="E14878" s="16">
        <v>27</v>
      </c>
      <c r="F14878" s="16">
        <v>67</v>
      </c>
      <c r="G14878" s="15"/>
      <c r="H14878" s="14" t="str">
        <f>IF(G14878=J14878,"未作答",IF(G14878=答案!A14878,"正确","错误"))</f>
        <v>未作答</v>
      </c>
    </row>
    <row r="14879" customHeight="1" spans="1:8">
      <c r="A14879" s="10">
        <v>14878</v>
      </c>
      <c r="B14879" s="11" t="s">
        <v>47779</v>
      </c>
      <c r="C14879" s="12" t="s">
        <v>11383</v>
      </c>
      <c r="D14879" s="12" t="s">
        <v>11673</v>
      </c>
      <c r="E14879" s="12" t="s">
        <v>11674</v>
      </c>
      <c r="F14879" s="12" t="s">
        <v>47780</v>
      </c>
      <c r="G14879" s="15"/>
      <c r="H14879" s="14" t="str">
        <f>IF(G14879=J14879,"未作答",IF(G14879=答案!A14879,"正确","错误"))</f>
        <v>未作答</v>
      </c>
    </row>
    <row r="14880" customHeight="1" spans="1:8">
      <c r="A14880" s="10">
        <v>14879</v>
      </c>
      <c r="B14880" s="11" t="s">
        <v>47781</v>
      </c>
      <c r="C14880" s="12" t="s">
        <v>11311</v>
      </c>
      <c r="D14880" s="12" t="s">
        <v>47782</v>
      </c>
      <c r="E14880" s="12" t="s">
        <v>9717</v>
      </c>
      <c r="F14880" s="12" t="s">
        <v>11310</v>
      </c>
      <c r="G14880" s="15"/>
      <c r="H14880" s="14" t="str">
        <f>IF(G14880=J14880,"未作答",IF(G14880=答案!A14880,"正确","错误"))</f>
        <v>未作答</v>
      </c>
    </row>
    <row r="14881" customHeight="1" spans="1:8">
      <c r="A14881" s="10">
        <v>14880</v>
      </c>
      <c r="B14881" s="11" t="s">
        <v>47783</v>
      </c>
      <c r="C14881" s="16">
        <v>446.4</v>
      </c>
      <c r="D14881" s="16">
        <v>321.5</v>
      </c>
      <c r="E14881" s="16">
        <v>220.5</v>
      </c>
      <c r="F14881" s="16">
        <v>1230.5</v>
      </c>
      <c r="G14881" s="15"/>
      <c r="H14881" s="14" t="str">
        <f>IF(G14881=J14881,"未作答",IF(G14881=答案!A14881,"正确","错误"))</f>
        <v>未作答</v>
      </c>
    </row>
    <row r="14882" customHeight="1" spans="1:8">
      <c r="A14882" s="10">
        <v>14881</v>
      </c>
      <c r="B14882" s="11" t="s">
        <v>47784</v>
      </c>
      <c r="C14882" s="12" t="s">
        <v>47785</v>
      </c>
      <c r="D14882" s="12" t="s">
        <v>12570</v>
      </c>
      <c r="E14882" s="12" t="s">
        <v>12569</v>
      </c>
      <c r="F14882" s="12" t="s">
        <v>12568</v>
      </c>
      <c r="G14882" s="15"/>
      <c r="H14882" s="14" t="str">
        <f>IF(G14882=J14882,"未作答",IF(G14882=答案!A14882,"正确","错误"))</f>
        <v>未作答</v>
      </c>
    </row>
    <row r="14883" customHeight="1" spans="1:8">
      <c r="A14883" s="10">
        <v>14882</v>
      </c>
      <c r="B14883" s="11" t="s">
        <v>47786</v>
      </c>
      <c r="C14883" s="16">
        <v>22</v>
      </c>
      <c r="D14883" s="12" t="s">
        <v>47787</v>
      </c>
      <c r="E14883" s="12" t="s">
        <v>47788</v>
      </c>
      <c r="F14883" s="12" t="s">
        <v>47789</v>
      </c>
      <c r="G14883" s="15"/>
      <c r="H14883" s="14" t="str">
        <f>IF(G14883=J14883,"未作答",IF(G14883=答案!A14883,"正确","错误"))</f>
        <v>未作答</v>
      </c>
    </row>
    <row r="14884" customHeight="1" spans="1:8">
      <c r="A14884" s="10">
        <v>14883</v>
      </c>
      <c r="B14884" s="11" t="s">
        <v>46855</v>
      </c>
      <c r="C14884" s="12" t="s">
        <v>10469</v>
      </c>
      <c r="D14884" s="12" t="s">
        <v>10470</v>
      </c>
      <c r="E14884" s="12" t="s">
        <v>47790</v>
      </c>
      <c r="F14884" s="12" t="s">
        <v>10472</v>
      </c>
      <c r="G14884" s="15"/>
      <c r="H14884" s="14" t="str">
        <f>IF(G14884=J14884,"未作答",IF(G14884=答案!A14884,"正确","错误"))</f>
        <v>未作答</v>
      </c>
    </row>
    <row r="14885" customHeight="1" spans="1:8">
      <c r="A14885" s="10">
        <v>14884</v>
      </c>
      <c r="B14885" s="11" t="s">
        <v>47791</v>
      </c>
      <c r="C14885" s="12" t="s">
        <v>7700</v>
      </c>
      <c r="D14885" s="12" t="s">
        <v>7701</v>
      </c>
      <c r="E14885" s="12" t="s">
        <v>13839</v>
      </c>
      <c r="F14885" s="12" t="s">
        <v>9334</v>
      </c>
      <c r="G14885" s="15"/>
      <c r="H14885" s="14" t="str">
        <f>IF(G14885=J14885,"未作答",IF(G14885=答案!A14885,"正确","错误"))</f>
        <v>未作答</v>
      </c>
    </row>
    <row r="14886" customHeight="1" spans="1:8">
      <c r="A14886" s="10">
        <v>14885</v>
      </c>
      <c r="B14886" s="11" t="s">
        <v>47792</v>
      </c>
      <c r="C14886" s="12" t="s">
        <v>9169</v>
      </c>
      <c r="D14886" s="12" t="s">
        <v>7708</v>
      </c>
      <c r="E14886" s="12" t="s">
        <v>7666</v>
      </c>
      <c r="F14886" s="12" t="s">
        <v>8256</v>
      </c>
      <c r="G14886" s="15"/>
      <c r="H14886" s="14" t="str">
        <f>IF(G14886=J14886,"未作答",IF(G14886=答案!A14886,"正确","错误"))</f>
        <v>未作答</v>
      </c>
    </row>
    <row r="14887" customHeight="1" spans="1:8">
      <c r="A14887" s="10">
        <v>14886</v>
      </c>
      <c r="B14887" s="11" t="s">
        <v>47793</v>
      </c>
      <c r="C14887" s="12" t="s">
        <v>47794</v>
      </c>
      <c r="D14887" s="12" t="s">
        <v>9344</v>
      </c>
      <c r="E14887" s="12" t="s">
        <v>47795</v>
      </c>
      <c r="F14887" s="12" t="s">
        <v>47796</v>
      </c>
      <c r="G14887" s="15"/>
      <c r="H14887" s="14" t="str">
        <f>IF(G14887=J14887,"未作答",IF(G14887=答案!A14887,"正确","错误"))</f>
        <v>未作答</v>
      </c>
    </row>
    <row r="14888" customHeight="1" spans="1:8">
      <c r="A14888" s="10">
        <v>14887</v>
      </c>
      <c r="B14888" s="11" t="s">
        <v>47797</v>
      </c>
      <c r="C14888" s="12" t="s">
        <v>580</v>
      </c>
      <c r="D14888" s="12" t="s">
        <v>1112</v>
      </c>
      <c r="E14888" s="12" t="s">
        <v>238</v>
      </c>
      <c r="F14888" s="12" t="s">
        <v>583</v>
      </c>
      <c r="G14888" s="15"/>
      <c r="H14888" s="14" t="str">
        <f>IF(G14888=J14888,"未作答",IF(G14888=答案!A14888,"正确","错误"))</f>
        <v>未作答</v>
      </c>
    </row>
    <row r="14889" customHeight="1" spans="1:8">
      <c r="A14889" s="10">
        <v>14888</v>
      </c>
      <c r="B14889" s="11" t="s">
        <v>47798</v>
      </c>
      <c r="C14889" s="12" t="s">
        <v>47799</v>
      </c>
      <c r="D14889" s="12" t="s">
        <v>8677</v>
      </c>
      <c r="E14889" s="12" t="s">
        <v>47800</v>
      </c>
      <c r="F14889" s="12" t="s">
        <v>47801</v>
      </c>
      <c r="G14889" s="15"/>
      <c r="H14889" s="14" t="str">
        <f>IF(G14889=J14889,"未作答",IF(G14889=答案!A14889,"正确","错误"))</f>
        <v>未作答</v>
      </c>
    </row>
    <row r="14890" customHeight="1" spans="1:8">
      <c r="A14890" s="10">
        <v>14889</v>
      </c>
      <c r="B14890" s="11" t="s">
        <v>47802</v>
      </c>
      <c r="C14890" s="12" t="s">
        <v>47803</v>
      </c>
      <c r="D14890" s="12" t="s">
        <v>47804</v>
      </c>
      <c r="E14890" s="12" t="s">
        <v>47805</v>
      </c>
      <c r="F14890" s="12" t="s">
        <v>47806</v>
      </c>
      <c r="G14890" s="15"/>
      <c r="H14890" s="14" t="str">
        <f>IF(G14890=J14890,"未作答",IF(G14890=答案!A14890,"正确","错误"))</f>
        <v>未作答</v>
      </c>
    </row>
    <row r="14891" customHeight="1" spans="1:8">
      <c r="A14891" s="10">
        <v>14890</v>
      </c>
      <c r="B14891" s="11" t="s">
        <v>46724</v>
      </c>
      <c r="C14891" s="12" t="s">
        <v>12285</v>
      </c>
      <c r="D14891" s="12" t="s">
        <v>5912</v>
      </c>
      <c r="E14891" s="12" t="s">
        <v>47807</v>
      </c>
      <c r="F14891" s="12" t="s">
        <v>5894</v>
      </c>
      <c r="G14891" s="15"/>
      <c r="H14891" s="14" t="str">
        <f>IF(G14891=J14891,"未作答",IF(G14891=答案!A14891,"正确","错误"))</f>
        <v>未作答</v>
      </c>
    </row>
    <row r="14892" customHeight="1" spans="1:8">
      <c r="A14892" s="10">
        <v>14891</v>
      </c>
      <c r="B14892" s="11" t="s">
        <v>47808</v>
      </c>
      <c r="C14892" s="16">
        <v>0</v>
      </c>
      <c r="D14892" s="16">
        <v>1</v>
      </c>
      <c r="E14892" s="16">
        <v>2</v>
      </c>
      <c r="F14892" s="16">
        <v>3</v>
      </c>
      <c r="G14892" s="15"/>
      <c r="H14892" s="14" t="str">
        <f>IF(G14892=J14892,"未作答",IF(G14892=答案!A14892,"正确","错误"))</f>
        <v>未作答</v>
      </c>
    </row>
    <row r="14893" customHeight="1" spans="1:8">
      <c r="A14893" s="10">
        <v>14892</v>
      </c>
      <c r="B14893" s="11" t="s">
        <v>47809</v>
      </c>
      <c r="C14893" s="12" t="s">
        <v>15687</v>
      </c>
      <c r="D14893" s="12" t="s">
        <v>47810</v>
      </c>
      <c r="E14893" s="12" t="s">
        <v>47811</v>
      </c>
      <c r="F14893" s="12" t="s">
        <v>47812</v>
      </c>
      <c r="G14893" s="15"/>
      <c r="H14893" s="14" t="str">
        <f>IF(G14893=J14893,"未作答",IF(G14893=答案!A14893,"正确","错误"))</f>
        <v>未作答</v>
      </c>
    </row>
    <row r="14894" customHeight="1" spans="1:8">
      <c r="A14894" s="10">
        <v>14893</v>
      </c>
      <c r="B14894" s="11" t="s">
        <v>47813</v>
      </c>
      <c r="C14894" s="12" t="s">
        <v>13127</v>
      </c>
      <c r="D14894" s="12" t="s">
        <v>13118</v>
      </c>
      <c r="E14894" s="12" t="s">
        <v>13129</v>
      </c>
      <c r="F14894" s="12" t="s">
        <v>13130</v>
      </c>
      <c r="G14894" s="15"/>
      <c r="H14894" s="14" t="str">
        <f>IF(G14894=J14894,"未作答",IF(G14894=答案!A14894,"正确","错误"))</f>
        <v>未作答</v>
      </c>
    </row>
    <row r="14895" customHeight="1" spans="1:8">
      <c r="A14895" s="10">
        <v>14894</v>
      </c>
      <c r="B14895" s="11" t="s">
        <v>47814</v>
      </c>
      <c r="C14895" s="12" t="s">
        <v>8977</v>
      </c>
      <c r="D14895" s="12" t="s">
        <v>8979</v>
      </c>
      <c r="E14895" s="12" t="s">
        <v>47815</v>
      </c>
      <c r="F14895" s="12" t="s">
        <v>47816</v>
      </c>
      <c r="G14895" s="15"/>
      <c r="H14895" s="14" t="str">
        <f>IF(G14895=J14895,"未作答",IF(G14895=答案!A14895,"正确","错误"))</f>
        <v>未作答</v>
      </c>
    </row>
    <row r="14896" customHeight="1" spans="1:8">
      <c r="A14896" s="10">
        <v>14895</v>
      </c>
      <c r="B14896" s="11" t="s">
        <v>47817</v>
      </c>
      <c r="C14896" s="16">
        <v>5.25</v>
      </c>
      <c r="D14896" s="16">
        <v>3.5</v>
      </c>
      <c r="E14896" s="16">
        <v>2.5</v>
      </c>
      <c r="F14896" s="16">
        <v>1.8</v>
      </c>
      <c r="G14896" s="15"/>
      <c r="H14896" s="14" t="str">
        <f>IF(G14896=J14896,"未作答",IF(G14896=答案!A14896,"正确","错误"))</f>
        <v>未作答</v>
      </c>
    </row>
    <row r="14897" customHeight="1" spans="1:8">
      <c r="A14897" s="10">
        <v>14896</v>
      </c>
      <c r="B14897" s="11" t="s">
        <v>47818</v>
      </c>
      <c r="C14897" s="12" t="s">
        <v>47819</v>
      </c>
      <c r="D14897" s="12" t="s">
        <v>47820</v>
      </c>
      <c r="E14897" s="12" t="s">
        <v>47821</v>
      </c>
      <c r="F14897" s="12" t="s">
        <v>47822</v>
      </c>
      <c r="G14897" s="15"/>
      <c r="H14897" s="14" t="str">
        <f>IF(G14897=J14897,"未作答",IF(G14897=答案!A14897,"正确","错误"))</f>
        <v>未作答</v>
      </c>
    </row>
    <row r="14898" customHeight="1" spans="1:8">
      <c r="A14898" s="10">
        <v>14897</v>
      </c>
      <c r="B14898" s="11" t="s">
        <v>47823</v>
      </c>
      <c r="C14898" s="12" t="s">
        <v>47824</v>
      </c>
      <c r="D14898" s="12" t="s">
        <v>47825</v>
      </c>
      <c r="E14898" s="12" t="s">
        <v>47826</v>
      </c>
      <c r="F14898" s="12" t="s">
        <v>47827</v>
      </c>
      <c r="G14898" s="15"/>
      <c r="H14898" s="14" t="str">
        <f>IF(G14898=J14898,"未作答",IF(G14898=答案!A14898,"正确","错误"))</f>
        <v>未作答</v>
      </c>
    </row>
    <row r="14899" customHeight="1" spans="1:8">
      <c r="A14899" s="10">
        <v>14898</v>
      </c>
      <c r="B14899" s="11" t="s">
        <v>47828</v>
      </c>
      <c r="C14899" s="12" t="s">
        <v>7619</v>
      </c>
      <c r="D14899" s="12" t="s">
        <v>7620</v>
      </c>
      <c r="E14899" s="12" t="s">
        <v>7621</v>
      </c>
      <c r="F14899" s="12" t="s">
        <v>7622</v>
      </c>
      <c r="G14899" s="15"/>
      <c r="H14899" s="14" t="str">
        <f>IF(G14899=J14899,"未作答",IF(G14899=答案!A14899,"正确","错误"))</f>
        <v>未作答</v>
      </c>
    </row>
    <row r="14900" customHeight="1" spans="1:8">
      <c r="A14900" s="10">
        <v>14899</v>
      </c>
      <c r="B14900" s="11" t="s">
        <v>7623</v>
      </c>
      <c r="C14900" s="12" t="s">
        <v>7624</v>
      </c>
      <c r="D14900" s="12" t="s">
        <v>7625</v>
      </c>
      <c r="E14900" s="12" t="s">
        <v>5440</v>
      </c>
      <c r="F14900" s="12" t="s">
        <v>7626</v>
      </c>
      <c r="G14900" s="15"/>
      <c r="H14900" s="14" t="str">
        <f>IF(G14900=J14900,"未作答",IF(G14900=答案!A14900,"正确","错误"))</f>
        <v>未作答</v>
      </c>
    </row>
    <row r="14901" customHeight="1" spans="1:8">
      <c r="A14901" s="10">
        <v>14900</v>
      </c>
      <c r="B14901" s="11" t="s">
        <v>47829</v>
      </c>
      <c r="C14901" s="12" t="s">
        <v>7783</v>
      </c>
      <c r="D14901" s="12" t="s">
        <v>7787</v>
      </c>
      <c r="E14901" s="12" t="s">
        <v>6250</v>
      </c>
      <c r="F14901" s="12" t="s">
        <v>6252</v>
      </c>
      <c r="G14901" s="15"/>
      <c r="H14901" s="14" t="str">
        <f>IF(G14901=J14901,"未作答",IF(G14901=答案!A14901,"正确","错误"))</f>
        <v>未作答</v>
      </c>
    </row>
    <row r="14902" customHeight="1" spans="1:8">
      <c r="A14902" s="10">
        <v>14901</v>
      </c>
      <c r="B14902" s="11" t="s">
        <v>47830</v>
      </c>
      <c r="C14902" s="16">
        <v>1011011</v>
      </c>
      <c r="D14902" s="16">
        <v>1010011</v>
      </c>
      <c r="E14902" s="16">
        <v>1001001</v>
      </c>
      <c r="F14902" s="16">
        <v>1001101</v>
      </c>
      <c r="G14902" s="15"/>
      <c r="H14902" s="14" t="str">
        <f>IF(G14902=J14902,"未作答",IF(G14902=答案!A14902,"正确","错误"))</f>
        <v>未作答</v>
      </c>
    </row>
    <row r="14903" customHeight="1" spans="1:8">
      <c r="A14903" s="10">
        <v>14902</v>
      </c>
      <c r="B14903" s="11" t="s">
        <v>47831</v>
      </c>
      <c r="C14903" s="12" t="s">
        <v>8068</v>
      </c>
      <c r="D14903" s="12" t="s">
        <v>8069</v>
      </c>
      <c r="E14903" s="12" t="s">
        <v>8070</v>
      </c>
      <c r="F14903" s="12" t="s">
        <v>8071</v>
      </c>
      <c r="G14903" s="15"/>
      <c r="H14903" s="14" t="str">
        <f>IF(G14903=J14903,"未作答",IF(G14903=答案!A14903,"正确","错误"))</f>
        <v>未作答</v>
      </c>
    </row>
    <row r="14904" customHeight="1" spans="1:8">
      <c r="A14904" s="10">
        <v>14903</v>
      </c>
      <c r="B14904" s="11" t="s">
        <v>47832</v>
      </c>
      <c r="C14904" s="12" t="s">
        <v>8286</v>
      </c>
      <c r="D14904" s="12" t="s">
        <v>8287</v>
      </c>
      <c r="E14904" s="12" t="s">
        <v>8288</v>
      </c>
      <c r="F14904" s="12" t="s">
        <v>8289</v>
      </c>
      <c r="G14904" s="15"/>
      <c r="H14904" s="14" t="str">
        <f>IF(G14904=J14904,"未作答",IF(G14904=答案!A14904,"正确","错误"))</f>
        <v>未作答</v>
      </c>
    </row>
    <row r="14905" customHeight="1" spans="1:8">
      <c r="A14905" s="10">
        <v>14904</v>
      </c>
      <c r="B14905" s="11" t="s">
        <v>47833</v>
      </c>
      <c r="C14905" s="12" t="s">
        <v>7666</v>
      </c>
      <c r="D14905" s="12" t="s">
        <v>8403</v>
      </c>
      <c r="E14905" s="12" t="s">
        <v>8404</v>
      </c>
      <c r="F14905" s="12" t="s">
        <v>8405</v>
      </c>
      <c r="G14905" s="15"/>
      <c r="H14905" s="14" t="str">
        <f>IF(G14905=J14905,"未作答",IF(G14905=答案!A14905,"正确","错误"))</f>
        <v>未作答</v>
      </c>
    </row>
    <row r="14906" customHeight="1" spans="1:8">
      <c r="A14906" s="10">
        <v>14905</v>
      </c>
      <c r="B14906" s="11" t="s">
        <v>47834</v>
      </c>
      <c r="C14906" s="12" t="s">
        <v>8671</v>
      </c>
      <c r="D14906" s="12" t="s">
        <v>8672</v>
      </c>
      <c r="E14906" s="12" t="s">
        <v>8673</v>
      </c>
      <c r="F14906" s="12" t="s">
        <v>8674</v>
      </c>
      <c r="G14906" s="15"/>
      <c r="H14906" s="14" t="str">
        <f>IF(G14906=J14906,"未作答",IF(G14906=答案!A14906,"正确","错误"))</f>
        <v>未作答</v>
      </c>
    </row>
    <row r="14907" customHeight="1" spans="1:8">
      <c r="A14907" s="10">
        <v>14906</v>
      </c>
      <c r="B14907" s="11" t="s">
        <v>47835</v>
      </c>
      <c r="C14907" s="12" t="s">
        <v>1174</v>
      </c>
      <c r="D14907" s="12" t="s">
        <v>1175</v>
      </c>
      <c r="E14907" s="12" t="s">
        <v>955</v>
      </c>
      <c r="F14907" s="12" t="s">
        <v>2388</v>
      </c>
      <c r="G14907" s="15"/>
      <c r="H14907" s="14" t="str">
        <f>IF(G14907=J14907,"未作答",IF(G14907=答案!A14907,"正确","错误"))</f>
        <v>未作答</v>
      </c>
    </row>
    <row r="14908" customHeight="1" spans="1:8">
      <c r="A14908" s="10">
        <v>14907</v>
      </c>
      <c r="B14908" s="11" t="s">
        <v>8926</v>
      </c>
      <c r="C14908" s="12" t="s">
        <v>8927</v>
      </c>
      <c r="D14908" s="12" t="s">
        <v>8928</v>
      </c>
      <c r="E14908" s="12" t="s">
        <v>8929</v>
      </c>
      <c r="F14908" s="12" t="s">
        <v>8930</v>
      </c>
      <c r="G14908" s="15"/>
      <c r="H14908" s="14" t="str">
        <f>IF(G14908=J14908,"未作答",IF(G14908=答案!A14908,"正确","错误"))</f>
        <v>未作答</v>
      </c>
    </row>
    <row r="14909" customHeight="1" spans="1:8">
      <c r="A14909" s="10">
        <v>14908</v>
      </c>
      <c r="B14909" s="11" t="s">
        <v>47836</v>
      </c>
      <c r="C14909" s="12" t="s">
        <v>1178</v>
      </c>
      <c r="D14909" s="12" t="s">
        <v>1042</v>
      </c>
      <c r="E14909" s="12" t="s">
        <v>6504</v>
      </c>
      <c r="F14909" s="12" t="s">
        <v>6502</v>
      </c>
      <c r="G14909" s="15"/>
      <c r="H14909" s="14" t="str">
        <f>IF(G14909=J14909,"未作答",IF(G14909=答案!A14909,"正确","错误"))</f>
        <v>未作答</v>
      </c>
    </row>
    <row r="14910" customHeight="1" spans="1:8">
      <c r="A14910" s="10">
        <v>14909</v>
      </c>
      <c r="B14910" s="11" t="s">
        <v>47837</v>
      </c>
      <c r="C14910" s="12" t="s">
        <v>1849</v>
      </c>
      <c r="D14910" s="12" t="s">
        <v>9235</v>
      </c>
      <c r="E14910" s="12" t="s">
        <v>9236</v>
      </c>
      <c r="F14910" s="12" t="s">
        <v>9237</v>
      </c>
      <c r="G14910" s="15"/>
      <c r="H14910" s="14" t="str">
        <f>IF(G14910=J14910,"未作答",IF(G14910=答案!A14910,"正确","错误"))</f>
        <v>未作答</v>
      </c>
    </row>
    <row r="14911" customHeight="1" spans="1:8">
      <c r="A14911" s="10">
        <v>14910</v>
      </c>
      <c r="B14911" s="11" t="s">
        <v>47838</v>
      </c>
      <c r="C14911" s="12" t="s">
        <v>9264</v>
      </c>
      <c r="D14911" s="12" t="s">
        <v>9265</v>
      </c>
      <c r="E14911" s="12" t="s">
        <v>9266</v>
      </c>
      <c r="F14911" s="12" t="s">
        <v>9267</v>
      </c>
      <c r="G14911" s="15"/>
      <c r="H14911" s="14" t="str">
        <f>IF(G14911=J14911,"未作答",IF(G14911=答案!A14911,"正确","错误"))</f>
        <v>未作答</v>
      </c>
    </row>
    <row r="14912" customHeight="1" spans="1:8">
      <c r="A14912" s="10">
        <v>14911</v>
      </c>
      <c r="B14912" s="11" t="s">
        <v>47839</v>
      </c>
      <c r="C14912" s="12" t="s">
        <v>6249</v>
      </c>
      <c r="D14912" s="12" t="s">
        <v>6252</v>
      </c>
      <c r="E14912" s="12" t="s">
        <v>5007</v>
      </c>
      <c r="F14912" s="12" t="s">
        <v>385</v>
      </c>
      <c r="G14912" s="15"/>
      <c r="H14912" s="14" t="str">
        <f>IF(G14912=J14912,"未作答",IF(G14912=答案!A14912,"正确","错误"))</f>
        <v>未作答</v>
      </c>
    </row>
    <row r="14913" customHeight="1" spans="1:8">
      <c r="A14913" s="10">
        <v>14912</v>
      </c>
      <c r="B14913" s="11" t="s">
        <v>47840</v>
      </c>
      <c r="C14913" s="12" t="s">
        <v>335</v>
      </c>
      <c r="D14913" s="12" t="s">
        <v>333</v>
      </c>
      <c r="E14913" s="12" t="s">
        <v>239</v>
      </c>
      <c r="F14913" s="12" t="s">
        <v>9344</v>
      </c>
      <c r="G14913" s="15"/>
      <c r="H14913" s="14" t="str">
        <f>IF(G14913=J14913,"未作答",IF(G14913=答案!A14913,"正确","错误"))</f>
        <v>未作答</v>
      </c>
    </row>
    <row r="14914" customHeight="1" spans="1:8">
      <c r="A14914" s="10">
        <v>14913</v>
      </c>
      <c r="B14914" s="11" t="s">
        <v>47841</v>
      </c>
      <c r="C14914" s="12" t="s">
        <v>856</v>
      </c>
      <c r="D14914" s="12" t="s">
        <v>857</v>
      </c>
      <c r="E14914" s="12" t="s">
        <v>858</v>
      </c>
      <c r="F14914" s="12" t="s">
        <v>384</v>
      </c>
      <c r="G14914" s="15"/>
      <c r="H14914" s="14" t="str">
        <f>IF(G14914=J14914,"未作答",IF(G14914=答案!A14914,"正确","错误"))</f>
        <v>未作答</v>
      </c>
    </row>
    <row r="14915" customHeight="1" spans="1:8">
      <c r="A14915" s="10">
        <v>14914</v>
      </c>
      <c r="B14915" s="11" t="s">
        <v>47842</v>
      </c>
      <c r="C14915" s="16">
        <v>11101101</v>
      </c>
      <c r="D14915" s="16">
        <v>10010011</v>
      </c>
      <c r="E14915" s="16">
        <v>10011</v>
      </c>
      <c r="F14915" s="16">
        <v>10010010</v>
      </c>
      <c r="G14915" s="15"/>
      <c r="H14915" s="14" t="str">
        <f>IF(G14915=J14915,"未作答",IF(G14915=答案!A14915,"正确","错误"))</f>
        <v>未作答</v>
      </c>
    </row>
    <row r="14916" customHeight="1" spans="1:8">
      <c r="A14916" s="10">
        <v>14915</v>
      </c>
      <c r="B14916" s="11" t="s">
        <v>47843</v>
      </c>
      <c r="C14916" s="12" t="s">
        <v>9602</v>
      </c>
      <c r="D14916" s="12" t="s">
        <v>3966</v>
      </c>
      <c r="E14916" s="12" t="s">
        <v>9603</v>
      </c>
      <c r="F14916" s="12" t="s">
        <v>9604</v>
      </c>
      <c r="G14916" s="15"/>
      <c r="H14916" s="14" t="str">
        <f>IF(G14916=J14916,"未作答",IF(G14916=答案!A14916,"正确","错误"))</f>
        <v>未作答</v>
      </c>
    </row>
    <row r="14917" customHeight="1" spans="1:8">
      <c r="A14917" s="10">
        <v>14916</v>
      </c>
      <c r="B14917" s="11" t="s">
        <v>47844</v>
      </c>
      <c r="C14917" s="12" t="s">
        <v>9724</v>
      </c>
      <c r="D14917" s="12" t="s">
        <v>9725</v>
      </c>
      <c r="E14917" s="12" t="s">
        <v>9726</v>
      </c>
      <c r="F14917" s="12" t="s">
        <v>9727</v>
      </c>
      <c r="G14917" s="15"/>
      <c r="H14917" s="14" t="str">
        <f>IF(G14917=J14917,"未作答",IF(G14917=答案!A14917,"正确","错误"))</f>
        <v>未作答</v>
      </c>
    </row>
    <row r="14918" customHeight="1" spans="1:8">
      <c r="A14918" s="10">
        <v>14917</v>
      </c>
      <c r="B14918" s="11" t="s">
        <v>47845</v>
      </c>
      <c r="C14918" s="12" t="s">
        <v>10015</v>
      </c>
      <c r="D14918" s="12" t="s">
        <v>6479</v>
      </c>
      <c r="E14918" s="12" t="s">
        <v>10016</v>
      </c>
      <c r="F14918" s="12" t="s">
        <v>10017</v>
      </c>
      <c r="G14918" s="15"/>
      <c r="H14918" s="14" t="str">
        <f>IF(G14918=J14918,"未作答",IF(G14918=答案!A14918,"正确","错误"))</f>
        <v>未作答</v>
      </c>
    </row>
    <row r="14919" customHeight="1" spans="1:8">
      <c r="A14919" s="10">
        <v>14918</v>
      </c>
      <c r="B14919" s="11" t="s">
        <v>47846</v>
      </c>
      <c r="C14919" s="12" t="s">
        <v>10272</v>
      </c>
      <c r="D14919" s="12" t="s">
        <v>6991</v>
      </c>
      <c r="E14919" s="12" t="s">
        <v>1982</v>
      </c>
      <c r="F14919" s="12" t="s">
        <v>10273</v>
      </c>
      <c r="G14919" s="15"/>
      <c r="H14919" s="14" t="str">
        <f>IF(G14919=J14919,"未作答",IF(G14919=答案!A14919,"正确","错误"))</f>
        <v>未作答</v>
      </c>
    </row>
    <row r="14920" customHeight="1" spans="1:8">
      <c r="A14920" s="10">
        <v>14919</v>
      </c>
      <c r="B14920" s="11" t="s">
        <v>47847</v>
      </c>
      <c r="C14920" s="12" t="s">
        <v>10319</v>
      </c>
      <c r="D14920" s="12" t="s">
        <v>10320</v>
      </c>
      <c r="E14920" s="12" t="s">
        <v>10321</v>
      </c>
      <c r="F14920" s="12" t="s">
        <v>10322</v>
      </c>
      <c r="G14920" s="15"/>
      <c r="H14920" s="14" t="str">
        <f>IF(G14920=J14920,"未作答",IF(G14920=答案!A14920,"正确","错误"))</f>
        <v>未作答</v>
      </c>
    </row>
    <row r="14921" customHeight="1" spans="1:8">
      <c r="A14921" s="10">
        <v>14920</v>
      </c>
      <c r="B14921" s="11" t="s">
        <v>47848</v>
      </c>
      <c r="C14921" s="12" t="s">
        <v>10463</v>
      </c>
      <c r="D14921" s="12" t="s">
        <v>10464</v>
      </c>
      <c r="E14921" s="12" t="s">
        <v>10465</v>
      </c>
      <c r="F14921" s="12" t="s">
        <v>10466</v>
      </c>
      <c r="G14921" s="15"/>
      <c r="H14921" s="14" t="str">
        <f>IF(G14921=J14921,"未作答",IF(G14921=答案!A14921,"正确","错误"))</f>
        <v>未作答</v>
      </c>
    </row>
    <row r="14922" customHeight="1" spans="1:8">
      <c r="A14922" s="10">
        <v>14921</v>
      </c>
      <c r="B14922" s="11" t="s">
        <v>47054</v>
      </c>
      <c r="C14922" s="12" t="s">
        <v>10691</v>
      </c>
      <c r="D14922" s="12" t="s">
        <v>10692</v>
      </c>
      <c r="E14922" s="12" t="s">
        <v>10693</v>
      </c>
      <c r="F14922" s="12" t="s">
        <v>10694</v>
      </c>
      <c r="G14922" s="15"/>
      <c r="H14922" s="14" t="str">
        <f>IF(G14922=J14922,"未作答",IF(G14922=答案!A14922,"正确","错误"))</f>
        <v>未作答</v>
      </c>
    </row>
    <row r="14923" customHeight="1" spans="1:8">
      <c r="A14923" s="10">
        <v>14922</v>
      </c>
      <c r="B14923" s="11" t="s">
        <v>47849</v>
      </c>
      <c r="C14923" s="12" t="s">
        <v>11032</v>
      </c>
      <c r="D14923" s="12" t="s">
        <v>11033</v>
      </c>
      <c r="E14923" s="12" t="s">
        <v>11034</v>
      </c>
      <c r="F14923" s="12" t="s">
        <v>11035</v>
      </c>
      <c r="G14923" s="15"/>
      <c r="H14923" s="14" t="str">
        <f>IF(G14923=J14923,"未作答",IF(G14923=答案!A14923,"正确","错误"))</f>
        <v>未作答</v>
      </c>
    </row>
    <row r="14924" customHeight="1" spans="1:8">
      <c r="A14924" s="10">
        <v>14923</v>
      </c>
      <c r="B14924" s="11" t="s">
        <v>47850</v>
      </c>
      <c r="C14924" s="12" t="s">
        <v>11157</v>
      </c>
      <c r="D14924" s="12" t="s">
        <v>11158</v>
      </c>
      <c r="E14924" s="12" t="s">
        <v>11159</v>
      </c>
      <c r="F14924" s="12" t="s">
        <v>11160</v>
      </c>
      <c r="G14924" s="15"/>
      <c r="H14924" s="14" t="str">
        <f>IF(G14924=J14924,"未作答",IF(G14924=答案!A14924,"正确","错误"))</f>
        <v>未作答</v>
      </c>
    </row>
    <row r="14925" customHeight="1" spans="1:8">
      <c r="A14925" s="10">
        <v>14924</v>
      </c>
      <c r="B14925" s="11" t="s">
        <v>47851</v>
      </c>
      <c r="C14925" s="12" t="s">
        <v>11313</v>
      </c>
      <c r="D14925" s="12" t="s">
        <v>11314</v>
      </c>
      <c r="E14925" s="12" t="s">
        <v>11315</v>
      </c>
      <c r="F14925" s="12" t="s">
        <v>11316</v>
      </c>
      <c r="G14925" s="15"/>
      <c r="H14925" s="14" t="str">
        <f>IF(G14925=J14925,"未作答",IF(G14925=答案!A14925,"正确","错误"))</f>
        <v>未作答</v>
      </c>
    </row>
    <row r="14926" customHeight="1" spans="1:8">
      <c r="A14926" s="10">
        <v>14925</v>
      </c>
      <c r="B14926" s="11" t="s">
        <v>47852</v>
      </c>
      <c r="C14926" s="16">
        <v>0</v>
      </c>
      <c r="D14926" s="12" t="s">
        <v>33972</v>
      </c>
      <c r="E14926" s="12" t="s">
        <v>9755</v>
      </c>
      <c r="F14926" s="12" t="s">
        <v>16148</v>
      </c>
      <c r="G14926" s="15"/>
      <c r="H14926" s="14" t="str">
        <f>IF(G14926=J14926,"未作答",IF(G14926=答案!A14926,"正确","错误"))</f>
        <v>未作答</v>
      </c>
    </row>
    <row r="14927" customHeight="1" spans="1:8">
      <c r="A14927" s="10">
        <v>14926</v>
      </c>
      <c r="B14927" s="11" t="s">
        <v>47853</v>
      </c>
      <c r="C14927" s="12" t="s">
        <v>47854</v>
      </c>
      <c r="D14927" s="12" t="s">
        <v>47855</v>
      </c>
      <c r="E14927" s="12" t="s">
        <v>47856</v>
      </c>
      <c r="F14927" s="12" t="s">
        <v>47857</v>
      </c>
      <c r="G14927" s="15"/>
      <c r="H14927" s="14" t="str">
        <f>IF(G14927=J14927,"未作答",IF(G14927=答案!A14927,"正确","错误"))</f>
        <v>未作答</v>
      </c>
    </row>
    <row r="14928" customHeight="1" spans="1:8">
      <c r="A14928" s="10">
        <v>14927</v>
      </c>
      <c r="B14928" s="11" t="s">
        <v>47858</v>
      </c>
      <c r="C14928" s="16">
        <v>64</v>
      </c>
      <c r="D14928" s="16">
        <v>128</v>
      </c>
      <c r="E14928" s="16">
        <v>512</v>
      </c>
      <c r="F14928" s="16">
        <v>1024</v>
      </c>
      <c r="G14928" s="15"/>
      <c r="H14928" s="14" t="str">
        <f>IF(G14928=J14928,"未作答",IF(G14928=答案!A14928,"正确","错误"))</f>
        <v>未作答</v>
      </c>
    </row>
    <row r="14929" customHeight="1" spans="1:8">
      <c r="A14929" s="10">
        <v>14928</v>
      </c>
      <c r="B14929" s="11" t="s">
        <v>47859</v>
      </c>
      <c r="C14929" s="12" t="s">
        <v>47860</v>
      </c>
      <c r="D14929" s="12" t="s">
        <v>47861</v>
      </c>
      <c r="E14929" s="12" t="s">
        <v>47862</v>
      </c>
      <c r="F14929" s="12" t="s">
        <v>47863</v>
      </c>
      <c r="G14929" s="15"/>
      <c r="H14929" s="14" t="str">
        <f>IF(G14929=J14929,"未作答",IF(G14929=答案!A14929,"正确","错误"))</f>
        <v>未作答</v>
      </c>
    </row>
    <row r="14930" customHeight="1" spans="1:8">
      <c r="A14930" s="10">
        <v>14929</v>
      </c>
      <c r="B14930" s="11" t="s">
        <v>47864</v>
      </c>
      <c r="C14930" s="12" t="s">
        <v>47865</v>
      </c>
      <c r="D14930" s="12" t="s">
        <v>47866</v>
      </c>
      <c r="E14930" s="12" t="s">
        <v>47867</v>
      </c>
      <c r="F14930" s="12" t="s">
        <v>47868</v>
      </c>
      <c r="G14930" s="15"/>
      <c r="H14930" s="14" t="str">
        <f>IF(G14930=J14930,"未作答",IF(G14930=答案!A14930,"正确","错误"))</f>
        <v>未作答</v>
      </c>
    </row>
    <row r="14931" customHeight="1" spans="1:8">
      <c r="A14931" s="10">
        <v>14930</v>
      </c>
      <c r="B14931" s="11" t="s">
        <v>47869</v>
      </c>
      <c r="C14931" s="12" t="s">
        <v>47870</v>
      </c>
      <c r="D14931" s="12" t="s">
        <v>10414</v>
      </c>
      <c r="E14931" s="12" t="s">
        <v>10415</v>
      </c>
      <c r="F14931" s="12" t="s">
        <v>10416</v>
      </c>
      <c r="G14931" s="15"/>
      <c r="H14931" s="14" t="str">
        <f>IF(G14931=J14931,"未作答",IF(G14931=答案!A14931,"正确","错误"))</f>
        <v>未作答</v>
      </c>
    </row>
    <row r="14932" customHeight="1" spans="1:8">
      <c r="A14932" s="10">
        <v>14931</v>
      </c>
      <c r="B14932" s="11" t="s">
        <v>47871</v>
      </c>
      <c r="C14932" s="12" t="s">
        <v>47872</v>
      </c>
      <c r="D14932" s="12" t="s">
        <v>47873</v>
      </c>
      <c r="E14932" s="12" t="s">
        <v>47874</v>
      </c>
      <c r="F14932" s="12" t="s">
        <v>8592</v>
      </c>
      <c r="G14932" s="15"/>
      <c r="H14932" s="14" t="str">
        <f>IF(G14932=J14932,"未作答",IF(G14932=答案!A14932,"正确","错误"))</f>
        <v>未作答</v>
      </c>
    </row>
    <row r="14933" customHeight="1" spans="1:8">
      <c r="A14933" s="10">
        <v>14932</v>
      </c>
      <c r="B14933" s="11" t="s">
        <v>47875</v>
      </c>
      <c r="C14933" s="12" t="s">
        <v>47876</v>
      </c>
      <c r="D14933" s="12" t="s">
        <v>7519</v>
      </c>
      <c r="E14933" s="12" t="s">
        <v>47877</v>
      </c>
      <c r="F14933" s="12" t="s">
        <v>47878</v>
      </c>
      <c r="G14933" s="15"/>
      <c r="H14933" s="14" t="str">
        <f>IF(G14933=J14933,"未作答",IF(G14933=答案!A14933,"正确","错误"))</f>
        <v>未作答</v>
      </c>
    </row>
    <row r="14934" customHeight="1" spans="1:8">
      <c r="A14934" s="10">
        <v>14933</v>
      </c>
      <c r="B14934" s="11" t="s">
        <v>47879</v>
      </c>
      <c r="C14934" s="12" t="s">
        <v>37615</v>
      </c>
      <c r="D14934" s="12" t="s">
        <v>37611</v>
      </c>
      <c r="E14934" s="12" t="s">
        <v>37612</v>
      </c>
      <c r="F14934" s="12" t="s">
        <v>37616</v>
      </c>
      <c r="G14934" s="15"/>
      <c r="H14934" s="14" t="str">
        <f>IF(G14934=J14934,"未作答",IF(G14934=答案!A14934,"正确","错误"))</f>
        <v>未作答</v>
      </c>
    </row>
    <row r="14935" customHeight="1" spans="1:8">
      <c r="A14935" s="10">
        <v>14934</v>
      </c>
      <c r="B14935" s="11" t="s">
        <v>47880</v>
      </c>
      <c r="C14935" s="12" t="s">
        <v>47881</v>
      </c>
      <c r="D14935" s="12" t="s">
        <v>12123</v>
      </c>
      <c r="E14935" s="12" t="s">
        <v>47882</v>
      </c>
      <c r="F14935" s="12" t="s">
        <v>2396</v>
      </c>
      <c r="G14935" s="15"/>
      <c r="H14935" s="14" t="str">
        <f>IF(G14935=J14935,"未作答",IF(G14935=答案!A14935,"正确","错误"))</f>
        <v>未作答</v>
      </c>
    </row>
    <row r="14936" customHeight="1" spans="1:8">
      <c r="A14936" s="10">
        <v>14935</v>
      </c>
      <c r="B14936" s="11" t="s">
        <v>47883</v>
      </c>
      <c r="C14936" s="12" t="s">
        <v>47884</v>
      </c>
      <c r="D14936" s="12" t="s">
        <v>16693</v>
      </c>
      <c r="E14936" s="12" t="s">
        <v>47885</v>
      </c>
      <c r="F14936" s="12" t="s">
        <v>607</v>
      </c>
      <c r="G14936" s="15"/>
      <c r="H14936" s="14" t="str">
        <f>IF(G14936=J14936,"未作答",IF(G14936=答案!A14936,"正确","错误"))</f>
        <v>未作答</v>
      </c>
    </row>
    <row r="14937" customHeight="1" spans="1:8">
      <c r="A14937" s="10">
        <v>14936</v>
      </c>
      <c r="B14937" s="11" t="s">
        <v>47886</v>
      </c>
      <c r="C14937" s="12" t="s">
        <v>47887</v>
      </c>
      <c r="D14937" s="12" t="s">
        <v>47888</v>
      </c>
      <c r="E14937" s="12" t="s">
        <v>47889</v>
      </c>
      <c r="F14937" s="12" t="s">
        <v>47890</v>
      </c>
      <c r="G14937" s="15"/>
      <c r="H14937" s="14" t="str">
        <f>IF(G14937=J14937,"未作答",IF(G14937=答案!A14937,"正确","错误"))</f>
        <v>未作答</v>
      </c>
    </row>
    <row r="14938" customHeight="1" spans="1:8">
      <c r="A14938" s="10">
        <v>14937</v>
      </c>
      <c r="B14938" s="11" t="s">
        <v>47891</v>
      </c>
      <c r="C14938" s="12" t="s">
        <v>1075</v>
      </c>
      <c r="D14938" s="12" t="s">
        <v>1026</v>
      </c>
      <c r="E14938" s="12" t="s">
        <v>1047</v>
      </c>
      <c r="F14938" s="12" t="s">
        <v>47892</v>
      </c>
      <c r="G14938" s="15"/>
      <c r="H14938" s="14" t="str">
        <f>IF(G14938=J14938,"未作答",IF(G14938=答案!A14938,"正确","错误"))</f>
        <v>未作答</v>
      </c>
    </row>
    <row r="14939" customHeight="1" spans="1:8">
      <c r="A14939" s="10">
        <v>14938</v>
      </c>
      <c r="B14939" s="11" t="s">
        <v>47893</v>
      </c>
      <c r="C14939" s="12" t="s">
        <v>8271</v>
      </c>
      <c r="D14939" s="12" t="s">
        <v>8219</v>
      </c>
      <c r="E14939" s="12" t="s">
        <v>7033</v>
      </c>
      <c r="F14939" s="12" t="s">
        <v>8272</v>
      </c>
      <c r="G14939" s="15"/>
      <c r="H14939" s="14" t="str">
        <f>IF(G14939=J14939,"未作答",IF(G14939=答案!A14939,"正确","错误"))</f>
        <v>未作答</v>
      </c>
    </row>
    <row r="14940" customHeight="1" spans="1:8">
      <c r="A14940" s="10">
        <v>14939</v>
      </c>
      <c r="B14940" s="11" t="s">
        <v>3968</v>
      </c>
      <c r="C14940" s="12" t="s">
        <v>3969</v>
      </c>
      <c r="D14940" s="12" t="s">
        <v>624</v>
      </c>
      <c r="E14940" s="12" t="s">
        <v>3966</v>
      </c>
      <c r="F14940" s="12" t="s">
        <v>3970</v>
      </c>
      <c r="G14940" s="15"/>
      <c r="H14940" s="14" t="str">
        <f>IF(G14940=J14940,"未作答",IF(G14940=答案!A14940,"正确","错误"))</f>
        <v>未作答</v>
      </c>
    </row>
    <row r="14941" customHeight="1" spans="1:8">
      <c r="A14941" s="10">
        <v>14940</v>
      </c>
      <c r="B14941" s="11" t="s">
        <v>47894</v>
      </c>
      <c r="C14941" s="12" t="s">
        <v>7870</v>
      </c>
      <c r="D14941" s="12" t="s">
        <v>3953</v>
      </c>
      <c r="E14941" s="12" t="s">
        <v>3592</v>
      </c>
      <c r="F14941" s="12" t="s">
        <v>3954</v>
      </c>
      <c r="G14941" s="15"/>
      <c r="H14941" s="14" t="str">
        <f>IF(G14941=J14941,"未作答",IF(G14941=答案!A14941,"正确","错误"))</f>
        <v>未作答</v>
      </c>
    </row>
    <row r="14942" customHeight="1" spans="1:8">
      <c r="A14942" s="10">
        <v>14941</v>
      </c>
      <c r="B14942" s="11" t="s">
        <v>47895</v>
      </c>
      <c r="C14942" s="12" t="s">
        <v>47896</v>
      </c>
      <c r="D14942" s="12" t="s">
        <v>47897</v>
      </c>
      <c r="E14942" s="12" t="s">
        <v>47898</v>
      </c>
      <c r="F14942" s="12" t="s">
        <v>47899</v>
      </c>
      <c r="G14942" s="15"/>
      <c r="H14942" s="14" t="str">
        <f>IF(G14942=J14942,"未作答",IF(G14942=答案!A14942,"正确","错误"))</f>
        <v>未作答</v>
      </c>
    </row>
    <row r="14943" customHeight="1" spans="1:8">
      <c r="A14943" s="10">
        <v>14942</v>
      </c>
      <c r="B14943" s="11" t="s">
        <v>47900</v>
      </c>
      <c r="C14943" s="12" t="s">
        <v>11588</v>
      </c>
      <c r="D14943" s="12" t="s">
        <v>503</v>
      </c>
      <c r="E14943" s="12" t="s">
        <v>11589</v>
      </c>
      <c r="F14943" s="12" t="s">
        <v>11590</v>
      </c>
      <c r="G14943" s="15"/>
      <c r="H14943" s="14" t="str">
        <f>IF(G14943=J14943,"未作答",IF(G14943=答案!A14943,"正确","错误"))</f>
        <v>未作答</v>
      </c>
    </row>
    <row r="14944" customHeight="1" spans="1:8">
      <c r="A14944" s="10">
        <v>14943</v>
      </c>
      <c r="B14944" s="11" t="s">
        <v>47901</v>
      </c>
      <c r="C14944" s="12" t="s">
        <v>501</v>
      </c>
      <c r="D14944" s="12" t="s">
        <v>687</v>
      </c>
      <c r="E14944" s="12" t="s">
        <v>500</v>
      </c>
      <c r="F14944" s="12" t="s">
        <v>876</v>
      </c>
      <c r="G14944" s="15"/>
      <c r="H14944" s="14" t="str">
        <f>IF(G14944=J14944,"未作答",IF(G14944=答案!A14944,"正确","错误"))</f>
        <v>未作答</v>
      </c>
    </row>
    <row r="14945" customHeight="1" spans="1:8">
      <c r="A14945" s="10">
        <v>14944</v>
      </c>
      <c r="B14945" s="11" t="s">
        <v>47902</v>
      </c>
      <c r="C14945" s="16">
        <v>1</v>
      </c>
      <c r="D14945" s="16">
        <v>2</v>
      </c>
      <c r="E14945" s="16">
        <v>4</v>
      </c>
      <c r="F14945" s="16">
        <v>8</v>
      </c>
      <c r="G14945" s="15"/>
      <c r="H14945" s="14" t="str">
        <f>IF(G14945=J14945,"未作答",IF(G14945=答案!A14945,"正确","错误"))</f>
        <v>未作答</v>
      </c>
    </row>
    <row r="14946" customHeight="1" spans="1:8">
      <c r="A14946" s="10">
        <v>14945</v>
      </c>
      <c r="B14946" s="11" t="s">
        <v>47903</v>
      </c>
      <c r="C14946" s="12" t="s">
        <v>7930</v>
      </c>
      <c r="D14946" s="12" t="s">
        <v>7931</v>
      </c>
      <c r="E14946" s="12" t="s">
        <v>7932</v>
      </c>
      <c r="F14946" s="12" t="s">
        <v>7933</v>
      </c>
      <c r="G14946" s="15"/>
      <c r="H14946" s="14" t="str">
        <f>IF(G14946=J14946,"未作答",IF(G14946=答案!A14946,"正确","错误"))</f>
        <v>未作答</v>
      </c>
    </row>
    <row r="14947" customHeight="1" spans="1:8">
      <c r="A14947" s="10">
        <v>14946</v>
      </c>
      <c r="B14947" s="11" t="s">
        <v>47904</v>
      </c>
      <c r="C14947" s="12" t="s">
        <v>8205</v>
      </c>
      <c r="D14947" s="12" t="s">
        <v>8206</v>
      </c>
      <c r="E14947" s="12" t="s">
        <v>8207</v>
      </c>
      <c r="F14947" s="12" t="s">
        <v>8208</v>
      </c>
      <c r="G14947" s="15"/>
      <c r="H14947" s="14" t="str">
        <f>IF(G14947=J14947,"未作答",IF(G14947=答案!A14947,"正确","错误"))</f>
        <v>未作答</v>
      </c>
    </row>
    <row r="14948" customHeight="1" spans="1:8">
      <c r="A14948" s="10">
        <v>14947</v>
      </c>
      <c r="B14948" s="11" t="s">
        <v>8311</v>
      </c>
      <c r="C14948" s="12" t="s">
        <v>8312</v>
      </c>
      <c r="D14948" s="12" t="s">
        <v>8313</v>
      </c>
      <c r="E14948" s="12" t="s">
        <v>8314</v>
      </c>
      <c r="F14948" s="12" t="s">
        <v>8315</v>
      </c>
      <c r="G14948" s="15"/>
      <c r="H14948" s="14" t="str">
        <f>IF(G14948=J14948,"未作答",IF(G14948=答案!A14948,"正确","错误"))</f>
        <v>未作答</v>
      </c>
    </row>
    <row r="14949" customHeight="1" spans="1:8">
      <c r="A14949" s="10">
        <v>14948</v>
      </c>
      <c r="B14949" s="11" t="s">
        <v>47905</v>
      </c>
      <c r="C14949" s="12" t="s">
        <v>8368</v>
      </c>
      <c r="D14949" s="12" t="s">
        <v>229</v>
      </c>
      <c r="E14949" s="12" t="s">
        <v>8373</v>
      </c>
      <c r="F14949" s="12" t="s">
        <v>8374</v>
      </c>
      <c r="G14949" s="15"/>
      <c r="H14949" s="14" t="str">
        <f>IF(G14949=J14949,"未作答",IF(G14949=答案!A14949,"正确","错误"))</f>
        <v>未作答</v>
      </c>
    </row>
    <row r="14950" customHeight="1" spans="1:8">
      <c r="A14950" s="10">
        <v>14949</v>
      </c>
      <c r="B14950" s="11" t="s">
        <v>47906</v>
      </c>
      <c r="C14950" s="12" t="s">
        <v>8839</v>
      </c>
      <c r="D14950" s="12" t="s">
        <v>8840</v>
      </c>
      <c r="E14950" s="12" t="s">
        <v>8841</v>
      </c>
      <c r="F14950" s="12" t="s">
        <v>8842</v>
      </c>
      <c r="G14950" s="15"/>
      <c r="H14950" s="14" t="str">
        <f>IF(G14950=J14950,"未作答",IF(G14950=答案!A14950,"正确","错误"))</f>
        <v>未作答</v>
      </c>
    </row>
    <row r="14951" customHeight="1" spans="1:8">
      <c r="A14951" s="10">
        <v>14950</v>
      </c>
      <c r="B14951" s="11" t="s">
        <v>47694</v>
      </c>
      <c r="C14951" s="12" t="s">
        <v>8856</v>
      </c>
      <c r="D14951" s="12" t="s">
        <v>8857</v>
      </c>
      <c r="E14951" s="12" t="s">
        <v>8858</v>
      </c>
      <c r="F14951" s="12" t="s">
        <v>8848</v>
      </c>
      <c r="G14951" s="15"/>
      <c r="H14951" s="14" t="str">
        <f>IF(G14951=J14951,"未作答",IF(G14951=答案!A14951,"正确","错误"))</f>
        <v>未作答</v>
      </c>
    </row>
    <row r="14952" customHeight="1" spans="1:8">
      <c r="A14952" s="10">
        <v>14951</v>
      </c>
      <c r="B14952" s="11" t="s">
        <v>47907</v>
      </c>
      <c r="C14952" s="12" t="s">
        <v>7551</v>
      </c>
      <c r="D14952" s="12" t="s">
        <v>5241</v>
      </c>
      <c r="E14952" s="12" t="s">
        <v>7552</v>
      </c>
      <c r="F14952" s="12" t="s">
        <v>164</v>
      </c>
      <c r="G14952" s="15"/>
      <c r="H14952" s="14" t="str">
        <f>IF(G14952=J14952,"未作答",IF(G14952=答案!A14952,"正确","错误"))</f>
        <v>未作答</v>
      </c>
    </row>
    <row r="14953" customHeight="1" spans="1:8">
      <c r="A14953" s="10">
        <v>14952</v>
      </c>
      <c r="B14953" s="11" t="s">
        <v>47908</v>
      </c>
      <c r="C14953" s="12" t="s">
        <v>8996</v>
      </c>
      <c r="D14953" s="12" t="s">
        <v>8997</v>
      </c>
      <c r="E14953" s="12" t="s">
        <v>8998</v>
      </c>
      <c r="F14953" s="12" t="s">
        <v>8999</v>
      </c>
      <c r="G14953" s="15"/>
      <c r="H14953" s="14" t="str">
        <f>IF(G14953=J14953,"未作答",IF(G14953=答案!A14953,"正确","错误"))</f>
        <v>未作答</v>
      </c>
    </row>
    <row r="14954" customHeight="1" spans="1:8">
      <c r="A14954" s="10">
        <v>14953</v>
      </c>
      <c r="B14954" s="11" t="s">
        <v>47909</v>
      </c>
      <c r="C14954" s="12" t="s">
        <v>8996</v>
      </c>
      <c r="D14954" s="12" t="s">
        <v>8997</v>
      </c>
      <c r="E14954" s="12" t="s">
        <v>8998</v>
      </c>
      <c r="F14954" s="12" t="s">
        <v>8999</v>
      </c>
      <c r="G14954" s="15"/>
      <c r="H14954" s="14" t="str">
        <f>IF(G14954=J14954,"未作答",IF(G14954=答案!A14954,"正确","错误"))</f>
        <v>未作答</v>
      </c>
    </row>
    <row r="14955" customHeight="1" spans="1:8">
      <c r="A14955" s="10">
        <v>14954</v>
      </c>
      <c r="B14955" s="11" t="s">
        <v>47910</v>
      </c>
      <c r="C14955" s="12" t="s">
        <v>9033</v>
      </c>
      <c r="D14955" s="12" t="s">
        <v>9034</v>
      </c>
      <c r="E14955" s="16">
        <v>0</v>
      </c>
      <c r="F14955" s="16">
        <v>1</v>
      </c>
      <c r="G14955" s="15"/>
      <c r="H14955" s="14" t="str">
        <f>IF(G14955=J14955,"未作答",IF(G14955=答案!A14955,"正确","错误"))</f>
        <v>未作答</v>
      </c>
    </row>
    <row r="14956" customHeight="1" spans="1:8">
      <c r="A14956" s="10">
        <v>14955</v>
      </c>
      <c r="B14956" s="11" t="s">
        <v>47911</v>
      </c>
      <c r="C14956" s="12" t="s">
        <v>9007</v>
      </c>
      <c r="D14956" s="12" t="s">
        <v>235</v>
      </c>
      <c r="E14956" s="12" t="s">
        <v>234</v>
      </c>
      <c r="F14956" s="12" t="s">
        <v>9230</v>
      </c>
      <c r="G14956" s="15"/>
      <c r="H14956" s="14" t="str">
        <f>IF(G14956=J14956,"未作答",IF(G14956=答案!A14956,"正确","错误"))</f>
        <v>未作答</v>
      </c>
    </row>
    <row r="14957" customHeight="1" spans="1:8">
      <c r="A14957" s="10">
        <v>14956</v>
      </c>
      <c r="B14957" s="11" t="s">
        <v>47912</v>
      </c>
      <c r="C14957" s="12" t="s">
        <v>9276</v>
      </c>
      <c r="D14957" s="12" t="s">
        <v>9277</v>
      </c>
      <c r="E14957" s="12" t="s">
        <v>9278</v>
      </c>
      <c r="F14957" s="12" t="s">
        <v>9279</v>
      </c>
      <c r="G14957" s="15"/>
      <c r="H14957" s="14" t="str">
        <f>IF(G14957=J14957,"未作答",IF(G14957=答案!A14957,"正确","错误"))</f>
        <v>未作答</v>
      </c>
    </row>
    <row r="14958" customHeight="1" spans="1:8">
      <c r="A14958" s="10">
        <v>14957</v>
      </c>
      <c r="B14958" s="11" t="s">
        <v>9536</v>
      </c>
      <c r="C14958" s="12" t="s">
        <v>9537</v>
      </c>
      <c r="D14958" s="12" t="s">
        <v>9538</v>
      </c>
      <c r="E14958" s="12" t="s">
        <v>1570</v>
      </c>
      <c r="F14958" s="12" t="s">
        <v>9539</v>
      </c>
      <c r="G14958" s="15"/>
      <c r="H14958" s="14" t="str">
        <f>IF(G14958=J14958,"未作答",IF(G14958=答案!A14958,"正确","错误"))</f>
        <v>未作答</v>
      </c>
    </row>
    <row r="14959" customHeight="1" spans="1:8">
      <c r="A14959" s="10">
        <v>14958</v>
      </c>
      <c r="B14959" s="11" t="s">
        <v>47913</v>
      </c>
      <c r="C14959" s="12" t="s">
        <v>1176</v>
      </c>
      <c r="D14959" s="12" t="s">
        <v>9751</v>
      </c>
      <c r="E14959" s="12" t="s">
        <v>9752</v>
      </c>
      <c r="F14959" s="12" t="s">
        <v>9753</v>
      </c>
      <c r="G14959" s="15"/>
      <c r="H14959" s="14" t="str">
        <f>IF(G14959=J14959,"未作答",IF(G14959=答案!A14959,"正确","错误"))</f>
        <v>未作答</v>
      </c>
    </row>
    <row r="14960" customHeight="1" spans="1:8">
      <c r="A14960" s="10">
        <v>14959</v>
      </c>
      <c r="B14960" s="11" t="s">
        <v>47914</v>
      </c>
      <c r="C14960" s="12" t="s">
        <v>9839</v>
      </c>
      <c r="D14960" s="12" t="s">
        <v>9840</v>
      </c>
      <c r="E14960" s="12" t="s">
        <v>9841</v>
      </c>
      <c r="F14960" s="12" t="s">
        <v>9842</v>
      </c>
      <c r="G14960" s="15"/>
      <c r="H14960" s="14" t="str">
        <f>IF(G14960=J14960,"未作答",IF(G14960=答案!A14960,"正确","错误"))</f>
        <v>未作答</v>
      </c>
    </row>
    <row r="14961" customHeight="1" spans="1:8">
      <c r="A14961" s="10">
        <v>14960</v>
      </c>
      <c r="B14961" s="11" t="s">
        <v>47915</v>
      </c>
      <c r="C14961" s="12" t="s">
        <v>9847</v>
      </c>
      <c r="D14961" s="12" t="s">
        <v>9848</v>
      </c>
      <c r="E14961" s="12" t="s">
        <v>9849</v>
      </c>
      <c r="F14961" s="12" t="s">
        <v>9850</v>
      </c>
      <c r="G14961" s="15"/>
      <c r="H14961" s="14" t="str">
        <f>IF(G14961=J14961,"未作答",IF(G14961=答案!A14961,"正确","错误"))</f>
        <v>未作答</v>
      </c>
    </row>
    <row r="14962" customHeight="1" spans="1:8">
      <c r="A14962" s="10">
        <v>14961</v>
      </c>
      <c r="B14962" s="11" t="s">
        <v>47916</v>
      </c>
      <c r="C14962" s="12" t="s">
        <v>9930</v>
      </c>
      <c r="D14962" s="12" t="s">
        <v>9934</v>
      </c>
      <c r="E14962" s="12" t="s">
        <v>9935</v>
      </c>
      <c r="F14962" s="12" t="s">
        <v>9936</v>
      </c>
      <c r="G14962" s="15"/>
      <c r="H14962" s="14" t="str">
        <f>IF(G14962=J14962,"未作答",IF(G14962=答案!A14962,"正确","错误"))</f>
        <v>未作答</v>
      </c>
    </row>
    <row r="14963" customHeight="1" spans="1:8">
      <c r="A14963" s="10">
        <v>14962</v>
      </c>
      <c r="B14963" s="11" t="s">
        <v>47917</v>
      </c>
      <c r="C14963" s="12" t="s">
        <v>8194</v>
      </c>
      <c r="D14963" s="12" t="s">
        <v>9938</v>
      </c>
      <c r="E14963" s="12" t="s">
        <v>9939</v>
      </c>
      <c r="F14963" s="12" t="s">
        <v>9940</v>
      </c>
      <c r="G14963" s="15"/>
      <c r="H14963" s="14" t="str">
        <f>IF(G14963=J14963,"未作答",IF(G14963=答案!A14963,"正确","错误"))</f>
        <v>未作答</v>
      </c>
    </row>
    <row r="14964" customHeight="1" spans="1:8">
      <c r="A14964" s="10">
        <v>14963</v>
      </c>
      <c r="B14964" s="11" t="s">
        <v>47918</v>
      </c>
      <c r="C14964" s="12" t="s">
        <v>9932</v>
      </c>
      <c r="D14964" s="12" t="s">
        <v>3499</v>
      </c>
      <c r="E14964" s="12" t="s">
        <v>9954</v>
      </c>
      <c r="F14964" s="12" t="s">
        <v>2768</v>
      </c>
      <c r="G14964" s="15"/>
      <c r="H14964" s="14" t="str">
        <f>IF(G14964=J14964,"未作答",IF(G14964=答案!A14964,"正确","错误"))</f>
        <v>未作答</v>
      </c>
    </row>
    <row r="14965" customHeight="1" spans="1:8">
      <c r="A14965" s="10">
        <v>14964</v>
      </c>
      <c r="B14965" s="11" t="s">
        <v>47919</v>
      </c>
      <c r="C14965" s="12" t="s">
        <v>3855</v>
      </c>
      <c r="D14965" s="12" t="s">
        <v>10381</v>
      </c>
      <c r="E14965" s="12" t="s">
        <v>10382</v>
      </c>
      <c r="F14965" s="12" t="s">
        <v>10383</v>
      </c>
      <c r="G14965" s="15"/>
      <c r="H14965" s="14" t="str">
        <f>IF(G14965=J14965,"未作答",IF(G14965=答案!A14965,"正确","错误"))</f>
        <v>未作答</v>
      </c>
    </row>
    <row r="14966" customHeight="1" spans="1:8">
      <c r="A14966" s="10">
        <v>14965</v>
      </c>
      <c r="B14966" s="11" t="s">
        <v>47920</v>
      </c>
      <c r="C14966" s="12" t="s">
        <v>1975</v>
      </c>
      <c r="D14966" s="12" t="s">
        <v>1047</v>
      </c>
      <c r="E14966" s="12" t="s">
        <v>102</v>
      </c>
      <c r="F14966" s="12" t="s">
        <v>234</v>
      </c>
      <c r="G14966" s="15"/>
      <c r="H14966" s="14" t="str">
        <f>IF(G14966=J14966,"未作答",IF(G14966=答案!A14966,"正确","错误"))</f>
        <v>未作答</v>
      </c>
    </row>
    <row r="14967" customHeight="1" spans="1:8">
      <c r="A14967" s="10">
        <v>14966</v>
      </c>
      <c r="B14967" s="11" t="s">
        <v>47921</v>
      </c>
      <c r="C14967" s="12" t="s">
        <v>4109</v>
      </c>
      <c r="D14967" s="12" t="s">
        <v>4106</v>
      </c>
      <c r="E14967" s="12" t="s">
        <v>7687</v>
      </c>
      <c r="F14967" s="12" t="s">
        <v>7686</v>
      </c>
      <c r="G14967" s="15"/>
      <c r="H14967" s="14" t="str">
        <f>IF(G14967=J14967,"未作答",IF(G14967=答案!A14967,"正确","错误"))</f>
        <v>未作答</v>
      </c>
    </row>
    <row r="14968" customHeight="1" spans="1:8">
      <c r="A14968" s="10">
        <v>14967</v>
      </c>
      <c r="B14968" s="11" t="s">
        <v>47922</v>
      </c>
      <c r="C14968" s="12" t="s">
        <v>11040</v>
      </c>
      <c r="D14968" s="12" t="s">
        <v>11041</v>
      </c>
      <c r="E14968" s="12" t="s">
        <v>11042</v>
      </c>
      <c r="F14968" s="12" t="s">
        <v>11043</v>
      </c>
      <c r="G14968" s="15"/>
      <c r="H14968" s="14" t="str">
        <f>IF(G14968=J14968,"未作答",IF(G14968=答案!A14968,"正确","错误"))</f>
        <v>未作答</v>
      </c>
    </row>
    <row r="14969" customHeight="1" spans="1:8">
      <c r="A14969" s="10">
        <v>14968</v>
      </c>
      <c r="B14969" s="11" t="s">
        <v>47923</v>
      </c>
      <c r="C14969" s="12" t="s">
        <v>11096</v>
      </c>
      <c r="D14969" s="12" t="s">
        <v>11097</v>
      </c>
      <c r="E14969" s="12" t="s">
        <v>11098</v>
      </c>
      <c r="F14969" s="12" t="s">
        <v>11099</v>
      </c>
      <c r="G14969" s="15"/>
      <c r="H14969" s="14" t="str">
        <f>IF(G14969=J14969,"未作答",IF(G14969=答案!A14969,"正确","错误"))</f>
        <v>未作答</v>
      </c>
    </row>
    <row r="14970" customHeight="1" spans="1:8">
      <c r="A14970" s="10">
        <v>14969</v>
      </c>
      <c r="B14970" s="11" t="s">
        <v>47924</v>
      </c>
      <c r="C14970" s="12" t="s">
        <v>11300</v>
      </c>
      <c r="D14970" s="12" t="s">
        <v>9537</v>
      </c>
      <c r="E14970" s="12" t="s">
        <v>7762</v>
      </c>
      <c r="F14970" s="12" t="s">
        <v>11301</v>
      </c>
      <c r="G14970" s="15"/>
      <c r="H14970" s="14" t="str">
        <f>IF(G14970=J14970,"未作答",IF(G14970=答案!A14970,"正确","错误"))</f>
        <v>未作答</v>
      </c>
    </row>
    <row r="14971" customHeight="1" spans="1:8">
      <c r="A14971" s="10">
        <v>14970</v>
      </c>
      <c r="B14971" s="11" t="s">
        <v>47925</v>
      </c>
      <c r="C14971" s="12" t="s">
        <v>11417</v>
      </c>
      <c r="D14971" s="12" t="s">
        <v>11418</v>
      </c>
      <c r="E14971" s="12" t="s">
        <v>11419</v>
      </c>
      <c r="F14971" s="12" t="s">
        <v>11420</v>
      </c>
      <c r="G14971" s="15"/>
      <c r="H14971" s="14" t="str">
        <f>IF(G14971=J14971,"未作答",IF(G14971=答案!A14971,"正确","错误"))</f>
        <v>未作答</v>
      </c>
    </row>
    <row r="14972" customHeight="1" spans="1:8">
      <c r="A14972" s="10">
        <v>14971</v>
      </c>
      <c r="B14972" s="11" t="s">
        <v>47926</v>
      </c>
      <c r="C14972" s="16">
        <v>63</v>
      </c>
      <c r="D14972" s="16">
        <v>66</v>
      </c>
      <c r="E14972" s="16">
        <v>80</v>
      </c>
      <c r="F14972" s="16">
        <v>32</v>
      </c>
      <c r="G14972" s="15"/>
      <c r="H14972" s="14" t="str">
        <f>IF(G14972=J14972,"未作答",IF(G14972=答案!A14972,"正确","错误"))</f>
        <v>未作答</v>
      </c>
    </row>
    <row r="14973" customHeight="1" spans="1:8">
      <c r="A14973" s="10">
        <v>14972</v>
      </c>
      <c r="B14973" s="11" t="s">
        <v>47927</v>
      </c>
      <c r="C14973" s="12" t="s">
        <v>10641</v>
      </c>
      <c r="D14973" s="12" t="s">
        <v>10642</v>
      </c>
      <c r="E14973" s="12" t="s">
        <v>11584</v>
      </c>
      <c r="F14973" s="12" t="s">
        <v>9574</v>
      </c>
      <c r="G14973" s="15"/>
      <c r="H14973" s="14" t="str">
        <f>IF(G14973=J14973,"未作答",IF(G14973=答案!A14973,"正确","错误"))</f>
        <v>未作答</v>
      </c>
    </row>
    <row r="14974" customHeight="1" spans="1:8">
      <c r="A14974" s="10">
        <v>14973</v>
      </c>
      <c r="B14974" s="11" t="s">
        <v>47928</v>
      </c>
      <c r="C14974" s="12" t="s">
        <v>47929</v>
      </c>
      <c r="D14974" s="12" t="s">
        <v>47930</v>
      </c>
      <c r="E14974" s="12" t="s">
        <v>10510</v>
      </c>
      <c r="F14974" s="12" t="s">
        <v>2674</v>
      </c>
      <c r="G14974" s="15"/>
      <c r="H14974" s="14" t="str">
        <f>IF(G14974=J14974,"未作答",IF(G14974=答案!A14974,"正确","错误"))</f>
        <v>未作答</v>
      </c>
    </row>
    <row r="14975" customHeight="1" spans="1:8">
      <c r="A14975" s="10">
        <v>14974</v>
      </c>
      <c r="B14975" s="11" t="s">
        <v>47931</v>
      </c>
      <c r="C14975" s="16">
        <v>7</v>
      </c>
      <c r="D14975" s="16">
        <v>17</v>
      </c>
      <c r="E14975" s="16">
        <v>9</v>
      </c>
      <c r="F14975" s="16">
        <v>19</v>
      </c>
      <c r="G14975" s="15"/>
      <c r="H14975" s="14" t="str">
        <f>IF(G14975=J14975,"未作答",IF(G14975=答案!A14975,"正确","错误"))</f>
        <v>未作答</v>
      </c>
    </row>
    <row r="14976" customHeight="1" spans="1:8">
      <c r="A14976" s="10">
        <v>14975</v>
      </c>
      <c r="B14976" s="11" t="s">
        <v>47932</v>
      </c>
      <c r="C14976" s="12" t="s">
        <v>46695</v>
      </c>
      <c r="D14976" s="12" t="s">
        <v>46696</v>
      </c>
      <c r="E14976" s="12" t="s">
        <v>46697</v>
      </c>
      <c r="F14976" s="12" t="s">
        <v>47933</v>
      </c>
      <c r="G14976" s="15"/>
      <c r="H14976" s="14" t="str">
        <f>IF(G14976=J14976,"未作答",IF(G14976=答案!A14976,"正确","错误"))</f>
        <v>未作答</v>
      </c>
    </row>
    <row r="14977" customHeight="1" spans="1:8">
      <c r="A14977" s="10">
        <v>14976</v>
      </c>
      <c r="B14977" s="11" t="s">
        <v>47934</v>
      </c>
      <c r="C14977" s="12" t="s">
        <v>8110</v>
      </c>
      <c r="D14977" s="12" t="s">
        <v>8642</v>
      </c>
      <c r="E14977" s="12" t="s">
        <v>7908</v>
      </c>
      <c r="F14977" s="12" t="s">
        <v>9062</v>
      </c>
      <c r="G14977" s="15"/>
      <c r="H14977" s="14" t="str">
        <f>IF(G14977=J14977,"未作答",IF(G14977=答案!A14977,"正确","错误"))</f>
        <v>未作答</v>
      </c>
    </row>
    <row r="14978" customHeight="1" spans="1:8">
      <c r="A14978" s="10">
        <v>14977</v>
      </c>
      <c r="B14978" s="11" t="s">
        <v>47935</v>
      </c>
      <c r="C14978" s="12" t="s">
        <v>11253</v>
      </c>
      <c r="D14978" s="12" t="s">
        <v>32445</v>
      </c>
      <c r="E14978" s="12" t="s">
        <v>32446</v>
      </c>
      <c r="F14978" s="12" t="s">
        <v>32447</v>
      </c>
      <c r="G14978" s="15"/>
      <c r="H14978" s="14" t="str">
        <f>IF(G14978=J14978,"未作答",IF(G14978=答案!A14978,"正确","错误"))</f>
        <v>未作答</v>
      </c>
    </row>
    <row r="14979" customHeight="1" spans="1:8">
      <c r="A14979" s="10">
        <v>14978</v>
      </c>
      <c r="B14979" s="11" t="s">
        <v>47936</v>
      </c>
      <c r="C14979" s="12" t="s">
        <v>47937</v>
      </c>
      <c r="D14979" s="12" t="s">
        <v>47938</v>
      </c>
      <c r="E14979" s="12" t="s">
        <v>47939</v>
      </c>
      <c r="F14979" s="12" t="s">
        <v>47940</v>
      </c>
      <c r="G14979" s="15"/>
      <c r="H14979" s="14" t="str">
        <f>IF(G14979=J14979,"未作答",IF(G14979=答案!A14979,"正确","错误"))</f>
        <v>未作答</v>
      </c>
    </row>
    <row r="14980" customHeight="1" spans="1:8">
      <c r="A14980" s="10">
        <v>14979</v>
      </c>
      <c r="B14980" s="11" t="s">
        <v>47941</v>
      </c>
      <c r="C14980" s="12" t="s">
        <v>47942</v>
      </c>
      <c r="D14980" s="16">
        <v>131.64</v>
      </c>
      <c r="E14980" s="16">
        <v>59.64</v>
      </c>
      <c r="F14980" s="12" t="s">
        <v>47943</v>
      </c>
      <c r="G14980" s="15"/>
      <c r="H14980" s="14" t="str">
        <f>IF(G14980=J14980,"未作答",IF(G14980=答案!A14980,"正确","错误"))</f>
        <v>未作答</v>
      </c>
    </row>
    <row r="14981" customHeight="1" spans="1:8">
      <c r="A14981" s="10">
        <v>14980</v>
      </c>
      <c r="B14981" s="11" t="s">
        <v>47944</v>
      </c>
      <c r="C14981" s="12" t="s">
        <v>38075</v>
      </c>
      <c r="D14981" s="12" t="s">
        <v>38076</v>
      </c>
      <c r="E14981" s="12" t="s">
        <v>38077</v>
      </c>
      <c r="F14981" s="12" t="s">
        <v>34611</v>
      </c>
      <c r="G14981" s="15"/>
      <c r="H14981" s="14" t="str">
        <f>IF(G14981=J14981,"未作答",IF(G14981=答案!A14981,"正确","错误"))</f>
        <v>未作答</v>
      </c>
    </row>
    <row r="14982" customHeight="1" spans="1:8">
      <c r="A14982" s="10">
        <v>14981</v>
      </c>
      <c r="B14982" s="11" t="s">
        <v>47945</v>
      </c>
      <c r="C14982" s="12" t="s">
        <v>1045</v>
      </c>
      <c r="D14982" s="12" t="s">
        <v>258</v>
      </c>
      <c r="E14982" s="12" t="s">
        <v>37239</v>
      </c>
      <c r="F14982" s="12" t="s">
        <v>554</v>
      </c>
      <c r="G14982" s="15"/>
      <c r="H14982" s="14" t="str">
        <f>IF(G14982=J14982,"未作答",IF(G14982=答案!A14982,"正确","错误"))</f>
        <v>未作答</v>
      </c>
    </row>
    <row r="14983" customHeight="1" spans="1:8">
      <c r="A14983" s="10">
        <v>14982</v>
      </c>
      <c r="B14983" s="11" t="s">
        <v>47946</v>
      </c>
      <c r="C14983" s="12" t="s">
        <v>47947</v>
      </c>
      <c r="D14983" s="12" t="s">
        <v>7021</v>
      </c>
      <c r="E14983" s="12" t="s">
        <v>7695</v>
      </c>
      <c r="F14983" s="12" t="s">
        <v>8031</v>
      </c>
      <c r="G14983" s="15"/>
      <c r="H14983" s="14" t="str">
        <f>IF(G14983=J14983,"未作答",IF(G14983=答案!A14983,"正确","错误"))</f>
        <v>未作答</v>
      </c>
    </row>
    <row r="14984" customHeight="1" spans="1:8">
      <c r="A14984" s="10">
        <v>14983</v>
      </c>
      <c r="B14984" s="11" t="s">
        <v>47948</v>
      </c>
      <c r="C14984" s="12" t="s">
        <v>580</v>
      </c>
      <c r="D14984" s="12" t="s">
        <v>583</v>
      </c>
      <c r="E14984" s="12" t="s">
        <v>238</v>
      </c>
      <c r="F14984" s="12" t="s">
        <v>1112</v>
      </c>
      <c r="G14984" s="15"/>
      <c r="H14984" s="14" t="str">
        <f>IF(G14984=J14984,"未作答",IF(G14984=答案!A14984,"正确","错误"))</f>
        <v>未作答</v>
      </c>
    </row>
    <row r="14985" customHeight="1" spans="1:8">
      <c r="A14985" s="10">
        <v>14984</v>
      </c>
      <c r="B14985" s="11" t="s">
        <v>47949</v>
      </c>
      <c r="C14985" s="12" t="s">
        <v>2166</v>
      </c>
      <c r="D14985" s="12" t="s">
        <v>186</v>
      </c>
      <c r="E14985" s="12" t="s">
        <v>47950</v>
      </c>
      <c r="F14985" s="12" t="s">
        <v>47951</v>
      </c>
      <c r="G14985" s="15"/>
      <c r="H14985" s="14" t="str">
        <f>IF(G14985=J14985,"未作答",IF(G14985=答案!A14985,"正确","错误"))</f>
        <v>未作答</v>
      </c>
    </row>
    <row r="14986" customHeight="1" spans="1:8">
      <c r="A14986" s="10">
        <v>14985</v>
      </c>
      <c r="B14986" s="11" t="s">
        <v>47952</v>
      </c>
      <c r="C14986" s="12" t="s">
        <v>4537</v>
      </c>
      <c r="D14986" s="12" t="s">
        <v>4538</v>
      </c>
      <c r="E14986" s="12" t="s">
        <v>4539</v>
      </c>
      <c r="F14986" s="12" t="s">
        <v>4540</v>
      </c>
      <c r="G14986" s="15"/>
      <c r="H14986" s="14" t="str">
        <f>IF(G14986=J14986,"未作答",IF(G14986=答案!A14986,"正确","错误"))</f>
        <v>未作答</v>
      </c>
    </row>
    <row r="14987" customHeight="1" spans="1:8">
      <c r="A14987" s="10">
        <v>14986</v>
      </c>
      <c r="B14987" s="11" t="s">
        <v>47953</v>
      </c>
      <c r="C14987" s="12" t="s">
        <v>47954</v>
      </c>
      <c r="D14987" s="12" t="s">
        <v>47955</v>
      </c>
      <c r="E14987" s="12" t="s">
        <v>47956</v>
      </c>
      <c r="F14987" s="12" t="s">
        <v>47957</v>
      </c>
      <c r="G14987" s="15"/>
      <c r="H14987" s="14" t="str">
        <f>IF(G14987=J14987,"未作答",IF(G14987=答案!A14987,"正确","错误"))</f>
        <v>未作答</v>
      </c>
    </row>
    <row r="14988" customHeight="1" spans="1:8">
      <c r="A14988" s="10">
        <v>14987</v>
      </c>
      <c r="B14988" s="11" t="s">
        <v>47958</v>
      </c>
      <c r="C14988" s="12" t="s">
        <v>5175</v>
      </c>
      <c r="D14988" s="12" t="s">
        <v>10369</v>
      </c>
      <c r="E14988" s="12" t="s">
        <v>18459</v>
      </c>
      <c r="F14988" s="12" t="s">
        <v>18460</v>
      </c>
      <c r="G14988" s="15"/>
      <c r="H14988" s="14" t="str">
        <f>IF(G14988=J14988,"未作答",IF(G14988=答案!A14988,"正确","错误"))</f>
        <v>未作答</v>
      </c>
    </row>
    <row r="14989" customHeight="1" spans="1:8">
      <c r="A14989" s="10">
        <v>14988</v>
      </c>
      <c r="B14989" s="11" t="s">
        <v>47959</v>
      </c>
      <c r="C14989" s="12" t="s">
        <v>47960</v>
      </c>
      <c r="D14989" s="12" t="s">
        <v>14333</v>
      </c>
      <c r="E14989" s="12" t="s">
        <v>5179</v>
      </c>
      <c r="F14989" s="12" t="s">
        <v>6213</v>
      </c>
      <c r="G14989" s="15"/>
      <c r="H14989" s="14" t="str">
        <f>IF(G14989=J14989,"未作答",IF(G14989=答案!A14989,"正确","错误"))</f>
        <v>未作答</v>
      </c>
    </row>
    <row r="14990" customHeight="1" spans="1:8">
      <c r="A14990" s="10">
        <v>14989</v>
      </c>
      <c r="B14990" s="11" t="s">
        <v>47961</v>
      </c>
      <c r="C14990" s="12" t="s">
        <v>5351</v>
      </c>
      <c r="D14990" s="12" t="s">
        <v>5352</v>
      </c>
      <c r="E14990" s="12" t="s">
        <v>5353</v>
      </c>
      <c r="F14990" s="12" t="s">
        <v>5354</v>
      </c>
      <c r="G14990" s="15"/>
      <c r="H14990" s="14" t="str">
        <f>IF(G14990=J14990,"未作答",IF(G14990=答案!A14990,"正确","错误"))</f>
        <v>未作答</v>
      </c>
    </row>
    <row r="14991" customHeight="1" spans="1:8">
      <c r="A14991" s="10">
        <v>14990</v>
      </c>
      <c r="B14991" s="11" t="s">
        <v>47962</v>
      </c>
      <c r="C14991" s="12" t="s">
        <v>3390</v>
      </c>
      <c r="D14991" s="12" t="s">
        <v>32547</v>
      </c>
      <c r="E14991" s="12" t="s">
        <v>9954</v>
      </c>
      <c r="F14991" s="12" t="s">
        <v>8418</v>
      </c>
      <c r="G14991" s="15"/>
      <c r="H14991" s="14" t="str">
        <f>IF(G14991=J14991,"未作答",IF(G14991=答案!A14991,"正确","错误"))</f>
        <v>未作答</v>
      </c>
    </row>
    <row r="14992" customHeight="1" spans="1:8">
      <c r="A14992" s="10">
        <v>14991</v>
      </c>
      <c r="B14992" s="11" t="s">
        <v>47963</v>
      </c>
      <c r="C14992" s="12" t="s">
        <v>47964</v>
      </c>
      <c r="D14992" s="12" t="s">
        <v>47965</v>
      </c>
      <c r="E14992" s="12" t="s">
        <v>47966</v>
      </c>
      <c r="F14992" s="12" t="s">
        <v>47967</v>
      </c>
      <c r="G14992" s="15"/>
      <c r="H14992" s="14" t="str">
        <f>IF(G14992=J14992,"未作答",IF(G14992=答案!A14992,"正确","错误"))</f>
        <v>未作答</v>
      </c>
    </row>
    <row r="14993" customHeight="1" spans="1:8">
      <c r="A14993" s="10">
        <v>14992</v>
      </c>
      <c r="B14993" s="11" t="s">
        <v>47968</v>
      </c>
      <c r="C14993" s="12" t="s">
        <v>3831</v>
      </c>
      <c r="D14993" s="12" t="s">
        <v>7588</v>
      </c>
      <c r="E14993" s="12" t="s">
        <v>7589</v>
      </c>
      <c r="F14993" s="12" t="s">
        <v>7590</v>
      </c>
      <c r="G14993" s="15"/>
      <c r="H14993" s="14" t="str">
        <f>IF(G14993=J14993,"未作答",IF(G14993=答案!A14993,"正确","错误"))</f>
        <v>未作答</v>
      </c>
    </row>
    <row r="14994" customHeight="1" spans="1:8">
      <c r="A14994" s="10">
        <v>14993</v>
      </c>
      <c r="B14994" s="11" t="s">
        <v>47969</v>
      </c>
      <c r="C14994" s="12" t="s">
        <v>7975</v>
      </c>
      <c r="D14994" s="12" t="s">
        <v>7976</v>
      </c>
      <c r="E14994" s="12" t="s">
        <v>7977</v>
      </c>
      <c r="F14994" s="12" t="s">
        <v>7978</v>
      </c>
      <c r="G14994" s="15"/>
      <c r="H14994" s="14" t="str">
        <f>IF(G14994=J14994,"未作答",IF(G14994=答案!A14994,"正确","错误"))</f>
        <v>未作答</v>
      </c>
    </row>
    <row r="14995" customHeight="1" spans="1:8">
      <c r="A14995" s="10">
        <v>14994</v>
      </c>
      <c r="B14995" s="11" t="s">
        <v>47970</v>
      </c>
      <c r="C14995" s="12" t="s">
        <v>8218</v>
      </c>
      <c r="D14995" s="12" t="s">
        <v>8219</v>
      </c>
      <c r="E14995" s="12" t="s">
        <v>8220</v>
      </c>
      <c r="F14995" s="12" t="s">
        <v>7033</v>
      </c>
      <c r="G14995" s="15"/>
      <c r="H14995" s="14" t="str">
        <f>IF(G14995=J14995,"未作答",IF(G14995=答案!A14995,"正确","错误"))</f>
        <v>未作答</v>
      </c>
    </row>
    <row r="14996" customHeight="1" spans="1:8">
      <c r="A14996" s="10">
        <v>14995</v>
      </c>
      <c r="B14996" s="11" t="s">
        <v>47971</v>
      </c>
      <c r="C14996" s="12" t="s">
        <v>6197</v>
      </c>
      <c r="D14996" s="12" t="s">
        <v>8253</v>
      </c>
      <c r="E14996" s="12" t="s">
        <v>6198</v>
      </c>
      <c r="F14996" s="12" t="s">
        <v>8254</v>
      </c>
      <c r="G14996" s="15"/>
      <c r="H14996" s="14" t="str">
        <f>IF(G14996=J14996,"未作答",IF(G14996=答案!A14996,"正确","错误"))</f>
        <v>未作答</v>
      </c>
    </row>
    <row r="14997" customHeight="1" spans="1:8">
      <c r="A14997" s="10">
        <v>14996</v>
      </c>
      <c r="B14997" s="11" t="s">
        <v>47972</v>
      </c>
      <c r="C14997" s="12" t="s">
        <v>8820</v>
      </c>
      <c r="D14997" s="12" t="s">
        <v>8821</v>
      </c>
      <c r="E14997" s="12" t="s">
        <v>8822</v>
      </c>
      <c r="F14997" s="12" t="s">
        <v>1610</v>
      </c>
      <c r="G14997" s="15"/>
      <c r="H14997" s="14" t="str">
        <f>IF(G14997=J14997,"未作答",IF(G14997=答案!A14997,"正确","错误"))</f>
        <v>未作答</v>
      </c>
    </row>
    <row r="14998" customHeight="1" spans="1:8">
      <c r="A14998" s="10">
        <v>14997</v>
      </c>
      <c r="B14998" s="11" t="s">
        <v>8907</v>
      </c>
      <c r="C14998" s="12" t="s">
        <v>8908</v>
      </c>
      <c r="D14998" s="12" t="s">
        <v>8909</v>
      </c>
      <c r="E14998" s="12" t="s">
        <v>8910</v>
      </c>
      <c r="F14998" s="12" t="s">
        <v>8911</v>
      </c>
      <c r="G14998" s="15"/>
      <c r="H14998" s="14" t="str">
        <f>IF(G14998=J14998,"未作答",IF(G14998=答案!A14998,"正确","错误"))</f>
        <v>未作答</v>
      </c>
    </row>
    <row r="14999" customHeight="1" spans="1:8">
      <c r="A14999" s="10">
        <v>14998</v>
      </c>
      <c r="B14999" s="11" t="s">
        <v>47973</v>
      </c>
      <c r="C14999" s="12" t="s">
        <v>8981</v>
      </c>
      <c r="D14999" s="12" t="s">
        <v>8982</v>
      </c>
      <c r="E14999" s="12" t="s">
        <v>8983</v>
      </c>
      <c r="F14999" s="12" t="s">
        <v>8984</v>
      </c>
      <c r="G14999" s="15"/>
      <c r="H14999" s="14" t="str">
        <f>IF(G14999=J14999,"未作答",IF(G14999=答案!A14999,"正确","错误"))</f>
        <v>未作答</v>
      </c>
    </row>
    <row r="15000" customHeight="1" spans="1:8">
      <c r="A15000" s="10">
        <v>14999</v>
      </c>
      <c r="B15000" s="11" t="s">
        <v>47974</v>
      </c>
      <c r="C15000" s="12" t="s">
        <v>8041</v>
      </c>
      <c r="D15000" s="12" t="s">
        <v>8042</v>
      </c>
      <c r="E15000" s="12" t="s">
        <v>8043</v>
      </c>
      <c r="F15000" s="12" t="s">
        <v>8044</v>
      </c>
      <c r="G15000" s="15"/>
      <c r="H15000" s="14" t="str">
        <f>IF(G15000=J15000,"未作答",IF(G15000=答案!A15000,"正确","错误"))</f>
        <v>未作答</v>
      </c>
    </row>
    <row r="15001" customHeight="1" spans="1:8">
      <c r="A15001" s="10">
        <v>15000</v>
      </c>
      <c r="B15001" s="11" t="s">
        <v>47975</v>
      </c>
      <c r="C15001" s="16">
        <v>120</v>
      </c>
      <c r="D15001" s="16">
        <v>64</v>
      </c>
      <c r="E15001" s="16">
        <v>60</v>
      </c>
      <c r="F15001" s="16">
        <v>6</v>
      </c>
      <c r="G15001" s="15"/>
      <c r="H15001" s="14" t="str">
        <f>IF(G15001=J15001,"未作答",IF(G15001=答案!A15001,"正确","错误"))</f>
        <v>未作答</v>
      </c>
    </row>
    <row r="15002" customHeight="1" spans="1:8">
      <c r="A15002" s="10">
        <v>15001</v>
      </c>
      <c r="B15002" s="11" t="s">
        <v>47976</v>
      </c>
      <c r="C15002" s="12" t="s">
        <v>9307</v>
      </c>
      <c r="D15002" s="12" t="s">
        <v>9308</v>
      </c>
      <c r="E15002" s="12" t="s">
        <v>9309</v>
      </c>
      <c r="F15002" s="12" t="s">
        <v>9310</v>
      </c>
      <c r="G15002" s="15"/>
      <c r="H15002" s="14" t="str">
        <f>IF(G15002=J15002,"未作答",IF(G15002=答案!A15002,"正确","错误"))</f>
        <v>未作答</v>
      </c>
    </row>
    <row r="15003" customHeight="1" spans="1:8">
      <c r="A15003" s="10">
        <v>15002</v>
      </c>
      <c r="B15003" s="11" t="s">
        <v>47977</v>
      </c>
      <c r="C15003" s="12" t="s">
        <v>7701</v>
      </c>
      <c r="D15003" s="12" t="s">
        <v>7700</v>
      </c>
      <c r="E15003" s="12" t="s">
        <v>9333</v>
      </c>
      <c r="F15003" s="12" t="s">
        <v>9334</v>
      </c>
      <c r="G15003" s="15"/>
      <c r="H15003" s="14" t="str">
        <f>IF(G15003=J15003,"未作答",IF(G15003=答案!A15003,"正确","错误"))</f>
        <v>未作答</v>
      </c>
    </row>
    <row r="15004" customHeight="1" spans="1:8">
      <c r="A15004" s="10">
        <v>15003</v>
      </c>
      <c r="B15004" s="11" t="s">
        <v>47978</v>
      </c>
      <c r="C15004" s="12" t="s">
        <v>10084</v>
      </c>
      <c r="D15004" s="12" t="s">
        <v>10085</v>
      </c>
      <c r="E15004" s="12" t="s">
        <v>10086</v>
      </c>
      <c r="F15004" s="12" t="s">
        <v>10087</v>
      </c>
      <c r="G15004" s="15"/>
      <c r="H15004" s="14" t="str">
        <f>IF(G15004=J15004,"未作答",IF(G15004=答案!A15004,"正确","错误"))</f>
        <v>未作答</v>
      </c>
    </row>
    <row r="15005" customHeight="1" spans="1:8">
      <c r="A15005" s="10">
        <v>15004</v>
      </c>
      <c r="B15005" s="11" t="s">
        <v>10136</v>
      </c>
      <c r="C15005" s="12" t="s">
        <v>10137</v>
      </c>
      <c r="D15005" s="12" t="s">
        <v>10138</v>
      </c>
      <c r="E15005" s="12" t="s">
        <v>10139</v>
      </c>
      <c r="F15005" s="12" t="s">
        <v>10140</v>
      </c>
      <c r="G15005" s="15"/>
      <c r="H15005" s="14" t="str">
        <f>IF(G15005=J15005,"未作答",IF(G15005=答案!A15005,"正确","错误"))</f>
        <v>未作答</v>
      </c>
    </row>
    <row r="15006" customHeight="1" spans="1:8">
      <c r="A15006" s="10">
        <v>15005</v>
      </c>
      <c r="B15006" s="11" t="s">
        <v>47979</v>
      </c>
      <c r="C15006" s="12" t="s">
        <v>10197</v>
      </c>
      <c r="D15006" s="12" t="s">
        <v>10138</v>
      </c>
      <c r="E15006" s="12" t="s">
        <v>10198</v>
      </c>
      <c r="F15006" s="12" t="s">
        <v>10199</v>
      </c>
      <c r="G15006" s="15"/>
      <c r="H15006" s="14" t="str">
        <f>IF(G15006=J15006,"未作答",IF(G15006=答案!A15006,"正确","错误"))</f>
        <v>未作答</v>
      </c>
    </row>
    <row r="15007" customHeight="1" spans="1:8">
      <c r="A15007" s="10">
        <v>15006</v>
      </c>
      <c r="B15007" s="11" t="s">
        <v>47980</v>
      </c>
      <c r="C15007" s="12" t="s">
        <v>10433</v>
      </c>
      <c r="D15007" s="12" t="s">
        <v>10434</v>
      </c>
      <c r="E15007" s="12" t="s">
        <v>10435</v>
      </c>
      <c r="F15007" s="12" t="s">
        <v>10436</v>
      </c>
      <c r="G15007" s="15"/>
      <c r="H15007" s="14" t="str">
        <f>IF(G15007=J15007,"未作答",IF(G15007=答案!A15007,"正确","错误"))</f>
        <v>未作答</v>
      </c>
    </row>
    <row r="15008" customHeight="1" spans="1:8">
      <c r="A15008" s="10">
        <v>15007</v>
      </c>
      <c r="B15008" s="11" t="s">
        <v>47981</v>
      </c>
      <c r="C15008" s="16">
        <v>1010000</v>
      </c>
      <c r="D15008" s="16">
        <v>1010101</v>
      </c>
      <c r="E15008" s="16">
        <v>1111010</v>
      </c>
      <c r="F15008" s="16">
        <v>1110101</v>
      </c>
      <c r="G15008" s="15"/>
      <c r="H15008" s="14" t="str">
        <f>IF(G15008=J15008,"未作答",IF(G15008=答案!A15008,"正确","错误"))</f>
        <v>未作答</v>
      </c>
    </row>
    <row r="15009" customHeight="1" spans="1:8">
      <c r="A15009" s="10">
        <v>15008</v>
      </c>
      <c r="B15009" s="11" t="s">
        <v>47982</v>
      </c>
      <c r="C15009" s="12" t="s">
        <v>10559</v>
      </c>
      <c r="D15009" s="12" t="s">
        <v>10560</v>
      </c>
      <c r="E15009" s="12" t="s">
        <v>10561</v>
      </c>
      <c r="F15009" s="12" t="s">
        <v>10562</v>
      </c>
      <c r="G15009" s="15"/>
      <c r="H15009" s="14" t="str">
        <f>IF(G15009=J15009,"未作答",IF(G15009=答案!A15009,"正确","错误"))</f>
        <v>未作答</v>
      </c>
    </row>
    <row r="15010" customHeight="1" spans="1:8">
      <c r="A15010" s="10">
        <v>15009</v>
      </c>
      <c r="B15010" s="11" t="s">
        <v>47489</v>
      </c>
      <c r="C15010" s="12" t="s">
        <v>10696</v>
      </c>
      <c r="D15010" s="12" t="s">
        <v>10697</v>
      </c>
      <c r="E15010" s="12" t="s">
        <v>10698</v>
      </c>
      <c r="F15010" s="12" t="s">
        <v>8617</v>
      </c>
      <c r="G15010" s="15"/>
      <c r="H15010" s="14" t="str">
        <f>IF(G15010=J15010,"未作答",IF(G15010=答案!A15010,"正确","错误"))</f>
        <v>未作答</v>
      </c>
    </row>
    <row r="15011" customHeight="1" spans="1:8">
      <c r="A15011" s="10">
        <v>15010</v>
      </c>
      <c r="B15011" s="11" t="s">
        <v>47983</v>
      </c>
      <c r="C15011" s="12" t="s">
        <v>6975</v>
      </c>
      <c r="D15011" s="12" t="s">
        <v>2196</v>
      </c>
      <c r="E15011" s="12" t="s">
        <v>2252</v>
      </c>
      <c r="F15011" s="12" t="s">
        <v>2067</v>
      </c>
      <c r="G15011" s="15"/>
      <c r="H15011" s="14" t="str">
        <f>IF(G15011=J15011,"未作答",IF(G15011=答案!A15011,"正确","错误"))</f>
        <v>未作答</v>
      </c>
    </row>
    <row r="15012" customHeight="1" spans="1:8">
      <c r="A15012" s="10">
        <v>15011</v>
      </c>
      <c r="B15012" s="11" t="s">
        <v>10860</v>
      </c>
      <c r="C15012" s="12" t="s">
        <v>10861</v>
      </c>
      <c r="D15012" s="12" t="s">
        <v>10862</v>
      </c>
      <c r="E15012" s="12" t="s">
        <v>10863</v>
      </c>
      <c r="F15012" s="12" t="s">
        <v>10864</v>
      </c>
      <c r="G15012" s="15"/>
      <c r="H15012" s="14" t="str">
        <f>IF(G15012=J15012,"未作答",IF(G15012=答案!A15012,"正确","错误"))</f>
        <v>未作答</v>
      </c>
    </row>
    <row r="15013" customHeight="1" spans="1:8">
      <c r="A15013" s="10">
        <v>15012</v>
      </c>
      <c r="B15013" s="11" t="s">
        <v>47984</v>
      </c>
      <c r="C15013" s="12" t="s">
        <v>10984</v>
      </c>
      <c r="D15013" s="12" t="s">
        <v>10985</v>
      </c>
      <c r="E15013" s="12" t="s">
        <v>10986</v>
      </c>
      <c r="F15013" s="12" t="s">
        <v>10987</v>
      </c>
      <c r="G15013" s="15"/>
      <c r="H15013" s="14" t="str">
        <f>IF(G15013=J15013,"未作答",IF(G15013=答案!A15013,"正确","错误"))</f>
        <v>未作答</v>
      </c>
    </row>
    <row r="15014" customHeight="1" spans="1:8">
      <c r="A15014" s="10">
        <v>15013</v>
      </c>
      <c r="B15014" s="11" t="s">
        <v>47985</v>
      </c>
      <c r="C15014" s="12" t="s">
        <v>9239</v>
      </c>
      <c r="D15014" s="12" t="s">
        <v>9074</v>
      </c>
      <c r="E15014" s="12" t="s">
        <v>9708</v>
      </c>
      <c r="F15014" s="12" t="s">
        <v>11167</v>
      </c>
      <c r="G15014" s="15"/>
      <c r="H15014" s="14" t="str">
        <f>IF(G15014=J15014,"未作答",IF(G15014=答案!A15014,"正确","错误"))</f>
        <v>未作答</v>
      </c>
    </row>
    <row r="15015" customHeight="1" spans="1:8">
      <c r="A15015" s="10">
        <v>15014</v>
      </c>
      <c r="B15015" s="11" t="s">
        <v>47986</v>
      </c>
      <c r="C15015" s="12" t="s">
        <v>11345</v>
      </c>
      <c r="D15015" s="12" t="s">
        <v>11346</v>
      </c>
      <c r="E15015" s="12" t="s">
        <v>11347</v>
      </c>
      <c r="F15015" s="12" t="s">
        <v>1608</v>
      </c>
      <c r="G15015" s="15"/>
      <c r="H15015" s="14" t="str">
        <f>IF(G15015=J15015,"未作答",IF(G15015=答案!A15015,"正确","错误"))</f>
        <v>未作答</v>
      </c>
    </row>
    <row r="15016" customHeight="1" spans="1:8">
      <c r="A15016" s="10">
        <v>15015</v>
      </c>
      <c r="B15016" s="11" t="s">
        <v>47987</v>
      </c>
      <c r="C15016" s="12" t="s">
        <v>384</v>
      </c>
      <c r="D15016" s="12" t="s">
        <v>7010</v>
      </c>
      <c r="E15016" s="12" t="s">
        <v>856</v>
      </c>
      <c r="F15016" s="12" t="s">
        <v>7560</v>
      </c>
      <c r="G15016" s="15"/>
      <c r="H15016" s="14" t="str">
        <f>IF(G15016=J15016,"未作答",IF(G15016=答案!A15016,"正确","错误"))</f>
        <v>未作答</v>
      </c>
    </row>
    <row r="15017" customHeight="1" spans="1:8">
      <c r="A15017" s="10">
        <v>15016</v>
      </c>
      <c r="B15017" s="11" t="s">
        <v>47206</v>
      </c>
      <c r="C15017" s="12" t="s">
        <v>11430</v>
      </c>
      <c r="D15017" s="12" t="s">
        <v>11431</v>
      </c>
      <c r="E15017" s="12" t="s">
        <v>11432</v>
      </c>
      <c r="F15017" s="12" t="s">
        <v>11433</v>
      </c>
      <c r="G15017" s="15"/>
      <c r="H15017" s="14" t="str">
        <f>IF(G15017=J15017,"未作答",IF(G15017=答案!A15017,"正确","错误"))</f>
        <v>未作答</v>
      </c>
    </row>
    <row r="15018" customHeight="1" spans="1:8">
      <c r="A15018" s="10">
        <v>15017</v>
      </c>
      <c r="B15018" s="11" t="s">
        <v>47988</v>
      </c>
      <c r="C15018" s="12" t="s">
        <v>37242</v>
      </c>
      <c r="D15018" s="12" t="s">
        <v>37243</v>
      </c>
      <c r="E15018" s="12" t="s">
        <v>37244</v>
      </c>
      <c r="F15018" s="12" t="s">
        <v>47989</v>
      </c>
      <c r="G15018" s="15"/>
      <c r="H15018" s="14" t="str">
        <f>IF(G15018=J15018,"未作答",IF(G15018=答案!A15018,"正确","错误"))</f>
        <v>未作答</v>
      </c>
    </row>
    <row r="15019" customHeight="1" spans="1:8">
      <c r="A15019" s="10">
        <v>15018</v>
      </c>
      <c r="B15019" s="11" t="s">
        <v>47990</v>
      </c>
      <c r="C15019" s="12" t="s">
        <v>47991</v>
      </c>
      <c r="D15019" s="12" t="s">
        <v>47992</v>
      </c>
      <c r="E15019" s="12" t="s">
        <v>47993</v>
      </c>
      <c r="F15019" s="12" t="s">
        <v>47994</v>
      </c>
      <c r="G15019" s="15"/>
      <c r="H15019" s="14" t="str">
        <f>IF(G15019=J15019,"未作答",IF(G15019=答案!A15019,"正确","错误"))</f>
        <v>未作答</v>
      </c>
    </row>
    <row r="15020" customHeight="1" spans="1:8">
      <c r="A15020" s="10">
        <v>15019</v>
      </c>
      <c r="B15020" s="11" t="s">
        <v>47995</v>
      </c>
      <c r="C15020" s="12" t="s">
        <v>47996</v>
      </c>
      <c r="D15020" s="12" t="s">
        <v>47997</v>
      </c>
      <c r="E15020" s="12" t="s">
        <v>47998</v>
      </c>
      <c r="F15020" s="12" t="s">
        <v>47999</v>
      </c>
      <c r="G15020" s="15"/>
      <c r="H15020" s="14" t="str">
        <f>IF(G15020=J15020,"未作答",IF(G15020=答案!A15020,"正确","错误"))</f>
        <v>未作答</v>
      </c>
    </row>
    <row r="15021" customHeight="1" spans="1:8">
      <c r="A15021" s="10">
        <v>15020</v>
      </c>
      <c r="B15021" s="11" t="s">
        <v>48000</v>
      </c>
      <c r="C15021" s="16">
        <v>65535</v>
      </c>
      <c r="D15021" s="16">
        <v>65536</v>
      </c>
      <c r="E15021" s="16">
        <v>32767</v>
      </c>
      <c r="F15021" s="16">
        <v>1024</v>
      </c>
      <c r="G15021" s="15"/>
      <c r="H15021" s="14" t="str">
        <f>IF(G15021=J15021,"未作答",IF(G15021=答案!A15021,"正确","错误"))</f>
        <v>未作答</v>
      </c>
    </row>
    <row r="15022" customHeight="1" spans="1:8">
      <c r="A15022" s="10">
        <v>15021</v>
      </c>
      <c r="B15022" s="11" t="s">
        <v>48001</v>
      </c>
      <c r="C15022" s="12" t="s">
        <v>12910</v>
      </c>
      <c r="D15022" s="12" t="s">
        <v>9756</v>
      </c>
      <c r="E15022" s="12" t="s">
        <v>10642</v>
      </c>
      <c r="F15022" s="12" t="s">
        <v>12911</v>
      </c>
      <c r="G15022" s="15"/>
      <c r="H15022" s="14" t="str">
        <f>IF(G15022=J15022,"未作答",IF(G15022=答案!A15022,"正确","错误"))</f>
        <v>未作答</v>
      </c>
    </row>
    <row r="15023" customHeight="1" spans="1:8">
      <c r="A15023" s="10">
        <v>15022</v>
      </c>
      <c r="B15023" s="11" t="s">
        <v>48002</v>
      </c>
      <c r="C15023" s="12" t="s">
        <v>48003</v>
      </c>
      <c r="D15023" s="12" t="s">
        <v>48004</v>
      </c>
      <c r="E15023" s="12" t="s">
        <v>48005</v>
      </c>
      <c r="F15023" s="12" t="s">
        <v>6379</v>
      </c>
      <c r="G15023" s="15"/>
      <c r="H15023" s="14" t="str">
        <f>IF(G15023=J15023,"未作答",IF(G15023=答案!A15023,"正确","错误"))</f>
        <v>未作答</v>
      </c>
    </row>
    <row r="15024" customHeight="1" spans="1:8">
      <c r="A15024" s="10">
        <v>15023</v>
      </c>
      <c r="B15024" s="11" t="s">
        <v>48006</v>
      </c>
      <c r="C15024" s="16">
        <v>10011010</v>
      </c>
      <c r="D15024" s="16">
        <v>10100000</v>
      </c>
      <c r="E15024" s="16">
        <v>10101000</v>
      </c>
      <c r="F15024" s="16">
        <v>11110100</v>
      </c>
      <c r="G15024" s="15"/>
      <c r="H15024" s="14" t="str">
        <f>IF(G15024=J15024,"未作答",IF(G15024=答案!A15024,"正确","错误"))</f>
        <v>未作答</v>
      </c>
    </row>
    <row r="15025" customHeight="1" spans="1:8">
      <c r="A15025" s="10">
        <v>15024</v>
      </c>
      <c r="B15025" s="11" t="s">
        <v>48007</v>
      </c>
      <c r="C15025" s="12" t="s">
        <v>48008</v>
      </c>
      <c r="D15025" s="12" t="s">
        <v>48009</v>
      </c>
      <c r="E15025" s="12" t="s">
        <v>48010</v>
      </c>
      <c r="F15025" s="12" t="s">
        <v>48011</v>
      </c>
      <c r="G15025" s="15"/>
      <c r="H15025" s="14" t="str">
        <f>IF(G15025=J15025,"未作答",IF(G15025=答案!A15025,"正确","错误"))</f>
        <v>未作答</v>
      </c>
    </row>
    <row r="15026" customHeight="1" spans="1:8">
      <c r="A15026" s="10">
        <v>15025</v>
      </c>
      <c r="B15026" s="11" t="s">
        <v>48012</v>
      </c>
      <c r="C15026" s="16">
        <v>1</v>
      </c>
      <c r="D15026" s="16">
        <v>8</v>
      </c>
      <c r="E15026" s="16">
        <v>4</v>
      </c>
      <c r="F15026" s="12" t="s">
        <v>7265</v>
      </c>
      <c r="G15026" s="15"/>
      <c r="H15026" s="14" t="str">
        <f>IF(G15026=J15026,"未作答",IF(G15026=答案!A15026,"正确","错误"))</f>
        <v>未作答</v>
      </c>
    </row>
    <row r="15027" customHeight="1" spans="1:8">
      <c r="A15027" s="10">
        <v>15026</v>
      </c>
      <c r="B15027" s="11" t="s">
        <v>48013</v>
      </c>
      <c r="C15027" s="12" t="s">
        <v>14753</v>
      </c>
      <c r="D15027" s="12" t="s">
        <v>14204</v>
      </c>
      <c r="E15027" s="12" t="s">
        <v>48014</v>
      </c>
      <c r="F15027" s="12" t="s">
        <v>14206</v>
      </c>
      <c r="G15027" s="15"/>
      <c r="H15027" s="14" t="str">
        <f>IF(G15027=J15027,"未作答",IF(G15027=答案!A15027,"正确","错误"))</f>
        <v>未作答</v>
      </c>
    </row>
    <row r="15028" customHeight="1" spans="1:8">
      <c r="A15028" s="10">
        <v>15027</v>
      </c>
      <c r="B15028" s="11" t="s">
        <v>48015</v>
      </c>
      <c r="C15028" s="12" t="s">
        <v>14962</v>
      </c>
      <c r="D15028" s="12" t="s">
        <v>8642</v>
      </c>
      <c r="E15028" s="12" t="s">
        <v>8644</v>
      </c>
      <c r="F15028" s="12" t="s">
        <v>32963</v>
      </c>
      <c r="G15028" s="15"/>
      <c r="H15028" s="14" t="str">
        <f>IF(G15028=J15028,"未作答",IF(G15028=答案!A15028,"正确","错误"))</f>
        <v>未作答</v>
      </c>
    </row>
    <row r="15029" customHeight="1" spans="1:8">
      <c r="A15029" s="10">
        <v>15028</v>
      </c>
      <c r="B15029" s="11" t="s">
        <v>48016</v>
      </c>
      <c r="C15029" s="12" t="s">
        <v>48017</v>
      </c>
      <c r="D15029" s="12" t="s">
        <v>48018</v>
      </c>
      <c r="E15029" s="12" t="s">
        <v>48019</v>
      </c>
      <c r="F15029" s="12" t="s">
        <v>48020</v>
      </c>
      <c r="G15029" s="15"/>
      <c r="H15029" s="14" t="str">
        <f>IF(G15029=J15029,"未作答",IF(G15029=答案!A15029,"正确","错误"))</f>
        <v>未作答</v>
      </c>
    </row>
    <row r="15030" customHeight="1" spans="1:8">
      <c r="A15030" s="10">
        <v>15029</v>
      </c>
      <c r="B15030" s="11" t="s">
        <v>48021</v>
      </c>
      <c r="C15030" s="12" t="s">
        <v>48022</v>
      </c>
      <c r="D15030" s="12" t="s">
        <v>48023</v>
      </c>
      <c r="E15030" s="12" t="s">
        <v>48024</v>
      </c>
      <c r="F15030" s="12" t="s">
        <v>48025</v>
      </c>
      <c r="G15030" s="15"/>
      <c r="H15030" s="14" t="str">
        <f>IF(G15030=J15030,"未作答",IF(G15030=答案!A15030,"正确","错误"))</f>
        <v>未作答</v>
      </c>
    </row>
    <row r="15031" customHeight="1" spans="1:8">
      <c r="A15031" s="10">
        <v>15030</v>
      </c>
      <c r="B15031" s="11" t="s">
        <v>48026</v>
      </c>
      <c r="C15031" s="12" t="s">
        <v>623</v>
      </c>
      <c r="D15031" s="12" t="s">
        <v>3965</v>
      </c>
      <c r="E15031" s="12" t="s">
        <v>624</v>
      </c>
      <c r="F15031" s="12" t="s">
        <v>48027</v>
      </c>
      <c r="G15031" s="15"/>
      <c r="H15031" s="14" t="str">
        <f>IF(G15031=J15031,"未作答",IF(G15031=答案!A15031,"正确","错误"))</f>
        <v>未作答</v>
      </c>
    </row>
    <row r="15032" customHeight="1" spans="1:8">
      <c r="A15032" s="10">
        <v>15031</v>
      </c>
      <c r="B15032" s="11" t="s">
        <v>48028</v>
      </c>
      <c r="C15032" s="12" t="s">
        <v>7708</v>
      </c>
      <c r="D15032" s="12" t="s">
        <v>5692</v>
      </c>
      <c r="E15032" s="12" t="s">
        <v>234</v>
      </c>
      <c r="F15032" s="12" t="s">
        <v>7665</v>
      </c>
      <c r="G15032" s="15"/>
      <c r="H15032" s="14" t="str">
        <f>IF(G15032=J15032,"未作答",IF(G15032=答案!A15032,"正确","错误"))</f>
        <v>未作答</v>
      </c>
    </row>
    <row r="15033" customHeight="1" spans="1:8">
      <c r="A15033" s="10">
        <v>15032</v>
      </c>
      <c r="B15033" s="11" t="s">
        <v>48029</v>
      </c>
      <c r="C15033" s="12" t="s">
        <v>1255</v>
      </c>
      <c r="D15033" s="12" t="s">
        <v>4807</v>
      </c>
      <c r="E15033" s="12" t="s">
        <v>4808</v>
      </c>
      <c r="F15033" s="12" t="s">
        <v>4809</v>
      </c>
      <c r="G15033" s="15"/>
      <c r="H15033" s="14" t="str">
        <f>IF(G15033=J15033,"未作答",IF(G15033=答案!A15033,"正确","错误"))</f>
        <v>未作答</v>
      </c>
    </row>
    <row r="15034" customHeight="1" spans="1:8">
      <c r="A15034" s="10">
        <v>15033</v>
      </c>
      <c r="B15034" s="11" t="s">
        <v>48030</v>
      </c>
      <c r="C15034" s="12" t="s">
        <v>3965</v>
      </c>
      <c r="D15034" s="12" t="s">
        <v>13763</v>
      </c>
      <c r="E15034" s="12" t="s">
        <v>3966</v>
      </c>
      <c r="F15034" s="12" t="s">
        <v>624</v>
      </c>
      <c r="G15034" s="15"/>
      <c r="H15034" s="14" t="str">
        <f>IF(G15034=J15034,"未作答",IF(G15034=答案!A15034,"正确","错误"))</f>
        <v>未作答</v>
      </c>
    </row>
    <row r="15035" customHeight="1" spans="1:8">
      <c r="A15035" s="10">
        <v>15034</v>
      </c>
      <c r="B15035" s="11" t="s">
        <v>48031</v>
      </c>
      <c r="C15035" s="12" t="s">
        <v>5061</v>
      </c>
      <c r="D15035" s="12" t="s">
        <v>5062</v>
      </c>
      <c r="E15035" s="12" t="s">
        <v>5063</v>
      </c>
      <c r="F15035" s="12" t="s">
        <v>5064</v>
      </c>
      <c r="G15035" s="15"/>
      <c r="H15035" s="14" t="str">
        <f>IF(G15035=J15035,"未作答",IF(G15035=答案!A15035,"正确","错误"))</f>
        <v>未作答</v>
      </c>
    </row>
    <row r="15036" customHeight="1" spans="1:8">
      <c r="A15036" s="10">
        <v>15035</v>
      </c>
      <c r="B15036" s="11" t="s">
        <v>48032</v>
      </c>
      <c r="C15036" s="12" t="s">
        <v>5224</v>
      </c>
      <c r="D15036" s="12" t="s">
        <v>5225</v>
      </c>
      <c r="E15036" s="12" t="s">
        <v>5226</v>
      </c>
      <c r="F15036" s="12" t="s">
        <v>5227</v>
      </c>
      <c r="G15036" s="15"/>
      <c r="H15036" s="14" t="str">
        <f>IF(G15036=J15036,"未作答",IF(G15036=答案!A15036,"正确","错误"))</f>
        <v>未作答</v>
      </c>
    </row>
    <row r="15037" customHeight="1" spans="1:8">
      <c r="A15037" s="10">
        <v>15036</v>
      </c>
      <c r="B15037" s="11" t="s">
        <v>48033</v>
      </c>
      <c r="C15037" s="12" t="s">
        <v>11325</v>
      </c>
      <c r="D15037" s="12" t="s">
        <v>1178</v>
      </c>
      <c r="E15037" s="12" t="s">
        <v>16470</v>
      </c>
      <c r="F15037" s="12" t="s">
        <v>1179</v>
      </c>
      <c r="G15037" s="15"/>
      <c r="H15037" s="14" t="str">
        <f>IF(G15037=J15037,"未作答",IF(G15037=答案!A15037,"正确","错误"))</f>
        <v>未作答</v>
      </c>
    </row>
    <row r="15038" customHeight="1" spans="1:8">
      <c r="A15038" s="10">
        <v>15037</v>
      </c>
      <c r="B15038" s="11" t="s">
        <v>48034</v>
      </c>
      <c r="C15038" s="12" t="s">
        <v>830</v>
      </c>
      <c r="D15038" s="12" t="s">
        <v>688</v>
      </c>
      <c r="E15038" s="12" t="s">
        <v>687</v>
      </c>
      <c r="F15038" s="12" t="s">
        <v>500</v>
      </c>
      <c r="G15038" s="15"/>
      <c r="H15038" s="14" t="str">
        <f>IF(G15038=J15038,"未作答",IF(G15038=答案!A15038,"正确","错误"))</f>
        <v>未作答</v>
      </c>
    </row>
    <row r="15039" customHeight="1" spans="1:8">
      <c r="A15039" s="10">
        <v>15038</v>
      </c>
      <c r="B15039" s="11" t="s">
        <v>48035</v>
      </c>
      <c r="C15039" s="12" t="s">
        <v>7535</v>
      </c>
      <c r="D15039" s="12" t="s">
        <v>7536</v>
      </c>
      <c r="E15039" s="12" t="s">
        <v>7537</v>
      </c>
      <c r="F15039" s="12" t="s">
        <v>7538</v>
      </c>
      <c r="G15039" s="15"/>
      <c r="H15039" s="14" t="str">
        <f>IF(G15039=J15039,"未作答",IF(G15039=答案!A15039,"正确","错误"))</f>
        <v>未作答</v>
      </c>
    </row>
    <row r="15040" customHeight="1" spans="1:8">
      <c r="A15040" s="10">
        <v>15039</v>
      </c>
      <c r="B15040" s="11" t="s">
        <v>48036</v>
      </c>
      <c r="C15040" s="16">
        <v>8</v>
      </c>
      <c r="D15040" s="16">
        <v>16</v>
      </c>
      <c r="E15040" s="16">
        <v>32</v>
      </c>
      <c r="F15040" s="16">
        <v>64</v>
      </c>
      <c r="G15040" s="15"/>
      <c r="H15040" s="14" t="str">
        <f>IF(G15040=J15040,"未作答",IF(G15040=答案!A15040,"正确","错误"))</f>
        <v>未作答</v>
      </c>
    </row>
    <row r="15041" customHeight="1" spans="1:8">
      <c r="A15041" s="10">
        <v>15040</v>
      </c>
      <c r="B15041" s="11" t="s">
        <v>48037</v>
      </c>
      <c r="C15041" s="12" t="s">
        <v>8258</v>
      </c>
      <c r="D15041" s="12" t="s">
        <v>8259</v>
      </c>
      <c r="E15041" s="12" t="s">
        <v>8260</v>
      </c>
      <c r="F15041" s="12" t="s">
        <v>8261</v>
      </c>
      <c r="G15041" s="15"/>
      <c r="H15041" s="14" t="str">
        <f>IF(G15041=J15041,"未作答",IF(G15041=答案!A15041,"正确","错误"))</f>
        <v>未作答</v>
      </c>
    </row>
    <row r="15042" customHeight="1" spans="1:8">
      <c r="A15042" s="10">
        <v>15041</v>
      </c>
      <c r="B15042" s="11" t="s">
        <v>48038</v>
      </c>
      <c r="C15042" s="12" t="s">
        <v>8386</v>
      </c>
      <c r="D15042" s="12" t="s">
        <v>8387</v>
      </c>
      <c r="E15042" s="12" t="s">
        <v>8388</v>
      </c>
      <c r="F15042" s="12" t="s">
        <v>1201</v>
      </c>
      <c r="G15042" s="15"/>
      <c r="H15042" s="14" t="str">
        <f>IF(G15042=J15042,"未作答",IF(G15042=答案!A15042,"正确","错误"))</f>
        <v>未作答</v>
      </c>
    </row>
    <row r="15043" customHeight="1" spans="1:8">
      <c r="A15043" s="10">
        <v>15042</v>
      </c>
      <c r="B15043" s="11" t="s">
        <v>48039</v>
      </c>
      <c r="C15043" s="12" t="s">
        <v>7589</v>
      </c>
      <c r="D15043" s="12" t="s">
        <v>9011</v>
      </c>
      <c r="E15043" s="12" t="s">
        <v>9012</v>
      </c>
      <c r="F15043" s="12" t="s">
        <v>8642</v>
      </c>
      <c r="G15043" s="15"/>
      <c r="H15043" s="14" t="str">
        <f>IF(G15043=J15043,"未作答",IF(G15043=答案!A15043,"正确","错误"))</f>
        <v>未作答</v>
      </c>
    </row>
    <row r="15044" customHeight="1" spans="1:8">
      <c r="A15044" s="10">
        <v>15043</v>
      </c>
      <c r="B15044" s="11" t="s">
        <v>9158</v>
      </c>
      <c r="C15044" s="12" t="s">
        <v>9159</v>
      </c>
      <c r="D15044" s="12" t="s">
        <v>9160</v>
      </c>
      <c r="E15044" s="12" t="s">
        <v>9161</v>
      </c>
      <c r="F15044" s="12" t="s">
        <v>9162</v>
      </c>
      <c r="G15044" s="15"/>
      <c r="H15044" s="14" t="str">
        <f>IF(G15044=J15044,"未作答",IF(G15044=答案!A15044,"正确","错误"))</f>
        <v>未作答</v>
      </c>
    </row>
    <row r="15045" customHeight="1" spans="1:8">
      <c r="A15045" s="10">
        <v>15044</v>
      </c>
      <c r="B15045" s="11" t="s">
        <v>48040</v>
      </c>
      <c r="C15045" s="12" t="s">
        <v>7708</v>
      </c>
      <c r="D15045" s="12" t="s">
        <v>7666</v>
      </c>
      <c r="E15045" s="12" t="s">
        <v>9169</v>
      </c>
      <c r="F15045" s="12" t="s">
        <v>6052</v>
      </c>
      <c r="G15045" s="15"/>
      <c r="H15045" s="14" t="str">
        <f>IF(G15045=J15045,"未作答",IF(G15045=答案!A15045,"正确","错误"))</f>
        <v>未作答</v>
      </c>
    </row>
    <row r="15046" customHeight="1" spans="1:8">
      <c r="A15046" s="10">
        <v>15045</v>
      </c>
      <c r="B15046" s="11" t="s">
        <v>9630</v>
      </c>
      <c r="C15046" s="12" t="s">
        <v>9631</v>
      </c>
      <c r="D15046" s="12" t="s">
        <v>9632</v>
      </c>
      <c r="E15046" s="12" t="s">
        <v>9633</v>
      </c>
      <c r="F15046" s="12" t="s">
        <v>9634</v>
      </c>
      <c r="G15046" s="15"/>
      <c r="H15046" s="14" t="str">
        <f>IF(G15046=J15046,"未作答",IF(G15046=答案!A15046,"正确","错误"))</f>
        <v>未作答</v>
      </c>
    </row>
    <row r="15047" customHeight="1" spans="1:8">
      <c r="A15047" s="10">
        <v>15046</v>
      </c>
      <c r="B15047" s="11" t="s">
        <v>48041</v>
      </c>
      <c r="C15047" s="12" t="s">
        <v>9832</v>
      </c>
      <c r="D15047" s="12" t="s">
        <v>9833</v>
      </c>
      <c r="E15047" s="12" t="s">
        <v>9834</v>
      </c>
      <c r="F15047" s="12" t="s">
        <v>9835</v>
      </c>
      <c r="G15047" s="15"/>
      <c r="H15047" s="14" t="str">
        <f>IF(G15047=J15047,"未作答",IF(G15047=答案!A15047,"正确","错误"))</f>
        <v>未作答</v>
      </c>
    </row>
    <row r="15048" customHeight="1" spans="1:8">
      <c r="A15048" s="10">
        <v>15047</v>
      </c>
      <c r="B15048" s="11" t="s">
        <v>48042</v>
      </c>
      <c r="C15048" s="12" t="s">
        <v>304</v>
      </c>
      <c r="D15048" s="12" t="s">
        <v>296</v>
      </c>
      <c r="E15048" s="12" t="s">
        <v>1193</v>
      </c>
      <c r="F15048" s="12" t="s">
        <v>258</v>
      </c>
      <c r="G15048" s="15"/>
      <c r="H15048" s="14" t="str">
        <f>IF(G15048=J15048,"未作答",IF(G15048=答案!A15048,"正确","错误"))</f>
        <v>未作答</v>
      </c>
    </row>
    <row r="15049" customHeight="1" spans="1:8">
      <c r="A15049" s="10">
        <v>15048</v>
      </c>
      <c r="B15049" s="11" t="s">
        <v>10128</v>
      </c>
      <c r="C15049" s="12" t="s">
        <v>10129</v>
      </c>
      <c r="D15049" s="12" t="s">
        <v>10130</v>
      </c>
      <c r="E15049" s="12" t="s">
        <v>5383</v>
      </c>
      <c r="F15049" s="12" t="s">
        <v>5384</v>
      </c>
      <c r="G15049" s="15"/>
      <c r="H15049" s="14" t="str">
        <f>IF(G15049=J15049,"未作答",IF(G15049=答案!A15049,"正确","错误"))</f>
        <v>未作答</v>
      </c>
    </row>
    <row r="15050" customHeight="1" spans="1:8">
      <c r="A15050" s="10">
        <v>15049</v>
      </c>
      <c r="B15050" s="11" t="s">
        <v>48043</v>
      </c>
      <c r="C15050" s="12" t="s">
        <v>10542</v>
      </c>
      <c r="D15050" s="12" t="s">
        <v>10543</v>
      </c>
      <c r="E15050" s="12" t="s">
        <v>10544</v>
      </c>
      <c r="F15050" s="12" t="s">
        <v>10545</v>
      </c>
      <c r="G15050" s="15"/>
      <c r="H15050" s="14" t="str">
        <f>IF(G15050=J15050,"未作答",IF(G15050=答案!A15050,"正确","错误"))</f>
        <v>未作答</v>
      </c>
    </row>
    <row r="15051" customHeight="1" spans="1:8">
      <c r="A15051" s="10">
        <v>15050</v>
      </c>
      <c r="B15051" s="11" t="s">
        <v>48044</v>
      </c>
      <c r="C15051" s="12" t="s">
        <v>2972</v>
      </c>
      <c r="D15051" s="12" t="s">
        <v>8813</v>
      </c>
      <c r="E15051" s="12" t="s">
        <v>8251</v>
      </c>
      <c r="F15051" s="12" t="s">
        <v>2154</v>
      </c>
      <c r="G15051" s="15"/>
      <c r="H15051" s="14" t="str">
        <f>IF(G15051=J15051,"未作答",IF(G15051=答案!A15051,"正确","错误"))</f>
        <v>未作答</v>
      </c>
    </row>
    <row r="15052" customHeight="1" spans="1:8">
      <c r="A15052" s="10">
        <v>15051</v>
      </c>
      <c r="B15052" s="11" t="s">
        <v>10769</v>
      </c>
      <c r="C15052" s="12" t="s">
        <v>10770</v>
      </c>
      <c r="D15052" s="12" t="s">
        <v>10771</v>
      </c>
      <c r="E15052" s="12" t="s">
        <v>10772</v>
      </c>
      <c r="F15052" s="12" t="s">
        <v>10773</v>
      </c>
      <c r="G15052" s="15"/>
      <c r="H15052" s="14" t="str">
        <f>IF(G15052=J15052,"未作答",IF(G15052=答案!A15052,"正确","错误"))</f>
        <v>未作答</v>
      </c>
    </row>
    <row r="15053" customHeight="1" spans="1:8">
      <c r="A15053" s="10">
        <v>15052</v>
      </c>
      <c r="B15053" s="11" t="s">
        <v>48045</v>
      </c>
      <c r="C15053" s="12" t="s">
        <v>7900</v>
      </c>
      <c r="D15053" s="12" t="s">
        <v>7899</v>
      </c>
      <c r="E15053" s="12" t="s">
        <v>7898</v>
      </c>
      <c r="F15053" s="12" t="s">
        <v>10875</v>
      </c>
      <c r="G15053" s="15"/>
      <c r="H15053" s="14" t="str">
        <f>IF(G15053=J15053,"未作答",IF(G15053=答案!A15053,"正确","错误"))</f>
        <v>未作答</v>
      </c>
    </row>
    <row r="15054" customHeight="1" spans="1:8">
      <c r="A15054" s="10">
        <v>15053</v>
      </c>
      <c r="B15054" s="11" t="s">
        <v>48046</v>
      </c>
      <c r="C15054" s="16">
        <v>0</v>
      </c>
      <c r="D15054" s="16">
        <v>1</v>
      </c>
      <c r="E15054" s="16">
        <v>5</v>
      </c>
      <c r="F15054" s="16">
        <v>35</v>
      </c>
      <c r="G15054" s="15"/>
      <c r="H15054" s="14" t="str">
        <f>IF(G15054=J15054,"未作答",IF(G15054=答案!A15054,"正确","错误"))</f>
        <v>未作答</v>
      </c>
    </row>
    <row r="15055" customHeight="1" spans="1:8">
      <c r="A15055" s="10">
        <v>15054</v>
      </c>
      <c r="B15055" s="11" t="s">
        <v>48047</v>
      </c>
      <c r="C15055" s="12" t="s">
        <v>7666</v>
      </c>
      <c r="D15055" s="12" t="s">
        <v>7665</v>
      </c>
      <c r="E15055" s="12" t="s">
        <v>7708</v>
      </c>
      <c r="F15055" s="12" t="s">
        <v>234</v>
      </c>
      <c r="G15055" s="15"/>
      <c r="H15055" s="14" t="str">
        <f>IF(G15055=J15055,"未作答",IF(G15055=答案!A15055,"正确","错误"))</f>
        <v>未作答</v>
      </c>
    </row>
    <row r="15056" customHeight="1" spans="1:8">
      <c r="A15056" s="10">
        <v>15055</v>
      </c>
      <c r="B15056" s="11" t="s">
        <v>48048</v>
      </c>
      <c r="C15056" s="12" t="s">
        <v>6190</v>
      </c>
      <c r="D15056" s="12" t="s">
        <v>11270</v>
      </c>
      <c r="E15056" s="12" t="s">
        <v>6181</v>
      </c>
      <c r="F15056" s="12" t="s">
        <v>6182</v>
      </c>
      <c r="G15056" s="15"/>
      <c r="H15056" s="14" t="str">
        <f>IF(G15056=J15056,"未作答",IF(G15056=答案!A15056,"正确","错误"))</f>
        <v>未作答</v>
      </c>
    </row>
    <row r="15057" customHeight="1" spans="1:8">
      <c r="A15057" s="10">
        <v>15056</v>
      </c>
      <c r="B15057" s="11" t="s">
        <v>48049</v>
      </c>
      <c r="C15057" s="12" t="s">
        <v>48050</v>
      </c>
      <c r="D15057" s="12" t="s">
        <v>48051</v>
      </c>
      <c r="E15057" s="12" t="s">
        <v>48052</v>
      </c>
      <c r="F15057" s="12" t="s">
        <v>48053</v>
      </c>
      <c r="G15057" s="15"/>
      <c r="H15057" s="14" t="str">
        <f>IF(G15057=J15057,"未作答",IF(G15057=答案!A15057,"正确","错误"))</f>
        <v>未作答</v>
      </c>
    </row>
    <row r="15058" customHeight="1" spans="1:8">
      <c r="A15058" s="10">
        <v>15057</v>
      </c>
      <c r="B15058" s="11" t="s">
        <v>48054</v>
      </c>
      <c r="C15058" s="12" t="s">
        <v>11490</v>
      </c>
      <c r="D15058" s="12" t="s">
        <v>11540</v>
      </c>
      <c r="E15058" s="12" t="s">
        <v>11491</v>
      </c>
      <c r="F15058" s="12" t="s">
        <v>48055</v>
      </c>
      <c r="G15058" s="15"/>
      <c r="H15058" s="14" t="str">
        <f>IF(G15058=J15058,"未作答",IF(G15058=答案!A15058,"正确","错误"))</f>
        <v>未作答</v>
      </c>
    </row>
    <row r="15059" customHeight="1" spans="1:8">
      <c r="A15059" s="10">
        <v>15058</v>
      </c>
      <c r="B15059" s="11" t="s">
        <v>48056</v>
      </c>
      <c r="C15059" s="12" t="s">
        <v>10705</v>
      </c>
      <c r="D15059" s="12" t="s">
        <v>10706</v>
      </c>
      <c r="E15059" s="12" t="s">
        <v>10707</v>
      </c>
      <c r="F15059" s="12" t="s">
        <v>10708</v>
      </c>
      <c r="G15059" s="15"/>
      <c r="H15059" s="14" t="str">
        <f>IF(G15059=J15059,"未作答",IF(G15059=答案!A15059,"正确","错误"))</f>
        <v>未作答</v>
      </c>
    </row>
    <row r="15060" customHeight="1" spans="1:8">
      <c r="A15060" s="10">
        <v>15059</v>
      </c>
      <c r="B15060" s="11" t="s">
        <v>48057</v>
      </c>
      <c r="C15060" s="12" t="s">
        <v>12910</v>
      </c>
      <c r="D15060" s="12" t="s">
        <v>9756</v>
      </c>
      <c r="E15060" s="12" t="s">
        <v>10642</v>
      </c>
      <c r="F15060" s="12" t="s">
        <v>12911</v>
      </c>
      <c r="G15060" s="15"/>
      <c r="H15060" s="14" t="str">
        <f>IF(G15060=J15060,"未作答",IF(G15060=答案!A15060,"正确","错误"))</f>
        <v>未作答</v>
      </c>
    </row>
    <row r="15061" customHeight="1" spans="1:8">
      <c r="A15061" s="10">
        <v>15060</v>
      </c>
      <c r="B15061" s="11" t="s">
        <v>46872</v>
      </c>
      <c r="C15061" s="12" t="s">
        <v>48058</v>
      </c>
      <c r="D15061" s="12" t="s">
        <v>32595</v>
      </c>
      <c r="E15061" s="12" t="s">
        <v>32597</v>
      </c>
      <c r="F15061" s="12" t="s">
        <v>32596</v>
      </c>
      <c r="G15061" s="15"/>
      <c r="H15061" s="14" t="str">
        <f>IF(G15061=J15061,"未作答",IF(G15061=答案!A15061,"正确","错误"))</f>
        <v>未作答</v>
      </c>
    </row>
    <row r="15062" customHeight="1" spans="1:8">
      <c r="A15062" s="10">
        <v>15061</v>
      </c>
      <c r="B15062" s="11" t="s">
        <v>48059</v>
      </c>
      <c r="C15062" s="12" t="s">
        <v>33126</v>
      </c>
      <c r="D15062" s="12" t="s">
        <v>33127</v>
      </c>
      <c r="E15062" s="12" t="s">
        <v>33128</v>
      </c>
      <c r="F15062" s="12" t="s">
        <v>33129</v>
      </c>
      <c r="G15062" s="15"/>
      <c r="H15062" s="14" t="str">
        <f>IF(G15062=J15062,"未作答",IF(G15062=答案!A15062,"正确","错误"))</f>
        <v>未作答</v>
      </c>
    </row>
    <row r="15063" customHeight="1" spans="1:8">
      <c r="A15063" s="10">
        <v>15062</v>
      </c>
      <c r="B15063" s="11" t="s">
        <v>48060</v>
      </c>
      <c r="C15063" s="16">
        <v>76</v>
      </c>
      <c r="D15063" s="12" t="s">
        <v>48061</v>
      </c>
      <c r="E15063" s="12" t="s">
        <v>32572</v>
      </c>
      <c r="F15063" s="12" t="s">
        <v>32573</v>
      </c>
      <c r="G15063" s="15"/>
      <c r="H15063" s="14" t="str">
        <f>IF(G15063=J15063,"未作答",IF(G15063=答案!A15063,"正确","错误"))</f>
        <v>未作答</v>
      </c>
    </row>
    <row r="15064" customHeight="1" spans="1:8">
      <c r="A15064" s="10">
        <v>15063</v>
      </c>
      <c r="B15064" s="11" t="s">
        <v>48062</v>
      </c>
      <c r="C15064" s="16">
        <v>10010001101110</v>
      </c>
      <c r="D15064" s="16">
        <v>11011110110111</v>
      </c>
      <c r="E15064" s="16">
        <v>10010101001110</v>
      </c>
      <c r="F15064" s="16">
        <v>10001100011101</v>
      </c>
      <c r="G15064" s="15"/>
      <c r="H15064" s="14" t="str">
        <f>IF(G15064=J15064,"未作答",IF(G15064=答案!A15064,"正确","错误"))</f>
        <v>未作答</v>
      </c>
    </row>
    <row r="15065" customHeight="1" spans="1:8">
      <c r="A15065" s="10">
        <v>15064</v>
      </c>
      <c r="B15065" s="11" t="s">
        <v>48063</v>
      </c>
      <c r="C15065" s="12" t="s">
        <v>48064</v>
      </c>
      <c r="D15065" s="12" t="s">
        <v>48065</v>
      </c>
      <c r="E15065" s="12" t="s">
        <v>48066</v>
      </c>
      <c r="F15065" s="12" t="s">
        <v>48067</v>
      </c>
      <c r="G15065" s="15"/>
      <c r="H15065" s="14" t="str">
        <f>IF(G15065=J15065,"未作答",IF(G15065=答案!A15065,"正确","错误"))</f>
        <v>未作答</v>
      </c>
    </row>
    <row r="15066" customHeight="1" spans="1:8">
      <c r="A15066" s="10">
        <v>15065</v>
      </c>
      <c r="B15066" s="11" t="s">
        <v>48068</v>
      </c>
      <c r="C15066" s="12" t="s">
        <v>48069</v>
      </c>
      <c r="D15066" s="12" t="s">
        <v>48070</v>
      </c>
      <c r="E15066" s="12" t="s">
        <v>48071</v>
      </c>
      <c r="F15066" s="12" t="s">
        <v>48072</v>
      </c>
      <c r="G15066" s="15"/>
      <c r="H15066" s="14" t="str">
        <f>IF(G15066=J15066,"未作答",IF(G15066=答案!A15066,"正确","错误"))</f>
        <v>未作答</v>
      </c>
    </row>
    <row r="15067" customHeight="1" spans="1:8">
      <c r="A15067" s="10">
        <v>15066</v>
      </c>
      <c r="B15067" s="11" t="s">
        <v>48073</v>
      </c>
      <c r="C15067" s="12" t="s">
        <v>10509</v>
      </c>
      <c r="D15067" s="12" t="s">
        <v>10510</v>
      </c>
      <c r="E15067" s="12" t="s">
        <v>46001</v>
      </c>
      <c r="F15067" s="12" t="s">
        <v>8211</v>
      </c>
      <c r="G15067" s="15"/>
      <c r="H15067" s="14" t="str">
        <f>IF(G15067=J15067,"未作答",IF(G15067=答案!A15067,"正确","错误"))</f>
        <v>未作答</v>
      </c>
    </row>
    <row r="15068" customHeight="1" spans="1:8">
      <c r="A15068" s="10">
        <v>15067</v>
      </c>
      <c r="B15068" s="11" t="s">
        <v>48074</v>
      </c>
      <c r="C15068" s="12" t="s">
        <v>32754</v>
      </c>
      <c r="D15068" s="12" t="s">
        <v>5241</v>
      </c>
      <c r="E15068" s="12" t="s">
        <v>7551</v>
      </c>
      <c r="F15068" s="12" t="s">
        <v>7552</v>
      </c>
      <c r="G15068" s="15"/>
      <c r="H15068" s="14" t="str">
        <f>IF(G15068=J15068,"未作答",IF(G15068=答案!A15068,"正确","错误"))</f>
        <v>未作答</v>
      </c>
    </row>
    <row r="15069" customHeight="1" spans="1:8">
      <c r="A15069" s="10">
        <v>15068</v>
      </c>
      <c r="B15069" s="11" t="s">
        <v>48075</v>
      </c>
      <c r="C15069" s="12" t="s">
        <v>48076</v>
      </c>
      <c r="D15069" s="12" t="s">
        <v>48077</v>
      </c>
      <c r="E15069" s="12" t="s">
        <v>48078</v>
      </c>
      <c r="F15069" s="12" t="s">
        <v>48079</v>
      </c>
      <c r="G15069" s="15"/>
      <c r="H15069" s="14" t="str">
        <f>IF(G15069=J15069,"未作答",IF(G15069=答案!A15069,"正确","错误"))</f>
        <v>未作答</v>
      </c>
    </row>
    <row r="15070" customHeight="1" spans="1:8">
      <c r="A15070" s="10">
        <v>15069</v>
      </c>
      <c r="B15070" s="11" t="s">
        <v>48080</v>
      </c>
      <c r="C15070" s="12" t="s">
        <v>3965</v>
      </c>
      <c r="D15070" s="12" t="s">
        <v>624</v>
      </c>
      <c r="E15070" s="12" t="s">
        <v>623</v>
      </c>
      <c r="F15070" s="12" t="s">
        <v>3967</v>
      </c>
      <c r="G15070" s="15"/>
      <c r="H15070" s="14" t="str">
        <f>IF(G15070=J15070,"未作答",IF(G15070=答案!A15070,"正确","错误"))</f>
        <v>未作答</v>
      </c>
    </row>
    <row r="15071" customHeight="1" spans="1:8">
      <c r="A15071" s="10">
        <v>15070</v>
      </c>
      <c r="B15071" s="11" t="s">
        <v>48081</v>
      </c>
      <c r="C15071" s="12" t="s">
        <v>48082</v>
      </c>
      <c r="D15071" s="12" t="s">
        <v>48083</v>
      </c>
      <c r="E15071" s="12" t="s">
        <v>48084</v>
      </c>
      <c r="F15071" s="12" t="s">
        <v>48085</v>
      </c>
      <c r="G15071" s="15"/>
      <c r="H15071" s="14" t="str">
        <f>IF(G15071=J15071,"未作答",IF(G15071=答案!A15071,"正确","错误"))</f>
        <v>未作答</v>
      </c>
    </row>
    <row r="15072" customHeight="1" spans="1:8">
      <c r="A15072" s="10">
        <v>15071</v>
      </c>
      <c r="B15072" s="11" t="s">
        <v>48086</v>
      </c>
      <c r="C15072" s="16">
        <v>1951</v>
      </c>
      <c r="D15072" s="16">
        <v>1953</v>
      </c>
      <c r="E15072" s="16">
        <v>1956</v>
      </c>
      <c r="F15072" s="16">
        <v>1957</v>
      </c>
      <c r="G15072" s="15"/>
      <c r="H15072" s="14" t="str">
        <f>IF(G15072=J15072,"未作答",IF(G15072=答案!A15072,"正确","错误"))</f>
        <v>未作答</v>
      </c>
    </row>
    <row r="15073" customHeight="1" spans="1:8">
      <c r="A15073" s="10">
        <v>15072</v>
      </c>
      <c r="B15073" s="11" t="s">
        <v>48087</v>
      </c>
      <c r="C15073" s="12" t="s">
        <v>48088</v>
      </c>
      <c r="D15073" s="12" t="s">
        <v>12363</v>
      </c>
      <c r="E15073" s="12" t="s">
        <v>2769</v>
      </c>
      <c r="F15073" s="12" t="s">
        <v>48089</v>
      </c>
      <c r="G15073" s="15"/>
      <c r="H15073" s="14" t="str">
        <f>IF(G15073=J15073,"未作答",IF(G15073=答案!A15073,"正确","错误"))</f>
        <v>未作答</v>
      </c>
    </row>
    <row r="15074" customHeight="1" spans="1:8">
      <c r="A15074" s="10">
        <v>15073</v>
      </c>
      <c r="B15074" s="11" t="s">
        <v>5891</v>
      </c>
      <c r="C15074" s="12" t="s">
        <v>5892</v>
      </c>
      <c r="D15074" s="12" t="s">
        <v>5893</v>
      </c>
      <c r="E15074" s="12" t="s">
        <v>5894</v>
      </c>
      <c r="F15074" s="12" t="s">
        <v>5895</v>
      </c>
      <c r="G15074" s="15"/>
      <c r="H15074" s="14" t="str">
        <f>IF(G15074=J15074,"未作答",IF(G15074=答案!A15074,"正确","错误"))</f>
        <v>未作答</v>
      </c>
    </row>
    <row r="15075" customHeight="1" spans="1:8">
      <c r="A15075" s="10">
        <v>15074</v>
      </c>
      <c r="B15075" s="11" t="s">
        <v>48090</v>
      </c>
      <c r="C15075" s="12" t="s">
        <v>4712</v>
      </c>
      <c r="D15075" s="12" t="s">
        <v>1462</v>
      </c>
      <c r="E15075" s="12" t="s">
        <v>1461</v>
      </c>
      <c r="F15075" s="12" t="s">
        <v>1460</v>
      </c>
      <c r="G15075" s="15"/>
      <c r="H15075" s="14" t="str">
        <f>IF(G15075=J15075,"未作答",IF(G15075=答案!A15075,"正确","错误"))</f>
        <v>未作答</v>
      </c>
    </row>
    <row r="15076" customHeight="1" spans="1:8">
      <c r="A15076" s="10">
        <v>15075</v>
      </c>
      <c r="B15076" s="11" t="s">
        <v>48091</v>
      </c>
      <c r="C15076" s="12" t="s">
        <v>4617</v>
      </c>
      <c r="D15076" s="12" t="s">
        <v>4618</v>
      </c>
      <c r="E15076" s="12" t="s">
        <v>4875</v>
      </c>
      <c r="F15076" s="12" t="s">
        <v>3866</v>
      </c>
      <c r="G15076" s="15"/>
      <c r="H15076" s="14" t="str">
        <f>IF(G15076=J15076,"未作答",IF(G15076=答案!A15076,"正确","错误"))</f>
        <v>未作答</v>
      </c>
    </row>
    <row r="15077" customHeight="1" spans="1:8">
      <c r="A15077" s="10">
        <v>15076</v>
      </c>
      <c r="B15077" s="11" t="s">
        <v>48092</v>
      </c>
      <c r="C15077" s="12" t="s">
        <v>2607</v>
      </c>
      <c r="D15077" s="12" t="s">
        <v>13617</v>
      </c>
      <c r="E15077" s="12" t="s">
        <v>489</v>
      </c>
      <c r="F15077" s="12" t="s">
        <v>2609</v>
      </c>
      <c r="G15077" s="15"/>
      <c r="H15077" s="14" t="str">
        <f>IF(G15077=J15077,"未作答",IF(G15077=答案!A15077,"正确","错误"))</f>
        <v>未作答</v>
      </c>
    </row>
    <row r="15078" customHeight="1" spans="1:8">
      <c r="A15078" s="10">
        <v>15077</v>
      </c>
      <c r="B15078" s="11" t="s">
        <v>48093</v>
      </c>
      <c r="C15078" s="12" t="s">
        <v>48094</v>
      </c>
      <c r="D15078" s="12" t="s">
        <v>48095</v>
      </c>
      <c r="E15078" s="12" t="s">
        <v>48096</v>
      </c>
      <c r="F15078" s="12" t="s">
        <v>48097</v>
      </c>
      <c r="G15078" s="15"/>
      <c r="H15078" s="14" t="str">
        <f>IF(G15078=J15078,"未作答",IF(G15078=答案!A15078,"正确","错误"))</f>
        <v>未作答</v>
      </c>
    </row>
    <row r="15079" customHeight="1" spans="1:8">
      <c r="A15079" s="10">
        <v>15078</v>
      </c>
      <c r="B15079" s="11" t="s">
        <v>48098</v>
      </c>
      <c r="C15079" s="12" t="s">
        <v>7785</v>
      </c>
      <c r="D15079" s="12" t="s">
        <v>7784</v>
      </c>
      <c r="E15079" s="12" t="s">
        <v>6190</v>
      </c>
      <c r="F15079" s="12" t="s">
        <v>9708</v>
      </c>
      <c r="G15079" s="15"/>
      <c r="H15079" s="14" t="str">
        <f>IF(G15079=J15079,"未作答",IF(G15079=答案!A15079,"正确","错误"))</f>
        <v>未作答</v>
      </c>
    </row>
    <row r="15080" customHeight="1" spans="1:8">
      <c r="A15080" s="10">
        <v>15079</v>
      </c>
      <c r="B15080" s="11" t="s">
        <v>48099</v>
      </c>
      <c r="C15080" s="12" t="s">
        <v>48100</v>
      </c>
      <c r="D15080" s="12" t="s">
        <v>48101</v>
      </c>
      <c r="E15080" s="12" t="s">
        <v>48102</v>
      </c>
      <c r="F15080" s="12" t="s">
        <v>48103</v>
      </c>
      <c r="G15080" s="15"/>
      <c r="H15080" s="14" t="str">
        <f>IF(G15080=J15080,"未作答",IF(G15080=答案!A15080,"正确","错误"))</f>
        <v>未作答</v>
      </c>
    </row>
    <row r="15081" customHeight="1" spans="1:8">
      <c r="A15081" s="10">
        <v>15080</v>
      </c>
      <c r="B15081" s="11" t="s">
        <v>5285</v>
      </c>
      <c r="C15081" s="12" t="s">
        <v>5286</v>
      </c>
      <c r="D15081" s="12" t="s">
        <v>5287</v>
      </c>
      <c r="E15081" s="12" t="s">
        <v>5288</v>
      </c>
      <c r="F15081" s="12" t="s">
        <v>5289</v>
      </c>
      <c r="G15081" s="15"/>
      <c r="H15081" s="14" t="str">
        <f>IF(G15081=J15081,"未作答",IF(G15081=答案!A15081,"正确","错误"))</f>
        <v>未作答</v>
      </c>
    </row>
    <row r="15082" customHeight="1" spans="1:8">
      <c r="A15082" s="10">
        <v>15081</v>
      </c>
      <c r="B15082" s="11" t="s">
        <v>48104</v>
      </c>
      <c r="C15082" s="12" t="s">
        <v>8178</v>
      </c>
      <c r="D15082" s="12" t="s">
        <v>8179</v>
      </c>
      <c r="E15082" s="12" t="s">
        <v>8180</v>
      </c>
      <c r="F15082" s="12" t="s">
        <v>8181</v>
      </c>
      <c r="G15082" s="15"/>
      <c r="H15082" s="14" t="str">
        <f>IF(G15082=J15082,"未作答",IF(G15082=答案!A15082,"正确","错误"))</f>
        <v>未作答</v>
      </c>
    </row>
    <row r="15083" customHeight="1" spans="1:8">
      <c r="A15083" s="10">
        <v>15082</v>
      </c>
      <c r="B15083" s="11" t="s">
        <v>5802</v>
      </c>
      <c r="C15083" s="12" t="s">
        <v>5798</v>
      </c>
      <c r="D15083" s="12" t="s">
        <v>5799</v>
      </c>
      <c r="E15083" s="12" t="s">
        <v>5800</v>
      </c>
      <c r="F15083" s="12" t="s">
        <v>5801</v>
      </c>
      <c r="G15083" s="15"/>
      <c r="H15083" s="14" t="str">
        <f>IF(G15083=J15083,"未作答",IF(G15083=答案!A15083,"正确","错误"))</f>
        <v>未作答</v>
      </c>
    </row>
    <row r="15084" customHeight="1" spans="1:8">
      <c r="A15084" s="10">
        <v>15083</v>
      </c>
      <c r="B15084" s="11" t="s">
        <v>48105</v>
      </c>
      <c r="C15084" s="12" t="s">
        <v>48106</v>
      </c>
      <c r="D15084" s="12" t="s">
        <v>48107</v>
      </c>
      <c r="E15084" s="12" t="s">
        <v>48108</v>
      </c>
      <c r="F15084" s="12" t="s">
        <v>48109</v>
      </c>
      <c r="G15084" s="15"/>
      <c r="H15084" s="14" t="str">
        <f>IF(G15084=J15084,"未作答",IF(G15084=答案!A15084,"正确","错误"))</f>
        <v>未作答</v>
      </c>
    </row>
    <row r="15085" customHeight="1" spans="1:8">
      <c r="A15085" s="10">
        <v>15084</v>
      </c>
      <c r="B15085" s="11" t="s">
        <v>48110</v>
      </c>
      <c r="C15085" s="12" t="s">
        <v>7572</v>
      </c>
      <c r="D15085" s="12" t="s">
        <v>1175</v>
      </c>
      <c r="E15085" s="12" t="s">
        <v>7573</v>
      </c>
      <c r="F15085" s="12" t="s">
        <v>7574</v>
      </c>
      <c r="G15085" s="15"/>
      <c r="H15085" s="14" t="str">
        <f>IF(G15085=J15085,"未作答",IF(G15085=答案!A15085,"正确","错误"))</f>
        <v>未作答</v>
      </c>
    </row>
    <row r="15086" customHeight="1" spans="1:8">
      <c r="A15086" s="10">
        <v>15085</v>
      </c>
      <c r="B15086" s="11" t="s">
        <v>48111</v>
      </c>
      <c r="C15086" s="12" t="s">
        <v>8213</v>
      </c>
      <c r="D15086" s="12" t="s">
        <v>8212</v>
      </c>
      <c r="E15086" s="12" t="s">
        <v>8211</v>
      </c>
      <c r="F15086" s="12" t="s">
        <v>8264</v>
      </c>
      <c r="G15086" s="15"/>
      <c r="H15086" s="14" t="str">
        <f>IF(G15086=J15086,"未作答",IF(G15086=答案!A15086,"正确","错误"))</f>
        <v>未作答</v>
      </c>
    </row>
    <row r="15087" customHeight="1" spans="1:8">
      <c r="A15087" s="10">
        <v>15086</v>
      </c>
      <c r="B15087" s="11" t="s">
        <v>48112</v>
      </c>
      <c r="C15087" s="12" t="s">
        <v>8491</v>
      </c>
      <c r="D15087" s="12" t="s">
        <v>8492</v>
      </c>
      <c r="E15087" s="12" t="s">
        <v>8493</v>
      </c>
      <c r="F15087" s="12" t="s">
        <v>8494</v>
      </c>
      <c r="G15087" s="15"/>
      <c r="H15087" s="14" t="str">
        <f>IF(G15087=J15087,"未作答",IF(G15087=答案!A15087,"正确","错误"))</f>
        <v>未作答</v>
      </c>
    </row>
    <row r="15088" customHeight="1" spans="1:8">
      <c r="A15088" s="10">
        <v>15087</v>
      </c>
      <c r="B15088" s="11" t="s">
        <v>48113</v>
      </c>
      <c r="C15088" s="12" t="s">
        <v>8617</v>
      </c>
      <c r="D15088" s="12" t="s">
        <v>8618</v>
      </c>
      <c r="E15088" s="12" t="s">
        <v>8619</v>
      </c>
      <c r="F15088" s="12" t="s">
        <v>8620</v>
      </c>
      <c r="G15088" s="15"/>
      <c r="H15088" s="14" t="str">
        <f>IF(G15088=J15088,"未作答",IF(G15088=答案!A15088,"正确","错误"))</f>
        <v>未作答</v>
      </c>
    </row>
    <row r="15089" customHeight="1" spans="1:8">
      <c r="A15089" s="10">
        <v>15088</v>
      </c>
      <c r="B15089" s="11" t="s">
        <v>48114</v>
      </c>
      <c r="C15089" s="12" t="s">
        <v>7665</v>
      </c>
      <c r="D15089" s="12" t="s">
        <v>234</v>
      </c>
      <c r="E15089" s="12" t="s">
        <v>7666</v>
      </c>
      <c r="F15089" s="12" t="s">
        <v>7708</v>
      </c>
      <c r="G15089" s="15"/>
      <c r="H15089" s="14" t="str">
        <f>IF(G15089=J15089,"未作答",IF(G15089=答案!A15089,"正确","错误"))</f>
        <v>未作答</v>
      </c>
    </row>
    <row r="15090" customHeight="1" spans="1:8">
      <c r="A15090" s="10">
        <v>15089</v>
      </c>
      <c r="B15090" s="11" t="s">
        <v>48115</v>
      </c>
      <c r="C15090" s="12" t="s">
        <v>3967</v>
      </c>
      <c r="D15090" s="12" t="s">
        <v>624</v>
      </c>
      <c r="E15090" s="12" t="s">
        <v>9211</v>
      </c>
      <c r="F15090" s="12" t="s">
        <v>3966</v>
      </c>
      <c r="G15090" s="15"/>
      <c r="H15090" s="14" t="str">
        <f>IF(G15090=J15090,"未作答",IF(G15090=答案!A15090,"正确","错误"))</f>
        <v>未作答</v>
      </c>
    </row>
    <row r="15091" customHeight="1" spans="1:8">
      <c r="A15091" s="10">
        <v>15090</v>
      </c>
      <c r="B15091" s="11" t="s">
        <v>48116</v>
      </c>
      <c r="C15091" s="12" t="s">
        <v>9283</v>
      </c>
      <c r="D15091" s="12" t="s">
        <v>9284</v>
      </c>
      <c r="E15091" s="12" t="s">
        <v>9285</v>
      </c>
      <c r="F15091" s="12" t="s">
        <v>9286</v>
      </c>
      <c r="G15091" s="15"/>
      <c r="H15091" s="14" t="str">
        <f>IF(G15091=J15091,"未作答",IF(G15091=答案!A15091,"正确","错误"))</f>
        <v>未作答</v>
      </c>
    </row>
    <row r="15092" customHeight="1" spans="1:8">
      <c r="A15092" s="10">
        <v>15091</v>
      </c>
      <c r="B15092" s="11" t="s">
        <v>48117</v>
      </c>
      <c r="C15092" s="12" t="s">
        <v>9288</v>
      </c>
      <c r="D15092" s="12" t="s">
        <v>9289</v>
      </c>
      <c r="E15092" s="12" t="s">
        <v>9290</v>
      </c>
      <c r="F15092" s="12" t="s">
        <v>9291</v>
      </c>
      <c r="G15092" s="15"/>
      <c r="H15092" s="14" t="str">
        <f>IF(G15092=J15092,"未作答",IF(G15092=答案!A15092,"正确","错误"))</f>
        <v>未作答</v>
      </c>
    </row>
    <row r="15093" customHeight="1" spans="1:8">
      <c r="A15093" s="10">
        <v>15092</v>
      </c>
      <c r="B15093" s="11" t="s">
        <v>48118</v>
      </c>
      <c r="C15093" s="12" t="s">
        <v>5007</v>
      </c>
      <c r="D15093" s="12" t="s">
        <v>9339</v>
      </c>
      <c r="E15093" s="12" t="s">
        <v>9340</v>
      </c>
      <c r="F15093" s="12" t="s">
        <v>6309</v>
      </c>
      <c r="G15093" s="15"/>
      <c r="H15093" s="14" t="str">
        <f>IF(G15093=J15093,"未作答",IF(G15093=答案!A15093,"正确","错误"))</f>
        <v>未作答</v>
      </c>
    </row>
    <row r="15094" customHeight="1" spans="1:8">
      <c r="A15094" s="10">
        <v>15093</v>
      </c>
      <c r="B15094" s="11" t="s">
        <v>48119</v>
      </c>
      <c r="C15094" s="16">
        <v>44577</v>
      </c>
      <c r="D15094" s="16">
        <v>8</v>
      </c>
      <c r="E15094" s="16">
        <v>16</v>
      </c>
      <c r="F15094" s="16">
        <v>256</v>
      </c>
      <c r="G15094" s="15"/>
      <c r="H15094" s="14" t="str">
        <f>IF(G15094=J15094,"未作答",IF(G15094=答案!A15094,"正确","错误"))</f>
        <v>未作答</v>
      </c>
    </row>
    <row r="15095" customHeight="1" spans="1:8">
      <c r="A15095" s="10">
        <v>15094</v>
      </c>
      <c r="B15095" s="11" t="s">
        <v>48120</v>
      </c>
      <c r="C15095" s="12" t="s">
        <v>10060</v>
      </c>
      <c r="D15095" s="12" t="s">
        <v>10061</v>
      </c>
      <c r="E15095" s="12" t="s">
        <v>10062</v>
      </c>
      <c r="F15095" s="12" t="s">
        <v>10063</v>
      </c>
      <c r="G15095" s="15"/>
      <c r="H15095" s="14" t="str">
        <f>IF(G15095=J15095,"未作答",IF(G15095=答案!A15095,"正确","错误"))</f>
        <v>未作答</v>
      </c>
    </row>
    <row r="15096" customHeight="1" spans="1:8">
      <c r="A15096" s="10">
        <v>15095</v>
      </c>
      <c r="B15096" s="11" t="s">
        <v>48121</v>
      </c>
      <c r="C15096" s="12" t="s">
        <v>10334</v>
      </c>
      <c r="D15096" s="12" t="s">
        <v>550</v>
      </c>
      <c r="E15096" s="12" t="s">
        <v>10335</v>
      </c>
      <c r="F15096" s="12" t="s">
        <v>10336</v>
      </c>
      <c r="G15096" s="15"/>
      <c r="H15096" s="14" t="str">
        <f>IF(G15096=J15096,"未作答",IF(G15096=答案!A15096,"正确","错误"))</f>
        <v>未作答</v>
      </c>
    </row>
    <row r="15097" customHeight="1" spans="1:8">
      <c r="A15097" s="10">
        <v>15096</v>
      </c>
      <c r="B15097" s="11" t="s">
        <v>48122</v>
      </c>
      <c r="C15097" s="12" t="s">
        <v>11130</v>
      </c>
      <c r="D15097" s="12" t="s">
        <v>11131</v>
      </c>
      <c r="E15097" s="12" t="s">
        <v>11132</v>
      </c>
      <c r="F15097" s="12" t="s">
        <v>11133</v>
      </c>
      <c r="G15097" s="15"/>
      <c r="H15097" s="14" t="str">
        <f>IF(G15097=J15097,"未作答",IF(G15097=答案!A15097,"正确","错误"))</f>
        <v>未作答</v>
      </c>
    </row>
    <row r="15098" customHeight="1" spans="1:8">
      <c r="A15098" s="10">
        <v>15097</v>
      </c>
      <c r="B15098" s="11" t="s">
        <v>48123</v>
      </c>
      <c r="C15098" s="16">
        <v>0.167361111111111</v>
      </c>
      <c r="D15098" s="16">
        <v>0.0840277777777778</v>
      </c>
      <c r="E15098" s="16">
        <v>0.0423611111111111</v>
      </c>
      <c r="F15098" s="16">
        <v>0.0444444444444444</v>
      </c>
      <c r="G15098" s="15"/>
      <c r="H15098" s="14" t="str">
        <f>IF(G15098=J15098,"未作答",IF(G15098=答案!A15098,"正确","错误"))</f>
        <v>未作答</v>
      </c>
    </row>
    <row r="15099" customHeight="1" spans="1:8">
      <c r="A15099" s="10">
        <v>15098</v>
      </c>
      <c r="B15099" s="11" t="s">
        <v>48124</v>
      </c>
      <c r="C15099" s="12" t="s">
        <v>580</v>
      </c>
      <c r="D15099" s="12" t="s">
        <v>1112</v>
      </c>
      <c r="E15099" s="12" t="s">
        <v>1113</v>
      </c>
      <c r="F15099" s="12" t="s">
        <v>6609</v>
      </c>
      <c r="G15099" s="15"/>
      <c r="H15099" s="14" t="str">
        <f>IF(G15099=J15099,"未作答",IF(G15099=答案!A15099,"正确","错误"))</f>
        <v>未作答</v>
      </c>
    </row>
    <row r="15100" customHeight="1" spans="1:8">
      <c r="A15100" s="10">
        <v>15099</v>
      </c>
      <c r="B15100" s="11" t="s">
        <v>48125</v>
      </c>
      <c r="C15100" s="12" t="s">
        <v>384</v>
      </c>
      <c r="D15100" s="12" t="s">
        <v>6251</v>
      </c>
      <c r="E15100" s="12" t="s">
        <v>9707</v>
      </c>
      <c r="F15100" s="12" t="s">
        <v>5007</v>
      </c>
      <c r="G15100" s="15"/>
      <c r="H15100" s="14" t="str">
        <f>IF(G15100=J15100,"未作答",IF(G15100=答案!A15100,"正确","错误"))</f>
        <v>未作答</v>
      </c>
    </row>
    <row r="15101" customHeight="1" spans="1:8">
      <c r="A15101" s="10">
        <v>15100</v>
      </c>
      <c r="B15101" s="11" t="s">
        <v>48126</v>
      </c>
      <c r="C15101" s="12" t="s">
        <v>48127</v>
      </c>
      <c r="D15101" s="12" t="s">
        <v>48128</v>
      </c>
      <c r="E15101" s="12" t="s">
        <v>48129</v>
      </c>
      <c r="F15101" s="12" t="s">
        <v>48130</v>
      </c>
      <c r="G15101" s="15"/>
      <c r="H15101" s="14" t="str">
        <f>IF(G15101=J15101,"未作答",IF(G15101=答案!A15101,"正确","错误"))</f>
        <v>未作答</v>
      </c>
    </row>
    <row r="15102" customHeight="1" spans="1:8">
      <c r="A15102" s="10">
        <v>15101</v>
      </c>
      <c r="B15102" s="11" t="s">
        <v>48131</v>
      </c>
      <c r="C15102" s="16">
        <v>2</v>
      </c>
      <c r="D15102" s="16">
        <v>4</v>
      </c>
      <c r="E15102" s="16">
        <v>6</v>
      </c>
      <c r="F15102" s="16">
        <v>8</v>
      </c>
      <c r="G15102" s="15"/>
      <c r="H15102" s="14" t="str">
        <f>IF(G15102=J15102,"未作答",IF(G15102=答案!A15102,"正确","错误"))</f>
        <v>未作答</v>
      </c>
    </row>
    <row r="15103" customHeight="1" spans="1:8">
      <c r="A15103" s="10">
        <v>15102</v>
      </c>
      <c r="B15103" s="11" t="s">
        <v>48132</v>
      </c>
      <c r="C15103" s="16">
        <v>75</v>
      </c>
      <c r="D15103" s="12" t="s">
        <v>34443</v>
      </c>
      <c r="E15103" s="12" t="s">
        <v>34763</v>
      </c>
      <c r="F15103" s="12" t="s">
        <v>35214</v>
      </c>
      <c r="G15103" s="15"/>
      <c r="H15103" s="14" t="str">
        <f>IF(G15103=J15103,"未作答",IF(G15103=答案!A15103,"正确","错误"))</f>
        <v>未作答</v>
      </c>
    </row>
    <row r="15104" customHeight="1" spans="1:8">
      <c r="A15104" s="10">
        <v>15103</v>
      </c>
      <c r="B15104" s="11" t="s">
        <v>48133</v>
      </c>
      <c r="C15104" s="12" t="s">
        <v>32641</v>
      </c>
      <c r="D15104" s="12" t="s">
        <v>12422</v>
      </c>
      <c r="E15104" s="12" t="s">
        <v>12483</v>
      </c>
      <c r="F15104" s="12" t="s">
        <v>32642</v>
      </c>
      <c r="G15104" s="15"/>
      <c r="H15104" s="14" t="str">
        <f>IF(G15104=J15104,"未作答",IF(G15104=答案!A15104,"正确","错误"))</f>
        <v>未作答</v>
      </c>
    </row>
    <row r="15105" customHeight="1" spans="1:8">
      <c r="A15105" s="10">
        <v>15104</v>
      </c>
      <c r="B15105" s="11" t="s">
        <v>48134</v>
      </c>
      <c r="C15105" s="16">
        <v>-10</v>
      </c>
      <c r="D15105" s="16">
        <v>-1111010</v>
      </c>
      <c r="E15105" s="16">
        <v>0</v>
      </c>
      <c r="F15105" s="16">
        <v>-1111011</v>
      </c>
      <c r="G15105" s="15"/>
      <c r="H15105" s="14" t="str">
        <f>IF(G15105=J15105,"未作答",IF(G15105=答案!A15105,"正确","错误"))</f>
        <v>未作答</v>
      </c>
    </row>
    <row r="15106" customHeight="1" spans="1:8">
      <c r="A15106" s="10">
        <v>15105</v>
      </c>
      <c r="B15106" s="11" t="s">
        <v>48135</v>
      </c>
      <c r="C15106" s="12" t="s">
        <v>48136</v>
      </c>
      <c r="D15106" s="12" t="s">
        <v>48137</v>
      </c>
      <c r="E15106" s="12" t="s">
        <v>48138</v>
      </c>
      <c r="F15106" s="12" t="s">
        <v>48139</v>
      </c>
      <c r="G15106" s="15"/>
      <c r="H15106" s="14" t="str">
        <f>IF(G15106=J15106,"未作答",IF(G15106=答案!A15106,"正确","错误"))</f>
        <v>未作答</v>
      </c>
    </row>
    <row r="15107" customHeight="1" spans="1:8">
      <c r="A15107" s="10">
        <v>15106</v>
      </c>
      <c r="B15107" s="11" t="s">
        <v>48140</v>
      </c>
      <c r="C15107" s="12" t="s">
        <v>48141</v>
      </c>
      <c r="D15107" s="12" t="s">
        <v>48142</v>
      </c>
      <c r="E15107" s="12" t="s">
        <v>48143</v>
      </c>
      <c r="F15107" s="12" t="s">
        <v>48144</v>
      </c>
      <c r="G15107" s="15"/>
      <c r="H15107" s="14" t="str">
        <f>IF(G15107=J15107,"未作答",IF(G15107=答案!A15107,"正确","错误"))</f>
        <v>未作答</v>
      </c>
    </row>
    <row r="15108" customHeight="1" spans="1:8">
      <c r="A15108" s="10">
        <v>15107</v>
      </c>
      <c r="B15108" s="11" t="s">
        <v>48145</v>
      </c>
      <c r="C15108" s="12" t="s">
        <v>48146</v>
      </c>
      <c r="D15108" s="12" t="s">
        <v>48147</v>
      </c>
      <c r="E15108" s="12" t="s">
        <v>48148</v>
      </c>
      <c r="F15108" s="12" t="s">
        <v>48149</v>
      </c>
      <c r="G15108" s="15"/>
      <c r="H15108" s="14" t="str">
        <f>IF(G15108=J15108,"未作答",IF(G15108=答案!A15108,"正确","错误"))</f>
        <v>未作答</v>
      </c>
    </row>
    <row r="15109" customHeight="1" spans="1:8">
      <c r="A15109" s="10">
        <v>15108</v>
      </c>
      <c r="B15109" s="11" t="s">
        <v>48150</v>
      </c>
      <c r="C15109" s="12" t="s">
        <v>48151</v>
      </c>
      <c r="D15109" s="12" t="s">
        <v>48152</v>
      </c>
      <c r="E15109" s="12" t="s">
        <v>48153</v>
      </c>
      <c r="F15109" s="12" t="s">
        <v>48067</v>
      </c>
      <c r="G15109" s="15"/>
      <c r="H15109" s="14" t="str">
        <f>IF(G15109=J15109,"未作答",IF(G15109=答案!A15109,"正确","错误"))</f>
        <v>未作答</v>
      </c>
    </row>
    <row r="15110" customHeight="1" spans="1:8">
      <c r="A15110" s="10">
        <v>15109</v>
      </c>
      <c r="B15110" s="11" t="s">
        <v>48154</v>
      </c>
      <c r="C15110" s="16">
        <v>814</v>
      </c>
      <c r="D15110" s="16">
        <v>127</v>
      </c>
      <c r="E15110" s="16">
        <v>551</v>
      </c>
      <c r="F15110" s="16">
        <v>317</v>
      </c>
      <c r="G15110" s="15"/>
      <c r="H15110" s="14" t="str">
        <f>IF(G15110=J15110,"未作答",IF(G15110=答案!A15110,"正确","错误"))</f>
        <v>未作答</v>
      </c>
    </row>
    <row r="15111" customHeight="1" spans="1:8">
      <c r="A15111" s="10">
        <v>15110</v>
      </c>
      <c r="B15111" s="11" t="s">
        <v>48155</v>
      </c>
      <c r="C15111" s="12" t="s">
        <v>42894</v>
      </c>
      <c r="D15111" s="12" t="s">
        <v>42895</v>
      </c>
      <c r="E15111" s="12" t="s">
        <v>42896</v>
      </c>
      <c r="F15111" s="12" t="s">
        <v>42897</v>
      </c>
      <c r="G15111" s="15"/>
      <c r="H15111" s="14" t="str">
        <f>IF(G15111=J15111,"未作答",IF(G15111=答案!A15111,"正确","错误"))</f>
        <v>未作答</v>
      </c>
    </row>
    <row r="15112" customHeight="1" spans="1:8">
      <c r="A15112" s="10">
        <v>15111</v>
      </c>
      <c r="B15112" s="11" t="s">
        <v>48156</v>
      </c>
      <c r="C15112" s="12" t="s">
        <v>7666</v>
      </c>
      <c r="D15112" s="12" t="s">
        <v>7708</v>
      </c>
      <c r="E15112" s="12" t="s">
        <v>48157</v>
      </c>
      <c r="F15112" s="12" t="s">
        <v>234</v>
      </c>
      <c r="G15112" s="15"/>
      <c r="H15112" s="14" t="str">
        <f>IF(G15112=J15112,"未作答",IF(G15112=答案!A15112,"正确","错误"))</f>
        <v>未作答</v>
      </c>
    </row>
    <row r="15113" customHeight="1" spans="1:8">
      <c r="A15113" s="10">
        <v>15112</v>
      </c>
      <c r="B15113" s="11" t="s">
        <v>48158</v>
      </c>
      <c r="C15113" s="12" t="s">
        <v>235</v>
      </c>
      <c r="D15113" s="12" t="s">
        <v>9007</v>
      </c>
      <c r="E15113" s="12" t="s">
        <v>234</v>
      </c>
      <c r="F15113" s="12" t="s">
        <v>8256</v>
      </c>
      <c r="G15113" s="15"/>
      <c r="H15113" s="14" t="str">
        <f>IF(G15113=J15113,"未作答",IF(G15113=答案!A15113,"正确","错误"))</f>
        <v>未作答</v>
      </c>
    </row>
    <row r="15114" customHeight="1" spans="1:8">
      <c r="A15114" s="10">
        <v>15113</v>
      </c>
      <c r="B15114" s="11" t="s">
        <v>48159</v>
      </c>
      <c r="C15114" s="12" t="s">
        <v>2176</v>
      </c>
      <c r="D15114" s="12" t="s">
        <v>48160</v>
      </c>
      <c r="E15114" s="12" t="s">
        <v>48161</v>
      </c>
      <c r="F15114" s="12" t="s">
        <v>238</v>
      </c>
      <c r="G15114" s="15"/>
      <c r="H15114" s="14" t="str">
        <f>IF(G15114=J15114,"未作答",IF(G15114=答案!A15114,"正确","错误"))</f>
        <v>未作答</v>
      </c>
    </row>
    <row r="15115" customHeight="1" spans="1:8">
      <c r="A15115" s="10">
        <v>15114</v>
      </c>
      <c r="B15115" s="11" t="s">
        <v>48162</v>
      </c>
      <c r="C15115" s="12" t="s">
        <v>47719</v>
      </c>
      <c r="D15115" s="12" t="s">
        <v>3753</v>
      </c>
      <c r="E15115" s="12" t="s">
        <v>2042</v>
      </c>
      <c r="F15115" s="12" t="s">
        <v>7747</v>
      </c>
      <c r="G15115" s="15"/>
      <c r="H15115" s="14" t="str">
        <f>IF(G15115=J15115,"未作答",IF(G15115=答案!A15115,"正确","错误"))</f>
        <v>未作答</v>
      </c>
    </row>
    <row r="15116" customHeight="1" spans="1:8">
      <c r="A15116" s="10">
        <v>15115</v>
      </c>
      <c r="B15116" s="11" t="s">
        <v>48163</v>
      </c>
      <c r="C15116" s="12" t="s">
        <v>48164</v>
      </c>
      <c r="D15116" s="12" t="s">
        <v>48165</v>
      </c>
      <c r="E15116" s="12" t="s">
        <v>48166</v>
      </c>
      <c r="F15116" s="12" t="s">
        <v>48167</v>
      </c>
      <c r="G15116" s="15"/>
      <c r="H15116" s="14" t="str">
        <f>IF(G15116=J15116,"未作答",IF(G15116=答案!A15116,"正确","错误"))</f>
        <v>未作答</v>
      </c>
    </row>
    <row r="15117" customHeight="1" spans="1:8">
      <c r="A15117" s="10">
        <v>15116</v>
      </c>
      <c r="B15117" s="11" t="s">
        <v>48168</v>
      </c>
      <c r="C15117" s="12" t="s">
        <v>48169</v>
      </c>
      <c r="D15117" s="12" t="s">
        <v>16377</v>
      </c>
      <c r="E15117" s="12" t="s">
        <v>48170</v>
      </c>
      <c r="F15117" s="12" t="s">
        <v>48171</v>
      </c>
      <c r="G15117" s="15"/>
      <c r="H15117" s="14" t="str">
        <f>IF(G15117=J15117,"未作答",IF(G15117=答案!A15117,"正确","错误"))</f>
        <v>未作答</v>
      </c>
    </row>
    <row r="15118" customHeight="1" spans="1:8">
      <c r="A15118" s="10">
        <v>15117</v>
      </c>
      <c r="B15118" s="11" t="s">
        <v>48172</v>
      </c>
      <c r="C15118" s="12" t="s">
        <v>7701</v>
      </c>
      <c r="D15118" s="12" t="s">
        <v>7700</v>
      </c>
      <c r="E15118" s="12" t="s">
        <v>8274</v>
      </c>
      <c r="F15118" s="12" t="s">
        <v>9334</v>
      </c>
      <c r="G15118" s="15"/>
      <c r="H15118" s="14" t="str">
        <f>IF(G15118=J15118,"未作答",IF(G15118=答案!A15118,"正确","错误"))</f>
        <v>未作答</v>
      </c>
    </row>
    <row r="15119" customHeight="1" spans="1:8">
      <c r="A15119" s="10">
        <v>15118</v>
      </c>
      <c r="B15119" s="11" t="s">
        <v>5918</v>
      </c>
      <c r="C15119" s="12" t="s">
        <v>5919</v>
      </c>
      <c r="D15119" s="12" t="s">
        <v>5920</v>
      </c>
      <c r="E15119" s="12" t="s">
        <v>5921</v>
      </c>
      <c r="F15119" s="12" t="s">
        <v>5922</v>
      </c>
      <c r="G15119" s="15"/>
      <c r="H15119" s="14" t="str">
        <f>IF(G15119=J15119,"未作答",IF(G15119=答案!A15119,"正确","错误"))</f>
        <v>未作答</v>
      </c>
    </row>
    <row r="15120" customHeight="1" spans="1:8">
      <c r="A15120" s="10">
        <v>15119</v>
      </c>
      <c r="B15120" s="11" t="s">
        <v>48173</v>
      </c>
      <c r="C15120" s="16">
        <v>1</v>
      </c>
      <c r="D15120" s="16">
        <v>2</v>
      </c>
      <c r="E15120" s="16">
        <v>3</v>
      </c>
      <c r="F15120" s="16">
        <v>4</v>
      </c>
      <c r="G15120" s="15"/>
      <c r="H15120" s="14" t="str">
        <f>IF(G15120=J15120,"未作答",IF(G15120=答案!A15120,"正确","错误"))</f>
        <v>未作答</v>
      </c>
    </row>
    <row r="15121" customHeight="1" spans="1:8">
      <c r="A15121" s="10">
        <v>15120</v>
      </c>
      <c r="B15121" s="11" t="s">
        <v>48174</v>
      </c>
      <c r="C15121" s="12" t="s">
        <v>4034</v>
      </c>
      <c r="D15121" s="12" t="s">
        <v>4035</v>
      </c>
      <c r="E15121" s="12" t="s">
        <v>4036</v>
      </c>
      <c r="F15121" s="12" t="s">
        <v>4037</v>
      </c>
      <c r="G15121" s="15"/>
      <c r="H15121" s="14" t="str">
        <f>IF(G15121=J15121,"未作答",IF(G15121=答案!A15121,"正确","错误"))</f>
        <v>未作答</v>
      </c>
    </row>
    <row r="15122" customHeight="1" spans="1:8">
      <c r="A15122" s="10">
        <v>15121</v>
      </c>
      <c r="B15122" s="11" t="s">
        <v>48175</v>
      </c>
      <c r="C15122" s="12" t="s">
        <v>4457</v>
      </c>
      <c r="D15122" s="12" t="s">
        <v>4458</v>
      </c>
      <c r="E15122" s="12" t="s">
        <v>4459</v>
      </c>
      <c r="F15122" s="12" t="s">
        <v>4460</v>
      </c>
      <c r="G15122" s="15"/>
      <c r="H15122" s="14" t="str">
        <f>IF(G15122=J15122,"未作答",IF(G15122=答案!A15122,"正确","错误"))</f>
        <v>未作答</v>
      </c>
    </row>
    <row r="15123" customHeight="1" spans="1:8">
      <c r="A15123" s="10">
        <v>15122</v>
      </c>
      <c r="B15123" s="11" t="s">
        <v>4696</v>
      </c>
      <c r="C15123" s="12" t="s">
        <v>4697</v>
      </c>
      <c r="D15123" s="12" t="s">
        <v>4698</v>
      </c>
      <c r="E15123" s="12" t="s">
        <v>4699</v>
      </c>
      <c r="F15123" s="12" t="s">
        <v>48176</v>
      </c>
      <c r="G15123" s="15"/>
      <c r="H15123" s="14" t="str">
        <f>IF(G15123=J15123,"未作答",IF(G15123=答案!A15123,"正确","错误"))</f>
        <v>未作答</v>
      </c>
    </row>
    <row r="15124" customHeight="1" spans="1:8">
      <c r="A15124" s="10">
        <v>15123</v>
      </c>
      <c r="B15124" s="11" t="s">
        <v>48177</v>
      </c>
      <c r="C15124" s="12" t="s">
        <v>221</v>
      </c>
      <c r="D15124" s="12" t="s">
        <v>47253</v>
      </c>
      <c r="E15124" s="12" t="s">
        <v>567</v>
      </c>
      <c r="F15124" s="12" t="s">
        <v>563</v>
      </c>
      <c r="G15124" s="15"/>
      <c r="H15124" s="14" t="str">
        <f>IF(G15124=J15124,"未作答",IF(G15124=答案!A15124,"正确","错误"))</f>
        <v>未作答</v>
      </c>
    </row>
    <row r="15125" customHeight="1" spans="1:8">
      <c r="A15125" s="10">
        <v>15124</v>
      </c>
      <c r="B15125" s="11" t="s">
        <v>5065</v>
      </c>
      <c r="C15125" s="16">
        <v>0.7</v>
      </c>
      <c r="D15125" s="16">
        <v>0.5</v>
      </c>
      <c r="E15125" s="16">
        <v>0.3</v>
      </c>
      <c r="F15125" s="16">
        <v>0.8</v>
      </c>
      <c r="G15125" s="15"/>
      <c r="H15125" s="14" t="str">
        <f>IF(G15125=J15125,"未作答",IF(G15125=答案!A15125,"正确","错误"))</f>
        <v>未作答</v>
      </c>
    </row>
    <row r="15126" customHeight="1" spans="1:8">
      <c r="A15126" s="10">
        <v>15125</v>
      </c>
      <c r="B15126" s="11" t="s">
        <v>48178</v>
      </c>
      <c r="C15126" s="12" t="s">
        <v>18891</v>
      </c>
      <c r="D15126" s="12" t="s">
        <v>18893</v>
      </c>
      <c r="E15126" s="12" t="s">
        <v>18892</v>
      </c>
      <c r="F15126" s="12" t="s">
        <v>48179</v>
      </c>
      <c r="G15126" s="15"/>
      <c r="H15126" s="14" t="str">
        <f>IF(G15126=J15126,"未作答",IF(G15126=答案!A15126,"正确","错误"))</f>
        <v>未作答</v>
      </c>
    </row>
    <row r="15127" customHeight="1" spans="1:8">
      <c r="A15127" s="10">
        <v>15126</v>
      </c>
      <c r="B15127" s="11" t="s">
        <v>48180</v>
      </c>
      <c r="C15127" s="12" t="s">
        <v>5865</v>
      </c>
      <c r="D15127" s="12" t="s">
        <v>5866</v>
      </c>
      <c r="E15127" s="12" t="s">
        <v>1829</v>
      </c>
      <c r="F15127" s="12" t="s">
        <v>1830</v>
      </c>
      <c r="G15127" s="15"/>
      <c r="H15127" s="14" t="str">
        <f>IF(G15127=J15127,"未作答",IF(G15127=答案!A15127,"正确","错误"))</f>
        <v>未作答</v>
      </c>
    </row>
    <row r="15128" customHeight="1" spans="1:8">
      <c r="A15128" s="10">
        <v>15127</v>
      </c>
      <c r="B15128" s="11" t="s">
        <v>48181</v>
      </c>
      <c r="C15128" s="12" t="s">
        <v>7602</v>
      </c>
      <c r="D15128" s="12" t="s">
        <v>7603</v>
      </c>
      <c r="E15128" s="12" t="s">
        <v>7604</v>
      </c>
      <c r="F15128" s="12" t="s">
        <v>7605</v>
      </c>
      <c r="G15128" s="15"/>
      <c r="H15128" s="14" t="str">
        <f>IF(G15128=J15128,"未作答",IF(G15128=答案!A15128,"正确","错误"))</f>
        <v>未作答</v>
      </c>
    </row>
    <row r="15129" customHeight="1" spans="1:8">
      <c r="A15129" s="10">
        <v>15128</v>
      </c>
      <c r="B15129" s="11" t="s">
        <v>48182</v>
      </c>
      <c r="C15129" s="12" t="s">
        <v>7755</v>
      </c>
      <c r="D15129" s="12" t="s">
        <v>7756</v>
      </c>
      <c r="E15129" s="12" t="s">
        <v>6052</v>
      </c>
      <c r="F15129" s="12" t="s">
        <v>7757</v>
      </c>
      <c r="G15129" s="15"/>
      <c r="H15129" s="14" t="str">
        <f>IF(G15129=J15129,"未作答",IF(G15129=答案!A15129,"正确","错误"))</f>
        <v>未作答</v>
      </c>
    </row>
    <row r="15130" customHeight="1" spans="1:8">
      <c r="A15130" s="10">
        <v>15129</v>
      </c>
      <c r="B15130" s="11" t="s">
        <v>48183</v>
      </c>
      <c r="C15130" s="12" t="s">
        <v>7852</v>
      </c>
      <c r="D15130" s="12" t="s">
        <v>7853</v>
      </c>
      <c r="E15130" s="12" t="s">
        <v>7854</v>
      </c>
      <c r="F15130" s="12" t="s">
        <v>7855</v>
      </c>
      <c r="G15130" s="15"/>
      <c r="H15130" s="14" t="str">
        <f>IF(G15130=J15130,"未作答",IF(G15130=答案!A15130,"正确","错误"))</f>
        <v>未作答</v>
      </c>
    </row>
    <row r="15131" customHeight="1" spans="1:8">
      <c r="A15131" s="10">
        <v>15130</v>
      </c>
      <c r="B15131" s="11" t="s">
        <v>7862</v>
      </c>
      <c r="C15131" s="12" t="s">
        <v>7814</v>
      </c>
      <c r="D15131" s="12" t="s">
        <v>7815</v>
      </c>
      <c r="E15131" s="12" t="s">
        <v>7816</v>
      </c>
      <c r="F15131" s="12" t="s">
        <v>7817</v>
      </c>
      <c r="G15131" s="15"/>
      <c r="H15131" s="14" t="str">
        <f>IF(G15131=J15131,"未作答",IF(G15131=答案!A15131,"正确","错误"))</f>
        <v>未作答</v>
      </c>
    </row>
    <row r="15132" customHeight="1" spans="1:8">
      <c r="A15132" s="10">
        <v>15131</v>
      </c>
      <c r="B15132" s="11" t="s">
        <v>7909</v>
      </c>
      <c r="C15132" s="12" t="s">
        <v>552</v>
      </c>
      <c r="D15132" s="12" t="s">
        <v>6929</v>
      </c>
      <c r="E15132" s="12" t="s">
        <v>7910</v>
      </c>
      <c r="F15132" s="12" t="s">
        <v>7911</v>
      </c>
      <c r="G15132" s="15"/>
      <c r="H15132" s="14" t="str">
        <f>IF(G15132=J15132,"未作答",IF(G15132=答案!A15132,"正确","错误"))</f>
        <v>未作答</v>
      </c>
    </row>
    <row r="15133" customHeight="1" spans="1:8">
      <c r="A15133" s="10">
        <v>15132</v>
      </c>
      <c r="B15133" s="11" t="s">
        <v>48184</v>
      </c>
      <c r="C15133" s="12" t="s">
        <v>7920</v>
      </c>
      <c r="D15133" s="12" t="s">
        <v>7921</v>
      </c>
      <c r="E15133" s="12" t="s">
        <v>7922</v>
      </c>
      <c r="F15133" s="12" t="s">
        <v>7923</v>
      </c>
      <c r="G15133" s="15"/>
      <c r="H15133" s="14" t="str">
        <f>IF(G15133=J15133,"未作答",IF(G15133=答案!A15133,"正确","错误"))</f>
        <v>未作答</v>
      </c>
    </row>
    <row r="15134" customHeight="1" spans="1:8">
      <c r="A15134" s="10">
        <v>15133</v>
      </c>
      <c r="B15134" s="11" t="s">
        <v>48185</v>
      </c>
      <c r="C15134" s="12" t="s">
        <v>8344</v>
      </c>
      <c r="D15134" s="12" t="s">
        <v>8345</v>
      </c>
      <c r="E15134" s="12" t="s">
        <v>8346</v>
      </c>
      <c r="F15134" s="12" t="s">
        <v>8347</v>
      </c>
      <c r="G15134" s="15"/>
      <c r="H15134" s="14" t="str">
        <f>IF(G15134=J15134,"未作答",IF(G15134=答案!A15134,"正确","错误"))</f>
        <v>未作答</v>
      </c>
    </row>
    <row r="15135" customHeight="1" spans="1:8">
      <c r="A15135" s="10">
        <v>15134</v>
      </c>
      <c r="B15135" s="11" t="s">
        <v>48186</v>
      </c>
      <c r="C15135" s="12" t="s">
        <v>8571</v>
      </c>
      <c r="D15135" s="12" t="s">
        <v>8572</v>
      </c>
      <c r="E15135" s="12" t="s">
        <v>8573</v>
      </c>
      <c r="F15135" s="12" t="s">
        <v>8574</v>
      </c>
      <c r="G15135" s="15"/>
      <c r="H15135" s="14" t="str">
        <f>IF(G15135=J15135,"未作答",IF(G15135=答案!A15135,"正确","错误"))</f>
        <v>未作答</v>
      </c>
    </row>
    <row r="15136" customHeight="1" spans="1:8">
      <c r="A15136" s="10">
        <v>15135</v>
      </c>
      <c r="B15136" s="11" t="s">
        <v>8653</v>
      </c>
      <c r="C15136" s="12" t="s">
        <v>8654</v>
      </c>
      <c r="D15136" s="12" t="s">
        <v>8655</v>
      </c>
      <c r="E15136" s="12" t="s">
        <v>8656</v>
      </c>
      <c r="F15136" s="12" t="s">
        <v>8657</v>
      </c>
      <c r="G15136" s="15"/>
      <c r="H15136" s="14" t="str">
        <f>IF(G15136=J15136,"未作答",IF(G15136=答案!A15136,"正确","错误"))</f>
        <v>未作答</v>
      </c>
    </row>
    <row r="15137" customHeight="1" spans="1:8">
      <c r="A15137" s="10">
        <v>15136</v>
      </c>
      <c r="B15137" s="11" t="s">
        <v>48187</v>
      </c>
      <c r="C15137" s="12" t="s">
        <v>8763</v>
      </c>
      <c r="D15137" s="12" t="s">
        <v>8764</v>
      </c>
      <c r="E15137" s="12" t="s">
        <v>8765</v>
      </c>
      <c r="F15137" s="12" t="s">
        <v>8766</v>
      </c>
      <c r="G15137" s="15"/>
      <c r="H15137" s="14" t="str">
        <f>IF(G15137=J15137,"未作答",IF(G15137=答案!A15137,"正确","错误"))</f>
        <v>未作答</v>
      </c>
    </row>
    <row r="15138" customHeight="1" spans="1:8">
      <c r="A15138" s="10">
        <v>15137</v>
      </c>
      <c r="B15138" s="11" t="s">
        <v>48188</v>
      </c>
      <c r="C15138" s="12" t="s">
        <v>8769</v>
      </c>
      <c r="D15138" s="12" t="s">
        <v>8770</v>
      </c>
      <c r="E15138" s="12" t="s">
        <v>8771</v>
      </c>
      <c r="F15138" s="12" t="s">
        <v>162</v>
      </c>
      <c r="G15138" s="15"/>
      <c r="H15138" s="14" t="str">
        <f>IF(G15138=J15138,"未作答",IF(G15138=答案!A15138,"正确","错误"))</f>
        <v>未作答</v>
      </c>
    </row>
    <row r="15139" customHeight="1" spans="1:8">
      <c r="A15139" s="10">
        <v>15138</v>
      </c>
      <c r="B15139" s="11" t="s">
        <v>48189</v>
      </c>
      <c r="C15139" s="12" t="s">
        <v>8914</v>
      </c>
      <c r="D15139" s="12" t="s">
        <v>8915</v>
      </c>
      <c r="E15139" s="12" t="s">
        <v>8916</v>
      </c>
      <c r="F15139" s="12" t="s">
        <v>8917</v>
      </c>
      <c r="G15139" s="15"/>
      <c r="H15139" s="14" t="str">
        <f>IF(G15139=J15139,"未作答",IF(G15139=答案!A15139,"正确","错误"))</f>
        <v>未作答</v>
      </c>
    </row>
    <row r="15140" customHeight="1" spans="1:8">
      <c r="A15140" s="10">
        <v>15139</v>
      </c>
      <c r="B15140" s="11" t="s">
        <v>48190</v>
      </c>
      <c r="C15140" s="12" t="s">
        <v>9189</v>
      </c>
      <c r="D15140" s="12" t="s">
        <v>9190</v>
      </c>
      <c r="E15140" s="12" t="s">
        <v>9191</v>
      </c>
      <c r="F15140" s="12" t="s">
        <v>9192</v>
      </c>
      <c r="G15140" s="15"/>
      <c r="H15140" s="14" t="str">
        <f>IF(G15140=J15140,"未作答",IF(G15140=答案!A15140,"正确","错误"))</f>
        <v>未作答</v>
      </c>
    </row>
    <row r="15141" customHeight="1" spans="1:8">
      <c r="A15141" s="10">
        <v>15140</v>
      </c>
      <c r="B15141" s="11" t="s">
        <v>48191</v>
      </c>
      <c r="C15141" s="12" t="s">
        <v>9473</v>
      </c>
      <c r="D15141" s="12" t="s">
        <v>9474</v>
      </c>
      <c r="E15141" s="12" t="s">
        <v>9475</v>
      </c>
      <c r="F15141" s="12" t="s">
        <v>9476</v>
      </c>
      <c r="G15141" s="15"/>
      <c r="H15141" s="14" t="str">
        <f>IF(G15141=J15141,"未作答",IF(G15141=答案!A15141,"正确","错误"))</f>
        <v>未作答</v>
      </c>
    </row>
    <row r="15142" customHeight="1" spans="1:8">
      <c r="A15142" s="10">
        <v>15141</v>
      </c>
      <c r="B15142" s="11" t="s">
        <v>48192</v>
      </c>
      <c r="C15142" s="16">
        <v>37</v>
      </c>
      <c r="D15142" s="16">
        <v>21</v>
      </c>
      <c r="E15142" s="16">
        <v>23</v>
      </c>
      <c r="F15142" s="16">
        <v>24</v>
      </c>
      <c r="G15142" s="15"/>
      <c r="H15142" s="14" t="str">
        <f>IF(G15142=J15142,"未作答",IF(G15142=答案!A15142,"正确","错误"))</f>
        <v>未作答</v>
      </c>
    </row>
    <row r="15143" customHeight="1" spans="1:8">
      <c r="A15143" s="10">
        <v>15142</v>
      </c>
      <c r="B15143" s="11" t="s">
        <v>48193</v>
      </c>
      <c r="C15143" s="12" t="s">
        <v>9621</v>
      </c>
      <c r="D15143" s="12" t="s">
        <v>9622</v>
      </c>
      <c r="E15143" s="12" t="s">
        <v>9623</v>
      </c>
      <c r="F15143" s="12" t="s">
        <v>9624</v>
      </c>
      <c r="G15143" s="15"/>
      <c r="H15143" s="14" t="str">
        <f>IF(G15143=J15143,"未作答",IF(G15143=答案!A15143,"正确","错误"))</f>
        <v>未作答</v>
      </c>
    </row>
    <row r="15144" customHeight="1" spans="1:8">
      <c r="A15144" s="10">
        <v>15143</v>
      </c>
      <c r="B15144" s="11" t="s">
        <v>9635</v>
      </c>
      <c r="C15144" s="12" t="s">
        <v>9636</v>
      </c>
      <c r="D15144" s="12" t="s">
        <v>9637</v>
      </c>
      <c r="E15144" s="12" t="s">
        <v>9638</v>
      </c>
      <c r="F15144" s="12" t="s">
        <v>9639</v>
      </c>
      <c r="G15144" s="15"/>
      <c r="H15144" s="14" t="str">
        <f>IF(G15144=J15144,"未作答",IF(G15144=答案!A15144,"正确","错误"))</f>
        <v>未作答</v>
      </c>
    </row>
    <row r="15145" customHeight="1" spans="1:8">
      <c r="A15145" s="10">
        <v>15144</v>
      </c>
      <c r="B15145" s="11" t="s">
        <v>48194</v>
      </c>
      <c r="C15145" s="12" t="s">
        <v>6251</v>
      </c>
      <c r="D15145" s="12" t="s">
        <v>6252</v>
      </c>
      <c r="E15145" s="12" t="s">
        <v>9707</v>
      </c>
      <c r="F15145" s="12" t="s">
        <v>9708</v>
      </c>
      <c r="G15145" s="15"/>
      <c r="H15145" s="14" t="str">
        <f>IF(G15145=J15145,"未作答",IF(G15145=答案!A15145,"正确","错误"))</f>
        <v>未作答</v>
      </c>
    </row>
    <row r="15146" customHeight="1" spans="1:8">
      <c r="A15146" s="10">
        <v>15145</v>
      </c>
      <c r="B15146" s="11" t="s">
        <v>48195</v>
      </c>
      <c r="C15146" s="16">
        <v>0.0423611111111111</v>
      </c>
      <c r="D15146" s="16">
        <v>0.0840277777777778</v>
      </c>
      <c r="E15146" s="16">
        <v>0.0444444444444444</v>
      </c>
      <c r="F15146" s="16">
        <v>0.167361111111111</v>
      </c>
      <c r="G15146" s="15"/>
      <c r="H15146" s="14" t="str">
        <f>IF(G15146=J15146,"未作答",IF(G15146=答案!A15146,"正确","错误"))</f>
        <v>未作答</v>
      </c>
    </row>
    <row r="15147" customHeight="1" spans="1:8">
      <c r="A15147" s="10">
        <v>15146</v>
      </c>
      <c r="B15147" s="11" t="s">
        <v>48196</v>
      </c>
      <c r="C15147" s="12" t="s">
        <v>10700</v>
      </c>
      <c r="D15147" s="12" t="s">
        <v>10701</v>
      </c>
      <c r="E15147" s="12" t="s">
        <v>10702</v>
      </c>
      <c r="F15147" s="12" t="s">
        <v>10703</v>
      </c>
      <c r="G15147" s="15"/>
      <c r="H15147" s="14" t="str">
        <f>IF(G15147=J15147,"未作答",IF(G15147=答案!A15147,"正确","错误"))</f>
        <v>未作答</v>
      </c>
    </row>
    <row r="15148" customHeight="1" spans="1:8">
      <c r="A15148" s="10">
        <v>15147</v>
      </c>
      <c r="B15148" s="11" t="s">
        <v>48197</v>
      </c>
      <c r="C15148" s="12" t="s">
        <v>7695</v>
      </c>
      <c r="D15148" s="12" t="s">
        <v>7694</v>
      </c>
      <c r="E15148" s="12" t="s">
        <v>495</v>
      </c>
      <c r="F15148" s="12" t="s">
        <v>6023</v>
      </c>
      <c r="G15148" s="15"/>
      <c r="H15148" s="14" t="str">
        <f>IF(G15148=J15148,"未作答",IF(G15148=答案!A15148,"正确","错误"))</f>
        <v>未作答</v>
      </c>
    </row>
    <row r="15149" customHeight="1" spans="1:8">
      <c r="A15149" s="10">
        <v>15148</v>
      </c>
      <c r="B15149" s="11" t="s">
        <v>48198</v>
      </c>
      <c r="C15149" s="12" t="s">
        <v>18098</v>
      </c>
      <c r="D15149" s="12" t="s">
        <v>16621</v>
      </c>
      <c r="E15149" s="12" t="s">
        <v>18099</v>
      </c>
      <c r="F15149" s="12" t="s">
        <v>7</v>
      </c>
      <c r="G15149" s="15"/>
      <c r="H15149" s="14" t="str">
        <f>IF(G15149=J15149,"未作答",IF(G15149=答案!A15149,"正确","错误"))</f>
        <v>未作答</v>
      </c>
    </row>
    <row r="15150" customHeight="1" spans="1:8">
      <c r="A15150" s="10">
        <v>15149</v>
      </c>
      <c r="B15150" s="11" t="s">
        <v>48199</v>
      </c>
      <c r="C15150" s="12" t="s">
        <v>48200</v>
      </c>
      <c r="D15150" s="12" t="s">
        <v>48201</v>
      </c>
      <c r="E15150" s="16">
        <v>10011000</v>
      </c>
      <c r="F15150" s="12" t="s">
        <v>48202</v>
      </c>
      <c r="G15150" s="15"/>
      <c r="H15150" s="14" t="str">
        <f>IF(G15150=J15150,"未作答",IF(G15150=答案!A15150,"正确","错误"))</f>
        <v>未作答</v>
      </c>
    </row>
    <row r="15151" customHeight="1" spans="1:8">
      <c r="A15151" s="10">
        <v>15150</v>
      </c>
      <c r="B15151" s="11" t="s">
        <v>48203</v>
      </c>
      <c r="C15151" s="12" t="s">
        <v>48204</v>
      </c>
      <c r="D15151" s="12" t="s">
        <v>48205</v>
      </c>
      <c r="E15151" s="12" t="s">
        <v>48206</v>
      </c>
      <c r="F15151" s="12" t="s">
        <v>48207</v>
      </c>
      <c r="G15151" s="15"/>
      <c r="H15151" s="14" t="str">
        <f>IF(G15151=J15151,"未作答",IF(G15151=答案!A15151,"正确","错误"))</f>
        <v>未作答</v>
      </c>
    </row>
    <row r="15152" customHeight="1" spans="1:8">
      <c r="A15152" s="10">
        <v>15151</v>
      </c>
      <c r="B15152" s="11" t="s">
        <v>48208</v>
      </c>
      <c r="C15152" s="12" t="s">
        <v>10370</v>
      </c>
      <c r="D15152" s="12" t="s">
        <v>4260</v>
      </c>
      <c r="E15152" s="12" t="s">
        <v>4258</v>
      </c>
      <c r="F15152" s="12" t="s">
        <v>48209</v>
      </c>
      <c r="G15152" s="15"/>
      <c r="H15152" s="14" t="str">
        <f>IF(G15152=J15152,"未作答",IF(G15152=答案!A15152,"正确","错误"))</f>
        <v>未作答</v>
      </c>
    </row>
    <row r="15153" customHeight="1" spans="1:8">
      <c r="A15153" s="10">
        <v>15152</v>
      </c>
      <c r="B15153" s="11" t="s">
        <v>48210</v>
      </c>
      <c r="C15153" s="12" t="s">
        <v>48211</v>
      </c>
      <c r="D15153" s="12" t="s">
        <v>48212</v>
      </c>
      <c r="E15153" s="12" t="s">
        <v>48213</v>
      </c>
      <c r="F15153" s="12" t="s">
        <v>48214</v>
      </c>
      <c r="G15153" s="15"/>
      <c r="H15153" s="14" t="str">
        <f>IF(G15153=J15153,"未作答",IF(G15153=答案!A15153,"正确","错误"))</f>
        <v>未作答</v>
      </c>
    </row>
    <row r="15154" customHeight="1" spans="1:8">
      <c r="A15154" s="10">
        <v>15153</v>
      </c>
      <c r="B15154" s="11" t="s">
        <v>48215</v>
      </c>
      <c r="C15154" s="12" t="s">
        <v>9976</v>
      </c>
      <c r="D15154" s="12" t="s">
        <v>9979</v>
      </c>
      <c r="E15154" s="12" t="s">
        <v>9978</v>
      </c>
      <c r="F15154" s="12" t="s">
        <v>9977</v>
      </c>
      <c r="G15154" s="15"/>
      <c r="H15154" s="14" t="str">
        <f>IF(G15154=J15154,"未作答",IF(G15154=答案!A15154,"正确","错误"))</f>
        <v>未作答</v>
      </c>
    </row>
    <row r="15155" customHeight="1" spans="1:8">
      <c r="A15155" s="10">
        <v>15154</v>
      </c>
      <c r="B15155" s="11" t="s">
        <v>48216</v>
      </c>
      <c r="C15155" s="16">
        <v>10.25</v>
      </c>
      <c r="D15155" s="16">
        <v>20.64</v>
      </c>
      <c r="E15155" s="16">
        <v>36.99</v>
      </c>
      <c r="F15155" s="16">
        <v>45.73</v>
      </c>
      <c r="G15155" s="15"/>
      <c r="H15155" s="14" t="str">
        <f>IF(G15155=J15155,"未作答",IF(G15155=答案!A15155,"正确","错误"))</f>
        <v>未作答</v>
      </c>
    </row>
    <row r="15156" customHeight="1" spans="1:8">
      <c r="A15156" s="10">
        <v>15155</v>
      </c>
      <c r="B15156" s="11" t="s">
        <v>48217</v>
      </c>
      <c r="C15156" s="12" t="s">
        <v>48218</v>
      </c>
      <c r="D15156" s="12" t="s">
        <v>48219</v>
      </c>
      <c r="E15156" s="12" t="s">
        <v>48220</v>
      </c>
      <c r="F15156" s="12" t="s">
        <v>12516</v>
      </c>
      <c r="G15156" s="15"/>
      <c r="H15156" s="14" t="str">
        <f>IF(G15156=J15156,"未作答",IF(G15156=答案!A15156,"正确","错误"))</f>
        <v>未作答</v>
      </c>
    </row>
    <row r="15157" customHeight="1" spans="1:8">
      <c r="A15157" s="10">
        <v>15156</v>
      </c>
      <c r="B15157" s="11" t="s">
        <v>48221</v>
      </c>
      <c r="C15157" s="12" t="s">
        <v>48222</v>
      </c>
      <c r="D15157" s="12" t="s">
        <v>48223</v>
      </c>
      <c r="E15157" s="12" t="s">
        <v>48224</v>
      </c>
      <c r="F15157" s="12" t="s">
        <v>48225</v>
      </c>
      <c r="G15157" s="15"/>
      <c r="H15157" s="14" t="str">
        <f>IF(G15157=J15157,"未作答",IF(G15157=答案!A15157,"正确","错误"))</f>
        <v>未作答</v>
      </c>
    </row>
    <row r="15158" customHeight="1" spans="1:8">
      <c r="A15158" s="10">
        <v>15157</v>
      </c>
      <c r="B15158" s="11" t="s">
        <v>48226</v>
      </c>
      <c r="C15158" s="16">
        <v>100.1</v>
      </c>
      <c r="D15158" s="16">
        <v>21.6</v>
      </c>
      <c r="E15158" s="16">
        <v>146.4</v>
      </c>
      <c r="F15158" s="16">
        <v>95.7</v>
      </c>
      <c r="G15158" s="15"/>
      <c r="H15158" s="14" t="str">
        <f>IF(G15158=J15158,"未作答",IF(G15158=答案!A15158,"正确","错误"))</f>
        <v>未作答</v>
      </c>
    </row>
    <row r="15159" customHeight="1" spans="1:8">
      <c r="A15159" s="10">
        <v>15158</v>
      </c>
      <c r="B15159" s="11" t="s">
        <v>48227</v>
      </c>
      <c r="C15159" s="12" t="s">
        <v>8623</v>
      </c>
      <c r="D15159" s="12" t="s">
        <v>48228</v>
      </c>
      <c r="E15159" s="12" t="s">
        <v>16887</v>
      </c>
      <c r="F15159" s="12" t="s">
        <v>16885</v>
      </c>
      <c r="G15159" s="15"/>
      <c r="H15159" s="14" t="str">
        <f>IF(G15159=J15159,"未作答",IF(G15159=答案!A15159,"正确","错误"))</f>
        <v>未作答</v>
      </c>
    </row>
    <row r="15160" customHeight="1" spans="1:8">
      <c r="A15160" s="10">
        <v>15159</v>
      </c>
      <c r="B15160" s="11" t="s">
        <v>48229</v>
      </c>
      <c r="C15160" s="12" t="s">
        <v>48230</v>
      </c>
      <c r="D15160" s="12" t="s">
        <v>48231</v>
      </c>
      <c r="E15160" s="12" t="s">
        <v>48232</v>
      </c>
      <c r="F15160" s="12" t="s">
        <v>48233</v>
      </c>
      <c r="G15160" s="15"/>
      <c r="H15160" s="14" t="str">
        <f>IF(G15160=J15160,"未作答",IF(G15160=答案!A15160,"正确","错误"))</f>
        <v>未作答</v>
      </c>
    </row>
    <row r="15161" customHeight="1" spans="1:8">
      <c r="A15161" s="10">
        <v>15160</v>
      </c>
      <c r="B15161" s="11" t="s">
        <v>48234</v>
      </c>
      <c r="C15161" s="16">
        <v>77</v>
      </c>
      <c r="D15161" s="12" t="s">
        <v>12665</v>
      </c>
      <c r="E15161" s="16">
        <v>7</v>
      </c>
      <c r="F15161" s="16">
        <v>30</v>
      </c>
      <c r="G15161" s="15"/>
      <c r="H15161" s="14" t="str">
        <f>IF(G15161=J15161,"未作答",IF(G15161=答案!A15161,"正确","错误"))</f>
        <v>未作答</v>
      </c>
    </row>
    <row r="15162" customHeight="1" spans="1:8">
      <c r="A15162" s="10">
        <v>15161</v>
      </c>
      <c r="B15162" s="11" t="s">
        <v>48235</v>
      </c>
      <c r="C15162" s="12" t="s">
        <v>7624</v>
      </c>
      <c r="D15162" s="12" t="s">
        <v>7625</v>
      </c>
      <c r="E15162" s="12" t="s">
        <v>5440</v>
      </c>
      <c r="F15162" s="12" t="s">
        <v>48236</v>
      </c>
      <c r="G15162" s="15"/>
      <c r="H15162" s="14" t="str">
        <f>IF(G15162=J15162,"未作答",IF(G15162=答案!A15162,"正确","错误"))</f>
        <v>未作答</v>
      </c>
    </row>
    <row r="15163" customHeight="1" spans="1:8">
      <c r="A15163" s="10">
        <v>15162</v>
      </c>
      <c r="B15163" s="11" t="s">
        <v>48237</v>
      </c>
      <c r="C15163" s="12" t="s">
        <v>48238</v>
      </c>
      <c r="D15163" s="12" t="s">
        <v>48239</v>
      </c>
      <c r="E15163" s="12" t="s">
        <v>48240</v>
      </c>
      <c r="F15163" s="12" t="s">
        <v>48241</v>
      </c>
      <c r="G15163" s="15"/>
      <c r="H15163" s="14" t="str">
        <f>IF(G15163=J15163,"未作答",IF(G15163=答案!A15163,"正确","错误"))</f>
        <v>未作答</v>
      </c>
    </row>
    <row r="15164" customHeight="1" spans="1:8">
      <c r="A15164" s="10">
        <v>15163</v>
      </c>
      <c r="B15164" s="11" t="s">
        <v>48242</v>
      </c>
      <c r="C15164" s="12" t="s">
        <v>6504</v>
      </c>
      <c r="D15164" s="12" t="s">
        <v>5693</v>
      </c>
      <c r="E15164" s="12" t="s">
        <v>1178</v>
      </c>
      <c r="F15164" s="12" t="s">
        <v>1179</v>
      </c>
      <c r="G15164" s="15"/>
      <c r="H15164" s="14" t="str">
        <f>IF(G15164=J15164,"未作答",IF(G15164=答案!A15164,"正确","错误"))</f>
        <v>未作答</v>
      </c>
    </row>
    <row r="15165" customHeight="1" spans="1:8">
      <c r="A15165" s="10">
        <v>15164</v>
      </c>
      <c r="B15165" s="11" t="s">
        <v>48243</v>
      </c>
      <c r="C15165" s="12" t="s">
        <v>4344</v>
      </c>
      <c r="D15165" s="12" t="s">
        <v>4345</v>
      </c>
      <c r="E15165" s="12" t="s">
        <v>4346</v>
      </c>
      <c r="F15165" s="12" t="s">
        <v>4347</v>
      </c>
      <c r="G15165" s="15"/>
      <c r="H15165" s="14" t="str">
        <f>IF(G15165=J15165,"未作答",IF(G15165=答案!A15165,"正确","错误"))</f>
        <v>未作答</v>
      </c>
    </row>
    <row r="15166" customHeight="1" spans="1:8">
      <c r="A15166" s="10">
        <v>15165</v>
      </c>
      <c r="B15166" s="11" t="s">
        <v>48244</v>
      </c>
      <c r="C15166" s="12" t="s">
        <v>384</v>
      </c>
      <c r="D15166" s="12" t="s">
        <v>9802</v>
      </c>
      <c r="E15166" s="12" t="s">
        <v>9803</v>
      </c>
      <c r="F15166" s="12" t="s">
        <v>2989</v>
      </c>
      <c r="G15166" s="15"/>
      <c r="H15166" s="14" t="str">
        <f>IF(G15166=J15166,"未作答",IF(G15166=答案!A15166,"正确","错误"))</f>
        <v>未作答</v>
      </c>
    </row>
    <row r="15167" customHeight="1" spans="1:8">
      <c r="A15167" s="10">
        <v>15166</v>
      </c>
      <c r="B15167" s="11" t="s">
        <v>48245</v>
      </c>
      <c r="C15167" s="12" t="s">
        <v>48246</v>
      </c>
      <c r="D15167" s="12" t="s">
        <v>18012</v>
      </c>
      <c r="E15167" s="12" t="s">
        <v>48247</v>
      </c>
      <c r="F15167" s="12" t="s">
        <v>18014</v>
      </c>
      <c r="G15167" s="15"/>
      <c r="H15167" s="14" t="str">
        <f>IF(G15167=J15167,"未作答",IF(G15167=答案!A15167,"正确","错误"))</f>
        <v>未作答</v>
      </c>
    </row>
    <row r="15168" customHeight="1" spans="1:8">
      <c r="A15168" s="10">
        <v>15167</v>
      </c>
      <c r="B15168" s="11" t="s">
        <v>48248</v>
      </c>
      <c r="C15168" s="12" t="s">
        <v>48249</v>
      </c>
      <c r="D15168" s="12" t="s">
        <v>48250</v>
      </c>
      <c r="E15168" s="12" t="s">
        <v>48251</v>
      </c>
      <c r="F15168" s="12" t="s">
        <v>48252</v>
      </c>
      <c r="G15168" s="15"/>
      <c r="H15168" s="14" t="str">
        <f>IF(G15168=J15168,"未作答",IF(G15168=答案!A15168,"正确","错误"))</f>
        <v>未作答</v>
      </c>
    </row>
    <row r="15169" customHeight="1" spans="1:8">
      <c r="A15169" s="10">
        <v>15168</v>
      </c>
      <c r="B15169" s="11" t="s">
        <v>48253</v>
      </c>
      <c r="C15169" s="12" t="s">
        <v>5501</v>
      </c>
      <c r="D15169" s="12" t="s">
        <v>5502</v>
      </c>
      <c r="E15169" s="12" t="s">
        <v>5503</v>
      </c>
      <c r="F15169" s="12" t="s">
        <v>5504</v>
      </c>
      <c r="G15169" s="15"/>
      <c r="H15169" s="14" t="str">
        <f>IF(G15169=J15169,"未作答",IF(G15169=答案!A15169,"正确","错误"))</f>
        <v>未作答</v>
      </c>
    </row>
    <row r="15170" customHeight="1" spans="1:8">
      <c r="A15170" s="10">
        <v>15169</v>
      </c>
      <c r="B15170" s="11" t="s">
        <v>48254</v>
      </c>
      <c r="C15170" s="12" t="s">
        <v>593</v>
      </c>
      <c r="D15170" s="12" t="s">
        <v>11716</v>
      </c>
      <c r="E15170" s="12" t="s">
        <v>48255</v>
      </c>
      <c r="F15170" s="12" t="s">
        <v>590</v>
      </c>
      <c r="G15170" s="15"/>
      <c r="H15170" s="14" t="str">
        <f>IF(G15170=J15170,"未作答",IF(G15170=答案!A15170,"正确","错误"))</f>
        <v>未作答</v>
      </c>
    </row>
    <row r="15171" customHeight="1" spans="1:8">
      <c r="A15171" s="10">
        <v>15170</v>
      </c>
      <c r="B15171" s="11" t="s">
        <v>48256</v>
      </c>
      <c r="C15171" s="12" t="s">
        <v>2771</v>
      </c>
      <c r="D15171" s="12" t="s">
        <v>663</v>
      </c>
      <c r="E15171" s="12" t="s">
        <v>3507</v>
      </c>
      <c r="F15171" s="12" t="s">
        <v>993</v>
      </c>
      <c r="G15171" s="15"/>
      <c r="H15171" s="14" t="str">
        <f>IF(G15171=J15171,"未作答",IF(G15171=答案!A15171,"正确","错误"))</f>
        <v>未作答</v>
      </c>
    </row>
    <row r="15172" customHeight="1" spans="1:8">
      <c r="A15172" s="10">
        <v>15171</v>
      </c>
      <c r="B15172" s="11" t="s">
        <v>48257</v>
      </c>
      <c r="C15172" s="12" t="s">
        <v>7540</v>
      </c>
      <c r="D15172" s="12" t="s">
        <v>6183</v>
      </c>
      <c r="E15172" s="12" t="s">
        <v>7541</v>
      </c>
      <c r="F15172" s="12" t="s">
        <v>7542</v>
      </c>
      <c r="G15172" s="15"/>
      <c r="H15172" s="14" t="str">
        <f>IF(G15172=J15172,"未作答",IF(G15172=答案!A15172,"正确","错误"))</f>
        <v>未作答</v>
      </c>
    </row>
    <row r="15173" customHeight="1" spans="1:8">
      <c r="A15173" s="10">
        <v>15172</v>
      </c>
      <c r="B15173" s="11" t="s">
        <v>48258</v>
      </c>
      <c r="C15173" s="12" t="s">
        <v>7638</v>
      </c>
      <c r="D15173" s="12" t="s">
        <v>7639</v>
      </c>
      <c r="E15173" s="12" t="s">
        <v>7640</v>
      </c>
      <c r="F15173" s="12" t="s">
        <v>7641</v>
      </c>
      <c r="G15173" s="15"/>
      <c r="H15173" s="14" t="str">
        <f>IF(G15173=J15173,"未作答",IF(G15173=答案!A15173,"正确","错误"))</f>
        <v>未作答</v>
      </c>
    </row>
    <row r="15174" customHeight="1" spans="1:8">
      <c r="A15174" s="10">
        <v>15173</v>
      </c>
      <c r="B15174" s="11" t="s">
        <v>48259</v>
      </c>
      <c r="C15174" s="12" t="s">
        <v>7643</v>
      </c>
      <c r="D15174" s="12" t="s">
        <v>7644</v>
      </c>
      <c r="E15174" s="12" t="s">
        <v>7645</v>
      </c>
      <c r="F15174" s="12" t="s">
        <v>7646</v>
      </c>
      <c r="G15174" s="15"/>
      <c r="H15174" s="14" t="str">
        <f>IF(G15174=J15174,"未作答",IF(G15174=答案!A15174,"正确","错误"))</f>
        <v>未作答</v>
      </c>
    </row>
    <row r="15175" customHeight="1" spans="1:8">
      <c r="A15175" s="10">
        <v>15174</v>
      </c>
      <c r="B15175" s="11" t="s">
        <v>48260</v>
      </c>
      <c r="C15175" s="12" t="s">
        <v>7648</v>
      </c>
      <c r="D15175" s="12" t="s">
        <v>7649</v>
      </c>
      <c r="E15175" s="12" t="s">
        <v>7650</v>
      </c>
      <c r="F15175" s="12" t="s">
        <v>7663</v>
      </c>
      <c r="G15175" s="15"/>
      <c r="H15175" s="14" t="str">
        <f>IF(G15175=J15175,"未作答",IF(G15175=答案!A15175,"正确","错误"))</f>
        <v>未作答</v>
      </c>
    </row>
    <row r="15176" customHeight="1" spans="1:8">
      <c r="A15176" s="10">
        <v>15175</v>
      </c>
      <c r="B15176" s="11" t="s">
        <v>48261</v>
      </c>
      <c r="C15176" s="12" t="s">
        <v>7957</v>
      </c>
      <c r="D15176" s="12" t="s">
        <v>1797</v>
      </c>
      <c r="E15176" s="12" t="s">
        <v>7958</v>
      </c>
      <c r="F15176" s="12" t="s">
        <v>7959</v>
      </c>
      <c r="G15176" s="15"/>
      <c r="H15176" s="14" t="str">
        <f>IF(G15176=J15176,"未作答",IF(G15176=答案!A15176,"正确","错误"))</f>
        <v>未作答</v>
      </c>
    </row>
    <row r="15177" customHeight="1" spans="1:8">
      <c r="A15177" s="10">
        <v>15176</v>
      </c>
      <c r="B15177" s="11" t="s">
        <v>48262</v>
      </c>
      <c r="C15177" s="12" t="s">
        <v>8246</v>
      </c>
      <c r="D15177" s="12" t="s">
        <v>1045</v>
      </c>
      <c r="E15177" s="12" t="s">
        <v>8247</v>
      </c>
      <c r="F15177" s="12" t="s">
        <v>1193</v>
      </c>
      <c r="G15177" s="15"/>
      <c r="H15177" s="14" t="str">
        <f>IF(G15177=J15177,"未作答",IF(G15177=答案!A15177,"正确","错误"))</f>
        <v>未作答</v>
      </c>
    </row>
    <row r="15178" customHeight="1" spans="1:8">
      <c r="A15178" s="10">
        <v>15177</v>
      </c>
      <c r="B15178" s="11" t="s">
        <v>48263</v>
      </c>
      <c r="C15178" s="12" t="s">
        <v>3129</v>
      </c>
      <c r="D15178" s="12" t="s">
        <v>3022</v>
      </c>
      <c r="E15178" s="12" t="s">
        <v>6157</v>
      </c>
      <c r="F15178" s="12" t="s">
        <v>6156</v>
      </c>
      <c r="G15178" s="15"/>
      <c r="H15178" s="14" t="str">
        <f>IF(G15178=J15178,"未作答",IF(G15178=答案!A15178,"正确","错误"))</f>
        <v>未作答</v>
      </c>
    </row>
    <row r="15179" customHeight="1" spans="1:8">
      <c r="A15179" s="10">
        <v>15178</v>
      </c>
      <c r="B15179" s="11" t="s">
        <v>48264</v>
      </c>
      <c r="C15179" s="12" t="s">
        <v>126</v>
      </c>
      <c r="D15179" s="12" t="s">
        <v>96</v>
      </c>
      <c r="E15179" s="12" t="s">
        <v>7918</v>
      </c>
      <c r="F15179" s="12" t="s">
        <v>5175</v>
      </c>
      <c r="G15179" s="15"/>
      <c r="H15179" s="14" t="str">
        <f>IF(G15179=J15179,"未作答",IF(G15179=答案!A15179,"正确","错误"))</f>
        <v>未作答</v>
      </c>
    </row>
    <row r="15180" customHeight="1" spans="1:8">
      <c r="A15180" s="10">
        <v>15179</v>
      </c>
      <c r="B15180" s="11" t="s">
        <v>48265</v>
      </c>
      <c r="C15180" s="12" t="s">
        <v>9741</v>
      </c>
      <c r="D15180" s="12" t="s">
        <v>9742</v>
      </c>
      <c r="E15180" s="12" t="s">
        <v>9743</v>
      </c>
      <c r="F15180" s="12" t="s">
        <v>9744</v>
      </c>
      <c r="G15180" s="15"/>
      <c r="H15180" s="14" t="str">
        <f>IF(G15180=J15180,"未作答",IF(G15180=答案!A15180,"正确","错误"))</f>
        <v>未作答</v>
      </c>
    </row>
    <row r="15181" customHeight="1" spans="1:8">
      <c r="A15181" s="10">
        <v>15180</v>
      </c>
      <c r="B15181" s="11" t="s">
        <v>48266</v>
      </c>
      <c r="C15181" s="12" t="s">
        <v>1121</v>
      </c>
      <c r="D15181" s="12" t="s">
        <v>1176</v>
      </c>
      <c r="E15181" s="12" t="s">
        <v>2347</v>
      </c>
      <c r="F15181" s="12" t="s">
        <v>2345</v>
      </c>
      <c r="G15181" s="15"/>
      <c r="H15181" s="14" t="str">
        <f>IF(G15181=J15181,"未作答",IF(G15181=答案!A15181,"正确","错误"))</f>
        <v>未作答</v>
      </c>
    </row>
    <row r="15182" customHeight="1" spans="1:8">
      <c r="A15182" s="10">
        <v>15181</v>
      </c>
      <c r="B15182" s="11" t="s">
        <v>48267</v>
      </c>
      <c r="C15182" s="12" t="s">
        <v>5242</v>
      </c>
      <c r="D15182" s="12" t="s">
        <v>7551</v>
      </c>
      <c r="E15182" s="12" t="s">
        <v>7552</v>
      </c>
      <c r="F15182" s="12" t="s">
        <v>5241</v>
      </c>
      <c r="G15182" s="15"/>
      <c r="H15182" s="14" t="str">
        <f>IF(G15182=J15182,"未作答",IF(G15182=答案!A15182,"正确","错误"))</f>
        <v>未作答</v>
      </c>
    </row>
    <row r="15183" customHeight="1" spans="1:8">
      <c r="A15183" s="10">
        <v>15182</v>
      </c>
      <c r="B15183" s="11" t="s">
        <v>48268</v>
      </c>
      <c r="C15183" s="12" t="s">
        <v>9905</v>
      </c>
      <c r="D15183" s="12" t="s">
        <v>9906</v>
      </c>
      <c r="E15183" s="12" t="s">
        <v>9907</v>
      </c>
      <c r="F15183" s="12" t="s">
        <v>9908</v>
      </c>
      <c r="G15183" s="15"/>
      <c r="H15183" s="14" t="str">
        <f>IF(G15183=J15183,"未作答",IF(G15183=答案!A15183,"正确","错误"))</f>
        <v>未作答</v>
      </c>
    </row>
    <row r="15184" customHeight="1" spans="1:8">
      <c r="A15184" s="10">
        <v>15183</v>
      </c>
      <c r="B15184" s="11" t="s">
        <v>48269</v>
      </c>
      <c r="C15184" s="12" t="s">
        <v>10228</v>
      </c>
      <c r="D15184" s="12" t="s">
        <v>10229</v>
      </c>
      <c r="E15184" s="12" t="s">
        <v>10230</v>
      </c>
      <c r="F15184" s="12" t="s">
        <v>10231</v>
      </c>
      <c r="G15184" s="15"/>
      <c r="H15184" s="14" t="str">
        <f>IF(G15184=J15184,"未作答",IF(G15184=答案!A15184,"正确","错误"))</f>
        <v>未作答</v>
      </c>
    </row>
    <row r="15185" customHeight="1" spans="1:8">
      <c r="A15185" s="10">
        <v>15184</v>
      </c>
      <c r="B15185" s="11" t="s">
        <v>48270</v>
      </c>
      <c r="C15185" s="12" t="s">
        <v>10635</v>
      </c>
      <c r="D15185" s="12" t="s">
        <v>10636</v>
      </c>
      <c r="E15185" s="12" t="s">
        <v>10637</v>
      </c>
      <c r="F15185" s="12" t="s">
        <v>10638</v>
      </c>
      <c r="G15185" s="15"/>
      <c r="H15185" s="14" t="str">
        <f>IF(G15185=J15185,"未作答",IF(G15185=答案!A15185,"正确","错误"))</f>
        <v>未作答</v>
      </c>
    </row>
    <row r="15186" customHeight="1" spans="1:8">
      <c r="A15186" s="10">
        <v>15185</v>
      </c>
      <c r="B15186" s="11" t="s">
        <v>48271</v>
      </c>
      <c r="C15186" s="12" t="s">
        <v>10922</v>
      </c>
      <c r="D15186" s="12" t="s">
        <v>10923</v>
      </c>
      <c r="E15186" s="12" t="s">
        <v>10924</v>
      </c>
      <c r="F15186" s="12" t="s">
        <v>10925</v>
      </c>
      <c r="G15186" s="15"/>
      <c r="H15186" s="14" t="str">
        <f>IF(G15186=J15186,"未作答",IF(G15186=答案!A15186,"正确","错误"))</f>
        <v>未作答</v>
      </c>
    </row>
    <row r="15187" customHeight="1" spans="1:8">
      <c r="A15187" s="10">
        <v>15186</v>
      </c>
      <c r="B15187" s="11" t="s">
        <v>48272</v>
      </c>
      <c r="C15187" s="12" t="s">
        <v>11013</v>
      </c>
      <c r="D15187" s="12" t="s">
        <v>7915</v>
      </c>
      <c r="E15187" s="12" t="s">
        <v>11014</v>
      </c>
      <c r="F15187" s="12" t="s">
        <v>11015</v>
      </c>
      <c r="G15187" s="15"/>
      <c r="H15187" s="14" t="str">
        <f>IF(G15187=J15187,"未作答",IF(G15187=答案!A15187,"正确","错误"))</f>
        <v>未作答</v>
      </c>
    </row>
    <row r="15188" customHeight="1" spans="1:8">
      <c r="A15188" s="10">
        <v>15187</v>
      </c>
      <c r="B15188" s="11" t="s">
        <v>48273</v>
      </c>
      <c r="C15188" s="12" t="s">
        <v>11045</v>
      </c>
      <c r="D15188" s="12" t="s">
        <v>11046</v>
      </c>
      <c r="E15188" s="12" t="s">
        <v>11047</v>
      </c>
      <c r="F15188" s="12" t="s">
        <v>11048</v>
      </c>
      <c r="G15188" s="15"/>
      <c r="H15188" s="14" t="str">
        <f>IF(G15188=J15188,"未作答",IF(G15188=答案!A15188,"正确","错误"))</f>
        <v>未作答</v>
      </c>
    </row>
    <row r="15189" customHeight="1" spans="1:8">
      <c r="A15189" s="10">
        <v>15188</v>
      </c>
      <c r="B15189" s="11" t="s">
        <v>48274</v>
      </c>
      <c r="C15189" s="12" t="s">
        <v>11046</v>
      </c>
      <c r="D15189" s="12" t="s">
        <v>11109</v>
      </c>
      <c r="E15189" s="12" t="s">
        <v>11110</v>
      </c>
      <c r="F15189" s="12" t="s">
        <v>11111</v>
      </c>
      <c r="G15189" s="15"/>
      <c r="H15189" s="14" t="str">
        <f>IF(G15189=J15189,"未作答",IF(G15189=答案!A15189,"正确","错误"))</f>
        <v>未作答</v>
      </c>
    </row>
    <row r="15190" customHeight="1" spans="1:8">
      <c r="A15190" s="10">
        <v>15189</v>
      </c>
      <c r="B15190" s="11" t="s">
        <v>48275</v>
      </c>
      <c r="C15190" s="12" t="s">
        <v>2380</v>
      </c>
      <c r="D15190" s="12" t="s">
        <v>1042</v>
      </c>
      <c r="E15190" s="12" t="s">
        <v>11385</v>
      </c>
      <c r="F15190" s="12" t="s">
        <v>0</v>
      </c>
      <c r="G15190" s="15"/>
      <c r="H15190" s="14" t="str">
        <f>IF(G15190=J15190,"未作答",IF(G15190=答案!A15190,"正确","错误"))</f>
        <v>未作答</v>
      </c>
    </row>
    <row r="15191" customHeight="1" spans="1:8">
      <c r="A15191" s="10">
        <v>15190</v>
      </c>
      <c r="B15191" s="11" t="s">
        <v>48276</v>
      </c>
      <c r="C15191" s="12" t="s">
        <v>12968</v>
      </c>
      <c r="D15191" s="12" t="s">
        <v>12969</v>
      </c>
      <c r="E15191" s="12" t="s">
        <v>12970</v>
      </c>
      <c r="F15191" s="12" t="s">
        <v>48277</v>
      </c>
      <c r="G15191" s="15"/>
      <c r="H15191" s="14" t="str">
        <f>IF(G15191=J15191,"未作答",IF(G15191=答案!A15191,"正确","错误"))</f>
        <v>未作答</v>
      </c>
    </row>
    <row r="15192" customHeight="1" spans="1:8">
      <c r="A15192" s="10">
        <v>15191</v>
      </c>
      <c r="B15192" s="11" t="s">
        <v>48278</v>
      </c>
      <c r="C15192" s="12" t="s">
        <v>48279</v>
      </c>
      <c r="D15192" s="12" t="s">
        <v>48280</v>
      </c>
      <c r="E15192" s="12" t="s">
        <v>16777</v>
      </c>
      <c r="F15192" s="12" t="s">
        <v>48281</v>
      </c>
      <c r="G15192" s="15"/>
      <c r="H15192" s="14" t="str">
        <f>IF(G15192=J15192,"未作答",IF(G15192=答案!A15192,"正确","错误"))</f>
        <v>未作答</v>
      </c>
    </row>
    <row r="15193" customHeight="1" spans="1:8">
      <c r="A15193" s="10">
        <v>15192</v>
      </c>
      <c r="B15193" s="11" t="s">
        <v>48282</v>
      </c>
      <c r="C15193" s="12" t="s">
        <v>48283</v>
      </c>
      <c r="D15193" s="12" t="s">
        <v>48284</v>
      </c>
      <c r="E15193" s="12" t="s">
        <v>48285</v>
      </c>
      <c r="F15193" s="12" t="s">
        <v>48286</v>
      </c>
      <c r="G15193" s="15"/>
      <c r="H15193" s="14" t="str">
        <f>IF(G15193=J15193,"未作答",IF(G15193=答案!A15193,"正确","错误"))</f>
        <v>未作答</v>
      </c>
    </row>
    <row r="15194" customHeight="1" spans="1:8">
      <c r="A15194" s="10">
        <v>15193</v>
      </c>
      <c r="B15194" s="11" t="s">
        <v>48287</v>
      </c>
      <c r="C15194" s="12" t="s">
        <v>48288</v>
      </c>
      <c r="D15194" s="12" t="s">
        <v>48289</v>
      </c>
      <c r="E15194" s="12" t="s">
        <v>48290</v>
      </c>
      <c r="F15194" s="12" t="s">
        <v>48291</v>
      </c>
      <c r="G15194" s="15"/>
      <c r="H15194" s="14" t="str">
        <f>IF(G15194=J15194,"未作答",IF(G15194=答案!A15194,"正确","错误"))</f>
        <v>未作答</v>
      </c>
    </row>
    <row r="15195" customHeight="1" spans="1:8">
      <c r="A15195" s="10">
        <v>15194</v>
      </c>
      <c r="B15195" s="11" t="s">
        <v>48292</v>
      </c>
      <c r="C15195" s="16">
        <v>10101010</v>
      </c>
      <c r="D15195" s="16">
        <v>10101011</v>
      </c>
      <c r="E15195" s="16">
        <v>10110101</v>
      </c>
      <c r="F15195" s="16">
        <v>10111011</v>
      </c>
      <c r="G15195" s="15"/>
      <c r="H15195" s="14" t="str">
        <f>IF(G15195=J15195,"未作答",IF(G15195=答案!A15195,"正确","错误"))</f>
        <v>未作答</v>
      </c>
    </row>
    <row r="15196" customHeight="1" spans="1:8">
      <c r="A15196" s="10">
        <v>15195</v>
      </c>
      <c r="B15196" s="11" t="s">
        <v>48293</v>
      </c>
      <c r="C15196" s="16">
        <v>1</v>
      </c>
      <c r="D15196" s="16">
        <v>2</v>
      </c>
      <c r="E15196" s="16">
        <v>3</v>
      </c>
      <c r="F15196" s="16">
        <v>4</v>
      </c>
      <c r="G15196" s="15"/>
      <c r="H15196" s="14" t="str">
        <f>IF(G15196=J15196,"未作答",IF(G15196=答案!A15196,"正确","错误"))</f>
        <v>未作答</v>
      </c>
    </row>
    <row r="15197" customHeight="1" spans="1:8">
      <c r="A15197" s="10">
        <v>15196</v>
      </c>
      <c r="B15197" s="11" t="s">
        <v>48294</v>
      </c>
      <c r="C15197" s="12" t="s">
        <v>32575</v>
      </c>
      <c r="D15197" s="12" t="s">
        <v>32573</v>
      </c>
      <c r="E15197" s="16">
        <v>56</v>
      </c>
      <c r="F15197" s="12" t="s">
        <v>32572</v>
      </c>
      <c r="G15197" s="15"/>
      <c r="H15197" s="14" t="str">
        <f>IF(G15197=J15197,"未作答",IF(G15197=答案!A15197,"正确","错误"))</f>
        <v>未作答</v>
      </c>
    </row>
    <row r="15198" customHeight="1" spans="1:8">
      <c r="A15198" s="10">
        <v>15197</v>
      </c>
      <c r="B15198" s="11" t="s">
        <v>48295</v>
      </c>
      <c r="C15198" s="12" t="s">
        <v>8798</v>
      </c>
      <c r="D15198" s="12" t="s">
        <v>8799</v>
      </c>
      <c r="E15198" s="12" t="s">
        <v>8800</v>
      </c>
      <c r="F15198" s="12" t="s">
        <v>8801</v>
      </c>
      <c r="G15198" s="15"/>
      <c r="H15198" s="14" t="str">
        <f>IF(G15198=J15198,"未作答",IF(G15198=答案!A15198,"正确","错误"))</f>
        <v>未作答</v>
      </c>
    </row>
    <row r="15199" customHeight="1" spans="1:8">
      <c r="A15199" s="10">
        <v>15198</v>
      </c>
      <c r="B15199" s="11" t="s">
        <v>48296</v>
      </c>
      <c r="C15199" s="12" t="s">
        <v>6052</v>
      </c>
      <c r="D15199" s="12" t="s">
        <v>7759</v>
      </c>
      <c r="E15199" s="12" t="s">
        <v>7762</v>
      </c>
      <c r="F15199" s="12" t="s">
        <v>48297</v>
      </c>
      <c r="G15199" s="15"/>
      <c r="H15199" s="14" t="str">
        <f>IF(G15199=J15199,"未作答",IF(G15199=答案!A15199,"正确","错误"))</f>
        <v>未作答</v>
      </c>
    </row>
    <row r="15200" customHeight="1" spans="1:8">
      <c r="A15200" s="10">
        <v>15199</v>
      </c>
      <c r="B15200" s="11" t="s">
        <v>48298</v>
      </c>
      <c r="C15200" s="12" t="s">
        <v>32271</v>
      </c>
      <c r="D15200" s="12" t="s">
        <v>18861</v>
      </c>
      <c r="E15200" s="12" t="s">
        <v>32272</v>
      </c>
      <c r="F15200" s="12" t="s">
        <v>32273</v>
      </c>
      <c r="G15200" s="15"/>
      <c r="H15200" s="14" t="str">
        <f>IF(G15200=J15200,"未作答",IF(G15200=答案!A15200,"正确","错误"))</f>
        <v>未作答</v>
      </c>
    </row>
    <row r="15201" customHeight="1" spans="1:8">
      <c r="A15201" s="10">
        <v>15200</v>
      </c>
      <c r="B15201" s="11" t="s">
        <v>48299</v>
      </c>
      <c r="C15201" s="12" t="s">
        <v>43153</v>
      </c>
      <c r="D15201" s="12" t="s">
        <v>34429</v>
      </c>
      <c r="E15201" s="12" t="s">
        <v>34427</v>
      </c>
      <c r="F15201" s="12" t="s">
        <v>34426</v>
      </c>
      <c r="G15201" s="15"/>
      <c r="H15201" s="14" t="str">
        <f>IF(G15201=J15201,"未作答",IF(G15201=答案!A15201,"正确","错误"))</f>
        <v>未作答</v>
      </c>
    </row>
    <row r="15202" customHeight="1" spans="1:8">
      <c r="A15202" s="10">
        <v>15201</v>
      </c>
      <c r="B15202" s="11" t="s">
        <v>48300</v>
      </c>
      <c r="C15202" s="12" t="s">
        <v>8547</v>
      </c>
      <c r="D15202" s="12" t="s">
        <v>48301</v>
      </c>
      <c r="E15202" s="12" t="s">
        <v>48302</v>
      </c>
      <c r="F15202" s="12" t="s">
        <v>48303</v>
      </c>
      <c r="G15202" s="15"/>
      <c r="H15202" s="14" t="str">
        <f>IF(G15202=J15202,"未作答",IF(G15202=答案!A15202,"正确","错误"))</f>
        <v>未作答</v>
      </c>
    </row>
    <row r="15203" customHeight="1" spans="1:8">
      <c r="A15203" s="10">
        <v>15202</v>
      </c>
      <c r="B15203" s="11" t="s">
        <v>48304</v>
      </c>
      <c r="C15203" s="12" t="s">
        <v>48305</v>
      </c>
      <c r="D15203" s="12" t="s">
        <v>48306</v>
      </c>
      <c r="E15203" s="12" t="s">
        <v>48307</v>
      </c>
      <c r="F15203" s="12" t="s">
        <v>48308</v>
      </c>
      <c r="G15203" s="15"/>
      <c r="H15203" s="14" t="str">
        <f>IF(G15203=J15203,"未作答",IF(G15203=答案!A15203,"正确","错误"))</f>
        <v>未作答</v>
      </c>
    </row>
    <row r="15204" customHeight="1" spans="1:8">
      <c r="A15204" s="10">
        <v>15203</v>
      </c>
      <c r="B15204" s="11" t="s">
        <v>48309</v>
      </c>
      <c r="C15204" s="12" t="s">
        <v>1562</v>
      </c>
      <c r="D15204" s="12" t="s">
        <v>1564</v>
      </c>
      <c r="E15204" s="12" t="s">
        <v>1563</v>
      </c>
      <c r="F15204" s="12" t="s">
        <v>48310</v>
      </c>
      <c r="G15204" s="15"/>
      <c r="H15204" s="14" t="str">
        <f>IF(G15204=J15204,"未作答",IF(G15204=答案!A15204,"正确","错误"))</f>
        <v>未作答</v>
      </c>
    </row>
    <row r="15205" customHeight="1" spans="1:8">
      <c r="A15205" s="10">
        <v>15204</v>
      </c>
      <c r="B15205" s="11" t="s">
        <v>48311</v>
      </c>
      <c r="C15205" s="12" t="s">
        <v>415</v>
      </c>
      <c r="D15205" s="12" t="s">
        <v>5873</v>
      </c>
      <c r="E15205" s="12" t="s">
        <v>102</v>
      </c>
      <c r="F15205" s="12" t="s">
        <v>5874</v>
      </c>
      <c r="G15205" s="15"/>
      <c r="H15205" s="14" t="str">
        <f>IF(G15205=J15205,"未作答",IF(G15205=答案!A15205,"正确","错误"))</f>
        <v>未作答</v>
      </c>
    </row>
    <row r="15206" customHeight="1" spans="1:8">
      <c r="A15206" s="10">
        <v>15205</v>
      </c>
      <c r="B15206" s="11" t="s">
        <v>4210</v>
      </c>
      <c r="C15206" s="12" t="s">
        <v>4211</v>
      </c>
      <c r="D15206" s="12" t="s">
        <v>4212</v>
      </c>
      <c r="E15206" s="12" t="s">
        <v>4213</v>
      </c>
      <c r="F15206" s="12" t="s">
        <v>4214</v>
      </c>
      <c r="G15206" s="15"/>
      <c r="H15206" s="14" t="str">
        <f>IF(G15206=J15206,"未作答",IF(G15206=答案!A15206,"正确","错误"))</f>
        <v>未作答</v>
      </c>
    </row>
    <row r="15207" customHeight="1" spans="1:8">
      <c r="A15207" s="10">
        <v>15206</v>
      </c>
      <c r="B15207" s="11" t="s">
        <v>4085</v>
      </c>
      <c r="C15207" s="12" t="s">
        <v>2677</v>
      </c>
      <c r="D15207" s="12" t="s">
        <v>4081</v>
      </c>
      <c r="E15207" s="12" t="s">
        <v>4082</v>
      </c>
      <c r="F15207" s="12" t="s">
        <v>2676</v>
      </c>
      <c r="G15207" s="15"/>
      <c r="H15207" s="14" t="str">
        <f>IF(G15207=J15207,"未作答",IF(G15207=答案!A15207,"正确","错误"))</f>
        <v>未作答</v>
      </c>
    </row>
    <row r="15208" customHeight="1" spans="1:8">
      <c r="A15208" s="10">
        <v>15207</v>
      </c>
      <c r="B15208" s="11" t="s">
        <v>48312</v>
      </c>
      <c r="C15208" s="12" t="s">
        <v>4216</v>
      </c>
      <c r="D15208" s="12" t="s">
        <v>4217</v>
      </c>
      <c r="E15208" s="12" t="s">
        <v>4218</v>
      </c>
      <c r="F15208" s="12" t="s">
        <v>4219</v>
      </c>
      <c r="G15208" s="15"/>
      <c r="H15208" s="14" t="str">
        <f>IF(G15208=J15208,"未作答",IF(G15208=答案!A15208,"正确","错误"))</f>
        <v>未作答</v>
      </c>
    </row>
    <row r="15209" customHeight="1" spans="1:8">
      <c r="A15209" s="10">
        <v>15208</v>
      </c>
      <c r="B15209" s="11" t="s">
        <v>48313</v>
      </c>
      <c r="C15209" s="12" t="s">
        <v>48314</v>
      </c>
      <c r="D15209" s="12" t="s">
        <v>48315</v>
      </c>
      <c r="E15209" s="12" t="s">
        <v>48316</v>
      </c>
      <c r="F15209" s="12" t="s">
        <v>48317</v>
      </c>
      <c r="G15209" s="15"/>
      <c r="H15209" s="14" t="str">
        <f>IF(G15209=J15209,"未作答",IF(G15209=答案!A15209,"正确","错误"))</f>
        <v>未作答</v>
      </c>
    </row>
    <row r="15210" customHeight="1" spans="1:8">
      <c r="A15210" s="10">
        <v>15209</v>
      </c>
      <c r="B15210" s="11" t="s">
        <v>48318</v>
      </c>
      <c r="C15210" s="12" t="s">
        <v>48319</v>
      </c>
      <c r="D15210" s="12" t="s">
        <v>48320</v>
      </c>
      <c r="E15210" s="12" t="s">
        <v>48321</v>
      </c>
      <c r="F15210" s="12" t="s">
        <v>48322</v>
      </c>
      <c r="G15210" s="15"/>
      <c r="H15210" s="14" t="str">
        <f>IF(G15210=J15210,"未作答",IF(G15210=答案!A15210,"正确","错误"))</f>
        <v>未作答</v>
      </c>
    </row>
    <row r="15211" customHeight="1" spans="1:8">
      <c r="A15211" s="10">
        <v>15210</v>
      </c>
      <c r="B15211" s="11" t="s">
        <v>48323</v>
      </c>
      <c r="C15211" s="12" t="s">
        <v>1175</v>
      </c>
      <c r="D15211" s="12" t="s">
        <v>5006</v>
      </c>
      <c r="E15211" s="12" t="s">
        <v>5007</v>
      </c>
      <c r="F15211" s="12" t="s">
        <v>856</v>
      </c>
      <c r="G15211" s="15"/>
      <c r="H15211" s="14" t="str">
        <f>IF(G15211=J15211,"未作答",IF(G15211=答案!A15211,"正确","错误"))</f>
        <v>未作答</v>
      </c>
    </row>
    <row r="15212" customHeight="1" spans="1:8">
      <c r="A15212" s="10">
        <v>15211</v>
      </c>
      <c r="B15212" s="11" t="s">
        <v>48324</v>
      </c>
      <c r="C15212" s="12" t="s">
        <v>5624</v>
      </c>
      <c r="D15212" s="12" t="s">
        <v>5625</v>
      </c>
      <c r="E15212" s="12" t="s">
        <v>5626</v>
      </c>
      <c r="F15212" s="12" t="s">
        <v>5627</v>
      </c>
      <c r="G15212" s="15"/>
      <c r="H15212" s="14" t="str">
        <f>IF(G15212=J15212,"未作答",IF(G15212=答案!A15212,"正确","错误"))</f>
        <v>未作答</v>
      </c>
    </row>
    <row r="15213" customHeight="1" spans="1:8">
      <c r="A15213" s="10">
        <v>15212</v>
      </c>
      <c r="B15213" s="11" t="s">
        <v>48325</v>
      </c>
      <c r="C15213" s="12" t="s">
        <v>1087</v>
      </c>
      <c r="D15213" s="12" t="s">
        <v>527</v>
      </c>
      <c r="E15213" s="12" t="s">
        <v>526</v>
      </c>
      <c r="F15213" s="12" t="s">
        <v>493</v>
      </c>
      <c r="G15213" s="15"/>
      <c r="H15213" s="14" t="str">
        <f>IF(G15213=J15213,"未作答",IF(G15213=答案!A15213,"正确","错误"))</f>
        <v>未作答</v>
      </c>
    </row>
    <row r="15214" customHeight="1" spans="1:8">
      <c r="A15214" s="10">
        <v>15213</v>
      </c>
      <c r="B15214" s="11" t="s">
        <v>48326</v>
      </c>
      <c r="C15214" s="12" t="s">
        <v>19422</v>
      </c>
      <c r="D15214" s="12" t="s">
        <v>580</v>
      </c>
      <c r="E15214" s="12" t="s">
        <v>19421</v>
      </c>
      <c r="F15214" s="12" t="s">
        <v>583</v>
      </c>
      <c r="G15214" s="15"/>
      <c r="H15214" s="14" t="str">
        <f>IF(G15214=J15214,"未作答",IF(G15214=答案!A15214,"正确","错误"))</f>
        <v>未作答</v>
      </c>
    </row>
    <row r="15215" customHeight="1" spans="1:8">
      <c r="A15215" s="10">
        <v>15214</v>
      </c>
      <c r="B15215" s="11" t="s">
        <v>48327</v>
      </c>
      <c r="C15215" s="12" t="s">
        <v>774</v>
      </c>
      <c r="D15215" s="12" t="s">
        <v>1958</v>
      </c>
      <c r="E15215" s="12" t="s">
        <v>1956</v>
      </c>
      <c r="F15215" s="12" t="s">
        <v>1957</v>
      </c>
      <c r="G15215" s="15"/>
      <c r="H15215" s="14" t="str">
        <f>IF(G15215=J15215,"未作答",IF(G15215=答案!A15215,"正确","错误"))</f>
        <v>未作答</v>
      </c>
    </row>
    <row r="15216" customHeight="1" spans="1:8">
      <c r="A15216" s="10">
        <v>15215</v>
      </c>
      <c r="B15216" s="11" t="s">
        <v>48328</v>
      </c>
      <c r="C15216" s="12" t="s">
        <v>663</v>
      </c>
      <c r="D15216" s="12" t="s">
        <v>2183</v>
      </c>
      <c r="E15216" s="12" t="s">
        <v>2979</v>
      </c>
      <c r="F15216" s="12" t="s">
        <v>2087</v>
      </c>
      <c r="G15216" s="15"/>
      <c r="H15216" s="14" t="str">
        <f>IF(G15216=J15216,"未作答",IF(G15216=答案!A15216,"正确","错误"))</f>
        <v>未作答</v>
      </c>
    </row>
    <row r="15217" customHeight="1" spans="1:8">
      <c r="A15217" s="10">
        <v>15216</v>
      </c>
      <c r="B15217" s="11" t="s">
        <v>48329</v>
      </c>
      <c r="C15217" s="12" t="s">
        <v>2983</v>
      </c>
      <c r="D15217" s="12" t="s">
        <v>2986</v>
      </c>
      <c r="E15217" s="12" t="s">
        <v>2981</v>
      </c>
      <c r="F15217" s="12" t="s">
        <v>7560</v>
      </c>
      <c r="G15217" s="15"/>
      <c r="H15217" s="14" t="str">
        <f>IF(G15217=J15217,"未作答",IF(G15217=答案!A15217,"正确","错误"))</f>
        <v>未作答</v>
      </c>
    </row>
    <row r="15218" customHeight="1" spans="1:8">
      <c r="A15218" s="10">
        <v>15217</v>
      </c>
      <c r="B15218" s="11" t="s">
        <v>48330</v>
      </c>
      <c r="C15218" s="12" t="s">
        <v>7950</v>
      </c>
      <c r="D15218" s="12" t="s">
        <v>7951</v>
      </c>
      <c r="E15218" s="12" t="s">
        <v>7952</v>
      </c>
      <c r="F15218" s="12" t="s">
        <v>7953</v>
      </c>
      <c r="G15218" s="15"/>
      <c r="H15218" s="14" t="str">
        <f>IF(G15218=J15218,"未作答",IF(G15218=答案!A15218,"正确","错误"))</f>
        <v>未作答</v>
      </c>
    </row>
    <row r="15219" customHeight="1" spans="1:8">
      <c r="A15219" s="10">
        <v>15218</v>
      </c>
      <c r="B15219" s="11" t="s">
        <v>48331</v>
      </c>
      <c r="C15219" s="12" t="s">
        <v>8089</v>
      </c>
      <c r="D15219" s="12" t="s">
        <v>8090</v>
      </c>
      <c r="E15219" s="12" t="s">
        <v>8091</v>
      </c>
      <c r="F15219" s="12" t="s">
        <v>8092</v>
      </c>
      <c r="G15219" s="15"/>
      <c r="H15219" s="14" t="str">
        <f>IF(G15219=J15219,"未作答",IF(G15219=答案!A15219,"正确","错误"))</f>
        <v>未作答</v>
      </c>
    </row>
    <row r="15220" customHeight="1" spans="1:8">
      <c r="A15220" s="10">
        <v>15219</v>
      </c>
      <c r="B15220" s="11" t="s">
        <v>48332</v>
      </c>
      <c r="C15220" s="12" t="s">
        <v>8339</v>
      </c>
      <c r="D15220" s="12" t="s">
        <v>8340</v>
      </c>
      <c r="E15220" s="12" t="s">
        <v>8341</v>
      </c>
      <c r="F15220" s="12" t="s">
        <v>8342</v>
      </c>
      <c r="G15220" s="15"/>
      <c r="H15220" s="14" t="str">
        <f>IF(G15220=J15220,"未作答",IF(G15220=答案!A15220,"正确","错误"))</f>
        <v>未作答</v>
      </c>
    </row>
    <row r="15221" customHeight="1" spans="1:8">
      <c r="A15221" s="10">
        <v>15220</v>
      </c>
      <c r="B15221" s="11" t="s">
        <v>48333</v>
      </c>
      <c r="C15221" s="12" t="s">
        <v>8379</v>
      </c>
      <c r="D15221" s="12" t="s">
        <v>8472</v>
      </c>
      <c r="E15221" s="12" t="s">
        <v>8473</v>
      </c>
      <c r="F15221" s="12" t="s">
        <v>8474</v>
      </c>
      <c r="G15221" s="15"/>
      <c r="H15221" s="14" t="str">
        <f>IF(G15221=J15221,"未作答",IF(G15221=答案!A15221,"正确","错误"))</f>
        <v>未作答</v>
      </c>
    </row>
    <row r="15222" customHeight="1" spans="1:8">
      <c r="A15222" s="10">
        <v>15221</v>
      </c>
      <c r="B15222" s="11" t="s">
        <v>48334</v>
      </c>
      <c r="C15222" s="12" t="s">
        <v>8701</v>
      </c>
      <c r="D15222" s="12" t="s">
        <v>8702</v>
      </c>
      <c r="E15222" s="12" t="s">
        <v>8703</v>
      </c>
      <c r="F15222" s="12" t="s">
        <v>8704</v>
      </c>
      <c r="G15222" s="15"/>
      <c r="H15222" s="14" t="str">
        <f>IF(G15222=J15222,"未作答",IF(G15222=答案!A15222,"正确","错误"))</f>
        <v>未作答</v>
      </c>
    </row>
    <row r="15223" customHeight="1" spans="1:8">
      <c r="A15223" s="10">
        <v>15222</v>
      </c>
      <c r="B15223" s="11" t="s">
        <v>48335</v>
      </c>
      <c r="C15223" s="12" t="s">
        <v>8829</v>
      </c>
      <c r="D15223" s="12" t="s">
        <v>8830</v>
      </c>
      <c r="E15223" s="12" t="s">
        <v>8831</v>
      </c>
      <c r="F15223" s="12" t="s">
        <v>8253</v>
      </c>
      <c r="G15223" s="15"/>
      <c r="H15223" s="14" t="str">
        <f>IF(G15223=J15223,"未作答",IF(G15223=答案!A15223,"正确","错误"))</f>
        <v>未作答</v>
      </c>
    </row>
    <row r="15224" customHeight="1" spans="1:8">
      <c r="A15224" s="10">
        <v>15223</v>
      </c>
      <c r="B15224" s="11" t="s">
        <v>48336</v>
      </c>
      <c r="C15224" s="12" t="s">
        <v>296</v>
      </c>
      <c r="D15224" s="12" t="s">
        <v>1045</v>
      </c>
      <c r="E15224" s="12" t="s">
        <v>1193</v>
      </c>
      <c r="F15224" s="12" t="s">
        <v>142</v>
      </c>
      <c r="G15224" s="15"/>
      <c r="H15224" s="14" t="str">
        <f>IF(G15224=J15224,"未作答",IF(G15224=答案!A15224,"正确","错误"))</f>
        <v>未作答</v>
      </c>
    </row>
    <row r="15225" customHeight="1" spans="1:8">
      <c r="A15225" s="10">
        <v>15224</v>
      </c>
      <c r="B15225" s="11" t="s">
        <v>48337</v>
      </c>
      <c r="C15225" s="12" t="s">
        <v>9041</v>
      </c>
      <c r="D15225" s="12" t="s">
        <v>9042</v>
      </c>
      <c r="E15225" s="12" t="s">
        <v>9043</v>
      </c>
      <c r="F15225" s="12" t="s">
        <v>8275</v>
      </c>
      <c r="G15225" s="15"/>
      <c r="H15225" s="14" t="str">
        <f>IF(G15225=J15225,"未作答",IF(G15225=答案!A15225,"正确","错误"))</f>
        <v>未作答</v>
      </c>
    </row>
    <row r="15226" customHeight="1" spans="1:8">
      <c r="A15226" s="10">
        <v>15225</v>
      </c>
      <c r="B15226" s="11" t="s">
        <v>48338</v>
      </c>
      <c r="C15226" s="12" t="s">
        <v>9104</v>
      </c>
      <c r="D15226" s="12" t="s">
        <v>9105</v>
      </c>
      <c r="E15226" s="12" t="s">
        <v>9106</v>
      </c>
      <c r="F15226" s="12" t="s">
        <v>9107</v>
      </c>
      <c r="G15226" s="15"/>
      <c r="H15226" s="14" t="str">
        <f>IF(G15226=J15226,"未作答",IF(G15226=答案!A15226,"正确","错误"))</f>
        <v>未作答</v>
      </c>
    </row>
    <row r="15227" customHeight="1" spans="1:8">
      <c r="A15227" s="10">
        <v>15226</v>
      </c>
      <c r="B15227" s="11" t="s">
        <v>48339</v>
      </c>
      <c r="C15227" s="12" t="s">
        <v>7615</v>
      </c>
      <c r="D15227" s="12" t="s">
        <v>9737</v>
      </c>
      <c r="E15227" s="12" t="s">
        <v>7617</v>
      </c>
      <c r="F15227" s="12" t="s">
        <v>9738</v>
      </c>
      <c r="G15227" s="15"/>
      <c r="H15227" s="14" t="str">
        <f>IF(G15227=J15227,"未作答",IF(G15227=答案!A15227,"正确","错误"))</f>
        <v>未作答</v>
      </c>
    </row>
    <row r="15228" customHeight="1" spans="1:8">
      <c r="A15228" s="10">
        <v>15227</v>
      </c>
      <c r="B15228" s="11" t="s">
        <v>48340</v>
      </c>
      <c r="C15228" s="12" t="s">
        <v>9755</v>
      </c>
      <c r="D15228" s="12" t="s">
        <v>9756</v>
      </c>
      <c r="E15228" s="12" t="s">
        <v>1543</v>
      </c>
      <c r="F15228" s="12" t="s">
        <v>8253</v>
      </c>
      <c r="G15228" s="15"/>
      <c r="H15228" s="14" t="str">
        <f>IF(G15228=J15228,"未作答",IF(G15228=答案!A15228,"正确","错误"))</f>
        <v>未作答</v>
      </c>
    </row>
    <row r="15229" customHeight="1" spans="1:8">
      <c r="A15229" s="10">
        <v>15228</v>
      </c>
      <c r="B15229" s="11" t="s">
        <v>48341</v>
      </c>
      <c r="C15229" s="12" t="s">
        <v>9910</v>
      </c>
      <c r="D15229" s="12" t="s">
        <v>99</v>
      </c>
      <c r="E15229" s="12" t="s">
        <v>96</v>
      </c>
      <c r="F15229" s="12" t="s">
        <v>1017</v>
      </c>
      <c r="G15229" s="15"/>
      <c r="H15229" s="14" t="str">
        <f>IF(G15229=J15229,"未作答",IF(G15229=答案!A15229,"正确","错误"))</f>
        <v>未作答</v>
      </c>
    </row>
    <row r="15230" customHeight="1" spans="1:8">
      <c r="A15230" s="10">
        <v>15229</v>
      </c>
      <c r="B15230" s="11" t="s">
        <v>48342</v>
      </c>
      <c r="C15230" s="12" t="s">
        <v>10089</v>
      </c>
      <c r="D15230" s="12" t="s">
        <v>10090</v>
      </c>
      <c r="E15230" s="12" t="s">
        <v>10091</v>
      </c>
      <c r="F15230" s="12" t="s">
        <v>10092</v>
      </c>
      <c r="G15230" s="15"/>
      <c r="H15230" s="14" t="str">
        <f>IF(G15230=J15230,"未作答",IF(G15230=答案!A15230,"正确","错误"))</f>
        <v>未作答</v>
      </c>
    </row>
    <row r="15231" customHeight="1" spans="1:8">
      <c r="A15231" s="10">
        <v>15230</v>
      </c>
      <c r="B15231" s="11" t="s">
        <v>48343</v>
      </c>
      <c r="C15231" s="12" t="s">
        <v>10438</v>
      </c>
      <c r="D15231" s="12" t="s">
        <v>10439</v>
      </c>
      <c r="E15231" s="12" t="s">
        <v>10440</v>
      </c>
      <c r="F15231" s="12" t="s">
        <v>10441</v>
      </c>
      <c r="G15231" s="15"/>
      <c r="H15231" s="14" t="str">
        <f>IF(G15231=J15231,"未作答",IF(G15231=答案!A15231,"正确","错误"))</f>
        <v>未作答</v>
      </c>
    </row>
    <row r="15232" customHeight="1" spans="1:8">
      <c r="A15232" s="10">
        <v>15231</v>
      </c>
      <c r="B15232" s="11" t="s">
        <v>48344</v>
      </c>
      <c r="C15232" s="12" t="s">
        <v>11004</v>
      </c>
      <c r="D15232" s="12" t="s">
        <v>11005</v>
      </c>
      <c r="E15232" s="12" t="s">
        <v>512</v>
      </c>
      <c r="F15232" s="12" t="s">
        <v>601</v>
      </c>
      <c r="G15232" s="15"/>
      <c r="H15232" s="14" t="str">
        <f>IF(G15232=J15232,"未作答",IF(G15232=答案!A15232,"正确","错误"))</f>
        <v>未作答</v>
      </c>
    </row>
    <row r="15233" customHeight="1" spans="1:8">
      <c r="A15233" s="10">
        <v>15232</v>
      </c>
      <c r="B15233" s="11" t="s">
        <v>48345</v>
      </c>
      <c r="C15233" s="12" t="s">
        <v>11162</v>
      </c>
      <c r="D15233" s="12" t="s">
        <v>11163</v>
      </c>
      <c r="E15233" s="12" t="s">
        <v>11164</v>
      </c>
      <c r="F15233" s="12" t="s">
        <v>11165</v>
      </c>
      <c r="G15233" s="15"/>
      <c r="H15233" s="14" t="str">
        <f>IF(G15233=J15233,"未作答",IF(G15233=答案!A15233,"正确","错误"))</f>
        <v>未作答</v>
      </c>
    </row>
    <row r="15234" customHeight="1" spans="1:8">
      <c r="A15234" s="10">
        <v>15233</v>
      </c>
      <c r="B15234" s="11" t="s">
        <v>48346</v>
      </c>
      <c r="C15234" s="12" t="s">
        <v>48347</v>
      </c>
      <c r="D15234" s="12" t="s">
        <v>48348</v>
      </c>
      <c r="E15234" s="12" t="s">
        <v>48349</v>
      </c>
      <c r="F15234" s="12" t="s">
        <v>48350</v>
      </c>
      <c r="G15234" s="15"/>
      <c r="H15234" s="14" t="str">
        <f>IF(G15234=J15234,"未作答",IF(G15234=答案!A15234,"正确","错误"))</f>
        <v>未作答</v>
      </c>
    </row>
    <row r="15235" customHeight="1" spans="1:8">
      <c r="A15235" s="10">
        <v>15234</v>
      </c>
      <c r="B15235" s="11" t="s">
        <v>48351</v>
      </c>
      <c r="C15235" s="12" t="s">
        <v>16148</v>
      </c>
      <c r="D15235" s="12" t="s">
        <v>12910</v>
      </c>
      <c r="E15235" s="12" t="s">
        <v>10642</v>
      </c>
      <c r="F15235" s="12" t="s">
        <v>9574</v>
      </c>
      <c r="G15235" s="15"/>
      <c r="H15235" s="14" t="str">
        <f>IF(G15235=J15235,"未作答",IF(G15235=答案!A15235,"正确","错误"))</f>
        <v>未作答</v>
      </c>
    </row>
    <row r="15236" customHeight="1" spans="1:8">
      <c r="A15236" s="10">
        <v>15235</v>
      </c>
      <c r="B15236" s="11" t="s">
        <v>48352</v>
      </c>
      <c r="C15236" s="12" t="s">
        <v>12959</v>
      </c>
      <c r="D15236" s="12" t="s">
        <v>12960</v>
      </c>
      <c r="E15236" s="12" t="s">
        <v>7766</v>
      </c>
      <c r="F15236" s="12" t="s">
        <v>12961</v>
      </c>
      <c r="G15236" s="15"/>
      <c r="H15236" s="14" t="str">
        <f>IF(G15236=J15236,"未作答",IF(G15236=答案!A15236,"正确","错误"))</f>
        <v>未作答</v>
      </c>
    </row>
    <row r="15237" customHeight="1" spans="1:8">
      <c r="A15237" s="10">
        <v>15236</v>
      </c>
      <c r="B15237" s="11" t="s">
        <v>48353</v>
      </c>
      <c r="C15237" s="16">
        <v>771</v>
      </c>
      <c r="D15237" s="16">
        <v>864</v>
      </c>
      <c r="E15237" s="16">
        <v>984</v>
      </c>
      <c r="F15237" s="16">
        <v>1102</v>
      </c>
      <c r="G15237" s="15"/>
      <c r="H15237" s="14" t="str">
        <f>IF(G15237=J15237,"未作答",IF(G15237=答案!A15237,"正确","错误"))</f>
        <v>未作答</v>
      </c>
    </row>
    <row r="15238" customHeight="1" spans="1:8">
      <c r="A15238" s="10">
        <v>15237</v>
      </c>
      <c r="B15238" s="11" t="s">
        <v>48354</v>
      </c>
      <c r="C15238" s="16">
        <v>11110100</v>
      </c>
      <c r="D15238" s="16">
        <v>10111101</v>
      </c>
      <c r="E15238" s="16">
        <v>10111111</v>
      </c>
      <c r="F15238" s="16">
        <v>11110110</v>
      </c>
      <c r="G15238" s="15"/>
      <c r="H15238" s="14" t="str">
        <f>IF(G15238=J15238,"未作答",IF(G15238=答案!A15238,"正确","错误"))</f>
        <v>未作答</v>
      </c>
    </row>
    <row r="15239" customHeight="1" spans="1:8">
      <c r="A15239" s="10">
        <v>15238</v>
      </c>
      <c r="B15239" s="11" t="s">
        <v>48355</v>
      </c>
      <c r="C15239" s="16">
        <v>0</v>
      </c>
      <c r="D15239" s="16">
        <v>1111</v>
      </c>
      <c r="E15239" s="16">
        <v>101</v>
      </c>
      <c r="F15239" s="16">
        <v>1001</v>
      </c>
      <c r="G15239" s="15"/>
      <c r="H15239" s="14" t="str">
        <f>IF(G15239=J15239,"未作答",IF(G15239=答案!A15239,"正确","错误"))</f>
        <v>未作答</v>
      </c>
    </row>
    <row r="15240" customHeight="1" spans="1:8">
      <c r="A15240" s="10">
        <v>15239</v>
      </c>
      <c r="B15240" s="11" t="s">
        <v>48356</v>
      </c>
      <c r="C15240" s="12" t="s">
        <v>33197</v>
      </c>
      <c r="D15240" s="12" t="s">
        <v>48357</v>
      </c>
      <c r="E15240" s="12" t="s">
        <v>48358</v>
      </c>
      <c r="F15240" s="12" t="s">
        <v>48359</v>
      </c>
      <c r="G15240" s="15"/>
      <c r="H15240" s="14" t="str">
        <f>IF(G15240=J15240,"未作答",IF(G15240=答案!A15240,"正确","错误"))</f>
        <v>未作答</v>
      </c>
    </row>
    <row r="15241" customHeight="1" spans="1:8">
      <c r="A15241" s="10">
        <v>15240</v>
      </c>
      <c r="B15241" s="11" t="s">
        <v>48360</v>
      </c>
      <c r="C15241" s="16">
        <v>2</v>
      </c>
      <c r="D15241" s="16">
        <v>3</v>
      </c>
      <c r="E15241" s="16">
        <v>4</v>
      </c>
      <c r="F15241" s="16">
        <v>5</v>
      </c>
      <c r="G15241" s="15"/>
      <c r="H15241" s="14" t="str">
        <f>IF(G15241=J15241,"未作答",IF(G15241=答案!A15241,"正确","错误"))</f>
        <v>未作答</v>
      </c>
    </row>
    <row r="15242" customHeight="1" spans="1:8">
      <c r="A15242" s="10">
        <v>15241</v>
      </c>
      <c r="B15242" s="11" t="s">
        <v>48361</v>
      </c>
      <c r="C15242" s="12" t="s">
        <v>8642</v>
      </c>
      <c r="D15242" s="12" t="s">
        <v>7588</v>
      </c>
      <c r="E15242" s="12" t="s">
        <v>48362</v>
      </c>
      <c r="F15242" s="12" t="s">
        <v>8644</v>
      </c>
      <c r="G15242" s="15"/>
      <c r="H15242" s="14" t="str">
        <f>IF(G15242=J15242,"未作答",IF(G15242=答案!A15242,"正确","错误"))</f>
        <v>未作答</v>
      </c>
    </row>
    <row r="15243" customHeight="1" spans="1:8">
      <c r="A15243" s="10">
        <v>15242</v>
      </c>
      <c r="B15243" s="11" t="s">
        <v>48363</v>
      </c>
      <c r="C15243" s="12" t="s">
        <v>14135</v>
      </c>
      <c r="D15243" s="12" t="s">
        <v>11537</v>
      </c>
      <c r="E15243" s="12" t="s">
        <v>11538</v>
      </c>
      <c r="F15243" s="12" t="s">
        <v>11539</v>
      </c>
      <c r="G15243" s="15"/>
      <c r="H15243" s="14" t="str">
        <f>IF(G15243=J15243,"未作答",IF(G15243=答案!A15243,"正确","错误"))</f>
        <v>未作答</v>
      </c>
    </row>
    <row r="15244" customHeight="1" spans="1:8">
      <c r="A15244" s="10">
        <v>15243</v>
      </c>
      <c r="B15244" s="11" t="s">
        <v>48364</v>
      </c>
      <c r="C15244" s="12" t="s">
        <v>48365</v>
      </c>
      <c r="D15244" s="12" t="s">
        <v>36949</v>
      </c>
      <c r="E15244" s="12" t="s">
        <v>48366</v>
      </c>
      <c r="F15244" s="12" t="s">
        <v>15017</v>
      </c>
      <c r="G15244" s="15"/>
      <c r="H15244" s="14" t="str">
        <f>IF(G15244=J15244,"未作答",IF(G15244=答案!A15244,"正确","错误"))</f>
        <v>未作答</v>
      </c>
    </row>
    <row r="15245" customHeight="1" spans="1:8">
      <c r="A15245" s="10">
        <v>15244</v>
      </c>
      <c r="B15245" s="11" t="s">
        <v>48367</v>
      </c>
      <c r="C15245" s="12" t="s">
        <v>1042</v>
      </c>
      <c r="D15245" s="12" t="s">
        <v>1178</v>
      </c>
      <c r="E15245" s="12" t="s">
        <v>16470</v>
      </c>
      <c r="F15245" s="12" t="s">
        <v>1179</v>
      </c>
      <c r="G15245" s="15"/>
      <c r="H15245" s="14" t="str">
        <f>IF(G15245=J15245,"未作答",IF(G15245=答案!A15245,"正确","错误"))</f>
        <v>未作答</v>
      </c>
    </row>
    <row r="15246" customHeight="1" spans="1:8">
      <c r="A15246" s="10">
        <v>15245</v>
      </c>
      <c r="B15246" s="11" t="s">
        <v>48368</v>
      </c>
      <c r="C15246" s="12" t="s">
        <v>221</v>
      </c>
      <c r="D15246" s="12" t="s">
        <v>567</v>
      </c>
      <c r="E15246" s="12" t="s">
        <v>565</v>
      </c>
      <c r="F15246" s="12" t="s">
        <v>322</v>
      </c>
      <c r="G15246" s="15"/>
      <c r="H15246" s="14" t="str">
        <f>IF(G15246=J15246,"未作答",IF(G15246=答案!A15246,"正确","错误"))</f>
        <v>未作答</v>
      </c>
    </row>
    <row r="15247" customHeight="1" spans="1:8">
      <c r="A15247" s="10">
        <v>15246</v>
      </c>
      <c r="B15247" s="11" t="s">
        <v>48369</v>
      </c>
      <c r="C15247" s="12" t="s">
        <v>48370</v>
      </c>
      <c r="D15247" s="12" t="s">
        <v>48371</v>
      </c>
      <c r="E15247" s="12" t="s">
        <v>48372</v>
      </c>
      <c r="F15247" s="12" t="s">
        <v>48373</v>
      </c>
      <c r="G15247" s="15"/>
      <c r="H15247" s="14" t="str">
        <f>IF(G15247=J15247,"未作答",IF(G15247=答案!A15247,"正确","错误"))</f>
        <v>未作答</v>
      </c>
    </row>
    <row r="15248" customHeight="1" spans="1:8">
      <c r="A15248" s="10">
        <v>15247</v>
      </c>
      <c r="B15248" s="11" t="s">
        <v>48374</v>
      </c>
      <c r="C15248" s="12" t="s">
        <v>10404</v>
      </c>
      <c r="D15248" s="12" t="s">
        <v>10405</v>
      </c>
      <c r="E15248" s="12" t="s">
        <v>10406</v>
      </c>
      <c r="F15248" s="12" t="s">
        <v>10407</v>
      </c>
      <c r="G15248" s="15"/>
      <c r="H15248" s="14" t="str">
        <f>IF(G15248=J15248,"未作答",IF(G15248=答案!A15248,"正确","错误"))</f>
        <v>未作答</v>
      </c>
    </row>
    <row r="15249" customHeight="1" spans="1:8">
      <c r="A15249" s="10">
        <v>15248</v>
      </c>
      <c r="B15249" s="11" t="s">
        <v>48375</v>
      </c>
      <c r="C15249" s="12" t="s">
        <v>48376</v>
      </c>
      <c r="D15249" s="12" t="s">
        <v>48377</v>
      </c>
      <c r="E15249" s="12" t="s">
        <v>46976</v>
      </c>
      <c r="F15249" s="12" t="s">
        <v>13946</v>
      </c>
      <c r="G15249" s="15"/>
      <c r="H15249" s="14" t="str">
        <f>IF(G15249=J15249,"未作答",IF(G15249=答案!A15249,"正确","错误"))</f>
        <v>未作答</v>
      </c>
    </row>
    <row r="15250" customHeight="1" spans="1:8">
      <c r="A15250" s="10">
        <v>15249</v>
      </c>
      <c r="B15250" s="11" t="s">
        <v>48378</v>
      </c>
      <c r="C15250" s="16">
        <v>11001010</v>
      </c>
      <c r="D15250" s="16">
        <v>11001011</v>
      </c>
      <c r="E15250" s="16">
        <v>11100101</v>
      </c>
      <c r="F15250" s="16">
        <v>1100101</v>
      </c>
      <c r="G15250" s="15"/>
      <c r="H15250" s="14" t="str">
        <f>IF(G15250=J15250,"未作答",IF(G15250=答案!A15250,"正确","错误"))</f>
        <v>未作答</v>
      </c>
    </row>
    <row r="15251" customHeight="1" spans="1:8">
      <c r="A15251" s="10">
        <v>15250</v>
      </c>
      <c r="B15251" s="11" t="s">
        <v>48379</v>
      </c>
      <c r="C15251" s="12" t="s">
        <v>48380</v>
      </c>
      <c r="D15251" s="12" t="s">
        <v>48381</v>
      </c>
      <c r="E15251" s="12" t="s">
        <v>48382</v>
      </c>
      <c r="F15251" s="12" t="s">
        <v>48383</v>
      </c>
      <c r="G15251" s="15"/>
      <c r="H15251" s="14" t="str">
        <f>IF(G15251=J15251,"未作答",IF(G15251=答案!A15251,"正确","错误"))</f>
        <v>未作答</v>
      </c>
    </row>
    <row r="15252" customHeight="1" spans="1:8">
      <c r="A15252" s="10">
        <v>15251</v>
      </c>
      <c r="B15252" s="11" t="s">
        <v>48384</v>
      </c>
      <c r="C15252" s="16">
        <v>11111011</v>
      </c>
      <c r="D15252" s="16">
        <v>10000100</v>
      </c>
      <c r="E15252" s="16">
        <v>1000010</v>
      </c>
      <c r="F15252" s="16">
        <v>1111011</v>
      </c>
      <c r="G15252" s="15"/>
      <c r="H15252" s="14" t="str">
        <f>IF(G15252=J15252,"未作答",IF(G15252=答案!A15252,"正确","错误"))</f>
        <v>未作答</v>
      </c>
    </row>
    <row r="15253" customHeight="1" spans="1:8">
      <c r="A15253" s="10">
        <v>15252</v>
      </c>
      <c r="B15253" s="11" t="s">
        <v>48385</v>
      </c>
      <c r="C15253" s="12" t="s">
        <v>48386</v>
      </c>
      <c r="D15253" s="12" t="s">
        <v>48387</v>
      </c>
      <c r="E15253" s="12" t="s">
        <v>48388</v>
      </c>
      <c r="F15253" s="12" t="s">
        <v>48389</v>
      </c>
      <c r="G15253" s="15"/>
      <c r="H15253" s="14" t="str">
        <f>IF(G15253=J15253,"未作答",IF(G15253=答案!A15253,"正确","错误"))</f>
        <v>未作答</v>
      </c>
    </row>
    <row r="15254" customHeight="1" spans="1:8">
      <c r="A15254" s="10">
        <v>15253</v>
      </c>
      <c r="B15254" s="11" t="s">
        <v>48390</v>
      </c>
      <c r="C15254" s="12" t="s">
        <v>48391</v>
      </c>
      <c r="D15254" s="12" t="s">
        <v>16960</v>
      </c>
      <c r="E15254" s="12" t="s">
        <v>48392</v>
      </c>
      <c r="F15254" s="12" t="s">
        <v>48393</v>
      </c>
      <c r="G15254" s="15"/>
      <c r="H15254" s="14" t="str">
        <f>IF(G15254=J15254,"未作答",IF(G15254=答案!A15254,"正确","错误"))</f>
        <v>未作答</v>
      </c>
    </row>
    <row r="15255" customHeight="1" spans="1:8">
      <c r="A15255" s="10">
        <v>15254</v>
      </c>
      <c r="B15255" s="11" t="s">
        <v>48394</v>
      </c>
      <c r="C15255" s="16">
        <v>19.21</v>
      </c>
      <c r="D15255" s="16">
        <v>26.25</v>
      </c>
      <c r="E15255" s="16">
        <v>30.74</v>
      </c>
      <c r="F15255" s="16">
        <v>48.17</v>
      </c>
      <c r="G15255" s="15"/>
      <c r="H15255" s="14" t="str">
        <f>IF(G15255=J15255,"未作答",IF(G15255=答案!A15255,"正确","错误"))</f>
        <v>未作答</v>
      </c>
    </row>
    <row r="15256" customHeight="1" spans="1:8">
      <c r="A15256" s="10">
        <v>15255</v>
      </c>
      <c r="B15256" s="11" t="s">
        <v>48395</v>
      </c>
      <c r="C15256" s="16">
        <v>38400</v>
      </c>
      <c r="D15256" s="16">
        <v>76800</v>
      </c>
      <c r="E15256" s="16">
        <v>153600</v>
      </c>
      <c r="F15256" s="16">
        <v>307200</v>
      </c>
      <c r="G15256" s="15"/>
      <c r="H15256" s="14" t="str">
        <f>IF(G15256=J15256,"未作答",IF(G15256=答案!A15256,"正确","错误"))</f>
        <v>未作答</v>
      </c>
    </row>
    <row r="15257" customHeight="1" spans="1:8">
      <c r="A15257" s="10">
        <v>15256</v>
      </c>
      <c r="B15257" s="11" t="s">
        <v>48396</v>
      </c>
      <c r="C15257" s="16">
        <v>10011101</v>
      </c>
      <c r="D15257" s="16">
        <v>10001011</v>
      </c>
      <c r="E15257" s="16">
        <v>10001100</v>
      </c>
      <c r="F15257" s="16">
        <v>10001101</v>
      </c>
      <c r="G15257" s="15"/>
      <c r="H15257" s="14" t="str">
        <f>IF(G15257=J15257,"未作答",IF(G15257=答案!A15257,"正确","错误"))</f>
        <v>未作答</v>
      </c>
    </row>
    <row r="15258" customHeight="1" spans="1:8">
      <c r="A15258" s="10">
        <v>15257</v>
      </c>
      <c r="B15258" s="11" t="s">
        <v>48397</v>
      </c>
      <c r="C15258" s="16">
        <v>16000</v>
      </c>
      <c r="D15258" s="16">
        <v>16384</v>
      </c>
      <c r="E15258" s="16">
        <v>131072</v>
      </c>
      <c r="F15258" s="16">
        <v>10000</v>
      </c>
      <c r="G15258" s="15"/>
      <c r="H15258" s="14" t="str">
        <f>IF(G15258=J15258,"未作答",IF(G15258=答案!A15258,"正确","错误"))</f>
        <v>未作答</v>
      </c>
    </row>
    <row r="15259" customHeight="1" spans="1:8">
      <c r="A15259" s="10">
        <v>15258</v>
      </c>
      <c r="B15259" s="11" t="s">
        <v>48398</v>
      </c>
      <c r="C15259" s="16">
        <v>4</v>
      </c>
      <c r="D15259" s="16">
        <v>8</v>
      </c>
      <c r="E15259" s="16">
        <v>16</v>
      </c>
      <c r="F15259" s="16">
        <v>32</v>
      </c>
      <c r="G15259" s="15"/>
      <c r="H15259" s="14" t="str">
        <f>IF(G15259=J15259,"未作答",IF(G15259=答案!A15259,"正确","错误"))</f>
        <v>未作答</v>
      </c>
    </row>
    <row r="15260" customHeight="1" spans="1:8">
      <c r="A15260" s="10">
        <v>15259</v>
      </c>
      <c r="B15260" s="11" t="s">
        <v>48399</v>
      </c>
      <c r="C15260" s="16">
        <v>1</v>
      </c>
      <c r="D15260" s="16">
        <v>2</v>
      </c>
      <c r="E15260" s="16">
        <v>4</v>
      </c>
      <c r="F15260" s="16">
        <v>8</v>
      </c>
      <c r="G15260" s="15"/>
      <c r="H15260" s="14" t="str">
        <f>IF(G15260=J15260,"未作答",IF(G15260=答案!A15260,"正确","错误"))</f>
        <v>未作答</v>
      </c>
    </row>
    <row r="15261" customHeight="1" spans="1:8">
      <c r="A15261" s="10">
        <v>15260</v>
      </c>
      <c r="B15261" s="11" t="s">
        <v>48400</v>
      </c>
      <c r="C15261" s="16">
        <v>11011</v>
      </c>
      <c r="D15261" s="16">
        <v>10101</v>
      </c>
      <c r="E15261" s="16">
        <v>1110</v>
      </c>
      <c r="F15261" s="16">
        <v>10001</v>
      </c>
      <c r="G15261" s="15"/>
      <c r="H15261" s="14" t="str">
        <f>IF(G15261=J15261,"未作答",IF(G15261=答案!A15261,"正确","错误"))</f>
        <v>未作答</v>
      </c>
    </row>
    <row r="15262" customHeight="1" spans="1:8">
      <c r="A15262" s="10">
        <v>15261</v>
      </c>
      <c r="B15262" s="11" t="s">
        <v>48401</v>
      </c>
      <c r="C15262" s="12" t="s">
        <v>48402</v>
      </c>
      <c r="D15262" s="12" t="s">
        <v>48403</v>
      </c>
      <c r="E15262" s="12" t="s">
        <v>9521</v>
      </c>
      <c r="F15262" s="12" t="s">
        <v>48404</v>
      </c>
      <c r="G15262" s="15"/>
      <c r="H15262" s="14" t="str">
        <f>IF(G15262=J15262,"未作答",IF(G15262=答案!A15262,"正确","错误"))</f>
        <v>未作答</v>
      </c>
    </row>
    <row r="15263" customHeight="1" spans="1:8">
      <c r="A15263" s="10">
        <v>15262</v>
      </c>
      <c r="B15263" s="11" t="s">
        <v>48405</v>
      </c>
      <c r="C15263" s="16">
        <v>12</v>
      </c>
      <c r="D15263" s="16">
        <v>10</v>
      </c>
      <c r="E15263" s="16">
        <v>9</v>
      </c>
      <c r="F15263" s="16">
        <v>16</v>
      </c>
      <c r="G15263" s="15"/>
      <c r="H15263" s="14" t="str">
        <f>IF(G15263=J15263,"未作答",IF(G15263=答案!A15263,"正确","错误"))</f>
        <v>未作答</v>
      </c>
    </row>
    <row r="15264" customHeight="1" spans="1:8">
      <c r="A15264" s="10">
        <v>15263</v>
      </c>
      <c r="B15264" s="11" t="s">
        <v>48406</v>
      </c>
      <c r="C15264" s="12" t="s">
        <v>48407</v>
      </c>
      <c r="D15264" s="12" t="s">
        <v>48408</v>
      </c>
      <c r="E15264" s="12" t="s">
        <v>48409</v>
      </c>
      <c r="F15264" s="12" t="s">
        <v>48410</v>
      </c>
      <c r="G15264" s="15"/>
      <c r="H15264" s="14" t="str">
        <f>IF(G15264=J15264,"未作答",IF(G15264=答案!A15264,"正确","错误"))</f>
        <v>未作答</v>
      </c>
    </row>
    <row r="15265" customHeight="1" spans="1:8">
      <c r="A15265" s="10">
        <v>15264</v>
      </c>
      <c r="B15265" s="11" t="s">
        <v>48411</v>
      </c>
      <c r="C15265" s="16">
        <v>0.1</v>
      </c>
      <c r="D15265" s="16">
        <v>0.2</v>
      </c>
      <c r="E15265" s="16">
        <v>0.4</v>
      </c>
      <c r="F15265" s="16">
        <v>0.8</v>
      </c>
      <c r="G15265" s="15"/>
      <c r="H15265" s="14" t="str">
        <f>IF(G15265=J15265,"未作答",IF(G15265=答案!A15265,"正确","错误"))</f>
        <v>未作答</v>
      </c>
    </row>
    <row r="15266" customHeight="1" spans="1:8">
      <c r="A15266" s="10">
        <v>15265</v>
      </c>
      <c r="B15266" s="11" t="s">
        <v>48412</v>
      </c>
      <c r="C15266" s="12" t="s">
        <v>12826</v>
      </c>
      <c r="D15266" s="12" t="s">
        <v>12827</v>
      </c>
      <c r="E15266" s="12" t="s">
        <v>12828</v>
      </c>
      <c r="F15266" s="12" t="s">
        <v>12829</v>
      </c>
      <c r="G15266" s="15"/>
      <c r="H15266" s="14" t="str">
        <f>IF(G15266=J15266,"未作答",IF(G15266=答案!A15266,"正确","错误"))</f>
        <v>未作答</v>
      </c>
    </row>
    <row r="15267" customHeight="1" spans="1:8">
      <c r="A15267" s="10">
        <v>15266</v>
      </c>
      <c r="B15267" s="11" t="s">
        <v>48413</v>
      </c>
      <c r="C15267" s="16">
        <v>1101010</v>
      </c>
      <c r="D15267" s="16">
        <v>1101000</v>
      </c>
      <c r="E15267" s="16">
        <v>1100100</v>
      </c>
      <c r="F15267" s="16">
        <v>1100110</v>
      </c>
      <c r="G15267" s="15"/>
      <c r="H15267" s="14" t="str">
        <f>IF(G15267=J15267,"未作答",IF(G15267=答案!A15267,"正确","错误"))</f>
        <v>未作答</v>
      </c>
    </row>
    <row r="15268" customHeight="1" spans="1:8">
      <c r="A15268" s="10">
        <v>15267</v>
      </c>
      <c r="B15268" s="11" t="s">
        <v>48414</v>
      </c>
      <c r="C15268" s="16">
        <v>127</v>
      </c>
      <c r="D15268" s="16">
        <v>255</v>
      </c>
      <c r="E15268" s="16">
        <v>256</v>
      </c>
      <c r="F15268" s="16">
        <v>128</v>
      </c>
      <c r="G15268" s="15"/>
      <c r="H15268" s="14" t="str">
        <f>IF(G15268=J15268,"未作答",IF(G15268=答案!A15268,"正确","错误"))</f>
        <v>未作答</v>
      </c>
    </row>
    <row r="15269" customHeight="1" spans="1:8">
      <c r="A15269" s="10">
        <v>15268</v>
      </c>
      <c r="B15269" s="11" t="s">
        <v>48415</v>
      </c>
      <c r="C15269" s="12" t="s">
        <v>19064</v>
      </c>
      <c r="D15269" s="12" t="s">
        <v>19065</v>
      </c>
      <c r="E15269" s="12" t="s">
        <v>19066</v>
      </c>
      <c r="F15269" s="12" t="s">
        <v>19067</v>
      </c>
      <c r="G15269" s="15"/>
      <c r="H15269" s="14" t="str">
        <f>IF(G15269=J15269,"未作答",IF(G15269=答案!A15269,"正确","错误"))</f>
        <v>未作答</v>
      </c>
    </row>
    <row r="15270" customHeight="1" spans="1:8">
      <c r="A15270" s="10">
        <v>15269</v>
      </c>
      <c r="B15270" s="11" t="s">
        <v>48416</v>
      </c>
      <c r="C15270" s="16">
        <v>1111101</v>
      </c>
      <c r="D15270" s="16">
        <v>1010001</v>
      </c>
      <c r="E15270" s="16">
        <v>1010000</v>
      </c>
      <c r="F15270" s="16">
        <v>1110000</v>
      </c>
      <c r="G15270" s="15"/>
      <c r="H15270" s="14" t="str">
        <f>IF(G15270=J15270,"未作答",IF(G15270=答案!A15270,"正确","错误"))</f>
        <v>未作答</v>
      </c>
    </row>
    <row r="15271" customHeight="1" spans="1:8">
      <c r="A15271" s="10">
        <v>15270</v>
      </c>
      <c r="B15271" s="11" t="s">
        <v>48417</v>
      </c>
      <c r="C15271" s="12" t="s">
        <v>48418</v>
      </c>
      <c r="D15271" s="12" t="s">
        <v>48419</v>
      </c>
      <c r="E15271" s="12" t="s">
        <v>48420</v>
      </c>
      <c r="F15271" s="12" t="s">
        <v>48421</v>
      </c>
      <c r="G15271" s="15"/>
      <c r="H15271" s="14" t="str">
        <f>IF(G15271=J15271,"未作答",IF(G15271=答案!A15271,"正确","错误"))</f>
        <v>未作答</v>
      </c>
    </row>
    <row r="15272" customHeight="1" spans="1:8">
      <c r="A15272" s="10">
        <v>15271</v>
      </c>
      <c r="B15272" s="11" t="s">
        <v>48422</v>
      </c>
      <c r="C15272" s="12" t="s">
        <v>7597</v>
      </c>
      <c r="D15272" s="12" t="s">
        <v>7598</v>
      </c>
      <c r="E15272" s="12" t="s">
        <v>7599</v>
      </c>
      <c r="F15272" s="12" t="s">
        <v>7600</v>
      </c>
      <c r="G15272" s="15"/>
      <c r="H15272" s="14" t="str">
        <f>IF(G15272=J15272,"未作答",IF(G15272=答案!A15272,"正确","错误"))</f>
        <v>未作答</v>
      </c>
    </row>
    <row r="15273" customHeight="1" spans="1:8">
      <c r="A15273" s="10">
        <v>15272</v>
      </c>
      <c r="B15273" s="11" t="s">
        <v>48423</v>
      </c>
      <c r="C15273" s="12" t="s">
        <v>50</v>
      </c>
      <c r="D15273" s="12" t="s">
        <v>51</v>
      </c>
      <c r="E15273" s="12" t="s">
        <v>52</v>
      </c>
      <c r="F15273" s="12" t="s">
        <v>53</v>
      </c>
      <c r="G15273" s="15"/>
      <c r="H15273" s="14" t="str">
        <f>IF(G15273=J15273,"未作答",IF(G15273=答案!A15273,"正确","错误"))</f>
        <v>未作答</v>
      </c>
    </row>
    <row r="15274" customHeight="1" spans="1:8">
      <c r="A15274" s="10">
        <v>15273</v>
      </c>
      <c r="B15274" s="11" t="s">
        <v>48424</v>
      </c>
      <c r="C15274" s="12" t="s">
        <v>384</v>
      </c>
      <c r="D15274" s="12" t="s">
        <v>8837</v>
      </c>
      <c r="E15274" s="12" t="s">
        <v>856</v>
      </c>
      <c r="F15274" s="12" t="s">
        <v>7077</v>
      </c>
      <c r="G15274" s="15"/>
      <c r="H15274" s="14" t="str">
        <f>IF(G15274=J15274,"未作答",IF(G15274=答案!A15274,"正确","错误"))</f>
        <v>未作答</v>
      </c>
    </row>
    <row r="15275" customHeight="1" spans="1:8">
      <c r="A15275" s="10">
        <v>15274</v>
      </c>
      <c r="B15275" s="11" t="s">
        <v>48425</v>
      </c>
      <c r="C15275" s="12" t="s">
        <v>48426</v>
      </c>
      <c r="D15275" s="12" t="s">
        <v>48427</v>
      </c>
      <c r="E15275" s="12" t="s">
        <v>48428</v>
      </c>
      <c r="F15275" s="12" t="s">
        <v>48429</v>
      </c>
      <c r="G15275" s="15"/>
      <c r="H15275" s="14" t="str">
        <f>IF(G15275=J15275,"未作答",IF(G15275=答案!A15275,"正确","错误"))</f>
        <v>未作答</v>
      </c>
    </row>
    <row r="15276" customHeight="1" spans="1:8">
      <c r="A15276" s="10">
        <v>15275</v>
      </c>
      <c r="B15276" s="11" t="s">
        <v>48430</v>
      </c>
      <c r="C15276" s="12" t="s">
        <v>48431</v>
      </c>
      <c r="D15276" s="12" t="s">
        <v>12524</v>
      </c>
      <c r="E15276" s="12" t="s">
        <v>12525</v>
      </c>
      <c r="F15276" s="12" t="s">
        <v>48432</v>
      </c>
      <c r="G15276" s="15"/>
      <c r="H15276" s="14" t="str">
        <f>IF(G15276=J15276,"未作答",IF(G15276=答案!A15276,"正确","错误"))</f>
        <v>未作答</v>
      </c>
    </row>
    <row r="15277" customHeight="1" spans="1:8">
      <c r="A15277" s="10">
        <v>15276</v>
      </c>
      <c r="B15277" s="11" t="s">
        <v>48433</v>
      </c>
      <c r="C15277" s="12" t="s">
        <v>6197</v>
      </c>
      <c r="D15277" s="12" t="s">
        <v>6198</v>
      </c>
      <c r="E15277" s="12" t="s">
        <v>6199</v>
      </c>
      <c r="F15277" s="12" t="s">
        <v>10268</v>
      </c>
      <c r="G15277" s="15"/>
      <c r="H15277" s="14" t="str">
        <f>IF(G15277=J15277,"未作答",IF(G15277=答案!A15277,"正确","错误"))</f>
        <v>未作答</v>
      </c>
    </row>
    <row r="15278" customHeight="1" spans="1:8">
      <c r="A15278" s="10">
        <v>15277</v>
      </c>
      <c r="B15278" s="11" t="s">
        <v>48434</v>
      </c>
      <c r="C15278" s="16">
        <v>1</v>
      </c>
      <c r="D15278" s="16">
        <v>2</v>
      </c>
      <c r="E15278" s="16">
        <v>3</v>
      </c>
      <c r="F15278" s="16">
        <v>4</v>
      </c>
      <c r="G15278" s="15"/>
      <c r="H15278" s="14" t="str">
        <f>IF(G15278=J15278,"未作答",IF(G15278=答案!A15278,"正确","错误"))</f>
        <v>未作答</v>
      </c>
    </row>
    <row r="15279" customHeight="1" spans="1:8">
      <c r="A15279" s="10">
        <v>15278</v>
      </c>
      <c r="B15279" s="11" t="s">
        <v>48435</v>
      </c>
      <c r="C15279" s="16">
        <v>1011</v>
      </c>
      <c r="D15279" s="16">
        <v>11001</v>
      </c>
      <c r="E15279" s="16">
        <v>101110</v>
      </c>
      <c r="F15279" s="16">
        <v>1010101</v>
      </c>
      <c r="G15279" s="15"/>
      <c r="H15279" s="14" t="str">
        <f>IF(G15279=J15279,"未作答",IF(G15279=答案!A15279,"正确","错误"))</f>
        <v>未作答</v>
      </c>
    </row>
    <row r="15280" customHeight="1" spans="1:8">
      <c r="A15280" s="10">
        <v>15279</v>
      </c>
      <c r="B15280" s="11" t="s">
        <v>48436</v>
      </c>
      <c r="C15280" s="16">
        <v>111001100</v>
      </c>
      <c r="D15280" s="16">
        <v>111100100</v>
      </c>
      <c r="E15280" s="16">
        <v>110100100</v>
      </c>
      <c r="F15280" s="16">
        <v>111101100</v>
      </c>
      <c r="G15280" s="15"/>
      <c r="H15280" s="14" t="str">
        <f>IF(G15280=J15280,"未作答",IF(G15280=答案!A15280,"正确","错误"))</f>
        <v>未作答</v>
      </c>
    </row>
    <row r="15281" customHeight="1" spans="1:8">
      <c r="A15281" s="10">
        <v>15280</v>
      </c>
      <c r="B15281" s="11" t="s">
        <v>48437</v>
      </c>
      <c r="C15281" s="16">
        <v>2594</v>
      </c>
      <c r="D15281" s="16">
        <v>574</v>
      </c>
      <c r="E15281" s="16">
        <v>112</v>
      </c>
      <c r="F15281" s="16">
        <v>987</v>
      </c>
      <c r="G15281" s="15"/>
      <c r="H15281" s="14" t="str">
        <f>IF(G15281=J15281,"未作答",IF(G15281=答案!A15281,"正确","错误"))</f>
        <v>未作答</v>
      </c>
    </row>
    <row r="15282" customHeight="1" spans="1:8">
      <c r="A15282" s="10">
        <v>15281</v>
      </c>
      <c r="B15282" s="11" t="s">
        <v>48438</v>
      </c>
      <c r="C15282" s="12" t="s">
        <v>18764</v>
      </c>
      <c r="D15282" s="12" t="s">
        <v>16257</v>
      </c>
      <c r="E15282" s="12" t="s">
        <v>16259</v>
      </c>
      <c r="F15282" s="12" t="s">
        <v>18765</v>
      </c>
      <c r="G15282" s="15"/>
      <c r="H15282" s="14" t="str">
        <f>IF(G15282=J15282,"未作答",IF(G15282=答案!A15282,"正确","错误"))</f>
        <v>未作答</v>
      </c>
    </row>
    <row r="15283" customHeight="1" spans="1:8">
      <c r="A15283" s="10">
        <v>15282</v>
      </c>
      <c r="B15283" s="11" t="s">
        <v>48439</v>
      </c>
      <c r="C15283" s="12" t="s">
        <v>2154</v>
      </c>
      <c r="D15283" s="12" t="s">
        <v>8251</v>
      </c>
      <c r="E15283" s="12" t="s">
        <v>2972</v>
      </c>
      <c r="F15283" s="12" t="s">
        <v>413</v>
      </c>
      <c r="G15283" s="15"/>
      <c r="H15283" s="14" t="str">
        <f>IF(G15283=J15283,"未作答",IF(G15283=答案!A15283,"正确","错误"))</f>
        <v>未作答</v>
      </c>
    </row>
    <row r="15284" customHeight="1" spans="1:8">
      <c r="A15284" s="10">
        <v>15283</v>
      </c>
      <c r="B15284" s="11" t="s">
        <v>48440</v>
      </c>
      <c r="C15284" s="12" t="s">
        <v>384</v>
      </c>
      <c r="D15284" s="12" t="s">
        <v>8837</v>
      </c>
      <c r="E15284" s="12" t="s">
        <v>5183</v>
      </c>
      <c r="F15284" s="12" t="s">
        <v>3041</v>
      </c>
      <c r="G15284" s="15"/>
      <c r="H15284" s="14" t="str">
        <f>IF(G15284=J15284,"未作答",IF(G15284=答案!A15284,"正确","错误"))</f>
        <v>未作答</v>
      </c>
    </row>
    <row r="15285" customHeight="1" spans="1:8">
      <c r="A15285" s="10">
        <v>15284</v>
      </c>
      <c r="B15285" s="11" t="s">
        <v>17794</v>
      </c>
      <c r="C15285" s="12" t="s">
        <v>10641</v>
      </c>
      <c r="D15285" s="12" t="s">
        <v>8126</v>
      </c>
      <c r="E15285" s="12" t="s">
        <v>10373</v>
      </c>
      <c r="F15285" s="12" t="s">
        <v>8127</v>
      </c>
      <c r="G15285" s="15"/>
      <c r="H15285" s="14" t="str">
        <f>IF(G15285=J15285,"未作答",IF(G15285=答案!A15285,"正确","错误"))</f>
        <v>未作答</v>
      </c>
    </row>
    <row r="15286" customHeight="1" spans="1:8">
      <c r="A15286" s="10">
        <v>15285</v>
      </c>
      <c r="B15286" s="11" t="s">
        <v>18065</v>
      </c>
      <c r="C15286" s="12" t="s">
        <v>48441</v>
      </c>
      <c r="D15286" s="12" t="s">
        <v>18066</v>
      </c>
      <c r="E15286" s="12" t="s">
        <v>33963</v>
      </c>
      <c r="F15286" s="12" t="s">
        <v>18067</v>
      </c>
      <c r="G15286" s="15"/>
      <c r="H15286" s="14" t="str">
        <f>IF(G15286=J15286,"未作答",IF(G15286=答案!A15286,"正确","错误"))</f>
        <v>未作答</v>
      </c>
    </row>
    <row r="15287" customHeight="1" spans="1:8">
      <c r="A15287" s="10">
        <v>15286</v>
      </c>
      <c r="B15287" s="11" t="s">
        <v>48442</v>
      </c>
      <c r="C15287" s="12" t="s">
        <v>15564</v>
      </c>
      <c r="D15287" s="12" t="s">
        <v>15565</v>
      </c>
      <c r="E15287" s="12" t="s">
        <v>15566</v>
      </c>
      <c r="F15287" s="12" t="s">
        <v>48443</v>
      </c>
      <c r="G15287" s="15"/>
      <c r="H15287" s="14" t="str">
        <f>IF(G15287=J15287,"未作答",IF(G15287=答案!A15287,"正确","错误"))</f>
        <v>未作答</v>
      </c>
    </row>
    <row r="15288" customHeight="1" spans="1:8">
      <c r="A15288" s="10">
        <v>15287</v>
      </c>
      <c r="B15288" s="11" t="s">
        <v>48444</v>
      </c>
      <c r="C15288" s="12" t="s">
        <v>48445</v>
      </c>
      <c r="D15288" s="12" t="s">
        <v>48446</v>
      </c>
      <c r="E15288" s="12" t="s">
        <v>48447</v>
      </c>
      <c r="F15288" s="12" t="s">
        <v>48448</v>
      </c>
      <c r="G15288" s="15"/>
      <c r="H15288" s="14" t="str">
        <f>IF(G15288=J15288,"未作答",IF(G15288=答案!A15288,"正确","错误"))</f>
        <v>未作答</v>
      </c>
    </row>
    <row r="15289" customHeight="1" spans="1:8">
      <c r="A15289" s="10">
        <v>15288</v>
      </c>
      <c r="B15289" s="11" t="s">
        <v>48449</v>
      </c>
      <c r="C15289" s="16">
        <v>0.05</v>
      </c>
      <c r="D15289" s="16">
        <v>0.5</v>
      </c>
      <c r="E15289" s="16">
        <v>0.6</v>
      </c>
      <c r="F15289" s="16">
        <v>0.005</v>
      </c>
      <c r="G15289" s="15"/>
      <c r="H15289" s="14" t="str">
        <f>IF(G15289=J15289,"未作答",IF(G15289=答案!A15289,"正确","错误"))</f>
        <v>未作答</v>
      </c>
    </row>
    <row r="15290" customHeight="1" spans="1:8">
      <c r="A15290" s="10">
        <v>15289</v>
      </c>
      <c r="B15290" s="11" t="s">
        <v>48450</v>
      </c>
      <c r="C15290" s="16">
        <v>64</v>
      </c>
      <c r="D15290" s="16">
        <v>63</v>
      </c>
      <c r="E15290" s="16">
        <v>100</v>
      </c>
      <c r="F15290" s="12" t="s">
        <v>48451</v>
      </c>
      <c r="G15290" s="15"/>
      <c r="H15290" s="14" t="str">
        <f>IF(G15290=J15290,"未作答",IF(G15290=答案!A15290,"正确","错误"))</f>
        <v>未作答</v>
      </c>
    </row>
    <row r="15291" customHeight="1" spans="1:8">
      <c r="A15291" s="10">
        <v>15290</v>
      </c>
      <c r="B15291" s="11" t="s">
        <v>48452</v>
      </c>
      <c r="C15291" s="12" t="s">
        <v>6250</v>
      </c>
      <c r="D15291" s="12" t="s">
        <v>2995</v>
      </c>
      <c r="E15291" s="12" t="s">
        <v>858</v>
      </c>
      <c r="F15291" s="12" t="s">
        <v>7011</v>
      </c>
      <c r="G15291" s="15"/>
      <c r="H15291" s="14" t="str">
        <f>IF(G15291=J15291,"未作答",IF(G15291=答案!A15291,"正确","错误"))</f>
        <v>未作答</v>
      </c>
    </row>
    <row r="15292" customHeight="1" spans="1:8">
      <c r="A15292" s="10">
        <v>15291</v>
      </c>
      <c r="B15292" s="11" t="s">
        <v>48453</v>
      </c>
      <c r="C15292" s="12" t="s">
        <v>48454</v>
      </c>
      <c r="D15292" s="12" t="s">
        <v>48455</v>
      </c>
      <c r="E15292" s="12" t="s">
        <v>48456</v>
      </c>
      <c r="F15292" s="12" t="s">
        <v>48457</v>
      </c>
      <c r="G15292" s="15"/>
      <c r="H15292" s="14" t="str">
        <f>IF(G15292=J15292,"未作答",IF(G15292=答案!A15292,"正确","错误"))</f>
        <v>未作答</v>
      </c>
    </row>
    <row r="15293" customHeight="1" spans="1:8">
      <c r="A15293" s="10">
        <v>15292</v>
      </c>
      <c r="B15293" s="11" t="s">
        <v>48458</v>
      </c>
      <c r="C15293" s="12" t="s">
        <v>2388</v>
      </c>
      <c r="D15293" s="12" t="s">
        <v>2390</v>
      </c>
      <c r="E15293" s="12" t="s">
        <v>48459</v>
      </c>
      <c r="F15293" s="12" t="s">
        <v>2389</v>
      </c>
      <c r="G15293" s="15"/>
      <c r="H15293" s="14" t="str">
        <f>IF(G15293=J15293,"未作答",IF(G15293=答案!A15293,"正确","错误"))</f>
        <v>未作答</v>
      </c>
    </row>
    <row r="15294" customHeight="1" spans="1:8">
      <c r="A15294" s="10">
        <v>15293</v>
      </c>
      <c r="B15294" s="11" t="s">
        <v>48460</v>
      </c>
      <c r="C15294" s="16">
        <v>1101011</v>
      </c>
      <c r="D15294" s="16">
        <v>1111001</v>
      </c>
      <c r="E15294" s="16">
        <v>1011100</v>
      </c>
      <c r="F15294" s="16">
        <v>1011101</v>
      </c>
      <c r="G15294" s="15"/>
      <c r="H15294" s="14" t="str">
        <f>IF(G15294=J15294,"未作答",IF(G15294=答案!A15294,"正确","错误"))</f>
        <v>未作答</v>
      </c>
    </row>
    <row r="15295" customHeight="1" spans="1:8">
      <c r="A15295" s="10">
        <v>15294</v>
      </c>
      <c r="B15295" s="11" t="s">
        <v>48461</v>
      </c>
      <c r="C15295" s="16">
        <v>6</v>
      </c>
      <c r="D15295" s="16">
        <v>7</v>
      </c>
      <c r="E15295" s="16">
        <v>8</v>
      </c>
      <c r="F15295" s="16">
        <v>16</v>
      </c>
      <c r="G15295" s="15"/>
      <c r="H15295" s="14" t="str">
        <f>IF(G15295=J15295,"未作答",IF(G15295=答案!A15295,"正确","错误"))</f>
        <v>未作答</v>
      </c>
    </row>
    <row r="15296" customHeight="1" spans="1:8">
      <c r="A15296" s="10">
        <v>15295</v>
      </c>
      <c r="B15296" s="11" t="s">
        <v>48462</v>
      </c>
      <c r="C15296" s="12" t="s">
        <v>690</v>
      </c>
      <c r="D15296" s="16">
        <v>802.2</v>
      </c>
      <c r="E15296" s="12" t="s">
        <v>691</v>
      </c>
      <c r="F15296" s="16">
        <v>802.3</v>
      </c>
      <c r="G15296" s="15"/>
      <c r="H15296" s="14" t="str">
        <f>IF(G15296=J15296,"未作答",IF(G15296=答案!A15296,"正确","错误"))</f>
        <v>未作答</v>
      </c>
    </row>
    <row r="15297" customHeight="1" spans="1:8">
      <c r="A15297" s="10">
        <v>15296</v>
      </c>
      <c r="B15297" s="11" t="s">
        <v>48463</v>
      </c>
      <c r="C15297" s="12" t="s">
        <v>10334</v>
      </c>
      <c r="D15297" s="12" t="s">
        <v>550</v>
      </c>
      <c r="E15297" s="12" t="s">
        <v>10335</v>
      </c>
      <c r="F15297" s="12" t="s">
        <v>10336</v>
      </c>
      <c r="G15297" s="15"/>
      <c r="H15297" s="14" t="str">
        <f>IF(G15297=J15297,"未作答",IF(G15297=答案!A15297,"正确","错误"))</f>
        <v>未作答</v>
      </c>
    </row>
    <row r="15298" customHeight="1" spans="1:8">
      <c r="A15298" s="10">
        <v>15297</v>
      </c>
      <c r="B15298" s="11" t="s">
        <v>48464</v>
      </c>
      <c r="C15298" s="16">
        <v>70615</v>
      </c>
      <c r="D15298" s="12" t="s">
        <v>48465</v>
      </c>
      <c r="E15298" s="12" t="s">
        <v>48466</v>
      </c>
      <c r="F15298" s="12" t="s">
        <v>48467</v>
      </c>
      <c r="G15298" s="15"/>
      <c r="H15298" s="14" t="str">
        <f>IF(G15298=J15298,"未作答",IF(G15298=答案!A15298,"正确","错误"))</f>
        <v>未作答</v>
      </c>
    </row>
    <row r="15299" customHeight="1" spans="1:8">
      <c r="A15299" s="10">
        <v>15298</v>
      </c>
      <c r="B15299" s="11" t="s">
        <v>48468</v>
      </c>
      <c r="C15299" s="12" t="s">
        <v>5547</v>
      </c>
      <c r="D15299" s="12" t="s">
        <v>48469</v>
      </c>
      <c r="E15299" s="12" t="s">
        <v>48470</v>
      </c>
      <c r="F15299" s="12" t="s">
        <v>48471</v>
      </c>
      <c r="G15299" s="15"/>
      <c r="H15299" s="14" t="str">
        <f>IF(G15299=J15299,"未作答",IF(G15299=答案!A15299,"正确","错误"))</f>
        <v>未作答</v>
      </c>
    </row>
    <row r="15300" customHeight="1" spans="1:8">
      <c r="A15300" s="10">
        <v>15299</v>
      </c>
      <c r="B15300" s="11" t="s">
        <v>48472</v>
      </c>
      <c r="C15300" s="16">
        <v>255</v>
      </c>
      <c r="D15300" s="16">
        <v>127</v>
      </c>
      <c r="E15300" s="16">
        <v>10</v>
      </c>
      <c r="F15300" s="16">
        <v>16</v>
      </c>
      <c r="G15300" s="15"/>
      <c r="H15300" s="14" t="str">
        <f>IF(G15300=J15300,"未作答",IF(G15300=答案!A15300,"正确","错误"))</f>
        <v>未作答</v>
      </c>
    </row>
    <row r="15301" customHeight="1" spans="1:8">
      <c r="A15301" s="10">
        <v>15300</v>
      </c>
      <c r="B15301" s="11" t="s">
        <v>48473</v>
      </c>
      <c r="C15301" s="16">
        <v>1001101</v>
      </c>
      <c r="D15301" s="16">
        <v>1111010</v>
      </c>
      <c r="E15301" s="16">
        <v>1010100</v>
      </c>
      <c r="F15301" s="16">
        <v>1110001</v>
      </c>
      <c r="G15301" s="15"/>
      <c r="H15301" s="14" t="str">
        <f>IF(G15301=J15301,"未作答",IF(G15301=答案!A15301,"正确","错误"))</f>
        <v>未作答</v>
      </c>
    </row>
    <row r="15302" customHeight="1" spans="1:8">
      <c r="A15302" s="10">
        <v>15301</v>
      </c>
      <c r="B15302" s="11" t="s">
        <v>48474</v>
      </c>
      <c r="C15302" s="12" t="s">
        <v>10705</v>
      </c>
      <c r="D15302" s="12" t="s">
        <v>10706</v>
      </c>
      <c r="E15302" s="12" t="s">
        <v>10707</v>
      </c>
      <c r="F15302" s="12" t="s">
        <v>10708</v>
      </c>
      <c r="G15302" s="15"/>
      <c r="H15302" s="14" t="str">
        <f>IF(G15302=J15302,"未作答",IF(G15302=答案!A15302,"正确","错误"))</f>
        <v>未作答</v>
      </c>
    </row>
    <row r="15303" customHeight="1" spans="1:8">
      <c r="A15303" s="10">
        <v>15302</v>
      </c>
      <c r="B15303" s="11" t="s">
        <v>48475</v>
      </c>
      <c r="C15303" s="12" t="s">
        <v>20872</v>
      </c>
      <c r="D15303" s="12" t="s">
        <v>20873</v>
      </c>
      <c r="E15303" s="12" t="s">
        <v>20874</v>
      </c>
      <c r="F15303" s="12" t="s">
        <v>20875</v>
      </c>
      <c r="G15303" s="15"/>
      <c r="H15303" s="14" t="str">
        <f>IF(G15303=J15303,"未作答",IF(G15303=答案!A15303,"正确","错误"))</f>
        <v>未作答</v>
      </c>
    </row>
    <row r="15304" customHeight="1" spans="1:8">
      <c r="A15304" s="10">
        <v>15303</v>
      </c>
      <c r="B15304" s="11" t="s">
        <v>48476</v>
      </c>
      <c r="C15304" s="12" t="s">
        <v>48477</v>
      </c>
      <c r="D15304" s="12" t="s">
        <v>48478</v>
      </c>
      <c r="E15304" s="12" t="s">
        <v>48479</v>
      </c>
      <c r="F15304" s="12" t="s">
        <v>48480</v>
      </c>
      <c r="G15304" s="15"/>
      <c r="H15304" s="14" t="str">
        <f>IF(G15304=J15304,"未作答",IF(G15304=答案!A15304,"正确","错误"))</f>
        <v>未作答</v>
      </c>
    </row>
    <row r="15305" customHeight="1" spans="1:8">
      <c r="A15305" s="10">
        <v>15304</v>
      </c>
      <c r="B15305" s="11" t="s">
        <v>48481</v>
      </c>
      <c r="C15305" s="12" t="s">
        <v>4012</v>
      </c>
      <c r="D15305" s="12" t="s">
        <v>4013</v>
      </c>
      <c r="E15305" s="12" t="s">
        <v>4014</v>
      </c>
      <c r="F15305" s="12" t="s">
        <v>4015</v>
      </c>
      <c r="G15305" s="15"/>
      <c r="H15305" s="14" t="str">
        <f>IF(G15305=J15305,"未作答",IF(G15305=答案!A15305,"正确","错误"))</f>
        <v>未作答</v>
      </c>
    </row>
    <row r="15306" customHeight="1" spans="1:8">
      <c r="A15306" s="10">
        <v>15305</v>
      </c>
      <c r="B15306" s="11" t="s">
        <v>21927</v>
      </c>
      <c r="C15306" s="16">
        <v>15</v>
      </c>
      <c r="D15306" s="16">
        <v>12</v>
      </c>
      <c r="E15306" s="16">
        <v>25</v>
      </c>
      <c r="F15306" s="16">
        <v>18</v>
      </c>
      <c r="G15306" s="15"/>
      <c r="H15306" s="14" t="str">
        <f>IF(G15306=J15306,"未作答",IF(G15306=答案!A15306,"正确","错误"))</f>
        <v>未作答</v>
      </c>
    </row>
    <row r="15307" customHeight="1" spans="1:8">
      <c r="A15307" s="10">
        <v>15306</v>
      </c>
      <c r="B15307" s="11" t="s">
        <v>48482</v>
      </c>
      <c r="C15307" s="12" t="s">
        <v>12443</v>
      </c>
      <c r="D15307" s="12" t="s">
        <v>12444</v>
      </c>
      <c r="E15307" s="12" t="s">
        <v>48483</v>
      </c>
      <c r="F15307" s="12" t="s">
        <v>48484</v>
      </c>
      <c r="G15307" s="15"/>
      <c r="H15307" s="14" t="str">
        <f>IF(G15307=J15307,"未作答",IF(G15307=答案!A15307,"正确","错误"))</f>
        <v>未作答</v>
      </c>
    </row>
    <row r="15308" customHeight="1" spans="1:8">
      <c r="A15308" s="10">
        <v>15307</v>
      </c>
      <c r="B15308" s="11" t="s">
        <v>48485</v>
      </c>
      <c r="C15308" s="16">
        <v>1010</v>
      </c>
      <c r="D15308" s="16">
        <v>101</v>
      </c>
      <c r="E15308" s="16">
        <v>1001</v>
      </c>
      <c r="F15308" s="16">
        <v>110</v>
      </c>
      <c r="G15308" s="15"/>
      <c r="H15308" s="14" t="str">
        <f>IF(G15308=J15308,"未作答",IF(G15308=答案!A15308,"正确","错误"))</f>
        <v>未作答</v>
      </c>
    </row>
    <row r="15309" customHeight="1" spans="1:8">
      <c r="A15309" s="10">
        <v>15308</v>
      </c>
      <c r="B15309" s="11" t="s">
        <v>48486</v>
      </c>
      <c r="C15309" s="16">
        <v>10011</v>
      </c>
      <c r="D15309" s="16">
        <v>1100010</v>
      </c>
      <c r="E15309" s="16">
        <v>1100100</v>
      </c>
      <c r="F15309" s="16">
        <v>1100110</v>
      </c>
      <c r="G15309" s="15"/>
      <c r="H15309" s="14" t="str">
        <f>IF(G15309=J15309,"未作答",IF(G15309=答案!A15309,"正确","错误"))</f>
        <v>未作答</v>
      </c>
    </row>
    <row r="15310" customHeight="1" spans="1:8">
      <c r="A15310" s="10">
        <v>15309</v>
      </c>
      <c r="B15310" s="11" t="s">
        <v>48487</v>
      </c>
      <c r="C15310" s="16">
        <v>22</v>
      </c>
      <c r="D15310" s="16">
        <v>21</v>
      </c>
      <c r="E15310" s="16">
        <v>79</v>
      </c>
      <c r="F15310" s="16">
        <v>80</v>
      </c>
      <c r="G15310" s="15"/>
      <c r="H15310" s="14" t="str">
        <f>IF(G15310=J15310,"未作答",IF(G15310=答案!A15310,"正确","错误"))</f>
        <v>未作答</v>
      </c>
    </row>
    <row r="15311" customHeight="1" spans="1:8">
      <c r="A15311" s="10">
        <v>15310</v>
      </c>
      <c r="B15311" s="11" t="s">
        <v>48488</v>
      </c>
      <c r="C15311" s="12" t="s">
        <v>48489</v>
      </c>
      <c r="D15311" s="12" t="s">
        <v>33623</v>
      </c>
      <c r="E15311" s="12" t="s">
        <v>33624</v>
      </c>
      <c r="F15311" s="12" t="s">
        <v>48490</v>
      </c>
      <c r="G15311" s="15"/>
      <c r="H15311" s="14" t="str">
        <f>IF(G15311=J15311,"未作答",IF(G15311=答案!A15311,"正确","错误"))</f>
        <v>未作答</v>
      </c>
    </row>
    <row r="15312" customHeight="1" spans="1:8">
      <c r="A15312" s="10">
        <v>15311</v>
      </c>
      <c r="B15312" s="11" t="s">
        <v>48491</v>
      </c>
      <c r="C15312" s="16">
        <v>1000011</v>
      </c>
      <c r="D15312" s="16">
        <v>1000110</v>
      </c>
      <c r="E15312" s="16">
        <v>10001101</v>
      </c>
      <c r="F15312" s="16">
        <v>11000110</v>
      </c>
      <c r="G15312" s="15"/>
      <c r="H15312" s="14" t="str">
        <f>IF(G15312=J15312,"未作答",IF(G15312=答案!A15312,"正确","错误"))</f>
        <v>未作答</v>
      </c>
    </row>
    <row r="15313" customHeight="1" spans="1:8">
      <c r="A15313" s="10">
        <v>15312</v>
      </c>
      <c r="B15313" s="11" t="s">
        <v>48492</v>
      </c>
      <c r="C15313" s="16">
        <v>3</v>
      </c>
      <c r="D15313" s="16">
        <v>4</v>
      </c>
      <c r="E15313" s="16">
        <v>5</v>
      </c>
      <c r="F15313" s="16">
        <v>6</v>
      </c>
      <c r="G15313" s="15"/>
      <c r="H15313" s="14" t="str">
        <f>IF(G15313=J15313,"未作答",IF(G15313=答案!A15313,"正确","错误"))</f>
        <v>未作答</v>
      </c>
    </row>
    <row r="15314" customHeight="1" spans="1:8">
      <c r="A15314" s="10">
        <v>15313</v>
      </c>
      <c r="B15314" s="11" t="s">
        <v>48493</v>
      </c>
      <c r="C15314" s="16">
        <v>9</v>
      </c>
      <c r="D15314" s="16">
        <v>57</v>
      </c>
      <c r="E15314" s="16">
        <v>39</v>
      </c>
      <c r="F15314" s="16">
        <v>8</v>
      </c>
      <c r="G15314" s="15"/>
      <c r="H15314" s="14" t="str">
        <f>IF(G15314=J15314,"未作答",IF(G15314=答案!A15314,"正确","错误"))</f>
        <v>未作答</v>
      </c>
    </row>
    <row r="15315" customHeight="1" spans="1:8">
      <c r="A15315" s="10">
        <v>15314</v>
      </c>
      <c r="B15315" s="11" t="s">
        <v>48494</v>
      </c>
      <c r="C15315" s="16">
        <v>111</v>
      </c>
      <c r="D15315" s="16">
        <v>112</v>
      </c>
      <c r="E15315" s="16">
        <v>113</v>
      </c>
      <c r="F15315" s="16">
        <v>114</v>
      </c>
      <c r="G15315" s="15"/>
      <c r="H15315" s="14" t="str">
        <f>IF(G15315=J15315,"未作答",IF(G15315=答案!A15315,"正确","错误"))</f>
        <v>未作答</v>
      </c>
    </row>
    <row r="15316" customHeight="1" spans="1:8">
      <c r="A15316" s="10">
        <v>15315</v>
      </c>
      <c r="B15316" s="11" t="s">
        <v>48495</v>
      </c>
      <c r="C15316" s="16">
        <v>327</v>
      </c>
      <c r="D15316" s="16">
        <v>268.75</v>
      </c>
      <c r="E15316" s="16">
        <v>353</v>
      </c>
      <c r="F15316" s="16">
        <v>326</v>
      </c>
      <c r="G15316" s="15"/>
      <c r="H15316" s="14" t="str">
        <f>IF(G15316=J15316,"未作答",IF(G15316=答案!A15316,"正确","错误"))</f>
        <v>未作答</v>
      </c>
    </row>
    <row r="15317" customHeight="1" spans="1:8">
      <c r="A15317" s="10">
        <v>15316</v>
      </c>
      <c r="B15317" s="11" t="s">
        <v>48496</v>
      </c>
      <c r="C15317" s="12" t="s">
        <v>384</v>
      </c>
      <c r="D15317" s="12" t="s">
        <v>14921</v>
      </c>
      <c r="E15317" s="12" t="s">
        <v>14922</v>
      </c>
      <c r="F15317" s="12" t="s">
        <v>18353</v>
      </c>
      <c r="G15317" s="15"/>
      <c r="H15317" s="14" t="str">
        <f>IF(G15317=J15317,"未作答",IF(G15317=答案!A15317,"正确","错误"))</f>
        <v>未作答</v>
      </c>
    </row>
    <row r="15318" customHeight="1" spans="1:8">
      <c r="A15318" s="10">
        <v>15317</v>
      </c>
      <c r="B15318" s="11" t="s">
        <v>48497</v>
      </c>
      <c r="C15318" s="12" t="s">
        <v>10605</v>
      </c>
      <c r="D15318" s="12" t="s">
        <v>10606</v>
      </c>
      <c r="E15318" s="12" t="s">
        <v>10607</v>
      </c>
      <c r="F15318" s="12" t="s">
        <v>10608</v>
      </c>
      <c r="G15318" s="15"/>
      <c r="H15318" s="14" t="str">
        <f>IF(G15318=J15318,"未作答",IF(G15318=答案!A15318,"正确","错误"))</f>
        <v>未作答</v>
      </c>
    </row>
    <row r="15319" customHeight="1" spans="1:8">
      <c r="A15319" s="10">
        <v>15318</v>
      </c>
      <c r="B15319" s="11" t="s">
        <v>48498</v>
      </c>
      <c r="C15319" s="12" t="s">
        <v>19391</v>
      </c>
      <c r="D15319" s="12" t="s">
        <v>19392</v>
      </c>
      <c r="E15319" s="12" t="s">
        <v>19393</v>
      </c>
      <c r="F15319" s="12" t="s">
        <v>19394</v>
      </c>
      <c r="G15319" s="15"/>
      <c r="H15319" s="14" t="str">
        <f>IF(G15319=J15319,"未作答",IF(G15319=答案!A15319,"正确","错误"))</f>
        <v>未作答</v>
      </c>
    </row>
    <row r="15320" customHeight="1" spans="1:8">
      <c r="A15320" s="10">
        <v>15319</v>
      </c>
      <c r="B15320" s="11" t="s">
        <v>48499</v>
      </c>
      <c r="C15320" s="16">
        <v>10000000</v>
      </c>
      <c r="D15320" s="16">
        <v>256</v>
      </c>
      <c r="E15320" s="16">
        <v>255</v>
      </c>
      <c r="F15320" s="16">
        <v>127</v>
      </c>
      <c r="G15320" s="15"/>
      <c r="H15320" s="14" t="str">
        <f>IF(G15320=J15320,"未作答",IF(G15320=答案!A15320,"正确","错误"))</f>
        <v>未作答</v>
      </c>
    </row>
    <row r="15321" customHeight="1" spans="1:8">
      <c r="A15321" s="10">
        <v>15320</v>
      </c>
      <c r="B15321" s="11" t="s">
        <v>48500</v>
      </c>
      <c r="C15321" s="16">
        <v>1998</v>
      </c>
      <c r="D15321" s="16">
        <v>1999</v>
      </c>
      <c r="E15321" s="16">
        <v>2000</v>
      </c>
      <c r="F15321" s="16">
        <v>2001</v>
      </c>
      <c r="G15321" s="15"/>
      <c r="H15321" s="14" t="str">
        <f>IF(G15321=J15321,"未作答",IF(G15321=答案!A15321,"正确","错误"))</f>
        <v>未作答</v>
      </c>
    </row>
    <row r="15322" customHeight="1" spans="1:8">
      <c r="A15322" s="10">
        <v>15321</v>
      </c>
      <c r="B15322" s="11" t="s">
        <v>48501</v>
      </c>
      <c r="C15322" s="12" t="s">
        <v>48502</v>
      </c>
      <c r="D15322" s="12" t="s">
        <v>17234</v>
      </c>
      <c r="E15322" s="12" t="s">
        <v>17232</v>
      </c>
      <c r="F15322" s="12" t="s">
        <v>48503</v>
      </c>
      <c r="G15322" s="15"/>
      <c r="H15322" s="14" t="str">
        <f>IF(G15322=J15322,"未作答",IF(G15322=答案!A15322,"正确","错误"))</f>
        <v>未作答</v>
      </c>
    </row>
    <row r="15323" customHeight="1" spans="1:8">
      <c r="A15323" s="10">
        <v>15322</v>
      </c>
      <c r="B15323" s="11" t="s">
        <v>48504</v>
      </c>
      <c r="C15323" s="16">
        <v>10241024</v>
      </c>
      <c r="D15323" s="16">
        <v>1024512</v>
      </c>
      <c r="E15323" s="16">
        <v>512512</v>
      </c>
      <c r="F15323" s="16">
        <v>5121024</v>
      </c>
      <c r="G15323" s="15"/>
      <c r="H15323" s="14" t="str">
        <f>IF(G15323=J15323,"未作答",IF(G15323=答案!A15323,"正确","错误"))</f>
        <v>未作答</v>
      </c>
    </row>
    <row r="15324" customHeight="1" spans="1:8">
      <c r="A15324" s="10">
        <v>15323</v>
      </c>
      <c r="B15324" s="11" t="s">
        <v>48505</v>
      </c>
      <c r="C15324" s="16">
        <v>10000000</v>
      </c>
      <c r="D15324" s="16">
        <v>100000000</v>
      </c>
      <c r="E15324" s="16">
        <v>255</v>
      </c>
      <c r="F15324" s="16">
        <v>256</v>
      </c>
      <c r="G15324" s="15"/>
      <c r="H15324" s="14" t="str">
        <f>IF(G15324=J15324,"未作答",IF(G15324=答案!A15324,"正确","错误"))</f>
        <v>未作答</v>
      </c>
    </row>
    <row r="15325" customHeight="1" spans="1:8">
      <c r="A15325" s="10">
        <v>15324</v>
      </c>
      <c r="B15325" s="11" t="s">
        <v>48506</v>
      </c>
      <c r="C15325" s="12" t="s">
        <v>19318</v>
      </c>
      <c r="D15325" s="12" t="s">
        <v>19319</v>
      </c>
      <c r="E15325" s="12" t="s">
        <v>19320</v>
      </c>
      <c r="F15325" s="12" t="s">
        <v>19321</v>
      </c>
      <c r="G15325" s="15"/>
      <c r="H15325" s="14" t="str">
        <f>IF(G15325=J15325,"未作答",IF(G15325=答案!A15325,"正确","错误"))</f>
        <v>未作答</v>
      </c>
    </row>
    <row r="15326" customHeight="1" spans="1:8">
      <c r="A15326" s="10">
        <v>15325</v>
      </c>
      <c r="B15326" s="11" t="s">
        <v>48507</v>
      </c>
      <c r="C15326" s="12" t="s">
        <v>2084</v>
      </c>
      <c r="D15326" s="12" t="s">
        <v>2062</v>
      </c>
      <c r="E15326" s="12" t="s">
        <v>8388</v>
      </c>
      <c r="F15326" s="12" t="s">
        <v>8387</v>
      </c>
      <c r="G15326" s="15"/>
      <c r="H15326" s="14" t="str">
        <f>IF(G15326=J15326,"未作答",IF(G15326=答案!A15326,"正确","错误"))</f>
        <v>未作答</v>
      </c>
    </row>
    <row r="15327" customHeight="1" spans="1:8">
      <c r="A15327" s="10">
        <v>15326</v>
      </c>
      <c r="B15327" s="11" t="s">
        <v>10222</v>
      </c>
      <c r="C15327" s="12" t="s">
        <v>595</v>
      </c>
      <c r="D15327" s="12" t="s">
        <v>596</v>
      </c>
      <c r="E15327" s="12" t="s">
        <v>597</v>
      </c>
      <c r="F15327" s="12" t="s">
        <v>10223</v>
      </c>
      <c r="G15327" s="15"/>
      <c r="H15327" s="14" t="str">
        <f>IF(G15327=J15327,"未作答",IF(G15327=答案!A15327,"正确","错误"))</f>
        <v>未作答</v>
      </c>
    </row>
    <row r="15328" customHeight="1" spans="1:8">
      <c r="A15328" s="10">
        <v>15327</v>
      </c>
      <c r="B15328" s="11" t="s">
        <v>48508</v>
      </c>
      <c r="C15328" s="16">
        <v>102</v>
      </c>
      <c r="D15328" s="16">
        <v>94</v>
      </c>
      <c r="E15328" s="16">
        <v>201</v>
      </c>
      <c r="F15328" s="16">
        <v>384</v>
      </c>
      <c r="G15328" s="15"/>
      <c r="H15328" s="14" t="str">
        <f>IF(G15328=J15328,"未作答",IF(G15328=答案!A15328,"正确","错误"))</f>
        <v>未作答</v>
      </c>
    </row>
    <row r="15329" customHeight="1" spans="1:8">
      <c r="A15329" s="10">
        <v>15328</v>
      </c>
      <c r="B15329" s="11" t="s">
        <v>48509</v>
      </c>
      <c r="C15329" s="12" t="s">
        <v>48510</v>
      </c>
      <c r="D15329" s="12" t="s">
        <v>48511</v>
      </c>
      <c r="E15329" s="12" t="s">
        <v>7730</v>
      </c>
      <c r="F15329" s="12" t="s">
        <v>7729</v>
      </c>
      <c r="G15329" s="15"/>
      <c r="H15329" s="14" t="str">
        <f>IF(G15329=J15329,"未作答",IF(G15329=答案!A15329,"正确","错误"))</f>
        <v>未作答</v>
      </c>
    </row>
    <row r="15330" customHeight="1" spans="1:8">
      <c r="A15330" s="10">
        <v>15329</v>
      </c>
      <c r="B15330" s="11" t="s">
        <v>48512</v>
      </c>
      <c r="C15330" s="12" t="s">
        <v>7991</v>
      </c>
      <c r="D15330" s="12" t="s">
        <v>1273</v>
      </c>
      <c r="E15330" s="12" t="s">
        <v>17282</v>
      </c>
      <c r="F15330" s="12" t="s">
        <v>17357</v>
      </c>
      <c r="G15330" s="15"/>
      <c r="H15330" s="14" t="str">
        <f>IF(G15330=J15330,"未作答",IF(G15330=答案!A15330,"正确","错误"))</f>
        <v>未作答</v>
      </c>
    </row>
    <row r="15331" customHeight="1" spans="1:8">
      <c r="A15331" s="10">
        <v>15330</v>
      </c>
      <c r="B15331" s="11" t="s">
        <v>48513</v>
      </c>
      <c r="C15331" s="12" t="s">
        <v>17001</v>
      </c>
      <c r="D15331" s="12" t="s">
        <v>17002</v>
      </c>
      <c r="E15331" s="12" t="s">
        <v>6069</v>
      </c>
      <c r="F15331" s="12" t="s">
        <v>17003</v>
      </c>
      <c r="G15331" s="15"/>
      <c r="H15331" s="14" t="str">
        <f>IF(G15331=J15331,"未作答",IF(G15331=答案!A15331,"正确","错误"))</f>
        <v>未作答</v>
      </c>
    </row>
    <row r="15332" customHeight="1" spans="1:8">
      <c r="A15332" s="10">
        <v>15331</v>
      </c>
      <c r="B15332" s="11" t="s">
        <v>48514</v>
      </c>
      <c r="C15332" s="12" t="s">
        <v>10641</v>
      </c>
      <c r="D15332" s="12" t="s">
        <v>10642</v>
      </c>
      <c r="E15332" s="12" t="s">
        <v>11584</v>
      </c>
      <c r="F15332" s="12" t="s">
        <v>9574</v>
      </c>
      <c r="G15332" s="15"/>
      <c r="H15332" s="14" t="str">
        <f>IF(G15332=J15332,"未作答",IF(G15332=答案!A15332,"正确","错误"))</f>
        <v>未作答</v>
      </c>
    </row>
    <row r="15333" customHeight="1" spans="1:8">
      <c r="A15333" s="10">
        <v>15332</v>
      </c>
      <c r="B15333" s="11" t="s">
        <v>48515</v>
      </c>
      <c r="C15333" s="12" t="s">
        <v>13080</v>
      </c>
      <c r="D15333" s="12" t="s">
        <v>10640</v>
      </c>
      <c r="E15333" s="12" t="s">
        <v>32623</v>
      </c>
      <c r="F15333" s="12" t="s">
        <v>17058</v>
      </c>
      <c r="G15333" s="15"/>
      <c r="H15333" s="14" t="str">
        <f>IF(G15333=J15333,"未作答",IF(G15333=答案!A15333,"正确","错误"))</f>
        <v>未作答</v>
      </c>
    </row>
    <row r="15334" customHeight="1" spans="1:8">
      <c r="A15334" s="10">
        <v>15333</v>
      </c>
      <c r="B15334" s="11" t="s">
        <v>48516</v>
      </c>
      <c r="C15334" s="12" t="s">
        <v>48517</v>
      </c>
      <c r="D15334" s="12" t="s">
        <v>48518</v>
      </c>
      <c r="E15334" s="12" t="s">
        <v>48519</v>
      </c>
      <c r="F15334" s="12" t="s">
        <v>48520</v>
      </c>
      <c r="G15334" s="15"/>
      <c r="H15334" s="14" t="str">
        <f>IF(G15334=J15334,"未作答",IF(G15334=答案!A15334,"正确","错误"))</f>
        <v>未作答</v>
      </c>
    </row>
    <row r="15335" customHeight="1" spans="1:8">
      <c r="A15335" s="10">
        <v>15334</v>
      </c>
      <c r="B15335" s="11" t="s">
        <v>48521</v>
      </c>
      <c r="C15335" s="12" t="s">
        <v>48522</v>
      </c>
      <c r="D15335" s="12" t="s">
        <v>1543</v>
      </c>
      <c r="E15335" s="12" t="s">
        <v>48523</v>
      </c>
      <c r="F15335" s="12" t="s">
        <v>48524</v>
      </c>
      <c r="G15335" s="15"/>
      <c r="H15335" s="14" t="str">
        <f>IF(G15335=J15335,"未作答",IF(G15335=答案!A15335,"正确","错误"))</f>
        <v>未作答</v>
      </c>
    </row>
    <row r="15336" customHeight="1" spans="1:8">
      <c r="A15336" s="10">
        <v>15335</v>
      </c>
      <c r="B15336" s="11" t="s">
        <v>48525</v>
      </c>
      <c r="C15336" s="12" t="s">
        <v>8035</v>
      </c>
      <c r="D15336" s="12" t="s">
        <v>8036</v>
      </c>
      <c r="E15336" s="12" t="s">
        <v>8037</v>
      </c>
      <c r="F15336" s="12" t="s">
        <v>3599</v>
      </c>
      <c r="G15336" s="15"/>
      <c r="H15336" s="14" t="str">
        <f>IF(G15336=J15336,"未作答",IF(G15336=答案!A15336,"正确","错误"))</f>
        <v>未作答</v>
      </c>
    </row>
    <row r="15337" customHeight="1" spans="1:8">
      <c r="A15337" s="10">
        <v>15336</v>
      </c>
      <c r="B15337" s="11" t="s">
        <v>48526</v>
      </c>
      <c r="C15337" s="12" t="s">
        <v>48527</v>
      </c>
      <c r="D15337" s="12" t="s">
        <v>48528</v>
      </c>
      <c r="E15337" s="12" t="s">
        <v>48529</v>
      </c>
      <c r="F15337" s="12" t="s">
        <v>48530</v>
      </c>
      <c r="G15337" s="15"/>
      <c r="H15337" s="14" t="str">
        <f>IF(G15337=J15337,"未作答",IF(G15337=答案!A15337,"正确","错误"))</f>
        <v>未作答</v>
      </c>
    </row>
    <row r="15338" customHeight="1" spans="1:8">
      <c r="A15338" s="10">
        <v>15337</v>
      </c>
      <c r="B15338" s="11" t="s">
        <v>48531</v>
      </c>
      <c r="C15338" s="16">
        <v>62</v>
      </c>
      <c r="D15338" s="16">
        <v>60</v>
      </c>
      <c r="E15338" s="16">
        <v>124</v>
      </c>
      <c r="F15338" s="16">
        <v>248</v>
      </c>
      <c r="G15338" s="15"/>
      <c r="H15338" s="14" t="str">
        <f>IF(G15338=J15338,"未作答",IF(G15338=答案!A15338,"正确","错误"))</f>
        <v>未作答</v>
      </c>
    </row>
    <row r="15339" customHeight="1" spans="1:8">
      <c r="A15339" s="10">
        <v>15338</v>
      </c>
      <c r="B15339" s="11" t="s">
        <v>48532</v>
      </c>
      <c r="C15339" s="12" t="s">
        <v>708</v>
      </c>
      <c r="D15339" s="12" t="s">
        <v>709</v>
      </c>
      <c r="E15339" s="12" t="s">
        <v>710</v>
      </c>
      <c r="F15339" s="12" t="s">
        <v>711</v>
      </c>
      <c r="G15339" s="15"/>
      <c r="H15339" s="14" t="str">
        <f>IF(G15339=J15339,"未作答",IF(G15339=答案!A15339,"正确","错误"))</f>
        <v>未作答</v>
      </c>
    </row>
    <row r="15340" customHeight="1" spans="1:8">
      <c r="A15340" s="10">
        <v>15339</v>
      </c>
      <c r="B15340" s="11" t="s">
        <v>48533</v>
      </c>
      <c r="C15340" s="12" t="s">
        <v>48534</v>
      </c>
      <c r="D15340" s="12" t="s">
        <v>48535</v>
      </c>
      <c r="E15340" s="12" t="s">
        <v>48536</v>
      </c>
      <c r="F15340" s="12" t="s">
        <v>48537</v>
      </c>
      <c r="G15340" s="15"/>
      <c r="H15340" s="14" t="str">
        <f>IF(G15340=J15340,"未作答",IF(G15340=答案!A15340,"正确","错误"))</f>
        <v>未作答</v>
      </c>
    </row>
    <row r="15341" customHeight="1" spans="1:8">
      <c r="A15341" s="10">
        <v>15340</v>
      </c>
      <c r="B15341" s="11" t="s">
        <v>48538</v>
      </c>
      <c r="C15341" s="12" t="s">
        <v>815</v>
      </c>
      <c r="D15341" s="12" t="s">
        <v>816</v>
      </c>
      <c r="E15341" s="12" t="s">
        <v>1200</v>
      </c>
      <c r="F15341" s="12" t="s">
        <v>1201</v>
      </c>
      <c r="G15341" s="15"/>
      <c r="H15341" s="14" t="str">
        <f>IF(G15341=J15341,"未作答",IF(G15341=答案!A15341,"正确","错误"))</f>
        <v>未作答</v>
      </c>
    </row>
    <row r="15342" customHeight="1" spans="1:8">
      <c r="A15342" s="10">
        <v>15341</v>
      </c>
      <c r="B15342" s="11" t="s">
        <v>48539</v>
      </c>
      <c r="C15342" s="16">
        <v>150</v>
      </c>
      <c r="D15342" s="16">
        <v>160</v>
      </c>
      <c r="E15342" s="16">
        <v>170</v>
      </c>
      <c r="F15342" s="16">
        <v>180</v>
      </c>
      <c r="G15342" s="15"/>
      <c r="H15342" s="14" t="str">
        <f>IF(G15342=J15342,"未作答",IF(G15342=答案!A15342,"正确","错误"))</f>
        <v>未作答</v>
      </c>
    </row>
    <row r="15343" customHeight="1" spans="1:8">
      <c r="A15343" s="10">
        <v>15342</v>
      </c>
      <c r="B15343" s="11" t="s">
        <v>48540</v>
      </c>
      <c r="C15343" s="16">
        <v>10.1</v>
      </c>
      <c r="D15343" s="16">
        <v>10.01</v>
      </c>
      <c r="E15343" s="16">
        <v>10.04</v>
      </c>
      <c r="F15343" s="16">
        <v>10.08</v>
      </c>
      <c r="G15343" s="15"/>
      <c r="H15343" s="14" t="str">
        <f>IF(G15343=J15343,"未作答",IF(G15343=答案!A15343,"正确","错误"))</f>
        <v>未作答</v>
      </c>
    </row>
    <row r="15344" customHeight="1" spans="1:8">
      <c r="A15344" s="10">
        <v>15343</v>
      </c>
      <c r="B15344" s="11" t="s">
        <v>48541</v>
      </c>
      <c r="C15344" s="12" t="s">
        <v>48542</v>
      </c>
      <c r="D15344" s="16">
        <v>192</v>
      </c>
      <c r="E15344" s="12" t="s">
        <v>48543</v>
      </c>
      <c r="F15344" s="12" t="s">
        <v>48544</v>
      </c>
      <c r="G15344" s="15"/>
      <c r="H15344" s="14" t="str">
        <f>IF(G15344=J15344,"未作答",IF(G15344=答案!A15344,"正确","错误"))</f>
        <v>未作答</v>
      </c>
    </row>
    <row r="15345" customHeight="1" spans="1:8">
      <c r="A15345" s="10">
        <v>15344</v>
      </c>
      <c r="B15345" s="11" t="s">
        <v>48545</v>
      </c>
      <c r="C15345" s="16">
        <v>111011100</v>
      </c>
      <c r="D15345" s="16">
        <v>1100101</v>
      </c>
      <c r="E15345" s="16">
        <v>1110110</v>
      </c>
      <c r="F15345" s="16">
        <v>10010111</v>
      </c>
      <c r="G15345" s="15"/>
      <c r="H15345" s="14" t="str">
        <f>IF(G15345=J15345,"未作答",IF(G15345=答案!A15345,"正确","错误"))</f>
        <v>未作答</v>
      </c>
    </row>
    <row r="15346" customHeight="1" spans="1:8">
      <c r="A15346" s="10">
        <v>15345</v>
      </c>
      <c r="B15346" s="11" t="s">
        <v>22086</v>
      </c>
      <c r="C15346" s="12" t="s">
        <v>13751</v>
      </c>
      <c r="D15346" s="12" t="s">
        <v>9520</v>
      </c>
      <c r="E15346" s="12" t="s">
        <v>8035</v>
      </c>
      <c r="F15346" s="12" t="s">
        <v>13752</v>
      </c>
      <c r="G15346" s="15"/>
      <c r="H15346" s="14" t="str">
        <f>IF(G15346=J15346,"未作答",IF(G15346=答案!A15346,"正确","错误"))</f>
        <v>未作答</v>
      </c>
    </row>
    <row r="15347" customHeight="1" spans="1:8">
      <c r="A15347" s="10">
        <v>15346</v>
      </c>
      <c r="B15347" s="11" t="s">
        <v>48546</v>
      </c>
      <c r="C15347" s="12" t="s">
        <v>48547</v>
      </c>
      <c r="D15347" s="12" t="s">
        <v>48548</v>
      </c>
      <c r="E15347" s="12" t="s">
        <v>48549</v>
      </c>
      <c r="F15347" s="12" t="s">
        <v>48550</v>
      </c>
      <c r="G15347" s="15"/>
      <c r="H15347" s="14" t="str">
        <f>IF(G15347=J15347,"未作答",IF(G15347=答案!A15347,"正确","错误"))</f>
        <v>未作答</v>
      </c>
    </row>
    <row r="15348" customHeight="1" spans="1:8">
      <c r="A15348" s="10">
        <v>15347</v>
      </c>
      <c r="B15348" s="11" t="s">
        <v>48551</v>
      </c>
      <c r="C15348" s="12" t="s">
        <v>11224</v>
      </c>
      <c r="D15348" s="12" t="s">
        <v>11225</v>
      </c>
      <c r="E15348" s="12" t="s">
        <v>32917</v>
      </c>
      <c r="F15348" s="12" t="s">
        <v>11226</v>
      </c>
      <c r="G15348" s="15"/>
      <c r="H15348" s="14" t="str">
        <f>IF(G15348=J15348,"未作答",IF(G15348=答案!A15348,"正确","错误"))</f>
        <v>未作答</v>
      </c>
    </row>
    <row r="15349" customHeight="1" spans="1:8">
      <c r="A15349" s="10">
        <v>15348</v>
      </c>
      <c r="B15349" s="11" t="s">
        <v>48552</v>
      </c>
      <c r="C15349" s="12" t="s">
        <v>32611</v>
      </c>
      <c r="D15349" s="12" t="s">
        <v>32612</v>
      </c>
      <c r="E15349" s="12" t="s">
        <v>32613</v>
      </c>
      <c r="F15349" s="12" t="s">
        <v>32614</v>
      </c>
      <c r="G15349" s="15"/>
      <c r="H15349" s="14" t="str">
        <f>IF(G15349=J15349,"未作答",IF(G15349=答案!A15349,"正确","错误"))</f>
        <v>未作答</v>
      </c>
    </row>
    <row r="15350" customHeight="1" spans="1:8">
      <c r="A15350" s="10">
        <v>15349</v>
      </c>
      <c r="B15350" s="11" t="s">
        <v>5248</v>
      </c>
      <c r="C15350" s="12" t="s">
        <v>48553</v>
      </c>
      <c r="D15350" s="12" t="s">
        <v>5250</v>
      </c>
      <c r="E15350" s="12" t="s">
        <v>48554</v>
      </c>
      <c r="F15350" s="12" t="s">
        <v>5252</v>
      </c>
      <c r="G15350" s="15"/>
      <c r="H15350" s="14" t="str">
        <f>IF(G15350=J15350,"未作答",IF(G15350=答案!A15350,"正确","错误"))</f>
        <v>未作答</v>
      </c>
    </row>
    <row r="15351" customHeight="1" spans="1:8">
      <c r="A15351" s="10">
        <v>15350</v>
      </c>
      <c r="B15351" s="11" t="s">
        <v>48555</v>
      </c>
      <c r="C15351" s="12" t="s">
        <v>48556</v>
      </c>
      <c r="D15351" s="12" t="s">
        <v>48557</v>
      </c>
      <c r="E15351" s="12" t="s">
        <v>13415</v>
      </c>
      <c r="F15351" s="12" t="s">
        <v>48558</v>
      </c>
      <c r="G15351" s="15"/>
      <c r="H15351" s="14" t="str">
        <f>IF(G15351=J15351,"未作答",IF(G15351=答案!A15351,"正确","错误"))</f>
        <v>未作答</v>
      </c>
    </row>
    <row r="15352" customHeight="1" spans="1:8">
      <c r="A15352" s="10">
        <v>15351</v>
      </c>
      <c r="B15352" s="11" t="s">
        <v>48559</v>
      </c>
      <c r="C15352" s="12" t="s">
        <v>48560</v>
      </c>
      <c r="D15352" s="12" t="s">
        <v>48561</v>
      </c>
      <c r="E15352" s="12" t="s">
        <v>48562</v>
      </c>
      <c r="F15352" s="12" t="s">
        <v>48563</v>
      </c>
      <c r="G15352" s="15"/>
      <c r="H15352" s="14" t="str">
        <f>IF(G15352=J15352,"未作答",IF(G15352=答案!A15352,"正确","错误"))</f>
        <v>未作答</v>
      </c>
    </row>
    <row r="15353" customHeight="1" spans="1:8">
      <c r="A15353" s="10">
        <v>15352</v>
      </c>
      <c r="B15353" s="11" t="s">
        <v>48564</v>
      </c>
      <c r="C15353" s="12" t="s">
        <v>8037</v>
      </c>
      <c r="D15353" s="12" t="s">
        <v>7680</v>
      </c>
      <c r="E15353" s="12" t="s">
        <v>48565</v>
      </c>
      <c r="F15353" s="12" t="s">
        <v>6235</v>
      </c>
      <c r="G15353" s="15"/>
      <c r="H15353" s="14" t="str">
        <f>IF(G15353=J15353,"未作答",IF(G15353=答案!A15353,"正确","错误"))</f>
        <v>未作答</v>
      </c>
    </row>
    <row r="15354" customHeight="1" spans="1:8">
      <c r="A15354" s="10">
        <v>15353</v>
      </c>
      <c r="B15354" s="11" t="s">
        <v>48566</v>
      </c>
      <c r="C15354" s="20">
        <v>0.0430555555555556</v>
      </c>
      <c r="D15354" s="20">
        <v>0.0840277777777778</v>
      </c>
      <c r="E15354" s="20">
        <v>0.04375</v>
      </c>
      <c r="F15354" s="20">
        <v>0.0444444444444444</v>
      </c>
      <c r="G15354" s="15"/>
      <c r="H15354" s="14" t="str">
        <f>IF(G15354=J15354,"未作答",IF(G15354=答案!A15354,"正确","错误"))</f>
        <v>未作答</v>
      </c>
    </row>
    <row r="15355" customHeight="1" spans="1:8">
      <c r="A15355" s="10">
        <v>15354</v>
      </c>
      <c r="B15355" s="11" t="s">
        <v>30939</v>
      </c>
      <c r="C15355" s="12" t="s">
        <v>10658</v>
      </c>
      <c r="D15355" s="12" t="s">
        <v>10659</v>
      </c>
      <c r="E15355" s="12" t="s">
        <v>10660</v>
      </c>
      <c r="F15355" s="12" t="s">
        <v>8183</v>
      </c>
      <c r="G15355" s="15"/>
      <c r="H15355" s="14" t="str">
        <f>IF(G15355=J15355,"未作答",IF(G15355=答案!A15355,"正确","错误"))</f>
        <v>未作答</v>
      </c>
    </row>
    <row r="15356" customHeight="1" spans="1:8">
      <c r="A15356" s="10">
        <v>15355</v>
      </c>
      <c r="B15356" s="11" t="s">
        <v>48439</v>
      </c>
      <c r="C15356" s="12" t="s">
        <v>2154</v>
      </c>
      <c r="D15356" s="12" t="s">
        <v>8251</v>
      </c>
      <c r="E15356" s="12" t="s">
        <v>2972</v>
      </c>
      <c r="F15356" s="12" t="s">
        <v>413</v>
      </c>
      <c r="G15356" s="15"/>
      <c r="H15356" s="14" t="str">
        <f>IF(G15356=J15356,"未作答",IF(G15356=答案!A15356,"正确","错误"))</f>
        <v>未作答</v>
      </c>
    </row>
    <row r="15357" customHeight="1" spans="1:8">
      <c r="A15357" s="10">
        <v>15356</v>
      </c>
      <c r="B15357" s="11" t="s">
        <v>48567</v>
      </c>
      <c r="C15357" s="12" t="s">
        <v>8058</v>
      </c>
      <c r="D15357" s="12" t="s">
        <v>8059</v>
      </c>
      <c r="E15357" s="12" t="s">
        <v>48568</v>
      </c>
      <c r="F15357" s="12" t="s">
        <v>8061</v>
      </c>
      <c r="G15357" s="15"/>
      <c r="H15357" s="14" t="str">
        <f>IF(G15357=J15357,"未作答",IF(G15357=答案!A15357,"正确","错误"))</f>
        <v>未作答</v>
      </c>
    </row>
    <row r="15358" customHeight="1" spans="1:8">
      <c r="A15358" s="10">
        <v>15357</v>
      </c>
      <c r="B15358" s="11" t="s">
        <v>48569</v>
      </c>
      <c r="C15358" s="12" t="s">
        <v>14348</v>
      </c>
      <c r="D15358" s="12" t="s">
        <v>14349</v>
      </c>
      <c r="E15358" s="12" t="s">
        <v>11576</v>
      </c>
      <c r="F15358" s="12" t="s">
        <v>14350</v>
      </c>
      <c r="G15358" s="15"/>
      <c r="H15358" s="14" t="str">
        <f>IF(G15358=J15358,"未作答",IF(G15358=答案!A15358,"正确","错误"))</f>
        <v>未作答</v>
      </c>
    </row>
    <row r="15359" customHeight="1" spans="1:8">
      <c r="A15359" s="10">
        <v>15358</v>
      </c>
      <c r="B15359" s="11" t="s">
        <v>48570</v>
      </c>
      <c r="C15359" s="12" t="s">
        <v>5547</v>
      </c>
      <c r="D15359" s="12" t="s">
        <v>5548</v>
      </c>
      <c r="E15359" s="12" t="s">
        <v>5549</v>
      </c>
      <c r="F15359" s="12" t="s">
        <v>5550</v>
      </c>
      <c r="G15359" s="15"/>
      <c r="H15359" s="14" t="str">
        <f>IF(G15359=J15359,"未作答",IF(G15359=答案!A15359,"正确","错误"))</f>
        <v>未作答</v>
      </c>
    </row>
    <row r="15360" customHeight="1" spans="1:8">
      <c r="A15360" s="10">
        <v>15359</v>
      </c>
      <c r="B15360" s="11" t="s">
        <v>48571</v>
      </c>
      <c r="C15360" s="16">
        <v>100.5</v>
      </c>
      <c r="D15360" s="16">
        <v>10.5</v>
      </c>
      <c r="E15360" s="16">
        <v>10.8</v>
      </c>
      <c r="F15360" s="12" t="s">
        <v>16841</v>
      </c>
      <c r="G15360" s="15"/>
      <c r="H15360" s="14" t="str">
        <f>IF(G15360=J15360,"未作答",IF(G15360=答案!A15360,"正确","错误"))</f>
        <v>未作答</v>
      </c>
    </row>
    <row r="15361" customHeight="1" spans="1:8">
      <c r="A15361" s="10">
        <v>15360</v>
      </c>
      <c r="B15361" s="11" t="s">
        <v>48572</v>
      </c>
      <c r="C15361" s="12" t="s">
        <v>743</v>
      </c>
      <c r="D15361" s="12" t="s">
        <v>744</v>
      </c>
      <c r="E15361" s="12" t="s">
        <v>745</v>
      </c>
      <c r="F15361" s="12" t="s">
        <v>746</v>
      </c>
      <c r="G15361" s="15"/>
      <c r="H15361" s="14" t="str">
        <f>IF(G15361=J15361,"未作答",IF(G15361=答案!A15361,"正确","错误"))</f>
        <v>未作答</v>
      </c>
    </row>
    <row r="15362" customHeight="1" spans="1:8">
      <c r="A15362" s="10">
        <v>15361</v>
      </c>
      <c r="B15362" s="11" t="s">
        <v>48573</v>
      </c>
      <c r="C15362" s="12" t="s">
        <v>6975</v>
      </c>
      <c r="D15362" s="12" t="s">
        <v>2196</v>
      </c>
      <c r="E15362" s="12" t="s">
        <v>2252</v>
      </c>
      <c r="F15362" s="12" t="s">
        <v>48574</v>
      </c>
      <c r="G15362" s="15"/>
      <c r="H15362" s="14" t="str">
        <f>IF(G15362=J15362,"未作答",IF(G15362=答案!A15362,"正确","错误"))</f>
        <v>未作答</v>
      </c>
    </row>
    <row r="15363" customHeight="1" spans="1:8">
      <c r="A15363" s="10">
        <v>15362</v>
      </c>
      <c r="B15363" s="11" t="s">
        <v>48575</v>
      </c>
      <c r="C15363" s="16">
        <v>11110001</v>
      </c>
      <c r="D15363" s="16">
        <v>10111111</v>
      </c>
      <c r="E15363" s="16">
        <v>11111001</v>
      </c>
      <c r="F15363" s="16">
        <v>10110001</v>
      </c>
      <c r="G15363" s="15"/>
      <c r="H15363" s="14" t="str">
        <f>IF(G15363=J15363,"未作答",IF(G15363=答案!A15363,"正确","错误"))</f>
        <v>未作答</v>
      </c>
    </row>
    <row r="15364" customHeight="1" spans="1:8">
      <c r="A15364" s="10">
        <v>15363</v>
      </c>
      <c r="B15364" s="11" t="s">
        <v>48576</v>
      </c>
      <c r="C15364" s="12" t="s">
        <v>48136</v>
      </c>
      <c r="D15364" s="12" t="s">
        <v>48137</v>
      </c>
      <c r="E15364" s="12" t="s">
        <v>48138</v>
      </c>
      <c r="F15364" s="12" t="s">
        <v>48577</v>
      </c>
      <c r="G15364" s="15"/>
      <c r="H15364" s="14" t="str">
        <f>IF(G15364=J15364,"未作答",IF(G15364=答案!A15364,"正确","错误"))</f>
        <v>未作答</v>
      </c>
    </row>
    <row r="15365" customHeight="1" spans="1:8">
      <c r="A15365" s="10">
        <v>15364</v>
      </c>
      <c r="B15365" s="11" t="s">
        <v>48578</v>
      </c>
      <c r="C15365" s="12" t="s">
        <v>384</v>
      </c>
      <c r="D15365" s="12" t="s">
        <v>9802</v>
      </c>
      <c r="E15365" s="12" t="s">
        <v>9803</v>
      </c>
      <c r="F15365" s="12" t="s">
        <v>2989</v>
      </c>
      <c r="G15365" s="15"/>
      <c r="H15365" s="14" t="str">
        <f>IF(G15365=J15365,"未作答",IF(G15365=答案!A15365,"正确","错误"))</f>
        <v>未作答</v>
      </c>
    </row>
    <row r="15366" customHeight="1" spans="1:8">
      <c r="A15366" s="10">
        <v>15365</v>
      </c>
      <c r="B15366" s="11" t="s">
        <v>48579</v>
      </c>
      <c r="C15366" s="12" t="s">
        <v>19434</v>
      </c>
      <c r="D15366" s="12" t="s">
        <v>19435</v>
      </c>
      <c r="E15366" s="12" t="s">
        <v>19436</v>
      </c>
      <c r="F15366" s="12" t="s">
        <v>19437</v>
      </c>
      <c r="G15366" s="15"/>
      <c r="H15366" s="14" t="str">
        <f>IF(G15366=J15366,"未作答",IF(G15366=答案!A15366,"正确","错误"))</f>
        <v>未作答</v>
      </c>
    </row>
    <row r="15367" customHeight="1" spans="1:8">
      <c r="A15367" s="10">
        <v>15366</v>
      </c>
      <c r="B15367" s="11" t="s">
        <v>48580</v>
      </c>
      <c r="C15367" s="12" t="s">
        <v>338</v>
      </c>
      <c r="D15367" s="12" t="s">
        <v>339</v>
      </c>
      <c r="E15367" s="12" t="s">
        <v>183</v>
      </c>
      <c r="F15367" s="12" t="s">
        <v>340</v>
      </c>
      <c r="G15367" s="15"/>
      <c r="H15367" s="14" t="str">
        <f>IF(G15367=J15367,"未作答",IF(G15367=答案!A15367,"正确","错误"))</f>
        <v>未作答</v>
      </c>
    </row>
    <row r="15368" customHeight="1" spans="1:8">
      <c r="A15368" s="10">
        <v>15367</v>
      </c>
      <c r="B15368" s="11" t="s">
        <v>48581</v>
      </c>
      <c r="C15368" s="16">
        <v>16</v>
      </c>
      <c r="D15368" s="16">
        <v>32</v>
      </c>
      <c r="E15368" s="16">
        <v>48</v>
      </c>
      <c r="F15368" s="16">
        <v>64</v>
      </c>
      <c r="G15368" s="15"/>
      <c r="H15368" s="14" t="str">
        <f>IF(G15368=J15368,"未作答",IF(G15368=答案!A15368,"正确","错误"))</f>
        <v>未作答</v>
      </c>
    </row>
    <row r="15369" customHeight="1" spans="1:8">
      <c r="A15369" s="10">
        <v>15368</v>
      </c>
      <c r="B15369" s="11" t="s">
        <v>48582</v>
      </c>
      <c r="C15369" s="12" t="s">
        <v>48583</v>
      </c>
      <c r="D15369" s="12" t="s">
        <v>48584</v>
      </c>
      <c r="E15369" s="12" t="s">
        <v>48585</v>
      </c>
      <c r="F15369" s="12" t="s">
        <v>48586</v>
      </c>
      <c r="G15369" s="15"/>
      <c r="H15369" s="14" t="str">
        <f>IF(G15369=J15369,"未作答",IF(G15369=答案!A15369,"正确","错误"))</f>
        <v>未作答</v>
      </c>
    </row>
    <row r="15370" customHeight="1" spans="1:8">
      <c r="A15370" s="10">
        <v>15369</v>
      </c>
      <c r="B15370" s="11" t="s">
        <v>48587</v>
      </c>
      <c r="C15370" s="12" t="s">
        <v>48588</v>
      </c>
      <c r="D15370" s="12" t="s">
        <v>48589</v>
      </c>
      <c r="E15370" s="12" t="s">
        <v>48590</v>
      </c>
      <c r="F15370" s="12" t="s">
        <v>48591</v>
      </c>
      <c r="G15370" s="15"/>
      <c r="H15370" s="14" t="str">
        <f>IF(G15370=J15370,"未作答",IF(G15370=答案!A15370,"正确","错误"))</f>
        <v>未作答</v>
      </c>
    </row>
    <row r="15371" customHeight="1" spans="1:8">
      <c r="A15371" s="10">
        <v>15370</v>
      </c>
      <c r="B15371" s="11" t="s">
        <v>48592</v>
      </c>
      <c r="C15371" s="12" t="s">
        <v>9884</v>
      </c>
      <c r="D15371" s="12" t="s">
        <v>9885</v>
      </c>
      <c r="E15371" s="12" t="s">
        <v>9886</v>
      </c>
      <c r="F15371" s="12" t="s">
        <v>9887</v>
      </c>
      <c r="G15371" s="15"/>
      <c r="H15371" s="14" t="str">
        <f>IF(G15371=J15371,"未作答",IF(G15371=答案!A15371,"正确","错误"))</f>
        <v>未作答</v>
      </c>
    </row>
    <row r="15372" customHeight="1" spans="1:8">
      <c r="A15372" s="10">
        <v>15371</v>
      </c>
      <c r="B15372" s="11" t="s">
        <v>48593</v>
      </c>
      <c r="C15372" s="12" t="s">
        <v>7940</v>
      </c>
      <c r="D15372" s="12" t="s">
        <v>7941</v>
      </c>
      <c r="E15372" s="12" t="s">
        <v>7942</v>
      </c>
      <c r="F15372" s="12" t="s">
        <v>7943</v>
      </c>
      <c r="G15372" s="15"/>
      <c r="H15372" s="14" t="str">
        <f>IF(G15372=J15372,"未作答",IF(G15372=答案!A15372,"正确","错误"))</f>
        <v>未作答</v>
      </c>
    </row>
    <row r="15373" customHeight="1" spans="1:8">
      <c r="A15373" s="10">
        <v>15372</v>
      </c>
      <c r="B15373" s="11" t="s">
        <v>22842</v>
      </c>
      <c r="C15373" s="12" t="s">
        <v>48594</v>
      </c>
      <c r="D15373" s="12" t="s">
        <v>18737</v>
      </c>
      <c r="E15373" s="12" t="s">
        <v>48595</v>
      </c>
      <c r="F15373" s="12" t="s">
        <v>48596</v>
      </c>
      <c r="G15373" s="15"/>
      <c r="H15373" s="14" t="str">
        <f>IF(G15373=J15373,"未作答",IF(G15373=答案!A15373,"正确","错误"))</f>
        <v>未作答</v>
      </c>
    </row>
    <row r="15374" customHeight="1" spans="1:8">
      <c r="A15374" s="10">
        <v>15373</v>
      </c>
      <c r="B15374" s="11" t="s">
        <v>48597</v>
      </c>
      <c r="C15374" s="12" t="s">
        <v>48598</v>
      </c>
      <c r="D15374" s="12" t="s">
        <v>48599</v>
      </c>
      <c r="E15374" s="12" t="s">
        <v>48600</v>
      </c>
      <c r="F15374" s="12" t="s">
        <v>48601</v>
      </c>
      <c r="G15374" s="15"/>
      <c r="H15374" s="14" t="str">
        <f>IF(G15374=J15374,"未作答",IF(G15374=答案!A15374,"正确","错误"))</f>
        <v>未作答</v>
      </c>
    </row>
    <row r="15375" customHeight="1" spans="1:8">
      <c r="A15375" s="10">
        <v>15374</v>
      </c>
      <c r="B15375" s="11" t="s">
        <v>48602</v>
      </c>
      <c r="C15375" s="16">
        <v>65535</v>
      </c>
      <c r="D15375" s="16">
        <v>255</v>
      </c>
      <c r="E15375" s="16">
        <v>32767</v>
      </c>
      <c r="F15375" s="16">
        <v>1024</v>
      </c>
      <c r="G15375" s="15"/>
      <c r="H15375" s="14" t="str">
        <f>IF(G15375=J15375,"未作答",IF(G15375=答案!A15375,"正确","错误"))</f>
        <v>未作答</v>
      </c>
    </row>
    <row r="15376" customHeight="1" spans="1:8">
      <c r="A15376" s="10">
        <v>15375</v>
      </c>
      <c r="B15376" s="11" t="s">
        <v>48603</v>
      </c>
      <c r="C15376" s="12" t="s">
        <v>48604</v>
      </c>
      <c r="D15376" s="12" t="s">
        <v>48605</v>
      </c>
      <c r="E15376" s="12" t="s">
        <v>48606</v>
      </c>
      <c r="F15376" s="12" t="s">
        <v>48607</v>
      </c>
      <c r="G15376" s="15"/>
      <c r="H15376" s="14" t="str">
        <f>IF(G15376=J15376,"未作答",IF(G15376=答案!A15376,"正确","错误"))</f>
        <v>未作答</v>
      </c>
    </row>
    <row r="15377" customHeight="1" spans="1:8">
      <c r="A15377" s="10">
        <v>15376</v>
      </c>
      <c r="B15377" s="11" t="s">
        <v>48608</v>
      </c>
      <c r="C15377" s="12" t="s">
        <v>8126</v>
      </c>
      <c r="D15377" s="12" t="s">
        <v>8127</v>
      </c>
      <c r="E15377" s="12" t="s">
        <v>48609</v>
      </c>
      <c r="F15377" s="12" t="s">
        <v>8018</v>
      </c>
      <c r="G15377" s="15"/>
      <c r="H15377" s="14" t="str">
        <f>IF(G15377=J15377,"未作答",IF(G15377=答案!A15377,"正确","错误"))</f>
        <v>未作答</v>
      </c>
    </row>
    <row r="15378" customHeight="1" spans="1:8">
      <c r="A15378" s="10">
        <v>15377</v>
      </c>
      <c r="B15378" s="11" t="s">
        <v>48610</v>
      </c>
      <c r="C15378" s="12" t="s">
        <v>48611</v>
      </c>
      <c r="D15378" s="16">
        <v>16</v>
      </c>
      <c r="E15378" s="16">
        <v>10</v>
      </c>
      <c r="F15378" s="16">
        <v>56</v>
      </c>
      <c r="G15378" s="15"/>
      <c r="H15378" s="14" t="str">
        <f>IF(G15378=J15378,"未作答",IF(G15378=答案!A15378,"正确","错误"))</f>
        <v>未作答</v>
      </c>
    </row>
    <row r="15379" customHeight="1" spans="1:8">
      <c r="A15379" s="10">
        <v>15378</v>
      </c>
      <c r="B15379" s="11" t="s">
        <v>25281</v>
      </c>
      <c r="C15379" s="12" t="s">
        <v>10640</v>
      </c>
      <c r="D15379" s="12" t="s">
        <v>11149</v>
      </c>
      <c r="E15379" s="12" t="s">
        <v>11150</v>
      </c>
      <c r="F15379" s="12" t="s">
        <v>48612</v>
      </c>
      <c r="G15379" s="15"/>
      <c r="H15379" s="14" t="str">
        <f>IF(G15379=J15379,"未作答",IF(G15379=答案!A15379,"正确","错误"))</f>
        <v>未作答</v>
      </c>
    </row>
    <row r="15380" customHeight="1" spans="1:8">
      <c r="A15380" s="10">
        <v>15379</v>
      </c>
      <c r="B15380" s="11" t="s">
        <v>48613</v>
      </c>
      <c r="C15380" s="12" t="s">
        <v>6234</v>
      </c>
      <c r="D15380" s="12" t="s">
        <v>45669</v>
      </c>
      <c r="E15380" s="12" t="s">
        <v>32981</v>
      </c>
      <c r="F15380" s="12" t="s">
        <v>6237</v>
      </c>
      <c r="G15380" s="15"/>
      <c r="H15380" s="14" t="str">
        <f>IF(G15380=J15380,"未作答",IF(G15380=答案!A15380,"正确","错误"))</f>
        <v>未作答</v>
      </c>
    </row>
    <row r="15381" customHeight="1" spans="1:8">
      <c r="A15381" s="10">
        <v>15380</v>
      </c>
      <c r="B15381" s="11" t="s">
        <v>48614</v>
      </c>
      <c r="C15381" s="12" t="s">
        <v>48615</v>
      </c>
      <c r="D15381" s="12" t="s">
        <v>48616</v>
      </c>
      <c r="E15381" s="12" t="s">
        <v>48617</v>
      </c>
      <c r="F15381" s="12" t="s">
        <v>48618</v>
      </c>
      <c r="G15381" s="15"/>
      <c r="H15381" s="14" t="str">
        <f>IF(G15381=J15381,"未作答",IF(G15381=答案!A15381,"正确","错误"))</f>
        <v>未作答</v>
      </c>
    </row>
    <row r="15382" customHeight="1" spans="1:8">
      <c r="A15382" s="10">
        <v>15381</v>
      </c>
      <c r="B15382" s="11" t="s">
        <v>27101</v>
      </c>
      <c r="C15382" s="12" t="s">
        <v>2255</v>
      </c>
      <c r="D15382" s="12" t="s">
        <v>2256</v>
      </c>
      <c r="E15382" s="12" t="s">
        <v>2257</v>
      </c>
      <c r="F15382" s="12" t="s">
        <v>2258</v>
      </c>
      <c r="G15382" s="15"/>
      <c r="H15382" s="14" t="str">
        <f>IF(G15382=J15382,"未作答",IF(G15382=答案!A15382,"正确","错误"))</f>
        <v>未作答</v>
      </c>
    </row>
    <row r="15383" customHeight="1" spans="1:8">
      <c r="A15383" s="10">
        <v>15382</v>
      </c>
      <c r="B15383" s="11" t="s">
        <v>48619</v>
      </c>
      <c r="C15383" s="16">
        <v>8</v>
      </c>
      <c r="D15383" s="16">
        <v>9</v>
      </c>
      <c r="E15383" s="16">
        <v>11</v>
      </c>
      <c r="F15383" s="16">
        <v>2</v>
      </c>
      <c r="G15383" s="15"/>
      <c r="H15383" s="14" t="str">
        <f>IF(G15383=J15383,"未作答",IF(G15383=答案!A15383,"正确","错误"))</f>
        <v>未作答</v>
      </c>
    </row>
    <row r="15384" customHeight="1" spans="1:8">
      <c r="A15384" s="10">
        <v>15383</v>
      </c>
      <c r="B15384" s="11" t="s">
        <v>48620</v>
      </c>
      <c r="C15384" s="16">
        <v>326</v>
      </c>
      <c r="D15384" s="16">
        <v>410</v>
      </c>
      <c r="E15384" s="16">
        <v>314</v>
      </c>
      <c r="F15384" s="16">
        <v>413</v>
      </c>
      <c r="G15384" s="15"/>
      <c r="H15384" s="14" t="str">
        <f>IF(G15384=J15384,"未作答",IF(G15384=答案!A15384,"正确","错误"))</f>
        <v>未作答</v>
      </c>
    </row>
    <row r="15385" customHeight="1" spans="1:8">
      <c r="A15385" s="10">
        <v>15384</v>
      </c>
      <c r="B15385" s="11" t="s">
        <v>48621</v>
      </c>
      <c r="C15385" s="12" t="s">
        <v>384</v>
      </c>
      <c r="D15385" s="12" t="s">
        <v>18386</v>
      </c>
      <c r="E15385" s="12" t="s">
        <v>18387</v>
      </c>
      <c r="F15385" s="12" t="s">
        <v>856</v>
      </c>
      <c r="G15385" s="15"/>
      <c r="H15385" s="14" t="str">
        <f>IF(G15385=J15385,"未作答",IF(G15385=答案!A15385,"正确","错误"))</f>
        <v>未作答</v>
      </c>
    </row>
    <row r="15386" customHeight="1" spans="1:8">
      <c r="A15386" s="10">
        <v>15385</v>
      </c>
      <c r="B15386" s="11" t="s">
        <v>48622</v>
      </c>
      <c r="C15386" s="12" t="s">
        <v>48623</v>
      </c>
      <c r="D15386" s="12" t="s">
        <v>48624</v>
      </c>
      <c r="E15386" s="12" t="s">
        <v>7589</v>
      </c>
      <c r="F15386" s="12" t="s">
        <v>9111</v>
      </c>
      <c r="G15386" s="15"/>
      <c r="H15386" s="14" t="str">
        <f>IF(G15386=J15386,"未作答",IF(G15386=答案!A15386,"正确","错误"))</f>
        <v>未作答</v>
      </c>
    </row>
    <row r="15387" customHeight="1" spans="1:8">
      <c r="A15387" s="10">
        <v>15386</v>
      </c>
      <c r="B15387" s="11" t="s">
        <v>48625</v>
      </c>
      <c r="C15387" s="16">
        <v>7.61</v>
      </c>
      <c r="D15387" s="16">
        <v>16.7</v>
      </c>
      <c r="E15387" s="16">
        <v>160.7</v>
      </c>
      <c r="F15387" s="16">
        <v>61.7</v>
      </c>
      <c r="G15387" s="15"/>
      <c r="H15387" s="14" t="str">
        <f>IF(G15387=J15387,"未作答",IF(G15387=答案!A15387,"正确","错误"))</f>
        <v>未作答</v>
      </c>
    </row>
    <row r="15388" customHeight="1" spans="1:8">
      <c r="A15388" s="10">
        <v>15387</v>
      </c>
      <c r="B15388" s="11" t="s">
        <v>48626</v>
      </c>
      <c r="C15388" s="12" t="s">
        <v>9305</v>
      </c>
      <c r="D15388" s="12" t="s">
        <v>9961</v>
      </c>
      <c r="E15388" s="12" t="s">
        <v>12524</v>
      </c>
      <c r="F15388" s="12" t="s">
        <v>32450</v>
      </c>
      <c r="G15388" s="15"/>
      <c r="H15388" s="14" t="str">
        <f>IF(G15388=J15388,"未作答",IF(G15388=答案!A15388,"正确","错误"))</f>
        <v>未作答</v>
      </c>
    </row>
    <row r="15389" customHeight="1" spans="1:8">
      <c r="A15389" s="10">
        <v>15388</v>
      </c>
      <c r="B15389" s="11" t="s">
        <v>48627</v>
      </c>
      <c r="C15389" s="12" t="s">
        <v>10972</v>
      </c>
      <c r="D15389" s="12" t="s">
        <v>6648</v>
      </c>
      <c r="E15389" s="12" t="s">
        <v>2089</v>
      </c>
      <c r="F15389" s="12" t="s">
        <v>990</v>
      </c>
      <c r="G15389" s="15"/>
      <c r="H15389" s="14" t="str">
        <f>IF(G15389=J15389,"未作答",IF(G15389=答案!A15389,"正确","错误"))</f>
        <v>未作答</v>
      </c>
    </row>
    <row r="15390" customHeight="1" spans="1:8">
      <c r="A15390" s="10">
        <v>15389</v>
      </c>
      <c r="B15390" s="11" t="s">
        <v>48628</v>
      </c>
      <c r="C15390" s="12" t="s">
        <v>690</v>
      </c>
      <c r="D15390" s="16">
        <v>802.2</v>
      </c>
      <c r="E15390" s="12" t="s">
        <v>691</v>
      </c>
      <c r="F15390" s="16">
        <v>802.3</v>
      </c>
      <c r="G15390" s="15"/>
      <c r="H15390" s="14" t="str">
        <f>IF(G15390=J15390,"未作答",IF(G15390=答案!A15390,"正确","错误"))</f>
        <v>未作答</v>
      </c>
    </row>
    <row r="15391" customHeight="1" spans="1:8">
      <c r="A15391" s="10">
        <v>15390</v>
      </c>
      <c r="B15391" s="11" t="s">
        <v>48629</v>
      </c>
      <c r="C15391" s="12" t="s">
        <v>17316</v>
      </c>
      <c r="D15391" s="12" t="s">
        <v>7991</v>
      </c>
      <c r="E15391" s="12" t="s">
        <v>17317</v>
      </c>
      <c r="F15391" s="12" t="s">
        <v>7992</v>
      </c>
      <c r="G15391" s="15"/>
      <c r="H15391" s="14" t="str">
        <f>IF(G15391=J15391,"未作答",IF(G15391=答案!A15391,"正确","错误"))</f>
        <v>未作答</v>
      </c>
    </row>
    <row r="15392" customHeight="1" spans="1:8">
      <c r="A15392" s="10">
        <v>15391</v>
      </c>
      <c r="B15392" s="11" t="s">
        <v>48630</v>
      </c>
      <c r="C15392" s="12" t="s">
        <v>9919</v>
      </c>
      <c r="D15392" s="12" t="s">
        <v>9920</v>
      </c>
      <c r="E15392" s="12" t="s">
        <v>9921</v>
      </c>
      <c r="F15392" s="12" t="s">
        <v>9922</v>
      </c>
      <c r="G15392" s="15"/>
      <c r="H15392" s="14" t="str">
        <f>IF(G15392=J15392,"未作答",IF(G15392=答案!A15392,"正确","错误"))</f>
        <v>未作答</v>
      </c>
    </row>
    <row r="15393" customHeight="1" spans="1:8">
      <c r="A15393" s="10">
        <v>15392</v>
      </c>
      <c r="B15393" s="11" t="s">
        <v>48631</v>
      </c>
      <c r="C15393" s="16">
        <v>20</v>
      </c>
      <c r="D15393" s="16">
        <v>32</v>
      </c>
      <c r="E15393" s="16">
        <v>-20</v>
      </c>
      <c r="F15393" s="16">
        <v>-32</v>
      </c>
      <c r="G15393" s="15"/>
      <c r="H15393" s="14" t="str">
        <f>IF(G15393=J15393,"未作答",IF(G15393=答案!A15393,"正确","错误"))</f>
        <v>未作答</v>
      </c>
    </row>
    <row r="15394" customHeight="1" spans="1:8">
      <c r="A15394" s="10">
        <v>15393</v>
      </c>
      <c r="B15394" s="11" t="s">
        <v>48632</v>
      </c>
      <c r="C15394" s="16">
        <v>1023</v>
      </c>
      <c r="D15394" s="16">
        <v>1024</v>
      </c>
      <c r="E15394" s="16">
        <v>400</v>
      </c>
      <c r="F15394" s="12" t="s">
        <v>48633</v>
      </c>
      <c r="G15394" s="15"/>
      <c r="H15394" s="14" t="str">
        <f>IF(G15394=J15394,"未作答",IF(G15394=答案!A15394,"正确","错误"))</f>
        <v>未作答</v>
      </c>
    </row>
    <row r="15395" customHeight="1" spans="1:8">
      <c r="A15395" s="10">
        <v>15394</v>
      </c>
      <c r="B15395" s="11" t="s">
        <v>48634</v>
      </c>
      <c r="C15395" s="12" t="s">
        <v>48635</v>
      </c>
      <c r="D15395" s="12" t="s">
        <v>18752</v>
      </c>
      <c r="E15395" s="12" t="s">
        <v>7680</v>
      </c>
      <c r="F15395" s="12" t="s">
        <v>48636</v>
      </c>
      <c r="G15395" s="15"/>
      <c r="H15395" s="14" t="str">
        <f>IF(G15395=J15395,"未作答",IF(G15395=答案!A15395,"正确","错误"))</f>
        <v>未作答</v>
      </c>
    </row>
    <row r="15396" customHeight="1" spans="1:8">
      <c r="A15396" s="10">
        <v>15395</v>
      </c>
      <c r="B15396" s="11" t="s">
        <v>48637</v>
      </c>
      <c r="C15396" s="12" t="s">
        <v>16354</v>
      </c>
      <c r="D15396" s="12" t="s">
        <v>16355</v>
      </c>
      <c r="E15396" s="12" t="s">
        <v>16356</v>
      </c>
      <c r="F15396" s="12" t="s">
        <v>16357</v>
      </c>
      <c r="G15396" s="15"/>
      <c r="H15396" s="14" t="str">
        <f>IF(G15396=J15396,"未作答",IF(G15396=答案!A15396,"正确","错误"))</f>
        <v>未作答</v>
      </c>
    </row>
    <row r="15397" customHeight="1" spans="1:8">
      <c r="A15397" s="10">
        <v>15396</v>
      </c>
      <c r="B15397" s="11" t="s">
        <v>48638</v>
      </c>
      <c r="C15397" s="16">
        <v>64</v>
      </c>
      <c r="D15397" s="16">
        <v>128</v>
      </c>
      <c r="E15397" s="16">
        <v>256</v>
      </c>
      <c r="F15397" s="16">
        <v>512</v>
      </c>
      <c r="G15397" s="15"/>
      <c r="H15397" s="14" t="str">
        <f>IF(G15397=J15397,"未作答",IF(G15397=答案!A15397,"正确","错误"))</f>
        <v>未作答</v>
      </c>
    </row>
    <row r="15398" customHeight="1" spans="1:8">
      <c r="A15398" s="10">
        <v>15397</v>
      </c>
      <c r="B15398" s="11" t="s">
        <v>23747</v>
      </c>
      <c r="C15398" s="12" t="s">
        <v>6975</v>
      </c>
      <c r="D15398" s="12" t="s">
        <v>2196</v>
      </c>
      <c r="E15398" s="12" t="s">
        <v>2252</v>
      </c>
      <c r="F15398" s="12" t="s">
        <v>48574</v>
      </c>
      <c r="G15398" s="15"/>
      <c r="H15398" s="14" t="str">
        <f>IF(G15398=J15398,"未作答",IF(G15398=答案!A15398,"正确","错误"))</f>
        <v>未作答</v>
      </c>
    </row>
    <row r="15399" customHeight="1" spans="1:8">
      <c r="A15399" s="10">
        <v>15398</v>
      </c>
      <c r="B15399" s="11" t="s">
        <v>48639</v>
      </c>
      <c r="C15399" s="12" t="s">
        <v>48640</v>
      </c>
      <c r="D15399" s="12" t="s">
        <v>5788</v>
      </c>
      <c r="E15399" s="12" t="s">
        <v>5789</v>
      </c>
      <c r="F15399" s="12" t="s">
        <v>6554</v>
      </c>
      <c r="G15399" s="15"/>
      <c r="H15399" s="14" t="str">
        <f>IF(G15399=J15399,"未作答",IF(G15399=答案!A15399,"正确","错误"))</f>
        <v>未作答</v>
      </c>
    </row>
    <row r="15400" customHeight="1" spans="1:8">
      <c r="A15400" s="10">
        <v>15399</v>
      </c>
      <c r="B15400" s="11" t="s">
        <v>48641</v>
      </c>
      <c r="C15400" s="12" t="s">
        <v>11050</v>
      </c>
      <c r="D15400" s="12" t="s">
        <v>11051</v>
      </c>
      <c r="E15400" s="12" t="s">
        <v>11052</v>
      </c>
      <c r="F15400" s="12" t="s">
        <v>11053</v>
      </c>
      <c r="G15400" s="15"/>
      <c r="H15400" s="14" t="str">
        <f>IF(G15400=J15400,"未作答",IF(G15400=答案!A15400,"正确","错误"))</f>
        <v>未作答</v>
      </c>
    </row>
    <row r="15401" customHeight="1" spans="1:8">
      <c r="A15401" s="10">
        <v>15400</v>
      </c>
      <c r="B15401" s="11" t="s">
        <v>48642</v>
      </c>
      <c r="C15401" s="12" t="s">
        <v>48643</v>
      </c>
      <c r="D15401" s="12" t="s">
        <v>7519</v>
      </c>
      <c r="E15401" s="12" t="s">
        <v>32224</v>
      </c>
      <c r="F15401" s="12" t="s">
        <v>32225</v>
      </c>
      <c r="G15401" s="15"/>
      <c r="H15401" s="14" t="str">
        <f>IF(G15401=J15401,"未作答",IF(G15401=答案!A15401,"正确","错误"))</f>
        <v>未作答</v>
      </c>
    </row>
    <row r="15402" customHeight="1" spans="1:8">
      <c r="A15402" s="10">
        <v>15401</v>
      </c>
      <c r="B15402" s="11" t="s">
        <v>48644</v>
      </c>
      <c r="C15402" s="16">
        <v>3</v>
      </c>
      <c r="D15402" s="16">
        <v>4</v>
      </c>
      <c r="E15402" s="16">
        <v>5</v>
      </c>
      <c r="F15402" s="16">
        <v>2</v>
      </c>
      <c r="G15402" s="15"/>
      <c r="H15402" s="14" t="str">
        <f>IF(G15402=J15402,"未作答",IF(G15402=答案!A15402,"正确","错误"))</f>
        <v>未作答</v>
      </c>
    </row>
    <row r="15403" customHeight="1" spans="1:8">
      <c r="A15403" s="10">
        <v>15402</v>
      </c>
      <c r="B15403" s="11" t="s">
        <v>48645</v>
      </c>
      <c r="C15403" s="12" t="s">
        <v>2499</v>
      </c>
      <c r="D15403" s="12" t="s">
        <v>2500</v>
      </c>
      <c r="E15403" s="12" t="s">
        <v>2501</v>
      </c>
      <c r="F15403" s="12" t="s">
        <v>2502</v>
      </c>
      <c r="G15403" s="15"/>
      <c r="H15403" s="14" t="str">
        <f>IF(G15403=J15403,"未作答",IF(G15403=答案!A15403,"正确","错误"))</f>
        <v>未作答</v>
      </c>
    </row>
    <row r="15404" customHeight="1" spans="1:8">
      <c r="A15404" s="10">
        <v>15403</v>
      </c>
      <c r="B15404" s="11" t="s">
        <v>48646</v>
      </c>
      <c r="C15404" s="16">
        <v>1</v>
      </c>
      <c r="D15404" s="16">
        <v>2</v>
      </c>
      <c r="E15404" s="16">
        <v>3</v>
      </c>
      <c r="F15404" s="16">
        <v>4</v>
      </c>
      <c r="G15404" s="15"/>
      <c r="H15404" s="14" t="str">
        <f>IF(G15404=J15404,"未作答",IF(G15404=答案!A15404,"正确","错误"))</f>
        <v>未作答</v>
      </c>
    </row>
    <row r="15405" customHeight="1" spans="1:8">
      <c r="A15405" s="10">
        <v>15404</v>
      </c>
      <c r="B15405" s="11" t="s">
        <v>48647</v>
      </c>
      <c r="C15405" s="16">
        <v>60</v>
      </c>
      <c r="D15405" s="16">
        <v>75</v>
      </c>
      <c r="E15405" s="16">
        <v>85</v>
      </c>
      <c r="F15405" s="16">
        <v>100</v>
      </c>
      <c r="G15405" s="15"/>
      <c r="H15405" s="14" t="str">
        <f>IF(G15405=J15405,"未作答",IF(G15405=答案!A15405,"正确","错误"))</f>
        <v>未作答</v>
      </c>
    </row>
    <row r="15406" customHeight="1" spans="1:8">
      <c r="A15406" s="10">
        <v>15405</v>
      </c>
      <c r="B15406" s="11" t="s">
        <v>48648</v>
      </c>
      <c r="C15406" s="12" t="s">
        <v>7686</v>
      </c>
      <c r="D15406" s="12" t="s">
        <v>4106</v>
      </c>
      <c r="E15406" s="16">
        <v>40</v>
      </c>
      <c r="F15406" s="12" t="s">
        <v>4109</v>
      </c>
      <c r="G15406" s="15"/>
      <c r="H15406" s="14" t="str">
        <f>IF(G15406=J15406,"未作答",IF(G15406=答案!A15406,"正确","错误"))</f>
        <v>未作答</v>
      </c>
    </row>
    <row r="15407" customHeight="1" spans="1:8">
      <c r="A15407" s="10">
        <v>15406</v>
      </c>
      <c r="B15407" s="11" t="s">
        <v>48649</v>
      </c>
      <c r="C15407" s="16">
        <v>16</v>
      </c>
      <c r="D15407" s="16">
        <v>32</v>
      </c>
      <c r="E15407" s="16">
        <v>64</v>
      </c>
      <c r="F15407" s="16">
        <v>128</v>
      </c>
      <c r="G15407" s="15"/>
      <c r="H15407" s="14" t="str">
        <f>IF(G15407=J15407,"未作答",IF(G15407=答案!A15407,"正确","错误"))</f>
        <v>未作答</v>
      </c>
    </row>
    <row r="15408" customHeight="1" spans="1:8">
      <c r="A15408" s="10">
        <v>15407</v>
      </c>
      <c r="B15408" s="11" t="s">
        <v>48650</v>
      </c>
      <c r="C15408" s="12" t="s">
        <v>6197</v>
      </c>
      <c r="D15408" s="12" t="s">
        <v>6198</v>
      </c>
      <c r="E15408" s="12" t="s">
        <v>6199</v>
      </c>
      <c r="F15408" s="12" t="s">
        <v>10268</v>
      </c>
      <c r="G15408" s="15"/>
      <c r="H15408" s="14" t="str">
        <f>IF(G15408=J15408,"未作答",IF(G15408=答案!A15408,"正确","错误"))</f>
        <v>未作答</v>
      </c>
    </row>
    <row r="15409" customHeight="1" spans="1:8">
      <c r="A15409" s="10">
        <v>15408</v>
      </c>
      <c r="B15409" s="11" t="s">
        <v>48651</v>
      </c>
      <c r="C15409" s="12" t="s">
        <v>48652</v>
      </c>
      <c r="D15409" s="12" t="s">
        <v>48653</v>
      </c>
      <c r="E15409" s="12" t="s">
        <v>48654</v>
      </c>
      <c r="F15409" s="12" t="s">
        <v>48655</v>
      </c>
      <c r="G15409" s="15"/>
      <c r="H15409" s="14" t="str">
        <f>IF(G15409=J15409,"未作答",IF(G15409=答案!A15409,"正确","错误"))</f>
        <v>未作答</v>
      </c>
    </row>
    <row r="15410" customHeight="1" spans="1:8">
      <c r="A15410" s="10">
        <v>15409</v>
      </c>
      <c r="B15410" s="11" t="s">
        <v>48656</v>
      </c>
      <c r="C15410" s="12" t="s">
        <v>2154</v>
      </c>
      <c r="D15410" s="12" t="s">
        <v>8251</v>
      </c>
      <c r="E15410" s="12" t="s">
        <v>9584</v>
      </c>
      <c r="F15410" s="12" t="s">
        <v>2972</v>
      </c>
      <c r="G15410" s="15"/>
      <c r="H15410" s="14" t="str">
        <f>IF(G15410=J15410,"未作答",IF(G15410=答案!A15410,"正确","错误"))</f>
        <v>未作答</v>
      </c>
    </row>
    <row r="15411" customHeight="1" spans="1:8">
      <c r="A15411" s="10">
        <v>15410</v>
      </c>
      <c r="B15411" s="11" t="s">
        <v>48657</v>
      </c>
      <c r="C15411" s="12" t="s">
        <v>39553</v>
      </c>
      <c r="D15411" s="12" t="s">
        <v>43054</v>
      </c>
      <c r="E15411" s="16">
        <v>0</v>
      </c>
      <c r="F15411" s="16">
        <v>1</v>
      </c>
      <c r="G15411" s="15"/>
      <c r="H15411" s="14" t="str">
        <f>IF(G15411=J15411,"未作答",IF(G15411=答案!A15411,"正确","错误"))</f>
        <v>未作答</v>
      </c>
    </row>
    <row r="15412" customHeight="1" spans="1:8">
      <c r="A15412" s="10">
        <v>15411</v>
      </c>
      <c r="B15412" s="11" t="s">
        <v>48658</v>
      </c>
      <c r="C15412" s="12" t="s">
        <v>16865</v>
      </c>
      <c r="D15412" s="12" t="s">
        <v>5547</v>
      </c>
      <c r="E15412" s="12" t="s">
        <v>19262</v>
      </c>
      <c r="F15412" s="12" t="s">
        <v>19263</v>
      </c>
      <c r="G15412" s="15"/>
      <c r="H15412" s="14" t="str">
        <f>IF(G15412=J15412,"未作答",IF(G15412=答案!A15412,"正确","错误"))</f>
        <v>未作答</v>
      </c>
    </row>
    <row r="15413" customHeight="1" spans="1:8">
      <c r="A15413" s="10">
        <v>15412</v>
      </c>
      <c r="B15413" s="11" t="s">
        <v>48659</v>
      </c>
      <c r="C15413" s="12" t="s">
        <v>5178</v>
      </c>
      <c r="D15413" s="12" t="s">
        <v>5179</v>
      </c>
      <c r="E15413" s="12" t="s">
        <v>5181</v>
      </c>
      <c r="F15413" s="12" t="s">
        <v>6213</v>
      </c>
      <c r="G15413" s="15"/>
      <c r="H15413" s="14" t="str">
        <f>IF(G15413=J15413,"未作答",IF(G15413=答案!A15413,"正确","错误"))</f>
        <v>未作答</v>
      </c>
    </row>
    <row r="15414" customHeight="1" spans="1:8">
      <c r="A15414" s="10">
        <v>15413</v>
      </c>
      <c r="B15414" s="11" t="s">
        <v>48660</v>
      </c>
      <c r="C15414" s="16">
        <v>180</v>
      </c>
      <c r="D15414" s="16">
        <v>181</v>
      </c>
      <c r="E15414" s="16">
        <v>309</v>
      </c>
      <c r="F15414" s="16">
        <v>117</v>
      </c>
      <c r="G15414" s="15"/>
      <c r="H15414" s="14" t="str">
        <f>IF(G15414=J15414,"未作答",IF(G15414=答案!A15414,"正确","错误"))</f>
        <v>未作答</v>
      </c>
    </row>
    <row r="15415" customHeight="1" spans="1:8">
      <c r="A15415" s="10">
        <v>15414</v>
      </c>
      <c r="B15415" s="11" t="s">
        <v>48661</v>
      </c>
      <c r="C15415" s="12" t="s">
        <v>32981</v>
      </c>
      <c r="D15415" s="12" t="s">
        <v>6237</v>
      </c>
      <c r="E15415" s="12" t="s">
        <v>6234</v>
      </c>
      <c r="F15415" s="12" t="s">
        <v>9521</v>
      </c>
      <c r="G15415" s="15"/>
      <c r="H15415" s="14" t="str">
        <f>IF(G15415=J15415,"未作答",IF(G15415=答案!A15415,"正确","错误"))</f>
        <v>未作答</v>
      </c>
    </row>
    <row r="15416" customHeight="1" spans="1:8">
      <c r="A15416" s="10">
        <v>15415</v>
      </c>
      <c r="B15416" s="11" t="s">
        <v>48662</v>
      </c>
      <c r="C15416" s="16">
        <v>10</v>
      </c>
      <c r="D15416" s="16">
        <v>20</v>
      </c>
      <c r="E15416" s="16">
        <v>40</v>
      </c>
      <c r="F15416" s="16">
        <v>50</v>
      </c>
      <c r="G15416" s="15"/>
      <c r="H15416" s="14" t="str">
        <f>IF(G15416=J15416,"未作答",IF(G15416=答案!A15416,"正确","错误"))</f>
        <v>未作答</v>
      </c>
    </row>
    <row r="15417" customHeight="1" spans="1:8">
      <c r="A15417" s="10">
        <v>15416</v>
      </c>
      <c r="B15417" s="11" t="s">
        <v>48663</v>
      </c>
      <c r="C15417" s="12" t="s">
        <v>14024</v>
      </c>
      <c r="D15417" s="12" t="s">
        <v>229</v>
      </c>
      <c r="E15417" s="12" t="s">
        <v>8373</v>
      </c>
      <c r="F15417" s="12" t="s">
        <v>14025</v>
      </c>
      <c r="G15417" s="15"/>
      <c r="H15417" s="14" t="str">
        <f>IF(G15417=J15417,"未作答",IF(G15417=答案!A15417,"正确","错误"))</f>
        <v>未作答</v>
      </c>
    </row>
    <row r="15418" customHeight="1" spans="1:8">
      <c r="A15418" s="10">
        <v>15417</v>
      </c>
      <c r="B15418" s="11" t="s">
        <v>48664</v>
      </c>
      <c r="C15418" s="12" t="s">
        <v>10972</v>
      </c>
      <c r="D15418" s="12" t="s">
        <v>6648</v>
      </c>
      <c r="E15418" s="12" t="s">
        <v>2089</v>
      </c>
      <c r="F15418" s="12" t="s">
        <v>990</v>
      </c>
      <c r="G15418" s="15"/>
      <c r="H15418" s="14" t="str">
        <f>IF(G15418=J15418,"未作答",IF(G15418=答案!A15418,"正确","错误"))</f>
        <v>未作答</v>
      </c>
    </row>
    <row r="15419" customHeight="1" spans="1:8">
      <c r="A15419" s="10">
        <v>15418</v>
      </c>
      <c r="B15419" s="11" t="s">
        <v>48630</v>
      </c>
      <c r="C15419" s="12" t="s">
        <v>9919</v>
      </c>
      <c r="D15419" s="12" t="s">
        <v>9920</v>
      </c>
      <c r="E15419" s="12" t="s">
        <v>9921</v>
      </c>
      <c r="F15419" s="12" t="s">
        <v>9922</v>
      </c>
      <c r="G15419" s="15"/>
      <c r="H15419" s="14" t="str">
        <f>IF(G15419=J15419,"未作答",IF(G15419=答案!A15419,"正确","错误"))</f>
        <v>未作答</v>
      </c>
    </row>
    <row r="15420" customHeight="1" spans="1:8">
      <c r="A15420" s="10">
        <v>15419</v>
      </c>
      <c r="B15420" s="11" t="s">
        <v>48665</v>
      </c>
      <c r="C15420" s="12" t="s">
        <v>1200</v>
      </c>
      <c r="D15420" s="12" t="s">
        <v>2062</v>
      </c>
      <c r="E15420" s="12" t="s">
        <v>2063</v>
      </c>
      <c r="F15420" s="12" t="s">
        <v>2064</v>
      </c>
      <c r="G15420" s="15"/>
      <c r="H15420" s="14" t="str">
        <f>IF(G15420=J15420,"未作答",IF(G15420=答案!A15420,"正确","错误"))</f>
        <v>未作答</v>
      </c>
    </row>
    <row r="15421" customHeight="1" spans="1:8">
      <c r="A15421" s="10">
        <v>15420</v>
      </c>
      <c r="B15421" s="11" t="s">
        <v>48666</v>
      </c>
      <c r="C15421" s="12" t="s">
        <v>14389</v>
      </c>
      <c r="D15421" s="12" t="s">
        <v>14390</v>
      </c>
      <c r="E15421" s="12" t="s">
        <v>14391</v>
      </c>
      <c r="F15421" s="12" t="s">
        <v>14392</v>
      </c>
      <c r="G15421" s="15"/>
      <c r="H15421" s="14" t="str">
        <f>IF(G15421=J15421,"未作答",IF(G15421=答案!A15421,"正确","错误"))</f>
        <v>未作答</v>
      </c>
    </row>
    <row r="15422" customHeight="1" spans="1:8">
      <c r="A15422" s="10">
        <v>15421</v>
      </c>
      <c r="B15422" s="11" t="s">
        <v>48667</v>
      </c>
      <c r="C15422" s="12" t="s">
        <v>384</v>
      </c>
      <c r="D15422" s="12" t="s">
        <v>6278</v>
      </c>
      <c r="E15422" s="12" t="s">
        <v>6277</v>
      </c>
      <c r="F15422" s="12" t="s">
        <v>856</v>
      </c>
      <c r="G15422" s="15"/>
      <c r="H15422" s="14" t="str">
        <f>IF(G15422=J15422,"未作答",IF(G15422=答案!A15422,"正确","错误"))</f>
        <v>未作答</v>
      </c>
    </row>
    <row r="15423" customHeight="1" spans="1:8">
      <c r="A15423" s="10">
        <v>15422</v>
      </c>
      <c r="B15423" s="11" t="s">
        <v>48668</v>
      </c>
      <c r="C15423" s="12" t="s">
        <v>33144</v>
      </c>
      <c r="D15423" s="12" t="s">
        <v>14763</v>
      </c>
      <c r="E15423" s="12" t="s">
        <v>14764</v>
      </c>
      <c r="F15423" s="12" t="s">
        <v>33145</v>
      </c>
      <c r="G15423" s="15"/>
      <c r="H15423" s="14" t="str">
        <f>IF(G15423=J15423,"未作答",IF(G15423=答案!A15423,"正确","错误"))</f>
        <v>未作答</v>
      </c>
    </row>
    <row r="15424" customHeight="1" spans="1:8">
      <c r="A15424" s="10">
        <v>15423</v>
      </c>
      <c r="B15424" s="11" t="s">
        <v>48669</v>
      </c>
      <c r="C15424" s="16">
        <v>72</v>
      </c>
      <c r="D15424" s="16">
        <v>128</v>
      </c>
      <c r="E15424" s="16">
        <v>512</v>
      </c>
      <c r="F15424" s="16">
        <v>256</v>
      </c>
      <c r="G15424" s="15"/>
      <c r="H15424" s="14" t="str">
        <f>IF(G15424=J15424,"未作答",IF(G15424=答案!A15424,"正确","错误"))</f>
        <v>未作答</v>
      </c>
    </row>
    <row r="15425" customHeight="1" spans="1:8">
      <c r="A15425" s="10">
        <v>15424</v>
      </c>
      <c r="B15425" s="11" t="s">
        <v>48670</v>
      </c>
      <c r="C15425" s="12" t="s">
        <v>19067</v>
      </c>
      <c r="D15425" s="12" t="s">
        <v>19065</v>
      </c>
      <c r="E15425" s="16">
        <v>44563</v>
      </c>
      <c r="F15425" s="16">
        <v>44565</v>
      </c>
      <c r="G15425" s="15"/>
      <c r="H15425" s="14" t="str">
        <f>IF(G15425=J15425,"未作答",IF(G15425=答案!A15425,"正确","错误"))</f>
        <v>未作答</v>
      </c>
    </row>
    <row r="15426" customHeight="1" spans="1:8">
      <c r="A15426" s="10">
        <v>15425</v>
      </c>
      <c r="B15426" s="11" t="s">
        <v>48671</v>
      </c>
      <c r="C15426" s="12" t="s">
        <v>48426</v>
      </c>
      <c r="D15426" s="12" t="s">
        <v>48427</v>
      </c>
      <c r="E15426" s="12" t="s">
        <v>48428</v>
      </c>
      <c r="F15426" s="12" t="s">
        <v>48429</v>
      </c>
      <c r="G15426" s="15"/>
      <c r="H15426" s="14" t="str">
        <f>IF(G15426=J15426,"未作答",IF(G15426=答案!A15426,"正确","错误"))</f>
        <v>未作答</v>
      </c>
    </row>
    <row r="15427" customHeight="1" spans="1:8">
      <c r="A15427" s="10">
        <v>15426</v>
      </c>
      <c r="B15427" s="11" t="s">
        <v>48672</v>
      </c>
      <c r="C15427" s="16">
        <v>1946</v>
      </c>
      <c r="D15427" s="16">
        <v>1964</v>
      </c>
      <c r="E15427" s="16">
        <v>1971</v>
      </c>
      <c r="F15427" s="16">
        <v>1983</v>
      </c>
      <c r="G15427" s="15"/>
      <c r="H15427" s="14" t="str">
        <f>IF(G15427=J15427,"未作答",IF(G15427=答案!A15427,"正确","错误"))</f>
        <v>未作答</v>
      </c>
    </row>
    <row r="15428" customHeight="1" spans="1:8">
      <c r="A15428" s="10">
        <v>15427</v>
      </c>
      <c r="B15428" s="11" t="s">
        <v>48673</v>
      </c>
      <c r="C15428" s="12" t="s">
        <v>7990</v>
      </c>
      <c r="D15428" s="12" t="s">
        <v>1273</v>
      </c>
      <c r="E15428" s="12" t="s">
        <v>7991</v>
      </c>
      <c r="F15428" s="12" t="s">
        <v>7992</v>
      </c>
      <c r="G15428" s="15"/>
      <c r="H15428" s="14" t="str">
        <f>IF(G15428=J15428,"未作答",IF(G15428=答案!A15428,"正确","错误"))</f>
        <v>未作答</v>
      </c>
    </row>
    <row r="15429" customHeight="1" spans="1:8">
      <c r="A15429" s="10">
        <v>15428</v>
      </c>
      <c r="B15429" s="11" t="s">
        <v>48674</v>
      </c>
      <c r="C15429" s="12" t="s">
        <v>10735</v>
      </c>
      <c r="D15429" s="12" t="s">
        <v>10736</v>
      </c>
      <c r="E15429" s="12" t="s">
        <v>10737</v>
      </c>
      <c r="F15429" s="12" t="s">
        <v>10738</v>
      </c>
      <c r="G15429" s="15"/>
      <c r="H15429" s="14" t="str">
        <f>IF(G15429=J15429,"未作答",IF(G15429=答案!A15429,"正确","错误"))</f>
        <v>未作答</v>
      </c>
    </row>
    <row r="15430" customHeight="1" spans="1:8">
      <c r="A15430" s="10">
        <v>15429</v>
      </c>
      <c r="B15430" s="11" t="s">
        <v>48675</v>
      </c>
      <c r="C15430" s="16">
        <v>1204</v>
      </c>
      <c r="D15430" s="16">
        <v>3014</v>
      </c>
      <c r="E15430" s="16">
        <v>6763</v>
      </c>
      <c r="F15430" s="16">
        <v>9014</v>
      </c>
      <c r="G15430" s="15"/>
      <c r="H15430" s="14" t="str">
        <f>IF(G15430=J15430,"未作答",IF(G15430=答案!A15430,"正确","错误"))</f>
        <v>未作答</v>
      </c>
    </row>
    <row r="15431" customHeight="1" spans="1:8">
      <c r="A15431" s="10">
        <v>15430</v>
      </c>
      <c r="B15431" s="11" t="s">
        <v>48676</v>
      </c>
      <c r="C15431" s="12" t="s">
        <v>8696</v>
      </c>
      <c r="D15431" s="12" t="s">
        <v>8697</v>
      </c>
      <c r="E15431" s="12" t="s">
        <v>8698</v>
      </c>
      <c r="F15431" s="12" t="s">
        <v>8699</v>
      </c>
      <c r="G15431" s="15"/>
      <c r="H15431" s="14" t="str">
        <f>IF(G15431=J15431,"未作答",IF(G15431=答案!A15431,"正确","错误"))</f>
        <v>未作答</v>
      </c>
    </row>
    <row r="15432" customHeight="1" spans="1:8">
      <c r="A15432" s="10">
        <v>15431</v>
      </c>
      <c r="B15432" s="11" t="s">
        <v>48677</v>
      </c>
      <c r="C15432" s="12" t="s">
        <v>445</v>
      </c>
      <c r="D15432" s="12" t="s">
        <v>12451</v>
      </c>
      <c r="E15432" s="12" t="s">
        <v>8035</v>
      </c>
      <c r="F15432" s="12" t="s">
        <v>12452</v>
      </c>
      <c r="G15432" s="15"/>
      <c r="H15432" s="14" t="str">
        <f>IF(G15432=J15432,"未作答",IF(G15432=答案!A15432,"正确","错误"))</f>
        <v>未作答</v>
      </c>
    </row>
    <row r="15433" customHeight="1" spans="1:8">
      <c r="A15433" s="10">
        <v>15432</v>
      </c>
      <c r="B15433" s="11" t="s">
        <v>48678</v>
      </c>
      <c r="C15433" s="16">
        <v>4</v>
      </c>
      <c r="D15433" s="16">
        <v>5</v>
      </c>
      <c r="E15433" s="16">
        <v>6</v>
      </c>
      <c r="F15433" s="16">
        <v>7</v>
      </c>
      <c r="G15433" s="15"/>
      <c r="H15433" s="14" t="str">
        <f>IF(G15433=J15433,"未作答",IF(G15433=答案!A15433,"正确","错误"))</f>
        <v>未作答</v>
      </c>
    </row>
    <row r="15434" customHeight="1" spans="1:8">
      <c r="A15434" s="10">
        <v>15433</v>
      </c>
      <c r="B15434" s="11" t="s">
        <v>48679</v>
      </c>
      <c r="C15434" s="16">
        <v>1462</v>
      </c>
      <c r="D15434" s="16">
        <v>1414</v>
      </c>
      <c r="E15434" s="16">
        <v>1614</v>
      </c>
      <c r="F15434" s="16">
        <v>2546</v>
      </c>
      <c r="G15434" s="15"/>
      <c r="H15434" s="14" t="str">
        <f>IF(G15434=J15434,"未作答",IF(G15434=答案!A15434,"正确","错误"))</f>
        <v>未作答</v>
      </c>
    </row>
    <row r="15435" customHeight="1" spans="1:8">
      <c r="A15435" s="10">
        <v>15434</v>
      </c>
      <c r="B15435" s="11" t="s">
        <v>48680</v>
      </c>
      <c r="C15435" s="12" t="s">
        <v>816</v>
      </c>
      <c r="D15435" s="12" t="s">
        <v>8386</v>
      </c>
      <c r="E15435" s="12" t="s">
        <v>1200</v>
      </c>
      <c r="F15435" s="12" t="s">
        <v>8388</v>
      </c>
      <c r="G15435" s="15"/>
      <c r="H15435" s="14" t="str">
        <f>IF(G15435=J15435,"未作答",IF(G15435=答案!A15435,"正确","错误"))</f>
        <v>未作答</v>
      </c>
    </row>
    <row r="15436" customHeight="1" spans="1:8">
      <c r="A15436" s="10">
        <v>15435</v>
      </c>
      <c r="B15436" s="11" t="s">
        <v>48681</v>
      </c>
      <c r="C15436" s="12" t="s">
        <v>9675</v>
      </c>
      <c r="D15436" s="12" t="s">
        <v>9676</v>
      </c>
      <c r="E15436" s="12" t="s">
        <v>9677</v>
      </c>
      <c r="F15436" s="12" t="s">
        <v>9678</v>
      </c>
      <c r="G15436" s="15"/>
      <c r="H15436" s="14" t="str">
        <f>IF(G15436=J15436,"未作答",IF(G15436=答案!A15436,"正确","错误"))</f>
        <v>未作答</v>
      </c>
    </row>
    <row r="15437" customHeight="1" spans="1:8">
      <c r="A15437" s="10">
        <v>15436</v>
      </c>
      <c r="B15437" s="11" t="s">
        <v>48682</v>
      </c>
      <c r="C15437" s="12" t="s">
        <v>10300</v>
      </c>
      <c r="D15437" s="12" t="s">
        <v>48683</v>
      </c>
      <c r="E15437" s="12" t="s">
        <v>10301</v>
      </c>
      <c r="F15437" s="12" t="s">
        <v>10302</v>
      </c>
      <c r="G15437" s="15"/>
      <c r="H15437" s="14" t="str">
        <f>IF(G15437=J15437,"未作答",IF(G15437=答案!A15437,"正确","错误"))</f>
        <v>未作答</v>
      </c>
    </row>
    <row r="15438" customHeight="1" spans="1:8">
      <c r="A15438" s="10">
        <v>15437</v>
      </c>
      <c r="B15438" s="11" t="s">
        <v>48684</v>
      </c>
      <c r="C15438" s="16">
        <v>72</v>
      </c>
      <c r="D15438" s="16">
        <v>168</v>
      </c>
      <c r="E15438" s="16">
        <v>240</v>
      </c>
      <c r="F15438" s="16">
        <v>284</v>
      </c>
      <c r="G15438" s="15"/>
      <c r="H15438" s="14" t="str">
        <f>IF(G15438=J15438,"未作答",IF(G15438=答案!A15438,"正确","错误"))</f>
        <v>未作答</v>
      </c>
    </row>
    <row r="15439" customHeight="1" spans="1:8">
      <c r="A15439" s="10">
        <v>15438</v>
      </c>
      <c r="B15439" s="11" t="s">
        <v>48685</v>
      </c>
      <c r="C15439" s="12" t="s">
        <v>20762</v>
      </c>
      <c r="D15439" s="12" t="s">
        <v>10226</v>
      </c>
      <c r="E15439" s="12" t="s">
        <v>9866</v>
      </c>
      <c r="F15439" s="12" t="s">
        <v>20763</v>
      </c>
      <c r="G15439" s="15"/>
      <c r="H15439" s="14" t="str">
        <f>IF(G15439=J15439,"未作答",IF(G15439=答案!A15439,"正确","错误"))</f>
        <v>未作答</v>
      </c>
    </row>
    <row r="15440" customHeight="1" spans="1:8">
      <c r="A15440" s="10">
        <v>15439</v>
      </c>
      <c r="B15440" s="11" t="s">
        <v>48686</v>
      </c>
      <c r="C15440" s="12" t="s">
        <v>48687</v>
      </c>
      <c r="D15440" s="12" t="s">
        <v>48688</v>
      </c>
      <c r="E15440" s="12" t="s">
        <v>48689</v>
      </c>
      <c r="F15440" s="16">
        <v>256</v>
      </c>
      <c r="G15440" s="15"/>
      <c r="H15440" s="14" t="str">
        <f>IF(G15440=J15440,"未作答",IF(G15440=答案!A15440,"正确","错误"))</f>
        <v>未作答</v>
      </c>
    </row>
    <row r="15441" customHeight="1" spans="1:8">
      <c r="A15441" s="10">
        <v>15440</v>
      </c>
      <c r="B15441" s="11" t="s">
        <v>48690</v>
      </c>
      <c r="C15441" s="16">
        <v>1</v>
      </c>
      <c r="D15441" s="16">
        <v>2</v>
      </c>
      <c r="E15441" s="16">
        <v>4</v>
      </c>
      <c r="F15441" s="12" t="s">
        <v>1280</v>
      </c>
      <c r="G15441" s="15"/>
      <c r="H15441" s="14" t="str">
        <f>IF(G15441=J15441,"未作答",IF(G15441=答案!A15441,"正确","错误"))</f>
        <v>未作答</v>
      </c>
    </row>
    <row r="15442" customHeight="1" spans="1:8">
      <c r="A15442" s="10">
        <v>15441</v>
      </c>
      <c r="B15442" s="11" t="s">
        <v>48691</v>
      </c>
      <c r="C15442" s="12" t="s">
        <v>48692</v>
      </c>
      <c r="D15442" s="12" t="s">
        <v>48693</v>
      </c>
      <c r="E15442" s="12" t="s">
        <v>48694</v>
      </c>
      <c r="F15442" s="12" t="s">
        <v>48695</v>
      </c>
      <c r="G15442" s="15"/>
      <c r="H15442" s="14" t="str">
        <f>IF(G15442=J15442,"未作答",IF(G15442=答案!A15442,"正确","错误"))</f>
        <v>未作答</v>
      </c>
    </row>
    <row r="15443" customHeight="1" spans="1:8">
      <c r="A15443" s="10">
        <v>15442</v>
      </c>
      <c r="B15443" s="11" t="s">
        <v>48696</v>
      </c>
      <c r="C15443" s="12" t="s">
        <v>11224</v>
      </c>
      <c r="D15443" s="12" t="s">
        <v>48697</v>
      </c>
      <c r="E15443" s="12" t="s">
        <v>48698</v>
      </c>
      <c r="F15443" s="12" t="s">
        <v>48699</v>
      </c>
      <c r="G15443" s="15"/>
      <c r="H15443" s="14" t="str">
        <f>IF(G15443=J15443,"未作答",IF(G15443=答案!A15443,"正确","错误"))</f>
        <v>未作答</v>
      </c>
    </row>
    <row r="15444" customHeight="1" spans="1:8">
      <c r="A15444" s="10">
        <v>15443</v>
      </c>
      <c r="B15444" s="11" t="s">
        <v>48700</v>
      </c>
      <c r="C15444" s="12" t="s">
        <v>8898</v>
      </c>
      <c r="D15444" s="12" t="s">
        <v>8899</v>
      </c>
      <c r="E15444" s="12" t="s">
        <v>8900</v>
      </c>
      <c r="F15444" s="12" t="s">
        <v>8901</v>
      </c>
      <c r="G15444" s="15"/>
      <c r="H15444" s="14" t="str">
        <f>IF(G15444=J15444,"未作答",IF(G15444=答案!A15444,"正确","错误"))</f>
        <v>未作答</v>
      </c>
    </row>
    <row r="15445" customHeight="1" spans="1:8">
      <c r="A15445" s="10">
        <v>15444</v>
      </c>
      <c r="B15445" s="11" t="s">
        <v>48701</v>
      </c>
      <c r="C15445" s="12" t="s">
        <v>32642</v>
      </c>
      <c r="D15445" s="12" t="s">
        <v>32641</v>
      </c>
      <c r="E15445" s="12" t="s">
        <v>12483</v>
      </c>
      <c r="F15445" s="12" t="s">
        <v>12422</v>
      </c>
      <c r="G15445" s="15"/>
      <c r="H15445" s="14" t="str">
        <f>IF(G15445=J15445,"未作答",IF(G15445=答案!A15445,"正确","错误"))</f>
        <v>未作答</v>
      </c>
    </row>
    <row r="15446" customHeight="1" spans="1:8">
      <c r="A15446" s="10">
        <v>15445</v>
      </c>
      <c r="B15446" s="11" t="s">
        <v>48702</v>
      </c>
      <c r="C15446" s="12" t="s">
        <v>5175</v>
      </c>
      <c r="D15446" s="12" t="s">
        <v>10369</v>
      </c>
      <c r="E15446" s="12" t="s">
        <v>18459</v>
      </c>
      <c r="F15446" s="12" t="s">
        <v>18460</v>
      </c>
      <c r="G15446" s="15"/>
      <c r="H15446" s="14" t="str">
        <f>IF(G15446=J15446,"未作答",IF(G15446=答案!A15446,"正确","错误"))</f>
        <v>未作答</v>
      </c>
    </row>
    <row r="15447" customHeight="1" spans="1:8">
      <c r="A15447" s="10">
        <v>15446</v>
      </c>
      <c r="B15447" s="11" t="s">
        <v>48703</v>
      </c>
      <c r="C15447" s="16">
        <v>21</v>
      </c>
      <c r="D15447" s="16">
        <v>64</v>
      </c>
      <c r="E15447" s="16">
        <v>54</v>
      </c>
      <c r="F15447" s="16">
        <v>46</v>
      </c>
      <c r="G15447" s="15"/>
      <c r="H15447" s="14" t="str">
        <f>IF(G15447=J15447,"未作答",IF(G15447=答案!A15447,"正确","错误"))</f>
        <v>未作答</v>
      </c>
    </row>
    <row r="15448" customHeight="1" spans="1:8">
      <c r="A15448" s="10">
        <v>15447</v>
      </c>
      <c r="B15448" s="11" t="s">
        <v>48704</v>
      </c>
      <c r="C15448" s="16">
        <v>8</v>
      </c>
      <c r="D15448" s="16">
        <v>32</v>
      </c>
      <c r="E15448" s="16">
        <v>1024</v>
      </c>
      <c r="F15448" s="16">
        <v>2048</v>
      </c>
      <c r="G15448" s="15"/>
      <c r="H15448" s="14" t="str">
        <f>IF(G15448=J15448,"未作答",IF(G15448=答案!A15448,"正确","错误"))</f>
        <v>未作答</v>
      </c>
    </row>
    <row r="15449" customHeight="1" spans="1:8">
      <c r="A15449" s="10">
        <v>15448</v>
      </c>
      <c r="B15449" s="11" t="s">
        <v>4022</v>
      </c>
      <c r="C15449" s="12" t="s">
        <v>4023</v>
      </c>
      <c r="D15449" s="12" t="s">
        <v>4024</v>
      </c>
      <c r="E15449" s="12" t="s">
        <v>4025</v>
      </c>
      <c r="F15449" s="12" t="s">
        <v>4026</v>
      </c>
      <c r="G15449" s="15"/>
      <c r="H15449" s="14" t="str">
        <f>IF(G15449=J15449,"未作答",IF(G15449=答案!A15449,"正确","错误"))</f>
        <v>未作答</v>
      </c>
    </row>
    <row r="15450" customHeight="1" spans="1:8">
      <c r="A15450" s="10">
        <v>15449</v>
      </c>
      <c r="B15450" s="11" t="s">
        <v>48705</v>
      </c>
      <c r="C15450" s="12" t="s">
        <v>9755</v>
      </c>
      <c r="D15450" s="12" t="s">
        <v>9756</v>
      </c>
      <c r="E15450" s="12" t="s">
        <v>13100</v>
      </c>
      <c r="F15450" s="16">
        <v>28</v>
      </c>
      <c r="G15450" s="15"/>
      <c r="H15450" s="14" t="str">
        <f>IF(G15450=J15450,"未作答",IF(G15450=答案!A15450,"正确","错误"))</f>
        <v>未作答</v>
      </c>
    </row>
    <row r="15451" customHeight="1" spans="1:8">
      <c r="A15451" s="10">
        <v>15450</v>
      </c>
      <c r="B15451" s="11" t="s">
        <v>48706</v>
      </c>
      <c r="C15451" s="12" t="s">
        <v>48707</v>
      </c>
      <c r="D15451" s="12" t="s">
        <v>30</v>
      </c>
      <c r="E15451" s="12" t="s">
        <v>2759</v>
      </c>
      <c r="F15451" s="12" t="s">
        <v>3509</v>
      </c>
      <c r="G15451" s="15"/>
      <c r="H15451" s="14" t="str">
        <f>IF(G15451=J15451,"未作答",IF(G15451=答案!A15451,"正确","错误"))</f>
        <v>未作答</v>
      </c>
    </row>
    <row r="15452" customHeight="1" spans="1:8">
      <c r="A15452" s="10">
        <v>15451</v>
      </c>
      <c r="B15452" s="11" t="s">
        <v>48708</v>
      </c>
      <c r="C15452" s="12" t="s">
        <v>12781</v>
      </c>
      <c r="D15452" s="12" t="s">
        <v>12777</v>
      </c>
      <c r="E15452" s="12" t="s">
        <v>12778</v>
      </c>
      <c r="F15452" s="12" t="s">
        <v>12779</v>
      </c>
      <c r="G15452" s="15"/>
      <c r="H15452" s="14" t="str">
        <f>IF(G15452=J15452,"未作答",IF(G15452=答案!A15452,"正确","错误"))</f>
        <v>未作答</v>
      </c>
    </row>
    <row r="15453" customHeight="1" spans="1:8">
      <c r="A15453" s="10">
        <v>15452</v>
      </c>
      <c r="B15453" s="11" t="s">
        <v>48709</v>
      </c>
      <c r="C15453" s="12" t="s">
        <v>11387</v>
      </c>
      <c r="D15453" s="12" t="s">
        <v>11388</v>
      </c>
      <c r="E15453" s="12" t="s">
        <v>11389</v>
      </c>
      <c r="F15453" s="12" t="s">
        <v>11390</v>
      </c>
      <c r="G15453" s="15"/>
      <c r="H15453" s="14" t="str">
        <f>IF(G15453=J15453,"未作答",IF(G15453=答案!A15453,"正确","错误"))</f>
        <v>未作答</v>
      </c>
    </row>
    <row r="15454" customHeight="1" spans="1:8">
      <c r="A15454" s="10">
        <v>15453</v>
      </c>
      <c r="B15454" s="11" t="s">
        <v>48710</v>
      </c>
      <c r="C15454" s="12" t="s">
        <v>48711</v>
      </c>
      <c r="D15454" s="12" t="s">
        <v>48712</v>
      </c>
      <c r="E15454" s="12" t="s">
        <v>48713</v>
      </c>
      <c r="F15454" s="12" t="s">
        <v>48714</v>
      </c>
      <c r="G15454" s="15"/>
      <c r="H15454" s="14" t="str">
        <f>IF(G15454=J15454,"未作答",IF(G15454=答案!A15454,"正确","错误"))</f>
        <v>未作答</v>
      </c>
    </row>
    <row r="15455" customHeight="1" spans="1:8">
      <c r="A15455" s="10">
        <v>15454</v>
      </c>
      <c r="B15455" s="11" t="s">
        <v>48715</v>
      </c>
      <c r="C15455" s="12" t="s">
        <v>48716</v>
      </c>
      <c r="D15455" s="12" t="s">
        <v>48419</v>
      </c>
      <c r="E15455" s="12" t="s">
        <v>48420</v>
      </c>
      <c r="F15455" s="12" t="s">
        <v>48717</v>
      </c>
      <c r="G15455" s="15"/>
      <c r="H15455" s="14" t="str">
        <f>IF(G15455=J15455,"未作答",IF(G15455=答案!A15455,"正确","错误"))</f>
        <v>未作答</v>
      </c>
    </row>
    <row r="15456" customHeight="1" spans="1:8">
      <c r="A15456" s="10">
        <v>15455</v>
      </c>
      <c r="B15456" s="11" t="s">
        <v>48718</v>
      </c>
      <c r="C15456" s="12" t="s">
        <v>13268</v>
      </c>
      <c r="D15456" s="12" t="s">
        <v>18809</v>
      </c>
      <c r="E15456" s="12" t="s">
        <v>476</v>
      </c>
      <c r="F15456" s="12" t="s">
        <v>3705</v>
      </c>
      <c r="G15456" s="15"/>
      <c r="H15456" s="14" t="str">
        <f>IF(G15456=J15456,"未作答",IF(G15456=答案!A15456,"正确","错误"))</f>
        <v>未作答</v>
      </c>
    </row>
    <row r="15457" customHeight="1" spans="1:8">
      <c r="A15457" s="10">
        <v>15456</v>
      </c>
      <c r="B15457" s="11" t="s">
        <v>48719</v>
      </c>
      <c r="C15457" s="12" t="s">
        <v>46976</v>
      </c>
      <c r="D15457" s="12" t="s">
        <v>13946</v>
      </c>
      <c r="E15457" s="12" t="s">
        <v>13945</v>
      </c>
      <c r="F15457" s="12" t="s">
        <v>13944</v>
      </c>
      <c r="G15457" s="15"/>
      <c r="H15457" s="14" t="str">
        <f>IF(G15457=J15457,"未作答",IF(G15457=答案!A15457,"正确","错误"))</f>
        <v>未作答</v>
      </c>
    </row>
    <row r="15458" customHeight="1" spans="1:8">
      <c r="A15458" s="10">
        <v>15457</v>
      </c>
      <c r="B15458" s="11" t="s">
        <v>48720</v>
      </c>
      <c r="C15458" s="16">
        <v>100</v>
      </c>
      <c r="D15458" s="16">
        <v>160</v>
      </c>
      <c r="E15458" s="16">
        <v>161</v>
      </c>
      <c r="F15458" s="16">
        <v>256</v>
      </c>
      <c r="G15458" s="15"/>
      <c r="H15458" s="14" t="str">
        <f>IF(G15458=J15458,"未作答",IF(G15458=答案!A15458,"正确","错误"))</f>
        <v>未作答</v>
      </c>
    </row>
    <row r="15459" customHeight="1" spans="1:8">
      <c r="A15459" s="10">
        <v>15458</v>
      </c>
      <c r="B15459" s="11" t="s">
        <v>48721</v>
      </c>
      <c r="C15459" s="16">
        <v>44577</v>
      </c>
      <c r="D15459" s="16">
        <v>8</v>
      </c>
      <c r="E15459" s="16">
        <v>16</v>
      </c>
      <c r="F15459" s="16">
        <v>256</v>
      </c>
      <c r="G15459" s="15"/>
      <c r="H15459" s="14" t="str">
        <f>IF(G15459=J15459,"未作答",IF(G15459=答案!A15459,"正确","错误"))</f>
        <v>未作答</v>
      </c>
    </row>
    <row r="15460" customHeight="1" spans="1:8">
      <c r="A15460" s="10">
        <v>15459</v>
      </c>
      <c r="B15460" s="11" t="s">
        <v>48722</v>
      </c>
      <c r="C15460" s="12" t="s">
        <v>3387</v>
      </c>
      <c r="D15460" s="12" t="s">
        <v>2347</v>
      </c>
      <c r="E15460" s="12" t="s">
        <v>3386</v>
      </c>
      <c r="F15460" s="12" t="s">
        <v>3385</v>
      </c>
      <c r="G15460" s="15"/>
      <c r="H15460" s="14" t="str">
        <f>IF(G15460=J15460,"未作答",IF(G15460=答案!A15460,"正确","错误"))</f>
        <v>未作答</v>
      </c>
    </row>
    <row r="15461" customHeight="1" spans="1:8">
      <c r="A15461" s="10">
        <v>15460</v>
      </c>
      <c r="B15461" s="11" t="s">
        <v>48723</v>
      </c>
      <c r="C15461" s="12" t="s">
        <v>10640</v>
      </c>
      <c r="D15461" s="12" t="s">
        <v>13080</v>
      </c>
      <c r="E15461" s="12" t="s">
        <v>16206</v>
      </c>
      <c r="F15461" s="12" t="s">
        <v>48724</v>
      </c>
      <c r="G15461" s="15"/>
      <c r="H15461" s="14" t="str">
        <f>IF(G15461=J15461,"未作答",IF(G15461=答案!A15461,"正确","错误"))</f>
        <v>未作答</v>
      </c>
    </row>
    <row r="15462" customHeight="1" spans="1:8">
      <c r="A15462" s="10">
        <v>15461</v>
      </c>
      <c r="B15462" s="11" t="s">
        <v>48725</v>
      </c>
      <c r="C15462" s="12" t="s">
        <v>2674</v>
      </c>
      <c r="D15462" s="12" t="s">
        <v>8041</v>
      </c>
      <c r="E15462" s="12" t="s">
        <v>1153</v>
      </c>
      <c r="F15462" s="12" t="s">
        <v>14045</v>
      </c>
      <c r="G15462" s="15"/>
      <c r="H15462" s="14" t="str">
        <f>IF(G15462=J15462,"未作答",IF(G15462=答案!A15462,"正确","错误"))</f>
        <v>未作答</v>
      </c>
    </row>
    <row r="15463" customHeight="1" spans="1:8">
      <c r="A15463" s="10">
        <v>15462</v>
      </c>
      <c r="B15463" s="11" t="s">
        <v>48726</v>
      </c>
      <c r="C15463" s="12" t="s">
        <v>413</v>
      </c>
      <c r="D15463" s="12" t="s">
        <v>2154</v>
      </c>
      <c r="E15463" s="12" t="s">
        <v>2972</v>
      </c>
      <c r="F15463" s="12" t="s">
        <v>8813</v>
      </c>
      <c r="G15463" s="15"/>
      <c r="H15463" s="14" t="str">
        <f>IF(G15463=J15463,"未作答",IF(G15463=答案!A15463,"正确","错误"))</f>
        <v>未作答</v>
      </c>
    </row>
    <row r="15464" customHeight="1" spans="1:8">
      <c r="A15464" s="10">
        <v>15463</v>
      </c>
      <c r="B15464" s="11" t="s">
        <v>48727</v>
      </c>
      <c r="C15464" s="16">
        <v>127</v>
      </c>
      <c r="D15464" s="16">
        <v>255</v>
      </c>
      <c r="E15464" s="16">
        <v>-127</v>
      </c>
      <c r="F15464" s="16">
        <v>-128</v>
      </c>
      <c r="G15464" s="15"/>
      <c r="H15464" s="14" t="str">
        <f>IF(G15464=J15464,"未作答",IF(G15464=答案!A15464,"正确","错误"))</f>
        <v>未作答</v>
      </c>
    </row>
    <row r="15465" customHeight="1" spans="1:8">
      <c r="A15465" s="10">
        <v>15464</v>
      </c>
      <c r="B15465" s="11" t="s">
        <v>48728</v>
      </c>
      <c r="C15465" s="16">
        <v>168</v>
      </c>
      <c r="D15465" s="16">
        <v>184</v>
      </c>
      <c r="E15465" s="16">
        <v>186</v>
      </c>
      <c r="F15465" s="16">
        <v>240</v>
      </c>
      <c r="G15465" s="15"/>
      <c r="H15465" s="14" t="str">
        <f>IF(G15465=J15465,"未作答",IF(G15465=答案!A15465,"正确","错误"))</f>
        <v>未作答</v>
      </c>
    </row>
    <row r="15466" customHeight="1" spans="1:8">
      <c r="A15466" s="10">
        <v>15465</v>
      </c>
      <c r="B15466" s="11" t="s">
        <v>48729</v>
      </c>
      <c r="C15466" s="12" t="s">
        <v>12519</v>
      </c>
      <c r="D15466" s="12" t="s">
        <v>11383</v>
      </c>
      <c r="E15466" s="12" t="s">
        <v>11672</v>
      </c>
      <c r="F15466" s="12" t="s">
        <v>12528</v>
      </c>
      <c r="G15466" s="15"/>
      <c r="H15466" s="14" t="str">
        <f>IF(G15466=J15466,"未作答",IF(G15466=答案!A15466,"正确","错误"))</f>
        <v>未作答</v>
      </c>
    </row>
    <row r="15467" customHeight="1" spans="1:8">
      <c r="A15467" s="10">
        <v>15466</v>
      </c>
      <c r="B15467" s="11" t="s">
        <v>48730</v>
      </c>
      <c r="C15467" s="16">
        <v>16</v>
      </c>
      <c r="D15467" s="16">
        <v>64</v>
      </c>
      <c r="E15467" s="16">
        <v>32</v>
      </c>
      <c r="F15467" s="16">
        <v>8</v>
      </c>
      <c r="G15467" s="15"/>
      <c r="H15467" s="14" t="str">
        <f>IF(G15467=J15467,"未作答",IF(G15467=答案!A15467,"正确","错误"))</f>
        <v>未作答</v>
      </c>
    </row>
    <row r="15468" customHeight="1" spans="1:8">
      <c r="A15468" s="10">
        <v>15467</v>
      </c>
      <c r="B15468" s="11" t="s">
        <v>48374</v>
      </c>
      <c r="C15468" s="12" t="s">
        <v>10404</v>
      </c>
      <c r="D15468" s="12" t="s">
        <v>10405</v>
      </c>
      <c r="E15468" s="12" t="s">
        <v>10406</v>
      </c>
      <c r="F15468" s="12" t="s">
        <v>48731</v>
      </c>
      <c r="G15468" s="15"/>
      <c r="H15468" s="14" t="str">
        <f>IF(G15468=J15468,"未作答",IF(G15468=答案!A15468,"正确","错误"))</f>
        <v>未作答</v>
      </c>
    </row>
    <row r="15469" customHeight="1" spans="1:8">
      <c r="A15469" s="10">
        <v>15468</v>
      </c>
      <c r="B15469" s="11" t="s">
        <v>48732</v>
      </c>
      <c r="C15469" s="16">
        <v>0</v>
      </c>
      <c r="D15469" s="16">
        <v>1</v>
      </c>
      <c r="E15469" s="16">
        <v>-1</v>
      </c>
      <c r="F15469" s="16">
        <v>-2</v>
      </c>
      <c r="G15469" s="15"/>
      <c r="H15469" s="14" t="str">
        <f>IF(G15469=J15469,"未作答",IF(G15469=答案!A15469,"正确","错误"))</f>
        <v>未作答</v>
      </c>
    </row>
    <row r="15470" customHeight="1" spans="1:8">
      <c r="A15470" s="10">
        <v>15469</v>
      </c>
      <c r="B15470" s="11" t="s">
        <v>48733</v>
      </c>
      <c r="C15470" s="12" t="s">
        <v>14587</v>
      </c>
      <c r="D15470" s="12" t="s">
        <v>14588</v>
      </c>
      <c r="E15470" s="12" t="s">
        <v>14589</v>
      </c>
      <c r="F15470" s="12" t="s">
        <v>14590</v>
      </c>
      <c r="G15470" s="15"/>
      <c r="H15470" s="14" t="str">
        <f>IF(G15470=J15470,"未作答",IF(G15470=答案!A15470,"正确","错误"))</f>
        <v>未作答</v>
      </c>
    </row>
    <row r="15471" customHeight="1" spans="1:8">
      <c r="A15471" s="10">
        <v>15470</v>
      </c>
      <c r="B15471" s="11" t="s">
        <v>48734</v>
      </c>
      <c r="C15471" s="16">
        <v>80286</v>
      </c>
      <c r="D15471" s="16">
        <v>80386</v>
      </c>
      <c r="E15471" s="16">
        <v>80486</v>
      </c>
      <c r="F15471" s="16">
        <v>80586</v>
      </c>
      <c r="G15471" s="15"/>
      <c r="H15471" s="14" t="str">
        <f>IF(G15471=J15471,"未作答",IF(G15471=答案!A15471,"正确","错误"))</f>
        <v>未作答</v>
      </c>
    </row>
    <row r="15472" customHeight="1" spans="1:8">
      <c r="A15472" s="10">
        <v>15471</v>
      </c>
      <c r="B15472" s="11" t="s">
        <v>48735</v>
      </c>
      <c r="C15472" s="12" t="s">
        <v>993</v>
      </c>
      <c r="D15472" s="12" t="s">
        <v>2771</v>
      </c>
      <c r="E15472" s="12" t="s">
        <v>2184</v>
      </c>
      <c r="F15472" s="12" t="s">
        <v>2621</v>
      </c>
      <c r="G15472" s="15"/>
      <c r="H15472" s="14" t="str">
        <f>IF(G15472=J15472,"未作答",IF(G15472=答案!A15472,"正确","错误"))</f>
        <v>未作答</v>
      </c>
    </row>
    <row r="15473" customHeight="1" spans="1:8">
      <c r="A15473" s="10">
        <v>15472</v>
      </c>
      <c r="B15473" s="11" t="s">
        <v>48736</v>
      </c>
      <c r="C15473" s="12" t="s">
        <v>11224</v>
      </c>
      <c r="D15473" s="12" t="s">
        <v>11225</v>
      </c>
      <c r="E15473" s="12" t="s">
        <v>11226</v>
      </c>
      <c r="F15473" s="12" t="s">
        <v>11227</v>
      </c>
      <c r="G15473" s="15"/>
      <c r="H15473" s="14" t="str">
        <f>IF(G15473=J15473,"未作答",IF(G15473=答案!A15473,"正确","错误"))</f>
        <v>未作答</v>
      </c>
    </row>
    <row r="15474" customHeight="1" spans="1:8">
      <c r="A15474" s="10">
        <v>15473</v>
      </c>
      <c r="B15474" s="11" t="s">
        <v>48737</v>
      </c>
      <c r="C15474" s="16">
        <v>20100</v>
      </c>
      <c r="D15474" s="16">
        <v>10100</v>
      </c>
      <c r="E15474" s="16">
        <v>201024</v>
      </c>
      <c r="F15474" s="16">
        <v>101024</v>
      </c>
      <c r="G15474" s="15"/>
      <c r="H15474" s="14" t="str">
        <f>IF(G15474=J15474,"未作答",IF(G15474=答案!A15474,"正确","错误"))</f>
        <v>未作答</v>
      </c>
    </row>
    <row r="15475" customHeight="1" spans="1:8">
      <c r="A15475" s="10">
        <v>15474</v>
      </c>
      <c r="B15475" s="11" t="s">
        <v>48738</v>
      </c>
      <c r="C15475" s="12" t="s">
        <v>48739</v>
      </c>
      <c r="D15475" s="12" t="s">
        <v>48740</v>
      </c>
      <c r="E15475" s="12" t="s">
        <v>48741</v>
      </c>
      <c r="F15475" s="12" t="s">
        <v>48742</v>
      </c>
      <c r="G15475" s="15"/>
      <c r="H15475" s="14" t="str">
        <f>IF(G15475=J15475,"未作答",IF(G15475=答案!A15475,"正确","错误"))</f>
        <v>未作答</v>
      </c>
    </row>
    <row r="15476" customHeight="1" spans="1:8">
      <c r="A15476" s="10">
        <v>15475</v>
      </c>
      <c r="B15476" s="11" t="s">
        <v>24774</v>
      </c>
      <c r="C15476" s="12" t="s">
        <v>13780</v>
      </c>
      <c r="D15476" s="12" t="s">
        <v>9694</v>
      </c>
      <c r="E15476" s="12" t="s">
        <v>13781</v>
      </c>
      <c r="F15476" s="12" t="s">
        <v>13782</v>
      </c>
      <c r="G15476" s="15"/>
      <c r="H15476" s="14" t="str">
        <f>IF(G15476=J15476,"未作答",IF(G15476=答案!A15476,"正确","错误"))</f>
        <v>未作答</v>
      </c>
    </row>
    <row r="15477" customHeight="1" spans="1:8">
      <c r="A15477" s="10">
        <v>15476</v>
      </c>
      <c r="B15477" s="11" t="s">
        <v>48743</v>
      </c>
      <c r="C15477" s="12" t="s">
        <v>16293</v>
      </c>
      <c r="D15477" s="12" t="s">
        <v>16294</v>
      </c>
      <c r="E15477" s="12" t="s">
        <v>16295</v>
      </c>
      <c r="F15477" s="12" t="s">
        <v>16296</v>
      </c>
      <c r="G15477" s="15"/>
      <c r="H15477" s="14" t="str">
        <f>IF(G15477=J15477,"未作答",IF(G15477=答案!A15477,"正确","错误"))</f>
        <v>未作答</v>
      </c>
    </row>
    <row r="15478" customHeight="1" spans="1:8">
      <c r="A15478" s="10">
        <v>15477</v>
      </c>
      <c r="B15478" s="11" t="s">
        <v>48744</v>
      </c>
      <c r="C15478" s="12" t="s">
        <v>16952</v>
      </c>
      <c r="D15478" s="12" t="s">
        <v>16953</v>
      </c>
      <c r="E15478" s="12" t="s">
        <v>16954</v>
      </c>
      <c r="F15478" s="12" t="s">
        <v>16955</v>
      </c>
      <c r="G15478" s="15"/>
      <c r="H15478" s="14" t="str">
        <f>IF(G15478=J15478,"未作答",IF(G15478=答案!A15478,"正确","错误"))</f>
        <v>未作答</v>
      </c>
    </row>
    <row r="15479" customHeight="1" spans="1:8">
      <c r="A15479" s="10">
        <v>15478</v>
      </c>
      <c r="B15479" s="11" t="s">
        <v>48745</v>
      </c>
      <c r="C15479" s="12" t="s">
        <v>18716</v>
      </c>
      <c r="D15479" s="12" t="s">
        <v>18709</v>
      </c>
      <c r="E15479" s="12" t="s">
        <v>18717</v>
      </c>
      <c r="F15479" s="12" t="s">
        <v>18718</v>
      </c>
      <c r="G15479" s="15"/>
      <c r="H15479" s="14" t="str">
        <f>IF(G15479=J15479,"未作答",IF(G15479=答案!A15479,"正确","错误"))</f>
        <v>未作答</v>
      </c>
    </row>
    <row r="15480" customHeight="1" spans="1:8">
      <c r="A15480" s="10">
        <v>15479</v>
      </c>
      <c r="B15480" s="11" t="s">
        <v>48746</v>
      </c>
      <c r="C15480" s="16">
        <v>1</v>
      </c>
      <c r="D15480" s="16">
        <v>2</v>
      </c>
      <c r="E15480" s="16">
        <v>8</v>
      </c>
      <c r="F15480" s="16">
        <v>16</v>
      </c>
      <c r="G15480" s="15"/>
      <c r="H15480" s="14" t="str">
        <f>IF(G15480=J15480,"未作答",IF(G15480=答案!A15480,"正确","错误"))</f>
        <v>未作答</v>
      </c>
    </row>
    <row r="15481" customHeight="1" spans="1:8">
      <c r="A15481" s="10">
        <v>15480</v>
      </c>
      <c r="B15481" s="11" t="s">
        <v>48747</v>
      </c>
      <c r="C15481" s="12" t="s">
        <v>19059</v>
      </c>
      <c r="D15481" s="12" t="s">
        <v>19060</v>
      </c>
      <c r="E15481" s="12" t="s">
        <v>19061</v>
      </c>
      <c r="F15481" s="12" t="s">
        <v>19062</v>
      </c>
      <c r="G15481" s="15"/>
      <c r="H15481" s="14" t="str">
        <f>IF(G15481=J15481,"未作答",IF(G15481=答案!A15481,"正确","错误"))</f>
        <v>未作答</v>
      </c>
    </row>
    <row r="15482" customHeight="1" spans="1:8">
      <c r="A15482" s="10">
        <v>15481</v>
      </c>
      <c r="B15482" s="11" t="s">
        <v>48748</v>
      </c>
      <c r="C15482" s="12" t="s">
        <v>2075</v>
      </c>
      <c r="D15482" s="12" t="s">
        <v>2076</v>
      </c>
      <c r="E15482" s="12" t="s">
        <v>2077</v>
      </c>
      <c r="F15482" s="12" t="s">
        <v>2078</v>
      </c>
      <c r="G15482" s="15"/>
      <c r="H15482" s="14" t="str">
        <f>IF(G15482=J15482,"未作答",IF(G15482=答案!A15482,"正确","错误"))</f>
        <v>未作答</v>
      </c>
    </row>
    <row r="15483" customHeight="1" spans="1:8">
      <c r="A15483" s="10">
        <v>15482</v>
      </c>
      <c r="B15483" s="11" t="s">
        <v>48749</v>
      </c>
      <c r="C15483" s="12" t="s">
        <v>2494</v>
      </c>
      <c r="D15483" s="12" t="s">
        <v>2495</v>
      </c>
      <c r="E15483" s="12" t="s">
        <v>2496</v>
      </c>
      <c r="F15483" s="12" t="s">
        <v>2497</v>
      </c>
      <c r="G15483" s="15"/>
      <c r="H15483" s="14" t="str">
        <f>IF(G15483=J15483,"未作答",IF(G15483=答案!A15483,"正确","错误"))</f>
        <v>未作答</v>
      </c>
    </row>
    <row r="15484" customHeight="1" spans="1:8">
      <c r="A15484" s="10">
        <v>15483</v>
      </c>
      <c r="B15484" s="11" t="s">
        <v>48750</v>
      </c>
      <c r="C15484" s="12" t="s">
        <v>48751</v>
      </c>
      <c r="D15484" s="12" t="s">
        <v>48752</v>
      </c>
      <c r="E15484" s="12" t="s">
        <v>48753</v>
      </c>
      <c r="F15484" s="12" t="s">
        <v>48754</v>
      </c>
      <c r="G15484" s="15"/>
      <c r="H15484" s="14" t="str">
        <f>IF(G15484=J15484,"未作答",IF(G15484=答案!A15484,"正确","错误"))</f>
        <v>未作答</v>
      </c>
    </row>
    <row r="15485" customHeight="1" spans="1:8">
      <c r="A15485" s="10">
        <v>15484</v>
      </c>
      <c r="B15485" s="11" t="s">
        <v>48755</v>
      </c>
      <c r="C15485" s="12" t="s">
        <v>2143</v>
      </c>
      <c r="D15485" s="12" t="s">
        <v>2144</v>
      </c>
      <c r="E15485" s="12" t="s">
        <v>2145</v>
      </c>
      <c r="F15485" s="12" t="s">
        <v>2146</v>
      </c>
      <c r="G15485" s="15"/>
      <c r="H15485" s="14" t="str">
        <f>IF(G15485=J15485,"未作答",IF(G15485=答案!A15485,"正确","错误"))</f>
        <v>未作答</v>
      </c>
    </row>
    <row r="15486" customHeight="1" spans="1:8">
      <c r="A15486" s="10">
        <v>15485</v>
      </c>
      <c r="B15486" s="11" t="s">
        <v>48756</v>
      </c>
      <c r="C15486" s="12" t="s">
        <v>46976</v>
      </c>
      <c r="D15486" s="16">
        <v>100</v>
      </c>
      <c r="E15486" s="16">
        <v>120</v>
      </c>
      <c r="F15486" s="16">
        <v>160</v>
      </c>
      <c r="G15486" s="15"/>
      <c r="H15486" s="14" t="str">
        <f>IF(G15486=J15486,"未作答",IF(G15486=答案!A15486,"正确","错误"))</f>
        <v>未作答</v>
      </c>
    </row>
    <row r="15487" customHeight="1" spans="1:8">
      <c r="A15487" s="10">
        <v>15486</v>
      </c>
      <c r="B15487" s="11" t="s">
        <v>22842</v>
      </c>
      <c r="C15487" s="12" t="s">
        <v>18736</v>
      </c>
      <c r="D15487" s="12" t="s">
        <v>18737</v>
      </c>
      <c r="E15487" s="12" t="s">
        <v>18738</v>
      </c>
      <c r="F15487" s="12" t="s">
        <v>48757</v>
      </c>
      <c r="G15487" s="15"/>
      <c r="H15487" s="14" t="str">
        <f>IF(G15487=J15487,"未作答",IF(G15487=答案!A15487,"正确","错误"))</f>
        <v>未作答</v>
      </c>
    </row>
    <row r="15488" customHeight="1" spans="1:8">
      <c r="A15488" s="10">
        <v>15487</v>
      </c>
      <c r="B15488" s="11" t="s">
        <v>48758</v>
      </c>
      <c r="C15488" s="12" t="s">
        <v>9144</v>
      </c>
      <c r="D15488" s="12" t="s">
        <v>9145</v>
      </c>
      <c r="E15488" s="12" t="s">
        <v>9146</v>
      </c>
      <c r="F15488" s="12" t="s">
        <v>9147</v>
      </c>
      <c r="G15488" s="15"/>
      <c r="H15488" s="14" t="str">
        <f>IF(G15488=J15488,"未作答",IF(G15488=答案!A15488,"正确","错误"))</f>
        <v>未作答</v>
      </c>
    </row>
    <row r="15489" customHeight="1" spans="1:8">
      <c r="A15489" s="10">
        <v>15488</v>
      </c>
      <c r="B15489" s="11" t="s">
        <v>48759</v>
      </c>
      <c r="C15489" s="12" t="s">
        <v>33895</v>
      </c>
      <c r="D15489" s="12" t="s">
        <v>48760</v>
      </c>
      <c r="E15489" s="12" t="s">
        <v>33134</v>
      </c>
      <c r="F15489" s="12" t="s">
        <v>48761</v>
      </c>
      <c r="G15489" s="15"/>
      <c r="H15489" s="14" t="str">
        <f>IF(G15489=J15489,"未作答",IF(G15489=答案!A15489,"正确","错误"))</f>
        <v>未作答</v>
      </c>
    </row>
    <row r="15490" customHeight="1" spans="1:8">
      <c r="A15490" s="10">
        <v>15489</v>
      </c>
      <c r="B15490" s="11" t="s">
        <v>48762</v>
      </c>
      <c r="C15490" s="12" t="s">
        <v>17221</v>
      </c>
      <c r="D15490" s="12" t="s">
        <v>17222</v>
      </c>
      <c r="E15490" s="12" t="s">
        <v>38247</v>
      </c>
      <c r="F15490" s="12" t="s">
        <v>38248</v>
      </c>
      <c r="G15490" s="15"/>
      <c r="H15490" s="14" t="str">
        <f>IF(G15490=J15490,"未作答",IF(G15490=答案!A15490,"正确","错误"))</f>
        <v>未作答</v>
      </c>
    </row>
    <row r="15491" customHeight="1" spans="1:8">
      <c r="A15491" s="10">
        <v>15490</v>
      </c>
      <c r="B15491" s="11" t="s">
        <v>17714</v>
      </c>
      <c r="C15491" s="12" t="s">
        <v>11499</v>
      </c>
      <c r="D15491" s="12" t="s">
        <v>1349</v>
      </c>
      <c r="E15491" s="12" t="s">
        <v>1350</v>
      </c>
      <c r="F15491" s="12" t="s">
        <v>48763</v>
      </c>
      <c r="G15491" s="15"/>
      <c r="H15491" s="14" t="str">
        <f>IF(G15491=J15491,"未作答",IF(G15491=答案!A15491,"正确","错误"))</f>
        <v>未作答</v>
      </c>
    </row>
    <row r="15492" customHeight="1" spans="1:8">
      <c r="A15492" s="10">
        <v>15491</v>
      </c>
      <c r="B15492" s="11" t="s">
        <v>48764</v>
      </c>
      <c r="C15492" s="16">
        <v>5</v>
      </c>
      <c r="D15492" s="16">
        <v>4</v>
      </c>
      <c r="E15492" s="16">
        <v>3</v>
      </c>
      <c r="F15492" s="16">
        <v>2</v>
      </c>
      <c r="G15492" s="15"/>
      <c r="H15492" s="14" t="str">
        <f>IF(G15492=J15492,"未作答",IF(G15492=答案!A15492,"正确","错误"))</f>
        <v>未作答</v>
      </c>
    </row>
    <row r="15493" customHeight="1" spans="1:8">
      <c r="A15493" s="10">
        <v>15492</v>
      </c>
      <c r="B15493" s="11" t="s">
        <v>48765</v>
      </c>
      <c r="C15493" s="12" t="s">
        <v>11336</v>
      </c>
      <c r="D15493" s="12" t="s">
        <v>11337</v>
      </c>
      <c r="E15493" s="12" t="s">
        <v>11338</v>
      </c>
      <c r="F15493" s="12" t="s">
        <v>11339</v>
      </c>
      <c r="G15493" s="15"/>
      <c r="H15493" s="14" t="str">
        <f>IF(G15493=J15493,"未作答",IF(G15493=答案!A15493,"正确","错误"))</f>
        <v>未作答</v>
      </c>
    </row>
    <row r="15494" customHeight="1" spans="1:8">
      <c r="A15494" s="10">
        <v>15493</v>
      </c>
      <c r="B15494" s="11" t="s">
        <v>48766</v>
      </c>
      <c r="C15494" s="12" t="s">
        <v>12567</v>
      </c>
      <c r="D15494" s="12" t="s">
        <v>12568</v>
      </c>
      <c r="E15494" s="12" t="s">
        <v>12569</v>
      </c>
      <c r="F15494" s="12" t="s">
        <v>12570</v>
      </c>
      <c r="G15494" s="15"/>
      <c r="H15494" s="14" t="str">
        <f>IF(G15494=J15494,"未作答",IF(G15494=答案!A15494,"正确","错误"))</f>
        <v>未作答</v>
      </c>
    </row>
    <row r="15495" customHeight="1" spans="1:8">
      <c r="A15495" s="10">
        <v>15494</v>
      </c>
      <c r="B15495" s="11" t="s">
        <v>48564</v>
      </c>
      <c r="C15495" s="12" t="s">
        <v>8036</v>
      </c>
      <c r="D15495" s="12" t="s">
        <v>16724</v>
      </c>
      <c r="E15495" s="12" t="s">
        <v>16209</v>
      </c>
      <c r="F15495" s="12" t="s">
        <v>8035</v>
      </c>
      <c r="G15495" s="15"/>
      <c r="H15495" s="14" t="str">
        <f>IF(G15495=J15495,"未作答",IF(G15495=答案!A15495,"正确","错误"))</f>
        <v>未作答</v>
      </c>
    </row>
    <row r="15496" customHeight="1" spans="1:8">
      <c r="A15496" s="10">
        <v>15495</v>
      </c>
      <c r="B15496" s="11" t="s">
        <v>48767</v>
      </c>
      <c r="C15496" s="12" t="s">
        <v>48768</v>
      </c>
      <c r="D15496" s="12" t="s">
        <v>48769</v>
      </c>
      <c r="E15496" s="12" t="s">
        <v>48770</v>
      </c>
      <c r="F15496" s="12" t="s">
        <v>48771</v>
      </c>
      <c r="G15496" s="15"/>
      <c r="H15496" s="14" t="str">
        <f>IF(G15496=J15496,"未作答",IF(G15496=答案!A15496,"正确","错误"))</f>
        <v>未作答</v>
      </c>
    </row>
    <row r="15497" customHeight="1" spans="1:8">
      <c r="A15497" s="10">
        <v>15496</v>
      </c>
      <c r="B15497" s="11" t="s">
        <v>25248</v>
      </c>
      <c r="C15497" s="12" t="s">
        <v>991</v>
      </c>
      <c r="D15497" s="12" t="s">
        <v>2089</v>
      </c>
      <c r="E15497" s="12" t="s">
        <v>8396</v>
      </c>
      <c r="F15497" s="12" t="s">
        <v>990</v>
      </c>
      <c r="G15497" s="15"/>
      <c r="H15497" s="14" t="str">
        <f>IF(G15497=J15497,"未作答",IF(G15497=答案!A15497,"正确","错误"))</f>
        <v>未作答</v>
      </c>
    </row>
    <row r="15498" customHeight="1" spans="1:8">
      <c r="A15498" s="10">
        <v>15497</v>
      </c>
      <c r="B15498" s="11" t="s">
        <v>48772</v>
      </c>
      <c r="C15498" s="16">
        <v>8</v>
      </c>
      <c r="D15498" s="16">
        <v>16</v>
      </c>
      <c r="E15498" s="16">
        <v>32</v>
      </c>
      <c r="F15498" s="16">
        <v>64</v>
      </c>
      <c r="G15498" s="15"/>
      <c r="H15498" s="14" t="str">
        <f>IF(G15498=J15498,"未作答",IF(G15498=答案!A15498,"正确","错误"))</f>
        <v>未作答</v>
      </c>
    </row>
    <row r="15499" customHeight="1" spans="1:8">
      <c r="A15499" s="10">
        <v>15498</v>
      </c>
      <c r="B15499" s="11" t="s">
        <v>48773</v>
      </c>
      <c r="C15499" s="16">
        <v>50</v>
      </c>
      <c r="D15499" s="16">
        <v>70</v>
      </c>
      <c r="E15499" s="16">
        <v>80</v>
      </c>
      <c r="F15499" s="16">
        <v>90</v>
      </c>
      <c r="G15499" s="15"/>
      <c r="H15499" s="14" t="str">
        <f>IF(G15499=J15499,"未作答",IF(G15499=答案!A15499,"正确","错误"))</f>
        <v>未作答</v>
      </c>
    </row>
    <row r="15500" customHeight="1" spans="1:8">
      <c r="A15500" s="10">
        <v>15499</v>
      </c>
      <c r="B15500" s="11" t="s">
        <v>48774</v>
      </c>
      <c r="C15500" s="16">
        <v>2.1</v>
      </c>
      <c r="D15500" s="16">
        <v>4.1</v>
      </c>
      <c r="E15500" s="16">
        <v>5.1</v>
      </c>
      <c r="F15500" s="12" t="s">
        <v>1610</v>
      </c>
      <c r="G15500" s="15"/>
      <c r="H15500" s="14" t="str">
        <f>IF(G15500=J15500,"未作答",IF(G15500=答案!A15500,"正确","错误"))</f>
        <v>未作答</v>
      </c>
    </row>
    <row r="15501" customHeight="1" spans="1:8">
      <c r="A15501" s="10">
        <v>15500</v>
      </c>
      <c r="B15501" s="11" t="s">
        <v>48775</v>
      </c>
      <c r="C15501" s="12" t="s">
        <v>14032</v>
      </c>
      <c r="D15501" s="12" t="s">
        <v>14033</v>
      </c>
      <c r="E15501" s="12" t="s">
        <v>14034</v>
      </c>
      <c r="F15501" s="12" t="s">
        <v>14035</v>
      </c>
      <c r="G15501" s="15"/>
      <c r="H15501" s="14" t="str">
        <f>IF(G15501=J15501,"未作答",IF(G15501=答案!A15501,"正确","错误"))</f>
        <v>未作答</v>
      </c>
    </row>
    <row r="15502" customHeight="1" spans="1:8">
      <c r="A15502" s="10">
        <v>15501</v>
      </c>
      <c r="B15502" s="11" t="s">
        <v>48776</v>
      </c>
      <c r="C15502" s="12" t="s">
        <v>11361</v>
      </c>
      <c r="D15502" s="12" t="s">
        <v>12235</v>
      </c>
      <c r="E15502" s="12" t="s">
        <v>48777</v>
      </c>
      <c r="F15502" s="12" t="s">
        <v>14662</v>
      </c>
      <c r="G15502" s="15"/>
      <c r="H15502" s="14" t="str">
        <f>IF(G15502=J15502,"未作答",IF(G15502=答案!A15502,"正确","错误"))</f>
        <v>未作答</v>
      </c>
    </row>
    <row r="15503" customHeight="1" spans="1:8">
      <c r="A15503" s="10">
        <v>15502</v>
      </c>
      <c r="B15503" s="11" t="s">
        <v>48778</v>
      </c>
      <c r="C15503" s="12" t="s">
        <v>595</v>
      </c>
      <c r="D15503" s="12" t="s">
        <v>597</v>
      </c>
      <c r="E15503" s="12" t="s">
        <v>598</v>
      </c>
      <c r="F15503" s="12" t="s">
        <v>48779</v>
      </c>
      <c r="G15503" s="15"/>
      <c r="H15503" s="14" t="str">
        <f>IF(G15503=J15503,"未作答",IF(G15503=答案!A15503,"正确","错误"))</f>
        <v>未作答</v>
      </c>
    </row>
    <row r="15504" customHeight="1" spans="1:8">
      <c r="A15504" s="10">
        <v>15503</v>
      </c>
      <c r="B15504" s="11" t="s">
        <v>48780</v>
      </c>
      <c r="C15504" s="12" t="s">
        <v>48781</v>
      </c>
      <c r="D15504" s="12" t="s">
        <v>48782</v>
      </c>
      <c r="E15504" s="12" t="s">
        <v>48783</v>
      </c>
      <c r="F15504" s="12" t="s">
        <v>48784</v>
      </c>
      <c r="G15504" s="15"/>
      <c r="H15504" s="14" t="str">
        <f>IF(G15504=J15504,"未作答",IF(G15504=答案!A15504,"正确","错误"))</f>
        <v>未作答</v>
      </c>
    </row>
    <row r="15505" customHeight="1" spans="1:8">
      <c r="A15505" s="10">
        <v>15504</v>
      </c>
      <c r="B15505" s="11" t="s">
        <v>48785</v>
      </c>
      <c r="C15505" s="12" t="s">
        <v>48786</v>
      </c>
      <c r="D15505" s="12" t="s">
        <v>48787</v>
      </c>
      <c r="E15505" s="12" t="s">
        <v>48788</v>
      </c>
      <c r="F15505" s="12" t="s">
        <v>48789</v>
      </c>
      <c r="G15505" s="15"/>
      <c r="H15505" s="14" t="str">
        <f>IF(G15505=J15505,"未作答",IF(G15505=答案!A15505,"正确","错误"))</f>
        <v>未作答</v>
      </c>
    </row>
    <row r="15506" customHeight="1" spans="1:8">
      <c r="A15506" s="10">
        <v>15505</v>
      </c>
      <c r="B15506" s="11" t="s">
        <v>48790</v>
      </c>
      <c r="C15506" s="12" t="s">
        <v>5992</v>
      </c>
      <c r="D15506" s="12" t="s">
        <v>5993</v>
      </c>
      <c r="E15506" s="12" t="s">
        <v>5994</v>
      </c>
      <c r="F15506" s="12" t="s">
        <v>5995</v>
      </c>
      <c r="G15506" s="15"/>
      <c r="H15506" s="14" t="str">
        <f>IF(G15506=J15506,"未作答",IF(G15506=答案!A15506,"正确","错误"))</f>
        <v>未作答</v>
      </c>
    </row>
    <row r="15507" customHeight="1" spans="1:8">
      <c r="A15507" s="10">
        <v>15506</v>
      </c>
      <c r="B15507" s="11" t="s">
        <v>48791</v>
      </c>
      <c r="C15507" s="12" t="s">
        <v>445</v>
      </c>
      <c r="D15507" s="12" t="s">
        <v>12451</v>
      </c>
      <c r="E15507" s="12" t="s">
        <v>446</v>
      </c>
      <c r="F15507" s="12" t="s">
        <v>12452</v>
      </c>
      <c r="G15507" s="15"/>
      <c r="H15507" s="14" t="str">
        <f>IF(G15507=J15507,"未作答",IF(G15507=答案!A15507,"正确","错误"))</f>
        <v>未作答</v>
      </c>
    </row>
    <row r="15508" customHeight="1" spans="1:8">
      <c r="A15508" s="10">
        <v>15507</v>
      </c>
      <c r="B15508" s="11" t="s">
        <v>48792</v>
      </c>
      <c r="C15508" s="12" t="s">
        <v>384</v>
      </c>
      <c r="D15508" s="12" t="s">
        <v>6190</v>
      </c>
      <c r="E15508" s="12" t="s">
        <v>1175</v>
      </c>
      <c r="F15508" s="12" t="s">
        <v>9698</v>
      </c>
      <c r="G15508" s="15"/>
      <c r="H15508" s="14" t="str">
        <f>IF(G15508=J15508,"未作答",IF(G15508=答案!A15508,"正确","错误"))</f>
        <v>未作答</v>
      </c>
    </row>
    <row r="15509" customHeight="1" spans="1:8">
      <c r="A15509" s="10">
        <v>15508</v>
      </c>
      <c r="B15509" s="11" t="s">
        <v>48793</v>
      </c>
      <c r="C15509" s="12" t="s">
        <v>12525</v>
      </c>
      <c r="D15509" s="12" t="s">
        <v>32449</v>
      </c>
      <c r="E15509" s="12" t="s">
        <v>32450</v>
      </c>
      <c r="F15509" s="12" t="s">
        <v>32451</v>
      </c>
      <c r="G15509" s="15"/>
      <c r="H15509" s="14" t="str">
        <f>IF(G15509=J15509,"未作答",IF(G15509=答案!A15509,"正确","错误"))</f>
        <v>未作答</v>
      </c>
    </row>
    <row r="15510" customHeight="1" spans="1:8">
      <c r="A15510" s="10">
        <v>15509</v>
      </c>
      <c r="B15510" s="11" t="s">
        <v>48794</v>
      </c>
      <c r="C15510" s="12" t="s">
        <v>8159</v>
      </c>
      <c r="D15510" s="12" t="s">
        <v>8160</v>
      </c>
      <c r="E15510" s="12" t="s">
        <v>8161</v>
      </c>
      <c r="F15510" s="12" t="s">
        <v>8162</v>
      </c>
      <c r="G15510" s="15"/>
      <c r="H15510" s="14" t="str">
        <f>IF(G15510=J15510,"未作答",IF(G15510=答案!A15510,"正确","错误"))</f>
        <v>未作答</v>
      </c>
    </row>
    <row r="15511" customHeight="1" spans="1:8">
      <c r="A15511" s="10">
        <v>15510</v>
      </c>
      <c r="B15511" s="11" t="s">
        <v>48795</v>
      </c>
      <c r="C15511" s="16">
        <v>5</v>
      </c>
      <c r="D15511" s="16">
        <v>6</v>
      </c>
      <c r="E15511" s="16">
        <v>7</v>
      </c>
      <c r="F15511" s="16">
        <v>8</v>
      </c>
      <c r="G15511" s="15"/>
      <c r="H15511" s="14" t="str">
        <f>IF(G15511=J15511,"未作答",IF(G15511=答案!A15511,"正确","错误"))</f>
        <v>未作答</v>
      </c>
    </row>
    <row r="15512" customHeight="1" spans="1:8">
      <c r="A15512" s="10">
        <v>15511</v>
      </c>
      <c r="B15512" s="11" t="s">
        <v>48796</v>
      </c>
      <c r="C15512" s="12" t="s">
        <v>7686</v>
      </c>
      <c r="D15512" s="12" t="s">
        <v>7687</v>
      </c>
      <c r="E15512" s="12" t="s">
        <v>4106</v>
      </c>
      <c r="F15512" s="12" t="s">
        <v>4109</v>
      </c>
      <c r="G15512" s="15"/>
      <c r="H15512" s="14" t="str">
        <f>IF(G15512=J15512,"未作答",IF(G15512=答案!A15512,"正确","错误"))</f>
        <v>未作答</v>
      </c>
    </row>
    <row r="15513" customHeight="1" spans="1:8">
      <c r="A15513" s="10">
        <v>15512</v>
      </c>
      <c r="B15513" s="11" t="s">
        <v>48797</v>
      </c>
      <c r="C15513" s="12" t="s">
        <v>48798</v>
      </c>
      <c r="D15513" s="12" t="s">
        <v>48799</v>
      </c>
      <c r="E15513" s="12" t="s">
        <v>6317</v>
      </c>
      <c r="F15513" s="12" t="s">
        <v>48800</v>
      </c>
      <c r="G15513" s="15"/>
      <c r="H15513" s="14" t="str">
        <f>IF(G15513=J15513,"未作答",IF(G15513=答案!A15513,"正确","错误"))</f>
        <v>未作答</v>
      </c>
    </row>
    <row r="15514" customHeight="1" spans="1:8">
      <c r="A15514" s="10">
        <v>15513</v>
      </c>
      <c r="B15514" s="11" t="s">
        <v>48801</v>
      </c>
      <c r="C15514" s="12" t="s">
        <v>14554</v>
      </c>
      <c r="D15514" s="12" t="s">
        <v>17231</v>
      </c>
      <c r="E15514" s="12" t="s">
        <v>17233</v>
      </c>
      <c r="F15514" s="12" t="s">
        <v>48802</v>
      </c>
      <c r="G15514" s="15"/>
      <c r="H15514" s="14" t="str">
        <f>IF(G15514=J15514,"未作答",IF(G15514=答案!A15514,"正确","错误"))</f>
        <v>未作答</v>
      </c>
    </row>
    <row r="15515" customHeight="1" spans="1:8">
      <c r="A15515" s="10">
        <v>15514</v>
      </c>
      <c r="B15515" s="11" t="s">
        <v>48803</v>
      </c>
      <c r="C15515" s="12" t="s">
        <v>7804</v>
      </c>
      <c r="D15515" s="12" t="s">
        <v>383</v>
      </c>
      <c r="E15515" s="12" t="s">
        <v>1683</v>
      </c>
      <c r="F15515" s="12" t="s">
        <v>5144</v>
      </c>
      <c r="G15515" s="15"/>
      <c r="H15515" s="14" t="str">
        <f>IF(G15515=J15515,"未作答",IF(G15515=答案!A15515,"正确","错误"))</f>
        <v>未作答</v>
      </c>
    </row>
    <row r="15516" customHeight="1" spans="1:8">
      <c r="A15516" s="10">
        <v>15515</v>
      </c>
      <c r="B15516" s="11" t="s">
        <v>48804</v>
      </c>
      <c r="C15516" s="12" t="s">
        <v>484</v>
      </c>
      <c r="D15516" s="12" t="s">
        <v>950</v>
      </c>
      <c r="E15516" s="12" t="s">
        <v>1892</v>
      </c>
      <c r="F15516" s="12" t="s">
        <v>1893</v>
      </c>
      <c r="G15516" s="15"/>
      <c r="H15516" s="14" t="str">
        <f>IF(G15516=J15516,"未作答",IF(G15516=答案!A15516,"正确","错误"))</f>
        <v>未作答</v>
      </c>
    </row>
    <row r="15517" customHeight="1" spans="1:8">
      <c r="A15517" s="10">
        <v>15516</v>
      </c>
      <c r="B15517" s="11" t="s">
        <v>48578</v>
      </c>
      <c r="C15517" s="12" t="s">
        <v>384</v>
      </c>
      <c r="D15517" s="12" t="s">
        <v>9802</v>
      </c>
      <c r="E15517" s="12" t="s">
        <v>33142</v>
      </c>
      <c r="F15517" s="12" t="s">
        <v>2989</v>
      </c>
      <c r="G15517" s="15"/>
      <c r="H15517" s="14" t="str">
        <f>IF(G15517=J15517,"未作答",IF(G15517=答案!A15517,"正确","错误"))</f>
        <v>未作答</v>
      </c>
    </row>
    <row r="15518" customHeight="1" spans="1:8">
      <c r="A15518" s="10">
        <v>15517</v>
      </c>
      <c r="B15518" s="11" t="s">
        <v>48805</v>
      </c>
      <c r="C15518" s="12" t="s">
        <v>14349</v>
      </c>
      <c r="D15518" s="12" t="s">
        <v>11576</v>
      </c>
      <c r="E15518" s="12" t="s">
        <v>48806</v>
      </c>
      <c r="F15518" s="12" t="s">
        <v>48807</v>
      </c>
      <c r="G15518" s="15"/>
      <c r="H15518" s="14" t="str">
        <f>IF(G15518=J15518,"未作答",IF(G15518=答案!A15518,"正确","错误"))</f>
        <v>未作答</v>
      </c>
    </row>
    <row r="15519" customHeight="1" spans="1:8">
      <c r="A15519" s="10">
        <v>15518</v>
      </c>
      <c r="B15519" s="11" t="s">
        <v>48808</v>
      </c>
      <c r="C15519" s="16">
        <v>20</v>
      </c>
      <c r="D15519" s="16">
        <v>8</v>
      </c>
      <c r="E15519" s="16">
        <v>10</v>
      </c>
      <c r="F15519" s="16">
        <v>6</v>
      </c>
      <c r="G15519" s="15"/>
      <c r="H15519" s="14" t="str">
        <f>IF(G15519=J15519,"未作答",IF(G15519=答案!A15519,"正确","错误"))</f>
        <v>未作答</v>
      </c>
    </row>
    <row r="15520" customHeight="1" spans="1:8">
      <c r="A15520" s="10">
        <v>15519</v>
      </c>
      <c r="B15520" s="11" t="s">
        <v>48809</v>
      </c>
      <c r="C15520" s="12" t="s">
        <v>13419</v>
      </c>
      <c r="D15520" s="12" t="s">
        <v>9932</v>
      </c>
      <c r="E15520" s="12" t="s">
        <v>48810</v>
      </c>
      <c r="F15520" s="12" t="s">
        <v>5007</v>
      </c>
      <c r="G15520" s="15"/>
      <c r="H15520" s="14" t="str">
        <f>IF(G15520=J15520,"未作答",IF(G15520=答案!A15520,"正确","错误"))</f>
        <v>未作答</v>
      </c>
    </row>
    <row r="15521" customHeight="1" spans="1:8">
      <c r="A15521" s="10">
        <v>15520</v>
      </c>
      <c r="B15521" s="11" t="s">
        <v>48811</v>
      </c>
      <c r="C15521" s="12" t="s">
        <v>32945</v>
      </c>
      <c r="D15521" s="12" t="s">
        <v>48812</v>
      </c>
      <c r="E15521" s="12" t="s">
        <v>32947</v>
      </c>
      <c r="F15521" s="12" t="s">
        <v>32948</v>
      </c>
      <c r="G15521" s="15"/>
      <c r="H15521" s="14" t="str">
        <f>IF(G15521=J15521,"未作答",IF(G15521=答案!A15521,"正确","错误"))</f>
        <v>未作答</v>
      </c>
    </row>
    <row r="15522" customHeight="1" spans="1:8">
      <c r="A15522" s="10">
        <v>15521</v>
      </c>
      <c r="B15522" s="11" t="s">
        <v>48813</v>
      </c>
      <c r="C15522" s="12" t="s">
        <v>13334</v>
      </c>
      <c r="D15522" s="12" t="s">
        <v>40663</v>
      </c>
      <c r="E15522" s="12" t="s">
        <v>13336</v>
      </c>
      <c r="F15522" s="12" t="s">
        <v>13337</v>
      </c>
      <c r="G15522" s="15"/>
      <c r="H15522" s="14" t="str">
        <f>IF(G15522=J15522,"未作答",IF(G15522=答案!A15522,"正确","错误"))</f>
        <v>未作答</v>
      </c>
    </row>
    <row r="15523" customHeight="1" spans="1:8">
      <c r="A15523" s="10">
        <v>15522</v>
      </c>
      <c r="B15523" s="11" t="s">
        <v>48814</v>
      </c>
      <c r="C15523" s="16">
        <v>-1</v>
      </c>
      <c r="D15523" s="16">
        <v>0</v>
      </c>
      <c r="E15523" s="16">
        <v>1</v>
      </c>
      <c r="F15523" s="16">
        <v>2</v>
      </c>
      <c r="G15523" s="15"/>
      <c r="H15523" s="14" t="str">
        <f>IF(G15523=J15523,"未作答",IF(G15523=答案!A15523,"正确","错误"))</f>
        <v>未作答</v>
      </c>
    </row>
    <row r="15524" customHeight="1" spans="1:8">
      <c r="A15524" s="10">
        <v>15523</v>
      </c>
      <c r="B15524" s="11" t="s">
        <v>48815</v>
      </c>
      <c r="C15524" s="12" t="s">
        <v>805</v>
      </c>
      <c r="D15524" s="12" t="s">
        <v>806</v>
      </c>
      <c r="E15524" s="12" t="s">
        <v>807</v>
      </c>
      <c r="F15524" s="12" t="s">
        <v>808</v>
      </c>
      <c r="G15524" s="15"/>
      <c r="H15524" s="14" t="str">
        <f>IF(G15524=J15524,"未作答",IF(G15524=答案!A15524,"正确","错误"))</f>
        <v>未作答</v>
      </c>
    </row>
    <row r="15525" customHeight="1" spans="1:8">
      <c r="A15525" s="10">
        <v>15524</v>
      </c>
      <c r="B15525" s="11" t="s">
        <v>48816</v>
      </c>
      <c r="C15525" s="12" t="s">
        <v>16958</v>
      </c>
      <c r="D15525" s="12" t="s">
        <v>16959</v>
      </c>
      <c r="E15525" s="12" t="s">
        <v>16960</v>
      </c>
      <c r="F15525" s="12" t="s">
        <v>16961</v>
      </c>
      <c r="G15525" s="15"/>
      <c r="H15525" s="14" t="str">
        <f>IF(G15525=J15525,"未作答",IF(G15525=答案!A15525,"正确","错误"))</f>
        <v>未作答</v>
      </c>
    </row>
    <row r="15526" customHeight="1" spans="1:8">
      <c r="A15526" s="10">
        <v>15525</v>
      </c>
      <c r="B15526" s="11" t="s">
        <v>48817</v>
      </c>
      <c r="C15526" s="12" t="s">
        <v>32981</v>
      </c>
      <c r="D15526" s="12" t="s">
        <v>6237</v>
      </c>
      <c r="E15526" s="12" t="s">
        <v>13751</v>
      </c>
      <c r="F15526" s="12" t="s">
        <v>6235</v>
      </c>
      <c r="G15526" s="15"/>
      <c r="H15526" s="14" t="str">
        <f>IF(G15526=J15526,"未作答",IF(G15526=答案!A15526,"正确","错误"))</f>
        <v>未作答</v>
      </c>
    </row>
    <row r="15527" customHeight="1" spans="1:8">
      <c r="A15527" s="10">
        <v>15526</v>
      </c>
      <c r="B15527" s="11" t="s">
        <v>48818</v>
      </c>
      <c r="C15527" s="12" t="s">
        <v>5006</v>
      </c>
      <c r="D15527" s="12" t="s">
        <v>384</v>
      </c>
      <c r="E15527" s="12" t="s">
        <v>5007</v>
      </c>
      <c r="F15527" s="12" t="s">
        <v>856</v>
      </c>
      <c r="G15527" s="15"/>
      <c r="H15527" s="14" t="str">
        <f>IF(G15527=J15527,"未作答",IF(G15527=答案!A15527,"正确","错误"))</f>
        <v>未作答</v>
      </c>
    </row>
    <row r="15528" customHeight="1" spans="1:8">
      <c r="A15528" s="10">
        <v>15527</v>
      </c>
      <c r="B15528" s="11" t="s">
        <v>8311</v>
      </c>
      <c r="C15528" s="12" t="s">
        <v>8312</v>
      </c>
      <c r="D15528" s="12" t="s">
        <v>8313</v>
      </c>
      <c r="E15528" s="12" t="s">
        <v>8314</v>
      </c>
      <c r="F15528" s="12" t="s">
        <v>8315</v>
      </c>
      <c r="G15528" s="15"/>
      <c r="H15528" s="14" t="str">
        <f>IF(G15528=J15528,"未作答",IF(G15528=答案!A15528,"正确","错误"))</f>
        <v>未作答</v>
      </c>
    </row>
    <row r="15529" customHeight="1" spans="1:8">
      <c r="A15529" s="10">
        <v>15528</v>
      </c>
      <c r="B15529" s="11" t="s">
        <v>48819</v>
      </c>
      <c r="C15529" s="12" t="s">
        <v>32646</v>
      </c>
      <c r="D15529" s="12" t="s">
        <v>32647</v>
      </c>
      <c r="E15529" s="12" t="s">
        <v>32648</v>
      </c>
      <c r="F15529" s="12" t="s">
        <v>6070</v>
      </c>
      <c r="G15529" s="15"/>
      <c r="H15529" s="14" t="str">
        <f>IF(G15529=J15529,"未作答",IF(G15529=答案!A15529,"正确","错误"))</f>
        <v>未作答</v>
      </c>
    </row>
    <row r="15530" customHeight="1" spans="1:8">
      <c r="A15530" s="10">
        <v>15529</v>
      </c>
      <c r="B15530" s="11" t="s">
        <v>18016</v>
      </c>
      <c r="C15530" s="12" t="s">
        <v>48820</v>
      </c>
      <c r="D15530" s="12" t="s">
        <v>48821</v>
      </c>
      <c r="E15530" s="12" t="s">
        <v>48822</v>
      </c>
      <c r="F15530" s="12" t="s">
        <v>48823</v>
      </c>
      <c r="G15530" s="15"/>
      <c r="H15530" s="14" t="str">
        <f>IF(G15530=J15530,"未作答",IF(G15530=答案!A15530,"正确","错误"))</f>
        <v>未作答</v>
      </c>
    </row>
    <row r="15531" customHeight="1" spans="1:8">
      <c r="A15531" s="10">
        <v>15530</v>
      </c>
      <c r="B15531" s="11" t="s">
        <v>48824</v>
      </c>
      <c r="C15531" s="12" t="s">
        <v>993</v>
      </c>
      <c r="D15531" s="12" t="s">
        <v>6648</v>
      </c>
      <c r="E15531" s="12" t="s">
        <v>663</v>
      </c>
      <c r="F15531" s="12" t="s">
        <v>2183</v>
      </c>
      <c r="G15531" s="15"/>
      <c r="H15531" s="14" t="str">
        <f>IF(G15531=J15531,"未作答",IF(G15531=答案!A15531,"正确","错误"))</f>
        <v>未作答</v>
      </c>
    </row>
    <row r="15532" customHeight="1" spans="1:8">
      <c r="A15532" s="10">
        <v>15531</v>
      </c>
      <c r="B15532" s="11" t="s">
        <v>48825</v>
      </c>
      <c r="C15532" s="12" t="s">
        <v>595</v>
      </c>
      <c r="D15532" s="12" t="s">
        <v>596</v>
      </c>
      <c r="E15532" s="12" t="s">
        <v>597</v>
      </c>
      <c r="F15532" s="12" t="s">
        <v>598</v>
      </c>
      <c r="G15532" s="15"/>
      <c r="H15532" s="14" t="str">
        <f>IF(G15532=J15532,"未作答",IF(G15532=答案!A15532,"正确","错误"))</f>
        <v>未作答</v>
      </c>
    </row>
    <row r="15533" customHeight="1" spans="1:8">
      <c r="A15533" s="10">
        <v>15532</v>
      </c>
      <c r="B15533" s="11" t="s">
        <v>48826</v>
      </c>
      <c r="C15533" s="16">
        <v>32768</v>
      </c>
      <c r="D15533" s="16">
        <v>327671</v>
      </c>
      <c r="E15533" s="16">
        <v>65535</v>
      </c>
      <c r="F15533" s="16">
        <v>65536</v>
      </c>
      <c r="G15533" s="15"/>
      <c r="H15533" s="14" t="str">
        <f>IF(G15533=J15533,"未作答",IF(G15533=答案!A15533,"正确","错误"))</f>
        <v>未作答</v>
      </c>
    </row>
    <row r="15534" customHeight="1" spans="1:8">
      <c r="A15534" s="10">
        <v>15533</v>
      </c>
      <c r="B15534" s="11" t="s">
        <v>28132</v>
      </c>
      <c r="C15534" s="12" t="s">
        <v>6250</v>
      </c>
      <c r="D15534" s="12" t="s">
        <v>6251</v>
      </c>
      <c r="E15534" s="12" t="s">
        <v>9959</v>
      </c>
      <c r="F15534" s="12" t="s">
        <v>14139</v>
      </c>
      <c r="G15534" s="15"/>
      <c r="H15534" s="14" t="str">
        <f>IF(G15534=J15534,"未作答",IF(G15534=答案!A15534,"正确","错误"))</f>
        <v>未作答</v>
      </c>
    </row>
    <row r="15535" customHeight="1" spans="1:8">
      <c r="A15535" s="10">
        <v>15534</v>
      </c>
      <c r="B15535" s="11" t="s">
        <v>48827</v>
      </c>
      <c r="C15535" s="16">
        <v>9</v>
      </c>
      <c r="D15535" s="12" t="s">
        <v>48828</v>
      </c>
      <c r="E15535" s="12" t="s">
        <v>17058</v>
      </c>
      <c r="F15535" s="12" t="s">
        <v>13080</v>
      </c>
      <c r="G15535" s="15"/>
      <c r="H15535" s="14" t="str">
        <f>IF(G15535=J15535,"未作答",IF(G15535=答案!A15535,"正确","错误"))</f>
        <v>未作答</v>
      </c>
    </row>
    <row r="15536" customHeight="1" spans="1:8">
      <c r="A15536" s="10">
        <v>15535</v>
      </c>
      <c r="B15536" s="11" t="s">
        <v>48829</v>
      </c>
      <c r="C15536" s="12" t="s">
        <v>13780</v>
      </c>
      <c r="D15536" s="12" t="s">
        <v>9694</v>
      </c>
      <c r="E15536" s="12" t="s">
        <v>13781</v>
      </c>
      <c r="F15536" s="12" t="s">
        <v>13782</v>
      </c>
      <c r="G15536" s="15"/>
      <c r="H15536" s="14" t="str">
        <f>IF(G15536=J15536,"未作答",IF(G15536=答案!A15536,"正确","错误"))</f>
        <v>未作答</v>
      </c>
    </row>
    <row r="15537" customHeight="1" spans="1:8">
      <c r="A15537" s="10">
        <v>15536</v>
      </c>
      <c r="B15537" s="11" t="s">
        <v>48830</v>
      </c>
      <c r="C15537" s="16">
        <v>205</v>
      </c>
      <c r="D15537" s="16">
        <v>205.104</v>
      </c>
      <c r="E15537" s="16">
        <v>88</v>
      </c>
      <c r="F15537" s="16">
        <v>36.88</v>
      </c>
      <c r="G15537" s="15"/>
      <c r="H15537" s="14" t="str">
        <f>IF(G15537=J15537,"未作答",IF(G15537=答案!A15537,"正确","错误"))</f>
        <v>未作答</v>
      </c>
    </row>
    <row r="15538" customHeight="1" spans="1:8">
      <c r="A15538" s="10">
        <v>15537</v>
      </c>
      <c r="B15538" s="11" t="s">
        <v>48831</v>
      </c>
      <c r="C15538" s="12" t="s">
        <v>9514</v>
      </c>
      <c r="D15538" s="12" t="s">
        <v>9515</v>
      </c>
      <c r="E15538" s="12" t="s">
        <v>9516</v>
      </c>
      <c r="F15538" s="12" t="s">
        <v>9517</v>
      </c>
      <c r="G15538" s="15"/>
      <c r="H15538" s="14" t="str">
        <f>IF(G15538=J15538,"未作答",IF(G15538=答案!A15538,"正确","错误"))</f>
        <v>未作答</v>
      </c>
    </row>
    <row r="15539" customHeight="1" spans="1:8">
      <c r="A15539" s="10">
        <v>15538</v>
      </c>
      <c r="B15539" s="11" t="s">
        <v>18059</v>
      </c>
      <c r="C15539" s="12" t="s">
        <v>8126</v>
      </c>
      <c r="D15539" s="12" t="s">
        <v>10373</v>
      </c>
      <c r="E15539" s="12" t="s">
        <v>17687</v>
      </c>
      <c r="F15539" s="12" t="s">
        <v>10418</v>
      </c>
      <c r="G15539" s="15"/>
      <c r="H15539" s="14" t="str">
        <f>IF(G15539=J15539,"未作答",IF(G15539=答案!A15539,"正确","错误"))</f>
        <v>未作答</v>
      </c>
    </row>
    <row r="15540" customHeight="1" spans="1:8">
      <c r="A15540" s="10">
        <v>15539</v>
      </c>
      <c r="B15540" s="11" t="s">
        <v>48832</v>
      </c>
      <c r="C15540" s="12" t="s">
        <v>48833</v>
      </c>
      <c r="D15540" s="12" t="s">
        <v>48834</v>
      </c>
      <c r="E15540" s="12" t="s">
        <v>48835</v>
      </c>
      <c r="F15540" s="12" t="s">
        <v>48836</v>
      </c>
      <c r="G15540" s="15"/>
      <c r="H15540" s="14" t="str">
        <f>IF(G15540=J15540,"未作答",IF(G15540=答案!A15540,"正确","错误"))</f>
        <v>未作答</v>
      </c>
    </row>
    <row r="15541" customHeight="1" spans="1:8">
      <c r="A15541" s="10">
        <v>15540</v>
      </c>
      <c r="B15541" s="11" t="s">
        <v>48837</v>
      </c>
      <c r="C15541" s="16">
        <v>1</v>
      </c>
      <c r="D15541" s="16">
        <v>2</v>
      </c>
      <c r="E15541" s="16">
        <v>16</v>
      </c>
      <c r="F15541" s="16">
        <v>8</v>
      </c>
      <c r="G15541" s="15"/>
      <c r="H15541" s="14" t="str">
        <f>IF(G15541=J15541,"未作答",IF(G15541=答案!A15541,"正确","错误"))</f>
        <v>未作答</v>
      </c>
    </row>
    <row r="15542" customHeight="1" spans="1:8">
      <c r="A15542" s="10">
        <v>15541</v>
      </c>
      <c r="B15542" s="11" t="s">
        <v>48838</v>
      </c>
      <c r="C15542" s="12" t="s">
        <v>9512</v>
      </c>
      <c r="D15542" s="12" t="s">
        <v>48839</v>
      </c>
      <c r="E15542" s="12" t="s">
        <v>48840</v>
      </c>
      <c r="F15542" s="12" t="s">
        <v>48841</v>
      </c>
      <c r="G15542" s="15"/>
      <c r="H15542" s="14" t="str">
        <f>IF(G15542=J15542,"未作答",IF(G15542=答案!A15542,"正确","错误"))</f>
        <v>未作答</v>
      </c>
    </row>
    <row r="15543" customHeight="1" spans="1:8">
      <c r="A15543" s="10">
        <v>15542</v>
      </c>
      <c r="B15543" s="11" t="s">
        <v>10290</v>
      </c>
      <c r="C15543" s="12" t="s">
        <v>10291</v>
      </c>
      <c r="D15543" s="12" t="s">
        <v>10292</v>
      </c>
      <c r="E15543" s="12" t="s">
        <v>10293</v>
      </c>
      <c r="F15543" s="12" t="s">
        <v>10294</v>
      </c>
      <c r="G15543" s="15"/>
      <c r="H15543" s="14" t="str">
        <f>IF(G15543=J15543,"未作答",IF(G15543=答案!A15543,"正确","错误"))</f>
        <v>未作答</v>
      </c>
    </row>
    <row r="15544" customHeight="1" spans="1:8">
      <c r="A15544" s="10">
        <v>15543</v>
      </c>
      <c r="B15544" s="11" t="s">
        <v>48842</v>
      </c>
      <c r="C15544" s="16">
        <v>64</v>
      </c>
      <c r="D15544" s="16">
        <v>128</v>
      </c>
      <c r="E15544" s="16">
        <v>256</v>
      </c>
      <c r="F15544" s="12" t="s">
        <v>1280</v>
      </c>
      <c r="G15544" s="15"/>
      <c r="H15544" s="14" t="str">
        <f>IF(G15544=J15544,"未作答",IF(G15544=答案!A15544,"正确","错误"))</f>
        <v>未作答</v>
      </c>
    </row>
    <row r="15545" customHeight="1" spans="1:8">
      <c r="A15545" s="10">
        <v>15544</v>
      </c>
      <c r="B15545" s="11" t="s">
        <v>48843</v>
      </c>
      <c r="C15545" s="12" t="s">
        <v>48844</v>
      </c>
      <c r="D15545" s="12" t="s">
        <v>48845</v>
      </c>
      <c r="E15545" s="12" t="s">
        <v>48846</v>
      </c>
      <c r="F15545" s="12" t="s">
        <v>48847</v>
      </c>
      <c r="G15545" s="15"/>
      <c r="H15545" s="14" t="str">
        <f>IF(G15545=J15545,"未作答",IF(G15545=答案!A15545,"正确","错误"))</f>
        <v>未作答</v>
      </c>
    </row>
    <row r="15546" customHeight="1" spans="1:8">
      <c r="A15546" s="10">
        <v>15545</v>
      </c>
      <c r="B15546" s="11" t="s">
        <v>48848</v>
      </c>
      <c r="C15546" s="12" t="s">
        <v>10641</v>
      </c>
      <c r="D15546" s="12" t="s">
        <v>11584</v>
      </c>
      <c r="E15546" s="12" t="s">
        <v>10640</v>
      </c>
      <c r="F15546" s="12" t="s">
        <v>9756</v>
      </c>
      <c r="G15546" s="15"/>
      <c r="H15546" s="14" t="str">
        <f>IF(G15546=J15546,"未作答",IF(G15546=答案!A15546,"正确","错误"))</f>
        <v>未作答</v>
      </c>
    </row>
    <row r="15547" customHeight="1" spans="1:8">
      <c r="A15547" s="10">
        <v>15546</v>
      </c>
      <c r="B15547" s="11" t="s">
        <v>48849</v>
      </c>
      <c r="C15547" s="12" t="s">
        <v>37259</v>
      </c>
      <c r="D15547" s="12" t="s">
        <v>16852</v>
      </c>
      <c r="E15547" s="12" t="s">
        <v>45178</v>
      </c>
      <c r="F15547" s="12" t="s">
        <v>15564</v>
      </c>
      <c r="G15547" s="15"/>
      <c r="H15547" s="14" t="str">
        <f>IF(G15547=J15547,"未作答",IF(G15547=答案!A15547,"正确","错误"))</f>
        <v>未作答</v>
      </c>
    </row>
    <row r="15548" customHeight="1" spans="1:8">
      <c r="A15548" s="10">
        <v>15547</v>
      </c>
      <c r="B15548" s="11" t="s">
        <v>48850</v>
      </c>
      <c r="C15548" s="16">
        <v>1</v>
      </c>
      <c r="D15548" s="16">
        <v>2</v>
      </c>
      <c r="E15548" s="16">
        <v>3</v>
      </c>
      <c r="F15548" s="16">
        <v>4</v>
      </c>
      <c r="G15548" s="15"/>
      <c r="H15548" s="14" t="str">
        <f>IF(G15548=J15548,"未作答",IF(G15548=答案!A15548,"正确","错误"))</f>
        <v>未作答</v>
      </c>
    </row>
    <row r="15549" customHeight="1" spans="1:8">
      <c r="A15549" s="10">
        <v>15548</v>
      </c>
      <c r="B15549" s="11" t="s">
        <v>48851</v>
      </c>
      <c r="C15549" s="12" t="s">
        <v>11499</v>
      </c>
      <c r="D15549" s="12" t="s">
        <v>20869</v>
      </c>
      <c r="E15549" s="12" t="s">
        <v>1039</v>
      </c>
      <c r="F15549" s="12" t="s">
        <v>20870</v>
      </c>
      <c r="G15549" s="15"/>
      <c r="H15549" s="14" t="str">
        <f>IF(G15549=J15549,"未作答",IF(G15549=答案!A15549,"正确","错误"))</f>
        <v>未作答</v>
      </c>
    </row>
    <row r="15550" customHeight="1" spans="1:8">
      <c r="A15550" s="10">
        <v>15549</v>
      </c>
      <c r="B15550" s="11" t="s">
        <v>48852</v>
      </c>
      <c r="C15550" s="16">
        <v>15</v>
      </c>
      <c r="D15550" s="16">
        <v>4</v>
      </c>
      <c r="E15550" s="16">
        <v>8</v>
      </c>
      <c r="F15550" s="16">
        <v>16</v>
      </c>
      <c r="G15550" s="15"/>
      <c r="H15550" s="14" t="str">
        <f>IF(G15550=J15550,"未作答",IF(G15550=答案!A15550,"正确","错误"))</f>
        <v>未作答</v>
      </c>
    </row>
    <row r="15551" customHeight="1" spans="1:8">
      <c r="A15551" s="10">
        <v>15550</v>
      </c>
      <c r="B15551" s="11" t="s">
        <v>48853</v>
      </c>
      <c r="C15551" s="12" t="s">
        <v>13093</v>
      </c>
      <c r="D15551" s="12" t="s">
        <v>13094</v>
      </c>
      <c r="E15551" s="12" t="s">
        <v>13095</v>
      </c>
      <c r="F15551" s="12" t="s">
        <v>13096</v>
      </c>
      <c r="G15551" s="15"/>
      <c r="H15551" s="14" t="str">
        <f>IF(G15551=J15551,"未作答",IF(G15551=答案!A15551,"正确","错误"))</f>
        <v>未作答</v>
      </c>
    </row>
    <row r="15552" customHeight="1" spans="1:8">
      <c r="A15552" s="10">
        <v>15551</v>
      </c>
      <c r="B15552" s="11" t="s">
        <v>17712</v>
      </c>
      <c r="C15552" s="12" t="s">
        <v>11499</v>
      </c>
      <c r="D15552" s="12" t="s">
        <v>1038</v>
      </c>
      <c r="E15552" s="12" t="s">
        <v>1350</v>
      </c>
      <c r="F15552" s="12" t="s">
        <v>17713</v>
      </c>
      <c r="G15552" s="15"/>
      <c r="H15552" s="14" t="str">
        <f>IF(G15552=J15552,"未作答",IF(G15552=答案!A15552,"正确","错误"))</f>
        <v>未作答</v>
      </c>
    </row>
    <row r="15553" customHeight="1" spans="1:8">
      <c r="A15553" s="10">
        <v>15552</v>
      </c>
      <c r="B15553" s="11" t="s">
        <v>48854</v>
      </c>
      <c r="C15553" s="16">
        <v>64</v>
      </c>
      <c r="D15553" s="16">
        <v>63</v>
      </c>
      <c r="E15553" s="16">
        <v>32</v>
      </c>
      <c r="F15553" s="16">
        <v>31</v>
      </c>
      <c r="G15553" s="15"/>
      <c r="H15553" s="14" t="str">
        <f>IF(G15553=J15553,"未作答",IF(G15553=答案!A15553,"正确","错误"))</f>
        <v>未作答</v>
      </c>
    </row>
    <row r="15554" customHeight="1" spans="1:8">
      <c r="A15554" s="10">
        <v>15553</v>
      </c>
      <c r="B15554" s="11" t="s">
        <v>48855</v>
      </c>
      <c r="C15554" s="12" t="s">
        <v>17281</v>
      </c>
      <c r="D15554" s="12" t="s">
        <v>17282</v>
      </c>
      <c r="E15554" s="12" t="s">
        <v>17283</v>
      </c>
      <c r="F15554" s="12" t="s">
        <v>7991</v>
      </c>
      <c r="G15554" s="15"/>
      <c r="H15554" s="14" t="str">
        <f>IF(G15554=J15554,"未作答",IF(G15554=答案!A15554,"正确","错误"))</f>
        <v>未作答</v>
      </c>
    </row>
    <row r="15555" customHeight="1" spans="1:8">
      <c r="A15555" s="10">
        <v>15554</v>
      </c>
      <c r="B15555" s="11" t="s">
        <v>48856</v>
      </c>
      <c r="C15555" s="12" t="s">
        <v>48857</v>
      </c>
      <c r="D15555" s="12" t="s">
        <v>48858</v>
      </c>
      <c r="E15555" s="12" t="s">
        <v>48859</v>
      </c>
      <c r="F15555" s="12" t="s">
        <v>48860</v>
      </c>
      <c r="G15555" s="15"/>
      <c r="H15555" s="14" t="str">
        <f>IF(G15555=J15555,"未作答",IF(G15555=答案!A15555,"正确","错误"))</f>
        <v>未作答</v>
      </c>
    </row>
    <row r="15556" customHeight="1" spans="1:8">
      <c r="A15556" s="10">
        <v>15555</v>
      </c>
      <c r="B15556" s="11" t="s">
        <v>48861</v>
      </c>
      <c r="C15556" s="12" t="s">
        <v>384</v>
      </c>
      <c r="D15556" s="12" t="s">
        <v>856</v>
      </c>
      <c r="E15556" s="12" t="s">
        <v>1085</v>
      </c>
      <c r="F15556" s="12" t="s">
        <v>858</v>
      </c>
      <c r="G15556" s="15"/>
      <c r="H15556" s="14" t="str">
        <f>IF(G15556=J15556,"未作答",IF(G15556=答案!A15556,"正确","错误"))</f>
        <v>未作答</v>
      </c>
    </row>
    <row r="15557" customHeight="1" spans="1:8">
      <c r="A15557" s="10">
        <v>15556</v>
      </c>
      <c r="B15557" s="11" t="s">
        <v>48862</v>
      </c>
      <c r="C15557" s="12" t="s">
        <v>48863</v>
      </c>
      <c r="D15557" s="12" t="s">
        <v>48864</v>
      </c>
      <c r="E15557" s="12" t="s">
        <v>20793</v>
      </c>
      <c r="F15557" s="12" t="s">
        <v>48865</v>
      </c>
      <c r="G15557" s="15"/>
      <c r="H15557" s="14" t="str">
        <f>IF(G15557=J15557,"未作答",IF(G15557=答案!A15557,"正确","错误"))</f>
        <v>未作答</v>
      </c>
    </row>
    <row r="15558" customHeight="1" spans="1:8">
      <c r="A15558" s="10">
        <v>15557</v>
      </c>
      <c r="B15558" s="11" t="s">
        <v>48866</v>
      </c>
      <c r="C15558" s="16">
        <v>255</v>
      </c>
      <c r="D15558" s="16">
        <v>256</v>
      </c>
      <c r="E15558" s="16">
        <v>128</v>
      </c>
      <c r="F15558" s="16">
        <v>1024</v>
      </c>
      <c r="G15558" s="15"/>
      <c r="H15558" s="14" t="str">
        <f>IF(G15558=J15558,"未作答",IF(G15558=答案!A15558,"正确","错误"))</f>
        <v>未作答</v>
      </c>
    </row>
    <row r="15559" customHeight="1" spans="1:8">
      <c r="A15559" s="10">
        <v>15558</v>
      </c>
      <c r="B15559" s="11" t="s">
        <v>48867</v>
      </c>
      <c r="C15559" s="12" t="s">
        <v>1308</v>
      </c>
      <c r="D15559" s="12" t="s">
        <v>2017</v>
      </c>
      <c r="E15559" s="12" t="s">
        <v>2019</v>
      </c>
      <c r="F15559" s="12" t="s">
        <v>1310</v>
      </c>
      <c r="G15559" s="15"/>
      <c r="H15559" s="14" t="str">
        <f>IF(G15559=J15559,"未作答",IF(G15559=答案!A15559,"正确","错误"))</f>
        <v>未作答</v>
      </c>
    </row>
    <row r="15560" customHeight="1" spans="1:8">
      <c r="A15560" s="10">
        <v>15559</v>
      </c>
      <c r="B15560" s="11" t="s">
        <v>48868</v>
      </c>
      <c r="C15560" s="16">
        <v>1</v>
      </c>
      <c r="D15560" s="16">
        <v>0</v>
      </c>
      <c r="E15560" s="12" t="s">
        <v>39553</v>
      </c>
      <c r="F15560" s="12" t="s">
        <v>48869</v>
      </c>
      <c r="G15560" s="15"/>
      <c r="H15560" s="14" t="str">
        <f>IF(G15560=J15560,"未作答",IF(G15560=答案!A15560,"正确","错误"))</f>
        <v>未作答</v>
      </c>
    </row>
    <row r="15561" customHeight="1" spans="1:8">
      <c r="A15561" s="10">
        <v>15560</v>
      </c>
      <c r="B15561" s="11" t="s">
        <v>48870</v>
      </c>
      <c r="C15561" s="12" t="s">
        <v>10370</v>
      </c>
      <c r="D15561" s="12" t="s">
        <v>4258</v>
      </c>
      <c r="E15561" s="12" t="s">
        <v>9078</v>
      </c>
      <c r="F15561" s="12" t="s">
        <v>48871</v>
      </c>
      <c r="G15561" s="15"/>
      <c r="H15561" s="14" t="str">
        <f>IF(G15561=J15561,"未作答",IF(G15561=答案!A15561,"正确","错误"))</f>
        <v>未作答</v>
      </c>
    </row>
    <row r="15562" customHeight="1" spans="1:8">
      <c r="A15562" s="10">
        <v>15561</v>
      </c>
      <c r="B15562" s="11" t="s">
        <v>48872</v>
      </c>
      <c r="C15562" s="12" t="s">
        <v>9961</v>
      </c>
      <c r="D15562" s="12" t="s">
        <v>9962</v>
      </c>
      <c r="E15562" s="12" t="s">
        <v>9963</v>
      </c>
      <c r="F15562" s="12" t="s">
        <v>9305</v>
      </c>
      <c r="G15562" s="15"/>
      <c r="H15562" s="14" t="str">
        <f>IF(G15562=J15562,"未作答",IF(G15562=答案!A15562,"正确","错误"))</f>
        <v>未作答</v>
      </c>
    </row>
    <row r="15563" customHeight="1" spans="1:8">
      <c r="A15563" s="10">
        <v>15562</v>
      </c>
      <c r="B15563" s="11" t="s">
        <v>48873</v>
      </c>
      <c r="C15563" s="12" t="s">
        <v>7525</v>
      </c>
      <c r="D15563" s="12" t="s">
        <v>7526</v>
      </c>
      <c r="E15563" s="12" t="s">
        <v>7527</v>
      </c>
      <c r="F15563" s="12" t="s">
        <v>7528</v>
      </c>
      <c r="G15563" s="15"/>
      <c r="H15563" s="14" t="str">
        <f>IF(G15563=J15563,"未作答",IF(G15563=答案!A15563,"正确","错误"))</f>
        <v>未作答</v>
      </c>
    </row>
    <row r="15564" customHeight="1" spans="1:8">
      <c r="A15564" s="10">
        <v>15563</v>
      </c>
      <c r="B15564" s="11" t="s">
        <v>48874</v>
      </c>
      <c r="C15564" s="16">
        <v>127</v>
      </c>
      <c r="D15564" s="16">
        <v>128</v>
      </c>
      <c r="E15564" s="16">
        <v>129</v>
      </c>
      <c r="F15564" s="16">
        <v>130</v>
      </c>
      <c r="G15564" s="15"/>
      <c r="H15564" s="14" t="str">
        <f>IF(G15564=J15564,"未作答",IF(G15564=答案!A15564,"正确","错误"))</f>
        <v>未作答</v>
      </c>
    </row>
    <row r="15565" customHeight="1" spans="1:8">
      <c r="A15565" s="10">
        <v>15564</v>
      </c>
      <c r="B15565" s="11" t="s">
        <v>48875</v>
      </c>
      <c r="C15565" s="16">
        <v>3200</v>
      </c>
      <c r="D15565" s="16">
        <v>25600</v>
      </c>
      <c r="E15565" s="12" t="s">
        <v>48876</v>
      </c>
      <c r="F15565" s="12" t="s">
        <v>48877</v>
      </c>
      <c r="G15565" s="15"/>
      <c r="H15565" s="14" t="str">
        <f>IF(G15565=J15565,"未作答",IF(G15565=答案!A15565,"正确","错误"))</f>
        <v>未作答</v>
      </c>
    </row>
    <row r="15566" customHeight="1" spans="1:8">
      <c r="A15566" s="10">
        <v>15565</v>
      </c>
      <c r="B15566" s="11" t="s">
        <v>48878</v>
      </c>
      <c r="C15566" s="16">
        <v>1</v>
      </c>
      <c r="D15566" s="16">
        <v>2</v>
      </c>
      <c r="E15566" s="16">
        <v>3</v>
      </c>
      <c r="F15566" s="16">
        <v>4</v>
      </c>
      <c r="G15566" s="15"/>
      <c r="H15566" s="14" t="str">
        <f>IF(G15566=J15566,"未作答",IF(G15566=答案!A15566,"正确","错误"))</f>
        <v>未作答</v>
      </c>
    </row>
    <row r="15567" customHeight="1" spans="1:8">
      <c r="A15567" s="10">
        <v>15566</v>
      </c>
      <c r="B15567" s="11" t="s">
        <v>48879</v>
      </c>
      <c r="C15567" s="12" t="s">
        <v>48880</v>
      </c>
      <c r="D15567" s="12" t="s">
        <v>48881</v>
      </c>
      <c r="E15567" s="12" t="s">
        <v>48882</v>
      </c>
      <c r="F15567" s="12" t="s">
        <v>48883</v>
      </c>
      <c r="G15567" s="15"/>
      <c r="H15567" s="14" t="str">
        <f>IF(G15567=J15567,"未作答",IF(G15567=答案!A15567,"正确","错误"))</f>
        <v>未作答</v>
      </c>
    </row>
    <row r="15568" customHeight="1" spans="1:8">
      <c r="A15568" s="10">
        <v>15567</v>
      </c>
      <c r="B15568" s="11" t="s">
        <v>48884</v>
      </c>
      <c r="C15568" s="16">
        <v>9</v>
      </c>
      <c r="D15568" s="12" t="s">
        <v>17058</v>
      </c>
      <c r="E15568" s="12" t="s">
        <v>17059</v>
      </c>
      <c r="F15568" s="12" t="s">
        <v>11584</v>
      </c>
      <c r="G15568" s="15"/>
      <c r="H15568" s="14" t="str">
        <f>IF(G15568=J15568,"未作答",IF(G15568=答案!A15568,"正确","错误"))</f>
        <v>未作答</v>
      </c>
    </row>
    <row r="15569" customHeight="1" spans="1:8">
      <c r="A15569" s="10">
        <v>15568</v>
      </c>
      <c r="B15569" s="11" t="s">
        <v>48885</v>
      </c>
      <c r="C15569" s="12" t="s">
        <v>8813</v>
      </c>
      <c r="D15569" s="12" t="s">
        <v>8251</v>
      </c>
      <c r="E15569" s="12" t="s">
        <v>2154</v>
      </c>
      <c r="F15569" s="12" t="s">
        <v>2972</v>
      </c>
      <c r="G15569" s="15"/>
      <c r="H15569" s="14" t="str">
        <f>IF(G15569=J15569,"未作答",IF(G15569=答案!A15569,"正确","错误"))</f>
        <v>未作答</v>
      </c>
    </row>
    <row r="15570" customHeight="1" spans="1:8">
      <c r="A15570" s="10">
        <v>15569</v>
      </c>
      <c r="B15570" s="11" t="s">
        <v>48886</v>
      </c>
      <c r="C15570" s="12" t="s">
        <v>48887</v>
      </c>
      <c r="D15570" s="12" t="s">
        <v>48888</v>
      </c>
      <c r="E15570" s="12" t="s">
        <v>48889</v>
      </c>
      <c r="F15570" s="12" t="s">
        <v>48890</v>
      </c>
      <c r="G15570" s="15"/>
      <c r="H15570" s="14" t="str">
        <f>IF(G15570=J15570,"未作答",IF(G15570=答案!A15570,"正确","错误"))</f>
        <v>未作答</v>
      </c>
    </row>
    <row r="15571" customHeight="1" spans="1:8">
      <c r="A15571" s="10">
        <v>15570</v>
      </c>
      <c r="B15571" s="11" t="s">
        <v>48891</v>
      </c>
      <c r="C15571" s="16">
        <v>0</v>
      </c>
      <c r="D15571" s="16">
        <v>1111</v>
      </c>
      <c r="E15571" s="16">
        <v>101</v>
      </c>
      <c r="F15571" s="16">
        <v>1001</v>
      </c>
      <c r="G15571" s="15"/>
      <c r="H15571" s="14" t="str">
        <f>IF(G15571=J15571,"未作答",IF(G15571=答案!A15571,"正确","错误"))</f>
        <v>未作答</v>
      </c>
    </row>
    <row r="15572" customHeight="1" spans="1:8">
      <c r="A15572" s="10">
        <v>15571</v>
      </c>
      <c r="B15572" s="11" t="s">
        <v>48892</v>
      </c>
      <c r="C15572" s="16">
        <v>9</v>
      </c>
      <c r="D15572" s="12" t="s">
        <v>10642</v>
      </c>
      <c r="E15572" s="12" t="s">
        <v>13080</v>
      </c>
      <c r="F15572" s="12" t="s">
        <v>13082</v>
      </c>
      <c r="G15572" s="15"/>
      <c r="H15572" s="14" t="str">
        <f>IF(G15572=J15572,"未作答",IF(G15572=答案!A15572,"正确","错误"))</f>
        <v>未作答</v>
      </c>
    </row>
    <row r="15573" customHeight="1" spans="1:8">
      <c r="A15573" s="10">
        <v>15572</v>
      </c>
      <c r="B15573" s="11" t="s">
        <v>48893</v>
      </c>
      <c r="C15573" s="12" t="s">
        <v>9424</v>
      </c>
      <c r="D15573" s="12" t="s">
        <v>10644</v>
      </c>
      <c r="E15573" s="12" t="s">
        <v>9425</v>
      </c>
      <c r="F15573" s="12" t="s">
        <v>48894</v>
      </c>
      <c r="G15573" s="15"/>
      <c r="H15573" s="14" t="str">
        <f>IF(G15573=J15573,"未作答",IF(G15573=答案!A15573,"正确","错误"))</f>
        <v>未作答</v>
      </c>
    </row>
    <row r="15574" customHeight="1" spans="1:8">
      <c r="A15574" s="10">
        <v>15573</v>
      </c>
      <c r="B15574" s="11" t="s">
        <v>48895</v>
      </c>
      <c r="C15574" s="16">
        <v>1</v>
      </c>
      <c r="D15574" s="16">
        <v>2</v>
      </c>
      <c r="E15574" s="16">
        <v>3</v>
      </c>
      <c r="F15574" s="16">
        <v>4</v>
      </c>
      <c r="G15574" s="15"/>
      <c r="H15574" s="14" t="str">
        <f>IF(G15574=J15574,"未作答",IF(G15574=答案!A15574,"正确","错误"))</f>
        <v>未作答</v>
      </c>
    </row>
    <row r="15575" customHeight="1" spans="1:8">
      <c r="A15575" s="10">
        <v>15574</v>
      </c>
      <c r="B15575" s="11" t="s">
        <v>48496</v>
      </c>
      <c r="C15575" s="12" t="s">
        <v>384</v>
      </c>
      <c r="D15575" s="12" t="s">
        <v>14921</v>
      </c>
      <c r="E15575" s="12" t="s">
        <v>14922</v>
      </c>
      <c r="F15575" s="12" t="s">
        <v>48896</v>
      </c>
      <c r="G15575" s="15"/>
      <c r="H15575" s="14" t="str">
        <f>IF(G15575=J15575,"未作答",IF(G15575=答案!A15575,"正确","错误"))</f>
        <v>未作答</v>
      </c>
    </row>
    <row r="15576" customHeight="1" spans="1:8">
      <c r="A15576" s="10">
        <v>15575</v>
      </c>
      <c r="B15576" s="11" t="s">
        <v>48897</v>
      </c>
      <c r="C15576" s="12" t="s">
        <v>9675</v>
      </c>
      <c r="D15576" s="12" t="s">
        <v>48898</v>
      </c>
      <c r="E15576" s="12" t="s">
        <v>48899</v>
      </c>
      <c r="F15576" s="12" t="s">
        <v>9676</v>
      </c>
      <c r="G15576" s="15"/>
      <c r="H15576" s="14" t="str">
        <f>IF(G15576=J15576,"未作答",IF(G15576=答案!A15576,"正确","错误"))</f>
        <v>未作答</v>
      </c>
    </row>
    <row r="15577" customHeight="1" spans="1:8">
      <c r="A15577" s="10">
        <v>15576</v>
      </c>
      <c r="B15577" s="11" t="s">
        <v>27916</v>
      </c>
      <c r="C15577" s="16">
        <v>5.25</v>
      </c>
      <c r="D15577" s="16">
        <v>3.5</v>
      </c>
      <c r="E15577" s="16">
        <v>2.5</v>
      </c>
      <c r="F15577" s="16">
        <v>1.8</v>
      </c>
      <c r="G15577" s="15"/>
      <c r="H15577" s="14" t="str">
        <f>IF(G15577=J15577,"未作答",IF(G15577=答案!A15577,"正确","错误"))</f>
        <v>未作答</v>
      </c>
    </row>
    <row r="15578" customHeight="1" spans="1:8">
      <c r="A15578" s="10">
        <v>15577</v>
      </c>
      <c r="B15578" s="11" t="s">
        <v>4006</v>
      </c>
      <c r="C15578" s="12" t="s">
        <v>4007</v>
      </c>
      <c r="D15578" s="12" t="s">
        <v>4008</v>
      </c>
      <c r="E15578" s="12" t="s">
        <v>4009</v>
      </c>
      <c r="F15578" s="12" t="s">
        <v>4010</v>
      </c>
      <c r="G15578" s="15"/>
      <c r="H15578" s="14" t="str">
        <f>IF(G15578=J15578,"未作答",IF(G15578=答案!A15578,"正确","错误"))</f>
        <v>未作答</v>
      </c>
    </row>
    <row r="15579" customHeight="1" spans="1:8">
      <c r="A15579" s="10">
        <v>15578</v>
      </c>
      <c r="B15579" s="11" t="s">
        <v>48900</v>
      </c>
      <c r="C15579" s="16">
        <v>3</v>
      </c>
      <c r="D15579" s="16">
        <v>16</v>
      </c>
      <c r="E15579" s="16">
        <v>12</v>
      </c>
      <c r="F15579" s="16">
        <v>8</v>
      </c>
      <c r="G15579" s="15"/>
      <c r="H15579" s="14" t="str">
        <f>IF(G15579=J15579,"未作答",IF(G15579=答案!A15579,"正确","错误"))</f>
        <v>未作答</v>
      </c>
    </row>
    <row r="15580" customHeight="1" spans="1:8">
      <c r="A15580" s="10">
        <v>15579</v>
      </c>
      <c r="B15580" s="11" t="s">
        <v>48901</v>
      </c>
      <c r="C15580" s="12" t="s">
        <v>18837</v>
      </c>
      <c r="D15580" s="12" t="s">
        <v>1260</v>
      </c>
      <c r="E15580" s="12" t="s">
        <v>18865</v>
      </c>
      <c r="F15580" s="12" t="s">
        <v>1347</v>
      </c>
      <c r="G15580" s="15"/>
      <c r="H15580" s="14" t="str">
        <f>IF(G15580=J15580,"未作答",IF(G15580=答案!A15580,"正确","错误"))</f>
        <v>未作答</v>
      </c>
    </row>
    <row r="15581" customHeight="1" spans="1:8">
      <c r="A15581" s="10">
        <v>15580</v>
      </c>
      <c r="B15581" s="11" t="s">
        <v>48902</v>
      </c>
      <c r="C15581" s="12" t="s">
        <v>10640</v>
      </c>
      <c r="D15581" s="12" t="s">
        <v>11584</v>
      </c>
      <c r="E15581" s="16">
        <v>9</v>
      </c>
      <c r="F15581" s="12" t="s">
        <v>9574</v>
      </c>
      <c r="G15581" s="15"/>
      <c r="H15581" s="14" t="str">
        <f>IF(G15581=J15581,"未作答",IF(G15581=答案!A15581,"正确","错误"))</f>
        <v>未作答</v>
      </c>
    </row>
    <row r="15582" customHeight="1" spans="1:8">
      <c r="A15582" s="10">
        <v>15581</v>
      </c>
      <c r="B15582" s="11" t="s">
        <v>48903</v>
      </c>
      <c r="C15582" s="12" t="s">
        <v>48904</v>
      </c>
      <c r="D15582" s="12" t="s">
        <v>48905</v>
      </c>
      <c r="E15582" s="12" t="s">
        <v>48906</v>
      </c>
      <c r="F15582" s="12" t="s">
        <v>48907</v>
      </c>
      <c r="G15582" s="15"/>
      <c r="H15582" s="14" t="str">
        <f>IF(G15582=J15582,"未作答",IF(G15582=答案!A15582,"正确","错误"))</f>
        <v>未作答</v>
      </c>
    </row>
    <row r="15583" customHeight="1" spans="1:8">
      <c r="A15583" s="10">
        <v>15582</v>
      </c>
      <c r="B15583" s="11" t="s">
        <v>48908</v>
      </c>
      <c r="C15583" s="16">
        <v>21</v>
      </c>
      <c r="D15583" s="16">
        <v>25</v>
      </c>
      <c r="E15583" s="16">
        <v>30</v>
      </c>
      <c r="F15583" s="16">
        <v>80</v>
      </c>
      <c r="G15583" s="15"/>
      <c r="H15583" s="14" t="str">
        <f>IF(G15583=J15583,"未作答",IF(G15583=答案!A15583,"正确","错误"))</f>
        <v>未作答</v>
      </c>
    </row>
    <row r="15584" customHeight="1" spans="1:8">
      <c r="A15584" s="10">
        <v>15583</v>
      </c>
      <c r="B15584" s="11" t="s">
        <v>17505</v>
      </c>
      <c r="C15584" s="16">
        <v>0</v>
      </c>
      <c r="D15584" s="12" t="s">
        <v>13100</v>
      </c>
      <c r="E15584" s="12" t="s">
        <v>17506</v>
      </c>
      <c r="F15584" s="12" t="s">
        <v>17507</v>
      </c>
      <c r="G15584" s="15"/>
      <c r="H15584" s="14" t="str">
        <f>IF(G15584=J15584,"未作答",IF(G15584=答案!A15584,"正确","错误"))</f>
        <v>未作答</v>
      </c>
    </row>
    <row r="15585" customHeight="1" spans="1:8">
      <c r="A15585" s="10">
        <v>15584</v>
      </c>
      <c r="B15585" s="11" t="s">
        <v>48909</v>
      </c>
      <c r="C15585" s="12" t="s">
        <v>48910</v>
      </c>
      <c r="D15585" s="12" t="s">
        <v>48911</v>
      </c>
      <c r="E15585" s="12" t="s">
        <v>48912</v>
      </c>
      <c r="F15585" s="12" t="s">
        <v>48913</v>
      </c>
      <c r="G15585" s="15"/>
      <c r="H15585" s="14" t="str">
        <f>IF(G15585=J15585,"未作答",IF(G15585=答案!A15585,"正确","错误"))</f>
        <v>未作答</v>
      </c>
    </row>
    <row r="15586" customHeight="1" spans="1:8">
      <c r="A15586" s="10">
        <v>15585</v>
      </c>
      <c r="B15586" s="11" t="s">
        <v>48914</v>
      </c>
      <c r="C15586" s="16">
        <v>53</v>
      </c>
      <c r="D15586" s="16">
        <v>25</v>
      </c>
      <c r="E15586" s="16">
        <v>80</v>
      </c>
      <c r="F15586" s="16">
        <v>21</v>
      </c>
      <c r="G15586" s="15"/>
      <c r="H15586" s="14" t="str">
        <f>IF(G15586=J15586,"未作答",IF(G15586=答案!A15586,"正确","错误"))</f>
        <v>未作答</v>
      </c>
    </row>
    <row r="15587" customHeight="1" spans="1:8">
      <c r="A15587" s="10">
        <v>15586</v>
      </c>
      <c r="B15587" s="11" t="s">
        <v>18068</v>
      </c>
      <c r="C15587" s="12" t="s">
        <v>10641</v>
      </c>
      <c r="D15587" s="12" t="s">
        <v>8126</v>
      </c>
      <c r="E15587" s="12" t="s">
        <v>10365</v>
      </c>
      <c r="F15587" s="12" t="s">
        <v>10371</v>
      </c>
      <c r="G15587" s="15"/>
      <c r="H15587" s="14" t="str">
        <f>IF(G15587=J15587,"未作答",IF(G15587=答案!A15587,"正确","错误"))</f>
        <v>未作答</v>
      </c>
    </row>
    <row r="15588" customHeight="1" spans="1:8">
      <c r="A15588" s="10">
        <v>15587</v>
      </c>
      <c r="B15588" s="11" t="s">
        <v>48915</v>
      </c>
      <c r="C15588" s="12" t="s">
        <v>48916</v>
      </c>
      <c r="D15588" s="12" t="s">
        <v>48917</v>
      </c>
      <c r="E15588" s="12" t="s">
        <v>48918</v>
      </c>
      <c r="F15588" s="12" t="s">
        <v>48919</v>
      </c>
      <c r="G15588" s="15"/>
      <c r="H15588" s="14" t="str">
        <f>IF(G15588=J15588,"未作答",IF(G15588=答案!A15588,"正确","错误"))</f>
        <v>未作答</v>
      </c>
    </row>
    <row r="15589" customHeight="1" spans="1:8">
      <c r="A15589" s="10">
        <v>15588</v>
      </c>
      <c r="B15589" s="11" t="s">
        <v>48920</v>
      </c>
      <c r="C15589" s="16">
        <v>1</v>
      </c>
      <c r="D15589" s="16">
        <v>2</v>
      </c>
      <c r="E15589" s="16">
        <v>7</v>
      </c>
      <c r="F15589" s="16">
        <v>8</v>
      </c>
      <c r="G15589" s="15"/>
      <c r="H15589" s="14" t="str">
        <f>IF(G15589=J15589,"未作答",IF(G15589=答案!A15589,"正确","错误"))</f>
        <v>未作答</v>
      </c>
    </row>
    <row r="15590" customHeight="1" spans="1:8">
      <c r="A15590" s="10">
        <v>15589</v>
      </c>
      <c r="B15590" s="11" t="s">
        <v>48921</v>
      </c>
      <c r="C15590" s="12" t="s">
        <v>3705</v>
      </c>
      <c r="D15590" s="12" t="s">
        <v>10272</v>
      </c>
      <c r="E15590" s="12" t="s">
        <v>18809</v>
      </c>
      <c r="F15590" s="12" t="s">
        <v>6917</v>
      </c>
      <c r="G15590" s="15"/>
      <c r="H15590" s="14" t="str">
        <f>IF(G15590=J15590,"未作答",IF(G15590=答案!A15590,"正确","错误"))</f>
        <v>未作答</v>
      </c>
    </row>
    <row r="15591" customHeight="1" spans="1:8">
      <c r="A15591" s="10">
        <v>15590</v>
      </c>
      <c r="B15591" s="11" t="s">
        <v>48922</v>
      </c>
      <c r="C15591" s="12" t="s">
        <v>8743</v>
      </c>
      <c r="D15591" s="12" t="s">
        <v>7677</v>
      </c>
      <c r="E15591" s="12" t="s">
        <v>7674</v>
      </c>
      <c r="F15591" s="12" t="s">
        <v>8744</v>
      </c>
      <c r="G15591" s="15"/>
      <c r="H15591" s="14" t="str">
        <f>IF(G15591=J15591,"未作答",IF(G15591=答案!A15591,"正确","错误"))</f>
        <v>未作答</v>
      </c>
    </row>
    <row r="15592" customHeight="1" spans="1:8">
      <c r="A15592" s="10">
        <v>15591</v>
      </c>
      <c r="B15592" s="11" t="s">
        <v>48923</v>
      </c>
      <c r="C15592" s="12" t="s">
        <v>2854</v>
      </c>
      <c r="D15592" s="12" t="s">
        <v>2855</v>
      </c>
      <c r="E15592" s="12" t="s">
        <v>2856</v>
      </c>
      <c r="F15592" s="12" t="s">
        <v>2857</v>
      </c>
      <c r="G15592" s="15"/>
      <c r="H15592" s="14" t="str">
        <f>IF(G15592=J15592,"未作答",IF(G15592=答案!A15592,"正确","错误"))</f>
        <v>未作答</v>
      </c>
    </row>
    <row r="15593" customHeight="1" spans="1:8">
      <c r="A15593" s="10">
        <v>15592</v>
      </c>
      <c r="B15593" s="11" t="s">
        <v>48924</v>
      </c>
      <c r="C15593" s="12" t="s">
        <v>2674</v>
      </c>
      <c r="D15593" s="12" t="s">
        <v>2675</v>
      </c>
      <c r="E15593" s="12" t="s">
        <v>9372</v>
      </c>
      <c r="F15593" s="12" t="s">
        <v>2676</v>
      </c>
      <c r="G15593" s="15"/>
      <c r="H15593" s="14" t="str">
        <f>IF(G15593=J15593,"未作答",IF(G15593=答案!A15593,"正确","错误"))</f>
        <v>未作答</v>
      </c>
    </row>
    <row r="15594" customHeight="1" spans="1:8">
      <c r="A15594" s="10">
        <v>15593</v>
      </c>
      <c r="B15594" s="11" t="s">
        <v>25938</v>
      </c>
      <c r="C15594" s="12" t="s">
        <v>48925</v>
      </c>
      <c r="D15594" s="12" t="s">
        <v>32575</v>
      </c>
      <c r="E15594" s="12" t="s">
        <v>48926</v>
      </c>
      <c r="F15594" s="12" t="s">
        <v>48927</v>
      </c>
      <c r="G15594" s="15"/>
      <c r="H15594" s="14" t="str">
        <f>IF(G15594=J15594,"未作答",IF(G15594=答案!A15594,"正确","错误"))</f>
        <v>未作答</v>
      </c>
    </row>
    <row r="15595" customHeight="1" spans="1:8">
      <c r="A15595" s="10">
        <v>15594</v>
      </c>
      <c r="B15595" s="11" t="s">
        <v>48928</v>
      </c>
      <c r="C15595" s="12" t="s">
        <v>12487</v>
      </c>
      <c r="D15595" s="12" t="s">
        <v>12488</v>
      </c>
      <c r="E15595" s="12" t="s">
        <v>12489</v>
      </c>
      <c r="F15595" s="12" t="s">
        <v>12490</v>
      </c>
      <c r="G15595" s="15"/>
      <c r="H15595" s="14" t="str">
        <f>IF(G15595=J15595,"未作答",IF(G15595=答案!A15595,"正确","错误"))</f>
        <v>未作答</v>
      </c>
    </row>
    <row r="15596" customHeight="1" spans="1:8">
      <c r="A15596" s="10">
        <v>15595</v>
      </c>
      <c r="B15596" s="11" t="s">
        <v>48929</v>
      </c>
      <c r="C15596" s="12" t="s">
        <v>48930</v>
      </c>
      <c r="D15596" s="12" t="s">
        <v>48931</v>
      </c>
      <c r="E15596" s="12" t="s">
        <v>48932</v>
      </c>
      <c r="F15596" s="12" t="s">
        <v>48933</v>
      </c>
      <c r="G15596" s="15"/>
      <c r="H15596" s="14" t="str">
        <f>IF(G15596=J15596,"未作答",IF(G15596=答案!A15596,"正确","错误"))</f>
        <v>未作答</v>
      </c>
    </row>
    <row r="15597" customHeight="1" spans="1:8">
      <c r="A15597" s="10">
        <v>15596</v>
      </c>
      <c r="B15597" s="11" t="s">
        <v>48934</v>
      </c>
      <c r="C15597" s="12" t="s">
        <v>48935</v>
      </c>
      <c r="D15597" s="12" t="s">
        <v>48936</v>
      </c>
      <c r="E15597" s="12" t="s">
        <v>48937</v>
      </c>
      <c r="F15597" s="12" t="s">
        <v>48938</v>
      </c>
      <c r="G15597" s="15"/>
      <c r="H15597" s="14" t="str">
        <f>IF(G15597=J15597,"未作答",IF(G15597=答案!A15597,"正确","错误"))</f>
        <v>未作答</v>
      </c>
    </row>
    <row r="15598" customHeight="1" spans="1:8">
      <c r="A15598" s="10">
        <v>15597</v>
      </c>
      <c r="B15598" s="11" t="s">
        <v>48939</v>
      </c>
      <c r="C15598" s="16">
        <v>46</v>
      </c>
      <c r="D15598" s="16">
        <v>47</v>
      </c>
      <c r="E15598" s="16">
        <v>48</v>
      </c>
      <c r="F15598" s="16">
        <v>49</v>
      </c>
      <c r="G15598" s="15"/>
      <c r="H15598" s="14" t="str">
        <f>IF(G15598=J15598,"未作答",IF(G15598=答案!A15598,"正确","错误"))</f>
        <v>未作答</v>
      </c>
    </row>
    <row r="15599" customHeight="1" spans="1:8">
      <c r="A15599" s="10">
        <v>15598</v>
      </c>
      <c r="B15599" s="11" t="s">
        <v>48940</v>
      </c>
      <c r="C15599" s="12" t="s">
        <v>384</v>
      </c>
      <c r="D15599" s="12" t="s">
        <v>5183</v>
      </c>
      <c r="E15599" s="12" t="s">
        <v>3041</v>
      </c>
      <c r="F15599" s="12" t="s">
        <v>857</v>
      </c>
      <c r="G15599" s="15"/>
      <c r="H15599" s="14" t="str">
        <f>IF(G15599=J15599,"未作答",IF(G15599=答案!A15599,"正确","错误"))</f>
        <v>未作答</v>
      </c>
    </row>
    <row r="15600" customHeight="1" spans="1:8">
      <c r="A15600" s="10">
        <v>15599</v>
      </c>
      <c r="B15600" s="11" t="s">
        <v>48941</v>
      </c>
      <c r="C15600" s="12" t="s">
        <v>384</v>
      </c>
      <c r="D15600" s="12" t="s">
        <v>8837</v>
      </c>
      <c r="E15600" s="12" t="s">
        <v>9239</v>
      </c>
      <c r="F15600" s="12" t="s">
        <v>856</v>
      </c>
      <c r="G15600" s="15"/>
      <c r="H15600" s="14" t="str">
        <f>IF(G15600=J15600,"未作答",IF(G15600=答案!A15600,"正确","错误"))</f>
        <v>未作答</v>
      </c>
    </row>
    <row r="15601" customHeight="1" spans="1:8">
      <c r="A15601" s="10">
        <v>15600</v>
      </c>
      <c r="B15601" s="11" t="s">
        <v>48942</v>
      </c>
      <c r="C15601" s="12" t="s">
        <v>12874</v>
      </c>
      <c r="D15601" s="12" t="s">
        <v>48943</v>
      </c>
      <c r="E15601" s="12" t="s">
        <v>48944</v>
      </c>
      <c r="F15601" s="12" t="s">
        <v>48945</v>
      </c>
      <c r="G15601" s="15"/>
      <c r="H15601" s="14" t="str">
        <f>IF(G15601=J15601,"未作答",IF(G15601=答案!A15601,"正确","错误"))</f>
        <v>未作答</v>
      </c>
    </row>
    <row r="15602" customHeight="1" spans="1:8">
      <c r="A15602" s="10">
        <v>15601</v>
      </c>
      <c r="B15602" s="11" t="s">
        <v>48946</v>
      </c>
      <c r="C15602" s="12" t="s">
        <v>748</v>
      </c>
      <c r="D15602" s="12" t="s">
        <v>749</v>
      </c>
      <c r="E15602" s="12" t="s">
        <v>750</v>
      </c>
      <c r="F15602" s="12" t="s">
        <v>751</v>
      </c>
      <c r="G15602" s="15"/>
      <c r="H15602" s="14" t="str">
        <f>IF(G15602=J15602,"未作答",IF(G15602=答案!A15602,"正确","错误"))</f>
        <v>未作答</v>
      </c>
    </row>
    <row r="15603" customHeight="1" spans="1:8">
      <c r="A15603" s="10">
        <v>15602</v>
      </c>
      <c r="B15603" s="11" t="s">
        <v>48947</v>
      </c>
      <c r="C15603" s="12" t="s">
        <v>2154</v>
      </c>
      <c r="D15603" s="12" t="s">
        <v>8813</v>
      </c>
      <c r="E15603" s="12" t="s">
        <v>8251</v>
      </c>
      <c r="F15603" s="12" t="s">
        <v>9584</v>
      </c>
      <c r="G15603" s="15"/>
      <c r="H15603" s="14" t="str">
        <f>IF(G15603=J15603,"未作答",IF(G15603=答案!A15603,"正确","错误"))</f>
        <v>未作答</v>
      </c>
    </row>
    <row r="15604" customHeight="1" spans="1:8">
      <c r="A15604" s="10">
        <v>15603</v>
      </c>
      <c r="B15604" s="11" t="s">
        <v>48948</v>
      </c>
      <c r="C15604" s="12" t="s">
        <v>585</v>
      </c>
      <c r="D15604" s="12" t="s">
        <v>586</v>
      </c>
      <c r="E15604" s="12" t="s">
        <v>587</v>
      </c>
      <c r="F15604" s="12" t="s">
        <v>588</v>
      </c>
      <c r="G15604" s="15"/>
      <c r="H15604" s="14" t="str">
        <f>IF(G15604=J15604,"未作答",IF(G15604=答案!A15604,"正确","错误"))</f>
        <v>未作答</v>
      </c>
    </row>
    <row r="15605" customHeight="1" spans="1:8">
      <c r="A15605" s="10">
        <v>15604</v>
      </c>
      <c r="B15605" s="11" t="s">
        <v>48949</v>
      </c>
      <c r="C15605" s="12" t="s">
        <v>9708</v>
      </c>
      <c r="D15605" s="12" t="s">
        <v>13806</v>
      </c>
      <c r="E15605" s="12" t="s">
        <v>13807</v>
      </c>
      <c r="F15605" s="12" t="s">
        <v>12470</v>
      </c>
      <c r="G15605" s="15"/>
      <c r="H15605" s="14" t="str">
        <f>IF(G15605=J15605,"未作答",IF(G15605=答案!A15605,"正确","错误"))</f>
        <v>未作答</v>
      </c>
    </row>
    <row r="15606" customHeight="1" spans="1:8">
      <c r="A15606" s="10">
        <v>15605</v>
      </c>
      <c r="B15606" s="11" t="s">
        <v>48950</v>
      </c>
      <c r="C15606" s="12" t="s">
        <v>48951</v>
      </c>
      <c r="D15606" s="12" t="s">
        <v>10410</v>
      </c>
      <c r="E15606" s="12" t="s">
        <v>10411</v>
      </c>
      <c r="F15606" s="12" t="s">
        <v>10406</v>
      </c>
      <c r="G15606" s="15"/>
      <c r="H15606" s="14" t="str">
        <f>IF(G15606=J15606,"未作答",IF(G15606=答案!A15606,"正确","错误"))</f>
        <v>未作答</v>
      </c>
    </row>
    <row r="15607" customHeight="1" spans="1:8">
      <c r="A15607" s="10">
        <v>15606</v>
      </c>
      <c r="B15607" s="11" t="s">
        <v>48952</v>
      </c>
      <c r="C15607" s="16">
        <v>1</v>
      </c>
      <c r="D15607" s="16">
        <v>2</v>
      </c>
      <c r="E15607" s="16">
        <v>3</v>
      </c>
      <c r="F15607" s="16">
        <v>4</v>
      </c>
      <c r="G15607" s="15"/>
      <c r="H15607" s="14" t="str">
        <f>IF(G15607=J15607,"未作答",IF(G15607=答案!A15607,"正确","错误"))</f>
        <v>未作答</v>
      </c>
    </row>
    <row r="15608" customHeight="1" spans="1:8">
      <c r="A15608" s="10">
        <v>15607</v>
      </c>
      <c r="B15608" s="11" t="s">
        <v>48953</v>
      </c>
      <c r="C15608" s="12" t="s">
        <v>13080</v>
      </c>
      <c r="D15608" s="12" t="s">
        <v>10640</v>
      </c>
      <c r="E15608" s="12" t="s">
        <v>32623</v>
      </c>
      <c r="F15608" s="12" t="s">
        <v>17058</v>
      </c>
      <c r="G15608" s="15"/>
      <c r="H15608" s="14" t="str">
        <f>IF(G15608=J15608,"未作答",IF(G15608=答案!A15608,"正确","错误"))</f>
        <v>未作答</v>
      </c>
    </row>
    <row r="15609" customHeight="1" spans="1:8">
      <c r="A15609" s="10">
        <v>15608</v>
      </c>
      <c r="B15609" s="11" t="s">
        <v>48954</v>
      </c>
      <c r="C15609" s="16">
        <f>-128---127</f>
        <v>-255</v>
      </c>
      <c r="D15609" s="16">
        <f>-127---127</f>
        <v>-254</v>
      </c>
      <c r="E15609" s="16">
        <f>-128---128</f>
        <v>-256</v>
      </c>
      <c r="F15609" s="16">
        <f>-127---128</f>
        <v>-255</v>
      </c>
      <c r="G15609" s="15"/>
      <c r="H15609" s="14" t="str">
        <f>IF(G15609=J15609,"未作答",IF(G15609=答案!A15609,"正确","错误"))</f>
        <v>未作答</v>
      </c>
    </row>
    <row r="15610" customHeight="1" spans="1:8">
      <c r="A15610" s="10">
        <v>15609</v>
      </c>
      <c r="B15610" s="11" t="s">
        <v>48955</v>
      </c>
      <c r="C15610" s="16">
        <v>80386</v>
      </c>
      <c r="D15610" s="16">
        <v>80486</v>
      </c>
      <c r="E15610" s="12" t="s">
        <v>48956</v>
      </c>
      <c r="F15610" s="16">
        <v>68040</v>
      </c>
      <c r="G15610" s="15"/>
      <c r="H15610" s="14" t="str">
        <f>IF(G15610=J15610,"未作答",IF(G15610=答案!A15610,"正确","错误"))</f>
        <v>未作答</v>
      </c>
    </row>
    <row r="15611" customHeight="1" spans="1:8">
      <c r="A15611" s="10">
        <v>15610</v>
      </c>
      <c r="B15611" s="11" t="s">
        <v>48957</v>
      </c>
      <c r="C15611" s="12" t="s">
        <v>3855</v>
      </c>
      <c r="D15611" s="12" t="s">
        <v>48958</v>
      </c>
      <c r="E15611" s="12" t="s">
        <v>48959</v>
      </c>
      <c r="F15611" s="12" t="s">
        <v>2768</v>
      </c>
      <c r="G15611" s="15"/>
      <c r="H15611" s="14" t="str">
        <f>IF(G15611=J15611,"未作答",IF(G15611=答案!A15611,"正确","错误"))</f>
        <v>未作答</v>
      </c>
    </row>
    <row r="15612" customHeight="1" spans="1:8">
      <c r="A15612" s="10">
        <v>15611</v>
      </c>
      <c r="B15612" s="11" t="s">
        <v>48960</v>
      </c>
      <c r="C15612" s="12" t="s">
        <v>18747</v>
      </c>
      <c r="D15612" s="12" t="s">
        <v>18748</v>
      </c>
      <c r="E15612" s="12" t="s">
        <v>18749</v>
      </c>
      <c r="F15612" s="12" t="s">
        <v>18750</v>
      </c>
      <c r="G15612" s="15"/>
      <c r="H15612" s="14" t="str">
        <f>IF(G15612=J15612,"未作答",IF(G15612=答案!A15612,"正确","错误"))</f>
        <v>未作答</v>
      </c>
    </row>
    <row r="15613" customHeight="1" spans="1:8">
      <c r="A15613" s="10">
        <v>15612</v>
      </c>
      <c r="B15613" s="11" t="s">
        <v>48961</v>
      </c>
      <c r="C15613" s="12" t="s">
        <v>13080</v>
      </c>
      <c r="D15613" s="12" t="s">
        <v>10640</v>
      </c>
      <c r="E15613" s="12" t="s">
        <v>32623</v>
      </c>
      <c r="F15613" s="12" t="s">
        <v>17058</v>
      </c>
      <c r="G15613" s="15"/>
      <c r="H15613" s="14" t="str">
        <f>IF(G15613=J15613,"未作答",IF(G15613=答案!A15613,"正确","错误"))</f>
        <v>未作答</v>
      </c>
    </row>
    <row r="15614" customHeight="1" spans="1:8">
      <c r="A15614" s="10">
        <v>15613</v>
      </c>
      <c r="B15614" s="11" t="s">
        <v>48962</v>
      </c>
      <c r="C15614" s="16">
        <v>53</v>
      </c>
      <c r="D15614" s="16">
        <v>25</v>
      </c>
      <c r="E15614" s="16">
        <v>80</v>
      </c>
      <c r="F15614" s="16">
        <v>21</v>
      </c>
      <c r="G15614" s="15"/>
      <c r="H15614" s="14" t="str">
        <f>IF(G15614=J15614,"未作答",IF(G15614=答案!A15614,"正确","错误"))</f>
        <v>未作答</v>
      </c>
    </row>
    <row r="15615" customHeight="1" spans="1:8">
      <c r="A15615" s="10">
        <v>15614</v>
      </c>
      <c r="B15615" s="11" t="s">
        <v>48963</v>
      </c>
      <c r="C15615" s="12" t="s">
        <v>48964</v>
      </c>
      <c r="D15615" s="12" t="s">
        <v>48965</v>
      </c>
      <c r="E15615" s="12" t="s">
        <v>48966</v>
      </c>
      <c r="F15615" s="12" t="s">
        <v>48967</v>
      </c>
      <c r="G15615" s="15"/>
      <c r="H15615" s="14" t="str">
        <f>IF(G15615=J15615,"未作答",IF(G15615=答案!A15615,"正确","错误"))</f>
        <v>未作答</v>
      </c>
    </row>
    <row r="15616" customHeight="1" spans="1:8">
      <c r="A15616" s="10">
        <v>15615</v>
      </c>
      <c r="B15616" s="11" t="s">
        <v>48968</v>
      </c>
      <c r="C15616" s="12" t="s">
        <v>690</v>
      </c>
      <c r="D15616" s="16">
        <v>802.2</v>
      </c>
      <c r="E15616" s="12" t="s">
        <v>691</v>
      </c>
      <c r="F15616" s="16">
        <v>802.3</v>
      </c>
      <c r="G15616" s="15"/>
      <c r="H15616" s="14" t="str">
        <f>IF(G15616=J15616,"未作答",IF(G15616=答案!A15616,"正确","错误"))</f>
        <v>未作答</v>
      </c>
    </row>
    <row r="15617" customHeight="1" spans="1:8">
      <c r="A15617" s="10">
        <v>15616</v>
      </c>
      <c r="B15617" s="11" t="s">
        <v>48969</v>
      </c>
      <c r="C15617" s="12" t="s">
        <v>14554</v>
      </c>
      <c r="D15617" s="12" t="s">
        <v>14556</v>
      </c>
      <c r="E15617" s="12" t="s">
        <v>14557</v>
      </c>
      <c r="F15617" s="12" t="s">
        <v>48970</v>
      </c>
      <c r="G15617" s="15"/>
      <c r="H15617" s="14" t="str">
        <f>IF(G15617=J15617,"未作答",IF(G15617=答案!A15617,"正确","错误"))</f>
        <v>未作答</v>
      </c>
    </row>
    <row r="15618" customHeight="1" spans="1:8">
      <c r="A15618" s="10">
        <v>15617</v>
      </c>
      <c r="B15618" s="11" t="s">
        <v>21256</v>
      </c>
      <c r="C15618" s="16">
        <v>2</v>
      </c>
      <c r="D15618" s="16">
        <v>4</v>
      </c>
      <c r="E15618" s="16">
        <v>6</v>
      </c>
      <c r="F15618" s="16">
        <v>8</v>
      </c>
      <c r="G15618" s="15"/>
      <c r="H15618" s="14" t="str">
        <f>IF(G15618=J15618,"未作答",IF(G15618=答案!A15618,"正确","错误"))</f>
        <v>未作答</v>
      </c>
    </row>
    <row r="15619" customHeight="1" spans="1:8">
      <c r="A15619" s="10">
        <v>15618</v>
      </c>
      <c r="B15619" s="11" t="s">
        <v>48971</v>
      </c>
      <c r="C15619" s="12" t="s">
        <v>5563</v>
      </c>
      <c r="D15619" s="12" t="s">
        <v>5564</v>
      </c>
      <c r="E15619" s="12" t="s">
        <v>5565</v>
      </c>
      <c r="F15619" s="12" t="s">
        <v>5566</v>
      </c>
      <c r="G15619" s="15"/>
      <c r="H15619" s="14" t="str">
        <f>IF(G15619=J15619,"未作答",IF(G15619=答案!A15619,"正确","错误"))</f>
        <v>未作答</v>
      </c>
    </row>
    <row r="15620" customHeight="1" spans="1:8">
      <c r="A15620" s="10">
        <v>15619</v>
      </c>
      <c r="B15620" s="11" t="s">
        <v>48972</v>
      </c>
      <c r="C15620" s="12" t="s">
        <v>8368</v>
      </c>
      <c r="D15620" s="12" t="s">
        <v>48973</v>
      </c>
      <c r="E15620" s="12" t="s">
        <v>45670</v>
      </c>
      <c r="F15620" s="12" t="s">
        <v>8374</v>
      </c>
      <c r="G15620" s="15"/>
      <c r="H15620" s="14" t="str">
        <f>IF(G15620=J15620,"未作答",IF(G15620=答案!A15620,"正确","错误"))</f>
        <v>未作答</v>
      </c>
    </row>
    <row r="15621" customHeight="1" spans="1:8">
      <c r="A15621" s="10">
        <v>15620</v>
      </c>
      <c r="B15621" s="11" t="s">
        <v>48974</v>
      </c>
      <c r="C15621" s="16">
        <v>4</v>
      </c>
      <c r="D15621" s="16">
        <v>5</v>
      </c>
      <c r="E15621" s="16">
        <v>6</v>
      </c>
      <c r="F15621" s="16">
        <v>7</v>
      </c>
      <c r="G15621" s="15"/>
      <c r="H15621" s="14" t="str">
        <f>IF(G15621=J15621,"未作答",IF(G15621=答案!A15621,"正确","错误"))</f>
        <v>未作答</v>
      </c>
    </row>
    <row r="15622" customHeight="1" spans="1:8">
      <c r="A15622" s="10">
        <v>15621</v>
      </c>
      <c r="B15622" s="11" t="s">
        <v>48975</v>
      </c>
      <c r="C15622" s="12" t="s">
        <v>14746</v>
      </c>
      <c r="D15622" s="12" t="s">
        <v>13992</v>
      </c>
      <c r="E15622" s="12" t="s">
        <v>14747</v>
      </c>
      <c r="F15622" s="12" t="s">
        <v>14748</v>
      </c>
      <c r="G15622" s="15"/>
      <c r="H15622" s="14" t="str">
        <f>IF(G15622=J15622,"未作答",IF(G15622=答案!A15622,"正确","错误"))</f>
        <v>未作答</v>
      </c>
    </row>
    <row r="15623" customHeight="1" spans="1:8">
      <c r="A15623" s="10">
        <v>15622</v>
      </c>
      <c r="B15623" s="11" t="s">
        <v>48976</v>
      </c>
      <c r="C15623" s="12" t="s">
        <v>2832</v>
      </c>
      <c r="D15623" s="12" t="s">
        <v>2831</v>
      </c>
      <c r="E15623" s="12" t="s">
        <v>15634</v>
      </c>
      <c r="F15623" s="12" t="s">
        <v>15635</v>
      </c>
      <c r="G15623" s="15"/>
      <c r="H15623" s="14" t="str">
        <f>IF(G15623=J15623,"未作答",IF(G15623=答案!A15623,"正确","错误"))</f>
        <v>未作答</v>
      </c>
    </row>
    <row r="15624" customHeight="1" spans="1:8">
      <c r="A15624" s="10">
        <v>15623</v>
      </c>
      <c r="B15624" s="11" t="s">
        <v>48977</v>
      </c>
      <c r="C15624" s="16">
        <v>127</v>
      </c>
      <c r="D15624" s="16">
        <v>128</v>
      </c>
      <c r="E15624" s="16">
        <v>255</v>
      </c>
      <c r="F15624" s="16">
        <v>256</v>
      </c>
      <c r="G15624" s="15"/>
      <c r="H15624" s="14" t="str">
        <f>IF(G15624=J15624,"未作答",IF(G15624=答案!A15624,"正确","错误"))</f>
        <v>未作答</v>
      </c>
    </row>
    <row r="15625" customHeight="1" spans="1:8">
      <c r="A15625" s="10">
        <v>15624</v>
      </c>
      <c r="B15625" s="11" t="s">
        <v>48978</v>
      </c>
      <c r="C15625" s="16">
        <v>2</v>
      </c>
      <c r="D15625" s="16">
        <v>512</v>
      </c>
      <c r="E15625" s="16">
        <v>1024</v>
      </c>
      <c r="F15625" s="16">
        <v>1000</v>
      </c>
      <c r="G15625" s="15"/>
      <c r="H15625" s="14" t="str">
        <f>IF(G15625=J15625,"未作答",IF(G15625=答案!A15625,"正确","错误"))</f>
        <v>未作答</v>
      </c>
    </row>
    <row r="15626" customHeight="1" spans="1:8">
      <c r="A15626" s="10">
        <v>15625</v>
      </c>
      <c r="B15626" s="11" t="s">
        <v>48979</v>
      </c>
      <c r="C15626" s="16">
        <v>128</v>
      </c>
      <c r="D15626" s="16">
        <v>129</v>
      </c>
      <c r="E15626" s="16">
        <v>130</v>
      </c>
      <c r="F15626" s="16">
        <v>131</v>
      </c>
      <c r="G15626" s="15"/>
      <c r="H15626" s="14" t="str">
        <f>IF(G15626=J15626,"未作答",IF(G15626=答案!A15626,"正确","错误"))</f>
        <v>未作答</v>
      </c>
    </row>
    <row r="15627" customHeight="1" spans="1:8">
      <c r="A15627" s="10">
        <v>15626</v>
      </c>
      <c r="B15627" s="11" t="s">
        <v>48980</v>
      </c>
      <c r="C15627" s="12" t="s">
        <v>12519</v>
      </c>
      <c r="D15627" s="12" t="s">
        <v>11383</v>
      </c>
      <c r="E15627" s="12" t="s">
        <v>11672</v>
      </c>
      <c r="F15627" s="12" t="s">
        <v>12528</v>
      </c>
      <c r="G15627" s="15"/>
      <c r="H15627" s="14" t="str">
        <f>IF(G15627=J15627,"未作答",IF(G15627=答案!A15627,"正确","错误"))</f>
        <v>未作答</v>
      </c>
    </row>
    <row r="15628" customHeight="1" spans="1:8">
      <c r="A15628" s="10">
        <v>15627</v>
      </c>
      <c r="B15628" s="11" t="s">
        <v>48981</v>
      </c>
      <c r="C15628" s="12" t="s">
        <v>18752</v>
      </c>
      <c r="D15628" s="12" t="s">
        <v>18753</v>
      </c>
      <c r="E15628" s="12" t="s">
        <v>18754</v>
      </c>
      <c r="F15628" s="12" t="s">
        <v>18755</v>
      </c>
      <c r="G15628" s="15"/>
      <c r="H15628" s="14" t="str">
        <f>IF(G15628=J15628,"未作答",IF(G15628=答案!A15628,"正确","错误"))</f>
        <v>未作答</v>
      </c>
    </row>
    <row r="15629" customHeight="1" spans="1:8">
      <c r="A15629" s="10">
        <v>15628</v>
      </c>
      <c r="B15629" s="11" t="s">
        <v>48982</v>
      </c>
      <c r="C15629" s="12" t="s">
        <v>585</v>
      </c>
      <c r="D15629" s="12" t="s">
        <v>586</v>
      </c>
      <c r="E15629" s="12" t="s">
        <v>587</v>
      </c>
      <c r="F15629" s="12" t="s">
        <v>588</v>
      </c>
      <c r="G15629" s="15"/>
      <c r="H15629" s="14" t="str">
        <f>IF(G15629=J15629,"未作答",IF(G15629=答案!A15629,"正确","错误"))</f>
        <v>未作答</v>
      </c>
    </row>
    <row r="15630" customHeight="1" spans="1:8">
      <c r="A15630" s="10">
        <v>15629</v>
      </c>
      <c r="B15630" s="11" t="s">
        <v>30934</v>
      </c>
      <c r="C15630" s="12" t="s">
        <v>2674</v>
      </c>
      <c r="D15630" s="12" t="s">
        <v>8041</v>
      </c>
      <c r="E15630" s="12" t="s">
        <v>1153</v>
      </c>
      <c r="F15630" s="12" t="s">
        <v>14045</v>
      </c>
      <c r="G15630" s="15"/>
      <c r="H15630" s="14" t="str">
        <f>IF(G15630=J15630,"未作答",IF(G15630=答案!A15630,"正确","错误"))</f>
        <v>未作答</v>
      </c>
    </row>
    <row r="15631" customHeight="1" spans="1:8">
      <c r="A15631" s="10">
        <v>15630</v>
      </c>
      <c r="B15631" s="11" t="s">
        <v>48983</v>
      </c>
      <c r="C15631" s="16">
        <v>250</v>
      </c>
      <c r="D15631" s="16">
        <v>252</v>
      </c>
      <c r="E15631" s="16">
        <v>254</v>
      </c>
      <c r="F15631" s="16">
        <v>256</v>
      </c>
      <c r="G15631" s="15"/>
      <c r="H15631" s="14" t="str">
        <f>IF(G15631=J15631,"未作答",IF(G15631=答案!A15631,"正确","错误"))</f>
        <v>未作答</v>
      </c>
    </row>
    <row r="15632" customHeight="1" spans="1:8">
      <c r="A15632" s="10">
        <v>15631</v>
      </c>
      <c r="B15632" s="11" t="s">
        <v>48984</v>
      </c>
      <c r="C15632" s="12" t="s">
        <v>48985</v>
      </c>
      <c r="D15632" s="12" t="s">
        <v>48986</v>
      </c>
      <c r="E15632" s="12" t="s">
        <v>48987</v>
      </c>
      <c r="F15632" s="12" t="s">
        <v>48988</v>
      </c>
      <c r="G15632" s="15"/>
      <c r="H15632" s="14" t="str">
        <f>IF(G15632=J15632,"未作答",IF(G15632=答案!A15632,"正确","错误"))</f>
        <v>未作答</v>
      </c>
    </row>
    <row r="15633" customHeight="1" spans="1:8">
      <c r="A15633" s="10">
        <v>15632</v>
      </c>
      <c r="B15633" s="11" t="s">
        <v>48989</v>
      </c>
      <c r="C15633" s="16">
        <v>34</v>
      </c>
      <c r="D15633" s="16">
        <v>52</v>
      </c>
      <c r="E15633" s="16">
        <v>72</v>
      </c>
      <c r="F15633" s="16">
        <v>576</v>
      </c>
      <c r="G15633" s="15"/>
      <c r="H15633" s="14" t="str">
        <f>IF(G15633=J15633,"未作答",IF(G15633=答案!A15633,"正确","错误"))</f>
        <v>未作答</v>
      </c>
    </row>
    <row r="15634" customHeight="1" spans="1:8">
      <c r="A15634" s="10">
        <v>15633</v>
      </c>
      <c r="B15634" s="11" t="s">
        <v>48990</v>
      </c>
      <c r="C15634" s="16">
        <v>5</v>
      </c>
      <c r="D15634" s="16">
        <v>6</v>
      </c>
      <c r="E15634" s="16">
        <v>7</v>
      </c>
      <c r="F15634" s="16">
        <v>8</v>
      </c>
      <c r="G15634" s="15"/>
      <c r="H15634" s="14" t="str">
        <f>IF(G15634=J15634,"未作答",IF(G15634=答案!A15634,"正确","错误"))</f>
        <v>未作答</v>
      </c>
    </row>
    <row r="15635" customHeight="1" spans="1:8">
      <c r="A15635" s="10">
        <v>15634</v>
      </c>
      <c r="B15635" s="11" t="s">
        <v>48991</v>
      </c>
      <c r="C15635" s="12" t="s">
        <v>2638</v>
      </c>
      <c r="D15635" s="12" t="s">
        <v>2639</v>
      </c>
      <c r="E15635" s="12" t="s">
        <v>2640</v>
      </c>
      <c r="F15635" s="12" t="s">
        <v>2641</v>
      </c>
      <c r="G15635" s="15"/>
      <c r="H15635" s="14" t="str">
        <f>IF(G15635=J15635,"未作答",IF(G15635=答案!A15635,"正确","错误"))</f>
        <v>未作答</v>
      </c>
    </row>
    <row r="15636" customHeight="1" spans="1:8">
      <c r="A15636" s="10">
        <v>15635</v>
      </c>
      <c r="B15636" s="11" t="s">
        <v>48992</v>
      </c>
      <c r="C15636" s="12" t="s">
        <v>5007</v>
      </c>
      <c r="D15636" s="12" t="s">
        <v>5006</v>
      </c>
      <c r="E15636" s="12" t="s">
        <v>6249</v>
      </c>
      <c r="F15636" s="12" t="s">
        <v>9708</v>
      </c>
      <c r="G15636" s="15"/>
      <c r="H15636" s="14" t="str">
        <f>IF(G15636=J15636,"未作答",IF(G15636=答案!A15636,"正确","错误"))</f>
        <v>未作答</v>
      </c>
    </row>
    <row r="15637" customHeight="1" spans="1:8">
      <c r="A15637" s="10">
        <v>15636</v>
      </c>
      <c r="B15637" s="11" t="s">
        <v>48993</v>
      </c>
      <c r="C15637" s="12" t="s">
        <v>11050</v>
      </c>
      <c r="D15637" s="12" t="s">
        <v>11051</v>
      </c>
      <c r="E15637" s="12" t="s">
        <v>11052</v>
      </c>
      <c r="F15637" s="12" t="s">
        <v>11053</v>
      </c>
      <c r="G15637" s="15"/>
      <c r="H15637" s="14" t="str">
        <f>IF(G15637=J15637,"未作答",IF(G15637=答案!A15637,"正确","错误"))</f>
        <v>未作答</v>
      </c>
    </row>
    <row r="15638" customHeight="1" spans="1:8">
      <c r="A15638" s="10">
        <v>15637</v>
      </c>
      <c r="B15638" s="11" t="s">
        <v>48994</v>
      </c>
      <c r="C15638" s="16">
        <v>1946</v>
      </c>
      <c r="D15638" s="16">
        <v>1964</v>
      </c>
      <c r="E15638" s="16">
        <v>1937</v>
      </c>
      <c r="F15638" s="16">
        <v>1945</v>
      </c>
      <c r="G15638" s="15"/>
      <c r="H15638" s="14" t="str">
        <f>IF(G15638=J15638,"未作答",IF(G15638=答案!A15638,"正确","错误"))</f>
        <v>未作答</v>
      </c>
    </row>
    <row r="15639" customHeight="1" spans="1:8">
      <c r="A15639" s="10">
        <v>15638</v>
      </c>
      <c r="B15639" s="11" t="s">
        <v>48995</v>
      </c>
      <c r="C15639" s="12" t="s">
        <v>48996</v>
      </c>
      <c r="D15639" s="12" t="s">
        <v>48574</v>
      </c>
      <c r="E15639" s="12" t="s">
        <v>3738</v>
      </c>
      <c r="F15639" s="12" t="s">
        <v>48997</v>
      </c>
      <c r="G15639" s="15"/>
      <c r="H15639" s="14" t="str">
        <f>IF(G15639=J15639,"未作答",IF(G15639=答案!A15639,"正确","错误"))</f>
        <v>未作答</v>
      </c>
    </row>
    <row r="15640" customHeight="1" spans="1:8">
      <c r="A15640" s="10">
        <v>15639</v>
      </c>
      <c r="B15640" s="11" t="s">
        <v>48998</v>
      </c>
      <c r="C15640" s="12" t="s">
        <v>9959</v>
      </c>
      <c r="D15640" s="12" t="s">
        <v>858</v>
      </c>
      <c r="E15640" s="12" t="s">
        <v>856</v>
      </c>
      <c r="F15640" s="12" t="s">
        <v>2995</v>
      </c>
      <c r="G15640" s="15"/>
      <c r="H15640" s="14" t="str">
        <f>IF(G15640=J15640,"未作答",IF(G15640=答案!A15640,"正确","错误"))</f>
        <v>未作答</v>
      </c>
    </row>
    <row r="15641" customHeight="1" spans="1:8">
      <c r="A15641" s="10">
        <v>15640</v>
      </c>
      <c r="B15641" s="11" t="s">
        <v>48999</v>
      </c>
      <c r="C15641" s="12" t="s">
        <v>5007</v>
      </c>
      <c r="D15641" s="12" t="s">
        <v>5006</v>
      </c>
      <c r="E15641" s="12" t="s">
        <v>10622</v>
      </c>
      <c r="F15641" s="12" t="s">
        <v>384</v>
      </c>
      <c r="G15641" s="15"/>
      <c r="H15641" s="14" t="str">
        <f>IF(G15641=J15641,"未作答",IF(G15641=答案!A15641,"正确","错误"))</f>
        <v>未作答</v>
      </c>
    </row>
    <row r="15642" customHeight="1" spans="1:8">
      <c r="A15642" s="10">
        <v>15641</v>
      </c>
      <c r="B15642" s="11" t="s">
        <v>49000</v>
      </c>
      <c r="C15642" s="12" t="s">
        <v>9521</v>
      </c>
      <c r="D15642" s="12" t="s">
        <v>9522</v>
      </c>
      <c r="E15642" s="12" t="s">
        <v>18355</v>
      </c>
      <c r="F15642" s="12" t="s">
        <v>49001</v>
      </c>
      <c r="G15642" s="15"/>
      <c r="H15642" s="14" t="str">
        <f>IF(G15642=J15642,"未作答",IF(G15642=答案!A15642,"正确","错误"))</f>
        <v>未作答</v>
      </c>
    </row>
    <row r="15643" customHeight="1" spans="1:8">
      <c r="A15643" s="10">
        <v>15642</v>
      </c>
      <c r="B15643" s="11" t="s">
        <v>49002</v>
      </c>
      <c r="C15643" s="16">
        <v>1</v>
      </c>
      <c r="D15643" s="16">
        <v>2</v>
      </c>
      <c r="E15643" s="16">
        <v>4</v>
      </c>
      <c r="F15643" s="16">
        <v>8</v>
      </c>
      <c r="G15643" s="15"/>
      <c r="H15643" s="14" t="str">
        <f>IF(G15643=J15643,"未作答",IF(G15643=答案!A15643,"正确","错误"))</f>
        <v>未作答</v>
      </c>
    </row>
    <row r="15644" customHeight="1" spans="1:8">
      <c r="A15644" s="10">
        <v>15643</v>
      </c>
      <c r="B15644" s="11" t="s">
        <v>49003</v>
      </c>
      <c r="C15644" s="12" t="s">
        <v>3295</v>
      </c>
      <c r="D15644" s="12" t="s">
        <v>3296</v>
      </c>
      <c r="E15644" s="12" t="s">
        <v>3297</v>
      </c>
      <c r="F15644" s="12" t="s">
        <v>3298</v>
      </c>
      <c r="G15644" s="15"/>
      <c r="H15644" s="14" t="str">
        <f>IF(G15644=J15644,"未作答",IF(G15644=答案!A15644,"正确","错误"))</f>
        <v>未作答</v>
      </c>
    </row>
    <row r="15645" customHeight="1" spans="1:8">
      <c r="A15645" s="10">
        <v>15644</v>
      </c>
      <c r="B15645" s="11" t="s">
        <v>49004</v>
      </c>
      <c r="C15645" s="16">
        <v>8</v>
      </c>
      <c r="D15645" s="16">
        <v>4</v>
      </c>
      <c r="E15645" s="16">
        <v>2</v>
      </c>
      <c r="F15645" s="16">
        <v>6</v>
      </c>
      <c r="G15645" s="15"/>
      <c r="H15645" s="14" t="str">
        <f>IF(G15645=J15645,"未作答",IF(G15645=答案!A15645,"正确","错误"))</f>
        <v>未作答</v>
      </c>
    </row>
    <row r="15646" customHeight="1" spans="1:8">
      <c r="A15646" s="10">
        <v>15645</v>
      </c>
      <c r="B15646" s="11" t="s">
        <v>49005</v>
      </c>
      <c r="C15646" s="12" t="s">
        <v>12469</v>
      </c>
      <c r="D15646" s="12" t="s">
        <v>33623</v>
      </c>
      <c r="E15646" s="12" t="s">
        <v>49006</v>
      </c>
      <c r="F15646" s="12" t="s">
        <v>3518</v>
      </c>
      <c r="G15646" s="15"/>
      <c r="H15646" s="14" t="str">
        <f>IF(G15646=J15646,"未作答",IF(G15646=答案!A15646,"正确","错误"))</f>
        <v>未作答</v>
      </c>
    </row>
    <row r="15647" customHeight="1" spans="1:8">
      <c r="A15647" s="10">
        <v>15646</v>
      </c>
      <c r="B15647" s="11" t="s">
        <v>49007</v>
      </c>
      <c r="C15647" s="12" t="s">
        <v>14135</v>
      </c>
      <c r="D15647" s="12" t="s">
        <v>11537</v>
      </c>
      <c r="E15647" s="12" t="s">
        <v>11538</v>
      </c>
      <c r="F15647" s="12" t="s">
        <v>11539</v>
      </c>
      <c r="G15647" s="15"/>
      <c r="H15647" s="14" t="str">
        <f>IF(G15647=J15647,"未作答",IF(G15647=答案!A15647,"正确","错误"))</f>
        <v>未作答</v>
      </c>
    </row>
    <row r="15648" customHeight="1" spans="1:8">
      <c r="A15648" s="10">
        <v>15647</v>
      </c>
      <c r="B15648" s="11" t="s">
        <v>49008</v>
      </c>
      <c r="C15648" s="12" t="s">
        <v>49009</v>
      </c>
      <c r="D15648" s="12" t="s">
        <v>49010</v>
      </c>
      <c r="E15648" s="12" t="s">
        <v>49011</v>
      </c>
      <c r="F15648" s="12" t="s">
        <v>49012</v>
      </c>
      <c r="G15648" s="15"/>
      <c r="H15648" s="14" t="str">
        <f>IF(G15648=J15648,"未作答",IF(G15648=答案!A15648,"正确","错误"))</f>
        <v>未作答</v>
      </c>
    </row>
    <row r="15649" customHeight="1" spans="1:8">
      <c r="A15649" s="10">
        <v>15648</v>
      </c>
      <c r="B15649" s="11" t="s">
        <v>49013</v>
      </c>
      <c r="C15649" s="16">
        <v>124</v>
      </c>
      <c r="D15649" s="16">
        <v>128</v>
      </c>
      <c r="E15649" s="16">
        <v>255</v>
      </c>
      <c r="F15649" s="16">
        <v>256</v>
      </c>
      <c r="G15649" s="15"/>
      <c r="H15649" s="14" t="str">
        <f>IF(G15649=J15649,"未作答",IF(G15649=答案!A15649,"正确","错误"))</f>
        <v>未作答</v>
      </c>
    </row>
    <row r="15650" customHeight="1" spans="1:8">
      <c r="A15650" s="10">
        <v>15649</v>
      </c>
      <c r="B15650" s="11" t="s">
        <v>49014</v>
      </c>
      <c r="C15650" s="16">
        <v>1</v>
      </c>
      <c r="D15650" s="16">
        <v>2</v>
      </c>
      <c r="E15650" s="16">
        <v>4</v>
      </c>
      <c r="F15650" s="12" t="s">
        <v>6590</v>
      </c>
      <c r="G15650" s="15"/>
      <c r="H15650" s="14" t="str">
        <f>IF(G15650=J15650,"未作答",IF(G15650=答案!A15650,"正确","错误"))</f>
        <v>未作答</v>
      </c>
    </row>
    <row r="15651" customHeight="1" spans="1:8">
      <c r="A15651" s="10">
        <v>15650</v>
      </c>
      <c r="B15651" s="11" t="s">
        <v>49015</v>
      </c>
      <c r="C15651" s="12" t="s">
        <v>2154</v>
      </c>
      <c r="D15651" s="12" t="s">
        <v>8251</v>
      </c>
      <c r="E15651" s="12" t="s">
        <v>2972</v>
      </c>
      <c r="F15651" s="12" t="s">
        <v>413</v>
      </c>
      <c r="G15651" s="15"/>
      <c r="H15651" s="14" t="str">
        <f>IF(G15651=J15651,"未作答",IF(G15651=答案!A15651,"正确","错误"))</f>
        <v>未作答</v>
      </c>
    </row>
    <row r="15652" customHeight="1" spans="1:8">
      <c r="A15652" s="10">
        <v>15651</v>
      </c>
      <c r="B15652" s="11" t="s">
        <v>49016</v>
      </c>
      <c r="C15652" s="12" t="s">
        <v>9258</v>
      </c>
      <c r="D15652" s="12" t="s">
        <v>2019</v>
      </c>
      <c r="E15652" s="12" t="s">
        <v>3097</v>
      </c>
      <c r="F15652" s="12" t="s">
        <v>1309</v>
      </c>
      <c r="G15652" s="15"/>
      <c r="H15652" s="14" t="str">
        <f>IF(G15652=J15652,"未作答",IF(G15652=答案!A15652,"正确","错误"))</f>
        <v>未作答</v>
      </c>
    </row>
    <row r="15653" customHeight="1" spans="1:8">
      <c r="A15653" s="10">
        <v>15652</v>
      </c>
      <c r="B15653" s="11" t="s">
        <v>9867</v>
      </c>
      <c r="C15653" s="12" t="s">
        <v>9859</v>
      </c>
      <c r="D15653" s="12" t="s">
        <v>9860</v>
      </c>
      <c r="E15653" s="12" t="s">
        <v>9861</v>
      </c>
      <c r="F15653" s="12" t="s">
        <v>9868</v>
      </c>
      <c r="G15653" s="15"/>
      <c r="H15653" s="14" t="str">
        <f>IF(G15653=J15653,"未作答",IF(G15653=答案!A15653,"正确","错误"))</f>
        <v>未作答</v>
      </c>
    </row>
    <row r="15654" customHeight="1" spans="1:8">
      <c r="A15654" s="10">
        <v>15653</v>
      </c>
      <c r="B15654" s="11" t="s">
        <v>49017</v>
      </c>
      <c r="C15654" s="12" t="s">
        <v>7674</v>
      </c>
      <c r="D15654" s="12" t="s">
        <v>7675</v>
      </c>
      <c r="E15654" s="12" t="s">
        <v>7676</v>
      </c>
      <c r="F15654" s="12" t="s">
        <v>7677</v>
      </c>
      <c r="G15654" s="15"/>
      <c r="H15654" s="14" t="str">
        <f>IF(G15654=J15654,"未作答",IF(G15654=答案!A15654,"正确","错误"))</f>
        <v>未作答</v>
      </c>
    </row>
    <row r="15655" customHeight="1" spans="1:8">
      <c r="A15655" s="10">
        <v>15654</v>
      </c>
      <c r="B15655" s="11" t="s">
        <v>49018</v>
      </c>
      <c r="C15655" s="12" t="s">
        <v>16993</v>
      </c>
      <c r="D15655" s="12" t="s">
        <v>49019</v>
      </c>
      <c r="E15655" s="12" t="s">
        <v>49020</v>
      </c>
      <c r="F15655" s="12" t="s">
        <v>16994</v>
      </c>
      <c r="G15655" s="15"/>
      <c r="H15655" s="14" t="str">
        <f>IF(G15655=J15655,"未作答",IF(G15655=答案!A15655,"正确","错误"))</f>
        <v>未作答</v>
      </c>
    </row>
    <row r="15656" customHeight="1" spans="1:8">
      <c r="A15656" s="10">
        <v>15655</v>
      </c>
      <c r="B15656" s="11" t="s">
        <v>49021</v>
      </c>
      <c r="C15656" s="12" t="s">
        <v>49022</v>
      </c>
      <c r="D15656" s="12" t="s">
        <v>49023</v>
      </c>
      <c r="E15656" s="12" t="s">
        <v>49024</v>
      </c>
      <c r="F15656" s="12" t="s">
        <v>49025</v>
      </c>
      <c r="G15656" s="15"/>
      <c r="H15656" s="14" t="str">
        <f>IF(G15656=J15656,"未作答",IF(G15656=答案!A15656,"正确","错误"))</f>
        <v>未作答</v>
      </c>
    </row>
    <row r="15657" customHeight="1" spans="1:8">
      <c r="A15657" s="10">
        <v>15656</v>
      </c>
      <c r="B15657" s="11" t="s">
        <v>49026</v>
      </c>
      <c r="C15657" s="12" t="s">
        <v>7990</v>
      </c>
      <c r="D15657" s="12" t="s">
        <v>1273</v>
      </c>
      <c r="E15657" s="12" t="s">
        <v>7991</v>
      </c>
      <c r="F15657" s="12" t="s">
        <v>7992</v>
      </c>
      <c r="G15657" s="15"/>
      <c r="H15657" s="14" t="str">
        <f>IF(G15657=J15657,"未作答",IF(G15657=答案!A15657,"正确","错误"))</f>
        <v>未作答</v>
      </c>
    </row>
    <row r="15658" customHeight="1" spans="1:8">
      <c r="A15658" s="10">
        <v>15657</v>
      </c>
      <c r="B15658" s="11" t="s">
        <v>49027</v>
      </c>
      <c r="C15658" s="16">
        <v>1</v>
      </c>
      <c r="D15658" s="16">
        <v>9</v>
      </c>
      <c r="E15658" s="16">
        <v>10</v>
      </c>
      <c r="F15658" s="16">
        <v>5</v>
      </c>
      <c r="G15658" s="15"/>
      <c r="H15658" s="14" t="str">
        <f>IF(G15658=J15658,"未作答",IF(G15658=答案!A15658,"正确","错误"))</f>
        <v>未作答</v>
      </c>
    </row>
    <row r="15659" customHeight="1" spans="1:8">
      <c r="A15659" s="10">
        <v>15658</v>
      </c>
      <c r="B15659" s="11" t="s">
        <v>49028</v>
      </c>
      <c r="C15659" s="12" t="s">
        <v>49029</v>
      </c>
      <c r="D15659" s="12" t="s">
        <v>49030</v>
      </c>
      <c r="E15659" s="12" t="s">
        <v>49031</v>
      </c>
      <c r="F15659" s="12" t="s">
        <v>49032</v>
      </c>
      <c r="G15659" s="15"/>
      <c r="H15659" s="14" t="str">
        <f>IF(G15659=J15659,"未作答",IF(G15659=答案!A15659,"正确","错误"))</f>
        <v>未作答</v>
      </c>
    </row>
    <row r="15660" customHeight="1" spans="1:8">
      <c r="A15660" s="10">
        <v>15659</v>
      </c>
      <c r="B15660" s="11" t="s">
        <v>49033</v>
      </c>
      <c r="C15660" s="12" t="s">
        <v>12422</v>
      </c>
      <c r="D15660" s="12" t="s">
        <v>12423</v>
      </c>
      <c r="E15660" s="12" t="s">
        <v>12484</v>
      </c>
      <c r="F15660" s="12" t="s">
        <v>12425</v>
      </c>
      <c r="G15660" s="15"/>
      <c r="H15660" s="14" t="str">
        <f>IF(G15660=J15660,"未作答",IF(G15660=答案!A15660,"正确","错误"))</f>
        <v>未作答</v>
      </c>
    </row>
    <row r="15661" customHeight="1" spans="1:8">
      <c r="A15661" s="10">
        <v>15660</v>
      </c>
      <c r="B15661" s="11" t="s">
        <v>49034</v>
      </c>
      <c r="C15661" s="16">
        <v>255</v>
      </c>
      <c r="D15661" s="16">
        <v>256</v>
      </c>
      <c r="E15661" s="16">
        <v>317</v>
      </c>
      <c r="F15661" s="16">
        <v>289</v>
      </c>
      <c r="G15661" s="15"/>
      <c r="H15661" s="14" t="str">
        <f>IF(G15661=J15661,"未作答",IF(G15661=答案!A15661,"正确","错误"))</f>
        <v>未作答</v>
      </c>
    </row>
    <row r="15662" customHeight="1" spans="1:8">
      <c r="A15662" s="10">
        <v>15661</v>
      </c>
      <c r="B15662" s="11" t="s">
        <v>49035</v>
      </c>
      <c r="C15662" s="12" t="s">
        <v>49036</v>
      </c>
      <c r="D15662" s="12" t="s">
        <v>49037</v>
      </c>
      <c r="E15662" s="12" t="s">
        <v>44651</v>
      </c>
      <c r="F15662" s="12" t="s">
        <v>37676</v>
      </c>
      <c r="G15662" s="15"/>
      <c r="H15662" s="14" t="str">
        <f>IF(G15662=J15662,"未作答",IF(G15662=答案!A15662,"正确","错误"))</f>
        <v>未作答</v>
      </c>
    </row>
    <row r="15663" customHeight="1" spans="1:8">
      <c r="A15663" s="10">
        <v>15662</v>
      </c>
      <c r="B15663" s="11" t="s">
        <v>49038</v>
      </c>
      <c r="C15663" s="12" t="s">
        <v>816</v>
      </c>
      <c r="D15663" s="12" t="s">
        <v>1200</v>
      </c>
      <c r="E15663" s="12" t="s">
        <v>8388</v>
      </c>
      <c r="F15663" s="12" t="s">
        <v>1201</v>
      </c>
      <c r="G15663" s="15"/>
      <c r="H15663" s="14" t="str">
        <f>IF(G15663=J15663,"未作答",IF(G15663=答案!A15663,"正确","错误"))</f>
        <v>未作答</v>
      </c>
    </row>
    <row r="15664" customHeight="1" spans="1:8">
      <c r="A15664" s="10">
        <v>15663</v>
      </c>
      <c r="B15664" s="11" t="s">
        <v>49039</v>
      </c>
      <c r="C15664" s="16">
        <v>2</v>
      </c>
      <c r="D15664" s="16">
        <v>4</v>
      </c>
      <c r="E15664" s="16">
        <v>7</v>
      </c>
      <c r="F15664" s="16">
        <v>10</v>
      </c>
      <c r="G15664" s="15"/>
      <c r="H15664" s="14" t="str">
        <f>IF(G15664=J15664,"未作答",IF(G15664=答案!A15664,"正确","错误"))</f>
        <v>未作答</v>
      </c>
    </row>
    <row r="15665" customHeight="1" spans="1:8">
      <c r="A15665" s="10">
        <v>15664</v>
      </c>
      <c r="B15665" s="11" t="s">
        <v>30450</v>
      </c>
      <c r="C15665" s="12" t="s">
        <v>33144</v>
      </c>
      <c r="D15665" s="12" t="s">
        <v>14763</v>
      </c>
      <c r="E15665" s="12" t="s">
        <v>14764</v>
      </c>
      <c r="F15665" s="12" t="s">
        <v>33145</v>
      </c>
      <c r="G15665" s="15"/>
      <c r="H15665" s="14" t="str">
        <f>IF(G15665=J15665,"未作答",IF(G15665=答案!A15665,"正确","错误"))</f>
        <v>未作答</v>
      </c>
    </row>
    <row r="15666" customHeight="1" spans="1:8">
      <c r="A15666" s="10">
        <v>15665</v>
      </c>
      <c r="B15666" s="11" t="s">
        <v>49040</v>
      </c>
      <c r="C15666" s="16">
        <v>0.1</v>
      </c>
      <c r="D15666" s="16">
        <v>0.01</v>
      </c>
      <c r="E15666" s="16">
        <v>1</v>
      </c>
      <c r="F15666" s="16">
        <v>10</v>
      </c>
      <c r="G15666" s="15"/>
      <c r="H15666" s="14" t="str">
        <f>IF(G15666=J15666,"未作答",IF(G15666=答案!A15666,"正确","错误"))</f>
        <v>未作答</v>
      </c>
    </row>
    <row r="15667" customHeight="1" spans="1:8">
      <c r="A15667" s="10">
        <v>15666</v>
      </c>
      <c r="B15667" s="11" t="s">
        <v>28981</v>
      </c>
      <c r="C15667" s="16">
        <v>1023</v>
      </c>
      <c r="D15667" s="16">
        <v>1024</v>
      </c>
      <c r="E15667" s="16">
        <v>400</v>
      </c>
      <c r="F15667" s="12" t="s">
        <v>48633</v>
      </c>
      <c r="G15667" s="15"/>
      <c r="H15667" s="14" t="str">
        <f>IF(G15667=J15667,"未作答",IF(G15667=答案!A15667,"正确","错误"))</f>
        <v>未作答</v>
      </c>
    </row>
    <row r="15668" customHeight="1" spans="1:8">
      <c r="A15668" s="10">
        <v>15667</v>
      </c>
      <c r="B15668" s="11" t="s">
        <v>49041</v>
      </c>
      <c r="C15668" s="16">
        <v>120</v>
      </c>
      <c r="D15668" s="16">
        <v>64</v>
      </c>
      <c r="E15668" s="16">
        <v>60</v>
      </c>
      <c r="F15668" s="16">
        <v>6</v>
      </c>
      <c r="G15668" s="15"/>
      <c r="H15668" s="14" t="str">
        <f>IF(G15668=J15668,"未作答",IF(G15668=答案!A15668,"正确","错误"))</f>
        <v>未作答</v>
      </c>
    </row>
    <row r="15669" customHeight="1" spans="1:8">
      <c r="A15669" s="10">
        <v>15668</v>
      </c>
      <c r="B15669" s="11" t="s">
        <v>49042</v>
      </c>
      <c r="C15669" s="12" t="s">
        <v>49043</v>
      </c>
      <c r="D15669" s="12" t="s">
        <v>49044</v>
      </c>
      <c r="E15669" s="12" t="s">
        <v>49045</v>
      </c>
      <c r="F15669" s="12" t="s">
        <v>49046</v>
      </c>
      <c r="G15669" s="15"/>
      <c r="H15669" s="14" t="str">
        <f>IF(G15669=J15669,"未作答",IF(G15669=答案!A15669,"正确","错误"))</f>
        <v>未作答</v>
      </c>
    </row>
    <row r="15670" customHeight="1" spans="1:8">
      <c r="A15670" s="10">
        <v>15669</v>
      </c>
      <c r="B15670" s="11" t="s">
        <v>49047</v>
      </c>
      <c r="C15670" s="16">
        <v>541</v>
      </c>
      <c r="D15670" s="16">
        <v>52010</v>
      </c>
      <c r="E15670" s="16">
        <v>6763</v>
      </c>
      <c r="F15670" s="16">
        <v>7445</v>
      </c>
      <c r="G15670" s="15"/>
      <c r="H15670" s="14" t="str">
        <f>IF(G15670=J15670,"未作答",IF(G15670=答案!A15670,"正确","错误"))</f>
        <v>未作答</v>
      </c>
    </row>
    <row r="15671" customHeight="1" spans="1:8">
      <c r="A15671" s="10">
        <v>15670</v>
      </c>
      <c r="B15671" s="11" t="s">
        <v>49048</v>
      </c>
      <c r="C15671" s="12" t="s">
        <v>993</v>
      </c>
      <c r="D15671" s="12" t="s">
        <v>2771</v>
      </c>
      <c r="E15671" s="12" t="s">
        <v>990</v>
      </c>
      <c r="F15671" s="12" t="s">
        <v>663</v>
      </c>
      <c r="G15671" s="15"/>
      <c r="H15671" s="14" t="str">
        <f>IF(G15671=J15671,"未作答",IF(G15671=答案!A15671,"正确","错误"))</f>
        <v>未作答</v>
      </c>
    </row>
    <row r="15672" customHeight="1" spans="1:8">
      <c r="A15672" s="10">
        <v>15671</v>
      </c>
      <c r="B15672" s="11" t="s">
        <v>49049</v>
      </c>
      <c r="C15672" s="12" t="s">
        <v>3229</v>
      </c>
      <c r="D15672" s="12" t="s">
        <v>3230</v>
      </c>
      <c r="E15672" s="12" t="s">
        <v>2084</v>
      </c>
      <c r="F15672" s="12" t="s">
        <v>2062</v>
      </c>
      <c r="G15672" s="15"/>
      <c r="H15672" s="14" t="str">
        <f>IF(G15672=J15672,"未作答",IF(G15672=答案!A15672,"正确","错误"))</f>
        <v>未作答</v>
      </c>
    </row>
    <row r="15673" customHeight="1" spans="1:8">
      <c r="A15673" s="10">
        <v>15672</v>
      </c>
      <c r="B15673" s="11" t="s">
        <v>25371</v>
      </c>
      <c r="C15673" s="12" t="s">
        <v>8058</v>
      </c>
      <c r="D15673" s="12" t="s">
        <v>8059</v>
      </c>
      <c r="E15673" s="12" t="s">
        <v>48568</v>
      </c>
      <c r="F15673" s="12" t="s">
        <v>8061</v>
      </c>
      <c r="G15673" s="15"/>
      <c r="H15673" s="14" t="str">
        <f>IF(G15673=J15673,"未作答",IF(G15673=答案!A15673,"正确","错误"))</f>
        <v>未作答</v>
      </c>
    </row>
    <row r="15674" customHeight="1" spans="1:8">
      <c r="A15674" s="10">
        <v>15673</v>
      </c>
      <c r="B15674" s="11" t="s">
        <v>49050</v>
      </c>
      <c r="C15674" s="12" t="s">
        <v>16257</v>
      </c>
      <c r="D15674" s="12" t="s">
        <v>16258</v>
      </c>
      <c r="E15674" s="12" t="s">
        <v>16259</v>
      </c>
      <c r="F15674" s="12" t="s">
        <v>16260</v>
      </c>
      <c r="G15674" s="15"/>
      <c r="H15674" s="14" t="str">
        <f>IF(G15674=J15674,"未作答",IF(G15674=答案!A15674,"正确","错误"))</f>
        <v>未作答</v>
      </c>
    </row>
    <row r="15675" customHeight="1" spans="1:8">
      <c r="A15675" s="10">
        <v>15674</v>
      </c>
      <c r="B15675" s="11" t="s">
        <v>49051</v>
      </c>
      <c r="C15675" s="16">
        <v>0.167361111</v>
      </c>
      <c r="D15675" s="16">
        <v>0.084027778</v>
      </c>
      <c r="E15675" s="16">
        <v>0.042361111</v>
      </c>
      <c r="F15675" s="16">
        <v>0.044444444</v>
      </c>
      <c r="G15675" s="15"/>
      <c r="H15675" s="14" t="str">
        <f>IF(G15675=J15675,"未作答",IF(G15675=答案!A15675,"正确","错误"))</f>
        <v>未作答</v>
      </c>
    </row>
    <row r="15676" customHeight="1" spans="1:8">
      <c r="A15676" s="10">
        <v>15675</v>
      </c>
      <c r="B15676" s="11" t="s">
        <v>49052</v>
      </c>
      <c r="C15676" s="12" t="s">
        <v>12525</v>
      </c>
      <c r="D15676" s="12" t="s">
        <v>32449</v>
      </c>
      <c r="E15676" s="12" t="s">
        <v>32450</v>
      </c>
      <c r="F15676" s="12" t="s">
        <v>32451</v>
      </c>
      <c r="G15676" s="15"/>
      <c r="H15676" s="14" t="str">
        <f>IF(G15676=J15676,"未作答",IF(G15676=答案!A15676,"正确","错误"))</f>
        <v>未作答</v>
      </c>
    </row>
    <row r="15677" customHeight="1" spans="1:8">
      <c r="A15677" s="10">
        <v>15676</v>
      </c>
      <c r="B15677" s="11" t="s">
        <v>49053</v>
      </c>
      <c r="C15677" s="12" t="s">
        <v>9959</v>
      </c>
      <c r="D15677" s="12" t="s">
        <v>1682</v>
      </c>
      <c r="E15677" s="12" t="s">
        <v>494</v>
      </c>
      <c r="F15677" s="12" t="s">
        <v>7077</v>
      </c>
      <c r="G15677" s="15"/>
      <c r="H15677" s="14" t="str">
        <f>IF(G15677=J15677,"未作答",IF(G15677=答案!A15677,"正确","错误"))</f>
        <v>未作答</v>
      </c>
    </row>
    <row r="15678" customHeight="1" spans="1:8">
      <c r="A15678" s="10">
        <v>15677</v>
      </c>
      <c r="B15678" s="11" t="s">
        <v>49054</v>
      </c>
      <c r="C15678" s="12" t="s">
        <v>7729</v>
      </c>
      <c r="D15678" s="12" t="s">
        <v>7730</v>
      </c>
      <c r="E15678" s="12" t="s">
        <v>7731</v>
      </c>
      <c r="F15678" s="12" t="s">
        <v>7732</v>
      </c>
      <c r="G15678" s="15"/>
      <c r="H15678" s="14" t="str">
        <f>IF(G15678=J15678,"未作答",IF(G15678=答案!A15678,"正确","错误"))</f>
        <v>未作答</v>
      </c>
    </row>
    <row r="15679" customHeight="1" spans="1:8">
      <c r="A15679" s="10">
        <v>15678</v>
      </c>
      <c r="B15679" s="11" t="s">
        <v>49055</v>
      </c>
      <c r="C15679" s="12" t="s">
        <v>1722</v>
      </c>
      <c r="D15679" s="12" t="s">
        <v>1723</v>
      </c>
      <c r="E15679" s="12" t="s">
        <v>1724</v>
      </c>
      <c r="F15679" s="12" t="s">
        <v>1725</v>
      </c>
      <c r="G15679" s="15"/>
      <c r="H15679" s="14" t="str">
        <f>IF(G15679=J15679,"未作答",IF(G15679=答案!A15679,"正确","错误"))</f>
        <v>未作答</v>
      </c>
    </row>
    <row r="15680" customHeight="1" spans="1:8">
      <c r="A15680" s="10">
        <v>15679</v>
      </c>
      <c r="B15680" s="11" t="s">
        <v>49056</v>
      </c>
      <c r="C15680" s="12" t="s">
        <v>12519</v>
      </c>
      <c r="D15680" s="12" t="s">
        <v>11673</v>
      </c>
      <c r="E15680" s="12" t="s">
        <v>11383</v>
      </c>
      <c r="F15680" s="12" t="s">
        <v>8253</v>
      </c>
      <c r="G15680" s="15"/>
      <c r="H15680" s="14" t="str">
        <f>IF(G15680=J15680,"未作答",IF(G15680=答案!A15680,"正确","错误"))</f>
        <v>未作答</v>
      </c>
    </row>
    <row r="15681" customHeight="1" spans="1:8">
      <c r="A15681" s="10">
        <v>15680</v>
      </c>
      <c r="B15681" s="11" t="s">
        <v>49057</v>
      </c>
      <c r="C15681" s="12" t="s">
        <v>14135</v>
      </c>
      <c r="D15681" s="12" t="s">
        <v>16998</v>
      </c>
      <c r="E15681" s="12" t="s">
        <v>11537</v>
      </c>
      <c r="F15681" s="12" t="s">
        <v>11538</v>
      </c>
      <c r="G15681" s="15"/>
      <c r="H15681" s="14" t="str">
        <f>IF(G15681=J15681,"未作答",IF(G15681=答案!A15681,"正确","错误"))</f>
        <v>未作答</v>
      </c>
    </row>
    <row r="15682" customHeight="1" spans="1:8">
      <c r="A15682" s="10">
        <v>15681</v>
      </c>
      <c r="B15682" s="11" t="s">
        <v>22109</v>
      </c>
      <c r="C15682" s="12" t="s">
        <v>445</v>
      </c>
      <c r="D15682" s="12" t="s">
        <v>12451</v>
      </c>
      <c r="E15682" s="12" t="s">
        <v>8035</v>
      </c>
      <c r="F15682" s="12" t="s">
        <v>12452</v>
      </c>
      <c r="G15682" s="15"/>
      <c r="H15682" s="14" t="str">
        <f>IF(G15682=J15682,"未作答",IF(G15682=答案!A15682,"正确","错误"))</f>
        <v>未作答</v>
      </c>
    </row>
    <row r="15683" customHeight="1" spans="1:8">
      <c r="A15683" s="10">
        <v>15682</v>
      </c>
      <c r="B15683" s="11" t="s">
        <v>49058</v>
      </c>
      <c r="C15683" s="12" t="s">
        <v>49059</v>
      </c>
      <c r="D15683" s="12" t="s">
        <v>49060</v>
      </c>
      <c r="E15683" s="12" t="s">
        <v>49061</v>
      </c>
      <c r="F15683" s="12" t="s">
        <v>49062</v>
      </c>
      <c r="G15683" s="15"/>
      <c r="H15683" s="14" t="str">
        <f>IF(G15683=J15683,"未作答",IF(G15683=答案!A15683,"正确","错误"))</f>
        <v>未作答</v>
      </c>
    </row>
    <row r="15684" customHeight="1" spans="1:8">
      <c r="A15684" s="10">
        <v>15683</v>
      </c>
      <c r="B15684" s="11" t="s">
        <v>49063</v>
      </c>
      <c r="C15684" s="16">
        <v>0.5</v>
      </c>
      <c r="D15684" s="16">
        <v>1</v>
      </c>
      <c r="E15684" s="16">
        <v>1.5</v>
      </c>
      <c r="F15684" s="16">
        <v>2</v>
      </c>
      <c r="G15684" s="15"/>
      <c r="H15684" s="14" t="str">
        <f>IF(G15684=J15684,"未作答",IF(G15684=答案!A15684,"正确","错误"))</f>
        <v>未作答</v>
      </c>
    </row>
    <row r="15685" customHeight="1" spans="1:8">
      <c r="A15685" s="10">
        <v>15684</v>
      </c>
      <c r="B15685" s="11" t="s">
        <v>49064</v>
      </c>
      <c r="C15685" s="12" t="s">
        <v>47496</v>
      </c>
      <c r="D15685" s="12" t="s">
        <v>47495</v>
      </c>
      <c r="E15685" s="12" t="s">
        <v>42289</v>
      </c>
      <c r="F15685" s="12" t="s">
        <v>47497</v>
      </c>
      <c r="G15685" s="15"/>
      <c r="H15685" s="14" t="str">
        <f>IF(G15685=J15685,"未作答",IF(G15685=答案!A15685,"正确","错误"))</f>
        <v>未作答</v>
      </c>
    </row>
    <row r="15686" customHeight="1" spans="1:8">
      <c r="A15686" s="10">
        <v>15685</v>
      </c>
      <c r="B15686" s="11" t="s">
        <v>49065</v>
      </c>
      <c r="C15686" s="12" t="s">
        <v>49066</v>
      </c>
      <c r="D15686" s="12" t="s">
        <v>48616</v>
      </c>
      <c r="E15686" s="12" t="s">
        <v>48617</v>
      </c>
      <c r="F15686" s="12" t="s">
        <v>48618</v>
      </c>
      <c r="G15686" s="15"/>
      <c r="H15686" s="14" t="str">
        <f>IF(G15686=J15686,"未作答",IF(G15686=答案!A15686,"正确","错误"))</f>
        <v>未作答</v>
      </c>
    </row>
    <row r="15687" customHeight="1" spans="1:8">
      <c r="A15687" s="10">
        <v>15686</v>
      </c>
      <c r="B15687" s="11" t="s">
        <v>49067</v>
      </c>
      <c r="C15687" s="12" t="s">
        <v>32449</v>
      </c>
      <c r="D15687" s="12" t="s">
        <v>12525</v>
      </c>
      <c r="E15687" s="12" t="s">
        <v>32450</v>
      </c>
      <c r="F15687" s="12" t="s">
        <v>32451</v>
      </c>
      <c r="G15687" s="15"/>
      <c r="H15687" s="14" t="str">
        <f>IF(G15687=J15687,"未作答",IF(G15687=答案!A15687,"正确","错误"))</f>
        <v>未作答</v>
      </c>
    </row>
    <row r="15688" customHeight="1" spans="1:8">
      <c r="A15688" s="10">
        <v>15687</v>
      </c>
      <c r="B15688" s="11" t="s">
        <v>31009</v>
      </c>
      <c r="C15688" s="16">
        <v>4</v>
      </c>
      <c r="D15688" s="16">
        <v>8</v>
      </c>
      <c r="E15688" s="16">
        <v>16</v>
      </c>
      <c r="F15688" s="16">
        <v>32</v>
      </c>
      <c r="G15688" s="15"/>
      <c r="H15688" s="14" t="str">
        <f>IF(G15688=J15688,"未作答",IF(G15688=答案!A15688,"正确","错误"))</f>
        <v>未作答</v>
      </c>
    </row>
    <row r="15689" customHeight="1" spans="1:8">
      <c r="A15689" s="10">
        <v>15688</v>
      </c>
      <c r="B15689" s="11" t="s">
        <v>48884</v>
      </c>
      <c r="C15689" s="16">
        <v>8</v>
      </c>
      <c r="D15689" s="16">
        <v>9</v>
      </c>
      <c r="E15689" s="12" t="s">
        <v>13080</v>
      </c>
      <c r="F15689" s="12" t="s">
        <v>9755</v>
      </c>
      <c r="G15689" s="15"/>
      <c r="H15689" s="14" t="str">
        <f>IF(G15689=J15689,"未作答",IF(G15689=答案!A15689,"正确","错误"))</f>
        <v>未作答</v>
      </c>
    </row>
    <row r="15690" customHeight="1" spans="1:8">
      <c r="A15690" s="10">
        <v>15689</v>
      </c>
      <c r="B15690" s="11" t="s">
        <v>49068</v>
      </c>
      <c r="C15690" s="12" t="s">
        <v>7940</v>
      </c>
      <c r="D15690" s="12" t="s">
        <v>7941</v>
      </c>
      <c r="E15690" s="12" t="s">
        <v>7942</v>
      </c>
      <c r="F15690" s="12" t="s">
        <v>7943</v>
      </c>
      <c r="G15690" s="15"/>
      <c r="H15690" s="14" t="str">
        <f>IF(G15690=J15690,"未作答",IF(G15690=答案!A15690,"正确","错误"))</f>
        <v>未作答</v>
      </c>
    </row>
    <row r="15691" customHeight="1" spans="1:8">
      <c r="A15691" s="10">
        <v>15690</v>
      </c>
      <c r="B15691" s="11" t="s">
        <v>49069</v>
      </c>
      <c r="C15691" s="12" t="s">
        <v>2674</v>
      </c>
      <c r="D15691" s="12" t="s">
        <v>2675</v>
      </c>
      <c r="E15691" s="12" t="s">
        <v>9372</v>
      </c>
      <c r="F15691" s="12" t="s">
        <v>2676</v>
      </c>
      <c r="G15691" s="15"/>
      <c r="H15691" s="14" t="str">
        <f>IF(G15691=J15691,"未作答",IF(G15691=答案!A15691,"正确","错误"))</f>
        <v>未作答</v>
      </c>
    </row>
    <row r="15692" customHeight="1" spans="1:8">
      <c r="A15692" s="10">
        <v>15691</v>
      </c>
      <c r="B15692" s="11" t="s">
        <v>49070</v>
      </c>
      <c r="C15692" s="12" t="s">
        <v>11361</v>
      </c>
      <c r="D15692" s="12" t="s">
        <v>12235</v>
      </c>
      <c r="E15692" s="12" t="s">
        <v>12237</v>
      </c>
      <c r="F15692" s="12" t="s">
        <v>14662</v>
      </c>
      <c r="G15692" s="15"/>
      <c r="H15692" s="14" t="str">
        <f>IF(G15692=J15692,"未作答",IF(G15692=答案!A15692,"正确","错误"))</f>
        <v>未作答</v>
      </c>
    </row>
    <row r="15693" customHeight="1" spans="1:8">
      <c r="A15693" s="10">
        <v>15692</v>
      </c>
      <c r="B15693" s="11" t="s">
        <v>49071</v>
      </c>
      <c r="C15693" s="12" t="s">
        <v>49072</v>
      </c>
      <c r="D15693" s="12" t="s">
        <v>49073</v>
      </c>
      <c r="E15693" s="12" t="s">
        <v>49074</v>
      </c>
      <c r="F15693" s="12" t="s">
        <v>49075</v>
      </c>
      <c r="G15693" s="15"/>
      <c r="H15693" s="14" t="str">
        <f>IF(G15693=J15693,"未作答",IF(G15693=答案!A15693,"正确","错误"))</f>
        <v>未作答</v>
      </c>
    </row>
    <row r="15694" customHeight="1" spans="1:8">
      <c r="A15694" s="10">
        <v>15693</v>
      </c>
      <c r="B15694" s="11" t="s">
        <v>49076</v>
      </c>
      <c r="C15694" s="16">
        <v>12800</v>
      </c>
      <c r="D15694" s="16">
        <v>3200</v>
      </c>
      <c r="E15694" s="12" t="s">
        <v>16838</v>
      </c>
      <c r="F15694" s="12" t="s">
        <v>16839</v>
      </c>
      <c r="G15694" s="15"/>
      <c r="H15694" s="14" t="str">
        <f>IF(G15694=J15694,"未作答",IF(G15694=答案!A15694,"正确","错误"))</f>
        <v>未作答</v>
      </c>
    </row>
    <row r="15695" customHeight="1" spans="1:8">
      <c r="A15695" s="10">
        <v>15694</v>
      </c>
      <c r="B15695" s="11" t="s">
        <v>49077</v>
      </c>
      <c r="C15695" s="12" t="s">
        <v>8586</v>
      </c>
      <c r="D15695" s="12" t="s">
        <v>8587</v>
      </c>
      <c r="E15695" s="12" t="s">
        <v>8588</v>
      </c>
      <c r="F15695" s="12" t="s">
        <v>8589</v>
      </c>
      <c r="G15695" s="15"/>
      <c r="H15695" s="14" t="str">
        <f>IF(G15695=J15695,"未作答",IF(G15695=答案!A15695,"正确","错误"))</f>
        <v>未作答</v>
      </c>
    </row>
    <row r="15696" customHeight="1" spans="1:8">
      <c r="A15696" s="10">
        <v>15695</v>
      </c>
      <c r="B15696" s="11" t="s">
        <v>49078</v>
      </c>
      <c r="C15696" s="16">
        <v>2</v>
      </c>
      <c r="D15696" s="16">
        <v>3</v>
      </c>
      <c r="E15696" s="16">
        <v>4</v>
      </c>
      <c r="F15696" s="16">
        <v>5</v>
      </c>
      <c r="G15696" s="15"/>
      <c r="H15696" s="14" t="str">
        <f>IF(G15696=J15696,"未作答",IF(G15696=答案!A15696,"正确","错误"))</f>
        <v>未作答</v>
      </c>
    </row>
    <row r="15697" customHeight="1" spans="1:8">
      <c r="A15697" s="10">
        <v>15696</v>
      </c>
      <c r="B15697" s="11" t="s">
        <v>49079</v>
      </c>
      <c r="C15697" s="12" t="s">
        <v>49080</v>
      </c>
      <c r="D15697" s="12" t="s">
        <v>171</v>
      </c>
      <c r="E15697" s="12" t="s">
        <v>172</v>
      </c>
      <c r="F15697" s="12" t="s">
        <v>173</v>
      </c>
      <c r="G15697" s="15"/>
      <c r="H15697" s="14" t="str">
        <f>IF(G15697=J15697,"未作答",IF(G15697=答案!A15697,"正确","错误"))</f>
        <v>未作答</v>
      </c>
    </row>
    <row r="15698" customHeight="1" spans="1:8">
      <c r="A15698" s="10">
        <v>15697</v>
      </c>
      <c r="B15698" s="11" t="s">
        <v>5125</v>
      </c>
      <c r="C15698" s="12" t="s">
        <v>5126</v>
      </c>
      <c r="D15698" s="12" t="s">
        <v>5127</v>
      </c>
      <c r="E15698" s="12" t="s">
        <v>5128</v>
      </c>
      <c r="F15698" s="12" t="s">
        <v>5129</v>
      </c>
      <c r="G15698" s="15"/>
      <c r="H15698" s="14" t="str">
        <f>IF(G15698=J15698,"未作答",IF(G15698=答案!A15698,"正确","错误"))</f>
        <v>未作答</v>
      </c>
    </row>
    <row r="15699" customHeight="1" spans="1:8">
      <c r="A15699" s="10">
        <v>15698</v>
      </c>
      <c r="B15699" s="11" t="s">
        <v>49081</v>
      </c>
      <c r="C15699" s="12" t="s">
        <v>6250</v>
      </c>
      <c r="D15699" s="12" t="s">
        <v>6251</v>
      </c>
      <c r="E15699" s="12" t="s">
        <v>9959</v>
      </c>
      <c r="F15699" s="12" t="s">
        <v>14139</v>
      </c>
      <c r="G15699" s="15"/>
      <c r="H15699" s="14" t="str">
        <f>IF(G15699=J15699,"未作答",IF(G15699=答案!A15699,"正确","错误"))</f>
        <v>未作答</v>
      </c>
    </row>
    <row r="15700" customHeight="1" spans="1:8">
      <c r="A15700" s="10">
        <v>15699</v>
      </c>
      <c r="B15700" s="11" t="s">
        <v>49082</v>
      </c>
      <c r="C15700" s="12" t="s">
        <v>10536</v>
      </c>
      <c r="D15700" s="12" t="s">
        <v>10537</v>
      </c>
      <c r="E15700" s="12" t="s">
        <v>10538</v>
      </c>
      <c r="F15700" s="12" t="s">
        <v>7885</v>
      </c>
      <c r="G15700" s="15"/>
      <c r="H15700" s="14" t="str">
        <f>IF(G15700=J15700,"未作答",IF(G15700=答案!A15700,"正确","错误"))</f>
        <v>未作答</v>
      </c>
    </row>
    <row r="15701" customHeight="1" spans="1:8">
      <c r="A15701" s="10">
        <v>15700</v>
      </c>
      <c r="B15701" s="11" t="s">
        <v>49083</v>
      </c>
      <c r="C15701" s="12" t="s">
        <v>2154</v>
      </c>
      <c r="D15701" s="12" t="s">
        <v>8251</v>
      </c>
      <c r="E15701" s="12" t="s">
        <v>8813</v>
      </c>
      <c r="F15701" s="12" t="s">
        <v>2972</v>
      </c>
      <c r="G15701" s="15"/>
      <c r="H15701" s="14" t="str">
        <f>IF(G15701=J15701,"未作答",IF(G15701=答案!A15701,"正确","错误"))</f>
        <v>未作答</v>
      </c>
    </row>
    <row r="15702" customHeight="1" spans="1:8">
      <c r="A15702" s="10">
        <v>15701</v>
      </c>
      <c r="B15702" s="11" t="s">
        <v>49084</v>
      </c>
      <c r="C15702" s="12" t="s">
        <v>10640</v>
      </c>
      <c r="D15702" s="12" t="s">
        <v>11149</v>
      </c>
      <c r="E15702" s="12" t="s">
        <v>11150</v>
      </c>
      <c r="F15702" s="12" t="s">
        <v>48612</v>
      </c>
      <c r="G15702" s="15"/>
      <c r="H15702" s="14" t="str">
        <f>IF(G15702=J15702,"未作答",IF(G15702=答案!A15702,"正确","错误"))</f>
        <v>未作答</v>
      </c>
    </row>
    <row r="15703" customHeight="1" spans="1:8">
      <c r="A15703" s="10">
        <v>15702</v>
      </c>
      <c r="B15703" s="11" t="s">
        <v>49085</v>
      </c>
      <c r="C15703" s="16">
        <v>15</v>
      </c>
      <c r="D15703" s="16">
        <v>12</v>
      </c>
      <c r="E15703" s="16">
        <v>25</v>
      </c>
      <c r="F15703" s="16">
        <v>18</v>
      </c>
      <c r="G15703" s="15"/>
      <c r="H15703" s="14" t="str">
        <f>IF(G15703=J15703,"未作答",IF(G15703=答案!A15703,"正确","错误"))</f>
        <v>未作答</v>
      </c>
    </row>
    <row r="15704" customHeight="1" spans="1:8">
      <c r="A15704" s="10">
        <v>15703</v>
      </c>
      <c r="B15704" s="11" t="s">
        <v>49086</v>
      </c>
      <c r="C15704" s="12" t="s">
        <v>12543</v>
      </c>
      <c r="D15704" s="12" t="s">
        <v>12544</v>
      </c>
      <c r="E15704" s="12" t="s">
        <v>12545</v>
      </c>
      <c r="F15704" s="12" t="s">
        <v>12546</v>
      </c>
      <c r="G15704" s="15"/>
      <c r="H15704" s="14" t="str">
        <f>IF(G15704=J15704,"未作答",IF(G15704=答案!A15704,"正确","错误"))</f>
        <v>未作答</v>
      </c>
    </row>
    <row r="15705" customHeight="1" spans="1:8">
      <c r="A15705" s="10">
        <v>15704</v>
      </c>
      <c r="B15705" s="11" t="s">
        <v>48709</v>
      </c>
      <c r="C15705" s="12" t="s">
        <v>11387</v>
      </c>
      <c r="D15705" s="12" t="s">
        <v>11388</v>
      </c>
      <c r="E15705" s="12" t="s">
        <v>11389</v>
      </c>
      <c r="F15705" s="12" t="s">
        <v>11390</v>
      </c>
      <c r="G15705" s="15"/>
      <c r="H15705" s="14" t="str">
        <f>IF(G15705=J15705,"未作答",IF(G15705=答案!A15705,"正确","错误"))</f>
        <v>未作答</v>
      </c>
    </row>
    <row r="15706" customHeight="1" spans="1:8">
      <c r="A15706" s="10">
        <v>15705</v>
      </c>
      <c r="B15706" s="11" t="s">
        <v>49087</v>
      </c>
      <c r="C15706" s="12" t="s">
        <v>8058</v>
      </c>
      <c r="D15706" s="12" t="s">
        <v>8059</v>
      </c>
      <c r="E15706" s="12" t="s">
        <v>49088</v>
      </c>
      <c r="F15706" s="12" t="s">
        <v>48568</v>
      </c>
      <c r="G15706" s="15"/>
      <c r="H15706" s="14" t="str">
        <f>IF(G15706=J15706,"未作答",IF(G15706=答案!A15706,"正确","错误"))</f>
        <v>未作答</v>
      </c>
    </row>
    <row r="15707" customHeight="1" spans="1:8">
      <c r="A15707" s="10">
        <v>15706</v>
      </c>
      <c r="B15707" s="11" t="s">
        <v>49089</v>
      </c>
      <c r="C15707" s="16">
        <v>0</v>
      </c>
      <c r="D15707" s="16">
        <v>1</v>
      </c>
      <c r="E15707" s="16">
        <v>10</v>
      </c>
      <c r="F15707" s="16">
        <v>9</v>
      </c>
      <c r="G15707" s="15"/>
      <c r="H15707" s="14" t="str">
        <f>IF(G15707=J15707,"未作答",IF(G15707=答案!A15707,"正确","错误"))</f>
        <v>未作答</v>
      </c>
    </row>
    <row r="15708" customHeight="1" spans="1:8">
      <c r="A15708" s="10">
        <v>15707</v>
      </c>
      <c r="B15708" s="11" t="s">
        <v>49090</v>
      </c>
      <c r="C15708" s="16">
        <v>126</v>
      </c>
      <c r="D15708" s="16">
        <v>127</v>
      </c>
      <c r="E15708" s="16">
        <v>128</v>
      </c>
      <c r="F15708" s="16">
        <v>129</v>
      </c>
      <c r="G15708" s="15"/>
      <c r="H15708" s="14" t="str">
        <f>IF(G15708=J15708,"未作答",IF(G15708=答案!A15708,"正确","错误"))</f>
        <v>未作答</v>
      </c>
    </row>
    <row r="15709" customHeight="1" spans="1:8">
      <c r="A15709" s="10">
        <v>15708</v>
      </c>
      <c r="B15709" s="11" t="s">
        <v>48950</v>
      </c>
      <c r="C15709" s="12" t="s">
        <v>10409</v>
      </c>
      <c r="D15709" s="12" t="s">
        <v>10410</v>
      </c>
      <c r="E15709" s="12" t="s">
        <v>10411</v>
      </c>
      <c r="F15709" s="12" t="s">
        <v>10406</v>
      </c>
      <c r="G15709" s="15"/>
      <c r="H15709" s="14" t="str">
        <f>IF(G15709=J15709,"未作答",IF(G15709=答案!A15709,"正确","错误"))</f>
        <v>未作答</v>
      </c>
    </row>
    <row r="15710" customHeight="1" spans="1:8">
      <c r="A15710" s="10">
        <v>15709</v>
      </c>
      <c r="B15710" s="11" t="s">
        <v>49091</v>
      </c>
      <c r="C15710" s="16">
        <v>8</v>
      </c>
      <c r="D15710" s="16">
        <v>4</v>
      </c>
      <c r="E15710" s="16">
        <v>2</v>
      </c>
      <c r="F15710" s="16">
        <v>1</v>
      </c>
      <c r="G15710" s="15"/>
      <c r="H15710" s="14" t="str">
        <f>IF(G15710=J15710,"未作答",IF(G15710=答案!A15710,"正确","错误"))</f>
        <v>未作答</v>
      </c>
    </row>
    <row r="15711" customHeight="1" spans="1:8">
      <c r="A15711" s="10">
        <v>15710</v>
      </c>
      <c r="B15711" s="11" t="s">
        <v>30166</v>
      </c>
      <c r="C15711" s="12" t="s">
        <v>16354</v>
      </c>
      <c r="D15711" s="12" t="s">
        <v>16355</v>
      </c>
      <c r="E15711" s="12" t="s">
        <v>16356</v>
      </c>
      <c r="F15711" s="12" t="s">
        <v>16357</v>
      </c>
      <c r="G15711" s="15"/>
      <c r="H15711" s="14" t="str">
        <f>IF(G15711=J15711,"未作答",IF(G15711=答案!A15711,"正确","错误"))</f>
        <v>未作答</v>
      </c>
    </row>
    <row r="15712" customHeight="1" spans="1:8">
      <c r="A15712" s="10">
        <v>15711</v>
      </c>
      <c r="B15712" s="11" t="s">
        <v>49092</v>
      </c>
      <c r="C15712" s="12" t="s">
        <v>13356</v>
      </c>
      <c r="D15712" s="12" t="s">
        <v>13357</v>
      </c>
      <c r="E15712" s="12" t="s">
        <v>13358</v>
      </c>
      <c r="F15712" s="12" t="s">
        <v>13359</v>
      </c>
      <c r="G15712" s="15"/>
      <c r="H15712" s="14" t="str">
        <f>IF(G15712=J15712,"未作答",IF(G15712=答案!A15712,"正确","错误"))</f>
        <v>未作答</v>
      </c>
    </row>
    <row r="15713" customHeight="1" spans="1:8">
      <c r="A15713" s="10">
        <v>15712</v>
      </c>
      <c r="B15713" s="11" t="s">
        <v>49093</v>
      </c>
      <c r="C15713" s="16">
        <v>128</v>
      </c>
      <c r="D15713" s="16">
        <v>512</v>
      </c>
      <c r="E15713" s="16">
        <v>255</v>
      </c>
      <c r="F15713" s="16">
        <v>1024</v>
      </c>
      <c r="G15713" s="15"/>
      <c r="H15713" s="14" t="str">
        <f>IF(G15713=J15713,"未作答",IF(G15713=答案!A15713,"正确","错误"))</f>
        <v>未作答</v>
      </c>
    </row>
    <row r="15714" customHeight="1" spans="1:8">
      <c r="A15714" s="10">
        <v>15713</v>
      </c>
      <c r="B15714" s="11" t="s">
        <v>49094</v>
      </c>
      <c r="C15714" s="12" t="s">
        <v>49095</v>
      </c>
      <c r="D15714" s="12" t="s">
        <v>32647</v>
      </c>
      <c r="E15714" s="12" t="s">
        <v>32646</v>
      </c>
      <c r="F15714" s="12" t="s">
        <v>48067</v>
      </c>
      <c r="G15714" s="15"/>
      <c r="H15714" s="14" t="str">
        <f>IF(G15714=J15714,"未作答",IF(G15714=答案!A15714,"正确","错误"))</f>
        <v>未作答</v>
      </c>
    </row>
    <row r="15715" customHeight="1" spans="1:8">
      <c r="A15715" s="10">
        <v>15714</v>
      </c>
      <c r="B15715" s="11" t="s">
        <v>49096</v>
      </c>
      <c r="C15715" s="12" t="s">
        <v>12776</v>
      </c>
      <c r="D15715" s="12" t="s">
        <v>12777</v>
      </c>
      <c r="E15715" s="12" t="s">
        <v>12778</v>
      </c>
      <c r="F15715" s="12" t="s">
        <v>12779</v>
      </c>
      <c r="G15715" s="15"/>
      <c r="H15715" s="14" t="str">
        <f>IF(G15715=J15715,"未作答",IF(G15715=答案!A15715,"正确","错误"))</f>
        <v>未作答</v>
      </c>
    </row>
    <row r="15716" customHeight="1" spans="1:8">
      <c r="A15716" s="10">
        <v>15715</v>
      </c>
      <c r="B15716" s="11" t="s">
        <v>49097</v>
      </c>
      <c r="C15716" s="12" t="s">
        <v>991</v>
      </c>
      <c r="D15716" s="12" t="s">
        <v>2089</v>
      </c>
      <c r="E15716" s="12" t="s">
        <v>8396</v>
      </c>
      <c r="F15716" s="12" t="s">
        <v>990</v>
      </c>
      <c r="G15716" s="15"/>
      <c r="H15716" s="14" t="str">
        <f>IF(G15716=J15716,"未作答",IF(G15716=答案!A15716,"正确","错误"))</f>
        <v>未作答</v>
      </c>
    </row>
    <row r="15717" customHeight="1" spans="1:8">
      <c r="A15717" s="10">
        <v>15716</v>
      </c>
      <c r="B15717" s="11" t="s">
        <v>49098</v>
      </c>
      <c r="C15717" s="12" t="s">
        <v>47495</v>
      </c>
      <c r="D15717" s="12" t="s">
        <v>42289</v>
      </c>
      <c r="E15717" s="12" t="s">
        <v>47496</v>
      </c>
      <c r="F15717" s="12" t="s">
        <v>47497</v>
      </c>
      <c r="G15717" s="15"/>
      <c r="H15717" s="14" t="str">
        <f>IF(G15717=J15717,"未作答",IF(G15717=答案!A15717,"正确","错误"))</f>
        <v>未作答</v>
      </c>
    </row>
    <row r="15718" customHeight="1" spans="1:8">
      <c r="A15718" s="10">
        <v>15717</v>
      </c>
      <c r="B15718" s="11" t="s">
        <v>49099</v>
      </c>
      <c r="C15718" s="12" t="s">
        <v>49100</v>
      </c>
      <c r="D15718" s="12" t="s">
        <v>49101</v>
      </c>
      <c r="E15718" s="12" t="s">
        <v>49102</v>
      </c>
      <c r="F15718" s="12" t="s">
        <v>49103</v>
      </c>
      <c r="G15718" s="15"/>
      <c r="H15718" s="14" t="str">
        <f>IF(G15718=J15718,"未作答",IF(G15718=答案!A15718,"正确","错误"))</f>
        <v>未作答</v>
      </c>
    </row>
    <row r="15719" customHeight="1" spans="1:8">
      <c r="A15719" s="10">
        <v>15718</v>
      </c>
      <c r="B15719" s="11" t="s">
        <v>49104</v>
      </c>
      <c r="C15719" s="12" t="s">
        <v>991</v>
      </c>
      <c r="D15719" s="12" t="s">
        <v>6890</v>
      </c>
      <c r="E15719" s="12" t="s">
        <v>2089</v>
      </c>
      <c r="F15719" s="12" t="s">
        <v>990</v>
      </c>
      <c r="G15719" s="15"/>
      <c r="H15719" s="14" t="str">
        <f>IF(G15719=J15719,"未作答",IF(G15719=答案!A15719,"正确","错误"))</f>
        <v>未作答</v>
      </c>
    </row>
    <row r="15720" customHeight="1" spans="1:8">
      <c r="A15720" s="10">
        <v>15719</v>
      </c>
      <c r="B15720" s="11" t="s">
        <v>49105</v>
      </c>
      <c r="C15720" s="12" t="s">
        <v>49106</v>
      </c>
      <c r="D15720" s="12" t="s">
        <v>49107</v>
      </c>
      <c r="E15720" s="12" t="s">
        <v>49108</v>
      </c>
      <c r="F15720" s="12" t="s">
        <v>49109</v>
      </c>
      <c r="G15720" s="15"/>
      <c r="H15720" s="14" t="str">
        <f>IF(G15720=J15720,"未作答",IF(G15720=答案!A15720,"正确","错误"))</f>
        <v>未作答</v>
      </c>
    </row>
    <row r="15721" customHeight="1" spans="1:8">
      <c r="A15721" s="10">
        <v>15720</v>
      </c>
      <c r="B15721" s="11" t="s">
        <v>49110</v>
      </c>
      <c r="C15721" s="12" t="s">
        <v>18731</v>
      </c>
      <c r="D15721" s="12" t="s">
        <v>18732</v>
      </c>
      <c r="E15721" s="12" t="s">
        <v>18733</v>
      </c>
      <c r="F15721" s="12" t="s">
        <v>18734</v>
      </c>
      <c r="G15721" s="15"/>
      <c r="H15721" s="14" t="str">
        <f>IF(G15721=J15721,"未作答",IF(G15721=答案!A15721,"正确","错误"))</f>
        <v>未作答</v>
      </c>
    </row>
    <row r="15722" customHeight="1" spans="1:8">
      <c r="A15722" s="10">
        <v>15721</v>
      </c>
      <c r="B15722" s="11" t="s">
        <v>49111</v>
      </c>
      <c r="C15722" s="12" t="s">
        <v>49112</v>
      </c>
      <c r="D15722" s="12" t="s">
        <v>49113</v>
      </c>
      <c r="E15722" s="12" t="s">
        <v>49114</v>
      </c>
      <c r="F15722" s="12" t="s">
        <v>49115</v>
      </c>
      <c r="G15722" s="15"/>
      <c r="H15722" s="14" t="str">
        <f>IF(G15722=J15722,"未作答",IF(G15722=答案!A15722,"正确","错误"))</f>
        <v>未作答</v>
      </c>
    </row>
    <row r="15723" customHeight="1" spans="1:8">
      <c r="A15723" s="10">
        <v>15722</v>
      </c>
      <c r="B15723" s="11" t="s">
        <v>49116</v>
      </c>
      <c r="C15723" s="12" t="s">
        <v>993</v>
      </c>
      <c r="D15723" s="12" t="s">
        <v>2183</v>
      </c>
      <c r="E15723" s="12" t="s">
        <v>2184</v>
      </c>
      <c r="F15723" s="12" t="s">
        <v>2621</v>
      </c>
      <c r="G15723" s="15"/>
      <c r="H15723" s="14" t="str">
        <f>IF(G15723=J15723,"未作答",IF(G15723=答案!A15723,"正确","错误"))</f>
        <v>未作答</v>
      </c>
    </row>
    <row r="15724" customHeight="1" spans="1:8">
      <c r="A15724" s="10">
        <v>15723</v>
      </c>
      <c r="B15724" s="11" t="s">
        <v>49117</v>
      </c>
      <c r="C15724" s="16">
        <v>34</v>
      </c>
      <c r="D15724" s="16">
        <v>28</v>
      </c>
      <c r="E15724" s="16">
        <v>42</v>
      </c>
      <c r="F15724" s="16">
        <v>40</v>
      </c>
      <c r="G15724" s="15"/>
      <c r="H15724" s="14" t="str">
        <f>IF(G15724=J15724,"未作答",IF(G15724=答案!A15724,"正确","错误"))</f>
        <v>未作答</v>
      </c>
    </row>
    <row r="15725" customHeight="1" spans="1:8">
      <c r="A15725" s="10">
        <v>15724</v>
      </c>
      <c r="B15725" s="11" t="s">
        <v>49118</v>
      </c>
      <c r="C15725" s="12" t="s">
        <v>10705</v>
      </c>
      <c r="D15725" s="12" t="s">
        <v>10706</v>
      </c>
      <c r="E15725" s="12" t="s">
        <v>10707</v>
      </c>
      <c r="F15725" s="12" t="s">
        <v>10708</v>
      </c>
      <c r="G15725" s="15"/>
      <c r="H15725" s="14" t="str">
        <f>IF(G15725=J15725,"未作答",IF(G15725=答案!A15725,"正确","错误"))</f>
        <v>未作答</v>
      </c>
    </row>
    <row r="15726" customHeight="1" spans="1:8">
      <c r="A15726" s="10">
        <v>15725</v>
      </c>
      <c r="B15726" s="11" t="s">
        <v>49119</v>
      </c>
      <c r="C15726" s="12" t="s">
        <v>11422</v>
      </c>
      <c r="D15726" s="12" t="s">
        <v>11423</v>
      </c>
      <c r="E15726" s="12" t="s">
        <v>11424</v>
      </c>
      <c r="F15726" s="12" t="s">
        <v>14136</v>
      </c>
      <c r="G15726" s="15"/>
      <c r="H15726" s="14" t="str">
        <f>IF(G15726=J15726,"未作答",IF(G15726=答案!A15726,"正确","错误"))</f>
        <v>未作答</v>
      </c>
    </row>
    <row r="15727" customHeight="1" spans="1:8">
      <c r="A15727" s="10">
        <v>15726</v>
      </c>
      <c r="B15727" s="11" t="s">
        <v>49120</v>
      </c>
      <c r="C15727" s="12" t="s">
        <v>7724</v>
      </c>
      <c r="D15727" s="12" t="s">
        <v>7725</v>
      </c>
      <c r="E15727" s="12" t="s">
        <v>7726</v>
      </c>
      <c r="F15727" s="12" t="s">
        <v>7727</v>
      </c>
      <c r="G15727" s="15"/>
      <c r="H15727" s="14" t="str">
        <f>IF(G15727=J15727,"未作答",IF(G15727=答案!A15727,"正确","错误"))</f>
        <v>未作答</v>
      </c>
    </row>
    <row r="15728" customHeight="1" spans="1:8">
      <c r="A15728" s="10">
        <v>15727</v>
      </c>
      <c r="B15728" s="11" t="s">
        <v>49121</v>
      </c>
      <c r="C15728" s="12" t="s">
        <v>49122</v>
      </c>
      <c r="D15728" s="12" t="s">
        <v>49123</v>
      </c>
      <c r="E15728" s="12" t="s">
        <v>49124</v>
      </c>
      <c r="F15728" s="12" t="s">
        <v>49125</v>
      </c>
      <c r="G15728" s="15"/>
      <c r="H15728" s="14" t="str">
        <f>IF(G15728=J15728,"未作答",IF(G15728=答案!A15728,"正确","错误"))</f>
        <v>未作答</v>
      </c>
    </row>
    <row r="15729" customHeight="1" spans="1:8">
      <c r="A15729" s="10">
        <v>15728</v>
      </c>
      <c r="B15729" s="11" t="s">
        <v>49126</v>
      </c>
      <c r="C15729" s="12" t="s">
        <v>49127</v>
      </c>
      <c r="D15729" s="12" t="s">
        <v>8037</v>
      </c>
      <c r="E15729" s="12" t="s">
        <v>49128</v>
      </c>
      <c r="F15729" s="12" t="s">
        <v>49129</v>
      </c>
      <c r="G15729" s="15"/>
      <c r="H15729" s="14" t="str">
        <f>IF(G15729=J15729,"未作答",IF(G15729=答案!A15729,"正确","错误"))</f>
        <v>未作答</v>
      </c>
    </row>
    <row r="15730" customHeight="1" spans="1:8">
      <c r="A15730" s="10">
        <v>15729</v>
      </c>
      <c r="B15730" s="11" t="s">
        <v>48676</v>
      </c>
      <c r="C15730" s="12" t="s">
        <v>8696</v>
      </c>
      <c r="D15730" s="12" t="s">
        <v>8697</v>
      </c>
      <c r="E15730" s="12" t="s">
        <v>8698</v>
      </c>
      <c r="F15730" s="12" t="s">
        <v>8699</v>
      </c>
      <c r="G15730" s="15"/>
      <c r="H15730" s="14" t="str">
        <f>IF(G15730=J15730,"未作答",IF(G15730=答案!A15730,"正确","错误"))</f>
        <v>未作答</v>
      </c>
    </row>
    <row r="15731" customHeight="1" spans="1:8">
      <c r="A15731" s="10">
        <v>15730</v>
      </c>
      <c r="B15731" s="11" t="s">
        <v>49130</v>
      </c>
      <c r="C15731" s="12" t="s">
        <v>49131</v>
      </c>
      <c r="D15731" s="12" t="s">
        <v>11532</v>
      </c>
      <c r="E15731" s="12" t="s">
        <v>18201</v>
      </c>
      <c r="F15731" s="12" t="s">
        <v>4034</v>
      </c>
      <c r="G15731" s="15"/>
      <c r="H15731" s="14" t="str">
        <f>IF(G15731=J15731,"未作答",IF(G15731=答案!A15731,"正确","错误"))</f>
        <v>未作答</v>
      </c>
    </row>
    <row r="15732" customHeight="1" spans="1:8">
      <c r="A15732" s="10">
        <v>15731</v>
      </c>
      <c r="B15732" s="11" t="s">
        <v>49132</v>
      </c>
      <c r="C15732" s="12" t="s">
        <v>11368</v>
      </c>
      <c r="D15732" s="12" t="s">
        <v>6234</v>
      </c>
      <c r="E15732" s="12" t="s">
        <v>11369</v>
      </c>
      <c r="F15732" s="12" t="s">
        <v>11370</v>
      </c>
      <c r="G15732" s="15"/>
      <c r="H15732" s="14" t="str">
        <f>IF(G15732=J15732,"未作答",IF(G15732=答案!A15732,"正确","错误"))</f>
        <v>未作答</v>
      </c>
    </row>
    <row r="15733" customHeight="1" spans="1:8">
      <c r="A15733" s="10">
        <v>15732</v>
      </c>
      <c r="B15733" s="11" t="s">
        <v>49133</v>
      </c>
      <c r="C15733" s="12" t="s">
        <v>7680</v>
      </c>
      <c r="D15733" s="12" t="s">
        <v>49134</v>
      </c>
      <c r="E15733" s="12" t="s">
        <v>49135</v>
      </c>
      <c r="F15733" s="12" t="s">
        <v>49136</v>
      </c>
      <c r="G15733" s="15"/>
      <c r="H15733" s="14" t="str">
        <f>IF(G15733=J15733,"未作答",IF(G15733=答案!A15733,"正确","错误"))</f>
        <v>未作答</v>
      </c>
    </row>
    <row r="15734" customHeight="1" spans="1:8">
      <c r="A15734" s="10">
        <v>15733</v>
      </c>
      <c r="B15734" s="11" t="s">
        <v>49137</v>
      </c>
      <c r="C15734" s="16">
        <v>48</v>
      </c>
      <c r="D15734" s="16">
        <v>25</v>
      </c>
      <c r="E15734" s="16">
        <v>76</v>
      </c>
      <c r="F15734" s="16">
        <v>3</v>
      </c>
      <c r="G15734" s="15"/>
      <c r="H15734" s="14" t="str">
        <f>IF(G15734=J15734,"未作答",IF(G15734=答案!A15734,"正确","错误"))</f>
        <v>未作答</v>
      </c>
    </row>
    <row r="15735" customHeight="1" spans="1:8">
      <c r="A15735" s="10">
        <v>15734</v>
      </c>
      <c r="B15735" s="11" t="s">
        <v>49138</v>
      </c>
      <c r="C15735" s="12" t="s">
        <v>9519</v>
      </c>
      <c r="D15735" s="12" t="s">
        <v>9520</v>
      </c>
      <c r="E15735" s="12" t="s">
        <v>9521</v>
      </c>
      <c r="F15735" s="12" t="s">
        <v>9522</v>
      </c>
      <c r="G15735" s="15"/>
      <c r="H15735" s="14" t="str">
        <f>IF(G15735=J15735,"未作答",IF(G15735=答案!A15735,"正确","错误"))</f>
        <v>未作答</v>
      </c>
    </row>
    <row r="15736" customHeight="1" spans="1:8">
      <c r="A15736" s="10">
        <v>15735</v>
      </c>
      <c r="B15736" s="11" t="s">
        <v>49139</v>
      </c>
      <c r="C15736" s="16">
        <v>1000010</v>
      </c>
      <c r="D15736" s="16">
        <v>11000010</v>
      </c>
      <c r="E15736" s="16">
        <v>10000101</v>
      </c>
      <c r="F15736" s="16">
        <v>10000100</v>
      </c>
      <c r="G15736" s="15"/>
      <c r="H15736" s="14" t="str">
        <f>IF(G15736=J15736,"未作答",IF(G15736=答案!A15736,"正确","错误"))</f>
        <v>未作答</v>
      </c>
    </row>
    <row r="15737" customHeight="1" spans="1:8">
      <c r="A15737" s="10">
        <v>15736</v>
      </c>
      <c r="B15737" s="11" t="s">
        <v>49140</v>
      </c>
      <c r="C15737" s="12" t="s">
        <v>7680</v>
      </c>
      <c r="D15737" s="12" t="s">
        <v>49134</v>
      </c>
      <c r="E15737" s="12" t="s">
        <v>7635</v>
      </c>
      <c r="F15737" s="12" t="s">
        <v>49141</v>
      </c>
      <c r="G15737" s="15"/>
      <c r="H15737" s="14" t="str">
        <f>IF(G15737=J15737,"未作答",IF(G15737=答案!A15737,"正确","错误"))</f>
        <v>未作答</v>
      </c>
    </row>
    <row r="15738" customHeight="1" spans="1:8">
      <c r="A15738" s="10">
        <v>15737</v>
      </c>
      <c r="B15738" s="11" t="s">
        <v>49142</v>
      </c>
      <c r="C15738" s="12" t="s">
        <v>49143</v>
      </c>
      <c r="D15738" s="12" t="s">
        <v>49144</v>
      </c>
      <c r="E15738" s="12" t="s">
        <v>49145</v>
      </c>
      <c r="F15738" s="12" t="s">
        <v>49146</v>
      </c>
      <c r="G15738" s="15"/>
      <c r="H15738" s="14" t="str">
        <f>IF(G15738=J15738,"未作答",IF(G15738=答案!A15738,"正确","错误"))</f>
        <v>未作答</v>
      </c>
    </row>
    <row r="15739" customHeight="1" spans="1:8">
      <c r="A15739" s="10">
        <v>15738</v>
      </c>
      <c r="B15739" s="11" t="s">
        <v>49147</v>
      </c>
      <c r="C15739" s="12" t="s">
        <v>49148</v>
      </c>
      <c r="D15739" s="12" t="s">
        <v>3387</v>
      </c>
      <c r="E15739" s="12" t="s">
        <v>3385</v>
      </c>
      <c r="F15739" s="12" t="s">
        <v>2347</v>
      </c>
      <c r="G15739" s="15"/>
      <c r="H15739" s="14" t="str">
        <f>IF(G15739=J15739,"未作答",IF(G15739=答案!A15739,"正确","错误"))</f>
        <v>未作答</v>
      </c>
    </row>
    <row r="15740" customHeight="1" spans="1:8">
      <c r="A15740" s="10">
        <v>15739</v>
      </c>
      <c r="B15740" s="11" t="s">
        <v>49149</v>
      </c>
      <c r="C15740" s="16">
        <v>5</v>
      </c>
      <c r="D15740" s="16">
        <v>10</v>
      </c>
      <c r="E15740" s="16">
        <v>15</v>
      </c>
      <c r="F15740" s="16">
        <v>20</v>
      </c>
      <c r="G15740" s="15"/>
      <c r="H15740" s="14" t="str">
        <f>IF(G15740=J15740,"未作答",IF(G15740=答案!A15740,"正确","错误"))</f>
        <v>未作答</v>
      </c>
    </row>
    <row r="15741" customHeight="1" spans="1:8">
      <c r="A15741" s="10">
        <v>15740</v>
      </c>
      <c r="B15741" s="11" t="s">
        <v>49150</v>
      </c>
      <c r="C15741" s="12" t="s">
        <v>49151</v>
      </c>
      <c r="D15741" s="12" t="s">
        <v>49152</v>
      </c>
      <c r="E15741" s="12" t="s">
        <v>49153</v>
      </c>
      <c r="F15741" s="12" t="s">
        <v>49154</v>
      </c>
      <c r="G15741" s="15"/>
      <c r="H15741" s="14" t="str">
        <f>IF(G15741=J15741,"未作答",IF(G15741=答案!A15741,"正确","错误"))</f>
        <v>未作答</v>
      </c>
    </row>
    <row r="15742" customHeight="1" spans="1:8">
      <c r="A15742" s="10">
        <v>15741</v>
      </c>
      <c r="B15742" s="11" t="s">
        <v>49155</v>
      </c>
      <c r="C15742" s="12" t="s">
        <v>9424</v>
      </c>
      <c r="D15742" s="12" t="s">
        <v>10644</v>
      </c>
      <c r="E15742" s="12" t="s">
        <v>9425</v>
      </c>
      <c r="F15742" s="12" t="s">
        <v>10645</v>
      </c>
      <c r="G15742" s="15"/>
      <c r="H15742" s="14" t="str">
        <f>IF(G15742=J15742,"未作答",IF(G15742=答案!A15742,"正确","错误"))</f>
        <v>未作答</v>
      </c>
    </row>
    <row r="15743" customHeight="1" spans="1:8">
      <c r="A15743" s="10">
        <v>15742</v>
      </c>
      <c r="B15743" s="11" t="s">
        <v>49156</v>
      </c>
      <c r="C15743" s="12" t="s">
        <v>14587</v>
      </c>
      <c r="D15743" s="12" t="s">
        <v>14588</v>
      </c>
      <c r="E15743" s="12" t="s">
        <v>14589</v>
      </c>
      <c r="F15743" s="12" t="s">
        <v>14590</v>
      </c>
      <c r="G15743" s="15"/>
      <c r="H15743" s="14" t="str">
        <f>IF(G15743=J15743,"未作答",IF(G15743=答案!A15743,"正确","错误"))</f>
        <v>未作答</v>
      </c>
    </row>
    <row r="15744" customHeight="1" spans="1:8">
      <c r="A15744" s="10">
        <v>15743</v>
      </c>
      <c r="B15744" s="11" t="s">
        <v>49157</v>
      </c>
      <c r="C15744" s="16">
        <v>257</v>
      </c>
      <c r="D15744" s="16">
        <v>201</v>
      </c>
      <c r="E15744" s="16">
        <v>313</v>
      </c>
      <c r="F15744" s="16">
        <v>296</v>
      </c>
      <c r="G15744" s="15"/>
      <c r="H15744" s="14" t="str">
        <f>IF(G15744=J15744,"未作答",IF(G15744=答案!A15744,"正确","错误"))</f>
        <v>未作答</v>
      </c>
    </row>
    <row r="15745" customHeight="1" spans="1:8">
      <c r="A15745" s="10">
        <v>15744</v>
      </c>
      <c r="B15745" s="11" t="s">
        <v>49158</v>
      </c>
      <c r="C15745" s="12" t="s">
        <v>5006</v>
      </c>
      <c r="D15745" s="12" t="s">
        <v>856</v>
      </c>
      <c r="E15745" s="12" t="s">
        <v>5007</v>
      </c>
      <c r="F15745" s="12" t="s">
        <v>6252</v>
      </c>
      <c r="G15745" s="15"/>
      <c r="H15745" s="14" t="str">
        <f>IF(G15745=J15745,"未作答",IF(G15745=答案!A15745,"正确","错误"))</f>
        <v>未作答</v>
      </c>
    </row>
    <row r="15746" customHeight="1" spans="1:8">
      <c r="A15746" s="10">
        <v>15745</v>
      </c>
      <c r="B15746" s="11" t="s">
        <v>49159</v>
      </c>
      <c r="C15746" s="16">
        <v>5</v>
      </c>
      <c r="D15746" s="16">
        <v>10</v>
      </c>
      <c r="E15746" s="16">
        <v>15</v>
      </c>
      <c r="F15746" s="16">
        <v>20</v>
      </c>
      <c r="G15746" s="15"/>
      <c r="H15746" s="14" t="str">
        <f>IF(G15746=J15746,"未作答",IF(G15746=答案!A15746,"正确","错误"))</f>
        <v>未作答</v>
      </c>
    </row>
    <row r="15747" customHeight="1" spans="1:8">
      <c r="A15747" s="10">
        <v>15746</v>
      </c>
      <c r="B15747" s="11" t="s">
        <v>49160</v>
      </c>
      <c r="C15747" s="16">
        <v>63</v>
      </c>
      <c r="D15747" s="16">
        <v>66</v>
      </c>
      <c r="E15747" s="16">
        <v>80</v>
      </c>
      <c r="F15747" s="16">
        <v>32</v>
      </c>
      <c r="G15747" s="15"/>
      <c r="H15747" s="14" t="str">
        <f>IF(G15747=J15747,"未作答",IF(G15747=答案!A15747,"正确","错误"))</f>
        <v>未作答</v>
      </c>
    </row>
    <row r="15748" customHeight="1" spans="1:8">
      <c r="A15748" s="10">
        <v>15747</v>
      </c>
      <c r="B15748" s="11" t="s">
        <v>49161</v>
      </c>
      <c r="C15748" s="12" t="s">
        <v>46700</v>
      </c>
      <c r="D15748" s="12" t="s">
        <v>7908</v>
      </c>
      <c r="E15748" s="12" t="s">
        <v>12461</v>
      </c>
      <c r="F15748" s="12" t="s">
        <v>8112</v>
      </c>
      <c r="G15748" s="15"/>
      <c r="H15748" s="14" t="str">
        <f>IF(G15748=J15748,"未作答",IF(G15748=答案!A15748,"正确","错误"))</f>
        <v>未作答</v>
      </c>
    </row>
    <row r="15749" customHeight="1" spans="1:8">
      <c r="A15749" s="10">
        <v>15748</v>
      </c>
      <c r="B15749" s="11" t="s">
        <v>49162</v>
      </c>
      <c r="C15749" s="16">
        <v>1024</v>
      </c>
      <c r="D15749" s="16">
        <v>512</v>
      </c>
      <c r="E15749" s="16">
        <v>1000</v>
      </c>
      <c r="F15749" s="16">
        <v>500</v>
      </c>
      <c r="G15749" s="15"/>
      <c r="H15749" s="14" t="str">
        <f>IF(G15749=J15749,"未作答",IF(G15749=答案!A15749,"正确","错误"))</f>
        <v>未作答</v>
      </c>
    </row>
    <row r="15750" customHeight="1" spans="1:8">
      <c r="A15750" s="10">
        <v>15749</v>
      </c>
      <c r="B15750" s="11" t="s">
        <v>49163</v>
      </c>
      <c r="C15750" s="16">
        <v>780</v>
      </c>
      <c r="D15750" s="12" t="s">
        <v>49164</v>
      </c>
      <c r="E15750" s="16">
        <v>100</v>
      </c>
      <c r="F15750" s="16">
        <v>800</v>
      </c>
      <c r="G15750" s="15"/>
      <c r="H15750" s="14" t="str">
        <f>IF(G15750=J15750,"未作答",IF(G15750=答案!A15750,"正确","错误"))</f>
        <v>未作答</v>
      </c>
    </row>
    <row r="15751" customHeight="1" spans="1:8">
      <c r="A15751" s="10">
        <v>15750</v>
      </c>
      <c r="B15751" s="11" t="s">
        <v>49165</v>
      </c>
      <c r="C15751" s="12" t="s">
        <v>12560</v>
      </c>
      <c r="D15751" s="12" t="s">
        <v>49166</v>
      </c>
      <c r="E15751" s="12" t="s">
        <v>49167</v>
      </c>
      <c r="F15751" s="12" t="s">
        <v>12563</v>
      </c>
      <c r="G15751" s="15"/>
      <c r="H15751" s="14" t="str">
        <f>IF(G15751=J15751,"未作答",IF(G15751=答案!A15751,"正确","错误"))</f>
        <v>未作答</v>
      </c>
    </row>
    <row r="15752" customHeight="1" spans="1:8">
      <c r="A15752" s="10">
        <v>15751</v>
      </c>
      <c r="B15752" s="11" t="s">
        <v>49168</v>
      </c>
      <c r="C15752" s="12" t="s">
        <v>384</v>
      </c>
      <c r="D15752" s="12" t="s">
        <v>6190</v>
      </c>
      <c r="E15752" s="12" t="s">
        <v>1175</v>
      </c>
      <c r="F15752" s="12" t="s">
        <v>9698</v>
      </c>
      <c r="G15752" s="15"/>
      <c r="H15752" s="14" t="str">
        <f>IF(G15752=J15752,"未作答",IF(G15752=答案!A15752,"正确","错误"))</f>
        <v>未作答</v>
      </c>
    </row>
    <row r="15753" customHeight="1" spans="1:8">
      <c r="A15753" s="10">
        <v>15752</v>
      </c>
      <c r="B15753" s="11" t="s">
        <v>30939</v>
      </c>
      <c r="C15753" s="12" t="s">
        <v>10658</v>
      </c>
      <c r="D15753" s="12" t="s">
        <v>10659</v>
      </c>
      <c r="E15753" s="12" t="s">
        <v>10660</v>
      </c>
      <c r="F15753" s="12" t="s">
        <v>8183</v>
      </c>
      <c r="G15753" s="15"/>
      <c r="H15753" s="14" t="str">
        <f>IF(G15753=J15753,"未作答",IF(G15753=答案!A15753,"正确","错误"))</f>
        <v>未作答</v>
      </c>
    </row>
    <row r="15754" customHeight="1" spans="1:8">
      <c r="A15754" s="10">
        <v>15753</v>
      </c>
      <c r="B15754" s="11" t="s">
        <v>49169</v>
      </c>
      <c r="C15754" s="12" t="s">
        <v>9371</v>
      </c>
      <c r="D15754" s="12" t="s">
        <v>2674</v>
      </c>
      <c r="E15754" s="12" t="s">
        <v>9372</v>
      </c>
      <c r="F15754" s="12" t="s">
        <v>2676</v>
      </c>
      <c r="G15754" s="15"/>
      <c r="H15754" s="14" t="str">
        <f>IF(G15754=J15754,"未作答",IF(G15754=答案!A15754,"正确","错误"))</f>
        <v>未作答</v>
      </c>
    </row>
    <row r="15755" customHeight="1" spans="1:8">
      <c r="A15755" s="10">
        <v>15754</v>
      </c>
      <c r="B15755" s="11" t="s">
        <v>4105</v>
      </c>
      <c r="C15755" s="12" t="s">
        <v>4106</v>
      </c>
      <c r="D15755" s="12" t="s">
        <v>4107</v>
      </c>
      <c r="E15755" s="12" t="s">
        <v>4108</v>
      </c>
      <c r="F15755" s="12" t="s">
        <v>4109</v>
      </c>
      <c r="G15755" s="15"/>
      <c r="H15755" s="14" t="str">
        <f>IF(G15755=J15755,"未作答",IF(G15755=答案!A15755,"正确","错误"))</f>
        <v>未作答</v>
      </c>
    </row>
    <row r="15756" customHeight="1" spans="1:8">
      <c r="A15756" s="10">
        <v>15755</v>
      </c>
      <c r="B15756" s="11" t="s">
        <v>49170</v>
      </c>
      <c r="C15756" s="12" t="s">
        <v>13080</v>
      </c>
      <c r="D15756" s="12" t="s">
        <v>10640</v>
      </c>
      <c r="E15756" s="12" t="s">
        <v>32623</v>
      </c>
      <c r="F15756" s="12" t="s">
        <v>17058</v>
      </c>
      <c r="G15756" s="15"/>
      <c r="H15756" s="14" t="str">
        <f>IF(G15756=J15756,"未作答",IF(G15756=答案!A15756,"正确","错误"))</f>
        <v>未作答</v>
      </c>
    </row>
    <row r="15757" customHeight="1" spans="1:8">
      <c r="A15757" s="10">
        <v>15756</v>
      </c>
      <c r="B15757" s="11" t="s">
        <v>49171</v>
      </c>
      <c r="C15757" s="16">
        <v>16</v>
      </c>
      <c r="D15757" s="16">
        <v>32</v>
      </c>
      <c r="E15757" s="16">
        <v>64</v>
      </c>
      <c r="F15757" s="16">
        <v>2</v>
      </c>
      <c r="G15757" s="15"/>
      <c r="H15757" s="14" t="str">
        <f>IF(G15757=J15757,"未作答",IF(G15757=答案!A15757,"正确","错误"))</f>
        <v>未作答</v>
      </c>
    </row>
    <row r="15758" customHeight="1" spans="1:8">
      <c r="A15758" s="10">
        <v>15757</v>
      </c>
      <c r="B15758" s="11" t="s">
        <v>49172</v>
      </c>
      <c r="C15758" s="16">
        <v>2</v>
      </c>
      <c r="D15758" s="16">
        <v>4</v>
      </c>
      <c r="E15758" s="16">
        <v>10</v>
      </c>
      <c r="F15758" s="16">
        <v>16</v>
      </c>
      <c r="G15758" s="15"/>
      <c r="H15758" s="14" t="str">
        <f>IF(G15758=J15758,"未作答",IF(G15758=答案!A15758,"正确","错误"))</f>
        <v>未作答</v>
      </c>
    </row>
    <row r="15759" customHeight="1" spans="1:8">
      <c r="A15759" s="10">
        <v>15758</v>
      </c>
      <c r="B15759" s="11" t="s">
        <v>49173</v>
      </c>
      <c r="C15759" s="12" t="s">
        <v>49174</v>
      </c>
      <c r="D15759" s="12" t="s">
        <v>49175</v>
      </c>
      <c r="E15759" s="12" t="s">
        <v>49176</v>
      </c>
      <c r="F15759" s="12" t="s">
        <v>49177</v>
      </c>
      <c r="G15759" s="15"/>
      <c r="H15759" s="14" t="str">
        <f>IF(G15759=J15759,"未作答",IF(G15759=答案!A15759,"正确","错误"))</f>
        <v>未作答</v>
      </c>
    </row>
    <row r="15760" customHeight="1" spans="1:8">
      <c r="A15760" s="10">
        <v>15759</v>
      </c>
      <c r="B15760" s="11" t="s">
        <v>49178</v>
      </c>
      <c r="C15760" s="16">
        <v>128</v>
      </c>
      <c r="D15760" s="16">
        <v>256</v>
      </c>
      <c r="E15760" s="16">
        <v>512</v>
      </c>
      <c r="F15760" s="16">
        <v>64</v>
      </c>
      <c r="G15760" s="15"/>
      <c r="H15760" s="14" t="str">
        <f>IF(G15760=J15760,"未作答",IF(G15760=答案!A15760,"正确","错误"))</f>
        <v>未作答</v>
      </c>
    </row>
    <row r="15761" customHeight="1" spans="1:8">
      <c r="A15761" s="10">
        <v>15760</v>
      </c>
      <c r="B15761" s="11" t="s">
        <v>49179</v>
      </c>
      <c r="C15761" s="12" t="s">
        <v>6072</v>
      </c>
      <c r="D15761" s="12" t="s">
        <v>49180</v>
      </c>
      <c r="E15761" s="12" t="s">
        <v>49181</v>
      </c>
      <c r="F15761" s="12" t="s">
        <v>49182</v>
      </c>
      <c r="G15761" s="15"/>
      <c r="H15761" s="14" t="str">
        <f>IF(G15761=J15761,"未作答",IF(G15761=答案!A15761,"正确","错误"))</f>
        <v>未作答</v>
      </c>
    </row>
    <row r="15762" customHeight="1" spans="1:8">
      <c r="A15762" s="10">
        <v>15761</v>
      </c>
      <c r="B15762" s="11" t="s">
        <v>48672</v>
      </c>
      <c r="C15762" s="16">
        <v>1946</v>
      </c>
      <c r="D15762" s="16">
        <v>1964</v>
      </c>
      <c r="E15762" s="16">
        <v>1971</v>
      </c>
      <c r="F15762" s="16">
        <v>1982</v>
      </c>
      <c r="G15762" s="15"/>
      <c r="H15762" s="14" t="str">
        <f>IF(G15762=J15762,"未作答",IF(G15762=答案!A15762,"正确","错误"))</f>
        <v>未作答</v>
      </c>
    </row>
    <row r="15763" customHeight="1" spans="1:8">
      <c r="A15763" s="10">
        <v>15762</v>
      </c>
      <c r="B15763" s="11" t="s">
        <v>49183</v>
      </c>
      <c r="C15763" s="16">
        <v>2</v>
      </c>
      <c r="D15763" s="16">
        <v>512</v>
      </c>
      <c r="E15763" s="16">
        <v>1000</v>
      </c>
      <c r="F15763" s="16">
        <v>1024</v>
      </c>
      <c r="G15763" s="15"/>
      <c r="H15763" s="14" t="str">
        <f>IF(G15763=J15763,"未作答",IF(G15763=答案!A15763,"正确","错误"))</f>
        <v>未作答</v>
      </c>
    </row>
    <row r="15764" customHeight="1" spans="1:8">
      <c r="A15764" s="10">
        <v>15763</v>
      </c>
      <c r="B15764" s="11" t="s">
        <v>49184</v>
      </c>
      <c r="C15764" s="16">
        <v>4</v>
      </c>
      <c r="D15764" s="16">
        <v>5</v>
      </c>
      <c r="E15764" s="16">
        <v>3</v>
      </c>
      <c r="F15764" s="16">
        <v>6</v>
      </c>
      <c r="G15764" s="15"/>
      <c r="H15764" s="14" t="str">
        <f>IF(G15764=J15764,"未作答",IF(G15764=答案!A15764,"正确","错误"))</f>
        <v>未作答</v>
      </c>
    </row>
    <row r="15765" customHeight="1" spans="1:8">
      <c r="A15765" s="10">
        <v>15764</v>
      </c>
      <c r="B15765" s="11" t="s">
        <v>22420</v>
      </c>
      <c r="C15765" s="12" t="s">
        <v>10979</v>
      </c>
      <c r="D15765" s="12" t="s">
        <v>10980</v>
      </c>
      <c r="E15765" s="12" t="s">
        <v>10981</v>
      </c>
      <c r="F15765" s="12" t="s">
        <v>10982</v>
      </c>
      <c r="G15765" s="15"/>
      <c r="H15765" s="14" t="str">
        <f>IF(G15765=J15765,"未作答",IF(G15765=答案!A15765,"正确","错误"))</f>
        <v>未作答</v>
      </c>
    </row>
    <row r="15766" customHeight="1" spans="1:8">
      <c r="A15766" s="10">
        <v>15765</v>
      </c>
      <c r="B15766" s="11" t="s">
        <v>49185</v>
      </c>
      <c r="C15766" s="12" t="s">
        <v>15079</v>
      </c>
      <c r="D15766" s="12" t="s">
        <v>15080</v>
      </c>
      <c r="E15766" s="12" t="s">
        <v>15081</v>
      </c>
      <c r="F15766" s="12" t="s">
        <v>15082</v>
      </c>
      <c r="G15766" s="15"/>
      <c r="H15766" s="14" t="str">
        <f>IF(G15766=J15766,"未作答",IF(G15766=答案!A15766,"正确","错误"))</f>
        <v>未作答</v>
      </c>
    </row>
    <row r="15767" customHeight="1" spans="1:8">
      <c r="A15767" s="10">
        <v>15766</v>
      </c>
      <c r="B15767" s="11" t="s">
        <v>49186</v>
      </c>
      <c r="C15767" s="12" t="s">
        <v>49187</v>
      </c>
      <c r="D15767" s="12" t="s">
        <v>49188</v>
      </c>
      <c r="E15767" s="12" t="s">
        <v>49189</v>
      </c>
      <c r="F15767" s="12" t="s">
        <v>49190</v>
      </c>
      <c r="G15767" s="15"/>
      <c r="H15767" s="14" t="str">
        <f>IF(G15767=J15767,"未作答",IF(G15767=答案!A15767,"正确","错误"))</f>
        <v>未作答</v>
      </c>
    </row>
    <row r="15768" customHeight="1" spans="1:8">
      <c r="A15768" s="10">
        <v>15767</v>
      </c>
      <c r="B15768" s="11" t="s">
        <v>49191</v>
      </c>
      <c r="C15768" s="12" t="s">
        <v>384</v>
      </c>
      <c r="D15768" s="12" t="s">
        <v>856</v>
      </c>
      <c r="E15768" s="12" t="s">
        <v>49192</v>
      </c>
      <c r="F15768" s="12" t="s">
        <v>5183</v>
      </c>
      <c r="G15768" s="15"/>
      <c r="H15768" s="14" t="str">
        <f>IF(G15768=J15768,"未作答",IF(G15768=答案!A15768,"正确","错误"))</f>
        <v>未作答</v>
      </c>
    </row>
    <row r="15769" customHeight="1" spans="1:8">
      <c r="A15769" s="10">
        <v>15768</v>
      </c>
      <c r="B15769" s="11" t="s">
        <v>49193</v>
      </c>
      <c r="C15769" s="16">
        <v>14</v>
      </c>
      <c r="D15769" s="16">
        <v>15</v>
      </c>
      <c r="E15769" s="16">
        <v>16</v>
      </c>
      <c r="F15769" s="16">
        <v>17</v>
      </c>
      <c r="G15769" s="15"/>
      <c r="H15769" s="14" t="str">
        <f>IF(G15769=J15769,"未作答",IF(G15769=答案!A15769,"正确","错误"))</f>
        <v>未作答</v>
      </c>
    </row>
    <row r="15770" customHeight="1" spans="1:8">
      <c r="A15770" s="10">
        <v>15769</v>
      </c>
      <c r="B15770" s="11" t="s">
        <v>49194</v>
      </c>
      <c r="C15770" s="12" t="s">
        <v>11017</v>
      </c>
      <c r="D15770" s="12" t="s">
        <v>11018</v>
      </c>
      <c r="E15770" s="12" t="s">
        <v>11019</v>
      </c>
      <c r="F15770" s="12" t="s">
        <v>11020</v>
      </c>
      <c r="G15770" s="15"/>
      <c r="H15770" s="14" t="str">
        <f>IF(G15770=J15770,"未作答",IF(G15770=答案!A15770,"正确","错误"))</f>
        <v>未作答</v>
      </c>
    </row>
    <row r="15771" customHeight="1" spans="1:8">
      <c r="A15771" s="10">
        <v>15770</v>
      </c>
      <c r="B15771" s="11" t="s">
        <v>24838</v>
      </c>
      <c r="C15771" s="12" t="s">
        <v>9675</v>
      </c>
      <c r="D15771" s="12" t="s">
        <v>48898</v>
      </c>
      <c r="E15771" s="12" t="s">
        <v>48899</v>
      </c>
      <c r="F15771" s="12" t="s">
        <v>9676</v>
      </c>
      <c r="G15771" s="15"/>
      <c r="H15771" s="14" t="str">
        <f>IF(G15771=J15771,"未作答",IF(G15771=答案!A15771,"正确","错误"))</f>
        <v>未作答</v>
      </c>
    </row>
    <row r="15772" customHeight="1" spans="1:8">
      <c r="A15772" s="10">
        <v>15771</v>
      </c>
      <c r="B15772" s="11" t="s">
        <v>49195</v>
      </c>
      <c r="C15772" s="16">
        <v>1000</v>
      </c>
      <c r="D15772" s="12" t="s">
        <v>49196</v>
      </c>
      <c r="E15772" s="16">
        <v>1024</v>
      </c>
      <c r="F15772" s="12" t="s">
        <v>49197</v>
      </c>
      <c r="G15772" s="15"/>
      <c r="H15772" s="14" t="str">
        <f>IF(G15772=J15772,"未作答",IF(G15772=答案!A15772,"正确","错误"))</f>
        <v>未作答</v>
      </c>
    </row>
    <row r="15773" customHeight="1" spans="1:8">
      <c r="A15773" s="10">
        <v>15772</v>
      </c>
      <c r="B15773" s="11" t="s">
        <v>22062</v>
      </c>
      <c r="C15773" s="12" t="s">
        <v>10705</v>
      </c>
      <c r="D15773" s="12" t="s">
        <v>10706</v>
      </c>
      <c r="E15773" s="12" t="s">
        <v>10707</v>
      </c>
      <c r="F15773" s="12" t="s">
        <v>10708</v>
      </c>
      <c r="G15773" s="15"/>
      <c r="H15773" s="14" t="str">
        <f>IF(G15773=J15773,"未作答",IF(G15773=答案!A15773,"正确","错误"))</f>
        <v>未作答</v>
      </c>
    </row>
    <row r="15774" customHeight="1" spans="1:8">
      <c r="A15774" s="10">
        <v>15773</v>
      </c>
      <c r="B15774" s="11" t="s">
        <v>49198</v>
      </c>
      <c r="C15774" s="12" t="s">
        <v>18709</v>
      </c>
      <c r="D15774" s="12" t="s">
        <v>18710</v>
      </c>
      <c r="E15774" s="12" t="s">
        <v>18711</v>
      </c>
      <c r="F15774" s="12" t="s">
        <v>18712</v>
      </c>
      <c r="G15774" s="15"/>
      <c r="H15774" s="14" t="str">
        <f>IF(G15774=J15774,"未作答",IF(G15774=答案!A15774,"正确","错误"))</f>
        <v>未作答</v>
      </c>
    </row>
    <row r="15775" customHeight="1" spans="1:8">
      <c r="A15775" s="10">
        <v>15774</v>
      </c>
      <c r="B15775" s="11" t="s">
        <v>49199</v>
      </c>
      <c r="C15775" s="12" t="s">
        <v>49200</v>
      </c>
      <c r="D15775" s="12" t="s">
        <v>49201</v>
      </c>
      <c r="E15775" s="12" t="s">
        <v>49202</v>
      </c>
      <c r="F15775" s="12" t="s">
        <v>49203</v>
      </c>
      <c r="G15775" s="15"/>
      <c r="H15775" s="14" t="str">
        <f>IF(G15775=J15775,"未作答",IF(G15775=答案!A15775,"正确","错误"))</f>
        <v>未作答</v>
      </c>
    </row>
    <row r="15776" customHeight="1" spans="1:8">
      <c r="A15776" s="10">
        <v>15775</v>
      </c>
      <c r="B15776" s="11" t="s">
        <v>49204</v>
      </c>
      <c r="C15776" s="12" t="s">
        <v>1349</v>
      </c>
      <c r="D15776" s="12" t="s">
        <v>1350</v>
      </c>
      <c r="E15776" s="12" t="s">
        <v>1351</v>
      </c>
      <c r="F15776" s="12" t="s">
        <v>1039</v>
      </c>
      <c r="G15776" s="15"/>
      <c r="H15776" s="14" t="str">
        <f>IF(G15776=J15776,"未作答",IF(G15776=答案!A15776,"正确","错误"))</f>
        <v>未作答</v>
      </c>
    </row>
    <row r="15777" customHeight="1" spans="1:8">
      <c r="A15777" s="10">
        <v>15776</v>
      </c>
      <c r="B15777" s="11" t="s">
        <v>49205</v>
      </c>
      <c r="C15777" s="16">
        <v>32</v>
      </c>
      <c r="D15777" s="16">
        <v>30</v>
      </c>
      <c r="E15777" s="16">
        <v>254</v>
      </c>
      <c r="F15777" s="16">
        <v>256</v>
      </c>
      <c r="G15777" s="15"/>
      <c r="H15777" s="14" t="str">
        <f>IF(G15777=J15777,"未作答",IF(G15777=答案!A15777,"正确","错误"))</f>
        <v>未作答</v>
      </c>
    </row>
    <row r="15778" customHeight="1" spans="1:8">
      <c r="A15778" s="10">
        <v>15777</v>
      </c>
      <c r="B15778" s="11" t="s">
        <v>49206</v>
      </c>
      <c r="C15778" s="16">
        <v>72</v>
      </c>
      <c r="D15778" s="16">
        <v>168</v>
      </c>
      <c r="E15778" s="16">
        <v>184</v>
      </c>
      <c r="F15778" s="16">
        <v>240</v>
      </c>
      <c r="G15778" s="15"/>
      <c r="H15778" s="14" t="str">
        <f>IF(G15778=J15778,"未作答",IF(G15778=答案!A15778,"正确","错误"))</f>
        <v>未作答</v>
      </c>
    </row>
    <row r="15779" customHeight="1" spans="1:8">
      <c r="A15779" s="10">
        <v>15778</v>
      </c>
      <c r="B15779" s="11" t="s">
        <v>49207</v>
      </c>
      <c r="C15779" s="12" t="s">
        <v>9959</v>
      </c>
      <c r="D15779" s="12" t="s">
        <v>10283</v>
      </c>
      <c r="E15779" s="12" t="s">
        <v>10284</v>
      </c>
      <c r="F15779" s="12" t="s">
        <v>3735</v>
      </c>
      <c r="G15779" s="15"/>
      <c r="H15779" s="14" t="str">
        <f>IF(G15779=J15779,"未作答",IF(G15779=答案!A15779,"正确","错误"))</f>
        <v>未作答</v>
      </c>
    </row>
    <row r="15780" customHeight="1" spans="1:8">
      <c r="A15780" s="10">
        <v>15779</v>
      </c>
      <c r="B15780" s="11" t="s">
        <v>49208</v>
      </c>
      <c r="C15780" s="16">
        <v>1</v>
      </c>
      <c r="D15780" s="16">
        <v>4</v>
      </c>
      <c r="E15780" s="16">
        <v>8</v>
      </c>
      <c r="F15780" s="16">
        <v>10</v>
      </c>
      <c r="G15780" s="15"/>
      <c r="H15780" s="14" t="str">
        <f>IF(G15780=J15780,"未作答",IF(G15780=答案!A15780,"正确","错误"))</f>
        <v>未作答</v>
      </c>
    </row>
    <row r="15781" customHeight="1" spans="1:8">
      <c r="A15781" s="10">
        <v>15780</v>
      </c>
      <c r="B15781" s="11" t="s">
        <v>49209</v>
      </c>
      <c r="C15781" s="12" t="s">
        <v>49210</v>
      </c>
      <c r="D15781" s="12" t="s">
        <v>49211</v>
      </c>
      <c r="E15781" s="12" t="s">
        <v>49212</v>
      </c>
      <c r="F15781" s="12" t="s">
        <v>13062</v>
      </c>
      <c r="G15781" s="15"/>
      <c r="H15781" s="14" t="str">
        <f>IF(G15781=J15781,"未作答",IF(G15781=答案!A15781,"正确","错误"))</f>
        <v>未作答</v>
      </c>
    </row>
    <row r="15782" customHeight="1" spans="1:8">
      <c r="A15782" s="10">
        <v>15781</v>
      </c>
      <c r="B15782" s="11" t="s">
        <v>49213</v>
      </c>
      <c r="C15782" s="16">
        <v>8</v>
      </c>
      <c r="D15782" s="16">
        <v>16</v>
      </c>
      <c r="E15782" s="16">
        <v>64</v>
      </c>
      <c r="F15782" s="16">
        <v>256</v>
      </c>
      <c r="G15782" s="15"/>
      <c r="H15782" s="14" t="str">
        <f>IF(G15782=J15782,"未作答",IF(G15782=答案!A15782,"正确","错误"))</f>
        <v>未作答</v>
      </c>
    </row>
    <row r="15783" customHeight="1" spans="1:8">
      <c r="A15783" s="10">
        <v>15782</v>
      </c>
      <c r="B15783" s="11" t="s">
        <v>49214</v>
      </c>
      <c r="C15783" s="12" t="s">
        <v>2148</v>
      </c>
      <c r="D15783" s="12" t="s">
        <v>2149</v>
      </c>
      <c r="E15783" s="12" t="s">
        <v>2150</v>
      </c>
      <c r="F15783" s="12" t="s">
        <v>2151</v>
      </c>
      <c r="G15783" s="15"/>
      <c r="H15783" s="14" t="str">
        <f>IF(G15783=J15783,"未作答",IF(G15783=答案!A15783,"正确","错误"))</f>
        <v>未作答</v>
      </c>
    </row>
    <row r="15784" customHeight="1" spans="1:8">
      <c r="A15784" s="10">
        <v>15783</v>
      </c>
      <c r="B15784" s="11" t="s">
        <v>49215</v>
      </c>
      <c r="C15784" s="12" t="s">
        <v>49216</v>
      </c>
      <c r="D15784" s="12" t="s">
        <v>49217</v>
      </c>
      <c r="E15784" s="12" t="s">
        <v>49218</v>
      </c>
      <c r="F15784" s="12" t="s">
        <v>49219</v>
      </c>
      <c r="G15784" s="15"/>
      <c r="H15784" s="14" t="str">
        <f>IF(G15784=J15784,"未作答",IF(G15784=答案!A15784,"正确","错误"))</f>
        <v>未作答</v>
      </c>
    </row>
    <row r="15785" customHeight="1" spans="1:8">
      <c r="A15785" s="10">
        <v>15784</v>
      </c>
      <c r="B15785" s="11" t="s">
        <v>49220</v>
      </c>
      <c r="C15785" s="16">
        <v>1024</v>
      </c>
      <c r="D15785" s="16">
        <v>512</v>
      </c>
      <c r="E15785" s="16">
        <v>500</v>
      </c>
      <c r="F15785" s="16">
        <v>1000</v>
      </c>
      <c r="G15785" s="15"/>
      <c r="H15785" s="14" t="str">
        <f>IF(G15785=J15785,"未作答",IF(G15785=答案!A15785,"正确","错误"))</f>
        <v>未作答</v>
      </c>
    </row>
    <row r="15786" customHeight="1" spans="1:8">
      <c r="A15786" s="10">
        <v>15785</v>
      </c>
      <c r="B15786" s="11" t="s">
        <v>49221</v>
      </c>
      <c r="C15786" s="12" t="s">
        <v>10745</v>
      </c>
      <c r="D15786" s="12" t="s">
        <v>10746</v>
      </c>
      <c r="E15786" s="12" t="s">
        <v>10747</v>
      </c>
      <c r="F15786" s="12" t="s">
        <v>10748</v>
      </c>
      <c r="G15786" s="15"/>
      <c r="H15786" s="14" t="str">
        <f>IF(G15786=J15786,"未作答",IF(G15786=答案!A15786,"正确","错误"))</f>
        <v>未作答</v>
      </c>
    </row>
    <row r="15787" customHeight="1" spans="1:8">
      <c r="A15787" s="10">
        <v>15786</v>
      </c>
      <c r="B15787" s="11" t="s">
        <v>49222</v>
      </c>
      <c r="C15787" s="16">
        <v>128</v>
      </c>
      <c r="D15787" s="16">
        <v>123</v>
      </c>
      <c r="E15787" s="16">
        <v>256</v>
      </c>
      <c r="F15787" s="16">
        <v>255</v>
      </c>
      <c r="G15787" s="15"/>
      <c r="H15787" s="14" t="str">
        <f>IF(G15787=J15787,"未作答",IF(G15787=答案!A15787,"正确","错误"))</f>
        <v>未作答</v>
      </c>
    </row>
    <row r="15788" customHeight="1" spans="1:8">
      <c r="A15788" s="10">
        <v>15787</v>
      </c>
      <c r="B15788" s="11" t="s">
        <v>49223</v>
      </c>
      <c r="C15788" s="21">
        <v>45337</v>
      </c>
      <c r="D15788" s="16">
        <v>215</v>
      </c>
      <c r="E15788" s="21">
        <v>45338</v>
      </c>
      <c r="F15788" s="16">
        <v>216</v>
      </c>
      <c r="G15788" s="15"/>
      <c r="H15788" s="14" t="str">
        <f>IF(G15788=J15788,"未作答",IF(G15788=答案!A15788,"正确","错误"))</f>
        <v>未作答</v>
      </c>
    </row>
    <row r="15789" customHeight="1" spans="1:8">
      <c r="A15789" s="10">
        <v>15788</v>
      </c>
      <c r="B15789" s="11" t="s">
        <v>49224</v>
      </c>
      <c r="C15789" s="12" t="s">
        <v>11034</v>
      </c>
      <c r="D15789" s="12" t="s">
        <v>11025</v>
      </c>
      <c r="E15789" s="12" t="s">
        <v>8061</v>
      </c>
      <c r="F15789" s="12" t="s">
        <v>11064</v>
      </c>
      <c r="G15789" s="15"/>
      <c r="H15789" s="14" t="str">
        <f>IF(G15789=J15789,"未作答",IF(G15789=答案!A15789,"正确","错误"))</f>
        <v>未作答</v>
      </c>
    </row>
    <row r="15790" customHeight="1" spans="1:8">
      <c r="A15790" s="10">
        <v>15789</v>
      </c>
      <c r="B15790" s="11" t="s">
        <v>49225</v>
      </c>
      <c r="C15790" s="12" t="s">
        <v>49226</v>
      </c>
      <c r="D15790" s="12" t="s">
        <v>49227</v>
      </c>
      <c r="E15790" s="12" t="s">
        <v>49228</v>
      </c>
      <c r="F15790" s="12" t="s">
        <v>49229</v>
      </c>
      <c r="G15790" s="15"/>
      <c r="H15790" s="14" t="str">
        <f>IF(G15790=J15790,"未作答",IF(G15790=答案!A15790,"正确","错误"))</f>
        <v>未作答</v>
      </c>
    </row>
    <row r="15791" customHeight="1" spans="1:8">
      <c r="A15791" s="10">
        <v>15790</v>
      </c>
      <c r="B15791" s="11" t="s">
        <v>49230</v>
      </c>
      <c r="C15791" s="12" t="s">
        <v>49231</v>
      </c>
      <c r="D15791" s="12" t="s">
        <v>49232</v>
      </c>
      <c r="E15791" s="12" t="s">
        <v>49233</v>
      </c>
      <c r="F15791" s="12" t="s">
        <v>49234</v>
      </c>
      <c r="G15791" s="15"/>
      <c r="H15791" s="14" t="str">
        <f>IF(G15791=J15791,"未作答",IF(G15791=答案!A15791,"正确","错误"))</f>
        <v>未作答</v>
      </c>
    </row>
    <row r="15792" customHeight="1" spans="1:8">
      <c r="A15792" s="10">
        <v>15791</v>
      </c>
      <c r="B15792" s="11" t="s">
        <v>49235</v>
      </c>
      <c r="C15792" s="12" t="s">
        <v>19506</v>
      </c>
      <c r="D15792" s="12" t="s">
        <v>19507</v>
      </c>
      <c r="E15792" s="12" t="s">
        <v>19508</v>
      </c>
      <c r="F15792" s="12" t="s">
        <v>1262</v>
      </c>
      <c r="G15792" s="15"/>
      <c r="H15792" s="14" t="str">
        <f>IF(G15792=J15792,"未作答",IF(G15792=答案!A15792,"正确","错误"))</f>
        <v>未作答</v>
      </c>
    </row>
    <row r="15793" customHeight="1" spans="1:8">
      <c r="A15793" s="10">
        <v>15792</v>
      </c>
      <c r="B15793" s="11" t="s">
        <v>49236</v>
      </c>
      <c r="C15793" s="12" t="s">
        <v>49237</v>
      </c>
      <c r="D15793" s="12" t="s">
        <v>49238</v>
      </c>
      <c r="E15793" s="12" t="s">
        <v>49239</v>
      </c>
      <c r="F15793" s="12" t="s">
        <v>49240</v>
      </c>
      <c r="G15793" s="15"/>
      <c r="H15793" s="14" t="str">
        <f>IF(G15793=J15793,"未作答",IF(G15793=答案!A15793,"正确","错误"))</f>
        <v>未作答</v>
      </c>
    </row>
    <row r="15794" customHeight="1" spans="1:8">
      <c r="A15794" s="10">
        <v>15793</v>
      </c>
      <c r="B15794" s="11" t="s">
        <v>49241</v>
      </c>
      <c r="C15794" s="12" t="s">
        <v>976</v>
      </c>
      <c r="D15794" s="12" t="s">
        <v>2347</v>
      </c>
      <c r="E15794" s="12" t="s">
        <v>2345</v>
      </c>
      <c r="F15794" s="12" t="s">
        <v>978</v>
      </c>
      <c r="G15794" s="15"/>
      <c r="H15794" s="14" t="str">
        <f>IF(G15794=J15794,"未作答",IF(G15794=答案!A15794,"正确","错误"))</f>
        <v>未作答</v>
      </c>
    </row>
    <row r="15795" customHeight="1" spans="1:8">
      <c r="A15795" s="10">
        <v>15794</v>
      </c>
      <c r="B15795" s="11" t="s">
        <v>49242</v>
      </c>
      <c r="C15795" s="12" t="s">
        <v>16744</v>
      </c>
      <c r="D15795" s="12" t="s">
        <v>12408</v>
      </c>
      <c r="E15795" s="12" t="s">
        <v>16745</v>
      </c>
      <c r="F15795" s="12" t="s">
        <v>16746</v>
      </c>
      <c r="G15795" s="15"/>
      <c r="H15795" s="14" t="str">
        <f>IF(G15795=J15795,"未作答",IF(G15795=答案!A15795,"正确","错误"))</f>
        <v>未作答</v>
      </c>
    </row>
    <row r="15796" customHeight="1" spans="1:8">
      <c r="A15796" s="10">
        <v>15795</v>
      </c>
      <c r="B15796" s="11" t="s">
        <v>49243</v>
      </c>
      <c r="C15796" s="16">
        <v>16</v>
      </c>
      <c r="D15796" s="16">
        <v>32</v>
      </c>
      <c r="E15796" s="16">
        <v>64</v>
      </c>
      <c r="F15796" s="16">
        <v>128</v>
      </c>
      <c r="G15796" s="15"/>
      <c r="H15796" s="14" t="str">
        <f>IF(G15796=J15796,"未作答",IF(G15796=答案!A15796,"正确","错误"))</f>
        <v>未作答</v>
      </c>
    </row>
    <row r="15797" customHeight="1" spans="1:8">
      <c r="A15797" s="10">
        <v>15796</v>
      </c>
      <c r="B15797" s="11" t="s">
        <v>49244</v>
      </c>
      <c r="C15797" s="12" t="s">
        <v>690</v>
      </c>
      <c r="D15797" s="16">
        <v>802.2</v>
      </c>
      <c r="E15797" s="12" t="s">
        <v>691</v>
      </c>
      <c r="F15797" s="16">
        <v>802.3</v>
      </c>
      <c r="G15797" s="15"/>
      <c r="H15797" s="14" t="str">
        <f>IF(G15797=J15797,"未作答",IF(G15797=答案!A15797,"正确","错误"))</f>
        <v>未作答</v>
      </c>
    </row>
    <row r="15798" customHeight="1" spans="1:8">
      <c r="A15798" s="10">
        <v>15797</v>
      </c>
      <c r="B15798" s="11" t="s">
        <v>49245</v>
      </c>
      <c r="C15798" s="12" t="s">
        <v>49246</v>
      </c>
      <c r="D15798" s="12" t="s">
        <v>49247</v>
      </c>
      <c r="E15798" s="12" t="s">
        <v>49248</v>
      </c>
      <c r="F15798" s="12" t="s">
        <v>49249</v>
      </c>
      <c r="G15798" s="15"/>
      <c r="H15798" s="14" t="str">
        <f>IF(G15798=J15798,"未作答",IF(G15798=答案!A15798,"正确","错误"))</f>
        <v>未作答</v>
      </c>
    </row>
    <row r="15799" customHeight="1" spans="1:8">
      <c r="A15799" s="10">
        <v>15798</v>
      </c>
      <c r="B15799" s="11" t="s">
        <v>49250</v>
      </c>
      <c r="C15799" s="12" t="s">
        <v>816</v>
      </c>
      <c r="D15799" s="12" t="s">
        <v>815</v>
      </c>
      <c r="E15799" s="12" t="s">
        <v>1200</v>
      </c>
      <c r="F15799" s="12" t="s">
        <v>1201</v>
      </c>
      <c r="G15799" s="15"/>
      <c r="H15799" s="14" t="str">
        <f>IF(G15799=J15799,"未作答",IF(G15799=答案!A15799,"正确","错误"))</f>
        <v>未作答</v>
      </c>
    </row>
    <row r="15800" customHeight="1" spans="1:8">
      <c r="A15800" s="10">
        <v>15799</v>
      </c>
      <c r="B15800" s="11" t="s">
        <v>49251</v>
      </c>
      <c r="C15800" s="12" t="s">
        <v>49252</v>
      </c>
      <c r="D15800" s="12" t="s">
        <v>7683</v>
      </c>
      <c r="E15800" s="12" t="s">
        <v>7684</v>
      </c>
      <c r="F15800" s="12" t="s">
        <v>7680</v>
      </c>
      <c r="G15800" s="15"/>
      <c r="H15800" s="14" t="str">
        <f>IF(G15800=J15800,"未作答",IF(G15800=答案!A15800,"正确","错误"))</f>
        <v>未作答</v>
      </c>
    </row>
    <row r="15801" customHeight="1" spans="1:8">
      <c r="A15801" s="10">
        <v>15800</v>
      </c>
      <c r="B15801" s="11" t="s">
        <v>49253</v>
      </c>
      <c r="C15801" s="12" t="s">
        <v>12793</v>
      </c>
      <c r="D15801" s="12" t="s">
        <v>12794</v>
      </c>
      <c r="E15801" s="12" t="s">
        <v>12779</v>
      </c>
      <c r="F15801" s="12" t="s">
        <v>12777</v>
      </c>
      <c r="G15801" s="15"/>
      <c r="H15801" s="14" t="str">
        <f>IF(G15801=J15801,"未作答",IF(G15801=答案!A15801,"正确","错误"))</f>
        <v>未作答</v>
      </c>
    </row>
    <row r="15802" customHeight="1" spans="1:8">
      <c r="A15802" s="10">
        <v>15801</v>
      </c>
      <c r="B15802" s="11" t="s">
        <v>49254</v>
      </c>
      <c r="C15802" s="16">
        <v>256</v>
      </c>
      <c r="D15802" s="16">
        <v>1024</v>
      </c>
      <c r="E15802" s="16">
        <v>64</v>
      </c>
      <c r="F15802" s="16">
        <v>128</v>
      </c>
      <c r="G15802" s="15"/>
      <c r="H15802" s="14" t="str">
        <f>IF(G15802=J15802,"未作答",IF(G15802=答案!A15802,"正确","错误"))</f>
        <v>未作答</v>
      </c>
    </row>
    <row r="15803" customHeight="1" spans="1:8">
      <c r="A15803" s="10">
        <v>15802</v>
      </c>
      <c r="B15803" s="11" t="s">
        <v>49255</v>
      </c>
      <c r="C15803" s="12" t="s">
        <v>9509</v>
      </c>
      <c r="D15803" s="12" t="s">
        <v>9510</v>
      </c>
      <c r="E15803" s="12" t="s">
        <v>9511</v>
      </c>
      <c r="F15803" s="12" t="s">
        <v>9512</v>
      </c>
      <c r="G15803" s="15"/>
      <c r="H15803" s="14" t="str">
        <f>IF(G15803=J15803,"未作答",IF(G15803=答案!A15803,"正确","错误"))</f>
        <v>未作答</v>
      </c>
    </row>
    <row r="15804" customHeight="1" spans="1:8">
      <c r="A15804" s="10">
        <v>15803</v>
      </c>
      <c r="B15804" s="11" t="s">
        <v>49256</v>
      </c>
      <c r="C15804" s="12" t="s">
        <v>5566</v>
      </c>
      <c r="D15804" s="12" t="s">
        <v>18748</v>
      </c>
      <c r="E15804" s="12" t="s">
        <v>49257</v>
      </c>
      <c r="F15804" s="12" t="s">
        <v>5516</v>
      </c>
      <c r="G15804" s="15"/>
      <c r="H15804" s="14" t="str">
        <f>IF(G15804=J15804,"未作答",IF(G15804=答案!A15804,"正确","错误"))</f>
        <v>未作答</v>
      </c>
    </row>
    <row r="15805" customHeight="1" spans="1:8">
      <c r="A15805" s="10">
        <v>15804</v>
      </c>
      <c r="B15805" s="11" t="s">
        <v>49258</v>
      </c>
      <c r="C15805" s="16">
        <v>4</v>
      </c>
      <c r="D15805" s="16">
        <v>8</v>
      </c>
      <c r="E15805" s="16">
        <v>16</v>
      </c>
      <c r="F15805" s="16">
        <v>32</v>
      </c>
      <c r="G15805" s="15"/>
      <c r="H15805" s="14" t="str">
        <f>IF(G15805=J15805,"未作答",IF(G15805=答案!A15805,"正确","错误"))</f>
        <v>未作答</v>
      </c>
    </row>
    <row r="15806" customHeight="1" spans="1:8">
      <c r="A15806" s="10">
        <v>15805</v>
      </c>
      <c r="B15806" s="11" t="s">
        <v>49259</v>
      </c>
      <c r="C15806" s="12" t="s">
        <v>49095</v>
      </c>
      <c r="D15806" s="12" t="s">
        <v>32647</v>
      </c>
      <c r="E15806" s="12" t="s">
        <v>32646</v>
      </c>
      <c r="F15806" s="12" t="s">
        <v>48067</v>
      </c>
      <c r="G15806" s="15"/>
      <c r="H15806" s="14" t="str">
        <f>IF(G15806=J15806,"未作答",IF(G15806=答案!A15806,"正确","错误"))</f>
        <v>未作答</v>
      </c>
    </row>
    <row r="15807" customHeight="1" spans="1:8">
      <c r="A15807" s="10">
        <v>15806</v>
      </c>
      <c r="B15807" s="11" t="s">
        <v>49260</v>
      </c>
      <c r="C15807" s="16">
        <v>1111</v>
      </c>
      <c r="D15807" s="16">
        <v>0</v>
      </c>
      <c r="E15807" s="16">
        <v>1010</v>
      </c>
      <c r="F15807" s="16">
        <v>101</v>
      </c>
      <c r="G15807" s="15"/>
      <c r="H15807" s="14" t="str">
        <f>IF(G15807=J15807,"未作答",IF(G15807=答案!A15807,"正确","错误"))</f>
        <v>未作答</v>
      </c>
    </row>
    <row r="15808" customHeight="1" spans="1:8">
      <c r="A15808" s="10">
        <v>15807</v>
      </c>
      <c r="B15808" s="11" t="s">
        <v>49261</v>
      </c>
      <c r="C15808" s="12" t="s">
        <v>18263</v>
      </c>
      <c r="D15808" s="12" t="s">
        <v>18264</v>
      </c>
      <c r="E15808" s="12" t="s">
        <v>18265</v>
      </c>
      <c r="F15808" s="12" t="s">
        <v>18266</v>
      </c>
      <c r="G15808" s="15"/>
      <c r="H15808" s="14" t="str">
        <f>IF(G15808=J15808,"未作答",IF(G15808=答案!A15808,"正确","错误"))</f>
        <v>未作答</v>
      </c>
    </row>
    <row r="15809" customHeight="1" spans="1:8">
      <c r="A15809" s="10">
        <v>15808</v>
      </c>
      <c r="B15809" s="11" t="s">
        <v>49262</v>
      </c>
      <c r="C15809" s="12" t="s">
        <v>11387</v>
      </c>
      <c r="D15809" s="12" t="s">
        <v>11388</v>
      </c>
      <c r="E15809" s="12" t="s">
        <v>11389</v>
      </c>
      <c r="F15809" s="12" t="s">
        <v>11390</v>
      </c>
      <c r="G15809" s="15"/>
      <c r="H15809" s="14" t="str">
        <f>IF(G15809=J15809,"未作答",IF(G15809=答案!A15809,"正确","错误"))</f>
        <v>未作答</v>
      </c>
    </row>
    <row r="15810" customHeight="1" spans="1:8">
      <c r="A15810" s="10">
        <v>15809</v>
      </c>
      <c r="B15810" s="11" t="s">
        <v>49263</v>
      </c>
      <c r="C15810" s="12" t="s">
        <v>11229</v>
      </c>
      <c r="D15810" s="12" t="s">
        <v>6070</v>
      </c>
      <c r="E15810" s="12" t="s">
        <v>11230</v>
      </c>
      <c r="F15810" s="12" t="s">
        <v>11231</v>
      </c>
      <c r="G15810" s="15"/>
      <c r="H15810" s="14" t="str">
        <f>IF(G15810=J15810,"未作答",IF(G15810=答案!A15810,"正确","错误"))</f>
        <v>未作答</v>
      </c>
    </row>
    <row r="15811" customHeight="1" spans="1:8">
      <c r="A15811" s="10">
        <v>15810</v>
      </c>
      <c r="B15811" s="11" t="s">
        <v>49264</v>
      </c>
      <c r="C15811" s="12" t="s">
        <v>12422</v>
      </c>
      <c r="D15811" s="12" t="s">
        <v>12423</v>
      </c>
      <c r="E15811" s="12" t="s">
        <v>12484</v>
      </c>
      <c r="F15811" s="12" t="s">
        <v>12425</v>
      </c>
      <c r="G15811" s="15"/>
      <c r="H15811" s="14" t="str">
        <f>IF(G15811=J15811,"未作答",IF(G15811=答案!A15811,"正确","错误"))</f>
        <v>未作答</v>
      </c>
    </row>
    <row r="15812" customHeight="1" spans="1:8">
      <c r="A15812" s="10">
        <v>15811</v>
      </c>
      <c r="B15812" s="11" t="s">
        <v>49265</v>
      </c>
      <c r="C15812" s="12" t="s">
        <v>3855</v>
      </c>
      <c r="D15812" s="12" t="s">
        <v>49266</v>
      </c>
      <c r="E15812" s="12" t="s">
        <v>7742</v>
      </c>
      <c r="F15812" s="12" t="s">
        <v>8664</v>
      </c>
      <c r="G15812" s="15"/>
      <c r="H15812" s="14" t="str">
        <f>IF(G15812=J15812,"未作答",IF(G15812=答案!A15812,"正确","错误"))</f>
        <v>未作答</v>
      </c>
    </row>
    <row r="15813" customHeight="1" spans="1:8">
      <c r="A15813" s="10">
        <v>15812</v>
      </c>
      <c r="B15813" s="11" t="s">
        <v>48374</v>
      </c>
      <c r="C15813" s="12" t="s">
        <v>10405</v>
      </c>
      <c r="D15813" s="12" t="s">
        <v>10410</v>
      </c>
      <c r="E15813" s="12" t="s">
        <v>49267</v>
      </c>
      <c r="F15813" s="12" t="s">
        <v>10406</v>
      </c>
      <c r="G15813" s="15"/>
      <c r="H15813" s="14" t="str">
        <f>IF(G15813=J15813,"未作答",IF(G15813=答案!A15813,"正确","错误"))</f>
        <v>未作答</v>
      </c>
    </row>
    <row r="15814" customHeight="1" spans="1:8">
      <c r="A15814" s="10">
        <v>15813</v>
      </c>
      <c r="B15814" s="11" t="s">
        <v>49268</v>
      </c>
      <c r="C15814" s="12" t="s">
        <v>2638</v>
      </c>
      <c r="D15814" s="12" t="s">
        <v>2639</v>
      </c>
      <c r="E15814" s="12" t="s">
        <v>2640</v>
      </c>
      <c r="F15814" s="12" t="s">
        <v>2641</v>
      </c>
      <c r="G15814" s="15"/>
      <c r="H15814" s="14" t="str">
        <f>IF(G15814=J15814,"未作答",IF(G15814=答案!A15814,"正确","错误"))</f>
        <v>未作答</v>
      </c>
    </row>
    <row r="15815" customHeight="1" spans="1:8">
      <c r="A15815" s="10">
        <v>15814</v>
      </c>
      <c r="B15815" s="11" t="s">
        <v>49269</v>
      </c>
      <c r="C15815" s="12" t="s">
        <v>11804</v>
      </c>
      <c r="D15815" s="12" t="s">
        <v>11805</v>
      </c>
      <c r="E15815" s="12" t="s">
        <v>8810</v>
      </c>
      <c r="F15815" s="12" t="s">
        <v>11806</v>
      </c>
      <c r="G15815" s="15"/>
      <c r="H15815" s="14" t="str">
        <f>IF(G15815=J15815,"未作答",IF(G15815=答案!A15815,"正确","错误"))</f>
        <v>未作答</v>
      </c>
    </row>
    <row r="15816" customHeight="1" spans="1:8">
      <c r="A15816" s="10">
        <v>15815</v>
      </c>
      <c r="B15816" s="11" t="s">
        <v>49270</v>
      </c>
      <c r="C15816" s="16">
        <v>10</v>
      </c>
      <c r="D15816" s="16">
        <v>16</v>
      </c>
      <c r="E15816" s="16">
        <v>19</v>
      </c>
      <c r="F15816" s="16">
        <v>20</v>
      </c>
      <c r="G15816" s="15"/>
      <c r="H15816" s="14" t="str">
        <f>IF(G15816=J15816,"未作答",IF(G15816=答案!A15816,"正确","错误"))</f>
        <v>未作答</v>
      </c>
    </row>
    <row r="15817" customHeight="1" spans="1:8">
      <c r="A15817" s="10">
        <v>15816</v>
      </c>
      <c r="B15817" s="11" t="s">
        <v>49271</v>
      </c>
      <c r="C15817" s="12" t="s">
        <v>49272</v>
      </c>
      <c r="D15817" s="12" t="s">
        <v>49273</v>
      </c>
      <c r="E15817" s="12" t="s">
        <v>49274</v>
      </c>
      <c r="F15817" s="12" t="s">
        <v>49275</v>
      </c>
      <c r="G15817" s="15"/>
      <c r="H15817" s="14" t="str">
        <f>IF(G15817=J15817,"未作答",IF(G15817=答案!A15817,"正确","错误"))</f>
        <v>未作答</v>
      </c>
    </row>
    <row r="15818" customHeight="1" spans="1:8">
      <c r="A15818" s="10">
        <v>15817</v>
      </c>
      <c r="B15818" s="11" t="s">
        <v>49276</v>
      </c>
      <c r="C15818" s="16">
        <v>4</v>
      </c>
      <c r="D15818" s="16">
        <v>8</v>
      </c>
      <c r="E15818" s="16">
        <v>16</v>
      </c>
      <c r="F15818" s="16">
        <v>32</v>
      </c>
      <c r="G15818" s="15"/>
      <c r="H15818" s="14" t="str">
        <f>IF(G15818=J15818,"未作答",IF(G15818=答案!A15818,"正确","错误"))</f>
        <v>未作答</v>
      </c>
    </row>
    <row r="15819" customHeight="1" spans="1:8">
      <c r="A15819" s="10">
        <v>15818</v>
      </c>
      <c r="B15819" s="11" t="s">
        <v>49277</v>
      </c>
      <c r="C15819" s="12" t="s">
        <v>49278</v>
      </c>
      <c r="D15819" s="12" t="s">
        <v>49279</v>
      </c>
      <c r="E15819" s="12" t="s">
        <v>49280</v>
      </c>
      <c r="F15819" s="12" t="s">
        <v>49281</v>
      </c>
      <c r="G15819" s="15"/>
      <c r="H15819" s="14" t="str">
        <f>IF(G15819=J15819,"未作答",IF(G15819=答案!A15819,"正确","错误"))</f>
        <v>未作答</v>
      </c>
    </row>
    <row r="15820" customHeight="1" spans="1:8">
      <c r="A15820" s="10">
        <v>15819</v>
      </c>
      <c r="B15820" s="11" t="s">
        <v>49282</v>
      </c>
      <c r="C15820" s="16">
        <v>4</v>
      </c>
      <c r="D15820" s="16">
        <v>3</v>
      </c>
      <c r="E15820" s="16">
        <v>2</v>
      </c>
      <c r="F15820" s="16">
        <v>1</v>
      </c>
      <c r="G15820" s="15"/>
      <c r="H15820" s="14" t="str">
        <f>IF(G15820=J15820,"未作答",IF(G15820=答案!A15820,"正确","错误"))</f>
        <v>未作答</v>
      </c>
    </row>
    <row r="15821" customHeight="1" spans="1:8">
      <c r="A15821" s="10">
        <v>15820</v>
      </c>
      <c r="B15821" s="11" t="s">
        <v>49283</v>
      </c>
      <c r="C15821" s="12" t="s">
        <v>6975</v>
      </c>
      <c r="D15821" s="12" t="s">
        <v>11663</v>
      </c>
      <c r="E15821" s="12" t="s">
        <v>8018</v>
      </c>
      <c r="F15821" s="12" t="s">
        <v>2251</v>
      </c>
      <c r="G15821" s="15"/>
      <c r="H15821" s="14" t="str">
        <f>IF(G15821=J15821,"未作答",IF(G15821=答案!A15821,"正确","错误"))</f>
        <v>未作答</v>
      </c>
    </row>
    <row r="15822" customHeight="1" spans="1:8">
      <c r="A15822" s="10">
        <v>15821</v>
      </c>
      <c r="B15822" s="11" t="s">
        <v>49284</v>
      </c>
      <c r="C15822" s="12" t="s">
        <v>11259</v>
      </c>
      <c r="D15822" s="12" t="s">
        <v>11260</v>
      </c>
      <c r="E15822" s="12" t="s">
        <v>11261</v>
      </c>
      <c r="F15822" s="12" t="s">
        <v>11262</v>
      </c>
      <c r="G15822" s="15"/>
      <c r="H15822" s="14" t="str">
        <f>IF(G15822=J15822,"未作答",IF(G15822=答案!A15822,"正确","错误"))</f>
        <v>未作答</v>
      </c>
    </row>
    <row r="15823" customHeight="1" spans="1:8">
      <c r="A15823" s="10">
        <v>15822</v>
      </c>
      <c r="B15823" s="11" t="s">
        <v>49285</v>
      </c>
      <c r="C15823" s="12" t="s">
        <v>32981</v>
      </c>
      <c r="D15823" s="12" t="s">
        <v>6237</v>
      </c>
      <c r="E15823" s="12" t="s">
        <v>6234</v>
      </c>
      <c r="F15823" s="12" t="s">
        <v>6235</v>
      </c>
      <c r="G15823" s="15"/>
      <c r="H15823" s="14" t="str">
        <f>IF(G15823=J15823,"未作答",IF(G15823=答案!A15823,"正确","错误"))</f>
        <v>未作答</v>
      </c>
    </row>
    <row r="15824" customHeight="1" spans="1:8">
      <c r="A15824" s="10">
        <v>15823</v>
      </c>
      <c r="B15824" s="11" t="s">
        <v>49286</v>
      </c>
      <c r="C15824" s="12" t="s">
        <v>48218</v>
      </c>
      <c r="D15824" s="12" t="s">
        <v>48219</v>
      </c>
      <c r="E15824" s="12" t="s">
        <v>48220</v>
      </c>
      <c r="F15824" s="12" t="s">
        <v>12516</v>
      </c>
      <c r="G15824" s="15"/>
      <c r="H15824" s="14" t="str">
        <f>IF(G15824=J15824,"未作答",IF(G15824=答案!A15824,"正确","错误"))</f>
        <v>未作答</v>
      </c>
    </row>
    <row r="15825" customHeight="1" spans="1:8">
      <c r="A15825" s="10">
        <v>15824</v>
      </c>
      <c r="B15825" s="11" t="s">
        <v>24867</v>
      </c>
      <c r="C15825" s="12" t="s">
        <v>9959</v>
      </c>
      <c r="D15825" s="12" t="s">
        <v>13822</v>
      </c>
      <c r="E15825" s="12" t="s">
        <v>2332</v>
      </c>
      <c r="F15825" s="12" t="s">
        <v>858</v>
      </c>
      <c r="G15825" s="15"/>
      <c r="H15825" s="14" t="str">
        <f>IF(G15825=J15825,"未作答",IF(G15825=答案!A15825,"正确","错误"))</f>
        <v>未作答</v>
      </c>
    </row>
    <row r="15826" customHeight="1" spans="1:8">
      <c r="A15826" s="10">
        <v>15825</v>
      </c>
      <c r="B15826" s="11" t="s">
        <v>49287</v>
      </c>
      <c r="C15826" s="12" t="s">
        <v>18837</v>
      </c>
      <c r="D15826" s="12" t="s">
        <v>18863</v>
      </c>
      <c r="E15826" s="12" t="s">
        <v>18864</v>
      </c>
      <c r="F15826" s="12" t="s">
        <v>18865</v>
      </c>
      <c r="G15826" s="15"/>
      <c r="H15826" s="14" t="str">
        <f>IF(G15826=J15826,"未作答",IF(G15826=答案!A15826,"正确","错误"))</f>
        <v>未作答</v>
      </c>
    </row>
    <row r="15827" customHeight="1" spans="1:8">
      <c r="A15827" s="10">
        <v>15826</v>
      </c>
      <c r="B15827" s="11" t="s">
        <v>49288</v>
      </c>
      <c r="C15827" s="12" t="s">
        <v>132</v>
      </c>
      <c r="D15827" s="12" t="s">
        <v>133</v>
      </c>
      <c r="E15827" s="12" t="s">
        <v>134</v>
      </c>
      <c r="F15827" s="12" t="s">
        <v>135</v>
      </c>
      <c r="G15827" s="15"/>
      <c r="H15827" s="14" t="str">
        <f>IF(G15827=J15827,"未作答",IF(G15827=答案!A15827,"正确","错误"))</f>
        <v>未作答</v>
      </c>
    </row>
    <row r="15828" customHeight="1" spans="1:8">
      <c r="A15828" s="10">
        <v>15827</v>
      </c>
      <c r="B15828" s="11" t="s">
        <v>49289</v>
      </c>
      <c r="C15828" s="12" t="s">
        <v>10658</v>
      </c>
      <c r="D15828" s="12" t="s">
        <v>10659</v>
      </c>
      <c r="E15828" s="12" t="s">
        <v>10660</v>
      </c>
      <c r="F15828" s="12" t="s">
        <v>8183</v>
      </c>
      <c r="G15828" s="15"/>
      <c r="H15828" s="14" t="str">
        <f>IF(G15828=J15828,"未作答",IF(G15828=答案!A15828,"正确","错误"))</f>
        <v>未作答</v>
      </c>
    </row>
    <row r="15829" customHeight="1" spans="1:8">
      <c r="A15829" s="10">
        <v>15828</v>
      </c>
      <c r="B15829" s="11" t="s">
        <v>49290</v>
      </c>
      <c r="C15829" s="12" t="s">
        <v>12422</v>
      </c>
      <c r="D15829" s="12" t="s">
        <v>12423</v>
      </c>
      <c r="E15829" s="12" t="s">
        <v>49291</v>
      </c>
      <c r="F15829" s="12" t="s">
        <v>49292</v>
      </c>
      <c r="G15829" s="15"/>
      <c r="H15829" s="14" t="str">
        <f>IF(G15829=J15829,"未作答",IF(G15829=答案!A15829,"正确","错误"))</f>
        <v>未作答</v>
      </c>
    </row>
    <row r="15830" customHeight="1" spans="1:8">
      <c r="A15830" s="10">
        <v>15829</v>
      </c>
      <c r="B15830" s="11" t="s">
        <v>49293</v>
      </c>
      <c r="C15830" s="12" t="s">
        <v>413</v>
      </c>
      <c r="D15830" s="12" t="s">
        <v>9584</v>
      </c>
      <c r="E15830" s="12" t="s">
        <v>2154</v>
      </c>
      <c r="F15830" s="12" t="s">
        <v>8813</v>
      </c>
      <c r="G15830" s="15"/>
      <c r="H15830" s="14" t="str">
        <f>IF(G15830=J15830,"未作答",IF(G15830=答案!A15830,"正确","错误"))</f>
        <v>未作答</v>
      </c>
    </row>
    <row r="15831" customHeight="1" spans="1:8">
      <c r="A15831" s="10">
        <v>15830</v>
      </c>
      <c r="B15831" s="11" t="s">
        <v>49294</v>
      </c>
      <c r="C15831" s="16">
        <v>16</v>
      </c>
      <c r="D15831" s="16">
        <v>24</v>
      </c>
      <c r="E15831" s="16">
        <v>32</v>
      </c>
      <c r="F15831" s="16">
        <v>128</v>
      </c>
      <c r="G15831" s="15"/>
      <c r="H15831" s="14" t="str">
        <f>IF(G15831=J15831,"未作答",IF(G15831=答案!A15831,"正确","错误"))</f>
        <v>未作答</v>
      </c>
    </row>
    <row r="15832" customHeight="1" spans="1:8">
      <c r="A15832" s="10">
        <v>15831</v>
      </c>
      <c r="B15832" s="11" t="s">
        <v>49295</v>
      </c>
      <c r="C15832" s="12" t="s">
        <v>384</v>
      </c>
      <c r="D15832" s="12" t="s">
        <v>5007</v>
      </c>
      <c r="E15832" s="12" t="s">
        <v>6278</v>
      </c>
      <c r="F15832" s="12" t="s">
        <v>6277</v>
      </c>
      <c r="G15832" s="15"/>
      <c r="H15832" s="14" t="str">
        <f>IF(G15832=J15832,"未作答",IF(G15832=答案!A15832,"正确","错误"))</f>
        <v>未作答</v>
      </c>
    </row>
    <row r="15833" customHeight="1" spans="1:8">
      <c r="A15833" s="10">
        <v>15832</v>
      </c>
      <c r="B15833" s="11" t="s">
        <v>49296</v>
      </c>
      <c r="C15833" s="16">
        <v>38</v>
      </c>
      <c r="D15833" s="16">
        <v>7600</v>
      </c>
      <c r="E15833" s="16">
        <v>19</v>
      </c>
      <c r="F15833" s="12" t="s">
        <v>1280</v>
      </c>
      <c r="G15833" s="15"/>
      <c r="H15833" s="14" t="str">
        <f>IF(G15833=J15833,"未作答",IF(G15833=答案!A15833,"正确","错误"))</f>
        <v>未作答</v>
      </c>
    </row>
    <row r="15834" customHeight="1" spans="1:8">
      <c r="A15834" s="10">
        <v>15833</v>
      </c>
      <c r="B15834" s="11" t="s">
        <v>49297</v>
      </c>
      <c r="C15834" s="16">
        <v>1</v>
      </c>
      <c r="D15834" s="16">
        <v>2</v>
      </c>
      <c r="E15834" s="16">
        <v>3</v>
      </c>
      <c r="F15834" s="16">
        <v>4</v>
      </c>
      <c r="G15834" s="15"/>
      <c r="H15834" s="14" t="str">
        <f>IF(G15834=J15834,"未作答",IF(G15834=答案!A15834,"正确","错误"))</f>
        <v>未作答</v>
      </c>
    </row>
    <row r="15835" customHeight="1" spans="1:8">
      <c r="A15835" s="10">
        <v>15834</v>
      </c>
      <c r="B15835" s="11" t="s">
        <v>49298</v>
      </c>
      <c r="C15835" s="16">
        <v>256</v>
      </c>
      <c r="D15835" s="16">
        <v>470</v>
      </c>
      <c r="E15835" s="16">
        <v>10</v>
      </c>
      <c r="F15835" s="16">
        <v>4</v>
      </c>
      <c r="G15835" s="15"/>
      <c r="H15835" s="14" t="str">
        <f>IF(G15835=J15835,"未作答",IF(G15835=答案!A15835,"正确","错误"))</f>
        <v>未作答</v>
      </c>
    </row>
    <row r="15836" customHeight="1" spans="1:8">
      <c r="A15836" s="10">
        <v>15835</v>
      </c>
      <c r="B15836" s="11" t="s">
        <v>48374</v>
      </c>
      <c r="C15836" s="12" t="s">
        <v>10405</v>
      </c>
      <c r="D15836" s="12" t="s">
        <v>49299</v>
      </c>
      <c r="E15836" s="12" t="s">
        <v>49300</v>
      </c>
      <c r="F15836" s="12" t="s">
        <v>10406</v>
      </c>
      <c r="G15836" s="15"/>
      <c r="H15836" s="14" t="str">
        <f>IF(G15836=J15836,"未作答",IF(G15836=答案!A15836,"正确","错误"))</f>
        <v>未作答</v>
      </c>
    </row>
    <row r="15837" customHeight="1" spans="1:8">
      <c r="A15837" s="10">
        <v>15836</v>
      </c>
      <c r="B15837" s="11" t="s">
        <v>48726</v>
      </c>
      <c r="C15837" s="12" t="s">
        <v>413</v>
      </c>
      <c r="D15837" s="12" t="s">
        <v>2154</v>
      </c>
      <c r="E15837" s="12" t="s">
        <v>2972</v>
      </c>
      <c r="F15837" s="12" t="s">
        <v>8813</v>
      </c>
      <c r="G15837" s="15"/>
      <c r="H15837" s="14" t="str">
        <f>IF(G15837=J15837,"未作答",IF(G15837=答案!A15837,"正确","错误"))</f>
        <v>未作答</v>
      </c>
    </row>
    <row r="15838" customHeight="1" spans="1:8">
      <c r="A15838" s="10">
        <v>15837</v>
      </c>
      <c r="B15838" s="11" t="s">
        <v>49301</v>
      </c>
      <c r="C15838" s="12" t="s">
        <v>19486</v>
      </c>
      <c r="D15838" s="12" t="s">
        <v>19487</v>
      </c>
      <c r="E15838" s="12" t="s">
        <v>19488</v>
      </c>
      <c r="F15838" s="12" t="s">
        <v>19489</v>
      </c>
      <c r="G15838" s="15"/>
      <c r="H15838" s="14" t="str">
        <f>IF(G15838=J15838,"未作答",IF(G15838=答案!A15838,"正确","错误"))</f>
        <v>未作答</v>
      </c>
    </row>
    <row r="15839" customHeight="1" spans="1:8">
      <c r="A15839" s="10">
        <v>15838</v>
      </c>
      <c r="B15839" s="11" t="s">
        <v>49302</v>
      </c>
      <c r="C15839" s="12" t="s">
        <v>8126</v>
      </c>
      <c r="D15839" s="12" t="s">
        <v>8127</v>
      </c>
      <c r="E15839" s="12" t="s">
        <v>5374</v>
      </c>
      <c r="F15839" s="12" t="s">
        <v>2090</v>
      </c>
      <c r="G15839" s="15"/>
      <c r="H15839" s="14" t="str">
        <f>IF(G15839=J15839,"未作答",IF(G15839=答案!A15839,"正确","错误"))</f>
        <v>未作答</v>
      </c>
    </row>
    <row r="15840" customHeight="1" spans="1:8">
      <c r="A15840" s="10">
        <v>15839</v>
      </c>
      <c r="B15840" s="11" t="s">
        <v>49303</v>
      </c>
      <c r="C15840" s="12" t="s">
        <v>9430</v>
      </c>
      <c r="D15840" s="12" t="s">
        <v>9431</v>
      </c>
      <c r="E15840" s="12" t="s">
        <v>49304</v>
      </c>
      <c r="F15840" s="12" t="s">
        <v>1200</v>
      </c>
      <c r="G15840" s="15"/>
      <c r="H15840" s="14" t="str">
        <f>IF(G15840=J15840,"未作答",IF(G15840=答案!A15840,"正确","错误"))</f>
        <v>未作答</v>
      </c>
    </row>
    <row r="15841" customHeight="1" spans="1:8">
      <c r="A15841" s="10">
        <v>15840</v>
      </c>
      <c r="B15841" s="11" t="s">
        <v>49305</v>
      </c>
      <c r="C15841" s="12" t="s">
        <v>49306</v>
      </c>
      <c r="D15841" s="12" t="s">
        <v>12488</v>
      </c>
      <c r="E15841" s="12" t="s">
        <v>49307</v>
      </c>
      <c r="F15841" s="12" t="s">
        <v>49308</v>
      </c>
      <c r="G15841" s="15"/>
      <c r="H15841" s="14" t="str">
        <f>IF(G15841=J15841,"未作答",IF(G15841=答案!A15841,"正确","错误"))</f>
        <v>未作答</v>
      </c>
    </row>
    <row r="15842" customHeight="1" spans="1:8">
      <c r="A15842" s="10">
        <v>15841</v>
      </c>
      <c r="B15842" s="11" t="s">
        <v>49309</v>
      </c>
      <c r="C15842" s="16">
        <v>1024</v>
      </c>
      <c r="D15842" s="16">
        <v>2048</v>
      </c>
      <c r="E15842" s="16">
        <v>512</v>
      </c>
      <c r="F15842" s="16">
        <v>1000</v>
      </c>
      <c r="G15842" s="15"/>
      <c r="H15842" s="14" t="str">
        <f>IF(G15842=J15842,"未作答",IF(G15842=答案!A15842,"正确","错误"))</f>
        <v>未作答</v>
      </c>
    </row>
    <row r="15843" customHeight="1" spans="1:8">
      <c r="A15843" s="10">
        <v>15842</v>
      </c>
      <c r="B15843" s="11" t="s">
        <v>49310</v>
      </c>
      <c r="C15843" s="12" t="s">
        <v>49311</v>
      </c>
      <c r="D15843" s="12" t="s">
        <v>49312</v>
      </c>
      <c r="E15843" s="12" t="s">
        <v>49313</v>
      </c>
      <c r="F15843" s="12" t="s">
        <v>7992</v>
      </c>
      <c r="G15843" s="15"/>
      <c r="H15843" s="14" t="str">
        <f>IF(G15843=J15843,"未作答",IF(G15843=答案!A15843,"正确","错误"))</f>
        <v>未作答</v>
      </c>
    </row>
    <row r="15844" customHeight="1" spans="1:8">
      <c r="A15844" s="10">
        <v>15843</v>
      </c>
      <c r="B15844" s="11" t="s">
        <v>49314</v>
      </c>
      <c r="C15844" s="16">
        <v>1</v>
      </c>
      <c r="D15844" s="16">
        <v>2</v>
      </c>
      <c r="E15844" s="16">
        <v>4</v>
      </c>
      <c r="F15844" s="16">
        <v>8</v>
      </c>
      <c r="G15844" s="15"/>
      <c r="H15844" s="14" t="str">
        <f>IF(G15844=J15844,"未作答",IF(G15844=答案!A15844,"正确","错误"))</f>
        <v>未作答</v>
      </c>
    </row>
    <row r="15845" customHeight="1" spans="1:8">
      <c r="A15845" s="10">
        <v>15844</v>
      </c>
      <c r="B15845" s="11" t="s">
        <v>49315</v>
      </c>
      <c r="C15845" s="16">
        <v>8</v>
      </c>
      <c r="D15845" s="16">
        <v>16</v>
      </c>
      <c r="E15845" s="16">
        <v>24</v>
      </c>
      <c r="F15845" s="16">
        <v>32</v>
      </c>
      <c r="G15845" s="15"/>
      <c r="H15845" s="14" t="str">
        <f>IF(G15845=J15845,"未作答",IF(G15845=答案!A15845,"正确","错误"))</f>
        <v>未作答</v>
      </c>
    </row>
    <row r="15846" customHeight="1" spans="1:8">
      <c r="A15846" s="10">
        <v>15845</v>
      </c>
      <c r="B15846" s="11" t="s">
        <v>49316</v>
      </c>
      <c r="C15846" s="12" t="s">
        <v>49317</v>
      </c>
      <c r="D15846" s="12" t="s">
        <v>49318</v>
      </c>
      <c r="E15846" s="12" t="s">
        <v>49319</v>
      </c>
      <c r="F15846" s="12" t="s">
        <v>49320</v>
      </c>
      <c r="G15846" s="15"/>
      <c r="H15846" s="14" t="str">
        <f>IF(G15846=J15846,"未作答",IF(G15846=答案!A15846,"正确","错误"))</f>
        <v>未作答</v>
      </c>
    </row>
    <row r="15847" customHeight="1" spans="1:8">
      <c r="A15847" s="10">
        <v>15846</v>
      </c>
      <c r="B15847" s="11" t="s">
        <v>49321</v>
      </c>
      <c r="C15847" s="16">
        <v>256</v>
      </c>
      <c r="D15847" s="16">
        <v>299</v>
      </c>
      <c r="E15847" s="16">
        <v>199</v>
      </c>
      <c r="F15847" s="16">
        <v>312</v>
      </c>
      <c r="G15847" s="15"/>
      <c r="H15847" s="14" t="str">
        <f>IF(G15847=J15847,"未作答",IF(G15847=答案!A15847,"正确","错误"))</f>
        <v>未作答</v>
      </c>
    </row>
    <row r="15848" customHeight="1" spans="1:8">
      <c r="A15848" s="10">
        <v>15847</v>
      </c>
      <c r="B15848" s="11" t="s">
        <v>49322</v>
      </c>
      <c r="C15848" s="16">
        <v>127</v>
      </c>
      <c r="D15848" s="16">
        <v>255</v>
      </c>
      <c r="E15848" s="16">
        <v>256</v>
      </c>
      <c r="F15848" s="16">
        <v>128</v>
      </c>
      <c r="G15848" s="15"/>
      <c r="H15848" s="14" t="str">
        <f>IF(G15848=J15848,"未作答",IF(G15848=答案!A15848,"正确","错误"))</f>
        <v>未作答</v>
      </c>
    </row>
    <row r="15849" customHeight="1" spans="1:8">
      <c r="A15849" s="10">
        <v>15848</v>
      </c>
      <c r="B15849" s="11" t="s">
        <v>49323</v>
      </c>
      <c r="C15849" s="12" t="s">
        <v>3517</v>
      </c>
      <c r="D15849" s="12" t="s">
        <v>10777</v>
      </c>
      <c r="E15849" s="12" t="s">
        <v>10778</v>
      </c>
      <c r="F15849" s="12" t="s">
        <v>3647</v>
      </c>
      <c r="G15849" s="15"/>
      <c r="H15849" s="14" t="str">
        <f>IF(G15849=J15849,"未作答",IF(G15849=答案!A15849,"正确","错误"))</f>
        <v>未作答</v>
      </c>
    </row>
    <row r="15850" customHeight="1" spans="1:8">
      <c r="A15850" s="10">
        <v>15849</v>
      </c>
      <c r="B15850" s="11" t="s">
        <v>49324</v>
      </c>
      <c r="C15850" s="12" t="s">
        <v>14510</v>
      </c>
      <c r="D15850" s="12" t="s">
        <v>14511</v>
      </c>
      <c r="E15850" s="12" t="s">
        <v>14512</v>
      </c>
      <c r="F15850" s="12" t="s">
        <v>14513</v>
      </c>
      <c r="G15850" s="15"/>
      <c r="H15850" s="14" t="str">
        <f>IF(G15850=J15850,"未作答",IF(G15850=答案!A15850,"正确","错误"))</f>
        <v>未作答</v>
      </c>
    </row>
    <row r="15851" customHeight="1" spans="1:8">
      <c r="A15851" s="10">
        <v>15850</v>
      </c>
      <c r="B15851" s="11" t="s">
        <v>49325</v>
      </c>
      <c r="C15851" s="12" t="s">
        <v>10945</v>
      </c>
      <c r="D15851" s="12" t="s">
        <v>10946</v>
      </c>
      <c r="E15851" s="12" t="s">
        <v>10947</v>
      </c>
      <c r="F15851" s="12" t="s">
        <v>10948</v>
      </c>
      <c r="G15851" s="15"/>
      <c r="H15851" s="14" t="str">
        <f>IF(G15851=J15851,"未作答",IF(G15851=答案!A15851,"正确","错误"))</f>
        <v>未作答</v>
      </c>
    </row>
    <row r="15852" customHeight="1" spans="1:8">
      <c r="A15852" s="10">
        <v>15851</v>
      </c>
      <c r="B15852" s="11" t="s">
        <v>49326</v>
      </c>
      <c r="C15852" s="12" t="s">
        <v>2154</v>
      </c>
      <c r="D15852" s="12" t="s">
        <v>8813</v>
      </c>
      <c r="E15852" s="12" t="s">
        <v>8251</v>
      </c>
      <c r="F15852" s="12" t="s">
        <v>2972</v>
      </c>
      <c r="G15852" s="15"/>
      <c r="H15852" s="14" t="str">
        <f>IF(G15852=J15852,"未作答",IF(G15852=答案!A15852,"正确","错误"))</f>
        <v>未作答</v>
      </c>
    </row>
    <row r="15853" customHeight="1" spans="1:8">
      <c r="A15853" s="10">
        <v>15852</v>
      </c>
      <c r="B15853" s="11" t="s">
        <v>48969</v>
      </c>
      <c r="C15853" s="12" t="s">
        <v>14554</v>
      </c>
      <c r="D15853" s="12" t="s">
        <v>49327</v>
      </c>
      <c r="E15853" s="12" t="s">
        <v>14556</v>
      </c>
      <c r="F15853" s="12" t="s">
        <v>14557</v>
      </c>
      <c r="G15853" s="15"/>
      <c r="H15853" s="14" t="str">
        <f>IF(G15853=J15853,"未作答",IF(G15853=答案!A15853,"正确","错误"))</f>
        <v>未作答</v>
      </c>
    </row>
    <row r="15854" customHeight="1" spans="1:8">
      <c r="A15854" s="10">
        <v>15853</v>
      </c>
      <c r="B15854" s="11" t="s">
        <v>25340</v>
      </c>
      <c r="C15854" s="16">
        <v>0</v>
      </c>
      <c r="D15854" s="16">
        <v>1</v>
      </c>
      <c r="E15854" s="16">
        <v>5</v>
      </c>
      <c r="F15854" s="16">
        <v>35</v>
      </c>
      <c r="G15854" s="15"/>
      <c r="H15854" s="14" t="str">
        <f>IF(G15854=J15854,"未作答",IF(G15854=答案!A15854,"正确","错误"))</f>
        <v>未作答</v>
      </c>
    </row>
    <row r="15855" customHeight="1" spans="1:8">
      <c r="A15855" s="10">
        <v>15854</v>
      </c>
      <c r="B15855" s="11" t="s">
        <v>49328</v>
      </c>
      <c r="C15855" s="12" t="s">
        <v>49329</v>
      </c>
      <c r="D15855" s="12" t="s">
        <v>49330</v>
      </c>
      <c r="E15855" s="12" t="s">
        <v>49331</v>
      </c>
      <c r="F15855" s="12" t="s">
        <v>49332</v>
      </c>
      <c r="G15855" s="15"/>
      <c r="H15855" s="14" t="str">
        <f>IF(G15855=J15855,"未作答",IF(G15855=答案!A15855,"正确","错误"))</f>
        <v>未作答</v>
      </c>
    </row>
    <row r="15856" customHeight="1" spans="1:8">
      <c r="A15856" s="10">
        <v>15855</v>
      </c>
      <c r="B15856" s="11" t="s">
        <v>49333</v>
      </c>
      <c r="C15856" s="12" t="s">
        <v>5878</v>
      </c>
      <c r="D15856" s="12" t="s">
        <v>49334</v>
      </c>
      <c r="E15856" s="12" t="s">
        <v>49335</v>
      </c>
      <c r="F15856" s="12" t="s">
        <v>49336</v>
      </c>
      <c r="G15856" s="15"/>
      <c r="H15856" s="14" t="str">
        <f>IF(G15856=J15856,"未作答",IF(G15856=答案!A15856,"正确","错误"))</f>
        <v>未作答</v>
      </c>
    </row>
    <row r="15857" customHeight="1" spans="1:8">
      <c r="A15857" s="10">
        <v>15856</v>
      </c>
      <c r="B15857" s="11" t="s">
        <v>49337</v>
      </c>
      <c r="C15857" s="12" t="s">
        <v>1543</v>
      </c>
      <c r="D15857" s="12" t="s">
        <v>1544</v>
      </c>
      <c r="E15857" s="12" t="s">
        <v>1545</v>
      </c>
      <c r="F15857" s="12" t="s">
        <v>744</v>
      </c>
      <c r="G15857" s="15"/>
      <c r="H15857" s="14" t="str">
        <f>IF(G15857=J15857,"未作答",IF(G15857=答案!A15857,"正确","错误"))</f>
        <v>未作答</v>
      </c>
    </row>
    <row r="15858" customHeight="1" spans="1:8">
      <c r="A15858" s="10">
        <v>15857</v>
      </c>
      <c r="B15858" s="11" t="s">
        <v>49338</v>
      </c>
      <c r="C15858" s="12" t="s">
        <v>9802</v>
      </c>
      <c r="D15858" s="12" t="s">
        <v>8746</v>
      </c>
      <c r="E15858" s="12" t="s">
        <v>49339</v>
      </c>
      <c r="F15858" s="12" t="s">
        <v>49340</v>
      </c>
      <c r="G15858" s="15"/>
      <c r="H15858" s="14" t="str">
        <f>IF(G15858=J15858,"未作答",IF(G15858=答案!A15858,"正确","错误"))</f>
        <v>未作答</v>
      </c>
    </row>
    <row r="15859" customHeight="1" spans="1:8">
      <c r="A15859" s="10">
        <v>15858</v>
      </c>
      <c r="B15859" s="11" t="s">
        <v>49341</v>
      </c>
      <c r="C15859" s="16">
        <v>2</v>
      </c>
      <c r="D15859" s="16">
        <v>4</v>
      </c>
      <c r="E15859" s="16">
        <v>6</v>
      </c>
      <c r="F15859" s="16">
        <v>8</v>
      </c>
      <c r="G15859" s="15"/>
      <c r="H15859" s="14" t="str">
        <f>IF(G15859=J15859,"未作答",IF(G15859=答案!A15859,"正确","错误"))</f>
        <v>未作答</v>
      </c>
    </row>
    <row r="15860" customHeight="1" spans="1:8">
      <c r="A15860" s="10">
        <v>15859</v>
      </c>
      <c r="B15860" s="11" t="s">
        <v>49342</v>
      </c>
      <c r="C15860" s="12" t="s">
        <v>11537</v>
      </c>
      <c r="D15860" s="12" t="s">
        <v>14135</v>
      </c>
      <c r="E15860" s="12" t="s">
        <v>18868</v>
      </c>
      <c r="F15860" s="12" t="s">
        <v>49343</v>
      </c>
      <c r="G15860" s="15"/>
      <c r="H15860" s="14" t="str">
        <f>IF(G15860=J15860,"未作答",IF(G15860=答案!A15860,"正确","错误"))</f>
        <v>未作答</v>
      </c>
    </row>
    <row r="15861" customHeight="1" spans="1:8">
      <c r="A15861" s="10">
        <v>15860</v>
      </c>
      <c r="B15861" s="11" t="s">
        <v>49344</v>
      </c>
      <c r="C15861" s="12" t="s">
        <v>10104</v>
      </c>
      <c r="D15861" s="12" t="s">
        <v>10105</v>
      </c>
      <c r="E15861" s="12" t="s">
        <v>10106</v>
      </c>
      <c r="F15861" s="12" t="s">
        <v>10107</v>
      </c>
      <c r="G15861" s="15"/>
      <c r="H15861" s="14" t="str">
        <f>IF(G15861=J15861,"未作答",IF(G15861=答案!A15861,"正确","错误"))</f>
        <v>未作答</v>
      </c>
    </row>
    <row r="15862" customHeight="1" spans="1:8">
      <c r="A15862" s="10">
        <v>15861</v>
      </c>
      <c r="B15862" s="11" t="s">
        <v>49345</v>
      </c>
      <c r="C15862" s="16">
        <v>7</v>
      </c>
      <c r="D15862" s="16">
        <v>8</v>
      </c>
      <c r="E15862" s="16">
        <v>32</v>
      </c>
      <c r="F15862" s="16">
        <v>16</v>
      </c>
      <c r="G15862" s="15"/>
      <c r="H15862" s="14" t="str">
        <f>IF(G15862=J15862,"未作答",IF(G15862=答案!A15862,"正确","错误"))</f>
        <v>未作答</v>
      </c>
    </row>
    <row r="15863" customHeight="1" spans="1:8">
      <c r="A15863" s="10">
        <v>15862</v>
      </c>
      <c r="B15863" s="11" t="s">
        <v>49346</v>
      </c>
      <c r="C15863" s="12" t="s">
        <v>12525</v>
      </c>
      <c r="D15863" s="12" t="s">
        <v>49347</v>
      </c>
      <c r="E15863" s="12" t="s">
        <v>32450</v>
      </c>
      <c r="F15863" s="12" t="s">
        <v>49348</v>
      </c>
      <c r="G15863" s="15"/>
      <c r="H15863" s="14" t="str">
        <f>IF(G15863=J15863,"未作答",IF(G15863=答案!A15863,"正确","错误"))</f>
        <v>未作答</v>
      </c>
    </row>
    <row r="15864" customHeight="1" spans="1:8">
      <c r="A15864" s="10">
        <v>15863</v>
      </c>
      <c r="B15864" s="11" t="s">
        <v>49349</v>
      </c>
      <c r="C15864" s="16">
        <v>5601</v>
      </c>
      <c r="D15864" s="16">
        <v>9596</v>
      </c>
      <c r="E15864" s="16">
        <v>9678</v>
      </c>
      <c r="F15864" s="16">
        <v>8799</v>
      </c>
      <c r="G15864" s="15"/>
      <c r="H15864" s="14" t="str">
        <f>IF(G15864=J15864,"未作答",IF(G15864=答案!A15864,"正确","错误"))</f>
        <v>未作答</v>
      </c>
    </row>
    <row r="15865" customHeight="1" spans="1:8">
      <c r="A15865" s="10">
        <v>15864</v>
      </c>
      <c r="B15865" s="11" t="s">
        <v>49350</v>
      </c>
      <c r="C15865" s="16">
        <v>8</v>
      </c>
      <c r="D15865" s="16">
        <v>6</v>
      </c>
      <c r="E15865" s="16">
        <v>4</v>
      </c>
      <c r="F15865" s="16">
        <v>2</v>
      </c>
      <c r="G15865" s="15"/>
      <c r="H15865" s="14" t="str">
        <f>IF(G15865=J15865,"未作答",IF(G15865=答案!A15865,"正确","错误"))</f>
        <v>未作答</v>
      </c>
    </row>
    <row r="15866" customHeight="1" spans="1:8">
      <c r="A15866" s="10">
        <v>15865</v>
      </c>
      <c r="B15866" s="11" t="s">
        <v>49351</v>
      </c>
      <c r="C15866" s="16">
        <v>64</v>
      </c>
      <c r="D15866" s="16">
        <v>33</v>
      </c>
      <c r="E15866" s="16">
        <v>44</v>
      </c>
      <c r="F15866" s="16">
        <v>19</v>
      </c>
      <c r="G15866" s="15"/>
      <c r="H15866" s="14" t="str">
        <f>IF(G15866=J15866,"未作答",IF(G15866=答案!A15866,"正确","错误"))</f>
        <v>未作答</v>
      </c>
    </row>
    <row r="15867" customHeight="1" spans="1:8">
      <c r="A15867" s="10">
        <v>15866</v>
      </c>
      <c r="B15867" s="11" t="s">
        <v>49352</v>
      </c>
      <c r="C15867" s="12" t="s">
        <v>39149</v>
      </c>
      <c r="D15867" s="12" t="s">
        <v>7991</v>
      </c>
      <c r="E15867" s="12" t="s">
        <v>7992</v>
      </c>
      <c r="F15867" s="12" t="s">
        <v>7990</v>
      </c>
      <c r="G15867" s="15"/>
      <c r="H15867" s="14" t="str">
        <f>IF(G15867=J15867,"未作答",IF(G15867=答案!A15867,"正确","错误"))</f>
        <v>未作答</v>
      </c>
    </row>
    <row r="15868" customHeight="1" spans="1:8">
      <c r="A15868" s="10">
        <v>15867</v>
      </c>
      <c r="B15868" s="11" t="s">
        <v>49353</v>
      </c>
      <c r="C15868" s="12" t="s">
        <v>7104</v>
      </c>
      <c r="D15868" s="12" t="s">
        <v>14857</v>
      </c>
      <c r="E15868" s="12" t="s">
        <v>14858</v>
      </c>
      <c r="F15868" s="12" t="s">
        <v>14859</v>
      </c>
      <c r="G15868" s="15"/>
      <c r="H15868" s="14" t="str">
        <f>IF(G15868=J15868,"未作答",IF(G15868=答案!A15868,"正确","错误"))</f>
        <v>未作答</v>
      </c>
    </row>
    <row r="15869" customHeight="1" spans="1:8">
      <c r="A15869" s="10">
        <v>15868</v>
      </c>
      <c r="B15869" s="11" t="s">
        <v>49354</v>
      </c>
      <c r="C15869" s="12" t="s">
        <v>7710</v>
      </c>
      <c r="D15869" s="12" t="s">
        <v>7711</v>
      </c>
      <c r="E15869" s="12" t="s">
        <v>4107</v>
      </c>
      <c r="F15869" s="12" t="s">
        <v>4108</v>
      </c>
      <c r="G15869" s="15"/>
      <c r="H15869" s="14" t="str">
        <f>IF(G15869=J15869,"未作答",IF(G15869=答案!A15869,"正确","错误"))</f>
        <v>未作答</v>
      </c>
    </row>
    <row r="15870" customHeight="1" spans="1:8">
      <c r="A15870" s="10">
        <v>15869</v>
      </c>
      <c r="B15870" s="11" t="s">
        <v>49355</v>
      </c>
      <c r="C15870" s="12" t="s">
        <v>6994</v>
      </c>
      <c r="D15870" s="12" t="s">
        <v>49356</v>
      </c>
      <c r="E15870" s="12" t="s">
        <v>6839</v>
      </c>
      <c r="F15870" s="12" t="s">
        <v>49357</v>
      </c>
      <c r="G15870" s="15"/>
      <c r="H15870" s="14" t="str">
        <f>IF(G15870=J15870,"未作答",IF(G15870=答案!A15870,"正确","错误"))</f>
        <v>未作答</v>
      </c>
    </row>
    <row r="15871" customHeight="1" spans="1:8">
      <c r="A15871" s="10">
        <v>15870</v>
      </c>
      <c r="B15871" s="11" t="s">
        <v>49119</v>
      </c>
      <c r="C15871" s="12" t="s">
        <v>11422</v>
      </c>
      <c r="D15871" s="12" t="s">
        <v>11423</v>
      </c>
      <c r="E15871" s="12" t="s">
        <v>11424</v>
      </c>
      <c r="F15871" s="12" t="s">
        <v>14136</v>
      </c>
      <c r="G15871" s="15"/>
      <c r="H15871" s="14" t="str">
        <f>IF(G15871=J15871,"未作答",IF(G15871=答案!A15871,"正确","错误"))</f>
        <v>未作答</v>
      </c>
    </row>
    <row r="15872" customHeight="1" spans="1:8">
      <c r="A15872" s="10">
        <v>15871</v>
      </c>
      <c r="B15872" s="11" t="s">
        <v>49358</v>
      </c>
      <c r="C15872" s="16">
        <v>10000000</v>
      </c>
      <c r="D15872" s="16">
        <v>100000000</v>
      </c>
      <c r="E15872" s="16">
        <v>255</v>
      </c>
      <c r="F15872" s="16">
        <v>256</v>
      </c>
      <c r="G15872" s="15"/>
      <c r="H15872" s="14" t="str">
        <f>IF(G15872=J15872,"未作答",IF(G15872=答案!A15872,"正确","错误"))</f>
        <v>未作答</v>
      </c>
    </row>
    <row r="15873" customHeight="1" spans="1:8">
      <c r="A15873" s="10">
        <v>15872</v>
      </c>
      <c r="B15873" s="11" t="s">
        <v>49359</v>
      </c>
      <c r="C15873" s="12" t="s">
        <v>48636</v>
      </c>
      <c r="D15873" s="12" t="s">
        <v>7680</v>
      </c>
      <c r="E15873" s="12" t="s">
        <v>18752</v>
      </c>
      <c r="F15873" s="12" t="s">
        <v>48635</v>
      </c>
      <c r="G15873" s="15"/>
      <c r="H15873" s="14" t="str">
        <f>IF(G15873=J15873,"未作答",IF(G15873=答案!A15873,"正确","错误"))</f>
        <v>未作答</v>
      </c>
    </row>
    <row r="15874" customHeight="1" spans="1:8">
      <c r="A15874" s="10">
        <v>15873</v>
      </c>
      <c r="B15874" s="11" t="s">
        <v>49360</v>
      </c>
      <c r="C15874" s="12" t="s">
        <v>7990</v>
      </c>
      <c r="D15874" s="12" t="s">
        <v>49312</v>
      </c>
      <c r="E15874" s="12" t="s">
        <v>49313</v>
      </c>
      <c r="F15874" s="12" t="s">
        <v>49361</v>
      </c>
      <c r="G15874" s="15"/>
      <c r="H15874" s="14" t="str">
        <f>IF(G15874=J15874,"未作答",IF(G15874=答案!A15874,"正确","错误"))</f>
        <v>未作答</v>
      </c>
    </row>
    <row r="15875" customHeight="1" spans="1:8">
      <c r="A15875" s="10">
        <v>15874</v>
      </c>
      <c r="B15875" s="11" t="s">
        <v>49362</v>
      </c>
      <c r="C15875" s="12" t="s">
        <v>7840</v>
      </c>
      <c r="D15875" s="12" t="s">
        <v>7841</v>
      </c>
      <c r="E15875" s="12" t="s">
        <v>7842</v>
      </c>
      <c r="F15875" s="12" t="s">
        <v>7843</v>
      </c>
      <c r="G15875" s="15"/>
      <c r="H15875" s="14" t="str">
        <f>IF(G15875=J15875,"未作答",IF(G15875=答案!A15875,"正确","错误"))</f>
        <v>未作答</v>
      </c>
    </row>
    <row r="15876" customHeight="1" spans="1:8">
      <c r="A15876" s="10">
        <v>15875</v>
      </c>
      <c r="B15876" s="11" t="s">
        <v>49363</v>
      </c>
      <c r="C15876" s="12" t="s">
        <v>7633</v>
      </c>
      <c r="D15876" s="12" t="s">
        <v>7635</v>
      </c>
      <c r="E15876" s="12" t="s">
        <v>7679</v>
      </c>
      <c r="F15876" s="12" t="s">
        <v>7680</v>
      </c>
      <c r="G15876" s="15"/>
      <c r="H15876" s="14" t="str">
        <f>IF(G15876=J15876,"未作答",IF(G15876=答案!A15876,"正确","错误"))</f>
        <v>未作答</v>
      </c>
    </row>
    <row r="15877" customHeight="1" spans="1:8">
      <c r="A15877" s="10">
        <v>15876</v>
      </c>
      <c r="B15877" s="11" t="s">
        <v>9858</v>
      </c>
      <c r="C15877" s="12" t="s">
        <v>9859</v>
      </c>
      <c r="D15877" s="12" t="s">
        <v>9860</v>
      </c>
      <c r="E15877" s="12" t="s">
        <v>9861</v>
      </c>
      <c r="F15877" s="12" t="s">
        <v>9862</v>
      </c>
      <c r="G15877" s="15"/>
      <c r="H15877" s="14" t="str">
        <f>IF(G15877=J15877,"未作答",IF(G15877=答案!A15877,"正确","错误"))</f>
        <v>未作答</v>
      </c>
    </row>
    <row r="15878" customHeight="1" spans="1:8">
      <c r="A15878" s="10">
        <v>15877</v>
      </c>
      <c r="B15878" s="11" t="s">
        <v>49364</v>
      </c>
      <c r="C15878" s="12" t="s">
        <v>11251</v>
      </c>
      <c r="D15878" s="12" t="s">
        <v>11252</v>
      </c>
      <c r="E15878" s="12" t="s">
        <v>11253</v>
      </c>
      <c r="F15878" s="12" t="s">
        <v>11254</v>
      </c>
      <c r="G15878" s="15"/>
      <c r="H15878" s="14" t="str">
        <f>IF(G15878=J15878,"未作答",IF(G15878=答案!A15878,"正确","错误"))</f>
        <v>未作答</v>
      </c>
    </row>
    <row r="15879" customHeight="1" spans="1:8">
      <c r="A15879" s="10">
        <v>15878</v>
      </c>
      <c r="B15879" s="11" t="s">
        <v>49365</v>
      </c>
      <c r="C15879" s="12" t="s">
        <v>9424</v>
      </c>
      <c r="D15879" s="12" t="s">
        <v>9425</v>
      </c>
      <c r="E15879" s="12" t="s">
        <v>9426</v>
      </c>
      <c r="F15879" s="12" t="s">
        <v>9427</v>
      </c>
      <c r="G15879" s="15"/>
      <c r="H15879" s="14" t="str">
        <f>IF(G15879=J15879,"未作答",IF(G15879=答案!A15879,"正确","错误"))</f>
        <v>未作答</v>
      </c>
    </row>
    <row r="15880" customHeight="1" spans="1:8">
      <c r="A15880" s="10">
        <v>15879</v>
      </c>
      <c r="B15880" s="11" t="s">
        <v>49366</v>
      </c>
      <c r="C15880" s="12" t="s">
        <v>11539</v>
      </c>
      <c r="D15880" s="12" t="s">
        <v>47304</v>
      </c>
      <c r="E15880" s="12" t="s">
        <v>47305</v>
      </c>
      <c r="F15880" s="12" t="s">
        <v>11538</v>
      </c>
      <c r="G15880" s="15"/>
      <c r="H15880" s="14" t="str">
        <f>IF(G15880=J15880,"未作答",IF(G15880=答案!A15880,"正确","错误"))</f>
        <v>未作答</v>
      </c>
    </row>
    <row r="15881" customHeight="1" spans="1:8">
      <c r="A15881" s="10">
        <v>15880</v>
      </c>
      <c r="B15881" s="11" t="s">
        <v>49367</v>
      </c>
      <c r="C15881" s="12" t="s">
        <v>7633</v>
      </c>
      <c r="D15881" s="12" t="s">
        <v>7634</v>
      </c>
      <c r="E15881" s="12" t="s">
        <v>7635</v>
      </c>
      <c r="F15881" s="12" t="s">
        <v>7636</v>
      </c>
      <c r="G15881" s="15"/>
      <c r="H15881" s="14" t="str">
        <f>IF(G15881=J15881,"未作答",IF(G15881=答案!A15881,"正确","错误"))</f>
        <v>未作答</v>
      </c>
    </row>
    <row r="15882" customHeight="1" spans="1:8">
      <c r="A15882" s="10">
        <v>15881</v>
      </c>
      <c r="B15882" s="11" t="s">
        <v>48884</v>
      </c>
      <c r="C15882" s="12" t="s">
        <v>9755</v>
      </c>
      <c r="D15882" s="12" t="s">
        <v>10640</v>
      </c>
      <c r="E15882" s="16">
        <v>10</v>
      </c>
      <c r="F15882" s="12" t="s">
        <v>13080</v>
      </c>
      <c r="G15882" s="15"/>
      <c r="H15882" s="14" t="str">
        <f>IF(G15882=J15882,"未作答",IF(G15882=答案!A15882,"正确","错误"))</f>
        <v>未作答</v>
      </c>
    </row>
    <row r="15883" customHeight="1" spans="1:8">
      <c r="A15883" s="10">
        <v>15882</v>
      </c>
      <c r="B15883" s="11" t="s">
        <v>49368</v>
      </c>
      <c r="C15883" s="12" t="s">
        <v>384</v>
      </c>
      <c r="D15883" s="12" t="s">
        <v>49369</v>
      </c>
      <c r="E15883" s="12" t="s">
        <v>1085</v>
      </c>
      <c r="F15883" s="12" t="s">
        <v>1993</v>
      </c>
      <c r="G15883" s="15"/>
      <c r="H15883" s="14" t="str">
        <f>IF(G15883=J15883,"未作答",IF(G15883=答案!A15883,"正确","错误"))</f>
        <v>未作答</v>
      </c>
    </row>
    <row r="15884" customHeight="1" spans="1:8">
      <c r="A15884" s="10">
        <v>15883</v>
      </c>
      <c r="B15884" s="11" t="s">
        <v>49370</v>
      </c>
      <c r="C15884" s="12" t="s">
        <v>12859</v>
      </c>
      <c r="D15884" s="12" t="s">
        <v>12803</v>
      </c>
      <c r="E15884" s="12" t="s">
        <v>12860</v>
      </c>
      <c r="F15884" s="12" t="s">
        <v>12861</v>
      </c>
      <c r="G15884" s="15"/>
      <c r="H15884" s="14" t="str">
        <f>IF(G15884=J15884,"未作答",IF(G15884=答案!A15884,"正确","错误"))</f>
        <v>未作答</v>
      </c>
    </row>
    <row r="15885" customHeight="1" spans="1:8">
      <c r="A15885" s="10">
        <v>15884</v>
      </c>
      <c r="B15885" s="11" t="s">
        <v>49371</v>
      </c>
      <c r="C15885" s="16">
        <v>251</v>
      </c>
      <c r="D15885" s="16">
        <v>252</v>
      </c>
      <c r="E15885" s="16">
        <v>253</v>
      </c>
      <c r="F15885" s="16">
        <v>254</v>
      </c>
      <c r="G15885" s="15"/>
      <c r="H15885" s="14" t="str">
        <f>IF(G15885=J15885,"未作答",IF(G15885=答案!A15885,"正确","错误"))</f>
        <v>未作答</v>
      </c>
    </row>
    <row r="15886" customHeight="1" spans="1:8">
      <c r="A15886" s="10">
        <v>15885</v>
      </c>
      <c r="B15886" s="11" t="s">
        <v>49372</v>
      </c>
      <c r="C15886" s="12" t="s">
        <v>18793</v>
      </c>
      <c r="D15886" s="12" t="s">
        <v>18794</v>
      </c>
      <c r="E15886" s="12" t="s">
        <v>18795</v>
      </c>
      <c r="F15886" s="12" t="s">
        <v>164</v>
      </c>
      <c r="G15886" s="15"/>
      <c r="H15886" s="14" t="str">
        <f>IF(G15886=J15886,"未作答",IF(G15886=答案!A15886,"正确","错误"))</f>
        <v>未作答</v>
      </c>
    </row>
    <row r="15887" customHeight="1" spans="1:8">
      <c r="A15887" s="10">
        <v>15886</v>
      </c>
      <c r="B15887" s="11" t="s">
        <v>49373</v>
      </c>
      <c r="C15887" s="12" t="s">
        <v>5006</v>
      </c>
      <c r="D15887" s="12" t="s">
        <v>384</v>
      </c>
      <c r="E15887" s="12" t="s">
        <v>5007</v>
      </c>
      <c r="F15887" s="12" t="s">
        <v>856</v>
      </c>
      <c r="G15887" s="15"/>
      <c r="H15887" s="14" t="str">
        <f>IF(G15887=J15887,"未作答",IF(G15887=答案!A15887,"正确","错误"))</f>
        <v>未作答</v>
      </c>
    </row>
    <row r="15888" customHeight="1" spans="1:8">
      <c r="A15888" s="10">
        <v>15887</v>
      </c>
      <c r="B15888" s="11" t="s">
        <v>49374</v>
      </c>
      <c r="C15888" s="12" t="s">
        <v>17422</v>
      </c>
      <c r="D15888" s="12" t="s">
        <v>16867</v>
      </c>
      <c r="E15888" s="12" t="s">
        <v>17423</v>
      </c>
      <c r="F15888" s="12" t="s">
        <v>17424</v>
      </c>
      <c r="G15888" s="15"/>
      <c r="H15888" s="14" t="str">
        <f>IF(G15888=J15888,"未作答",IF(G15888=答案!A15888,"正确","错误"))</f>
        <v>未作答</v>
      </c>
    </row>
    <row r="15889" customHeight="1" spans="1:8">
      <c r="A15889" s="10">
        <v>15888</v>
      </c>
      <c r="B15889" s="11" t="s">
        <v>49375</v>
      </c>
      <c r="C15889" s="12" t="s">
        <v>49376</v>
      </c>
      <c r="D15889" s="12" t="s">
        <v>18687</v>
      </c>
      <c r="E15889" s="12" t="s">
        <v>49377</v>
      </c>
      <c r="F15889" s="12" t="s">
        <v>49378</v>
      </c>
      <c r="G15889" s="15"/>
      <c r="H15889" s="14" t="str">
        <f>IF(G15889=J15889,"未作答",IF(G15889=答案!A15889,"正确","错误"))</f>
        <v>未作答</v>
      </c>
    </row>
    <row r="15890" customHeight="1" spans="1:8">
      <c r="A15890" s="10">
        <v>15889</v>
      </c>
      <c r="B15890" s="11" t="s">
        <v>49379</v>
      </c>
      <c r="C15890" s="16">
        <v>1</v>
      </c>
      <c r="D15890" s="16">
        <v>2</v>
      </c>
      <c r="E15890" s="16">
        <v>3</v>
      </c>
      <c r="F15890" s="16">
        <v>4</v>
      </c>
      <c r="G15890" s="15"/>
      <c r="H15890" s="14" t="str">
        <f>IF(G15890=J15890,"未作答",IF(G15890=答案!A15890,"正确","错误"))</f>
        <v>未作答</v>
      </c>
    </row>
    <row r="15891" customHeight="1" spans="1:8">
      <c r="A15891" s="10">
        <v>15890</v>
      </c>
      <c r="B15891" s="11" t="s">
        <v>49380</v>
      </c>
      <c r="C15891" s="12" t="s">
        <v>384</v>
      </c>
      <c r="D15891" s="12" t="s">
        <v>7010</v>
      </c>
      <c r="E15891" s="12" t="s">
        <v>856</v>
      </c>
      <c r="F15891" s="12" t="s">
        <v>7560</v>
      </c>
      <c r="G15891" s="15"/>
      <c r="H15891" s="14" t="str">
        <f>IF(G15891=J15891,"未作答",IF(G15891=答案!A15891,"正确","错误"))</f>
        <v>未作答</v>
      </c>
    </row>
    <row r="15892" customHeight="1" spans="1:8">
      <c r="A15892" s="10">
        <v>15891</v>
      </c>
      <c r="B15892" s="11" t="s">
        <v>49293</v>
      </c>
      <c r="C15892" s="12" t="s">
        <v>413</v>
      </c>
      <c r="D15892" s="12" t="s">
        <v>9584</v>
      </c>
      <c r="E15892" s="12" t="s">
        <v>2154</v>
      </c>
      <c r="F15892" s="12" t="s">
        <v>8813</v>
      </c>
      <c r="G15892" s="15"/>
      <c r="H15892" s="14" t="str">
        <f>IF(G15892=J15892,"未作答",IF(G15892=答案!A15892,"正确","错误"))</f>
        <v>未作答</v>
      </c>
    </row>
    <row r="15893" customHeight="1" spans="1:8">
      <c r="A15893" s="10">
        <v>15892</v>
      </c>
      <c r="B15893" s="11" t="s">
        <v>49381</v>
      </c>
      <c r="C15893" s="12" t="s">
        <v>8159</v>
      </c>
      <c r="D15893" s="12" t="s">
        <v>8160</v>
      </c>
      <c r="E15893" s="12" t="s">
        <v>8161</v>
      </c>
      <c r="F15893" s="12" t="s">
        <v>8162</v>
      </c>
      <c r="G15893" s="15"/>
      <c r="H15893" s="14" t="str">
        <f>IF(G15893=J15893,"未作答",IF(G15893=答案!A15893,"正确","错误"))</f>
        <v>未作答</v>
      </c>
    </row>
    <row r="15894" customHeight="1" spans="1:8">
      <c r="A15894" s="10">
        <v>15893</v>
      </c>
      <c r="B15894" s="11" t="s">
        <v>49382</v>
      </c>
      <c r="C15894" s="12" t="s">
        <v>32837</v>
      </c>
      <c r="D15894" s="12" t="s">
        <v>32838</v>
      </c>
      <c r="E15894" s="12" t="s">
        <v>32839</v>
      </c>
      <c r="F15894" s="12" t="s">
        <v>7680</v>
      </c>
      <c r="G15894" s="15"/>
      <c r="H15894" s="14" t="str">
        <f>IF(G15894=J15894,"未作答",IF(G15894=答案!A15894,"正确","错误"))</f>
        <v>未作答</v>
      </c>
    </row>
    <row r="15895" customHeight="1" spans="1:8">
      <c r="A15895" s="10">
        <v>15894</v>
      </c>
      <c r="B15895" s="11" t="s">
        <v>49383</v>
      </c>
      <c r="C15895" s="12" t="s">
        <v>49384</v>
      </c>
      <c r="D15895" s="12" t="s">
        <v>49385</v>
      </c>
      <c r="E15895" s="12" t="s">
        <v>49386</v>
      </c>
      <c r="F15895" s="12" t="s">
        <v>8006</v>
      </c>
      <c r="G15895" s="15"/>
      <c r="H15895" s="14" t="str">
        <f>IF(G15895=J15895,"未作答",IF(G15895=答案!A15895,"正确","错误"))</f>
        <v>未作答</v>
      </c>
    </row>
    <row r="15896" customHeight="1" spans="1:8">
      <c r="A15896" s="10">
        <v>15895</v>
      </c>
      <c r="B15896" s="11" t="s">
        <v>49387</v>
      </c>
      <c r="C15896" s="12" t="s">
        <v>12771</v>
      </c>
      <c r="D15896" s="12" t="s">
        <v>12772</v>
      </c>
      <c r="E15896" s="12" t="s">
        <v>12773</v>
      </c>
      <c r="F15896" s="12" t="s">
        <v>12774</v>
      </c>
      <c r="G15896" s="15"/>
      <c r="H15896" s="14" t="str">
        <f>IF(G15896=J15896,"未作答",IF(G15896=答案!A15896,"正确","错误"))</f>
        <v>未作答</v>
      </c>
    </row>
    <row r="15897" customHeight="1" spans="1:8">
      <c r="A15897" s="10">
        <v>15896</v>
      </c>
      <c r="B15897" s="11" t="s">
        <v>49388</v>
      </c>
      <c r="C15897" s="12" t="s">
        <v>49389</v>
      </c>
      <c r="D15897" s="12" t="s">
        <v>38248</v>
      </c>
      <c r="E15897" s="12" t="s">
        <v>38247</v>
      </c>
      <c r="F15897" s="12" t="s">
        <v>49361</v>
      </c>
      <c r="G15897" s="15"/>
      <c r="H15897" s="14" t="str">
        <f>IF(G15897=J15897,"未作答",IF(G15897=答案!A15897,"正确","错误"))</f>
        <v>未作答</v>
      </c>
    </row>
    <row r="15898" customHeight="1" spans="1:8">
      <c r="A15898" s="10">
        <v>15897</v>
      </c>
      <c r="B15898" s="11" t="s">
        <v>49390</v>
      </c>
      <c r="C15898" s="12" t="s">
        <v>13149</v>
      </c>
      <c r="D15898" s="12" t="s">
        <v>13150</v>
      </c>
      <c r="E15898" s="12" t="s">
        <v>13151</v>
      </c>
      <c r="F15898" s="12" t="s">
        <v>13152</v>
      </c>
      <c r="G15898" s="15"/>
      <c r="H15898" s="14" t="str">
        <f>IF(G15898=J15898,"未作答",IF(G15898=答案!A15898,"正确","错误"))</f>
        <v>未作答</v>
      </c>
    </row>
    <row r="15899" customHeight="1" spans="1:8">
      <c r="A15899" s="10">
        <v>15898</v>
      </c>
      <c r="B15899" s="11" t="s">
        <v>49391</v>
      </c>
      <c r="C15899" s="12" t="s">
        <v>5430</v>
      </c>
      <c r="D15899" s="12" t="s">
        <v>5431</v>
      </c>
      <c r="E15899" s="12" t="s">
        <v>679</v>
      </c>
      <c r="F15899" s="12" t="s">
        <v>17328</v>
      </c>
      <c r="G15899" s="15"/>
      <c r="H15899" s="14" t="str">
        <f>IF(G15899=J15899,"未作答",IF(G15899=答案!A15899,"正确","错误"))</f>
        <v>未作答</v>
      </c>
    </row>
    <row r="15900" customHeight="1" spans="1:8">
      <c r="A15900" s="10">
        <v>15899</v>
      </c>
      <c r="B15900" s="11" t="s">
        <v>49392</v>
      </c>
      <c r="C15900" s="12" t="s">
        <v>20769</v>
      </c>
      <c r="D15900" s="12" t="s">
        <v>20770</v>
      </c>
      <c r="E15900" s="12" t="s">
        <v>20771</v>
      </c>
      <c r="F15900" s="12" t="s">
        <v>20772</v>
      </c>
      <c r="G15900" s="15"/>
      <c r="H15900" s="14" t="str">
        <f>IF(G15900=J15900,"未作答",IF(G15900=答案!A15900,"正确","错误"))</f>
        <v>未作答</v>
      </c>
    </row>
    <row r="15901" customHeight="1" spans="1:8">
      <c r="A15901" s="10">
        <v>15900</v>
      </c>
      <c r="B15901" s="11" t="s">
        <v>49393</v>
      </c>
      <c r="C15901" s="12" t="s">
        <v>49394</v>
      </c>
      <c r="D15901" s="12" t="s">
        <v>49395</v>
      </c>
      <c r="E15901" s="12" t="s">
        <v>49396</v>
      </c>
      <c r="F15901" s="12" t="s">
        <v>49397</v>
      </c>
      <c r="G15901" s="15"/>
      <c r="H15901" s="14" t="str">
        <f>IF(G15901=J15901,"未作答",IF(G15901=答案!A15901,"正确","错误"))</f>
        <v>未作答</v>
      </c>
    </row>
    <row r="15902" customHeight="1" spans="1:8">
      <c r="A15902" s="10">
        <v>15901</v>
      </c>
      <c r="B15902" s="11" t="s">
        <v>49398</v>
      </c>
      <c r="C15902" s="12" t="s">
        <v>11135</v>
      </c>
      <c r="D15902" s="12" t="s">
        <v>11136</v>
      </c>
      <c r="E15902" s="12" t="s">
        <v>11137</v>
      </c>
      <c r="F15902" s="12" t="s">
        <v>11138</v>
      </c>
      <c r="G15902" s="15"/>
      <c r="H15902" s="14" t="str">
        <f>IF(G15902=J15902,"未作答",IF(G15902=答案!A15902,"正确","错误"))</f>
        <v>未作答</v>
      </c>
    </row>
    <row r="15903" customHeight="1" spans="1:8">
      <c r="A15903" s="10">
        <v>15902</v>
      </c>
      <c r="B15903" s="11" t="s">
        <v>49399</v>
      </c>
      <c r="C15903" s="12" t="s">
        <v>49400</v>
      </c>
      <c r="D15903" s="12" t="s">
        <v>49401</v>
      </c>
      <c r="E15903" s="12" t="s">
        <v>49402</v>
      </c>
      <c r="F15903" s="12" t="s">
        <v>49403</v>
      </c>
      <c r="G15903" s="15"/>
      <c r="H15903" s="14" t="str">
        <f>IF(G15903=J15903,"未作答",IF(G15903=答案!A15903,"正确","错误"))</f>
        <v>未作答</v>
      </c>
    </row>
    <row r="15904" customHeight="1" spans="1:8">
      <c r="A15904" s="10">
        <v>15903</v>
      </c>
      <c r="B15904" s="11" t="s">
        <v>49404</v>
      </c>
      <c r="C15904" s="12" t="s">
        <v>49405</v>
      </c>
      <c r="D15904" s="12" t="s">
        <v>49406</v>
      </c>
      <c r="E15904" s="12" t="s">
        <v>49407</v>
      </c>
      <c r="F15904" s="12" t="s">
        <v>49408</v>
      </c>
      <c r="G15904" s="15"/>
      <c r="H15904" s="14" t="str">
        <f>IF(G15904=J15904,"未作答",IF(G15904=答案!A15904,"正确","错误"))</f>
        <v>未作答</v>
      </c>
    </row>
    <row r="15905" customHeight="1" spans="1:8">
      <c r="A15905" s="10">
        <v>15904</v>
      </c>
      <c r="B15905" s="11" t="s">
        <v>49409</v>
      </c>
      <c r="C15905" s="12" t="s">
        <v>49410</v>
      </c>
      <c r="D15905" s="12" t="s">
        <v>49411</v>
      </c>
      <c r="E15905" s="12" t="s">
        <v>49412</v>
      </c>
      <c r="F15905" s="12" t="s">
        <v>49413</v>
      </c>
      <c r="G15905" s="15"/>
      <c r="H15905" s="14" t="str">
        <f>IF(G15905=J15905,"未作答",IF(G15905=答案!A15905,"正确","错误"))</f>
        <v>未作答</v>
      </c>
    </row>
    <row r="15906" customHeight="1" spans="1:8">
      <c r="A15906" s="10">
        <v>15905</v>
      </c>
      <c r="B15906" s="11" t="s">
        <v>49414</v>
      </c>
      <c r="C15906" s="12" t="s">
        <v>11081</v>
      </c>
      <c r="D15906" s="12" t="s">
        <v>11082</v>
      </c>
      <c r="E15906" s="12" t="s">
        <v>11083</v>
      </c>
      <c r="F15906" s="12" t="s">
        <v>11084</v>
      </c>
      <c r="G15906" s="15"/>
      <c r="H15906" s="14" t="str">
        <f>IF(G15906=J15906,"未作答",IF(G15906=答案!A15906,"正确","错误"))</f>
        <v>未作答</v>
      </c>
    </row>
    <row r="15907" customHeight="1" spans="1:8">
      <c r="A15907" s="10">
        <v>15906</v>
      </c>
      <c r="B15907" s="11" t="s">
        <v>49415</v>
      </c>
      <c r="C15907" s="12" t="s">
        <v>16795</v>
      </c>
      <c r="D15907" s="12" t="s">
        <v>16796</v>
      </c>
      <c r="E15907" s="12" t="s">
        <v>16797</v>
      </c>
      <c r="F15907" s="12" t="s">
        <v>16798</v>
      </c>
      <c r="G15907" s="15"/>
      <c r="H15907" s="14" t="str">
        <f>IF(G15907=J15907,"未作答",IF(G15907=答案!A15907,"正确","错误"))</f>
        <v>未作答</v>
      </c>
    </row>
    <row r="15908" customHeight="1" spans="1:8">
      <c r="A15908" s="10">
        <v>15907</v>
      </c>
      <c r="B15908" s="11" t="s">
        <v>49416</v>
      </c>
      <c r="C15908" s="12" t="s">
        <v>49417</v>
      </c>
      <c r="D15908" s="12" t="s">
        <v>49418</v>
      </c>
      <c r="E15908" s="12" t="s">
        <v>49419</v>
      </c>
      <c r="F15908" s="12" t="s">
        <v>48623</v>
      </c>
      <c r="G15908" s="15"/>
      <c r="H15908" s="14" t="str">
        <f>IF(G15908=J15908,"未作答",IF(G15908=答案!A15908,"正确","错误"))</f>
        <v>未作答</v>
      </c>
    </row>
    <row r="15909" customHeight="1" spans="1:8">
      <c r="A15909" s="10">
        <v>15908</v>
      </c>
      <c r="B15909" s="11" t="s">
        <v>49420</v>
      </c>
      <c r="C15909" s="12" t="s">
        <v>9532</v>
      </c>
      <c r="D15909" s="12" t="s">
        <v>9533</v>
      </c>
      <c r="E15909" s="12" t="s">
        <v>9534</v>
      </c>
      <c r="F15909" s="12" t="s">
        <v>9535</v>
      </c>
      <c r="G15909" s="15"/>
      <c r="H15909" s="14" t="str">
        <f>IF(G15909=J15909,"未作答",IF(G15909=答案!A15909,"正确","错误"))</f>
        <v>未作答</v>
      </c>
    </row>
    <row r="15910" customHeight="1" spans="1:8">
      <c r="A15910" s="10">
        <v>15909</v>
      </c>
      <c r="B15910" s="11" t="s">
        <v>4225</v>
      </c>
      <c r="C15910" s="12" t="s">
        <v>4226</v>
      </c>
      <c r="D15910" s="12" t="s">
        <v>4227</v>
      </c>
      <c r="E15910" s="12" t="s">
        <v>4228</v>
      </c>
      <c r="F15910" s="12" t="s">
        <v>49421</v>
      </c>
      <c r="G15910" s="15"/>
      <c r="H15910" s="14" t="str">
        <f>IF(G15910=J15910,"未作答",IF(G15910=答案!A15910,"正确","错误"))</f>
        <v>未作答</v>
      </c>
    </row>
    <row r="15911" customHeight="1" spans="1:8">
      <c r="A15911" s="10">
        <v>15910</v>
      </c>
      <c r="B15911" s="11" t="s">
        <v>49422</v>
      </c>
      <c r="C15911" s="12" t="s">
        <v>13948</v>
      </c>
      <c r="D15911" s="12" t="s">
        <v>32952</v>
      </c>
      <c r="E15911" s="12" t="s">
        <v>32953</v>
      </c>
      <c r="F15911" s="12" t="s">
        <v>32954</v>
      </c>
      <c r="G15911" s="15"/>
      <c r="H15911" s="14" t="str">
        <f>IF(G15911=J15911,"未作答",IF(G15911=答案!A15911,"正确","错误"))</f>
        <v>未作答</v>
      </c>
    </row>
    <row r="15912" customHeight="1" spans="1:8">
      <c r="A15912" s="10">
        <v>15911</v>
      </c>
      <c r="B15912" s="11" t="s">
        <v>49423</v>
      </c>
      <c r="C15912" s="12" t="s">
        <v>1422</v>
      </c>
      <c r="D15912" s="12" t="s">
        <v>1420</v>
      </c>
      <c r="E15912" s="12" t="s">
        <v>10547</v>
      </c>
      <c r="F15912" s="12" t="s">
        <v>10548</v>
      </c>
      <c r="G15912" s="15"/>
      <c r="H15912" s="14" t="str">
        <f>IF(G15912=J15912,"未作答",IF(G15912=答案!A15912,"正确","错误"))</f>
        <v>未作答</v>
      </c>
    </row>
    <row r="15913" customHeight="1" spans="1:8">
      <c r="A15913" s="10">
        <v>15912</v>
      </c>
      <c r="B15913" s="11" t="s">
        <v>49424</v>
      </c>
      <c r="C15913" s="12" t="s">
        <v>591</v>
      </c>
      <c r="D15913" s="12" t="s">
        <v>592</v>
      </c>
      <c r="E15913" s="12" t="s">
        <v>590</v>
      </c>
      <c r="F15913" s="12" t="s">
        <v>593</v>
      </c>
      <c r="G15913" s="15"/>
      <c r="H15913" s="14" t="str">
        <f>IF(G15913=J15913,"未作答",IF(G15913=答案!A15913,"正确","错误"))</f>
        <v>未作答</v>
      </c>
    </row>
    <row r="15914" customHeight="1" spans="1:8">
      <c r="A15914" s="10">
        <v>15913</v>
      </c>
      <c r="B15914" s="11" t="s">
        <v>49425</v>
      </c>
      <c r="C15914" s="12" t="s">
        <v>3422</v>
      </c>
      <c r="D15914" s="12" t="s">
        <v>3423</v>
      </c>
      <c r="E15914" s="12" t="s">
        <v>3424</v>
      </c>
      <c r="F15914" s="12" t="s">
        <v>49426</v>
      </c>
      <c r="G15914" s="15"/>
      <c r="H15914" s="14" t="str">
        <f>IF(G15914=J15914,"未作答",IF(G15914=答案!A15914,"正确","错误"))</f>
        <v>未作答</v>
      </c>
    </row>
    <row r="15915" customHeight="1" spans="1:8">
      <c r="A15915" s="10">
        <v>15914</v>
      </c>
      <c r="B15915" s="11" t="s">
        <v>5724</v>
      </c>
      <c r="C15915" s="12" t="s">
        <v>5725</v>
      </c>
      <c r="D15915" s="12" t="s">
        <v>5726</v>
      </c>
      <c r="E15915" s="12" t="s">
        <v>5727</v>
      </c>
      <c r="F15915" s="12" t="s">
        <v>5728</v>
      </c>
      <c r="G15915" s="15"/>
      <c r="H15915" s="14" t="str">
        <f>IF(G15915=J15915,"未作答",IF(G15915=答案!A15915,"正确","错误"))</f>
        <v>未作答</v>
      </c>
    </row>
    <row r="15916" customHeight="1" spans="1:8">
      <c r="A15916" s="10">
        <v>15915</v>
      </c>
      <c r="B15916" s="11" t="s">
        <v>49427</v>
      </c>
      <c r="C15916" s="12" t="s">
        <v>1368</v>
      </c>
      <c r="D15916" s="12" t="s">
        <v>1963</v>
      </c>
      <c r="E15916" s="12" t="s">
        <v>1796</v>
      </c>
      <c r="F15916" s="12" t="s">
        <v>1795</v>
      </c>
      <c r="G15916" s="15"/>
      <c r="H15916" s="14" t="str">
        <f>IF(G15916=J15916,"未作答",IF(G15916=答案!A15916,"正确","错误"))</f>
        <v>未作答</v>
      </c>
    </row>
    <row r="15917" customHeight="1" spans="1:8">
      <c r="A15917" s="10">
        <v>15916</v>
      </c>
      <c r="B15917" s="11" t="s">
        <v>49428</v>
      </c>
      <c r="C15917" s="12" t="s">
        <v>1368</v>
      </c>
      <c r="D15917" s="12" t="s">
        <v>1963</v>
      </c>
      <c r="E15917" s="12" t="s">
        <v>1796</v>
      </c>
      <c r="F15917" s="12" t="s">
        <v>1795</v>
      </c>
      <c r="G15917" s="15"/>
      <c r="H15917" s="14" t="str">
        <f>IF(G15917=J15917,"未作答",IF(G15917=答案!A15917,"正确","错误"))</f>
        <v>未作答</v>
      </c>
    </row>
    <row r="15918" customHeight="1" spans="1:8">
      <c r="A15918" s="10">
        <v>15917</v>
      </c>
      <c r="B15918" s="11" t="s">
        <v>49429</v>
      </c>
      <c r="C15918" s="12" t="s">
        <v>1368</v>
      </c>
      <c r="D15918" s="12" t="s">
        <v>1963</v>
      </c>
      <c r="E15918" s="12" t="s">
        <v>1796</v>
      </c>
      <c r="F15918" s="12" t="s">
        <v>1795</v>
      </c>
      <c r="G15918" s="15"/>
      <c r="H15918" s="14" t="str">
        <f>IF(G15918=J15918,"未作答",IF(G15918=答案!A15918,"正确","错误"))</f>
        <v>未作答</v>
      </c>
    </row>
    <row r="15919" customHeight="1" spans="1:8">
      <c r="A15919" s="10">
        <v>15918</v>
      </c>
      <c r="B15919" s="11" t="s">
        <v>49430</v>
      </c>
      <c r="C15919" s="12" t="s">
        <v>1368</v>
      </c>
      <c r="D15919" s="12" t="s">
        <v>1963</v>
      </c>
      <c r="E15919" s="12" t="s">
        <v>1796</v>
      </c>
      <c r="F15919" s="12" t="s">
        <v>1795</v>
      </c>
      <c r="G15919" s="15"/>
      <c r="H15919" s="14" t="str">
        <f>IF(G15919=J15919,"未作答",IF(G15919=答案!A15919,"正确","错误"))</f>
        <v>未作答</v>
      </c>
    </row>
    <row r="15920" customHeight="1" spans="1:8">
      <c r="A15920" s="10">
        <v>15919</v>
      </c>
      <c r="B15920" s="11" t="s">
        <v>49431</v>
      </c>
      <c r="C15920" s="12" t="s">
        <v>643</v>
      </c>
      <c r="D15920" s="12" t="s">
        <v>642</v>
      </c>
      <c r="E15920" s="12" t="s">
        <v>644</v>
      </c>
      <c r="F15920" s="12" t="s">
        <v>645</v>
      </c>
      <c r="G15920" s="15"/>
      <c r="H15920" s="14" t="str">
        <f>IF(G15920=J15920,"未作答",IF(G15920=答案!A15920,"正确","错误"))</f>
        <v>未作答</v>
      </c>
    </row>
    <row r="15921" customHeight="1" spans="1:8">
      <c r="A15921" s="10">
        <v>15920</v>
      </c>
      <c r="B15921" s="11" t="s">
        <v>49432</v>
      </c>
      <c r="C15921" s="12" t="s">
        <v>1845</v>
      </c>
      <c r="D15921" s="12" t="s">
        <v>642</v>
      </c>
      <c r="E15921" s="12" t="s">
        <v>643</v>
      </c>
      <c r="F15921" s="12" t="s">
        <v>9758</v>
      </c>
      <c r="G15921" s="15"/>
      <c r="H15921" s="14" t="str">
        <f>IF(G15921=J15921,"未作答",IF(G15921=答案!A15921,"正确","错误"))</f>
        <v>未作答</v>
      </c>
    </row>
    <row r="15922" customHeight="1" spans="1:8">
      <c r="A15922" s="10">
        <v>15921</v>
      </c>
      <c r="B15922" s="11" t="s">
        <v>49433</v>
      </c>
      <c r="C15922" s="12" t="s">
        <v>6528</v>
      </c>
      <c r="D15922" s="12" t="s">
        <v>5798</v>
      </c>
      <c r="E15922" s="12" t="s">
        <v>5799</v>
      </c>
      <c r="F15922" s="12" t="s">
        <v>5800</v>
      </c>
      <c r="G15922" s="15"/>
      <c r="H15922" s="14" t="str">
        <f>IF(G15922=J15922,"未作答",IF(G15922=答案!A15922,"正确","错误"))</f>
        <v>未作答</v>
      </c>
    </row>
    <row r="15923" customHeight="1" spans="1:8">
      <c r="A15923" s="10">
        <v>15922</v>
      </c>
      <c r="B15923" s="11" t="s">
        <v>49434</v>
      </c>
      <c r="C15923" s="12" t="s">
        <v>2299</v>
      </c>
      <c r="D15923" s="12" t="s">
        <v>2300</v>
      </c>
      <c r="E15923" s="12" t="s">
        <v>2301</v>
      </c>
      <c r="F15923" s="12" t="s">
        <v>2302</v>
      </c>
      <c r="G15923" s="15"/>
      <c r="H15923" s="14" t="str">
        <f>IF(G15923=J15923,"未作答",IF(G15923=答案!A15923,"正确","错误"))</f>
        <v>未作答</v>
      </c>
    </row>
    <row r="15924" customHeight="1" spans="1:8">
      <c r="A15924" s="10">
        <v>15923</v>
      </c>
      <c r="B15924" s="11" t="s">
        <v>23132</v>
      </c>
      <c r="C15924" s="12" t="s">
        <v>8561</v>
      </c>
      <c r="D15924" s="12" t="s">
        <v>8562</v>
      </c>
      <c r="E15924" s="12" t="s">
        <v>8563</v>
      </c>
      <c r="F15924" s="12" t="s">
        <v>49435</v>
      </c>
      <c r="G15924" s="15"/>
      <c r="H15924" s="14" t="str">
        <f>IF(G15924=J15924,"未作答",IF(G15924=答案!A15924,"正确","错误"))</f>
        <v>未作答</v>
      </c>
    </row>
    <row r="15925" customHeight="1" spans="1:8">
      <c r="A15925" s="10">
        <v>15924</v>
      </c>
      <c r="B15925" s="11" t="s">
        <v>49436</v>
      </c>
      <c r="C15925" s="12" t="s">
        <v>8561</v>
      </c>
      <c r="D15925" s="12" t="s">
        <v>8562</v>
      </c>
      <c r="E15925" s="12" t="s">
        <v>8563</v>
      </c>
      <c r="F15925" s="12" t="s">
        <v>8564</v>
      </c>
      <c r="G15925" s="15"/>
      <c r="H15925" s="14" t="str">
        <f>IF(G15925=J15925,"未作答",IF(G15925=答案!A15925,"正确","错误"))</f>
        <v>未作答</v>
      </c>
    </row>
    <row r="15926" customHeight="1" spans="1:8">
      <c r="A15926" s="10">
        <v>15925</v>
      </c>
      <c r="B15926" s="11" t="s">
        <v>49437</v>
      </c>
      <c r="C15926" s="12" t="s">
        <v>7819</v>
      </c>
      <c r="D15926" s="12" t="s">
        <v>7820</v>
      </c>
      <c r="E15926" s="12" t="s">
        <v>7821</v>
      </c>
      <c r="F15926" s="12" t="s">
        <v>677</v>
      </c>
      <c r="G15926" s="15"/>
      <c r="H15926" s="14" t="str">
        <f>IF(G15926=J15926,"未作答",IF(G15926=答案!A15926,"正确","错误"))</f>
        <v>未作答</v>
      </c>
    </row>
    <row r="15927" customHeight="1" spans="1:8">
      <c r="A15927" s="10">
        <v>15926</v>
      </c>
      <c r="B15927" s="11" t="s">
        <v>49438</v>
      </c>
      <c r="C15927" s="12" t="s">
        <v>7541</v>
      </c>
      <c r="D15927" s="12" t="s">
        <v>6183</v>
      </c>
      <c r="E15927" s="12" t="s">
        <v>7540</v>
      </c>
      <c r="F15927" s="12" t="s">
        <v>7542</v>
      </c>
      <c r="G15927" s="15"/>
      <c r="H15927" s="14" t="str">
        <f>IF(G15927=J15927,"未作答",IF(G15927=答案!A15927,"正确","错误"))</f>
        <v>未作答</v>
      </c>
    </row>
    <row r="15928" customHeight="1" spans="1:8">
      <c r="A15928" s="10">
        <v>15927</v>
      </c>
      <c r="B15928" s="11" t="s">
        <v>49439</v>
      </c>
      <c r="C15928" s="12" t="s">
        <v>49440</v>
      </c>
      <c r="D15928" s="12" t="s">
        <v>49441</v>
      </c>
      <c r="E15928" s="12" t="s">
        <v>49442</v>
      </c>
      <c r="F15928" s="12" t="s">
        <v>49443</v>
      </c>
      <c r="G15928" s="15"/>
      <c r="H15928" s="14" t="str">
        <f>IF(G15928=J15928,"未作答",IF(G15928=答案!A15928,"正确","错误"))</f>
        <v>未作答</v>
      </c>
    </row>
    <row r="15929" customHeight="1" spans="1:8">
      <c r="A15929" s="10">
        <v>15928</v>
      </c>
      <c r="B15929" s="11" t="s">
        <v>49444</v>
      </c>
      <c r="C15929" s="12" t="s">
        <v>18497</v>
      </c>
      <c r="D15929" s="12" t="s">
        <v>18498</v>
      </c>
      <c r="E15929" s="12" t="s">
        <v>18499</v>
      </c>
      <c r="F15929" s="12" t="s">
        <v>18500</v>
      </c>
      <c r="G15929" s="15"/>
      <c r="H15929" s="14" t="str">
        <f>IF(G15929=J15929,"未作答",IF(G15929=答案!A15929,"正确","错误"))</f>
        <v>未作答</v>
      </c>
    </row>
    <row r="15930" customHeight="1" spans="1:8">
      <c r="A15930" s="10">
        <v>15929</v>
      </c>
      <c r="B15930" s="11" t="s">
        <v>49445</v>
      </c>
      <c r="C15930" s="12" t="s">
        <v>2504</v>
      </c>
      <c r="D15930" s="12" t="s">
        <v>1579</v>
      </c>
      <c r="E15930" s="12" t="s">
        <v>2505</v>
      </c>
      <c r="F15930" s="12" t="s">
        <v>2506</v>
      </c>
      <c r="G15930" s="15"/>
      <c r="H15930" s="14" t="str">
        <f>IF(G15930=J15930,"未作答",IF(G15930=答案!A15930,"正确","错误"))</f>
        <v>未作答</v>
      </c>
    </row>
    <row r="15931" customHeight="1" spans="1:8">
      <c r="A15931" s="10">
        <v>15930</v>
      </c>
      <c r="B15931" s="11" t="s">
        <v>49446</v>
      </c>
      <c r="C15931" s="12" t="s">
        <v>9453</v>
      </c>
      <c r="D15931" s="12" t="s">
        <v>1619</v>
      </c>
      <c r="E15931" s="12" t="s">
        <v>9454</v>
      </c>
      <c r="F15931" s="12" t="s">
        <v>9455</v>
      </c>
      <c r="G15931" s="15"/>
      <c r="H15931" s="14" t="str">
        <f>IF(G15931=J15931,"未作答",IF(G15931=答案!A15931,"正确","错误"))</f>
        <v>未作答</v>
      </c>
    </row>
    <row r="15932" customHeight="1" spans="1:8">
      <c r="A15932" s="10">
        <v>15931</v>
      </c>
      <c r="B15932" s="11" t="s">
        <v>26160</v>
      </c>
      <c r="C15932" s="12" t="s">
        <v>16345</v>
      </c>
      <c r="D15932" s="12" t="s">
        <v>16301</v>
      </c>
      <c r="E15932" s="12" t="s">
        <v>16346</v>
      </c>
      <c r="F15932" s="12" t="s">
        <v>16347</v>
      </c>
      <c r="G15932" s="15"/>
      <c r="H15932" s="14" t="str">
        <f>IF(G15932=J15932,"未作答",IF(G15932=答案!A15932,"正确","错误"))</f>
        <v>未作答</v>
      </c>
    </row>
    <row r="15933" customHeight="1" spans="1:8">
      <c r="A15933" s="10">
        <v>15932</v>
      </c>
      <c r="B15933" s="11" t="s">
        <v>49447</v>
      </c>
      <c r="C15933" s="12" t="s">
        <v>8630</v>
      </c>
      <c r="D15933" s="12" t="s">
        <v>8213</v>
      </c>
      <c r="E15933" s="12" t="s">
        <v>8212</v>
      </c>
      <c r="F15933" s="12" t="s">
        <v>8631</v>
      </c>
      <c r="G15933" s="15"/>
      <c r="H15933" s="14" t="str">
        <f>IF(G15933=J15933,"未作答",IF(G15933=答案!A15933,"正确","错误"))</f>
        <v>未作答</v>
      </c>
    </row>
    <row r="15934" customHeight="1" spans="1:8">
      <c r="A15934" s="10">
        <v>15933</v>
      </c>
      <c r="B15934" s="11" t="s">
        <v>30532</v>
      </c>
      <c r="C15934" s="12" t="s">
        <v>19482</v>
      </c>
      <c r="D15934" s="12" t="s">
        <v>12335</v>
      </c>
      <c r="E15934" s="12" t="s">
        <v>19483</v>
      </c>
      <c r="F15934" s="12" t="s">
        <v>19484</v>
      </c>
      <c r="G15934" s="15"/>
      <c r="H15934" s="14" t="str">
        <f>IF(G15934=J15934,"未作答",IF(G15934=答案!A15934,"正确","错误"))</f>
        <v>未作答</v>
      </c>
    </row>
    <row r="15935" customHeight="1" spans="1:8">
      <c r="A15935" s="10">
        <v>15934</v>
      </c>
      <c r="B15935" s="11" t="s">
        <v>49448</v>
      </c>
      <c r="C15935" s="12" t="s">
        <v>13597</v>
      </c>
      <c r="D15935" s="12" t="s">
        <v>13598</v>
      </c>
      <c r="E15935" s="12" t="s">
        <v>13599</v>
      </c>
      <c r="F15935" s="12" t="s">
        <v>13600</v>
      </c>
      <c r="G15935" s="15"/>
      <c r="H15935" s="14" t="str">
        <f>IF(G15935=J15935,"未作答",IF(G15935=答案!A15935,"正确","错误"))</f>
        <v>未作答</v>
      </c>
    </row>
    <row r="15936" customHeight="1" spans="1:8">
      <c r="A15936" s="10">
        <v>15935</v>
      </c>
      <c r="B15936" s="11" t="s">
        <v>49449</v>
      </c>
      <c r="C15936" s="12" t="s">
        <v>13592</v>
      </c>
      <c r="D15936" s="12" t="s">
        <v>13593</v>
      </c>
      <c r="E15936" s="12" t="s">
        <v>13594</v>
      </c>
      <c r="F15936" s="12" t="s">
        <v>13595</v>
      </c>
      <c r="G15936" s="15"/>
      <c r="H15936" s="14" t="str">
        <f>IF(G15936=J15936,"未作答",IF(G15936=答案!A15936,"正确","错误"))</f>
        <v>未作答</v>
      </c>
    </row>
    <row r="15937" customHeight="1" spans="1:8">
      <c r="A15937" s="10">
        <v>15936</v>
      </c>
      <c r="B15937" s="11" t="s">
        <v>49450</v>
      </c>
      <c r="C15937" s="12" t="s">
        <v>49451</v>
      </c>
      <c r="D15937" s="12" t="s">
        <v>49452</v>
      </c>
      <c r="E15937" s="12" t="s">
        <v>49453</v>
      </c>
      <c r="F15937" s="12" t="s">
        <v>49454</v>
      </c>
      <c r="G15937" s="15"/>
      <c r="H15937" s="14" t="str">
        <f>IF(G15937=J15937,"未作答",IF(G15937=答案!A15937,"正确","错误"))</f>
        <v>未作答</v>
      </c>
    </row>
    <row r="15938" customHeight="1" spans="1:8">
      <c r="A15938" s="10">
        <v>15937</v>
      </c>
      <c r="B15938" s="11" t="s">
        <v>10123</v>
      </c>
      <c r="C15938" s="12" t="s">
        <v>10124</v>
      </c>
      <c r="D15938" s="12" t="s">
        <v>10125</v>
      </c>
      <c r="E15938" s="12" t="s">
        <v>10126</v>
      </c>
      <c r="F15938" s="12" t="s">
        <v>10127</v>
      </c>
      <c r="G15938" s="15"/>
      <c r="H15938" s="14" t="str">
        <f>IF(G15938=J15938,"未作答",IF(G15938=答案!A15938,"正确","错误"))</f>
        <v>未作答</v>
      </c>
    </row>
    <row r="15939" customHeight="1" spans="1:8">
      <c r="A15939" s="10">
        <v>15938</v>
      </c>
      <c r="B15939" s="11" t="s">
        <v>26175</v>
      </c>
      <c r="C15939" s="12" t="s">
        <v>49451</v>
      </c>
      <c r="D15939" s="12" t="s">
        <v>49452</v>
      </c>
      <c r="E15939" s="12" t="s">
        <v>49453</v>
      </c>
      <c r="F15939" s="12" t="s">
        <v>49454</v>
      </c>
      <c r="G15939" s="15"/>
      <c r="H15939" s="14" t="str">
        <f>IF(G15939=J15939,"未作答",IF(G15939=答案!A15939,"正确","错误"))</f>
        <v>未作答</v>
      </c>
    </row>
    <row r="15940" customHeight="1" spans="1:8">
      <c r="A15940" s="10">
        <v>15939</v>
      </c>
      <c r="B15940" s="11" t="s">
        <v>49455</v>
      </c>
      <c r="C15940" s="12" t="s">
        <v>18921</v>
      </c>
      <c r="D15940" s="12" t="s">
        <v>18922</v>
      </c>
      <c r="E15940" s="12" t="s">
        <v>18923</v>
      </c>
      <c r="F15940" s="12" t="s">
        <v>18924</v>
      </c>
      <c r="G15940" s="15"/>
      <c r="H15940" s="14" t="str">
        <f>IF(G15940=J15940,"未作答",IF(G15940=答案!A15940,"正确","错误"))</f>
        <v>未作答</v>
      </c>
    </row>
    <row r="15941" customHeight="1" spans="1:8">
      <c r="A15941" s="10">
        <v>15940</v>
      </c>
      <c r="B15941" s="11" t="s">
        <v>49456</v>
      </c>
      <c r="C15941" s="12" t="s">
        <v>49457</v>
      </c>
      <c r="D15941" s="12" t="s">
        <v>49458</v>
      </c>
      <c r="E15941" s="12" t="s">
        <v>1849</v>
      </c>
      <c r="F15941" s="12" t="s">
        <v>49459</v>
      </c>
      <c r="G15941" s="15"/>
      <c r="H15941" s="14" t="str">
        <f>IF(G15941=J15941,"未作答",IF(G15941=答案!A15941,"正确","错误"))</f>
        <v>未作答</v>
      </c>
    </row>
    <row r="15942" customHeight="1" spans="1:8">
      <c r="A15942" s="10">
        <v>15941</v>
      </c>
      <c r="B15942" s="11" t="s">
        <v>49460</v>
      </c>
      <c r="C15942" s="12" t="s">
        <v>17258</v>
      </c>
      <c r="D15942" s="12" t="s">
        <v>17259</v>
      </c>
      <c r="E15942" s="12" t="s">
        <v>17260</v>
      </c>
      <c r="F15942" s="12" t="s">
        <v>17261</v>
      </c>
      <c r="G15942" s="15"/>
      <c r="H15942" s="14" t="str">
        <f>IF(G15942=J15942,"未作答",IF(G15942=答案!A15942,"正确","错误"))</f>
        <v>未作答</v>
      </c>
    </row>
    <row r="15943" customHeight="1" spans="1:8">
      <c r="A15943" s="10">
        <v>15942</v>
      </c>
      <c r="B15943" s="11" t="s">
        <v>49461</v>
      </c>
      <c r="C15943" s="12" t="s">
        <v>8303</v>
      </c>
      <c r="D15943" s="12" t="s">
        <v>8304</v>
      </c>
      <c r="E15943" s="12" t="s">
        <v>8305</v>
      </c>
      <c r="F15943" s="12" t="s">
        <v>8306</v>
      </c>
      <c r="G15943" s="15"/>
      <c r="H15943" s="14" t="str">
        <f>IF(G15943=J15943,"未作答",IF(G15943=答案!A15943,"正确","错误"))</f>
        <v>未作答</v>
      </c>
    </row>
    <row r="15944" customHeight="1" spans="1:8">
      <c r="A15944" s="10">
        <v>15943</v>
      </c>
      <c r="B15944" s="11" t="s">
        <v>49462</v>
      </c>
      <c r="C15944" s="12" t="s">
        <v>9077</v>
      </c>
      <c r="D15944" s="12" t="s">
        <v>7908</v>
      </c>
      <c r="E15944" s="12" t="s">
        <v>8112</v>
      </c>
      <c r="F15944" s="12" t="s">
        <v>8642</v>
      </c>
      <c r="G15944" s="15"/>
      <c r="H15944" s="14" t="str">
        <f>IF(G15944=J15944,"未作答",IF(G15944=答案!A15944,"正确","错误"))</f>
        <v>未作答</v>
      </c>
    </row>
    <row r="15945" customHeight="1" spans="1:8">
      <c r="A15945" s="10">
        <v>15944</v>
      </c>
      <c r="B15945" s="11" t="s">
        <v>49463</v>
      </c>
      <c r="C15945" s="12" t="s">
        <v>12321</v>
      </c>
      <c r="D15945" s="12" t="s">
        <v>2200</v>
      </c>
      <c r="E15945" s="12" t="s">
        <v>49464</v>
      </c>
      <c r="F15945" s="12" t="s">
        <v>49465</v>
      </c>
      <c r="G15945" s="15"/>
      <c r="H15945" s="14" t="str">
        <f>IF(G15945=J15945,"未作答",IF(G15945=答案!A15945,"正确","错误"))</f>
        <v>未作答</v>
      </c>
    </row>
    <row r="15946" customHeight="1" spans="1:8">
      <c r="A15946" s="10">
        <v>15945</v>
      </c>
      <c r="B15946" s="11" t="s">
        <v>49466</v>
      </c>
      <c r="C15946" s="12" t="s">
        <v>49467</v>
      </c>
      <c r="D15946" s="12" t="s">
        <v>49468</v>
      </c>
      <c r="E15946" s="12" t="s">
        <v>49469</v>
      </c>
      <c r="F15946" s="12" t="s">
        <v>49470</v>
      </c>
      <c r="G15946" s="15"/>
      <c r="H15946" s="14" t="str">
        <f>IF(G15946=J15946,"未作答",IF(G15946=答案!A15946,"正确","错误"))</f>
        <v>未作答</v>
      </c>
    </row>
    <row r="15947" customHeight="1" spans="1:8">
      <c r="A15947" s="10">
        <v>15946</v>
      </c>
      <c r="B15947" s="11" t="s">
        <v>49471</v>
      </c>
      <c r="C15947" s="12" t="s">
        <v>8154</v>
      </c>
      <c r="D15947" s="12" t="s">
        <v>8155</v>
      </c>
      <c r="E15947" s="12" t="s">
        <v>8156</v>
      </c>
      <c r="F15947" s="12" t="s">
        <v>8157</v>
      </c>
      <c r="G15947" s="15"/>
      <c r="H15947" s="14" t="str">
        <f>IF(G15947=J15947,"未作答",IF(G15947=答案!A15947,"正确","错误"))</f>
        <v>未作答</v>
      </c>
    </row>
    <row r="15948" customHeight="1" spans="1:8">
      <c r="A15948" s="10">
        <v>15947</v>
      </c>
      <c r="B15948" s="11" t="s">
        <v>49472</v>
      </c>
      <c r="C15948" s="12" t="s">
        <v>17410</v>
      </c>
      <c r="D15948" s="12" t="s">
        <v>17411</v>
      </c>
      <c r="E15948" s="12" t="s">
        <v>15790</v>
      </c>
      <c r="F15948" s="12" t="s">
        <v>17412</v>
      </c>
      <c r="G15948" s="15"/>
      <c r="H15948" s="14" t="str">
        <f>IF(G15948=J15948,"未作答",IF(G15948=答案!A15948,"正确","错误"))</f>
        <v>未作答</v>
      </c>
    </row>
    <row r="15949" customHeight="1" spans="1:8">
      <c r="A15949" s="10">
        <v>15948</v>
      </c>
      <c r="B15949" s="11" t="s">
        <v>49473</v>
      </c>
      <c r="C15949" s="12" t="s">
        <v>4440</v>
      </c>
      <c r="D15949" s="12" t="s">
        <v>4441</v>
      </c>
      <c r="E15949" s="12" t="s">
        <v>4442</v>
      </c>
      <c r="F15949" s="12" t="s">
        <v>11588</v>
      </c>
      <c r="G15949" s="15"/>
      <c r="H15949" s="14" t="str">
        <f>IF(G15949=J15949,"未作答",IF(G15949=答案!A15949,"正确","错误"))</f>
        <v>未作答</v>
      </c>
    </row>
    <row r="15950" customHeight="1" spans="1:8">
      <c r="A15950" s="10">
        <v>15949</v>
      </c>
      <c r="B15950" s="11" t="s">
        <v>49474</v>
      </c>
      <c r="C15950" s="12" t="s">
        <v>10385</v>
      </c>
      <c r="D15950" s="12" t="s">
        <v>7867</v>
      </c>
      <c r="E15950" s="12" t="s">
        <v>10386</v>
      </c>
      <c r="F15950" s="12" t="s">
        <v>10387</v>
      </c>
      <c r="G15950" s="15"/>
      <c r="H15950" s="14" t="str">
        <f>IF(G15950=J15950,"未作答",IF(G15950=答案!A15950,"正确","错误"))</f>
        <v>未作答</v>
      </c>
    </row>
    <row r="15951" customHeight="1" spans="1:8">
      <c r="A15951" s="10">
        <v>15950</v>
      </c>
      <c r="B15951" s="11" t="s">
        <v>49475</v>
      </c>
      <c r="C15951" s="12" t="s">
        <v>49476</v>
      </c>
      <c r="D15951" s="12" t="s">
        <v>49477</v>
      </c>
      <c r="E15951" s="12" t="s">
        <v>49478</v>
      </c>
      <c r="F15951" s="12" t="s">
        <v>49479</v>
      </c>
      <c r="G15951" s="15"/>
      <c r="H15951" s="14" t="str">
        <f>IF(G15951=J15951,"未作答",IF(G15951=答案!A15951,"正确","错误"))</f>
        <v>未作答</v>
      </c>
    </row>
    <row r="15952" customHeight="1" spans="1:8">
      <c r="A15952" s="10">
        <v>15951</v>
      </c>
      <c r="B15952" s="11" t="s">
        <v>32165</v>
      </c>
      <c r="C15952" s="12" t="s">
        <v>17410</v>
      </c>
      <c r="D15952" s="12" t="s">
        <v>17411</v>
      </c>
      <c r="E15952" s="12" t="s">
        <v>15790</v>
      </c>
      <c r="F15952" s="12" t="s">
        <v>17412</v>
      </c>
      <c r="G15952" s="15"/>
      <c r="H15952" s="14" t="str">
        <f>IF(G15952=J15952,"未作答",IF(G15952=答案!A15952,"正确","错误"))</f>
        <v>未作答</v>
      </c>
    </row>
    <row r="15953" customHeight="1" spans="1:8">
      <c r="A15953" s="10">
        <v>15952</v>
      </c>
      <c r="B15953" s="11" t="s">
        <v>49480</v>
      </c>
      <c r="C15953" s="12" t="s">
        <v>11319</v>
      </c>
      <c r="D15953" s="12" t="s">
        <v>11320</v>
      </c>
      <c r="E15953" s="12" t="s">
        <v>11321</v>
      </c>
      <c r="F15953" s="12" t="s">
        <v>11322</v>
      </c>
      <c r="G15953" s="15"/>
      <c r="H15953" s="14" t="str">
        <f>IF(G15953=J15953,"未作答",IF(G15953=答案!A15953,"正确","错误"))</f>
        <v>未作答</v>
      </c>
    </row>
    <row r="15954" customHeight="1" spans="1:8">
      <c r="A15954" s="10">
        <v>15953</v>
      </c>
      <c r="B15954" s="11" t="s">
        <v>8175</v>
      </c>
      <c r="C15954" s="12" t="s">
        <v>1993</v>
      </c>
      <c r="D15954" s="12" t="s">
        <v>1994</v>
      </c>
      <c r="E15954" s="12" t="s">
        <v>6365</v>
      </c>
      <c r="F15954" s="12" t="s">
        <v>8176</v>
      </c>
      <c r="G15954" s="15"/>
      <c r="H15954" s="14" t="str">
        <f>IF(G15954=J15954,"未作答",IF(G15954=答案!A15954,"正确","错误"))</f>
        <v>未作答</v>
      </c>
    </row>
    <row r="15955" customHeight="1" spans="1:8">
      <c r="A15955" s="10">
        <v>15954</v>
      </c>
      <c r="B15955" s="11" t="s">
        <v>49481</v>
      </c>
      <c r="C15955" s="12" t="s">
        <v>19239</v>
      </c>
      <c r="D15955" s="12" t="s">
        <v>19240</v>
      </c>
      <c r="E15955" s="12" t="s">
        <v>19241</v>
      </c>
      <c r="F15955" s="12" t="s">
        <v>19242</v>
      </c>
      <c r="G15955" s="15"/>
      <c r="H15955" s="14" t="str">
        <f>IF(G15955=J15955,"未作答",IF(G15955=答案!A15955,"正确","错误"))</f>
        <v>未作答</v>
      </c>
    </row>
    <row r="15956" customHeight="1" spans="1:8">
      <c r="A15956" s="10">
        <v>15955</v>
      </c>
      <c r="B15956" s="11" t="s">
        <v>49482</v>
      </c>
      <c r="C15956" s="12" t="s">
        <v>49483</v>
      </c>
      <c r="D15956" s="12" t="s">
        <v>49484</v>
      </c>
      <c r="E15956" s="12" t="s">
        <v>49485</v>
      </c>
      <c r="F15956" s="12" t="s">
        <v>49486</v>
      </c>
      <c r="G15956" s="15"/>
      <c r="H15956" s="14" t="str">
        <f>IF(G15956=J15956,"未作答",IF(G15956=答案!A15956,"正确","错误"))</f>
        <v>未作答</v>
      </c>
    </row>
    <row r="15957" customHeight="1" spans="1:8">
      <c r="A15957" s="10">
        <v>15956</v>
      </c>
      <c r="B15957" s="11" t="s">
        <v>49487</v>
      </c>
      <c r="C15957" s="12" t="s">
        <v>49488</v>
      </c>
      <c r="D15957" s="12" t="s">
        <v>49489</v>
      </c>
      <c r="E15957" s="12" t="s">
        <v>49490</v>
      </c>
      <c r="F15957" s="12" t="s">
        <v>49491</v>
      </c>
      <c r="G15957" s="15"/>
      <c r="H15957" s="14" t="str">
        <f>IF(G15957=J15957,"未作答",IF(G15957=答案!A15957,"正确","错误"))</f>
        <v>未作答</v>
      </c>
    </row>
    <row r="15958" customHeight="1" spans="1:8">
      <c r="A15958" s="10">
        <v>15957</v>
      </c>
      <c r="B15958" s="11" t="s">
        <v>49492</v>
      </c>
      <c r="C15958" s="12" t="s">
        <v>955</v>
      </c>
      <c r="D15958" s="12" t="s">
        <v>9417</v>
      </c>
      <c r="E15958" s="12" t="s">
        <v>956</v>
      </c>
      <c r="F15958" s="12" t="s">
        <v>14780</v>
      </c>
      <c r="G15958" s="15"/>
      <c r="H15958" s="14" t="str">
        <f>IF(G15958=J15958,"未作答",IF(G15958=答案!A15958,"正确","错误"))</f>
        <v>未作答</v>
      </c>
    </row>
    <row r="15959" customHeight="1" spans="1:8">
      <c r="A15959" s="10">
        <v>15958</v>
      </c>
      <c r="B15959" s="11" t="s">
        <v>31411</v>
      </c>
      <c r="C15959" s="12" t="s">
        <v>32661</v>
      </c>
      <c r="D15959" s="12" t="s">
        <v>49493</v>
      </c>
      <c r="E15959" s="12" t="s">
        <v>18438</v>
      </c>
      <c r="F15959" s="12" t="s">
        <v>49494</v>
      </c>
      <c r="G15959" s="15"/>
      <c r="H15959" s="14" t="str">
        <f>IF(G15959=J15959,"未作答",IF(G15959=答案!A15959,"正确","错误"))</f>
        <v>未作答</v>
      </c>
    </row>
    <row r="15960" customHeight="1" spans="1:8">
      <c r="A15960" s="10">
        <v>15959</v>
      </c>
      <c r="B15960" s="11" t="s">
        <v>49495</v>
      </c>
      <c r="C15960" s="12" t="s">
        <v>6190</v>
      </c>
      <c r="D15960" s="12" t="s">
        <v>9074</v>
      </c>
      <c r="E15960" s="12" t="s">
        <v>7536</v>
      </c>
      <c r="F15960" s="12" t="s">
        <v>6249</v>
      </c>
      <c r="G15960" s="15"/>
      <c r="H15960" s="14" t="str">
        <f>IF(G15960=J15960,"未作答",IF(G15960=答案!A15960,"正确","错误"))</f>
        <v>未作答</v>
      </c>
    </row>
    <row r="15961" customHeight="1" spans="1:8">
      <c r="A15961" s="10">
        <v>15960</v>
      </c>
      <c r="B15961" s="11" t="s">
        <v>24240</v>
      </c>
      <c r="C15961" s="12" t="s">
        <v>19407</v>
      </c>
      <c r="D15961" s="12" t="s">
        <v>7747</v>
      </c>
      <c r="E15961" s="12" t="s">
        <v>9903</v>
      </c>
      <c r="F15961" s="12" t="s">
        <v>7746</v>
      </c>
      <c r="G15961" s="15"/>
      <c r="H15961" s="14" t="str">
        <f>IF(G15961=J15961,"未作答",IF(G15961=答案!A15961,"正确","错误"))</f>
        <v>未作答</v>
      </c>
    </row>
    <row r="15962" customHeight="1" spans="1:8">
      <c r="A15962" s="10">
        <v>15961</v>
      </c>
      <c r="B15962" s="11" t="s">
        <v>49496</v>
      </c>
      <c r="C15962" s="12" t="s">
        <v>10932</v>
      </c>
      <c r="D15962" s="12" t="s">
        <v>10933</v>
      </c>
      <c r="E15962" s="12" t="s">
        <v>7973</v>
      </c>
      <c r="F15962" s="12" t="s">
        <v>1131</v>
      </c>
      <c r="G15962" s="15"/>
      <c r="H15962" s="14" t="str">
        <f>IF(G15962=J15962,"未作答",IF(G15962=答案!A15962,"正确","错误"))</f>
        <v>未作答</v>
      </c>
    </row>
    <row r="15963" customHeight="1" spans="1:8">
      <c r="A15963" s="10">
        <v>15962</v>
      </c>
      <c r="B15963" s="11" t="s">
        <v>49497</v>
      </c>
      <c r="C15963" s="12" t="s">
        <v>8996</v>
      </c>
      <c r="D15963" s="12" t="s">
        <v>8997</v>
      </c>
      <c r="E15963" s="12" t="s">
        <v>8998</v>
      </c>
      <c r="F15963" s="12" t="s">
        <v>8999</v>
      </c>
      <c r="G15963" s="15"/>
      <c r="H15963" s="14" t="str">
        <f>IF(G15963=J15963,"未作答",IF(G15963=答案!A15963,"正确","错误"))</f>
        <v>未作答</v>
      </c>
    </row>
    <row r="15964" customHeight="1" spans="1:8">
      <c r="A15964" s="10">
        <v>15963</v>
      </c>
      <c r="B15964" s="11" t="s">
        <v>49498</v>
      </c>
      <c r="C15964" s="12" t="s">
        <v>49499</v>
      </c>
      <c r="D15964" s="12" t="s">
        <v>49500</v>
      </c>
      <c r="E15964" s="12" t="s">
        <v>49501</v>
      </c>
      <c r="F15964" s="12" t="s">
        <v>49502</v>
      </c>
      <c r="G15964" s="15"/>
      <c r="H15964" s="14" t="str">
        <f>IF(G15964=J15964,"未作答",IF(G15964=答案!A15964,"正确","错误"))</f>
        <v>未作答</v>
      </c>
    </row>
    <row r="15965" customHeight="1" spans="1:8">
      <c r="A15965" s="10">
        <v>15964</v>
      </c>
      <c r="B15965" s="11" t="s">
        <v>49503</v>
      </c>
      <c r="C15965" s="12" t="s">
        <v>5448</v>
      </c>
      <c r="D15965" s="12" t="s">
        <v>5449</v>
      </c>
      <c r="E15965" s="12" t="s">
        <v>5450</v>
      </c>
      <c r="F15965" s="12" t="s">
        <v>5451</v>
      </c>
      <c r="G15965" s="15"/>
      <c r="H15965" s="14" t="str">
        <f>IF(G15965=J15965,"未作答",IF(G15965=答案!A15965,"正确","错误"))</f>
        <v>未作答</v>
      </c>
    </row>
    <row r="15966" customHeight="1" spans="1:8">
      <c r="A15966" s="10">
        <v>15965</v>
      </c>
      <c r="B15966" s="11" t="s">
        <v>49504</v>
      </c>
      <c r="C15966" s="12" t="s">
        <v>8020</v>
      </c>
      <c r="D15966" s="12" t="s">
        <v>8021</v>
      </c>
      <c r="E15966" s="12" t="s">
        <v>8022</v>
      </c>
      <c r="F15966" s="12" t="s">
        <v>8023</v>
      </c>
      <c r="G15966" s="15"/>
      <c r="H15966" s="14" t="str">
        <f>IF(G15966=J15966,"未作答",IF(G15966=答案!A15966,"正确","错误"))</f>
        <v>未作答</v>
      </c>
    </row>
    <row r="15967" customHeight="1" spans="1:8">
      <c r="A15967" s="10">
        <v>15966</v>
      </c>
      <c r="B15967" s="11" t="s">
        <v>49505</v>
      </c>
      <c r="C15967" s="12" t="s">
        <v>2240</v>
      </c>
      <c r="D15967" s="12" t="s">
        <v>2241</v>
      </c>
      <c r="E15967" s="12" t="s">
        <v>2242</v>
      </c>
      <c r="F15967" s="12" t="s">
        <v>2243</v>
      </c>
      <c r="G15967" s="15"/>
      <c r="H15967" s="14" t="str">
        <f>IF(G15967=J15967,"未作答",IF(G15967=答案!A15967,"正确","错误"))</f>
        <v>未作答</v>
      </c>
    </row>
    <row r="15968" customHeight="1" spans="1:8">
      <c r="A15968" s="10">
        <v>15967</v>
      </c>
      <c r="B15968" s="11" t="s">
        <v>49506</v>
      </c>
      <c r="C15968" s="12" t="s">
        <v>49507</v>
      </c>
      <c r="D15968" s="12" t="s">
        <v>49508</v>
      </c>
      <c r="E15968" s="12" t="s">
        <v>49509</v>
      </c>
      <c r="F15968" s="12" t="s">
        <v>49510</v>
      </c>
      <c r="G15968" s="15"/>
      <c r="H15968" s="14" t="str">
        <f>IF(G15968=J15968,"未作答",IF(G15968=答案!A15968,"正确","错误"))</f>
        <v>未作答</v>
      </c>
    </row>
    <row r="15969" customHeight="1" spans="1:8">
      <c r="A15969" s="10">
        <v>15968</v>
      </c>
      <c r="B15969" s="11" t="s">
        <v>49511</v>
      </c>
      <c r="C15969" s="12" t="s">
        <v>49512</v>
      </c>
      <c r="D15969" s="12" t="s">
        <v>49513</v>
      </c>
      <c r="E15969" s="12" t="s">
        <v>49514</v>
      </c>
      <c r="F15969" s="12" t="s">
        <v>49515</v>
      </c>
      <c r="G15969" s="15"/>
      <c r="H15969" s="14" t="str">
        <f>IF(G15969=J15969,"未作答",IF(G15969=答案!A15969,"正确","错误"))</f>
        <v>未作答</v>
      </c>
    </row>
    <row r="15970" customHeight="1" spans="1:8">
      <c r="A15970" s="10">
        <v>15969</v>
      </c>
      <c r="B15970" s="11" t="s">
        <v>49516</v>
      </c>
      <c r="C15970" s="12" t="s">
        <v>14453</v>
      </c>
      <c r="D15970" s="12" t="s">
        <v>14454</v>
      </c>
      <c r="E15970" s="12" t="s">
        <v>49517</v>
      </c>
      <c r="F15970" s="12" t="s">
        <v>14456</v>
      </c>
      <c r="G15970" s="15"/>
      <c r="H15970" s="14" t="str">
        <f>IF(G15970=J15970,"未作答",IF(G15970=答案!A15970,"正确","错误"))</f>
        <v>未作答</v>
      </c>
    </row>
    <row r="15971" customHeight="1" spans="1:8">
      <c r="A15971" s="10">
        <v>15970</v>
      </c>
      <c r="B15971" s="11" t="s">
        <v>49518</v>
      </c>
      <c r="C15971" s="12" t="s">
        <v>49519</v>
      </c>
      <c r="D15971" s="12" t="s">
        <v>49520</v>
      </c>
      <c r="E15971" s="12" t="s">
        <v>49521</v>
      </c>
      <c r="F15971" s="12" t="s">
        <v>49522</v>
      </c>
      <c r="G15971" s="15"/>
      <c r="H15971" s="14" t="str">
        <f>IF(G15971=J15971,"未作答",IF(G15971=答案!A15971,"正确","错误"))</f>
        <v>未作答</v>
      </c>
    </row>
    <row r="15972" customHeight="1" spans="1:8">
      <c r="A15972" s="10">
        <v>15971</v>
      </c>
      <c r="B15972" s="11" t="s">
        <v>49523</v>
      </c>
      <c r="C15972" s="12" t="s">
        <v>49524</v>
      </c>
      <c r="D15972" s="12" t="s">
        <v>49525</v>
      </c>
      <c r="E15972" s="12" t="s">
        <v>49526</v>
      </c>
      <c r="F15972" s="12" t="s">
        <v>49527</v>
      </c>
      <c r="G15972" s="15"/>
      <c r="H15972" s="14" t="str">
        <f>IF(G15972=J15972,"未作答",IF(G15972=答案!A15972,"正确","错误"))</f>
        <v>未作答</v>
      </c>
    </row>
    <row r="15973" customHeight="1" spans="1:8">
      <c r="A15973" s="10">
        <v>15972</v>
      </c>
      <c r="B15973" s="11" t="s">
        <v>49528</v>
      </c>
      <c r="C15973" s="12" t="s">
        <v>1557</v>
      </c>
      <c r="D15973" s="12" t="s">
        <v>49529</v>
      </c>
      <c r="E15973" s="12" t="s">
        <v>49530</v>
      </c>
      <c r="F15973" s="12" t="s">
        <v>49531</v>
      </c>
      <c r="G15973" s="15"/>
      <c r="H15973" s="14" t="str">
        <f>IF(G15973=J15973,"未作答",IF(G15973=答案!A15973,"正确","错误"))</f>
        <v>未作答</v>
      </c>
    </row>
    <row r="15974" customHeight="1" spans="1:8">
      <c r="A15974" s="10">
        <v>15973</v>
      </c>
      <c r="B15974" s="11" t="s">
        <v>49532</v>
      </c>
      <c r="C15974" s="12" t="s">
        <v>49533</v>
      </c>
      <c r="D15974" s="12" t="s">
        <v>49534</v>
      </c>
      <c r="E15974" s="12" t="s">
        <v>3188</v>
      </c>
      <c r="F15974" s="12" t="s">
        <v>3189</v>
      </c>
      <c r="G15974" s="15"/>
      <c r="H15974" s="14" t="str">
        <f>IF(G15974=J15974,"未作答",IF(G15974=答案!A15974,"正确","错误"))</f>
        <v>未作答</v>
      </c>
    </row>
    <row r="15975" customHeight="1" spans="1:8">
      <c r="A15975" s="10">
        <v>15974</v>
      </c>
      <c r="B15975" s="11" t="s">
        <v>49535</v>
      </c>
      <c r="C15975" s="12" t="s">
        <v>1667</v>
      </c>
      <c r="D15975" s="12" t="s">
        <v>1668</v>
      </c>
      <c r="E15975" s="12" t="s">
        <v>1669</v>
      </c>
      <c r="F15975" s="12" t="s">
        <v>1670</v>
      </c>
      <c r="G15975" s="15"/>
      <c r="H15975" s="14" t="str">
        <f>IF(G15975=J15975,"未作答",IF(G15975=答案!A15975,"正确","错误"))</f>
        <v>未作答</v>
      </c>
    </row>
    <row r="15976" customHeight="1" spans="1:8">
      <c r="A15976" s="10">
        <v>15975</v>
      </c>
      <c r="B15976" s="11" t="s">
        <v>49536</v>
      </c>
      <c r="C15976" s="12" t="s">
        <v>10933</v>
      </c>
      <c r="D15976" s="12" t="s">
        <v>1131</v>
      </c>
      <c r="E15976" s="12" t="s">
        <v>49537</v>
      </c>
      <c r="F15976" s="12" t="s">
        <v>10932</v>
      </c>
      <c r="G15976" s="15"/>
      <c r="H15976" s="14" t="str">
        <f>IF(G15976=J15976,"未作答",IF(G15976=答案!A15976,"正确","错误"))</f>
        <v>未作答</v>
      </c>
    </row>
    <row r="15977" customHeight="1" spans="1:8">
      <c r="A15977" s="10">
        <v>15976</v>
      </c>
      <c r="B15977" s="11" t="s">
        <v>49538</v>
      </c>
      <c r="C15977" s="12" t="s">
        <v>8909</v>
      </c>
      <c r="D15977" s="12" t="s">
        <v>49539</v>
      </c>
      <c r="E15977" s="12" t="s">
        <v>49540</v>
      </c>
      <c r="F15977" s="12" t="s">
        <v>49541</v>
      </c>
      <c r="G15977" s="15"/>
      <c r="H15977" s="14" t="str">
        <f>IF(G15977=J15977,"未作答",IF(G15977=答案!A15977,"正确","错误"))</f>
        <v>未作答</v>
      </c>
    </row>
    <row r="15978" customHeight="1" spans="1:8">
      <c r="A15978" s="10">
        <v>15977</v>
      </c>
      <c r="B15978" s="11" t="s">
        <v>49542</v>
      </c>
      <c r="C15978" s="12" t="s">
        <v>49543</v>
      </c>
      <c r="D15978" s="12" t="s">
        <v>49544</v>
      </c>
      <c r="E15978" s="12" t="s">
        <v>49545</v>
      </c>
      <c r="F15978" s="12" t="s">
        <v>49546</v>
      </c>
      <c r="G15978" s="15"/>
      <c r="H15978" s="14" t="str">
        <f>IF(G15978=J15978,"未作答",IF(G15978=答案!A15978,"正确","错误"))</f>
        <v>未作答</v>
      </c>
    </row>
    <row r="15979" customHeight="1" spans="1:8">
      <c r="A15979" s="10">
        <v>15978</v>
      </c>
      <c r="B15979" s="11" t="s">
        <v>49547</v>
      </c>
      <c r="C15979" s="12" t="s">
        <v>8277</v>
      </c>
      <c r="D15979" s="12" t="s">
        <v>8278</v>
      </c>
      <c r="E15979" s="12" t="s">
        <v>7033</v>
      </c>
      <c r="F15979" s="12" t="s">
        <v>7700</v>
      </c>
      <c r="G15979" s="15"/>
      <c r="H15979" s="14" t="str">
        <f>IF(G15979=J15979,"未作答",IF(G15979=答案!A15979,"正确","错误"))</f>
        <v>未作答</v>
      </c>
    </row>
    <row r="15980" customHeight="1" spans="1:8">
      <c r="A15980" s="10">
        <v>15979</v>
      </c>
      <c r="B15980" s="11" t="s">
        <v>49548</v>
      </c>
      <c r="C15980" s="12" t="s">
        <v>49549</v>
      </c>
      <c r="D15980" s="12" t="s">
        <v>49550</v>
      </c>
      <c r="E15980" s="12" t="s">
        <v>49551</v>
      </c>
      <c r="F15980" s="12" t="s">
        <v>49552</v>
      </c>
      <c r="G15980" s="15"/>
      <c r="H15980" s="14" t="str">
        <f>IF(G15980=J15980,"未作答",IF(G15980=答案!A15980,"正确","错误"))</f>
        <v>未作答</v>
      </c>
    </row>
    <row r="15981" customHeight="1" spans="1:8">
      <c r="A15981" s="10">
        <v>15980</v>
      </c>
      <c r="B15981" s="11" t="s">
        <v>49553</v>
      </c>
      <c r="C15981" s="12" t="s">
        <v>1131</v>
      </c>
      <c r="D15981" s="12" t="s">
        <v>1132</v>
      </c>
      <c r="E15981" s="12" t="s">
        <v>1133</v>
      </c>
      <c r="F15981" s="12" t="s">
        <v>1134</v>
      </c>
      <c r="G15981" s="15"/>
      <c r="H15981" s="14" t="str">
        <f>IF(G15981=J15981,"未作答",IF(G15981=答案!A15981,"正确","错误"))</f>
        <v>未作答</v>
      </c>
    </row>
    <row r="15982" customHeight="1" spans="1:8">
      <c r="A15982" s="10">
        <v>15981</v>
      </c>
      <c r="B15982" s="11" t="s">
        <v>49554</v>
      </c>
      <c r="C15982" s="12" t="s">
        <v>971</v>
      </c>
      <c r="D15982" s="12" t="s">
        <v>972</v>
      </c>
      <c r="E15982" s="12" t="s">
        <v>973</v>
      </c>
      <c r="F15982" s="12" t="s">
        <v>974</v>
      </c>
      <c r="G15982" s="15"/>
      <c r="H15982" s="14" t="str">
        <f>IF(G15982=J15982,"未作答",IF(G15982=答案!A15982,"正确","错误"))</f>
        <v>未作答</v>
      </c>
    </row>
    <row r="15983" customHeight="1" spans="1:8">
      <c r="A15983" s="10">
        <v>15982</v>
      </c>
      <c r="B15983" s="11" t="s">
        <v>49555</v>
      </c>
      <c r="C15983" s="12" t="s">
        <v>49556</v>
      </c>
      <c r="D15983" s="12" t="s">
        <v>49557</v>
      </c>
      <c r="E15983" s="12" t="s">
        <v>49558</v>
      </c>
      <c r="F15983" s="12" t="s">
        <v>49559</v>
      </c>
      <c r="G15983" s="15"/>
      <c r="H15983" s="14" t="str">
        <f>IF(G15983=J15983,"未作答",IF(G15983=答案!A15983,"正确","错误"))</f>
        <v>未作答</v>
      </c>
    </row>
    <row r="15984" customHeight="1" spans="1:8">
      <c r="A15984" s="10">
        <v>15983</v>
      </c>
      <c r="B15984" s="11" t="s">
        <v>49560</v>
      </c>
      <c r="C15984" s="12" t="s">
        <v>49561</v>
      </c>
      <c r="D15984" s="12" t="s">
        <v>49562</v>
      </c>
      <c r="E15984" s="12" t="s">
        <v>49563</v>
      </c>
      <c r="F15984" s="12" t="s">
        <v>49564</v>
      </c>
      <c r="G15984" s="15"/>
      <c r="H15984" s="14" t="str">
        <f>IF(G15984=J15984,"未作答",IF(G15984=答案!A15984,"正确","错误"))</f>
        <v>未作答</v>
      </c>
    </row>
    <row r="15985" customHeight="1" spans="1:8">
      <c r="A15985" s="10">
        <v>15984</v>
      </c>
      <c r="B15985" s="11" t="s">
        <v>49565</v>
      </c>
      <c r="C15985" s="12" t="s">
        <v>9678</v>
      </c>
      <c r="D15985" s="12" t="s">
        <v>10671</v>
      </c>
      <c r="E15985" s="12" t="s">
        <v>10672</v>
      </c>
      <c r="F15985" s="12" t="s">
        <v>10673</v>
      </c>
      <c r="G15985" s="15"/>
      <c r="H15985" s="14" t="str">
        <f>IF(G15985=J15985,"未作答",IF(G15985=答案!A15985,"正确","错误"))</f>
        <v>未作答</v>
      </c>
    </row>
    <row r="15986" customHeight="1" spans="1:8">
      <c r="A15986" s="10">
        <v>15985</v>
      </c>
      <c r="B15986" s="11" t="s">
        <v>49566</v>
      </c>
      <c r="C15986" s="12" t="s">
        <v>17073</v>
      </c>
      <c r="D15986" s="12" t="s">
        <v>17074</v>
      </c>
      <c r="E15986" s="12" t="s">
        <v>17075</v>
      </c>
      <c r="F15986" s="12" t="s">
        <v>17076</v>
      </c>
      <c r="G15986" s="15"/>
      <c r="H15986" s="14" t="str">
        <f>IF(G15986=J15986,"未作答",IF(G15986=答案!A15986,"正确","错误"))</f>
        <v>未作答</v>
      </c>
    </row>
    <row r="15987" customHeight="1" spans="1:8">
      <c r="A15987" s="10">
        <v>15986</v>
      </c>
      <c r="B15987" s="11" t="s">
        <v>49567</v>
      </c>
      <c r="C15987" s="12" t="s">
        <v>4440</v>
      </c>
      <c r="D15987" s="12" t="s">
        <v>4441</v>
      </c>
      <c r="E15987" s="12" t="s">
        <v>4442</v>
      </c>
      <c r="F15987" s="12" t="s">
        <v>3590</v>
      </c>
      <c r="G15987" s="15"/>
      <c r="H15987" s="14" t="str">
        <f>IF(G15987=J15987,"未作答",IF(G15987=答案!A15987,"正确","错误"))</f>
        <v>未作答</v>
      </c>
    </row>
    <row r="15988" customHeight="1" spans="1:8">
      <c r="A15988" s="10">
        <v>15987</v>
      </c>
      <c r="B15988" s="11" t="s">
        <v>49568</v>
      </c>
      <c r="C15988" s="12" t="s">
        <v>688</v>
      </c>
      <c r="D15988" s="12" t="s">
        <v>830</v>
      </c>
      <c r="E15988" s="12" t="s">
        <v>500</v>
      </c>
      <c r="F15988" s="12" t="s">
        <v>687</v>
      </c>
      <c r="G15988" s="15"/>
      <c r="H15988" s="14" t="str">
        <f>IF(G15988=J15988,"未作答",IF(G15988=答案!A15988,"正确","错误"))</f>
        <v>未作答</v>
      </c>
    </row>
    <row r="15989" customHeight="1" spans="1:8">
      <c r="A15989" s="10">
        <v>15988</v>
      </c>
      <c r="B15989" s="11" t="s">
        <v>49569</v>
      </c>
      <c r="C15989" s="12" t="s">
        <v>8630</v>
      </c>
      <c r="D15989" s="12" t="s">
        <v>49570</v>
      </c>
      <c r="E15989" s="12" t="s">
        <v>49571</v>
      </c>
      <c r="F15989" s="12" t="s">
        <v>49572</v>
      </c>
      <c r="G15989" s="15"/>
      <c r="H15989" s="14" t="str">
        <f>IF(G15989=J15989,"未作答",IF(G15989=答案!A15989,"正确","错误"))</f>
        <v>未作答</v>
      </c>
    </row>
    <row r="15990" customHeight="1" spans="1:8">
      <c r="A15990" s="10">
        <v>15989</v>
      </c>
      <c r="B15990" s="11" t="s">
        <v>49573</v>
      </c>
      <c r="C15990" s="12" t="s">
        <v>633</v>
      </c>
      <c r="D15990" s="12" t="s">
        <v>937</v>
      </c>
      <c r="E15990" s="12" t="s">
        <v>938</v>
      </c>
      <c r="F15990" s="12" t="s">
        <v>833</v>
      </c>
      <c r="G15990" s="15"/>
      <c r="H15990" s="14" t="str">
        <f>IF(G15990=J15990,"未作答",IF(G15990=答案!A15990,"正确","错误"))</f>
        <v>未作答</v>
      </c>
    </row>
    <row r="15991" customHeight="1" spans="1:8">
      <c r="A15991" s="10">
        <v>15990</v>
      </c>
      <c r="B15991" s="11" t="s">
        <v>49574</v>
      </c>
      <c r="C15991" s="12" t="s">
        <v>1380</v>
      </c>
      <c r="D15991" s="12" t="s">
        <v>1381</v>
      </c>
      <c r="E15991" s="12" t="s">
        <v>1382</v>
      </c>
      <c r="F15991" s="12" t="s">
        <v>1383</v>
      </c>
      <c r="G15991" s="15"/>
      <c r="H15991" s="14" t="str">
        <f>IF(G15991=J15991,"未作答",IF(G15991=答案!A15991,"正确","错误"))</f>
        <v>未作答</v>
      </c>
    </row>
    <row r="15992" customHeight="1" spans="1:8">
      <c r="A15992" s="10">
        <v>15991</v>
      </c>
      <c r="B15992" s="11" t="s">
        <v>49575</v>
      </c>
      <c r="C15992" s="12" t="s">
        <v>49576</v>
      </c>
      <c r="D15992" s="12" t="s">
        <v>49577</v>
      </c>
      <c r="E15992" s="12" t="s">
        <v>49578</v>
      </c>
      <c r="F15992" s="12" t="s">
        <v>49579</v>
      </c>
      <c r="G15992" s="15"/>
      <c r="H15992" s="14" t="str">
        <f>IF(G15992=J15992,"未作答",IF(G15992=答案!A15992,"正确","错误"))</f>
        <v>未作答</v>
      </c>
    </row>
    <row r="15993" customHeight="1" spans="1:8">
      <c r="A15993" s="10">
        <v>15992</v>
      </c>
      <c r="B15993" s="11" t="s">
        <v>49580</v>
      </c>
      <c r="C15993" s="12" t="s">
        <v>9154</v>
      </c>
      <c r="D15993" s="12" t="s">
        <v>9155</v>
      </c>
      <c r="E15993" s="12" t="s">
        <v>9156</v>
      </c>
      <c r="F15993" s="12" t="s">
        <v>9157</v>
      </c>
      <c r="G15993" s="15"/>
      <c r="H15993" s="14" t="str">
        <f>IF(G15993=J15993,"未作答",IF(G15993=答案!A15993,"正确","错误"))</f>
        <v>未作答</v>
      </c>
    </row>
    <row r="15994" customHeight="1" spans="1:8">
      <c r="A15994" s="10">
        <v>15993</v>
      </c>
      <c r="B15994" s="11" t="s">
        <v>49581</v>
      </c>
      <c r="C15994" s="12" t="s">
        <v>1672</v>
      </c>
      <c r="D15994" s="12" t="s">
        <v>41158</v>
      </c>
      <c r="E15994" s="12" t="s">
        <v>39259</v>
      </c>
      <c r="F15994" s="12" t="s">
        <v>1675</v>
      </c>
      <c r="G15994" s="15"/>
      <c r="H15994" s="14" t="str">
        <f>IF(G15994=J15994,"未作答",IF(G15994=答案!A15994,"正确","错误"))</f>
        <v>未作答</v>
      </c>
    </row>
    <row r="15995" customHeight="1" spans="1:8">
      <c r="A15995" s="10">
        <v>15994</v>
      </c>
      <c r="B15995" s="11" t="s">
        <v>49582</v>
      </c>
      <c r="C15995" s="12" t="s">
        <v>9638</v>
      </c>
      <c r="D15995" s="12" t="s">
        <v>11427</v>
      </c>
      <c r="E15995" s="12" t="s">
        <v>11428</v>
      </c>
      <c r="F15995" s="12" t="s">
        <v>9639</v>
      </c>
      <c r="G15995" s="15"/>
      <c r="H15995" s="14" t="str">
        <f>IF(G15995=J15995,"未作答",IF(G15995=答案!A15995,"正确","错误"))</f>
        <v>未作答</v>
      </c>
    </row>
    <row r="15996" customHeight="1" spans="1:8">
      <c r="A15996" s="10">
        <v>15995</v>
      </c>
      <c r="B15996" s="11" t="s">
        <v>49583</v>
      </c>
      <c r="C15996" s="12" t="s">
        <v>10956</v>
      </c>
      <c r="D15996" s="12" t="s">
        <v>10957</v>
      </c>
      <c r="E15996" s="12" t="s">
        <v>10958</v>
      </c>
      <c r="F15996" s="12" t="s">
        <v>10959</v>
      </c>
      <c r="G15996" s="15"/>
      <c r="H15996" s="14" t="str">
        <f>IF(G15996=J15996,"未作答",IF(G15996=答案!A15996,"正确","错误"))</f>
        <v>未作答</v>
      </c>
    </row>
    <row r="15997" customHeight="1" spans="1:8">
      <c r="A15997" s="10">
        <v>15996</v>
      </c>
      <c r="B15997" s="11" t="s">
        <v>49584</v>
      </c>
      <c r="C15997" s="12" t="s">
        <v>49585</v>
      </c>
      <c r="D15997" s="12" t="s">
        <v>49586</v>
      </c>
      <c r="E15997" s="12" t="s">
        <v>49587</v>
      </c>
      <c r="F15997" s="12" t="s">
        <v>49588</v>
      </c>
      <c r="G15997" s="15"/>
      <c r="H15997" s="14" t="str">
        <f>IF(G15997=J15997,"未作答",IF(G15997=答案!A15997,"正确","错误"))</f>
        <v>未作答</v>
      </c>
    </row>
    <row r="15998" customHeight="1" spans="1:8">
      <c r="A15998" s="10">
        <v>15997</v>
      </c>
      <c r="B15998" s="11" t="s">
        <v>49589</v>
      </c>
      <c r="C15998" s="12" t="s">
        <v>19472</v>
      </c>
      <c r="D15998" s="12" t="s">
        <v>19473</v>
      </c>
      <c r="E15998" s="12" t="s">
        <v>19474</v>
      </c>
      <c r="F15998" s="12" t="s">
        <v>19475</v>
      </c>
      <c r="G15998" s="15"/>
      <c r="H15998" s="14" t="str">
        <f>IF(G15998=J15998,"未作答",IF(G15998=答案!A15998,"正确","错误"))</f>
        <v>未作答</v>
      </c>
    </row>
    <row r="15999" customHeight="1" spans="1:8">
      <c r="A15999" s="10">
        <v>15998</v>
      </c>
      <c r="B15999" s="11" t="s">
        <v>49590</v>
      </c>
      <c r="C15999" s="12" t="s">
        <v>17678</v>
      </c>
      <c r="D15999" s="12" t="s">
        <v>1993</v>
      </c>
      <c r="E15999" s="12" t="s">
        <v>1994</v>
      </c>
      <c r="F15999" s="12" t="s">
        <v>17679</v>
      </c>
      <c r="G15999" s="15"/>
      <c r="H15999" s="14" t="str">
        <f>IF(G15999=J15999,"未作答",IF(G15999=答案!A15999,"正确","错误"))</f>
        <v>未作答</v>
      </c>
    </row>
    <row r="16000" customHeight="1" spans="1:8">
      <c r="A16000" s="10">
        <v>15999</v>
      </c>
      <c r="B16000" s="11" t="s">
        <v>49591</v>
      </c>
      <c r="C16000" s="12" t="s">
        <v>33537</v>
      </c>
      <c r="D16000" s="12" t="s">
        <v>33538</v>
      </c>
      <c r="E16000" s="12" t="s">
        <v>8077</v>
      </c>
      <c r="F16000" s="12" t="s">
        <v>1510</v>
      </c>
      <c r="G16000" s="15"/>
      <c r="H16000" s="14" t="str">
        <f>IF(G16000=J16000,"未作答",IF(G16000=答案!A16000,"正确","错误"))</f>
        <v>未作答</v>
      </c>
    </row>
    <row r="16001" customHeight="1" spans="1:8">
      <c r="A16001" s="10">
        <v>16000</v>
      </c>
      <c r="B16001" s="11" t="s">
        <v>49592</v>
      </c>
      <c r="C16001" s="12" t="s">
        <v>49593</v>
      </c>
      <c r="D16001" s="12" t="s">
        <v>49594</v>
      </c>
      <c r="E16001" s="12" t="s">
        <v>49595</v>
      </c>
      <c r="F16001" s="12" t="s">
        <v>49596</v>
      </c>
      <c r="G16001" s="15"/>
      <c r="H16001" s="14" t="str">
        <f>IF(G16001=J16001,"未作答",IF(G16001=答案!A16001,"正确","错误"))</f>
        <v>未作答</v>
      </c>
    </row>
    <row r="16002" customHeight="1" spans="1:8">
      <c r="A16002" s="10">
        <v>16001</v>
      </c>
      <c r="B16002" s="11" t="s">
        <v>49597</v>
      </c>
      <c r="C16002" s="12" t="s">
        <v>49598</v>
      </c>
      <c r="D16002" s="12" t="s">
        <v>49599</v>
      </c>
      <c r="E16002" s="12" t="s">
        <v>48206</v>
      </c>
      <c r="F16002" s="12" t="s">
        <v>49600</v>
      </c>
      <c r="G16002" s="15"/>
      <c r="H16002" s="14" t="str">
        <f>IF(G16002=J16002,"未作答",IF(G16002=答案!A16002,"正确","错误"))</f>
        <v>未作答</v>
      </c>
    </row>
    <row r="16003" customHeight="1" spans="1:8">
      <c r="A16003" s="10">
        <v>16002</v>
      </c>
      <c r="B16003" s="11" t="s">
        <v>26423</v>
      </c>
      <c r="C16003" s="12" t="s">
        <v>304</v>
      </c>
      <c r="D16003" s="12" t="s">
        <v>296</v>
      </c>
      <c r="E16003" s="12" t="s">
        <v>1193</v>
      </c>
      <c r="F16003" s="12" t="s">
        <v>258</v>
      </c>
      <c r="G16003" s="15"/>
      <c r="H16003" s="14" t="str">
        <f>IF(G16003=J16003,"未作答",IF(G16003=答案!A16003,"正确","错误"))</f>
        <v>未作答</v>
      </c>
    </row>
    <row r="16004" customHeight="1" spans="1:8">
      <c r="A16004" s="10">
        <v>16003</v>
      </c>
      <c r="B16004" s="11" t="s">
        <v>49601</v>
      </c>
      <c r="C16004" s="12" t="s">
        <v>49602</v>
      </c>
      <c r="D16004" s="12" t="s">
        <v>49603</v>
      </c>
      <c r="E16004" s="12" t="s">
        <v>49604</v>
      </c>
      <c r="F16004" s="12" t="s">
        <v>49605</v>
      </c>
      <c r="G16004" s="15"/>
      <c r="H16004" s="14" t="str">
        <f>IF(G16004=J16004,"未作答",IF(G16004=答案!A16004,"正确","错误"))</f>
        <v>未作答</v>
      </c>
    </row>
    <row r="16005" customHeight="1" spans="1:8">
      <c r="A16005" s="10">
        <v>16004</v>
      </c>
      <c r="B16005" s="11" t="s">
        <v>49606</v>
      </c>
      <c r="C16005" s="12" t="s">
        <v>14453</v>
      </c>
      <c r="D16005" s="12" t="s">
        <v>14454</v>
      </c>
      <c r="E16005" s="12" t="s">
        <v>14455</v>
      </c>
      <c r="F16005" s="12" t="s">
        <v>14456</v>
      </c>
      <c r="G16005" s="15"/>
      <c r="H16005" s="14" t="str">
        <f>IF(G16005=J16005,"未作答",IF(G16005=答案!A16005,"正确","错误"))</f>
        <v>未作答</v>
      </c>
    </row>
    <row r="16006" customHeight="1" spans="1:8">
      <c r="A16006" s="10">
        <v>16005</v>
      </c>
      <c r="B16006" s="11" t="s">
        <v>49607</v>
      </c>
      <c r="C16006" s="12" t="s">
        <v>8052</v>
      </c>
      <c r="D16006" s="12" t="s">
        <v>8053</v>
      </c>
      <c r="E16006" s="12" t="s">
        <v>8054</v>
      </c>
      <c r="F16006" s="12" t="s">
        <v>8055</v>
      </c>
      <c r="G16006" s="15"/>
      <c r="H16006" s="14" t="str">
        <f>IF(G16006=J16006,"未作答",IF(G16006=答案!A16006,"正确","错误"))</f>
        <v>未作答</v>
      </c>
    </row>
    <row r="16007" customHeight="1" spans="1:8">
      <c r="A16007" s="10">
        <v>16006</v>
      </c>
      <c r="B16007" s="11" t="s">
        <v>49608</v>
      </c>
      <c r="C16007" s="12" t="s">
        <v>9062</v>
      </c>
      <c r="D16007" s="12" t="s">
        <v>7908</v>
      </c>
      <c r="E16007" s="12" t="s">
        <v>8110</v>
      </c>
      <c r="F16007" s="12" t="s">
        <v>12456</v>
      </c>
      <c r="G16007" s="15"/>
      <c r="H16007" s="14" t="str">
        <f>IF(G16007=J16007,"未作答",IF(G16007=答案!A16007,"正确","错误"))</f>
        <v>未作答</v>
      </c>
    </row>
    <row r="16008" customHeight="1" spans="1:8">
      <c r="A16008" s="10">
        <v>16007</v>
      </c>
      <c r="B16008" s="11" t="s">
        <v>49609</v>
      </c>
      <c r="C16008" s="12" t="s">
        <v>10588</v>
      </c>
      <c r="D16008" s="12" t="s">
        <v>10589</v>
      </c>
      <c r="E16008" s="12" t="s">
        <v>10590</v>
      </c>
      <c r="F16008" s="12" t="s">
        <v>10591</v>
      </c>
      <c r="G16008" s="15"/>
      <c r="H16008" s="14" t="str">
        <f>IF(G16008=J16008,"未作答",IF(G16008=答案!A16008,"正确","错误"))</f>
        <v>未作答</v>
      </c>
    </row>
    <row r="16009" customHeight="1" spans="1:8">
      <c r="A16009" s="10">
        <v>16008</v>
      </c>
      <c r="B16009" s="11" t="s">
        <v>49610</v>
      </c>
      <c r="C16009" s="12" t="s">
        <v>550</v>
      </c>
      <c r="D16009" s="12" t="s">
        <v>15124</v>
      </c>
      <c r="E16009" s="12" t="s">
        <v>7666</v>
      </c>
      <c r="F16009" s="12" t="s">
        <v>7665</v>
      </c>
      <c r="G16009" s="15"/>
      <c r="H16009" s="14" t="str">
        <f>IF(G16009=J16009,"未作答",IF(G16009=答案!A16009,"正确","错误"))</f>
        <v>未作答</v>
      </c>
    </row>
    <row r="16010" customHeight="1" spans="1:8">
      <c r="A16010" s="10">
        <v>16009</v>
      </c>
      <c r="B16010" s="11" t="s">
        <v>49611</v>
      </c>
      <c r="C16010" s="12" t="s">
        <v>2863</v>
      </c>
      <c r="D16010" s="12" t="s">
        <v>2864</v>
      </c>
      <c r="E16010" s="12" t="s">
        <v>2865</v>
      </c>
      <c r="F16010" s="12" t="s">
        <v>2866</v>
      </c>
      <c r="G16010" s="15"/>
      <c r="H16010" s="14" t="str">
        <f>IF(G16010=J16010,"未作答",IF(G16010=答案!A16010,"正确","错误"))</f>
        <v>未作答</v>
      </c>
    </row>
    <row r="16011" customHeight="1" spans="1:8">
      <c r="A16011" s="10">
        <v>16010</v>
      </c>
      <c r="B16011" s="11" t="s">
        <v>49612</v>
      </c>
      <c r="C16011" s="12" t="s">
        <v>49613</v>
      </c>
      <c r="D16011" s="12" t="s">
        <v>49614</v>
      </c>
      <c r="E16011" s="12" t="s">
        <v>49615</v>
      </c>
      <c r="F16011" s="12" t="s">
        <v>49616</v>
      </c>
      <c r="G16011" s="15"/>
      <c r="H16011" s="14" t="str">
        <f>IF(G16011=J16011,"未作答",IF(G16011=答案!A16011,"正确","错误"))</f>
        <v>未作答</v>
      </c>
    </row>
    <row r="16012" customHeight="1" spans="1:8">
      <c r="A16012" s="10">
        <v>16011</v>
      </c>
      <c r="B16012" s="11" t="s">
        <v>49617</v>
      </c>
      <c r="C16012" s="12" t="s">
        <v>49618</v>
      </c>
      <c r="D16012" s="12" t="s">
        <v>49619</v>
      </c>
      <c r="E16012" s="12" t="s">
        <v>49620</v>
      </c>
      <c r="F16012" s="12" t="s">
        <v>49621</v>
      </c>
      <c r="G16012" s="15"/>
      <c r="H16012" s="14" t="str">
        <f>IF(G16012=J16012,"未作答",IF(G16012=答案!A16012,"正确","错误"))</f>
        <v>未作答</v>
      </c>
    </row>
    <row r="16013" customHeight="1" spans="1:8">
      <c r="A16013" s="10">
        <v>16012</v>
      </c>
      <c r="B16013" s="11" t="s">
        <v>49622</v>
      </c>
      <c r="C16013" s="12" t="s">
        <v>10124</v>
      </c>
      <c r="D16013" s="12" t="s">
        <v>49623</v>
      </c>
      <c r="E16013" s="12" t="s">
        <v>10126</v>
      </c>
      <c r="F16013" s="12" t="s">
        <v>10127</v>
      </c>
      <c r="G16013" s="15"/>
      <c r="H16013" s="14" t="str">
        <f>IF(G16013=J16013,"未作答",IF(G16013=答案!A16013,"正确","错误"))</f>
        <v>未作答</v>
      </c>
    </row>
    <row r="16014" customHeight="1" spans="1:8">
      <c r="A16014" s="10">
        <v>16013</v>
      </c>
      <c r="B16014" s="11" t="s">
        <v>49624</v>
      </c>
      <c r="C16014" s="12" t="s">
        <v>763</v>
      </c>
      <c r="D16014" s="12" t="s">
        <v>1599</v>
      </c>
      <c r="E16014" s="12" t="s">
        <v>1600</v>
      </c>
      <c r="F16014" s="12" t="s">
        <v>1601</v>
      </c>
      <c r="G16014" s="15"/>
      <c r="H16014" s="14" t="str">
        <f>IF(G16014=J16014,"未作答",IF(G16014=答案!A16014,"正确","错误"))</f>
        <v>未作答</v>
      </c>
    </row>
    <row r="16015" customHeight="1" spans="1:8">
      <c r="A16015" s="10">
        <v>16014</v>
      </c>
      <c r="B16015" s="11" t="s">
        <v>49625</v>
      </c>
      <c r="C16015" s="12" t="s">
        <v>8706</v>
      </c>
      <c r="D16015" s="12" t="s">
        <v>8707</v>
      </c>
      <c r="E16015" s="12" t="s">
        <v>49626</v>
      </c>
      <c r="F16015" s="12" t="s">
        <v>8709</v>
      </c>
      <c r="G16015" s="15"/>
      <c r="H16015" s="14" t="str">
        <f>IF(G16015=J16015,"未作答",IF(G16015=答案!A16015,"正确","错误"))</f>
        <v>未作答</v>
      </c>
    </row>
    <row r="16016" customHeight="1" spans="1:8">
      <c r="A16016" s="10">
        <v>16015</v>
      </c>
      <c r="B16016" s="11" t="s">
        <v>49627</v>
      </c>
      <c r="C16016" s="12" t="s">
        <v>10416</v>
      </c>
      <c r="D16016" s="12" t="s">
        <v>10415</v>
      </c>
      <c r="E16016" s="12" t="s">
        <v>10414</v>
      </c>
      <c r="F16016" s="12" t="s">
        <v>10413</v>
      </c>
      <c r="G16016" s="15"/>
      <c r="H16016" s="14" t="str">
        <f>IF(G16016=J16016,"未作答",IF(G16016=答案!A16016,"正确","错误"))</f>
        <v>未作答</v>
      </c>
    </row>
    <row r="16017" customHeight="1" spans="1:8">
      <c r="A16017" s="10">
        <v>16016</v>
      </c>
      <c r="B16017" s="11" t="s">
        <v>49628</v>
      </c>
      <c r="C16017" s="12" t="s">
        <v>5443</v>
      </c>
      <c r="D16017" s="12" t="s">
        <v>5444</v>
      </c>
      <c r="E16017" s="12" t="s">
        <v>5445</v>
      </c>
      <c r="F16017" s="12" t="s">
        <v>5446</v>
      </c>
      <c r="G16017" s="15"/>
      <c r="H16017" s="14" t="str">
        <f>IF(G16017=J16017,"未作答",IF(G16017=答案!A16017,"正确","错误"))</f>
        <v>未作答</v>
      </c>
    </row>
    <row r="16018" customHeight="1" spans="1:8">
      <c r="A16018" s="10">
        <v>16017</v>
      </c>
      <c r="B16018" s="11" t="s">
        <v>49629</v>
      </c>
      <c r="C16018" s="12" t="s">
        <v>2322</v>
      </c>
      <c r="D16018" s="12" t="s">
        <v>7908</v>
      </c>
      <c r="E16018" s="12" t="s">
        <v>7747</v>
      </c>
      <c r="F16018" s="12" t="s">
        <v>16314</v>
      </c>
      <c r="G16018" s="15"/>
      <c r="H16018" s="14" t="str">
        <f>IF(G16018=J16018,"未作答",IF(G16018=答案!A16018,"正确","错误"))</f>
        <v>未作答</v>
      </c>
    </row>
    <row r="16019" customHeight="1" spans="1:8">
      <c r="A16019" s="10">
        <v>16018</v>
      </c>
      <c r="B16019" s="11" t="s">
        <v>49630</v>
      </c>
      <c r="C16019" s="12" t="s">
        <v>1583</v>
      </c>
      <c r="D16019" s="12" t="s">
        <v>1584</v>
      </c>
      <c r="E16019" s="12" t="s">
        <v>1585</v>
      </c>
      <c r="F16019" s="12" t="s">
        <v>1586</v>
      </c>
      <c r="G16019" s="15"/>
      <c r="H16019" s="14" t="str">
        <f>IF(G16019=J16019,"未作答",IF(G16019=答案!A16019,"正确","错误"))</f>
        <v>未作答</v>
      </c>
    </row>
    <row r="16020" customHeight="1" spans="1:8">
      <c r="A16020" s="10">
        <v>16019</v>
      </c>
      <c r="B16020" s="11" t="s">
        <v>49631</v>
      </c>
      <c r="C16020" s="12" t="s">
        <v>12900</v>
      </c>
      <c r="D16020" s="12" t="s">
        <v>12952</v>
      </c>
      <c r="E16020" s="12" t="s">
        <v>49632</v>
      </c>
      <c r="F16020" s="12" t="s">
        <v>49633</v>
      </c>
      <c r="G16020" s="15"/>
      <c r="H16020" s="14" t="str">
        <f>IF(G16020=J16020,"未作答",IF(G16020=答案!A16020,"正确","错误"))</f>
        <v>未作答</v>
      </c>
    </row>
    <row r="16021" customHeight="1" spans="1:8">
      <c r="A16021" s="10">
        <v>16020</v>
      </c>
      <c r="B16021" s="11" t="s">
        <v>49634</v>
      </c>
      <c r="C16021" s="12" t="s">
        <v>49635</v>
      </c>
      <c r="D16021" s="12" t="s">
        <v>49636</v>
      </c>
      <c r="E16021" s="12" t="s">
        <v>49637</v>
      </c>
      <c r="F16021" s="12" t="s">
        <v>49638</v>
      </c>
      <c r="G16021" s="15"/>
      <c r="H16021" s="14" t="str">
        <f>IF(G16021=J16021,"未作答",IF(G16021=答案!A16021,"正确","错误"))</f>
        <v>未作答</v>
      </c>
    </row>
    <row r="16022" customHeight="1" spans="1:8">
      <c r="A16022" s="10">
        <v>16021</v>
      </c>
      <c r="B16022" s="11" t="s">
        <v>49639</v>
      </c>
      <c r="C16022" s="12" t="s">
        <v>2127</v>
      </c>
      <c r="D16022" s="12" t="s">
        <v>2128</v>
      </c>
      <c r="E16022" s="12" t="s">
        <v>2129</v>
      </c>
      <c r="F16022" s="12" t="s">
        <v>2130</v>
      </c>
      <c r="G16022" s="15"/>
      <c r="H16022" s="14" t="str">
        <f>IF(G16022=J16022,"未作答",IF(G16022=答案!A16022,"正确","错误"))</f>
        <v>未作答</v>
      </c>
    </row>
    <row r="16023" customHeight="1" spans="1:8">
      <c r="A16023" s="10">
        <v>16022</v>
      </c>
      <c r="B16023" s="11" t="s">
        <v>49640</v>
      </c>
      <c r="C16023" s="12" t="s">
        <v>9062</v>
      </c>
      <c r="D16023" s="12" t="s">
        <v>7908</v>
      </c>
      <c r="E16023" s="12" t="s">
        <v>8642</v>
      </c>
      <c r="F16023" s="12" t="s">
        <v>49641</v>
      </c>
      <c r="G16023" s="15"/>
      <c r="H16023" s="14" t="str">
        <f>IF(G16023=J16023,"未作答",IF(G16023=答案!A16023,"正确","错误"))</f>
        <v>未作答</v>
      </c>
    </row>
    <row r="16024" customHeight="1" spans="1:8">
      <c r="A16024" s="10">
        <v>16023</v>
      </c>
      <c r="B16024" s="11" t="s">
        <v>17786</v>
      </c>
      <c r="C16024" s="12" t="s">
        <v>7910</v>
      </c>
      <c r="D16024" s="12" t="s">
        <v>6400</v>
      </c>
      <c r="E16024" s="12" t="s">
        <v>1131</v>
      </c>
      <c r="F16024" s="12" t="s">
        <v>1121</v>
      </c>
      <c r="G16024" s="15"/>
      <c r="H16024" s="14" t="str">
        <f>IF(G16024=J16024,"未作答",IF(G16024=答案!A16024,"正确","错误"))</f>
        <v>未作答</v>
      </c>
    </row>
    <row r="16025" customHeight="1" spans="1:8">
      <c r="A16025" s="10">
        <v>16024</v>
      </c>
      <c r="B16025" s="11" t="s">
        <v>49642</v>
      </c>
      <c r="C16025" s="12" t="s">
        <v>1075</v>
      </c>
      <c r="D16025" s="12" t="s">
        <v>1076</v>
      </c>
      <c r="E16025" s="12" t="s">
        <v>1077</v>
      </c>
      <c r="F16025" s="12" t="s">
        <v>1078</v>
      </c>
      <c r="G16025" s="15"/>
      <c r="H16025" s="14" t="str">
        <f>IF(G16025=J16025,"未作答",IF(G16025=答案!A16025,"正确","错误"))</f>
        <v>未作答</v>
      </c>
    </row>
    <row r="16026" customHeight="1" spans="1:8">
      <c r="A16026" s="10">
        <v>16025</v>
      </c>
      <c r="B16026" s="11" t="s">
        <v>49643</v>
      </c>
      <c r="C16026" s="12" t="s">
        <v>18541</v>
      </c>
      <c r="D16026" s="12" t="s">
        <v>18542</v>
      </c>
      <c r="E16026" s="12" t="s">
        <v>18543</v>
      </c>
      <c r="F16026" s="12" t="s">
        <v>18544</v>
      </c>
      <c r="G16026" s="15"/>
      <c r="H16026" s="14" t="str">
        <f>IF(G16026=J16026,"未作答",IF(G16026=答案!A16026,"正确","错误"))</f>
        <v>未作答</v>
      </c>
    </row>
    <row r="16027" customHeight="1" spans="1:8">
      <c r="A16027" s="10">
        <v>16026</v>
      </c>
      <c r="B16027" s="11" t="s">
        <v>49644</v>
      </c>
      <c r="C16027" s="12" t="s">
        <v>49645</v>
      </c>
      <c r="D16027" s="12" t="s">
        <v>17303</v>
      </c>
      <c r="E16027" s="12" t="s">
        <v>49646</v>
      </c>
      <c r="F16027" s="12" t="s">
        <v>17305</v>
      </c>
      <c r="G16027" s="15"/>
      <c r="H16027" s="14" t="str">
        <f>IF(G16027=J16027,"未作答",IF(G16027=答案!A16027,"正确","错误"))</f>
        <v>未作答</v>
      </c>
    </row>
    <row r="16028" customHeight="1" spans="1:8">
      <c r="A16028" s="10">
        <v>16027</v>
      </c>
      <c r="B16028" s="11" t="s">
        <v>49647</v>
      </c>
      <c r="C16028" s="12" t="s">
        <v>49648</v>
      </c>
      <c r="D16028" s="12" t="s">
        <v>49649</v>
      </c>
      <c r="E16028" s="12" t="s">
        <v>846</v>
      </c>
      <c r="F16028" s="12" t="s">
        <v>49650</v>
      </c>
      <c r="G16028" s="15"/>
      <c r="H16028" s="14" t="str">
        <f>IF(G16028=J16028,"未作答",IF(G16028=答案!A16028,"正确","错误"))</f>
        <v>未作答</v>
      </c>
    </row>
    <row r="16029" customHeight="1" spans="1:8">
      <c r="A16029" s="10">
        <v>16028</v>
      </c>
      <c r="B16029" s="11" t="s">
        <v>49651</v>
      </c>
      <c r="C16029" s="12" t="s">
        <v>415</v>
      </c>
      <c r="D16029" s="12" t="s">
        <v>10713</v>
      </c>
      <c r="E16029" s="12" t="s">
        <v>103</v>
      </c>
      <c r="F16029" s="12" t="s">
        <v>10714</v>
      </c>
      <c r="G16029" s="15"/>
      <c r="H16029" s="14" t="str">
        <f>IF(G16029=J16029,"未作答",IF(G16029=答案!A16029,"正确","错误"))</f>
        <v>未作答</v>
      </c>
    </row>
    <row r="16030" customHeight="1" spans="1:8">
      <c r="A16030" s="10">
        <v>16029</v>
      </c>
      <c r="B16030" s="11" t="s">
        <v>49652</v>
      </c>
      <c r="C16030" s="12" t="s">
        <v>49653</v>
      </c>
      <c r="D16030" s="12" t="s">
        <v>49654</v>
      </c>
      <c r="E16030" s="12" t="s">
        <v>49655</v>
      </c>
      <c r="F16030" s="12" t="s">
        <v>49656</v>
      </c>
      <c r="G16030" s="15"/>
      <c r="H16030" s="14" t="str">
        <f>IF(G16030=J16030,"未作答",IF(G16030=答案!A16030,"正确","错误"))</f>
        <v>未作答</v>
      </c>
    </row>
    <row r="16031" customHeight="1" spans="1:8">
      <c r="A16031" s="10">
        <v>16030</v>
      </c>
      <c r="B16031" s="11" t="s">
        <v>49657</v>
      </c>
      <c r="C16031" s="12" t="s">
        <v>14244</v>
      </c>
      <c r="D16031" s="12" t="s">
        <v>14245</v>
      </c>
      <c r="E16031" s="12" t="s">
        <v>6259</v>
      </c>
      <c r="F16031" s="12" t="s">
        <v>14246</v>
      </c>
      <c r="G16031" s="15"/>
      <c r="H16031" s="14" t="str">
        <f>IF(G16031=J16031,"未作答",IF(G16031=答案!A16031,"正确","错误"))</f>
        <v>未作答</v>
      </c>
    </row>
    <row r="16032" customHeight="1" spans="1:8">
      <c r="A16032" s="10">
        <v>16031</v>
      </c>
      <c r="B16032" s="11" t="s">
        <v>49658</v>
      </c>
      <c r="C16032" s="12" t="s">
        <v>9176</v>
      </c>
      <c r="D16032" s="12" t="s">
        <v>9177</v>
      </c>
      <c r="E16032" s="12" t="s">
        <v>9178</v>
      </c>
      <c r="F16032" s="12" t="s">
        <v>9179</v>
      </c>
      <c r="G16032" s="15"/>
      <c r="H16032" s="14" t="str">
        <f>IF(G16032=J16032,"未作答",IF(G16032=答案!A16032,"正确","错误"))</f>
        <v>未作答</v>
      </c>
    </row>
    <row r="16033" customHeight="1" spans="1:8">
      <c r="A16033" s="10">
        <v>16032</v>
      </c>
      <c r="B16033" s="11" t="s">
        <v>49659</v>
      </c>
      <c r="C16033" s="12" t="s">
        <v>10376</v>
      </c>
      <c r="D16033" s="12" t="s">
        <v>10377</v>
      </c>
      <c r="E16033" s="12" t="s">
        <v>10378</v>
      </c>
      <c r="F16033" s="12" t="s">
        <v>10379</v>
      </c>
      <c r="G16033" s="15"/>
      <c r="H16033" s="14" t="str">
        <f>IF(G16033=J16033,"未作答",IF(G16033=答案!A16033,"正确","错误"))</f>
        <v>未作答</v>
      </c>
    </row>
    <row r="16034" customHeight="1" spans="1:8">
      <c r="A16034" s="10">
        <v>16033</v>
      </c>
      <c r="B16034" s="11" t="s">
        <v>49660</v>
      </c>
      <c r="C16034" s="12" t="s">
        <v>49661</v>
      </c>
      <c r="D16034" s="12" t="s">
        <v>4683</v>
      </c>
      <c r="E16034" s="12" t="s">
        <v>4684</v>
      </c>
      <c r="F16034" s="12" t="s">
        <v>4685</v>
      </c>
      <c r="G16034" s="15"/>
      <c r="H16034" s="14" t="str">
        <f>IF(G16034=J16034,"未作答",IF(G16034=答案!A16034,"正确","错误"))</f>
        <v>未作答</v>
      </c>
    </row>
    <row r="16035" customHeight="1" spans="1:8">
      <c r="A16035" s="10">
        <v>16034</v>
      </c>
      <c r="B16035" s="11" t="s">
        <v>49438</v>
      </c>
      <c r="C16035" s="12" t="s">
        <v>7541</v>
      </c>
      <c r="D16035" s="12" t="s">
        <v>6183</v>
      </c>
      <c r="E16035" s="12" t="s">
        <v>7540</v>
      </c>
      <c r="F16035" s="12" t="s">
        <v>7542</v>
      </c>
      <c r="G16035" s="15"/>
      <c r="H16035" s="14" t="str">
        <f>IF(G16035=J16035,"未作答",IF(G16035=答案!A16035,"正确","错误"))</f>
        <v>未作答</v>
      </c>
    </row>
    <row r="16036" customHeight="1" spans="1:8">
      <c r="A16036" s="10">
        <v>16035</v>
      </c>
      <c r="B16036" s="11" t="s">
        <v>49662</v>
      </c>
      <c r="C16036" s="12" t="s">
        <v>8885</v>
      </c>
      <c r="D16036" s="12" t="s">
        <v>8274</v>
      </c>
      <c r="E16036" s="12" t="s">
        <v>1175</v>
      </c>
      <c r="F16036" s="12" t="s">
        <v>8219</v>
      </c>
      <c r="G16036" s="15"/>
      <c r="H16036" s="14" t="str">
        <f>IF(G16036=J16036,"未作答",IF(G16036=答案!A16036,"正确","错误"))</f>
        <v>未作答</v>
      </c>
    </row>
    <row r="16037" customHeight="1" spans="1:8">
      <c r="A16037" s="10">
        <v>16036</v>
      </c>
      <c r="B16037" s="11" t="s">
        <v>49663</v>
      </c>
      <c r="C16037" s="12" t="s">
        <v>7930</v>
      </c>
      <c r="D16037" s="12" t="s">
        <v>7931</v>
      </c>
      <c r="E16037" s="12" t="s">
        <v>7932</v>
      </c>
      <c r="F16037" s="12" t="s">
        <v>7933</v>
      </c>
      <c r="G16037" s="15"/>
      <c r="H16037" s="14" t="str">
        <f>IF(G16037=J16037,"未作答",IF(G16037=答案!A16037,"正确","错误"))</f>
        <v>未作答</v>
      </c>
    </row>
    <row r="16038" customHeight="1" spans="1:8">
      <c r="A16038" s="10">
        <v>16037</v>
      </c>
      <c r="B16038" s="11" t="s">
        <v>49664</v>
      </c>
      <c r="C16038" s="12" t="s">
        <v>49665</v>
      </c>
      <c r="D16038" s="12" t="s">
        <v>47608</v>
      </c>
      <c r="E16038" s="12" t="s">
        <v>47609</v>
      </c>
      <c r="F16038" s="12" t="s">
        <v>47610</v>
      </c>
      <c r="G16038" s="15"/>
      <c r="H16038" s="14" t="str">
        <f>IF(G16038=J16038,"未作答",IF(G16038=答案!A16038,"正确","错误"))</f>
        <v>未作答</v>
      </c>
    </row>
    <row r="16039" customHeight="1" spans="1:8">
      <c r="A16039" s="10">
        <v>16038</v>
      </c>
      <c r="B16039" s="11" t="s">
        <v>9050</v>
      </c>
      <c r="C16039" s="12" t="s">
        <v>9051</v>
      </c>
      <c r="D16039" s="12" t="s">
        <v>9052</v>
      </c>
      <c r="E16039" s="12" t="s">
        <v>9053</v>
      </c>
      <c r="F16039" s="12" t="s">
        <v>9054</v>
      </c>
      <c r="G16039" s="15"/>
      <c r="H16039" s="14" t="str">
        <f>IF(G16039=J16039,"未作答",IF(G16039=答案!A16039,"正确","错误"))</f>
        <v>未作答</v>
      </c>
    </row>
    <row r="16040" customHeight="1" spans="1:8">
      <c r="A16040" s="10">
        <v>16039</v>
      </c>
      <c r="B16040" s="11" t="s">
        <v>49666</v>
      </c>
      <c r="C16040" s="12" t="s">
        <v>403</v>
      </c>
      <c r="D16040" s="12" t="s">
        <v>404</v>
      </c>
      <c r="E16040" s="12" t="s">
        <v>405</v>
      </c>
      <c r="F16040" s="12" t="s">
        <v>406</v>
      </c>
      <c r="G16040" s="15"/>
      <c r="H16040" s="14" t="str">
        <f>IF(G16040=J16040,"未作答",IF(G16040=答案!A16040,"正确","错误"))</f>
        <v>未作答</v>
      </c>
    </row>
    <row r="16041" customHeight="1" spans="1:8">
      <c r="A16041" s="10">
        <v>16040</v>
      </c>
      <c r="B16041" s="11" t="s">
        <v>49667</v>
      </c>
      <c r="C16041" s="12" t="s">
        <v>49668</v>
      </c>
      <c r="D16041" s="12" t="s">
        <v>49669</v>
      </c>
      <c r="E16041" s="12" t="s">
        <v>49670</v>
      </c>
      <c r="F16041" s="12" t="s">
        <v>49671</v>
      </c>
      <c r="G16041" s="15"/>
      <c r="H16041" s="14" t="str">
        <f>IF(G16041=J16041,"未作答",IF(G16041=答案!A16041,"正确","错误"))</f>
        <v>未作答</v>
      </c>
    </row>
    <row r="16042" customHeight="1" spans="1:8">
      <c r="A16042" s="10">
        <v>16041</v>
      </c>
      <c r="B16042" s="11" t="s">
        <v>18054</v>
      </c>
      <c r="C16042" s="12" t="s">
        <v>18055</v>
      </c>
      <c r="D16042" s="12" t="s">
        <v>18056</v>
      </c>
      <c r="E16042" s="12" t="s">
        <v>18057</v>
      </c>
      <c r="F16042" s="12" t="s">
        <v>18058</v>
      </c>
      <c r="G16042" s="15"/>
      <c r="H16042" s="14" t="str">
        <f>IF(G16042=J16042,"未作答",IF(G16042=答案!A16042,"正确","错误"))</f>
        <v>未作答</v>
      </c>
    </row>
    <row r="16043" customHeight="1" spans="1:8">
      <c r="A16043" s="10">
        <v>16042</v>
      </c>
      <c r="B16043" s="11" t="s">
        <v>49672</v>
      </c>
      <c r="C16043" s="12" t="s">
        <v>7141</v>
      </c>
      <c r="D16043" s="12" t="s">
        <v>15074</v>
      </c>
      <c r="E16043" s="12" t="s">
        <v>15075</v>
      </c>
      <c r="F16043" s="12" t="s">
        <v>15076</v>
      </c>
      <c r="G16043" s="15"/>
      <c r="H16043" s="14" t="str">
        <f>IF(G16043=J16043,"未作答",IF(G16043=答案!A16043,"正确","错误"))</f>
        <v>未作答</v>
      </c>
    </row>
    <row r="16044" customHeight="1" spans="1:8">
      <c r="A16044" s="10">
        <v>16043</v>
      </c>
      <c r="B16044" s="11" t="s">
        <v>8534</v>
      </c>
      <c r="C16044" s="12" t="s">
        <v>8535</v>
      </c>
      <c r="D16044" s="12" t="s">
        <v>8536</v>
      </c>
      <c r="E16044" s="12" t="s">
        <v>8537</v>
      </c>
      <c r="F16044" s="12" t="s">
        <v>8538</v>
      </c>
      <c r="G16044" s="15"/>
      <c r="H16044" s="14" t="str">
        <f>IF(G16044=J16044,"未作答",IF(G16044=答案!A16044,"正确","错误"))</f>
        <v>未作答</v>
      </c>
    </row>
    <row r="16045" customHeight="1" spans="1:8">
      <c r="A16045" s="10">
        <v>16044</v>
      </c>
      <c r="B16045" s="11" t="s">
        <v>49673</v>
      </c>
      <c r="C16045" s="12" t="s">
        <v>14006</v>
      </c>
      <c r="D16045" s="12" t="s">
        <v>14007</v>
      </c>
      <c r="E16045" s="12" t="s">
        <v>14008</v>
      </c>
      <c r="F16045" s="12" t="s">
        <v>14009</v>
      </c>
      <c r="G16045" s="15"/>
      <c r="H16045" s="14" t="str">
        <f>IF(G16045=J16045,"未作答",IF(G16045=答案!A16045,"正确","错误"))</f>
        <v>未作答</v>
      </c>
    </row>
    <row r="16046" customHeight="1" spans="1:8">
      <c r="A16046" s="10">
        <v>16045</v>
      </c>
      <c r="B16046" s="11" t="s">
        <v>49674</v>
      </c>
      <c r="C16046" s="12" t="s">
        <v>3136</v>
      </c>
      <c r="D16046" s="12" t="s">
        <v>3137</v>
      </c>
      <c r="E16046" s="12" t="s">
        <v>49675</v>
      </c>
      <c r="F16046" s="12" t="s">
        <v>3139</v>
      </c>
      <c r="G16046" s="15"/>
      <c r="H16046" s="14" t="str">
        <f>IF(G16046=J16046,"未作答",IF(G16046=答案!A16046,"正确","错误"))</f>
        <v>未作答</v>
      </c>
    </row>
    <row r="16047" customHeight="1" spans="1:8">
      <c r="A16047" s="10">
        <v>16046</v>
      </c>
      <c r="B16047" s="11" t="s">
        <v>49676</v>
      </c>
      <c r="C16047" s="12" t="s">
        <v>13910</v>
      </c>
      <c r="D16047" s="12" t="s">
        <v>13911</v>
      </c>
      <c r="E16047" s="12" t="s">
        <v>13912</v>
      </c>
      <c r="F16047" s="12" t="s">
        <v>13913</v>
      </c>
      <c r="G16047" s="15"/>
      <c r="H16047" s="14" t="str">
        <f>IF(G16047=J16047,"未作答",IF(G16047=答案!A16047,"正确","错误"))</f>
        <v>未作答</v>
      </c>
    </row>
    <row r="16048" customHeight="1" spans="1:8">
      <c r="A16048" s="10">
        <v>16047</v>
      </c>
      <c r="B16048" s="11" t="s">
        <v>49677</v>
      </c>
      <c r="C16048" s="12" t="s">
        <v>18340</v>
      </c>
      <c r="D16048" s="12" t="s">
        <v>18341</v>
      </c>
      <c r="E16048" s="12" t="s">
        <v>18342</v>
      </c>
      <c r="F16048" s="12" t="s">
        <v>18343</v>
      </c>
      <c r="G16048" s="15"/>
      <c r="H16048" s="14" t="str">
        <f>IF(G16048=J16048,"未作答",IF(G16048=答案!A16048,"正确","错误"))</f>
        <v>未作答</v>
      </c>
    </row>
    <row r="16049" customHeight="1" spans="1:8">
      <c r="A16049" s="10">
        <v>16048</v>
      </c>
      <c r="B16049" s="11" t="s">
        <v>49678</v>
      </c>
      <c r="C16049" s="12" t="s">
        <v>12951</v>
      </c>
      <c r="D16049" s="12" t="s">
        <v>12952</v>
      </c>
      <c r="E16049" s="12" t="s">
        <v>12953</v>
      </c>
      <c r="F16049" s="12" t="s">
        <v>12954</v>
      </c>
      <c r="G16049" s="15"/>
      <c r="H16049" s="14" t="str">
        <f>IF(G16049=J16049,"未作答",IF(G16049=答案!A16049,"正确","错误"))</f>
        <v>未作答</v>
      </c>
    </row>
    <row r="16050" customHeight="1" spans="1:8">
      <c r="A16050" s="10">
        <v>16049</v>
      </c>
      <c r="B16050" s="11" t="s">
        <v>10616</v>
      </c>
      <c r="C16050" s="12" t="s">
        <v>10617</v>
      </c>
      <c r="D16050" s="12" t="s">
        <v>10618</v>
      </c>
      <c r="E16050" s="12" t="s">
        <v>10619</v>
      </c>
      <c r="F16050" s="12" t="s">
        <v>10620</v>
      </c>
      <c r="G16050" s="15"/>
      <c r="H16050" s="14" t="str">
        <f>IF(G16050=J16050,"未作答",IF(G16050=答案!A16050,"正确","错误"))</f>
        <v>未作答</v>
      </c>
    </row>
    <row r="16051" customHeight="1" spans="1:8">
      <c r="A16051" s="10">
        <v>16050</v>
      </c>
      <c r="B16051" s="11" t="s">
        <v>49679</v>
      </c>
      <c r="C16051" s="12" t="s">
        <v>18661</v>
      </c>
      <c r="D16051" s="12" t="s">
        <v>18663</v>
      </c>
      <c r="E16051" s="12" t="s">
        <v>49680</v>
      </c>
      <c r="F16051" s="12" t="s">
        <v>5010</v>
      </c>
      <c r="G16051" s="15"/>
      <c r="H16051" s="14" t="str">
        <f>IF(G16051=J16051,"未作答",IF(G16051=答案!A16051,"正确","错误"))</f>
        <v>未作答</v>
      </c>
    </row>
    <row r="16052" customHeight="1" spans="1:8">
      <c r="A16052" s="10">
        <v>16051</v>
      </c>
      <c r="B16052" s="11" t="s">
        <v>49681</v>
      </c>
      <c r="C16052" s="12" t="s">
        <v>9239</v>
      </c>
      <c r="D16052" s="12" t="s">
        <v>9074</v>
      </c>
      <c r="E16052" s="12" t="s">
        <v>9708</v>
      </c>
      <c r="F16052" s="12" t="s">
        <v>11167</v>
      </c>
      <c r="G16052" s="15"/>
      <c r="H16052" s="14" t="str">
        <f>IF(G16052=J16052,"未作答",IF(G16052=答案!A16052,"正确","错误"))</f>
        <v>未作答</v>
      </c>
    </row>
    <row r="16053" customHeight="1" spans="1:8">
      <c r="A16053" s="10">
        <v>16052</v>
      </c>
      <c r="B16053" s="11" t="s">
        <v>49682</v>
      </c>
      <c r="C16053" s="12" t="s">
        <v>49683</v>
      </c>
      <c r="D16053" s="12" t="s">
        <v>49684</v>
      </c>
      <c r="E16053" s="12" t="s">
        <v>49685</v>
      </c>
      <c r="F16053" s="12" t="s">
        <v>49686</v>
      </c>
      <c r="G16053" s="15"/>
      <c r="H16053" s="14" t="str">
        <f>IF(G16053=J16053,"未作答",IF(G16053=答案!A16053,"正确","错误"))</f>
        <v>未作答</v>
      </c>
    </row>
    <row r="16054" customHeight="1" spans="1:8">
      <c r="A16054" s="10">
        <v>16053</v>
      </c>
      <c r="B16054" s="11" t="s">
        <v>49687</v>
      </c>
      <c r="C16054" s="12" t="s">
        <v>8996</v>
      </c>
      <c r="D16054" s="12" t="s">
        <v>8997</v>
      </c>
      <c r="E16054" s="12" t="s">
        <v>8998</v>
      </c>
      <c r="F16054" s="12" t="s">
        <v>8999</v>
      </c>
      <c r="G16054" s="15"/>
      <c r="H16054" s="14" t="str">
        <f>IF(G16054=J16054,"未作答",IF(G16054=答案!A16054,"正确","错误"))</f>
        <v>未作答</v>
      </c>
    </row>
    <row r="16055" customHeight="1" spans="1:8">
      <c r="A16055" s="10">
        <v>16054</v>
      </c>
      <c r="B16055" s="11" t="s">
        <v>49688</v>
      </c>
      <c r="C16055" s="12" t="s">
        <v>7784</v>
      </c>
      <c r="D16055" s="12" t="s">
        <v>308</v>
      </c>
      <c r="E16055" s="12" t="s">
        <v>384</v>
      </c>
      <c r="F16055" s="12" t="s">
        <v>6190</v>
      </c>
      <c r="G16055" s="15"/>
      <c r="H16055" s="14" t="str">
        <f>IF(G16055=J16055,"未作答",IF(G16055=答案!A16055,"正确","错误"))</f>
        <v>未作答</v>
      </c>
    </row>
    <row r="16056" customHeight="1" spans="1:8">
      <c r="A16056" s="10">
        <v>16055</v>
      </c>
      <c r="B16056" s="11" t="s">
        <v>49689</v>
      </c>
      <c r="C16056" s="12" t="s">
        <v>8110</v>
      </c>
      <c r="D16056" s="12" t="s">
        <v>8642</v>
      </c>
      <c r="E16056" s="12" t="s">
        <v>49690</v>
      </c>
      <c r="F16056" s="12" t="s">
        <v>7908</v>
      </c>
      <c r="G16056" s="15"/>
      <c r="H16056" s="14" t="str">
        <f>IF(G16056=J16056,"未作答",IF(G16056=答案!A16056,"正确","错误"))</f>
        <v>未作答</v>
      </c>
    </row>
    <row r="16057" customHeight="1" spans="1:8">
      <c r="A16057" s="10">
        <v>16056</v>
      </c>
      <c r="B16057" s="11" t="s">
        <v>49691</v>
      </c>
      <c r="C16057" s="12" t="s">
        <v>10786</v>
      </c>
      <c r="D16057" s="12" t="s">
        <v>10787</v>
      </c>
      <c r="E16057" s="12" t="s">
        <v>10788</v>
      </c>
      <c r="F16057" s="12" t="s">
        <v>10789</v>
      </c>
      <c r="G16057" s="15"/>
      <c r="H16057" s="14" t="str">
        <f>IF(G16057=J16057,"未作答",IF(G16057=答案!A16057,"正确","错误"))</f>
        <v>未作答</v>
      </c>
    </row>
    <row r="16058" customHeight="1" spans="1:8">
      <c r="A16058" s="10">
        <v>16057</v>
      </c>
      <c r="B16058" s="11" t="s">
        <v>49692</v>
      </c>
      <c r="C16058" s="12" t="s">
        <v>1672</v>
      </c>
      <c r="D16058" s="12" t="s">
        <v>38178</v>
      </c>
      <c r="E16058" s="12" t="s">
        <v>39259</v>
      </c>
      <c r="F16058" s="12" t="s">
        <v>38180</v>
      </c>
      <c r="G16058" s="15"/>
      <c r="H16058" s="14" t="str">
        <f>IF(G16058=J16058,"未作答",IF(G16058=答案!A16058,"正确","错误"))</f>
        <v>未作答</v>
      </c>
    </row>
    <row r="16059" customHeight="1" spans="1:8">
      <c r="A16059" s="10">
        <v>16058</v>
      </c>
      <c r="B16059" s="11" t="s">
        <v>49693</v>
      </c>
      <c r="C16059" s="12" t="s">
        <v>550</v>
      </c>
      <c r="D16059" s="12" t="s">
        <v>34693</v>
      </c>
      <c r="E16059" s="12" t="s">
        <v>10221</v>
      </c>
      <c r="F16059" s="12" t="s">
        <v>1062</v>
      </c>
      <c r="G16059" s="15"/>
      <c r="H16059" s="14" t="str">
        <f>IF(G16059=J16059,"未作答",IF(G16059=答案!A16059,"正确","错误"))</f>
        <v>未作答</v>
      </c>
    </row>
    <row r="16060" customHeight="1" spans="1:8">
      <c r="A16060" s="10">
        <v>16059</v>
      </c>
      <c r="B16060" s="11" t="s">
        <v>49694</v>
      </c>
      <c r="C16060" s="12" t="s">
        <v>4425</v>
      </c>
      <c r="D16060" s="12" t="s">
        <v>4426</v>
      </c>
      <c r="E16060" s="12" t="s">
        <v>4427</v>
      </c>
      <c r="F16060" s="12" t="s">
        <v>4428</v>
      </c>
      <c r="G16060" s="15"/>
      <c r="H16060" s="14" t="str">
        <f>IF(G16060=J16060,"未作答",IF(G16060=答案!A16060,"正确","错误"))</f>
        <v>未作答</v>
      </c>
    </row>
    <row r="16061" customHeight="1" spans="1:8">
      <c r="A16061" s="10">
        <v>16060</v>
      </c>
      <c r="B16061" s="11" t="s">
        <v>49695</v>
      </c>
      <c r="C16061" s="12" t="s">
        <v>12586</v>
      </c>
      <c r="D16061" s="12" t="s">
        <v>12585</v>
      </c>
      <c r="E16061" s="12" t="s">
        <v>12584</v>
      </c>
      <c r="F16061" s="12" t="s">
        <v>12583</v>
      </c>
      <c r="G16061" s="15"/>
      <c r="H16061" s="14" t="str">
        <f>IF(G16061=J16061,"未作答",IF(G16061=答案!A16061,"正确","错误"))</f>
        <v>未作答</v>
      </c>
    </row>
    <row r="16062" customHeight="1" spans="1:8">
      <c r="A16062" s="10">
        <v>16061</v>
      </c>
      <c r="B16062" s="11" t="s">
        <v>49696</v>
      </c>
      <c r="C16062" s="12" t="s">
        <v>344</v>
      </c>
      <c r="D16062" s="12" t="s">
        <v>188</v>
      </c>
      <c r="E16062" s="12" t="s">
        <v>207</v>
      </c>
      <c r="F16062" s="12" t="s">
        <v>3905</v>
      </c>
      <c r="G16062" s="15"/>
      <c r="H16062" s="14" t="str">
        <f>IF(G16062=J16062,"未作答",IF(G16062=答案!A16062,"正确","错误"))</f>
        <v>未作答</v>
      </c>
    </row>
    <row r="16063" customHeight="1" spans="1:8">
      <c r="A16063" s="10">
        <v>16062</v>
      </c>
      <c r="B16063" s="11" t="s">
        <v>49697</v>
      </c>
      <c r="C16063" s="12" t="s">
        <v>49698</v>
      </c>
      <c r="D16063" s="12" t="s">
        <v>16303</v>
      </c>
      <c r="E16063" s="12" t="s">
        <v>49699</v>
      </c>
      <c r="F16063" s="12" t="s">
        <v>33546</v>
      </c>
      <c r="G16063" s="15"/>
      <c r="H16063" s="14" t="str">
        <f>IF(G16063=J16063,"未作答",IF(G16063=答案!A16063,"正确","错误"))</f>
        <v>未作答</v>
      </c>
    </row>
    <row r="16064" customHeight="1" spans="1:8">
      <c r="A16064" s="10">
        <v>16063</v>
      </c>
      <c r="B16064" s="11" t="s">
        <v>49700</v>
      </c>
      <c r="C16064" s="12" t="s">
        <v>9160</v>
      </c>
      <c r="D16064" s="12" t="s">
        <v>17548</v>
      </c>
      <c r="E16064" s="12" t="s">
        <v>17549</v>
      </c>
      <c r="F16064" s="12" t="s">
        <v>9159</v>
      </c>
      <c r="G16064" s="15"/>
      <c r="H16064" s="14" t="str">
        <f>IF(G16064=J16064,"未作答",IF(G16064=答案!A16064,"正确","错误"))</f>
        <v>未作答</v>
      </c>
    </row>
    <row r="16065" customHeight="1" spans="1:8">
      <c r="A16065" s="10">
        <v>16064</v>
      </c>
      <c r="B16065" s="11" t="s">
        <v>49701</v>
      </c>
      <c r="C16065" s="12" t="s">
        <v>14723</v>
      </c>
      <c r="D16065" s="12" t="s">
        <v>14849</v>
      </c>
      <c r="E16065" s="12" t="s">
        <v>9678</v>
      </c>
      <c r="F16065" s="12" t="s">
        <v>49702</v>
      </c>
      <c r="G16065" s="15"/>
      <c r="H16065" s="14" t="str">
        <f>IF(G16065=J16065,"未作答",IF(G16065=答案!A16065,"正确","错误"))</f>
        <v>未作答</v>
      </c>
    </row>
    <row r="16066" customHeight="1" spans="1:8">
      <c r="A16066" s="10">
        <v>16065</v>
      </c>
      <c r="B16066" s="11" t="s">
        <v>11240</v>
      </c>
      <c r="C16066" s="12" t="s">
        <v>11241</v>
      </c>
      <c r="D16066" s="12" t="s">
        <v>11242</v>
      </c>
      <c r="E16066" s="12" t="s">
        <v>11243</v>
      </c>
      <c r="F16066" s="12" t="s">
        <v>11244</v>
      </c>
      <c r="G16066" s="15"/>
      <c r="H16066" s="14" t="str">
        <f>IF(G16066=J16066,"未作答",IF(G16066=答案!A16066,"正确","错误"))</f>
        <v>未作答</v>
      </c>
    </row>
    <row r="16067" customHeight="1" spans="1:8">
      <c r="A16067" s="10">
        <v>16066</v>
      </c>
      <c r="B16067" s="11" t="s">
        <v>49703</v>
      </c>
      <c r="C16067" s="12" t="s">
        <v>13846</v>
      </c>
      <c r="D16067" s="12" t="s">
        <v>8837</v>
      </c>
      <c r="E16067" s="12" t="s">
        <v>3041</v>
      </c>
      <c r="F16067" s="12" t="s">
        <v>383</v>
      </c>
      <c r="G16067" s="15"/>
      <c r="H16067" s="14" t="str">
        <f>IF(G16067=J16067,"未作答",IF(G16067=答案!A16067,"正确","错误"))</f>
        <v>未作答</v>
      </c>
    </row>
    <row r="16068" customHeight="1" spans="1:8">
      <c r="A16068" s="10">
        <v>16067</v>
      </c>
      <c r="B16068" s="11" t="s">
        <v>49704</v>
      </c>
      <c r="C16068" s="12" t="s">
        <v>19</v>
      </c>
      <c r="D16068" s="12" t="s">
        <v>23</v>
      </c>
      <c r="E16068" s="12" t="s">
        <v>21</v>
      </c>
      <c r="F16068" s="12" t="s">
        <v>22</v>
      </c>
      <c r="G16068" s="15"/>
      <c r="H16068" s="14" t="str">
        <f>IF(G16068=J16068,"未作答",IF(G16068=答案!A16068,"正确","错误"))</f>
        <v>未作答</v>
      </c>
    </row>
    <row r="16069" customHeight="1" spans="1:8">
      <c r="A16069" s="10">
        <v>16068</v>
      </c>
      <c r="B16069" s="11" t="s">
        <v>49705</v>
      </c>
      <c r="C16069" s="12" t="s">
        <v>8298</v>
      </c>
      <c r="D16069" s="12" t="s">
        <v>8299</v>
      </c>
      <c r="E16069" s="12" t="s">
        <v>1799</v>
      </c>
      <c r="F16069" s="12" t="s">
        <v>8300</v>
      </c>
      <c r="G16069" s="15"/>
      <c r="H16069" s="14" t="str">
        <f>IF(G16069=J16069,"未作答",IF(G16069=答案!A16069,"正确","错误"))</f>
        <v>未作答</v>
      </c>
    </row>
    <row r="16070" customHeight="1" spans="1:8">
      <c r="A16070" s="10">
        <v>16069</v>
      </c>
      <c r="B16070" s="11" t="s">
        <v>49706</v>
      </c>
      <c r="C16070" s="12" t="s">
        <v>183</v>
      </c>
      <c r="D16070" s="12" t="s">
        <v>331</v>
      </c>
      <c r="E16070" s="12" t="s">
        <v>2969</v>
      </c>
      <c r="F16070" s="12" t="s">
        <v>2240</v>
      </c>
      <c r="G16070" s="15"/>
      <c r="H16070" s="14" t="str">
        <f>IF(G16070=J16070,"未作答",IF(G16070=答案!A16070,"正确","错误"))</f>
        <v>未作答</v>
      </c>
    </row>
    <row r="16071" customHeight="1" spans="1:8">
      <c r="A16071" s="10">
        <v>16070</v>
      </c>
      <c r="B16071" s="11" t="s">
        <v>49707</v>
      </c>
      <c r="C16071" s="12" t="s">
        <v>234</v>
      </c>
      <c r="D16071" s="12" t="s">
        <v>331</v>
      </c>
      <c r="E16071" s="12" t="s">
        <v>5692</v>
      </c>
      <c r="F16071" s="12" t="s">
        <v>7708</v>
      </c>
      <c r="G16071" s="15"/>
      <c r="H16071" s="14" t="str">
        <f>IF(G16071=J16071,"未作答",IF(G16071=答案!A16071,"正确","错误"))</f>
        <v>未作答</v>
      </c>
    </row>
    <row r="16072" customHeight="1" spans="1:8">
      <c r="A16072" s="10">
        <v>16071</v>
      </c>
      <c r="B16072" s="11" t="s">
        <v>49708</v>
      </c>
      <c r="C16072" s="12" t="s">
        <v>18249</v>
      </c>
      <c r="D16072" s="12" t="s">
        <v>18250</v>
      </c>
      <c r="E16072" s="12" t="s">
        <v>18251</v>
      </c>
      <c r="F16072" s="12" t="s">
        <v>18252</v>
      </c>
      <c r="G16072" s="15"/>
      <c r="H16072" s="14" t="str">
        <f>IF(G16072=J16072,"未作答",IF(G16072=答案!A16072,"正确","错误"))</f>
        <v>未作答</v>
      </c>
    </row>
    <row r="16073" customHeight="1" spans="1:8">
      <c r="A16073" s="10">
        <v>16072</v>
      </c>
      <c r="B16073" s="11" t="s">
        <v>4573</v>
      </c>
      <c r="C16073" s="12" t="s">
        <v>1300</v>
      </c>
      <c r="D16073" s="12" t="s">
        <v>4574</v>
      </c>
      <c r="E16073" s="12" t="s">
        <v>4575</v>
      </c>
      <c r="F16073" s="12" t="s">
        <v>1299</v>
      </c>
      <c r="G16073" s="15"/>
      <c r="H16073" s="14" t="str">
        <f>IF(G16073=J16073,"未作答",IF(G16073=答案!A16073,"正确","错误"))</f>
        <v>未作答</v>
      </c>
    </row>
    <row r="16074" customHeight="1" spans="1:8">
      <c r="A16074" s="10">
        <v>16073</v>
      </c>
      <c r="B16074" s="11" t="s">
        <v>49709</v>
      </c>
      <c r="C16074" s="12" t="s">
        <v>17338</v>
      </c>
      <c r="D16074" s="12" t="s">
        <v>1298</v>
      </c>
      <c r="E16074" s="12" t="s">
        <v>1300</v>
      </c>
      <c r="F16074" s="12" t="s">
        <v>12061</v>
      </c>
      <c r="G16074" s="15"/>
      <c r="H16074" s="14" t="str">
        <f>IF(G16074=J16074,"未作答",IF(G16074=答案!A16074,"正确","错误"))</f>
        <v>未作答</v>
      </c>
    </row>
    <row r="16075" customHeight="1" spans="1:8">
      <c r="A16075" s="10">
        <v>16074</v>
      </c>
      <c r="B16075" s="11" t="s">
        <v>49710</v>
      </c>
      <c r="C16075" s="12" t="s">
        <v>49711</v>
      </c>
      <c r="D16075" s="12" t="s">
        <v>49712</v>
      </c>
      <c r="E16075" s="12" t="s">
        <v>49713</v>
      </c>
      <c r="F16075" s="12" t="s">
        <v>49714</v>
      </c>
      <c r="G16075" s="15"/>
      <c r="H16075" s="14" t="str">
        <f>IF(G16075=J16075,"未作答",IF(G16075=答案!A16075,"正确","错误"))</f>
        <v>未作答</v>
      </c>
    </row>
    <row r="16076" customHeight="1" spans="1:8">
      <c r="A16076" s="10">
        <v>16075</v>
      </c>
      <c r="B16076" s="11" t="s">
        <v>49715</v>
      </c>
      <c r="C16076" s="12" t="s">
        <v>49648</v>
      </c>
      <c r="D16076" s="12" t="s">
        <v>49649</v>
      </c>
      <c r="E16076" s="12" t="s">
        <v>846</v>
      </c>
      <c r="F16076" s="12" t="s">
        <v>49650</v>
      </c>
      <c r="G16076" s="15"/>
      <c r="H16076" s="14" t="str">
        <f>IF(G16076=J16076,"未作答",IF(G16076=答案!A16076,"正确","错误"))</f>
        <v>未作答</v>
      </c>
    </row>
    <row r="16077" customHeight="1" spans="1:8">
      <c r="A16077" s="10">
        <v>16076</v>
      </c>
      <c r="B16077" s="11" t="s">
        <v>49716</v>
      </c>
      <c r="C16077" s="12" t="s">
        <v>12583</v>
      </c>
      <c r="D16077" s="12" t="s">
        <v>12584</v>
      </c>
      <c r="E16077" s="12" t="s">
        <v>12585</v>
      </c>
      <c r="F16077" s="12" t="s">
        <v>12586</v>
      </c>
      <c r="G16077" s="15"/>
      <c r="H16077" s="14" t="str">
        <f>IF(G16077=J16077,"未作答",IF(G16077=答案!A16077,"正确","错误"))</f>
        <v>未作答</v>
      </c>
    </row>
    <row r="16078" customHeight="1" spans="1:8">
      <c r="A16078" s="10">
        <v>16077</v>
      </c>
      <c r="B16078" s="11" t="s">
        <v>49597</v>
      </c>
      <c r="C16078" s="12" t="s">
        <v>49717</v>
      </c>
      <c r="D16078" s="12" t="s">
        <v>49718</v>
      </c>
      <c r="E16078" s="12" t="s">
        <v>48206</v>
      </c>
      <c r="F16078" s="12" t="s">
        <v>49719</v>
      </c>
      <c r="G16078" s="15"/>
      <c r="H16078" s="14" t="str">
        <f>IF(G16078=J16078,"未作答",IF(G16078=答案!A16078,"正确","错误"))</f>
        <v>未作答</v>
      </c>
    </row>
    <row r="16079" customHeight="1" spans="1:8">
      <c r="A16079" s="10">
        <v>16078</v>
      </c>
      <c r="B16079" s="11" t="s">
        <v>49720</v>
      </c>
      <c r="C16079" s="12" t="s">
        <v>3220</v>
      </c>
      <c r="D16079" s="12" t="s">
        <v>3221</v>
      </c>
      <c r="E16079" s="12" t="s">
        <v>3222</v>
      </c>
      <c r="F16079" s="12" t="s">
        <v>672</v>
      </c>
      <c r="G16079" s="15"/>
      <c r="H16079" s="14" t="str">
        <f>IF(G16079=J16079,"未作答",IF(G16079=答案!A16079,"正确","错误"))</f>
        <v>未作答</v>
      </c>
    </row>
    <row r="16080" customHeight="1" spans="1:8">
      <c r="A16080" s="10">
        <v>16079</v>
      </c>
      <c r="B16080" s="11" t="s">
        <v>49721</v>
      </c>
      <c r="C16080" s="12" t="s">
        <v>49722</v>
      </c>
      <c r="D16080" s="12" t="s">
        <v>3463</v>
      </c>
      <c r="E16080" s="12" t="s">
        <v>3464</v>
      </c>
      <c r="F16080" s="12" t="s">
        <v>3465</v>
      </c>
      <c r="G16080" s="15"/>
      <c r="H16080" s="14" t="str">
        <f>IF(G16080=J16080,"未作答",IF(G16080=答案!A16080,"正确","错误"))</f>
        <v>未作答</v>
      </c>
    </row>
    <row r="16081" customHeight="1" spans="1:8">
      <c r="A16081" s="10">
        <v>16080</v>
      </c>
      <c r="B16081" s="11" t="s">
        <v>49723</v>
      </c>
      <c r="C16081" s="12" t="s">
        <v>1370</v>
      </c>
      <c r="D16081" s="12" t="s">
        <v>1371</v>
      </c>
      <c r="E16081" s="12" t="s">
        <v>1372</v>
      </c>
      <c r="F16081" s="12" t="s">
        <v>1373</v>
      </c>
      <c r="G16081" s="15"/>
      <c r="H16081" s="14" t="str">
        <f>IF(G16081=J16081,"未作答",IF(G16081=答案!A16081,"正确","错误"))</f>
        <v>未作答</v>
      </c>
    </row>
    <row r="16082" customHeight="1" spans="1:8">
      <c r="A16082" s="10">
        <v>16081</v>
      </c>
      <c r="B16082" s="11" t="s">
        <v>49724</v>
      </c>
      <c r="C16082" s="12" t="s">
        <v>9383</v>
      </c>
      <c r="D16082" s="12" t="s">
        <v>13743</v>
      </c>
      <c r="E16082" s="12" t="s">
        <v>13745</v>
      </c>
      <c r="F16082" s="12" t="s">
        <v>1682</v>
      </c>
      <c r="G16082" s="15"/>
      <c r="H16082" s="14" t="str">
        <f>IF(G16082=J16082,"未作答",IF(G16082=答案!A16082,"正确","错误"))</f>
        <v>未作答</v>
      </c>
    </row>
    <row r="16083" customHeight="1" spans="1:8">
      <c r="A16083" s="10">
        <v>16082</v>
      </c>
      <c r="B16083" s="11" t="s">
        <v>49725</v>
      </c>
      <c r="C16083" s="12" t="s">
        <v>16492</v>
      </c>
      <c r="D16083" s="12" t="s">
        <v>3803</v>
      </c>
      <c r="E16083" s="12" t="s">
        <v>16365</v>
      </c>
      <c r="F16083" s="12" t="s">
        <v>16493</v>
      </c>
      <c r="G16083" s="15"/>
      <c r="H16083" s="14" t="str">
        <f>IF(G16083=J16083,"未作答",IF(G16083=答案!A16083,"正确","错误"))</f>
        <v>未作答</v>
      </c>
    </row>
    <row r="16084" customHeight="1" spans="1:8">
      <c r="A16084" s="10">
        <v>16083</v>
      </c>
      <c r="B16084" s="11" t="s">
        <v>24848</v>
      </c>
      <c r="C16084" s="12" t="s">
        <v>6190</v>
      </c>
      <c r="D16084" s="12" t="s">
        <v>1682</v>
      </c>
      <c r="E16084" s="12" t="s">
        <v>8082</v>
      </c>
      <c r="F16084" s="12" t="s">
        <v>7560</v>
      </c>
      <c r="G16084" s="15"/>
      <c r="H16084" s="14" t="str">
        <f>IF(G16084=J16084,"未作答",IF(G16084=答案!A16084,"正确","错误"))</f>
        <v>未作答</v>
      </c>
    </row>
    <row r="16085" customHeight="1" spans="1:8">
      <c r="A16085" s="10">
        <v>16084</v>
      </c>
      <c r="B16085" s="11" t="s">
        <v>49726</v>
      </c>
      <c r="C16085" s="12" t="s">
        <v>8688</v>
      </c>
      <c r="D16085" s="12" t="s">
        <v>8689</v>
      </c>
      <c r="E16085" s="12" t="s">
        <v>8690</v>
      </c>
      <c r="F16085" s="12" t="s">
        <v>8691</v>
      </c>
      <c r="G16085" s="15"/>
      <c r="H16085" s="14" t="str">
        <f>IF(G16085=J16085,"未作答",IF(G16085=答案!A16085,"正确","错误"))</f>
        <v>未作答</v>
      </c>
    </row>
    <row r="16086" customHeight="1" spans="1:8">
      <c r="A16086" s="10">
        <v>16085</v>
      </c>
      <c r="B16086" s="11" t="s">
        <v>28509</v>
      </c>
      <c r="C16086" s="12" t="s">
        <v>9239</v>
      </c>
      <c r="D16086" s="12" t="s">
        <v>18181</v>
      </c>
      <c r="E16086" s="12" t="s">
        <v>11167</v>
      </c>
      <c r="F16086" s="12" t="s">
        <v>2995</v>
      </c>
      <c r="G16086" s="15"/>
      <c r="H16086" s="14" t="str">
        <f>IF(G16086=J16086,"未作答",IF(G16086=答案!A16086,"正确","错误"))</f>
        <v>未作答</v>
      </c>
    </row>
    <row r="16087" customHeight="1" spans="1:8">
      <c r="A16087" s="10">
        <v>16086</v>
      </c>
      <c r="B16087" s="11" t="s">
        <v>49727</v>
      </c>
      <c r="C16087" s="12" t="s">
        <v>9244</v>
      </c>
      <c r="D16087" s="12" t="s">
        <v>9245</v>
      </c>
      <c r="E16087" s="12" t="s">
        <v>9246</v>
      </c>
      <c r="F16087" s="12" t="s">
        <v>9247</v>
      </c>
      <c r="G16087" s="15"/>
      <c r="H16087" s="14" t="str">
        <f>IF(G16087=J16087,"未作答",IF(G16087=答案!A16087,"正确","错误"))</f>
        <v>未作答</v>
      </c>
    </row>
    <row r="16088" customHeight="1" spans="1:8">
      <c r="A16088" s="10">
        <v>16087</v>
      </c>
      <c r="B16088" s="11" t="s">
        <v>49728</v>
      </c>
      <c r="C16088" s="12" t="s">
        <v>11298</v>
      </c>
      <c r="D16088" s="12" t="s">
        <v>16662</v>
      </c>
      <c r="E16088" s="12" t="s">
        <v>1510</v>
      </c>
      <c r="F16088" s="12" t="s">
        <v>5692</v>
      </c>
      <c r="G16088" s="15"/>
      <c r="H16088" s="14" t="str">
        <f>IF(G16088=J16088,"未作答",IF(G16088=答案!A16088,"正确","错误"))</f>
        <v>未作答</v>
      </c>
    </row>
    <row r="16089" customHeight="1" spans="1:8">
      <c r="A16089" s="10">
        <v>16088</v>
      </c>
      <c r="B16089" s="11" t="s">
        <v>49729</v>
      </c>
      <c r="C16089" s="12" t="s">
        <v>14106</v>
      </c>
      <c r="D16089" s="12" t="s">
        <v>494</v>
      </c>
      <c r="E16089" s="12" t="s">
        <v>49730</v>
      </c>
      <c r="F16089" s="12" t="s">
        <v>3789</v>
      </c>
      <c r="G16089" s="15"/>
      <c r="H16089" s="14" t="str">
        <f>IF(G16089=J16089,"未作答",IF(G16089=答案!A16089,"正确","错误"))</f>
        <v>未作答</v>
      </c>
    </row>
    <row r="16090" customHeight="1" spans="1:8">
      <c r="A16090" s="10">
        <v>16089</v>
      </c>
      <c r="B16090" s="11" t="s">
        <v>49731</v>
      </c>
      <c r="C16090" s="12" t="s">
        <v>49732</v>
      </c>
      <c r="D16090" s="12" t="s">
        <v>49733</v>
      </c>
      <c r="E16090" s="12" t="s">
        <v>49734</v>
      </c>
      <c r="F16090" s="12" t="s">
        <v>49735</v>
      </c>
      <c r="G16090" s="15"/>
      <c r="H16090" s="14" t="str">
        <f>IF(G16090=J16090,"未作答",IF(G16090=答案!A16090,"正确","错误"))</f>
        <v>未作答</v>
      </c>
    </row>
    <row r="16091" customHeight="1" spans="1:8">
      <c r="A16091" s="10">
        <v>16090</v>
      </c>
      <c r="B16091" s="11" t="s">
        <v>49736</v>
      </c>
      <c r="C16091" s="12" t="s">
        <v>14815</v>
      </c>
      <c r="D16091" s="12" t="s">
        <v>6241</v>
      </c>
      <c r="E16091" s="12" t="s">
        <v>6468</v>
      </c>
      <c r="F16091" s="12" t="s">
        <v>14816</v>
      </c>
      <c r="G16091" s="15"/>
      <c r="H16091" s="14" t="str">
        <f>IF(G16091=J16091,"未作答",IF(G16091=答案!A16091,"正确","错误"))</f>
        <v>未作答</v>
      </c>
    </row>
    <row r="16092" customHeight="1" spans="1:8">
      <c r="A16092" s="10">
        <v>16091</v>
      </c>
      <c r="B16092" s="11" t="s">
        <v>49737</v>
      </c>
      <c r="C16092" s="12" t="s">
        <v>13703</v>
      </c>
      <c r="D16092" s="12" t="s">
        <v>13704</v>
      </c>
      <c r="E16092" s="12" t="s">
        <v>13705</v>
      </c>
      <c r="F16092" s="12" t="s">
        <v>13706</v>
      </c>
      <c r="G16092" s="15"/>
      <c r="H16092" s="14" t="str">
        <f>IF(G16092=J16092,"未作答",IF(G16092=答案!A16092,"正确","错误"))</f>
        <v>未作答</v>
      </c>
    </row>
    <row r="16093" customHeight="1" spans="1:8">
      <c r="A16093" s="10">
        <v>16092</v>
      </c>
      <c r="B16093" s="11" t="s">
        <v>49738</v>
      </c>
      <c r="C16093" s="12" t="s">
        <v>10510</v>
      </c>
      <c r="D16093" s="12" t="s">
        <v>8213</v>
      </c>
      <c r="E16093" s="12" t="s">
        <v>10509</v>
      </c>
      <c r="F16093" s="12" t="s">
        <v>8211</v>
      </c>
      <c r="G16093" s="15"/>
      <c r="H16093" s="14" t="str">
        <f>IF(G16093=J16093,"未作答",IF(G16093=答案!A16093,"正确","错误"))</f>
        <v>未作答</v>
      </c>
    </row>
    <row r="16094" customHeight="1" spans="1:8">
      <c r="A16094" s="10">
        <v>16093</v>
      </c>
      <c r="B16094" s="11" t="s">
        <v>49739</v>
      </c>
      <c r="C16094" s="12" t="s">
        <v>32466</v>
      </c>
      <c r="D16094" s="12" t="s">
        <v>49740</v>
      </c>
      <c r="E16094" s="12" t="s">
        <v>49741</v>
      </c>
      <c r="F16094" s="12" t="s">
        <v>607</v>
      </c>
      <c r="G16094" s="15"/>
      <c r="H16094" s="14" t="str">
        <f>IF(G16094=J16094,"未作答",IF(G16094=答案!A16094,"正确","错误"))</f>
        <v>未作答</v>
      </c>
    </row>
    <row r="16095" customHeight="1" spans="1:8">
      <c r="A16095" s="10">
        <v>16094</v>
      </c>
      <c r="B16095" s="11" t="s">
        <v>49742</v>
      </c>
      <c r="C16095" s="12" t="s">
        <v>3227</v>
      </c>
      <c r="D16095" s="12" t="s">
        <v>9024</v>
      </c>
      <c r="E16095" s="12" t="s">
        <v>8350</v>
      </c>
      <c r="F16095" s="12" t="s">
        <v>49743</v>
      </c>
      <c r="G16095" s="15"/>
      <c r="H16095" s="14" t="str">
        <f>IF(G16095=J16095,"未作答",IF(G16095=答案!A16095,"正确","错误"))</f>
        <v>未作答</v>
      </c>
    </row>
    <row r="16096" customHeight="1" spans="1:8">
      <c r="A16096" s="10">
        <v>16095</v>
      </c>
      <c r="B16096" s="11" t="s">
        <v>49744</v>
      </c>
      <c r="C16096" s="12" t="s">
        <v>688</v>
      </c>
      <c r="D16096" s="12" t="s">
        <v>830</v>
      </c>
      <c r="E16096" s="12" t="s">
        <v>687</v>
      </c>
      <c r="F16096" s="12" t="s">
        <v>501</v>
      </c>
      <c r="G16096" s="15"/>
      <c r="H16096" s="14" t="str">
        <f>IF(G16096=J16096,"未作答",IF(G16096=答案!A16096,"正确","错误"))</f>
        <v>未作答</v>
      </c>
    </row>
    <row r="16097" customHeight="1" spans="1:8">
      <c r="A16097" s="10">
        <v>16096</v>
      </c>
      <c r="B16097" s="11" t="s">
        <v>49745</v>
      </c>
      <c r="C16097" s="12" t="s">
        <v>49746</v>
      </c>
      <c r="D16097" s="12" t="s">
        <v>403</v>
      </c>
      <c r="E16097" s="12" t="s">
        <v>49747</v>
      </c>
      <c r="F16097" s="12" t="s">
        <v>49748</v>
      </c>
      <c r="G16097" s="15"/>
      <c r="H16097" s="14" t="str">
        <f>IF(G16097=J16097,"未作答",IF(G16097=答案!A16097,"正确","错误"))</f>
        <v>未作答</v>
      </c>
    </row>
    <row r="16098" customHeight="1" spans="1:8">
      <c r="A16098" s="10">
        <v>16097</v>
      </c>
      <c r="B16098" s="11" t="s">
        <v>21399</v>
      </c>
      <c r="C16098" s="12" t="s">
        <v>49749</v>
      </c>
      <c r="D16098" s="12" t="s">
        <v>49750</v>
      </c>
      <c r="E16098" s="12" t="s">
        <v>49751</v>
      </c>
      <c r="F16098" s="12" t="s">
        <v>49752</v>
      </c>
      <c r="G16098" s="15"/>
      <c r="H16098" s="14" t="str">
        <f>IF(G16098=J16098,"未作答",IF(G16098=答案!A16098,"正确","错误"))</f>
        <v>未作答</v>
      </c>
    </row>
    <row r="16099" customHeight="1" spans="1:8">
      <c r="A16099" s="10">
        <v>16098</v>
      </c>
      <c r="B16099" s="11" t="s">
        <v>49753</v>
      </c>
      <c r="C16099" s="12" t="s">
        <v>8334</v>
      </c>
      <c r="D16099" s="12" t="s">
        <v>8335</v>
      </c>
      <c r="E16099" s="12" t="s">
        <v>8336</v>
      </c>
      <c r="F16099" s="12" t="s">
        <v>8337</v>
      </c>
      <c r="G16099" s="15"/>
      <c r="H16099" s="14" t="str">
        <f>IF(G16099=J16099,"未作答",IF(G16099=答案!A16099,"正确","错误"))</f>
        <v>未作答</v>
      </c>
    </row>
    <row r="16100" customHeight="1" spans="1:8">
      <c r="A16100" s="10">
        <v>16099</v>
      </c>
      <c r="B16100" s="11" t="s">
        <v>49754</v>
      </c>
      <c r="C16100" s="12" t="s">
        <v>11303</v>
      </c>
      <c r="D16100" s="12" t="s">
        <v>11304</v>
      </c>
      <c r="E16100" s="12" t="s">
        <v>11305</v>
      </c>
      <c r="F16100" s="12" t="s">
        <v>11306</v>
      </c>
      <c r="G16100" s="15"/>
      <c r="H16100" s="14" t="str">
        <f>IF(G16100=J16100,"未作答",IF(G16100=答案!A16100,"正确","错误"))</f>
        <v>未作答</v>
      </c>
    </row>
    <row r="16101" customHeight="1" spans="1:8">
      <c r="A16101" s="10">
        <v>16100</v>
      </c>
      <c r="B16101" s="11" t="s">
        <v>49755</v>
      </c>
      <c r="C16101" s="12" t="s">
        <v>33537</v>
      </c>
      <c r="D16101" s="12" t="s">
        <v>33538</v>
      </c>
      <c r="E16101" s="12" t="s">
        <v>8077</v>
      </c>
      <c r="F16101" s="12" t="s">
        <v>1510</v>
      </c>
      <c r="G16101" s="15"/>
      <c r="H16101" s="14" t="str">
        <f>IF(G16101=J16101,"未作答",IF(G16101=答案!A16101,"正确","错误"))</f>
        <v>未作答</v>
      </c>
    </row>
    <row r="16102" customHeight="1" spans="1:8">
      <c r="A16102" s="10">
        <v>16101</v>
      </c>
      <c r="B16102" s="11" t="s">
        <v>30552</v>
      </c>
      <c r="C16102" s="12" t="s">
        <v>16230</v>
      </c>
      <c r="D16102" s="12" t="s">
        <v>16231</v>
      </c>
      <c r="E16102" s="12" t="s">
        <v>16232</v>
      </c>
      <c r="F16102" s="12" t="s">
        <v>16233</v>
      </c>
      <c r="G16102" s="15"/>
      <c r="H16102" s="14" t="str">
        <f>IF(G16102=J16102,"未作答",IF(G16102=答案!A16102,"正确","错误"))</f>
        <v>未作答</v>
      </c>
    </row>
    <row r="16103" customHeight="1" spans="1:8">
      <c r="A16103" s="10">
        <v>16102</v>
      </c>
      <c r="B16103" s="11" t="s">
        <v>49756</v>
      </c>
      <c r="C16103" s="12" t="s">
        <v>14466</v>
      </c>
      <c r="D16103" s="12" t="s">
        <v>8644</v>
      </c>
      <c r="E16103" s="12" t="s">
        <v>18382</v>
      </c>
      <c r="F16103" s="12" t="s">
        <v>18383</v>
      </c>
      <c r="G16103" s="15"/>
      <c r="H16103" s="14" t="str">
        <f>IF(G16103=J16103,"未作答",IF(G16103=答案!A16103,"正确","错误"))</f>
        <v>未作答</v>
      </c>
    </row>
    <row r="16104" customHeight="1" spans="1:8">
      <c r="A16104" s="10">
        <v>16103</v>
      </c>
      <c r="B16104" s="11" t="s">
        <v>49757</v>
      </c>
      <c r="C16104" s="12" t="s">
        <v>1562</v>
      </c>
      <c r="D16104" s="12" t="s">
        <v>16406</v>
      </c>
      <c r="E16104" s="12" t="s">
        <v>1564</v>
      </c>
      <c r="F16104" s="12" t="s">
        <v>7867</v>
      </c>
      <c r="G16104" s="15"/>
      <c r="H16104" s="14" t="str">
        <f>IF(G16104=J16104,"未作答",IF(G16104=答案!A16104,"正确","错误"))</f>
        <v>未作答</v>
      </c>
    </row>
    <row r="16105" customHeight="1" spans="1:8">
      <c r="A16105" s="10">
        <v>16104</v>
      </c>
      <c r="B16105" s="11" t="s">
        <v>49758</v>
      </c>
      <c r="C16105" s="12" t="s">
        <v>13671</v>
      </c>
      <c r="D16105" s="12" t="s">
        <v>13672</v>
      </c>
      <c r="E16105" s="12" t="s">
        <v>13673</v>
      </c>
      <c r="F16105" s="12" t="s">
        <v>13674</v>
      </c>
      <c r="G16105" s="15"/>
      <c r="H16105" s="14" t="str">
        <f>IF(G16105=J16105,"未作答",IF(G16105=答案!A16105,"正确","错误"))</f>
        <v>未作答</v>
      </c>
    </row>
    <row r="16106" customHeight="1" spans="1:8">
      <c r="A16106" s="10">
        <v>16105</v>
      </c>
      <c r="B16106" s="11" t="s">
        <v>49759</v>
      </c>
      <c r="C16106" s="12" t="s">
        <v>6318</v>
      </c>
      <c r="D16106" s="12" t="s">
        <v>14429</v>
      </c>
      <c r="E16106" s="12" t="s">
        <v>14430</v>
      </c>
      <c r="F16106" s="12" t="s">
        <v>6320</v>
      </c>
      <c r="G16106" s="15"/>
      <c r="H16106" s="14" t="str">
        <f>IF(G16106=J16106,"未作答",IF(G16106=答案!A16106,"正确","错误"))</f>
        <v>未作答</v>
      </c>
    </row>
    <row r="16107" customHeight="1" spans="1:8">
      <c r="A16107" s="10">
        <v>16106</v>
      </c>
      <c r="B16107" s="11" t="s">
        <v>49760</v>
      </c>
      <c r="C16107" s="12" t="s">
        <v>13409</v>
      </c>
      <c r="D16107" s="12" t="s">
        <v>13410</v>
      </c>
      <c r="E16107" s="12" t="s">
        <v>4566</v>
      </c>
      <c r="F16107" s="12" t="s">
        <v>13411</v>
      </c>
      <c r="G16107" s="15"/>
      <c r="H16107" s="14" t="str">
        <f>IF(G16107=J16107,"未作答",IF(G16107=答案!A16107,"正确","错误"))</f>
        <v>未作答</v>
      </c>
    </row>
    <row r="16108" customHeight="1" spans="1:8">
      <c r="A16108" s="10">
        <v>16107</v>
      </c>
      <c r="B16108" s="11" t="s">
        <v>49761</v>
      </c>
      <c r="C16108" s="12" t="s">
        <v>7643</v>
      </c>
      <c r="D16108" s="12" t="s">
        <v>7644</v>
      </c>
      <c r="E16108" s="12" t="s">
        <v>7645</v>
      </c>
      <c r="F16108" s="12" t="s">
        <v>7646</v>
      </c>
      <c r="G16108" s="15"/>
      <c r="H16108" s="14" t="str">
        <f>IF(G16108=J16108,"未作答",IF(G16108=答案!A16108,"正确","错误"))</f>
        <v>未作答</v>
      </c>
    </row>
    <row r="16109" customHeight="1" spans="1:8">
      <c r="A16109" s="10">
        <v>16108</v>
      </c>
      <c r="B16109" s="11" t="s">
        <v>49762</v>
      </c>
      <c r="C16109" s="12" t="s">
        <v>14962</v>
      </c>
      <c r="D16109" s="12" t="s">
        <v>8642</v>
      </c>
      <c r="E16109" s="12" t="s">
        <v>8644</v>
      </c>
      <c r="F16109" s="12" t="s">
        <v>32963</v>
      </c>
      <c r="G16109" s="15"/>
      <c r="H16109" s="14" t="str">
        <f>IF(G16109=J16109,"未作答",IF(G16109=答案!A16109,"正确","错误"))</f>
        <v>未作答</v>
      </c>
    </row>
    <row r="16110" customHeight="1" spans="1:8">
      <c r="A16110" s="10">
        <v>16109</v>
      </c>
      <c r="B16110" s="11" t="s">
        <v>49763</v>
      </c>
      <c r="C16110" s="12" t="s">
        <v>34640</v>
      </c>
      <c r="D16110" s="12" t="s">
        <v>49764</v>
      </c>
      <c r="E16110" s="12" t="s">
        <v>34642</v>
      </c>
      <c r="F16110" s="12" t="s">
        <v>49765</v>
      </c>
      <c r="G16110" s="15"/>
      <c r="H16110" s="14" t="str">
        <f>IF(G16110=J16110,"未作答",IF(G16110=答案!A16110,"正确","错误"))</f>
        <v>未作答</v>
      </c>
    </row>
    <row r="16111" customHeight="1" spans="1:8">
      <c r="A16111" s="10">
        <v>16110</v>
      </c>
      <c r="B16111" s="11" t="s">
        <v>49766</v>
      </c>
      <c r="C16111" s="12" t="s">
        <v>49767</v>
      </c>
      <c r="D16111" s="12" t="s">
        <v>8996</v>
      </c>
      <c r="E16111" s="12" t="s">
        <v>49340</v>
      </c>
      <c r="F16111" s="12" t="s">
        <v>8746</v>
      </c>
      <c r="G16111" s="15"/>
      <c r="H16111" s="14" t="str">
        <f>IF(G16111=J16111,"未作答",IF(G16111=答案!A16111,"正确","错误"))</f>
        <v>未作答</v>
      </c>
    </row>
    <row r="16112" customHeight="1" spans="1:8">
      <c r="A16112" s="10">
        <v>16111</v>
      </c>
      <c r="B16112" s="11" t="s">
        <v>31068</v>
      </c>
      <c r="C16112" s="12" t="s">
        <v>14139</v>
      </c>
      <c r="D16112" s="12" t="s">
        <v>8220</v>
      </c>
      <c r="E16112" s="12" t="s">
        <v>8219</v>
      </c>
      <c r="F16112" s="12" t="s">
        <v>8218</v>
      </c>
      <c r="G16112" s="15"/>
      <c r="H16112" s="14" t="str">
        <f>IF(G16112=J16112,"未作答",IF(G16112=答案!A16112,"正确","错误"))</f>
        <v>未作答</v>
      </c>
    </row>
    <row r="16113" customHeight="1" spans="1:8">
      <c r="A16113" s="10">
        <v>16112</v>
      </c>
      <c r="B16113" s="11" t="s">
        <v>49768</v>
      </c>
      <c r="C16113" s="12" t="s">
        <v>2633</v>
      </c>
      <c r="D16113" s="12" t="s">
        <v>2634</v>
      </c>
      <c r="E16113" s="12" t="s">
        <v>2635</v>
      </c>
      <c r="F16113" s="12" t="s">
        <v>2636</v>
      </c>
      <c r="G16113" s="15"/>
      <c r="H16113" s="14" t="str">
        <f>IF(G16113=J16113,"未作答",IF(G16113=答案!A16113,"正确","错误"))</f>
        <v>未作答</v>
      </c>
    </row>
    <row r="16114" customHeight="1" spans="1:8">
      <c r="A16114" s="10">
        <v>16113</v>
      </c>
      <c r="B16114" s="11" t="s">
        <v>17764</v>
      </c>
      <c r="C16114" s="12" t="s">
        <v>17765</v>
      </c>
      <c r="D16114" s="12" t="s">
        <v>17766</v>
      </c>
      <c r="E16114" s="12" t="s">
        <v>17767</v>
      </c>
      <c r="F16114" s="12" t="s">
        <v>17768</v>
      </c>
      <c r="G16114" s="15"/>
      <c r="H16114" s="14" t="str">
        <f>IF(G16114=J16114,"未作答",IF(G16114=答案!A16114,"正确","错误"))</f>
        <v>未作答</v>
      </c>
    </row>
    <row r="16115" customHeight="1" spans="1:8">
      <c r="A16115" s="10">
        <v>16114</v>
      </c>
      <c r="B16115" s="11" t="s">
        <v>49769</v>
      </c>
      <c r="C16115" s="12" t="s">
        <v>9626</v>
      </c>
      <c r="D16115" s="12" t="s">
        <v>9627</v>
      </c>
      <c r="E16115" s="12" t="s">
        <v>9628</v>
      </c>
      <c r="F16115" s="12" t="s">
        <v>9629</v>
      </c>
      <c r="G16115" s="15"/>
      <c r="H16115" s="14" t="str">
        <f>IF(G16115=J16115,"未作答",IF(G16115=答案!A16115,"正确","错误"))</f>
        <v>未作答</v>
      </c>
    </row>
    <row r="16116" customHeight="1" spans="1:8">
      <c r="A16116" s="10">
        <v>16115</v>
      </c>
      <c r="B16116" s="11" t="s">
        <v>49770</v>
      </c>
      <c r="C16116" s="12" t="s">
        <v>49771</v>
      </c>
      <c r="D16116" s="12" t="s">
        <v>49772</v>
      </c>
      <c r="E16116" s="12" t="s">
        <v>49773</v>
      </c>
      <c r="F16116" s="12" t="s">
        <v>49774</v>
      </c>
      <c r="G16116" s="15"/>
      <c r="H16116" s="14" t="str">
        <f>IF(G16116=J16116,"未作答",IF(G16116=答案!A16116,"正确","错误"))</f>
        <v>未作答</v>
      </c>
    </row>
    <row r="16117" customHeight="1" spans="1:8">
      <c r="A16117" s="10">
        <v>16116</v>
      </c>
      <c r="B16117" s="11" t="s">
        <v>49775</v>
      </c>
      <c r="C16117" s="12" t="s">
        <v>49776</v>
      </c>
      <c r="D16117" s="12" t="s">
        <v>49777</v>
      </c>
      <c r="E16117" s="12" t="s">
        <v>49778</v>
      </c>
      <c r="F16117" s="12" t="s">
        <v>13182</v>
      </c>
      <c r="G16117" s="15"/>
      <c r="H16117" s="14" t="str">
        <f>IF(G16117=J16117,"未作答",IF(G16117=答案!A16117,"正确","错误"))</f>
        <v>未作答</v>
      </c>
    </row>
    <row r="16118" customHeight="1" spans="1:8">
      <c r="A16118" s="10">
        <v>16117</v>
      </c>
      <c r="B16118" s="11" t="s">
        <v>49779</v>
      </c>
      <c r="C16118" s="12" t="s">
        <v>7546</v>
      </c>
      <c r="D16118" s="12" t="s">
        <v>49780</v>
      </c>
      <c r="E16118" s="12" t="s">
        <v>7548</v>
      </c>
      <c r="F16118" s="12" t="s">
        <v>7549</v>
      </c>
      <c r="G16118" s="15"/>
      <c r="H16118" s="14" t="str">
        <f>IF(G16118=J16118,"未作答",IF(G16118=答案!A16118,"正确","错误"))</f>
        <v>未作答</v>
      </c>
    </row>
    <row r="16119" customHeight="1" spans="1:8">
      <c r="A16119" s="10">
        <v>16118</v>
      </c>
      <c r="B16119" s="11" t="s">
        <v>49781</v>
      </c>
      <c r="C16119" s="12" t="s">
        <v>8645</v>
      </c>
      <c r="D16119" s="12" t="s">
        <v>16216</v>
      </c>
      <c r="E16119" s="12" t="s">
        <v>8644</v>
      </c>
      <c r="F16119" s="12" t="s">
        <v>11731</v>
      </c>
      <c r="G16119" s="15"/>
      <c r="H16119" s="14" t="str">
        <f>IF(G16119=J16119,"未作答",IF(G16119=答案!A16119,"正确","错误"))</f>
        <v>未作答</v>
      </c>
    </row>
    <row r="16120" customHeight="1" spans="1:8">
      <c r="A16120" s="10">
        <v>16119</v>
      </c>
      <c r="B16120" s="11" t="s">
        <v>49782</v>
      </c>
      <c r="C16120" s="12" t="s">
        <v>1682</v>
      </c>
      <c r="D16120" s="12" t="s">
        <v>7785</v>
      </c>
      <c r="E16120" s="12" t="s">
        <v>8220</v>
      </c>
      <c r="F16120" s="12" t="s">
        <v>8747</v>
      </c>
      <c r="G16120" s="15"/>
      <c r="H16120" s="14" t="str">
        <f>IF(G16120=J16120,"未作答",IF(G16120=答案!A16120,"正确","错误"))</f>
        <v>未作答</v>
      </c>
    </row>
    <row r="16121" customHeight="1" spans="1:8">
      <c r="A16121" s="10">
        <v>16120</v>
      </c>
      <c r="B16121" s="11" t="s">
        <v>49783</v>
      </c>
      <c r="C16121" s="12" t="s">
        <v>7908</v>
      </c>
      <c r="D16121" s="12" t="s">
        <v>9061</v>
      </c>
      <c r="E16121" s="12" t="s">
        <v>9062</v>
      </c>
      <c r="F16121" s="12" t="s">
        <v>8110</v>
      </c>
      <c r="G16121" s="15"/>
      <c r="H16121" s="14" t="str">
        <f>IF(G16121=J16121,"未作答",IF(G16121=答案!A16121,"正确","错误"))</f>
        <v>未作答</v>
      </c>
    </row>
    <row r="16122" customHeight="1" spans="1:8">
      <c r="A16122" s="10">
        <v>16121</v>
      </c>
      <c r="B16122" s="11" t="s">
        <v>49784</v>
      </c>
      <c r="C16122" s="12" t="s">
        <v>2543</v>
      </c>
      <c r="D16122" s="12" t="s">
        <v>2544</v>
      </c>
      <c r="E16122" s="12" t="s">
        <v>2545</v>
      </c>
      <c r="F16122" s="12" t="s">
        <v>2546</v>
      </c>
      <c r="G16122" s="15"/>
      <c r="H16122" s="14" t="str">
        <f>IF(G16122=J16122,"未作答",IF(G16122=答案!A16122,"正确","错误"))</f>
        <v>未作答</v>
      </c>
    </row>
    <row r="16123" customHeight="1" spans="1:8">
      <c r="A16123" s="10">
        <v>16122</v>
      </c>
      <c r="B16123" s="11" t="s">
        <v>49785</v>
      </c>
      <c r="C16123" s="12" t="s">
        <v>8211</v>
      </c>
      <c r="D16123" s="12" t="s">
        <v>8213</v>
      </c>
      <c r="E16123" s="12" t="s">
        <v>10509</v>
      </c>
      <c r="F16123" s="12" t="s">
        <v>10510</v>
      </c>
      <c r="G16123" s="15"/>
      <c r="H16123" s="14" t="str">
        <f>IF(G16123=J16123,"未作答",IF(G16123=答案!A16123,"正确","错误"))</f>
        <v>未作答</v>
      </c>
    </row>
    <row r="16124" customHeight="1" spans="1:8">
      <c r="A16124" s="10">
        <v>16123</v>
      </c>
      <c r="B16124" s="11" t="s">
        <v>49786</v>
      </c>
      <c r="C16124" s="12" t="s">
        <v>9612</v>
      </c>
      <c r="D16124" s="12" t="s">
        <v>49787</v>
      </c>
      <c r="E16124" s="12" t="s">
        <v>1175</v>
      </c>
      <c r="F16124" s="12" t="s">
        <v>2672</v>
      </c>
      <c r="G16124" s="15"/>
      <c r="H16124" s="14" t="str">
        <f>IF(G16124=J16124,"未作答",IF(G16124=答案!A16124,"正确","错误"))</f>
        <v>未作答</v>
      </c>
    </row>
    <row r="16125" customHeight="1" spans="1:8">
      <c r="A16125" s="10">
        <v>16124</v>
      </c>
      <c r="B16125" s="11" t="s">
        <v>49788</v>
      </c>
      <c r="C16125" s="12" t="s">
        <v>10717</v>
      </c>
      <c r="D16125" s="12" t="s">
        <v>10718</v>
      </c>
      <c r="E16125" s="12" t="s">
        <v>10719</v>
      </c>
      <c r="F16125" s="12" t="s">
        <v>10720</v>
      </c>
      <c r="G16125" s="15"/>
      <c r="H16125" s="14" t="str">
        <f>IF(G16125=J16125,"未作答",IF(G16125=答案!A16125,"正确","错误"))</f>
        <v>未作答</v>
      </c>
    </row>
    <row r="16126" customHeight="1" spans="1:8">
      <c r="A16126" s="10">
        <v>16125</v>
      </c>
      <c r="B16126" s="11" t="s">
        <v>10503</v>
      </c>
      <c r="C16126" s="12" t="s">
        <v>10504</v>
      </c>
      <c r="D16126" s="12" t="s">
        <v>10505</v>
      </c>
      <c r="E16126" s="12" t="s">
        <v>10506</v>
      </c>
      <c r="F16126" s="12" t="s">
        <v>10507</v>
      </c>
      <c r="G16126" s="15"/>
      <c r="H16126" s="14" t="str">
        <f>IF(G16126=J16126,"未作答",IF(G16126=答案!A16126,"正确","错误"))</f>
        <v>未作答</v>
      </c>
    </row>
    <row r="16127" customHeight="1" spans="1:8">
      <c r="A16127" s="10">
        <v>16126</v>
      </c>
      <c r="B16127" s="11" t="s">
        <v>8230</v>
      </c>
      <c r="C16127" s="12" t="s">
        <v>8231</v>
      </c>
      <c r="D16127" s="12" t="s">
        <v>8232</v>
      </c>
      <c r="E16127" s="12" t="s">
        <v>8233</v>
      </c>
      <c r="F16127" s="12" t="s">
        <v>8234</v>
      </c>
      <c r="G16127" s="15"/>
      <c r="H16127" s="14" t="str">
        <f>IF(G16127=J16127,"未作答",IF(G16127=答案!A16127,"正确","错误"))</f>
        <v>未作答</v>
      </c>
    </row>
    <row r="16128" customHeight="1" spans="1:8">
      <c r="A16128" s="10">
        <v>16127</v>
      </c>
      <c r="B16128" s="11" t="s">
        <v>49789</v>
      </c>
      <c r="C16128" s="12" t="s">
        <v>7935</v>
      </c>
      <c r="D16128" s="12" t="s">
        <v>7936</v>
      </c>
      <c r="E16128" s="12" t="s">
        <v>7937</v>
      </c>
      <c r="F16128" s="12" t="s">
        <v>7938</v>
      </c>
      <c r="G16128" s="15"/>
      <c r="H16128" s="14" t="str">
        <f>IF(G16128=J16128,"未作答",IF(G16128=答案!A16128,"正确","错误"))</f>
        <v>未作答</v>
      </c>
    </row>
    <row r="16129" customHeight="1" spans="1:8">
      <c r="A16129" s="10">
        <v>16128</v>
      </c>
      <c r="B16129" s="11" t="s">
        <v>49790</v>
      </c>
      <c r="C16129" s="12" t="s">
        <v>8164</v>
      </c>
      <c r="D16129" s="12" t="s">
        <v>8165</v>
      </c>
      <c r="E16129" s="12" t="s">
        <v>8166</v>
      </c>
      <c r="F16129" s="12" t="s">
        <v>8167</v>
      </c>
      <c r="G16129" s="15"/>
      <c r="H16129" s="14" t="str">
        <f>IF(G16129=J16129,"未作答",IF(G16129=答案!A16129,"正确","错误"))</f>
        <v>未作答</v>
      </c>
    </row>
    <row r="16130" customHeight="1" spans="1:8">
      <c r="A16130" s="10">
        <v>16129</v>
      </c>
      <c r="B16130" s="11" t="s">
        <v>49791</v>
      </c>
      <c r="C16130" s="12" t="s">
        <v>8071</v>
      </c>
      <c r="D16130" s="12" t="s">
        <v>17950</v>
      </c>
      <c r="E16130" s="12" t="s">
        <v>8068</v>
      </c>
      <c r="F16130" s="12" t="s">
        <v>8069</v>
      </c>
      <c r="G16130" s="15"/>
      <c r="H16130" s="14" t="str">
        <f>IF(G16130=J16130,"未作答",IF(G16130=答案!A16130,"正确","错误"))</f>
        <v>未作答</v>
      </c>
    </row>
    <row r="16131" customHeight="1" spans="1:8">
      <c r="A16131" s="10">
        <v>16130</v>
      </c>
      <c r="B16131" s="11" t="s">
        <v>26226</v>
      </c>
      <c r="C16131" s="12" t="s">
        <v>6400</v>
      </c>
      <c r="D16131" s="12" t="s">
        <v>6750</v>
      </c>
      <c r="E16131" s="12" t="s">
        <v>8031</v>
      </c>
      <c r="F16131" s="12" t="s">
        <v>551</v>
      </c>
      <c r="G16131" s="15"/>
      <c r="H16131" s="14" t="str">
        <f>IF(G16131=J16131,"未作答",IF(G16131=答案!A16131,"正确","错误"))</f>
        <v>未作答</v>
      </c>
    </row>
    <row r="16132" customHeight="1" spans="1:8">
      <c r="A16132" s="10">
        <v>16131</v>
      </c>
      <c r="B16132" s="11" t="s">
        <v>49792</v>
      </c>
      <c r="C16132" s="12" t="s">
        <v>49793</v>
      </c>
      <c r="D16132" s="12" t="s">
        <v>49794</v>
      </c>
      <c r="E16132" s="12" t="s">
        <v>49795</v>
      </c>
      <c r="F16132" s="12" t="s">
        <v>49796</v>
      </c>
      <c r="G16132" s="15"/>
      <c r="H16132" s="14" t="str">
        <f>IF(G16132=J16132,"未作答",IF(G16132=答案!A16132,"正确","错误"))</f>
        <v>未作答</v>
      </c>
    </row>
    <row r="16133" customHeight="1" spans="1:8">
      <c r="A16133" s="10">
        <v>16132</v>
      </c>
      <c r="B16133" s="11" t="s">
        <v>49797</v>
      </c>
      <c r="C16133" s="12" t="s">
        <v>1557</v>
      </c>
      <c r="D16133" s="12" t="s">
        <v>1558</v>
      </c>
      <c r="E16133" s="12" t="s">
        <v>1559</v>
      </c>
      <c r="F16133" s="12" t="s">
        <v>1560</v>
      </c>
      <c r="G16133" s="15"/>
      <c r="H16133" s="14" t="str">
        <f>IF(G16133=J16133,"未作答",IF(G16133=答案!A16133,"正确","错误"))</f>
        <v>未作答</v>
      </c>
    </row>
    <row r="16134" customHeight="1" spans="1:8">
      <c r="A16134" s="10">
        <v>16133</v>
      </c>
      <c r="B16134" s="11" t="s">
        <v>49798</v>
      </c>
      <c r="C16134" s="12" t="s">
        <v>38492</v>
      </c>
      <c r="D16134" s="12" t="s">
        <v>38493</v>
      </c>
      <c r="E16134" s="12" t="s">
        <v>13682</v>
      </c>
      <c r="F16134" s="12" t="s">
        <v>13683</v>
      </c>
      <c r="G16134" s="15"/>
      <c r="H16134" s="14" t="str">
        <f>IF(G16134=J16134,"未作答",IF(G16134=答案!A16134,"正确","错误"))</f>
        <v>未作答</v>
      </c>
    </row>
    <row r="16135" customHeight="1" spans="1:8">
      <c r="A16135" s="10">
        <v>16134</v>
      </c>
      <c r="B16135" s="11" t="s">
        <v>4073</v>
      </c>
      <c r="C16135" s="12" t="s">
        <v>4076</v>
      </c>
      <c r="D16135" s="12" t="s">
        <v>4039</v>
      </c>
      <c r="E16135" s="12" t="s">
        <v>4075</v>
      </c>
      <c r="F16135" s="12" t="s">
        <v>4042</v>
      </c>
      <c r="G16135" s="15"/>
      <c r="H16135" s="14" t="str">
        <f>IF(G16135=J16135,"未作答",IF(G16135=答案!A16135,"正确","错误"))</f>
        <v>未作答</v>
      </c>
    </row>
    <row r="16136" customHeight="1" spans="1:8">
      <c r="A16136" s="10">
        <v>16135</v>
      </c>
      <c r="B16136" s="11" t="s">
        <v>49799</v>
      </c>
      <c r="C16136" s="12" t="s">
        <v>49618</v>
      </c>
      <c r="D16136" s="12" t="s">
        <v>49800</v>
      </c>
      <c r="E16136" s="12" t="s">
        <v>49620</v>
      </c>
      <c r="F16136" s="12" t="s">
        <v>49801</v>
      </c>
      <c r="G16136" s="15"/>
      <c r="H16136" s="14" t="str">
        <f>IF(G16136=J16136,"未作答",IF(G16136=答案!A16136,"正确","错误"))</f>
        <v>未作答</v>
      </c>
    </row>
    <row r="16137" customHeight="1" spans="1:8">
      <c r="A16137" s="10">
        <v>16136</v>
      </c>
      <c r="B16137" s="11" t="s">
        <v>49802</v>
      </c>
      <c r="C16137" s="12" t="s">
        <v>9527</v>
      </c>
      <c r="D16137" s="12" t="s">
        <v>9528</v>
      </c>
      <c r="E16137" s="12" t="s">
        <v>6318</v>
      </c>
      <c r="F16137" s="12" t="s">
        <v>9529</v>
      </c>
      <c r="G16137" s="15"/>
      <c r="H16137" s="14" t="str">
        <f>IF(G16137=J16137,"未作答",IF(G16137=答案!A16137,"正确","错误"))</f>
        <v>未作答</v>
      </c>
    </row>
    <row r="16138" customHeight="1" spans="1:8">
      <c r="A16138" s="10">
        <v>16137</v>
      </c>
      <c r="B16138" s="11" t="s">
        <v>49803</v>
      </c>
      <c r="C16138" s="12" t="s">
        <v>2583</v>
      </c>
      <c r="D16138" s="12" t="s">
        <v>2584</v>
      </c>
      <c r="E16138" s="12" t="s">
        <v>2585</v>
      </c>
      <c r="F16138" s="12" t="s">
        <v>607</v>
      </c>
      <c r="G16138" s="15"/>
      <c r="H16138" s="14" t="str">
        <f>IF(G16138=J16138,"未作答",IF(G16138=答案!A16138,"正确","错误"))</f>
        <v>未作答</v>
      </c>
    </row>
    <row r="16139" customHeight="1" spans="1:8">
      <c r="A16139" s="10">
        <v>16138</v>
      </c>
      <c r="B16139" s="11" t="s">
        <v>49804</v>
      </c>
      <c r="C16139" s="12" t="s">
        <v>12964</v>
      </c>
      <c r="D16139" s="12" t="s">
        <v>12965</v>
      </c>
      <c r="E16139" s="12" t="s">
        <v>4081</v>
      </c>
      <c r="F16139" s="12" t="s">
        <v>12900</v>
      </c>
      <c r="G16139" s="15"/>
      <c r="H16139" s="14" t="str">
        <f>IF(G16139=J16139,"未作答",IF(G16139=答案!A16139,"正确","错误"))</f>
        <v>未作答</v>
      </c>
    </row>
    <row r="16140" customHeight="1" spans="1:8">
      <c r="A16140" s="10">
        <v>16139</v>
      </c>
      <c r="B16140" s="11" t="s">
        <v>49805</v>
      </c>
      <c r="C16140" s="12" t="s">
        <v>8164</v>
      </c>
      <c r="D16140" s="12" t="s">
        <v>8165</v>
      </c>
      <c r="E16140" s="12" t="s">
        <v>8166</v>
      </c>
      <c r="F16140" s="12" t="s">
        <v>8167</v>
      </c>
      <c r="G16140" s="15"/>
      <c r="H16140" s="14" t="str">
        <f>IF(G16140=J16140,"未作答",IF(G16140=答案!A16140,"正确","错误"))</f>
        <v>未作答</v>
      </c>
    </row>
    <row r="16141" customHeight="1" spans="1:8">
      <c r="A16141" s="10">
        <v>16140</v>
      </c>
      <c r="B16141" s="11" t="s">
        <v>49806</v>
      </c>
      <c r="C16141" s="12" t="s">
        <v>49807</v>
      </c>
      <c r="D16141" s="12" t="s">
        <v>49808</v>
      </c>
      <c r="E16141" s="12" t="s">
        <v>49809</v>
      </c>
      <c r="F16141" s="12" t="s">
        <v>49810</v>
      </c>
      <c r="G16141" s="15"/>
      <c r="H16141" s="14" t="str">
        <f>IF(G16141=J16141,"未作答",IF(G16141=答案!A16141,"正确","错误"))</f>
        <v>未作答</v>
      </c>
    </row>
    <row r="16142" customHeight="1" spans="1:8">
      <c r="A16142" s="10">
        <v>16141</v>
      </c>
      <c r="B16142" s="11" t="s">
        <v>49811</v>
      </c>
      <c r="C16142" s="12" t="s">
        <v>49812</v>
      </c>
      <c r="D16142" s="12" t="s">
        <v>49813</v>
      </c>
      <c r="E16142" s="12" t="s">
        <v>49814</v>
      </c>
      <c r="F16142" s="12" t="s">
        <v>49815</v>
      </c>
      <c r="G16142" s="15"/>
      <c r="H16142" s="14" t="str">
        <f>IF(G16142=J16142,"未作答",IF(G16142=答案!A16142,"正确","错误"))</f>
        <v>未作答</v>
      </c>
    </row>
    <row r="16143" customHeight="1" spans="1:8">
      <c r="A16143" s="10">
        <v>16142</v>
      </c>
      <c r="B16143" s="11" t="s">
        <v>49816</v>
      </c>
      <c r="C16143" s="12" t="s">
        <v>14815</v>
      </c>
      <c r="D16143" s="12" t="s">
        <v>6241</v>
      </c>
      <c r="E16143" s="12" t="s">
        <v>6468</v>
      </c>
      <c r="F16143" s="12" t="s">
        <v>14816</v>
      </c>
      <c r="G16143" s="15"/>
      <c r="H16143" s="14" t="str">
        <f>IF(G16143=J16143,"未作答",IF(G16143=答案!A16143,"正确","错误"))</f>
        <v>未作答</v>
      </c>
    </row>
    <row r="16144" customHeight="1" spans="1:8">
      <c r="A16144" s="10">
        <v>16143</v>
      </c>
      <c r="B16144" s="11" t="s">
        <v>49817</v>
      </c>
      <c r="C16144" s="12" t="s">
        <v>3131</v>
      </c>
      <c r="D16144" s="12" t="s">
        <v>3132</v>
      </c>
      <c r="E16144" s="12" t="s">
        <v>3133</v>
      </c>
      <c r="F16144" s="12" t="s">
        <v>3134</v>
      </c>
      <c r="G16144" s="15"/>
      <c r="H16144" s="14" t="str">
        <f>IF(G16144=J16144,"未作答",IF(G16144=答案!A16144,"正确","错误"))</f>
        <v>未作答</v>
      </c>
    </row>
    <row r="16145" customHeight="1" spans="1:8">
      <c r="A16145" s="10">
        <v>16144</v>
      </c>
      <c r="B16145" s="11" t="s">
        <v>29222</v>
      </c>
      <c r="C16145" s="12" t="s">
        <v>16527</v>
      </c>
      <c r="D16145" s="12" t="s">
        <v>16528</v>
      </c>
      <c r="E16145" s="12" t="s">
        <v>16529</v>
      </c>
      <c r="F16145" s="12" t="s">
        <v>16530</v>
      </c>
      <c r="G16145" s="15"/>
      <c r="H16145" s="14" t="str">
        <f>IF(G16145=J16145,"未作答",IF(G16145=答案!A16145,"正确","错误"))</f>
        <v>未作答</v>
      </c>
    </row>
    <row r="16146" customHeight="1" spans="1:8">
      <c r="A16146" s="10">
        <v>16145</v>
      </c>
      <c r="B16146" s="11" t="s">
        <v>49818</v>
      </c>
      <c r="C16146" s="12" t="s">
        <v>8277</v>
      </c>
      <c r="D16146" s="12" t="s">
        <v>8278</v>
      </c>
      <c r="E16146" s="12" t="s">
        <v>7033</v>
      </c>
      <c r="F16146" s="12" t="s">
        <v>7700</v>
      </c>
      <c r="G16146" s="15"/>
      <c r="H16146" s="14" t="str">
        <f>IF(G16146=J16146,"未作答",IF(G16146=答案!A16146,"正确","错误"))</f>
        <v>未作答</v>
      </c>
    </row>
    <row r="16147" customHeight="1" spans="1:8">
      <c r="A16147" s="10">
        <v>16146</v>
      </c>
      <c r="B16147" s="11" t="s">
        <v>49819</v>
      </c>
      <c r="C16147" s="12" t="s">
        <v>13597</v>
      </c>
      <c r="D16147" s="12" t="s">
        <v>13598</v>
      </c>
      <c r="E16147" s="12" t="s">
        <v>13599</v>
      </c>
      <c r="F16147" s="12" t="s">
        <v>13600</v>
      </c>
      <c r="G16147" s="15"/>
      <c r="H16147" s="14" t="str">
        <f>IF(G16147=J16147,"未作答",IF(G16147=答案!A16147,"正确","错误"))</f>
        <v>未作答</v>
      </c>
    </row>
    <row r="16148" customHeight="1" spans="1:8">
      <c r="A16148" s="10">
        <v>16147</v>
      </c>
      <c r="B16148" s="11" t="s">
        <v>23247</v>
      </c>
      <c r="C16148" s="12" t="s">
        <v>4712</v>
      </c>
      <c r="D16148" s="12" t="s">
        <v>1462</v>
      </c>
      <c r="E16148" s="12" t="s">
        <v>1461</v>
      </c>
      <c r="F16148" s="12" t="s">
        <v>1460</v>
      </c>
      <c r="G16148" s="15"/>
      <c r="H16148" s="14" t="str">
        <f>IF(G16148=J16148,"未作答",IF(G16148=答案!A16148,"正确","错误"))</f>
        <v>未作答</v>
      </c>
    </row>
    <row r="16149" customHeight="1" spans="1:8">
      <c r="A16149" s="10">
        <v>16148</v>
      </c>
      <c r="B16149" s="11" t="s">
        <v>49820</v>
      </c>
      <c r="C16149" s="12" t="s">
        <v>1098</v>
      </c>
      <c r="D16149" s="12" t="s">
        <v>1099</v>
      </c>
      <c r="E16149" s="12" t="s">
        <v>49821</v>
      </c>
      <c r="F16149" s="12" t="s">
        <v>1101</v>
      </c>
      <c r="G16149" s="15"/>
      <c r="H16149" s="14" t="str">
        <f>IF(G16149=J16149,"未作答",IF(G16149=答案!A16149,"正确","错误"))</f>
        <v>未作答</v>
      </c>
    </row>
    <row r="16150" customHeight="1" spans="1:8">
      <c r="A16150" s="10">
        <v>16149</v>
      </c>
      <c r="B16150" s="11" t="s">
        <v>49822</v>
      </c>
      <c r="C16150" s="12" t="s">
        <v>512</v>
      </c>
      <c r="D16150" s="12" t="s">
        <v>887</v>
      </c>
      <c r="E16150" s="12" t="s">
        <v>18415</v>
      </c>
      <c r="F16150" s="12" t="s">
        <v>18416</v>
      </c>
      <c r="G16150" s="15"/>
      <c r="H16150" s="14" t="str">
        <f>IF(G16150=J16150,"未作答",IF(G16150=答案!A16150,"正确","错误"))</f>
        <v>未作答</v>
      </c>
    </row>
    <row r="16151" customHeight="1" spans="1:8">
      <c r="A16151" s="10">
        <v>16150</v>
      </c>
      <c r="B16151" s="11" t="s">
        <v>49823</v>
      </c>
      <c r="C16151" s="12" t="s">
        <v>4961</v>
      </c>
      <c r="D16151" s="12" t="s">
        <v>4962</v>
      </c>
      <c r="E16151" s="12" t="s">
        <v>4963</v>
      </c>
      <c r="F16151" s="12" t="s">
        <v>4964</v>
      </c>
      <c r="G16151" s="15"/>
      <c r="H16151" s="14" t="str">
        <f>IF(G16151=J16151,"未作答",IF(G16151=答案!A16151,"正确","错误"))</f>
        <v>未作答</v>
      </c>
    </row>
    <row r="16152" customHeight="1" spans="1:8">
      <c r="A16152" s="10">
        <v>16151</v>
      </c>
      <c r="B16152" s="11" t="s">
        <v>29232</v>
      </c>
      <c r="C16152" s="12" t="s">
        <v>16532</v>
      </c>
      <c r="D16152" s="12" t="s">
        <v>16533</v>
      </c>
      <c r="E16152" s="12" t="s">
        <v>49824</v>
      </c>
      <c r="F16152" s="12" t="s">
        <v>49825</v>
      </c>
      <c r="G16152" s="15"/>
      <c r="H16152" s="14" t="str">
        <f>IF(G16152=J16152,"未作答",IF(G16152=答案!A16152,"正确","错误"))</f>
        <v>未作答</v>
      </c>
    </row>
    <row r="16153" customHeight="1" spans="1:8">
      <c r="A16153" s="10">
        <v>16152</v>
      </c>
      <c r="B16153" s="11" t="s">
        <v>49826</v>
      </c>
      <c r="C16153" s="12" t="s">
        <v>637</v>
      </c>
      <c r="D16153" s="12" t="s">
        <v>638</v>
      </c>
      <c r="E16153" s="12" t="s">
        <v>639</v>
      </c>
      <c r="F16153" s="12" t="s">
        <v>640</v>
      </c>
      <c r="G16153" s="15"/>
      <c r="H16153" s="14" t="str">
        <f>IF(G16153=J16153,"未作答",IF(G16153=答案!A16153,"正确","错误"))</f>
        <v>未作答</v>
      </c>
    </row>
    <row r="16154" customHeight="1" spans="1:8">
      <c r="A16154" s="10">
        <v>16153</v>
      </c>
      <c r="B16154" s="11" t="s">
        <v>49827</v>
      </c>
      <c r="C16154" s="12" t="s">
        <v>10935</v>
      </c>
      <c r="D16154" s="12" t="s">
        <v>10936</v>
      </c>
      <c r="E16154" s="12" t="s">
        <v>1280</v>
      </c>
      <c r="F16154" s="12" t="s">
        <v>10937</v>
      </c>
      <c r="G16154" s="15"/>
      <c r="H16154" s="14" t="str">
        <f>IF(G16154=J16154,"未作答",IF(G16154=答案!A16154,"正确","错误"))</f>
        <v>未作答</v>
      </c>
    </row>
    <row r="16155" customHeight="1" spans="1:8">
      <c r="A16155" s="10">
        <v>16154</v>
      </c>
      <c r="B16155" s="11" t="s">
        <v>8534</v>
      </c>
      <c r="C16155" s="12" t="s">
        <v>49828</v>
      </c>
      <c r="D16155" s="12" t="s">
        <v>8536</v>
      </c>
      <c r="E16155" s="12" t="s">
        <v>49829</v>
      </c>
      <c r="F16155" s="12" t="s">
        <v>8538</v>
      </c>
      <c r="G16155" s="15"/>
      <c r="H16155" s="14" t="str">
        <f>IF(G16155=J16155,"未作答",IF(G16155=答案!A16155,"正确","错误"))</f>
        <v>未作答</v>
      </c>
    </row>
    <row r="16156" customHeight="1" spans="1:8">
      <c r="A16156" s="10">
        <v>16155</v>
      </c>
      <c r="B16156" s="11" t="s">
        <v>49830</v>
      </c>
      <c r="C16156" s="12" t="s">
        <v>49831</v>
      </c>
      <c r="D16156" s="12" t="s">
        <v>49832</v>
      </c>
      <c r="E16156" s="12" t="s">
        <v>49833</v>
      </c>
      <c r="F16156" s="12" t="s">
        <v>49834</v>
      </c>
      <c r="G16156" s="15"/>
      <c r="H16156" s="14" t="str">
        <f>IF(G16156=J16156,"未作答",IF(G16156=答案!A16156,"正确","错误"))</f>
        <v>未作答</v>
      </c>
    </row>
    <row r="16157" customHeight="1" spans="1:8">
      <c r="A16157" s="10">
        <v>16156</v>
      </c>
      <c r="B16157" s="11" t="s">
        <v>49835</v>
      </c>
      <c r="C16157" s="12" t="s">
        <v>49836</v>
      </c>
      <c r="D16157" s="12" t="s">
        <v>49837</v>
      </c>
      <c r="E16157" s="12" t="s">
        <v>49838</v>
      </c>
      <c r="F16157" s="12" t="s">
        <v>49839</v>
      </c>
      <c r="G16157" s="15"/>
      <c r="H16157" s="14" t="str">
        <f>IF(G16157=J16157,"未作答",IF(G16157=答案!A16157,"正确","错误"))</f>
        <v>未作答</v>
      </c>
    </row>
    <row r="16158" customHeight="1" spans="1:8">
      <c r="A16158" s="10">
        <v>16157</v>
      </c>
      <c r="B16158" s="11" t="s">
        <v>49840</v>
      </c>
      <c r="C16158" s="12" t="s">
        <v>39199</v>
      </c>
      <c r="D16158" s="12" t="s">
        <v>34641</v>
      </c>
      <c r="E16158" s="12" t="s">
        <v>34640</v>
      </c>
      <c r="F16158" s="12" t="s">
        <v>34642</v>
      </c>
      <c r="G16158" s="15"/>
      <c r="H16158" s="14" t="str">
        <f>IF(G16158=J16158,"未作答",IF(G16158=答案!A16158,"正确","错误"))</f>
        <v>未作答</v>
      </c>
    </row>
    <row r="16159" customHeight="1" spans="1:8">
      <c r="A16159" s="10">
        <v>16158</v>
      </c>
      <c r="B16159" s="11" t="s">
        <v>49841</v>
      </c>
      <c r="C16159" s="12" t="s">
        <v>11961</v>
      </c>
      <c r="D16159" s="12" t="s">
        <v>1860</v>
      </c>
      <c r="E16159" s="12" t="s">
        <v>1859</v>
      </c>
      <c r="F16159" s="12" t="s">
        <v>833</v>
      </c>
      <c r="G16159" s="15"/>
      <c r="H16159" s="14" t="str">
        <f>IF(G16159=J16159,"未作答",IF(G16159=答案!A16159,"正确","错误"))</f>
        <v>未作答</v>
      </c>
    </row>
    <row r="16160" customHeight="1" spans="1:8">
      <c r="A16160" s="10">
        <v>16159</v>
      </c>
      <c r="B16160" s="11" t="s">
        <v>49842</v>
      </c>
      <c r="C16160" s="12" t="s">
        <v>9780</v>
      </c>
      <c r="D16160" s="12" t="s">
        <v>9781</v>
      </c>
      <c r="E16160" s="12" t="s">
        <v>9782</v>
      </c>
      <c r="F16160" s="12" t="s">
        <v>9783</v>
      </c>
      <c r="G16160" s="15"/>
      <c r="H16160" s="14" t="str">
        <f>IF(G16160=J16160,"未作答",IF(G16160=答案!A16160,"正确","错误"))</f>
        <v>未作答</v>
      </c>
    </row>
    <row r="16161" customHeight="1" spans="1:8">
      <c r="A16161" s="10">
        <v>16160</v>
      </c>
      <c r="B16161" s="11" t="s">
        <v>49843</v>
      </c>
      <c r="C16161" s="12" t="s">
        <v>7998</v>
      </c>
      <c r="D16161" s="12" t="s">
        <v>7999</v>
      </c>
      <c r="E16161" s="12" t="s">
        <v>49844</v>
      </c>
      <c r="F16161" s="12" t="s">
        <v>8001</v>
      </c>
      <c r="G16161" s="15"/>
      <c r="H16161" s="14" t="str">
        <f>IF(G16161=J16161,"未作答",IF(G16161=答案!A16161,"正确","错误"))</f>
        <v>未作答</v>
      </c>
    </row>
    <row r="16162" customHeight="1" spans="1:8">
      <c r="A16162" s="10">
        <v>16161</v>
      </c>
      <c r="B16162" s="11" t="s">
        <v>49845</v>
      </c>
      <c r="C16162" s="12" t="s">
        <v>49846</v>
      </c>
      <c r="D16162" s="12" t="s">
        <v>49847</v>
      </c>
      <c r="E16162" s="12" t="s">
        <v>2042</v>
      </c>
      <c r="F16162" s="12" t="s">
        <v>16599</v>
      </c>
      <c r="G16162" s="15"/>
      <c r="H16162" s="14" t="str">
        <f>IF(G16162=J16162,"未作答",IF(G16162=答案!A16162,"正确","错误"))</f>
        <v>未作答</v>
      </c>
    </row>
    <row r="16163" customHeight="1" spans="1:8">
      <c r="A16163" s="10">
        <v>16162</v>
      </c>
      <c r="B16163" s="11" t="s">
        <v>49848</v>
      </c>
      <c r="C16163" s="12" t="s">
        <v>49571</v>
      </c>
      <c r="D16163" s="12" t="s">
        <v>49849</v>
      </c>
      <c r="E16163" s="12" t="s">
        <v>8623</v>
      </c>
      <c r="F16163" s="12" t="s">
        <v>49570</v>
      </c>
      <c r="G16163" s="15"/>
      <c r="H16163" s="14" t="str">
        <f>IF(G16163=J16163,"未作答",IF(G16163=答案!A16163,"正确","错误"))</f>
        <v>未作答</v>
      </c>
    </row>
    <row r="16164" customHeight="1" spans="1:8">
      <c r="A16164" s="10">
        <v>16163</v>
      </c>
      <c r="B16164" s="11" t="s">
        <v>49436</v>
      </c>
      <c r="C16164" s="12" t="s">
        <v>8561</v>
      </c>
      <c r="D16164" s="12" t="s">
        <v>8562</v>
      </c>
      <c r="E16164" s="12" t="s">
        <v>8563</v>
      </c>
      <c r="F16164" s="12" t="s">
        <v>8564</v>
      </c>
      <c r="G16164" s="15"/>
      <c r="H16164" s="14" t="str">
        <f>IF(G16164=J16164,"未作答",IF(G16164=答案!A16164,"正确","错误"))</f>
        <v>未作答</v>
      </c>
    </row>
    <row r="16165" customHeight="1" spans="1:8">
      <c r="A16165" s="10">
        <v>16164</v>
      </c>
      <c r="B16165" s="11" t="s">
        <v>49850</v>
      </c>
      <c r="C16165" s="12" t="s">
        <v>5425</v>
      </c>
      <c r="D16165" s="12" t="s">
        <v>5426</v>
      </c>
      <c r="E16165" s="12" t="s">
        <v>5427</v>
      </c>
      <c r="F16165" s="12" t="s">
        <v>5428</v>
      </c>
      <c r="G16165" s="15"/>
      <c r="H16165" s="14" t="str">
        <f>IF(G16165=J16165,"未作答",IF(G16165=答案!A16165,"正确","错误"))</f>
        <v>未作答</v>
      </c>
    </row>
    <row r="16166" customHeight="1" spans="1:8">
      <c r="A16166" s="10">
        <v>16165</v>
      </c>
      <c r="B16166" s="11" t="s">
        <v>49851</v>
      </c>
      <c r="C16166" s="12" t="s">
        <v>8991</v>
      </c>
      <c r="D16166" s="12" t="s">
        <v>8992</v>
      </c>
      <c r="E16166" s="12" t="s">
        <v>8993</v>
      </c>
      <c r="F16166" s="12" t="s">
        <v>8994</v>
      </c>
      <c r="G16166" s="15"/>
      <c r="H16166" s="14" t="str">
        <f>IF(G16166=J16166,"未作答",IF(G16166=答案!A16166,"正确","错误"))</f>
        <v>未作答</v>
      </c>
    </row>
    <row r="16167" customHeight="1" spans="1:8">
      <c r="A16167" s="10">
        <v>16166</v>
      </c>
      <c r="B16167" s="11" t="s">
        <v>49852</v>
      </c>
      <c r="C16167" s="12" t="s">
        <v>1510</v>
      </c>
      <c r="D16167" s="12" t="s">
        <v>11298</v>
      </c>
      <c r="E16167" s="12" t="s">
        <v>7567</v>
      </c>
      <c r="F16167" s="12" t="s">
        <v>15609</v>
      </c>
      <c r="G16167" s="15"/>
      <c r="H16167" s="14" t="str">
        <f>IF(G16167=J16167,"未作答",IF(G16167=答案!A16167,"正确","错误"))</f>
        <v>未作答</v>
      </c>
    </row>
    <row r="16168" customHeight="1" spans="1:8">
      <c r="A16168" s="10">
        <v>16167</v>
      </c>
      <c r="B16168" s="11" t="s">
        <v>49853</v>
      </c>
      <c r="C16168" s="12" t="s">
        <v>9269</v>
      </c>
      <c r="D16168" s="12" t="s">
        <v>9270</v>
      </c>
      <c r="E16168" s="12" t="s">
        <v>9271</v>
      </c>
      <c r="F16168" s="12" t="s">
        <v>9272</v>
      </c>
      <c r="G16168" s="15"/>
      <c r="H16168" s="14" t="str">
        <f>IF(G16168=J16168,"未作答",IF(G16168=答案!A16168,"正确","错误"))</f>
        <v>未作答</v>
      </c>
    </row>
    <row r="16169" customHeight="1" spans="1:8">
      <c r="A16169" s="10">
        <v>16168</v>
      </c>
      <c r="B16169" s="11" t="s">
        <v>49854</v>
      </c>
      <c r="C16169" s="12" t="s">
        <v>43559</v>
      </c>
      <c r="D16169" s="12" t="s">
        <v>43560</v>
      </c>
      <c r="E16169" s="12" t="s">
        <v>43561</v>
      </c>
      <c r="F16169" s="12" t="s">
        <v>43562</v>
      </c>
      <c r="G16169" s="15"/>
      <c r="H16169" s="14" t="str">
        <f>IF(G16169=J16169,"未作答",IF(G16169=答案!A16169,"正确","错误"))</f>
        <v>未作答</v>
      </c>
    </row>
    <row r="16170" customHeight="1" spans="1:8">
      <c r="A16170" s="10">
        <v>16169</v>
      </c>
      <c r="B16170" s="11" t="s">
        <v>8175</v>
      </c>
      <c r="C16170" s="12" t="s">
        <v>1993</v>
      </c>
      <c r="D16170" s="12" t="s">
        <v>1994</v>
      </c>
      <c r="E16170" s="12" t="s">
        <v>6365</v>
      </c>
      <c r="F16170" s="12" t="s">
        <v>8176</v>
      </c>
      <c r="G16170" s="15"/>
      <c r="H16170" s="14" t="str">
        <f>IF(G16170=J16170,"未作答",IF(G16170=答案!A16170,"正确","错误"))</f>
        <v>未作答</v>
      </c>
    </row>
    <row r="16171" customHeight="1" spans="1:8">
      <c r="A16171" s="10">
        <v>16170</v>
      </c>
      <c r="B16171" s="11" t="s">
        <v>49855</v>
      </c>
      <c r="C16171" s="12" t="s">
        <v>49856</v>
      </c>
      <c r="D16171" s="12" t="s">
        <v>49857</v>
      </c>
      <c r="E16171" s="12" t="s">
        <v>49858</v>
      </c>
      <c r="F16171" s="12" t="s">
        <v>49859</v>
      </c>
      <c r="G16171" s="15"/>
      <c r="H16171" s="14" t="str">
        <f>IF(G16171=J16171,"未作答",IF(G16171=答案!A16171,"正确","错误"))</f>
        <v>未作答</v>
      </c>
    </row>
    <row r="16172" customHeight="1" spans="1:8">
      <c r="A16172" s="10">
        <v>16171</v>
      </c>
      <c r="B16172" s="11" t="s">
        <v>49860</v>
      </c>
      <c r="C16172" s="12" t="s">
        <v>7560</v>
      </c>
      <c r="D16172" s="12" t="s">
        <v>9383</v>
      </c>
      <c r="E16172" s="12" t="s">
        <v>2986</v>
      </c>
      <c r="F16172" s="12" t="s">
        <v>858</v>
      </c>
      <c r="G16172" s="15"/>
      <c r="H16172" s="14" t="str">
        <f>IF(G16172=J16172,"未作答",IF(G16172=答案!A16172,"正确","错误"))</f>
        <v>未作答</v>
      </c>
    </row>
    <row r="16173" customHeight="1" spans="1:8">
      <c r="A16173" s="10">
        <v>16172</v>
      </c>
      <c r="B16173" s="11" t="s">
        <v>49861</v>
      </c>
      <c r="C16173" s="12" t="s">
        <v>49862</v>
      </c>
      <c r="D16173" s="12" t="s">
        <v>49863</v>
      </c>
      <c r="E16173" s="12" t="s">
        <v>46897</v>
      </c>
      <c r="F16173" s="12" t="s">
        <v>49864</v>
      </c>
      <c r="G16173" s="15"/>
      <c r="H16173" s="14" t="str">
        <f>IF(G16173=J16173,"未作答",IF(G16173=答案!A16173,"正确","错误"))</f>
        <v>未作答</v>
      </c>
    </row>
    <row r="16174" customHeight="1" spans="1:8">
      <c r="A16174" s="10">
        <v>16173</v>
      </c>
      <c r="B16174" s="11" t="s">
        <v>49865</v>
      </c>
      <c r="C16174" s="12" t="s">
        <v>1594</v>
      </c>
      <c r="D16174" s="12" t="s">
        <v>1595</v>
      </c>
      <c r="E16174" s="12" t="s">
        <v>1596</v>
      </c>
      <c r="F16174" s="12" t="s">
        <v>1597</v>
      </c>
      <c r="G16174" s="15"/>
      <c r="H16174" s="14" t="str">
        <f>IF(G16174=J16174,"未作答",IF(G16174=答案!A16174,"正确","错误"))</f>
        <v>未作答</v>
      </c>
    </row>
    <row r="16175" customHeight="1" spans="1:8">
      <c r="A16175" s="10">
        <v>16174</v>
      </c>
      <c r="B16175" s="11" t="s">
        <v>49866</v>
      </c>
      <c r="C16175" s="12" t="s">
        <v>5788</v>
      </c>
      <c r="D16175" s="12" t="s">
        <v>49867</v>
      </c>
      <c r="E16175" s="12" t="s">
        <v>5789</v>
      </c>
      <c r="F16175" s="12" t="s">
        <v>16314</v>
      </c>
      <c r="G16175" s="15"/>
      <c r="H16175" s="14" t="str">
        <f>IF(G16175=J16175,"未作答",IF(G16175=答案!A16175,"正确","错误"))</f>
        <v>未作答</v>
      </c>
    </row>
    <row r="16176" customHeight="1" spans="1:8">
      <c r="A16176" s="10">
        <v>16175</v>
      </c>
      <c r="B16176" s="11" t="s">
        <v>22435</v>
      </c>
      <c r="C16176" s="12" t="s">
        <v>1376</v>
      </c>
      <c r="D16176" s="12" t="s">
        <v>1375</v>
      </c>
      <c r="E16176" s="12" t="s">
        <v>1378</v>
      </c>
      <c r="F16176" s="12" t="s">
        <v>1377</v>
      </c>
      <c r="G16176" s="15"/>
      <c r="H16176" s="14" t="str">
        <f>IF(G16176=J16176,"未作答",IF(G16176=答案!A16176,"正确","错误"))</f>
        <v>未作答</v>
      </c>
    </row>
    <row r="16177" customHeight="1" spans="1:8">
      <c r="A16177" s="10">
        <v>16176</v>
      </c>
      <c r="B16177" s="11" t="s">
        <v>49868</v>
      </c>
      <c r="C16177" s="12" t="s">
        <v>16652</v>
      </c>
      <c r="D16177" s="12" t="s">
        <v>16653</v>
      </c>
      <c r="E16177" s="12" t="s">
        <v>16654</v>
      </c>
      <c r="F16177" s="12" t="s">
        <v>16655</v>
      </c>
      <c r="G16177" s="15"/>
      <c r="H16177" s="14" t="str">
        <f>IF(G16177=J16177,"未作答",IF(G16177=答案!A16177,"正确","错误"))</f>
        <v>未作答</v>
      </c>
    </row>
    <row r="16178" customHeight="1" spans="1:8">
      <c r="A16178" s="10">
        <v>16177</v>
      </c>
      <c r="B16178" s="11" t="s">
        <v>23316</v>
      </c>
      <c r="C16178" s="12" t="s">
        <v>17270</v>
      </c>
      <c r="D16178" s="12" t="s">
        <v>657</v>
      </c>
      <c r="E16178" s="12" t="s">
        <v>17271</v>
      </c>
      <c r="F16178" s="12" t="s">
        <v>17092</v>
      </c>
      <c r="G16178" s="15"/>
      <c r="H16178" s="14" t="str">
        <f>IF(G16178=J16178,"未作答",IF(G16178=答案!A16178,"正确","错误"))</f>
        <v>未作答</v>
      </c>
    </row>
    <row r="16179" customHeight="1" spans="1:8">
      <c r="A16179" s="10">
        <v>16178</v>
      </c>
      <c r="B16179" s="11" t="s">
        <v>20961</v>
      </c>
      <c r="C16179" s="12" t="s">
        <v>49869</v>
      </c>
      <c r="D16179" s="12" t="s">
        <v>49870</v>
      </c>
      <c r="E16179" s="12" t="s">
        <v>49871</v>
      </c>
      <c r="F16179" s="12" t="s">
        <v>49872</v>
      </c>
      <c r="G16179" s="15"/>
      <c r="H16179" s="14" t="str">
        <f>IF(G16179=J16179,"未作答",IF(G16179=答案!A16179,"正确","错误"))</f>
        <v>未作答</v>
      </c>
    </row>
    <row r="16180" customHeight="1" spans="1:8">
      <c r="A16180" s="10">
        <v>16179</v>
      </c>
      <c r="B16180" s="11" t="s">
        <v>49873</v>
      </c>
      <c r="C16180" s="12" t="s">
        <v>7653</v>
      </c>
      <c r="D16180" s="12" t="s">
        <v>7654</v>
      </c>
      <c r="E16180" s="12" t="s">
        <v>7655</v>
      </c>
      <c r="F16180" s="12" t="s">
        <v>7656</v>
      </c>
      <c r="G16180" s="15"/>
      <c r="H16180" s="14" t="str">
        <f>IF(G16180=J16180,"未作答",IF(G16180=答案!A16180,"正确","错误"))</f>
        <v>未作答</v>
      </c>
    </row>
    <row r="16181" customHeight="1" spans="1:8">
      <c r="A16181" s="10">
        <v>16180</v>
      </c>
      <c r="B16181" s="11" t="s">
        <v>49874</v>
      </c>
      <c r="C16181" s="12" t="s">
        <v>9910</v>
      </c>
      <c r="D16181" s="12" t="s">
        <v>99</v>
      </c>
      <c r="E16181" s="12" t="s">
        <v>96</v>
      </c>
      <c r="F16181" s="12" t="s">
        <v>1017</v>
      </c>
      <c r="G16181" s="15"/>
      <c r="H16181" s="14" t="str">
        <f>IF(G16181=J16181,"未作答",IF(G16181=答案!A16181,"正确","错误"))</f>
        <v>未作答</v>
      </c>
    </row>
    <row r="16182" customHeight="1" spans="1:8">
      <c r="A16182" s="10">
        <v>16181</v>
      </c>
      <c r="B16182" s="11" t="s">
        <v>49875</v>
      </c>
      <c r="C16182" s="12" t="s">
        <v>49876</v>
      </c>
      <c r="D16182" s="12" t="s">
        <v>49877</v>
      </c>
      <c r="E16182" s="12" t="s">
        <v>49878</v>
      </c>
      <c r="F16182" s="12" t="s">
        <v>49879</v>
      </c>
      <c r="G16182" s="15"/>
      <c r="H16182" s="14" t="str">
        <f>IF(G16182=J16182,"未作答",IF(G16182=答案!A16182,"正确","错误"))</f>
        <v>未作答</v>
      </c>
    </row>
    <row r="16183" customHeight="1" spans="1:8">
      <c r="A16183" s="10">
        <v>16182</v>
      </c>
      <c r="B16183" s="11" t="s">
        <v>49880</v>
      </c>
      <c r="C16183" s="12" t="s">
        <v>49881</v>
      </c>
      <c r="D16183" s="12" t="s">
        <v>49882</v>
      </c>
      <c r="E16183" s="12" t="s">
        <v>49883</v>
      </c>
      <c r="F16183" s="12" t="s">
        <v>49884</v>
      </c>
      <c r="G16183" s="15"/>
      <c r="H16183" s="14" t="str">
        <f>IF(G16183=J16183,"未作答",IF(G16183=答案!A16183,"正确","错误"))</f>
        <v>未作答</v>
      </c>
    </row>
    <row r="16184" customHeight="1" spans="1:8">
      <c r="A16184" s="10">
        <v>16183</v>
      </c>
      <c r="B16184" s="11" t="s">
        <v>30596</v>
      </c>
      <c r="C16184" s="12" t="s">
        <v>1576</v>
      </c>
      <c r="D16184" s="12" t="s">
        <v>1577</v>
      </c>
      <c r="E16184" s="12" t="s">
        <v>1580</v>
      </c>
      <c r="F16184" s="12" t="s">
        <v>1579</v>
      </c>
      <c r="G16184" s="15"/>
      <c r="H16184" s="14" t="str">
        <f>IF(G16184=J16184,"未作答",IF(G16184=答案!A16184,"正确","错误"))</f>
        <v>未作答</v>
      </c>
    </row>
    <row r="16185" customHeight="1" spans="1:8">
      <c r="A16185" s="10">
        <v>16184</v>
      </c>
      <c r="B16185" s="11" t="s">
        <v>17733</v>
      </c>
      <c r="C16185" s="12" t="s">
        <v>17734</v>
      </c>
      <c r="D16185" s="12" t="s">
        <v>17735</v>
      </c>
      <c r="E16185" s="12" t="s">
        <v>17736</v>
      </c>
      <c r="F16185" s="12" t="s">
        <v>17737</v>
      </c>
      <c r="G16185" s="15"/>
      <c r="H16185" s="14" t="str">
        <f>IF(G16185=J16185,"未作答",IF(G16185=答案!A16185,"正确","错误"))</f>
        <v>未作答</v>
      </c>
    </row>
    <row r="16186" customHeight="1" spans="1:8">
      <c r="A16186" s="10">
        <v>16185</v>
      </c>
      <c r="B16186" s="11" t="s">
        <v>17998</v>
      </c>
      <c r="C16186" s="12" t="s">
        <v>15734</v>
      </c>
      <c r="D16186" s="12" t="s">
        <v>15735</v>
      </c>
      <c r="E16186" s="12" t="s">
        <v>9481</v>
      </c>
      <c r="F16186" s="12" t="s">
        <v>49885</v>
      </c>
      <c r="G16186" s="15"/>
      <c r="H16186" s="14" t="str">
        <f>IF(G16186=J16186,"未作答",IF(G16186=答案!A16186,"正确","错误"))</f>
        <v>未作答</v>
      </c>
    </row>
    <row r="16187" customHeight="1" spans="1:8">
      <c r="A16187" s="10">
        <v>16186</v>
      </c>
      <c r="B16187" s="11" t="s">
        <v>49886</v>
      </c>
      <c r="C16187" s="12" t="s">
        <v>13351</v>
      </c>
      <c r="D16187" s="12" t="s">
        <v>13352</v>
      </c>
      <c r="E16187" s="12" t="s">
        <v>39468</v>
      </c>
      <c r="F16187" s="12" t="s">
        <v>49887</v>
      </c>
      <c r="G16187" s="15"/>
      <c r="H16187" s="14" t="str">
        <f>IF(G16187=J16187,"未作答",IF(G16187=答案!A16187,"正确","错误"))</f>
        <v>未作答</v>
      </c>
    </row>
    <row r="16188" customHeight="1" spans="1:8">
      <c r="A16188" s="10">
        <v>16187</v>
      </c>
      <c r="B16188" s="11" t="s">
        <v>49888</v>
      </c>
      <c r="C16188" s="12" t="s">
        <v>49889</v>
      </c>
      <c r="D16188" s="12" t="s">
        <v>49890</v>
      </c>
      <c r="E16188" s="12" t="s">
        <v>49891</v>
      </c>
      <c r="F16188" s="12" t="s">
        <v>49892</v>
      </c>
      <c r="G16188" s="15"/>
      <c r="H16188" s="14" t="str">
        <f>IF(G16188=J16188,"未作答",IF(G16188=答案!A16188,"正确","错误"))</f>
        <v>未作答</v>
      </c>
    </row>
    <row r="16189" customHeight="1" spans="1:8">
      <c r="A16189" s="10">
        <v>16188</v>
      </c>
      <c r="B16189" s="11" t="s">
        <v>25421</v>
      </c>
      <c r="C16189" s="12" t="s">
        <v>10961</v>
      </c>
      <c r="D16189" s="12" t="s">
        <v>10962</v>
      </c>
      <c r="E16189" s="12" t="s">
        <v>10963</v>
      </c>
      <c r="F16189" s="12" t="s">
        <v>10964</v>
      </c>
      <c r="G16189" s="15"/>
      <c r="H16189" s="14" t="str">
        <f>IF(G16189=J16189,"未作答",IF(G16189=答案!A16189,"正确","错误"))</f>
        <v>未作答</v>
      </c>
    </row>
    <row r="16190" customHeight="1" spans="1:8">
      <c r="A16190" s="10">
        <v>16189</v>
      </c>
      <c r="B16190" s="11" t="s">
        <v>8687</v>
      </c>
      <c r="C16190" s="12" t="s">
        <v>8688</v>
      </c>
      <c r="D16190" s="12" t="s">
        <v>8689</v>
      </c>
      <c r="E16190" s="12" t="s">
        <v>8690</v>
      </c>
      <c r="F16190" s="12" t="s">
        <v>8691</v>
      </c>
      <c r="G16190" s="15"/>
      <c r="H16190" s="14" t="str">
        <f>IF(G16190=J16190,"未作答",IF(G16190=答案!A16190,"正确","错误"))</f>
        <v>未作答</v>
      </c>
    </row>
    <row r="16191" customHeight="1" spans="1:8">
      <c r="A16191" s="10">
        <v>16190</v>
      </c>
      <c r="B16191" s="11" t="s">
        <v>49893</v>
      </c>
      <c r="C16191" s="12" t="s">
        <v>7628</v>
      </c>
      <c r="D16191" s="12" t="s">
        <v>7629</v>
      </c>
      <c r="E16191" s="12" t="s">
        <v>7630</v>
      </c>
      <c r="F16191" s="12" t="s">
        <v>7631</v>
      </c>
      <c r="G16191" s="15"/>
      <c r="H16191" s="14" t="str">
        <f>IF(G16191=J16191,"未作答",IF(G16191=答案!A16191,"正确","错误"))</f>
        <v>未作答</v>
      </c>
    </row>
    <row r="16192" customHeight="1" spans="1:8">
      <c r="A16192" s="10">
        <v>16191</v>
      </c>
      <c r="B16192" s="11" t="s">
        <v>22147</v>
      </c>
      <c r="C16192" s="12" t="s">
        <v>10089</v>
      </c>
      <c r="D16192" s="12" t="s">
        <v>10090</v>
      </c>
      <c r="E16192" s="12" t="s">
        <v>49894</v>
      </c>
      <c r="F16192" s="12" t="s">
        <v>49895</v>
      </c>
      <c r="G16192" s="15"/>
      <c r="H16192" s="14" t="str">
        <f>IF(G16192=J16192,"未作答",IF(G16192=答案!A16192,"正确","错误"))</f>
        <v>未作答</v>
      </c>
    </row>
    <row r="16193" customHeight="1" spans="1:8">
      <c r="A16193" s="10">
        <v>16192</v>
      </c>
      <c r="B16193" s="11" t="s">
        <v>49896</v>
      </c>
      <c r="C16193" s="12" t="s">
        <v>7806</v>
      </c>
      <c r="D16193" s="12" t="s">
        <v>7807</v>
      </c>
      <c r="E16193" s="12" t="s">
        <v>7808</v>
      </c>
      <c r="F16193" s="12" t="s">
        <v>7809</v>
      </c>
      <c r="G16193" s="15"/>
      <c r="H16193" s="14" t="str">
        <f>IF(G16193=J16193,"未作答",IF(G16193=答案!A16193,"正确","错误"))</f>
        <v>未作答</v>
      </c>
    </row>
    <row r="16194" customHeight="1" spans="1:8">
      <c r="A16194" s="10">
        <v>16193</v>
      </c>
      <c r="B16194" s="11" t="s">
        <v>49897</v>
      </c>
      <c r="C16194" s="12" t="s">
        <v>49598</v>
      </c>
      <c r="D16194" s="12" t="s">
        <v>49599</v>
      </c>
      <c r="E16194" s="12" t="s">
        <v>49898</v>
      </c>
      <c r="F16194" s="12" t="s">
        <v>49600</v>
      </c>
      <c r="G16194" s="15"/>
      <c r="H16194" s="14" t="str">
        <f>IF(G16194=J16194,"未作答",IF(G16194=答案!A16194,"正确","错误"))</f>
        <v>未作答</v>
      </c>
    </row>
    <row r="16195" customHeight="1" spans="1:8">
      <c r="A16195" s="10">
        <v>16194</v>
      </c>
      <c r="B16195" s="11" t="s">
        <v>49899</v>
      </c>
      <c r="C16195" s="12" t="s">
        <v>9024</v>
      </c>
      <c r="D16195" s="12" t="s">
        <v>10731</v>
      </c>
      <c r="E16195" s="12" t="s">
        <v>10732</v>
      </c>
      <c r="F16195" s="12" t="s">
        <v>10733</v>
      </c>
      <c r="G16195" s="15"/>
      <c r="H16195" s="14" t="str">
        <f>IF(G16195=J16195,"未作答",IF(G16195=答案!A16195,"正确","错误"))</f>
        <v>未作答</v>
      </c>
    </row>
    <row r="16196" customHeight="1" spans="1:8">
      <c r="A16196" s="10">
        <v>16195</v>
      </c>
      <c r="B16196" s="11" t="s">
        <v>9728</v>
      </c>
      <c r="C16196" s="12" t="s">
        <v>9729</v>
      </c>
      <c r="D16196" s="12" t="s">
        <v>9730</v>
      </c>
      <c r="E16196" s="12" t="s">
        <v>9731</v>
      </c>
      <c r="F16196" s="12" t="s">
        <v>9732</v>
      </c>
      <c r="G16196" s="15"/>
      <c r="H16196" s="14" t="str">
        <f>IF(G16196=J16196,"未作答",IF(G16196=答案!A16196,"正确","错误"))</f>
        <v>未作答</v>
      </c>
    </row>
    <row r="16197" customHeight="1" spans="1:8">
      <c r="A16197" s="10">
        <v>16196</v>
      </c>
      <c r="B16197" s="11" t="s">
        <v>49900</v>
      </c>
      <c r="C16197" s="12" t="s">
        <v>13700</v>
      </c>
      <c r="D16197" s="12" t="s">
        <v>49901</v>
      </c>
      <c r="E16197" s="12" t="s">
        <v>49902</v>
      </c>
      <c r="F16197" s="12" t="s">
        <v>17</v>
      </c>
      <c r="G16197" s="15"/>
      <c r="H16197" s="14" t="str">
        <f>IF(G16197=J16197,"未作答",IF(G16197=答案!A16197,"正确","错误"))</f>
        <v>未作答</v>
      </c>
    </row>
    <row r="16198" customHeight="1" spans="1:8">
      <c r="A16198" s="10">
        <v>16197</v>
      </c>
      <c r="B16198" s="11" t="s">
        <v>49903</v>
      </c>
      <c r="C16198" s="12" t="s">
        <v>49904</v>
      </c>
      <c r="D16198" s="12" t="s">
        <v>32426</v>
      </c>
      <c r="E16198" s="12" t="s">
        <v>49905</v>
      </c>
      <c r="F16198" s="12" t="s">
        <v>49906</v>
      </c>
      <c r="G16198" s="15"/>
      <c r="H16198" s="14" t="str">
        <f>IF(G16198=J16198,"未作答",IF(G16198=答案!A16198,"正确","错误"))</f>
        <v>未作答</v>
      </c>
    </row>
    <row r="16199" customHeight="1" spans="1:8">
      <c r="A16199" s="10">
        <v>16198</v>
      </c>
      <c r="B16199" s="11" t="s">
        <v>49438</v>
      </c>
      <c r="C16199" s="12" t="s">
        <v>7540</v>
      </c>
      <c r="D16199" s="12" t="s">
        <v>6183</v>
      </c>
      <c r="E16199" s="12" t="s">
        <v>7541</v>
      </c>
      <c r="F16199" s="12" t="s">
        <v>7542</v>
      </c>
      <c r="G16199" s="15"/>
      <c r="H16199" s="14" t="str">
        <f>IF(G16199=J16199,"未作答",IF(G16199=答案!A16199,"正确","错误"))</f>
        <v>未作答</v>
      </c>
    </row>
    <row r="16200" customHeight="1" spans="1:8">
      <c r="A16200" s="10">
        <v>16199</v>
      </c>
      <c r="B16200" s="11" t="s">
        <v>17677</v>
      </c>
      <c r="C16200" s="12" t="s">
        <v>17678</v>
      </c>
      <c r="D16200" s="12" t="s">
        <v>1993</v>
      </c>
      <c r="E16200" s="12" t="s">
        <v>1994</v>
      </c>
      <c r="F16200" s="12" t="s">
        <v>17679</v>
      </c>
      <c r="G16200" s="15"/>
      <c r="H16200" s="14" t="str">
        <f>IF(G16200=J16200,"未作答",IF(G16200=答案!A16200,"正确","错误"))</f>
        <v>未作答</v>
      </c>
    </row>
    <row r="16201" customHeight="1" spans="1:8">
      <c r="A16201" s="10">
        <v>16200</v>
      </c>
      <c r="B16201" s="11" t="s">
        <v>49907</v>
      </c>
      <c r="C16201" s="12" t="s">
        <v>11272</v>
      </c>
      <c r="D16201" s="12" t="s">
        <v>11273</v>
      </c>
      <c r="E16201" s="12" t="s">
        <v>11274</v>
      </c>
      <c r="F16201" s="12" t="s">
        <v>11275</v>
      </c>
      <c r="G16201" s="15"/>
      <c r="H16201" s="14" t="str">
        <f>IF(G16201=J16201,"未作答",IF(G16201=答案!A16201,"正确","错误"))</f>
        <v>未作答</v>
      </c>
    </row>
    <row r="16202" customHeight="1" spans="1:8">
      <c r="A16202" s="10">
        <v>16201</v>
      </c>
      <c r="B16202" s="11" t="s">
        <v>49908</v>
      </c>
      <c r="C16202" s="12" t="s">
        <v>13722</v>
      </c>
      <c r="D16202" s="12" t="s">
        <v>14238</v>
      </c>
      <c r="E16202" s="12" t="s">
        <v>13724</v>
      </c>
      <c r="F16202" s="12" t="s">
        <v>13725</v>
      </c>
      <c r="G16202" s="15"/>
      <c r="H16202" s="14" t="str">
        <f>IF(G16202=J16202,"未作答",IF(G16202=答案!A16202,"正确","错误"))</f>
        <v>未作答</v>
      </c>
    </row>
    <row r="16203" customHeight="1" spans="1:8">
      <c r="A16203" s="10">
        <v>16202</v>
      </c>
      <c r="B16203" s="11" t="s">
        <v>49909</v>
      </c>
      <c r="C16203" s="12" t="s">
        <v>46521</v>
      </c>
      <c r="D16203" s="12" t="s">
        <v>49910</v>
      </c>
      <c r="E16203" s="12" t="s">
        <v>49911</v>
      </c>
      <c r="F16203" s="12" t="s">
        <v>49912</v>
      </c>
      <c r="G16203" s="15"/>
      <c r="H16203" s="14" t="str">
        <f>IF(G16203=J16203,"未作答",IF(G16203=答案!A16203,"正确","错误"))</f>
        <v>未作答</v>
      </c>
    </row>
    <row r="16204" customHeight="1" spans="1:8">
      <c r="A16204" s="10">
        <v>16203</v>
      </c>
      <c r="B16204" s="11" t="s">
        <v>49913</v>
      </c>
      <c r="C16204" s="12" t="s">
        <v>1098</v>
      </c>
      <c r="D16204" s="12" t="s">
        <v>1099</v>
      </c>
      <c r="E16204" s="12" t="s">
        <v>49821</v>
      </c>
      <c r="F16204" s="12" t="s">
        <v>1101</v>
      </c>
      <c r="G16204" s="15"/>
      <c r="H16204" s="14" t="str">
        <f>IF(G16204=J16204,"未作答",IF(G16204=答案!A16204,"正确","错误"))</f>
        <v>未作答</v>
      </c>
    </row>
    <row r="16205" customHeight="1" spans="1:8">
      <c r="A16205" s="10">
        <v>16204</v>
      </c>
      <c r="B16205" s="11" t="s">
        <v>49914</v>
      </c>
      <c r="C16205" s="12" t="s">
        <v>20841</v>
      </c>
      <c r="D16205" s="12" t="s">
        <v>20842</v>
      </c>
      <c r="E16205" s="12" t="s">
        <v>20821</v>
      </c>
      <c r="F16205" s="12" t="s">
        <v>4794</v>
      </c>
      <c r="G16205" s="15"/>
      <c r="H16205" s="14" t="str">
        <f>IF(G16205=J16205,"未作答",IF(G16205=答案!A16205,"正确","错误"))</f>
        <v>未作答</v>
      </c>
    </row>
    <row r="16206" customHeight="1" spans="1:8">
      <c r="A16206" s="10">
        <v>16205</v>
      </c>
      <c r="B16206" s="11" t="s">
        <v>4068</v>
      </c>
      <c r="C16206" s="12" t="s">
        <v>4069</v>
      </c>
      <c r="D16206" s="12" t="s">
        <v>4070</v>
      </c>
      <c r="E16206" s="12" t="s">
        <v>4071</v>
      </c>
      <c r="F16206" s="12" t="s">
        <v>4072</v>
      </c>
      <c r="G16206" s="15"/>
      <c r="H16206" s="14" t="str">
        <f>IF(G16206=J16206,"未作答",IF(G16206=答案!A16206,"正确","错误"))</f>
        <v>未作答</v>
      </c>
    </row>
    <row r="16207" customHeight="1" spans="1:8">
      <c r="A16207" s="10">
        <v>16206</v>
      </c>
      <c r="B16207" s="11" t="s">
        <v>49915</v>
      </c>
      <c r="C16207" s="12" t="s">
        <v>49916</v>
      </c>
      <c r="D16207" s="12" t="s">
        <v>16885</v>
      </c>
      <c r="E16207" s="12" t="s">
        <v>49917</v>
      </c>
      <c r="F16207" s="12" t="s">
        <v>49918</v>
      </c>
      <c r="G16207" s="15"/>
      <c r="H16207" s="14" t="str">
        <f>IF(G16207=J16207,"未作答",IF(G16207=答案!A16207,"正确","错误"))</f>
        <v>未作答</v>
      </c>
    </row>
    <row r="16208" customHeight="1" spans="1:8">
      <c r="A16208" s="10">
        <v>16207</v>
      </c>
      <c r="B16208" s="11" t="s">
        <v>49919</v>
      </c>
      <c r="C16208" s="12" t="s">
        <v>49920</v>
      </c>
      <c r="D16208" s="12" t="s">
        <v>32662</v>
      </c>
      <c r="E16208" s="12" t="s">
        <v>49921</v>
      </c>
      <c r="F16208" s="12" t="s">
        <v>49922</v>
      </c>
      <c r="G16208" s="15"/>
      <c r="H16208" s="14" t="str">
        <f>IF(G16208=J16208,"未作答",IF(G16208=答案!A16208,"正确","错误"))</f>
        <v>未作答</v>
      </c>
    </row>
    <row r="16209" customHeight="1" spans="1:8">
      <c r="A16209" s="10">
        <v>16208</v>
      </c>
      <c r="B16209" s="11" t="s">
        <v>49923</v>
      </c>
      <c r="C16209" s="12" t="s">
        <v>10162</v>
      </c>
      <c r="D16209" s="12" t="s">
        <v>10163</v>
      </c>
      <c r="E16209" s="12" t="s">
        <v>10164</v>
      </c>
      <c r="F16209" s="12" t="s">
        <v>10165</v>
      </c>
      <c r="G16209" s="15"/>
      <c r="H16209" s="14" t="str">
        <f>IF(G16209=J16209,"未作答",IF(G16209=答案!A16209,"正确","错误"))</f>
        <v>未作答</v>
      </c>
    </row>
    <row r="16210" customHeight="1" spans="1:8">
      <c r="A16210" s="10">
        <v>16209</v>
      </c>
      <c r="B16210" s="11" t="s">
        <v>49924</v>
      </c>
      <c r="C16210" s="12" t="s">
        <v>5570</v>
      </c>
      <c r="D16210" s="12" t="s">
        <v>5571</v>
      </c>
      <c r="E16210" s="12" t="s">
        <v>10675</v>
      </c>
      <c r="F16210" s="12" t="s">
        <v>5568</v>
      </c>
      <c r="G16210" s="15"/>
      <c r="H16210" s="14" t="str">
        <f>IF(G16210=J16210,"未作答",IF(G16210=答案!A16210,"正确","错误"))</f>
        <v>未作答</v>
      </c>
    </row>
    <row r="16211" customHeight="1" spans="1:8">
      <c r="A16211" s="10">
        <v>16210</v>
      </c>
      <c r="B16211" s="11" t="s">
        <v>49925</v>
      </c>
      <c r="C16211" s="12" t="s">
        <v>49556</v>
      </c>
      <c r="D16211" s="12" t="s">
        <v>49557</v>
      </c>
      <c r="E16211" s="12" t="s">
        <v>49558</v>
      </c>
      <c r="F16211" s="12" t="s">
        <v>49559</v>
      </c>
      <c r="G16211" s="15"/>
      <c r="H16211" s="14" t="str">
        <f>IF(G16211=J16211,"未作答",IF(G16211=答案!A16211,"正确","错误"))</f>
        <v>未作答</v>
      </c>
    </row>
    <row r="16212" customHeight="1" spans="1:8">
      <c r="A16212" s="10">
        <v>16211</v>
      </c>
      <c r="B16212" s="11" t="s">
        <v>49926</v>
      </c>
      <c r="C16212" s="12" t="s">
        <v>1583</v>
      </c>
      <c r="D16212" s="12" t="s">
        <v>1584</v>
      </c>
      <c r="E16212" s="12" t="s">
        <v>1585</v>
      </c>
      <c r="F16212" s="12" t="s">
        <v>1586</v>
      </c>
      <c r="G16212" s="15"/>
      <c r="H16212" s="14" t="str">
        <f>IF(G16212=J16212,"未作答",IF(G16212=答案!A16212,"正确","错误"))</f>
        <v>未作答</v>
      </c>
    </row>
    <row r="16213" customHeight="1" spans="1:8">
      <c r="A16213" s="10">
        <v>16212</v>
      </c>
      <c r="B16213" s="11" t="s">
        <v>49927</v>
      </c>
      <c r="C16213" s="12" t="s">
        <v>1131</v>
      </c>
      <c r="D16213" s="12" t="s">
        <v>10933</v>
      </c>
      <c r="E16213" s="12" t="s">
        <v>10932</v>
      </c>
      <c r="F16213" s="12" t="s">
        <v>7973</v>
      </c>
      <c r="G16213" s="15"/>
      <c r="H16213" s="14" t="str">
        <f>IF(G16213=J16213,"未作答",IF(G16213=答案!A16213,"正确","错误"))</f>
        <v>未作答</v>
      </c>
    </row>
    <row r="16214" customHeight="1" spans="1:8">
      <c r="A16214" s="10">
        <v>16213</v>
      </c>
      <c r="B16214" s="11" t="s">
        <v>49928</v>
      </c>
      <c r="C16214" s="12" t="s">
        <v>49929</v>
      </c>
      <c r="D16214" s="12" t="s">
        <v>49930</v>
      </c>
      <c r="E16214" s="12" t="s">
        <v>49931</v>
      </c>
      <c r="F16214" s="12" t="s">
        <v>49932</v>
      </c>
      <c r="G16214" s="15"/>
      <c r="H16214" s="14" t="str">
        <f>IF(G16214=J16214,"未作答",IF(G16214=答案!A16214,"正确","错误"))</f>
        <v>未作答</v>
      </c>
    </row>
    <row r="16215" customHeight="1" spans="1:8">
      <c r="A16215" s="10">
        <v>16214</v>
      </c>
      <c r="B16215" s="11" t="s">
        <v>49933</v>
      </c>
      <c r="C16215" s="12" t="s">
        <v>1098</v>
      </c>
      <c r="D16215" s="12" t="s">
        <v>1099</v>
      </c>
      <c r="E16215" s="12" t="s">
        <v>49821</v>
      </c>
      <c r="F16215" s="12" t="s">
        <v>1101</v>
      </c>
      <c r="G16215" s="15"/>
      <c r="H16215" s="14" t="str">
        <f>IF(G16215=J16215,"未作答",IF(G16215=答案!A16215,"正确","错误"))</f>
        <v>未作答</v>
      </c>
    </row>
    <row r="16216" customHeight="1" spans="1:8">
      <c r="A16216" s="10">
        <v>16215</v>
      </c>
      <c r="B16216" s="11" t="s">
        <v>49934</v>
      </c>
      <c r="C16216" s="12" t="s">
        <v>14080</v>
      </c>
      <c r="D16216" s="12" t="s">
        <v>14081</v>
      </c>
      <c r="E16216" s="12" t="s">
        <v>14082</v>
      </c>
      <c r="F16216" s="12" t="s">
        <v>1610</v>
      </c>
      <c r="G16216" s="15"/>
      <c r="H16216" s="14" t="str">
        <f>IF(G16216=J16216,"未作答",IF(G16216=答案!A16216,"正确","错误"))</f>
        <v>未作答</v>
      </c>
    </row>
    <row r="16217" customHeight="1" spans="1:8">
      <c r="A16217" s="10">
        <v>16216</v>
      </c>
      <c r="B16217" s="11" t="s">
        <v>49935</v>
      </c>
      <c r="C16217" s="12" t="s">
        <v>5788</v>
      </c>
      <c r="D16217" s="12" t="s">
        <v>1160</v>
      </c>
      <c r="E16217" s="12" t="s">
        <v>5789</v>
      </c>
      <c r="F16217" s="12" t="s">
        <v>5790</v>
      </c>
      <c r="G16217" s="15"/>
      <c r="H16217" s="14" t="str">
        <f>IF(G16217=J16217,"未作答",IF(G16217=答案!A16217,"正确","错误"))</f>
        <v>未作答</v>
      </c>
    </row>
    <row r="16218" customHeight="1" spans="1:8">
      <c r="A16218" s="10">
        <v>16217</v>
      </c>
      <c r="B16218" s="11" t="s">
        <v>49936</v>
      </c>
      <c r="C16218" s="12" t="s">
        <v>7806</v>
      </c>
      <c r="D16218" s="12" t="s">
        <v>7807</v>
      </c>
      <c r="E16218" s="12" t="s">
        <v>7808</v>
      </c>
      <c r="F16218" s="12" t="s">
        <v>7809</v>
      </c>
      <c r="G16218" s="15"/>
      <c r="H16218" s="14" t="str">
        <f>IF(G16218=J16218,"未作答",IF(G16218=答案!A16218,"正确","错误"))</f>
        <v>未作答</v>
      </c>
    </row>
    <row r="16219" customHeight="1" spans="1:8">
      <c r="A16219" s="10">
        <v>16218</v>
      </c>
      <c r="B16219" s="11" t="s">
        <v>49937</v>
      </c>
      <c r="C16219" s="12" t="s">
        <v>10629</v>
      </c>
      <c r="D16219" s="12" t="s">
        <v>10630</v>
      </c>
      <c r="E16219" s="12" t="s">
        <v>10631</v>
      </c>
      <c r="F16219" s="12" t="s">
        <v>10632</v>
      </c>
      <c r="G16219" s="15"/>
      <c r="H16219" s="14" t="str">
        <f>IF(G16219=J16219,"未作答",IF(G16219=答案!A16219,"正确","错误"))</f>
        <v>未作答</v>
      </c>
    </row>
    <row r="16220" customHeight="1" spans="1:8">
      <c r="A16220" s="10">
        <v>16219</v>
      </c>
      <c r="B16220" s="11" t="s">
        <v>49938</v>
      </c>
      <c r="C16220" s="12" t="s">
        <v>32661</v>
      </c>
      <c r="D16220" s="12" t="s">
        <v>49493</v>
      </c>
      <c r="E16220" s="12" t="s">
        <v>18438</v>
      </c>
      <c r="F16220" s="12" t="s">
        <v>49494</v>
      </c>
      <c r="G16220" s="15"/>
      <c r="H16220" s="14" t="str">
        <f>IF(G16220=J16220,"未作答",IF(G16220=答案!A16220,"正确","错误"))</f>
        <v>未作答</v>
      </c>
    </row>
    <row r="16221" customHeight="1" spans="1:8">
      <c r="A16221" s="10">
        <v>16220</v>
      </c>
      <c r="B16221" s="11" t="s">
        <v>49939</v>
      </c>
      <c r="C16221" s="12" t="s">
        <v>49940</v>
      </c>
      <c r="D16221" s="12" t="s">
        <v>49941</v>
      </c>
      <c r="E16221" s="12" t="s">
        <v>49942</v>
      </c>
      <c r="F16221" s="12" t="s">
        <v>49943</v>
      </c>
      <c r="G16221" s="15"/>
      <c r="H16221" s="14" t="str">
        <f>IF(G16221=J16221,"未作答",IF(G16221=答案!A16221,"正确","错误"))</f>
        <v>未作答</v>
      </c>
    </row>
    <row r="16222" customHeight="1" spans="1:8">
      <c r="A16222" s="10">
        <v>16221</v>
      </c>
      <c r="B16222" s="11" t="s">
        <v>49944</v>
      </c>
      <c r="C16222" s="12" t="s">
        <v>1510</v>
      </c>
      <c r="D16222" s="12" t="s">
        <v>9734</v>
      </c>
      <c r="E16222" s="12" t="s">
        <v>153</v>
      </c>
      <c r="F16222" s="12" t="s">
        <v>9417</v>
      </c>
      <c r="G16222" s="15"/>
      <c r="H16222" s="14" t="str">
        <f>IF(G16222=J16222,"未作答",IF(G16222=答案!A16222,"正确","错误"))</f>
        <v>未作答</v>
      </c>
    </row>
    <row r="16223" customHeight="1" spans="1:8">
      <c r="A16223" s="10">
        <v>16222</v>
      </c>
      <c r="B16223" s="11" t="s">
        <v>49707</v>
      </c>
      <c r="C16223" s="12" t="s">
        <v>234</v>
      </c>
      <c r="D16223" s="12" t="s">
        <v>331</v>
      </c>
      <c r="E16223" s="12" t="s">
        <v>49945</v>
      </c>
      <c r="F16223" s="12" t="s">
        <v>7708</v>
      </c>
      <c r="G16223" s="15"/>
      <c r="H16223" s="14" t="str">
        <f>IF(G16223=J16223,"未作答",IF(G16223=答案!A16223,"正确","错误"))</f>
        <v>未作答</v>
      </c>
    </row>
    <row r="16224" customHeight="1" spans="1:8">
      <c r="A16224" s="10">
        <v>16223</v>
      </c>
      <c r="B16224" s="11" t="s">
        <v>7803</v>
      </c>
      <c r="C16224" s="12" t="s">
        <v>383</v>
      </c>
      <c r="D16224" s="12" t="s">
        <v>5183</v>
      </c>
      <c r="E16224" s="12" t="s">
        <v>7804</v>
      </c>
      <c r="F16224" s="12" t="s">
        <v>1683</v>
      </c>
      <c r="G16224" s="15"/>
      <c r="H16224" s="14" t="str">
        <f>IF(G16224=J16224,"未作答",IF(G16224=答案!A16224,"正确","错误"))</f>
        <v>未作答</v>
      </c>
    </row>
    <row r="16225" customHeight="1" spans="1:8">
      <c r="A16225" s="10">
        <v>16224</v>
      </c>
      <c r="B16225" s="11" t="s">
        <v>26180</v>
      </c>
      <c r="C16225" s="12" t="s">
        <v>5692</v>
      </c>
      <c r="D16225" s="12" t="s">
        <v>16402</v>
      </c>
      <c r="E16225" s="12" t="s">
        <v>16403</v>
      </c>
      <c r="F16225" s="12" t="s">
        <v>16404</v>
      </c>
      <c r="G16225" s="15"/>
      <c r="H16225" s="14" t="str">
        <f>IF(G16225=J16225,"未作答",IF(G16225=答案!A16225,"正确","错误"))</f>
        <v>未作答</v>
      </c>
    </row>
    <row r="16226" customHeight="1" spans="1:8">
      <c r="A16226" s="10">
        <v>16225</v>
      </c>
      <c r="B16226" s="11" t="s">
        <v>49946</v>
      </c>
      <c r="C16226" s="12" t="s">
        <v>15149</v>
      </c>
      <c r="D16226" s="12" t="s">
        <v>15150</v>
      </c>
      <c r="E16226" s="12" t="s">
        <v>15151</v>
      </c>
      <c r="F16226" s="12" t="s">
        <v>15152</v>
      </c>
      <c r="G16226" s="15"/>
      <c r="H16226" s="14" t="str">
        <f>IF(G16226=J16226,"未作答",IF(G16226=答案!A16226,"正确","错误"))</f>
        <v>未作答</v>
      </c>
    </row>
    <row r="16227" customHeight="1" spans="1:8">
      <c r="A16227" s="10">
        <v>16226</v>
      </c>
      <c r="B16227" s="11" t="s">
        <v>49947</v>
      </c>
      <c r="C16227" s="12" t="s">
        <v>49948</v>
      </c>
      <c r="D16227" s="12" t="s">
        <v>49949</v>
      </c>
      <c r="E16227" s="12" t="s">
        <v>49950</v>
      </c>
      <c r="F16227" s="12" t="s">
        <v>49951</v>
      </c>
      <c r="G16227" s="15"/>
      <c r="H16227" s="14" t="str">
        <f>IF(G16227=J16227,"未作答",IF(G16227=答案!A16227,"正确","错误"))</f>
        <v>未作答</v>
      </c>
    </row>
    <row r="16228" customHeight="1" spans="1:8">
      <c r="A16228" s="10">
        <v>16227</v>
      </c>
      <c r="B16228" s="11" t="s">
        <v>49952</v>
      </c>
      <c r="C16228" s="12" t="s">
        <v>3329</v>
      </c>
      <c r="D16228" s="12" t="s">
        <v>3330</v>
      </c>
      <c r="E16228" s="12" t="s">
        <v>3331</v>
      </c>
      <c r="F16228" s="12" t="s">
        <v>3332</v>
      </c>
      <c r="G16228" s="15"/>
      <c r="H16228" s="14" t="str">
        <f>IF(G16228=J16228,"未作答",IF(G16228=答案!A16228,"正确","错误"))</f>
        <v>未作答</v>
      </c>
    </row>
    <row r="16229" customHeight="1" spans="1:8">
      <c r="A16229" s="10">
        <v>16228</v>
      </c>
      <c r="B16229" s="11" t="s">
        <v>49953</v>
      </c>
      <c r="C16229" s="12" t="s">
        <v>7784</v>
      </c>
      <c r="D16229" s="12" t="s">
        <v>7785</v>
      </c>
      <c r="E16229" s="12" t="s">
        <v>384</v>
      </c>
      <c r="F16229" s="12" t="s">
        <v>6190</v>
      </c>
      <c r="G16229" s="15"/>
      <c r="H16229" s="14" t="str">
        <f>IF(G16229=J16229,"未作答",IF(G16229=答案!A16229,"正确","错误"))</f>
        <v>未作答</v>
      </c>
    </row>
    <row r="16230" customHeight="1" spans="1:8">
      <c r="A16230" s="10">
        <v>16229</v>
      </c>
      <c r="B16230" s="11" t="s">
        <v>49704</v>
      </c>
      <c r="C16230" s="12" t="s">
        <v>24</v>
      </c>
      <c r="D16230" s="12" t="s">
        <v>25</v>
      </c>
      <c r="E16230" s="12" t="s">
        <v>21</v>
      </c>
      <c r="F16230" s="12" t="s">
        <v>26</v>
      </c>
      <c r="G16230" s="15"/>
      <c r="H16230" s="14" t="str">
        <f>IF(G16230=J16230,"未作答",IF(G16230=答案!A16230,"正确","错误"))</f>
        <v>未作答</v>
      </c>
    </row>
    <row r="16231" customHeight="1" spans="1:8">
      <c r="A16231" s="10">
        <v>16230</v>
      </c>
      <c r="B16231" s="11" t="s">
        <v>29530</v>
      </c>
      <c r="C16231" s="12" t="s">
        <v>13597</v>
      </c>
      <c r="D16231" s="12" t="s">
        <v>13598</v>
      </c>
      <c r="E16231" s="12" t="s">
        <v>13599</v>
      </c>
      <c r="F16231" s="12" t="s">
        <v>13600</v>
      </c>
      <c r="G16231" s="15"/>
      <c r="H16231" s="14" t="str">
        <f>IF(G16231=J16231,"未作答",IF(G16231=答案!A16231,"正确","错误"))</f>
        <v>未作答</v>
      </c>
    </row>
    <row r="16232" customHeight="1" spans="1:8">
      <c r="A16232" s="10">
        <v>16231</v>
      </c>
      <c r="B16232" s="11" t="s">
        <v>49954</v>
      </c>
      <c r="C16232" s="12" t="s">
        <v>47442</v>
      </c>
      <c r="D16232" s="12" t="s">
        <v>47443</v>
      </c>
      <c r="E16232" s="12" t="s">
        <v>47444</v>
      </c>
      <c r="F16232" s="12" t="s">
        <v>47445</v>
      </c>
      <c r="G16232" s="15"/>
      <c r="H16232" s="14" t="str">
        <f>IF(G16232=J16232,"未作答",IF(G16232=答案!A16232,"正确","错误"))</f>
        <v>未作答</v>
      </c>
    </row>
    <row r="16233" customHeight="1" spans="1:8">
      <c r="A16233" s="10">
        <v>16232</v>
      </c>
      <c r="B16233" s="11" t="s">
        <v>49955</v>
      </c>
      <c r="C16233" s="12" t="s">
        <v>11027</v>
      </c>
      <c r="D16233" s="12" t="s">
        <v>11028</v>
      </c>
      <c r="E16233" s="12" t="s">
        <v>11029</v>
      </c>
      <c r="F16233" s="12" t="s">
        <v>49956</v>
      </c>
      <c r="G16233" s="15"/>
      <c r="H16233" s="14" t="str">
        <f>IF(G16233=J16233,"未作答",IF(G16233=答案!A16233,"正确","错误"))</f>
        <v>未作答</v>
      </c>
    </row>
    <row r="16234" customHeight="1" spans="1:8">
      <c r="A16234" s="10">
        <v>16233</v>
      </c>
      <c r="B16234" s="11" t="s">
        <v>49957</v>
      </c>
      <c r="C16234" s="12" t="s">
        <v>47719</v>
      </c>
      <c r="D16234" s="12" t="s">
        <v>16599</v>
      </c>
      <c r="E16234" s="12" t="s">
        <v>16615</v>
      </c>
      <c r="F16234" s="12" t="s">
        <v>2042</v>
      </c>
      <c r="G16234" s="15"/>
      <c r="H16234" s="14" t="str">
        <f>IF(G16234=J16234,"未作答",IF(G16234=答案!A16234,"正确","错误"))</f>
        <v>未作答</v>
      </c>
    </row>
    <row r="16235" customHeight="1" spans="1:8">
      <c r="A16235" s="10">
        <v>16234</v>
      </c>
      <c r="B16235" s="11" t="s">
        <v>49958</v>
      </c>
      <c r="C16235" s="12" t="s">
        <v>49959</v>
      </c>
      <c r="D16235" s="12" t="s">
        <v>49960</v>
      </c>
      <c r="E16235" s="12" t="s">
        <v>49961</v>
      </c>
      <c r="F16235" s="12" t="s">
        <v>49962</v>
      </c>
      <c r="G16235" s="15"/>
      <c r="H16235" s="14" t="str">
        <f>IF(G16235=J16235,"未作答",IF(G16235=答案!A16235,"正确","错误"))</f>
        <v>未作答</v>
      </c>
    </row>
    <row r="16236" customHeight="1" spans="1:8">
      <c r="A16236" s="10">
        <v>16235</v>
      </c>
      <c r="B16236" s="11" t="s">
        <v>17585</v>
      </c>
      <c r="C16236" s="12" t="s">
        <v>409</v>
      </c>
      <c r="D16236" s="12" t="s">
        <v>410</v>
      </c>
      <c r="E16236" s="12" t="s">
        <v>17586</v>
      </c>
      <c r="F16236" s="12" t="s">
        <v>408</v>
      </c>
      <c r="G16236" s="15"/>
      <c r="H16236" s="14" t="str">
        <f>IF(G16236=J16236,"未作答",IF(G16236=答案!A16236,"正确","错误"))</f>
        <v>未作答</v>
      </c>
    </row>
    <row r="16237" customHeight="1" spans="1:8">
      <c r="A16237" s="10">
        <v>16236</v>
      </c>
      <c r="B16237" s="11" t="s">
        <v>49963</v>
      </c>
      <c r="C16237" s="12" t="s">
        <v>8476</v>
      </c>
      <c r="D16237" s="12" t="s">
        <v>8477</v>
      </c>
      <c r="E16237" s="12" t="s">
        <v>8478</v>
      </c>
      <c r="F16237" s="12" t="s">
        <v>8479</v>
      </c>
      <c r="G16237" s="15"/>
      <c r="H16237" s="14" t="str">
        <f>IF(G16237=J16237,"未作答",IF(G16237=答案!A16237,"正确","错误"))</f>
        <v>未作答</v>
      </c>
    </row>
    <row r="16238" customHeight="1" spans="1:8">
      <c r="A16238" s="10">
        <v>16237</v>
      </c>
      <c r="B16238" s="11" t="s">
        <v>49964</v>
      </c>
      <c r="C16238" s="12" t="s">
        <v>1788</v>
      </c>
      <c r="D16238" s="12" t="s">
        <v>2989</v>
      </c>
      <c r="E16238" s="12" t="s">
        <v>2380</v>
      </c>
      <c r="F16238" s="12" t="s">
        <v>10838</v>
      </c>
      <c r="G16238" s="15"/>
      <c r="H16238" s="14" t="str">
        <f>IF(G16238=J16238,"未作答",IF(G16238=答案!A16238,"正确","错误"))</f>
        <v>未作答</v>
      </c>
    </row>
    <row r="16239" customHeight="1" spans="1:8">
      <c r="A16239" s="10">
        <v>16238</v>
      </c>
      <c r="B16239" s="11" t="s">
        <v>29516</v>
      </c>
      <c r="C16239" s="12" t="s">
        <v>37777</v>
      </c>
      <c r="D16239" s="12" t="s">
        <v>49965</v>
      </c>
      <c r="E16239" s="12" t="s">
        <v>49966</v>
      </c>
      <c r="F16239" s="12" t="s">
        <v>49967</v>
      </c>
      <c r="G16239" s="15"/>
      <c r="H16239" s="14" t="str">
        <f>IF(G16239=J16239,"未作答",IF(G16239=答案!A16239,"正确","错误"))</f>
        <v>未作答</v>
      </c>
    </row>
    <row r="16240" customHeight="1" spans="1:8">
      <c r="A16240" s="10">
        <v>16239</v>
      </c>
      <c r="B16240" s="11" t="s">
        <v>49968</v>
      </c>
      <c r="C16240" s="12" t="s">
        <v>49969</v>
      </c>
      <c r="D16240" s="12" t="s">
        <v>49970</v>
      </c>
      <c r="E16240" s="12" t="s">
        <v>49971</v>
      </c>
      <c r="F16240" s="12" t="s">
        <v>49972</v>
      </c>
      <c r="G16240" s="15"/>
      <c r="H16240" s="14" t="str">
        <f>IF(G16240=J16240,"未作答",IF(G16240=答案!A16240,"正确","错误"))</f>
        <v>未作答</v>
      </c>
    </row>
    <row r="16241" customHeight="1" spans="1:8">
      <c r="A16241" s="10">
        <v>16240</v>
      </c>
      <c r="B16241" s="11" t="s">
        <v>49973</v>
      </c>
      <c r="C16241" s="12" t="s">
        <v>49974</v>
      </c>
      <c r="D16241" s="12" t="s">
        <v>49975</v>
      </c>
      <c r="E16241" s="12" t="s">
        <v>49976</v>
      </c>
      <c r="F16241" s="12" t="s">
        <v>49977</v>
      </c>
      <c r="G16241" s="15"/>
      <c r="H16241" s="14" t="str">
        <f>IF(G16241=J16241,"未作答",IF(G16241=答案!A16241,"正确","错误"))</f>
        <v>未作答</v>
      </c>
    </row>
    <row r="16242" customHeight="1" spans="1:8">
      <c r="A16242" s="10">
        <v>16241</v>
      </c>
      <c r="B16242" s="11" t="s">
        <v>49978</v>
      </c>
      <c r="C16242" s="12" t="s">
        <v>4457</v>
      </c>
      <c r="D16242" s="12" t="s">
        <v>4458</v>
      </c>
      <c r="E16242" s="12" t="s">
        <v>4459</v>
      </c>
      <c r="F16242" s="12" t="s">
        <v>49979</v>
      </c>
      <c r="G16242" s="15"/>
      <c r="H16242" s="14" t="str">
        <f>IF(G16242=J16242,"未作答",IF(G16242=答案!A16242,"正确","错误"))</f>
        <v>未作答</v>
      </c>
    </row>
    <row r="16243" customHeight="1" spans="1:8">
      <c r="A16243" s="10">
        <v>16242</v>
      </c>
      <c r="B16243" s="11" t="s">
        <v>23418</v>
      </c>
      <c r="C16243" s="12" t="s">
        <v>16399</v>
      </c>
      <c r="D16243" s="12" t="s">
        <v>186</v>
      </c>
      <c r="E16243" s="12" t="s">
        <v>344</v>
      </c>
      <c r="F16243" s="12" t="s">
        <v>188</v>
      </c>
      <c r="G16243" s="15"/>
      <c r="H16243" s="14" t="str">
        <f>IF(G16243=J16243,"未作答",IF(G16243=答案!A16243,"正确","错误"))</f>
        <v>未作答</v>
      </c>
    </row>
    <row r="16244" customHeight="1" spans="1:8">
      <c r="A16244" s="10">
        <v>16243</v>
      </c>
      <c r="B16244" s="11" t="s">
        <v>49980</v>
      </c>
      <c r="C16244" s="12" t="s">
        <v>8132</v>
      </c>
      <c r="D16244" s="12" t="s">
        <v>8133</v>
      </c>
      <c r="E16244" s="12" t="s">
        <v>8134</v>
      </c>
      <c r="F16244" s="12" t="s">
        <v>8135</v>
      </c>
      <c r="G16244" s="15"/>
      <c r="H16244" s="14" t="str">
        <f>IF(G16244=J16244,"未作答",IF(G16244=答案!A16244,"正确","错误"))</f>
        <v>未作答</v>
      </c>
    </row>
    <row r="16245" customHeight="1" spans="1:8">
      <c r="A16245" s="10">
        <v>16244</v>
      </c>
      <c r="B16245" s="11" t="s">
        <v>49981</v>
      </c>
      <c r="C16245" s="12" t="s">
        <v>32661</v>
      </c>
      <c r="D16245" s="12" t="s">
        <v>49982</v>
      </c>
      <c r="E16245" s="12" t="s">
        <v>9786</v>
      </c>
      <c r="F16245" s="12" t="s">
        <v>2617</v>
      </c>
      <c r="G16245" s="15"/>
      <c r="H16245" s="14" t="str">
        <f>IF(G16245=J16245,"未作答",IF(G16245=答案!A16245,"正确","错误"))</f>
        <v>未作答</v>
      </c>
    </row>
    <row r="16246" customHeight="1" spans="1:8">
      <c r="A16246" s="10">
        <v>16245</v>
      </c>
      <c r="B16246" s="11" t="s">
        <v>49983</v>
      </c>
      <c r="C16246" s="12" t="s">
        <v>49984</v>
      </c>
      <c r="D16246" s="12" t="s">
        <v>49985</v>
      </c>
      <c r="E16246" s="12" t="s">
        <v>49986</v>
      </c>
      <c r="F16246" s="12" t="s">
        <v>49987</v>
      </c>
      <c r="G16246" s="15"/>
      <c r="H16246" s="14" t="str">
        <f>IF(G16246=J16246,"未作答",IF(G16246=答案!A16246,"正确","错误"))</f>
        <v>未作答</v>
      </c>
    </row>
    <row r="16247" customHeight="1" spans="1:8">
      <c r="A16247" s="10">
        <v>16246</v>
      </c>
      <c r="B16247" s="11" t="s">
        <v>49988</v>
      </c>
      <c r="C16247" s="12" t="s">
        <v>49989</v>
      </c>
      <c r="D16247" s="12" t="s">
        <v>49990</v>
      </c>
      <c r="E16247" s="12" t="s">
        <v>49991</v>
      </c>
      <c r="F16247" s="12" t="s">
        <v>49992</v>
      </c>
      <c r="G16247" s="15"/>
      <c r="H16247" s="14" t="str">
        <f>IF(G16247=J16247,"未作答",IF(G16247=答案!A16247,"正确","错误"))</f>
        <v>未作答</v>
      </c>
    </row>
    <row r="16248" customHeight="1" spans="1:8">
      <c r="A16248" s="10">
        <v>16247</v>
      </c>
      <c r="B16248" s="11" t="s">
        <v>49993</v>
      </c>
      <c r="C16248" s="12" t="s">
        <v>15644</v>
      </c>
      <c r="D16248" s="12" t="s">
        <v>15645</v>
      </c>
      <c r="E16248" s="12" t="s">
        <v>15646</v>
      </c>
      <c r="F16248" s="12" t="s">
        <v>15647</v>
      </c>
      <c r="G16248" s="15"/>
      <c r="H16248" s="14" t="str">
        <f>IF(G16248=J16248,"未作答",IF(G16248=答案!A16248,"正确","错误"))</f>
        <v>未作答</v>
      </c>
    </row>
    <row r="16249" customHeight="1" spans="1:8">
      <c r="A16249" s="10">
        <v>16248</v>
      </c>
      <c r="B16249" s="11" t="s">
        <v>49994</v>
      </c>
      <c r="C16249" s="12" t="s">
        <v>8824</v>
      </c>
      <c r="D16249" s="12" t="s">
        <v>8298</v>
      </c>
      <c r="E16249" s="12" t="s">
        <v>8825</v>
      </c>
      <c r="F16249" s="12" t="s">
        <v>8826</v>
      </c>
      <c r="G16249" s="15"/>
      <c r="H16249" s="14" t="str">
        <f>IF(G16249=J16249,"未作答",IF(G16249=答案!A16249,"正确","错误"))</f>
        <v>未作答</v>
      </c>
    </row>
    <row r="16250" customHeight="1" spans="1:8">
      <c r="A16250" s="10">
        <v>16249</v>
      </c>
      <c r="B16250" s="11" t="s">
        <v>49995</v>
      </c>
      <c r="C16250" s="12" t="s">
        <v>49996</v>
      </c>
      <c r="D16250" s="12" t="s">
        <v>49997</v>
      </c>
      <c r="E16250" s="12" t="s">
        <v>49998</v>
      </c>
      <c r="F16250" s="12" t="s">
        <v>2623</v>
      </c>
      <c r="G16250" s="15"/>
      <c r="H16250" s="14" t="str">
        <f>IF(G16250=J16250,"未作答",IF(G16250=答案!A16250,"正确","错误"))</f>
        <v>未作答</v>
      </c>
    </row>
    <row r="16251" customHeight="1" spans="1:8">
      <c r="A16251" s="10">
        <v>16250</v>
      </c>
      <c r="B16251" s="11" t="s">
        <v>49709</v>
      </c>
      <c r="C16251" s="12" t="s">
        <v>34536</v>
      </c>
      <c r="D16251" s="12" t="s">
        <v>1619</v>
      </c>
      <c r="E16251" s="12" t="s">
        <v>34537</v>
      </c>
      <c r="F16251" s="12" t="s">
        <v>17338</v>
      </c>
      <c r="G16251" s="15"/>
      <c r="H16251" s="14" t="str">
        <f>IF(G16251=J16251,"未作答",IF(G16251=答案!A16251,"正确","错误"))</f>
        <v>未作答</v>
      </c>
    </row>
    <row r="16252" customHeight="1" spans="1:8">
      <c r="A16252" s="10">
        <v>16251</v>
      </c>
      <c r="B16252" s="11" t="s">
        <v>49999</v>
      </c>
      <c r="C16252" s="12" t="s">
        <v>2989</v>
      </c>
      <c r="D16252" s="12" t="s">
        <v>1993</v>
      </c>
      <c r="E16252" s="12" t="s">
        <v>1994</v>
      </c>
      <c r="F16252" s="12" t="s">
        <v>6190</v>
      </c>
      <c r="G16252" s="15"/>
      <c r="H16252" s="14" t="str">
        <f>IF(G16252=J16252,"未作答",IF(G16252=答案!A16252,"正确","错误"))</f>
        <v>未作答</v>
      </c>
    </row>
    <row r="16253" customHeight="1" spans="1:8">
      <c r="A16253" s="10">
        <v>16252</v>
      </c>
      <c r="B16253" s="11" t="s">
        <v>30895</v>
      </c>
      <c r="C16253" s="12" t="s">
        <v>7708</v>
      </c>
      <c r="D16253" s="12" t="s">
        <v>5692</v>
      </c>
      <c r="E16253" s="12" t="s">
        <v>7665</v>
      </c>
      <c r="F16253" s="12" t="s">
        <v>234</v>
      </c>
      <c r="G16253" s="15"/>
      <c r="H16253" s="14" t="str">
        <f>IF(G16253=J16253,"未作答",IF(G16253=答案!A16253,"正确","错误"))</f>
        <v>未作答</v>
      </c>
    </row>
    <row r="16254" customHeight="1" spans="1:8">
      <c r="A16254" s="10">
        <v>16253</v>
      </c>
      <c r="B16254" s="11" t="s">
        <v>50000</v>
      </c>
      <c r="C16254" s="12" t="s">
        <v>856</v>
      </c>
      <c r="D16254" s="12" t="s">
        <v>7785</v>
      </c>
      <c r="E16254" s="12" t="s">
        <v>7784</v>
      </c>
      <c r="F16254" s="12" t="s">
        <v>9239</v>
      </c>
      <c r="G16254" s="15"/>
      <c r="H16254" s="14" t="str">
        <f>IF(G16254=J16254,"未作答",IF(G16254=答案!A16254,"正确","错误"))</f>
        <v>未作答</v>
      </c>
    </row>
    <row r="16255" customHeight="1" spans="1:8">
      <c r="A16255" s="10">
        <v>16254</v>
      </c>
      <c r="B16255" s="11" t="s">
        <v>50001</v>
      </c>
      <c r="C16255" s="12" t="s">
        <v>50002</v>
      </c>
      <c r="D16255" s="12" t="s">
        <v>50003</v>
      </c>
      <c r="E16255" s="12" t="s">
        <v>50004</v>
      </c>
      <c r="F16255" s="12" t="s">
        <v>50005</v>
      </c>
      <c r="G16255" s="15"/>
      <c r="H16255" s="14" t="str">
        <f>IF(G16255=J16255,"未作答",IF(G16255=答案!A16255,"正确","错误"))</f>
        <v>未作答</v>
      </c>
    </row>
    <row r="16256" customHeight="1" spans="1:8">
      <c r="A16256" s="10">
        <v>16255</v>
      </c>
      <c r="B16256" s="11" t="s">
        <v>50006</v>
      </c>
      <c r="C16256" s="12" t="s">
        <v>4712</v>
      </c>
      <c r="D16256" s="12" t="s">
        <v>1462</v>
      </c>
      <c r="E16256" s="12" t="s">
        <v>1461</v>
      </c>
      <c r="F16256" s="12" t="s">
        <v>1460</v>
      </c>
      <c r="G16256" s="15"/>
      <c r="H16256" s="14" t="str">
        <f>IF(G16256=J16256,"未作答",IF(G16256=答案!A16256,"正确","错误"))</f>
        <v>未作答</v>
      </c>
    </row>
    <row r="16257" customHeight="1" spans="1:8">
      <c r="A16257" s="10">
        <v>16256</v>
      </c>
      <c r="B16257" s="11" t="s">
        <v>50007</v>
      </c>
      <c r="C16257" s="12" t="s">
        <v>7708</v>
      </c>
      <c r="D16257" s="12" t="s">
        <v>5692</v>
      </c>
      <c r="E16257" s="12" t="s">
        <v>7665</v>
      </c>
      <c r="F16257" s="12" t="s">
        <v>8256</v>
      </c>
      <c r="G16257" s="15"/>
      <c r="H16257" s="14" t="str">
        <f>IF(G16257=J16257,"未作答",IF(G16257=答案!A16257,"正确","错误"))</f>
        <v>未作答</v>
      </c>
    </row>
    <row r="16258" customHeight="1" spans="1:8">
      <c r="A16258" s="10">
        <v>16257</v>
      </c>
      <c r="B16258" s="11" t="s">
        <v>50008</v>
      </c>
      <c r="C16258" s="12" t="s">
        <v>10740</v>
      </c>
      <c r="D16258" s="12" t="s">
        <v>10741</v>
      </c>
      <c r="E16258" s="12" t="s">
        <v>10742</v>
      </c>
      <c r="F16258" s="12" t="s">
        <v>10743</v>
      </c>
      <c r="G16258" s="15"/>
      <c r="H16258" s="14" t="str">
        <f>IF(G16258=J16258,"未作答",IF(G16258=答案!A16258,"正确","错误"))</f>
        <v>未作答</v>
      </c>
    </row>
    <row r="16259" customHeight="1" spans="1:8">
      <c r="A16259" s="10">
        <v>16258</v>
      </c>
      <c r="B16259" s="11" t="s">
        <v>28483</v>
      </c>
      <c r="C16259" s="12" t="s">
        <v>50009</v>
      </c>
      <c r="D16259" s="12" t="s">
        <v>50010</v>
      </c>
      <c r="E16259" s="12" t="s">
        <v>50011</v>
      </c>
      <c r="F16259" s="12" t="s">
        <v>50012</v>
      </c>
      <c r="G16259" s="15"/>
      <c r="H16259" s="14" t="str">
        <f>IF(G16259=J16259,"未作答",IF(G16259=答案!A16259,"正确","错误"))</f>
        <v>未作答</v>
      </c>
    </row>
    <row r="16260" customHeight="1" spans="1:8">
      <c r="A16260" s="10">
        <v>16259</v>
      </c>
      <c r="B16260" s="11" t="s">
        <v>17759</v>
      </c>
      <c r="C16260" s="12" t="s">
        <v>17760</v>
      </c>
      <c r="D16260" s="12" t="s">
        <v>50013</v>
      </c>
      <c r="E16260" s="12" t="s">
        <v>50014</v>
      </c>
      <c r="F16260" s="12" t="s">
        <v>17763</v>
      </c>
      <c r="G16260" s="15"/>
      <c r="H16260" s="14" t="str">
        <f>IF(G16260=J16260,"未作答",IF(G16260=答案!A16260,"正确","错误"))</f>
        <v>未作答</v>
      </c>
    </row>
    <row r="16261" customHeight="1" spans="1:8">
      <c r="A16261" s="10">
        <v>16260</v>
      </c>
      <c r="B16261" s="11" t="s">
        <v>30229</v>
      </c>
      <c r="C16261" s="12" t="s">
        <v>8063</v>
      </c>
      <c r="D16261" s="12" t="s">
        <v>8064</v>
      </c>
      <c r="E16261" s="12" t="s">
        <v>8065</v>
      </c>
      <c r="F16261" s="12" t="s">
        <v>8066</v>
      </c>
      <c r="G16261" s="15"/>
      <c r="H16261" s="14" t="str">
        <f>IF(G16261=J16261,"未作答",IF(G16261=答案!A16261,"正确","错误"))</f>
        <v>未作答</v>
      </c>
    </row>
    <row r="16262" customHeight="1" spans="1:8">
      <c r="A16262" s="10">
        <v>16261</v>
      </c>
      <c r="B16262" s="11" t="s">
        <v>50015</v>
      </c>
      <c r="C16262" s="12" t="s">
        <v>2204</v>
      </c>
      <c r="D16262" s="12" t="s">
        <v>1615</v>
      </c>
      <c r="E16262" s="12" t="s">
        <v>1596</v>
      </c>
      <c r="F16262" s="12" t="s">
        <v>2205</v>
      </c>
      <c r="G16262" s="15"/>
      <c r="H16262" s="14" t="str">
        <f>IF(G16262=J16262,"未作答",IF(G16262=答案!A16262,"正确","错误"))</f>
        <v>未作答</v>
      </c>
    </row>
    <row r="16263" customHeight="1" spans="1:8">
      <c r="A16263" s="10">
        <v>16262</v>
      </c>
      <c r="B16263" s="11" t="s">
        <v>22214</v>
      </c>
      <c r="C16263" s="12" t="s">
        <v>16697</v>
      </c>
      <c r="D16263" s="12" t="s">
        <v>16698</v>
      </c>
      <c r="E16263" s="12" t="s">
        <v>16699</v>
      </c>
      <c r="F16263" s="12" t="s">
        <v>16700</v>
      </c>
      <c r="G16263" s="15"/>
      <c r="H16263" s="14" t="str">
        <f>IF(G16263=J16263,"未作答",IF(G16263=答案!A16263,"正确","错误"))</f>
        <v>未作答</v>
      </c>
    </row>
    <row r="16264" customHeight="1" spans="1:8">
      <c r="A16264" s="10">
        <v>16263</v>
      </c>
      <c r="B16264" s="11" t="s">
        <v>26150</v>
      </c>
      <c r="C16264" s="12" t="s">
        <v>16301</v>
      </c>
      <c r="D16264" s="12" t="s">
        <v>16302</v>
      </c>
      <c r="E16264" s="12" t="s">
        <v>16303</v>
      </c>
      <c r="F16264" s="12" t="s">
        <v>16304</v>
      </c>
      <c r="G16264" s="15"/>
      <c r="H16264" s="14" t="str">
        <f>IF(G16264=J16264,"未作答",IF(G16264=答案!A16264,"正确","错误"))</f>
        <v>未作答</v>
      </c>
    </row>
    <row r="16265" customHeight="1" spans="1:8">
      <c r="A16265" s="10">
        <v>16264</v>
      </c>
      <c r="B16265" s="11" t="s">
        <v>49908</v>
      </c>
      <c r="C16265" s="12" t="s">
        <v>13722</v>
      </c>
      <c r="D16265" s="12" t="s">
        <v>14238</v>
      </c>
      <c r="E16265" s="12" t="s">
        <v>13724</v>
      </c>
      <c r="F16265" s="12" t="s">
        <v>13725</v>
      </c>
      <c r="G16265" s="15"/>
      <c r="H16265" s="14" t="str">
        <f>IF(G16265=J16265,"未作答",IF(G16265=答案!A16265,"正确","错误"))</f>
        <v>未作答</v>
      </c>
    </row>
    <row r="16266" customHeight="1" spans="1:8">
      <c r="A16266" s="10">
        <v>16265</v>
      </c>
      <c r="B16266" s="11" t="s">
        <v>50016</v>
      </c>
      <c r="C16266" s="12" t="s">
        <v>11027</v>
      </c>
      <c r="D16266" s="12" t="s">
        <v>11028</v>
      </c>
      <c r="E16266" s="12" t="s">
        <v>11029</v>
      </c>
      <c r="F16266" s="12" t="s">
        <v>11030</v>
      </c>
      <c r="G16266" s="15"/>
      <c r="H16266" s="14" t="str">
        <f>IF(G16266=J16266,"未作答",IF(G16266=答案!A16266,"正确","错误"))</f>
        <v>未作答</v>
      </c>
    </row>
    <row r="16267" customHeight="1" spans="1:8">
      <c r="A16267" s="10">
        <v>16266</v>
      </c>
      <c r="B16267" s="11" t="s">
        <v>50017</v>
      </c>
      <c r="C16267" s="12" t="s">
        <v>10671</v>
      </c>
      <c r="D16267" s="12" t="s">
        <v>50018</v>
      </c>
      <c r="E16267" s="12" t="s">
        <v>50019</v>
      </c>
      <c r="F16267" s="12" t="s">
        <v>9678</v>
      </c>
      <c r="G16267" s="15"/>
      <c r="H16267" s="14" t="str">
        <f>IF(G16267=J16267,"未作答",IF(G16267=答案!A16267,"正确","错误"))</f>
        <v>未作答</v>
      </c>
    </row>
    <row r="16268" customHeight="1" spans="1:8">
      <c r="A16268" s="10">
        <v>16267</v>
      </c>
      <c r="B16268" s="11" t="s">
        <v>50020</v>
      </c>
      <c r="C16268" s="12" t="s">
        <v>4859</v>
      </c>
      <c r="D16268" s="12" t="s">
        <v>4860</v>
      </c>
      <c r="E16268" s="12" t="s">
        <v>4861</v>
      </c>
      <c r="F16268" s="12" t="s">
        <v>4862</v>
      </c>
      <c r="G16268" s="15"/>
      <c r="H16268" s="14" t="str">
        <f>IF(G16268=J16268,"未作答",IF(G16268=答案!A16268,"正确","错误"))</f>
        <v>未作答</v>
      </c>
    </row>
    <row r="16269" customHeight="1" spans="1:8">
      <c r="A16269" s="10">
        <v>16268</v>
      </c>
      <c r="B16269" s="11" t="s">
        <v>50021</v>
      </c>
      <c r="C16269" s="12" t="s">
        <v>12831</v>
      </c>
      <c r="D16269" s="12" t="s">
        <v>12832</v>
      </c>
      <c r="E16269" s="12" t="s">
        <v>12833</v>
      </c>
      <c r="F16269" s="12" t="s">
        <v>12834</v>
      </c>
      <c r="G16269" s="15"/>
      <c r="H16269" s="14" t="str">
        <f>IF(G16269=J16269,"未作答",IF(G16269=答案!A16269,"正确","错误"))</f>
        <v>未作答</v>
      </c>
    </row>
    <row r="16270" customHeight="1" spans="1:8">
      <c r="A16270" s="10">
        <v>16269</v>
      </c>
      <c r="B16270" s="11" t="s">
        <v>49597</v>
      </c>
      <c r="C16270" s="12" t="s">
        <v>49598</v>
      </c>
      <c r="D16270" s="12" t="s">
        <v>49599</v>
      </c>
      <c r="E16270" s="12" t="s">
        <v>49898</v>
      </c>
      <c r="F16270" s="12" t="s">
        <v>49600</v>
      </c>
      <c r="G16270" s="15"/>
      <c r="H16270" s="14" t="str">
        <f>IF(G16270=J16270,"未作答",IF(G16270=答案!A16270,"正确","错误"))</f>
        <v>未作答</v>
      </c>
    </row>
    <row r="16271" customHeight="1" spans="1:8">
      <c r="A16271" s="10">
        <v>16270</v>
      </c>
      <c r="B16271" s="11" t="s">
        <v>50022</v>
      </c>
      <c r="C16271" s="12" t="s">
        <v>50023</v>
      </c>
      <c r="D16271" s="12" t="s">
        <v>50024</v>
      </c>
      <c r="E16271" s="12" t="s">
        <v>50025</v>
      </c>
      <c r="F16271" s="12" t="s">
        <v>593</v>
      </c>
      <c r="G16271" s="15"/>
      <c r="H16271" s="14" t="str">
        <f>IF(G16271=J16271,"未作答",IF(G16271=答案!A16271,"正确","错误"))</f>
        <v>未作答</v>
      </c>
    </row>
    <row r="16272" customHeight="1" spans="1:8">
      <c r="A16272" s="10">
        <v>16271</v>
      </c>
      <c r="B16272" s="11" t="s">
        <v>50026</v>
      </c>
      <c r="C16272" s="12" t="s">
        <v>10598</v>
      </c>
      <c r="D16272" s="12" t="s">
        <v>10603</v>
      </c>
      <c r="E16272" s="12" t="s">
        <v>10600</v>
      </c>
      <c r="F16272" s="12" t="s">
        <v>10601</v>
      </c>
      <c r="G16272" s="15"/>
      <c r="H16272" s="14" t="str">
        <f>IF(G16272=J16272,"未作答",IF(G16272=答案!A16272,"正确","错误"))</f>
        <v>未作答</v>
      </c>
    </row>
    <row r="16273" customHeight="1" spans="1:8">
      <c r="A16273" s="10">
        <v>16272</v>
      </c>
      <c r="B16273" s="11" t="s">
        <v>50027</v>
      </c>
      <c r="C16273" s="12" t="s">
        <v>10753</v>
      </c>
      <c r="D16273" s="12" t="s">
        <v>10754</v>
      </c>
      <c r="E16273" s="12" t="s">
        <v>10755</v>
      </c>
      <c r="F16273" s="12" t="s">
        <v>10756</v>
      </c>
      <c r="G16273" s="15"/>
      <c r="H16273" s="14" t="str">
        <f>IF(G16273=J16273,"未作答",IF(G16273=答案!A16273,"正确","错误"))</f>
        <v>未作答</v>
      </c>
    </row>
    <row r="16274" customHeight="1" spans="1:8">
      <c r="A16274" s="10">
        <v>16273</v>
      </c>
      <c r="B16274" s="11" t="s">
        <v>50028</v>
      </c>
      <c r="C16274" s="12" t="s">
        <v>3592</v>
      </c>
      <c r="D16274" s="12" t="s">
        <v>3593</v>
      </c>
      <c r="E16274" s="12" t="s">
        <v>495</v>
      </c>
      <c r="F16274" s="12" t="s">
        <v>496</v>
      </c>
      <c r="G16274" s="15"/>
      <c r="H16274" s="14" t="str">
        <f>IF(G16274=J16274,"未作答",IF(G16274=答案!A16274,"正确","错误"))</f>
        <v>未作答</v>
      </c>
    </row>
    <row r="16275" customHeight="1" spans="1:8">
      <c r="A16275" s="10">
        <v>16274</v>
      </c>
      <c r="B16275" s="11" t="s">
        <v>50029</v>
      </c>
      <c r="C16275" s="12" t="s">
        <v>50030</v>
      </c>
      <c r="D16275" s="12" t="s">
        <v>50031</v>
      </c>
      <c r="E16275" s="12" t="s">
        <v>50032</v>
      </c>
      <c r="F16275" s="12" t="s">
        <v>50033</v>
      </c>
      <c r="G16275" s="15"/>
      <c r="H16275" s="14" t="str">
        <f>IF(G16275=J16275,"未作答",IF(G16275=答案!A16275,"正确","错误"))</f>
        <v>未作答</v>
      </c>
    </row>
    <row r="16276" customHeight="1" spans="1:8">
      <c r="A16276" s="10">
        <v>16275</v>
      </c>
      <c r="B16276" s="11" t="s">
        <v>50034</v>
      </c>
      <c r="C16276" s="12" t="s">
        <v>17096</v>
      </c>
      <c r="D16276" s="12" t="s">
        <v>17097</v>
      </c>
      <c r="E16276" s="12" t="s">
        <v>17098</v>
      </c>
      <c r="F16276" s="12" t="s">
        <v>17099</v>
      </c>
      <c r="G16276" s="15"/>
      <c r="H16276" s="14" t="str">
        <f>IF(G16276=J16276,"未作答",IF(G16276=答案!A16276,"正确","错误"))</f>
        <v>未作答</v>
      </c>
    </row>
    <row r="16277" customHeight="1" spans="1:8">
      <c r="A16277" s="10">
        <v>16276</v>
      </c>
      <c r="B16277" s="11" t="s">
        <v>50035</v>
      </c>
      <c r="C16277" s="12" t="s">
        <v>16508</v>
      </c>
      <c r="D16277" s="12" t="s">
        <v>17516</v>
      </c>
      <c r="E16277" s="12" t="s">
        <v>17517</v>
      </c>
      <c r="F16277" s="12" t="s">
        <v>17518</v>
      </c>
      <c r="G16277" s="15"/>
      <c r="H16277" s="14" t="str">
        <f>IF(G16277=J16277,"未作答",IF(G16277=答案!A16277,"正确","错误"))</f>
        <v>未作答</v>
      </c>
    </row>
    <row r="16278" customHeight="1" spans="1:8">
      <c r="A16278" s="10">
        <v>16277</v>
      </c>
      <c r="B16278" s="11" t="s">
        <v>50036</v>
      </c>
      <c r="C16278" s="12" t="s">
        <v>11174</v>
      </c>
      <c r="D16278" s="12" t="s">
        <v>11175</v>
      </c>
      <c r="E16278" s="12" t="s">
        <v>11176</v>
      </c>
      <c r="F16278" s="12" t="s">
        <v>11177</v>
      </c>
      <c r="G16278" s="15"/>
      <c r="H16278" s="14" t="str">
        <f>IF(G16278=J16278,"未作答",IF(G16278=答案!A16278,"正确","错误"))</f>
        <v>未作答</v>
      </c>
    </row>
    <row r="16279" customHeight="1" spans="1:8">
      <c r="A16279" s="10">
        <v>16278</v>
      </c>
      <c r="B16279" s="11" t="s">
        <v>50037</v>
      </c>
      <c r="C16279" s="12" t="s">
        <v>2568</v>
      </c>
      <c r="D16279" s="12" t="s">
        <v>50038</v>
      </c>
      <c r="E16279" s="12" t="s">
        <v>50039</v>
      </c>
      <c r="F16279" s="12" t="s">
        <v>298</v>
      </c>
      <c r="G16279" s="15"/>
      <c r="H16279" s="14" t="str">
        <f>IF(G16279=J16279,"未作答",IF(G16279=答案!A16279,"正确","错误"))</f>
        <v>未作答</v>
      </c>
    </row>
    <row r="16280" customHeight="1" spans="1:8">
      <c r="A16280" s="10">
        <v>16279</v>
      </c>
      <c r="B16280" s="11" t="s">
        <v>29232</v>
      </c>
      <c r="C16280" s="12" t="s">
        <v>50040</v>
      </c>
      <c r="D16280" s="12" t="s">
        <v>50041</v>
      </c>
      <c r="E16280" s="12" t="s">
        <v>50042</v>
      </c>
      <c r="F16280" s="12" t="s">
        <v>50043</v>
      </c>
      <c r="G16280" s="15"/>
      <c r="H16280" s="14" t="str">
        <f>IF(G16280=J16280,"未作答",IF(G16280=答案!A16280,"正确","错误"))</f>
        <v>未作答</v>
      </c>
    </row>
    <row r="16281" customHeight="1" spans="1:8">
      <c r="A16281" s="10">
        <v>16280</v>
      </c>
      <c r="B16281" s="11" t="s">
        <v>50044</v>
      </c>
      <c r="C16281" s="12" t="s">
        <v>10935</v>
      </c>
      <c r="D16281" s="12" t="s">
        <v>10936</v>
      </c>
      <c r="E16281" s="12" t="s">
        <v>1280</v>
      </c>
      <c r="F16281" s="12" t="s">
        <v>10937</v>
      </c>
      <c r="G16281" s="15"/>
      <c r="H16281" s="14" t="str">
        <f>IF(G16281=J16281,"未作答",IF(G16281=答案!A16281,"正确","错误"))</f>
        <v>未作答</v>
      </c>
    </row>
    <row r="16282" customHeight="1" spans="1:8">
      <c r="A16282" s="10">
        <v>16281</v>
      </c>
      <c r="B16282" s="11" t="s">
        <v>50045</v>
      </c>
      <c r="C16282" s="12" t="s">
        <v>3227</v>
      </c>
      <c r="D16282" s="12" t="s">
        <v>8526</v>
      </c>
      <c r="E16282" s="12" t="s">
        <v>8527</v>
      </c>
      <c r="F16282" s="12" t="s">
        <v>8528</v>
      </c>
      <c r="G16282" s="15"/>
      <c r="H16282" s="14" t="str">
        <f>IF(G16282=J16282,"未作答",IF(G16282=答案!A16282,"正确","错误"))</f>
        <v>未作答</v>
      </c>
    </row>
    <row r="16283" customHeight="1" spans="1:8">
      <c r="A16283" s="10">
        <v>16282</v>
      </c>
      <c r="B16283" s="11" t="s">
        <v>50046</v>
      </c>
      <c r="C16283" s="12" t="s">
        <v>8110</v>
      </c>
      <c r="D16283" s="12" t="s">
        <v>7908</v>
      </c>
      <c r="E16283" s="12" t="s">
        <v>8112</v>
      </c>
      <c r="F16283" s="12" t="s">
        <v>12456</v>
      </c>
      <c r="G16283" s="15"/>
      <c r="H16283" s="14" t="str">
        <f>IF(G16283=J16283,"未作答",IF(G16283=答案!A16283,"正确","错误"))</f>
        <v>未作答</v>
      </c>
    </row>
    <row r="16284" customHeight="1" spans="1:8">
      <c r="A16284" s="10">
        <v>16283</v>
      </c>
      <c r="B16284" s="11" t="s">
        <v>50047</v>
      </c>
      <c r="C16284" s="12" t="s">
        <v>141</v>
      </c>
      <c r="D16284" s="12" t="s">
        <v>142</v>
      </c>
      <c r="E16284" s="12" t="s">
        <v>143</v>
      </c>
      <c r="F16284" s="12" t="s">
        <v>144</v>
      </c>
      <c r="G16284" s="15"/>
      <c r="H16284" s="14" t="str">
        <f>IF(G16284=J16284,"未作答",IF(G16284=答案!A16284,"正确","错误"))</f>
        <v>未作答</v>
      </c>
    </row>
    <row r="16285" customHeight="1" spans="1:8">
      <c r="A16285" s="10">
        <v>16284</v>
      </c>
      <c r="B16285" s="11" t="s">
        <v>50048</v>
      </c>
      <c r="C16285" s="12" t="s">
        <v>2525</v>
      </c>
      <c r="D16285" s="12" t="s">
        <v>20829</v>
      </c>
      <c r="E16285" s="12" t="s">
        <v>3225</v>
      </c>
      <c r="F16285" s="12" t="s">
        <v>4794</v>
      </c>
      <c r="G16285" s="15"/>
      <c r="H16285" s="14" t="str">
        <f>IF(G16285=J16285,"未作答",IF(G16285=答案!A16285,"正确","错误"))</f>
        <v>未作答</v>
      </c>
    </row>
    <row r="16286" customHeight="1" spans="1:8">
      <c r="A16286" s="10">
        <v>16285</v>
      </c>
      <c r="B16286" s="11" t="s">
        <v>50049</v>
      </c>
      <c r="C16286" s="12" t="s">
        <v>10314</v>
      </c>
      <c r="D16286" s="12" t="s">
        <v>16948</v>
      </c>
      <c r="E16286" s="12" t="s">
        <v>16949</v>
      </c>
      <c r="F16286" s="12" t="s">
        <v>16950</v>
      </c>
      <c r="G16286" s="15"/>
      <c r="H16286" s="14" t="str">
        <f>IF(G16286=J16286,"未作答",IF(G16286=答案!A16286,"正确","错误"))</f>
        <v>未作答</v>
      </c>
    </row>
    <row r="16287" customHeight="1" spans="1:8">
      <c r="A16287" s="10">
        <v>16286</v>
      </c>
      <c r="B16287" s="11" t="s">
        <v>50050</v>
      </c>
      <c r="C16287" s="12" t="s">
        <v>32907</v>
      </c>
      <c r="D16287" s="12" t="s">
        <v>32908</v>
      </c>
      <c r="E16287" s="12" t="s">
        <v>32909</v>
      </c>
      <c r="F16287" s="12" t="s">
        <v>32910</v>
      </c>
      <c r="G16287" s="15"/>
      <c r="H16287" s="14" t="str">
        <f>IF(G16287=J16287,"未作答",IF(G16287=答案!A16287,"正确","错误"))</f>
        <v>未作答</v>
      </c>
    </row>
    <row r="16288" customHeight="1" spans="1:8">
      <c r="A16288" s="10">
        <v>16287</v>
      </c>
      <c r="B16288" s="11" t="s">
        <v>50051</v>
      </c>
      <c r="C16288" s="12" t="s">
        <v>10897</v>
      </c>
      <c r="D16288" s="12" t="s">
        <v>10898</v>
      </c>
      <c r="E16288" s="12" t="s">
        <v>10899</v>
      </c>
      <c r="F16288" s="12" t="s">
        <v>10900</v>
      </c>
      <c r="G16288" s="15"/>
      <c r="H16288" s="14" t="str">
        <f>IF(G16288=J16288,"未作答",IF(G16288=答案!A16288,"正确","错误"))</f>
        <v>未作答</v>
      </c>
    </row>
    <row r="16289" customHeight="1" spans="1:8">
      <c r="A16289" s="10">
        <v>16288</v>
      </c>
      <c r="B16289" s="11" t="s">
        <v>50052</v>
      </c>
      <c r="C16289" s="12" t="s">
        <v>8449</v>
      </c>
      <c r="D16289" s="12" t="s">
        <v>8450</v>
      </c>
      <c r="E16289" s="12" t="s">
        <v>8451</v>
      </c>
      <c r="F16289" s="12" t="s">
        <v>8452</v>
      </c>
      <c r="G16289" s="15"/>
      <c r="H16289" s="14" t="str">
        <f>IF(G16289=J16289,"未作答",IF(G16289=答案!A16289,"正确","错误"))</f>
        <v>未作答</v>
      </c>
    </row>
    <row r="16290" customHeight="1" spans="1:8">
      <c r="A16290" s="10">
        <v>16289</v>
      </c>
      <c r="B16290" s="11" t="s">
        <v>10004</v>
      </c>
      <c r="C16290" s="12" t="s">
        <v>10005</v>
      </c>
      <c r="D16290" s="12" t="s">
        <v>10006</v>
      </c>
      <c r="E16290" s="12" t="s">
        <v>10007</v>
      </c>
      <c r="F16290" s="12" t="s">
        <v>10008</v>
      </c>
      <c r="G16290" s="15"/>
      <c r="H16290" s="14" t="str">
        <f>IF(G16290=J16290,"未作答",IF(G16290=答案!A16290,"正确","错误"))</f>
        <v>未作答</v>
      </c>
    </row>
    <row r="16291" customHeight="1" spans="1:8">
      <c r="A16291" s="10">
        <v>16290</v>
      </c>
      <c r="B16291" s="11" t="s">
        <v>50053</v>
      </c>
      <c r="C16291" s="12" t="s">
        <v>18973</v>
      </c>
      <c r="D16291" s="12" t="s">
        <v>18974</v>
      </c>
      <c r="E16291" s="12" t="s">
        <v>50054</v>
      </c>
      <c r="F16291" s="12" t="s">
        <v>5713</v>
      </c>
      <c r="G16291" s="15"/>
      <c r="H16291" s="14" t="str">
        <f>IF(G16291=J16291,"未作答",IF(G16291=答案!A16291,"正确","错误"))</f>
        <v>未作答</v>
      </c>
    </row>
    <row r="16292" customHeight="1" spans="1:8">
      <c r="A16292" s="10">
        <v>16291</v>
      </c>
      <c r="B16292" s="11" t="s">
        <v>50055</v>
      </c>
      <c r="C16292" s="12" t="s">
        <v>9408</v>
      </c>
      <c r="D16292" s="12" t="s">
        <v>9409</v>
      </c>
      <c r="E16292" s="12" t="s">
        <v>16878</v>
      </c>
      <c r="F16292" s="12" t="s">
        <v>9411</v>
      </c>
      <c r="G16292" s="15"/>
      <c r="H16292" s="14" t="str">
        <f>IF(G16292=J16292,"未作答",IF(G16292=答案!A16292,"正确","错误"))</f>
        <v>未作答</v>
      </c>
    </row>
    <row r="16293" customHeight="1" spans="1:8">
      <c r="A16293" s="10">
        <v>16292</v>
      </c>
      <c r="B16293" s="11" t="s">
        <v>50056</v>
      </c>
      <c r="C16293" s="12" t="s">
        <v>3301</v>
      </c>
      <c r="D16293" s="12" t="s">
        <v>3302</v>
      </c>
      <c r="E16293" s="12" t="s">
        <v>3303</v>
      </c>
      <c r="F16293" s="12" t="s">
        <v>3304</v>
      </c>
      <c r="G16293" s="15"/>
      <c r="H16293" s="14" t="str">
        <f>IF(G16293=J16293,"未作答",IF(G16293=答案!A16293,"正确","错误"))</f>
        <v>未作答</v>
      </c>
    </row>
    <row r="16294" customHeight="1" spans="1:8">
      <c r="A16294" s="10">
        <v>16293</v>
      </c>
      <c r="B16294" s="11" t="s">
        <v>50057</v>
      </c>
      <c r="C16294" s="12" t="s">
        <v>8689</v>
      </c>
      <c r="D16294" s="12" t="s">
        <v>13247</v>
      </c>
      <c r="E16294" s="12" t="s">
        <v>13248</v>
      </c>
      <c r="F16294" s="12" t="s">
        <v>13249</v>
      </c>
      <c r="G16294" s="15"/>
      <c r="H16294" s="14" t="str">
        <f>IF(G16294=J16294,"未作答",IF(G16294=答案!A16294,"正确","错误"))</f>
        <v>未作答</v>
      </c>
    </row>
    <row r="16295" customHeight="1" spans="1:8">
      <c r="A16295" s="10">
        <v>16294</v>
      </c>
      <c r="B16295" s="11" t="s">
        <v>50058</v>
      </c>
      <c r="C16295" s="12" t="s">
        <v>9408</v>
      </c>
      <c r="D16295" s="12" t="s">
        <v>9409</v>
      </c>
      <c r="E16295" s="12" t="s">
        <v>9410</v>
      </c>
      <c r="F16295" s="12" t="s">
        <v>9411</v>
      </c>
      <c r="G16295" s="15"/>
      <c r="H16295" s="14" t="str">
        <f>IF(G16295=J16295,"未作答",IF(G16295=答案!A16295,"正确","错误"))</f>
        <v>未作答</v>
      </c>
    </row>
    <row r="16296" customHeight="1" spans="1:8">
      <c r="A16296" s="10">
        <v>16295</v>
      </c>
      <c r="B16296" s="11" t="s">
        <v>50059</v>
      </c>
      <c r="C16296" s="12" t="s">
        <v>14723</v>
      </c>
      <c r="D16296" s="12" t="s">
        <v>14849</v>
      </c>
      <c r="E16296" s="12" t="s">
        <v>14722</v>
      </c>
      <c r="F16296" s="12" t="s">
        <v>13992</v>
      </c>
      <c r="G16296" s="15"/>
      <c r="H16296" s="14" t="str">
        <f>IF(G16296=J16296,"未作答",IF(G16296=答案!A16296,"正确","错误"))</f>
        <v>未作答</v>
      </c>
    </row>
    <row r="16297" customHeight="1" spans="1:8">
      <c r="A16297" s="10">
        <v>16296</v>
      </c>
      <c r="B16297" s="11" t="s">
        <v>50060</v>
      </c>
      <c r="C16297" s="12" t="s">
        <v>3086</v>
      </c>
      <c r="D16297" s="12" t="s">
        <v>43635</v>
      </c>
      <c r="E16297" s="12" t="s">
        <v>43636</v>
      </c>
      <c r="F16297" s="12" t="s">
        <v>39509</v>
      </c>
      <c r="G16297" s="15"/>
      <c r="H16297" s="14" t="str">
        <f>IF(G16297=J16297,"未作答",IF(G16297=答案!A16297,"正确","错误"))</f>
        <v>未作答</v>
      </c>
    </row>
    <row r="16298" customHeight="1" spans="1:8">
      <c r="A16298" s="10">
        <v>16297</v>
      </c>
      <c r="B16298" s="11" t="s">
        <v>50061</v>
      </c>
      <c r="C16298" s="12" t="s">
        <v>1122</v>
      </c>
      <c r="D16298" s="12" t="s">
        <v>1599</v>
      </c>
      <c r="E16298" s="12" t="s">
        <v>7770</v>
      </c>
      <c r="F16298" s="12" t="s">
        <v>1788</v>
      </c>
      <c r="G16298" s="15"/>
      <c r="H16298" s="14" t="str">
        <f>IF(G16298=J16298,"未作答",IF(G16298=答案!A16298,"正确","错误"))</f>
        <v>未作答</v>
      </c>
    </row>
    <row r="16299" customHeight="1" spans="1:8">
      <c r="A16299" s="10">
        <v>16298</v>
      </c>
      <c r="B16299" s="11" t="s">
        <v>50062</v>
      </c>
      <c r="C16299" s="12" t="s">
        <v>5271</v>
      </c>
      <c r="D16299" s="12" t="s">
        <v>8554</v>
      </c>
      <c r="E16299" s="12" t="s">
        <v>5273</v>
      </c>
      <c r="F16299" s="12" t="s">
        <v>5274</v>
      </c>
      <c r="G16299" s="15"/>
      <c r="H16299" s="14" t="str">
        <f>IF(G16299=J16299,"未作答",IF(G16299=答案!A16299,"正确","错误"))</f>
        <v>未作答</v>
      </c>
    </row>
    <row r="16300" customHeight="1" spans="1:8">
      <c r="A16300" s="10">
        <v>16299</v>
      </c>
      <c r="B16300" s="11" t="s">
        <v>25391</v>
      </c>
      <c r="C16300" s="12" t="s">
        <v>6473</v>
      </c>
      <c r="D16300" s="12" t="s">
        <v>6474</v>
      </c>
      <c r="E16300" s="12" t="s">
        <v>6475</v>
      </c>
      <c r="F16300" s="12" t="s">
        <v>6476</v>
      </c>
      <c r="G16300" s="15"/>
      <c r="H16300" s="14" t="str">
        <f>IF(G16300=J16300,"未作答",IF(G16300=答案!A16300,"正确","错误"))</f>
        <v>未作答</v>
      </c>
    </row>
    <row r="16301" customHeight="1" spans="1:8">
      <c r="A16301" s="10">
        <v>16300</v>
      </c>
      <c r="B16301" s="11" t="s">
        <v>50063</v>
      </c>
      <c r="C16301" s="12" t="s">
        <v>16527</v>
      </c>
      <c r="D16301" s="12" t="s">
        <v>16528</v>
      </c>
      <c r="E16301" s="12" t="s">
        <v>16529</v>
      </c>
      <c r="F16301" s="12" t="s">
        <v>16530</v>
      </c>
      <c r="G16301" s="15"/>
      <c r="H16301" s="14" t="str">
        <f>IF(G16301=J16301,"未作答",IF(G16301=答案!A16301,"正确","错误"))</f>
        <v>未作答</v>
      </c>
    </row>
    <row r="16302" customHeight="1" spans="1:8">
      <c r="A16302" s="10">
        <v>16301</v>
      </c>
      <c r="B16302" s="11" t="s">
        <v>25426</v>
      </c>
      <c r="C16302" s="12" t="s">
        <v>11027</v>
      </c>
      <c r="D16302" s="12" t="s">
        <v>11028</v>
      </c>
      <c r="E16302" s="12" t="s">
        <v>11029</v>
      </c>
      <c r="F16302" s="12" t="s">
        <v>11030</v>
      </c>
      <c r="G16302" s="15"/>
      <c r="H16302" s="14" t="str">
        <f>IF(G16302=J16302,"未作答",IF(G16302=答案!A16302,"正确","错误"))</f>
        <v>未作答</v>
      </c>
    </row>
    <row r="16303" customHeight="1" spans="1:8">
      <c r="A16303" s="10">
        <v>16302</v>
      </c>
      <c r="B16303" s="11" t="s">
        <v>50064</v>
      </c>
      <c r="C16303" s="12" t="s">
        <v>13583</v>
      </c>
      <c r="D16303" s="12" t="s">
        <v>13584</v>
      </c>
      <c r="E16303" s="12" t="s">
        <v>13585</v>
      </c>
      <c r="F16303" s="12" t="s">
        <v>13586</v>
      </c>
      <c r="G16303" s="15"/>
      <c r="H16303" s="14" t="str">
        <f>IF(G16303=J16303,"未作答",IF(G16303=答案!A16303,"正确","错误"))</f>
        <v>未作答</v>
      </c>
    </row>
    <row r="16304" customHeight="1" spans="1:8">
      <c r="A16304" s="10">
        <v>16303</v>
      </c>
      <c r="B16304" s="11" t="s">
        <v>50065</v>
      </c>
      <c r="C16304" s="12" t="s">
        <v>19016</v>
      </c>
      <c r="D16304" s="12" t="s">
        <v>19017</v>
      </c>
      <c r="E16304" s="12" t="s">
        <v>19018</v>
      </c>
      <c r="F16304" s="12" t="s">
        <v>19019</v>
      </c>
      <c r="G16304" s="15"/>
      <c r="H16304" s="14" t="str">
        <f>IF(G16304=J16304,"未作答",IF(G16304=答案!A16304,"正确","错误"))</f>
        <v>未作答</v>
      </c>
    </row>
    <row r="16305" customHeight="1" spans="1:8">
      <c r="A16305" s="10">
        <v>16304</v>
      </c>
      <c r="B16305" s="11" t="s">
        <v>50066</v>
      </c>
      <c r="C16305" s="12" t="s">
        <v>50067</v>
      </c>
      <c r="D16305" s="12" t="s">
        <v>50031</v>
      </c>
      <c r="E16305" s="12" t="s">
        <v>50032</v>
      </c>
      <c r="F16305" s="12" t="s">
        <v>50033</v>
      </c>
      <c r="G16305" s="15"/>
      <c r="H16305" s="14" t="str">
        <f>IF(G16305=J16305,"未作答",IF(G16305=答案!A16305,"正确","错误"))</f>
        <v>未作答</v>
      </c>
    </row>
    <row r="16306" customHeight="1" spans="1:8">
      <c r="A16306" s="10">
        <v>16305</v>
      </c>
      <c r="B16306" s="11" t="s">
        <v>29856</v>
      </c>
      <c r="C16306" s="12" t="s">
        <v>13680</v>
      </c>
      <c r="D16306" s="12" t="s">
        <v>13681</v>
      </c>
      <c r="E16306" s="12" t="s">
        <v>13682</v>
      </c>
      <c r="F16306" s="12" t="s">
        <v>13683</v>
      </c>
      <c r="G16306" s="15"/>
      <c r="H16306" s="14" t="str">
        <f>IF(G16306=J16306,"未作答",IF(G16306=答案!A16306,"正确","错误"))</f>
        <v>未作答</v>
      </c>
    </row>
    <row r="16307" customHeight="1" spans="1:8">
      <c r="A16307" s="10">
        <v>16306</v>
      </c>
      <c r="B16307" s="11" t="s">
        <v>50068</v>
      </c>
      <c r="C16307" s="12" t="s">
        <v>9657</v>
      </c>
      <c r="D16307" s="12" t="s">
        <v>9658</v>
      </c>
      <c r="E16307" s="12" t="s">
        <v>9659</v>
      </c>
      <c r="F16307" s="12" t="s">
        <v>9660</v>
      </c>
      <c r="G16307" s="15"/>
      <c r="H16307" s="14" t="str">
        <f>IF(G16307=J16307,"未作答",IF(G16307=答案!A16307,"正确","错误"))</f>
        <v>未作答</v>
      </c>
    </row>
    <row r="16308" customHeight="1" spans="1:8">
      <c r="A16308" s="10">
        <v>16307</v>
      </c>
      <c r="B16308" s="11" t="s">
        <v>50069</v>
      </c>
      <c r="C16308" s="12" t="s">
        <v>8594</v>
      </c>
      <c r="D16308" s="12" t="s">
        <v>8593</v>
      </c>
      <c r="E16308" s="12" t="s">
        <v>8591</v>
      </c>
      <c r="F16308" s="12" t="s">
        <v>8592</v>
      </c>
      <c r="G16308" s="15"/>
      <c r="H16308" s="14" t="str">
        <f>IF(G16308=J16308,"未作答",IF(G16308=答案!A16308,"正确","错误"))</f>
        <v>未作答</v>
      </c>
    </row>
    <row r="16309" customHeight="1" spans="1:8">
      <c r="A16309" s="10">
        <v>16308</v>
      </c>
      <c r="B16309" s="11" t="s">
        <v>50070</v>
      </c>
      <c r="C16309" s="12" t="s">
        <v>47442</v>
      </c>
      <c r="D16309" s="12" t="s">
        <v>47443</v>
      </c>
      <c r="E16309" s="12" t="s">
        <v>47444</v>
      </c>
      <c r="F16309" s="12" t="s">
        <v>47445</v>
      </c>
      <c r="G16309" s="15"/>
      <c r="H16309" s="14" t="str">
        <f>IF(G16309=J16309,"未作答",IF(G16309=答案!A16309,"正确","错误"))</f>
        <v>未作答</v>
      </c>
    </row>
    <row r="16310" customHeight="1" spans="1:8">
      <c r="A16310" s="10">
        <v>16309</v>
      </c>
      <c r="B16310" s="11" t="s">
        <v>50071</v>
      </c>
      <c r="C16310" s="12" t="s">
        <v>13035</v>
      </c>
      <c r="D16310" s="12" t="s">
        <v>13036</v>
      </c>
      <c r="E16310" s="12" t="s">
        <v>13037</v>
      </c>
      <c r="F16310" s="12" t="s">
        <v>13038</v>
      </c>
      <c r="G16310" s="15"/>
      <c r="H16310" s="14" t="str">
        <f>IF(G16310=J16310,"未作答",IF(G16310=答案!A16310,"正确","错误"))</f>
        <v>未作答</v>
      </c>
    </row>
    <row r="16311" customHeight="1" spans="1:8">
      <c r="A16311" s="10">
        <v>16310</v>
      </c>
      <c r="B16311" s="11" t="s">
        <v>50072</v>
      </c>
      <c r="C16311" s="12" t="s">
        <v>16508</v>
      </c>
      <c r="D16311" s="12" t="s">
        <v>17516</v>
      </c>
      <c r="E16311" s="12" t="s">
        <v>17517</v>
      </c>
      <c r="F16311" s="12" t="s">
        <v>17518</v>
      </c>
      <c r="G16311" s="15"/>
      <c r="H16311" s="14" t="str">
        <f>IF(G16311=J16311,"未作答",IF(G16311=答案!A16311,"正确","错误"))</f>
        <v>未作答</v>
      </c>
    </row>
    <row r="16312" customHeight="1" spans="1:8">
      <c r="A16312" s="10">
        <v>16311</v>
      </c>
      <c r="B16312" s="11" t="s">
        <v>50073</v>
      </c>
      <c r="C16312" s="12" t="s">
        <v>50074</v>
      </c>
      <c r="D16312" s="12" t="s">
        <v>50075</v>
      </c>
      <c r="E16312" s="12" t="s">
        <v>50076</v>
      </c>
      <c r="F16312" s="12" t="s">
        <v>50077</v>
      </c>
      <c r="G16312" s="15"/>
      <c r="H16312" s="14" t="str">
        <f>IF(G16312=J16312,"未作答",IF(G16312=答案!A16312,"正确","错误"))</f>
        <v>未作答</v>
      </c>
    </row>
    <row r="16313" customHeight="1" spans="1:8">
      <c r="A16313" s="10">
        <v>16312</v>
      </c>
      <c r="B16313" s="11" t="s">
        <v>50078</v>
      </c>
      <c r="C16313" s="12" t="s">
        <v>50079</v>
      </c>
      <c r="D16313" s="12" t="s">
        <v>50080</v>
      </c>
      <c r="E16313" s="12" t="s">
        <v>50081</v>
      </c>
      <c r="F16313" s="12" t="s">
        <v>50082</v>
      </c>
      <c r="G16313" s="15"/>
      <c r="H16313" s="14" t="str">
        <f>IF(G16313=J16313,"未作答",IF(G16313=答案!A16313,"正确","错误"))</f>
        <v>未作答</v>
      </c>
    </row>
    <row r="16314" customHeight="1" spans="1:8">
      <c r="A16314" s="10">
        <v>16313</v>
      </c>
      <c r="B16314" s="11" t="s">
        <v>50083</v>
      </c>
      <c r="C16314" s="12" t="s">
        <v>633</v>
      </c>
      <c r="D16314" s="12" t="s">
        <v>937</v>
      </c>
      <c r="E16314" s="12" t="s">
        <v>45011</v>
      </c>
      <c r="F16314" s="12" t="s">
        <v>950</v>
      </c>
      <c r="G16314" s="15"/>
      <c r="H16314" s="14" t="str">
        <f>IF(G16314=J16314,"未作答",IF(G16314=答案!A16314,"正确","错误"))</f>
        <v>未作答</v>
      </c>
    </row>
    <row r="16315" customHeight="1" spans="1:8">
      <c r="A16315" s="10">
        <v>16314</v>
      </c>
      <c r="B16315" s="11" t="s">
        <v>50084</v>
      </c>
      <c r="C16315" s="12" t="s">
        <v>1583</v>
      </c>
      <c r="D16315" s="12" t="s">
        <v>1584</v>
      </c>
      <c r="E16315" s="12" t="s">
        <v>1585</v>
      </c>
      <c r="F16315" s="12" t="s">
        <v>1586</v>
      </c>
      <c r="G16315" s="15"/>
      <c r="H16315" s="14" t="str">
        <f>IF(G16315=J16315,"未作答",IF(G16315=答案!A16315,"正确","错误"))</f>
        <v>未作答</v>
      </c>
    </row>
    <row r="16316" customHeight="1" spans="1:8">
      <c r="A16316" s="10">
        <v>16315</v>
      </c>
      <c r="B16316" s="11" t="s">
        <v>50085</v>
      </c>
      <c r="C16316" s="12" t="s">
        <v>18798</v>
      </c>
      <c r="D16316" s="12" t="s">
        <v>18799</v>
      </c>
      <c r="E16316" s="12" t="s">
        <v>18800</v>
      </c>
      <c r="F16316" s="12" t="s">
        <v>18801</v>
      </c>
      <c r="G16316" s="15"/>
      <c r="H16316" s="14" t="str">
        <f>IF(G16316=J16316,"未作答",IF(G16316=答案!A16316,"正确","错误"))</f>
        <v>未作答</v>
      </c>
    </row>
    <row r="16317" customHeight="1" spans="1:8">
      <c r="A16317" s="10">
        <v>16316</v>
      </c>
      <c r="B16317" s="11" t="s">
        <v>50086</v>
      </c>
      <c r="C16317" s="12" t="s">
        <v>5639</v>
      </c>
      <c r="D16317" s="12" t="s">
        <v>5640</v>
      </c>
      <c r="E16317" s="12" t="s">
        <v>5641</v>
      </c>
      <c r="F16317" s="12" t="s">
        <v>5642</v>
      </c>
      <c r="G16317" s="15"/>
      <c r="H16317" s="14" t="str">
        <f>IF(G16317=J16317,"未作答",IF(G16317=答案!A16317,"正确","错误"))</f>
        <v>未作答</v>
      </c>
    </row>
    <row r="16318" customHeight="1" spans="1:8">
      <c r="A16318" s="10">
        <v>16317</v>
      </c>
      <c r="B16318" s="11" t="s">
        <v>50087</v>
      </c>
      <c r="C16318" s="12" t="s">
        <v>6190</v>
      </c>
      <c r="D16318" s="12" t="s">
        <v>9074</v>
      </c>
      <c r="E16318" s="12" t="s">
        <v>7536</v>
      </c>
      <c r="F16318" s="12" t="s">
        <v>6468</v>
      </c>
      <c r="G16318" s="15"/>
      <c r="H16318" s="14" t="str">
        <f>IF(G16318=J16318,"未作答",IF(G16318=答案!A16318,"正确","错误"))</f>
        <v>未作答</v>
      </c>
    </row>
    <row r="16319" customHeight="1" spans="1:8">
      <c r="A16319" s="10">
        <v>16318</v>
      </c>
      <c r="B16319" s="11" t="s">
        <v>50088</v>
      </c>
      <c r="C16319" s="12" t="s">
        <v>1131</v>
      </c>
      <c r="D16319" s="12" t="s">
        <v>10933</v>
      </c>
      <c r="E16319" s="12" t="s">
        <v>10932</v>
      </c>
      <c r="F16319" s="12" t="s">
        <v>7973</v>
      </c>
      <c r="G16319" s="15"/>
      <c r="H16319" s="14" t="str">
        <f>IF(G16319=J16319,"未作答",IF(G16319=答案!A16319,"正确","错误"))</f>
        <v>未作答</v>
      </c>
    </row>
    <row r="16320" customHeight="1" spans="1:8">
      <c r="A16320" s="10">
        <v>16319</v>
      </c>
      <c r="B16320" s="11" t="s">
        <v>49659</v>
      </c>
      <c r="C16320" s="12" t="s">
        <v>10376</v>
      </c>
      <c r="D16320" s="12" t="s">
        <v>10377</v>
      </c>
      <c r="E16320" s="12" t="s">
        <v>10378</v>
      </c>
      <c r="F16320" s="12" t="s">
        <v>10379</v>
      </c>
      <c r="G16320" s="15"/>
      <c r="H16320" s="14" t="str">
        <f>IF(G16320=J16320,"未作答",IF(G16320=答案!A16320,"正确","错误"))</f>
        <v>未作答</v>
      </c>
    </row>
    <row r="16321" customHeight="1" spans="1:8">
      <c r="A16321" s="10">
        <v>16320</v>
      </c>
      <c r="B16321" s="11" t="s">
        <v>50089</v>
      </c>
      <c r="C16321" s="12" t="s">
        <v>14631</v>
      </c>
      <c r="D16321" s="12" t="s">
        <v>14632</v>
      </c>
      <c r="E16321" s="12" t="s">
        <v>14633</v>
      </c>
      <c r="F16321" s="12" t="s">
        <v>14634</v>
      </c>
      <c r="G16321" s="15"/>
      <c r="H16321" s="14" t="str">
        <f>IF(G16321=J16321,"未作答",IF(G16321=答案!A16321,"正确","错误"))</f>
        <v>未作答</v>
      </c>
    </row>
    <row r="16322" customHeight="1" spans="1:8">
      <c r="A16322" s="10">
        <v>16321</v>
      </c>
      <c r="B16322" s="11" t="s">
        <v>50090</v>
      </c>
      <c r="C16322" s="12" t="s">
        <v>4755</v>
      </c>
      <c r="D16322" s="12" t="s">
        <v>1355</v>
      </c>
      <c r="E16322" s="12" t="s">
        <v>50091</v>
      </c>
      <c r="F16322" s="12" t="s">
        <v>1366</v>
      </c>
      <c r="G16322" s="15"/>
      <c r="H16322" s="14" t="str">
        <f>IF(G16322=J16322,"未作答",IF(G16322=答案!A16322,"正确","错误"))</f>
        <v>未作答</v>
      </c>
    </row>
    <row r="16323" customHeight="1" spans="1:8">
      <c r="A16323" s="10">
        <v>16322</v>
      </c>
      <c r="B16323" s="11" t="s">
        <v>50092</v>
      </c>
      <c r="C16323" s="12" t="s">
        <v>7540</v>
      </c>
      <c r="D16323" s="12" t="s">
        <v>6183</v>
      </c>
      <c r="E16323" s="12" t="s">
        <v>7541</v>
      </c>
      <c r="F16323" s="12" t="s">
        <v>7542</v>
      </c>
      <c r="G16323" s="15"/>
      <c r="H16323" s="14" t="str">
        <f>IF(G16323=J16323,"未作答",IF(G16323=答案!A16323,"正确","错误"))</f>
        <v>未作答</v>
      </c>
    </row>
    <row r="16324" customHeight="1" spans="1:8">
      <c r="A16324" s="10">
        <v>16323</v>
      </c>
      <c r="B16324" s="11" t="s">
        <v>50093</v>
      </c>
      <c r="C16324" s="12" t="s">
        <v>7973</v>
      </c>
      <c r="D16324" s="12" t="s">
        <v>10933</v>
      </c>
      <c r="E16324" s="12" t="s">
        <v>1131</v>
      </c>
      <c r="F16324" s="12" t="s">
        <v>10932</v>
      </c>
      <c r="G16324" s="15"/>
      <c r="H16324" s="14" t="str">
        <f>IF(G16324=J16324,"未作答",IF(G16324=答案!A16324,"正确","错误"))</f>
        <v>未作答</v>
      </c>
    </row>
    <row r="16325" customHeight="1" spans="1:8">
      <c r="A16325" s="10">
        <v>16324</v>
      </c>
      <c r="B16325" s="11" t="s">
        <v>50094</v>
      </c>
      <c r="C16325" s="12" t="s">
        <v>50095</v>
      </c>
      <c r="D16325" s="12" t="s">
        <v>50096</v>
      </c>
      <c r="E16325" s="12" t="s">
        <v>50097</v>
      </c>
      <c r="F16325" s="12" t="s">
        <v>50098</v>
      </c>
      <c r="G16325" s="15"/>
      <c r="H16325" s="14" t="str">
        <f>IF(G16325=J16325,"未作答",IF(G16325=答案!A16325,"正确","错误"))</f>
        <v>未作答</v>
      </c>
    </row>
    <row r="16326" customHeight="1" spans="1:8">
      <c r="A16326" s="10">
        <v>16325</v>
      </c>
      <c r="B16326" s="11" t="s">
        <v>50099</v>
      </c>
      <c r="C16326" s="12" t="s">
        <v>10912</v>
      </c>
      <c r="D16326" s="12" t="s">
        <v>50100</v>
      </c>
      <c r="E16326" s="12" t="s">
        <v>50101</v>
      </c>
      <c r="F16326" s="12" t="s">
        <v>50102</v>
      </c>
      <c r="G16326" s="15"/>
      <c r="H16326" s="14" t="str">
        <f>IF(G16326=J16326,"未作答",IF(G16326=答案!A16326,"正确","错误"))</f>
        <v>未作答</v>
      </c>
    </row>
    <row r="16327" customHeight="1" spans="1:8">
      <c r="A16327" s="10">
        <v>16326</v>
      </c>
      <c r="B16327" s="11" t="s">
        <v>50103</v>
      </c>
      <c r="C16327" s="12" t="s">
        <v>50104</v>
      </c>
      <c r="D16327" s="12" t="s">
        <v>12121</v>
      </c>
      <c r="E16327" s="12" t="s">
        <v>50105</v>
      </c>
      <c r="F16327" s="12" t="s">
        <v>50106</v>
      </c>
      <c r="G16327" s="15"/>
      <c r="H16327" s="14" t="str">
        <f>IF(G16327=J16327,"未作答",IF(G16327=答案!A16327,"正确","错误"))</f>
        <v>未作答</v>
      </c>
    </row>
    <row r="16328" customHeight="1" spans="1:8">
      <c r="A16328" s="10">
        <v>16327</v>
      </c>
      <c r="B16328" s="11" t="s">
        <v>50107</v>
      </c>
      <c r="C16328" s="12" t="s">
        <v>3806</v>
      </c>
      <c r="D16328" s="12" t="s">
        <v>3807</v>
      </c>
      <c r="E16328" s="12" t="s">
        <v>3808</v>
      </c>
      <c r="F16328" s="12" t="s">
        <v>3809</v>
      </c>
      <c r="G16328" s="15"/>
      <c r="H16328" s="14" t="str">
        <f>IF(G16328=J16328,"未作答",IF(G16328=答案!A16328,"正确","错误"))</f>
        <v>未作答</v>
      </c>
    </row>
    <row r="16329" customHeight="1" spans="1:8">
      <c r="A16329" s="10">
        <v>16328</v>
      </c>
      <c r="B16329" s="11" t="s">
        <v>50108</v>
      </c>
      <c r="C16329" s="12" t="s">
        <v>9606</v>
      </c>
      <c r="D16329" s="12" t="s">
        <v>3377</v>
      </c>
      <c r="E16329" s="12" t="s">
        <v>9607</v>
      </c>
      <c r="F16329" s="12" t="s">
        <v>1799</v>
      </c>
      <c r="G16329" s="15"/>
      <c r="H16329" s="14" t="str">
        <f>IF(G16329=J16329,"未作答",IF(G16329=答案!A16329,"正确","错误"))</f>
        <v>未作答</v>
      </c>
    </row>
    <row r="16330" customHeight="1" spans="1:8">
      <c r="A16330" s="10">
        <v>16329</v>
      </c>
      <c r="B16330" s="11" t="s">
        <v>50109</v>
      </c>
      <c r="C16330" s="12" t="s">
        <v>13274</v>
      </c>
      <c r="D16330" s="12" t="s">
        <v>13271</v>
      </c>
      <c r="E16330" s="12" t="s">
        <v>13419</v>
      </c>
      <c r="F16330" s="12" t="s">
        <v>50110</v>
      </c>
      <c r="G16330" s="15"/>
      <c r="H16330" s="14" t="str">
        <f>IF(G16330=J16330,"未作答",IF(G16330=答案!A16330,"正确","错误"))</f>
        <v>未作答</v>
      </c>
    </row>
    <row r="16331" customHeight="1" spans="1:8">
      <c r="A16331" s="10">
        <v>16330</v>
      </c>
      <c r="B16331" s="11" t="s">
        <v>50111</v>
      </c>
      <c r="C16331" s="12" t="s">
        <v>50112</v>
      </c>
      <c r="D16331" s="12" t="s">
        <v>50113</v>
      </c>
      <c r="E16331" s="12" t="s">
        <v>50114</v>
      </c>
      <c r="F16331" s="12" t="s">
        <v>50115</v>
      </c>
      <c r="G16331" s="15"/>
      <c r="H16331" s="14" t="str">
        <f>IF(G16331=J16331,"未作答",IF(G16331=答案!A16331,"正确","错误"))</f>
        <v>未作答</v>
      </c>
    </row>
    <row r="16332" customHeight="1" spans="1:8">
      <c r="A16332" s="10">
        <v>16331</v>
      </c>
      <c r="B16332" s="11" t="s">
        <v>50116</v>
      </c>
      <c r="C16332" s="12" t="s">
        <v>10574</v>
      </c>
      <c r="D16332" s="12" t="s">
        <v>10575</v>
      </c>
      <c r="E16332" s="12" t="s">
        <v>10576</v>
      </c>
      <c r="F16332" s="12" t="s">
        <v>10577</v>
      </c>
      <c r="G16332" s="15"/>
      <c r="H16332" s="14" t="str">
        <f>IF(G16332=J16332,"未作答",IF(G16332=答案!A16332,"正确","错误"))</f>
        <v>未作答</v>
      </c>
    </row>
    <row r="16333" customHeight="1" spans="1:8">
      <c r="A16333" s="10">
        <v>16332</v>
      </c>
      <c r="B16333" s="11" t="s">
        <v>17636</v>
      </c>
      <c r="C16333" s="12" t="s">
        <v>50117</v>
      </c>
      <c r="D16333" s="12" t="s">
        <v>17638</v>
      </c>
      <c r="E16333" s="12" t="s">
        <v>17639</v>
      </c>
      <c r="F16333" s="12" t="s">
        <v>17640</v>
      </c>
      <c r="G16333" s="15"/>
      <c r="H16333" s="14" t="str">
        <f>IF(G16333=J16333,"未作答",IF(G16333=答案!A16333,"正确","错误"))</f>
        <v>未作答</v>
      </c>
    </row>
    <row r="16334" customHeight="1" spans="1:8">
      <c r="A16334" s="10">
        <v>16333</v>
      </c>
      <c r="B16334" s="11" t="s">
        <v>50118</v>
      </c>
      <c r="C16334" s="12" t="s">
        <v>1510</v>
      </c>
      <c r="D16334" s="12" t="s">
        <v>11298</v>
      </c>
      <c r="E16334" s="12" t="s">
        <v>7567</v>
      </c>
      <c r="F16334" s="12" t="s">
        <v>15609</v>
      </c>
      <c r="G16334" s="15"/>
      <c r="H16334" s="14" t="str">
        <f>IF(G16334=J16334,"未作答",IF(G16334=答案!A16334,"正确","错误"))</f>
        <v>未作答</v>
      </c>
    </row>
    <row r="16335" customHeight="1" spans="1:8">
      <c r="A16335" s="10">
        <v>16334</v>
      </c>
      <c r="B16335" s="11" t="s">
        <v>50119</v>
      </c>
      <c r="C16335" s="12" t="s">
        <v>8707</v>
      </c>
      <c r="D16335" s="12" t="s">
        <v>8708</v>
      </c>
      <c r="E16335" s="12" t="s">
        <v>8709</v>
      </c>
      <c r="F16335" s="12" t="s">
        <v>8706</v>
      </c>
      <c r="G16335" s="15"/>
      <c r="H16335" s="14" t="str">
        <f>IF(G16335=J16335,"未作答",IF(G16335=答案!A16335,"正确","错误"))</f>
        <v>未作答</v>
      </c>
    </row>
    <row r="16336" customHeight="1" spans="1:8">
      <c r="A16336" s="10">
        <v>16335</v>
      </c>
      <c r="B16336" s="11" t="s">
        <v>50120</v>
      </c>
      <c r="C16336" s="12" t="s">
        <v>657</v>
      </c>
      <c r="D16336" s="12" t="s">
        <v>6400</v>
      </c>
      <c r="E16336" s="12" t="s">
        <v>1121</v>
      </c>
      <c r="F16336" s="12" t="s">
        <v>955</v>
      </c>
      <c r="G16336" s="15"/>
      <c r="H16336" s="14" t="str">
        <f>IF(G16336=J16336,"未作答",IF(G16336=答案!A16336,"正确","错误"))</f>
        <v>未作答</v>
      </c>
    </row>
    <row r="16337" customHeight="1" spans="1:8">
      <c r="A16337" s="10">
        <v>16336</v>
      </c>
      <c r="B16337" s="11" t="s">
        <v>50121</v>
      </c>
      <c r="C16337" s="12" t="s">
        <v>19077</v>
      </c>
      <c r="D16337" s="12" t="s">
        <v>19078</v>
      </c>
      <c r="E16337" s="12" t="s">
        <v>19079</v>
      </c>
      <c r="F16337" s="12" t="s">
        <v>3644</v>
      </c>
      <c r="G16337" s="15"/>
      <c r="H16337" s="14" t="str">
        <f>IF(G16337=J16337,"未作答",IF(G16337=答案!A16337,"正确","错误"))</f>
        <v>未作答</v>
      </c>
    </row>
    <row r="16338" customHeight="1" spans="1:8">
      <c r="A16338" s="10">
        <v>16337</v>
      </c>
      <c r="B16338" s="11" t="s">
        <v>50122</v>
      </c>
      <c r="C16338" s="12" t="s">
        <v>50123</v>
      </c>
      <c r="D16338" s="12" t="s">
        <v>50124</v>
      </c>
      <c r="E16338" s="12" t="s">
        <v>50125</v>
      </c>
      <c r="F16338" s="12" t="s">
        <v>50126</v>
      </c>
      <c r="G16338" s="15"/>
      <c r="H16338" s="14" t="str">
        <f>IF(G16338=J16338,"未作答",IF(G16338=答案!A16338,"正确","错误"))</f>
        <v>未作答</v>
      </c>
    </row>
    <row r="16339" customHeight="1" spans="1:8">
      <c r="A16339" s="10">
        <v>16338</v>
      </c>
      <c r="B16339" s="11" t="s">
        <v>50127</v>
      </c>
      <c r="C16339" s="12" t="s">
        <v>10844</v>
      </c>
      <c r="D16339" s="12" t="s">
        <v>10845</v>
      </c>
      <c r="E16339" s="12" t="s">
        <v>10846</v>
      </c>
      <c r="F16339" s="12" t="s">
        <v>10847</v>
      </c>
      <c r="G16339" s="15"/>
      <c r="H16339" s="14" t="str">
        <f>IF(G16339=J16339,"未作答",IF(G16339=答案!A16339,"正确","错误"))</f>
        <v>未作答</v>
      </c>
    </row>
    <row r="16340" customHeight="1" spans="1:8">
      <c r="A16340" s="10">
        <v>16339</v>
      </c>
      <c r="B16340" s="11" t="s">
        <v>50128</v>
      </c>
      <c r="C16340" s="12" t="s">
        <v>14139</v>
      </c>
      <c r="D16340" s="12" t="s">
        <v>8220</v>
      </c>
      <c r="E16340" s="12" t="s">
        <v>8219</v>
      </c>
      <c r="F16340" s="12" t="s">
        <v>8218</v>
      </c>
      <c r="G16340" s="15"/>
      <c r="H16340" s="14" t="str">
        <f>IF(G16340=J16340,"未作答",IF(G16340=答案!A16340,"正确","错误"))</f>
        <v>未作答</v>
      </c>
    </row>
    <row r="16341" customHeight="1" spans="1:8">
      <c r="A16341" s="10">
        <v>16340</v>
      </c>
      <c r="B16341" s="11" t="s">
        <v>50129</v>
      </c>
      <c r="C16341" s="12" t="s">
        <v>7708</v>
      </c>
      <c r="D16341" s="12" t="s">
        <v>5692</v>
      </c>
      <c r="E16341" s="12" t="s">
        <v>7665</v>
      </c>
      <c r="F16341" s="12" t="s">
        <v>8256</v>
      </c>
      <c r="G16341" s="15"/>
      <c r="H16341" s="14" t="str">
        <f>IF(G16341=J16341,"未作答",IF(G16341=答案!A16341,"正确","错误"))</f>
        <v>未作答</v>
      </c>
    </row>
    <row r="16342" customHeight="1" spans="1:8">
      <c r="A16342" s="10">
        <v>16341</v>
      </c>
      <c r="B16342" s="11" t="s">
        <v>50130</v>
      </c>
      <c r="C16342" s="12" t="s">
        <v>50131</v>
      </c>
      <c r="D16342" s="12" t="s">
        <v>50132</v>
      </c>
      <c r="E16342" s="12" t="s">
        <v>50133</v>
      </c>
      <c r="F16342" s="12" t="s">
        <v>50134</v>
      </c>
      <c r="G16342" s="15"/>
      <c r="H16342" s="14" t="str">
        <f>IF(G16342=J16342,"未作答",IF(G16342=答案!A16342,"正确","错误"))</f>
        <v>未作答</v>
      </c>
    </row>
    <row r="16343" customHeight="1" spans="1:8">
      <c r="A16343" s="10">
        <v>16342</v>
      </c>
      <c r="B16343" s="11" t="s">
        <v>50135</v>
      </c>
      <c r="C16343" s="12" t="s">
        <v>1510</v>
      </c>
      <c r="D16343" s="12" t="s">
        <v>6750</v>
      </c>
      <c r="E16343" s="12" t="s">
        <v>153</v>
      </c>
      <c r="F16343" s="12" t="s">
        <v>601</v>
      </c>
      <c r="G16343" s="15"/>
      <c r="H16343" s="14" t="str">
        <f>IF(G16343=J16343,"未作答",IF(G16343=答案!A16343,"正确","错误"))</f>
        <v>未作答</v>
      </c>
    </row>
    <row r="16344" customHeight="1" spans="1:8">
      <c r="A16344" s="10">
        <v>16343</v>
      </c>
      <c r="B16344" s="11" t="s">
        <v>50136</v>
      </c>
      <c r="C16344" s="12" t="s">
        <v>3831</v>
      </c>
      <c r="D16344" s="12" t="s">
        <v>34192</v>
      </c>
      <c r="E16344" s="12" t="s">
        <v>33242</v>
      </c>
      <c r="F16344" s="12" t="s">
        <v>50137</v>
      </c>
      <c r="G16344" s="15"/>
      <c r="H16344" s="14" t="str">
        <f>IF(G16344=J16344,"未作答",IF(G16344=答案!A16344,"正确","错误"))</f>
        <v>未作答</v>
      </c>
    </row>
    <row r="16345" customHeight="1" spans="1:8">
      <c r="A16345" s="10">
        <v>16344</v>
      </c>
      <c r="B16345" s="11" t="s">
        <v>50138</v>
      </c>
      <c r="C16345" s="12" t="s">
        <v>9775</v>
      </c>
      <c r="D16345" s="12" t="s">
        <v>9776</v>
      </c>
      <c r="E16345" s="12" t="s">
        <v>9777</v>
      </c>
      <c r="F16345" s="12" t="s">
        <v>9778</v>
      </c>
      <c r="G16345" s="15"/>
      <c r="H16345" s="14" t="str">
        <f>IF(G16345=J16345,"未作答",IF(G16345=答案!A16345,"正确","错误"))</f>
        <v>未作答</v>
      </c>
    </row>
    <row r="16346" customHeight="1" spans="1:8">
      <c r="A16346" s="10">
        <v>16345</v>
      </c>
      <c r="B16346" s="11" t="s">
        <v>26325</v>
      </c>
      <c r="C16346" s="12" t="s">
        <v>8298</v>
      </c>
      <c r="D16346" s="12" t="s">
        <v>8299</v>
      </c>
      <c r="E16346" s="12" t="s">
        <v>1799</v>
      </c>
      <c r="F16346" s="12" t="s">
        <v>8300</v>
      </c>
      <c r="G16346" s="15"/>
      <c r="H16346" s="14" t="str">
        <f>IF(G16346=J16346,"未作答",IF(G16346=答案!A16346,"正确","错误"))</f>
        <v>未作答</v>
      </c>
    </row>
    <row r="16347" customHeight="1" spans="1:8">
      <c r="A16347" s="10">
        <v>16346</v>
      </c>
      <c r="B16347" s="11" t="s">
        <v>50139</v>
      </c>
      <c r="C16347" s="12" t="s">
        <v>9775</v>
      </c>
      <c r="D16347" s="12" t="s">
        <v>9776</v>
      </c>
      <c r="E16347" s="12" t="s">
        <v>9777</v>
      </c>
      <c r="F16347" s="12" t="s">
        <v>9778</v>
      </c>
      <c r="G16347" s="15"/>
      <c r="H16347" s="14" t="str">
        <f>IF(G16347=J16347,"未作答",IF(G16347=答案!A16347,"正确","错误"))</f>
        <v>未作答</v>
      </c>
    </row>
    <row r="16348" customHeight="1" spans="1:8">
      <c r="A16348" s="10">
        <v>16347</v>
      </c>
      <c r="B16348" s="11" t="s">
        <v>50140</v>
      </c>
      <c r="C16348" s="12" t="s">
        <v>8110</v>
      </c>
      <c r="D16348" s="12" t="s">
        <v>8642</v>
      </c>
      <c r="E16348" s="12" t="s">
        <v>7908</v>
      </c>
      <c r="F16348" s="12" t="s">
        <v>9062</v>
      </c>
      <c r="G16348" s="15"/>
      <c r="H16348" s="14" t="str">
        <f>IF(G16348=J16348,"未作答",IF(G16348=答案!A16348,"正确","错误"))</f>
        <v>未作答</v>
      </c>
    </row>
    <row r="16349" customHeight="1" spans="1:8">
      <c r="A16349" s="10">
        <v>16348</v>
      </c>
      <c r="B16349" s="11" t="s">
        <v>50141</v>
      </c>
      <c r="C16349" s="12" t="s">
        <v>50142</v>
      </c>
      <c r="D16349" s="12" t="s">
        <v>50143</v>
      </c>
      <c r="E16349" s="12" t="s">
        <v>50144</v>
      </c>
      <c r="F16349" s="12" t="s">
        <v>50145</v>
      </c>
      <c r="G16349" s="15"/>
      <c r="H16349" s="14" t="str">
        <f>IF(G16349=J16349,"未作答",IF(G16349=答案!A16349,"正确","错误"))</f>
        <v>未作答</v>
      </c>
    </row>
    <row r="16350" customHeight="1" spans="1:8">
      <c r="A16350" s="10">
        <v>16349</v>
      </c>
      <c r="B16350" s="11" t="s">
        <v>50146</v>
      </c>
      <c r="C16350" s="12" t="s">
        <v>1131</v>
      </c>
      <c r="D16350" s="12" t="s">
        <v>7973</v>
      </c>
      <c r="E16350" s="12" t="s">
        <v>7910</v>
      </c>
      <c r="F16350" s="12" t="s">
        <v>10933</v>
      </c>
      <c r="G16350" s="15"/>
      <c r="H16350" s="14" t="str">
        <f>IF(G16350=J16350,"未作答",IF(G16350=答案!A16350,"正确","错误"))</f>
        <v>未作答</v>
      </c>
    </row>
    <row r="16351" customHeight="1" spans="1:8">
      <c r="A16351" s="10">
        <v>16350</v>
      </c>
      <c r="B16351" s="11" t="s">
        <v>50147</v>
      </c>
      <c r="C16351" s="12" t="s">
        <v>8506</v>
      </c>
      <c r="D16351" s="12" t="s">
        <v>8507</v>
      </c>
      <c r="E16351" s="12" t="s">
        <v>8508</v>
      </c>
      <c r="F16351" s="12" t="s">
        <v>8509</v>
      </c>
      <c r="G16351" s="15"/>
      <c r="H16351" s="14" t="str">
        <f>IF(G16351=J16351,"未作答",IF(G16351=答案!A16351,"正确","错误"))</f>
        <v>未作答</v>
      </c>
    </row>
    <row r="16352" customHeight="1" spans="1:8">
      <c r="A16352" s="10">
        <v>16351</v>
      </c>
      <c r="B16352" s="11" t="s">
        <v>50148</v>
      </c>
      <c r="C16352" s="12" t="s">
        <v>50149</v>
      </c>
      <c r="D16352" s="12" t="s">
        <v>50150</v>
      </c>
      <c r="E16352" s="12" t="s">
        <v>49458</v>
      </c>
      <c r="F16352" s="12" t="s">
        <v>50151</v>
      </c>
      <c r="G16352" s="15"/>
      <c r="H16352" s="14" t="str">
        <f>IF(G16352=J16352,"未作答",IF(G16352=答案!A16352,"正确","错误"))</f>
        <v>未作答</v>
      </c>
    </row>
    <row r="16353" customHeight="1" spans="1:8">
      <c r="A16353" s="10">
        <v>16352</v>
      </c>
      <c r="B16353" s="11" t="s">
        <v>50152</v>
      </c>
      <c r="C16353" s="12" t="s">
        <v>50153</v>
      </c>
      <c r="D16353" s="12" t="s">
        <v>50154</v>
      </c>
      <c r="E16353" s="12" t="s">
        <v>50155</v>
      </c>
      <c r="F16353" s="12" t="s">
        <v>50156</v>
      </c>
      <c r="G16353" s="15"/>
      <c r="H16353" s="14" t="str">
        <f>IF(G16353=J16353,"未作答",IF(G16353=答案!A16353,"正确","错误"))</f>
        <v>未作答</v>
      </c>
    </row>
    <row r="16354" customHeight="1" spans="1:8">
      <c r="A16354" s="10">
        <v>16353</v>
      </c>
      <c r="B16354" s="11" t="s">
        <v>50157</v>
      </c>
      <c r="C16354" s="12" t="s">
        <v>11411</v>
      </c>
      <c r="D16354" s="12" t="s">
        <v>308</v>
      </c>
      <c r="E16354" s="12" t="s">
        <v>3789</v>
      </c>
      <c r="F16354" s="12" t="s">
        <v>495</v>
      </c>
      <c r="G16354" s="15"/>
      <c r="H16354" s="14" t="str">
        <f>IF(G16354=J16354,"未作答",IF(G16354=答案!A16354,"正确","错误"))</f>
        <v>未作答</v>
      </c>
    </row>
    <row r="16355" customHeight="1" spans="1:8">
      <c r="A16355" s="10">
        <v>16354</v>
      </c>
      <c r="B16355" s="11" t="s">
        <v>50158</v>
      </c>
      <c r="C16355" s="12" t="s">
        <v>7708</v>
      </c>
      <c r="D16355" s="12" t="s">
        <v>235</v>
      </c>
      <c r="E16355" s="12" t="s">
        <v>8256</v>
      </c>
      <c r="F16355" s="12" t="s">
        <v>5692</v>
      </c>
      <c r="G16355" s="15"/>
      <c r="H16355" s="14" t="str">
        <f>IF(G16355=J16355,"未作答",IF(G16355=答案!A16355,"正确","错误"))</f>
        <v>未作答</v>
      </c>
    </row>
    <row r="16356" customHeight="1" spans="1:8">
      <c r="A16356" s="10">
        <v>16355</v>
      </c>
      <c r="B16356" s="11" t="s">
        <v>50159</v>
      </c>
      <c r="C16356" s="12" t="s">
        <v>50160</v>
      </c>
      <c r="D16356" s="12" t="s">
        <v>50161</v>
      </c>
      <c r="E16356" s="12" t="s">
        <v>50162</v>
      </c>
      <c r="F16356" s="12" t="s">
        <v>46883</v>
      </c>
      <c r="G16356" s="15"/>
      <c r="H16356" s="14" t="str">
        <f>IF(G16356=J16356,"未作答",IF(G16356=答案!A16356,"正确","错误"))</f>
        <v>未作答</v>
      </c>
    </row>
    <row r="16357" customHeight="1" spans="1:8">
      <c r="A16357" s="10">
        <v>16356</v>
      </c>
      <c r="B16357" s="11" t="s">
        <v>50163</v>
      </c>
      <c r="C16357" s="12" t="s">
        <v>14139</v>
      </c>
      <c r="D16357" s="12" t="s">
        <v>8220</v>
      </c>
      <c r="E16357" s="12" t="s">
        <v>6241</v>
      </c>
      <c r="F16357" s="12" t="s">
        <v>12133</v>
      </c>
      <c r="G16357" s="15"/>
      <c r="H16357" s="14" t="str">
        <f>IF(G16357=J16357,"未作答",IF(G16357=答案!A16357,"正确","错误"))</f>
        <v>未作答</v>
      </c>
    </row>
    <row r="16358" customHeight="1" spans="1:8">
      <c r="A16358" s="10">
        <v>16357</v>
      </c>
      <c r="B16358" s="11" t="s">
        <v>50164</v>
      </c>
      <c r="C16358" s="12" t="s">
        <v>10453</v>
      </c>
      <c r="D16358" s="12" t="s">
        <v>10454</v>
      </c>
      <c r="E16358" s="12" t="s">
        <v>10455</v>
      </c>
      <c r="F16358" s="12" t="s">
        <v>10456</v>
      </c>
      <c r="G16358" s="15"/>
      <c r="H16358" s="14" t="str">
        <f>IF(G16358=J16358,"未作答",IF(G16358=答案!A16358,"正确","错误"))</f>
        <v>未作答</v>
      </c>
    </row>
    <row r="16359" customHeight="1" spans="1:8">
      <c r="A16359" s="10">
        <v>16358</v>
      </c>
      <c r="B16359" s="11" t="s">
        <v>50165</v>
      </c>
      <c r="C16359" s="12" t="s">
        <v>49653</v>
      </c>
      <c r="D16359" s="12" t="s">
        <v>50166</v>
      </c>
      <c r="E16359" s="12" t="s">
        <v>50167</v>
      </c>
      <c r="F16359" s="12" t="s">
        <v>50168</v>
      </c>
      <c r="G16359" s="15"/>
      <c r="H16359" s="14" t="str">
        <f>IF(G16359=J16359,"未作答",IF(G16359=答案!A16359,"正确","错误"))</f>
        <v>未作答</v>
      </c>
    </row>
    <row r="16360" customHeight="1" spans="1:8">
      <c r="A16360" s="10">
        <v>16359</v>
      </c>
      <c r="B16360" s="11" t="s">
        <v>50169</v>
      </c>
      <c r="C16360" s="12" t="s">
        <v>35745</v>
      </c>
      <c r="D16360" s="12" t="s">
        <v>35746</v>
      </c>
      <c r="E16360" s="12" t="s">
        <v>35747</v>
      </c>
      <c r="F16360" s="12" t="s">
        <v>35748</v>
      </c>
      <c r="G16360" s="15"/>
      <c r="H16360" s="14" t="str">
        <f>IF(G16360=J16360,"未作答",IF(G16360=答案!A16360,"正确","错误"))</f>
        <v>未作答</v>
      </c>
    </row>
    <row r="16361" customHeight="1" spans="1:8">
      <c r="A16361" s="10">
        <v>16360</v>
      </c>
      <c r="B16361" s="11" t="s">
        <v>50170</v>
      </c>
      <c r="C16361" s="12" t="s">
        <v>17970</v>
      </c>
      <c r="D16361" s="12" t="s">
        <v>17971</v>
      </c>
      <c r="E16361" s="12" t="s">
        <v>17972</v>
      </c>
      <c r="F16361" s="12" t="s">
        <v>17973</v>
      </c>
      <c r="G16361" s="15"/>
      <c r="H16361" s="14" t="str">
        <f>IF(G16361=J16361,"未作答",IF(G16361=答案!A16361,"正确","错误"))</f>
        <v>未作答</v>
      </c>
    </row>
    <row r="16362" customHeight="1" spans="1:8">
      <c r="A16362" s="10">
        <v>16361</v>
      </c>
      <c r="B16362" s="11" t="s">
        <v>50171</v>
      </c>
      <c r="C16362" s="12" t="s">
        <v>1660</v>
      </c>
      <c r="D16362" s="12" t="s">
        <v>50172</v>
      </c>
      <c r="E16362" s="12" t="s">
        <v>50173</v>
      </c>
      <c r="F16362" s="12" t="s">
        <v>50174</v>
      </c>
      <c r="G16362" s="15"/>
      <c r="H16362" s="14" t="str">
        <f>IF(G16362=J16362,"未作答",IF(G16362=答案!A16362,"正确","错误"))</f>
        <v>未作答</v>
      </c>
    </row>
    <row r="16363" customHeight="1" spans="1:8">
      <c r="A16363" s="10">
        <v>16362</v>
      </c>
      <c r="B16363" s="11" t="s">
        <v>50175</v>
      </c>
      <c r="C16363" s="12" t="s">
        <v>3577</v>
      </c>
      <c r="D16363" s="12" t="s">
        <v>3578</v>
      </c>
      <c r="E16363" s="12" t="s">
        <v>3579</v>
      </c>
      <c r="F16363" s="12" t="s">
        <v>3580</v>
      </c>
      <c r="G16363" s="15"/>
      <c r="H16363" s="14" t="str">
        <f>IF(G16363=J16363,"未作答",IF(G16363=答案!A16363,"正确","错误"))</f>
        <v>未作答</v>
      </c>
    </row>
    <row r="16364" customHeight="1" spans="1:8">
      <c r="A16364" s="10">
        <v>16363</v>
      </c>
      <c r="B16364" s="11" t="s">
        <v>50176</v>
      </c>
      <c r="C16364" s="12" t="s">
        <v>50177</v>
      </c>
      <c r="D16364" s="12" t="s">
        <v>50178</v>
      </c>
      <c r="E16364" s="12" t="s">
        <v>50179</v>
      </c>
      <c r="F16364" s="12" t="s">
        <v>50180</v>
      </c>
      <c r="G16364" s="15"/>
      <c r="H16364" s="14" t="str">
        <f>IF(G16364=J16364,"未作答",IF(G16364=答案!A16364,"正确","错误"))</f>
        <v>未作答</v>
      </c>
    </row>
    <row r="16365" customHeight="1" spans="1:8">
      <c r="A16365" s="10">
        <v>16364</v>
      </c>
      <c r="B16365" s="11" t="s">
        <v>50181</v>
      </c>
      <c r="C16365" s="12" t="s">
        <v>6468</v>
      </c>
      <c r="D16365" s="12" t="s">
        <v>6241</v>
      </c>
      <c r="E16365" s="12" t="s">
        <v>6240</v>
      </c>
      <c r="F16365" s="12" t="s">
        <v>14231</v>
      </c>
      <c r="G16365" s="15"/>
      <c r="H16365" s="14" t="str">
        <f>IF(G16365=J16365,"未作答",IF(G16365=答案!A16365,"正确","错误"))</f>
        <v>未作答</v>
      </c>
    </row>
    <row r="16366" customHeight="1" spans="1:8">
      <c r="A16366" s="10">
        <v>16365</v>
      </c>
      <c r="B16366" s="11" t="s">
        <v>50182</v>
      </c>
      <c r="C16366" s="12" t="s">
        <v>1672</v>
      </c>
      <c r="D16366" s="12" t="s">
        <v>38178</v>
      </c>
      <c r="E16366" s="12" t="s">
        <v>39259</v>
      </c>
      <c r="F16366" s="12" t="s">
        <v>38180</v>
      </c>
      <c r="G16366" s="15"/>
      <c r="H16366" s="14" t="str">
        <f>IF(G16366=J16366,"未作答",IF(G16366=答案!A16366,"正确","错误"))</f>
        <v>未作答</v>
      </c>
    </row>
    <row r="16367" customHeight="1" spans="1:8">
      <c r="A16367" s="10">
        <v>16366</v>
      </c>
      <c r="B16367" s="11" t="s">
        <v>50183</v>
      </c>
      <c r="C16367" s="12" t="s">
        <v>50184</v>
      </c>
      <c r="D16367" s="12" t="s">
        <v>13704</v>
      </c>
      <c r="E16367" s="12" t="s">
        <v>50185</v>
      </c>
      <c r="F16367" s="12" t="s">
        <v>13703</v>
      </c>
      <c r="G16367" s="15"/>
      <c r="H16367" s="14" t="str">
        <f>IF(G16367=J16367,"未作答",IF(G16367=答案!A16367,"正确","错误"))</f>
        <v>未作答</v>
      </c>
    </row>
    <row r="16368" customHeight="1" spans="1:8">
      <c r="A16368" s="10">
        <v>16367</v>
      </c>
      <c r="B16368" s="11" t="s">
        <v>50186</v>
      </c>
      <c r="C16368" s="12" t="s">
        <v>10671</v>
      </c>
      <c r="D16368" s="12" t="s">
        <v>50018</v>
      </c>
      <c r="E16368" s="12" t="s">
        <v>50019</v>
      </c>
      <c r="F16368" s="12" t="s">
        <v>9678</v>
      </c>
      <c r="G16368" s="15"/>
      <c r="H16368" s="14" t="str">
        <f>IF(G16368=J16368,"未作答",IF(G16368=答案!A16368,"正确","错误"))</f>
        <v>未作答</v>
      </c>
    </row>
    <row r="16369" customHeight="1" spans="1:8">
      <c r="A16369" s="10">
        <v>16368</v>
      </c>
      <c r="B16369" s="11" t="s">
        <v>50187</v>
      </c>
      <c r="C16369" s="12" t="s">
        <v>6190</v>
      </c>
      <c r="D16369" s="12" t="s">
        <v>11270</v>
      </c>
      <c r="E16369" s="12" t="s">
        <v>6181</v>
      </c>
      <c r="F16369" s="12" t="s">
        <v>6182</v>
      </c>
      <c r="G16369" s="15"/>
      <c r="H16369" s="14" t="str">
        <f>IF(G16369=J16369,"未作答",IF(G16369=答案!A16369,"正确","错误"))</f>
        <v>未作答</v>
      </c>
    </row>
    <row r="16370" customHeight="1" spans="1:8">
      <c r="A16370" s="10">
        <v>16369</v>
      </c>
      <c r="B16370" s="11" t="s">
        <v>50188</v>
      </c>
      <c r="C16370" s="12" t="s">
        <v>9062</v>
      </c>
      <c r="D16370" s="12" t="s">
        <v>7908</v>
      </c>
      <c r="E16370" s="12" t="s">
        <v>8642</v>
      </c>
      <c r="F16370" s="12" t="s">
        <v>49641</v>
      </c>
      <c r="G16370" s="15"/>
      <c r="H16370" s="14" t="str">
        <f>IF(G16370=J16370,"未作答",IF(G16370=答案!A16370,"正确","错误"))</f>
        <v>未作答</v>
      </c>
    </row>
    <row r="16371" customHeight="1" spans="1:8">
      <c r="A16371" s="10">
        <v>16370</v>
      </c>
      <c r="B16371" s="11" t="s">
        <v>50189</v>
      </c>
      <c r="C16371" s="12" t="s">
        <v>6400</v>
      </c>
      <c r="D16371" s="12" t="s">
        <v>6750</v>
      </c>
      <c r="E16371" s="12" t="s">
        <v>8031</v>
      </c>
      <c r="F16371" s="12" t="s">
        <v>551</v>
      </c>
      <c r="G16371" s="15"/>
      <c r="H16371" s="14" t="str">
        <f>IF(G16371=J16371,"未作答",IF(G16371=答案!A16371,"正确","错误"))</f>
        <v>未作答</v>
      </c>
    </row>
    <row r="16372" customHeight="1" spans="1:8">
      <c r="A16372" s="10">
        <v>16371</v>
      </c>
      <c r="B16372" s="11" t="s">
        <v>49779</v>
      </c>
      <c r="C16372" s="12" t="s">
        <v>49556</v>
      </c>
      <c r="D16372" s="12" t="s">
        <v>49557</v>
      </c>
      <c r="E16372" s="12" t="s">
        <v>49558</v>
      </c>
      <c r="F16372" s="12" t="s">
        <v>50190</v>
      </c>
      <c r="G16372" s="15"/>
      <c r="H16372" s="14" t="str">
        <f>IF(G16372=J16372,"未作答",IF(G16372=答案!A16372,"正确","错误"))</f>
        <v>未作答</v>
      </c>
    </row>
    <row r="16373" customHeight="1" spans="1:8">
      <c r="A16373" s="10">
        <v>16372</v>
      </c>
      <c r="B16373" s="11" t="s">
        <v>50191</v>
      </c>
      <c r="C16373" s="12" t="s">
        <v>50192</v>
      </c>
      <c r="D16373" s="12" t="s">
        <v>50193</v>
      </c>
      <c r="E16373" s="12" t="s">
        <v>50194</v>
      </c>
      <c r="F16373" s="12" t="s">
        <v>50195</v>
      </c>
      <c r="G16373" s="15"/>
      <c r="H16373" s="14" t="str">
        <f>IF(G16373=J16373,"未作答",IF(G16373=答案!A16373,"正确","错误"))</f>
        <v>未作答</v>
      </c>
    </row>
    <row r="16374" customHeight="1" spans="1:8">
      <c r="A16374" s="10">
        <v>16373</v>
      </c>
      <c r="B16374" s="11" t="s">
        <v>50196</v>
      </c>
      <c r="C16374" s="12" t="s">
        <v>1121</v>
      </c>
      <c r="D16374" s="12" t="s">
        <v>6181</v>
      </c>
      <c r="E16374" s="12" t="s">
        <v>8869</v>
      </c>
      <c r="F16374" s="12" t="s">
        <v>1175</v>
      </c>
      <c r="G16374" s="15"/>
      <c r="H16374" s="14" t="str">
        <f>IF(G16374=J16374,"未作答",IF(G16374=答案!A16374,"正确","错误"))</f>
        <v>未作答</v>
      </c>
    </row>
    <row r="16375" customHeight="1" spans="1:8">
      <c r="A16375" s="10">
        <v>16374</v>
      </c>
      <c r="B16375" s="11" t="s">
        <v>50197</v>
      </c>
      <c r="C16375" s="12" t="s">
        <v>1583</v>
      </c>
      <c r="D16375" s="12" t="s">
        <v>1584</v>
      </c>
      <c r="E16375" s="12" t="s">
        <v>1585</v>
      </c>
      <c r="F16375" s="12" t="s">
        <v>1586</v>
      </c>
      <c r="G16375" s="15"/>
      <c r="H16375" s="14" t="str">
        <f>IF(G16375=J16375,"未作答",IF(G16375=答案!A16375,"正确","错误"))</f>
        <v>未作答</v>
      </c>
    </row>
    <row r="16376" customHeight="1" spans="1:8">
      <c r="A16376" s="10">
        <v>16375</v>
      </c>
      <c r="B16376" s="11" t="s">
        <v>50198</v>
      </c>
      <c r="C16376" s="12" t="s">
        <v>50199</v>
      </c>
      <c r="D16376" s="12" t="s">
        <v>50200</v>
      </c>
      <c r="E16376" s="12" t="s">
        <v>50201</v>
      </c>
      <c r="F16376" s="12" t="s">
        <v>50202</v>
      </c>
      <c r="G16376" s="15"/>
      <c r="H16376" s="14" t="str">
        <f>IF(G16376=J16376,"未作答",IF(G16376=答案!A16376,"正确","错误"))</f>
        <v>未作答</v>
      </c>
    </row>
    <row r="16377" customHeight="1" spans="1:8">
      <c r="A16377" s="10">
        <v>16376</v>
      </c>
      <c r="B16377" s="11" t="s">
        <v>50203</v>
      </c>
      <c r="C16377" s="12" t="s">
        <v>9657</v>
      </c>
      <c r="D16377" s="12" t="s">
        <v>9658</v>
      </c>
      <c r="E16377" s="12" t="s">
        <v>9660</v>
      </c>
      <c r="F16377" s="12" t="s">
        <v>9659</v>
      </c>
      <c r="G16377" s="15"/>
      <c r="H16377" s="14" t="str">
        <f>IF(G16377=J16377,"未作答",IF(G16377=答案!A16377,"正确","错误"))</f>
        <v>未作答</v>
      </c>
    </row>
    <row r="16378" customHeight="1" spans="1:8">
      <c r="A16378" s="10">
        <v>16377</v>
      </c>
      <c r="B16378" s="11" t="s">
        <v>50204</v>
      </c>
      <c r="C16378" s="12" t="s">
        <v>16547</v>
      </c>
      <c r="D16378" s="12" t="s">
        <v>672</v>
      </c>
      <c r="E16378" s="12" t="s">
        <v>733</v>
      </c>
      <c r="F16378" s="12" t="s">
        <v>1021</v>
      </c>
      <c r="G16378" s="15"/>
      <c r="H16378" s="14" t="str">
        <f>IF(G16378=J16378,"未作答",IF(G16378=答案!A16378,"正确","错误"))</f>
        <v>未作答</v>
      </c>
    </row>
    <row r="16379" customHeight="1" spans="1:8">
      <c r="A16379" s="10">
        <v>16378</v>
      </c>
      <c r="B16379" s="11" t="s">
        <v>50205</v>
      </c>
      <c r="C16379" s="12" t="s">
        <v>50206</v>
      </c>
      <c r="D16379" s="12" t="s">
        <v>50207</v>
      </c>
      <c r="E16379" s="12" t="s">
        <v>50208</v>
      </c>
      <c r="F16379" s="12" t="s">
        <v>50209</v>
      </c>
      <c r="G16379" s="15"/>
      <c r="H16379" s="14" t="str">
        <f>IF(G16379=J16379,"未作答",IF(G16379=答案!A16379,"正确","错误"))</f>
        <v>未作答</v>
      </c>
    </row>
    <row r="16380" customHeight="1" spans="1:8">
      <c r="A16380" s="10">
        <v>16379</v>
      </c>
      <c r="B16380" s="11" t="s">
        <v>50210</v>
      </c>
      <c r="C16380" s="12" t="s">
        <v>7708</v>
      </c>
      <c r="D16380" s="12" t="s">
        <v>5692</v>
      </c>
      <c r="E16380" s="12" t="s">
        <v>7665</v>
      </c>
      <c r="F16380" s="12" t="s">
        <v>8256</v>
      </c>
      <c r="G16380" s="15"/>
      <c r="H16380" s="14" t="str">
        <f>IF(G16380=J16380,"未作答",IF(G16380=答案!A16380,"正确","错误"))</f>
        <v>未作答</v>
      </c>
    </row>
    <row r="16381" customHeight="1" spans="1:8">
      <c r="A16381" s="10">
        <v>16380</v>
      </c>
      <c r="B16381" s="11" t="s">
        <v>50211</v>
      </c>
      <c r="C16381" s="12" t="s">
        <v>7746</v>
      </c>
      <c r="D16381" s="12" t="s">
        <v>7747</v>
      </c>
      <c r="E16381" s="12" t="s">
        <v>2322</v>
      </c>
      <c r="F16381" s="12" t="s">
        <v>9903</v>
      </c>
      <c r="G16381" s="15"/>
      <c r="H16381" s="14" t="str">
        <f>IF(G16381=J16381,"未作答",IF(G16381=答案!A16381,"正确","错误"))</f>
        <v>未作答</v>
      </c>
    </row>
    <row r="16382" customHeight="1" spans="1:8">
      <c r="A16382" s="10">
        <v>16381</v>
      </c>
      <c r="B16382" s="11" t="s">
        <v>50212</v>
      </c>
      <c r="C16382" s="12" t="s">
        <v>91</v>
      </c>
      <c r="D16382" s="12" t="s">
        <v>92</v>
      </c>
      <c r="E16382" s="12" t="s">
        <v>93</v>
      </c>
      <c r="F16382" s="12" t="s">
        <v>94</v>
      </c>
      <c r="G16382" s="15"/>
      <c r="H16382" s="14" t="str">
        <f>IF(G16382=J16382,"未作答",IF(G16382=答案!A16382,"正确","错误"))</f>
        <v>未作答</v>
      </c>
    </row>
    <row r="16383" customHeight="1" spans="1:8">
      <c r="A16383" s="10">
        <v>16382</v>
      </c>
      <c r="B16383" s="11" t="s">
        <v>50213</v>
      </c>
      <c r="C16383" s="12" t="s">
        <v>16492</v>
      </c>
      <c r="D16383" s="12" t="s">
        <v>3803</v>
      </c>
      <c r="E16383" s="12" t="s">
        <v>16365</v>
      </c>
      <c r="F16383" s="12" t="s">
        <v>16493</v>
      </c>
      <c r="G16383" s="15"/>
      <c r="H16383" s="14" t="str">
        <f>IF(G16383=J16383,"未作答",IF(G16383=答案!A16383,"正确","错误"))</f>
        <v>未作答</v>
      </c>
    </row>
    <row r="16384" customHeight="1" spans="1:8">
      <c r="A16384" s="10">
        <v>16383</v>
      </c>
      <c r="B16384" s="11" t="s">
        <v>50214</v>
      </c>
      <c r="C16384" s="12" t="s">
        <v>8576</v>
      </c>
      <c r="D16384" s="12" t="s">
        <v>8577</v>
      </c>
      <c r="E16384" s="12" t="s">
        <v>8578</v>
      </c>
      <c r="F16384" s="12" t="s">
        <v>8579</v>
      </c>
      <c r="G16384" s="15"/>
      <c r="H16384" s="14" t="str">
        <f>IF(G16384=J16384,"未作答",IF(G16384=答案!A16384,"正确","错误"))</f>
        <v>未作答</v>
      </c>
    </row>
    <row r="16385" customHeight="1" spans="1:8">
      <c r="A16385" s="10">
        <v>16384</v>
      </c>
      <c r="B16385" s="11" t="s">
        <v>50215</v>
      </c>
      <c r="C16385" s="12" t="s">
        <v>39466</v>
      </c>
      <c r="D16385" s="12" t="s">
        <v>39467</v>
      </c>
      <c r="E16385" s="12" t="s">
        <v>39468</v>
      </c>
      <c r="F16385" s="12" t="s">
        <v>39469</v>
      </c>
      <c r="G16385" s="15"/>
      <c r="H16385" s="14" t="str">
        <f>IF(G16385=J16385,"未作答",IF(G16385=答案!A16385,"正确","错误"))</f>
        <v>未作答</v>
      </c>
    </row>
    <row r="16386" customHeight="1" spans="1:8">
      <c r="A16386" s="10">
        <v>16385</v>
      </c>
      <c r="B16386" s="11" t="s">
        <v>50216</v>
      </c>
      <c r="C16386" s="12" t="s">
        <v>17541</v>
      </c>
      <c r="D16386" s="12" t="s">
        <v>17557</v>
      </c>
      <c r="E16386" s="12" t="s">
        <v>17558</v>
      </c>
      <c r="F16386" s="12" t="s">
        <v>17559</v>
      </c>
      <c r="G16386" s="15"/>
      <c r="H16386" s="14" t="str">
        <f>IF(G16386=J16386,"未作答",IF(G16386=答案!A16386,"正确","错误"))</f>
        <v>未作答</v>
      </c>
    </row>
    <row r="16387" customHeight="1" spans="1:8">
      <c r="A16387" s="10">
        <v>16386</v>
      </c>
      <c r="B16387" s="11" t="s">
        <v>24416</v>
      </c>
      <c r="C16387" s="12" t="s">
        <v>746</v>
      </c>
      <c r="D16387" s="12" t="s">
        <v>50217</v>
      </c>
      <c r="E16387" s="12" t="s">
        <v>761</v>
      </c>
      <c r="F16387" s="12" t="s">
        <v>3771</v>
      </c>
      <c r="G16387" s="15"/>
      <c r="H16387" s="14" t="str">
        <f>IF(G16387=J16387,"未作答",IF(G16387=答案!A16387,"正确","错误"))</f>
        <v>未作答</v>
      </c>
    </row>
    <row r="16388" customHeight="1" spans="1:8">
      <c r="A16388" s="10">
        <v>16387</v>
      </c>
      <c r="B16388" s="11" t="s">
        <v>25271</v>
      </c>
      <c r="C16388" s="12" t="s">
        <v>11130</v>
      </c>
      <c r="D16388" s="12" t="s">
        <v>11131</v>
      </c>
      <c r="E16388" s="12" t="s">
        <v>11132</v>
      </c>
      <c r="F16388" s="12" t="s">
        <v>11133</v>
      </c>
      <c r="G16388" s="15"/>
      <c r="H16388" s="14" t="str">
        <f>IF(G16388=J16388,"未作答",IF(G16388=答案!A16388,"正确","错误"))</f>
        <v>未作答</v>
      </c>
    </row>
    <row r="16389" customHeight="1" spans="1:8">
      <c r="A16389" s="10">
        <v>16388</v>
      </c>
      <c r="B16389" s="11" t="s">
        <v>50218</v>
      </c>
      <c r="C16389" s="12" t="s">
        <v>11104</v>
      </c>
      <c r="D16389" s="12" t="s">
        <v>11105</v>
      </c>
      <c r="E16389" s="12" t="s">
        <v>11106</v>
      </c>
      <c r="F16389" s="12" t="s">
        <v>11107</v>
      </c>
      <c r="G16389" s="15"/>
      <c r="H16389" s="14" t="str">
        <f>IF(G16389=J16389,"未作答",IF(G16389=答案!A16389,"正确","错误"))</f>
        <v>未作答</v>
      </c>
    </row>
    <row r="16390" customHeight="1" spans="1:8">
      <c r="A16390" s="10">
        <v>16389</v>
      </c>
      <c r="B16390" s="11" t="s">
        <v>50219</v>
      </c>
      <c r="C16390" s="12" t="s">
        <v>50220</v>
      </c>
      <c r="D16390" s="12" t="s">
        <v>50221</v>
      </c>
      <c r="E16390" s="12" t="s">
        <v>50222</v>
      </c>
      <c r="F16390" s="12" t="s">
        <v>50223</v>
      </c>
      <c r="G16390" s="15"/>
      <c r="H16390" s="14" t="str">
        <f>IF(G16390=J16390,"未作答",IF(G16390=答案!A16390,"正确","错误"))</f>
        <v>未作答</v>
      </c>
    </row>
    <row r="16391" customHeight="1" spans="1:8">
      <c r="A16391" s="10">
        <v>16390</v>
      </c>
      <c r="B16391" s="11" t="s">
        <v>50224</v>
      </c>
      <c r="C16391" s="12" t="s">
        <v>33423</v>
      </c>
      <c r="D16391" s="12" t="s">
        <v>50225</v>
      </c>
      <c r="E16391" s="12" t="s">
        <v>50226</v>
      </c>
      <c r="F16391" s="12" t="s">
        <v>50227</v>
      </c>
      <c r="G16391" s="15"/>
      <c r="H16391" s="14" t="str">
        <f>IF(G16391=J16391,"未作答",IF(G16391=答案!A16391,"正确","错误"))</f>
        <v>未作答</v>
      </c>
    </row>
    <row r="16392" customHeight="1" spans="1:8">
      <c r="A16392" s="10">
        <v>16391</v>
      </c>
      <c r="B16392" s="11" t="s">
        <v>50228</v>
      </c>
      <c r="C16392" s="12" t="s">
        <v>50229</v>
      </c>
      <c r="D16392" s="12" t="s">
        <v>33989</v>
      </c>
      <c r="E16392" s="12" t="s">
        <v>3592</v>
      </c>
      <c r="F16392" s="12" t="s">
        <v>3954</v>
      </c>
      <c r="G16392" s="15"/>
      <c r="H16392" s="14" t="str">
        <f>IF(G16392=J16392,"未作答",IF(G16392=答案!A16392,"正确","错误"))</f>
        <v>未作答</v>
      </c>
    </row>
    <row r="16393" customHeight="1" spans="1:8">
      <c r="A16393" s="10">
        <v>16392</v>
      </c>
      <c r="B16393" s="11" t="s">
        <v>50230</v>
      </c>
      <c r="C16393" s="12" t="s">
        <v>2617</v>
      </c>
      <c r="D16393" s="12" t="s">
        <v>14174</v>
      </c>
      <c r="E16393" s="12" t="s">
        <v>14175</v>
      </c>
      <c r="F16393" s="12" t="s">
        <v>14176</v>
      </c>
      <c r="G16393" s="15"/>
      <c r="H16393" s="14" t="str">
        <f>IF(G16393=J16393,"未作答",IF(G16393=答案!A16393,"正确","错误"))</f>
        <v>未作答</v>
      </c>
    </row>
    <row r="16394" customHeight="1" spans="1:8">
      <c r="A16394" s="10">
        <v>16393</v>
      </c>
      <c r="B16394" s="11" t="s">
        <v>50231</v>
      </c>
      <c r="C16394" s="12" t="s">
        <v>3324</v>
      </c>
      <c r="D16394" s="12" t="s">
        <v>3325</v>
      </c>
      <c r="E16394" s="12" t="s">
        <v>3326</v>
      </c>
      <c r="F16394" s="12" t="s">
        <v>3327</v>
      </c>
      <c r="G16394" s="15"/>
      <c r="H16394" s="14" t="str">
        <f>IF(G16394=J16394,"未作答",IF(G16394=答案!A16394,"正确","错误"))</f>
        <v>未作答</v>
      </c>
    </row>
    <row r="16395" customHeight="1" spans="1:8">
      <c r="A16395" s="10">
        <v>16394</v>
      </c>
      <c r="B16395" s="11" t="s">
        <v>50232</v>
      </c>
      <c r="C16395" s="12" t="s">
        <v>2676</v>
      </c>
      <c r="D16395" s="12" t="s">
        <v>4081</v>
      </c>
      <c r="E16395" s="12" t="s">
        <v>2677</v>
      </c>
      <c r="F16395" s="12" t="s">
        <v>2674</v>
      </c>
      <c r="G16395" s="15"/>
      <c r="H16395" s="14" t="str">
        <f>IF(G16395=J16395,"未作答",IF(G16395=答案!A16395,"正确","错误"))</f>
        <v>未作答</v>
      </c>
    </row>
    <row r="16396" customHeight="1" spans="1:8">
      <c r="A16396" s="10">
        <v>16395</v>
      </c>
      <c r="B16396" s="11" t="s">
        <v>50233</v>
      </c>
      <c r="C16396" s="12" t="s">
        <v>46838</v>
      </c>
      <c r="D16396" s="12" t="s">
        <v>46839</v>
      </c>
      <c r="E16396" s="12" t="s">
        <v>46840</v>
      </c>
      <c r="F16396" s="12" t="s">
        <v>46841</v>
      </c>
      <c r="G16396" s="15"/>
      <c r="H16396" s="14" t="str">
        <f>IF(G16396=J16396,"未作答",IF(G16396=答案!A16396,"正确","错误"))</f>
        <v>未作答</v>
      </c>
    </row>
    <row r="16397" customHeight="1" spans="1:8">
      <c r="A16397" s="10">
        <v>16396</v>
      </c>
      <c r="B16397" s="11" t="s">
        <v>50234</v>
      </c>
      <c r="C16397" s="12" t="s">
        <v>10932</v>
      </c>
      <c r="D16397" s="12" t="s">
        <v>10933</v>
      </c>
      <c r="E16397" s="12" t="s">
        <v>7973</v>
      </c>
      <c r="F16397" s="12" t="s">
        <v>1131</v>
      </c>
      <c r="G16397" s="15"/>
      <c r="H16397" s="14" t="str">
        <f>IF(G16397=J16397,"未作答",IF(G16397=答案!A16397,"正确","错误"))</f>
        <v>未作答</v>
      </c>
    </row>
    <row r="16398" customHeight="1" spans="1:8">
      <c r="A16398" s="10">
        <v>16397</v>
      </c>
      <c r="B16398" s="11" t="s">
        <v>50235</v>
      </c>
      <c r="C16398" s="12" t="s">
        <v>9478</v>
      </c>
      <c r="D16398" s="12" t="s">
        <v>9479</v>
      </c>
      <c r="E16398" s="12" t="s">
        <v>9480</v>
      </c>
      <c r="F16398" s="12" t="s">
        <v>9481</v>
      </c>
      <c r="G16398" s="15"/>
      <c r="H16398" s="14" t="str">
        <f>IF(G16398=J16398,"未作答",IF(G16398=答案!A16398,"正确","错误"))</f>
        <v>未作答</v>
      </c>
    </row>
    <row r="16399" customHeight="1" spans="1:8">
      <c r="A16399" s="10">
        <v>16398</v>
      </c>
      <c r="B16399" s="11" t="s">
        <v>50236</v>
      </c>
      <c r="C16399" s="12" t="s">
        <v>493</v>
      </c>
      <c r="D16399" s="12" t="s">
        <v>1213</v>
      </c>
      <c r="E16399" s="12" t="s">
        <v>1087</v>
      </c>
      <c r="F16399" s="12" t="s">
        <v>1086</v>
      </c>
      <c r="G16399" s="15"/>
      <c r="H16399" s="14" t="str">
        <f>IF(G16399=J16399,"未作答",IF(G16399=答案!A16399,"正确","错误"))</f>
        <v>未作答</v>
      </c>
    </row>
    <row r="16400" customHeight="1" spans="1:8">
      <c r="A16400" s="10">
        <v>16399</v>
      </c>
      <c r="B16400" s="11" t="s">
        <v>50237</v>
      </c>
      <c r="C16400" s="12" t="s">
        <v>50238</v>
      </c>
      <c r="D16400" s="12" t="s">
        <v>1038</v>
      </c>
      <c r="E16400" s="12" t="s">
        <v>50239</v>
      </c>
      <c r="F16400" s="12" t="s">
        <v>50240</v>
      </c>
      <c r="G16400" s="15"/>
      <c r="H16400" s="14" t="str">
        <f>IF(G16400=J16400,"未作答",IF(G16400=答案!A16400,"正确","错误"))</f>
        <v>未作答</v>
      </c>
    </row>
    <row r="16401" customHeight="1" spans="1:8">
      <c r="A16401" s="10">
        <v>16400</v>
      </c>
      <c r="B16401" s="11" t="s">
        <v>50241</v>
      </c>
      <c r="C16401" s="12" t="s">
        <v>8110</v>
      </c>
      <c r="D16401" s="12" t="s">
        <v>8236</v>
      </c>
      <c r="E16401" s="12" t="s">
        <v>7908</v>
      </c>
      <c r="F16401" s="12" t="s">
        <v>8112</v>
      </c>
      <c r="G16401" s="15"/>
      <c r="H16401" s="14" t="str">
        <f>IF(G16401=J16401,"未作答",IF(G16401=答案!A16401,"正确","错误"))</f>
        <v>未作答</v>
      </c>
    </row>
    <row r="16402" customHeight="1" spans="1:8">
      <c r="A16402" s="10">
        <v>16401</v>
      </c>
      <c r="B16402" s="11" t="s">
        <v>50242</v>
      </c>
      <c r="C16402" s="12" t="s">
        <v>2983</v>
      </c>
      <c r="D16402" s="12" t="s">
        <v>1682</v>
      </c>
      <c r="E16402" s="12" t="s">
        <v>2986</v>
      </c>
      <c r="F16402" s="12" t="s">
        <v>2981</v>
      </c>
      <c r="G16402" s="15"/>
      <c r="H16402" s="14" t="str">
        <f>IF(G16402=J16402,"未作答",IF(G16402=答案!A16402,"正确","错误"))</f>
        <v>未作答</v>
      </c>
    </row>
    <row r="16403" customHeight="1" spans="1:8">
      <c r="A16403" s="10">
        <v>16402</v>
      </c>
      <c r="B16403" s="11" t="s">
        <v>50243</v>
      </c>
      <c r="C16403" s="12" t="s">
        <v>50244</v>
      </c>
      <c r="D16403" s="12" t="s">
        <v>50245</v>
      </c>
      <c r="E16403" s="12" t="s">
        <v>50246</v>
      </c>
      <c r="F16403" s="12" t="s">
        <v>50247</v>
      </c>
      <c r="G16403" s="15"/>
      <c r="H16403" s="14" t="str">
        <f>IF(G16403=J16403,"未作答",IF(G16403=答案!A16403,"正确","错误"))</f>
        <v>未作答</v>
      </c>
    </row>
    <row r="16404" customHeight="1" spans="1:8">
      <c r="A16404" s="10">
        <v>16403</v>
      </c>
      <c r="B16404" s="11" t="s">
        <v>50248</v>
      </c>
      <c r="C16404" s="12" t="s">
        <v>10933</v>
      </c>
      <c r="D16404" s="12" t="s">
        <v>7973</v>
      </c>
      <c r="E16404" s="12" t="s">
        <v>10932</v>
      </c>
      <c r="F16404" s="12" t="s">
        <v>1131</v>
      </c>
      <c r="G16404" s="15"/>
      <c r="H16404" s="14" t="str">
        <f>IF(G16404=J16404,"未作答",IF(G16404=答案!A16404,"正确","错误"))</f>
        <v>未作答</v>
      </c>
    </row>
    <row r="16405" customHeight="1" spans="1:8">
      <c r="A16405" s="10">
        <v>16404</v>
      </c>
      <c r="B16405" s="11" t="s">
        <v>50249</v>
      </c>
      <c r="C16405" s="12" t="s">
        <v>50250</v>
      </c>
      <c r="D16405" s="12" t="s">
        <v>50251</v>
      </c>
      <c r="E16405" s="12" t="s">
        <v>50252</v>
      </c>
      <c r="F16405" s="12" t="s">
        <v>50253</v>
      </c>
      <c r="G16405" s="15"/>
      <c r="H16405" s="14" t="str">
        <f>IF(G16405=J16405,"未作答",IF(G16405=答案!A16405,"正确","错误"))</f>
        <v>未作答</v>
      </c>
    </row>
    <row r="16406" customHeight="1" spans="1:8">
      <c r="A16406" s="10">
        <v>16405</v>
      </c>
      <c r="B16406" s="11" t="s">
        <v>50254</v>
      </c>
      <c r="C16406" s="12" t="s">
        <v>7908</v>
      </c>
      <c r="D16406" s="12" t="s">
        <v>8112</v>
      </c>
      <c r="E16406" s="12" t="s">
        <v>8110</v>
      </c>
      <c r="F16406" s="12" t="s">
        <v>11383</v>
      </c>
      <c r="G16406" s="15"/>
      <c r="H16406" s="14" t="str">
        <f>IF(G16406=J16406,"未作答",IF(G16406=答案!A16406,"正确","错误"))</f>
        <v>未作答</v>
      </c>
    </row>
    <row r="16407" customHeight="1" spans="1:8">
      <c r="A16407" s="10">
        <v>16406</v>
      </c>
      <c r="B16407" s="11" t="s">
        <v>24089</v>
      </c>
      <c r="C16407" s="12" t="s">
        <v>40920</v>
      </c>
      <c r="D16407" s="12" t="s">
        <v>37861</v>
      </c>
      <c r="E16407" s="12" t="s">
        <v>2200</v>
      </c>
      <c r="F16407" s="12" t="s">
        <v>632</v>
      </c>
      <c r="G16407" s="15"/>
      <c r="H16407" s="14" t="str">
        <f>IF(G16407=J16407,"未作答",IF(G16407=答案!A16407,"正确","错误"))</f>
        <v>未作答</v>
      </c>
    </row>
    <row r="16408" customHeight="1" spans="1:8">
      <c r="A16408" s="10">
        <v>16407</v>
      </c>
      <c r="B16408" s="11" t="s">
        <v>50255</v>
      </c>
      <c r="C16408" s="12" t="s">
        <v>754</v>
      </c>
      <c r="D16408" s="12" t="s">
        <v>753</v>
      </c>
      <c r="E16408" s="12" t="s">
        <v>1785</v>
      </c>
      <c r="F16408" s="12" t="s">
        <v>8324</v>
      </c>
      <c r="G16408" s="15"/>
      <c r="H16408" s="14" t="str">
        <f>IF(G16408=J16408,"未作答",IF(G16408=答案!A16408,"正确","错误"))</f>
        <v>未作答</v>
      </c>
    </row>
    <row r="16409" customHeight="1" spans="1:8">
      <c r="A16409" s="10">
        <v>16408</v>
      </c>
      <c r="B16409" s="11" t="s">
        <v>50256</v>
      </c>
      <c r="C16409" s="12" t="s">
        <v>50074</v>
      </c>
      <c r="D16409" s="12" t="s">
        <v>50257</v>
      </c>
      <c r="E16409" s="12" t="s">
        <v>50258</v>
      </c>
      <c r="F16409" s="12" t="s">
        <v>50259</v>
      </c>
      <c r="G16409" s="15"/>
      <c r="H16409" s="14" t="str">
        <f>IF(G16409=J16409,"未作答",IF(G16409=答案!A16409,"正确","错误"))</f>
        <v>未作答</v>
      </c>
    </row>
    <row r="16410" customHeight="1" spans="1:8">
      <c r="A16410" s="10">
        <v>16409</v>
      </c>
      <c r="B16410" s="11" t="s">
        <v>22147</v>
      </c>
      <c r="C16410" s="12" t="s">
        <v>10089</v>
      </c>
      <c r="D16410" s="12" t="s">
        <v>10090</v>
      </c>
      <c r="E16410" s="12" t="s">
        <v>10091</v>
      </c>
      <c r="F16410" s="12" t="s">
        <v>49895</v>
      </c>
      <c r="G16410" s="15"/>
      <c r="H16410" s="14" t="str">
        <f>IF(G16410=J16410,"未作答",IF(G16410=答案!A16410,"正确","错误"))</f>
        <v>未作答</v>
      </c>
    </row>
    <row r="16411" customHeight="1" spans="1:8">
      <c r="A16411" s="10">
        <v>16410</v>
      </c>
      <c r="B16411" s="11" t="s">
        <v>50260</v>
      </c>
      <c r="C16411" s="12" t="s">
        <v>657</v>
      </c>
      <c r="D16411" s="12" t="s">
        <v>17092</v>
      </c>
      <c r="E16411" s="12" t="s">
        <v>17093</v>
      </c>
      <c r="F16411" s="12" t="s">
        <v>17094</v>
      </c>
      <c r="G16411" s="15"/>
      <c r="H16411" s="14" t="str">
        <f>IF(G16411=J16411,"未作答",IF(G16411=答案!A16411,"正确","错误"))</f>
        <v>未作答</v>
      </c>
    </row>
    <row r="16412" customHeight="1" spans="1:8">
      <c r="A16412" s="10">
        <v>16411</v>
      </c>
      <c r="B16412" s="11" t="s">
        <v>50261</v>
      </c>
      <c r="C16412" s="12" t="s">
        <v>1993</v>
      </c>
      <c r="D16412" s="12" t="s">
        <v>1994</v>
      </c>
      <c r="E16412" s="12" t="s">
        <v>6365</v>
      </c>
      <c r="F16412" s="12" t="s">
        <v>8176</v>
      </c>
      <c r="G16412" s="15"/>
      <c r="H16412" s="14" t="str">
        <f>IF(G16412=J16412,"未作答",IF(G16412=答案!A16412,"正确","错误"))</f>
        <v>未作答</v>
      </c>
    </row>
    <row r="16413" customHeight="1" spans="1:8">
      <c r="A16413" s="10">
        <v>16412</v>
      </c>
      <c r="B16413" s="11" t="s">
        <v>17894</v>
      </c>
      <c r="C16413" s="12" t="s">
        <v>17895</v>
      </c>
      <c r="D16413" s="12" t="s">
        <v>17896</v>
      </c>
      <c r="E16413" s="12" t="s">
        <v>50262</v>
      </c>
      <c r="F16413" s="12" t="s">
        <v>17898</v>
      </c>
      <c r="G16413" s="15"/>
      <c r="H16413" s="14" t="str">
        <f>IF(G16413=J16413,"未作答",IF(G16413=答案!A16413,"正确","错误"))</f>
        <v>未作答</v>
      </c>
    </row>
    <row r="16414" customHeight="1" spans="1:8">
      <c r="A16414" s="10">
        <v>16413</v>
      </c>
      <c r="B16414" s="11" t="s">
        <v>50263</v>
      </c>
      <c r="C16414" s="12" t="s">
        <v>50264</v>
      </c>
      <c r="D16414" s="12" t="s">
        <v>11722</v>
      </c>
      <c r="E16414" s="12" t="s">
        <v>11723</v>
      </c>
      <c r="F16414" s="12" t="s">
        <v>11724</v>
      </c>
      <c r="G16414" s="15"/>
      <c r="H16414" s="14" t="str">
        <f>IF(G16414=J16414,"未作答",IF(G16414=答案!A16414,"正确","错误"))</f>
        <v>未作答</v>
      </c>
    </row>
    <row r="16415" customHeight="1" spans="1:8">
      <c r="A16415" s="10">
        <v>16414</v>
      </c>
      <c r="B16415" s="11" t="s">
        <v>50265</v>
      </c>
      <c r="C16415" s="12" t="s">
        <v>17276</v>
      </c>
      <c r="D16415" s="12" t="s">
        <v>17277</v>
      </c>
      <c r="E16415" s="12" t="s">
        <v>17278</v>
      </c>
      <c r="F16415" s="12" t="s">
        <v>17279</v>
      </c>
      <c r="G16415" s="15"/>
      <c r="H16415" s="14" t="str">
        <f>IF(G16415=J16415,"未作答",IF(G16415=答案!A16415,"正确","错误"))</f>
        <v>未作答</v>
      </c>
    </row>
    <row r="16416" customHeight="1" spans="1:8">
      <c r="A16416" s="10">
        <v>16415</v>
      </c>
      <c r="B16416" s="11" t="s">
        <v>50266</v>
      </c>
      <c r="C16416" s="12" t="s">
        <v>17363</v>
      </c>
      <c r="D16416" s="12" t="s">
        <v>17364</v>
      </c>
      <c r="E16416" s="12" t="s">
        <v>17365</v>
      </c>
      <c r="F16416" s="12" t="s">
        <v>17366</v>
      </c>
      <c r="G16416" s="15"/>
      <c r="H16416" s="14" t="str">
        <f>IF(G16416=J16416,"未作答",IF(G16416=答案!A16416,"正确","错误"))</f>
        <v>未作答</v>
      </c>
    </row>
    <row r="16417" customHeight="1" spans="1:8">
      <c r="A16417" s="10">
        <v>16416</v>
      </c>
      <c r="B16417" s="11" t="s">
        <v>50267</v>
      </c>
      <c r="C16417" s="12" t="s">
        <v>6190</v>
      </c>
      <c r="D16417" s="12" t="s">
        <v>9074</v>
      </c>
      <c r="E16417" s="12" t="s">
        <v>7536</v>
      </c>
      <c r="F16417" s="12" t="s">
        <v>6468</v>
      </c>
      <c r="G16417" s="15"/>
      <c r="H16417" s="14" t="str">
        <f>IF(G16417=J16417,"未作答",IF(G16417=答案!A16417,"正确","错误"))</f>
        <v>未作答</v>
      </c>
    </row>
    <row r="16418" customHeight="1" spans="1:8">
      <c r="A16418" s="10">
        <v>16417</v>
      </c>
      <c r="B16418" s="11" t="s">
        <v>50268</v>
      </c>
      <c r="C16418" s="12" t="s">
        <v>49457</v>
      </c>
      <c r="D16418" s="12" t="s">
        <v>49458</v>
      </c>
      <c r="E16418" s="12" t="s">
        <v>1849</v>
      </c>
      <c r="F16418" s="12" t="s">
        <v>49459</v>
      </c>
      <c r="G16418" s="15"/>
      <c r="H16418" s="14" t="str">
        <f>IF(G16418=J16418,"未作答",IF(G16418=答案!A16418,"正确","错误"))</f>
        <v>未作答</v>
      </c>
    </row>
    <row r="16419" customHeight="1" spans="1:8">
      <c r="A16419" s="10">
        <v>16418</v>
      </c>
      <c r="B16419" s="11" t="s">
        <v>50269</v>
      </c>
      <c r="C16419" s="12" t="s">
        <v>17126</v>
      </c>
      <c r="D16419" s="12" t="s">
        <v>17127</v>
      </c>
      <c r="E16419" s="12" t="s">
        <v>17128</v>
      </c>
      <c r="F16419" s="12" t="s">
        <v>17129</v>
      </c>
      <c r="G16419" s="15"/>
      <c r="H16419" s="14" t="str">
        <f>IF(G16419=J16419,"未作答",IF(G16419=答案!A16419,"正确","错误"))</f>
        <v>未作答</v>
      </c>
    </row>
    <row r="16420" customHeight="1" spans="1:8">
      <c r="A16420" s="10">
        <v>16419</v>
      </c>
      <c r="B16420" s="11" t="s">
        <v>50270</v>
      </c>
      <c r="C16420" s="12" t="s">
        <v>50271</v>
      </c>
      <c r="D16420" s="12" t="s">
        <v>50272</v>
      </c>
      <c r="E16420" s="12" t="s">
        <v>50273</v>
      </c>
      <c r="F16420" s="12" t="s">
        <v>50274</v>
      </c>
      <c r="G16420" s="15"/>
      <c r="H16420" s="14" t="str">
        <f>IF(G16420=J16420,"未作答",IF(G16420=答案!A16420,"正确","错误"))</f>
        <v>未作答</v>
      </c>
    </row>
    <row r="16421" customHeight="1" spans="1:8">
      <c r="A16421" s="10">
        <v>16420</v>
      </c>
      <c r="B16421" s="11" t="s">
        <v>50275</v>
      </c>
      <c r="C16421" s="12" t="s">
        <v>8110</v>
      </c>
      <c r="D16421" s="12" t="s">
        <v>8236</v>
      </c>
      <c r="E16421" s="12" t="s">
        <v>7908</v>
      </c>
      <c r="F16421" s="12" t="s">
        <v>8112</v>
      </c>
      <c r="G16421" s="15"/>
      <c r="H16421" s="14" t="str">
        <f>IF(G16421=J16421,"未作答",IF(G16421=答案!A16421,"正确","错误"))</f>
        <v>未作答</v>
      </c>
    </row>
    <row r="16422" customHeight="1" spans="1:8">
      <c r="A16422" s="10">
        <v>16421</v>
      </c>
      <c r="B16422" s="11" t="s">
        <v>50276</v>
      </c>
      <c r="C16422" s="12" t="s">
        <v>42460</v>
      </c>
      <c r="D16422" s="12" t="s">
        <v>47178</v>
      </c>
      <c r="E16422" s="12" t="s">
        <v>13660</v>
      </c>
      <c r="F16422" s="12" t="s">
        <v>42462</v>
      </c>
      <c r="G16422" s="15"/>
      <c r="H16422" s="14" t="str">
        <f>IF(G16422=J16422,"未作答",IF(G16422=答案!A16422,"正确","错误"))</f>
        <v>未作答</v>
      </c>
    </row>
    <row r="16423" customHeight="1" spans="1:8">
      <c r="A16423" s="10">
        <v>16422</v>
      </c>
      <c r="B16423" s="11" t="s">
        <v>50277</v>
      </c>
      <c r="C16423" s="12" t="s">
        <v>14470</v>
      </c>
      <c r="D16423" s="12" t="s">
        <v>14471</v>
      </c>
      <c r="E16423" s="12" t="s">
        <v>14472</v>
      </c>
      <c r="F16423" s="12" t="s">
        <v>14473</v>
      </c>
      <c r="G16423" s="15"/>
      <c r="H16423" s="14" t="str">
        <f>IF(G16423=J16423,"未作答",IF(G16423=答案!A16423,"正确","错误"))</f>
        <v>未作答</v>
      </c>
    </row>
    <row r="16424" customHeight="1" spans="1:8">
      <c r="A16424" s="10">
        <v>16423</v>
      </c>
      <c r="B16424" s="11" t="s">
        <v>50278</v>
      </c>
      <c r="C16424" s="12" t="s">
        <v>4577</v>
      </c>
      <c r="D16424" s="12" t="s">
        <v>4578</v>
      </c>
      <c r="E16424" s="12" t="s">
        <v>4579</v>
      </c>
      <c r="F16424" s="12" t="s">
        <v>4580</v>
      </c>
      <c r="G16424" s="15"/>
      <c r="H16424" s="14" t="str">
        <f>IF(G16424=J16424,"未作答",IF(G16424=答案!A16424,"正确","错误"))</f>
        <v>未作答</v>
      </c>
    </row>
    <row r="16425" customHeight="1" spans="1:8">
      <c r="A16425" s="10">
        <v>16424</v>
      </c>
      <c r="B16425" s="11" t="s">
        <v>28382</v>
      </c>
      <c r="C16425" s="12" t="s">
        <v>7907</v>
      </c>
      <c r="D16425" s="12" t="s">
        <v>657</v>
      </c>
      <c r="E16425" s="12" t="s">
        <v>14093</v>
      </c>
      <c r="F16425" s="12" t="s">
        <v>17092</v>
      </c>
      <c r="G16425" s="15"/>
      <c r="H16425" s="14" t="str">
        <f>IF(G16425=J16425,"未作答",IF(G16425=答案!A16425,"正确","错误"))</f>
        <v>未作答</v>
      </c>
    </row>
    <row r="16426" customHeight="1" spans="1:8">
      <c r="A16426" s="10">
        <v>16425</v>
      </c>
      <c r="B16426" s="11" t="s">
        <v>50279</v>
      </c>
      <c r="C16426" s="12" t="s">
        <v>50280</v>
      </c>
      <c r="D16426" s="12" t="s">
        <v>5117</v>
      </c>
      <c r="E16426" s="12" t="s">
        <v>50281</v>
      </c>
      <c r="F16426" s="12" t="s">
        <v>50282</v>
      </c>
      <c r="G16426" s="15"/>
      <c r="H16426" s="14" t="str">
        <f>IF(G16426=J16426,"未作答",IF(G16426=答案!A16426,"正确","错误"))</f>
        <v>未作答</v>
      </c>
    </row>
    <row r="16427" customHeight="1" spans="1:8">
      <c r="A16427" s="10">
        <v>16426</v>
      </c>
      <c r="B16427" s="11" t="s">
        <v>50283</v>
      </c>
      <c r="C16427" s="12" t="s">
        <v>50284</v>
      </c>
      <c r="D16427" s="12" t="s">
        <v>10400</v>
      </c>
      <c r="E16427" s="12" t="s">
        <v>10401</v>
      </c>
      <c r="F16427" s="12" t="s">
        <v>10402</v>
      </c>
      <c r="G16427" s="15"/>
      <c r="H16427" s="14" t="str">
        <f>IF(G16427=J16427,"未作答",IF(G16427=答案!A16427,"正确","错误"))</f>
        <v>未作答</v>
      </c>
    </row>
    <row r="16428" customHeight="1" spans="1:8">
      <c r="A16428" s="10">
        <v>16427</v>
      </c>
      <c r="B16428" s="11" t="s">
        <v>50285</v>
      </c>
      <c r="C16428" s="12" t="s">
        <v>1994</v>
      </c>
      <c r="D16428" s="12" t="s">
        <v>1993</v>
      </c>
      <c r="E16428" s="12" t="s">
        <v>17785</v>
      </c>
      <c r="F16428" s="12" t="s">
        <v>6365</v>
      </c>
      <c r="G16428" s="15"/>
      <c r="H16428" s="14" t="str">
        <f>IF(G16428=J16428,"未作答",IF(G16428=答案!A16428,"正确","错误"))</f>
        <v>未作答</v>
      </c>
    </row>
    <row r="16429" customHeight="1" spans="1:8">
      <c r="A16429" s="10">
        <v>16428</v>
      </c>
      <c r="B16429" s="11" t="s">
        <v>50286</v>
      </c>
      <c r="C16429" s="12" t="s">
        <v>9244</v>
      </c>
      <c r="D16429" s="12" t="s">
        <v>9245</v>
      </c>
      <c r="E16429" s="12" t="s">
        <v>9246</v>
      </c>
      <c r="F16429" s="12" t="s">
        <v>9247</v>
      </c>
      <c r="G16429" s="15"/>
      <c r="H16429" s="14" t="str">
        <f>IF(G16429=J16429,"未作答",IF(G16429=答案!A16429,"正确","错误"))</f>
        <v>未作答</v>
      </c>
    </row>
    <row r="16430" customHeight="1" spans="1:8">
      <c r="A16430" s="10">
        <v>16429</v>
      </c>
      <c r="B16430" s="11" t="s">
        <v>50287</v>
      </c>
      <c r="C16430" s="12" t="s">
        <v>7473</v>
      </c>
      <c r="D16430" s="12" t="s">
        <v>2043</v>
      </c>
      <c r="E16430" s="12" t="s">
        <v>50288</v>
      </c>
      <c r="F16430" s="12" t="s">
        <v>512</v>
      </c>
      <c r="G16430" s="15"/>
      <c r="H16430" s="14" t="str">
        <f>IF(G16430=J16430,"未作答",IF(G16430=答案!A16430,"正确","错误"))</f>
        <v>未作答</v>
      </c>
    </row>
    <row r="16431" customHeight="1" spans="1:8">
      <c r="A16431" s="10">
        <v>16430</v>
      </c>
      <c r="B16431" s="11" t="s">
        <v>50060</v>
      </c>
      <c r="C16431" s="12" t="s">
        <v>39506</v>
      </c>
      <c r="D16431" s="12" t="s">
        <v>39507</v>
      </c>
      <c r="E16431" s="12" t="s">
        <v>39508</v>
      </c>
      <c r="F16431" s="12" t="s">
        <v>39509</v>
      </c>
      <c r="G16431" s="15"/>
      <c r="H16431" s="14" t="str">
        <f>IF(G16431=J16431,"未作答",IF(G16431=答案!A16431,"正确","错误"))</f>
        <v>未作答</v>
      </c>
    </row>
    <row r="16432" customHeight="1" spans="1:8">
      <c r="A16432" s="10">
        <v>16431</v>
      </c>
      <c r="B16432" s="11" t="s">
        <v>50289</v>
      </c>
      <c r="C16432" s="12" t="s">
        <v>304</v>
      </c>
      <c r="D16432" s="12" t="s">
        <v>296</v>
      </c>
      <c r="E16432" s="12" t="s">
        <v>1193</v>
      </c>
      <c r="F16432" s="12" t="s">
        <v>258</v>
      </c>
      <c r="G16432" s="15"/>
      <c r="H16432" s="14" t="str">
        <f>IF(G16432=J16432,"未作答",IF(G16432=答案!A16432,"正确","错误"))</f>
        <v>未作答</v>
      </c>
    </row>
    <row r="16433" customHeight="1" spans="1:8">
      <c r="A16433" s="10">
        <v>16432</v>
      </c>
      <c r="B16433" s="11" t="s">
        <v>50290</v>
      </c>
      <c r="C16433" s="12" t="s">
        <v>50104</v>
      </c>
      <c r="D16433" s="12" t="s">
        <v>12121</v>
      </c>
      <c r="E16433" s="12" t="s">
        <v>50105</v>
      </c>
      <c r="F16433" s="12" t="s">
        <v>50106</v>
      </c>
      <c r="G16433" s="15"/>
      <c r="H16433" s="14" t="str">
        <f>IF(G16433=J16433,"未作答",IF(G16433=答案!A16433,"正确","错误"))</f>
        <v>未作答</v>
      </c>
    </row>
    <row r="16434" customHeight="1" spans="1:8">
      <c r="A16434" s="10">
        <v>16433</v>
      </c>
      <c r="B16434" s="11" t="s">
        <v>50291</v>
      </c>
      <c r="C16434" s="12" t="s">
        <v>50292</v>
      </c>
      <c r="D16434" s="12" t="s">
        <v>50293</v>
      </c>
      <c r="E16434" s="12" t="s">
        <v>50294</v>
      </c>
      <c r="F16434" s="12" t="s">
        <v>50295</v>
      </c>
      <c r="G16434" s="15"/>
      <c r="H16434" s="14" t="str">
        <f>IF(G16434=J16434,"未作答",IF(G16434=答案!A16434,"正确","错误"))</f>
        <v>未作答</v>
      </c>
    </row>
    <row r="16435" customHeight="1" spans="1:8">
      <c r="A16435" s="10">
        <v>16434</v>
      </c>
      <c r="B16435" s="11" t="s">
        <v>50296</v>
      </c>
      <c r="C16435" s="12" t="s">
        <v>8688</v>
      </c>
      <c r="D16435" s="12" t="s">
        <v>8689</v>
      </c>
      <c r="E16435" s="12" t="s">
        <v>8690</v>
      </c>
      <c r="F16435" s="12" t="s">
        <v>8691</v>
      </c>
      <c r="G16435" s="15"/>
      <c r="H16435" s="14" t="str">
        <f>IF(G16435=J16435,"未作答",IF(G16435=答案!A16435,"正确","错误"))</f>
        <v>未作答</v>
      </c>
    </row>
    <row r="16436" customHeight="1" spans="1:8">
      <c r="A16436" s="10">
        <v>16435</v>
      </c>
      <c r="B16436" s="11" t="s">
        <v>50297</v>
      </c>
      <c r="C16436" s="12" t="s">
        <v>304</v>
      </c>
      <c r="D16436" s="12" t="s">
        <v>296</v>
      </c>
      <c r="E16436" s="12" t="s">
        <v>1193</v>
      </c>
      <c r="F16436" s="12" t="s">
        <v>258</v>
      </c>
      <c r="G16436" s="15"/>
      <c r="H16436" s="14" t="str">
        <f>IF(G16436=J16436,"未作答",IF(G16436=答案!A16436,"正确","错误"))</f>
        <v>未作答</v>
      </c>
    </row>
    <row r="16437" customHeight="1" spans="1:8">
      <c r="A16437" s="10">
        <v>16436</v>
      </c>
      <c r="B16437" s="11" t="s">
        <v>50298</v>
      </c>
      <c r="C16437" s="12" t="s">
        <v>857</v>
      </c>
      <c r="D16437" s="12" t="s">
        <v>1213</v>
      </c>
      <c r="E16437" s="12" t="s">
        <v>493</v>
      </c>
      <c r="F16437" s="12" t="s">
        <v>526</v>
      </c>
      <c r="G16437" s="15"/>
      <c r="H16437" s="14" t="str">
        <f>IF(G16437=J16437,"未作答",IF(G16437=答案!A16437,"正确","错误"))</f>
        <v>未作答</v>
      </c>
    </row>
    <row r="16438" customHeight="1" spans="1:8">
      <c r="A16438" s="10">
        <v>16437</v>
      </c>
      <c r="B16438" s="11" t="s">
        <v>50299</v>
      </c>
      <c r="C16438" s="12" t="s">
        <v>8256</v>
      </c>
      <c r="D16438" s="12" t="s">
        <v>10550</v>
      </c>
      <c r="E16438" s="12" t="s">
        <v>9169</v>
      </c>
      <c r="F16438" s="12" t="s">
        <v>10551</v>
      </c>
      <c r="G16438" s="15"/>
      <c r="H16438" s="14" t="str">
        <f>IF(G16438=J16438,"未作答",IF(G16438=答案!A16438,"正确","错误"))</f>
        <v>未作答</v>
      </c>
    </row>
    <row r="16439" customHeight="1" spans="1:8">
      <c r="A16439" s="10">
        <v>16438</v>
      </c>
      <c r="B16439" s="11" t="s">
        <v>49461</v>
      </c>
      <c r="C16439" s="12" t="s">
        <v>8303</v>
      </c>
      <c r="D16439" s="12" t="s">
        <v>8304</v>
      </c>
      <c r="E16439" s="12" t="s">
        <v>8305</v>
      </c>
      <c r="F16439" s="12" t="s">
        <v>8306</v>
      </c>
      <c r="G16439" s="15"/>
      <c r="H16439" s="14" t="str">
        <f>IF(G16439=J16439,"未作答",IF(G16439=答案!A16439,"正确","错误"))</f>
        <v>未作答</v>
      </c>
    </row>
    <row r="16440" customHeight="1" spans="1:8">
      <c r="A16440" s="10">
        <v>16439</v>
      </c>
      <c r="B16440" s="11" t="s">
        <v>50300</v>
      </c>
      <c r="C16440" s="12" t="s">
        <v>8013</v>
      </c>
      <c r="D16440" s="12" t="s">
        <v>8014</v>
      </c>
      <c r="E16440" s="12" t="s">
        <v>8015</v>
      </c>
      <c r="F16440" s="12" t="s">
        <v>8016</v>
      </c>
      <c r="G16440" s="15"/>
      <c r="H16440" s="14" t="str">
        <f>IF(G16440=J16440,"未作答",IF(G16440=答案!A16440,"正确","错误"))</f>
        <v>未作答</v>
      </c>
    </row>
    <row r="16441" customHeight="1" spans="1:8">
      <c r="A16441" s="10">
        <v>16440</v>
      </c>
      <c r="B16441" s="11" t="s">
        <v>50301</v>
      </c>
      <c r="C16441" s="12" t="s">
        <v>7784</v>
      </c>
      <c r="D16441" s="12" t="s">
        <v>7785</v>
      </c>
      <c r="E16441" s="12" t="s">
        <v>384</v>
      </c>
      <c r="F16441" s="12" t="s">
        <v>6190</v>
      </c>
      <c r="G16441" s="15"/>
      <c r="H16441" s="14" t="str">
        <f>IF(G16441=J16441,"未作答",IF(G16441=答案!A16441,"正确","错误"))</f>
        <v>未作答</v>
      </c>
    </row>
    <row r="16442" customHeight="1" spans="1:8">
      <c r="A16442" s="10">
        <v>16441</v>
      </c>
      <c r="B16442" s="11" t="s">
        <v>50302</v>
      </c>
      <c r="C16442" s="12" t="s">
        <v>8008</v>
      </c>
      <c r="D16442" s="12" t="s">
        <v>8009</v>
      </c>
      <c r="E16442" s="12" t="s">
        <v>8010</v>
      </c>
      <c r="F16442" s="12" t="s">
        <v>8011</v>
      </c>
      <c r="G16442" s="15"/>
      <c r="H16442" s="14" t="str">
        <f>IF(G16442=J16442,"未作答",IF(G16442=答案!A16442,"正确","错误"))</f>
        <v>未作答</v>
      </c>
    </row>
    <row r="16443" customHeight="1" spans="1:8">
      <c r="A16443" s="10">
        <v>16442</v>
      </c>
      <c r="B16443" s="11" t="s">
        <v>30813</v>
      </c>
      <c r="C16443" s="12" t="s">
        <v>8256</v>
      </c>
      <c r="D16443" s="12" t="s">
        <v>5692</v>
      </c>
      <c r="E16443" s="12" t="s">
        <v>7665</v>
      </c>
      <c r="F16443" s="12" t="s">
        <v>234</v>
      </c>
      <c r="G16443" s="15"/>
      <c r="H16443" s="14" t="str">
        <f>IF(G16443=J16443,"未作答",IF(G16443=答案!A16443,"正确","错误"))</f>
        <v>未作答</v>
      </c>
    </row>
    <row r="16444" customHeight="1" spans="1:8">
      <c r="A16444" s="10">
        <v>16443</v>
      </c>
      <c r="B16444" s="11" t="s">
        <v>29305</v>
      </c>
      <c r="C16444" s="12" t="s">
        <v>14443</v>
      </c>
      <c r="D16444" s="12" t="s">
        <v>14444</v>
      </c>
      <c r="E16444" s="12" t="s">
        <v>14445</v>
      </c>
      <c r="F16444" s="12" t="s">
        <v>7660</v>
      </c>
      <c r="G16444" s="15"/>
      <c r="H16444" s="14" t="str">
        <f>IF(G16444=J16444,"未作答",IF(G16444=答案!A16444,"正确","错误"))</f>
        <v>未作答</v>
      </c>
    </row>
    <row r="16445" customHeight="1" spans="1:8">
      <c r="A16445" s="10">
        <v>16444</v>
      </c>
      <c r="B16445" s="11" t="s">
        <v>50303</v>
      </c>
      <c r="C16445" s="12" t="s">
        <v>50304</v>
      </c>
      <c r="D16445" s="12" t="s">
        <v>50305</v>
      </c>
      <c r="E16445" s="12" t="s">
        <v>50306</v>
      </c>
      <c r="F16445" s="12" t="s">
        <v>50307</v>
      </c>
      <c r="G16445" s="15"/>
      <c r="H16445" s="14" t="str">
        <f>IF(G16445=J16445,"未作答",IF(G16445=答案!A16445,"正确","错误"))</f>
        <v>未作答</v>
      </c>
    </row>
    <row r="16446" customHeight="1" spans="1:8">
      <c r="A16446" s="10">
        <v>16445</v>
      </c>
      <c r="B16446" s="11" t="s">
        <v>50308</v>
      </c>
      <c r="C16446" s="12" t="s">
        <v>1707</v>
      </c>
      <c r="D16446" s="12" t="s">
        <v>1708</v>
      </c>
      <c r="E16446" s="12" t="s">
        <v>1709</v>
      </c>
      <c r="F16446" s="12" t="s">
        <v>1710</v>
      </c>
      <c r="G16446" s="15"/>
      <c r="H16446" s="14" t="str">
        <f>IF(G16446=J16446,"未作答",IF(G16446=答案!A16446,"正确","错误"))</f>
        <v>未作答</v>
      </c>
    </row>
    <row r="16447" customHeight="1" spans="1:8">
      <c r="A16447" s="10">
        <v>16446</v>
      </c>
      <c r="B16447" s="11" t="s">
        <v>11240</v>
      </c>
      <c r="C16447" s="12" t="s">
        <v>11241</v>
      </c>
      <c r="D16447" s="12" t="s">
        <v>50309</v>
      </c>
      <c r="E16447" s="12" t="s">
        <v>11243</v>
      </c>
      <c r="F16447" s="12" t="s">
        <v>11244</v>
      </c>
      <c r="G16447" s="15"/>
      <c r="H16447" s="14" t="str">
        <f>IF(G16447=J16447,"未作答",IF(G16447=答案!A16447,"正确","错误"))</f>
        <v>未作答</v>
      </c>
    </row>
    <row r="16448" customHeight="1" spans="1:8">
      <c r="A16448" s="10">
        <v>16447</v>
      </c>
      <c r="B16448" s="11" t="s">
        <v>50310</v>
      </c>
      <c r="C16448" s="12" t="s">
        <v>16697</v>
      </c>
      <c r="D16448" s="12" t="s">
        <v>16698</v>
      </c>
      <c r="E16448" s="12" t="s">
        <v>16699</v>
      </c>
      <c r="F16448" s="12" t="s">
        <v>16700</v>
      </c>
      <c r="G16448" s="15"/>
      <c r="H16448" s="14" t="str">
        <f>IF(G16448=J16448,"未作答",IF(G16448=答案!A16448,"正确","错误"))</f>
        <v>未作答</v>
      </c>
    </row>
    <row r="16449" customHeight="1" spans="1:8">
      <c r="A16449" s="10">
        <v>16448</v>
      </c>
      <c r="B16449" s="11" t="s">
        <v>50311</v>
      </c>
      <c r="C16449" s="12" t="s">
        <v>50312</v>
      </c>
      <c r="D16449" s="12" t="s">
        <v>50313</v>
      </c>
      <c r="E16449" s="12" t="s">
        <v>50314</v>
      </c>
      <c r="F16449" s="12" t="s">
        <v>50315</v>
      </c>
      <c r="G16449" s="15"/>
      <c r="H16449" s="14" t="str">
        <f>IF(G16449=J16449,"未作答",IF(G16449=答案!A16449,"正确","错误"))</f>
        <v>未作答</v>
      </c>
    </row>
    <row r="16450" customHeight="1" spans="1:8">
      <c r="A16450" s="10">
        <v>16449</v>
      </c>
      <c r="B16450" s="11" t="s">
        <v>50316</v>
      </c>
      <c r="C16450" s="12" t="s">
        <v>47041</v>
      </c>
      <c r="D16450" s="12" t="s">
        <v>47042</v>
      </c>
      <c r="E16450" s="12" t="s">
        <v>8474</v>
      </c>
      <c r="F16450" s="12" t="s">
        <v>47043</v>
      </c>
      <c r="G16450" s="15"/>
      <c r="H16450" s="14" t="str">
        <f>IF(G16450=J16450,"未作答",IF(G16450=答案!A16450,"正确","错误"))</f>
        <v>未作答</v>
      </c>
    </row>
    <row r="16451" customHeight="1" spans="1:8">
      <c r="A16451" s="10">
        <v>16450</v>
      </c>
      <c r="B16451" s="11" t="s">
        <v>50317</v>
      </c>
      <c r="C16451" s="12" t="s">
        <v>9007</v>
      </c>
      <c r="D16451" s="12" t="s">
        <v>5692</v>
      </c>
      <c r="E16451" s="12" t="s">
        <v>7665</v>
      </c>
      <c r="F16451" s="12" t="s">
        <v>8256</v>
      </c>
      <c r="G16451" s="15"/>
      <c r="H16451" s="14" t="str">
        <f>IF(G16451=J16451,"未作答",IF(G16451=答案!A16451,"正确","错误"))</f>
        <v>未作答</v>
      </c>
    </row>
    <row r="16452" customHeight="1" spans="1:8">
      <c r="A16452" s="10">
        <v>16451</v>
      </c>
      <c r="B16452" s="11" t="s">
        <v>50318</v>
      </c>
      <c r="C16452" s="12" t="s">
        <v>1595</v>
      </c>
      <c r="D16452" s="12" t="s">
        <v>1615</v>
      </c>
      <c r="E16452" s="12" t="s">
        <v>3590</v>
      </c>
      <c r="F16452" s="12" t="s">
        <v>1617</v>
      </c>
      <c r="G16452" s="15"/>
      <c r="H16452" s="14" t="str">
        <f>IF(G16452=J16452,"未作答",IF(G16452=答案!A16452,"正确","错误"))</f>
        <v>未作答</v>
      </c>
    </row>
    <row r="16453" customHeight="1" spans="1:8">
      <c r="A16453" s="10">
        <v>16452</v>
      </c>
      <c r="B16453" s="11" t="s">
        <v>50319</v>
      </c>
      <c r="C16453" s="12" t="s">
        <v>1594</v>
      </c>
      <c r="D16453" s="12" t="s">
        <v>1595</v>
      </c>
      <c r="E16453" s="12" t="s">
        <v>1596</v>
      </c>
      <c r="F16453" s="12" t="s">
        <v>13397</v>
      </c>
      <c r="G16453" s="15"/>
      <c r="H16453" s="14" t="str">
        <f>IF(G16453=J16453,"未作答",IF(G16453=答案!A16453,"正确","错误"))</f>
        <v>未作答</v>
      </c>
    </row>
    <row r="16454" customHeight="1" spans="1:8">
      <c r="A16454" s="10">
        <v>16453</v>
      </c>
      <c r="B16454" s="11" t="s">
        <v>22117</v>
      </c>
      <c r="C16454" s="12" t="s">
        <v>16341</v>
      </c>
      <c r="D16454" s="12" t="s">
        <v>16342</v>
      </c>
      <c r="E16454" s="12" t="s">
        <v>16303</v>
      </c>
      <c r="F16454" s="12" t="s">
        <v>16343</v>
      </c>
      <c r="G16454" s="15"/>
      <c r="H16454" s="14" t="str">
        <f>IF(G16454=J16454,"未作答",IF(G16454=答案!A16454,"正确","错误"))</f>
        <v>未作答</v>
      </c>
    </row>
    <row r="16455" customHeight="1" spans="1:8">
      <c r="A16455" s="10">
        <v>16454</v>
      </c>
      <c r="B16455" s="11" t="s">
        <v>4073</v>
      </c>
      <c r="C16455" s="12" t="s">
        <v>4040</v>
      </c>
      <c r="D16455" s="12" t="s">
        <v>4074</v>
      </c>
      <c r="E16455" s="12" t="s">
        <v>4075</v>
      </c>
      <c r="F16455" s="12" t="s">
        <v>4042</v>
      </c>
      <c r="G16455" s="15"/>
      <c r="H16455" s="14" t="str">
        <f>IF(G16455=J16455,"未作答",IF(G16455=答案!A16455,"正确","错误"))</f>
        <v>未作答</v>
      </c>
    </row>
    <row r="16456" customHeight="1" spans="1:8">
      <c r="A16456" s="10">
        <v>16455</v>
      </c>
      <c r="B16456" s="11" t="s">
        <v>50320</v>
      </c>
      <c r="C16456" s="12" t="s">
        <v>18853</v>
      </c>
      <c r="D16456" s="12" t="s">
        <v>1021</v>
      </c>
      <c r="E16456" s="12" t="s">
        <v>18854</v>
      </c>
      <c r="F16456" s="12" t="s">
        <v>18855</v>
      </c>
      <c r="G16456" s="15"/>
      <c r="H16456" s="14" t="str">
        <f>IF(G16456=J16456,"未作答",IF(G16456=答案!A16456,"正确","错误"))</f>
        <v>未作答</v>
      </c>
    </row>
    <row r="16457" customHeight="1" spans="1:8">
      <c r="A16457" s="10">
        <v>16456</v>
      </c>
      <c r="B16457" s="11" t="s">
        <v>50321</v>
      </c>
      <c r="C16457" s="12" t="s">
        <v>7867</v>
      </c>
      <c r="D16457" s="12" t="s">
        <v>14310</v>
      </c>
      <c r="E16457" s="12" t="s">
        <v>14311</v>
      </c>
      <c r="F16457" s="12" t="s">
        <v>14312</v>
      </c>
      <c r="G16457" s="15"/>
      <c r="H16457" s="14" t="str">
        <f>IF(G16457=J16457,"未作答",IF(G16457=答案!A16457,"正确","错误"))</f>
        <v>未作答</v>
      </c>
    </row>
    <row r="16458" customHeight="1" spans="1:8">
      <c r="A16458" s="10">
        <v>16457</v>
      </c>
      <c r="B16458" s="11" t="s">
        <v>50322</v>
      </c>
      <c r="C16458" s="12" t="s">
        <v>151</v>
      </c>
      <c r="D16458" s="12" t="s">
        <v>8686</v>
      </c>
      <c r="E16458" s="12" t="s">
        <v>152</v>
      </c>
      <c r="F16458" s="12" t="s">
        <v>496</v>
      </c>
      <c r="G16458" s="15"/>
      <c r="H16458" s="14" t="str">
        <f>IF(G16458=J16458,"未作答",IF(G16458=答案!A16458,"正确","错误"))</f>
        <v>未作答</v>
      </c>
    </row>
    <row r="16459" customHeight="1" spans="1:8">
      <c r="A16459" s="10">
        <v>16458</v>
      </c>
      <c r="B16459" s="11" t="s">
        <v>50323</v>
      </c>
      <c r="C16459" s="12" t="s">
        <v>50324</v>
      </c>
      <c r="D16459" s="12" t="s">
        <v>50325</v>
      </c>
      <c r="E16459" s="12" t="s">
        <v>50326</v>
      </c>
      <c r="F16459" s="12" t="s">
        <v>11899</v>
      </c>
      <c r="G16459" s="15"/>
      <c r="H16459" s="14" t="str">
        <f>IF(G16459=J16459,"未作答",IF(G16459=答案!A16459,"正确","错误"))</f>
        <v>未作答</v>
      </c>
    </row>
    <row r="16460" customHeight="1" spans="1:8">
      <c r="A16460" s="10">
        <v>16459</v>
      </c>
      <c r="B16460" s="11" t="s">
        <v>50327</v>
      </c>
      <c r="C16460" s="12" t="s">
        <v>7920</v>
      </c>
      <c r="D16460" s="12" t="s">
        <v>7921</v>
      </c>
      <c r="E16460" s="12" t="s">
        <v>7922</v>
      </c>
      <c r="F16460" s="12" t="s">
        <v>7923</v>
      </c>
      <c r="G16460" s="15"/>
      <c r="H16460" s="14" t="str">
        <f>IF(G16460=J16460,"未作答",IF(G16460=答案!A16460,"正确","错误"))</f>
        <v>未作答</v>
      </c>
    </row>
    <row r="16461" customHeight="1" spans="1:8">
      <c r="A16461" s="10">
        <v>16460</v>
      </c>
      <c r="B16461" s="11" t="s">
        <v>50328</v>
      </c>
      <c r="C16461" s="12" t="s">
        <v>10309</v>
      </c>
      <c r="D16461" s="12" t="s">
        <v>10310</v>
      </c>
      <c r="E16461" s="12" t="s">
        <v>10311</v>
      </c>
      <c r="F16461" s="12" t="s">
        <v>10312</v>
      </c>
      <c r="G16461" s="15"/>
      <c r="H16461" s="14" t="str">
        <f>IF(G16461=J16461,"未作答",IF(G16461=答案!A16461,"正确","错误"))</f>
        <v>未作答</v>
      </c>
    </row>
    <row r="16462" customHeight="1" spans="1:8">
      <c r="A16462" s="10">
        <v>16461</v>
      </c>
      <c r="B16462" s="11" t="s">
        <v>50329</v>
      </c>
      <c r="C16462" s="12" t="s">
        <v>255</v>
      </c>
      <c r="D16462" s="12" t="s">
        <v>256</v>
      </c>
      <c r="E16462" s="12" t="s">
        <v>257</v>
      </c>
      <c r="F16462" s="12" t="s">
        <v>258</v>
      </c>
      <c r="G16462" s="15"/>
      <c r="H16462" s="14" t="str">
        <f>IF(G16462=J16462,"未作答",IF(G16462=答案!A16462,"正确","错误"))</f>
        <v>未作答</v>
      </c>
    </row>
    <row r="16463" customHeight="1" spans="1:8">
      <c r="A16463" s="10">
        <v>16462</v>
      </c>
      <c r="B16463" s="11" t="s">
        <v>50330</v>
      </c>
      <c r="C16463" s="12" t="s">
        <v>50331</v>
      </c>
      <c r="D16463" s="12" t="s">
        <v>50332</v>
      </c>
      <c r="E16463" s="12" t="s">
        <v>50333</v>
      </c>
      <c r="F16463" s="12" t="s">
        <v>50334</v>
      </c>
      <c r="G16463" s="15"/>
      <c r="H16463" s="14" t="str">
        <f>IF(G16463=J16463,"未作答",IF(G16463=答案!A16463,"正确","错误"))</f>
        <v>未作答</v>
      </c>
    </row>
    <row r="16464" customHeight="1" spans="1:8">
      <c r="A16464" s="10">
        <v>16463</v>
      </c>
      <c r="B16464" s="11" t="s">
        <v>50335</v>
      </c>
      <c r="C16464" s="12" t="s">
        <v>7041</v>
      </c>
      <c r="D16464" s="12" t="s">
        <v>50336</v>
      </c>
      <c r="E16464" s="12" t="s">
        <v>50337</v>
      </c>
      <c r="F16464" s="12" t="s">
        <v>50338</v>
      </c>
      <c r="G16464" s="15"/>
      <c r="H16464" s="14" t="str">
        <f>IF(G16464=J16464,"未作答",IF(G16464=答案!A16464,"正确","错误"))</f>
        <v>未作答</v>
      </c>
    </row>
    <row r="16465" customHeight="1" spans="1:8">
      <c r="A16465" s="10">
        <v>16464</v>
      </c>
      <c r="B16465" s="11" t="s">
        <v>50339</v>
      </c>
      <c r="C16465" s="12" t="s">
        <v>8031</v>
      </c>
      <c r="D16465" s="12" t="s">
        <v>39471</v>
      </c>
      <c r="E16465" s="12" t="s">
        <v>7010</v>
      </c>
      <c r="F16465" s="12" t="s">
        <v>41623</v>
      </c>
      <c r="G16465" s="15"/>
      <c r="H16465" s="14" t="str">
        <f>IF(G16465=J16465,"未作答",IF(G16465=答案!A16465,"正确","错误"))</f>
        <v>未作答</v>
      </c>
    </row>
    <row r="16466" customHeight="1" spans="1:8">
      <c r="A16466" s="10">
        <v>16465</v>
      </c>
      <c r="B16466" s="11" t="s">
        <v>50340</v>
      </c>
      <c r="C16466" s="12" t="s">
        <v>7708</v>
      </c>
      <c r="D16466" s="12" t="s">
        <v>235</v>
      </c>
      <c r="E16466" s="12" t="s">
        <v>8256</v>
      </c>
      <c r="F16466" s="12" t="s">
        <v>5692</v>
      </c>
      <c r="G16466" s="15"/>
      <c r="H16466" s="14" t="str">
        <f>IF(G16466=J16466,"未作答",IF(G16466=答案!A16466,"正确","错误"))</f>
        <v>未作答</v>
      </c>
    </row>
    <row r="16467" customHeight="1" spans="1:8">
      <c r="A16467" s="10">
        <v>16466</v>
      </c>
      <c r="B16467" s="11" t="s">
        <v>50341</v>
      </c>
      <c r="C16467" s="12" t="s">
        <v>5198</v>
      </c>
      <c r="D16467" s="12" t="s">
        <v>1682</v>
      </c>
      <c r="E16467" s="12" t="s">
        <v>5199</v>
      </c>
      <c r="F16467" s="12" t="s">
        <v>1085</v>
      </c>
      <c r="G16467" s="15"/>
      <c r="H16467" s="14" t="str">
        <f>IF(G16467=J16467,"未作答",IF(G16467=答案!A16467,"正确","错误"))</f>
        <v>未作答</v>
      </c>
    </row>
    <row r="16468" customHeight="1" spans="1:8">
      <c r="A16468" s="10">
        <v>16467</v>
      </c>
      <c r="B16468" s="11" t="s">
        <v>50342</v>
      </c>
      <c r="C16468" s="12" t="s">
        <v>7010</v>
      </c>
      <c r="D16468" s="12" t="s">
        <v>858</v>
      </c>
      <c r="E16468" s="12" t="s">
        <v>856</v>
      </c>
      <c r="F16468" s="12" t="s">
        <v>9239</v>
      </c>
      <c r="G16468" s="15"/>
      <c r="H16468" s="14" t="str">
        <f>IF(G16468=J16468,"未作答",IF(G16468=答案!A16468,"正确","错误"))</f>
        <v>未作答</v>
      </c>
    </row>
    <row r="16469" customHeight="1" spans="1:8">
      <c r="A16469" s="10">
        <v>16468</v>
      </c>
      <c r="B16469" s="11" t="s">
        <v>50343</v>
      </c>
      <c r="C16469" s="12" t="s">
        <v>50344</v>
      </c>
      <c r="D16469" s="12" t="s">
        <v>296</v>
      </c>
      <c r="E16469" s="12" t="s">
        <v>7708</v>
      </c>
      <c r="F16469" s="12" t="s">
        <v>50345</v>
      </c>
      <c r="G16469" s="15"/>
      <c r="H16469" s="14" t="str">
        <f>IF(G16469=J16469,"未作答",IF(G16469=答案!A16469,"正确","错误"))</f>
        <v>未作答</v>
      </c>
    </row>
    <row r="16470" customHeight="1" spans="1:8">
      <c r="A16470" s="10">
        <v>16469</v>
      </c>
      <c r="B16470" s="11" t="s">
        <v>50346</v>
      </c>
      <c r="C16470" s="12" t="s">
        <v>12289</v>
      </c>
      <c r="D16470" s="12" t="s">
        <v>12290</v>
      </c>
      <c r="E16470" s="12" t="s">
        <v>12291</v>
      </c>
      <c r="F16470" s="12" t="s">
        <v>11589</v>
      </c>
      <c r="G16470" s="15"/>
      <c r="H16470" s="14" t="str">
        <f>IF(G16470=J16470,"未作答",IF(G16470=答案!A16470,"正确","错误"))</f>
        <v>未作答</v>
      </c>
    </row>
    <row r="16471" customHeight="1" spans="1:8">
      <c r="A16471" s="10">
        <v>16470</v>
      </c>
      <c r="B16471" s="11" t="s">
        <v>50347</v>
      </c>
      <c r="C16471" s="12" t="s">
        <v>50348</v>
      </c>
      <c r="D16471" s="12" t="s">
        <v>50349</v>
      </c>
      <c r="E16471" s="12" t="s">
        <v>50144</v>
      </c>
      <c r="F16471" s="12" t="s">
        <v>50145</v>
      </c>
      <c r="G16471" s="15"/>
      <c r="H16471" s="14" t="str">
        <f>IF(G16471=J16471,"未作答",IF(G16471=答案!A16471,"正确","错误"))</f>
        <v>未作答</v>
      </c>
    </row>
    <row r="16472" customHeight="1" spans="1:8">
      <c r="A16472" s="10">
        <v>16471</v>
      </c>
      <c r="B16472" s="11" t="s">
        <v>50350</v>
      </c>
      <c r="C16472" s="12" t="s">
        <v>50351</v>
      </c>
      <c r="D16472" s="12" t="s">
        <v>50352</v>
      </c>
      <c r="E16472" s="12" t="s">
        <v>50353</v>
      </c>
      <c r="F16472" s="12" t="s">
        <v>50354</v>
      </c>
      <c r="G16472" s="15"/>
      <c r="H16472" s="14" t="str">
        <f>IF(G16472=J16472,"未作答",IF(G16472=答案!A16472,"正确","错误"))</f>
        <v>未作答</v>
      </c>
    </row>
    <row r="16473" customHeight="1" spans="1:8">
      <c r="A16473" s="10">
        <v>16472</v>
      </c>
      <c r="B16473" s="11" t="s">
        <v>4205</v>
      </c>
      <c r="C16473" s="12" t="s">
        <v>4206</v>
      </c>
      <c r="D16473" s="12" t="s">
        <v>4207</v>
      </c>
      <c r="E16473" s="12" t="s">
        <v>4208</v>
      </c>
      <c r="F16473" s="12" t="s">
        <v>4209</v>
      </c>
      <c r="G16473" s="15"/>
      <c r="H16473" s="14" t="str">
        <f>IF(G16473=J16473,"未作答",IF(G16473=答案!A16473,"正确","错误"))</f>
        <v>未作答</v>
      </c>
    </row>
    <row r="16474" customHeight="1" spans="1:8">
      <c r="A16474" s="10">
        <v>16473</v>
      </c>
      <c r="B16474" s="11" t="s">
        <v>50355</v>
      </c>
      <c r="C16474" s="12" t="s">
        <v>16301</v>
      </c>
      <c r="D16474" s="12" t="s">
        <v>50356</v>
      </c>
      <c r="E16474" s="12" t="s">
        <v>50357</v>
      </c>
      <c r="F16474" s="12" t="s">
        <v>16603</v>
      </c>
      <c r="G16474" s="15"/>
      <c r="H16474" s="14" t="str">
        <f>IF(G16474=J16474,"未作答",IF(G16474=答案!A16474,"正确","错误"))</f>
        <v>未作答</v>
      </c>
    </row>
    <row r="16475" customHeight="1" spans="1:8">
      <c r="A16475" s="10">
        <v>16474</v>
      </c>
      <c r="B16475" s="11" t="s">
        <v>50358</v>
      </c>
      <c r="C16475" s="12" t="s">
        <v>50359</v>
      </c>
      <c r="D16475" s="12" t="s">
        <v>50360</v>
      </c>
      <c r="E16475" s="12" t="s">
        <v>50361</v>
      </c>
      <c r="F16475" s="12" t="s">
        <v>50362</v>
      </c>
      <c r="G16475" s="15"/>
      <c r="H16475" s="14" t="str">
        <f>IF(G16475=J16475,"未作答",IF(G16475=答案!A16475,"正确","错误"))</f>
        <v>未作答</v>
      </c>
    </row>
    <row r="16476" customHeight="1" spans="1:8">
      <c r="A16476" s="10">
        <v>16475</v>
      </c>
      <c r="B16476" s="11" t="s">
        <v>17956</v>
      </c>
      <c r="C16476" s="12" t="s">
        <v>50363</v>
      </c>
      <c r="D16476" s="12" t="s">
        <v>17958</v>
      </c>
      <c r="E16476" s="12" t="s">
        <v>50364</v>
      </c>
      <c r="F16476" s="12" t="s">
        <v>50365</v>
      </c>
      <c r="G16476" s="15"/>
      <c r="H16476" s="14" t="str">
        <f>IF(G16476=J16476,"未作答",IF(G16476=答案!A16476,"正确","错误"))</f>
        <v>未作答</v>
      </c>
    </row>
    <row r="16477" customHeight="1" spans="1:8">
      <c r="A16477" s="10">
        <v>16476</v>
      </c>
      <c r="B16477" s="11" t="s">
        <v>50366</v>
      </c>
      <c r="C16477" s="12" t="s">
        <v>7910</v>
      </c>
      <c r="D16477" s="12" t="s">
        <v>6400</v>
      </c>
      <c r="E16477" s="12" t="s">
        <v>1131</v>
      </c>
      <c r="F16477" s="12" t="s">
        <v>1121</v>
      </c>
      <c r="G16477" s="15"/>
      <c r="H16477" s="14" t="str">
        <f>IF(G16477=J16477,"未作答",IF(G16477=答案!A16477,"正确","错误"))</f>
        <v>未作答</v>
      </c>
    </row>
    <row r="16478" customHeight="1" spans="1:8">
      <c r="A16478" s="10">
        <v>16477</v>
      </c>
      <c r="B16478" s="11" t="s">
        <v>50367</v>
      </c>
      <c r="C16478" s="12" t="s">
        <v>2596</v>
      </c>
      <c r="D16478" s="12" t="s">
        <v>2595</v>
      </c>
      <c r="E16478" s="12" t="s">
        <v>2413</v>
      </c>
      <c r="F16478" s="12" t="s">
        <v>3722</v>
      </c>
      <c r="G16478" s="15"/>
      <c r="H16478" s="14" t="str">
        <f>IF(G16478=J16478,"未作答",IF(G16478=答案!A16478,"正确","错误"))</f>
        <v>未作答</v>
      </c>
    </row>
    <row r="16479" customHeight="1" spans="1:8">
      <c r="A16479" s="10">
        <v>16478</v>
      </c>
      <c r="B16479" s="11" t="s">
        <v>50368</v>
      </c>
      <c r="C16479" s="12" t="s">
        <v>1956</v>
      </c>
      <c r="D16479" s="12" t="s">
        <v>34785</v>
      </c>
      <c r="E16479" s="12" t="s">
        <v>50369</v>
      </c>
      <c r="F16479" s="12" t="s">
        <v>50370</v>
      </c>
      <c r="G16479" s="15"/>
      <c r="H16479" s="14" t="str">
        <f>IF(G16479=J16479,"未作答",IF(G16479=答案!A16479,"正确","错误"))</f>
        <v>未作答</v>
      </c>
    </row>
    <row r="16480" customHeight="1" spans="1:8">
      <c r="A16480" s="10">
        <v>16479</v>
      </c>
      <c r="B16480" s="11" t="s">
        <v>7623</v>
      </c>
      <c r="C16480" s="12" t="s">
        <v>7624</v>
      </c>
      <c r="D16480" s="12" t="s">
        <v>7625</v>
      </c>
      <c r="E16480" s="12" t="s">
        <v>5440</v>
      </c>
      <c r="F16480" s="12" t="s">
        <v>7626</v>
      </c>
      <c r="G16480" s="15"/>
      <c r="H16480" s="14" t="str">
        <f>IF(G16480=J16480,"未作答",IF(G16480=答案!A16480,"正确","错误"))</f>
        <v>未作答</v>
      </c>
    </row>
    <row r="16481" customHeight="1" spans="1:8">
      <c r="A16481" s="10">
        <v>16480</v>
      </c>
      <c r="B16481" s="11" t="s">
        <v>50371</v>
      </c>
      <c r="C16481" s="12" t="s">
        <v>50372</v>
      </c>
      <c r="D16481" s="12" t="s">
        <v>50373</v>
      </c>
      <c r="E16481" s="12" t="s">
        <v>50374</v>
      </c>
      <c r="F16481" s="12" t="s">
        <v>50375</v>
      </c>
      <c r="G16481" s="15"/>
      <c r="H16481" s="14" t="str">
        <f>IF(G16481=J16481,"未作答",IF(G16481=答案!A16481,"正确","错误"))</f>
        <v>未作答</v>
      </c>
    </row>
    <row r="16482" customHeight="1" spans="1:8">
      <c r="A16482" s="10">
        <v>16481</v>
      </c>
      <c r="B16482" s="11" t="s">
        <v>50376</v>
      </c>
      <c r="C16482" s="12" t="s">
        <v>50377</v>
      </c>
      <c r="D16482" s="12" t="s">
        <v>50378</v>
      </c>
      <c r="E16482" s="12" t="s">
        <v>50379</v>
      </c>
      <c r="F16482" s="12" t="s">
        <v>50380</v>
      </c>
      <c r="G16482" s="15"/>
      <c r="H16482" s="14" t="str">
        <f>IF(G16482=J16482,"未作答",IF(G16482=答案!A16482,"正确","错误"))</f>
        <v>未作答</v>
      </c>
    </row>
    <row r="16483" customHeight="1" spans="1:8">
      <c r="A16483" s="10">
        <v>16482</v>
      </c>
      <c r="B16483" s="11" t="s">
        <v>50381</v>
      </c>
      <c r="C16483" s="12" t="s">
        <v>50382</v>
      </c>
      <c r="D16483" s="12" t="s">
        <v>50383</v>
      </c>
      <c r="E16483" s="12" t="s">
        <v>50384</v>
      </c>
      <c r="F16483" s="12" t="s">
        <v>50385</v>
      </c>
      <c r="G16483" s="15"/>
      <c r="H16483" s="14" t="str">
        <f>IF(G16483=J16483,"未作答",IF(G16483=答案!A16483,"正确","错误"))</f>
        <v>未作答</v>
      </c>
    </row>
    <row r="16484" customHeight="1" spans="1:8">
      <c r="A16484" s="10">
        <v>16483</v>
      </c>
      <c r="B16484" s="11" t="s">
        <v>50386</v>
      </c>
      <c r="C16484" s="12" t="s">
        <v>50387</v>
      </c>
      <c r="D16484" s="12" t="s">
        <v>50388</v>
      </c>
      <c r="E16484" s="12" t="s">
        <v>50389</v>
      </c>
      <c r="F16484" s="12" t="s">
        <v>50390</v>
      </c>
      <c r="G16484" s="15"/>
      <c r="H16484" s="14" t="str">
        <f>IF(G16484=J16484,"未作答",IF(G16484=答案!A16484,"正确","错误"))</f>
        <v>未作答</v>
      </c>
    </row>
    <row r="16485" customHeight="1" spans="1:8">
      <c r="A16485" s="10">
        <v>16484</v>
      </c>
      <c r="B16485" s="11" t="s">
        <v>50391</v>
      </c>
      <c r="C16485" s="12" t="s">
        <v>1655</v>
      </c>
      <c r="D16485" s="12" t="s">
        <v>1656</v>
      </c>
      <c r="E16485" s="12" t="s">
        <v>1652</v>
      </c>
      <c r="F16485" s="12" t="s">
        <v>1657</v>
      </c>
      <c r="G16485" s="15"/>
      <c r="H16485" s="14" t="str">
        <f>IF(G16485=J16485,"未作答",IF(G16485=答案!A16485,"正确","错误"))</f>
        <v>未作答</v>
      </c>
    </row>
    <row r="16486" customHeight="1" spans="1:8">
      <c r="A16486" s="10">
        <v>16485</v>
      </c>
      <c r="B16486" s="11" t="s">
        <v>50392</v>
      </c>
      <c r="C16486" s="12" t="s">
        <v>7998</v>
      </c>
      <c r="D16486" s="12" t="s">
        <v>7999</v>
      </c>
      <c r="E16486" s="12" t="s">
        <v>8000</v>
      </c>
      <c r="F16486" s="12" t="s">
        <v>8001</v>
      </c>
      <c r="G16486" s="15"/>
      <c r="H16486" s="14" t="str">
        <f>IF(G16486=J16486,"未作答",IF(G16486=答案!A16486,"正确","错误"))</f>
        <v>未作答</v>
      </c>
    </row>
    <row r="16487" customHeight="1" spans="1:8">
      <c r="A16487" s="10">
        <v>16486</v>
      </c>
      <c r="B16487" s="11" t="s">
        <v>50255</v>
      </c>
      <c r="C16487" s="12" t="s">
        <v>754</v>
      </c>
      <c r="D16487" s="12" t="s">
        <v>753</v>
      </c>
      <c r="E16487" s="12" t="s">
        <v>1785</v>
      </c>
      <c r="F16487" s="12" t="s">
        <v>8324</v>
      </c>
      <c r="G16487" s="15"/>
      <c r="H16487" s="14" t="str">
        <f>IF(G16487=J16487,"未作答",IF(G16487=答案!A16487,"正确","错误"))</f>
        <v>未作答</v>
      </c>
    </row>
    <row r="16488" customHeight="1" spans="1:8">
      <c r="A16488" s="10">
        <v>16487</v>
      </c>
      <c r="B16488" s="11" t="s">
        <v>50393</v>
      </c>
      <c r="C16488" s="12" t="s">
        <v>10574</v>
      </c>
      <c r="D16488" s="12" t="s">
        <v>16527</v>
      </c>
      <c r="E16488" s="12" t="s">
        <v>10576</v>
      </c>
      <c r="F16488" s="12" t="s">
        <v>10577</v>
      </c>
      <c r="G16488" s="15"/>
      <c r="H16488" s="14" t="str">
        <f>IF(G16488=J16488,"未作答",IF(G16488=答案!A16488,"正确","错误"))</f>
        <v>未作答</v>
      </c>
    </row>
    <row r="16489" customHeight="1" spans="1:8">
      <c r="A16489" s="10">
        <v>16488</v>
      </c>
      <c r="B16489" s="11" t="s">
        <v>50394</v>
      </c>
      <c r="C16489" s="12" t="s">
        <v>14626</v>
      </c>
      <c r="D16489" s="12" t="s">
        <v>14627</v>
      </c>
      <c r="E16489" s="12" t="s">
        <v>1733</v>
      </c>
      <c r="F16489" s="12" t="s">
        <v>1735</v>
      </c>
      <c r="G16489" s="15"/>
      <c r="H16489" s="14" t="str">
        <f>IF(G16489=J16489,"未作答",IF(G16489=答案!A16489,"正确","错误"))</f>
        <v>未作答</v>
      </c>
    </row>
    <row r="16490" customHeight="1" spans="1:8">
      <c r="A16490" s="10">
        <v>16489</v>
      </c>
      <c r="B16490" s="11" t="s">
        <v>50395</v>
      </c>
      <c r="C16490" s="12" t="s">
        <v>1910</v>
      </c>
      <c r="D16490" s="12" t="s">
        <v>1911</v>
      </c>
      <c r="E16490" s="12" t="s">
        <v>1912</v>
      </c>
      <c r="F16490" s="12" t="s">
        <v>1913</v>
      </c>
      <c r="G16490" s="15"/>
      <c r="H16490" s="14" t="str">
        <f>IF(G16490=J16490,"未作答",IF(G16490=答案!A16490,"正确","错误"))</f>
        <v>未作答</v>
      </c>
    </row>
    <row r="16491" customHeight="1" spans="1:8">
      <c r="A16491" s="10">
        <v>16490</v>
      </c>
      <c r="B16491" s="11" t="s">
        <v>50396</v>
      </c>
      <c r="C16491" s="12" t="s">
        <v>9109</v>
      </c>
      <c r="D16491" s="12" t="s">
        <v>9110</v>
      </c>
      <c r="E16491" s="12" t="s">
        <v>9111</v>
      </c>
      <c r="F16491" s="12" t="s">
        <v>7779</v>
      </c>
      <c r="G16491" s="15"/>
      <c r="H16491" s="14" t="str">
        <f>IF(G16491=J16491,"未作答",IF(G16491=答案!A16491,"正确","错误"))</f>
        <v>未作答</v>
      </c>
    </row>
    <row r="16492" customHeight="1" spans="1:8">
      <c r="A16492" s="10">
        <v>16491</v>
      </c>
      <c r="B16492" s="11" t="s">
        <v>18049</v>
      </c>
      <c r="C16492" s="12" t="s">
        <v>18050</v>
      </c>
      <c r="D16492" s="12" t="s">
        <v>9881</v>
      </c>
      <c r="E16492" s="12" t="s">
        <v>18051</v>
      </c>
      <c r="F16492" s="12" t="s">
        <v>18052</v>
      </c>
      <c r="G16492" s="15"/>
      <c r="H16492" s="14" t="str">
        <f>IF(G16492=J16492,"未作答",IF(G16492=答案!A16492,"正确","错误"))</f>
        <v>未作答</v>
      </c>
    </row>
    <row r="16493" customHeight="1" spans="1:8">
      <c r="A16493" s="10">
        <v>16492</v>
      </c>
      <c r="B16493" s="11" t="s">
        <v>50397</v>
      </c>
      <c r="C16493" s="12" t="s">
        <v>16495</v>
      </c>
      <c r="D16493" s="12" t="s">
        <v>16496</v>
      </c>
      <c r="E16493" s="12" t="s">
        <v>16497</v>
      </c>
      <c r="F16493" s="12" t="s">
        <v>16498</v>
      </c>
      <c r="G16493" s="15"/>
      <c r="H16493" s="14" t="str">
        <f>IF(G16493=J16493,"未作答",IF(G16493=答案!A16493,"正确","错误"))</f>
        <v>未作答</v>
      </c>
    </row>
    <row r="16494" customHeight="1" spans="1:8">
      <c r="A16494" s="10">
        <v>16493</v>
      </c>
      <c r="B16494" s="11" t="s">
        <v>50398</v>
      </c>
      <c r="C16494" s="12" t="s">
        <v>33672</v>
      </c>
      <c r="D16494" s="12" t="s">
        <v>50399</v>
      </c>
      <c r="E16494" s="12" t="s">
        <v>550</v>
      </c>
      <c r="F16494" s="12" t="s">
        <v>7011</v>
      </c>
      <c r="G16494" s="15"/>
      <c r="H16494" s="14" t="str">
        <f>IF(G16494=J16494,"未作答",IF(G16494=答案!A16494,"正确","错误"))</f>
        <v>未作答</v>
      </c>
    </row>
    <row r="16495" customHeight="1" spans="1:8">
      <c r="A16495" s="10">
        <v>16494</v>
      </c>
      <c r="B16495" s="11" t="s">
        <v>50400</v>
      </c>
      <c r="C16495" s="12" t="s">
        <v>8642</v>
      </c>
      <c r="D16495" s="12" t="s">
        <v>8643</v>
      </c>
      <c r="E16495" s="12" t="s">
        <v>8644</v>
      </c>
      <c r="F16495" s="12" t="s">
        <v>8645</v>
      </c>
      <c r="G16495" s="15"/>
      <c r="H16495" s="14" t="str">
        <f>IF(G16495=J16495,"未作答",IF(G16495=答案!A16495,"正确","错误"))</f>
        <v>未作答</v>
      </c>
    </row>
    <row r="16496" customHeight="1" spans="1:8">
      <c r="A16496" s="10">
        <v>16495</v>
      </c>
      <c r="B16496" s="11" t="s">
        <v>25446</v>
      </c>
      <c r="C16496" s="12" t="s">
        <v>50401</v>
      </c>
      <c r="D16496" s="12" t="s">
        <v>50402</v>
      </c>
      <c r="E16496" s="12" t="s">
        <v>50403</v>
      </c>
      <c r="F16496" s="12" t="s">
        <v>50404</v>
      </c>
      <c r="G16496" s="15"/>
      <c r="H16496" s="14" t="str">
        <f>IF(G16496=J16496,"未作答",IF(G16496=答案!A16496,"正确","错误"))</f>
        <v>未作答</v>
      </c>
    </row>
    <row r="16497" customHeight="1" spans="1:8">
      <c r="A16497" s="10">
        <v>16496</v>
      </c>
      <c r="B16497" s="11" t="s">
        <v>50405</v>
      </c>
      <c r="C16497" s="12" t="s">
        <v>8063</v>
      </c>
      <c r="D16497" s="12" t="s">
        <v>8064</v>
      </c>
      <c r="E16497" s="12" t="s">
        <v>8065</v>
      </c>
      <c r="F16497" s="12" t="s">
        <v>8066</v>
      </c>
      <c r="G16497" s="15"/>
      <c r="H16497" s="14" t="str">
        <f>IF(G16497=J16497,"未作答",IF(G16497=答案!A16497,"正确","错误"))</f>
        <v>未作答</v>
      </c>
    </row>
    <row r="16498" customHeight="1" spans="1:8">
      <c r="A16498" s="10">
        <v>16497</v>
      </c>
      <c r="B16498" s="11" t="s">
        <v>50406</v>
      </c>
      <c r="C16498" s="12" t="s">
        <v>50407</v>
      </c>
      <c r="D16498" s="12" t="s">
        <v>50408</v>
      </c>
      <c r="E16498" s="12" t="s">
        <v>50409</v>
      </c>
      <c r="F16498" s="12" t="s">
        <v>50410</v>
      </c>
      <c r="G16498" s="15"/>
      <c r="H16498" s="14" t="str">
        <f>IF(G16498=J16498,"未作答",IF(G16498=答案!A16498,"正确","错误"))</f>
        <v>未作答</v>
      </c>
    </row>
    <row r="16499" customHeight="1" spans="1:8">
      <c r="A16499" s="10">
        <v>16498</v>
      </c>
      <c r="B16499" s="11" t="s">
        <v>50411</v>
      </c>
      <c r="C16499" s="12" t="s">
        <v>960</v>
      </c>
      <c r="D16499" s="12" t="s">
        <v>961</v>
      </c>
      <c r="E16499" s="12" t="s">
        <v>962</v>
      </c>
      <c r="F16499" s="12" t="s">
        <v>963</v>
      </c>
      <c r="G16499" s="15"/>
      <c r="H16499" s="14" t="str">
        <f>IF(G16499=J16499,"未作答",IF(G16499=答案!A16499,"正确","错误"))</f>
        <v>未作答</v>
      </c>
    </row>
    <row r="16500" customHeight="1" spans="1:8">
      <c r="A16500" s="10">
        <v>16499</v>
      </c>
      <c r="B16500" s="11" t="s">
        <v>50412</v>
      </c>
      <c r="C16500" s="12" t="s">
        <v>1619</v>
      </c>
      <c r="D16500" s="12" t="s">
        <v>1298</v>
      </c>
      <c r="E16500" s="12" t="s">
        <v>1613</v>
      </c>
      <c r="F16500" s="12" t="s">
        <v>1300</v>
      </c>
      <c r="G16500" s="15"/>
      <c r="H16500" s="14" t="str">
        <f>IF(G16500=J16500,"未作答",IF(G16500=答案!A16500,"正确","错误"))</f>
        <v>未作答</v>
      </c>
    </row>
    <row r="16501" customHeight="1" spans="1:8">
      <c r="A16501" s="10">
        <v>16500</v>
      </c>
      <c r="B16501" s="11" t="s">
        <v>50413</v>
      </c>
      <c r="C16501" s="12" t="s">
        <v>50414</v>
      </c>
      <c r="D16501" s="12" t="s">
        <v>50415</v>
      </c>
      <c r="E16501" s="12" t="s">
        <v>50416</v>
      </c>
      <c r="F16501" s="12" t="s">
        <v>50417</v>
      </c>
      <c r="G16501" s="15"/>
      <c r="H16501" s="14" t="str">
        <f>IF(G16501=J16501,"未作答",IF(G16501=答案!A16501,"正确","错误"))</f>
        <v>未作答</v>
      </c>
    </row>
    <row r="16502" customHeight="1" spans="1:8">
      <c r="A16502" s="10">
        <v>16501</v>
      </c>
      <c r="B16502" s="11" t="s">
        <v>49854</v>
      </c>
      <c r="C16502" s="12" t="s">
        <v>3177</v>
      </c>
      <c r="D16502" s="12" t="s">
        <v>3178</v>
      </c>
      <c r="E16502" s="12" t="s">
        <v>3179</v>
      </c>
      <c r="F16502" s="12" t="s">
        <v>3180</v>
      </c>
      <c r="G16502" s="15"/>
      <c r="H16502" s="14" t="str">
        <f>IF(G16502=J16502,"未作答",IF(G16502=答案!A16502,"正确","错误"))</f>
        <v>未作答</v>
      </c>
    </row>
    <row r="16503" customHeight="1" spans="1:8">
      <c r="A16503" s="10">
        <v>16502</v>
      </c>
      <c r="B16503" s="11" t="s">
        <v>50418</v>
      </c>
      <c r="C16503" s="12" t="s">
        <v>50104</v>
      </c>
      <c r="D16503" s="12" t="s">
        <v>12121</v>
      </c>
      <c r="E16503" s="12" t="s">
        <v>50105</v>
      </c>
      <c r="F16503" s="12" t="s">
        <v>50106</v>
      </c>
      <c r="G16503" s="15"/>
      <c r="H16503" s="14" t="str">
        <f>IF(G16503=J16503,"未作答",IF(G16503=答案!A16503,"正确","错误"))</f>
        <v>未作答</v>
      </c>
    </row>
    <row r="16504" customHeight="1" spans="1:8">
      <c r="A16504" s="10">
        <v>16503</v>
      </c>
      <c r="B16504" s="11" t="s">
        <v>50419</v>
      </c>
      <c r="C16504" s="12" t="s">
        <v>50420</v>
      </c>
      <c r="D16504" s="12" t="s">
        <v>50421</v>
      </c>
      <c r="E16504" s="12" t="s">
        <v>50422</v>
      </c>
      <c r="F16504" s="12" t="s">
        <v>50423</v>
      </c>
      <c r="G16504" s="15"/>
      <c r="H16504" s="14" t="str">
        <f>IF(G16504=J16504,"未作答",IF(G16504=答案!A16504,"正确","错误"))</f>
        <v>未作答</v>
      </c>
    </row>
    <row r="16505" customHeight="1" spans="1:8">
      <c r="A16505" s="10">
        <v>16504</v>
      </c>
      <c r="B16505" s="11" t="s">
        <v>50424</v>
      </c>
      <c r="C16505" s="12" t="s">
        <v>50425</v>
      </c>
      <c r="D16505" s="12" t="s">
        <v>1494</v>
      </c>
      <c r="E16505" s="12" t="s">
        <v>1495</v>
      </c>
      <c r="F16505" s="12" t="s">
        <v>50426</v>
      </c>
      <c r="G16505" s="15"/>
      <c r="H16505" s="14" t="str">
        <f>IF(G16505=J16505,"未作答",IF(G16505=答案!A16505,"正确","错误"))</f>
        <v>未作答</v>
      </c>
    </row>
    <row r="16506" customHeight="1" spans="1:8">
      <c r="A16506" s="10">
        <v>16505</v>
      </c>
      <c r="B16506" s="11" t="s">
        <v>9999</v>
      </c>
      <c r="C16506" s="12" t="s">
        <v>10000</v>
      </c>
      <c r="D16506" s="12" t="s">
        <v>10001</v>
      </c>
      <c r="E16506" s="12" t="s">
        <v>10002</v>
      </c>
      <c r="F16506" s="12" t="s">
        <v>10003</v>
      </c>
      <c r="G16506" s="15"/>
      <c r="H16506" s="14" t="str">
        <f>IF(G16506=J16506,"未作答",IF(G16506=答案!A16506,"正确","错误"))</f>
        <v>未作答</v>
      </c>
    </row>
    <row r="16507" customHeight="1" spans="1:8">
      <c r="A16507" s="10">
        <v>16506</v>
      </c>
      <c r="B16507" s="11" t="s">
        <v>50427</v>
      </c>
      <c r="C16507" s="12" t="s">
        <v>7708</v>
      </c>
      <c r="D16507" s="12" t="s">
        <v>235</v>
      </c>
      <c r="E16507" s="12" t="s">
        <v>234</v>
      </c>
      <c r="F16507" s="12" t="s">
        <v>7666</v>
      </c>
      <c r="G16507" s="15"/>
      <c r="H16507" s="14" t="str">
        <f>IF(G16507=J16507,"未作答",IF(G16507=答案!A16507,"正确","错误"))</f>
        <v>未作答</v>
      </c>
    </row>
    <row r="16508" customHeight="1" spans="1:8">
      <c r="A16508" s="10">
        <v>16507</v>
      </c>
      <c r="B16508" s="11" t="s">
        <v>50428</v>
      </c>
      <c r="C16508" s="12" t="s">
        <v>9077</v>
      </c>
      <c r="D16508" s="12" t="s">
        <v>7908</v>
      </c>
      <c r="E16508" s="12" t="s">
        <v>11731</v>
      </c>
      <c r="F16508" s="12" t="s">
        <v>48067</v>
      </c>
      <c r="G16508" s="15"/>
      <c r="H16508" s="14" t="str">
        <f>IF(G16508=J16508,"未作答",IF(G16508=答案!A16508,"正确","错误"))</f>
        <v>未作答</v>
      </c>
    </row>
    <row r="16509" customHeight="1" spans="1:8">
      <c r="A16509" s="10">
        <v>16508</v>
      </c>
      <c r="B16509" s="11" t="s">
        <v>50429</v>
      </c>
      <c r="C16509" s="12" t="s">
        <v>50430</v>
      </c>
      <c r="D16509" s="12" t="s">
        <v>50431</v>
      </c>
      <c r="E16509" s="12" t="s">
        <v>50432</v>
      </c>
      <c r="F16509" s="12" t="s">
        <v>50433</v>
      </c>
      <c r="G16509" s="15"/>
      <c r="H16509" s="14" t="str">
        <f>IF(G16509=J16509,"未作答",IF(G16509=答案!A16509,"正确","错误"))</f>
        <v>未作答</v>
      </c>
    </row>
    <row r="16510" customHeight="1" spans="1:8">
      <c r="A16510" s="10">
        <v>16509</v>
      </c>
      <c r="B16510" s="11" t="s">
        <v>50434</v>
      </c>
      <c r="C16510" s="12" t="s">
        <v>16242</v>
      </c>
      <c r="D16510" s="12" t="s">
        <v>9662</v>
      </c>
      <c r="E16510" s="12" t="s">
        <v>423</v>
      </c>
      <c r="F16510" s="12" t="s">
        <v>9663</v>
      </c>
      <c r="G16510" s="15"/>
      <c r="H16510" s="14" t="str">
        <f>IF(G16510=J16510,"未作答",IF(G16510=答案!A16510,"正确","错误"))</f>
        <v>未作答</v>
      </c>
    </row>
    <row r="16511" customHeight="1" spans="1:8">
      <c r="A16511" s="10">
        <v>16510</v>
      </c>
      <c r="B16511" s="11" t="s">
        <v>50435</v>
      </c>
      <c r="C16511" s="12" t="s">
        <v>50436</v>
      </c>
      <c r="D16511" s="12" t="s">
        <v>50437</v>
      </c>
      <c r="E16511" s="12" t="s">
        <v>50438</v>
      </c>
      <c r="F16511" s="12" t="s">
        <v>50439</v>
      </c>
      <c r="G16511" s="15"/>
      <c r="H16511" s="14" t="str">
        <f>IF(G16511=J16511,"未作答",IF(G16511=答案!A16511,"正确","错误"))</f>
        <v>未作答</v>
      </c>
    </row>
    <row r="16512" customHeight="1" spans="1:8">
      <c r="A16512" s="10">
        <v>16511</v>
      </c>
      <c r="B16512" s="11" t="s">
        <v>50440</v>
      </c>
      <c r="C16512" s="12" t="s">
        <v>11303</v>
      </c>
      <c r="D16512" s="12" t="s">
        <v>11304</v>
      </c>
      <c r="E16512" s="12" t="s">
        <v>11305</v>
      </c>
      <c r="F16512" s="12" t="s">
        <v>11306</v>
      </c>
      <c r="G16512" s="15"/>
      <c r="H16512" s="14" t="str">
        <f>IF(G16512=J16512,"未作答",IF(G16512=答案!A16512,"正确","错误"))</f>
        <v>未作答</v>
      </c>
    </row>
    <row r="16513" customHeight="1" spans="1:8">
      <c r="A16513" s="10">
        <v>16512</v>
      </c>
      <c r="B16513" s="11" t="s">
        <v>29885</v>
      </c>
      <c r="C16513" s="12" t="s">
        <v>33423</v>
      </c>
      <c r="D16513" s="12" t="s">
        <v>50225</v>
      </c>
      <c r="E16513" s="12" t="s">
        <v>50226</v>
      </c>
      <c r="F16513" s="12" t="s">
        <v>50227</v>
      </c>
      <c r="G16513" s="15"/>
      <c r="H16513" s="14" t="str">
        <f>IF(G16513=J16513,"未作答",IF(G16513=答案!A16513,"正确","错误"))</f>
        <v>未作答</v>
      </c>
    </row>
    <row r="16514" customHeight="1" spans="1:8">
      <c r="A16514" s="10">
        <v>16513</v>
      </c>
      <c r="B16514" s="11" t="s">
        <v>50441</v>
      </c>
      <c r="C16514" s="12" t="s">
        <v>9218</v>
      </c>
      <c r="D16514" s="12" t="s">
        <v>8997</v>
      </c>
      <c r="E16514" s="12" t="s">
        <v>9219</v>
      </c>
      <c r="F16514" s="12" t="s">
        <v>7783</v>
      </c>
      <c r="G16514" s="15"/>
      <c r="H16514" s="14" t="str">
        <f>IF(G16514=J16514,"未作答",IF(G16514=答案!A16514,"正确","错误"))</f>
        <v>未作答</v>
      </c>
    </row>
    <row r="16515" customHeight="1" spans="1:8">
      <c r="A16515" s="10">
        <v>16514</v>
      </c>
      <c r="B16515" s="11" t="s">
        <v>50442</v>
      </c>
      <c r="C16515" s="12" t="s">
        <v>6473</v>
      </c>
      <c r="D16515" s="12" t="s">
        <v>6474</v>
      </c>
      <c r="E16515" s="12" t="s">
        <v>6475</v>
      </c>
      <c r="F16515" s="12" t="s">
        <v>6476</v>
      </c>
      <c r="G16515" s="15"/>
      <c r="H16515" s="14" t="str">
        <f>IF(G16515=J16515,"未作答",IF(G16515=答案!A16515,"正确","错误"))</f>
        <v>未作答</v>
      </c>
    </row>
    <row r="16516" customHeight="1" spans="1:8">
      <c r="A16516" s="10">
        <v>16515</v>
      </c>
      <c r="B16516" s="11" t="s">
        <v>50443</v>
      </c>
      <c r="C16516" s="12" t="s">
        <v>1612</v>
      </c>
      <c r="D16516" s="12" t="s">
        <v>1298</v>
      </c>
      <c r="E16516" s="12" t="s">
        <v>1613</v>
      </c>
      <c r="F16516" s="12" t="s">
        <v>1300</v>
      </c>
      <c r="G16516" s="15"/>
      <c r="H16516" s="14" t="str">
        <f>IF(G16516=J16516,"未作答",IF(G16516=答案!A16516,"正确","错误"))</f>
        <v>未作答</v>
      </c>
    </row>
    <row r="16517" customHeight="1" spans="1:8">
      <c r="A16517" s="10">
        <v>16516</v>
      </c>
      <c r="B16517" s="11" t="s">
        <v>50444</v>
      </c>
      <c r="C16517" s="12" t="s">
        <v>304</v>
      </c>
      <c r="D16517" s="12" t="s">
        <v>296</v>
      </c>
      <c r="E16517" s="12" t="s">
        <v>1193</v>
      </c>
      <c r="F16517" s="12" t="s">
        <v>258</v>
      </c>
      <c r="G16517" s="15"/>
      <c r="H16517" s="14" t="str">
        <f>IF(G16517=J16517,"未作答",IF(G16517=答案!A16517,"正确","错误"))</f>
        <v>未作答</v>
      </c>
    </row>
    <row r="16518" customHeight="1" spans="1:8">
      <c r="A16518" s="10">
        <v>16517</v>
      </c>
      <c r="B16518" s="11" t="s">
        <v>18160</v>
      </c>
      <c r="C16518" s="12" t="s">
        <v>6365</v>
      </c>
      <c r="D16518" s="12" t="s">
        <v>1994</v>
      </c>
      <c r="E16518" s="12" t="s">
        <v>1993</v>
      </c>
      <c r="F16518" s="12" t="s">
        <v>5439</v>
      </c>
      <c r="G16518" s="15"/>
      <c r="H16518" s="14" t="str">
        <f>IF(G16518=J16518,"未作答",IF(G16518=答案!A16518,"正确","错误"))</f>
        <v>未作答</v>
      </c>
    </row>
    <row r="16519" customHeight="1" spans="1:8">
      <c r="A16519" s="10">
        <v>16518</v>
      </c>
      <c r="B16519" s="11" t="s">
        <v>50445</v>
      </c>
      <c r="C16519" s="12" t="s">
        <v>50446</v>
      </c>
      <c r="D16519" s="12" t="s">
        <v>50447</v>
      </c>
      <c r="E16519" s="12" t="s">
        <v>50448</v>
      </c>
      <c r="F16519" s="12" t="s">
        <v>50449</v>
      </c>
      <c r="G16519" s="15"/>
      <c r="H16519" s="14" t="str">
        <f>IF(G16519=J16519,"未作答",IF(G16519=答案!A16519,"正确","错误"))</f>
        <v>未作答</v>
      </c>
    </row>
    <row r="16520" customHeight="1" spans="1:8">
      <c r="A16520" s="10">
        <v>16519</v>
      </c>
      <c r="B16520" s="11" t="s">
        <v>50450</v>
      </c>
      <c r="C16520" s="12" t="s">
        <v>14621</v>
      </c>
      <c r="D16520" s="12" t="s">
        <v>14622</v>
      </c>
      <c r="E16520" s="12" t="s">
        <v>8659</v>
      </c>
      <c r="F16520" s="12" t="s">
        <v>14623</v>
      </c>
      <c r="G16520" s="15"/>
      <c r="H16520" s="14" t="str">
        <f>IF(G16520=J16520,"未作答",IF(G16520=答案!A16520,"正确","错误"))</f>
        <v>未作答</v>
      </c>
    </row>
    <row r="16521" customHeight="1" spans="1:8">
      <c r="A16521" s="10">
        <v>16520</v>
      </c>
      <c r="B16521" s="11" t="s">
        <v>50451</v>
      </c>
      <c r="C16521" s="12" t="s">
        <v>1465</v>
      </c>
      <c r="D16521" s="12" t="s">
        <v>1466</v>
      </c>
      <c r="E16521" s="12" t="s">
        <v>1467</v>
      </c>
      <c r="F16521" s="12" t="s">
        <v>1468</v>
      </c>
      <c r="G16521" s="15"/>
      <c r="H16521" s="14" t="str">
        <f>IF(G16521=J16521,"未作答",IF(G16521=答案!A16521,"正确","错误"))</f>
        <v>未作答</v>
      </c>
    </row>
    <row r="16522" customHeight="1" spans="1:8">
      <c r="A16522" s="10">
        <v>16521</v>
      </c>
      <c r="B16522" s="11" t="s">
        <v>50452</v>
      </c>
      <c r="C16522" s="12" t="s">
        <v>50453</v>
      </c>
      <c r="D16522" s="12" t="s">
        <v>50454</v>
      </c>
      <c r="E16522" s="12" t="s">
        <v>50455</v>
      </c>
      <c r="F16522" s="12" t="s">
        <v>50456</v>
      </c>
      <c r="G16522" s="15"/>
      <c r="H16522" s="14" t="str">
        <f>IF(G16522=J16522,"未作答",IF(G16522=答案!A16522,"正确","错误"))</f>
        <v>未作答</v>
      </c>
    </row>
    <row r="16523" customHeight="1" spans="1:8">
      <c r="A16523" s="10">
        <v>16522</v>
      </c>
      <c r="B16523" s="11" t="s">
        <v>50457</v>
      </c>
      <c r="C16523" s="12" t="s">
        <v>4794</v>
      </c>
      <c r="D16523" s="12" t="s">
        <v>41333</v>
      </c>
      <c r="E16523" s="12" t="s">
        <v>50458</v>
      </c>
      <c r="F16523" s="12" t="s">
        <v>50459</v>
      </c>
      <c r="G16523" s="15"/>
      <c r="H16523" s="14" t="str">
        <f>IF(G16523=J16523,"未作答",IF(G16523=答案!A16523,"正确","错误"))</f>
        <v>未作答</v>
      </c>
    </row>
    <row r="16524" customHeight="1" spans="1:8">
      <c r="A16524" s="10">
        <v>16523</v>
      </c>
      <c r="B16524" s="11" t="s">
        <v>50460</v>
      </c>
      <c r="C16524" s="12" t="s">
        <v>50461</v>
      </c>
      <c r="D16524" s="12" t="s">
        <v>50462</v>
      </c>
      <c r="E16524" s="12" t="s">
        <v>50463</v>
      </c>
      <c r="F16524" s="12" t="s">
        <v>50464</v>
      </c>
      <c r="G16524" s="15"/>
      <c r="H16524" s="14" t="str">
        <f>IF(G16524=J16524,"未作答",IF(G16524=答案!A16524,"正确","错误"))</f>
        <v>未作答</v>
      </c>
    </row>
    <row r="16525" customHeight="1" spans="1:8">
      <c r="A16525" s="10">
        <v>16524</v>
      </c>
      <c r="B16525" s="11" t="s">
        <v>31243</v>
      </c>
      <c r="C16525" s="12" t="s">
        <v>50465</v>
      </c>
      <c r="D16525" s="12" t="s">
        <v>50466</v>
      </c>
      <c r="E16525" s="12" t="s">
        <v>50467</v>
      </c>
      <c r="F16525" s="12" t="s">
        <v>50468</v>
      </c>
      <c r="G16525" s="15"/>
      <c r="H16525" s="14" t="str">
        <f>IF(G16525=J16525,"未作答",IF(G16525=答案!A16525,"正确","错误"))</f>
        <v>未作答</v>
      </c>
    </row>
    <row r="16526" customHeight="1" spans="1:8">
      <c r="A16526" s="10">
        <v>16525</v>
      </c>
      <c r="B16526" s="11" t="s">
        <v>50469</v>
      </c>
      <c r="C16526" s="12" t="s">
        <v>3225</v>
      </c>
      <c r="D16526" s="12" t="s">
        <v>50470</v>
      </c>
      <c r="E16526" s="12" t="s">
        <v>2526</v>
      </c>
      <c r="F16526" s="12" t="s">
        <v>50471</v>
      </c>
      <c r="G16526" s="15"/>
      <c r="H16526" s="14" t="str">
        <f>IF(G16526=J16526,"未作答",IF(G16526=答案!A16526,"正确","错误"))</f>
        <v>未作答</v>
      </c>
    </row>
    <row r="16527" customHeight="1" spans="1:8">
      <c r="A16527" s="10">
        <v>16526</v>
      </c>
      <c r="B16527" s="11" t="s">
        <v>50472</v>
      </c>
      <c r="C16527" s="12" t="s">
        <v>7708</v>
      </c>
      <c r="D16527" s="12" t="s">
        <v>5692</v>
      </c>
      <c r="E16527" s="12" t="s">
        <v>235</v>
      </c>
      <c r="F16527" s="12" t="s">
        <v>6052</v>
      </c>
      <c r="G16527" s="15"/>
      <c r="H16527" s="14" t="str">
        <f>IF(G16527=J16527,"未作答",IF(G16527=答案!A16527,"正确","错误"))</f>
        <v>未作答</v>
      </c>
    </row>
    <row r="16528" customHeight="1" spans="1:8">
      <c r="A16528" s="10">
        <v>16527</v>
      </c>
      <c r="B16528" s="11" t="s">
        <v>50473</v>
      </c>
      <c r="C16528" s="12" t="s">
        <v>9322</v>
      </c>
      <c r="D16528" s="12" t="s">
        <v>9323</v>
      </c>
      <c r="E16528" s="12" t="s">
        <v>9324</v>
      </c>
      <c r="F16528" s="12" t="s">
        <v>9325</v>
      </c>
      <c r="G16528" s="15"/>
      <c r="H16528" s="14" t="str">
        <f>IF(G16528=J16528,"未作答",IF(G16528=答案!A16528,"正确","错误"))</f>
        <v>未作答</v>
      </c>
    </row>
    <row r="16529" customHeight="1" spans="1:8">
      <c r="A16529" s="10">
        <v>16528</v>
      </c>
      <c r="B16529" s="11" t="s">
        <v>24310</v>
      </c>
      <c r="C16529" s="12" t="s">
        <v>604</v>
      </c>
      <c r="D16529" s="12" t="s">
        <v>605</v>
      </c>
      <c r="E16529" s="12" t="s">
        <v>606</v>
      </c>
      <c r="F16529" s="12" t="s">
        <v>607</v>
      </c>
      <c r="G16529" s="15"/>
      <c r="H16529" s="14" t="str">
        <f>IF(G16529=J16529,"未作答",IF(G16529=答案!A16529,"正确","错误"))</f>
        <v>未作答</v>
      </c>
    </row>
    <row r="16530" customHeight="1" spans="1:8">
      <c r="A16530" s="10">
        <v>16529</v>
      </c>
      <c r="B16530" s="11" t="s">
        <v>50474</v>
      </c>
      <c r="C16530" s="12" t="s">
        <v>2794</v>
      </c>
      <c r="D16530" s="12" t="s">
        <v>50475</v>
      </c>
      <c r="E16530" s="12" t="s">
        <v>2796</v>
      </c>
      <c r="F16530" s="12" t="s">
        <v>2797</v>
      </c>
      <c r="G16530" s="15"/>
      <c r="H16530" s="14" t="str">
        <f>IF(G16530=J16530,"未作答",IF(G16530=答案!A16530,"正确","错误"))</f>
        <v>未作答</v>
      </c>
    </row>
    <row r="16531" customHeight="1" spans="1:8">
      <c r="A16531" s="10">
        <v>16530</v>
      </c>
      <c r="B16531" s="11" t="s">
        <v>30834</v>
      </c>
      <c r="C16531" s="12" t="s">
        <v>7041</v>
      </c>
      <c r="D16531" s="12" t="s">
        <v>50336</v>
      </c>
      <c r="E16531" s="12" t="s">
        <v>50476</v>
      </c>
      <c r="F16531" s="12" t="s">
        <v>50338</v>
      </c>
      <c r="G16531" s="15"/>
      <c r="H16531" s="14" t="str">
        <f>IF(G16531=J16531,"未作答",IF(G16531=答案!A16531,"正确","错误"))</f>
        <v>未作答</v>
      </c>
    </row>
    <row r="16532" customHeight="1" spans="1:8">
      <c r="A16532" s="10">
        <v>16531</v>
      </c>
      <c r="B16532" s="11" t="s">
        <v>17969</v>
      </c>
      <c r="C16532" s="12" t="s">
        <v>50477</v>
      </c>
      <c r="D16532" s="12" t="s">
        <v>50478</v>
      </c>
      <c r="E16532" s="12" t="s">
        <v>50479</v>
      </c>
      <c r="F16532" s="12" t="s">
        <v>17981</v>
      </c>
      <c r="G16532" s="15"/>
      <c r="H16532" s="14" t="str">
        <f>IF(G16532=J16532,"未作答",IF(G16532=答案!A16532,"正确","错误"))</f>
        <v>未作答</v>
      </c>
    </row>
    <row r="16533" customHeight="1" spans="1:8">
      <c r="A16533" s="10">
        <v>16532</v>
      </c>
      <c r="B16533" s="11" t="s">
        <v>50480</v>
      </c>
      <c r="C16533" s="12" t="s">
        <v>3833</v>
      </c>
      <c r="D16533" s="12" t="s">
        <v>3832</v>
      </c>
      <c r="E16533" s="12" t="s">
        <v>7062</v>
      </c>
      <c r="F16533" s="12" t="s">
        <v>50481</v>
      </c>
      <c r="G16533" s="15"/>
      <c r="H16533" s="14" t="str">
        <f>IF(G16533=J16533,"未作答",IF(G16533=答案!A16533,"正确","错误"))</f>
        <v>未作答</v>
      </c>
    </row>
    <row r="16534" customHeight="1" spans="1:8">
      <c r="A16534" s="10">
        <v>16533</v>
      </c>
      <c r="B16534" s="11" t="s">
        <v>50482</v>
      </c>
      <c r="C16534" s="12" t="s">
        <v>8110</v>
      </c>
      <c r="D16534" s="12" t="s">
        <v>8642</v>
      </c>
      <c r="E16534" s="12" t="s">
        <v>9062</v>
      </c>
      <c r="F16534" s="12" t="s">
        <v>7908</v>
      </c>
      <c r="G16534" s="15"/>
      <c r="H16534" s="14" t="str">
        <f>IF(G16534=J16534,"未作答",IF(G16534=答案!A16534,"正确","错误"))</f>
        <v>未作答</v>
      </c>
    </row>
    <row r="16535" customHeight="1" spans="1:8">
      <c r="A16535" s="10">
        <v>16534</v>
      </c>
      <c r="B16535" s="11" t="s">
        <v>50483</v>
      </c>
      <c r="C16535" s="12" t="s">
        <v>50484</v>
      </c>
      <c r="D16535" s="12" t="s">
        <v>50485</v>
      </c>
      <c r="E16535" s="12" t="s">
        <v>50486</v>
      </c>
      <c r="F16535" s="12" t="s">
        <v>50487</v>
      </c>
      <c r="G16535" s="15"/>
      <c r="H16535" s="14" t="str">
        <f>IF(G16535=J16535,"未作答",IF(G16535=答案!A16535,"正确","错误"))</f>
        <v>未作答</v>
      </c>
    </row>
    <row r="16536" customHeight="1" spans="1:8">
      <c r="A16536" s="10">
        <v>16535</v>
      </c>
      <c r="B16536" s="11" t="s">
        <v>50488</v>
      </c>
      <c r="C16536" s="12" t="s">
        <v>9218</v>
      </c>
      <c r="D16536" s="12" t="s">
        <v>8997</v>
      </c>
      <c r="E16536" s="12" t="s">
        <v>9219</v>
      </c>
      <c r="F16536" s="12" t="s">
        <v>7783</v>
      </c>
      <c r="G16536" s="15"/>
      <c r="H16536" s="14" t="str">
        <f>IF(G16536=J16536,"未作答",IF(G16536=答案!A16536,"正确","错误"))</f>
        <v>未作答</v>
      </c>
    </row>
    <row r="16537" customHeight="1" spans="1:8">
      <c r="A16537" s="10">
        <v>16536</v>
      </c>
      <c r="B16537" s="11" t="s">
        <v>50489</v>
      </c>
      <c r="C16537" s="12" t="s">
        <v>7783</v>
      </c>
      <c r="D16537" s="12" t="s">
        <v>9383</v>
      </c>
      <c r="E16537" s="12" t="s">
        <v>50490</v>
      </c>
      <c r="F16537" s="12" t="s">
        <v>6190</v>
      </c>
      <c r="G16537" s="15"/>
      <c r="H16537" s="14" t="str">
        <f>IF(G16537=J16537,"未作答",IF(G16537=答案!A16537,"正确","错误"))</f>
        <v>未作答</v>
      </c>
    </row>
    <row r="16538" customHeight="1" spans="1:8">
      <c r="A16538" s="10">
        <v>16537</v>
      </c>
      <c r="B16538" s="11" t="s">
        <v>50491</v>
      </c>
      <c r="C16538" s="12" t="s">
        <v>16522</v>
      </c>
      <c r="D16538" s="12" t="s">
        <v>16523</v>
      </c>
      <c r="E16538" s="12" t="s">
        <v>47529</v>
      </c>
      <c r="F16538" s="12" t="s">
        <v>50492</v>
      </c>
      <c r="G16538" s="15"/>
      <c r="H16538" s="14" t="str">
        <f>IF(G16538=J16538,"未作答",IF(G16538=答案!A16538,"正确","错误"))</f>
        <v>未作答</v>
      </c>
    </row>
    <row r="16539" customHeight="1" spans="1:8">
      <c r="A16539" s="10">
        <v>16538</v>
      </c>
      <c r="B16539" s="11" t="s">
        <v>50493</v>
      </c>
      <c r="C16539" s="12" t="s">
        <v>17081</v>
      </c>
      <c r="D16539" s="12" t="s">
        <v>17082</v>
      </c>
      <c r="E16539" s="12" t="s">
        <v>17083</v>
      </c>
      <c r="F16539" s="12" t="s">
        <v>17084</v>
      </c>
      <c r="G16539" s="15"/>
      <c r="H16539" s="14" t="str">
        <f>IF(G16539=J16539,"未作答",IF(G16539=答案!A16539,"正确","错误"))</f>
        <v>未作答</v>
      </c>
    </row>
    <row r="16540" customHeight="1" spans="1:8">
      <c r="A16540" s="10">
        <v>16539</v>
      </c>
      <c r="B16540" s="11" t="s">
        <v>50494</v>
      </c>
      <c r="C16540" s="12" t="s">
        <v>6023</v>
      </c>
      <c r="D16540" s="12" t="s">
        <v>7696</v>
      </c>
      <c r="E16540" s="12" t="s">
        <v>7695</v>
      </c>
      <c r="F16540" s="12" t="s">
        <v>10711</v>
      </c>
      <c r="G16540" s="15"/>
      <c r="H16540" s="14" t="str">
        <f>IF(G16540=J16540,"未作答",IF(G16540=答案!A16540,"正确","错误"))</f>
        <v>未作答</v>
      </c>
    </row>
    <row r="16541" customHeight="1" spans="1:8">
      <c r="A16541" s="10">
        <v>16540</v>
      </c>
      <c r="B16541" s="11" t="s">
        <v>50495</v>
      </c>
      <c r="C16541" s="12" t="s">
        <v>11381</v>
      </c>
      <c r="D16541" s="12" t="s">
        <v>4081</v>
      </c>
      <c r="E16541" s="12" t="s">
        <v>2677</v>
      </c>
      <c r="F16541" s="12" t="s">
        <v>2676</v>
      </c>
      <c r="G16541" s="15"/>
      <c r="H16541" s="14" t="str">
        <f>IF(G16541=J16541,"未作答",IF(G16541=答案!A16541,"正确","错误"))</f>
        <v>未作答</v>
      </c>
    </row>
    <row r="16542" customHeight="1" spans="1:8">
      <c r="A16542" s="10">
        <v>16541</v>
      </c>
      <c r="B16542" s="11" t="s">
        <v>30929</v>
      </c>
      <c r="C16542" s="12" t="s">
        <v>9780</v>
      </c>
      <c r="D16542" s="12" t="s">
        <v>9781</v>
      </c>
      <c r="E16542" s="12" t="s">
        <v>9782</v>
      </c>
      <c r="F16542" s="12" t="s">
        <v>9783</v>
      </c>
      <c r="G16542" s="15"/>
      <c r="H16542" s="14" t="str">
        <f>IF(G16542=J16542,"未作答",IF(G16542=答案!A16542,"正确","错误"))</f>
        <v>未作答</v>
      </c>
    </row>
    <row r="16543" customHeight="1" spans="1:8">
      <c r="A16543" s="10">
        <v>16542</v>
      </c>
      <c r="B16543" s="11" t="s">
        <v>50496</v>
      </c>
      <c r="C16543" s="12" t="s">
        <v>350</v>
      </c>
      <c r="D16543" s="12" t="s">
        <v>99</v>
      </c>
      <c r="E16543" s="12" t="s">
        <v>96</v>
      </c>
      <c r="F16543" s="12" t="s">
        <v>351</v>
      </c>
      <c r="G16543" s="15"/>
      <c r="H16543" s="14" t="str">
        <f>IF(G16543=J16543,"未作答",IF(G16543=答案!A16543,"正确","错误"))</f>
        <v>未作答</v>
      </c>
    </row>
    <row r="16544" customHeight="1" spans="1:8">
      <c r="A16544" s="10">
        <v>16543</v>
      </c>
      <c r="B16544" s="11" t="s">
        <v>50497</v>
      </c>
      <c r="C16544" s="12" t="s">
        <v>11359</v>
      </c>
      <c r="D16544" s="12" t="s">
        <v>11360</v>
      </c>
      <c r="E16544" s="12" t="s">
        <v>5184</v>
      </c>
      <c r="F16544" s="12" t="s">
        <v>11361</v>
      </c>
      <c r="G16544" s="15"/>
      <c r="H16544" s="14" t="str">
        <f>IF(G16544=J16544,"未作答",IF(G16544=答案!A16544,"正确","错误"))</f>
        <v>未作答</v>
      </c>
    </row>
    <row r="16545" customHeight="1" spans="1:8">
      <c r="A16545" s="10">
        <v>16544</v>
      </c>
      <c r="B16545" s="11" t="s">
        <v>50498</v>
      </c>
      <c r="C16545" s="12" t="s">
        <v>8815</v>
      </c>
      <c r="D16545" s="12" t="s">
        <v>8816</v>
      </c>
      <c r="E16545" s="12" t="s">
        <v>8817</v>
      </c>
      <c r="F16545" s="12" t="s">
        <v>8818</v>
      </c>
      <c r="G16545" s="15"/>
      <c r="H16545" s="14" t="str">
        <f>IF(G16545=J16545,"未作答",IF(G16545=答案!A16545,"正确","错误"))</f>
        <v>未作答</v>
      </c>
    </row>
    <row r="16546" customHeight="1" spans="1:8">
      <c r="A16546" s="10">
        <v>16545</v>
      </c>
      <c r="B16546" s="11" t="s">
        <v>50499</v>
      </c>
      <c r="C16546" s="12" t="s">
        <v>14908</v>
      </c>
      <c r="D16546" s="12" t="s">
        <v>8997</v>
      </c>
      <c r="E16546" s="12" t="s">
        <v>9613</v>
      </c>
      <c r="F16546" s="12" t="s">
        <v>7783</v>
      </c>
      <c r="G16546" s="15"/>
      <c r="H16546" s="14" t="str">
        <f>IF(G16546=J16546,"未作答",IF(G16546=答案!A16546,"正确","错误"))</f>
        <v>未作答</v>
      </c>
    </row>
    <row r="16547" customHeight="1" spans="1:8">
      <c r="A16547" s="10">
        <v>16546</v>
      </c>
      <c r="B16547" s="11" t="s">
        <v>50500</v>
      </c>
      <c r="C16547" s="12" t="s">
        <v>14093</v>
      </c>
      <c r="D16547" s="12" t="s">
        <v>7908</v>
      </c>
      <c r="E16547" s="12" t="s">
        <v>7907</v>
      </c>
      <c r="F16547" s="12" t="s">
        <v>18234</v>
      </c>
      <c r="G16547" s="15"/>
      <c r="H16547" s="14" t="str">
        <f>IF(G16547=J16547,"未作答",IF(G16547=答案!A16547,"正确","错误"))</f>
        <v>未作答</v>
      </c>
    </row>
    <row r="16548" customHeight="1" spans="1:8">
      <c r="A16548" s="10">
        <v>16547</v>
      </c>
      <c r="B16548" s="11" t="s">
        <v>50501</v>
      </c>
      <c r="C16548" s="12" t="s">
        <v>50502</v>
      </c>
      <c r="D16548" s="12" t="s">
        <v>50503</v>
      </c>
      <c r="E16548" s="12" t="s">
        <v>50504</v>
      </c>
      <c r="F16548" s="12" t="s">
        <v>50505</v>
      </c>
      <c r="G16548" s="15"/>
      <c r="H16548" s="14" t="str">
        <f>IF(G16548=J16548,"未作答",IF(G16548=答案!A16548,"正确","错误"))</f>
        <v>未作答</v>
      </c>
    </row>
    <row r="16549" customHeight="1" spans="1:8">
      <c r="A16549" s="10">
        <v>16548</v>
      </c>
      <c r="B16549" s="11" t="s">
        <v>50506</v>
      </c>
      <c r="C16549" s="12" t="s">
        <v>50507</v>
      </c>
      <c r="D16549" s="12" t="s">
        <v>50508</v>
      </c>
      <c r="E16549" s="12" t="s">
        <v>50509</v>
      </c>
      <c r="F16549" s="12" t="s">
        <v>50510</v>
      </c>
      <c r="G16549" s="15"/>
      <c r="H16549" s="14" t="str">
        <f>IF(G16549=J16549,"未作答",IF(G16549=答案!A16549,"正确","错误"))</f>
        <v>未作答</v>
      </c>
    </row>
    <row r="16550" customHeight="1" spans="1:8">
      <c r="A16550" s="10">
        <v>16549</v>
      </c>
      <c r="B16550" s="11" t="s">
        <v>50511</v>
      </c>
      <c r="C16550" s="12" t="s">
        <v>4901</v>
      </c>
      <c r="D16550" s="12" t="s">
        <v>4902</v>
      </c>
      <c r="E16550" s="12" t="s">
        <v>4903</v>
      </c>
      <c r="F16550" s="12" t="s">
        <v>4904</v>
      </c>
      <c r="G16550" s="15"/>
      <c r="H16550" s="14" t="str">
        <f>IF(G16550=J16550,"未作答",IF(G16550=答案!A16550,"正确","错误"))</f>
        <v>未作答</v>
      </c>
    </row>
    <row r="16551" customHeight="1" spans="1:8">
      <c r="A16551" s="10">
        <v>16550</v>
      </c>
      <c r="B16551" s="11" t="s">
        <v>30239</v>
      </c>
      <c r="C16551" s="12" t="s">
        <v>255</v>
      </c>
      <c r="D16551" s="12" t="s">
        <v>256</v>
      </c>
      <c r="E16551" s="12" t="s">
        <v>257</v>
      </c>
      <c r="F16551" s="12" t="s">
        <v>258</v>
      </c>
      <c r="G16551" s="15"/>
      <c r="H16551" s="14" t="str">
        <f>IF(G16551=J16551,"未作答",IF(G16551=答案!A16551,"正确","错误"))</f>
        <v>未作答</v>
      </c>
    </row>
    <row r="16552" customHeight="1" spans="1:8">
      <c r="A16552" s="10">
        <v>16551</v>
      </c>
      <c r="B16552" s="11" t="s">
        <v>50512</v>
      </c>
      <c r="C16552" s="12" t="s">
        <v>8277</v>
      </c>
      <c r="D16552" s="12" t="s">
        <v>8278</v>
      </c>
      <c r="E16552" s="12" t="s">
        <v>7033</v>
      </c>
      <c r="F16552" s="12" t="s">
        <v>7700</v>
      </c>
      <c r="G16552" s="15"/>
      <c r="H16552" s="14" t="str">
        <f>IF(G16552=J16552,"未作答",IF(G16552=答案!A16552,"正确","错误"))</f>
        <v>未作答</v>
      </c>
    </row>
    <row r="16553" customHeight="1" spans="1:8">
      <c r="A16553" s="10">
        <v>16552</v>
      </c>
      <c r="B16553" s="11" t="s">
        <v>50513</v>
      </c>
      <c r="C16553" s="12" t="s">
        <v>6183</v>
      </c>
      <c r="D16553" s="12" t="s">
        <v>32475</v>
      </c>
      <c r="E16553" s="12" t="s">
        <v>32476</v>
      </c>
      <c r="F16553" s="12" t="s">
        <v>32477</v>
      </c>
      <c r="G16553" s="15"/>
      <c r="H16553" s="14" t="str">
        <f>IF(G16553=J16553,"未作答",IF(G16553=答案!A16553,"正确","错误"))</f>
        <v>未作答</v>
      </c>
    </row>
    <row r="16554" customHeight="1" spans="1:8">
      <c r="A16554" s="10">
        <v>16553</v>
      </c>
      <c r="B16554" s="11" t="s">
        <v>50514</v>
      </c>
      <c r="C16554" s="12" t="s">
        <v>1503</v>
      </c>
      <c r="D16554" s="12" t="s">
        <v>19177</v>
      </c>
      <c r="E16554" s="12" t="s">
        <v>1504</v>
      </c>
      <c r="F16554" s="12" t="s">
        <v>1506</v>
      </c>
      <c r="G16554" s="15"/>
      <c r="H16554" s="14" t="str">
        <f>IF(G16554=J16554,"未作答",IF(G16554=答案!A16554,"正确","错误"))</f>
        <v>未作答</v>
      </c>
    </row>
    <row r="16555" customHeight="1" spans="1:8">
      <c r="A16555" s="10">
        <v>16554</v>
      </c>
      <c r="B16555" s="11" t="s">
        <v>50515</v>
      </c>
      <c r="C16555" s="12" t="s">
        <v>50516</v>
      </c>
      <c r="D16555" s="12" t="s">
        <v>50517</v>
      </c>
      <c r="E16555" s="12" t="s">
        <v>50518</v>
      </c>
      <c r="F16555" s="12" t="s">
        <v>50519</v>
      </c>
      <c r="G16555" s="15"/>
      <c r="H16555" s="14" t="str">
        <f>IF(G16555=J16555,"未作答",IF(G16555=答案!A16555,"正确","错误"))</f>
        <v>未作答</v>
      </c>
    </row>
    <row r="16556" customHeight="1" spans="1:8">
      <c r="A16556" s="10">
        <v>16555</v>
      </c>
      <c r="B16556" s="11" t="s">
        <v>50520</v>
      </c>
      <c r="C16556" s="12" t="s">
        <v>50521</v>
      </c>
      <c r="D16556" s="12" t="s">
        <v>50522</v>
      </c>
      <c r="E16556" s="12" t="s">
        <v>1579</v>
      </c>
      <c r="F16556" s="12" t="s">
        <v>50523</v>
      </c>
      <c r="G16556" s="15"/>
      <c r="H16556" s="14" t="str">
        <f>IF(G16556=J16556,"未作答",IF(G16556=答案!A16556,"正确","错误"))</f>
        <v>未作答</v>
      </c>
    </row>
    <row r="16557" customHeight="1" spans="1:8">
      <c r="A16557" s="10">
        <v>16556</v>
      </c>
      <c r="B16557" s="11" t="s">
        <v>50524</v>
      </c>
      <c r="C16557" s="12" t="s">
        <v>50525</v>
      </c>
      <c r="D16557" s="12" t="s">
        <v>17823</v>
      </c>
      <c r="E16557" s="12" t="s">
        <v>17824</v>
      </c>
      <c r="F16557" s="12" t="s">
        <v>17825</v>
      </c>
      <c r="G16557" s="15"/>
      <c r="H16557" s="14" t="str">
        <f>IF(G16557=J16557,"未作答",IF(G16557=答案!A16557,"正确","错误"))</f>
        <v>未作答</v>
      </c>
    </row>
    <row r="16558" customHeight="1" spans="1:8">
      <c r="A16558" s="10">
        <v>16557</v>
      </c>
      <c r="B16558" s="11" t="s">
        <v>50526</v>
      </c>
      <c r="C16558" s="12" t="s">
        <v>7913</v>
      </c>
      <c r="D16558" s="12" t="s">
        <v>7914</v>
      </c>
      <c r="E16558" s="12" t="s">
        <v>7915</v>
      </c>
      <c r="F16558" s="12" t="s">
        <v>1599</v>
      </c>
      <c r="G16558" s="15"/>
      <c r="H16558" s="14" t="str">
        <f>IF(G16558=J16558,"未作答",IF(G16558=答案!A16558,"正确","错误"))</f>
        <v>未作答</v>
      </c>
    </row>
    <row r="16559" customHeight="1" spans="1:8">
      <c r="A16559" s="10">
        <v>16558</v>
      </c>
      <c r="B16559" s="11" t="s">
        <v>50527</v>
      </c>
      <c r="C16559" s="12" t="s">
        <v>50528</v>
      </c>
      <c r="D16559" s="12" t="s">
        <v>50529</v>
      </c>
      <c r="E16559" s="12" t="s">
        <v>50530</v>
      </c>
      <c r="F16559" s="12" t="s">
        <v>50531</v>
      </c>
      <c r="G16559" s="15"/>
      <c r="H16559" s="14" t="str">
        <f>IF(G16559=J16559,"未作答",IF(G16559=答案!A16559,"正确","错误"))</f>
        <v>未作答</v>
      </c>
    </row>
    <row r="16560" customHeight="1" spans="1:8">
      <c r="A16560" s="10">
        <v>16559</v>
      </c>
      <c r="B16560" s="11" t="s">
        <v>50532</v>
      </c>
      <c r="C16560" s="12" t="s">
        <v>13583</v>
      </c>
      <c r="D16560" s="12" t="s">
        <v>13584</v>
      </c>
      <c r="E16560" s="12" t="s">
        <v>13585</v>
      </c>
      <c r="F16560" s="12" t="s">
        <v>13586</v>
      </c>
      <c r="G16560" s="15"/>
      <c r="H16560" s="14" t="str">
        <f>IF(G16560=J16560,"未作答",IF(G16560=答案!A16560,"正确","错误"))</f>
        <v>未作答</v>
      </c>
    </row>
    <row r="16561" customHeight="1" spans="1:8">
      <c r="A16561" s="10">
        <v>16560</v>
      </c>
      <c r="B16561" s="11" t="s">
        <v>50533</v>
      </c>
      <c r="C16561" s="12" t="s">
        <v>50534</v>
      </c>
      <c r="D16561" s="12" t="s">
        <v>50535</v>
      </c>
      <c r="E16561" s="12" t="s">
        <v>50536</v>
      </c>
      <c r="F16561" s="12" t="s">
        <v>50537</v>
      </c>
      <c r="G16561" s="15"/>
      <c r="H16561" s="14" t="str">
        <f>IF(G16561=J16561,"未作答",IF(G16561=答案!A16561,"正确","错误"))</f>
        <v>未作答</v>
      </c>
    </row>
    <row r="16562" customHeight="1" spans="1:8">
      <c r="A16562" s="10">
        <v>16561</v>
      </c>
      <c r="B16562" s="11" t="s">
        <v>50538</v>
      </c>
      <c r="C16562" s="12" t="s">
        <v>7907</v>
      </c>
      <c r="D16562" s="12" t="s">
        <v>657</v>
      </c>
      <c r="E16562" s="12" t="s">
        <v>17271</v>
      </c>
      <c r="F16562" s="12" t="s">
        <v>7908</v>
      </c>
      <c r="G16562" s="15"/>
      <c r="H16562" s="14" t="str">
        <f>IF(G16562=J16562,"未作答",IF(G16562=答案!A16562,"正确","错误"))</f>
        <v>未作答</v>
      </c>
    </row>
    <row r="16563" customHeight="1" spans="1:8">
      <c r="A16563" s="10">
        <v>16562</v>
      </c>
      <c r="B16563" s="11" t="s">
        <v>50539</v>
      </c>
      <c r="C16563" s="12" t="s">
        <v>3831</v>
      </c>
      <c r="D16563" s="12" t="s">
        <v>50540</v>
      </c>
      <c r="E16563" s="12" t="s">
        <v>50541</v>
      </c>
      <c r="F16563" s="12" t="s">
        <v>50542</v>
      </c>
      <c r="G16563" s="15"/>
      <c r="H16563" s="14" t="str">
        <f>IF(G16563=J16563,"未作答",IF(G16563=答案!A16563,"正确","错误"))</f>
        <v>未作答</v>
      </c>
    </row>
    <row r="16564" customHeight="1" spans="1:8">
      <c r="A16564" s="10">
        <v>16563</v>
      </c>
      <c r="B16564" s="11" t="s">
        <v>50543</v>
      </c>
      <c r="C16564" s="12" t="s">
        <v>8903</v>
      </c>
      <c r="D16564" s="12" t="s">
        <v>8904</v>
      </c>
      <c r="E16564" s="12" t="s">
        <v>8905</v>
      </c>
      <c r="F16564" s="12" t="s">
        <v>8906</v>
      </c>
      <c r="G16564" s="15"/>
      <c r="H16564" s="14" t="str">
        <f>IF(G16564=J16564,"未作答",IF(G16564=答案!A16564,"正确","错误"))</f>
        <v>未作答</v>
      </c>
    </row>
    <row r="16565" customHeight="1" spans="1:8">
      <c r="A16565" s="10">
        <v>16564</v>
      </c>
      <c r="B16565" s="11" t="s">
        <v>50544</v>
      </c>
      <c r="C16565" s="12" t="s">
        <v>50184</v>
      </c>
      <c r="D16565" s="12" t="s">
        <v>13704</v>
      </c>
      <c r="E16565" s="12" t="s">
        <v>50185</v>
      </c>
      <c r="F16565" s="12" t="s">
        <v>13703</v>
      </c>
      <c r="G16565" s="15"/>
      <c r="H16565" s="14" t="str">
        <f>IF(G16565=J16565,"未作答",IF(G16565=答案!A16565,"正确","错误"))</f>
        <v>未作答</v>
      </c>
    </row>
    <row r="16566" customHeight="1" spans="1:8">
      <c r="A16566" s="10">
        <v>16565</v>
      </c>
      <c r="B16566" s="11" t="s">
        <v>50545</v>
      </c>
      <c r="C16566" s="12" t="s">
        <v>50546</v>
      </c>
      <c r="D16566" s="12" t="s">
        <v>50547</v>
      </c>
      <c r="E16566" s="12" t="s">
        <v>50548</v>
      </c>
      <c r="F16566" s="12" t="s">
        <v>6590</v>
      </c>
      <c r="G16566" s="15"/>
      <c r="H16566" s="14" t="str">
        <f>IF(G16566=J16566,"未作答",IF(G16566=答案!A16566,"正确","错误"))</f>
        <v>未作答</v>
      </c>
    </row>
    <row r="16567" customHeight="1" spans="1:8">
      <c r="A16567" s="10">
        <v>16566</v>
      </c>
      <c r="B16567" s="11" t="s">
        <v>50549</v>
      </c>
      <c r="C16567" s="12" t="s">
        <v>11211</v>
      </c>
      <c r="D16567" s="12" t="s">
        <v>11210</v>
      </c>
      <c r="E16567" s="12" t="s">
        <v>11212</v>
      </c>
      <c r="F16567" s="12" t="s">
        <v>11213</v>
      </c>
      <c r="G16567" s="15"/>
      <c r="H16567" s="14" t="str">
        <f>IF(G16567=J16567,"未作答",IF(G16567=答案!A16567,"正确","错误"))</f>
        <v>未作答</v>
      </c>
    </row>
    <row r="16568" customHeight="1" spans="1:8">
      <c r="A16568" s="10">
        <v>16567</v>
      </c>
      <c r="B16568" s="11" t="s">
        <v>50550</v>
      </c>
      <c r="C16568" s="12" t="s">
        <v>8706</v>
      </c>
      <c r="D16568" s="12" t="s">
        <v>8707</v>
      </c>
      <c r="E16568" s="12" t="s">
        <v>8708</v>
      </c>
      <c r="F16568" s="12" t="s">
        <v>8709</v>
      </c>
      <c r="G16568" s="15"/>
      <c r="H16568" s="14" t="str">
        <f>IF(G16568=J16568,"未作答",IF(G16568=答案!A16568,"正确","错误"))</f>
        <v>未作答</v>
      </c>
    </row>
    <row r="16569" customHeight="1" spans="1:8">
      <c r="A16569" s="10">
        <v>16568</v>
      </c>
      <c r="B16569" s="11" t="s">
        <v>50551</v>
      </c>
      <c r="C16569" s="12" t="s">
        <v>8110</v>
      </c>
      <c r="D16569" s="12" t="s">
        <v>8642</v>
      </c>
      <c r="E16569" s="12" t="s">
        <v>9062</v>
      </c>
      <c r="F16569" s="12" t="s">
        <v>7908</v>
      </c>
      <c r="G16569" s="15"/>
      <c r="H16569" s="14" t="str">
        <f>IF(G16569=J16569,"未作答",IF(G16569=答案!A16569,"正确","错误"))</f>
        <v>未作答</v>
      </c>
    </row>
    <row r="16570" customHeight="1" spans="1:8">
      <c r="A16570" s="10">
        <v>16569</v>
      </c>
      <c r="B16570" s="11" t="s">
        <v>50552</v>
      </c>
      <c r="C16570" s="12" t="s">
        <v>35127</v>
      </c>
      <c r="D16570" s="12" t="s">
        <v>35128</v>
      </c>
      <c r="E16570" s="12" t="s">
        <v>35129</v>
      </c>
      <c r="F16570" s="12" t="s">
        <v>7484</v>
      </c>
      <c r="G16570" s="15"/>
      <c r="H16570" s="14" t="str">
        <f>IF(G16570=J16570,"未作答",IF(G16570=答案!A16570,"正确","错误"))</f>
        <v>未作答</v>
      </c>
    </row>
    <row r="16571" customHeight="1" spans="1:8">
      <c r="A16571" s="10">
        <v>16570</v>
      </c>
      <c r="B16571" s="11" t="s">
        <v>26277</v>
      </c>
      <c r="C16571" s="12" t="s">
        <v>7708</v>
      </c>
      <c r="D16571" s="12" t="s">
        <v>5692</v>
      </c>
      <c r="E16571" s="12" t="s">
        <v>235</v>
      </c>
      <c r="F16571" s="12" t="s">
        <v>6052</v>
      </c>
      <c r="G16571" s="15"/>
      <c r="H16571" s="14" t="str">
        <f>IF(G16571=J16571,"未作答",IF(G16571=答案!A16571,"正确","错误"))</f>
        <v>未作答</v>
      </c>
    </row>
    <row r="16572" customHeight="1" spans="1:8">
      <c r="A16572" s="10">
        <v>16571</v>
      </c>
      <c r="B16572" s="11" t="s">
        <v>49565</v>
      </c>
      <c r="C16572" s="12" t="s">
        <v>11955</v>
      </c>
      <c r="D16572" s="12" t="s">
        <v>9678</v>
      </c>
      <c r="E16572" s="12" t="s">
        <v>50553</v>
      </c>
      <c r="F16572" s="12" t="s">
        <v>1813</v>
      </c>
      <c r="G16572" s="15"/>
      <c r="H16572" s="14" t="str">
        <f>IF(G16572=J16572,"未作答",IF(G16572=答案!A16572,"正确","错误"))</f>
        <v>未作答</v>
      </c>
    </row>
    <row r="16573" customHeight="1" spans="1:8">
      <c r="A16573" s="10">
        <v>16572</v>
      </c>
      <c r="B16573" s="11" t="s">
        <v>11426</v>
      </c>
      <c r="C16573" s="12" t="s">
        <v>9638</v>
      </c>
      <c r="D16573" s="12" t="s">
        <v>11427</v>
      </c>
      <c r="E16573" s="12" t="s">
        <v>11428</v>
      </c>
      <c r="F16573" s="12" t="s">
        <v>9639</v>
      </c>
      <c r="G16573" s="15"/>
      <c r="H16573" s="14" t="str">
        <f>IF(G16573=J16573,"未作答",IF(G16573=答案!A16573,"正确","错误"))</f>
        <v>未作答</v>
      </c>
    </row>
    <row r="16574" customHeight="1" spans="1:8">
      <c r="A16574" s="10">
        <v>16573</v>
      </c>
      <c r="B16574" s="11" t="s">
        <v>50554</v>
      </c>
      <c r="C16574" s="12" t="s">
        <v>35817</v>
      </c>
      <c r="D16574" s="12" t="s">
        <v>11018</v>
      </c>
      <c r="E16574" s="12" t="s">
        <v>11019</v>
      </c>
      <c r="F16574" s="12" t="s">
        <v>11020</v>
      </c>
      <c r="G16574" s="15"/>
      <c r="H16574" s="14" t="str">
        <f>IF(G16574=J16574,"未作答",IF(G16574=答案!A16574,"正确","错误"))</f>
        <v>未作答</v>
      </c>
    </row>
    <row r="16575" customHeight="1" spans="1:8">
      <c r="A16575" s="10">
        <v>16574</v>
      </c>
      <c r="B16575" s="11" t="s">
        <v>8705</v>
      </c>
      <c r="C16575" s="12" t="s">
        <v>8706</v>
      </c>
      <c r="D16575" s="12" t="s">
        <v>8707</v>
      </c>
      <c r="E16575" s="12" t="s">
        <v>8708</v>
      </c>
      <c r="F16575" s="12" t="s">
        <v>8709</v>
      </c>
      <c r="G16575" s="15"/>
      <c r="H16575" s="14" t="str">
        <f>IF(G16575=J16575,"未作答",IF(G16575=答案!A16575,"正确","错误"))</f>
        <v>未作答</v>
      </c>
    </row>
    <row r="16576" customHeight="1" spans="1:8">
      <c r="A16576" s="10">
        <v>16575</v>
      </c>
      <c r="B16576" s="11" t="s">
        <v>50555</v>
      </c>
      <c r="C16576" s="12" t="s">
        <v>50556</v>
      </c>
      <c r="D16576" s="12" t="s">
        <v>50557</v>
      </c>
      <c r="E16576" s="12" t="s">
        <v>50558</v>
      </c>
      <c r="F16576" s="12" t="s">
        <v>50559</v>
      </c>
      <c r="G16576" s="15"/>
      <c r="H16576" s="14" t="str">
        <f>IF(G16576=J16576,"未作答",IF(G16576=答案!A16576,"正确","错误"))</f>
        <v>未作答</v>
      </c>
    </row>
    <row r="16577" customHeight="1" spans="1:8">
      <c r="A16577" s="10">
        <v>16576</v>
      </c>
      <c r="B16577" s="11" t="s">
        <v>22122</v>
      </c>
      <c r="C16577" s="12" t="s">
        <v>16564</v>
      </c>
      <c r="D16577" s="12" t="s">
        <v>50560</v>
      </c>
      <c r="E16577" s="12" t="s">
        <v>16566</v>
      </c>
      <c r="F16577" s="12" t="s">
        <v>16567</v>
      </c>
      <c r="G16577" s="15"/>
      <c r="H16577" s="14" t="str">
        <f>IF(G16577=J16577,"未作答",IF(G16577=答案!A16577,"正确","错误"))</f>
        <v>未作答</v>
      </c>
    </row>
    <row r="16578" customHeight="1" spans="1:8">
      <c r="A16578" s="10">
        <v>16577</v>
      </c>
      <c r="B16578" s="11" t="s">
        <v>50561</v>
      </c>
      <c r="C16578" s="12" t="s">
        <v>3227</v>
      </c>
      <c r="D16578" s="12" t="s">
        <v>8526</v>
      </c>
      <c r="E16578" s="12" t="s">
        <v>8527</v>
      </c>
      <c r="F16578" s="12" t="s">
        <v>8528</v>
      </c>
      <c r="G16578" s="15"/>
      <c r="H16578" s="14" t="str">
        <f>IF(G16578=J16578,"未作答",IF(G16578=答案!A16578,"正确","错误"))</f>
        <v>未作答</v>
      </c>
    </row>
    <row r="16579" customHeight="1" spans="1:8">
      <c r="A16579" s="10">
        <v>16578</v>
      </c>
      <c r="B16579" s="11" t="s">
        <v>50562</v>
      </c>
      <c r="C16579" s="12" t="s">
        <v>50563</v>
      </c>
      <c r="D16579" s="12" t="s">
        <v>50564</v>
      </c>
      <c r="E16579" s="12" t="s">
        <v>50565</v>
      </c>
      <c r="F16579" s="12" t="s">
        <v>50566</v>
      </c>
      <c r="G16579" s="15"/>
      <c r="H16579" s="14" t="str">
        <f>IF(G16579=J16579,"未作答",IF(G16579=答案!A16579,"正确","错误"))</f>
        <v>未作答</v>
      </c>
    </row>
    <row r="16580" customHeight="1" spans="1:8">
      <c r="A16580" s="10">
        <v>16579</v>
      </c>
      <c r="B16580" s="11" t="s">
        <v>50567</v>
      </c>
      <c r="C16580" s="12" t="s">
        <v>11354</v>
      </c>
      <c r="D16580" s="12" t="s">
        <v>3560</v>
      </c>
      <c r="E16580" s="12" t="s">
        <v>11355</v>
      </c>
      <c r="F16580" s="12" t="s">
        <v>11356</v>
      </c>
      <c r="G16580" s="15"/>
      <c r="H16580" s="14" t="str">
        <f>IF(G16580=J16580,"未作答",IF(G16580=答案!A16580,"正确","错误"))</f>
        <v>未作答</v>
      </c>
    </row>
    <row r="16581" customHeight="1" spans="1:8">
      <c r="A16581" s="10">
        <v>16580</v>
      </c>
      <c r="B16581" s="11" t="s">
        <v>50568</v>
      </c>
      <c r="C16581" s="12" t="s">
        <v>500</v>
      </c>
      <c r="D16581" s="12" t="s">
        <v>501</v>
      </c>
      <c r="E16581" s="12" t="s">
        <v>688</v>
      </c>
      <c r="F16581" s="12" t="s">
        <v>687</v>
      </c>
      <c r="G16581" s="15"/>
      <c r="H16581" s="14" t="str">
        <f>IF(G16581=J16581,"未作答",IF(G16581=答案!A16581,"正确","错误"))</f>
        <v>未作答</v>
      </c>
    </row>
    <row r="16582" customHeight="1" spans="1:8">
      <c r="A16582" s="10">
        <v>16581</v>
      </c>
      <c r="B16582" s="11" t="s">
        <v>50569</v>
      </c>
      <c r="C16582" s="12" t="s">
        <v>50570</v>
      </c>
      <c r="D16582" s="12" t="s">
        <v>50503</v>
      </c>
      <c r="E16582" s="12" t="s">
        <v>50571</v>
      </c>
      <c r="F16582" s="12" t="s">
        <v>50505</v>
      </c>
      <c r="G16582" s="15"/>
      <c r="H16582" s="14" t="str">
        <f>IF(G16582=J16582,"未作答",IF(G16582=答案!A16582,"正确","错误"))</f>
        <v>未作答</v>
      </c>
    </row>
    <row r="16583" customHeight="1" spans="1:8">
      <c r="A16583" s="10">
        <v>16582</v>
      </c>
      <c r="B16583" s="11" t="s">
        <v>50572</v>
      </c>
      <c r="C16583" s="12" t="s">
        <v>1297</v>
      </c>
      <c r="D16583" s="12" t="s">
        <v>1298</v>
      </c>
      <c r="E16583" s="12" t="s">
        <v>1299</v>
      </c>
      <c r="F16583" s="12" t="s">
        <v>1665</v>
      </c>
      <c r="G16583" s="15"/>
      <c r="H16583" s="14" t="str">
        <f>IF(G16583=J16583,"未作答",IF(G16583=答案!A16583,"正确","错误"))</f>
        <v>未作答</v>
      </c>
    </row>
    <row r="16584" customHeight="1" spans="1:8">
      <c r="A16584" s="10">
        <v>16583</v>
      </c>
      <c r="B16584" s="11" t="s">
        <v>30853</v>
      </c>
      <c r="C16584" s="12" t="s">
        <v>19</v>
      </c>
      <c r="D16584" s="12" t="s">
        <v>23</v>
      </c>
      <c r="E16584" s="12" t="s">
        <v>21</v>
      </c>
      <c r="F16584" s="12" t="s">
        <v>22</v>
      </c>
      <c r="G16584" s="15"/>
      <c r="H16584" s="14" t="str">
        <f>IF(G16584=J16584,"未作答",IF(G16584=答案!A16584,"正确","错误"))</f>
        <v>未作答</v>
      </c>
    </row>
    <row r="16585" customHeight="1" spans="1:8">
      <c r="A16585" s="10">
        <v>16584</v>
      </c>
      <c r="B16585" s="11" t="s">
        <v>8705</v>
      </c>
      <c r="C16585" s="12" t="s">
        <v>8706</v>
      </c>
      <c r="D16585" s="12" t="s">
        <v>8707</v>
      </c>
      <c r="E16585" s="12" t="s">
        <v>8708</v>
      </c>
      <c r="F16585" s="12" t="s">
        <v>8709</v>
      </c>
      <c r="G16585" s="15"/>
      <c r="H16585" s="14" t="str">
        <f>IF(G16585=J16585,"未作答",IF(G16585=答案!A16585,"正确","错误"))</f>
        <v>未作答</v>
      </c>
    </row>
    <row r="16586" customHeight="1" spans="1:8">
      <c r="A16586" s="10">
        <v>16585</v>
      </c>
      <c r="B16586" s="11" t="s">
        <v>50573</v>
      </c>
      <c r="C16586" s="12" t="s">
        <v>6365</v>
      </c>
      <c r="D16586" s="12" t="s">
        <v>1993</v>
      </c>
      <c r="E16586" s="12" t="s">
        <v>9260</v>
      </c>
      <c r="F16586" s="12" t="s">
        <v>1994</v>
      </c>
      <c r="G16586" s="15"/>
      <c r="H16586" s="14" t="str">
        <f>IF(G16586=J16586,"未作答",IF(G16586=答案!A16586,"正确","错误"))</f>
        <v>未作答</v>
      </c>
    </row>
    <row r="16587" customHeight="1" spans="1:8">
      <c r="A16587" s="10">
        <v>16586</v>
      </c>
      <c r="B16587" s="11" t="s">
        <v>50574</v>
      </c>
      <c r="C16587" s="12" t="s">
        <v>50575</v>
      </c>
      <c r="D16587" s="12" t="s">
        <v>50576</v>
      </c>
      <c r="E16587" s="12" t="s">
        <v>50577</v>
      </c>
      <c r="F16587" s="12" t="s">
        <v>50578</v>
      </c>
      <c r="G16587" s="15"/>
      <c r="H16587" s="14" t="str">
        <f>IF(G16587=J16587,"未作答",IF(G16587=答案!A16587,"正确","错误"))</f>
        <v>未作答</v>
      </c>
    </row>
    <row r="16588" customHeight="1" spans="1:8">
      <c r="A16588" s="10">
        <v>16587</v>
      </c>
      <c r="B16588" s="11" t="s">
        <v>50579</v>
      </c>
      <c r="C16588" s="12" t="s">
        <v>50580</v>
      </c>
      <c r="D16588" s="12" t="s">
        <v>50408</v>
      </c>
      <c r="E16588" s="12" t="s">
        <v>50581</v>
      </c>
      <c r="F16588" s="12" t="s">
        <v>50582</v>
      </c>
      <c r="G16588" s="15"/>
      <c r="H16588" s="14" t="str">
        <f>IF(G16588=J16588,"未作答",IF(G16588=答案!A16588,"正确","错误"))</f>
        <v>未作答</v>
      </c>
    </row>
    <row r="16589" customHeight="1" spans="1:8">
      <c r="A16589" s="10">
        <v>16588</v>
      </c>
      <c r="B16589" s="11" t="s">
        <v>30532</v>
      </c>
      <c r="C16589" s="12" t="s">
        <v>50583</v>
      </c>
      <c r="D16589" s="12" t="s">
        <v>50031</v>
      </c>
      <c r="E16589" s="12" t="s">
        <v>50032</v>
      </c>
      <c r="F16589" s="12" t="s">
        <v>50033</v>
      </c>
      <c r="G16589" s="15"/>
      <c r="H16589" s="14" t="str">
        <f>IF(G16589=J16589,"未作答",IF(G16589=答案!A16589,"正确","错误"))</f>
        <v>未作答</v>
      </c>
    </row>
    <row r="16590" customHeight="1" spans="1:8">
      <c r="A16590" s="10">
        <v>16589</v>
      </c>
      <c r="B16590" s="11" t="s">
        <v>50584</v>
      </c>
      <c r="C16590" s="12" t="s">
        <v>8591</v>
      </c>
      <c r="D16590" s="12" t="s">
        <v>8592</v>
      </c>
      <c r="E16590" s="12" t="s">
        <v>8593</v>
      </c>
      <c r="F16590" s="12" t="s">
        <v>8594</v>
      </c>
      <c r="G16590" s="15"/>
      <c r="H16590" s="14" t="str">
        <f>IF(G16590=J16590,"未作答",IF(G16590=答案!A16590,"正确","错误"))</f>
        <v>未作答</v>
      </c>
    </row>
    <row r="16591" customHeight="1" spans="1:8">
      <c r="A16591" s="10">
        <v>16590</v>
      </c>
      <c r="B16591" s="11" t="s">
        <v>29820</v>
      </c>
      <c r="C16591" s="12" t="s">
        <v>49929</v>
      </c>
      <c r="D16591" s="12" t="s">
        <v>49930</v>
      </c>
      <c r="E16591" s="12" t="s">
        <v>49931</v>
      </c>
      <c r="F16591" s="12" t="s">
        <v>49932</v>
      </c>
      <c r="G16591" s="15"/>
      <c r="H16591" s="14" t="str">
        <f>IF(G16591=J16591,"未作答",IF(G16591=答案!A16591,"正确","错误"))</f>
        <v>未作答</v>
      </c>
    </row>
    <row r="16592" customHeight="1" spans="1:8">
      <c r="A16592" s="10">
        <v>16591</v>
      </c>
      <c r="B16592" s="11" t="s">
        <v>50585</v>
      </c>
      <c r="C16592" s="12" t="s">
        <v>50586</v>
      </c>
      <c r="D16592" s="12" t="s">
        <v>1481</v>
      </c>
      <c r="E16592" s="12" t="s">
        <v>50587</v>
      </c>
      <c r="F16592" s="12" t="s">
        <v>50588</v>
      </c>
      <c r="G16592" s="15"/>
      <c r="H16592" s="14" t="str">
        <f>IF(G16592=J16592,"未作答",IF(G16592=答案!A16592,"正确","错误"))</f>
        <v>未作答</v>
      </c>
    </row>
    <row r="16593" customHeight="1" spans="1:8">
      <c r="A16593" s="10">
        <v>16592</v>
      </c>
      <c r="B16593" s="11" t="s">
        <v>50589</v>
      </c>
      <c r="C16593" s="12" t="s">
        <v>50590</v>
      </c>
      <c r="D16593" s="12" t="s">
        <v>50591</v>
      </c>
      <c r="E16593" s="12" t="s">
        <v>50592</v>
      </c>
      <c r="F16593" s="12" t="s">
        <v>50593</v>
      </c>
      <c r="G16593" s="15"/>
      <c r="H16593" s="14" t="str">
        <f>IF(G16593=J16593,"未作答",IF(G16593=答案!A16593,"正确","错误"))</f>
        <v>未作答</v>
      </c>
    </row>
    <row r="16594" customHeight="1" spans="1:8">
      <c r="A16594" s="10">
        <v>16593</v>
      </c>
      <c r="B16594" s="11" t="s">
        <v>50594</v>
      </c>
      <c r="C16594" s="12" t="s">
        <v>319</v>
      </c>
      <c r="D16594" s="12" t="s">
        <v>320</v>
      </c>
      <c r="E16594" s="12" t="s">
        <v>321</v>
      </c>
      <c r="F16594" s="12" t="s">
        <v>322</v>
      </c>
      <c r="G16594" s="15"/>
      <c r="H16594" s="14" t="str">
        <f>IF(G16594=J16594,"未作答",IF(G16594=答案!A16594,"正确","错误"))</f>
        <v>未作答</v>
      </c>
    </row>
    <row r="16595" customHeight="1" spans="1:8">
      <c r="A16595" s="10">
        <v>16594</v>
      </c>
      <c r="B16595" s="11" t="s">
        <v>50595</v>
      </c>
      <c r="C16595" s="12" t="s">
        <v>43697</v>
      </c>
      <c r="D16595" s="12" t="s">
        <v>50596</v>
      </c>
      <c r="E16595" s="12" t="s">
        <v>50597</v>
      </c>
      <c r="F16595" s="12" t="s">
        <v>50598</v>
      </c>
      <c r="G16595" s="15"/>
      <c r="H16595" s="14" t="str">
        <f>IF(G16595=J16595,"未作答",IF(G16595=答案!A16595,"正确","错误"))</f>
        <v>未作答</v>
      </c>
    </row>
    <row r="16596" customHeight="1" spans="1:8">
      <c r="A16596" s="10">
        <v>16595</v>
      </c>
      <c r="B16596" s="11" t="s">
        <v>17716</v>
      </c>
      <c r="C16596" s="12" t="s">
        <v>17717</v>
      </c>
      <c r="D16596" s="12" t="s">
        <v>17718</v>
      </c>
      <c r="E16596" s="12" t="s">
        <v>9498</v>
      </c>
      <c r="F16596" s="12" t="s">
        <v>17719</v>
      </c>
      <c r="G16596" s="15"/>
      <c r="H16596" s="14" t="str">
        <f>IF(G16596=J16596,"未作答",IF(G16596=答案!A16596,"正确","错误"))</f>
        <v>未作答</v>
      </c>
    </row>
    <row r="16597" customHeight="1" spans="1:8">
      <c r="A16597" s="10">
        <v>16596</v>
      </c>
      <c r="B16597" s="11" t="s">
        <v>50599</v>
      </c>
      <c r="C16597" s="12" t="s">
        <v>11359</v>
      </c>
      <c r="D16597" s="12" t="s">
        <v>11360</v>
      </c>
      <c r="E16597" s="12" t="s">
        <v>5184</v>
      </c>
      <c r="F16597" s="12" t="s">
        <v>50600</v>
      </c>
      <c r="G16597" s="15"/>
      <c r="H16597" s="14" t="str">
        <f>IF(G16597=J16597,"未作答",IF(G16597=答案!A16597,"正确","错误"))</f>
        <v>未作答</v>
      </c>
    </row>
    <row r="16598" customHeight="1" spans="1:8">
      <c r="A16598" s="10">
        <v>16597</v>
      </c>
      <c r="B16598" s="11" t="s">
        <v>50601</v>
      </c>
      <c r="C16598" s="12" t="s">
        <v>50602</v>
      </c>
      <c r="D16598" s="12" t="s">
        <v>50603</v>
      </c>
      <c r="E16598" s="12" t="s">
        <v>50604</v>
      </c>
      <c r="F16598" s="12" t="s">
        <v>50605</v>
      </c>
      <c r="G16598" s="15"/>
      <c r="H16598" s="14" t="str">
        <f>IF(G16598=J16598,"未作答",IF(G16598=答案!A16598,"正确","错误"))</f>
        <v>未作答</v>
      </c>
    </row>
    <row r="16599" customHeight="1" spans="1:8">
      <c r="A16599" s="10">
        <v>16598</v>
      </c>
      <c r="B16599" s="11" t="s">
        <v>50606</v>
      </c>
      <c r="C16599" s="12" t="s">
        <v>8277</v>
      </c>
      <c r="D16599" s="12" t="s">
        <v>8278</v>
      </c>
      <c r="E16599" s="12" t="s">
        <v>7033</v>
      </c>
      <c r="F16599" s="12" t="s">
        <v>7700</v>
      </c>
      <c r="G16599" s="15"/>
      <c r="H16599" s="14" t="str">
        <f>IF(G16599=J16599,"未作答",IF(G16599=答案!A16599,"正确","错误"))</f>
        <v>未作答</v>
      </c>
    </row>
    <row r="16600" customHeight="1" spans="1:8">
      <c r="A16600" s="10">
        <v>16599</v>
      </c>
      <c r="B16600" s="11" t="s">
        <v>50607</v>
      </c>
      <c r="C16600" s="12" t="s">
        <v>50608</v>
      </c>
      <c r="D16600" s="12" t="s">
        <v>40288</v>
      </c>
      <c r="E16600" s="12" t="s">
        <v>2550</v>
      </c>
      <c r="F16600" s="12" t="s">
        <v>17619</v>
      </c>
      <c r="G16600" s="15"/>
      <c r="H16600" s="14" t="str">
        <f>IF(G16600=J16600,"未作答",IF(G16600=答案!A16600,"正确","错误"))</f>
        <v>未作答</v>
      </c>
    </row>
    <row r="16601" customHeight="1" spans="1:8">
      <c r="A16601" s="10">
        <v>16600</v>
      </c>
      <c r="B16601" s="11" t="s">
        <v>50609</v>
      </c>
      <c r="C16601" s="12" t="s">
        <v>8112</v>
      </c>
      <c r="D16601" s="12" t="s">
        <v>7908</v>
      </c>
      <c r="E16601" s="12" t="s">
        <v>8110</v>
      </c>
      <c r="F16601" s="12" t="s">
        <v>12456</v>
      </c>
      <c r="G16601" s="15"/>
      <c r="H16601" s="14" t="str">
        <f>IF(G16601=J16601,"未作答",IF(G16601=答案!A16601,"正确","错误"))</f>
        <v>未作答</v>
      </c>
    </row>
    <row r="16602" customHeight="1" spans="1:8">
      <c r="A16602" s="10">
        <v>16601</v>
      </c>
      <c r="B16602" s="11" t="s">
        <v>50610</v>
      </c>
      <c r="C16602" s="12" t="s">
        <v>2986</v>
      </c>
      <c r="D16602" s="12" t="s">
        <v>1682</v>
      </c>
      <c r="E16602" s="12" t="s">
        <v>7560</v>
      </c>
      <c r="F16602" s="12" t="s">
        <v>2981</v>
      </c>
      <c r="G16602" s="15"/>
      <c r="H16602" s="14" t="str">
        <f>IF(G16602=J16602,"未作答",IF(G16602=答案!A16602,"正确","错误"))</f>
        <v>未作答</v>
      </c>
    </row>
    <row r="16603" customHeight="1" spans="1:8">
      <c r="A16603" s="10">
        <v>16602</v>
      </c>
      <c r="B16603" s="11" t="s">
        <v>30739</v>
      </c>
      <c r="C16603" s="12" t="s">
        <v>50611</v>
      </c>
      <c r="D16603" s="12" t="s">
        <v>50612</v>
      </c>
      <c r="E16603" s="12" t="s">
        <v>50448</v>
      </c>
      <c r="F16603" s="12" t="s">
        <v>50449</v>
      </c>
      <c r="G16603" s="15"/>
      <c r="H16603" s="14" t="str">
        <f>IF(G16603=J16603,"未作答",IF(G16603=答案!A16603,"正确","错误"))</f>
        <v>未作答</v>
      </c>
    </row>
    <row r="16604" customHeight="1" spans="1:8">
      <c r="A16604" s="10">
        <v>16603</v>
      </c>
      <c r="B16604" s="11" t="s">
        <v>50613</v>
      </c>
      <c r="C16604" s="12" t="s">
        <v>9924</v>
      </c>
      <c r="D16604" s="12" t="s">
        <v>9925</v>
      </c>
      <c r="E16604" s="12" t="s">
        <v>9926</v>
      </c>
      <c r="F16604" s="12" t="s">
        <v>9927</v>
      </c>
      <c r="G16604" s="15"/>
      <c r="H16604" s="14" t="str">
        <f>IF(G16604=J16604,"未作答",IF(G16604=答案!A16604,"正确","错误"))</f>
        <v>未作答</v>
      </c>
    </row>
    <row r="16605" customHeight="1" spans="1:8">
      <c r="A16605" s="10">
        <v>16604</v>
      </c>
      <c r="B16605" s="11" t="s">
        <v>50614</v>
      </c>
      <c r="C16605" s="12" t="s">
        <v>512</v>
      </c>
      <c r="D16605" s="12" t="s">
        <v>887</v>
      </c>
      <c r="E16605" s="12" t="s">
        <v>18415</v>
      </c>
      <c r="F16605" s="12" t="s">
        <v>18416</v>
      </c>
      <c r="G16605" s="15"/>
      <c r="H16605" s="14" t="str">
        <f>IF(G16605=J16605,"未作答",IF(G16605=答案!A16605,"正确","错误"))</f>
        <v>未作答</v>
      </c>
    </row>
    <row r="16606" customHeight="1" spans="1:8">
      <c r="A16606" s="10">
        <v>16605</v>
      </c>
      <c r="B16606" s="11" t="s">
        <v>50615</v>
      </c>
      <c r="C16606" s="12" t="s">
        <v>3358</v>
      </c>
      <c r="D16606" s="12" t="s">
        <v>103</v>
      </c>
      <c r="E16606" s="12" t="s">
        <v>186</v>
      </c>
      <c r="F16606" s="12" t="s">
        <v>123</v>
      </c>
      <c r="G16606" s="15"/>
      <c r="H16606" s="14" t="str">
        <f>IF(G16606=J16606,"未作答",IF(G16606=答案!A16606,"正确","错误"))</f>
        <v>未作答</v>
      </c>
    </row>
    <row r="16607" customHeight="1" spans="1:8">
      <c r="A16607" s="10">
        <v>16606</v>
      </c>
      <c r="B16607" s="11" t="s">
        <v>50616</v>
      </c>
      <c r="C16607" s="12" t="s">
        <v>14723</v>
      </c>
      <c r="D16607" s="12" t="s">
        <v>14849</v>
      </c>
      <c r="E16607" s="12" t="s">
        <v>14722</v>
      </c>
      <c r="F16607" s="12" t="s">
        <v>13992</v>
      </c>
      <c r="G16607" s="15"/>
      <c r="H16607" s="14" t="str">
        <f>IF(G16607=J16607,"未作答",IF(G16607=答案!A16607,"正确","错误"))</f>
        <v>未作答</v>
      </c>
    </row>
    <row r="16608" customHeight="1" spans="1:8">
      <c r="A16608" s="10">
        <v>16607</v>
      </c>
      <c r="B16608" s="11" t="s">
        <v>50617</v>
      </c>
      <c r="C16608" s="12" t="s">
        <v>14157</v>
      </c>
      <c r="D16608" s="12" t="s">
        <v>14158</v>
      </c>
      <c r="E16608" s="12" t="s">
        <v>14159</v>
      </c>
      <c r="F16608" s="12" t="s">
        <v>14160</v>
      </c>
      <c r="G16608" s="15"/>
      <c r="H16608" s="14" t="str">
        <f>IF(G16608=J16608,"未作答",IF(G16608=答案!A16608,"正确","错误"))</f>
        <v>未作答</v>
      </c>
    </row>
    <row r="16609" customHeight="1" spans="1:8">
      <c r="A16609" s="10">
        <v>16608</v>
      </c>
      <c r="B16609" s="11" t="s">
        <v>50618</v>
      </c>
      <c r="C16609" s="12" t="s">
        <v>6377</v>
      </c>
      <c r="D16609" s="12" t="s">
        <v>15780</v>
      </c>
      <c r="E16609" s="12" t="s">
        <v>6379</v>
      </c>
      <c r="F16609" s="12" t="s">
        <v>18022</v>
      </c>
      <c r="G16609" s="15"/>
      <c r="H16609" s="14" t="str">
        <f>IF(G16609=J16609,"未作答",IF(G16609=答案!A16609,"正确","错误"))</f>
        <v>未作答</v>
      </c>
    </row>
    <row r="16610" customHeight="1" spans="1:8">
      <c r="A16610" s="10">
        <v>16609</v>
      </c>
      <c r="B16610" s="11" t="s">
        <v>7769</v>
      </c>
      <c r="C16610" s="12" t="s">
        <v>7770</v>
      </c>
      <c r="D16610" s="12" t="s">
        <v>308</v>
      </c>
      <c r="E16610" s="12" t="s">
        <v>7771</v>
      </c>
      <c r="F16610" s="12" t="s">
        <v>7772</v>
      </c>
      <c r="G16610" s="15"/>
      <c r="H16610" s="14" t="str">
        <f>IF(G16610=J16610,"未作答",IF(G16610=答案!A16610,"正确","错误"))</f>
        <v>未作答</v>
      </c>
    </row>
    <row r="16611" customHeight="1" spans="1:8">
      <c r="A16611" s="10">
        <v>16610</v>
      </c>
      <c r="B16611" s="11" t="s">
        <v>30325</v>
      </c>
      <c r="C16611" s="12" t="s">
        <v>13597</v>
      </c>
      <c r="D16611" s="12" t="s">
        <v>13598</v>
      </c>
      <c r="E16611" s="12" t="s">
        <v>13599</v>
      </c>
      <c r="F16611" s="12" t="s">
        <v>13600</v>
      </c>
      <c r="G16611" s="15"/>
      <c r="H16611" s="14" t="str">
        <f>IF(G16611=J16611,"未作答",IF(G16611=答案!A16611,"正确","错误"))</f>
        <v>未作答</v>
      </c>
    </row>
    <row r="16612" customHeight="1" spans="1:8">
      <c r="A16612" s="10">
        <v>16611</v>
      </c>
      <c r="B16612" s="11" t="s">
        <v>50619</v>
      </c>
      <c r="C16612" s="12" t="s">
        <v>50620</v>
      </c>
      <c r="D16612" s="12" t="s">
        <v>50621</v>
      </c>
      <c r="E16612" s="12" t="s">
        <v>50622</v>
      </c>
      <c r="F16612" s="12" t="s">
        <v>50623</v>
      </c>
      <c r="G16612" s="15"/>
      <c r="H16612" s="14" t="str">
        <f>IF(G16612=J16612,"未作答",IF(G16612=答案!A16612,"正确","错误"))</f>
        <v>未作答</v>
      </c>
    </row>
    <row r="16613" customHeight="1" spans="1:8">
      <c r="A16613" s="10">
        <v>16612</v>
      </c>
      <c r="B16613" s="11" t="s">
        <v>50624</v>
      </c>
      <c r="C16613" s="12" t="s">
        <v>50625</v>
      </c>
      <c r="D16613" s="12" t="s">
        <v>50626</v>
      </c>
      <c r="E16613" s="12" t="s">
        <v>50627</v>
      </c>
      <c r="F16613" s="12" t="s">
        <v>50628</v>
      </c>
      <c r="G16613" s="15"/>
      <c r="H16613" s="14" t="str">
        <f>IF(G16613=J16613,"未作答",IF(G16613=答案!A16613,"正确","错误"))</f>
        <v>未作答</v>
      </c>
    </row>
    <row r="16614" customHeight="1" spans="1:8">
      <c r="A16614" s="10">
        <v>16613</v>
      </c>
      <c r="B16614" s="11" t="s">
        <v>50629</v>
      </c>
      <c r="C16614" s="12" t="s">
        <v>16230</v>
      </c>
      <c r="D16614" s="12" t="s">
        <v>16231</v>
      </c>
      <c r="E16614" s="12" t="s">
        <v>16232</v>
      </c>
      <c r="F16614" s="12" t="s">
        <v>16233</v>
      </c>
      <c r="G16614" s="15"/>
      <c r="H16614" s="14" t="str">
        <f>IF(G16614=J16614,"未作答",IF(G16614=答案!A16614,"正确","错误"))</f>
        <v>未作答</v>
      </c>
    </row>
    <row r="16615" customHeight="1" spans="1:8">
      <c r="A16615" s="10">
        <v>16614</v>
      </c>
      <c r="B16615" s="11" t="s">
        <v>50630</v>
      </c>
      <c r="C16615" s="12" t="s">
        <v>38</v>
      </c>
      <c r="D16615" s="12" t="s">
        <v>39</v>
      </c>
      <c r="E16615" s="12" t="s">
        <v>40</v>
      </c>
      <c r="F16615" s="12" t="s">
        <v>41</v>
      </c>
      <c r="G16615" s="15"/>
      <c r="H16615" s="14" t="str">
        <f>IF(G16615=J16615,"未作答",IF(G16615=答案!A16615,"正确","错误"))</f>
        <v>未作答</v>
      </c>
    </row>
    <row r="16616" customHeight="1" spans="1:8">
      <c r="A16616" s="10">
        <v>16615</v>
      </c>
      <c r="B16616" s="11" t="s">
        <v>50631</v>
      </c>
      <c r="C16616" s="12" t="s">
        <v>50632</v>
      </c>
      <c r="D16616" s="12" t="s">
        <v>50633</v>
      </c>
      <c r="E16616" s="12" t="s">
        <v>50634</v>
      </c>
      <c r="F16616" s="12" t="s">
        <v>50635</v>
      </c>
      <c r="G16616" s="15"/>
      <c r="H16616" s="14" t="str">
        <f>IF(G16616=J16616,"未作答",IF(G16616=答案!A16616,"正确","错误"))</f>
        <v>未作答</v>
      </c>
    </row>
    <row r="16617" customHeight="1" spans="1:8">
      <c r="A16617" s="10">
        <v>16616</v>
      </c>
      <c r="B16617" s="11" t="s">
        <v>28118</v>
      </c>
      <c r="C16617" s="12" t="s">
        <v>6190</v>
      </c>
      <c r="D16617" s="12" t="s">
        <v>9074</v>
      </c>
      <c r="E16617" s="12" t="s">
        <v>7536</v>
      </c>
      <c r="F16617" s="12" t="s">
        <v>6249</v>
      </c>
      <c r="G16617" s="15"/>
      <c r="H16617" s="14" t="str">
        <f>IF(G16617=J16617,"未作答",IF(G16617=答案!A16617,"正确","错误"))</f>
        <v>未作答</v>
      </c>
    </row>
    <row r="16618" customHeight="1" spans="1:8">
      <c r="A16618" s="10">
        <v>16617</v>
      </c>
      <c r="B16618" s="11" t="s">
        <v>50636</v>
      </c>
      <c r="C16618" s="12" t="s">
        <v>186</v>
      </c>
      <c r="D16618" s="12" t="s">
        <v>102</v>
      </c>
      <c r="E16618" s="12" t="s">
        <v>234</v>
      </c>
      <c r="F16618" s="12" t="s">
        <v>11298</v>
      </c>
      <c r="G16618" s="15"/>
      <c r="H16618" s="14" t="str">
        <f>IF(G16618=J16618,"未作答",IF(G16618=答案!A16618,"正确","错误"))</f>
        <v>未作答</v>
      </c>
    </row>
    <row r="16619" customHeight="1" spans="1:8">
      <c r="A16619" s="10">
        <v>16618</v>
      </c>
      <c r="B16619" s="11" t="s">
        <v>25446</v>
      </c>
      <c r="C16619" s="12" t="s">
        <v>47442</v>
      </c>
      <c r="D16619" s="12" t="s">
        <v>47443</v>
      </c>
      <c r="E16619" s="12" t="s">
        <v>47444</v>
      </c>
      <c r="F16619" s="12" t="s">
        <v>47445</v>
      </c>
      <c r="G16619" s="15"/>
      <c r="H16619" s="14" t="str">
        <f>IF(G16619=J16619,"未作答",IF(G16619=答案!A16619,"正确","错误"))</f>
        <v>未作答</v>
      </c>
    </row>
    <row r="16620" customHeight="1" spans="1:8">
      <c r="A16620" s="10">
        <v>16619</v>
      </c>
      <c r="B16620" s="11" t="s">
        <v>30689</v>
      </c>
      <c r="C16620" s="12" t="s">
        <v>16642</v>
      </c>
      <c r="D16620" s="12" t="s">
        <v>16643</v>
      </c>
      <c r="E16620" s="12" t="s">
        <v>50637</v>
      </c>
      <c r="F16620" s="12" t="s">
        <v>16645</v>
      </c>
      <c r="G16620" s="15"/>
      <c r="H16620" s="14" t="str">
        <f>IF(G16620=J16620,"未作答",IF(G16620=答案!A16620,"正确","错误"))</f>
        <v>未作答</v>
      </c>
    </row>
    <row r="16621" customHeight="1" spans="1:8">
      <c r="A16621" s="10">
        <v>16620</v>
      </c>
      <c r="B16621" s="11" t="s">
        <v>50638</v>
      </c>
      <c r="C16621" s="12" t="s">
        <v>234</v>
      </c>
      <c r="D16621" s="12" t="s">
        <v>331</v>
      </c>
      <c r="E16621" s="12" t="s">
        <v>49945</v>
      </c>
      <c r="F16621" s="12" t="s">
        <v>7708</v>
      </c>
      <c r="G16621" s="15"/>
      <c r="H16621" s="14" t="str">
        <f>IF(G16621=J16621,"未作答",IF(G16621=答案!A16621,"正确","错误"))</f>
        <v>未作答</v>
      </c>
    </row>
    <row r="16622" customHeight="1" spans="1:8">
      <c r="A16622" s="10">
        <v>16621</v>
      </c>
      <c r="B16622" s="11" t="s">
        <v>50639</v>
      </c>
      <c r="C16622" s="12" t="s">
        <v>50640</v>
      </c>
      <c r="D16622" s="12" t="s">
        <v>50641</v>
      </c>
      <c r="E16622" s="12" t="s">
        <v>50642</v>
      </c>
      <c r="F16622" s="12" t="s">
        <v>50643</v>
      </c>
      <c r="G16622" s="15"/>
      <c r="H16622" s="14" t="str">
        <f>IF(G16622=J16622,"未作答",IF(G16622=答案!A16622,"正确","错误"))</f>
        <v>未作答</v>
      </c>
    </row>
    <row r="16623" customHeight="1" spans="1:8">
      <c r="A16623" s="10">
        <v>16622</v>
      </c>
      <c r="B16623" s="11" t="s">
        <v>50644</v>
      </c>
      <c r="C16623" s="12" t="s">
        <v>16522</v>
      </c>
      <c r="D16623" s="12" t="s">
        <v>16523</v>
      </c>
      <c r="E16623" s="12" t="s">
        <v>16524</v>
      </c>
      <c r="F16623" s="12" t="s">
        <v>50492</v>
      </c>
      <c r="G16623" s="15"/>
      <c r="H16623" s="14" t="str">
        <f>IF(G16623=J16623,"未作答",IF(G16623=答案!A16623,"正确","错误"))</f>
        <v>未作答</v>
      </c>
    </row>
    <row r="16624" customHeight="1" spans="1:8">
      <c r="A16624" s="10">
        <v>16623</v>
      </c>
      <c r="B16624" s="11" t="s">
        <v>50645</v>
      </c>
      <c r="C16624" s="12" t="s">
        <v>50646</v>
      </c>
      <c r="D16624" s="12" t="s">
        <v>50647</v>
      </c>
      <c r="E16624" s="12" t="s">
        <v>50648</v>
      </c>
      <c r="F16624" s="12" t="s">
        <v>50649</v>
      </c>
      <c r="G16624" s="15"/>
      <c r="H16624" s="14" t="str">
        <f>IF(G16624=J16624,"未作答",IF(G16624=答案!A16624,"正确","错误"))</f>
        <v>未作答</v>
      </c>
    </row>
    <row r="16625" customHeight="1" spans="1:8">
      <c r="A16625" s="10">
        <v>16624</v>
      </c>
      <c r="B16625" s="11" t="s">
        <v>50650</v>
      </c>
      <c r="C16625" s="12" t="s">
        <v>19201</v>
      </c>
      <c r="D16625" s="12" t="s">
        <v>12230</v>
      </c>
      <c r="E16625" s="12" t="s">
        <v>658</v>
      </c>
      <c r="F16625" s="12" t="s">
        <v>19202</v>
      </c>
      <c r="G16625" s="15"/>
      <c r="H16625" s="14" t="str">
        <f>IF(G16625=J16625,"未作答",IF(G16625=答案!A16625,"正确","错误"))</f>
        <v>未作答</v>
      </c>
    </row>
    <row r="16626" customHeight="1" spans="1:8">
      <c r="A16626" s="10">
        <v>16625</v>
      </c>
      <c r="B16626" s="11" t="s">
        <v>50651</v>
      </c>
      <c r="C16626" s="12" t="s">
        <v>14146</v>
      </c>
      <c r="D16626" s="12" t="s">
        <v>14148</v>
      </c>
      <c r="E16626" s="12" t="s">
        <v>14147</v>
      </c>
      <c r="F16626" s="12" t="s">
        <v>14149</v>
      </c>
      <c r="G16626" s="15"/>
      <c r="H16626" s="14" t="str">
        <f>IF(G16626=J16626,"未作答",IF(G16626=答案!A16626,"正确","错误"))</f>
        <v>未作答</v>
      </c>
    </row>
    <row r="16627" customHeight="1" spans="1:8">
      <c r="A16627" s="10">
        <v>16626</v>
      </c>
      <c r="B16627" s="11" t="s">
        <v>50652</v>
      </c>
      <c r="C16627" s="12" t="s">
        <v>1376</v>
      </c>
      <c r="D16627" s="12" t="s">
        <v>1375</v>
      </c>
      <c r="E16627" s="12" t="s">
        <v>1378</v>
      </c>
      <c r="F16627" s="12" t="s">
        <v>1377</v>
      </c>
      <c r="G16627" s="15"/>
      <c r="H16627" s="14" t="str">
        <f>IF(G16627=J16627,"未作答",IF(G16627=答案!A16627,"正确","错误"))</f>
        <v>未作答</v>
      </c>
    </row>
    <row r="16628" customHeight="1" spans="1:8">
      <c r="A16628" s="10">
        <v>16627</v>
      </c>
      <c r="B16628" s="11" t="s">
        <v>50653</v>
      </c>
      <c r="C16628" s="12" t="s">
        <v>688</v>
      </c>
      <c r="D16628" s="12" t="s">
        <v>830</v>
      </c>
      <c r="E16628" s="12" t="s">
        <v>687</v>
      </c>
      <c r="F16628" s="12" t="s">
        <v>500</v>
      </c>
      <c r="G16628" s="15"/>
      <c r="H16628" s="14" t="str">
        <f>IF(G16628=J16628,"未作答",IF(G16628=答案!A16628,"正确","错误"))</f>
        <v>未作答</v>
      </c>
    </row>
    <row r="16629" customHeight="1" spans="1:8">
      <c r="A16629" s="10">
        <v>16628</v>
      </c>
      <c r="B16629" s="11" t="s">
        <v>50654</v>
      </c>
      <c r="C16629" s="12" t="s">
        <v>50655</v>
      </c>
      <c r="D16629" s="12" t="s">
        <v>50656</v>
      </c>
      <c r="E16629" s="12" t="s">
        <v>50657</v>
      </c>
      <c r="F16629" s="12" t="s">
        <v>50658</v>
      </c>
      <c r="G16629" s="15"/>
      <c r="H16629" s="14" t="str">
        <f>IF(G16629=J16629,"未作答",IF(G16629=答案!A16629,"正确","错误"))</f>
        <v>未作答</v>
      </c>
    </row>
    <row r="16630" customHeight="1" spans="1:8">
      <c r="A16630" s="10">
        <v>16629</v>
      </c>
      <c r="B16630" s="11" t="s">
        <v>50659</v>
      </c>
      <c r="C16630" s="12" t="s">
        <v>10089</v>
      </c>
      <c r="D16630" s="12" t="s">
        <v>10090</v>
      </c>
      <c r="E16630" s="12" t="s">
        <v>49894</v>
      </c>
      <c r="F16630" s="12" t="s">
        <v>10092</v>
      </c>
      <c r="G16630" s="15"/>
      <c r="H16630" s="14" t="str">
        <f>IF(G16630=J16630,"未作答",IF(G16630=答案!A16630,"正确","错误"))</f>
        <v>未作答</v>
      </c>
    </row>
    <row r="16631" customHeight="1" spans="1:8">
      <c r="A16631" s="10">
        <v>16630</v>
      </c>
      <c r="B16631" s="11" t="s">
        <v>50660</v>
      </c>
      <c r="C16631" s="12" t="s">
        <v>16499</v>
      </c>
      <c r="D16631" s="12" t="s">
        <v>16500</v>
      </c>
      <c r="E16631" s="12" t="s">
        <v>16501</v>
      </c>
      <c r="F16631" s="12" t="s">
        <v>16502</v>
      </c>
      <c r="G16631" s="15"/>
      <c r="H16631" s="14" t="str">
        <f>IF(G16631=J16631,"未作答",IF(G16631=答案!A16631,"正确","错误"))</f>
        <v>未作答</v>
      </c>
    </row>
    <row r="16632" customHeight="1" spans="1:8">
      <c r="A16632" s="10">
        <v>16631</v>
      </c>
      <c r="B16632" s="11" t="s">
        <v>50661</v>
      </c>
      <c r="C16632" s="12" t="s">
        <v>16410</v>
      </c>
      <c r="D16632" s="12" t="s">
        <v>16411</v>
      </c>
      <c r="E16632" s="12" t="s">
        <v>16412</v>
      </c>
      <c r="F16632" s="12" t="s">
        <v>16413</v>
      </c>
      <c r="G16632" s="15"/>
      <c r="H16632" s="14" t="str">
        <f>IF(G16632=J16632,"未作答",IF(G16632=答案!A16632,"正确","错误"))</f>
        <v>未作答</v>
      </c>
    </row>
    <row r="16633" customHeight="1" spans="1:8">
      <c r="A16633" s="10">
        <v>16632</v>
      </c>
      <c r="B16633" s="11" t="s">
        <v>50662</v>
      </c>
      <c r="C16633" s="12" t="s">
        <v>50663</v>
      </c>
      <c r="D16633" s="12" t="s">
        <v>50664</v>
      </c>
      <c r="E16633" s="12" t="s">
        <v>50665</v>
      </c>
      <c r="F16633" s="12" t="s">
        <v>50666</v>
      </c>
      <c r="G16633" s="15"/>
      <c r="H16633" s="14" t="str">
        <f>IF(G16633=J16633,"未作答",IF(G16633=答案!A16633,"正确","错误"))</f>
        <v>未作答</v>
      </c>
    </row>
    <row r="16634" customHeight="1" spans="1:8">
      <c r="A16634" s="10">
        <v>16633</v>
      </c>
      <c r="B16634" s="11" t="s">
        <v>50667</v>
      </c>
      <c r="C16634" s="12" t="s">
        <v>50668</v>
      </c>
      <c r="D16634" s="12" t="s">
        <v>50669</v>
      </c>
      <c r="E16634" s="12" t="s">
        <v>50670</v>
      </c>
      <c r="F16634" s="12" t="s">
        <v>10165</v>
      </c>
      <c r="G16634" s="15"/>
      <c r="H16634" s="14" t="str">
        <f>IF(G16634=J16634,"未作答",IF(G16634=答案!A16634,"正确","错误"))</f>
        <v>未作答</v>
      </c>
    </row>
    <row r="16635" customHeight="1" spans="1:8">
      <c r="A16635" s="10">
        <v>16634</v>
      </c>
      <c r="B16635" s="11" t="s">
        <v>50671</v>
      </c>
      <c r="C16635" s="12" t="s">
        <v>10314</v>
      </c>
      <c r="D16635" s="12" t="s">
        <v>10315</v>
      </c>
      <c r="E16635" s="12" t="s">
        <v>10316</v>
      </c>
      <c r="F16635" s="12" t="s">
        <v>10317</v>
      </c>
      <c r="G16635" s="15"/>
      <c r="H16635" s="14" t="str">
        <f>IF(G16635=J16635,"未作答",IF(G16635=答案!A16635,"正确","错误"))</f>
        <v>未作答</v>
      </c>
    </row>
    <row r="16636" customHeight="1" spans="1:8">
      <c r="A16636" s="10">
        <v>16635</v>
      </c>
      <c r="B16636" s="11" t="s">
        <v>50672</v>
      </c>
      <c r="C16636" s="12" t="s">
        <v>18389</v>
      </c>
      <c r="D16636" s="12" t="s">
        <v>18390</v>
      </c>
      <c r="E16636" s="12" t="s">
        <v>18391</v>
      </c>
      <c r="F16636" s="12" t="s">
        <v>18392</v>
      </c>
      <c r="G16636" s="15"/>
      <c r="H16636" s="14" t="str">
        <f>IF(G16636=J16636,"未作答",IF(G16636=答案!A16636,"正确","错误"))</f>
        <v>未作答</v>
      </c>
    </row>
    <row r="16637" customHeight="1" spans="1:8">
      <c r="A16637" s="10">
        <v>16636</v>
      </c>
      <c r="B16637" s="11" t="s">
        <v>50673</v>
      </c>
      <c r="C16637" s="12" t="s">
        <v>10142</v>
      </c>
      <c r="D16637" s="12" t="s">
        <v>10143</v>
      </c>
      <c r="E16637" s="12" t="s">
        <v>10144</v>
      </c>
      <c r="F16637" s="12" t="s">
        <v>10145</v>
      </c>
      <c r="G16637" s="15"/>
      <c r="H16637" s="14" t="str">
        <f>IF(G16637=J16637,"未作答",IF(G16637=答案!A16637,"正确","错误"))</f>
        <v>未作答</v>
      </c>
    </row>
    <row r="16638" customHeight="1" spans="1:8">
      <c r="A16638" s="10">
        <v>16637</v>
      </c>
      <c r="B16638" s="11" t="s">
        <v>50674</v>
      </c>
      <c r="C16638" s="12" t="s">
        <v>19232</v>
      </c>
      <c r="D16638" s="12" t="s">
        <v>50675</v>
      </c>
      <c r="E16638" s="12" t="s">
        <v>50676</v>
      </c>
      <c r="F16638" s="12" t="s">
        <v>50677</v>
      </c>
      <c r="G16638" s="15"/>
      <c r="H16638" s="14" t="str">
        <f>IF(G16638=J16638,"未作答",IF(G16638=答案!A16638,"正确","错误"))</f>
        <v>未作答</v>
      </c>
    </row>
    <row r="16639" customHeight="1" spans="1:8">
      <c r="A16639" s="10">
        <v>16638</v>
      </c>
      <c r="B16639" s="11" t="s">
        <v>4241</v>
      </c>
      <c r="C16639" s="12" t="s">
        <v>50678</v>
      </c>
      <c r="D16639" s="12" t="s">
        <v>50679</v>
      </c>
      <c r="E16639" s="12" t="s">
        <v>50680</v>
      </c>
      <c r="F16639" s="12" t="s">
        <v>50681</v>
      </c>
      <c r="G16639" s="15"/>
      <c r="H16639" s="14" t="str">
        <f>IF(G16639=J16639,"未作答",IF(G16639=答案!A16639,"正确","错误"))</f>
        <v>未作答</v>
      </c>
    </row>
    <row r="16640" customHeight="1" spans="1:8">
      <c r="A16640" s="10">
        <v>16639</v>
      </c>
      <c r="B16640" s="11" t="s">
        <v>50682</v>
      </c>
      <c r="C16640" s="12" t="s">
        <v>19113</v>
      </c>
      <c r="D16640" s="12" t="s">
        <v>19114</v>
      </c>
      <c r="E16640" s="12" t="s">
        <v>19115</v>
      </c>
      <c r="F16640" s="12" t="s">
        <v>19116</v>
      </c>
      <c r="G16640" s="15"/>
      <c r="H16640" s="14" t="str">
        <f>IF(G16640=J16640,"未作答",IF(G16640=答案!A16640,"正确","错误"))</f>
        <v>未作答</v>
      </c>
    </row>
    <row r="16641" customHeight="1" spans="1:8">
      <c r="A16641" s="10">
        <v>16640</v>
      </c>
      <c r="B16641" s="11" t="s">
        <v>50683</v>
      </c>
      <c r="C16641" s="12" t="s">
        <v>10627</v>
      </c>
      <c r="D16641" s="12" t="s">
        <v>10626</v>
      </c>
      <c r="E16641" s="12" t="s">
        <v>10625</v>
      </c>
      <c r="F16641" s="12" t="s">
        <v>10624</v>
      </c>
      <c r="G16641" s="15"/>
      <c r="H16641" s="14" t="str">
        <f>IF(G16641=J16641,"未作答",IF(G16641=答案!A16641,"正确","错误"))</f>
        <v>未作答</v>
      </c>
    </row>
    <row r="16642" customHeight="1" spans="1:8">
      <c r="A16642" s="10">
        <v>16641</v>
      </c>
      <c r="B16642" s="11" t="s">
        <v>4038</v>
      </c>
      <c r="C16642" s="12" t="s">
        <v>4039</v>
      </c>
      <c r="D16642" s="12" t="s">
        <v>4040</v>
      </c>
      <c r="E16642" s="12" t="s">
        <v>4041</v>
      </c>
      <c r="F16642" s="12" t="s">
        <v>4042</v>
      </c>
      <c r="G16642" s="15"/>
      <c r="H16642" s="14" t="str">
        <f>IF(G16642=J16642,"未作答",IF(G16642=答案!A16642,"正确","错误"))</f>
        <v>未作答</v>
      </c>
    </row>
    <row r="16643" customHeight="1" spans="1:8">
      <c r="A16643" s="10">
        <v>16642</v>
      </c>
      <c r="B16643" s="11" t="s">
        <v>50684</v>
      </c>
      <c r="C16643" s="12" t="s">
        <v>1682</v>
      </c>
      <c r="D16643" s="12" t="s">
        <v>7785</v>
      </c>
      <c r="E16643" s="12" t="s">
        <v>8220</v>
      </c>
      <c r="F16643" s="12" t="s">
        <v>8747</v>
      </c>
      <c r="G16643" s="15"/>
      <c r="H16643" s="14" t="str">
        <f>IF(G16643=J16643,"未作答",IF(G16643=答案!A16643,"正确","错误"))</f>
        <v>未作答</v>
      </c>
    </row>
    <row r="16644" customHeight="1" spans="1:8">
      <c r="A16644" s="10">
        <v>16643</v>
      </c>
      <c r="B16644" s="11" t="s">
        <v>50685</v>
      </c>
      <c r="C16644" s="12" t="s">
        <v>2525</v>
      </c>
      <c r="D16644" s="12" t="s">
        <v>20829</v>
      </c>
      <c r="E16644" s="12" t="s">
        <v>20847</v>
      </c>
      <c r="F16644" s="12" t="s">
        <v>4794</v>
      </c>
      <c r="G16644" s="15"/>
      <c r="H16644" s="14" t="str">
        <f>IF(G16644=J16644,"未作答",IF(G16644=答案!A16644,"正确","错误"))</f>
        <v>未作答</v>
      </c>
    </row>
    <row r="16645" customHeight="1" spans="1:8">
      <c r="A16645" s="10">
        <v>16644</v>
      </c>
      <c r="B16645" s="11" t="s">
        <v>50686</v>
      </c>
      <c r="C16645" s="12" t="s">
        <v>8063</v>
      </c>
      <c r="D16645" s="12" t="s">
        <v>8064</v>
      </c>
      <c r="E16645" s="12" t="s">
        <v>8065</v>
      </c>
      <c r="F16645" s="12" t="s">
        <v>8066</v>
      </c>
      <c r="G16645" s="15"/>
      <c r="H16645" s="14" t="str">
        <f>IF(G16645=J16645,"未作答",IF(G16645=答案!A16645,"正确","错误"))</f>
        <v>未作答</v>
      </c>
    </row>
    <row r="16646" customHeight="1" spans="1:8">
      <c r="A16646" s="10">
        <v>16645</v>
      </c>
      <c r="B16646" s="11" t="s">
        <v>50687</v>
      </c>
      <c r="C16646" s="12" t="s">
        <v>1000</v>
      </c>
      <c r="D16646" s="12" t="s">
        <v>1001</v>
      </c>
      <c r="E16646" s="12" t="s">
        <v>1002</v>
      </c>
      <c r="F16646" s="12" t="s">
        <v>1003</v>
      </c>
      <c r="G16646" s="15"/>
      <c r="H16646" s="14" t="str">
        <f>IF(G16646=J16646,"未作答",IF(G16646=答案!A16646,"正确","错误"))</f>
        <v>未作答</v>
      </c>
    </row>
    <row r="16647" customHeight="1" spans="1:8">
      <c r="A16647" s="10">
        <v>16646</v>
      </c>
      <c r="B16647" s="11" t="s">
        <v>30211</v>
      </c>
      <c r="C16647" s="12" t="s">
        <v>1562</v>
      </c>
      <c r="D16647" s="12" t="s">
        <v>16406</v>
      </c>
      <c r="E16647" s="12" t="s">
        <v>1564</v>
      </c>
      <c r="F16647" s="12" t="s">
        <v>7867</v>
      </c>
      <c r="G16647" s="15"/>
      <c r="H16647" s="14" t="str">
        <f>IF(G16647=J16647,"未作答",IF(G16647=答案!A16647,"正确","错误"))</f>
        <v>未作答</v>
      </c>
    </row>
    <row r="16648" customHeight="1" spans="1:8">
      <c r="A16648" s="10">
        <v>16647</v>
      </c>
      <c r="B16648" s="11" t="s">
        <v>50688</v>
      </c>
      <c r="C16648" s="12" t="s">
        <v>19323</v>
      </c>
      <c r="D16648" s="12" t="s">
        <v>19324</v>
      </c>
      <c r="E16648" s="12" t="s">
        <v>3764</v>
      </c>
      <c r="F16648" s="12" t="s">
        <v>19325</v>
      </c>
      <c r="G16648" s="15"/>
      <c r="H16648" s="14" t="str">
        <f>IF(G16648=J16648,"未作答",IF(G16648=答案!A16648,"正确","错误"))</f>
        <v>未作答</v>
      </c>
    </row>
    <row r="16649" customHeight="1" spans="1:8">
      <c r="A16649" s="10">
        <v>16648</v>
      </c>
      <c r="B16649" s="11" t="s">
        <v>50689</v>
      </c>
      <c r="C16649" s="12" t="s">
        <v>50436</v>
      </c>
      <c r="D16649" s="12" t="s">
        <v>50690</v>
      </c>
      <c r="E16649" s="12" t="s">
        <v>50691</v>
      </c>
      <c r="F16649" s="12" t="s">
        <v>50438</v>
      </c>
      <c r="G16649" s="15"/>
      <c r="H16649" s="14" t="str">
        <f>IF(G16649=J16649,"未作答",IF(G16649=答案!A16649,"正确","错误"))</f>
        <v>未作答</v>
      </c>
    </row>
    <row r="16650" customHeight="1" spans="1:8">
      <c r="A16650" s="10">
        <v>16649</v>
      </c>
      <c r="B16650" s="11" t="s">
        <v>50692</v>
      </c>
      <c r="C16650" s="12" t="s">
        <v>13842</v>
      </c>
      <c r="D16650" s="12" t="s">
        <v>8335</v>
      </c>
      <c r="E16650" s="12" t="s">
        <v>13843</v>
      </c>
      <c r="F16650" s="12" t="s">
        <v>13844</v>
      </c>
      <c r="G16650" s="15"/>
      <c r="H16650" s="14" t="str">
        <f>IF(G16650=J16650,"未作答",IF(G16650=答案!A16650,"正确","错误"))</f>
        <v>未作答</v>
      </c>
    </row>
    <row r="16651" customHeight="1" spans="1:8">
      <c r="A16651" s="10">
        <v>16650</v>
      </c>
      <c r="B16651" s="11" t="s">
        <v>50693</v>
      </c>
      <c r="C16651" s="12" t="s">
        <v>6249</v>
      </c>
      <c r="D16651" s="12" t="s">
        <v>858</v>
      </c>
      <c r="E16651" s="12" t="s">
        <v>6252</v>
      </c>
      <c r="F16651" s="12" t="s">
        <v>2332</v>
      </c>
      <c r="G16651" s="15"/>
      <c r="H16651" s="14" t="str">
        <f>IF(G16651=J16651,"未作答",IF(G16651=答案!A16651,"正确","错误"))</f>
        <v>未作答</v>
      </c>
    </row>
    <row r="16652" customHeight="1" spans="1:8">
      <c r="A16652" s="10">
        <v>16651</v>
      </c>
      <c r="B16652" s="11" t="s">
        <v>50694</v>
      </c>
      <c r="C16652" s="12" t="s">
        <v>50695</v>
      </c>
      <c r="D16652" s="12" t="s">
        <v>50696</v>
      </c>
      <c r="E16652" s="12" t="s">
        <v>50697</v>
      </c>
      <c r="F16652" s="12" t="s">
        <v>50698</v>
      </c>
      <c r="G16652" s="15"/>
      <c r="H16652" s="14" t="str">
        <f>IF(G16652=J16652,"未作答",IF(G16652=答案!A16652,"正确","错误"))</f>
        <v>未作答</v>
      </c>
    </row>
    <row r="16653" customHeight="1" spans="1:8">
      <c r="A16653" s="10">
        <v>16652</v>
      </c>
      <c r="B16653" s="11" t="s">
        <v>50699</v>
      </c>
      <c r="C16653" s="12" t="s">
        <v>8110</v>
      </c>
      <c r="D16653" s="12" t="s">
        <v>7908</v>
      </c>
      <c r="E16653" s="12" t="s">
        <v>8642</v>
      </c>
      <c r="F16653" s="12" t="s">
        <v>8112</v>
      </c>
      <c r="G16653" s="15"/>
      <c r="H16653" s="14" t="str">
        <f>IF(G16653=J16653,"未作答",IF(G16653=答案!A16653,"正确","错误"))</f>
        <v>未作答</v>
      </c>
    </row>
    <row r="16654" customHeight="1" spans="1:8">
      <c r="A16654" s="10">
        <v>16653</v>
      </c>
      <c r="B16654" s="11" t="s">
        <v>50700</v>
      </c>
      <c r="C16654" s="12" t="s">
        <v>8463</v>
      </c>
      <c r="D16654" s="12" t="s">
        <v>8464</v>
      </c>
      <c r="E16654" s="12" t="s">
        <v>8462</v>
      </c>
      <c r="F16654" s="12" t="s">
        <v>8465</v>
      </c>
      <c r="G16654" s="15"/>
      <c r="H16654" s="14" t="str">
        <f>IF(G16654=J16654,"未作答",IF(G16654=答案!A16654,"正确","错误"))</f>
        <v>未作答</v>
      </c>
    </row>
    <row r="16655" customHeight="1" spans="1:8">
      <c r="A16655" s="10">
        <v>16654</v>
      </c>
      <c r="B16655" s="11" t="s">
        <v>31491</v>
      </c>
      <c r="C16655" s="12" t="s">
        <v>50701</v>
      </c>
      <c r="D16655" s="12" t="s">
        <v>50702</v>
      </c>
      <c r="E16655" s="12" t="s">
        <v>50703</v>
      </c>
      <c r="F16655" s="12" t="s">
        <v>50704</v>
      </c>
      <c r="G16655" s="15"/>
      <c r="H16655" s="14" t="str">
        <f>IF(G16655=J16655,"未作答",IF(G16655=答案!A16655,"正确","错误"))</f>
        <v>未作答</v>
      </c>
    </row>
    <row r="16656" customHeight="1" spans="1:8">
      <c r="A16656" s="10">
        <v>16655</v>
      </c>
      <c r="B16656" s="11" t="s">
        <v>50705</v>
      </c>
      <c r="C16656" s="12" t="s">
        <v>50706</v>
      </c>
      <c r="D16656" s="12" t="s">
        <v>50707</v>
      </c>
      <c r="E16656" s="12" t="s">
        <v>50708</v>
      </c>
      <c r="F16656" s="12" t="s">
        <v>50709</v>
      </c>
      <c r="G16656" s="15"/>
      <c r="H16656" s="14" t="str">
        <f>IF(G16656=J16656,"未作答",IF(G16656=答案!A16656,"正确","错误"))</f>
        <v>未作答</v>
      </c>
    </row>
    <row r="16657" customHeight="1" spans="1:8">
      <c r="A16657" s="10">
        <v>16656</v>
      </c>
      <c r="B16657" s="11" t="s">
        <v>50710</v>
      </c>
      <c r="C16657" s="12" t="s">
        <v>2332</v>
      </c>
      <c r="D16657" s="12" t="s">
        <v>858</v>
      </c>
      <c r="E16657" s="12" t="s">
        <v>856</v>
      </c>
      <c r="F16657" s="12" t="s">
        <v>7011</v>
      </c>
      <c r="G16657" s="15"/>
      <c r="H16657" s="14" t="str">
        <f>IF(G16657=J16657,"未作答",IF(G16657=答案!A16657,"正确","错误"))</f>
        <v>未作答</v>
      </c>
    </row>
    <row r="16658" customHeight="1" spans="1:8">
      <c r="A16658" s="10">
        <v>16657</v>
      </c>
      <c r="B16658" s="11" t="s">
        <v>24328</v>
      </c>
      <c r="C16658" s="12" t="s">
        <v>1153</v>
      </c>
      <c r="D16658" s="12" t="s">
        <v>1154</v>
      </c>
      <c r="E16658" s="12" t="s">
        <v>1155</v>
      </c>
      <c r="F16658" s="12" t="s">
        <v>1156</v>
      </c>
      <c r="G16658" s="15"/>
      <c r="H16658" s="14" t="str">
        <f>IF(G16658=J16658,"未作答",IF(G16658=答案!A16658,"正确","错误"))</f>
        <v>未作答</v>
      </c>
    </row>
    <row r="16659" customHeight="1" spans="1:8">
      <c r="A16659" s="10">
        <v>16658</v>
      </c>
      <c r="B16659" s="11" t="s">
        <v>50711</v>
      </c>
      <c r="C16659" s="12" t="s">
        <v>50712</v>
      </c>
      <c r="D16659" s="12" t="s">
        <v>50713</v>
      </c>
      <c r="E16659" s="12" t="s">
        <v>9189</v>
      </c>
      <c r="F16659" s="12" t="s">
        <v>50714</v>
      </c>
      <c r="G16659" s="15"/>
      <c r="H16659" s="14" t="str">
        <f>IF(G16659=J16659,"未作答",IF(G16659=答案!A16659,"正确","错误"))</f>
        <v>未作答</v>
      </c>
    </row>
    <row r="16660" customHeight="1" spans="1:8">
      <c r="A16660" s="10">
        <v>16659</v>
      </c>
      <c r="B16660" s="11" t="s">
        <v>50715</v>
      </c>
      <c r="C16660" s="12" t="s">
        <v>50716</v>
      </c>
      <c r="D16660" s="12" t="s">
        <v>50717</v>
      </c>
      <c r="E16660" s="12" t="s">
        <v>50718</v>
      </c>
      <c r="F16660" s="12" t="s">
        <v>50719</v>
      </c>
      <c r="G16660" s="15"/>
      <c r="H16660" s="14" t="str">
        <f>IF(G16660=J16660,"未作答",IF(G16660=答案!A16660,"正确","错误"))</f>
        <v>未作答</v>
      </c>
    </row>
    <row r="16661" customHeight="1" spans="1:8">
      <c r="A16661" s="10">
        <v>16660</v>
      </c>
      <c r="B16661" s="11" t="s">
        <v>9055</v>
      </c>
      <c r="C16661" s="12" t="s">
        <v>9056</v>
      </c>
      <c r="D16661" s="12" t="s">
        <v>9057</v>
      </c>
      <c r="E16661" s="12" t="s">
        <v>9058</v>
      </c>
      <c r="F16661" s="12" t="s">
        <v>9059</v>
      </c>
      <c r="G16661" s="15"/>
      <c r="H16661" s="14" t="str">
        <f>IF(G16661=J16661,"未作答",IF(G16661=答案!A16661,"正确","错误"))</f>
        <v>未作答</v>
      </c>
    </row>
    <row r="16662" customHeight="1" spans="1:8">
      <c r="A16662" s="10">
        <v>16661</v>
      </c>
      <c r="B16662" s="11" t="s">
        <v>50720</v>
      </c>
      <c r="C16662" s="12" t="s">
        <v>8824</v>
      </c>
      <c r="D16662" s="12" t="s">
        <v>8298</v>
      </c>
      <c r="E16662" s="12" t="s">
        <v>8825</v>
      </c>
      <c r="F16662" s="12" t="s">
        <v>8826</v>
      </c>
      <c r="G16662" s="15"/>
      <c r="H16662" s="14" t="str">
        <f>IF(G16662=J16662,"未作答",IF(G16662=答案!A16662,"正确","错误"))</f>
        <v>未作答</v>
      </c>
    </row>
    <row r="16663" customHeight="1" spans="1:8">
      <c r="A16663" s="10">
        <v>16662</v>
      </c>
      <c r="B16663" s="11" t="s">
        <v>26190</v>
      </c>
      <c r="C16663" s="12" t="s">
        <v>16571</v>
      </c>
      <c r="D16663" s="12" t="s">
        <v>16572</v>
      </c>
      <c r="E16663" s="12" t="s">
        <v>16573</v>
      </c>
      <c r="F16663" s="12" t="s">
        <v>50721</v>
      </c>
      <c r="G16663" s="15"/>
      <c r="H16663" s="14" t="str">
        <f>IF(G16663=J16663,"未作答",IF(G16663=答案!A16663,"正确","错误"))</f>
        <v>未作答</v>
      </c>
    </row>
    <row r="16664" customHeight="1" spans="1:8">
      <c r="A16664" s="10">
        <v>16663</v>
      </c>
      <c r="B16664" s="11" t="s">
        <v>50722</v>
      </c>
      <c r="C16664" s="12" t="s">
        <v>8110</v>
      </c>
      <c r="D16664" s="12" t="s">
        <v>8236</v>
      </c>
      <c r="E16664" s="12" t="s">
        <v>7908</v>
      </c>
      <c r="F16664" s="12" t="s">
        <v>8112</v>
      </c>
      <c r="G16664" s="15"/>
      <c r="H16664" s="14" t="str">
        <f>IF(G16664=J16664,"未作答",IF(G16664=答案!A16664,"正确","错误"))</f>
        <v>未作答</v>
      </c>
    </row>
    <row r="16665" customHeight="1" spans="1:8">
      <c r="A16665" s="10">
        <v>16664</v>
      </c>
      <c r="B16665" s="11" t="s">
        <v>50723</v>
      </c>
      <c r="C16665" s="12" t="s">
        <v>8110</v>
      </c>
      <c r="D16665" s="12" t="s">
        <v>8642</v>
      </c>
      <c r="E16665" s="12" t="s">
        <v>9062</v>
      </c>
      <c r="F16665" s="12" t="s">
        <v>7908</v>
      </c>
      <c r="G16665" s="15"/>
      <c r="H16665" s="14" t="str">
        <f>IF(G16665=J16665,"未作答",IF(G16665=答案!A16665,"正确","错误"))</f>
        <v>未作答</v>
      </c>
    </row>
    <row r="16666" customHeight="1" spans="1:8">
      <c r="A16666" s="10">
        <v>16665</v>
      </c>
      <c r="B16666" s="11" t="s">
        <v>50724</v>
      </c>
      <c r="C16666" s="12" t="s">
        <v>20847</v>
      </c>
      <c r="D16666" s="12" t="s">
        <v>4578</v>
      </c>
      <c r="E16666" s="12" t="s">
        <v>20821</v>
      </c>
      <c r="F16666" s="12" t="s">
        <v>20848</v>
      </c>
      <c r="G16666" s="15"/>
      <c r="H16666" s="14" t="str">
        <f>IF(G16666=J16666,"未作答",IF(G16666=答案!A16666,"正确","错误"))</f>
        <v>未作答</v>
      </c>
    </row>
    <row r="16667" customHeight="1" spans="1:8">
      <c r="A16667" s="10">
        <v>16666</v>
      </c>
      <c r="B16667" s="11" t="s">
        <v>49914</v>
      </c>
      <c r="C16667" s="12" t="s">
        <v>20843</v>
      </c>
      <c r="D16667" s="12" t="s">
        <v>20842</v>
      </c>
      <c r="E16667" s="12" t="s">
        <v>20844</v>
      </c>
      <c r="F16667" s="12" t="s">
        <v>4794</v>
      </c>
      <c r="G16667" s="15"/>
      <c r="H16667" s="14" t="str">
        <f>IF(G16667=J16667,"未作答",IF(G16667=答案!A16667,"正确","错误"))</f>
        <v>未作答</v>
      </c>
    </row>
    <row r="16668" customHeight="1" spans="1:8">
      <c r="A16668" s="10">
        <v>16667</v>
      </c>
      <c r="B16668" s="11" t="s">
        <v>49758</v>
      </c>
      <c r="C16668" s="12" t="s">
        <v>13675</v>
      </c>
      <c r="D16668" s="12" t="s">
        <v>45151</v>
      </c>
      <c r="E16668" s="12" t="s">
        <v>13676</v>
      </c>
      <c r="F16668" s="12" t="s">
        <v>13677</v>
      </c>
      <c r="G16668" s="15"/>
      <c r="H16668" s="14" t="str">
        <f>IF(G16668=J16668,"未作答",IF(G16668=答案!A16668,"正确","错误"))</f>
        <v>未作答</v>
      </c>
    </row>
    <row r="16669" customHeight="1" spans="1:8">
      <c r="A16669" s="10">
        <v>16668</v>
      </c>
      <c r="B16669" s="11" t="s">
        <v>50725</v>
      </c>
      <c r="C16669" s="12" t="s">
        <v>2676</v>
      </c>
      <c r="D16669" s="12" t="s">
        <v>4081</v>
      </c>
      <c r="E16669" s="12" t="s">
        <v>2674</v>
      </c>
      <c r="F16669" s="12" t="s">
        <v>9372</v>
      </c>
      <c r="G16669" s="15"/>
      <c r="H16669" s="14" t="str">
        <f>IF(G16669=J16669,"未作答",IF(G16669=答案!A16669,"正确","错误"))</f>
        <v>未作答</v>
      </c>
    </row>
    <row r="16670" customHeight="1" spans="1:8">
      <c r="A16670" s="10">
        <v>16669</v>
      </c>
      <c r="B16670" s="11" t="s">
        <v>4241</v>
      </c>
      <c r="C16670" s="12" t="s">
        <v>50726</v>
      </c>
      <c r="D16670" s="12" t="s">
        <v>50727</v>
      </c>
      <c r="E16670" s="12" t="s">
        <v>50728</v>
      </c>
      <c r="F16670" s="12" t="s">
        <v>50729</v>
      </c>
      <c r="G16670" s="15"/>
      <c r="H16670" s="14" t="str">
        <f>IF(G16670=J16670,"未作答",IF(G16670=答案!A16670,"正确","错误"))</f>
        <v>未作答</v>
      </c>
    </row>
    <row r="16671" customHeight="1" spans="1:8">
      <c r="A16671" s="10">
        <v>16670</v>
      </c>
      <c r="B16671" s="11" t="s">
        <v>50730</v>
      </c>
      <c r="C16671" s="12" t="s">
        <v>856</v>
      </c>
      <c r="D16671" s="12" t="s">
        <v>858</v>
      </c>
      <c r="E16671" s="12" t="s">
        <v>2995</v>
      </c>
      <c r="F16671" s="12" t="s">
        <v>18359</v>
      </c>
      <c r="G16671" s="15"/>
      <c r="H16671" s="14" t="str">
        <f>IF(G16671=J16671,"未作答",IF(G16671=答案!A16671,"正确","错误"))</f>
        <v>未作答</v>
      </c>
    </row>
    <row r="16672" customHeight="1" spans="1:8">
      <c r="A16672" s="10">
        <v>16671</v>
      </c>
      <c r="B16672" s="11" t="s">
        <v>50731</v>
      </c>
      <c r="C16672" s="12" t="s">
        <v>8256</v>
      </c>
      <c r="D16672" s="12" t="s">
        <v>5692</v>
      </c>
      <c r="E16672" s="12" t="s">
        <v>7665</v>
      </c>
      <c r="F16672" s="12" t="s">
        <v>234</v>
      </c>
      <c r="G16672" s="15"/>
      <c r="H16672" s="14" t="str">
        <f>IF(G16672=J16672,"未作答",IF(G16672=答案!A16672,"正确","错误"))</f>
        <v>未作答</v>
      </c>
    </row>
    <row r="16673" customHeight="1" spans="1:8">
      <c r="A16673" s="10">
        <v>16672</v>
      </c>
      <c r="B16673" s="11" t="s">
        <v>50732</v>
      </c>
      <c r="C16673" s="12" t="s">
        <v>8759</v>
      </c>
      <c r="D16673" s="12" t="s">
        <v>7589</v>
      </c>
      <c r="E16673" s="12" t="s">
        <v>10528</v>
      </c>
      <c r="F16673" s="12" t="s">
        <v>10529</v>
      </c>
      <c r="G16673" s="15"/>
      <c r="H16673" s="14" t="str">
        <f>IF(G16673=J16673,"未作答",IF(G16673=答案!A16673,"正确","错误"))</f>
        <v>未作答</v>
      </c>
    </row>
    <row r="16674" customHeight="1" spans="1:8">
      <c r="A16674" s="10">
        <v>16673</v>
      </c>
      <c r="B16674" s="11" t="s">
        <v>50733</v>
      </c>
      <c r="C16674" s="12" t="s">
        <v>298</v>
      </c>
      <c r="D16674" s="12" t="s">
        <v>123</v>
      </c>
      <c r="E16674" s="12" t="s">
        <v>299</v>
      </c>
      <c r="F16674" s="12" t="s">
        <v>300</v>
      </c>
      <c r="G16674" s="15"/>
      <c r="H16674" s="14" t="str">
        <f>IF(G16674=J16674,"未作答",IF(G16674=答案!A16674,"正确","错误"))</f>
        <v>未作答</v>
      </c>
    </row>
    <row r="16675" customHeight="1" spans="1:8">
      <c r="A16675" s="10">
        <v>16674</v>
      </c>
      <c r="B16675" s="11" t="s">
        <v>50734</v>
      </c>
      <c r="C16675" s="12" t="s">
        <v>6260</v>
      </c>
      <c r="D16675" s="12" t="s">
        <v>2043</v>
      </c>
      <c r="E16675" s="12" t="s">
        <v>7576</v>
      </c>
      <c r="F16675" s="12" t="s">
        <v>6259</v>
      </c>
      <c r="G16675" s="15"/>
      <c r="H16675" s="14" t="str">
        <f>IF(G16675=J16675,"未作答",IF(G16675=答案!A16675,"正确","错误"))</f>
        <v>未作答</v>
      </c>
    </row>
    <row r="16676" customHeight="1" spans="1:8">
      <c r="A16676" s="10">
        <v>16675</v>
      </c>
      <c r="B16676" s="11" t="s">
        <v>49597</v>
      </c>
      <c r="C16676" s="12" t="s">
        <v>49717</v>
      </c>
      <c r="D16676" s="12" t="s">
        <v>49718</v>
      </c>
      <c r="E16676" s="12" t="s">
        <v>50735</v>
      </c>
      <c r="F16676" s="12" t="s">
        <v>49719</v>
      </c>
      <c r="G16676" s="15"/>
      <c r="H16676" s="14" t="str">
        <f>IF(G16676=J16676,"未作答",IF(G16676=答案!A16676,"正确","错误"))</f>
        <v>未作答</v>
      </c>
    </row>
    <row r="16677" customHeight="1" spans="1:8">
      <c r="A16677" s="10">
        <v>16676</v>
      </c>
      <c r="B16677" s="11" t="s">
        <v>50736</v>
      </c>
      <c r="C16677" s="12" t="s">
        <v>5271</v>
      </c>
      <c r="D16677" s="12" t="s">
        <v>5272</v>
      </c>
      <c r="E16677" s="12" t="s">
        <v>5273</v>
      </c>
      <c r="F16677" s="12" t="s">
        <v>5274</v>
      </c>
      <c r="G16677" s="15"/>
      <c r="H16677" s="14" t="str">
        <f>IF(G16677=J16677,"未作答",IF(G16677=答案!A16677,"正确","错误"))</f>
        <v>未作答</v>
      </c>
    </row>
    <row r="16678" customHeight="1" spans="1:8">
      <c r="A16678" s="10">
        <v>16677</v>
      </c>
      <c r="B16678" s="11" t="s">
        <v>50737</v>
      </c>
      <c r="C16678" s="12" t="s">
        <v>50602</v>
      </c>
      <c r="D16678" s="12" t="s">
        <v>50603</v>
      </c>
      <c r="E16678" s="12" t="s">
        <v>50604</v>
      </c>
      <c r="F16678" s="12" t="s">
        <v>50605</v>
      </c>
      <c r="G16678" s="15"/>
      <c r="H16678" s="14" t="str">
        <f>IF(G16678=J16678,"未作答",IF(G16678=答案!A16678,"正确","错误"))</f>
        <v>未作答</v>
      </c>
    </row>
    <row r="16679" customHeight="1" spans="1:8">
      <c r="A16679" s="10">
        <v>16678</v>
      </c>
      <c r="B16679" s="11" t="s">
        <v>31279</v>
      </c>
      <c r="C16679" s="12" t="s">
        <v>49613</v>
      </c>
      <c r="D16679" s="12" t="s">
        <v>49614</v>
      </c>
      <c r="E16679" s="12" t="s">
        <v>49615</v>
      </c>
      <c r="F16679" s="12" t="s">
        <v>50738</v>
      </c>
      <c r="G16679" s="15"/>
      <c r="H16679" s="14" t="str">
        <f>IF(G16679=J16679,"未作答",IF(G16679=答案!A16679,"正确","错误"))</f>
        <v>未作答</v>
      </c>
    </row>
    <row r="16680" customHeight="1" spans="1:8">
      <c r="A16680" s="10">
        <v>16679</v>
      </c>
      <c r="B16680" s="11" t="s">
        <v>22580</v>
      </c>
      <c r="C16680" s="12" t="s">
        <v>7708</v>
      </c>
      <c r="D16680" s="12" t="s">
        <v>235</v>
      </c>
      <c r="E16680" s="12" t="s">
        <v>234</v>
      </c>
      <c r="F16680" s="12" t="s">
        <v>5692</v>
      </c>
      <c r="G16680" s="15"/>
      <c r="H16680" s="14" t="str">
        <f>IF(G16680=J16680,"未作答",IF(G16680=答案!A16680,"正确","错误"))</f>
        <v>未作答</v>
      </c>
    </row>
    <row r="16681" customHeight="1" spans="1:8">
      <c r="A16681" s="10">
        <v>16680</v>
      </c>
      <c r="B16681" s="11" t="s">
        <v>50739</v>
      </c>
      <c r="C16681" s="12" t="s">
        <v>2844</v>
      </c>
      <c r="D16681" s="12" t="s">
        <v>50740</v>
      </c>
      <c r="E16681" s="12" t="s">
        <v>2846</v>
      </c>
      <c r="F16681" s="12" t="s">
        <v>50741</v>
      </c>
      <c r="G16681" s="15"/>
      <c r="H16681" s="14" t="str">
        <f>IF(G16681=J16681,"未作答",IF(G16681=答案!A16681,"正确","错误"))</f>
        <v>未作答</v>
      </c>
    </row>
    <row r="16682" customHeight="1" spans="1:8">
      <c r="A16682" s="10">
        <v>16681</v>
      </c>
      <c r="B16682" s="11" t="s">
        <v>50742</v>
      </c>
      <c r="C16682" s="12" t="s">
        <v>8721</v>
      </c>
      <c r="D16682" s="12" t="s">
        <v>8722</v>
      </c>
      <c r="E16682" s="12" t="s">
        <v>8723</v>
      </c>
      <c r="F16682" s="12" t="s">
        <v>8724</v>
      </c>
      <c r="G16682" s="15"/>
      <c r="H16682" s="14" t="str">
        <f>IF(G16682=J16682,"未作答",IF(G16682=答案!A16682,"正确","错误"))</f>
        <v>未作答</v>
      </c>
    </row>
    <row r="16683" customHeight="1" spans="1:8">
      <c r="A16683" s="10">
        <v>16682</v>
      </c>
      <c r="B16683" s="11" t="s">
        <v>50743</v>
      </c>
      <c r="C16683" s="12" t="s">
        <v>7141</v>
      </c>
      <c r="D16683" s="12" t="s">
        <v>15074</v>
      </c>
      <c r="E16683" s="12" t="s">
        <v>15075</v>
      </c>
      <c r="F16683" s="12" t="s">
        <v>15076</v>
      </c>
      <c r="G16683" s="15"/>
      <c r="H16683" s="14" t="str">
        <f>IF(G16683=J16683,"未作答",IF(G16683=答案!A16683,"正确","错误"))</f>
        <v>未作答</v>
      </c>
    </row>
    <row r="16684" customHeight="1" spans="1:8">
      <c r="A16684" s="10">
        <v>16683</v>
      </c>
      <c r="B16684" s="11" t="s">
        <v>50744</v>
      </c>
      <c r="C16684" s="12" t="s">
        <v>46905</v>
      </c>
      <c r="D16684" s="12" t="s">
        <v>50745</v>
      </c>
      <c r="E16684" s="12" t="s">
        <v>46907</v>
      </c>
      <c r="F16684" s="12" t="s">
        <v>50746</v>
      </c>
      <c r="G16684" s="15"/>
      <c r="H16684" s="14" t="str">
        <f>IF(G16684=J16684,"未作答",IF(G16684=答案!A16684,"正确","错误"))</f>
        <v>未作答</v>
      </c>
    </row>
    <row r="16685" customHeight="1" spans="1:8">
      <c r="A16685" s="10">
        <v>16684</v>
      </c>
      <c r="B16685" s="11" t="s">
        <v>50747</v>
      </c>
      <c r="C16685" s="12" t="s">
        <v>6300</v>
      </c>
      <c r="D16685" s="12" t="s">
        <v>7785</v>
      </c>
      <c r="E16685" s="12" t="s">
        <v>1682</v>
      </c>
      <c r="F16685" s="12" t="s">
        <v>8437</v>
      </c>
      <c r="G16685" s="15"/>
      <c r="H16685" s="14" t="str">
        <f>IF(G16685=J16685,"未作答",IF(G16685=答案!A16685,"正确","错误"))</f>
        <v>未作答</v>
      </c>
    </row>
    <row r="16686" customHeight="1" spans="1:8">
      <c r="A16686" s="10">
        <v>16685</v>
      </c>
      <c r="B16686" s="11" t="s">
        <v>29266</v>
      </c>
      <c r="C16686" s="12" t="s">
        <v>16652</v>
      </c>
      <c r="D16686" s="12" t="s">
        <v>16653</v>
      </c>
      <c r="E16686" s="12" t="s">
        <v>50748</v>
      </c>
      <c r="F16686" s="12" t="s">
        <v>50749</v>
      </c>
      <c r="G16686" s="15"/>
      <c r="H16686" s="14" t="str">
        <f>IF(G16686=J16686,"未作答",IF(G16686=答案!A16686,"正确","错误"))</f>
        <v>未作答</v>
      </c>
    </row>
    <row r="16687" customHeight="1" spans="1:8">
      <c r="A16687" s="10">
        <v>16686</v>
      </c>
      <c r="B16687" s="11" t="s">
        <v>50750</v>
      </c>
      <c r="C16687" s="12" t="s">
        <v>16499</v>
      </c>
      <c r="D16687" s="12" t="s">
        <v>16500</v>
      </c>
      <c r="E16687" s="12" t="s">
        <v>16501</v>
      </c>
      <c r="F16687" s="12" t="s">
        <v>16502</v>
      </c>
      <c r="G16687" s="15"/>
      <c r="H16687" s="14" t="str">
        <f>IF(G16687=J16687,"未作答",IF(G16687=答案!A16687,"正确","错误"))</f>
        <v>未作答</v>
      </c>
    </row>
    <row r="16688" customHeight="1" spans="1:8">
      <c r="A16688" s="10">
        <v>16687</v>
      </c>
      <c r="B16688" s="11" t="s">
        <v>50751</v>
      </c>
      <c r="C16688" s="12" t="s">
        <v>20785</v>
      </c>
      <c r="D16688" s="12" t="s">
        <v>20786</v>
      </c>
      <c r="E16688" s="12" t="s">
        <v>20787</v>
      </c>
      <c r="F16688" s="12" t="s">
        <v>20788</v>
      </c>
      <c r="G16688" s="15"/>
      <c r="H16688" s="14" t="str">
        <f>IF(G16688=J16688,"未作答",IF(G16688=答案!A16688,"正确","错误"))</f>
        <v>未作答</v>
      </c>
    </row>
    <row r="16689" customHeight="1" spans="1:8">
      <c r="A16689" s="10">
        <v>16688</v>
      </c>
      <c r="B16689" s="11" t="s">
        <v>50752</v>
      </c>
      <c r="C16689" s="12" t="s">
        <v>50753</v>
      </c>
      <c r="D16689" s="12" t="s">
        <v>50754</v>
      </c>
      <c r="E16689" s="12" t="s">
        <v>50755</v>
      </c>
      <c r="F16689" s="12" t="s">
        <v>50756</v>
      </c>
      <c r="G16689" s="15"/>
      <c r="H16689" s="14" t="str">
        <f>IF(G16689=J16689,"未作答",IF(G16689=答案!A16689,"正确","错误"))</f>
        <v>未作答</v>
      </c>
    </row>
    <row r="16690" customHeight="1" spans="1:8">
      <c r="A16690" s="10">
        <v>16689</v>
      </c>
      <c r="B16690" s="11" t="s">
        <v>50757</v>
      </c>
      <c r="C16690" s="12" t="s">
        <v>50758</v>
      </c>
      <c r="D16690" s="12" t="s">
        <v>50759</v>
      </c>
      <c r="E16690" s="12" t="s">
        <v>50760</v>
      </c>
      <c r="F16690" s="12" t="s">
        <v>50761</v>
      </c>
      <c r="G16690" s="15"/>
      <c r="H16690" s="14" t="str">
        <f>IF(G16690=J16690,"未作答",IF(G16690=答案!A16690,"正确","错误"))</f>
        <v>未作答</v>
      </c>
    </row>
    <row r="16691" customHeight="1" spans="1:8">
      <c r="A16691" s="10">
        <v>16690</v>
      </c>
      <c r="B16691" s="11" t="s">
        <v>17940</v>
      </c>
      <c r="C16691" s="12" t="s">
        <v>17941</v>
      </c>
      <c r="D16691" s="12" t="s">
        <v>17942</v>
      </c>
      <c r="E16691" s="12" t="s">
        <v>50762</v>
      </c>
      <c r="F16691" s="12" t="s">
        <v>17944</v>
      </c>
      <c r="G16691" s="15"/>
      <c r="H16691" s="14" t="str">
        <f>IF(G16691=J16691,"未作答",IF(G16691=答案!A16691,"正确","错误"))</f>
        <v>未作答</v>
      </c>
    </row>
    <row r="16692" customHeight="1" spans="1:8">
      <c r="A16692" s="10">
        <v>16691</v>
      </c>
      <c r="B16692" s="11" t="s">
        <v>50763</v>
      </c>
      <c r="C16692" s="12" t="s">
        <v>632</v>
      </c>
      <c r="D16692" s="12" t="s">
        <v>756</v>
      </c>
      <c r="E16692" s="12" t="s">
        <v>50764</v>
      </c>
      <c r="F16692" s="12" t="s">
        <v>37861</v>
      </c>
      <c r="G16692" s="15"/>
      <c r="H16692" s="14" t="str">
        <f>IF(G16692=J16692,"未作答",IF(G16692=答案!A16692,"正确","错误"))</f>
        <v>未作答</v>
      </c>
    </row>
    <row r="16693" customHeight="1" spans="1:8">
      <c r="A16693" s="10">
        <v>16692</v>
      </c>
      <c r="B16693" s="11" t="s">
        <v>50765</v>
      </c>
      <c r="C16693" s="12" t="s">
        <v>13458</v>
      </c>
      <c r="D16693" s="12" t="s">
        <v>50766</v>
      </c>
      <c r="E16693" s="12" t="s">
        <v>13460</v>
      </c>
      <c r="F16693" s="12" t="s">
        <v>13461</v>
      </c>
      <c r="G16693" s="15"/>
      <c r="H16693" s="14" t="str">
        <f>IF(G16693=J16693,"未作答",IF(G16693=答案!A16693,"正确","错误"))</f>
        <v>未作答</v>
      </c>
    </row>
    <row r="16694" customHeight="1" spans="1:8">
      <c r="A16694" s="10">
        <v>16693</v>
      </c>
      <c r="B16694" s="11" t="s">
        <v>50767</v>
      </c>
      <c r="C16694" s="12" t="s">
        <v>2907</v>
      </c>
      <c r="D16694" s="12" t="s">
        <v>50768</v>
      </c>
      <c r="E16694" s="12" t="s">
        <v>50769</v>
      </c>
      <c r="F16694" s="12" t="s">
        <v>2910</v>
      </c>
      <c r="G16694" s="15"/>
      <c r="H16694" s="14" t="str">
        <f>IF(G16694=J16694,"未作答",IF(G16694=答案!A16694,"正确","错误"))</f>
        <v>未作答</v>
      </c>
    </row>
    <row r="16695" customHeight="1" spans="1:8">
      <c r="A16695" s="10">
        <v>16694</v>
      </c>
      <c r="B16695" s="11" t="s">
        <v>50770</v>
      </c>
      <c r="C16695" s="12" t="s">
        <v>570</v>
      </c>
      <c r="D16695" s="12" t="s">
        <v>571</v>
      </c>
      <c r="E16695" s="12" t="s">
        <v>572</v>
      </c>
      <c r="F16695" s="12" t="s">
        <v>573</v>
      </c>
      <c r="G16695" s="15"/>
      <c r="H16695" s="14" t="str">
        <f>IF(G16695=J16695,"未作答",IF(G16695=答案!A16695,"正确","错误"))</f>
        <v>未作答</v>
      </c>
    </row>
    <row r="16696" customHeight="1" spans="1:8">
      <c r="A16696" s="10">
        <v>16695</v>
      </c>
      <c r="B16696" s="11" t="s">
        <v>50771</v>
      </c>
      <c r="C16696" s="12" t="s">
        <v>8277</v>
      </c>
      <c r="D16696" s="12" t="s">
        <v>8278</v>
      </c>
      <c r="E16696" s="12" t="s">
        <v>7033</v>
      </c>
      <c r="F16696" s="12" t="s">
        <v>7700</v>
      </c>
      <c r="G16696" s="15"/>
      <c r="H16696" s="14" t="str">
        <f>IF(G16696=J16696,"未作答",IF(G16696=答案!A16696,"正确","错误"))</f>
        <v>未作答</v>
      </c>
    </row>
    <row r="16697" customHeight="1" spans="1:8">
      <c r="A16697" s="10">
        <v>16696</v>
      </c>
      <c r="B16697" s="11" t="s">
        <v>50498</v>
      </c>
      <c r="C16697" s="12" t="s">
        <v>8815</v>
      </c>
      <c r="D16697" s="12" t="s">
        <v>8816</v>
      </c>
      <c r="E16697" s="12" t="s">
        <v>8817</v>
      </c>
      <c r="F16697" s="12" t="s">
        <v>8818</v>
      </c>
      <c r="G16697" s="15"/>
      <c r="H16697" s="14" t="str">
        <f>IF(G16697=J16697,"未作答",IF(G16697=答案!A16697,"正确","错误"))</f>
        <v>未作答</v>
      </c>
    </row>
    <row r="16698" customHeight="1" spans="1:8">
      <c r="A16698" s="10">
        <v>16697</v>
      </c>
      <c r="B16698" s="11" t="s">
        <v>50772</v>
      </c>
      <c r="C16698" s="12" t="s">
        <v>7131</v>
      </c>
      <c r="D16698" s="12" t="s">
        <v>7133</v>
      </c>
      <c r="E16698" s="12" t="s">
        <v>17101</v>
      </c>
      <c r="F16698" s="12" t="s">
        <v>7130</v>
      </c>
      <c r="G16698" s="15"/>
      <c r="H16698" s="14" t="str">
        <f>IF(G16698=J16698,"未作答",IF(G16698=答案!A16698,"正确","错误"))</f>
        <v>未作答</v>
      </c>
    </row>
    <row r="16699" customHeight="1" spans="1:8">
      <c r="A16699" s="10">
        <v>16698</v>
      </c>
      <c r="B16699" s="11" t="s">
        <v>50773</v>
      </c>
      <c r="C16699" s="12" t="s">
        <v>50774</v>
      </c>
      <c r="D16699" s="12" t="s">
        <v>50775</v>
      </c>
      <c r="E16699" s="12" t="s">
        <v>50776</v>
      </c>
      <c r="F16699" s="12" t="s">
        <v>50777</v>
      </c>
      <c r="G16699" s="15"/>
      <c r="H16699" s="14" t="str">
        <f>IF(G16699=J16699,"未作答",IF(G16699=答案!A16699,"正确","错误"))</f>
        <v>未作答</v>
      </c>
    </row>
    <row r="16700" customHeight="1" spans="1:8">
      <c r="A16700" s="10">
        <v>16699</v>
      </c>
      <c r="B16700" s="11" t="s">
        <v>25603</v>
      </c>
      <c r="C16700" s="12" t="s">
        <v>50420</v>
      </c>
      <c r="D16700" s="12" t="s">
        <v>50778</v>
      </c>
      <c r="E16700" s="12" t="s">
        <v>50779</v>
      </c>
      <c r="F16700" s="12" t="s">
        <v>50423</v>
      </c>
      <c r="G16700" s="15"/>
      <c r="H16700" s="14" t="str">
        <f>IF(G16700=J16700,"未作答",IF(G16700=答案!A16700,"正确","错误"))</f>
        <v>未作答</v>
      </c>
    </row>
    <row r="16701" customHeight="1" spans="1:8">
      <c r="A16701" s="10">
        <v>16700</v>
      </c>
      <c r="B16701" s="11" t="s">
        <v>50780</v>
      </c>
      <c r="C16701" s="12" t="s">
        <v>50781</v>
      </c>
      <c r="D16701" s="12" t="s">
        <v>50782</v>
      </c>
      <c r="E16701" s="12" t="s">
        <v>13864</v>
      </c>
      <c r="F16701" s="12" t="s">
        <v>13865</v>
      </c>
      <c r="G16701" s="15"/>
      <c r="H16701" s="14" t="str">
        <f>IF(G16701=J16701,"未作答",IF(G16701=答案!A16701,"正确","错误"))</f>
        <v>未作答</v>
      </c>
    </row>
    <row r="16702" customHeight="1" spans="1:8">
      <c r="A16702" s="10">
        <v>16701</v>
      </c>
      <c r="B16702" s="11" t="s">
        <v>9999</v>
      </c>
      <c r="C16702" s="12" t="s">
        <v>10000</v>
      </c>
      <c r="D16702" s="12" t="s">
        <v>50783</v>
      </c>
      <c r="E16702" s="12" t="s">
        <v>50784</v>
      </c>
      <c r="F16702" s="12" t="s">
        <v>10003</v>
      </c>
      <c r="G16702" s="15"/>
      <c r="H16702" s="14" t="str">
        <f>IF(G16702=J16702,"未作答",IF(G16702=答案!A16702,"正确","错误"))</f>
        <v>未作答</v>
      </c>
    </row>
    <row r="16703" customHeight="1" spans="1:8">
      <c r="A16703" s="10">
        <v>16702</v>
      </c>
      <c r="B16703" s="11" t="s">
        <v>50785</v>
      </c>
      <c r="C16703" s="12" t="s">
        <v>304</v>
      </c>
      <c r="D16703" s="12" t="s">
        <v>296</v>
      </c>
      <c r="E16703" s="12" t="s">
        <v>1193</v>
      </c>
      <c r="F16703" s="12" t="s">
        <v>258</v>
      </c>
      <c r="G16703" s="15"/>
      <c r="H16703" s="14" t="str">
        <f>IF(G16703=J16703,"未作答",IF(G16703=答案!A16703,"正确","错误"))</f>
        <v>未作答</v>
      </c>
    </row>
    <row r="16704" customHeight="1" spans="1:8">
      <c r="A16704" s="10">
        <v>16703</v>
      </c>
      <c r="B16704" s="11" t="s">
        <v>31243</v>
      </c>
      <c r="C16704" s="12" t="s">
        <v>16416</v>
      </c>
      <c r="D16704" s="12" t="s">
        <v>16417</v>
      </c>
      <c r="E16704" s="12" t="s">
        <v>16418</v>
      </c>
      <c r="F16704" s="12" t="s">
        <v>16419</v>
      </c>
      <c r="G16704" s="15"/>
      <c r="H16704" s="14" t="str">
        <f>IF(G16704=J16704,"未作答",IF(G16704=答案!A16704,"正确","错误"))</f>
        <v>未作答</v>
      </c>
    </row>
    <row r="16705" customHeight="1" spans="1:8">
      <c r="A16705" s="10">
        <v>16704</v>
      </c>
      <c r="B16705" s="11" t="s">
        <v>50786</v>
      </c>
      <c r="C16705" s="12" t="s">
        <v>50787</v>
      </c>
      <c r="D16705" s="12" t="s">
        <v>50788</v>
      </c>
      <c r="E16705" s="12" t="s">
        <v>50789</v>
      </c>
      <c r="F16705" s="12" t="s">
        <v>50790</v>
      </c>
      <c r="G16705" s="15"/>
      <c r="H16705" s="14" t="str">
        <f>IF(G16705=J16705,"未作答",IF(G16705=答案!A16705,"正确","错误"))</f>
        <v>未作答</v>
      </c>
    </row>
    <row r="16706" customHeight="1" spans="1:8">
      <c r="A16706" s="10">
        <v>16705</v>
      </c>
      <c r="B16706" s="11" t="s">
        <v>50791</v>
      </c>
      <c r="C16706" s="12" t="s">
        <v>7708</v>
      </c>
      <c r="D16706" s="12" t="s">
        <v>235</v>
      </c>
      <c r="E16706" s="12" t="s">
        <v>234</v>
      </c>
      <c r="F16706" s="12" t="s">
        <v>5692</v>
      </c>
      <c r="G16706" s="15"/>
      <c r="H16706" s="14" t="str">
        <f>IF(G16706=J16706,"未作答",IF(G16706=答案!A16706,"正确","错误"))</f>
        <v>未作答</v>
      </c>
    </row>
    <row r="16707" customHeight="1" spans="1:8">
      <c r="A16707" s="10">
        <v>16706</v>
      </c>
      <c r="B16707" s="11" t="s">
        <v>50792</v>
      </c>
      <c r="C16707" s="12" t="s">
        <v>5692</v>
      </c>
      <c r="D16707" s="12" t="s">
        <v>16402</v>
      </c>
      <c r="E16707" s="12" t="s">
        <v>16403</v>
      </c>
      <c r="F16707" s="12" t="s">
        <v>16404</v>
      </c>
      <c r="G16707" s="15"/>
      <c r="H16707" s="14" t="str">
        <f>IF(G16707=J16707,"未作答",IF(G16707=答案!A16707,"正确","错误"))</f>
        <v>未作答</v>
      </c>
    </row>
    <row r="16708" customHeight="1" spans="1:8">
      <c r="A16708" s="10">
        <v>16707</v>
      </c>
      <c r="B16708" s="11" t="s">
        <v>50793</v>
      </c>
      <c r="C16708" s="12" t="s">
        <v>8194</v>
      </c>
      <c r="D16708" s="12" t="s">
        <v>9938</v>
      </c>
      <c r="E16708" s="12" t="s">
        <v>9939</v>
      </c>
      <c r="F16708" s="12" t="s">
        <v>9940</v>
      </c>
      <c r="G16708" s="15"/>
      <c r="H16708" s="14" t="str">
        <f>IF(G16708=J16708,"未作答",IF(G16708=答案!A16708,"正确","错误"))</f>
        <v>未作答</v>
      </c>
    </row>
    <row r="16709" customHeight="1" spans="1:8">
      <c r="A16709" s="10">
        <v>16708</v>
      </c>
      <c r="B16709" s="11" t="s">
        <v>50794</v>
      </c>
      <c r="C16709" s="12" t="s">
        <v>50795</v>
      </c>
      <c r="D16709" s="12" t="s">
        <v>50796</v>
      </c>
      <c r="E16709" s="12" t="s">
        <v>50797</v>
      </c>
      <c r="F16709" s="12" t="s">
        <v>50798</v>
      </c>
      <c r="G16709" s="15"/>
      <c r="H16709" s="14" t="str">
        <f>IF(G16709=J16709,"未作答",IF(G16709=答案!A16709,"正确","错误"))</f>
        <v>未作答</v>
      </c>
    </row>
    <row r="16710" customHeight="1" spans="1:8">
      <c r="A16710" s="10">
        <v>16709</v>
      </c>
      <c r="B16710" s="11" t="s">
        <v>17587</v>
      </c>
      <c r="C16710" s="12" t="s">
        <v>17588</v>
      </c>
      <c r="D16710" s="12" t="s">
        <v>17589</v>
      </c>
      <c r="E16710" s="12" t="s">
        <v>50799</v>
      </c>
      <c r="F16710" s="12" t="s">
        <v>17591</v>
      </c>
      <c r="G16710" s="15"/>
      <c r="H16710" s="14" t="str">
        <f>IF(G16710=J16710,"未作答",IF(G16710=答案!A16710,"正确","错误"))</f>
        <v>未作答</v>
      </c>
    </row>
    <row r="16711" customHeight="1" spans="1:8">
      <c r="A16711" s="10">
        <v>16710</v>
      </c>
      <c r="B16711" s="11" t="s">
        <v>50800</v>
      </c>
      <c r="C16711" s="12" t="s">
        <v>3775</v>
      </c>
      <c r="D16711" s="12" t="s">
        <v>2634</v>
      </c>
      <c r="E16711" s="12" t="s">
        <v>2635</v>
      </c>
      <c r="F16711" s="12" t="s">
        <v>2636</v>
      </c>
      <c r="G16711" s="15"/>
      <c r="H16711" s="14" t="str">
        <f>IF(G16711=J16711,"未作答",IF(G16711=答案!A16711,"正确","错误"))</f>
        <v>未作答</v>
      </c>
    </row>
    <row r="16712" customHeight="1" spans="1:8">
      <c r="A16712" s="10">
        <v>16711</v>
      </c>
      <c r="B16712" s="11" t="s">
        <v>50801</v>
      </c>
      <c r="C16712" s="12" t="s">
        <v>50802</v>
      </c>
      <c r="D16712" s="12" t="s">
        <v>50803</v>
      </c>
      <c r="E16712" s="12" t="s">
        <v>50804</v>
      </c>
      <c r="F16712" s="12" t="s">
        <v>50805</v>
      </c>
      <c r="G16712" s="15"/>
      <c r="H16712" s="14" t="str">
        <f>IF(G16712=J16712,"未作答",IF(G16712=答案!A16712,"正确","错误"))</f>
        <v>未作答</v>
      </c>
    </row>
    <row r="16713" customHeight="1" spans="1:8">
      <c r="A16713" s="10">
        <v>16712</v>
      </c>
      <c r="B16713" s="11" t="s">
        <v>50806</v>
      </c>
      <c r="C16713" s="12" t="s">
        <v>14466</v>
      </c>
      <c r="D16713" s="12" t="s">
        <v>8644</v>
      </c>
      <c r="E16713" s="12" t="s">
        <v>14257</v>
      </c>
      <c r="F16713" s="12" t="s">
        <v>50807</v>
      </c>
      <c r="G16713" s="15"/>
      <c r="H16713" s="14" t="str">
        <f>IF(G16713=J16713,"未作答",IF(G16713=答案!A16713,"正确","错误"))</f>
        <v>未作答</v>
      </c>
    </row>
    <row r="16714" customHeight="1" spans="1:8">
      <c r="A16714" s="10">
        <v>16713</v>
      </c>
      <c r="B16714" s="11" t="s">
        <v>50808</v>
      </c>
      <c r="C16714" s="12" t="s">
        <v>11292</v>
      </c>
      <c r="D16714" s="12" t="s">
        <v>11293</v>
      </c>
      <c r="E16714" s="12" t="s">
        <v>11294</v>
      </c>
      <c r="F16714" s="12" t="s">
        <v>10819</v>
      </c>
      <c r="G16714" s="15"/>
      <c r="H16714" s="14" t="str">
        <f>IF(G16714=J16714,"未作答",IF(G16714=答案!A16714,"正确","错误"))</f>
        <v>未作答</v>
      </c>
    </row>
    <row r="16715" customHeight="1" spans="1:8">
      <c r="A16715" s="10">
        <v>16714</v>
      </c>
      <c r="B16715" s="11" t="s">
        <v>50809</v>
      </c>
      <c r="C16715" s="12" t="s">
        <v>50810</v>
      </c>
      <c r="D16715" s="12" t="s">
        <v>50811</v>
      </c>
      <c r="E16715" s="12" t="s">
        <v>50812</v>
      </c>
      <c r="F16715" s="12" t="s">
        <v>11224</v>
      </c>
      <c r="G16715" s="15"/>
      <c r="H16715" s="14" t="str">
        <f>IF(G16715=J16715,"未作答",IF(G16715=答案!A16715,"正确","错误"))</f>
        <v>未作答</v>
      </c>
    </row>
    <row r="16716" customHeight="1" spans="1:8">
      <c r="A16716" s="10">
        <v>16715</v>
      </c>
      <c r="B16716" s="11" t="s">
        <v>50813</v>
      </c>
      <c r="C16716" s="12" t="s">
        <v>13431</v>
      </c>
      <c r="D16716" s="12" t="s">
        <v>42728</v>
      </c>
      <c r="E16716" s="12" t="s">
        <v>42729</v>
      </c>
      <c r="F16716" s="12" t="s">
        <v>42730</v>
      </c>
      <c r="G16716" s="15"/>
      <c r="H16716" s="14" t="str">
        <f>IF(G16716=J16716,"未作答",IF(G16716=答案!A16716,"正确","错误"))</f>
        <v>未作答</v>
      </c>
    </row>
    <row r="16717" customHeight="1" spans="1:8">
      <c r="A16717" s="10">
        <v>16716</v>
      </c>
      <c r="B16717" s="11" t="s">
        <v>29352</v>
      </c>
      <c r="C16717" s="12" t="s">
        <v>186</v>
      </c>
      <c r="D16717" s="12" t="s">
        <v>102</v>
      </c>
      <c r="E16717" s="12" t="s">
        <v>234</v>
      </c>
      <c r="F16717" s="12" t="s">
        <v>11298</v>
      </c>
      <c r="G16717" s="15"/>
      <c r="H16717" s="14" t="str">
        <f>IF(G16717=J16717,"未作答",IF(G16717=答案!A16717,"正确","错误"))</f>
        <v>未作答</v>
      </c>
    </row>
    <row r="16718" customHeight="1" spans="1:8">
      <c r="A16718" s="10">
        <v>16717</v>
      </c>
      <c r="B16718" s="11" t="s">
        <v>50052</v>
      </c>
      <c r="C16718" s="12" t="s">
        <v>8449</v>
      </c>
      <c r="D16718" s="12" t="s">
        <v>8450</v>
      </c>
      <c r="E16718" s="12" t="s">
        <v>8451</v>
      </c>
      <c r="F16718" s="12" t="s">
        <v>8452</v>
      </c>
      <c r="G16718" s="15"/>
      <c r="H16718" s="14" t="str">
        <f>IF(G16718=J16718,"未作答",IF(G16718=答案!A16718,"正确","错误"))</f>
        <v>未作答</v>
      </c>
    </row>
    <row r="16719" customHeight="1" spans="1:8">
      <c r="A16719" s="10">
        <v>16718</v>
      </c>
      <c r="B16719" s="11" t="s">
        <v>50814</v>
      </c>
      <c r="C16719" s="12" t="s">
        <v>50815</v>
      </c>
      <c r="D16719" s="12" t="s">
        <v>50816</v>
      </c>
      <c r="E16719" s="12" t="s">
        <v>50817</v>
      </c>
      <c r="F16719" s="12" t="s">
        <v>50818</v>
      </c>
      <c r="G16719" s="15"/>
      <c r="H16719" s="14" t="str">
        <f>IF(G16719=J16719,"未作答",IF(G16719=答案!A16719,"正确","错误"))</f>
        <v>未作答</v>
      </c>
    </row>
    <row r="16720" customHeight="1" spans="1:8">
      <c r="A16720" s="10">
        <v>16719</v>
      </c>
      <c r="B16720" s="11" t="s">
        <v>50819</v>
      </c>
      <c r="C16720" s="12" t="s">
        <v>37777</v>
      </c>
      <c r="D16720" s="12" t="s">
        <v>49965</v>
      </c>
      <c r="E16720" s="12" t="s">
        <v>49966</v>
      </c>
      <c r="F16720" s="12" t="s">
        <v>49967</v>
      </c>
      <c r="G16720" s="15"/>
      <c r="H16720" s="14" t="str">
        <f>IF(G16720=J16720,"未作答",IF(G16720=答案!A16720,"正确","错误"))</f>
        <v>未作答</v>
      </c>
    </row>
    <row r="16721" customHeight="1" spans="1:8">
      <c r="A16721" s="10">
        <v>16720</v>
      </c>
      <c r="B16721" s="11" t="s">
        <v>50820</v>
      </c>
      <c r="C16721" s="12" t="s">
        <v>7784</v>
      </c>
      <c r="D16721" s="12" t="s">
        <v>308</v>
      </c>
      <c r="E16721" s="12" t="s">
        <v>384</v>
      </c>
      <c r="F16721" s="12" t="s">
        <v>6190</v>
      </c>
      <c r="G16721" s="15"/>
      <c r="H16721" s="14" t="str">
        <f>IF(G16721=J16721,"未作答",IF(G16721=答案!A16721,"正确","错误"))</f>
        <v>未作答</v>
      </c>
    </row>
    <row r="16722" customHeight="1" spans="1:8">
      <c r="A16722" s="10">
        <v>16721</v>
      </c>
      <c r="B16722" s="11" t="s">
        <v>50058</v>
      </c>
      <c r="C16722" s="12" t="s">
        <v>9408</v>
      </c>
      <c r="D16722" s="12" t="s">
        <v>9409</v>
      </c>
      <c r="E16722" s="12" t="s">
        <v>9410</v>
      </c>
      <c r="F16722" s="12" t="s">
        <v>9411</v>
      </c>
      <c r="G16722" s="15"/>
      <c r="H16722" s="14" t="str">
        <f>IF(G16722=J16722,"未作答",IF(G16722=答案!A16722,"正确","错误"))</f>
        <v>未作答</v>
      </c>
    </row>
    <row r="16723" customHeight="1" spans="1:8">
      <c r="A16723" s="10">
        <v>16722</v>
      </c>
      <c r="B16723" s="11" t="s">
        <v>50821</v>
      </c>
      <c r="C16723" s="12" t="s">
        <v>8642</v>
      </c>
      <c r="D16723" s="12" t="s">
        <v>7908</v>
      </c>
      <c r="E16723" s="12" t="s">
        <v>8644</v>
      </c>
      <c r="F16723" s="12" t="s">
        <v>8253</v>
      </c>
      <c r="G16723" s="15"/>
      <c r="H16723" s="14" t="str">
        <f>IF(G16723=J16723,"未作答",IF(G16723=答案!A16723,"正确","错误"))</f>
        <v>未作答</v>
      </c>
    </row>
    <row r="16724" customHeight="1" spans="1:8">
      <c r="A16724" s="10">
        <v>16723</v>
      </c>
      <c r="B16724" s="11" t="s">
        <v>50822</v>
      </c>
      <c r="C16724" s="12" t="s">
        <v>50823</v>
      </c>
      <c r="D16724" s="12" t="s">
        <v>17604</v>
      </c>
      <c r="E16724" s="12" t="s">
        <v>17605</v>
      </c>
      <c r="F16724" s="12" t="s">
        <v>17606</v>
      </c>
      <c r="G16724" s="15"/>
      <c r="H16724" s="14" t="str">
        <f>IF(G16724=J16724,"未作答",IF(G16724=答案!A16724,"正确","错误"))</f>
        <v>未作答</v>
      </c>
    </row>
    <row r="16725" customHeight="1" spans="1:8">
      <c r="A16725" s="10">
        <v>16724</v>
      </c>
      <c r="B16725" s="11" t="s">
        <v>50824</v>
      </c>
      <c r="C16725" s="12" t="s">
        <v>853</v>
      </c>
      <c r="D16725" s="12" t="s">
        <v>103</v>
      </c>
      <c r="E16725" s="12" t="s">
        <v>1047</v>
      </c>
      <c r="F16725" s="12" t="s">
        <v>102</v>
      </c>
      <c r="G16725" s="15"/>
      <c r="H16725" s="14" t="str">
        <f>IF(G16725=J16725,"未作答",IF(G16725=答案!A16725,"正确","错误"))</f>
        <v>未作答</v>
      </c>
    </row>
    <row r="16726" customHeight="1" spans="1:8">
      <c r="A16726" s="10">
        <v>16725</v>
      </c>
      <c r="B16726" s="11" t="s">
        <v>50825</v>
      </c>
      <c r="C16726" s="12" t="s">
        <v>16013</v>
      </c>
      <c r="D16726" s="12" t="s">
        <v>50826</v>
      </c>
      <c r="E16726" s="12" t="s">
        <v>10958</v>
      </c>
      <c r="F16726" s="12" t="s">
        <v>10956</v>
      </c>
      <c r="G16726" s="15"/>
      <c r="H16726" s="14" t="str">
        <f>IF(G16726=J16726,"未作答",IF(G16726=答案!A16726,"正确","错误"))</f>
        <v>未作答</v>
      </c>
    </row>
    <row r="16727" customHeight="1" spans="1:8">
      <c r="A16727" s="10">
        <v>16726</v>
      </c>
      <c r="B16727" s="11" t="s">
        <v>50827</v>
      </c>
      <c r="C16727" s="12" t="s">
        <v>10129</v>
      </c>
      <c r="D16727" s="12" t="s">
        <v>50828</v>
      </c>
      <c r="E16727" s="12" t="s">
        <v>5383</v>
      </c>
      <c r="F16727" s="12" t="s">
        <v>50829</v>
      </c>
      <c r="G16727" s="15"/>
      <c r="H16727" s="14" t="str">
        <f>IF(G16727=J16727,"未作答",IF(G16727=答案!A16727,"正确","错误"))</f>
        <v>未作答</v>
      </c>
    </row>
    <row r="16728" customHeight="1" spans="1:8">
      <c r="A16728" s="10">
        <v>16727</v>
      </c>
      <c r="B16728" s="11" t="s">
        <v>17787</v>
      </c>
      <c r="C16728" s="12" t="s">
        <v>1121</v>
      </c>
      <c r="D16728" s="12" t="s">
        <v>6400</v>
      </c>
      <c r="E16728" s="12" t="s">
        <v>7910</v>
      </c>
      <c r="F16728" s="12" t="s">
        <v>1131</v>
      </c>
      <c r="G16728" s="15"/>
      <c r="H16728" s="14" t="str">
        <f>IF(G16728=J16728,"未作答",IF(G16728=答案!A16728,"正确","错误"))</f>
        <v>未作答</v>
      </c>
    </row>
    <row r="16729" customHeight="1" spans="1:8">
      <c r="A16729" s="10">
        <v>16728</v>
      </c>
      <c r="B16729" s="11" t="s">
        <v>50830</v>
      </c>
      <c r="C16729" s="12" t="s">
        <v>2986</v>
      </c>
      <c r="D16729" s="12" t="s">
        <v>1085</v>
      </c>
      <c r="E16729" s="12" t="s">
        <v>12297</v>
      </c>
      <c r="F16729" s="12" t="s">
        <v>308</v>
      </c>
      <c r="G16729" s="15"/>
      <c r="H16729" s="14" t="str">
        <f>IF(G16729=J16729,"未作答",IF(G16729=答案!A16729,"正确","错误"))</f>
        <v>未作答</v>
      </c>
    </row>
    <row r="16730" customHeight="1" spans="1:8">
      <c r="A16730" s="10">
        <v>16729</v>
      </c>
      <c r="B16730" s="11" t="s">
        <v>50831</v>
      </c>
      <c r="C16730" s="12" t="s">
        <v>17593</v>
      </c>
      <c r="D16730" s="12" t="s">
        <v>17594</v>
      </c>
      <c r="E16730" s="12" t="s">
        <v>17595</v>
      </c>
      <c r="F16730" s="12" t="s">
        <v>17596</v>
      </c>
      <c r="G16730" s="15"/>
      <c r="H16730" s="14" t="str">
        <f>IF(G16730=J16730,"未作答",IF(G16730=答案!A16730,"正确","错误"))</f>
        <v>未作答</v>
      </c>
    </row>
    <row r="16731" customHeight="1" spans="1:8">
      <c r="A16731" s="10">
        <v>16730</v>
      </c>
      <c r="B16731" s="11" t="s">
        <v>10166</v>
      </c>
      <c r="C16731" s="12" t="s">
        <v>10157</v>
      </c>
      <c r="D16731" s="12" t="s">
        <v>10167</v>
      </c>
      <c r="E16731" s="12" t="s">
        <v>10168</v>
      </c>
      <c r="F16731" s="12" t="s">
        <v>10169</v>
      </c>
      <c r="G16731" s="15"/>
      <c r="H16731" s="14" t="str">
        <f>IF(G16731=J16731,"未作答",IF(G16731=答案!A16731,"正确","错误"))</f>
        <v>未作答</v>
      </c>
    </row>
    <row r="16732" customHeight="1" spans="1:8">
      <c r="A16732" s="10">
        <v>16731</v>
      </c>
      <c r="B16732" s="11" t="s">
        <v>50832</v>
      </c>
      <c r="C16732" s="12" t="s">
        <v>20847</v>
      </c>
      <c r="D16732" s="12" t="s">
        <v>4578</v>
      </c>
      <c r="E16732" s="12" t="s">
        <v>20821</v>
      </c>
      <c r="F16732" s="12" t="s">
        <v>20848</v>
      </c>
      <c r="G16732" s="15"/>
      <c r="H16732" s="14" t="str">
        <f>IF(G16732=J16732,"未作答",IF(G16732=答案!A16732,"正确","错误"))</f>
        <v>未作答</v>
      </c>
    </row>
    <row r="16733" customHeight="1" spans="1:8">
      <c r="A16733" s="10">
        <v>16732</v>
      </c>
      <c r="B16733" s="11" t="s">
        <v>50833</v>
      </c>
      <c r="C16733" s="12" t="s">
        <v>4925</v>
      </c>
      <c r="D16733" s="12" t="s">
        <v>1057</v>
      </c>
      <c r="E16733" s="12" t="s">
        <v>3127</v>
      </c>
      <c r="F16733" s="12" t="s">
        <v>4926</v>
      </c>
      <c r="G16733" s="15"/>
      <c r="H16733" s="14" t="str">
        <f>IF(G16733=J16733,"未作答",IF(G16733=答案!A16733,"正确","错误"))</f>
        <v>未作答</v>
      </c>
    </row>
    <row r="16734" customHeight="1" spans="1:8">
      <c r="A16734" s="10">
        <v>16733</v>
      </c>
      <c r="B16734" s="11" t="s">
        <v>50834</v>
      </c>
      <c r="C16734" s="12" t="s">
        <v>13680</v>
      </c>
      <c r="D16734" s="12" t="s">
        <v>13681</v>
      </c>
      <c r="E16734" s="12" t="s">
        <v>13682</v>
      </c>
      <c r="F16734" s="12" t="s">
        <v>13683</v>
      </c>
      <c r="G16734" s="15"/>
      <c r="H16734" s="14" t="str">
        <f>IF(G16734=J16734,"未作答",IF(G16734=答案!A16734,"正确","错误"))</f>
        <v>未作答</v>
      </c>
    </row>
    <row r="16735" customHeight="1" spans="1:8">
      <c r="A16735" s="10">
        <v>16734</v>
      </c>
      <c r="B16735" s="11" t="s">
        <v>50835</v>
      </c>
      <c r="C16735" s="12" t="s">
        <v>7696</v>
      </c>
      <c r="D16735" s="12" t="s">
        <v>50836</v>
      </c>
      <c r="E16735" s="12" t="s">
        <v>33373</v>
      </c>
      <c r="F16735" s="12" t="s">
        <v>50837</v>
      </c>
      <c r="G16735" s="15"/>
      <c r="H16735" s="14" t="str">
        <f>IF(G16735=J16735,"未作答",IF(G16735=答案!A16735,"正确","错误"))</f>
        <v>未作答</v>
      </c>
    </row>
    <row r="16736" customHeight="1" spans="1:8">
      <c r="A16736" s="10">
        <v>16735</v>
      </c>
      <c r="B16736" s="11" t="s">
        <v>50838</v>
      </c>
      <c r="C16736" s="12" t="s">
        <v>39665</v>
      </c>
      <c r="D16736" s="12" t="s">
        <v>19017</v>
      </c>
      <c r="E16736" s="12" t="s">
        <v>50839</v>
      </c>
      <c r="F16736" s="12" t="s">
        <v>50840</v>
      </c>
      <c r="G16736" s="15"/>
      <c r="H16736" s="14" t="str">
        <f>IF(G16736=J16736,"未作答",IF(G16736=答案!A16736,"正确","错误"))</f>
        <v>未作答</v>
      </c>
    </row>
    <row r="16737" customHeight="1" spans="1:8">
      <c r="A16737" s="10">
        <v>16736</v>
      </c>
      <c r="B16737" s="11" t="s">
        <v>50841</v>
      </c>
      <c r="C16737" s="12" t="s">
        <v>304</v>
      </c>
      <c r="D16737" s="12" t="s">
        <v>296</v>
      </c>
      <c r="E16737" s="12" t="s">
        <v>1193</v>
      </c>
      <c r="F16737" s="12" t="s">
        <v>258</v>
      </c>
      <c r="G16737" s="15"/>
      <c r="H16737" s="14" t="str">
        <f>IF(G16737=J16737,"未作答",IF(G16737=答案!A16737,"正确","错误"))</f>
        <v>未作答</v>
      </c>
    </row>
    <row r="16738" customHeight="1" spans="1:8">
      <c r="A16738" s="10">
        <v>16737</v>
      </c>
      <c r="B16738" s="11" t="s">
        <v>50842</v>
      </c>
      <c r="C16738" s="12" t="s">
        <v>16642</v>
      </c>
      <c r="D16738" s="12" t="s">
        <v>16643</v>
      </c>
      <c r="E16738" s="12" t="s">
        <v>50637</v>
      </c>
      <c r="F16738" s="12" t="s">
        <v>16645</v>
      </c>
      <c r="G16738" s="15"/>
      <c r="H16738" s="14" t="str">
        <f>IF(G16738=J16738,"未作答",IF(G16738=答案!A16738,"正确","错误"))</f>
        <v>未作答</v>
      </c>
    </row>
    <row r="16739" customHeight="1" spans="1:8">
      <c r="A16739" s="10">
        <v>16738</v>
      </c>
      <c r="B16739" s="11" t="s">
        <v>50843</v>
      </c>
      <c r="C16739" s="12" t="s">
        <v>50844</v>
      </c>
      <c r="D16739" s="12" t="s">
        <v>50845</v>
      </c>
      <c r="E16739" s="12" t="s">
        <v>50846</v>
      </c>
      <c r="F16739" s="12" t="s">
        <v>50847</v>
      </c>
      <c r="G16739" s="15"/>
      <c r="H16739" s="14" t="str">
        <f>IF(G16739=J16739,"未作答",IF(G16739=答案!A16739,"正确","错误"))</f>
        <v>未作答</v>
      </c>
    </row>
    <row r="16740" customHeight="1" spans="1:8">
      <c r="A16740" s="10">
        <v>16739</v>
      </c>
      <c r="B16740" s="11" t="s">
        <v>50848</v>
      </c>
      <c r="C16740" s="12" t="s">
        <v>9062</v>
      </c>
      <c r="D16740" s="12" t="s">
        <v>7908</v>
      </c>
      <c r="E16740" s="12" t="s">
        <v>8110</v>
      </c>
      <c r="F16740" s="12" t="s">
        <v>12456</v>
      </c>
      <c r="G16740" s="15"/>
      <c r="H16740" s="14" t="str">
        <f>IF(G16740=J16740,"未作答",IF(G16740=答案!A16740,"正确","错误"))</f>
        <v>未作答</v>
      </c>
    </row>
    <row r="16741" customHeight="1" spans="1:8">
      <c r="A16741" s="10">
        <v>16740</v>
      </c>
      <c r="B16741" s="11" t="s">
        <v>50849</v>
      </c>
      <c r="C16741" s="12" t="s">
        <v>17239</v>
      </c>
      <c r="D16741" s="12" t="s">
        <v>17240</v>
      </c>
      <c r="E16741" s="12" t="s">
        <v>17241</v>
      </c>
      <c r="F16741" s="12" t="s">
        <v>17242</v>
      </c>
      <c r="G16741" s="15"/>
      <c r="H16741" s="14" t="str">
        <f>IF(G16741=J16741,"未作答",IF(G16741=答案!A16741,"正确","错误"))</f>
        <v>未作答</v>
      </c>
    </row>
    <row r="16742" customHeight="1" spans="1:8">
      <c r="A16742" s="10">
        <v>16741</v>
      </c>
      <c r="B16742" s="11" t="s">
        <v>50850</v>
      </c>
      <c r="C16742" s="12" t="s">
        <v>763</v>
      </c>
      <c r="D16742" s="12" t="s">
        <v>1608</v>
      </c>
      <c r="E16742" s="12" t="s">
        <v>1609</v>
      </c>
      <c r="F16742" s="12" t="s">
        <v>1610</v>
      </c>
      <c r="G16742" s="15"/>
      <c r="H16742" s="14" t="str">
        <f>IF(G16742=J16742,"未作答",IF(G16742=答案!A16742,"正确","错误"))</f>
        <v>未作答</v>
      </c>
    </row>
    <row r="16743" customHeight="1" spans="1:8">
      <c r="A16743" s="10">
        <v>16742</v>
      </c>
      <c r="B16743" s="11" t="s">
        <v>50851</v>
      </c>
      <c r="C16743" s="12" t="s">
        <v>10617</v>
      </c>
      <c r="D16743" s="12" t="s">
        <v>10618</v>
      </c>
      <c r="E16743" s="12" t="s">
        <v>10619</v>
      </c>
      <c r="F16743" s="12" t="s">
        <v>10620</v>
      </c>
      <c r="G16743" s="15"/>
      <c r="H16743" s="14" t="str">
        <f>IF(G16743=J16743,"未作答",IF(G16743=答案!A16743,"正确","错误"))</f>
        <v>未作答</v>
      </c>
    </row>
    <row r="16744" customHeight="1" spans="1:8">
      <c r="A16744" s="10">
        <v>16743</v>
      </c>
      <c r="B16744" s="11" t="s">
        <v>50852</v>
      </c>
      <c r="C16744" s="12" t="s">
        <v>1510</v>
      </c>
      <c r="D16744" s="12" t="s">
        <v>6750</v>
      </c>
      <c r="E16744" s="12" t="s">
        <v>153</v>
      </c>
      <c r="F16744" s="12" t="s">
        <v>601</v>
      </c>
      <c r="G16744" s="15"/>
      <c r="H16744" s="14" t="str">
        <f>IF(G16744=J16744,"未作答",IF(G16744=答案!A16744,"正确","错误"))</f>
        <v>未作答</v>
      </c>
    </row>
    <row r="16745" customHeight="1" spans="1:8">
      <c r="A16745" s="10">
        <v>16744</v>
      </c>
      <c r="B16745" s="11" t="s">
        <v>50853</v>
      </c>
      <c r="C16745" s="12" t="s">
        <v>50854</v>
      </c>
      <c r="D16745" s="12" t="s">
        <v>50855</v>
      </c>
      <c r="E16745" s="12" t="s">
        <v>50856</v>
      </c>
      <c r="F16745" s="12" t="s">
        <v>50857</v>
      </c>
      <c r="G16745" s="15"/>
      <c r="H16745" s="14" t="str">
        <f>IF(G16745=J16745,"未作答",IF(G16745=答案!A16745,"正确","错误"))</f>
        <v>未作答</v>
      </c>
    </row>
    <row r="16746" customHeight="1" spans="1:8">
      <c r="A16746" s="10">
        <v>16745</v>
      </c>
      <c r="B16746" s="11" t="s">
        <v>50858</v>
      </c>
      <c r="C16746" s="12" t="s">
        <v>3407</v>
      </c>
      <c r="D16746" s="12" t="s">
        <v>3408</v>
      </c>
      <c r="E16746" s="12" t="s">
        <v>3409</v>
      </c>
      <c r="F16746" s="12" t="s">
        <v>3410</v>
      </c>
      <c r="G16746" s="15"/>
      <c r="H16746" s="14" t="str">
        <f>IF(G16746=J16746,"未作答",IF(G16746=答案!A16746,"正确","错误"))</f>
        <v>未作答</v>
      </c>
    </row>
    <row r="16747" customHeight="1" spans="1:8">
      <c r="A16747" s="10">
        <v>16746</v>
      </c>
      <c r="B16747" s="11" t="s">
        <v>50859</v>
      </c>
      <c r="C16747" s="12" t="s">
        <v>9062</v>
      </c>
      <c r="D16747" s="12" t="s">
        <v>8110</v>
      </c>
      <c r="E16747" s="12" t="s">
        <v>7908</v>
      </c>
      <c r="F16747" s="12" t="s">
        <v>8642</v>
      </c>
      <c r="G16747" s="15"/>
      <c r="H16747" s="14" t="str">
        <f>IF(G16747=J16747,"未作答",IF(G16747=答案!A16747,"正确","错误"))</f>
        <v>未作答</v>
      </c>
    </row>
    <row r="16748" customHeight="1" spans="1:8">
      <c r="A16748" s="10">
        <v>16747</v>
      </c>
      <c r="B16748" s="11" t="s">
        <v>50860</v>
      </c>
      <c r="C16748" s="12" t="s">
        <v>642</v>
      </c>
      <c r="D16748" s="12" t="s">
        <v>643</v>
      </c>
      <c r="E16748" s="12" t="s">
        <v>644</v>
      </c>
      <c r="F16748" s="12" t="s">
        <v>645</v>
      </c>
      <c r="G16748" s="15"/>
      <c r="H16748" s="14" t="str">
        <f>IF(G16748=J16748,"未作答",IF(G16748=答案!A16748,"正确","错误"))</f>
        <v>未作答</v>
      </c>
    </row>
    <row r="16749" customHeight="1" spans="1:8">
      <c r="A16749" s="10">
        <v>16748</v>
      </c>
      <c r="B16749" s="11" t="s">
        <v>30853</v>
      </c>
      <c r="C16749" s="12" t="s">
        <v>24</v>
      </c>
      <c r="D16749" s="12" t="s">
        <v>50861</v>
      </c>
      <c r="E16749" s="12" t="s">
        <v>21</v>
      </c>
      <c r="F16749" s="12" t="s">
        <v>26</v>
      </c>
      <c r="G16749" s="15"/>
      <c r="H16749" s="14" t="str">
        <f>IF(G16749=J16749,"未作答",IF(G16749=答案!A16749,"正确","错误"))</f>
        <v>未作答</v>
      </c>
    </row>
    <row r="16750" customHeight="1" spans="1:8">
      <c r="A16750" s="10">
        <v>16749</v>
      </c>
      <c r="B16750" s="11" t="s">
        <v>50862</v>
      </c>
      <c r="C16750" s="12" t="s">
        <v>11846</v>
      </c>
      <c r="D16750" s="12" t="s">
        <v>11847</v>
      </c>
      <c r="E16750" s="12" t="s">
        <v>11848</v>
      </c>
      <c r="F16750" s="12" t="s">
        <v>11849</v>
      </c>
      <c r="G16750" s="15"/>
      <c r="H16750" s="14" t="str">
        <f>IF(G16750=J16750,"未作答",IF(G16750=答案!A16750,"正确","错误"))</f>
        <v>未作答</v>
      </c>
    </row>
    <row r="16751" customHeight="1" spans="1:8">
      <c r="A16751" s="10">
        <v>16750</v>
      </c>
      <c r="B16751" s="11" t="s">
        <v>50863</v>
      </c>
      <c r="C16751" s="12" t="s">
        <v>50864</v>
      </c>
      <c r="D16751" s="12" t="s">
        <v>50865</v>
      </c>
      <c r="E16751" s="12" t="s">
        <v>50866</v>
      </c>
      <c r="F16751" s="12" t="s">
        <v>50867</v>
      </c>
      <c r="G16751" s="15"/>
      <c r="H16751" s="14" t="str">
        <f>IF(G16751=J16751,"未作答",IF(G16751=答案!A16751,"正确","错误"))</f>
        <v>未作答</v>
      </c>
    </row>
    <row r="16752" customHeight="1" spans="1:8">
      <c r="A16752" s="10">
        <v>16751</v>
      </c>
      <c r="B16752" s="11" t="s">
        <v>50868</v>
      </c>
      <c r="C16752" s="12" t="s">
        <v>50869</v>
      </c>
      <c r="D16752" s="12" t="s">
        <v>1510</v>
      </c>
      <c r="E16752" s="12" t="s">
        <v>11298</v>
      </c>
      <c r="F16752" s="12" t="s">
        <v>554</v>
      </c>
      <c r="G16752" s="15"/>
      <c r="H16752" s="14" t="str">
        <f>IF(G16752=J16752,"未作答",IF(G16752=答案!A16752,"正确","错误"))</f>
        <v>未作答</v>
      </c>
    </row>
    <row r="16753" customHeight="1" spans="1:8">
      <c r="A16753" s="10">
        <v>16752</v>
      </c>
      <c r="B16753" s="11" t="s">
        <v>50870</v>
      </c>
      <c r="C16753" s="12" t="s">
        <v>49543</v>
      </c>
      <c r="D16753" s="12" t="s">
        <v>49544</v>
      </c>
      <c r="E16753" s="12" t="s">
        <v>50871</v>
      </c>
      <c r="F16753" s="12" t="s">
        <v>50872</v>
      </c>
      <c r="G16753" s="15"/>
      <c r="H16753" s="14" t="str">
        <f>IF(G16753=J16753,"未作答",IF(G16753=答案!A16753,"正确","错误"))</f>
        <v>未作答</v>
      </c>
    </row>
    <row r="16754" customHeight="1" spans="1:8">
      <c r="A16754" s="10">
        <v>16753</v>
      </c>
      <c r="B16754" s="11" t="s">
        <v>50873</v>
      </c>
      <c r="C16754" s="12" t="s">
        <v>18702</v>
      </c>
      <c r="D16754" s="12" t="s">
        <v>50874</v>
      </c>
      <c r="E16754" s="12" t="s">
        <v>50875</v>
      </c>
      <c r="F16754" s="12" t="s">
        <v>50876</v>
      </c>
      <c r="G16754" s="15"/>
      <c r="H16754" s="14" t="str">
        <f>IF(G16754=J16754,"未作答",IF(G16754=答案!A16754,"正确","错误"))</f>
        <v>未作答</v>
      </c>
    </row>
    <row r="16755" customHeight="1" spans="1:8">
      <c r="A16755" s="10">
        <v>16754</v>
      </c>
      <c r="B16755" s="11" t="s">
        <v>50877</v>
      </c>
      <c r="C16755" s="12" t="s">
        <v>8630</v>
      </c>
      <c r="D16755" s="12" t="s">
        <v>8213</v>
      </c>
      <c r="E16755" s="12" t="s">
        <v>8212</v>
      </c>
      <c r="F16755" s="12" t="s">
        <v>8631</v>
      </c>
      <c r="G16755" s="15"/>
      <c r="H16755" s="14" t="str">
        <f>IF(G16755=J16755,"未作答",IF(G16755=答案!A16755,"正确","错误"))</f>
        <v>未作答</v>
      </c>
    </row>
    <row r="16756" customHeight="1" spans="1:8">
      <c r="A16756" s="10">
        <v>16755</v>
      </c>
      <c r="B16756" s="11" t="s">
        <v>31043</v>
      </c>
      <c r="C16756" s="12" t="s">
        <v>11298</v>
      </c>
      <c r="D16756" s="12" t="s">
        <v>16662</v>
      </c>
      <c r="E16756" s="12" t="s">
        <v>1510</v>
      </c>
      <c r="F16756" s="12" t="s">
        <v>5692</v>
      </c>
      <c r="G16756" s="15"/>
      <c r="H16756" s="14" t="str">
        <f>IF(G16756=J16756,"未作答",IF(G16756=答案!A16756,"正确","错误"))</f>
        <v>未作答</v>
      </c>
    </row>
    <row r="16757" customHeight="1" spans="1:8">
      <c r="A16757" s="10">
        <v>16756</v>
      </c>
      <c r="B16757" s="11" t="s">
        <v>50878</v>
      </c>
      <c r="C16757" s="12" t="s">
        <v>11027</v>
      </c>
      <c r="D16757" s="12" t="s">
        <v>11028</v>
      </c>
      <c r="E16757" s="12" t="s">
        <v>11029</v>
      </c>
      <c r="F16757" s="12" t="s">
        <v>11030</v>
      </c>
      <c r="G16757" s="15"/>
      <c r="H16757" s="14" t="str">
        <f>IF(G16757=J16757,"未作答",IF(G16757=答案!A16757,"正确","错误"))</f>
        <v>未作答</v>
      </c>
    </row>
    <row r="16758" customHeight="1" spans="1:8">
      <c r="A16758" s="10">
        <v>16757</v>
      </c>
      <c r="B16758" s="11" t="s">
        <v>50879</v>
      </c>
      <c r="C16758" s="12" t="s">
        <v>50880</v>
      </c>
      <c r="D16758" s="12" t="s">
        <v>50881</v>
      </c>
      <c r="E16758" s="12" t="s">
        <v>50882</v>
      </c>
      <c r="F16758" s="12" t="s">
        <v>2989</v>
      </c>
      <c r="G16758" s="15"/>
      <c r="H16758" s="14" t="str">
        <f>IF(G16758=J16758,"未作答",IF(G16758=答案!A16758,"正确","错误"))</f>
        <v>未作答</v>
      </c>
    </row>
    <row r="16759" customHeight="1" spans="1:8">
      <c r="A16759" s="10">
        <v>16758</v>
      </c>
      <c r="B16759" s="11" t="s">
        <v>18081</v>
      </c>
      <c r="C16759" s="12" t="s">
        <v>18082</v>
      </c>
      <c r="D16759" s="12" t="s">
        <v>17682</v>
      </c>
      <c r="E16759" s="12" t="s">
        <v>18083</v>
      </c>
      <c r="F16759" s="12" t="s">
        <v>11428</v>
      </c>
      <c r="G16759" s="15"/>
      <c r="H16759" s="14" t="str">
        <f>IF(G16759=J16759,"未作答",IF(G16759=答案!A16759,"正确","错误"))</f>
        <v>未作答</v>
      </c>
    </row>
    <row r="16760" customHeight="1" spans="1:8">
      <c r="A16760" s="10">
        <v>16759</v>
      </c>
      <c r="B16760" s="11" t="s">
        <v>50883</v>
      </c>
      <c r="C16760" s="12" t="s">
        <v>8008</v>
      </c>
      <c r="D16760" s="12" t="s">
        <v>8009</v>
      </c>
      <c r="E16760" s="12" t="s">
        <v>8010</v>
      </c>
      <c r="F16760" s="12" t="s">
        <v>8011</v>
      </c>
      <c r="G16760" s="15"/>
      <c r="H16760" s="14" t="str">
        <f>IF(G16760=J16760,"未作答",IF(G16760=答案!A16760,"正确","错误"))</f>
        <v>未作答</v>
      </c>
    </row>
    <row r="16761" customHeight="1" spans="1:8">
      <c r="A16761" s="10">
        <v>16760</v>
      </c>
      <c r="B16761" s="11" t="s">
        <v>50884</v>
      </c>
      <c r="C16761" s="12" t="s">
        <v>8169</v>
      </c>
      <c r="D16761" s="12" t="s">
        <v>8170</v>
      </c>
      <c r="E16761" s="12" t="s">
        <v>8171</v>
      </c>
      <c r="F16761" s="12" t="s">
        <v>8172</v>
      </c>
      <c r="G16761" s="15"/>
      <c r="H16761" s="14" t="str">
        <f>IF(G16761=J16761,"未作答",IF(G16761=答案!A16761,"正确","错误"))</f>
        <v>未作答</v>
      </c>
    </row>
    <row r="16762" customHeight="1" spans="1:8">
      <c r="A16762" s="10">
        <v>16761</v>
      </c>
      <c r="B16762" s="11" t="s">
        <v>25406</v>
      </c>
      <c r="C16762" s="12" t="s">
        <v>10438</v>
      </c>
      <c r="D16762" s="12" t="s">
        <v>10439</v>
      </c>
      <c r="E16762" s="12" t="s">
        <v>10440</v>
      </c>
      <c r="F16762" s="12" t="s">
        <v>10441</v>
      </c>
      <c r="G16762" s="15"/>
      <c r="H16762" s="14" t="str">
        <f>IF(G16762=J16762,"未作答",IF(G16762=答案!A16762,"正确","错误"))</f>
        <v>未作答</v>
      </c>
    </row>
    <row r="16763" customHeight="1" spans="1:8">
      <c r="A16763" s="10">
        <v>16762</v>
      </c>
      <c r="B16763" s="11" t="s">
        <v>50885</v>
      </c>
      <c r="C16763" s="12" t="s">
        <v>10956</v>
      </c>
      <c r="D16763" s="12" t="s">
        <v>10957</v>
      </c>
      <c r="E16763" s="12" t="s">
        <v>10958</v>
      </c>
      <c r="F16763" s="12" t="s">
        <v>10959</v>
      </c>
      <c r="G16763" s="15"/>
      <c r="H16763" s="14" t="str">
        <f>IF(G16763=J16763,"未作答",IF(G16763=答案!A16763,"正确","错误"))</f>
        <v>未作答</v>
      </c>
    </row>
    <row r="16764" customHeight="1" spans="1:8">
      <c r="A16764" s="10">
        <v>16763</v>
      </c>
      <c r="B16764" s="11" t="s">
        <v>50886</v>
      </c>
      <c r="C16764" s="12" t="s">
        <v>8726</v>
      </c>
      <c r="D16764" s="12" t="s">
        <v>8727</v>
      </c>
      <c r="E16764" s="12" t="s">
        <v>8728</v>
      </c>
      <c r="F16764" s="12" t="s">
        <v>8729</v>
      </c>
      <c r="G16764" s="15"/>
      <c r="H16764" s="14" t="str">
        <f>IF(G16764=J16764,"未作答",IF(G16764=答案!A16764,"正确","错误"))</f>
        <v>未作答</v>
      </c>
    </row>
    <row r="16765" customHeight="1" spans="1:8">
      <c r="A16765" s="10">
        <v>16764</v>
      </c>
      <c r="B16765" s="11" t="s">
        <v>50887</v>
      </c>
      <c r="C16765" s="12" t="s">
        <v>8205</v>
      </c>
      <c r="D16765" s="12" t="s">
        <v>8208</v>
      </c>
      <c r="E16765" s="12" t="s">
        <v>8206</v>
      </c>
      <c r="F16765" s="12" t="s">
        <v>8207</v>
      </c>
      <c r="G16765" s="15"/>
      <c r="H16765" s="14" t="str">
        <f>IF(G16765=J16765,"未作答",IF(G16765=答案!A16765,"正确","错误"))</f>
        <v>未作答</v>
      </c>
    </row>
    <row r="16766" customHeight="1" spans="1:8">
      <c r="A16766" s="10">
        <v>16765</v>
      </c>
      <c r="B16766" s="11" t="s">
        <v>50888</v>
      </c>
      <c r="C16766" s="12" t="s">
        <v>42054</v>
      </c>
      <c r="D16766" s="12" t="s">
        <v>50889</v>
      </c>
      <c r="E16766" s="12" t="s">
        <v>50890</v>
      </c>
      <c r="F16766" s="12" t="s">
        <v>5478</v>
      </c>
      <c r="G16766" s="15"/>
      <c r="H16766" s="14" t="str">
        <f>IF(G16766=J16766,"未作答",IF(G16766=答案!A16766,"正确","错误"))</f>
        <v>未作答</v>
      </c>
    </row>
    <row r="16767" customHeight="1" spans="1:8">
      <c r="A16767" s="10">
        <v>16766</v>
      </c>
      <c r="B16767" s="11" t="s">
        <v>50808</v>
      </c>
      <c r="C16767" s="12" t="s">
        <v>11292</v>
      </c>
      <c r="D16767" s="12" t="s">
        <v>11293</v>
      </c>
      <c r="E16767" s="12" t="s">
        <v>11294</v>
      </c>
      <c r="F16767" s="12" t="s">
        <v>10819</v>
      </c>
      <c r="G16767" s="15"/>
      <c r="H16767" s="14" t="str">
        <f>IF(G16767=J16767,"未作答",IF(G16767=答案!A16767,"正确","错误"))</f>
        <v>未作答</v>
      </c>
    </row>
    <row r="16768" customHeight="1" spans="1:8">
      <c r="A16768" s="10">
        <v>16767</v>
      </c>
      <c r="B16768" s="11" t="s">
        <v>50891</v>
      </c>
      <c r="C16768" s="12" t="s">
        <v>46880</v>
      </c>
      <c r="D16768" s="12" t="s">
        <v>46881</v>
      </c>
      <c r="E16768" s="12" t="s">
        <v>46882</v>
      </c>
      <c r="F16768" s="12" t="s">
        <v>46883</v>
      </c>
      <c r="G16768" s="15"/>
      <c r="H16768" s="14" t="str">
        <f>IF(G16768=J16768,"未作答",IF(G16768=答案!A16768,"正确","错误"))</f>
        <v>未作答</v>
      </c>
    </row>
    <row r="16769" customHeight="1" spans="1:8">
      <c r="A16769" s="10">
        <v>16768</v>
      </c>
      <c r="B16769" s="11" t="s">
        <v>9055</v>
      </c>
      <c r="C16769" s="12" t="s">
        <v>9056</v>
      </c>
      <c r="D16769" s="12" t="s">
        <v>9057</v>
      </c>
      <c r="E16769" s="12" t="s">
        <v>9058</v>
      </c>
      <c r="F16769" s="12" t="s">
        <v>9059</v>
      </c>
      <c r="G16769" s="15"/>
      <c r="H16769" s="14" t="str">
        <f>IF(G16769=J16769,"未作答",IF(G16769=答案!A16769,"正确","错误"))</f>
        <v>未作答</v>
      </c>
    </row>
    <row r="16770" customHeight="1" spans="1:8">
      <c r="A16770" s="10">
        <v>16769</v>
      </c>
      <c r="B16770" s="11" t="s">
        <v>50892</v>
      </c>
      <c r="C16770" s="12" t="s">
        <v>7708</v>
      </c>
      <c r="D16770" s="12" t="s">
        <v>5692</v>
      </c>
      <c r="E16770" s="12" t="s">
        <v>7665</v>
      </c>
      <c r="F16770" s="12" t="s">
        <v>8256</v>
      </c>
      <c r="G16770" s="15"/>
      <c r="H16770" s="14" t="str">
        <f>IF(G16770=J16770,"未作答",IF(G16770=答案!A16770,"正确","错误"))</f>
        <v>未作答</v>
      </c>
    </row>
    <row r="16771" customHeight="1" spans="1:8">
      <c r="A16771" s="10">
        <v>16770</v>
      </c>
      <c r="B16771" s="11" t="s">
        <v>21424</v>
      </c>
      <c r="C16771" s="12" t="s">
        <v>1916</v>
      </c>
      <c r="D16771" s="12" t="s">
        <v>2042</v>
      </c>
      <c r="E16771" s="12" t="s">
        <v>2043</v>
      </c>
      <c r="F16771" s="12" t="s">
        <v>2044</v>
      </c>
      <c r="G16771" s="15"/>
      <c r="H16771" s="14" t="str">
        <f>IF(G16771=J16771,"未作答",IF(G16771=答案!A16771,"正确","错误"))</f>
        <v>未作答</v>
      </c>
    </row>
    <row r="16772" customHeight="1" spans="1:8">
      <c r="A16772" s="10">
        <v>16771</v>
      </c>
      <c r="B16772" s="11" t="s">
        <v>50613</v>
      </c>
      <c r="C16772" s="12" t="s">
        <v>9924</v>
      </c>
      <c r="D16772" s="12" t="s">
        <v>9925</v>
      </c>
      <c r="E16772" s="12" t="s">
        <v>9926</v>
      </c>
      <c r="F16772" s="12" t="s">
        <v>9927</v>
      </c>
      <c r="G16772" s="15"/>
      <c r="H16772" s="14" t="str">
        <f>IF(G16772=J16772,"未作答",IF(G16772=答案!A16772,"正确","错误"))</f>
        <v>未作答</v>
      </c>
    </row>
    <row r="16773" customHeight="1" spans="1:8">
      <c r="A16773" s="10">
        <v>16772</v>
      </c>
      <c r="B16773" s="11" t="s">
        <v>50893</v>
      </c>
      <c r="C16773" s="12" t="s">
        <v>33544</v>
      </c>
      <c r="D16773" s="12" t="s">
        <v>16303</v>
      </c>
      <c r="E16773" s="12" t="s">
        <v>33545</v>
      </c>
      <c r="F16773" s="12" t="s">
        <v>33546</v>
      </c>
      <c r="G16773" s="15"/>
      <c r="H16773" s="14" t="str">
        <f>IF(G16773=J16773,"未作答",IF(G16773=答案!A16773,"正确","错误"))</f>
        <v>未作答</v>
      </c>
    </row>
    <row r="16774" customHeight="1" spans="1:8">
      <c r="A16774" s="10">
        <v>16773</v>
      </c>
      <c r="B16774" s="11" t="s">
        <v>50894</v>
      </c>
      <c r="C16774" s="12" t="s">
        <v>7973</v>
      </c>
      <c r="D16774" s="12" t="s">
        <v>10933</v>
      </c>
      <c r="E16774" s="12" t="s">
        <v>1131</v>
      </c>
      <c r="F16774" s="12" t="s">
        <v>10932</v>
      </c>
      <c r="G16774" s="15"/>
      <c r="H16774" s="14" t="str">
        <f>IF(G16774=J16774,"未作答",IF(G16774=答案!A16774,"正确","错误"))</f>
        <v>未作答</v>
      </c>
    </row>
    <row r="16775" customHeight="1" spans="1:8">
      <c r="A16775" s="10">
        <v>16774</v>
      </c>
      <c r="B16775" s="11" t="s">
        <v>50895</v>
      </c>
      <c r="C16775" s="12" t="s">
        <v>8428</v>
      </c>
      <c r="D16775" s="12" t="s">
        <v>8429</v>
      </c>
      <c r="E16775" s="12" t="s">
        <v>8430</v>
      </c>
      <c r="F16775" s="12" t="s">
        <v>8431</v>
      </c>
      <c r="G16775" s="15"/>
      <c r="H16775" s="14" t="str">
        <f>IF(G16775=J16775,"未作答",IF(G16775=答案!A16775,"正确","错误"))</f>
        <v>未作答</v>
      </c>
    </row>
    <row r="16776" customHeight="1" spans="1:8">
      <c r="A16776" s="10">
        <v>16775</v>
      </c>
      <c r="B16776" s="11" t="s">
        <v>50896</v>
      </c>
      <c r="C16776" s="12" t="s">
        <v>10927</v>
      </c>
      <c r="D16776" s="12" t="s">
        <v>10928</v>
      </c>
      <c r="E16776" s="12" t="s">
        <v>10929</v>
      </c>
      <c r="F16776" s="12" t="s">
        <v>10930</v>
      </c>
      <c r="G16776" s="15"/>
      <c r="H16776" s="14" t="str">
        <f>IF(G16776=J16776,"未作答",IF(G16776=答案!A16776,"正确","错误"))</f>
        <v>未作答</v>
      </c>
    </row>
    <row r="16777" customHeight="1" spans="1:8">
      <c r="A16777" s="10">
        <v>16776</v>
      </c>
      <c r="B16777" s="11" t="s">
        <v>30041</v>
      </c>
      <c r="C16777" s="12" t="s">
        <v>46905</v>
      </c>
      <c r="D16777" s="12" t="s">
        <v>50745</v>
      </c>
      <c r="E16777" s="12" t="s">
        <v>46907</v>
      </c>
      <c r="F16777" s="12" t="s">
        <v>50746</v>
      </c>
      <c r="G16777" s="15"/>
      <c r="H16777" s="14" t="str">
        <f>IF(G16777=J16777,"未作答",IF(G16777=答案!A16777,"正确","错误"))</f>
        <v>未作答</v>
      </c>
    </row>
    <row r="16778" customHeight="1" spans="1:8">
      <c r="A16778" s="10">
        <v>16777</v>
      </c>
      <c r="B16778" s="11" t="s">
        <v>50897</v>
      </c>
      <c r="C16778" s="12" t="s">
        <v>16301</v>
      </c>
      <c r="D16778" s="12" t="s">
        <v>16302</v>
      </c>
      <c r="E16778" s="12" t="s">
        <v>16303</v>
      </c>
      <c r="F16778" s="12" t="s">
        <v>16304</v>
      </c>
      <c r="G16778" s="15"/>
      <c r="H16778" s="14" t="str">
        <f>IF(G16778=J16778,"未作答",IF(G16778=答案!A16778,"正确","错误"))</f>
        <v>未作答</v>
      </c>
    </row>
    <row r="16779" customHeight="1" spans="1:8">
      <c r="A16779" s="10">
        <v>16778</v>
      </c>
      <c r="B16779" s="11" t="s">
        <v>50898</v>
      </c>
      <c r="C16779" s="12" t="s">
        <v>14780</v>
      </c>
      <c r="D16779" s="12" t="s">
        <v>9417</v>
      </c>
      <c r="E16779" s="12" t="s">
        <v>1121</v>
      </c>
      <c r="F16779" s="12" t="s">
        <v>955</v>
      </c>
      <c r="G16779" s="15"/>
      <c r="H16779" s="14" t="str">
        <f>IF(G16779=J16779,"未作答",IF(G16779=答案!A16779,"正确","错误"))</f>
        <v>未作答</v>
      </c>
    </row>
    <row r="16780" customHeight="1" spans="1:8">
      <c r="A16780" s="10">
        <v>16779</v>
      </c>
      <c r="B16780" s="11" t="s">
        <v>50899</v>
      </c>
      <c r="C16780" s="12" t="s">
        <v>38492</v>
      </c>
      <c r="D16780" s="12" t="s">
        <v>38493</v>
      </c>
      <c r="E16780" s="12" t="s">
        <v>13682</v>
      </c>
      <c r="F16780" s="12" t="s">
        <v>13683</v>
      </c>
      <c r="G16780" s="15"/>
      <c r="H16780" s="14" t="str">
        <f>IF(G16780=J16780,"未作答",IF(G16780=答案!A16780,"正确","错误"))</f>
        <v>未作答</v>
      </c>
    </row>
    <row r="16781" customHeight="1" spans="1:8">
      <c r="A16781" s="10">
        <v>16780</v>
      </c>
      <c r="B16781" s="11" t="s">
        <v>50900</v>
      </c>
      <c r="C16781" s="12" t="s">
        <v>6241</v>
      </c>
      <c r="D16781" s="12" t="s">
        <v>34308</v>
      </c>
      <c r="E16781" s="12" t="s">
        <v>46798</v>
      </c>
      <c r="F16781" s="12" t="s">
        <v>32842</v>
      </c>
      <c r="G16781" s="15"/>
      <c r="H16781" s="14" t="str">
        <f>IF(G16781=J16781,"未作答",IF(G16781=答案!A16781,"正确","错误"))</f>
        <v>未作答</v>
      </c>
    </row>
    <row r="16782" customHeight="1" spans="1:8">
      <c r="A16782" s="10">
        <v>16781</v>
      </c>
      <c r="B16782" s="11" t="s">
        <v>50901</v>
      </c>
      <c r="C16782" s="12" t="s">
        <v>8213</v>
      </c>
      <c r="D16782" s="12" t="s">
        <v>48228</v>
      </c>
      <c r="E16782" s="12" t="s">
        <v>10510</v>
      </c>
      <c r="F16782" s="12" t="s">
        <v>10509</v>
      </c>
      <c r="G16782" s="15"/>
      <c r="H16782" s="14" t="str">
        <f>IF(G16782=J16782,"未作答",IF(G16782=答案!A16782,"正确","错误"))</f>
        <v>未作答</v>
      </c>
    </row>
    <row r="16783" customHeight="1" spans="1:8">
      <c r="A16783" s="10">
        <v>16782</v>
      </c>
      <c r="B16783" s="11" t="s">
        <v>50902</v>
      </c>
      <c r="C16783" s="12" t="s">
        <v>1265</v>
      </c>
      <c r="D16783" s="12" t="s">
        <v>1266</v>
      </c>
      <c r="E16783" s="12" t="s">
        <v>13196</v>
      </c>
      <c r="F16783" s="12" t="s">
        <v>1268</v>
      </c>
      <c r="G16783" s="15"/>
      <c r="H16783" s="14" t="str">
        <f>IF(G16783=J16783,"未作答",IF(G16783=答案!A16783,"正确","错误"))</f>
        <v>未作答</v>
      </c>
    </row>
    <row r="16784" customHeight="1" spans="1:8">
      <c r="A16784" s="10">
        <v>16783</v>
      </c>
      <c r="B16784" s="11" t="s">
        <v>50903</v>
      </c>
      <c r="C16784" s="12" t="s">
        <v>8188</v>
      </c>
      <c r="D16784" s="12" t="s">
        <v>8189</v>
      </c>
      <c r="E16784" s="12" t="s">
        <v>8190</v>
      </c>
      <c r="F16784" s="12" t="s">
        <v>8191</v>
      </c>
      <c r="G16784" s="15"/>
      <c r="H16784" s="14" t="str">
        <f>IF(G16784=J16784,"未作答",IF(G16784=答案!A16784,"正确","错误"))</f>
        <v>未作答</v>
      </c>
    </row>
    <row r="16785" customHeight="1" spans="1:8">
      <c r="A16785" s="10">
        <v>16784</v>
      </c>
      <c r="B16785" s="11" t="s">
        <v>50904</v>
      </c>
      <c r="C16785" s="12" t="s">
        <v>50905</v>
      </c>
      <c r="D16785" s="12" t="s">
        <v>50906</v>
      </c>
      <c r="E16785" s="12" t="s">
        <v>50907</v>
      </c>
      <c r="F16785" s="12" t="s">
        <v>50908</v>
      </c>
      <c r="G16785" s="15"/>
      <c r="H16785" s="14" t="str">
        <f>IF(G16785=J16785,"未作答",IF(G16785=答案!A16785,"正确","错误"))</f>
        <v>未作答</v>
      </c>
    </row>
    <row r="16786" customHeight="1" spans="1:8">
      <c r="A16786" s="10">
        <v>16785</v>
      </c>
      <c r="B16786" s="11" t="s">
        <v>30689</v>
      </c>
      <c r="C16786" s="12" t="s">
        <v>16642</v>
      </c>
      <c r="D16786" s="12" t="s">
        <v>16643</v>
      </c>
      <c r="E16786" s="12" t="s">
        <v>16644</v>
      </c>
      <c r="F16786" s="12" t="s">
        <v>16645</v>
      </c>
      <c r="G16786" s="15"/>
      <c r="H16786" s="14" t="str">
        <f>IF(G16786=J16786,"未作答",IF(G16786=答案!A16786,"正确","错误"))</f>
        <v>未作答</v>
      </c>
    </row>
    <row r="16787" customHeight="1" spans="1:8">
      <c r="A16787" s="10">
        <v>16786</v>
      </c>
      <c r="B16787" s="11" t="s">
        <v>50909</v>
      </c>
      <c r="C16787" s="12" t="s">
        <v>3227</v>
      </c>
      <c r="D16787" s="12" t="s">
        <v>8526</v>
      </c>
      <c r="E16787" s="12" t="s">
        <v>8350</v>
      </c>
      <c r="F16787" s="12" t="s">
        <v>2595</v>
      </c>
      <c r="G16787" s="15"/>
      <c r="H16787" s="14" t="str">
        <f>IF(G16787=J16787,"未作答",IF(G16787=答案!A16787,"正确","错误"))</f>
        <v>未作答</v>
      </c>
    </row>
    <row r="16788" customHeight="1" spans="1:8">
      <c r="A16788" s="10">
        <v>16787</v>
      </c>
      <c r="B16788" s="11" t="s">
        <v>50910</v>
      </c>
      <c r="C16788" s="12" t="s">
        <v>1612</v>
      </c>
      <c r="D16788" s="12" t="s">
        <v>3587</v>
      </c>
      <c r="E16788" s="12" t="s">
        <v>1613</v>
      </c>
      <c r="F16788" s="12" t="s">
        <v>1665</v>
      </c>
      <c r="G16788" s="15"/>
      <c r="H16788" s="14" t="str">
        <f>IF(G16788=J16788,"未作答",IF(G16788=答案!A16788,"正确","错误"))</f>
        <v>未作答</v>
      </c>
    </row>
    <row r="16789" customHeight="1" spans="1:8">
      <c r="A16789" s="10">
        <v>16788</v>
      </c>
      <c r="B16789" s="11" t="s">
        <v>50911</v>
      </c>
      <c r="C16789" s="12" t="s">
        <v>50912</v>
      </c>
      <c r="D16789" s="12" t="s">
        <v>50913</v>
      </c>
      <c r="E16789" s="12" t="s">
        <v>50914</v>
      </c>
      <c r="F16789" s="12" t="s">
        <v>50915</v>
      </c>
      <c r="G16789" s="15"/>
      <c r="H16789" s="14" t="str">
        <f>IF(G16789=J16789,"未作答",IF(G16789=答案!A16789,"正确","错误"))</f>
        <v>未作答</v>
      </c>
    </row>
    <row r="16790" customHeight="1" spans="1:8">
      <c r="A16790" s="10">
        <v>16789</v>
      </c>
      <c r="B16790" s="11" t="s">
        <v>50916</v>
      </c>
      <c r="C16790" s="12" t="s">
        <v>3752</v>
      </c>
      <c r="D16790" s="12" t="s">
        <v>2042</v>
      </c>
      <c r="E16790" s="12" t="s">
        <v>3753</v>
      </c>
      <c r="F16790" s="12" t="s">
        <v>16282</v>
      </c>
      <c r="G16790" s="15"/>
      <c r="H16790" s="14" t="str">
        <f>IF(G16790=J16790,"未作答",IF(G16790=答案!A16790,"正确","错误"))</f>
        <v>未作答</v>
      </c>
    </row>
    <row r="16791" customHeight="1" spans="1:8">
      <c r="A16791" s="10">
        <v>16790</v>
      </c>
      <c r="B16791" s="11" t="s">
        <v>50917</v>
      </c>
      <c r="C16791" s="12" t="s">
        <v>9710</v>
      </c>
      <c r="D16791" s="12" t="s">
        <v>9711</v>
      </c>
      <c r="E16791" s="12" t="s">
        <v>9712</v>
      </c>
      <c r="F16791" s="12" t="s">
        <v>9713</v>
      </c>
      <c r="G16791" s="15"/>
      <c r="H16791" s="14" t="str">
        <f>IF(G16791=J16791,"未作答",IF(G16791=答案!A16791,"正确","错误"))</f>
        <v>未作答</v>
      </c>
    </row>
    <row r="16792" customHeight="1" spans="1:8">
      <c r="A16792" s="10">
        <v>16791</v>
      </c>
      <c r="B16792" s="11" t="s">
        <v>50918</v>
      </c>
      <c r="C16792" s="12" t="s">
        <v>1994</v>
      </c>
      <c r="D16792" s="12" t="s">
        <v>1993</v>
      </c>
      <c r="E16792" s="12" t="s">
        <v>6365</v>
      </c>
      <c r="F16792" s="12" t="s">
        <v>7055</v>
      </c>
      <c r="G16792" s="15"/>
      <c r="H16792" s="14" t="str">
        <f>IF(G16792=J16792,"未作答",IF(G16792=答案!A16792,"正确","错误"))</f>
        <v>未作答</v>
      </c>
    </row>
    <row r="16793" customHeight="1" spans="1:8">
      <c r="A16793" s="10">
        <v>16792</v>
      </c>
      <c r="B16793" s="11" t="s">
        <v>50919</v>
      </c>
      <c r="C16793" s="12" t="s">
        <v>803</v>
      </c>
      <c r="D16793" s="12" t="s">
        <v>801</v>
      </c>
      <c r="E16793" s="12" t="s">
        <v>802</v>
      </c>
      <c r="F16793" s="12" t="s">
        <v>800</v>
      </c>
      <c r="G16793" s="15"/>
      <c r="H16793" s="14" t="str">
        <f>IF(G16793=J16793,"未作答",IF(G16793=答案!A16793,"正确","错误"))</f>
        <v>未作答</v>
      </c>
    </row>
    <row r="16794" customHeight="1" spans="1:8">
      <c r="A16794" s="10">
        <v>16793</v>
      </c>
      <c r="B16794" s="11" t="s">
        <v>50920</v>
      </c>
      <c r="C16794" s="12" t="s">
        <v>9218</v>
      </c>
      <c r="D16794" s="12" t="s">
        <v>8997</v>
      </c>
      <c r="E16794" s="12" t="s">
        <v>9219</v>
      </c>
      <c r="F16794" s="12" t="s">
        <v>7783</v>
      </c>
      <c r="G16794" s="15"/>
      <c r="H16794" s="14" t="str">
        <f>IF(G16794=J16794,"未作答",IF(G16794=答案!A16794,"正确","错误"))</f>
        <v>未作答</v>
      </c>
    </row>
    <row r="16795" customHeight="1" spans="1:8">
      <c r="A16795" s="10">
        <v>16794</v>
      </c>
      <c r="B16795" s="11" t="s">
        <v>50301</v>
      </c>
      <c r="C16795" s="12" t="s">
        <v>7784</v>
      </c>
      <c r="D16795" s="12" t="s">
        <v>7785</v>
      </c>
      <c r="E16795" s="12" t="s">
        <v>384</v>
      </c>
      <c r="F16795" s="12" t="s">
        <v>6190</v>
      </c>
      <c r="G16795" s="15"/>
      <c r="H16795" s="14" t="str">
        <f>IF(G16795=J16795,"未作答",IF(G16795=答案!A16795,"正确","错误"))</f>
        <v>未作答</v>
      </c>
    </row>
    <row r="16796" customHeight="1" spans="1:8">
      <c r="A16796" s="10">
        <v>16795</v>
      </c>
      <c r="B16796" s="11" t="s">
        <v>50921</v>
      </c>
      <c r="C16796" s="12" t="s">
        <v>14170</v>
      </c>
      <c r="D16796" s="12" t="s">
        <v>50922</v>
      </c>
      <c r="E16796" s="12" t="s">
        <v>50923</v>
      </c>
      <c r="F16796" s="12" t="s">
        <v>50924</v>
      </c>
      <c r="G16796" s="15"/>
      <c r="H16796" s="14" t="str">
        <f>IF(G16796=J16796,"未作答",IF(G16796=答案!A16796,"正确","错误"))</f>
        <v>未作答</v>
      </c>
    </row>
    <row r="16797" customHeight="1" spans="1:8">
      <c r="A16797" s="10">
        <v>16796</v>
      </c>
      <c r="B16797" s="11" t="s">
        <v>28565</v>
      </c>
      <c r="C16797" s="12" t="s">
        <v>2525</v>
      </c>
      <c r="D16797" s="12" t="s">
        <v>20829</v>
      </c>
      <c r="E16797" s="12" t="s">
        <v>3225</v>
      </c>
      <c r="F16797" s="12" t="s">
        <v>4794</v>
      </c>
      <c r="G16797" s="15"/>
      <c r="H16797" s="14" t="str">
        <f>IF(G16797=J16797,"未作答",IF(G16797=答案!A16797,"正确","错误"))</f>
        <v>未作答</v>
      </c>
    </row>
    <row r="16798" customHeight="1" spans="1:8">
      <c r="A16798" s="10">
        <v>16797</v>
      </c>
      <c r="B16798" s="11" t="s">
        <v>50660</v>
      </c>
      <c r="C16798" s="12" t="s">
        <v>16495</v>
      </c>
      <c r="D16798" s="12" t="s">
        <v>16496</v>
      </c>
      <c r="E16798" s="12" t="s">
        <v>16497</v>
      </c>
      <c r="F16798" s="12" t="s">
        <v>16498</v>
      </c>
      <c r="G16798" s="15"/>
      <c r="H16798" s="14" t="str">
        <f>IF(G16798=J16798,"未作答",IF(G16798=答案!A16798,"正确","错误"))</f>
        <v>未作答</v>
      </c>
    </row>
    <row r="16799" customHeight="1" spans="1:8">
      <c r="A16799" s="10">
        <v>16798</v>
      </c>
      <c r="B16799" s="11" t="s">
        <v>50925</v>
      </c>
      <c r="C16799" s="12" t="s">
        <v>8428</v>
      </c>
      <c r="D16799" s="12" t="s">
        <v>8429</v>
      </c>
      <c r="E16799" s="12" t="s">
        <v>8430</v>
      </c>
      <c r="F16799" s="12" t="s">
        <v>8431</v>
      </c>
      <c r="G16799" s="15"/>
      <c r="H16799" s="14" t="str">
        <f>IF(G16799=J16799,"未作答",IF(G16799=答案!A16799,"正确","错误"))</f>
        <v>未作答</v>
      </c>
    </row>
    <row r="16800" customHeight="1" spans="1:8">
      <c r="A16800" s="10">
        <v>16799</v>
      </c>
      <c r="B16800" s="11" t="s">
        <v>29305</v>
      </c>
      <c r="C16800" s="12" t="s">
        <v>14443</v>
      </c>
      <c r="D16800" s="12" t="s">
        <v>14444</v>
      </c>
      <c r="E16800" s="12" t="s">
        <v>46716</v>
      </c>
      <c r="F16800" s="12" t="s">
        <v>7660</v>
      </c>
      <c r="G16800" s="15"/>
      <c r="H16800" s="14" t="str">
        <f>IF(G16800=J16800,"未作答",IF(G16800=答案!A16800,"正确","错误"))</f>
        <v>未作答</v>
      </c>
    </row>
    <row r="16801" customHeight="1" spans="1:8">
      <c r="A16801" s="10">
        <v>16800</v>
      </c>
      <c r="B16801" s="11" t="s">
        <v>50926</v>
      </c>
      <c r="C16801" s="12" t="s">
        <v>8110</v>
      </c>
      <c r="D16801" s="12" t="s">
        <v>7908</v>
      </c>
      <c r="E16801" s="12" t="s">
        <v>8111</v>
      </c>
      <c r="F16801" s="12" t="s">
        <v>8112</v>
      </c>
      <c r="G16801" s="15"/>
      <c r="H16801" s="14" t="str">
        <f>IF(G16801=J16801,"未作答",IF(G16801=答案!A16801,"正确","错误"))</f>
        <v>未作答</v>
      </c>
    </row>
    <row r="16802" customHeight="1" spans="1:8">
      <c r="A16802" s="10">
        <v>16801</v>
      </c>
      <c r="B16802" s="11" t="s">
        <v>50927</v>
      </c>
      <c r="C16802" s="12" t="s">
        <v>13592</v>
      </c>
      <c r="D16802" s="12" t="s">
        <v>13593</v>
      </c>
      <c r="E16802" s="12" t="s">
        <v>13594</v>
      </c>
      <c r="F16802" s="12" t="s">
        <v>13595</v>
      </c>
      <c r="G16802" s="15"/>
      <c r="H16802" s="14" t="str">
        <f>IF(G16802=J16802,"未作答",IF(G16802=答案!A16802,"正确","错误"))</f>
        <v>未作答</v>
      </c>
    </row>
    <row r="16803" customHeight="1" spans="1:8">
      <c r="A16803" s="10">
        <v>16802</v>
      </c>
      <c r="B16803" s="11" t="s">
        <v>30464</v>
      </c>
      <c r="C16803" s="12" t="s">
        <v>1057</v>
      </c>
      <c r="D16803" s="12" t="s">
        <v>1058</v>
      </c>
      <c r="E16803" s="12" t="s">
        <v>1059</v>
      </c>
      <c r="F16803" s="12" t="s">
        <v>1060</v>
      </c>
      <c r="G16803" s="15"/>
      <c r="H16803" s="14" t="str">
        <f>IF(G16803=J16803,"未作答",IF(G16803=答案!A16803,"正确","错误"))</f>
        <v>未作答</v>
      </c>
    </row>
    <row r="16804" customHeight="1" spans="1:8">
      <c r="A16804" s="10">
        <v>16803</v>
      </c>
      <c r="B16804" s="11" t="s">
        <v>25179</v>
      </c>
      <c r="C16804" s="12" t="s">
        <v>8169</v>
      </c>
      <c r="D16804" s="12" t="s">
        <v>8170</v>
      </c>
      <c r="E16804" s="12" t="s">
        <v>8171</v>
      </c>
      <c r="F16804" s="12" t="s">
        <v>8172</v>
      </c>
      <c r="G16804" s="15"/>
      <c r="H16804" s="14" t="str">
        <f>IF(G16804=J16804,"未作答",IF(G16804=答案!A16804,"正确","错误"))</f>
        <v>未作答</v>
      </c>
    </row>
    <row r="16805" customHeight="1" spans="1:8">
      <c r="A16805" s="10">
        <v>16804</v>
      </c>
      <c r="B16805" s="11" t="s">
        <v>22745</v>
      </c>
      <c r="C16805" s="12" t="s">
        <v>50928</v>
      </c>
      <c r="D16805" s="12" t="s">
        <v>50929</v>
      </c>
      <c r="E16805" s="12" t="s">
        <v>10742</v>
      </c>
      <c r="F16805" s="12" t="s">
        <v>10743</v>
      </c>
      <c r="G16805" s="15"/>
      <c r="H16805" s="14" t="str">
        <f>IF(G16805=J16805,"未作答",IF(G16805=答案!A16805,"正确","错误"))</f>
        <v>未作答</v>
      </c>
    </row>
    <row r="16806" customHeight="1" spans="1:8">
      <c r="A16806" s="10">
        <v>16805</v>
      </c>
      <c r="B16806" s="11" t="s">
        <v>50930</v>
      </c>
      <c r="C16806" s="12" t="s">
        <v>955</v>
      </c>
      <c r="D16806" s="12" t="s">
        <v>956</v>
      </c>
      <c r="E16806" s="12" t="s">
        <v>957</v>
      </c>
      <c r="F16806" s="12" t="s">
        <v>958</v>
      </c>
      <c r="G16806" s="15"/>
      <c r="H16806" s="14" t="str">
        <f>IF(G16806=J16806,"未作答",IF(G16806=答案!A16806,"正确","错误"))</f>
        <v>未作答</v>
      </c>
    </row>
    <row r="16807" customHeight="1" spans="1:8">
      <c r="A16807" s="10">
        <v>16806</v>
      </c>
      <c r="B16807" s="11" t="s">
        <v>50931</v>
      </c>
      <c r="C16807" s="12" t="s">
        <v>46900</v>
      </c>
      <c r="D16807" s="12" t="s">
        <v>46901</v>
      </c>
      <c r="E16807" s="12" t="s">
        <v>46902</v>
      </c>
      <c r="F16807" s="12" t="s">
        <v>46903</v>
      </c>
      <c r="G16807" s="15"/>
      <c r="H16807" s="14" t="str">
        <f>IF(G16807=J16807,"未作答",IF(G16807=答案!A16807,"正确","错误"))</f>
        <v>未作答</v>
      </c>
    </row>
    <row r="16808" customHeight="1" spans="1:8">
      <c r="A16808" s="10">
        <v>16807</v>
      </c>
      <c r="B16808" s="11" t="s">
        <v>49873</v>
      </c>
      <c r="C16808" s="12" t="s">
        <v>7653</v>
      </c>
      <c r="D16808" s="12" t="s">
        <v>7654</v>
      </c>
      <c r="E16808" s="12" t="s">
        <v>7655</v>
      </c>
      <c r="F16808" s="12" t="s">
        <v>7656</v>
      </c>
      <c r="G16808" s="15"/>
      <c r="H16808" s="14" t="str">
        <f>IF(G16808=J16808,"未作答",IF(G16808=答案!A16808,"正确","错误"))</f>
        <v>未作答</v>
      </c>
    </row>
    <row r="16809" customHeight="1" spans="1:8">
      <c r="A16809" s="10">
        <v>16808</v>
      </c>
      <c r="B16809" s="11" t="s">
        <v>50932</v>
      </c>
      <c r="C16809" s="12" t="s">
        <v>304</v>
      </c>
      <c r="D16809" s="12" t="s">
        <v>258</v>
      </c>
      <c r="E16809" s="12" t="s">
        <v>296</v>
      </c>
      <c r="F16809" s="12" t="s">
        <v>50933</v>
      </c>
      <c r="G16809" s="15"/>
      <c r="H16809" s="14" t="str">
        <f>IF(G16809=J16809,"未作答",IF(G16809=答案!A16809,"正确","错误"))</f>
        <v>未作答</v>
      </c>
    </row>
    <row r="16810" customHeight="1" spans="1:8">
      <c r="A16810" s="10">
        <v>16809</v>
      </c>
      <c r="B16810" s="11" t="s">
        <v>50934</v>
      </c>
      <c r="C16810" s="12" t="s">
        <v>4794</v>
      </c>
      <c r="D16810" s="12" t="s">
        <v>41333</v>
      </c>
      <c r="E16810" s="12" t="s">
        <v>50458</v>
      </c>
      <c r="F16810" s="12" t="s">
        <v>50459</v>
      </c>
      <c r="G16810" s="15"/>
      <c r="H16810" s="14" t="str">
        <f>IF(G16810=J16810,"未作答",IF(G16810=答案!A16810,"正确","错误"))</f>
        <v>未作答</v>
      </c>
    </row>
    <row r="16811" customHeight="1" spans="1:8">
      <c r="A16811" s="10">
        <v>16810</v>
      </c>
      <c r="B16811" s="11" t="s">
        <v>50935</v>
      </c>
      <c r="C16811" s="12" t="s">
        <v>6249</v>
      </c>
      <c r="D16811" s="12" t="s">
        <v>858</v>
      </c>
      <c r="E16811" s="12" t="s">
        <v>6252</v>
      </c>
      <c r="F16811" s="12" t="s">
        <v>2332</v>
      </c>
      <c r="G16811" s="15"/>
      <c r="H16811" s="14" t="str">
        <f>IF(G16811=J16811,"未作答",IF(G16811=答案!A16811,"正确","错误"))</f>
        <v>未作答</v>
      </c>
    </row>
    <row r="16812" customHeight="1" spans="1:8">
      <c r="A16812" s="10">
        <v>16811</v>
      </c>
      <c r="B16812" s="11" t="s">
        <v>26075</v>
      </c>
      <c r="C16812" s="12" t="s">
        <v>16671</v>
      </c>
      <c r="D16812" s="12" t="s">
        <v>16672</v>
      </c>
      <c r="E16812" s="12" t="s">
        <v>16673</v>
      </c>
      <c r="F16812" s="12" t="s">
        <v>16674</v>
      </c>
      <c r="G16812" s="15"/>
      <c r="H16812" s="14" t="str">
        <f>IF(G16812=J16812,"未作答",IF(G16812=答案!A16812,"正确","错误"))</f>
        <v>未作答</v>
      </c>
    </row>
    <row r="16813" customHeight="1" spans="1:8">
      <c r="A16813" s="10">
        <v>16812</v>
      </c>
      <c r="B16813" s="11" t="s">
        <v>50936</v>
      </c>
      <c r="C16813" s="12" t="s">
        <v>7619</v>
      </c>
      <c r="D16813" s="12" t="s">
        <v>7620</v>
      </c>
      <c r="E16813" s="12" t="s">
        <v>7621</v>
      </c>
      <c r="F16813" s="12" t="s">
        <v>7622</v>
      </c>
      <c r="G16813" s="15"/>
      <c r="H16813" s="14" t="str">
        <f>IF(G16813=J16813,"未作答",IF(G16813=答案!A16813,"正确","错误"))</f>
        <v>未作答</v>
      </c>
    </row>
    <row r="16814" customHeight="1" spans="1:8">
      <c r="A16814" s="10">
        <v>16813</v>
      </c>
      <c r="B16814" s="11" t="s">
        <v>50937</v>
      </c>
      <c r="C16814" s="12" t="s">
        <v>50938</v>
      </c>
      <c r="D16814" s="12" t="s">
        <v>50939</v>
      </c>
      <c r="E16814" s="12" t="s">
        <v>50940</v>
      </c>
      <c r="F16814" s="12" t="s">
        <v>50941</v>
      </c>
      <c r="G16814" s="15"/>
      <c r="H16814" s="14" t="str">
        <f>IF(G16814=J16814,"未作答",IF(G16814=答案!A16814,"正确","错误"))</f>
        <v>未作答</v>
      </c>
    </row>
    <row r="16815" customHeight="1" spans="1:8">
      <c r="A16815" s="10">
        <v>16814</v>
      </c>
      <c r="B16815" s="11" t="s">
        <v>10166</v>
      </c>
      <c r="C16815" s="12" t="s">
        <v>10157</v>
      </c>
      <c r="D16815" s="12" t="s">
        <v>10167</v>
      </c>
      <c r="E16815" s="12" t="s">
        <v>10168</v>
      </c>
      <c r="F16815" s="12" t="s">
        <v>10169</v>
      </c>
      <c r="G16815" s="15"/>
      <c r="H16815" s="14" t="str">
        <f>IF(G16815=J16815,"未作答",IF(G16815=答案!A16815,"正确","错误"))</f>
        <v>未作答</v>
      </c>
    </row>
    <row r="16816" customHeight="1" spans="1:8">
      <c r="A16816" s="10">
        <v>16815</v>
      </c>
      <c r="B16816" s="11" t="s">
        <v>17969</v>
      </c>
      <c r="C16816" s="12" t="s">
        <v>50942</v>
      </c>
      <c r="D16816" s="12" t="s">
        <v>50943</v>
      </c>
      <c r="E16816" s="12" t="s">
        <v>50944</v>
      </c>
      <c r="F16816" s="12" t="s">
        <v>17973</v>
      </c>
      <c r="G16816" s="15"/>
      <c r="H16816" s="14" t="str">
        <f>IF(G16816=J16816,"未作答",IF(G16816=答案!A16816,"正确","错误"))</f>
        <v>未作答</v>
      </c>
    </row>
    <row r="16817" customHeight="1" spans="1:8">
      <c r="A16817" s="10">
        <v>16816</v>
      </c>
      <c r="B16817" s="11" t="s">
        <v>50945</v>
      </c>
      <c r="C16817" s="12" t="s">
        <v>1576</v>
      </c>
      <c r="D16817" s="12" t="s">
        <v>1577</v>
      </c>
      <c r="E16817" s="12" t="s">
        <v>1578</v>
      </c>
      <c r="F16817" s="12" t="s">
        <v>1579</v>
      </c>
      <c r="G16817" s="15"/>
      <c r="H16817" s="14" t="str">
        <f>IF(G16817=J16817,"未作答",IF(G16817=答案!A16817,"正确","错误"))</f>
        <v>未作答</v>
      </c>
    </row>
    <row r="16818" customHeight="1" spans="1:8">
      <c r="A16818" s="10">
        <v>16817</v>
      </c>
      <c r="B16818" s="11" t="s">
        <v>50946</v>
      </c>
      <c r="C16818" s="12" t="s">
        <v>2648</v>
      </c>
      <c r="D16818" s="12" t="s">
        <v>2649</v>
      </c>
      <c r="E16818" s="12" t="s">
        <v>2650</v>
      </c>
      <c r="F16818" s="12" t="s">
        <v>2651</v>
      </c>
      <c r="G16818" s="15"/>
      <c r="H16818" s="14" t="str">
        <f>IF(G16818=J16818,"未作答",IF(G16818=答案!A16818,"正确","错误"))</f>
        <v>未作答</v>
      </c>
    </row>
    <row r="16819" customHeight="1" spans="1:8">
      <c r="A16819" s="10">
        <v>16818</v>
      </c>
      <c r="B16819" s="11" t="s">
        <v>50947</v>
      </c>
      <c r="C16819" s="12" t="s">
        <v>269</v>
      </c>
      <c r="D16819" s="12" t="s">
        <v>270</v>
      </c>
      <c r="E16819" s="12" t="s">
        <v>271</v>
      </c>
      <c r="F16819" s="12" t="s">
        <v>272</v>
      </c>
      <c r="G16819" s="15"/>
      <c r="H16819" s="14" t="str">
        <f>IF(G16819=J16819,"未作答",IF(G16819=答案!A16819,"正确","错误"))</f>
        <v>未作答</v>
      </c>
    </row>
    <row r="16820" customHeight="1" spans="1:8">
      <c r="A16820" s="10">
        <v>16819</v>
      </c>
      <c r="B16820" s="11" t="s">
        <v>50948</v>
      </c>
      <c r="C16820" s="12" t="s">
        <v>50949</v>
      </c>
      <c r="D16820" s="12" t="s">
        <v>50950</v>
      </c>
      <c r="E16820" s="12" t="s">
        <v>10795</v>
      </c>
      <c r="F16820" s="12" t="s">
        <v>50951</v>
      </c>
      <c r="G16820" s="15"/>
      <c r="H16820" s="14" t="str">
        <f>IF(G16820=J16820,"未作答",IF(G16820=答案!A16820,"正确","错误"))</f>
        <v>未作答</v>
      </c>
    </row>
    <row r="16821" customHeight="1" spans="1:8">
      <c r="A16821" s="10">
        <v>16820</v>
      </c>
      <c r="B16821" s="11" t="s">
        <v>50952</v>
      </c>
      <c r="C16821" s="12" t="s">
        <v>3779</v>
      </c>
      <c r="D16821" s="12" t="s">
        <v>3780</v>
      </c>
      <c r="E16821" s="12" t="s">
        <v>3781</v>
      </c>
      <c r="F16821" s="12" t="s">
        <v>3782</v>
      </c>
      <c r="G16821" s="15"/>
      <c r="H16821" s="14" t="str">
        <f>IF(G16821=J16821,"未作答",IF(G16821=答案!A16821,"正确","错误"))</f>
        <v>未作答</v>
      </c>
    </row>
    <row r="16822" customHeight="1" spans="1:8">
      <c r="A16822" s="10">
        <v>16821</v>
      </c>
      <c r="B16822" s="11" t="s">
        <v>50148</v>
      </c>
      <c r="C16822" s="12" t="s">
        <v>2241</v>
      </c>
      <c r="D16822" s="12" t="s">
        <v>49458</v>
      </c>
      <c r="E16822" s="12" t="s">
        <v>50953</v>
      </c>
      <c r="F16822" s="12" t="s">
        <v>50151</v>
      </c>
      <c r="G16822" s="15"/>
      <c r="H16822" s="14" t="str">
        <f>IF(G16822=J16822,"未作答",IF(G16822=答案!A16822,"正确","错误"))</f>
        <v>未作答</v>
      </c>
    </row>
    <row r="16823" customHeight="1" spans="1:8">
      <c r="A16823" s="10">
        <v>16822</v>
      </c>
      <c r="B16823" s="11" t="s">
        <v>50954</v>
      </c>
      <c r="C16823" s="12" t="s">
        <v>17911</v>
      </c>
      <c r="D16823" s="12" t="s">
        <v>17912</v>
      </c>
      <c r="E16823" s="12" t="s">
        <v>17913</v>
      </c>
      <c r="F16823" s="12" t="s">
        <v>17914</v>
      </c>
      <c r="G16823" s="15"/>
      <c r="H16823" s="14" t="str">
        <f>IF(G16823=J16823,"未作答",IF(G16823=答案!A16823,"正确","错误"))</f>
        <v>未作答</v>
      </c>
    </row>
    <row r="16824" customHeight="1" spans="1:8">
      <c r="A16824" s="10">
        <v>16823</v>
      </c>
      <c r="B16824" s="11" t="s">
        <v>50955</v>
      </c>
      <c r="C16824" s="12" t="s">
        <v>19201</v>
      </c>
      <c r="D16824" s="12" t="s">
        <v>12230</v>
      </c>
      <c r="E16824" s="12" t="s">
        <v>658</v>
      </c>
      <c r="F16824" s="12" t="s">
        <v>19202</v>
      </c>
      <c r="G16824" s="15"/>
      <c r="H16824" s="14" t="str">
        <f>IF(G16824=J16824,"未作答",IF(G16824=答案!A16824,"正确","错误"))</f>
        <v>未作答</v>
      </c>
    </row>
    <row r="16825" customHeight="1" spans="1:8">
      <c r="A16825" s="10">
        <v>16824</v>
      </c>
      <c r="B16825" s="11" t="s">
        <v>4083</v>
      </c>
      <c r="C16825" s="12" t="s">
        <v>2677</v>
      </c>
      <c r="D16825" s="12" t="s">
        <v>4081</v>
      </c>
      <c r="E16825" s="12" t="s">
        <v>4082</v>
      </c>
      <c r="F16825" s="12" t="s">
        <v>2676</v>
      </c>
      <c r="G16825" s="15"/>
      <c r="H16825" s="14" t="str">
        <f>IF(G16825=J16825,"未作答",IF(G16825=答案!A16825,"正确","错误"))</f>
        <v>未作答</v>
      </c>
    </row>
    <row r="16826" customHeight="1" spans="1:8">
      <c r="A16826" s="10">
        <v>16825</v>
      </c>
      <c r="B16826" s="11" t="s">
        <v>49842</v>
      </c>
      <c r="C16826" s="12" t="s">
        <v>9780</v>
      </c>
      <c r="D16826" s="12" t="s">
        <v>9781</v>
      </c>
      <c r="E16826" s="12" t="s">
        <v>9782</v>
      </c>
      <c r="F16826" s="12" t="s">
        <v>9783</v>
      </c>
      <c r="G16826" s="15"/>
      <c r="H16826" s="14" t="str">
        <f>IF(G16826=J16826,"未作答",IF(G16826=答案!A16826,"正确","错误"))</f>
        <v>未作答</v>
      </c>
    </row>
    <row r="16827" customHeight="1" spans="1:8">
      <c r="A16827" s="10">
        <v>16826</v>
      </c>
      <c r="B16827" s="11" t="s">
        <v>50956</v>
      </c>
      <c r="C16827" s="12" t="s">
        <v>2504</v>
      </c>
      <c r="D16827" s="12" t="s">
        <v>1579</v>
      </c>
      <c r="E16827" s="12" t="s">
        <v>2505</v>
      </c>
      <c r="F16827" s="12" t="s">
        <v>2506</v>
      </c>
      <c r="G16827" s="15"/>
      <c r="H16827" s="14" t="str">
        <f>IF(G16827=J16827,"未作答",IF(G16827=答案!A16827,"正确","错误"))</f>
        <v>未作答</v>
      </c>
    </row>
    <row r="16828" customHeight="1" spans="1:8">
      <c r="A16828" s="10">
        <v>16827</v>
      </c>
      <c r="B16828" s="11" t="s">
        <v>50957</v>
      </c>
      <c r="C16828" s="12" t="s">
        <v>3206</v>
      </c>
      <c r="D16828" s="12" t="s">
        <v>3207</v>
      </c>
      <c r="E16828" s="12" t="s">
        <v>3208</v>
      </c>
      <c r="F16828" s="12" t="s">
        <v>3209</v>
      </c>
      <c r="G16828" s="15"/>
      <c r="H16828" s="14" t="str">
        <f>IF(G16828=J16828,"未作答",IF(G16828=答案!A16828,"正确","错误"))</f>
        <v>未作答</v>
      </c>
    </row>
    <row r="16829" customHeight="1" spans="1:8">
      <c r="A16829" s="10">
        <v>16828</v>
      </c>
      <c r="B16829" s="11" t="s">
        <v>50958</v>
      </c>
      <c r="C16829" s="12" t="s">
        <v>7131</v>
      </c>
      <c r="D16829" s="12" t="s">
        <v>7133</v>
      </c>
      <c r="E16829" s="12" t="s">
        <v>17101</v>
      </c>
      <c r="F16829" s="12" t="s">
        <v>7130</v>
      </c>
      <c r="G16829" s="15"/>
      <c r="H16829" s="14" t="str">
        <f>IF(G16829=J16829,"未作答",IF(G16829=答案!A16829,"正确","错误"))</f>
        <v>未作答</v>
      </c>
    </row>
    <row r="16830" customHeight="1" spans="1:8">
      <c r="A16830" s="10">
        <v>16829</v>
      </c>
      <c r="B16830" s="11" t="s">
        <v>50959</v>
      </c>
      <c r="C16830" s="12" t="s">
        <v>50960</v>
      </c>
      <c r="D16830" s="12" t="s">
        <v>50961</v>
      </c>
      <c r="E16830" s="12" t="s">
        <v>50962</v>
      </c>
      <c r="F16830" s="12" t="s">
        <v>50963</v>
      </c>
      <c r="G16830" s="15"/>
      <c r="H16830" s="14" t="str">
        <f>IF(G16830=J16830,"未作答",IF(G16830=答案!A16830,"正确","错误"))</f>
        <v>未作答</v>
      </c>
    </row>
    <row r="16831" customHeight="1" spans="1:8">
      <c r="A16831" s="10">
        <v>16830</v>
      </c>
      <c r="B16831" s="11" t="s">
        <v>50964</v>
      </c>
      <c r="C16831" s="12" t="s">
        <v>50965</v>
      </c>
      <c r="D16831" s="12" t="s">
        <v>50966</v>
      </c>
      <c r="E16831" s="12" t="s">
        <v>50967</v>
      </c>
      <c r="F16831" s="12" t="s">
        <v>50968</v>
      </c>
      <c r="G16831" s="15"/>
      <c r="H16831" s="14" t="str">
        <f>IF(G16831=J16831,"未作答",IF(G16831=答案!A16831,"正确","错误"))</f>
        <v>未作答</v>
      </c>
    </row>
    <row r="16832" customHeight="1" spans="1:8">
      <c r="A16832" s="10">
        <v>16831</v>
      </c>
      <c r="B16832" s="11" t="s">
        <v>50969</v>
      </c>
      <c r="C16832" s="12" t="s">
        <v>50970</v>
      </c>
      <c r="D16832" s="12" t="s">
        <v>50971</v>
      </c>
      <c r="E16832" s="12" t="s">
        <v>50972</v>
      </c>
      <c r="F16832" s="12" t="s">
        <v>50973</v>
      </c>
      <c r="G16832" s="15"/>
      <c r="H16832" s="14" t="str">
        <f>IF(G16832=J16832,"未作答",IF(G16832=答案!A16832,"正确","错误"))</f>
        <v>未作答</v>
      </c>
    </row>
    <row r="16833" customHeight="1" spans="1:8">
      <c r="A16833" s="10">
        <v>16832</v>
      </c>
      <c r="B16833" s="11" t="s">
        <v>50974</v>
      </c>
      <c r="C16833" s="12" t="s">
        <v>9879</v>
      </c>
      <c r="D16833" s="12" t="s">
        <v>1993</v>
      </c>
      <c r="E16833" s="12" t="s">
        <v>1994</v>
      </c>
      <c r="F16833" s="12" t="s">
        <v>6662</v>
      </c>
      <c r="G16833" s="15"/>
      <c r="H16833" s="14" t="str">
        <f>IF(G16833=J16833,"未作答",IF(G16833=答案!A16833,"正确","错误"))</f>
        <v>未作答</v>
      </c>
    </row>
    <row r="16834" customHeight="1" spans="1:8">
      <c r="A16834" s="10">
        <v>16833</v>
      </c>
      <c r="B16834" s="11" t="s">
        <v>50975</v>
      </c>
      <c r="C16834" s="12" t="s">
        <v>11602</v>
      </c>
      <c r="D16834" s="12" t="s">
        <v>50976</v>
      </c>
      <c r="E16834" s="12" t="s">
        <v>50977</v>
      </c>
      <c r="F16834" s="12" t="s">
        <v>659</v>
      </c>
      <c r="G16834" s="15"/>
      <c r="H16834" s="14" t="str">
        <f>IF(G16834=J16834,"未作答",IF(G16834=答案!A16834,"正确","错误"))</f>
        <v>未作答</v>
      </c>
    </row>
    <row r="16835" customHeight="1" spans="1:8">
      <c r="A16835" s="10">
        <v>16834</v>
      </c>
      <c r="B16835" s="11" t="s">
        <v>50978</v>
      </c>
      <c r="C16835" s="12" t="s">
        <v>8544</v>
      </c>
      <c r="D16835" s="12" t="s">
        <v>8545</v>
      </c>
      <c r="E16835" s="12" t="s">
        <v>8546</v>
      </c>
      <c r="F16835" s="12" t="s">
        <v>8547</v>
      </c>
      <c r="G16835" s="15"/>
      <c r="H16835" s="14" t="str">
        <f>IF(G16835=J16835,"未作答",IF(G16835=答案!A16835,"正确","错误"))</f>
        <v>未作答</v>
      </c>
    </row>
    <row r="16836" customHeight="1" spans="1:8">
      <c r="A16836" s="10">
        <v>16835</v>
      </c>
      <c r="B16836" s="11" t="s">
        <v>50979</v>
      </c>
      <c r="C16836" s="12" t="s">
        <v>7935</v>
      </c>
      <c r="D16836" s="12" t="s">
        <v>7936</v>
      </c>
      <c r="E16836" s="12" t="s">
        <v>7937</v>
      </c>
      <c r="F16836" s="12" t="s">
        <v>7938</v>
      </c>
      <c r="G16836" s="15"/>
      <c r="H16836" s="14" t="str">
        <f>IF(G16836=J16836,"未作答",IF(G16836=答案!A16836,"正确","错误"))</f>
        <v>未作答</v>
      </c>
    </row>
    <row r="16837" customHeight="1" spans="1:8">
      <c r="A16837" s="10">
        <v>16836</v>
      </c>
      <c r="B16837" s="11" t="s">
        <v>50980</v>
      </c>
      <c r="C16837" s="12" t="s">
        <v>304</v>
      </c>
      <c r="D16837" s="12" t="s">
        <v>296</v>
      </c>
      <c r="E16837" s="12" t="s">
        <v>1193</v>
      </c>
      <c r="F16837" s="12" t="s">
        <v>258</v>
      </c>
      <c r="G16837" s="15"/>
      <c r="H16837" s="14" t="str">
        <f>IF(G16837=J16837,"未作答",IF(G16837=答案!A16837,"正确","错误"))</f>
        <v>未作答</v>
      </c>
    </row>
    <row r="16838" customHeight="1" spans="1:8">
      <c r="A16838" s="10">
        <v>16837</v>
      </c>
      <c r="B16838" s="11" t="s">
        <v>50981</v>
      </c>
      <c r="C16838" s="12" t="s">
        <v>1626</v>
      </c>
      <c r="D16838" s="12" t="s">
        <v>1627</v>
      </c>
      <c r="E16838" s="12" t="s">
        <v>1628</v>
      </c>
      <c r="F16838" s="12" t="s">
        <v>1629</v>
      </c>
      <c r="G16838" s="15"/>
      <c r="H16838" s="14" t="str">
        <f>IF(G16838=J16838,"未作答",IF(G16838=答案!A16838,"正确","错误"))</f>
        <v>未作答</v>
      </c>
    </row>
    <row r="16839" customHeight="1" spans="1:8">
      <c r="A16839" s="10">
        <v>16838</v>
      </c>
      <c r="B16839" s="11" t="s">
        <v>50982</v>
      </c>
      <c r="C16839" s="12" t="s">
        <v>7835</v>
      </c>
      <c r="D16839" s="12" t="s">
        <v>7836</v>
      </c>
      <c r="E16839" s="12" t="s">
        <v>7837</v>
      </c>
      <c r="F16839" s="12" t="s">
        <v>7838</v>
      </c>
      <c r="G16839" s="15"/>
      <c r="H16839" s="14" t="str">
        <f>IF(G16839=J16839,"未作答",IF(G16839=答案!A16839,"正确","错误"))</f>
        <v>未作答</v>
      </c>
    </row>
    <row r="16840" customHeight="1" spans="1:8">
      <c r="A16840" s="10">
        <v>16839</v>
      </c>
      <c r="B16840" s="11" t="s">
        <v>50983</v>
      </c>
      <c r="C16840" s="12" t="s">
        <v>8996</v>
      </c>
      <c r="D16840" s="12" t="s">
        <v>9614</v>
      </c>
      <c r="E16840" s="12" t="s">
        <v>14574</v>
      </c>
      <c r="F16840" s="12" t="s">
        <v>50984</v>
      </c>
      <c r="G16840" s="15"/>
      <c r="H16840" s="14" t="str">
        <f>IF(G16840=J16840,"未作答",IF(G16840=答案!A16840,"正确","错误"))</f>
        <v>未作答</v>
      </c>
    </row>
    <row r="16841" customHeight="1" spans="1:8">
      <c r="A16841" s="10">
        <v>16840</v>
      </c>
      <c r="B16841" s="11" t="s">
        <v>30300</v>
      </c>
      <c r="C16841" s="12" t="s">
        <v>6468</v>
      </c>
      <c r="D16841" s="12" t="s">
        <v>6241</v>
      </c>
      <c r="E16841" s="12" t="s">
        <v>6240</v>
      </c>
      <c r="F16841" s="12" t="s">
        <v>14231</v>
      </c>
      <c r="G16841" s="15"/>
      <c r="H16841" s="14" t="str">
        <f>IF(G16841=J16841,"未作答",IF(G16841=答案!A16841,"正确","错误"))</f>
        <v>未作答</v>
      </c>
    </row>
    <row r="16842" customHeight="1" spans="1:8">
      <c r="A16842" s="10">
        <v>16841</v>
      </c>
      <c r="B16842" s="11" t="s">
        <v>50985</v>
      </c>
      <c r="C16842" s="12" t="s">
        <v>8112</v>
      </c>
      <c r="D16842" s="12" t="s">
        <v>8642</v>
      </c>
      <c r="E16842" s="12" t="s">
        <v>8110</v>
      </c>
      <c r="F16842" s="12" t="s">
        <v>7908</v>
      </c>
      <c r="G16842" s="15"/>
      <c r="H16842" s="14" t="str">
        <f>IF(G16842=J16842,"未作答",IF(G16842=答案!A16842,"正确","错误"))</f>
        <v>未作答</v>
      </c>
    </row>
    <row r="16843" customHeight="1" spans="1:8">
      <c r="A16843" s="10">
        <v>16842</v>
      </c>
      <c r="B16843" s="11" t="s">
        <v>50986</v>
      </c>
      <c r="C16843" s="12" t="s">
        <v>9852</v>
      </c>
      <c r="D16843" s="12" t="s">
        <v>9853</v>
      </c>
      <c r="E16843" s="12" t="s">
        <v>7772</v>
      </c>
      <c r="F16843" s="12" t="s">
        <v>9854</v>
      </c>
      <c r="G16843" s="15"/>
      <c r="H16843" s="14" t="str">
        <f>IF(G16843=J16843,"未作答",IF(G16843=答案!A16843,"正确","错误"))</f>
        <v>未作答</v>
      </c>
    </row>
    <row r="16844" customHeight="1" spans="1:8">
      <c r="A16844" s="10">
        <v>16843</v>
      </c>
      <c r="B16844" s="11" t="s">
        <v>26317</v>
      </c>
      <c r="C16844" s="12" t="s">
        <v>8885</v>
      </c>
      <c r="D16844" s="12" t="s">
        <v>8274</v>
      </c>
      <c r="E16844" s="12" t="s">
        <v>1175</v>
      </c>
      <c r="F16844" s="12" t="s">
        <v>8219</v>
      </c>
      <c r="G16844" s="15"/>
      <c r="H16844" s="14" t="str">
        <f>IF(G16844=J16844,"未作答",IF(G16844=答案!A16844,"正确","错误"))</f>
        <v>未作答</v>
      </c>
    </row>
    <row r="16845" customHeight="1" spans="1:8">
      <c r="A16845" s="10">
        <v>16844</v>
      </c>
      <c r="B16845" s="11" t="s">
        <v>25584</v>
      </c>
      <c r="C16845" s="12" t="s">
        <v>14994</v>
      </c>
      <c r="D16845" s="12" t="s">
        <v>14995</v>
      </c>
      <c r="E16845" s="12" t="s">
        <v>14996</v>
      </c>
      <c r="F16845" s="12" t="s">
        <v>14997</v>
      </c>
      <c r="G16845" s="15"/>
      <c r="H16845" s="14" t="str">
        <f>IF(G16845=J16845,"未作答",IF(G16845=答案!A16845,"正确","错误"))</f>
        <v>未作答</v>
      </c>
    </row>
    <row r="16846" customHeight="1" spans="1:8">
      <c r="A16846" s="10">
        <v>16845</v>
      </c>
      <c r="B16846" s="11" t="s">
        <v>50987</v>
      </c>
      <c r="C16846" s="12" t="s">
        <v>3967</v>
      </c>
      <c r="D16846" s="12" t="s">
        <v>16624</v>
      </c>
      <c r="E16846" s="12" t="s">
        <v>16625</v>
      </c>
      <c r="F16846" s="12" t="s">
        <v>16245</v>
      </c>
      <c r="G16846" s="15"/>
      <c r="H16846" s="14" t="str">
        <f>IF(G16846=J16846,"未作答",IF(G16846=答案!A16846,"正确","错误"))</f>
        <v>未作答</v>
      </c>
    </row>
    <row r="16847" customHeight="1" spans="1:8">
      <c r="A16847" s="10">
        <v>16846</v>
      </c>
      <c r="B16847" s="11" t="s">
        <v>50988</v>
      </c>
      <c r="C16847" s="12" t="s">
        <v>698</v>
      </c>
      <c r="D16847" s="12" t="s">
        <v>699</v>
      </c>
      <c r="E16847" s="12" t="s">
        <v>700</v>
      </c>
      <c r="F16847" s="12" t="s">
        <v>701</v>
      </c>
      <c r="G16847" s="15"/>
      <c r="H16847" s="14" t="str">
        <f>IF(G16847=J16847,"未作答",IF(G16847=答案!A16847,"正确","错误"))</f>
        <v>未作答</v>
      </c>
    </row>
    <row r="16848" customHeight="1" spans="1:8">
      <c r="A16848" s="10">
        <v>16847</v>
      </c>
      <c r="B16848" s="11" t="s">
        <v>50989</v>
      </c>
      <c r="C16848" s="12" t="s">
        <v>11104</v>
      </c>
      <c r="D16848" s="12" t="s">
        <v>11105</v>
      </c>
      <c r="E16848" s="12" t="s">
        <v>11106</v>
      </c>
      <c r="F16848" s="12" t="s">
        <v>11107</v>
      </c>
      <c r="G16848" s="15"/>
      <c r="H16848" s="14" t="str">
        <f>IF(G16848=J16848,"未作答",IF(G16848=答案!A16848,"正确","错误"))</f>
        <v>未作答</v>
      </c>
    </row>
    <row r="16849" customHeight="1" spans="1:8">
      <c r="A16849" s="10">
        <v>16848</v>
      </c>
      <c r="B16849" s="11" t="s">
        <v>50891</v>
      </c>
      <c r="C16849" s="12" t="s">
        <v>10309</v>
      </c>
      <c r="D16849" s="12" t="s">
        <v>10310</v>
      </c>
      <c r="E16849" s="12" t="s">
        <v>10311</v>
      </c>
      <c r="F16849" s="12" t="s">
        <v>10312</v>
      </c>
      <c r="G16849" s="15"/>
      <c r="H16849" s="14" t="str">
        <f>IF(G16849=J16849,"未作答",IF(G16849=答案!A16849,"正确","错误"))</f>
        <v>未作答</v>
      </c>
    </row>
    <row r="16850" customHeight="1" spans="1:8">
      <c r="A16850" s="10">
        <v>16849</v>
      </c>
      <c r="B16850" s="11" t="s">
        <v>50990</v>
      </c>
      <c r="C16850" s="12" t="s">
        <v>8020</v>
      </c>
      <c r="D16850" s="12" t="s">
        <v>8021</v>
      </c>
      <c r="E16850" s="12" t="s">
        <v>8022</v>
      </c>
      <c r="F16850" s="12" t="s">
        <v>8023</v>
      </c>
      <c r="G16850" s="15"/>
      <c r="H16850" s="14" t="str">
        <f>IF(G16850=J16850,"未作答",IF(G16850=答案!A16850,"正确","错误"))</f>
        <v>未作答</v>
      </c>
    </row>
    <row r="16851" customHeight="1" spans="1:8">
      <c r="A16851" s="10">
        <v>16850</v>
      </c>
      <c r="B16851" s="11" t="s">
        <v>50991</v>
      </c>
      <c r="C16851" s="12" t="s">
        <v>5296</v>
      </c>
      <c r="D16851" s="12" t="s">
        <v>5297</v>
      </c>
      <c r="E16851" s="12" t="s">
        <v>5298</v>
      </c>
      <c r="F16851" s="12" t="s">
        <v>5299</v>
      </c>
      <c r="G16851" s="15"/>
      <c r="H16851" s="14" t="str">
        <f>IF(G16851=J16851,"未作答",IF(G16851=答案!A16851,"正确","错误"))</f>
        <v>未作答</v>
      </c>
    </row>
    <row r="16852" customHeight="1" spans="1:8">
      <c r="A16852" s="10">
        <v>16851</v>
      </c>
      <c r="B16852" s="11" t="s">
        <v>50992</v>
      </c>
      <c r="C16852" s="12" t="s">
        <v>18665</v>
      </c>
      <c r="D16852" s="12" t="s">
        <v>18666</v>
      </c>
      <c r="E16852" s="12" t="s">
        <v>18667</v>
      </c>
      <c r="F16852" s="12" t="s">
        <v>18668</v>
      </c>
      <c r="G16852" s="15"/>
      <c r="H16852" s="14" t="str">
        <f>IF(G16852=J16852,"未作答",IF(G16852=答案!A16852,"正确","错误"))</f>
        <v>未作答</v>
      </c>
    </row>
    <row r="16853" customHeight="1" spans="1:8">
      <c r="A16853" s="10">
        <v>16852</v>
      </c>
      <c r="B16853" s="11" t="s">
        <v>50993</v>
      </c>
      <c r="C16853" s="12" t="s">
        <v>15664</v>
      </c>
      <c r="D16853" s="12" t="s">
        <v>15665</v>
      </c>
      <c r="E16853" s="12" t="s">
        <v>15666</v>
      </c>
      <c r="F16853" s="12" t="s">
        <v>15667</v>
      </c>
      <c r="G16853" s="15"/>
      <c r="H16853" s="14" t="str">
        <f>IF(G16853=J16853,"未作答",IF(G16853=答案!A16853,"正确","错误"))</f>
        <v>未作答</v>
      </c>
    </row>
    <row r="16854" customHeight="1" spans="1:8">
      <c r="A16854" s="10">
        <v>16853</v>
      </c>
      <c r="B16854" s="11" t="s">
        <v>50994</v>
      </c>
      <c r="C16854" s="12" t="s">
        <v>32930</v>
      </c>
      <c r="D16854" s="12" t="s">
        <v>32931</v>
      </c>
      <c r="E16854" s="12" t="s">
        <v>32932</v>
      </c>
      <c r="F16854" s="12" t="s">
        <v>32933</v>
      </c>
      <c r="G16854" s="15"/>
      <c r="H16854" s="14" t="str">
        <f>IF(G16854=J16854,"未作答",IF(G16854=答案!A16854,"正确","错误"))</f>
        <v>未作答</v>
      </c>
    </row>
    <row r="16855" customHeight="1" spans="1:8">
      <c r="A16855" s="10">
        <v>16854</v>
      </c>
      <c r="B16855" s="11" t="s">
        <v>50995</v>
      </c>
      <c r="C16855" s="12" t="s">
        <v>1612</v>
      </c>
      <c r="D16855" s="12" t="s">
        <v>1298</v>
      </c>
      <c r="E16855" s="12" t="s">
        <v>1613</v>
      </c>
      <c r="F16855" s="12" t="s">
        <v>1619</v>
      </c>
      <c r="G16855" s="15"/>
      <c r="H16855" s="14" t="str">
        <f>IF(G16855=J16855,"未作答",IF(G16855=答案!A16855,"正确","错误"))</f>
        <v>未作答</v>
      </c>
    </row>
    <row r="16856" customHeight="1" spans="1:8">
      <c r="A16856" s="10">
        <v>16855</v>
      </c>
      <c r="B16856" s="11" t="s">
        <v>50945</v>
      </c>
      <c r="C16856" s="12" t="s">
        <v>1576</v>
      </c>
      <c r="D16856" s="12" t="s">
        <v>1577</v>
      </c>
      <c r="E16856" s="12" t="s">
        <v>1580</v>
      </c>
      <c r="F16856" s="12" t="s">
        <v>1579</v>
      </c>
      <c r="G16856" s="15"/>
      <c r="H16856" s="14" t="str">
        <f>IF(G16856=J16856,"未作答",IF(G16856=答案!A16856,"正确","错误"))</f>
        <v>未作答</v>
      </c>
    </row>
    <row r="16857" customHeight="1" spans="1:8">
      <c r="A16857" s="10">
        <v>16856</v>
      </c>
      <c r="B16857" s="11" t="s">
        <v>50996</v>
      </c>
      <c r="C16857" s="12" t="s">
        <v>866</v>
      </c>
      <c r="D16857" s="12" t="s">
        <v>845</v>
      </c>
      <c r="E16857" s="12" t="s">
        <v>843</v>
      </c>
      <c r="F16857" s="12" t="s">
        <v>868</v>
      </c>
      <c r="G16857" s="15"/>
      <c r="H16857" s="14" t="str">
        <f>IF(G16857=J16857,"未作答",IF(G16857=答案!A16857,"正确","错误"))</f>
        <v>未作答</v>
      </c>
    </row>
    <row r="16858" customHeight="1" spans="1:8">
      <c r="A16858" s="10">
        <v>16857</v>
      </c>
      <c r="B16858" s="11" t="s">
        <v>50997</v>
      </c>
      <c r="C16858" s="12" t="s">
        <v>501</v>
      </c>
      <c r="D16858" s="12" t="s">
        <v>830</v>
      </c>
      <c r="E16858" s="12" t="s">
        <v>19276</v>
      </c>
      <c r="F16858" s="12" t="s">
        <v>500</v>
      </c>
      <c r="G16858" s="15"/>
      <c r="H16858" s="14" t="str">
        <f>IF(G16858=J16858,"未作答",IF(G16858=答案!A16858,"正确","错误"))</f>
        <v>未作答</v>
      </c>
    </row>
    <row r="16859" customHeight="1" spans="1:8">
      <c r="A16859" s="10">
        <v>16858</v>
      </c>
      <c r="B16859" s="11" t="s">
        <v>50998</v>
      </c>
      <c r="C16859" s="12" t="s">
        <v>6318</v>
      </c>
      <c r="D16859" s="12" t="s">
        <v>14429</v>
      </c>
      <c r="E16859" s="12" t="s">
        <v>14430</v>
      </c>
      <c r="F16859" s="12" t="s">
        <v>6320</v>
      </c>
      <c r="G16859" s="15"/>
      <c r="H16859" s="14" t="str">
        <f>IF(G16859=J16859,"未作答",IF(G16859=答案!A16859,"正确","错误"))</f>
        <v>未作答</v>
      </c>
    </row>
    <row r="16860" customHeight="1" spans="1:8">
      <c r="A16860" s="10">
        <v>16859</v>
      </c>
      <c r="B16860" s="11" t="s">
        <v>50999</v>
      </c>
      <c r="C16860" s="12" t="s">
        <v>51000</v>
      </c>
      <c r="D16860" s="12" t="s">
        <v>51001</v>
      </c>
      <c r="E16860" s="12" t="s">
        <v>8623</v>
      </c>
      <c r="F16860" s="12" t="s">
        <v>51002</v>
      </c>
      <c r="G16860" s="15"/>
      <c r="H16860" s="14" t="str">
        <f>IF(G16860=J16860,"未作答",IF(G16860=答案!A16860,"正确","错误"))</f>
        <v>未作答</v>
      </c>
    </row>
    <row r="16861" customHeight="1" spans="1:8">
      <c r="A16861" s="10">
        <v>16860</v>
      </c>
      <c r="B16861" s="11" t="s">
        <v>51003</v>
      </c>
      <c r="C16861" s="12" t="s">
        <v>3196</v>
      </c>
      <c r="D16861" s="12" t="s">
        <v>3197</v>
      </c>
      <c r="E16861" s="12" t="s">
        <v>3198</v>
      </c>
      <c r="F16861" s="12" t="s">
        <v>3199</v>
      </c>
      <c r="G16861" s="15"/>
      <c r="H16861" s="14" t="str">
        <f>IF(G16861=J16861,"未作答",IF(G16861=答案!A16861,"正确","错误"))</f>
        <v>未作答</v>
      </c>
    </row>
    <row r="16862" customHeight="1" spans="1:8">
      <c r="A16862" s="10">
        <v>16861</v>
      </c>
      <c r="B16862" s="11" t="s">
        <v>51004</v>
      </c>
      <c r="C16862" s="12" t="s">
        <v>11896</v>
      </c>
      <c r="D16862" s="12" t="s">
        <v>14611</v>
      </c>
      <c r="E16862" s="12" t="s">
        <v>7589</v>
      </c>
      <c r="F16862" s="12" t="s">
        <v>14612</v>
      </c>
      <c r="G16862" s="15"/>
      <c r="H16862" s="14" t="str">
        <f>IF(G16862=J16862,"未作答",IF(G16862=答案!A16862,"正确","错误"))</f>
        <v>未作答</v>
      </c>
    </row>
    <row r="16863" customHeight="1" spans="1:8">
      <c r="A16863" s="10">
        <v>16862</v>
      </c>
      <c r="B16863" s="11" t="s">
        <v>51005</v>
      </c>
      <c r="C16863" s="12" t="s">
        <v>4457</v>
      </c>
      <c r="D16863" s="12" t="s">
        <v>4459</v>
      </c>
      <c r="E16863" s="12" t="s">
        <v>4460</v>
      </c>
      <c r="F16863" s="12" t="s">
        <v>4458</v>
      </c>
      <c r="G16863" s="15"/>
      <c r="H16863" s="14" t="str">
        <f>IF(G16863=J16863,"未作答",IF(G16863=答案!A16863,"正确","错误"))</f>
        <v>未作答</v>
      </c>
    </row>
    <row r="16864" customHeight="1" spans="1:8">
      <c r="A16864" s="10">
        <v>16863</v>
      </c>
      <c r="B16864" s="11" t="s">
        <v>51006</v>
      </c>
      <c r="C16864" s="12" t="s">
        <v>11411</v>
      </c>
      <c r="D16864" s="12" t="s">
        <v>308</v>
      </c>
      <c r="E16864" s="12" t="s">
        <v>3789</v>
      </c>
      <c r="F16864" s="12" t="s">
        <v>495</v>
      </c>
      <c r="G16864" s="15"/>
      <c r="H16864" s="14" t="str">
        <f>IF(G16864=J16864,"未作答",IF(G16864=答案!A16864,"正确","错误"))</f>
        <v>未作答</v>
      </c>
    </row>
    <row r="16865" customHeight="1" spans="1:8">
      <c r="A16865" s="10">
        <v>16864</v>
      </c>
      <c r="B16865" s="11" t="s">
        <v>51007</v>
      </c>
      <c r="C16865" s="12" t="s">
        <v>8303</v>
      </c>
      <c r="D16865" s="12" t="s">
        <v>11194</v>
      </c>
      <c r="E16865" s="12" t="s">
        <v>8305</v>
      </c>
      <c r="F16865" s="12" t="s">
        <v>11195</v>
      </c>
      <c r="G16865" s="15"/>
      <c r="H16865" s="14" t="str">
        <f>IF(G16865=J16865,"未作答",IF(G16865=答案!A16865,"正确","错误"))</f>
        <v>未作答</v>
      </c>
    </row>
    <row r="16866" customHeight="1" spans="1:8">
      <c r="A16866" s="10">
        <v>16865</v>
      </c>
      <c r="B16866" s="11" t="s">
        <v>51008</v>
      </c>
      <c r="C16866" s="12" t="s">
        <v>16341</v>
      </c>
      <c r="D16866" s="12" t="s">
        <v>16342</v>
      </c>
      <c r="E16866" s="12" t="s">
        <v>16303</v>
      </c>
      <c r="F16866" s="12" t="s">
        <v>16343</v>
      </c>
      <c r="G16866" s="15"/>
      <c r="H16866" s="14" t="str">
        <f>IF(G16866=J16866,"未作答",IF(G16866=答案!A16866,"正确","错误"))</f>
        <v>未作答</v>
      </c>
    </row>
    <row r="16867" customHeight="1" spans="1:8">
      <c r="A16867" s="10">
        <v>16866</v>
      </c>
      <c r="B16867" s="11" t="s">
        <v>51009</v>
      </c>
      <c r="C16867" s="12" t="s">
        <v>523</v>
      </c>
      <c r="D16867" s="12" t="s">
        <v>3037</v>
      </c>
      <c r="E16867" s="12" t="s">
        <v>524</v>
      </c>
      <c r="F16867" s="12" t="s">
        <v>521</v>
      </c>
      <c r="G16867" s="15"/>
      <c r="H16867" s="14" t="str">
        <f>IF(G16867=J16867,"未作答",IF(G16867=答案!A16867,"正确","错误"))</f>
        <v>未作答</v>
      </c>
    </row>
    <row r="16868" customHeight="1" spans="1:8">
      <c r="A16868" s="10">
        <v>16867</v>
      </c>
      <c r="B16868" s="11" t="s">
        <v>51010</v>
      </c>
      <c r="C16868" s="12" t="s">
        <v>6023</v>
      </c>
      <c r="D16868" s="12" t="s">
        <v>7696</v>
      </c>
      <c r="E16868" s="12" t="s">
        <v>7695</v>
      </c>
      <c r="F16868" s="12" t="s">
        <v>496</v>
      </c>
      <c r="G16868" s="15"/>
      <c r="H16868" s="14" t="str">
        <f>IF(G16868=J16868,"未作答",IF(G16868=答案!A16868,"正确","错误"))</f>
        <v>未作答</v>
      </c>
    </row>
    <row r="16869" customHeight="1" spans="1:8">
      <c r="A16869" s="10">
        <v>16868</v>
      </c>
      <c r="B16869" s="11" t="s">
        <v>51011</v>
      </c>
      <c r="C16869" s="12" t="s">
        <v>1672</v>
      </c>
      <c r="D16869" s="12" t="s">
        <v>41158</v>
      </c>
      <c r="E16869" s="12" t="s">
        <v>39259</v>
      </c>
      <c r="F16869" s="12" t="s">
        <v>1675</v>
      </c>
      <c r="G16869" s="15"/>
      <c r="H16869" s="14" t="str">
        <f>IF(G16869=J16869,"未作答",IF(G16869=答案!A16869,"正确","错误"))</f>
        <v>未作答</v>
      </c>
    </row>
    <row r="16870" customHeight="1" spans="1:8">
      <c r="A16870" s="10">
        <v>16869</v>
      </c>
      <c r="B16870" s="11" t="s">
        <v>51012</v>
      </c>
      <c r="C16870" s="12" t="s">
        <v>856</v>
      </c>
      <c r="D16870" s="12" t="s">
        <v>858</v>
      </c>
      <c r="E16870" s="12" t="s">
        <v>2332</v>
      </c>
      <c r="F16870" s="12" t="s">
        <v>11128</v>
      </c>
      <c r="G16870" s="15"/>
      <c r="H16870" s="14" t="str">
        <f>IF(G16870=J16870,"未作答",IF(G16870=答案!A16870,"正确","错误"))</f>
        <v>未作答</v>
      </c>
    </row>
    <row r="16871" customHeight="1" spans="1:8">
      <c r="A16871" s="10">
        <v>16870</v>
      </c>
      <c r="B16871" s="11" t="s">
        <v>51013</v>
      </c>
      <c r="C16871" s="12" t="s">
        <v>1732</v>
      </c>
      <c r="D16871" s="12" t="s">
        <v>1733</v>
      </c>
      <c r="E16871" s="12" t="s">
        <v>1734</v>
      </c>
      <c r="F16871" s="12" t="s">
        <v>1735</v>
      </c>
      <c r="G16871" s="15"/>
      <c r="H16871" s="14" t="str">
        <f>IF(G16871=J16871,"未作答",IF(G16871=答案!A16871,"正确","错误"))</f>
        <v>未作答</v>
      </c>
    </row>
    <row r="16872" customHeight="1" spans="1:8">
      <c r="A16872" s="10">
        <v>16871</v>
      </c>
      <c r="B16872" s="11" t="s">
        <v>22132</v>
      </c>
      <c r="C16872" s="12" t="s">
        <v>3779</v>
      </c>
      <c r="D16872" s="12" t="s">
        <v>3780</v>
      </c>
      <c r="E16872" s="12" t="s">
        <v>3781</v>
      </c>
      <c r="F16872" s="12" t="s">
        <v>3782</v>
      </c>
      <c r="G16872" s="15"/>
      <c r="H16872" s="14" t="str">
        <f>IF(G16872=J16872,"未作答",IF(G16872=答案!A16872,"正确","错误"))</f>
        <v>未作答</v>
      </c>
    </row>
    <row r="16873" customHeight="1" spans="1:8">
      <c r="A16873" s="10">
        <v>16872</v>
      </c>
      <c r="B16873" s="11" t="s">
        <v>51014</v>
      </c>
      <c r="C16873" s="12" t="s">
        <v>12754</v>
      </c>
      <c r="D16873" s="12" t="s">
        <v>12755</v>
      </c>
      <c r="E16873" s="12" t="s">
        <v>12756</v>
      </c>
      <c r="F16873" s="12" t="s">
        <v>12757</v>
      </c>
      <c r="G16873" s="15"/>
      <c r="H16873" s="14" t="str">
        <f>IF(G16873=J16873,"未作答",IF(G16873=答案!A16873,"正确","错误"))</f>
        <v>未作答</v>
      </c>
    </row>
    <row r="16874" customHeight="1" spans="1:8">
      <c r="A16874" s="10">
        <v>16873</v>
      </c>
      <c r="B16874" s="11" t="s">
        <v>51015</v>
      </c>
      <c r="C16874" s="12" t="s">
        <v>14623</v>
      </c>
      <c r="D16874" s="12" t="s">
        <v>14622</v>
      </c>
      <c r="E16874" s="12" t="s">
        <v>8660</v>
      </c>
      <c r="F16874" s="12" t="s">
        <v>46154</v>
      </c>
      <c r="G16874" s="15"/>
      <c r="H16874" s="14" t="str">
        <f>IF(G16874=J16874,"未作答",IF(G16874=答案!A16874,"正确","错误"))</f>
        <v>未作答</v>
      </c>
    </row>
    <row r="16875" customHeight="1" spans="1:8">
      <c r="A16875" s="10">
        <v>16874</v>
      </c>
      <c r="B16875" s="11" t="s">
        <v>51016</v>
      </c>
      <c r="C16875" s="12" t="s">
        <v>14139</v>
      </c>
      <c r="D16875" s="12" t="s">
        <v>8220</v>
      </c>
      <c r="E16875" s="12" t="s">
        <v>6241</v>
      </c>
      <c r="F16875" s="12" t="s">
        <v>12133</v>
      </c>
      <c r="G16875" s="15"/>
      <c r="H16875" s="14" t="str">
        <f>IF(G16875=J16875,"未作答",IF(G16875=答案!A16875,"正确","错误"))</f>
        <v>未作答</v>
      </c>
    </row>
    <row r="16876" customHeight="1" spans="1:8">
      <c r="A16876" s="10">
        <v>16875</v>
      </c>
      <c r="B16876" s="11" t="s">
        <v>51017</v>
      </c>
      <c r="C16876" s="12" t="s">
        <v>14244</v>
      </c>
      <c r="D16876" s="12" t="s">
        <v>14245</v>
      </c>
      <c r="E16876" s="12" t="s">
        <v>6259</v>
      </c>
      <c r="F16876" s="12" t="s">
        <v>14246</v>
      </c>
      <c r="G16876" s="15"/>
      <c r="H16876" s="14" t="str">
        <f>IF(G16876=J16876,"未作答",IF(G16876=答案!A16876,"正确","错误"))</f>
        <v>未作答</v>
      </c>
    </row>
    <row r="16877" customHeight="1" spans="1:8">
      <c r="A16877" s="10">
        <v>16876</v>
      </c>
      <c r="B16877" s="11" t="s">
        <v>51018</v>
      </c>
      <c r="C16877" s="12" t="s">
        <v>8293</v>
      </c>
      <c r="D16877" s="12" t="s">
        <v>8294</v>
      </c>
      <c r="E16877" s="12" t="s">
        <v>8295</v>
      </c>
      <c r="F16877" s="12" t="s">
        <v>8296</v>
      </c>
      <c r="G16877" s="15"/>
      <c r="H16877" s="14" t="str">
        <f>IF(G16877=J16877,"未作答",IF(G16877=答案!A16877,"正确","错误"))</f>
        <v>未作答</v>
      </c>
    </row>
    <row r="16878" customHeight="1" spans="1:8">
      <c r="A16878" s="10">
        <v>16877</v>
      </c>
      <c r="B16878" s="11" t="s">
        <v>51019</v>
      </c>
      <c r="C16878" s="12" t="s">
        <v>11238</v>
      </c>
      <c r="D16878" s="12" t="s">
        <v>11239</v>
      </c>
      <c r="E16878" s="12" t="s">
        <v>3563</v>
      </c>
      <c r="F16878" s="12" t="s">
        <v>2611</v>
      </c>
      <c r="G16878" s="15"/>
      <c r="H16878" s="14" t="str">
        <f>IF(G16878=J16878,"未作答",IF(G16878=答案!A16878,"正确","错误"))</f>
        <v>未作答</v>
      </c>
    </row>
    <row r="16879" customHeight="1" spans="1:8">
      <c r="A16879" s="10">
        <v>16878</v>
      </c>
      <c r="B16879" s="11" t="s">
        <v>51020</v>
      </c>
      <c r="C16879" s="12" t="s">
        <v>7666</v>
      </c>
      <c r="D16879" s="12" t="s">
        <v>235</v>
      </c>
      <c r="E16879" s="12" t="s">
        <v>7708</v>
      </c>
      <c r="F16879" s="12" t="s">
        <v>234</v>
      </c>
      <c r="G16879" s="15"/>
      <c r="H16879" s="14" t="str">
        <f>IF(G16879=J16879,"未作答",IF(G16879=答案!A16879,"正确","错误"))</f>
        <v>未作答</v>
      </c>
    </row>
    <row r="16880" customHeight="1" spans="1:8">
      <c r="A16880" s="10">
        <v>16879</v>
      </c>
      <c r="B16880" s="11" t="s">
        <v>51021</v>
      </c>
      <c r="C16880" s="12" t="s">
        <v>40920</v>
      </c>
      <c r="D16880" s="12" t="s">
        <v>632</v>
      </c>
      <c r="E16880" s="12" t="s">
        <v>37861</v>
      </c>
      <c r="F16880" s="12" t="s">
        <v>2200</v>
      </c>
      <c r="G16880" s="15"/>
      <c r="H16880" s="14" t="str">
        <f>IF(G16880=J16880,"未作答",IF(G16880=答案!A16880,"正确","错误"))</f>
        <v>未作答</v>
      </c>
    </row>
    <row r="16881" customHeight="1" spans="1:8">
      <c r="A16881" s="10">
        <v>16880</v>
      </c>
      <c r="B16881" s="11" t="s">
        <v>51022</v>
      </c>
      <c r="C16881" s="12" t="s">
        <v>754</v>
      </c>
      <c r="D16881" s="12" t="s">
        <v>753</v>
      </c>
      <c r="E16881" s="12" t="s">
        <v>1785</v>
      </c>
      <c r="F16881" s="12" t="s">
        <v>756</v>
      </c>
      <c r="G16881" s="15"/>
      <c r="H16881" s="14" t="str">
        <f>IF(G16881=J16881,"未作答",IF(G16881=答案!A16881,"正确","错误"))</f>
        <v>未作答</v>
      </c>
    </row>
    <row r="16882" customHeight="1" spans="1:8">
      <c r="A16882" s="10">
        <v>16881</v>
      </c>
      <c r="B16882" s="11" t="s">
        <v>51023</v>
      </c>
      <c r="C16882" s="12" t="s">
        <v>3752</v>
      </c>
      <c r="D16882" s="12" t="s">
        <v>2042</v>
      </c>
      <c r="E16882" s="12" t="s">
        <v>3753</v>
      </c>
      <c r="F16882" s="12" t="s">
        <v>3754</v>
      </c>
      <c r="G16882" s="15"/>
      <c r="H16882" s="14" t="str">
        <f>IF(G16882=J16882,"未作答",IF(G16882=答案!A16882,"正确","错误"))</f>
        <v>未作答</v>
      </c>
    </row>
    <row r="16883" customHeight="1" spans="1:8">
      <c r="A16883" s="10">
        <v>16882</v>
      </c>
      <c r="B16883" s="11" t="s">
        <v>51024</v>
      </c>
      <c r="C16883" s="12" t="s">
        <v>1047</v>
      </c>
      <c r="D16883" s="12" t="s">
        <v>10540</v>
      </c>
      <c r="E16883" s="12" t="s">
        <v>234</v>
      </c>
      <c r="F16883" s="12" t="s">
        <v>415</v>
      </c>
      <c r="G16883" s="15"/>
      <c r="H16883" s="14" t="str">
        <f>IF(G16883=J16883,"未作答",IF(G16883=答案!A16883,"正确","错误"))</f>
        <v>未作答</v>
      </c>
    </row>
    <row r="16884" customHeight="1" spans="1:8">
      <c r="A16884" s="10">
        <v>16883</v>
      </c>
      <c r="B16884" s="11" t="s">
        <v>51025</v>
      </c>
      <c r="C16884" s="12" t="s">
        <v>1599</v>
      </c>
      <c r="D16884" s="12" t="s">
        <v>51026</v>
      </c>
      <c r="E16884" s="12" t="s">
        <v>51027</v>
      </c>
      <c r="F16884" s="12" t="s">
        <v>51028</v>
      </c>
      <c r="G16884" s="15"/>
      <c r="H16884" s="14" t="str">
        <f>IF(G16884=J16884,"未作答",IF(G16884=答案!A16884,"正确","错误"))</f>
        <v>未作答</v>
      </c>
    </row>
    <row r="16885" customHeight="1" spans="1:8">
      <c r="A16885" s="10">
        <v>16884</v>
      </c>
      <c r="B16885" s="11" t="s">
        <v>51029</v>
      </c>
      <c r="C16885" s="12" t="s">
        <v>16692</v>
      </c>
      <c r="D16885" s="12" t="s">
        <v>16693</v>
      </c>
      <c r="E16885" s="12" t="s">
        <v>16694</v>
      </c>
      <c r="F16885" s="12" t="s">
        <v>16695</v>
      </c>
      <c r="G16885" s="15"/>
      <c r="H16885" s="14" t="str">
        <f>IF(G16885=J16885,"未作答",IF(G16885=答案!A16885,"正确","错误"))</f>
        <v>未作答</v>
      </c>
    </row>
    <row r="16886" customHeight="1" spans="1:8">
      <c r="A16886" s="10">
        <v>16885</v>
      </c>
      <c r="B16886" s="11" t="s">
        <v>51030</v>
      </c>
      <c r="C16886" s="12" t="s">
        <v>8803</v>
      </c>
      <c r="D16886" s="12" t="s">
        <v>8804</v>
      </c>
      <c r="E16886" s="12" t="s">
        <v>8805</v>
      </c>
      <c r="F16886" s="12" t="s">
        <v>8806</v>
      </c>
      <c r="G16886" s="15"/>
      <c r="H16886" s="14" t="str">
        <f>IF(G16886=J16886,"未作答",IF(G16886=答案!A16886,"正确","错误"))</f>
        <v>未作答</v>
      </c>
    </row>
    <row r="16887" customHeight="1" spans="1:8">
      <c r="A16887" s="10">
        <v>16886</v>
      </c>
      <c r="B16887" s="11" t="s">
        <v>51031</v>
      </c>
      <c r="C16887" s="12" t="s">
        <v>304</v>
      </c>
      <c r="D16887" s="12" t="s">
        <v>296</v>
      </c>
      <c r="E16887" s="12" t="s">
        <v>1193</v>
      </c>
      <c r="F16887" s="12" t="s">
        <v>258</v>
      </c>
      <c r="G16887" s="15"/>
      <c r="H16887" s="14" t="str">
        <f>IF(G16887=J16887,"未作答",IF(G16887=答案!A16887,"正确","错误"))</f>
        <v>未作答</v>
      </c>
    </row>
    <row r="16888" customHeight="1" spans="1:8">
      <c r="A16888" s="10">
        <v>16887</v>
      </c>
      <c r="B16888" s="11" t="s">
        <v>50757</v>
      </c>
      <c r="C16888" s="12" t="s">
        <v>16416</v>
      </c>
      <c r="D16888" s="12" t="s">
        <v>16417</v>
      </c>
      <c r="E16888" s="12" t="s">
        <v>16418</v>
      </c>
      <c r="F16888" s="12" t="s">
        <v>16419</v>
      </c>
      <c r="G16888" s="15"/>
      <c r="H16888" s="14" t="str">
        <f>IF(G16888=J16888,"未作答",IF(G16888=答案!A16888,"正确","错误"))</f>
        <v>未作答</v>
      </c>
    </row>
    <row r="16889" customHeight="1" spans="1:8">
      <c r="A16889" s="10">
        <v>16888</v>
      </c>
      <c r="B16889" s="11" t="s">
        <v>51032</v>
      </c>
      <c r="C16889" s="12" t="s">
        <v>8711</v>
      </c>
      <c r="D16889" s="12" t="s">
        <v>8712</v>
      </c>
      <c r="E16889" s="12" t="s">
        <v>8713</v>
      </c>
      <c r="F16889" s="12" t="s">
        <v>8714</v>
      </c>
      <c r="G16889" s="15"/>
      <c r="H16889" s="14" t="str">
        <f>IF(G16889=J16889,"未作答",IF(G16889=答案!A16889,"正确","错误"))</f>
        <v>未作答</v>
      </c>
    </row>
    <row r="16890" customHeight="1" spans="1:8">
      <c r="A16890" s="10">
        <v>16889</v>
      </c>
      <c r="B16890" s="11" t="s">
        <v>18079</v>
      </c>
      <c r="C16890" s="12" t="s">
        <v>1993</v>
      </c>
      <c r="D16890" s="12" t="s">
        <v>1994</v>
      </c>
      <c r="E16890" s="12" t="s">
        <v>6365</v>
      </c>
      <c r="F16890" s="12" t="s">
        <v>18080</v>
      </c>
      <c r="G16890" s="15"/>
      <c r="H16890" s="14" t="str">
        <f>IF(G16890=J16890,"未作答",IF(G16890=答案!A16890,"正确","错误"))</f>
        <v>未作答</v>
      </c>
    </row>
    <row r="16891" customHeight="1" spans="1:8">
      <c r="A16891" s="10">
        <v>16890</v>
      </c>
      <c r="B16891" s="11" t="s">
        <v>51033</v>
      </c>
      <c r="C16891" s="12" t="s">
        <v>51034</v>
      </c>
      <c r="D16891" s="12" t="s">
        <v>1813</v>
      </c>
      <c r="E16891" s="12" t="s">
        <v>1814</v>
      </c>
      <c r="F16891" s="12" t="s">
        <v>1815</v>
      </c>
      <c r="G16891" s="15"/>
      <c r="H16891" s="14" t="str">
        <f>IF(G16891=J16891,"未作答",IF(G16891=答案!A16891,"正确","错误"))</f>
        <v>未作答</v>
      </c>
    </row>
    <row r="16892" customHeight="1" spans="1:8">
      <c r="A16892" s="10">
        <v>16891</v>
      </c>
      <c r="B16892" s="11" t="s">
        <v>51035</v>
      </c>
      <c r="C16892" s="12" t="s">
        <v>51036</v>
      </c>
      <c r="D16892" s="12" t="s">
        <v>51037</v>
      </c>
      <c r="E16892" s="12" t="s">
        <v>51038</v>
      </c>
      <c r="F16892" s="12" t="s">
        <v>51039</v>
      </c>
      <c r="G16892" s="15"/>
      <c r="H16892" s="14" t="str">
        <f>IF(G16892=J16892,"未作答",IF(G16892=答案!A16892,"正确","错误"))</f>
        <v>未作答</v>
      </c>
    </row>
    <row r="16893" customHeight="1" spans="1:8">
      <c r="A16893" s="10">
        <v>16892</v>
      </c>
      <c r="B16893" s="11" t="s">
        <v>51040</v>
      </c>
      <c r="C16893" s="12" t="s">
        <v>51041</v>
      </c>
      <c r="D16893" s="12" t="s">
        <v>51042</v>
      </c>
      <c r="E16893" s="12" t="s">
        <v>51043</v>
      </c>
      <c r="F16893" s="12" t="s">
        <v>51044</v>
      </c>
      <c r="G16893" s="15"/>
      <c r="H16893" s="14" t="str">
        <f>IF(G16893=J16893,"未作答",IF(G16893=答案!A16893,"正确","错误"))</f>
        <v>未作答</v>
      </c>
    </row>
    <row r="16894" customHeight="1" spans="1:8">
      <c r="A16894" s="10">
        <v>16893</v>
      </c>
      <c r="B16894" s="11" t="s">
        <v>49851</v>
      </c>
      <c r="C16894" s="12" t="s">
        <v>8991</v>
      </c>
      <c r="D16894" s="12" t="s">
        <v>8992</v>
      </c>
      <c r="E16894" s="12" t="s">
        <v>8993</v>
      </c>
      <c r="F16894" s="12" t="s">
        <v>8994</v>
      </c>
      <c r="G16894" s="15"/>
      <c r="H16894" s="14" t="str">
        <f>IF(G16894=J16894,"未作答",IF(G16894=答案!A16894,"正确","错误"))</f>
        <v>未作答</v>
      </c>
    </row>
    <row r="16895" customHeight="1" spans="1:8">
      <c r="A16895" s="10">
        <v>16894</v>
      </c>
      <c r="B16895" s="11" t="s">
        <v>51045</v>
      </c>
      <c r="C16895" s="12" t="s">
        <v>13100</v>
      </c>
      <c r="D16895" s="16" t="e">
        <v>#NAME?</v>
      </c>
      <c r="E16895" s="16" t="e">
        <v>#NAME?</v>
      </c>
      <c r="F16895" s="12" t="s">
        <v>51046</v>
      </c>
      <c r="G16895" s="15"/>
      <c r="H16895" s="14" t="str">
        <f>IF(G16895=J16895,"未作答",IF(G16895=答案!A16895,"正确","错误"))</f>
        <v>未作答</v>
      </c>
    </row>
    <row r="16896" customHeight="1" spans="1:8">
      <c r="A16896" s="10">
        <v>16895</v>
      </c>
      <c r="B16896" s="11" t="s">
        <v>51047</v>
      </c>
      <c r="C16896" s="12" t="s">
        <v>51048</v>
      </c>
      <c r="D16896" s="12" t="s">
        <v>51049</v>
      </c>
      <c r="E16896" s="12" t="s">
        <v>51050</v>
      </c>
      <c r="F16896" s="12" t="s">
        <v>18327</v>
      </c>
      <c r="G16896" s="15"/>
      <c r="H16896" s="14" t="str">
        <f>IF(G16896=J16896,"未作答",IF(G16896=答案!A16896,"正确","错误"))</f>
        <v>未作答</v>
      </c>
    </row>
    <row r="16897" customHeight="1" spans="1:8">
      <c r="A16897" s="10">
        <v>16896</v>
      </c>
      <c r="B16897" s="11" t="s">
        <v>51051</v>
      </c>
      <c r="C16897" s="12" t="s">
        <v>38867</v>
      </c>
      <c r="D16897" s="12" t="s">
        <v>3863</v>
      </c>
      <c r="E16897" s="12" t="s">
        <v>51052</v>
      </c>
      <c r="F16897" s="12" t="s">
        <v>38868</v>
      </c>
      <c r="G16897" s="15"/>
      <c r="H16897" s="14" t="str">
        <f>IF(G16897=J16897,"未作答",IF(G16897=答案!A16897,"正确","错误"))</f>
        <v>未作答</v>
      </c>
    </row>
    <row r="16898" customHeight="1" spans="1:8">
      <c r="A16898" s="10">
        <v>16897</v>
      </c>
      <c r="B16898" s="11" t="s">
        <v>51053</v>
      </c>
      <c r="C16898" s="12" t="s">
        <v>6249</v>
      </c>
      <c r="D16898" s="12" t="s">
        <v>5007</v>
      </c>
      <c r="E16898" s="12" t="s">
        <v>51054</v>
      </c>
      <c r="F16898" s="12" t="s">
        <v>384</v>
      </c>
      <c r="G16898" s="15"/>
      <c r="H16898" s="14" t="str">
        <f>IF(G16898=J16898,"未作答",IF(G16898=答案!A16898,"正确","错误"))</f>
        <v>未作答</v>
      </c>
    </row>
    <row r="16899" customHeight="1" spans="1:8">
      <c r="A16899" s="10">
        <v>16898</v>
      </c>
      <c r="B16899" s="11" t="s">
        <v>51055</v>
      </c>
      <c r="C16899" s="12" t="s">
        <v>9033</v>
      </c>
      <c r="D16899" s="12" t="s">
        <v>9034</v>
      </c>
      <c r="E16899" s="16">
        <v>0</v>
      </c>
      <c r="F16899" s="16">
        <v>1</v>
      </c>
      <c r="G16899" s="15"/>
      <c r="H16899" s="14" t="str">
        <f>IF(G16899=J16899,"未作答",IF(G16899=答案!A16899,"正确","错误"))</f>
        <v>未作答</v>
      </c>
    </row>
    <row r="16900" customHeight="1" spans="1:8">
      <c r="A16900" s="10">
        <v>16899</v>
      </c>
      <c r="B16900" s="11" t="s">
        <v>51056</v>
      </c>
      <c r="C16900" s="12" t="s">
        <v>5179</v>
      </c>
      <c r="D16900" s="12" t="s">
        <v>14333</v>
      </c>
      <c r="E16900" s="16">
        <v>1394</v>
      </c>
      <c r="F16900" s="12" t="s">
        <v>14296</v>
      </c>
      <c r="G16900" s="15"/>
      <c r="H16900" s="14" t="str">
        <f>IF(G16900=J16900,"未作答",IF(G16900=答案!A16900,"正确","错误"))</f>
        <v>未作答</v>
      </c>
    </row>
    <row r="16901" customHeight="1" spans="1:8">
      <c r="A16901" s="10">
        <v>16900</v>
      </c>
      <c r="B16901" s="11" t="s">
        <v>51057</v>
      </c>
      <c r="C16901" s="12" t="s">
        <v>51058</v>
      </c>
      <c r="D16901" s="12" t="s">
        <v>51059</v>
      </c>
      <c r="E16901" s="12" t="s">
        <v>51060</v>
      </c>
      <c r="F16901" s="12" t="s">
        <v>51061</v>
      </c>
      <c r="G16901" s="15"/>
      <c r="H16901" s="14" t="str">
        <f>IF(G16901=J16901,"未作答",IF(G16901=答案!A16901,"正确","错误"))</f>
        <v>未作答</v>
      </c>
    </row>
    <row r="16902" customHeight="1" spans="1:8">
      <c r="A16902" s="10">
        <v>16901</v>
      </c>
      <c r="B16902" s="11" t="s">
        <v>51062</v>
      </c>
      <c r="C16902" s="12" t="s">
        <v>51063</v>
      </c>
      <c r="D16902" s="16">
        <v>2757</v>
      </c>
      <c r="E16902" s="12" t="s">
        <v>51064</v>
      </c>
      <c r="F16902" s="12" t="s">
        <v>51065</v>
      </c>
      <c r="G16902" s="15"/>
      <c r="H16902" s="14" t="str">
        <f>IF(G16902=J16902,"未作答",IF(G16902=答案!A16902,"正确","错误"))</f>
        <v>未作答</v>
      </c>
    </row>
    <row r="16903" customHeight="1" spans="1:8">
      <c r="A16903" s="10">
        <v>16902</v>
      </c>
      <c r="B16903" s="11" t="s">
        <v>51066</v>
      </c>
      <c r="C16903" s="12" t="s">
        <v>51067</v>
      </c>
      <c r="D16903" s="12" t="s">
        <v>18956</v>
      </c>
      <c r="E16903" s="12" t="s">
        <v>51068</v>
      </c>
      <c r="F16903" s="12" t="s">
        <v>51069</v>
      </c>
      <c r="G16903" s="15"/>
      <c r="H16903" s="14" t="str">
        <f>IF(G16903=J16903,"未作答",IF(G16903=答案!A16903,"正确","错误"))</f>
        <v>未作答</v>
      </c>
    </row>
    <row r="16904" customHeight="1" spans="1:8">
      <c r="A16904" s="10">
        <v>16903</v>
      </c>
      <c r="B16904" s="11" t="s">
        <v>5280</v>
      </c>
      <c r="C16904" s="12" t="s">
        <v>5281</v>
      </c>
      <c r="D16904" s="12" t="s">
        <v>51070</v>
      </c>
      <c r="E16904" s="12" t="s">
        <v>5283</v>
      </c>
      <c r="F16904" s="12" t="s">
        <v>5284</v>
      </c>
      <c r="G16904" s="15"/>
      <c r="H16904" s="14" t="str">
        <f>IF(G16904=J16904,"未作答",IF(G16904=答案!A16904,"正确","错误"))</f>
        <v>未作答</v>
      </c>
    </row>
    <row r="16905" customHeight="1" spans="1:8">
      <c r="A16905" s="10">
        <v>16904</v>
      </c>
      <c r="B16905" s="11" t="s">
        <v>51071</v>
      </c>
      <c r="C16905" s="12" t="s">
        <v>12968</v>
      </c>
      <c r="D16905" s="12" t="s">
        <v>51072</v>
      </c>
      <c r="E16905" s="12" t="s">
        <v>51073</v>
      </c>
      <c r="F16905" s="12" t="s">
        <v>12971</v>
      </c>
      <c r="G16905" s="15"/>
      <c r="H16905" s="14" t="str">
        <f>IF(G16905=J16905,"未作答",IF(G16905=答案!A16905,"正确","错误"))</f>
        <v>未作答</v>
      </c>
    </row>
    <row r="16906" customHeight="1" spans="1:8">
      <c r="A16906" s="10">
        <v>16905</v>
      </c>
      <c r="B16906" s="11" t="s">
        <v>51074</v>
      </c>
      <c r="C16906" s="12" t="s">
        <v>18721</v>
      </c>
      <c r="D16906" s="12" t="s">
        <v>18722</v>
      </c>
      <c r="E16906" s="12" t="s">
        <v>18723</v>
      </c>
      <c r="F16906" s="12" t="s">
        <v>11802</v>
      </c>
      <c r="G16906" s="15"/>
      <c r="H16906" s="14" t="str">
        <f>IF(G16906=J16906,"未作答",IF(G16906=答案!A16906,"正确","错误"))</f>
        <v>未作答</v>
      </c>
    </row>
    <row r="16907" customHeight="1" spans="1:8">
      <c r="A16907" s="10">
        <v>16906</v>
      </c>
      <c r="B16907" s="11" t="s">
        <v>51075</v>
      </c>
      <c r="C16907" s="12" t="s">
        <v>17043</v>
      </c>
      <c r="D16907" s="12" t="s">
        <v>6072</v>
      </c>
      <c r="E16907" s="12" t="s">
        <v>17044</v>
      </c>
      <c r="F16907" s="12" t="s">
        <v>17045</v>
      </c>
      <c r="G16907" s="15"/>
      <c r="H16907" s="14" t="str">
        <f>IF(G16907=J16907,"未作答",IF(G16907=答案!A16907,"正确","错误"))</f>
        <v>未作答</v>
      </c>
    </row>
    <row r="16908" customHeight="1" spans="1:8">
      <c r="A16908" s="10">
        <v>16907</v>
      </c>
      <c r="B16908" s="11" t="s">
        <v>51076</v>
      </c>
      <c r="C16908" s="12" t="s">
        <v>51077</v>
      </c>
      <c r="D16908" s="12" t="s">
        <v>51078</v>
      </c>
      <c r="E16908" s="12" t="s">
        <v>51079</v>
      </c>
      <c r="F16908" s="12" t="s">
        <v>51080</v>
      </c>
      <c r="G16908" s="15"/>
      <c r="H16908" s="14" t="str">
        <f>IF(G16908=J16908,"未作答",IF(G16908=答案!A16908,"正确","错误"))</f>
        <v>未作答</v>
      </c>
    </row>
    <row r="16909" customHeight="1" spans="1:8">
      <c r="A16909" s="10">
        <v>16908</v>
      </c>
      <c r="B16909" s="11" t="s">
        <v>51081</v>
      </c>
      <c r="C16909" s="12" t="s">
        <v>51082</v>
      </c>
      <c r="D16909" s="12" t="s">
        <v>6200</v>
      </c>
      <c r="E16909" s="12" t="s">
        <v>51083</v>
      </c>
      <c r="F16909" s="12" t="s">
        <v>6209</v>
      </c>
      <c r="G16909" s="15"/>
      <c r="H16909" s="14" t="str">
        <f>IF(G16909=J16909,"未作答",IF(G16909=答案!A16909,"正确","错误"))</f>
        <v>未作答</v>
      </c>
    </row>
    <row r="16910" customHeight="1" spans="1:8">
      <c r="A16910" s="10">
        <v>16909</v>
      </c>
      <c r="B16910" s="11" t="s">
        <v>51084</v>
      </c>
      <c r="C16910" s="12" t="s">
        <v>51085</v>
      </c>
      <c r="D16910" s="12" t="s">
        <v>51086</v>
      </c>
      <c r="E16910" s="12" t="s">
        <v>51087</v>
      </c>
      <c r="F16910" s="12" t="s">
        <v>51088</v>
      </c>
      <c r="G16910" s="15"/>
      <c r="H16910" s="14" t="str">
        <f>IF(G16910=J16910,"未作答",IF(G16910=答案!A16910,"正确","错误"))</f>
        <v>未作答</v>
      </c>
    </row>
    <row r="16911" customHeight="1" spans="1:8">
      <c r="A16911" s="10">
        <v>16910</v>
      </c>
      <c r="B16911" s="11" t="s">
        <v>51089</v>
      </c>
      <c r="C16911" s="12" t="s">
        <v>36878</v>
      </c>
      <c r="D16911" s="12" t="s">
        <v>15594</v>
      </c>
      <c r="E16911" s="16">
        <v>75</v>
      </c>
      <c r="F16911" s="12" t="s">
        <v>12649</v>
      </c>
      <c r="G16911" s="15"/>
      <c r="H16911" s="14" t="str">
        <f>IF(G16911=J16911,"未作答",IF(G16911=答案!A16911,"正确","错误"))</f>
        <v>未作答</v>
      </c>
    </row>
    <row r="16912" customHeight="1" spans="1:8">
      <c r="A16912" s="10">
        <v>16911</v>
      </c>
      <c r="B16912" s="11" t="s">
        <v>51090</v>
      </c>
      <c r="C16912" s="12" t="s">
        <v>51091</v>
      </c>
      <c r="D16912" s="12" t="s">
        <v>51092</v>
      </c>
      <c r="E16912" s="12" t="s">
        <v>51093</v>
      </c>
      <c r="F16912" s="12" t="s">
        <v>51094</v>
      </c>
      <c r="G16912" s="15"/>
      <c r="H16912" s="14" t="str">
        <f>IF(G16912=J16912,"未作答",IF(G16912=答案!A16912,"正确","错误"))</f>
        <v>未作答</v>
      </c>
    </row>
    <row r="16913" customHeight="1" spans="1:8">
      <c r="A16913" s="10">
        <v>16912</v>
      </c>
      <c r="B16913" s="11" t="s">
        <v>51095</v>
      </c>
      <c r="C16913" s="12" t="s">
        <v>51096</v>
      </c>
      <c r="D16913" s="12" t="s">
        <v>10975</v>
      </c>
      <c r="E16913" s="12" t="s">
        <v>51097</v>
      </c>
      <c r="F16913" s="12" t="s">
        <v>10977</v>
      </c>
      <c r="G16913" s="15"/>
      <c r="H16913" s="14" t="str">
        <f>IF(G16913=J16913,"未作答",IF(G16913=答案!A16913,"正确","错误"))</f>
        <v>未作答</v>
      </c>
    </row>
    <row r="16914" customHeight="1" spans="1:8">
      <c r="A16914" s="10">
        <v>16913</v>
      </c>
      <c r="B16914" s="11" t="s">
        <v>51098</v>
      </c>
      <c r="C16914" s="12" t="s">
        <v>11584</v>
      </c>
      <c r="D16914" s="12" t="s">
        <v>9574</v>
      </c>
      <c r="E16914" s="12" t="s">
        <v>10640</v>
      </c>
      <c r="F16914" s="12" t="s">
        <v>9756</v>
      </c>
      <c r="G16914" s="15"/>
      <c r="H16914" s="14" t="str">
        <f>IF(G16914=J16914,"未作答",IF(G16914=答案!A16914,"正确","错误"))</f>
        <v>未作答</v>
      </c>
    </row>
    <row r="16915" customHeight="1" spans="1:8">
      <c r="A16915" s="10">
        <v>16914</v>
      </c>
      <c r="B16915" s="11" t="s">
        <v>51099</v>
      </c>
      <c r="C16915" s="12" t="s">
        <v>51100</v>
      </c>
      <c r="D16915" s="12" t="s">
        <v>51101</v>
      </c>
      <c r="E16915" s="12" t="s">
        <v>51102</v>
      </c>
      <c r="F16915" s="12" t="s">
        <v>51103</v>
      </c>
      <c r="G16915" s="15"/>
      <c r="H16915" s="14" t="str">
        <f>IF(G16915=J16915,"未作答",IF(G16915=答案!A16915,"正确","错误"))</f>
        <v>未作答</v>
      </c>
    </row>
    <row r="16916" customHeight="1" spans="1:8">
      <c r="A16916" s="10">
        <v>16915</v>
      </c>
      <c r="B16916" s="11" t="s">
        <v>51104</v>
      </c>
      <c r="C16916" s="12" t="s">
        <v>12879</v>
      </c>
      <c r="D16916" s="16">
        <v>10111</v>
      </c>
      <c r="E16916" s="12" t="s">
        <v>51105</v>
      </c>
      <c r="F16916" s="16">
        <v>777</v>
      </c>
      <c r="G16916" s="15"/>
      <c r="H16916" s="14" t="str">
        <f>IF(G16916=J16916,"未作答",IF(G16916=答案!A16916,"正确","错误"))</f>
        <v>未作答</v>
      </c>
    </row>
    <row r="16917" customHeight="1" spans="1:8">
      <c r="A16917" s="10">
        <v>16916</v>
      </c>
      <c r="B16917" s="11" t="s">
        <v>51106</v>
      </c>
      <c r="C16917" s="12" t="s">
        <v>3457</v>
      </c>
      <c r="D16917" s="12" t="s">
        <v>3458</v>
      </c>
      <c r="E16917" s="12" t="s">
        <v>3459</v>
      </c>
      <c r="F16917" s="12" t="s">
        <v>51107</v>
      </c>
      <c r="G16917" s="15"/>
      <c r="H16917" s="14" t="str">
        <f>IF(G16917=J16917,"未作答",IF(G16917=答案!A16917,"正确","错误"))</f>
        <v>未作答</v>
      </c>
    </row>
    <row r="16918" customHeight="1" spans="1:8">
      <c r="A16918" s="10">
        <v>16917</v>
      </c>
      <c r="B16918" s="11" t="s">
        <v>51108</v>
      </c>
      <c r="C16918" s="12" t="s">
        <v>978</v>
      </c>
      <c r="D16918" s="12" t="s">
        <v>51109</v>
      </c>
      <c r="E16918" s="12" t="s">
        <v>976</v>
      </c>
      <c r="F16918" s="12" t="s">
        <v>51110</v>
      </c>
      <c r="G16918" s="15"/>
      <c r="H16918" s="14" t="str">
        <f>IF(G16918=J16918,"未作答",IF(G16918=答案!A16918,"正确","错误"))</f>
        <v>未作答</v>
      </c>
    </row>
    <row r="16919" customHeight="1" spans="1:8">
      <c r="A16919" s="10">
        <v>16918</v>
      </c>
      <c r="B16919" s="11" t="s">
        <v>51111</v>
      </c>
      <c r="C16919" s="12" t="s">
        <v>5180</v>
      </c>
      <c r="D16919" s="12" t="s">
        <v>5179</v>
      </c>
      <c r="E16919" s="12" t="s">
        <v>5178</v>
      </c>
      <c r="F16919" s="12" t="s">
        <v>3072</v>
      </c>
      <c r="G16919" s="15"/>
      <c r="H16919" s="14" t="str">
        <f>IF(G16919=J16919,"未作答",IF(G16919=答案!A16919,"正确","错误"))</f>
        <v>未作答</v>
      </c>
    </row>
    <row r="16920" customHeight="1" spans="1:8">
      <c r="A16920" s="10">
        <v>16919</v>
      </c>
      <c r="B16920" s="11" t="s">
        <v>51112</v>
      </c>
      <c r="C16920" s="12" t="s">
        <v>6300</v>
      </c>
      <c r="D16920" s="12" t="s">
        <v>856</v>
      </c>
      <c r="E16920" s="12" t="s">
        <v>6301</v>
      </c>
      <c r="F16920" s="12" t="s">
        <v>6302</v>
      </c>
      <c r="G16920" s="15"/>
      <c r="H16920" s="14" t="str">
        <f>IF(G16920=J16920,"未作答",IF(G16920=答案!A16920,"正确","错误"))</f>
        <v>未作答</v>
      </c>
    </row>
    <row r="16921" customHeight="1" spans="1:8">
      <c r="A16921" s="10">
        <v>16920</v>
      </c>
      <c r="B16921" s="11" t="s">
        <v>51113</v>
      </c>
      <c r="C16921" s="12" t="s">
        <v>7899</v>
      </c>
      <c r="D16921" s="12" t="s">
        <v>7900</v>
      </c>
      <c r="E16921" s="12" t="s">
        <v>7898</v>
      </c>
      <c r="F16921" s="12" t="s">
        <v>9815</v>
      </c>
      <c r="G16921" s="15"/>
      <c r="H16921" s="14" t="str">
        <f>IF(G16921=J16921,"未作答",IF(G16921=答案!A16921,"正确","错误"))</f>
        <v>未作答</v>
      </c>
    </row>
    <row r="16922" customHeight="1" spans="1:8">
      <c r="A16922" s="10">
        <v>16921</v>
      </c>
      <c r="B16922" s="11" t="s">
        <v>51114</v>
      </c>
      <c r="C16922" s="12" t="s">
        <v>7900</v>
      </c>
      <c r="D16922" s="12" t="s">
        <v>7899</v>
      </c>
      <c r="E16922" s="12" t="s">
        <v>7898</v>
      </c>
      <c r="F16922" s="12" t="s">
        <v>17491</v>
      </c>
      <c r="G16922" s="15"/>
      <c r="H16922" s="14" t="str">
        <f>IF(G16922=J16922,"未作答",IF(G16922=答案!A16922,"正确","错误"))</f>
        <v>未作答</v>
      </c>
    </row>
    <row r="16923" customHeight="1" spans="1:8">
      <c r="A16923" s="10">
        <v>16922</v>
      </c>
      <c r="B16923" s="11" t="s">
        <v>22450</v>
      </c>
      <c r="C16923" s="12" t="s">
        <v>8061</v>
      </c>
      <c r="D16923" s="12" t="s">
        <v>11064</v>
      </c>
      <c r="E16923" s="12" t="s">
        <v>11034</v>
      </c>
      <c r="F16923" s="12" t="s">
        <v>11025</v>
      </c>
      <c r="G16923" s="15"/>
      <c r="H16923" s="14" t="str">
        <f>IF(G16923=J16923,"未作答",IF(G16923=答案!A16923,"正确","错误"))</f>
        <v>未作答</v>
      </c>
    </row>
    <row r="16924" customHeight="1" spans="1:8">
      <c r="A16924" s="10">
        <v>16923</v>
      </c>
      <c r="B16924" s="11" t="s">
        <v>10209</v>
      </c>
      <c r="C16924" s="12" t="s">
        <v>10210</v>
      </c>
      <c r="D16924" s="12" t="s">
        <v>10211</v>
      </c>
      <c r="E16924" s="12" t="s">
        <v>10212</v>
      </c>
      <c r="F16924" s="12" t="s">
        <v>10213</v>
      </c>
      <c r="G16924" s="15"/>
      <c r="H16924" s="14" t="str">
        <f>IF(G16924=J16924,"未作答",IF(G16924=答案!A16924,"正确","错误"))</f>
        <v>未作答</v>
      </c>
    </row>
    <row r="16925" customHeight="1" spans="1:8">
      <c r="A16925" s="10">
        <v>16924</v>
      </c>
      <c r="B16925" s="11" t="s">
        <v>51115</v>
      </c>
      <c r="C16925" s="12" t="s">
        <v>96</v>
      </c>
      <c r="D16925" s="12" t="s">
        <v>126</v>
      </c>
      <c r="E16925" s="12" t="s">
        <v>5175</v>
      </c>
      <c r="F16925" s="12" t="s">
        <v>14109</v>
      </c>
      <c r="G16925" s="15"/>
      <c r="H16925" s="14" t="str">
        <f>IF(G16925=J16925,"未作答",IF(G16925=答案!A16925,"正确","错误"))</f>
        <v>未作答</v>
      </c>
    </row>
    <row r="16926" customHeight="1" spans="1:8">
      <c r="A16926" s="10">
        <v>16925</v>
      </c>
      <c r="B16926" s="11" t="s">
        <v>51116</v>
      </c>
      <c r="C16926" s="12" t="s">
        <v>51117</v>
      </c>
      <c r="D16926" s="12" t="s">
        <v>96</v>
      </c>
      <c r="E16926" s="12" t="s">
        <v>5175</v>
      </c>
      <c r="F16926" s="12" t="s">
        <v>13794</v>
      </c>
      <c r="G16926" s="15"/>
      <c r="H16926" s="14" t="str">
        <f>IF(G16926=J16926,"未作答",IF(G16926=答案!A16926,"正确","错误"))</f>
        <v>未作答</v>
      </c>
    </row>
    <row r="16927" customHeight="1" spans="1:8">
      <c r="A16927" s="10">
        <v>16926</v>
      </c>
      <c r="B16927" s="11" t="s">
        <v>51118</v>
      </c>
      <c r="C16927" s="12" t="s">
        <v>51119</v>
      </c>
      <c r="D16927" s="12" t="s">
        <v>51120</v>
      </c>
      <c r="E16927" s="12" t="s">
        <v>51121</v>
      </c>
      <c r="F16927" s="12" t="s">
        <v>51122</v>
      </c>
      <c r="G16927" s="15"/>
      <c r="H16927" s="14" t="str">
        <f>IF(G16927=J16927,"未作答",IF(G16927=答案!A16927,"正确","错误"))</f>
        <v>未作答</v>
      </c>
    </row>
    <row r="16928" customHeight="1" spans="1:8">
      <c r="A16928" s="10">
        <v>16927</v>
      </c>
      <c r="B16928" s="11" t="s">
        <v>20956</v>
      </c>
      <c r="C16928" s="12" t="s">
        <v>51123</v>
      </c>
      <c r="D16928" s="12" t="s">
        <v>9336</v>
      </c>
      <c r="E16928" s="12" t="s">
        <v>51124</v>
      </c>
      <c r="F16928" s="12" t="s">
        <v>15611</v>
      </c>
      <c r="G16928" s="15"/>
      <c r="H16928" s="14" t="str">
        <f>IF(G16928=J16928,"未作答",IF(G16928=答案!A16928,"正确","错误"))</f>
        <v>未作答</v>
      </c>
    </row>
    <row r="16929" customHeight="1" spans="1:8">
      <c r="A16929" s="10">
        <v>16928</v>
      </c>
      <c r="B16929" s="11" t="s">
        <v>51125</v>
      </c>
      <c r="C16929" s="12" t="s">
        <v>51126</v>
      </c>
      <c r="D16929" s="12" t="s">
        <v>51127</v>
      </c>
      <c r="E16929" s="12" t="s">
        <v>51128</v>
      </c>
      <c r="F16929" s="12" t="s">
        <v>51129</v>
      </c>
      <c r="G16929" s="15"/>
      <c r="H16929" s="14" t="str">
        <f>IF(G16929=J16929,"未作答",IF(G16929=答案!A16929,"正确","错误"))</f>
        <v>未作答</v>
      </c>
    </row>
    <row r="16930" customHeight="1" spans="1:8">
      <c r="A16930" s="10">
        <v>16929</v>
      </c>
      <c r="B16930" s="11" t="s">
        <v>51130</v>
      </c>
      <c r="C16930" s="12" t="s">
        <v>10369</v>
      </c>
      <c r="D16930" s="12" t="s">
        <v>9932</v>
      </c>
      <c r="E16930" s="12" t="s">
        <v>51131</v>
      </c>
      <c r="F16930" s="12" t="s">
        <v>10371</v>
      </c>
      <c r="G16930" s="15"/>
      <c r="H16930" s="14" t="str">
        <f>IF(G16930=J16930,"未作答",IF(G16930=答案!A16930,"正确","错误"))</f>
        <v>未作答</v>
      </c>
    </row>
    <row r="16931" customHeight="1" spans="1:8">
      <c r="A16931" s="10">
        <v>16930</v>
      </c>
      <c r="B16931" s="11" t="s">
        <v>51132</v>
      </c>
      <c r="C16931" s="12" t="s">
        <v>46198</v>
      </c>
      <c r="D16931" s="12" t="s">
        <v>46199</v>
      </c>
      <c r="E16931" s="12" t="s">
        <v>41666</v>
      </c>
      <c r="F16931" s="12" t="s">
        <v>41667</v>
      </c>
      <c r="G16931" s="15"/>
      <c r="H16931" s="14" t="str">
        <f>IF(G16931=J16931,"未作答",IF(G16931=答案!A16931,"正确","错误"))</f>
        <v>未作答</v>
      </c>
    </row>
    <row r="16932" customHeight="1" spans="1:8">
      <c r="A16932" s="10">
        <v>16931</v>
      </c>
      <c r="B16932" s="11" t="s">
        <v>51133</v>
      </c>
      <c r="C16932" s="12" t="s">
        <v>51134</v>
      </c>
      <c r="D16932" s="12" t="s">
        <v>9379</v>
      </c>
      <c r="E16932" s="12" t="s">
        <v>9380</v>
      </c>
      <c r="F16932" s="12" t="s">
        <v>9381</v>
      </c>
      <c r="G16932" s="15"/>
      <c r="H16932" s="14" t="str">
        <f>IF(G16932=J16932,"未作答",IF(G16932=答案!A16932,"正确","错误"))</f>
        <v>未作答</v>
      </c>
    </row>
    <row r="16933" customHeight="1" spans="1:8">
      <c r="A16933" s="10">
        <v>16932</v>
      </c>
      <c r="B16933" s="11" t="s">
        <v>51135</v>
      </c>
      <c r="C16933" s="12" t="s">
        <v>1863</v>
      </c>
      <c r="D16933" s="12" t="s">
        <v>1864</v>
      </c>
      <c r="E16933" s="12" t="s">
        <v>1865</v>
      </c>
      <c r="F16933" s="12" t="s">
        <v>1866</v>
      </c>
      <c r="G16933" s="15"/>
      <c r="H16933" s="14" t="str">
        <f>IF(G16933=J16933,"未作答",IF(G16933=答案!A16933,"正确","错误"))</f>
        <v>未作答</v>
      </c>
    </row>
    <row r="16934" customHeight="1" spans="1:8">
      <c r="A16934" s="10">
        <v>16933</v>
      </c>
      <c r="B16934" s="11" t="s">
        <v>18015</v>
      </c>
      <c r="C16934" s="12" t="s">
        <v>10418</v>
      </c>
      <c r="D16934" s="12" t="s">
        <v>10366</v>
      </c>
      <c r="E16934" s="12" t="s">
        <v>10419</v>
      </c>
      <c r="F16934" s="12" t="s">
        <v>9340</v>
      </c>
      <c r="G16934" s="15"/>
      <c r="H16934" s="14" t="str">
        <f>IF(G16934=J16934,"未作答",IF(G16934=答案!A16934,"正确","错误"))</f>
        <v>未作答</v>
      </c>
    </row>
    <row r="16935" customHeight="1" spans="1:8">
      <c r="A16935" s="10">
        <v>16934</v>
      </c>
      <c r="B16935" s="11" t="s">
        <v>51136</v>
      </c>
      <c r="C16935" s="12" t="s">
        <v>7573</v>
      </c>
      <c r="D16935" s="12" t="s">
        <v>9580</v>
      </c>
      <c r="E16935" s="12" t="s">
        <v>9578</v>
      </c>
      <c r="F16935" s="12" t="s">
        <v>9133</v>
      </c>
      <c r="G16935" s="15"/>
      <c r="H16935" s="14" t="str">
        <f>IF(G16935=J16935,"未作答",IF(G16935=答案!A16935,"正确","错误"))</f>
        <v>未作答</v>
      </c>
    </row>
    <row r="16936" customHeight="1" spans="1:8">
      <c r="A16936" s="10">
        <v>16935</v>
      </c>
      <c r="B16936" s="11" t="s">
        <v>51137</v>
      </c>
      <c r="C16936" s="12" t="s">
        <v>51138</v>
      </c>
      <c r="D16936" s="12" t="s">
        <v>51139</v>
      </c>
      <c r="E16936" s="12" t="s">
        <v>51140</v>
      </c>
      <c r="F16936" s="12" t="s">
        <v>47810</v>
      </c>
      <c r="G16936" s="15"/>
      <c r="H16936" s="14" t="str">
        <f>IF(G16936=J16936,"未作答",IF(G16936=答案!A16936,"正确","错误"))</f>
        <v>未作答</v>
      </c>
    </row>
    <row r="16937" customHeight="1" spans="1:8">
      <c r="A16937" s="10">
        <v>16936</v>
      </c>
      <c r="B16937" s="11" t="s">
        <v>24853</v>
      </c>
      <c r="C16937" s="12" t="s">
        <v>9205</v>
      </c>
      <c r="D16937" s="12" t="s">
        <v>6250</v>
      </c>
      <c r="E16937" s="12" t="s">
        <v>6251</v>
      </c>
      <c r="F16937" s="12" t="s">
        <v>9959</v>
      </c>
      <c r="G16937" s="15"/>
      <c r="H16937" s="14" t="str">
        <f>IF(G16937=J16937,"未作答",IF(G16937=答案!A16937,"正确","错误"))</f>
        <v>未作答</v>
      </c>
    </row>
    <row r="16938" customHeight="1" spans="1:8">
      <c r="A16938" s="10">
        <v>16937</v>
      </c>
      <c r="B16938" s="11" t="s">
        <v>51141</v>
      </c>
      <c r="C16938" s="12" t="s">
        <v>49032</v>
      </c>
      <c r="D16938" s="12" t="s">
        <v>19225</v>
      </c>
      <c r="E16938" s="12" t="s">
        <v>3725</v>
      </c>
      <c r="F16938" s="12" t="s">
        <v>3727</v>
      </c>
      <c r="G16938" s="15"/>
      <c r="H16938" s="14" t="str">
        <f>IF(G16938=J16938,"未作答",IF(G16938=答案!A16938,"正确","错误"))</f>
        <v>未作答</v>
      </c>
    </row>
    <row r="16939" customHeight="1" spans="1:8">
      <c r="A16939" s="10">
        <v>16938</v>
      </c>
      <c r="B16939" s="11" t="s">
        <v>51142</v>
      </c>
      <c r="C16939" s="12" t="s">
        <v>7648</v>
      </c>
      <c r="D16939" s="12" t="s">
        <v>7649</v>
      </c>
      <c r="E16939" s="12" t="s">
        <v>7650</v>
      </c>
      <c r="F16939" s="12" t="s">
        <v>7651</v>
      </c>
      <c r="G16939" s="15"/>
      <c r="H16939" s="14" t="str">
        <f>IF(G16939=J16939,"未作答",IF(G16939=答案!A16939,"正确","错误"))</f>
        <v>未作答</v>
      </c>
    </row>
    <row r="16940" customHeight="1" spans="1:8">
      <c r="A16940" s="10">
        <v>16939</v>
      </c>
      <c r="B16940" s="11" t="s">
        <v>31202</v>
      </c>
      <c r="C16940" s="12" t="s">
        <v>51143</v>
      </c>
      <c r="D16940" s="12" t="s">
        <v>51144</v>
      </c>
      <c r="E16940" s="12" t="s">
        <v>51145</v>
      </c>
      <c r="F16940" s="12" t="s">
        <v>51146</v>
      </c>
      <c r="G16940" s="15"/>
      <c r="H16940" s="14" t="str">
        <f>IF(G16940=J16940,"未作答",IF(G16940=答案!A16940,"正确","错误"))</f>
        <v>未作答</v>
      </c>
    </row>
    <row r="16941" customHeight="1" spans="1:8">
      <c r="A16941" s="10">
        <v>16940</v>
      </c>
      <c r="B16941" s="11" t="s">
        <v>51147</v>
      </c>
      <c r="C16941" s="12" t="s">
        <v>7785</v>
      </c>
      <c r="D16941" s="12" t="s">
        <v>7784</v>
      </c>
      <c r="E16941" s="12" t="s">
        <v>6190</v>
      </c>
      <c r="F16941" s="12" t="s">
        <v>9786</v>
      </c>
      <c r="G16941" s="15"/>
      <c r="H16941" s="14" t="str">
        <f>IF(G16941=J16941,"未作答",IF(G16941=答案!A16941,"正确","错误"))</f>
        <v>未作答</v>
      </c>
    </row>
    <row r="16942" customHeight="1" spans="1:8">
      <c r="A16942" s="10">
        <v>16941</v>
      </c>
      <c r="B16942" s="11" t="s">
        <v>51148</v>
      </c>
      <c r="C16942" s="12" t="s">
        <v>14067</v>
      </c>
      <c r="D16942" s="12" t="s">
        <v>51149</v>
      </c>
      <c r="E16942" s="12" t="s">
        <v>14069</v>
      </c>
      <c r="F16942" s="12" t="s">
        <v>14070</v>
      </c>
      <c r="G16942" s="15"/>
      <c r="H16942" s="14" t="str">
        <f>IF(G16942=J16942,"未作答",IF(G16942=答案!A16942,"正确","错误"))</f>
        <v>未作答</v>
      </c>
    </row>
    <row r="16943" customHeight="1" spans="1:8">
      <c r="A16943" s="10">
        <v>16942</v>
      </c>
      <c r="B16943" s="11" t="s">
        <v>51150</v>
      </c>
      <c r="C16943" s="12" t="s">
        <v>6249</v>
      </c>
      <c r="D16943" s="12" t="s">
        <v>9204</v>
      </c>
      <c r="E16943" s="12" t="s">
        <v>6252</v>
      </c>
      <c r="F16943" s="12" t="s">
        <v>51151</v>
      </c>
      <c r="G16943" s="15"/>
      <c r="H16943" s="14" t="str">
        <f>IF(G16943=J16943,"未作答",IF(G16943=答案!A16943,"正确","错误"))</f>
        <v>未作答</v>
      </c>
    </row>
    <row r="16944" customHeight="1" spans="1:8">
      <c r="A16944" s="10">
        <v>16943</v>
      </c>
      <c r="B16944" s="11" t="s">
        <v>51152</v>
      </c>
      <c r="C16944" s="12" t="s">
        <v>3386</v>
      </c>
      <c r="D16944" s="12" t="s">
        <v>3387</v>
      </c>
      <c r="E16944" s="12" t="s">
        <v>3385</v>
      </c>
      <c r="F16944" s="12" t="s">
        <v>8126</v>
      </c>
      <c r="G16944" s="15"/>
      <c r="H16944" s="14" t="str">
        <f>IF(G16944=J16944,"未作答",IF(G16944=答案!A16944,"正确","错误"))</f>
        <v>未作答</v>
      </c>
    </row>
    <row r="16945" customHeight="1" spans="1:8">
      <c r="A16945" s="10">
        <v>16944</v>
      </c>
      <c r="B16945" s="11" t="s">
        <v>51153</v>
      </c>
      <c r="C16945" s="12" t="s">
        <v>856</v>
      </c>
      <c r="D16945" s="12" t="s">
        <v>2332</v>
      </c>
      <c r="E16945" s="12" t="s">
        <v>9096</v>
      </c>
      <c r="F16945" s="12" t="s">
        <v>550</v>
      </c>
      <c r="G16945" s="15"/>
      <c r="H16945" s="14" t="str">
        <f>IF(G16945=J16945,"未作答",IF(G16945=答案!A16945,"正确","错误"))</f>
        <v>未作答</v>
      </c>
    </row>
    <row r="16946" customHeight="1" spans="1:8">
      <c r="A16946" s="10">
        <v>16945</v>
      </c>
      <c r="B16946" s="11" t="s">
        <v>51154</v>
      </c>
      <c r="C16946" s="12" t="s">
        <v>1262</v>
      </c>
      <c r="D16946" s="12" t="s">
        <v>1260</v>
      </c>
      <c r="E16946" s="12" t="s">
        <v>18707</v>
      </c>
      <c r="F16946" s="12" t="s">
        <v>978</v>
      </c>
      <c r="G16946" s="15"/>
      <c r="H16946" s="14" t="str">
        <f>IF(G16946=J16946,"未作答",IF(G16946=答案!A16946,"正确","错误"))</f>
        <v>未作答</v>
      </c>
    </row>
    <row r="16947" customHeight="1" spans="1:8">
      <c r="A16947" s="10">
        <v>16946</v>
      </c>
      <c r="B16947" s="11" t="s">
        <v>51155</v>
      </c>
      <c r="C16947" s="12" t="s">
        <v>51156</v>
      </c>
      <c r="D16947" s="12" t="s">
        <v>51157</v>
      </c>
      <c r="E16947" s="12" t="s">
        <v>51158</v>
      </c>
      <c r="F16947" s="12" t="s">
        <v>51159</v>
      </c>
      <c r="G16947" s="15"/>
      <c r="H16947" s="14" t="str">
        <f>IF(G16947=J16947,"未作答",IF(G16947=答案!A16947,"正确","错误"))</f>
        <v>未作答</v>
      </c>
    </row>
    <row r="16948" customHeight="1" spans="1:8">
      <c r="A16948" s="10">
        <v>16947</v>
      </c>
      <c r="B16948" s="11" t="s">
        <v>51160</v>
      </c>
      <c r="C16948" s="12" t="s">
        <v>18467</v>
      </c>
      <c r="D16948" s="12" t="s">
        <v>5102</v>
      </c>
      <c r="E16948" s="12" t="s">
        <v>18468</v>
      </c>
      <c r="F16948" s="12" t="s">
        <v>18469</v>
      </c>
      <c r="G16948" s="15"/>
      <c r="H16948" s="14" t="str">
        <f>IF(G16948=J16948,"未作答",IF(G16948=答案!A16948,"正确","错误"))</f>
        <v>未作答</v>
      </c>
    </row>
    <row r="16949" customHeight="1" spans="1:8">
      <c r="A16949" s="10">
        <v>16948</v>
      </c>
      <c r="B16949" s="11" t="s">
        <v>51161</v>
      </c>
      <c r="C16949" s="12" t="s">
        <v>550</v>
      </c>
      <c r="D16949" s="12" t="s">
        <v>153</v>
      </c>
      <c r="E16949" s="12" t="s">
        <v>9096</v>
      </c>
      <c r="F16949" s="12" t="s">
        <v>1062</v>
      </c>
      <c r="G16949" s="15"/>
      <c r="H16949" s="14" t="str">
        <f>IF(G16949=J16949,"未作答",IF(G16949=答案!A16949,"正确","错误"))</f>
        <v>未作答</v>
      </c>
    </row>
    <row r="16950" customHeight="1" spans="1:8">
      <c r="A16950" s="10">
        <v>16949</v>
      </c>
      <c r="B16950" s="11" t="s">
        <v>51162</v>
      </c>
      <c r="C16950" s="12" t="s">
        <v>39482</v>
      </c>
      <c r="D16950" s="12" t="s">
        <v>6302</v>
      </c>
      <c r="E16950" s="12" t="s">
        <v>43715</v>
      </c>
      <c r="F16950" s="12" t="s">
        <v>18599</v>
      </c>
      <c r="G16950" s="15"/>
      <c r="H16950" s="14" t="str">
        <f>IF(G16950=J16950,"未作答",IF(G16950=答案!A16950,"正确","错误"))</f>
        <v>未作答</v>
      </c>
    </row>
    <row r="16951" customHeight="1" spans="1:8">
      <c r="A16951" s="10">
        <v>16950</v>
      </c>
      <c r="B16951" s="11" t="s">
        <v>51163</v>
      </c>
      <c r="C16951" s="12" t="s">
        <v>51164</v>
      </c>
      <c r="D16951" s="12" t="s">
        <v>51165</v>
      </c>
      <c r="E16951" s="12" t="s">
        <v>51166</v>
      </c>
      <c r="F16951" s="12" t="s">
        <v>51167</v>
      </c>
      <c r="G16951" s="15"/>
      <c r="H16951" s="14" t="str">
        <f>IF(G16951=J16951,"未作答",IF(G16951=答案!A16951,"正确","错误"))</f>
        <v>未作答</v>
      </c>
    </row>
    <row r="16952" customHeight="1" spans="1:8">
      <c r="A16952" s="10">
        <v>16951</v>
      </c>
      <c r="B16952" s="11" t="s">
        <v>51168</v>
      </c>
      <c r="C16952" s="12" t="s">
        <v>2332</v>
      </c>
      <c r="D16952" s="12" t="s">
        <v>6252</v>
      </c>
      <c r="E16952" s="12" t="s">
        <v>6249</v>
      </c>
      <c r="F16952" s="12" t="s">
        <v>858</v>
      </c>
      <c r="G16952" s="15"/>
      <c r="H16952" s="14" t="str">
        <f>IF(G16952=J16952,"未作答",IF(G16952=答案!A16952,"正确","错误"))</f>
        <v>未作答</v>
      </c>
    </row>
    <row r="16953" customHeight="1" spans="1:8">
      <c r="A16953" s="10">
        <v>16952</v>
      </c>
      <c r="B16953" s="11" t="s">
        <v>51169</v>
      </c>
      <c r="C16953" s="12" t="s">
        <v>6252</v>
      </c>
      <c r="D16953" s="12" t="s">
        <v>9707</v>
      </c>
      <c r="E16953" s="12" t="s">
        <v>6251</v>
      </c>
      <c r="F16953" s="12" t="s">
        <v>10257</v>
      </c>
      <c r="G16953" s="15"/>
      <c r="H16953" s="14" t="str">
        <f>IF(G16953=J16953,"未作答",IF(G16953=答案!A16953,"正确","错误"))</f>
        <v>未作答</v>
      </c>
    </row>
    <row r="16954" customHeight="1" spans="1:8">
      <c r="A16954" s="10">
        <v>16953</v>
      </c>
      <c r="B16954" s="11" t="s">
        <v>51170</v>
      </c>
      <c r="C16954" s="12" t="s">
        <v>3794</v>
      </c>
      <c r="D16954" s="12" t="s">
        <v>774</v>
      </c>
      <c r="E16954" s="12" t="s">
        <v>3795</v>
      </c>
      <c r="F16954" s="12" t="s">
        <v>773</v>
      </c>
      <c r="G16954" s="15"/>
      <c r="H16954" s="14" t="str">
        <f>IF(G16954=J16954,"未作答",IF(G16954=答案!A16954,"正确","错误"))</f>
        <v>未作答</v>
      </c>
    </row>
    <row r="16955" customHeight="1" spans="1:8">
      <c r="A16955" s="10">
        <v>16954</v>
      </c>
      <c r="B16955" s="11" t="s">
        <v>51171</v>
      </c>
      <c r="C16955" s="12" t="s">
        <v>3792</v>
      </c>
      <c r="D16955" s="12" t="s">
        <v>561</v>
      </c>
      <c r="E16955" s="12" t="s">
        <v>43813</v>
      </c>
      <c r="F16955" s="12" t="s">
        <v>3509</v>
      </c>
      <c r="G16955" s="15"/>
      <c r="H16955" s="14" t="str">
        <f>IF(G16955=J16955,"未作答",IF(G16955=答案!A16955,"正确","错误"))</f>
        <v>未作答</v>
      </c>
    </row>
    <row r="16956" customHeight="1" spans="1:8">
      <c r="A16956" s="10">
        <v>16955</v>
      </c>
      <c r="B16956" s="11" t="s">
        <v>4146</v>
      </c>
      <c r="C16956" s="12" t="s">
        <v>51172</v>
      </c>
      <c r="D16956" s="12" t="s">
        <v>4148</v>
      </c>
      <c r="E16956" s="12" t="s">
        <v>4149</v>
      </c>
      <c r="F16956" s="12" t="s">
        <v>4150</v>
      </c>
      <c r="G16956" s="15"/>
      <c r="H16956" s="14" t="str">
        <f>IF(G16956=J16956,"未作答",IF(G16956=答案!A16956,"正确","错误"))</f>
        <v>未作答</v>
      </c>
    </row>
    <row r="16957" customHeight="1" spans="1:8">
      <c r="A16957" s="10">
        <v>16956</v>
      </c>
      <c r="B16957" s="11" t="s">
        <v>51173</v>
      </c>
      <c r="C16957" s="12" t="s">
        <v>7583</v>
      </c>
      <c r="D16957" s="12" t="s">
        <v>7584</v>
      </c>
      <c r="E16957" s="12" t="s">
        <v>7585</v>
      </c>
      <c r="F16957" s="12" t="s">
        <v>7586</v>
      </c>
      <c r="G16957" s="15"/>
      <c r="H16957" s="14" t="str">
        <f>IF(G16957=J16957,"未作答",IF(G16957=答案!A16957,"正确","错误"))</f>
        <v>未作答</v>
      </c>
    </row>
    <row r="16958" customHeight="1" spans="1:8">
      <c r="A16958" s="10">
        <v>16957</v>
      </c>
      <c r="B16958" s="11" t="s">
        <v>51174</v>
      </c>
      <c r="C16958" s="12" t="s">
        <v>51175</v>
      </c>
      <c r="D16958" s="12" t="s">
        <v>51176</v>
      </c>
      <c r="E16958" s="12" t="s">
        <v>51177</v>
      </c>
      <c r="F16958" s="12" t="s">
        <v>51178</v>
      </c>
      <c r="G16958" s="15"/>
      <c r="H16958" s="14" t="str">
        <f>IF(G16958=J16958,"未作答",IF(G16958=答案!A16958,"正确","错误"))</f>
        <v>未作答</v>
      </c>
    </row>
    <row r="16959" customHeight="1" spans="1:8">
      <c r="A16959" s="10">
        <v>16958</v>
      </c>
      <c r="B16959" s="11" t="s">
        <v>10762</v>
      </c>
      <c r="C16959" s="12" t="s">
        <v>10763</v>
      </c>
      <c r="D16959" s="12" t="s">
        <v>10689</v>
      </c>
      <c r="E16959" s="12" t="s">
        <v>10764</v>
      </c>
      <c r="F16959" s="12" t="s">
        <v>10765</v>
      </c>
      <c r="G16959" s="15"/>
      <c r="H16959" s="14" t="str">
        <f>IF(G16959=J16959,"未作答",IF(G16959=答案!A16959,"正确","错误"))</f>
        <v>未作答</v>
      </c>
    </row>
    <row r="16960" customHeight="1" spans="1:8">
      <c r="A16960" s="10">
        <v>16959</v>
      </c>
      <c r="B16960" s="11" t="s">
        <v>51179</v>
      </c>
      <c r="C16960" s="12" t="s">
        <v>8630</v>
      </c>
      <c r="D16960" s="12" t="s">
        <v>2674</v>
      </c>
      <c r="E16960" s="12" t="s">
        <v>2675</v>
      </c>
      <c r="F16960" s="12" t="s">
        <v>11316</v>
      </c>
      <c r="G16960" s="15"/>
      <c r="H16960" s="14" t="str">
        <f>IF(G16960=J16960,"未作答",IF(G16960=答案!A16960,"正确","错误"))</f>
        <v>未作答</v>
      </c>
    </row>
    <row r="16961" customHeight="1" spans="1:8">
      <c r="A16961" s="10">
        <v>16960</v>
      </c>
      <c r="B16961" s="11" t="s">
        <v>31416</v>
      </c>
      <c r="C16961" s="12" t="s">
        <v>1682</v>
      </c>
      <c r="D16961" s="12" t="s">
        <v>7784</v>
      </c>
      <c r="E16961" s="12" t="s">
        <v>12297</v>
      </c>
      <c r="F16961" s="12" t="s">
        <v>8747</v>
      </c>
      <c r="G16961" s="15"/>
      <c r="H16961" s="14" t="str">
        <f>IF(G16961=J16961,"未作答",IF(G16961=答案!A16961,"正确","错误"))</f>
        <v>未作答</v>
      </c>
    </row>
    <row r="16962" customHeight="1" spans="1:8">
      <c r="A16962" s="10">
        <v>16961</v>
      </c>
      <c r="B16962" s="11" t="s">
        <v>51180</v>
      </c>
      <c r="C16962" s="12" t="s">
        <v>18687</v>
      </c>
      <c r="D16962" s="12" t="s">
        <v>18688</v>
      </c>
      <c r="E16962" s="12" t="s">
        <v>18689</v>
      </c>
      <c r="F16962" s="12" t="s">
        <v>18690</v>
      </c>
      <c r="G16962" s="15"/>
      <c r="H16962" s="14" t="str">
        <f>IF(G16962=J16962,"未作答",IF(G16962=答案!A16962,"正确","错误"))</f>
        <v>未作答</v>
      </c>
    </row>
    <row r="16963" customHeight="1" spans="1:8">
      <c r="A16963" s="10">
        <v>16962</v>
      </c>
      <c r="B16963" s="11" t="s">
        <v>51181</v>
      </c>
      <c r="C16963" s="12" t="s">
        <v>9393</v>
      </c>
      <c r="D16963" s="12" t="s">
        <v>9394</v>
      </c>
      <c r="E16963" s="12" t="s">
        <v>9395</v>
      </c>
      <c r="F16963" s="12" t="s">
        <v>9396</v>
      </c>
      <c r="G16963" s="15"/>
      <c r="H16963" s="14" t="str">
        <f>IF(G16963=J16963,"未作答",IF(G16963=答案!A16963,"正确","错误"))</f>
        <v>未作答</v>
      </c>
    </row>
    <row r="16964" customHeight="1" spans="1:8">
      <c r="A16964" s="10">
        <v>16963</v>
      </c>
      <c r="B16964" s="11" t="s">
        <v>51182</v>
      </c>
      <c r="C16964" s="12" t="s">
        <v>8025</v>
      </c>
      <c r="D16964" s="12" t="s">
        <v>8026</v>
      </c>
      <c r="E16964" s="12" t="s">
        <v>8027</v>
      </c>
      <c r="F16964" s="12" t="s">
        <v>2468</v>
      </c>
      <c r="G16964" s="15"/>
      <c r="H16964" s="14" t="str">
        <f>IF(G16964=J16964,"未作答",IF(G16964=答案!A16964,"正确","错误"))</f>
        <v>未作答</v>
      </c>
    </row>
    <row r="16965" customHeight="1" spans="1:8">
      <c r="A16965" s="10">
        <v>16964</v>
      </c>
      <c r="B16965" s="11" t="s">
        <v>24923</v>
      </c>
      <c r="C16965" s="12" t="s">
        <v>6249</v>
      </c>
      <c r="D16965" s="12" t="s">
        <v>6250</v>
      </c>
      <c r="E16965" s="12" t="s">
        <v>6251</v>
      </c>
      <c r="F16965" s="12" t="s">
        <v>6252</v>
      </c>
      <c r="G16965" s="15"/>
      <c r="H16965" s="14" t="str">
        <f>IF(G16965=J16965,"未作答",IF(G16965=答案!A16965,"正确","错误"))</f>
        <v>未作答</v>
      </c>
    </row>
    <row r="16966" customHeight="1" spans="1:8">
      <c r="A16966" s="10">
        <v>16965</v>
      </c>
      <c r="B16966" s="11" t="s">
        <v>51183</v>
      </c>
      <c r="C16966" s="12" t="s">
        <v>17187</v>
      </c>
      <c r="D16966" s="12" t="s">
        <v>17188</v>
      </c>
      <c r="E16966" s="12" t="s">
        <v>17189</v>
      </c>
      <c r="F16966" s="12" t="s">
        <v>17190</v>
      </c>
      <c r="G16966" s="15"/>
      <c r="H16966" s="14" t="str">
        <f>IF(G16966=J16966,"未作答",IF(G16966=答案!A16966,"正确","错误"))</f>
        <v>未作答</v>
      </c>
    </row>
    <row r="16967" customHeight="1" spans="1:8">
      <c r="A16967" s="10">
        <v>16966</v>
      </c>
      <c r="B16967" s="11" t="s">
        <v>51184</v>
      </c>
      <c r="C16967" s="12" t="s">
        <v>51185</v>
      </c>
      <c r="D16967" s="12" t="s">
        <v>51186</v>
      </c>
      <c r="E16967" s="12" t="s">
        <v>51187</v>
      </c>
      <c r="F16967" s="12" t="s">
        <v>51188</v>
      </c>
      <c r="G16967" s="15"/>
      <c r="H16967" s="14" t="str">
        <f>IF(G16967=J16967,"未作答",IF(G16967=答案!A16967,"正确","错误"))</f>
        <v>未作答</v>
      </c>
    </row>
    <row r="16968" customHeight="1" spans="1:8">
      <c r="A16968" s="10">
        <v>16967</v>
      </c>
      <c r="B16968" s="11" t="s">
        <v>31491</v>
      </c>
      <c r="C16968" s="12" t="s">
        <v>16336</v>
      </c>
      <c r="D16968" s="12" t="s">
        <v>16337</v>
      </c>
      <c r="E16968" s="12" t="s">
        <v>16338</v>
      </c>
      <c r="F16968" s="12" t="s">
        <v>51189</v>
      </c>
      <c r="G16968" s="15"/>
      <c r="H16968" s="14" t="str">
        <f>IF(G16968=J16968,"未作答",IF(G16968=答案!A16968,"正确","错误"))</f>
        <v>未作答</v>
      </c>
    </row>
    <row r="16969" customHeight="1" spans="1:8">
      <c r="A16969" s="10">
        <v>16968</v>
      </c>
      <c r="B16969" s="11" t="s">
        <v>51190</v>
      </c>
      <c r="C16969" s="12" t="s">
        <v>51191</v>
      </c>
      <c r="D16969" s="12" t="s">
        <v>51192</v>
      </c>
      <c r="E16969" s="12" t="s">
        <v>51193</v>
      </c>
      <c r="F16969" s="12" t="s">
        <v>51194</v>
      </c>
      <c r="G16969" s="15"/>
      <c r="H16969" s="14" t="str">
        <f>IF(G16969=J16969,"未作答",IF(G16969=答案!A16969,"正确","错误"))</f>
        <v>未作答</v>
      </c>
    </row>
    <row r="16970" customHeight="1" spans="1:8">
      <c r="A16970" s="10">
        <v>16969</v>
      </c>
      <c r="B16970" s="11" t="s">
        <v>30706</v>
      </c>
      <c r="C16970" s="12" t="s">
        <v>13768</v>
      </c>
      <c r="D16970" s="12" t="s">
        <v>13769</v>
      </c>
      <c r="E16970" s="12" t="s">
        <v>13770</v>
      </c>
      <c r="F16970" s="12" t="s">
        <v>14419</v>
      </c>
      <c r="G16970" s="15"/>
      <c r="H16970" s="14" t="str">
        <f>IF(G16970=J16970,"未作答",IF(G16970=答案!A16970,"正确","错误"))</f>
        <v>未作答</v>
      </c>
    </row>
    <row r="16971" customHeight="1" spans="1:8">
      <c r="A16971" s="10">
        <v>16970</v>
      </c>
      <c r="B16971" s="11" t="s">
        <v>51195</v>
      </c>
      <c r="C16971" s="12" t="s">
        <v>8867</v>
      </c>
      <c r="D16971" s="12" t="s">
        <v>8868</v>
      </c>
      <c r="E16971" s="12" t="s">
        <v>8869</v>
      </c>
      <c r="F16971" s="12" t="s">
        <v>8870</v>
      </c>
      <c r="G16971" s="15"/>
      <c r="H16971" s="14" t="str">
        <f>IF(G16971=J16971,"未作答",IF(G16971=答案!A16971,"正确","错误"))</f>
        <v>未作答</v>
      </c>
    </row>
    <row r="16972" customHeight="1" spans="1:8">
      <c r="A16972" s="10">
        <v>16971</v>
      </c>
      <c r="B16972" s="11" t="s">
        <v>51196</v>
      </c>
      <c r="C16972" s="12" t="s">
        <v>51197</v>
      </c>
      <c r="D16972" s="12" t="s">
        <v>51198</v>
      </c>
      <c r="E16972" s="12" t="s">
        <v>51199</v>
      </c>
      <c r="F16972" s="12" t="s">
        <v>51200</v>
      </c>
      <c r="G16972" s="15"/>
      <c r="H16972" s="14" t="str">
        <f>IF(G16972=J16972,"未作答",IF(G16972=答案!A16972,"正确","错误"))</f>
        <v>未作答</v>
      </c>
    </row>
    <row r="16973" customHeight="1" spans="1:8">
      <c r="A16973" s="10">
        <v>16972</v>
      </c>
      <c r="B16973" s="11" t="s">
        <v>51201</v>
      </c>
      <c r="C16973" s="12" t="s">
        <v>4081</v>
      </c>
      <c r="D16973" s="12" t="s">
        <v>2677</v>
      </c>
      <c r="E16973" s="12" t="s">
        <v>2676</v>
      </c>
      <c r="F16973" s="12" t="s">
        <v>2675</v>
      </c>
      <c r="G16973" s="15"/>
      <c r="H16973" s="14" t="str">
        <f>IF(G16973=J16973,"未作答",IF(G16973=答案!A16973,"正确","错误"))</f>
        <v>未作答</v>
      </c>
    </row>
    <row r="16974" customHeight="1" spans="1:8">
      <c r="A16974" s="10">
        <v>16973</v>
      </c>
      <c r="B16974" s="11" t="s">
        <v>51202</v>
      </c>
      <c r="C16974" s="12" t="s">
        <v>5788</v>
      </c>
      <c r="D16974" s="12" t="s">
        <v>6554</v>
      </c>
      <c r="E16974" s="12" t="s">
        <v>5789</v>
      </c>
      <c r="F16974" s="12" t="s">
        <v>1160</v>
      </c>
      <c r="G16974" s="15"/>
      <c r="H16974" s="14" t="str">
        <f>IF(G16974=J16974,"未作答",IF(G16974=答案!A16974,"正确","错误"))</f>
        <v>未作答</v>
      </c>
    </row>
    <row r="16975" customHeight="1" spans="1:8">
      <c r="A16975" s="10">
        <v>16974</v>
      </c>
      <c r="B16975" s="11" t="s">
        <v>51203</v>
      </c>
      <c r="C16975" s="12" t="s">
        <v>501</v>
      </c>
      <c r="D16975" s="12" t="s">
        <v>687</v>
      </c>
      <c r="E16975" s="12" t="s">
        <v>500</v>
      </c>
      <c r="F16975" s="12" t="s">
        <v>688</v>
      </c>
      <c r="G16975" s="15"/>
      <c r="H16975" s="14" t="str">
        <f>IF(G16975=J16975,"未作答",IF(G16975=答案!A16975,"正确","错误"))</f>
        <v>未作答</v>
      </c>
    </row>
    <row r="16976" customHeight="1" spans="1:8">
      <c r="A16976" s="10">
        <v>16975</v>
      </c>
      <c r="B16976" s="11" t="s">
        <v>51204</v>
      </c>
      <c r="C16976" s="12" t="s">
        <v>11316</v>
      </c>
      <c r="D16976" s="12" t="s">
        <v>2675</v>
      </c>
      <c r="E16976" s="12" t="s">
        <v>2674</v>
      </c>
      <c r="F16976" s="12" t="s">
        <v>10510</v>
      </c>
      <c r="G16976" s="15"/>
      <c r="H16976" s="14" t="str">
        <f>IF(G16976=J16976,"未作答",IF(G16976=答案!A16976,"正确","错误"))</f>
        <v>未作答</v>
      </c>
    </row>
    <row r="16977" customHeight="1" spans="1:8">
      <c r="A16977" s="10">
        <v>16976</v>
      </c>
      <c r="B16977" s="11" t="s">
        <v>51205</v>
      </c>
      <c r="C16977" s="12" t="s">
        <v>1020</v>
      </c>
      <c r="D16977" s="12" t="s">
        <v>1220</v>
      </c>
      <c r="E16977" s="12" t="s">
        <v>486</v>
      </c>
      <c r="F16977" s="12" t="s">
        <v>1893</v>
      </c>
      <c r="G16977" s="15"/>
      <c r="H16977" s="14" t="str">
        <f>IF(G16977=J16977,"未作答",IF(G16977=答案!A16977,"正确","错误"))</f>
        <v>未作答</v>
      </c>
    </row>
    <row r="16978" customHeight="1" spans="1:8">
      <c r="A16978" s="10">
        <v>16977</v>
      </c>
      <c r="B16978" s="11" t="s">
        <v>51206</v>
      </c>
      <c r="C16978" s="12" t="s">
        <v>51207</v>
      </c>
      <c r="D16978" s="12" t="s">
        <v>51208</v>
      </c>
      <c r="E16978" s="12" t="s">
        <v>51209</v>
      </c>
      <c r="F16978" s="12" t="s">
        <v>16933</v>
      </c>
      <c r="G16978" s="15"/>
      <c r="H16978" s="14" t="str">
        <f>IF(G16978=J16978,"未作答",IF(G16978=答案!A16978,"正确","错误"))</f>
        <v>未作答</v>
      </c>
    </row>
    <row r="16979" customHeight="1" spans="1:8">
      <c r="A16979" s="10">
        <v>16978</v>
      </c>
      <c r="B16979" s="11" t="s">
        <v>51210</v>
      </c>
      <c r="C16979" s="12" t="s">
        <v>10759</v>
      </c>
      <c r="D16979" s="12" t="s">
        <v>10760</v>
      </c>
      <c r="E16979" s="12" t="s">
        <v>10061</v>
      </c>
      <c r="F16979" s="12" t="s">
        <v>10761</v>
      </c>
      <c r="G16979" s="15"/>
      <c r="H16979" s="14" t="str">
        <f>IF(G16979=J16979,"未作答",IF(G16979=答案!A16979,"正确","错误"))</f>
        <v>未作答</v>
      </c>
    </row>
    <row r="16980" customHeight="1" spans="1:8">
      <c r="A16980" s="10">
        <v>16979</v>
      </c>
      <c r="B16980" s="11" t="s">
        <v>51211</v>
      </c>
      <c r="C16980" s="12" t="s">
        <v>51212</v>
      </c>
      <c r="D16980" s="12" t="s">
        <v>51213</v>
      </c>
      <c r="E16980" s="12" t="s">
        <v>14477</v>
      </c>
      <c r="F16980" s="12" t="s">
        <v>14478</v>
      </c>
      <c r="G16980" s="15"/>
      <c r="H16980" s="14" t="str">
        <f>IF(G16980=J16980,"未作答",IF(G16980=答案!A16980,"正确","错误"))</f>
        <v>未作答</v>
      </c>
    </row>
    <row r="16981" customHeight="1" spans="1:8">
      <c r="A16981" s="10">
        <v>16980</v>
      </c>
      <c r="B16981" s="11" t="s">
        <v>51214</v>
      </c>
      <c r="C16981" s="12" t="s">
        <v>5041</v>
      </c>
      <c r="D16981" s="12" t="s">
        <v>5042</v>
      </c>
      <c r="E16981" s="12" t="s">
        <v>5043</v>
      </c>
      <c r="F16981" s="12" t="s">
        <v>5044</v>
      </c>
      <c r="G16981" s="15"/>
      <c r="H16981" s="14" t="str">
        <f>IF(G16981=J16981,"未作答",IF(G16981=答案!A16981,"正确","错误"))</f>
        <v>未作答</v>
      </c>
    </row>
    <row r="16982" customHeight="1" spans="1:8">
      <c r="A16982" s="10">
        <v>16981</v>
      </c>
      <c r="B16982" s="11" t="s">
        <v>51215</v>
      </c>
      <c r="C16982" s="12" t="s">
        <v>6917</v>
      </c>
      <c r="D16982" s="12" t="s">
        <v>476</v>
      </c>
      <c r="E16982" s="12" t="s">
        <v>6839</v>
      </c>
      <c r="F16982" s="12" t="s">
        <v>18809</v>
      </c>
      <c r="G16982" s="15"/>
      <c r="H16982" s="14" t="str">
        <f>IF(G16982=J16982,"未作答",IF(G16982=答案!A16982,"正确","错误"))</f>
        <v>未作答</v>
      </c>
    </row>
    <row r="16983" customHeight="1" spans="1:8">
      <c r="A16983" s="10">
        <v>16982</v>
      </c>
      <c r="B16983" s="11" t="s">
        <v>51216</v>
      </c>
      <c r="C16983" s="12" t="s">
        <v>44057</v>
      </c>
      <c r="D16983" s="12" t="s">
        <v>44058</v>
      </c>
      <c r="E16983" s="12" t="s">
        <v>3105</v>
      </c>
      <c r="F16983" s="12" t="s">
        <v>38318</v>
      </c>
      <c r="G16983" s="15"/>
      <c r="H16983" s="14" t="str">
        <f>IF(G16983=J16983,"未作答",IF(G16983=答案!A16983,"正确","错误"))</f>
        <v>未作答</v>
      </c>
    </row>
    <row r="16984" customHeight="1" spans="1:8">
      <c r="A16984" s="10">
        <v>16983</v>
      </c>
      <c r="B16984" s="11" t="s">
        <v>21284</v>
      </c>
      <c r="C16984" s="12" t="s">
        <v>950</v>
      </c>
      <c r="D16984" s="12" t="s">
        <v>775</v>
      </c>
      <c r="E16984" s="12" t="s">
        <v>1020</v>
      </c>
      <c r="F16984" s="12" t="s">
        <v>1805</v>
      </c>
      <c r="G16984" s="15"/>
      <c r="H16984" s="14" t="str">
        <f>IF(G16984=J16984,"未作答",IF(G16984=答案!A16984,"正确","错误"))</f>
        <v>未作答</v>
      </c>
    </row>
    <row r="16985" customHeight="1" spans="1:8">
      <c r="A16985" s="10">
        <v>16984</v>
      </c>
      <c r="B16985" s="11" t="s">
        <v>51217</v>
      </c>
      <c r="C16985" s="12" t="s">
        <v>1275</v>
      </c>
      <c r="D16985" s="12" t="s">
        <v>51218</v>
      </c>
      <c r="E16985" s="12" t="s">
        <v>1277</v>
      </c>
      <c r="F16985" s="12" t="s">
        <v>1278</v>
      </c>
      <c r="G16985" s="15"/>
      <c r="H16985" s="14" t="str">
        <f>IF(G16985=J16985,"未作答",IF(G16985=答案!A16985,"正确","错误"))</f>
        <v>未作答</v>
      </c>
    </row>
    <row r="16986" customHeight="1" spans="1:8">
      <c r="A16986" s="10">
        <v>16985</v>
      </c>
      <c r="B16986" s="11" t="s">
        <v>51219</v>
      </c>
      <c r="C16986" s="12" t="s">
        <v>2278</v>
      </c>
      <c r="D16986" s="12" t="s">
        <v>2279</v>
      </c>
      <c r="E16986" s="12" t="s">
        <v>2280</v>
      </c>
      <c r="F16986" s="12" t="s">
        <v>2281</v>
      </c>
      <c r="G16986" s="15"/>
      <c r="H16986" s="14" t="str">
        <f>IF(G16986=J16986,"未作答",IF(G16986=答案!A16986,"正确","错误"))</f>
        <v>未作答</v>
      </c>
    </row>
    <row r="16987" customHeight="1" spans="1:8">
      <c r="A16987" s="10">
        <v>16986</v>
      </c>
      <c r="B16987" s="11" t="s">
        <v>51220</v>
      </c>
      <c r="C16987" s="12" t="s">
        <v>6252</v>
      </c>
      <c r="D16987" s="12" t="s">
        <v>6249</v>
      </c>
      <c r="E16987" s="12" t="s">
        <v>51221</v>
      </c>
      <c r="F16987" s="12" t="s">
        <v>9959</v>
      </c>
      <c r="G16987" s="15"/>
      <c r="H16987" s="14" t="str">
        <f>IF(G16987=J16987,"未作答",IF(G16987=答案!A16987,"正确","错误"))</f>
        <v>未作答</v>
      </c>
    </row>
    <row r="16988" customHeight="1" spans="1:8">
      <c r="A16988" s="10">
        <v>16987</v>
      </c>
      <c r="B16988" s="11" t="s">
        <v>28254</v>
      </c>
      <c r="C16988" s="12" t="s">
        <v>9819</v>
      </c>
      <c r="D16988" s="12" t="s">
        <v>32745</v>
      </c>
      <c r="E16988" s="12" t="s">
        <v>9820</v>
      </c>
      <c r="F16988" s="12" t="s">
        <v>9822</v>
      </c>
      <c r="G16988" s="15"/>
      <c r="H16988" s="14" t="str">
        <f>IF(G16988=J16988,"未作答",IF(G16988=答案!A16988,"正确","错误"))</f>
        <v>未作答</v>
      </c>
    </row>
    <row r="16989" customHeight="1" spans="1:8">
      <c r="A16989" s="10">
        <v>16988</v>
      </c>
      <c r="B16989" s="11" t="s">
        <v>51222</v>
      </c>
      <c r="C16989" s="12" t="s">
        <v>18098</v>
      </c>
      <c r="D16989" s="12" t="s">
        <v>16621</v>
      </c>
      <c r="E16989" s="12" t="s">
        <v>18099</v>
      </c>
      <c r="F16989" s="12" t="s">
        <v>7</v>
      </c>
      <c r="G16989" s="15"/>
      <c r="H16989" s="14" t="str">
        <f>IF(G16989=J16989,"未作答",IF(G16989=答案!A16989,"正确","错误"))</f>
        <v>未作答</v>
      </c>
    </row>
    <row r="16990" customHeight="1" spans="1:8">
      <c r="A16990" s="10">
        <v>16989</v>
      </c>
      <c r="B16990" s="11" t="s">
        <v>51223</v>
      </c>
      <c r="C16990" s="12" t="s">
        <v>51224</v>
      </c>
      <c r="D16990" s="12" t="s">
        <v>51225</v>
      </c>
      <c r="E16990" s="12" t="s">
        <v>51226</v>
      </c>
      <c r="F16990" s="12" t="s">
        <v>51227</v>
      </c>
      <c r="G16990" s="15"/>
      <c r="H16990" s="14" t="str">
        <f>IF(G16990=J16990,"未作答",IF(G16990=答案!A16990,"正确","错误"))</f>
        <v>未作答</v>
      </c>
    </row>
    <row r="16991" customHeight="1" spans="1:8">
      <c r="A16991" s="10">
        <v>16990</v>
      </c>
      <c r="B16991" s="11" t="s">
        <v>51228</v>
      </c>
      <c r="C16991" s="12" t="s">
        <v>6252</v>
      </c>
      <c r="D16991" s="12" t="s">
        <v>6249</v>
      </c>
      <c r="E16991" s="12" t="s">
        <v>33142</v>
      </c>
      <c r="F16991" s="12" t="s">
        <v>11672</v>
      </c>
      <c r="G16991" s="15"/>
      <c r="H16991" s="14" t="str">
        <f>IF(G16991=J16991,"未作答",IF(G16991=答案!A16991,"正确","错误"))</f>
        <v>未作答</v>
      </c>
    </row>
    <row r="16992" customHeight="1" spans="1:8">
      <c r="A16992" s="10">
        <v>16991</v>
      </c>
      <c r="B16992" s="11" t="s">
        <v>51229</v>
      </c>
      <c r="C16992" s="12" t="s">
        <v>10763</v>
      </c>
      <c r="D16992" s="12" t="s">
        <v>10689</v>
      </c>
      <c r="E16992" s="12" t="s">
        <v>10764</v>
      </c>
      <c r="F16992" s="12" t="s">
        <v>10765</v>
      </c>
      <c r="G16992" s="15"/>
      <c r="H16992" s="14" t="str">
        <f>IF(G16992=J16992,"未作答",IF(G16992=答案!A16992,"正确","错误"))</f>
        <v>未作答</v>
      </c>
    </row>
    <row r="16993" customHeight="1" spans="1:8">
      <c r="A16993" s="10">
        <v>16992</v>
      </c>
      <c r="B16993" s="11" t="s">
        <v>51230</v>
      </c>
      <c r="C16993" s="12" t="s">
        <v>9098</v>
      </c>
      <c r="D16993" s="12" t="s">
        <v>8630</v>
      </c>
      <c r="E16993" s="12" t="s">
        <v>2674</v>
      </c>
      <c r="F16993" s="12" t="s">
        <v>4081</v>
      </c>
      <c r="G16993" s="15"/>
      <c r="H16993" s="14" t="str">
        <f>IF(G16993=J16993,"未作答",IF(G16993=答案!A16993,"正确","错误"))</f>
        <v>未作答</v>
      </c>
    </row>
    <row r="16994" customHeight="1" spans="1:8">
      <c r="A16994" s="10">
        <v>16993</v>
      </c>
      <c r="B16994" s="11" t="s">
        <v>51231</v>
      </c>
      <c r="C16994" s="12" t="s">
        <v>9914</v>
      </c>
      <c r="D16994" s="12" t="s">
        <v>9915</v>
      </c>
      <c r="E16994" s="12" t="s">
        <v>9916</v>
      </c>
      <c r="F16994" s="12" t="s">
        <v>51232</v>
      </c>
      <c r="G16994" s="15"/>
      <c r="H16994" s="14" t="str">
        <f>IF(G16994=J16994,"未作答",IF(G16994=答案!A16994,"正确","错误"))</f>
        <v>未作答</v>
      </c>
    </row>
    <row r="16995" customHeight="1" spans="1:8">
      <c r="A16995" s="10">
        <v>16994</v>
      </c>
      <c r="B16995" s="11" t="s">
        <v>51233</v>
      </c>
      <c r="C16995" s="12" t="s">
        <v>51234</v>
      </c>
      <c r="D16995" s="12" t="s">
        <v>51235</v>
      </c>
      <c r="E16995" s="12" t="s">
        <v>51236</v>
      </c>
      <c r="F16995" s="12" t="s">
        <v>51237</v>
      </c>
      <c r="G16995" s="15"/>
      <c r="H16995" s="14" t="str">
        <f>IF(G16995=J16995,"未作答",IF(G16995=答案!A16995,"正确","错误"))</f>
        <v>未作答</v>
      </c>
    </row>
    <row r="16996" customHeight="1" spans="1:8">
      <c r="A16996" s="10">
        <v>16995</v>
      </c>
      <c r="B16996" s="11" t="s">
        <v>51238</v>
      </c>
      <c r="C16996" s="12" t="s">
        <v>32722</v>
      </c>
      <c r="D16996" s="12" t="s">
        <v>51239</v>
      </c>
      <c r="E16996" s="12" t="s">
        <v>32721</v>
      </c>
      <c r="F16996" s="12" t="s">
        <v>32973</v>
      </c>
      <c r="G16996" s="15"/>
      <c r="H16996" s="14" t="str">
        <f>IF(G16996=J16996,"未作答",IF(G16996=答案!A16996,"正确","错误"))</f>
        <v>未作答</v>
      </c>
    </row>
    <row r="16997" customHeight="1" spans="1:8">
      <c r="A16997" s="10">
        <v>16996</v>
      </c>
      <c r="B16997" s="11" t="s">
        <v>51240</v>
      </c>
      <c r="C16997" s="12" t="s">
        <v>8883</v>
      </c>
      <c r="D16997" s="12" t="s">
        <v>8884</v>
      </c>
      <c r="E16997" s="12" t="s">
        <v>8750</v>
      </c>
      <c r="F16997" s="12" t="s">
        <v>32485</v>
      </c>
      <c r="G16997" s="15"/>
      <c r="H16997" s="14" t="str">
        <f>IF(G16997=J16997,"未作答",IF(G16997=答案!A16997,"正确","错误"))</f>
        <v>未作答</v>
      </c>
    </row>
    <row r="16998" customHeight="1" spans="1:8">
      <c r="A16998" s="10">
        <v>16997</v>
      </c>
      <c r="B16998" s="11" t="s">
        <v>51241</v>
      </c>
      <c r="C16998" s="12" t="s">
        <v>51242</v>
      </c>
      <c r="D16998" s="12" t="s">
        <v>51243</v>
      </c>
      <c r="E16998" s="12" t="s">
        <v>51244</v>
      </c>
      <c r="F16998" s="12" t="s">
        <v>51245</v>
      </c>
      <c r="G16998" s="15"/>
      <c r="H16998" s="14" t="str">
        <f>IF(G16998=J16998,"未作答",IF(G16998=答案!A16998,"正确","错误"))</f>
        <v>未作答</v>
      </c>
    </row>
    <row r="16999" customHeight="1" spans="1:8">
      <c r="A16999" s="10">
        <v>16998</v>
      </c>
      <c r="B16999" s="11" t="s">
        <v>51246</v>
      </c>
      <c r="C16999" s="12" t="s">
        <v>51247</v>
      </c>
      <c r="D16999" s="12" t="s">
        <v>14737</v>
      </c>
      <c r="E16999" s="12" t="s">
        <v>14738</v>
      </c>
      <c r="F16999" s="12" t="s">
        <v>14739</v>
      </c>
      <c r="G16999" s="15"/>
      <c r="H16999" s="14" t="str">
        <f>IF(G16999=J16999,"未作答",IF(G16999=答案!A16999,"正确","错误"))</f>
        <v>未作答</v>
      </c>
    </row>
    <row r="17000" customHeight="1" spans="1:8">
      <c r="A17000" s="10">
        <v>16999</v>
      </c>
      <c r="B17000" s="11" t="s">
        <v>51248</v>
      </c>
      <c r="C17000" s="12" t="s">
        <v>9932</v>
      </c>
      <c r="D17000" s="12" t="s">
        <v>51249</v>
      </c>
      <c r="E17000" s="12" t="s">
        <v>51250</v>
      </c>
      <c r="F17000" s="12" t="s">
        <v>8018</v>
      </c>
      <c r="G17000" s="15"/>
      <c r="H17000" s="14" t="str">
        <f>IF(G17000=J17000,"未作答",IF(G17000=答案!A17000,"正确","错误"))</f>
        <v>未作答</v>
      </c>
    </row>
    <row r="17001" customHeight="1" spans="1:8">
      <c r="A17001" s="10">
        <v>17000</v>
      </c>
      <c r="B17001" s="11" t="s">
        <v>51251</v>
      </c>
      <c r="C17001" s="12" t="s">
        <v>51252</v>
      </c>
      <c r="D17001" s="12" t="s">
        <v>51253</v>
      </c>
      <c r="E17001" s="12" t="s">
        <v>51254</v>
      </c>
      <c r="F17001" s="12" t="s">
        <v>51255</v>
      </c>
      <c r="G17001" s="15"/>
      <c r="H17001" s="14" t="str">
        <f>IF(G17001=J17001,"未作答",IF(G17001=答案!A17001,"正确","错误"))</f>
        <v>未作答</v>
      </c>
    </row>
    <row r="17002" customHeight="1" spans="1:8">
      <c r="A17002" s="10">
        <v>17001</v>
      </c>
      <c r="B17002" s="11" t="s">
        <v>51256</v>
      </c>
      <c r="C17002" s="12" t="s">
        <v>5179</v>
      </c>
      <c r="D17002" s="12" t="s">
        <v>51257</v>
      </c>
      <c r="E17002" s="12" t="s">
        <v>51258</v>
      </c>
      <c r="F17002" s="12" t="s">
        <v>5180</v>
      </c>
      <c r="G17002" s="15"/>
      <c r="H17002" s="14" t="str">
        <f>IF(G17002=J17002,"未作答",IF(G17002=答案!A17002,"正确","错误"))</f>
        <v>未作答</v>
      </c>
    </row>
    <row r="17003" customHeight="1" spans="1:8">
      <c r="A17003" s="10">
        <v>17002</v>
      </c>
      <c r="B17003" s="11" t="s">
        <v>51259</v>
      </c>
      <c r="C17003" s="12" t="s">
        <v>864</v>
      </c>
      <c r="D17003" s="12" t="s">
        <v>863</v>
      </c>
      <c r="E17003" s="12" t="s">
        <v>862</v>
      </c>
      <c r="F17003" s="12" t="s">
        <v>861</v>
      </c>
      <c r="G17003" s="15"/>
      <c r="H17003" s="14" t="str">
        <f>IF(G17003=J17003,"未作答",IF(G17003=答案!A17003,"正确","错误"))</f>
        <v>未作答</v>
      </c>
    </row>
    <row r="17004" customHeight="1" spans="1:8">
      <c r="A17004" s="10">
        <v>17003</v>
      </c>
      <c r="B17004" s="11" t="s">
        <v>51260</v>
      </c>
      <c r="C17004" s="12" t="s">
        <v>759</v>
      </c>
      <c r="D17004" s="12" t="s">
        <v>758</v>
      </c>
      <c r="E17004" s="12" t="s">
        <v>3773</v>
      </c>
      <c r="F17004" s="12" t="s">
        <v>1047</v>
      </c>
      <c r="G17004" s="15"/>
      <c r="H17004" s="14" t="str">
        <f>IF(G17004=J17004,"未作答",IF(G17004=答案!A17004,"正确","错误"))</f>
        <v>未作答</v>
      </c>
    </row>
    <row r="17005" customHeight="1" spans="1:8">
      <c r="A17005" s="10">
        <v>17004</v>
      </c>
      <c r="B17005" s="11" t="s">
        <v>51261</v>
      </c>
      <c r="C17005" s="12" t="s">
        <v>1603</v>
      </c>
      <c r="D17005" s="12" t="s">
        <v>1604</v>
      </c>
      <c r="E17005" s="12" t="s">
        <v>1605</v>
      </c>
      <c r="F17005" s="12" t="s">
        <v>1606</v>
      </c>
      <c r="G17005" s="15"/>
      <c r="H17005" s="14" t="str">
        <f>IF(G17005=J17005,"未作答",IF(G17005=答案!A17005,"正确","错误"))</f>
        <v>未作答</v>
      </c>
    </row>
    <row r="17006" customHeight="1" spans="1:8">
      <c r="A17006" s="10">
        <v>17005</v>
      </c>
      <c r="B17006" s="11" t="s">
        <v>51262</v>
      </c>
      <c r="C17006" s="12" t="s">
        <v>51263</v>
      </c>
      <c r="D17006" s="12" t="s">
        <v>51264</v>
      </c>
      <c r="E17006" s="12" t="s">
        <v>51265</v>
      </c>
      <c r="F17006" s="12" t="s">
        <v>51266</v>
      </c>
      <c r="G17006" s="15"/>
      <c r="H17006" s="14" t="str">
        <f>IF(G17006=J17006,"未作答",IF(G17006=答案!A17006,"正确","错误"))</f>
        <v>未作答</v>
      </c>
    </row>
    <row r="17007" customHeight="1" spans="1:8">
      <c r="A17007" s="10">
        <v>17006</v>
      </c>
      <c r="B17007" s="11" t="s">
        <v>51267</v>
      </c>
      <c r="C17007" s="12" t="s">
        <v>12783</v>
      </c>
      <c r="D17007" s="12" t="s">
        <v>12784</v>
      </c>
      <c r="E17007" s="12" t="s">
        <v>12785</v>
      </c>
      <c r="F17007" s="12" t="s">
        <v>12786</v>
      </c>
      <c r="G17007" s="15"/>
      <c r="H17007" s="14" t="str">
        <f>IF(G17007=J17007,"未作答",IF(G17007=答案!A17007,"正确","错误"))</f>
        <v>未作答</v>
      </c>
    </row>
    <row r="17008" customHeight="1" spans="1:8">
      <c r="A17008" s="10">
        <v>17007</v>
      </c>
      <c r="B17008" s="11" t="s">
        <v>51268</v>
      </c>
      <c r="C17008" s="12" t="s">
        <v>1678</v>
      </c>
      <c r="D17008" s="12" t="s">
        <v>1680</v>
      </c>
      <c r="E17008" s="12" t="s">
        <v>1679</v>
      </c>
      <c r="F17008" s="12" t="s">
        <v>1677</v>
      </c>
      <c r="G17008" s="15"/>
      <c r="H17008" s="14" t="str">
        <f>IF(G17008=J17008,"未作答",IF(G17008=答案!A17008,"正确","错误"))</f>
        <v>未作答</v>
      </c>
    </row>
    <row r="17009" customHeight="1" spans="1:8">
      <c r="A17009" s="10">
        <v>17008</v>
      </c>
      <c r="B17009" s="11" t="s">
        <v>30853</v>
      </c>
      <c r="C17009" s="12" t="s">
        <v>19</v>
      </c>
      <c r="D17009" s="12" t="s">
        <v>20</v>
      </c>
      <c r="E17009" s="12" t="s">
        <v>21</v>
      </c>
      <c r="F17009" s="12" t="s">
        <v>22</v>
      </c>
      <c r="G17009" s="15"/>
      <c r="H17009" s="14" t="str">
        <f>IF(G17009=J17009,"未作答",IF(G17009=答案!A17009,"正确","错误"))</f>
        <v>未作答</v>
      </c>
    </row>
    <row r="17010" customHeight="1" spans="1:8">
      <c r="A17010" s="10">
        <v>17009</v>
      </c>
      <c r="B17010" s="11" t="s">
        <v>51269</v>
      </c>
      <c r="C17010" s="12" t="s">
        <v>16327</v>
      </c>
      <c r="D17010" s="12" t="s">
        <v>16328</v>
      </c>
      <c r="E17010" s="12" t="s">
        <v>7060</v>
      </c>
      <c r="F17010" s="12" t="s">
        <v>16329</v>
      </c>
      <c r="G17010" s="15"/>
      <c r="H17010" s="14" t="str">
        <f>IF(G17010=J17010,"未作答",IF(G17010=答案!A17010,"正确","错误"))</f>
        <v>未作答</v>
      </c>
    </row>
    <row r="17011" customHeight="1" spans="1:8">
      <c r="A17011" s="10">
        <v>17010</v>
      </c>
      <c r="B17011" s="11" t="s">
        <v>51270</v>
      </c>
      <c r="C17011" s="12" t="s">
        <v>2090</v>
      </c>
      <c r="D17011" s="12" t="s">
        <v>6641</v>
      </c>
      <c r="E17011" s="12" t="s">
        <v>6648</v>
      </c>
      <c r="F17011" s="12" t="s">
        <v>990</v>
      </c>
      <c r="G17011" s="15"/>
      <c r="H17011" s="14" t="str">
        <f>IF(G17011=J17011,"未作答",IF(G17011=答案!A17011,"正确","错误"))</f>
        <v>未作答</v>
      </c>
    </row>
    <row r="17012" customHeight="1" spans="1:8">
      <c r="A17012" s="10">
        <v>17011</v>
      </c>
      <c r="B17012" s="11" t="s">
        <v>51271</v>
      </c>
      <c r="C17012" s="12" t="s">
        <v>2444</v>
      </c>
      <c r="D17012" s="12" t="s">
        <v>6379</v>
      </c>
      <c r="E17012" s="12" t="s">
        <v>16439</v>
      </c>
      <c r="F17012" s="12" t="s">
        <v>551</v>
      </c>
      <c r="G17012" s="15"/>
      <c r="H17012" s="14" t="str">
        <f>IF(G17012=J17012,"未作答",IF(G17012=答案!A17012,"正确","错误"))</f>
        <v>未作答</v>
      </c>
    </row>
    <row r="17013" customHeight="1" spans="1:8">
      <c r="A17013" s="10">
        <v>17012</v>
      </c>
      <c r="B17013" s="11" t="s">
        <v>9119</v>
      </c>
      <c r="C17013" s="12" t="s">
        <v>8458</v>
      </c>
      <c r="D17013" s="12" t="s">
        <v>8460</v>
      </c>
      <c r="E17013" s="12" t="s">
        <v>9120</v>
      </c>
      <c r="F17013" s="12" t="s">
        <v>9121</v>
      </c>
      <c r="G17013" s="15"/>
      <c r="H17013" s="14" t="str">
        <f>IF(G17013=J17013,"未作答",IF(G17013=答案!A17013,"正确","错误"))</f>
        <v>未作答</v>
      </c>
    </row>
    <row r="17014" customHeight="1" spans="1:8">
      <c r="A17014" s="10">
        <v>17013</v>
      </c>
      <c r="B17014" s="11" t="s">
        <v>51272</v>
      </c>
      <c r="C17014" s="12" t="s">
        <v>3859</v>
      </c>
      <c r="D17014" s="12" t="s">
        <v>633</v>
      </c>
      <c r="E17014" s="12" t="s">
        <v>34600</v>
      </c>
      <c r="F17014" s="12" t="s">
        <v>38096</v>
      </c>
      <c r="G17014" s="15"/>
      <c r="H17014" s="14" t="str">
        <f>IF(G17014=J17014,"未作答",IF(G17014=答案!A17014,"正确","错误"))</f>
        <v>未作答</v>
      </c>
    </row>
    <row r="17015" customHeight="1" spans="1:8">
      <c r="A17015" s="10">
        <v>17014</v>
      </c>
      <c r="B17015" s="11" t="s">
        <v>51273</v>
      </c>
      <c r="C17015" s="12" t="s">
        <v>20858</v>
      </c>
      <c r="D17015" s="12" t="s">
        <v>20859</v>
      </c>
      <c r="E17015" s="12" t="s">
        <v>13526</v>
      </c>
      <c r="F17015" s="12" t="s">
        <v>20860</v>
      </c>
      <c r="G17015" s="15"/>
      <c r="H17015" s="14" t="str">
        <f>IF(G17015=J17015,"未作答",IF(G17015=答案!A17015,"正确","错误"))</f>
        <v>未作答</v>
      </c>
    </row>
    <row r="17016" customHeight="1" spans="1:8">
      <c r="A17016" s="10">
        <v>17015</v>
      </c>
      <c r="B17016" s="11" t="s">
        <v>51274</v>
      </c>
      <c r="C17016" s="12" t="s">
        <v>51275</v>
      </c>
      <c r="D17016" s="12" t="s">
        <v>51276</v>
      </c>
      <c r="E17016" s="12" t="s">
        <v>51277</v>
      </c>
      <c r="F17016" s="12" t="s">
        <v>51278</v>
      </c>
      <c r="G17016" s="15"/>
      <c r="H17016" s="14" t="str">
        <f>IF(G17016=J17016,"未作答",IF(G17016=答案!A17016,"正确","错误"))</f>
        <v>未作答</v>
      </c>
    </row>
    <row r="17017" customHeight="1" spans="1:8">
      <c r="A17017" s="10">
        <v>17016</v>
      </c>
      <c r="B17017" s="11" t="s">
        <v>51279</v>
      </c>
      <c r="C17017" s="12" t="s">
        <v>9164</v>
      </c>
      <c r="D17017" s="12" t="s">
        <v>9165</v>
      </c>
      <c r="E17017" s="12" t="s">
        <v>9166</v>
      </c>
      <c r="F17017" s="12" t="s">
        <v>9167</v>
      </c>
      <c r="G17017" s="15"/>
      <c r="H17017" s="14" t="str">
        <f>IF(G17017=J17017,"未作答",IF(G17017=答案!A17017,"正确","错误"))</f>
        <v>未作答</v>
      </c>
    </row>
    <row r="17018" customHeight="1" spans="1:8">
      <c r="A17018" s="10">
        <v>17017</v>
      </c>
      <c r="B17018" s="11" t="s">
        <v>51280</v>
      </c>
      <c r="C17018" s="12" t="s">
        <v>2607</v>
      </c>
      <c r="D17018" s="12" t="s">
        <v>13617</v>
      </c>
      <c r="E17018" s="12" t="s">
        <v>2609</v>
      </c>
      <c r="F17018" s="12" t="s">
        <v>489</v>
      </c>
      <c r="G17018" s="15"/>
      <c r="H17018" s="14" t="str">
        <f>IF(G17018=J17018,"未作答",IF(G17018=答案!A17018,"正确","错误"))</f>
        <v>未作答</v>
      </c>
    </row>
    <row r="17019" customHeight="1" spans="1:8">
      <c r="A17019" s="10">
        <v>17018</v>
      </c>
      <c r="B17019" s="11" t="s">
        <v>51281</v>
      </c>
      <c r="C17019" s="12" t="s">
        <v>4081</v>
      </c>
      <c r="D17019" s="12" t="s">
        <v>2677</v>
      </c>
      <c r="E17019" s="12" t="s">
        <v>2676</v>
      </c>
      <c r="F17019" s="12" t="s">
        <v>41</v>
      </c>
      <c r="G17019" s="15"/>
      <c r="H17019" s="14" t="str">
        <f>IF(G17019=J17019,"未作答",IF(G17019=答案!A17019,"正确","错误"))</f>
        <v>未作答</v>
      </c>
    </row>
    <row r="17020" customHeight="1" spans="1:8">
      <c r="A17020" s="10">
        <v>17019</v>
      </c>
      <c r="B17020" s="11" t="s">
        <v>51282</v>
      </c>
      <c r="C17020" s="12" t="s">
        <v>47247</v>
      </c>
      <c r="D17020" s="12" t="s">
        <v>47248</v>
      </c>
      <c r="E17020" s="12" t="s">
        <v>51283</v>
      </c>
      <c r="F17020" s="12" t="s">
        <v>51284</v>
      </c>
      <c r="G17020" s="15"/>
      <c r="H17020" s="14" t="str">
        <f>IF(G17020=J17020,"未作答",IF(G17020=答案!A17020,"正确","错误"))</f>
        <v>未作答</v>
      </c>
    </row>
    <row r="17021" customHeight="1" spans="1:8">
      <c r="A17021" s="10">
        <v>17020</v>
      </c>
      <c r="B17021" s="11" t="s">
        <v>51285</v>
      </c>
      <c r="C17021" s="12" t="s">
        <v>8379</v>
      </c>
      <c r="D17021" s="12" t="s">
        <v>8472</v>
      </c>
      <c r="E17021" s="12" t="s">
        <v>8473</v>
      </c>
      <c r="F17021" s="12" t="s">
        <v>8474</v>
      </c>
      <c r="G17021" s="15"/>
      <c r="H17021" s="14" t="str">
        <f>IF(G17021=J17021,"未作答",IF(G17021=答案!A17021,"正确","错误"))</f>
        <v>未作答</v>
      </c>
    </row>
    <row r="17022" customHeight="1" spans="1:8">
      <c r="A17022" s="10">
        <v>17021</v>
      </c>
      <c r="B17022" s="11" t="s">
        <v>51286</v>
      </c>
      <c r="C17022" s="12" t="s">
        <v>51287</v>
      </c>
      <c r="D17022" s="12" t="s">
        <v>14187</v>
      </c>
      <c r="E17022" s="12" t="s">
        <v>14069</v>
      </c>
      <c r="F17022" s="12" t="s">
        <v>14070</v>
      </c>
      <c r="G17022" s="15"/>
      <c r="H17022" s="14" t="str">
        <f>IF(G17022=J17022,"未作答",IF(G17022=答案!A17022,"正确","错误"))</f>
        <v>未作答</v>
      </c>
    </row>
    <row r="17023" customHeight="1" spans="1:8">
      <c r="A17023" s="10">
        <v>17022</v>
      </c>
      <c r="B17023" s="11" t="s">
        <v>51288</v>
      </c>
      <c r="C17023" s="12" t="s">
        <v>8419</v>
      </c>
      <c r="D17023" s="12" t="s">
        <v>2768</v>
      </c>
      <c r="E17023" s="12" t="s">
        <v>9952</v>
      </c>
      <c r="F17023" s="12" t="s">
        <v>9932</v>
      </c>
      <c r="G17023" s="15"/>
      <c r="H17023" s="14" t="str">
        <f>IF(G17023=J17023,"未作答",IF(G17023=答案!A17023,"正确","错误"))</f>
        <v>未作答</v>
      </c>
    </row>
    <row r="17024" customHeight="1" spans="1:8">
      <c r="A17024" s="10">
        <v>17023</v>
      </c>
      <c r="B17024" s="11" t="s">
        <v>51289</v>
      </c>
      <c r="C17024" s="12" t="s">
        <v>1042</v>
      </c>
      <c r="D17024" s="12" t="s">
        <v>1043</v>
      </c>
      <c r="E17024" s="12" t="s">
        <v>1899</v>
      </c>
      <c r="F17024" s="12" t="s">
        <v>5863</v>
      </c>
      <c r="G17024" s="15"/>
      <c r="H17024" s="14" t="str">
        <f>IF(G17024=J17024,"未作答",IF(G17024=答案!A17024,"正确","错误"))</f>
        <v>未作答</v>
      </c>
    </row>
    <row r="17025" customHeight="1" spans="1:8">
      <c r="A17025" s="10">
        <v>17024</v>
      </c>
      <c r="B17025" s="11" t="s">
        <v>51290</v>
      </c>
      <c r="C17025" s="12" t="s">
        <v>8996</v>
      </c>
      <c r="D17025" s="12" t="s">
        <v>7784</v>
      </c>
      <c r="E17025" s="12" t="s">
        <v>6190</v>
      </c>
      <c r="F17025" s="12" t="s">
        <v>384</v>
      </c>
      <c r="G17025" s="15"/>
      <c r="H17025" s="14" t="str">
        <f>IF(G17025=J17025,"未作答",IF(G17025=答案!A17025,"正确","错误"))</f>
        <v>未作答</v>
      </c>
    </row>
    <row r="17026" customHeight="1" spans="1:8">
      <c r="A17026" s="10">
        <v>17025</v>
      </c>
      <c r="B17026" s="11" t="s">
        <v>51291</v>
      </c>
      <c r="C17026" s="12" t="s">
        <v>11316</v>
      </c>
      <c r="D17026" s="12" t="s">
        <v>51292</v>
      </c>
      <c r="E17026" s="12" t="s">
        <v>11314</v>
      </c>
      <c r="F17026" s="12" t="s">
        <v>51293</v>
      </c>
      <c r="G17026" s="15"/>
      <c r="H17026" s="14" t="str">
        <f>IF(G17026=J17026,"未作答",IF(G17026=答案!A17026,"正确","错误"))</f>
        <v>未作答</v>
      </c>
    </row>
    <row r="17027" customHeight="1" spans="1:8">
      <c r="A17027" s="10">
        <v>17026</v>
      </c>
      <c r="B17027" s="11" t="s">
        <v>51294</v>
      </c>
      <c r="C17027" s="12" t="s">
        <v>6853</v>
      </c>
      <c r="D17027" s="12" t="s">
        <v>16247</v>
      </c>
      <c r="E17027" s="12" t="s">
        <v>16248</v>
      </c>
      <c r="F17027" s="12" t="s">
        <v>16249</v>
      </c>
      <c r="G17027" s="15"/>
      <c r="H17027" s="14" t="str">
        <f>IF(G17027=J17027,"未作答",IF(G17027=答案!A17027,"正确","错误"))</f>
        <v>未作答</v>
      </c>
    </row>
    <row r="17028" customHeight="1" spans="1:8">
      <c r="A17028" s="10">
        <v>17027</v>
      </c>
      <c r="B17028" s="11" t="s">
        <v>8923</v>
      </c>
      <c r="C17028" s="12" t="s">
        <v>8920</v>
      </c>
      <c r="D17028" s="12" t="s">
        <v>8924</v>
      </c>
      <c r="E17028" s="12" t="s">
        <v>8350</v>
      </c>
      <c r="F17028" s="12" t="s">
        <v>8925</v>
      </c>
      <c r="G17028" s="15"/>
      <c r="H17028" s="14" t="str">
        <f>IF(G17028=J17028,"未作答",IF(G17028=答案!A17028,"正确","错误"))</f>
        <v>未作答</v>
      </c>
    </row>
    <row r="17029" customHeight="1" spans="1:8">
      <c r="A17029" s="10">
        <v>17028</v>
      </c>
      <c r="B17029" s="11" t="s">
        <v>51295</v>
      </c>
      <c r="C17029" s="12" t="s">
        <v>51296</v>
      </c>
      <c r="D17029" s="12" t="s">
        <v>51297</v>
      </c>
      <c r="E17029" s="12" t="s">
        <v>51298</v>
      </c>
      <c r="F17029" s="12" t="s">
        <v>51299</v>
      </c>
      <c r="G17029" s="15"/>
      <c r="H17029" s="14" t="str">
        <f>IF(G17029=J17029,"未作答",IF(G17029=答案!A17029,"正确","错误"))</f>
        <v>未作答</v>
      </c>
    </row>
    <row r="17030" customHeight="1" spans="1:8">
      <c r="A17030" s="10">
        <v>17029</v>
      </c>
      <c r="B17030" s="11" t="s">
        <v>51300</v>
      </c>
      <c r="C17030" s="12" t="s">
        <v>12726</v>
      </c>
      <c r="D17030" s="12" t="s">
        <v>51301</v>
      </c>
      <c r="E17030" s="12" t="s">
        <v>51302</v>
      </c>
      <c r="F17030" s="12" t="s">
        <v>12727</v>
      </c>
      <c r="G17030" s="15"/>
      <c r="H17030" s="14" t="str">
        <f>IF(G17030=J17030,"未作答",IF(G17030=答案!A17030,"正确","错误"))</f>
        <v>未作答</v>
      </c>
    </row>
    <row r="17031" customHeight="1" spans="1:8">
      <c r="A17031" s="10">
        <v>17030</v>
      </c>
      <c r="B17031" s="11" t="s">
        <v>51303</v>
      </c>
      <c r="C17031" s="12" t="s">
        <v>51304</v>
      </c>
      <c r="D17031" s="12" t="s">
        <v>51305</v>
      </c>
      <c r="E17031" s="12" t="s">
        <v>51306</v>
      </c>
      <c r="F17031" s="12" t="s">
        <v>51307</v>
      </c>
      <c r="G17031" s="15"/>
      <c r="H17031" s="14" t="str">
        <f>IF(G17031=J17031,"未作答",IF(G17031=答案!A17031,"正确","错误"))</f>
        <v>未作答</v>
      </c>
    </row>
    <row r="17032" customHeight="1" spans="1:8">
      <c r="A17032" s="10">
        <v>17031</v>
      </c>
      <c r="B17032" s="11" t="s">
        <v>51308</v>
      </c>
      <c r="C17032" s="12" t="s">
        <v>14333</v>
      </c>
      <c r="D17032" s="12" t="s">
        <v>1865</v>
      </c>
      <c r="E17032" s="12" t="s">
        <v>1864</v>
      </c>
      <c r="F17032" s="12" t="s">
        <v>51309</v>
      </c>
      <c r="G17032" s="15"/>
      <c r="H17032" s="14" t="str">
        <f>IF(G17032=J17032,"未作答",IF(G17032=答案!A17032,"正确","错误"))</f>
        <v>未作答</v>
      </c>
    </row>
    <row r="17033" customHeight="1" spans="1:8">
      <c r="A17033" s="10">
        <v>17032</v>
      </c>
      <c r="B17033" s="11" t="s">
        <v>51310</v>
      </c>
      <c r="C17033" s="12" t="s">
        <v>1942</v>
      </c>
      <c r="D17033" s="12" t="s">
        <v>1943</v>
      </c>
      <c r="E17033" s="12" t="s">
        <v>1944</v>
      </c>
      <c r="F17033" s="12" t="s">
        <v>1945</v>
      </c>
      <c r="G17033" s="15"/>
      <c r="H17033" s="14" t="str">
        <f>IF(G17033=J17033,"未作答",IF(G17033=答案!A17033,"正确","错误"))</f>
        <v>未作答</v>
      </c>
    </row>
    <row r="17034" customHeight="1" spans="1:8">
      <c r="A17034" s="10">
        <v>17033</v>
      </c>
      <c r="B17034" s="11" t="s">
        <v>51311</v>
      </c>
      <c r="C17034" s="12" t="s">
        <v>1165</v>
      </c>
      <c r="D17034" s="12" t="s">
        <v>567</v>
      </c>
      <c r="E17034" s="12" t="s">
        <v>13526</v>
      </c>
      <c r="F17034" s="12" t="s">
        <v>565</v>
      </c>
      <c r="G17034" s="15"/>
      <c r="H17034" s="14" t="str">
        <f>IF(G17034=J17034,"未作答",IF(G17034=答案!A17034,"正确","错误"))</f>
        <v>未作答</v>
      </c>
    </row>
    <row r="17035" customHeight="1" spans="1:8">
      <c r="A17035" s="10">
        <v>17034</v>
      </c>
      <c r="B17035" s="11" t="s">
        <v>51312</v>
      </c>
      <c r="C17035" s="12" t="s">
        <v>6252</v>
      </c>
      <c r="D17035" s="12" t="s">
        <v>5007</v>
      </c>
      <c r="E17035" s="12" t="s">
        <v>9708</v>
      </c>
      <c r="F17035" s="12" t="s">
        <v>6249</v>
      </c>
      <c r="G17035" s="15"/>
      <c r="H17035" s="14" t="str">
        <f>IF(G17035=J17035,"未作答",IF(G17035=答案!A17035,"正确","错误"))</f>
        <v>未作答</v>
      </c>
    </row>
    <row r="17036" customHeight="1" spans="1:8">
      <c r="A17036" s="10">
        <v>17035</v>
      </c>
      <c r="B17036" s="11" t="s">
        <v>30017</v>
      </c>
      <c r="C17036" s="12" t="s">
        <v>13739</v>
      </c>
      <c r="D17036" s="12" t="s">
        <v>14937</v>
      </c>
      <c r="E17036" s="12" t="s">
        <v>7033</v>
      </c>
      <c r="F17036" s="12" t="s">
        <v>8219</v>
      </c>
      <c r="G17036" s="15"/>
      <c r="H17036" s="14" t="str">
        <f>IF(G17036=J17036,"未作答",IF(G17036=答案!A17036,"正确","错误"))</f>
        <v>未作答</v>
      </c>
    </row>
    <row r="17037" customHeight="1" spans="1:8">
      <c r="A17037" s="10">
        <v>17036</v>
      </c>
      <c r="B17037" s="11" t="s">
        <v>51313</v>
      </c>
      <c r="C17037" s="12" t="s">
        <v>6302</v>
      </c>
      <c r="D17037" s="12" t="s">
        <v>7584</v>
      </c>
      <c r="E17037" s="12" t="s">
        <v>18457</v>
      </c>
      <c r="F17037" s="12" t="s">
        <v>9120</v>
      </c>
      <c r="G17037" s="15"/>
      <c r="H17037" s="14" t="str">
        <f>IF(G17037=J17037,"未作答",IF(G17037=答案!A17037,"正确","错误"))</f>
        <v>未作答</v>
      </c>
    </row>
    <row r="17038" customHeight="1" spans="1:8">
      <c r="A17038" s="10">
        <v>17037</v>
      </c>
      <c r="B17038" s="11" t="s">
        <v>51314</v>
      </c>
      <c r="C17038" s="12" t="s">
        <v>11752</v>
      </c>
      <c r="D17038" s="12" t="s">
        <v>2874</v>
      </c>
      <c r="E17038" s="12" t="s">
        <v>11753</v>
      </c>
      <c r="F17038" s="12" t="s">
        <v>51315</v>
      </c>
      <c r="G17038" s="15"/>
      <c r="H17038" s="14" t="str">
        <f>IF(G17038=J17038,"未作答",IF(G17038=答案!A17038,"正确","错误"))</f>
        <v>未作答</v>
      </c>
    </row>
    <row r="17039" customHeight="1" spans="1:8">
      <c r="A17039" s="10">
        <v>17038</v>
      </c>
      <c r="B17039" s="11" t="s">
        <v>51316</v>
      </c>
      <c r="C17039" s="12" t="s">
        <v>10319</v>
      </c>
      <c r="D17039" s="12" t="s">
        <v>10322</v>
      </c>
      <c r="E17039" s="12" t="s">
        <v>10320</v>
      </c>
      <c r="F17039" s="12" t="s">
        <v>10321</v>
      </c>
      <c r="G17039" s="15"/>
      <c r="H17039" s="14" t="str">
        <f>IF(G17039=J17039,"未作答",IF(G17039=答案!A17039,"正确","错误"))</f>
        <v>未作答</v>
      </c>
    </row>
    <row r="17040" customHeight="1" spans="1:8">
      <c r="A17040" s="10">
        <v>17039</v>
      </c>
      <c r="B17040" s="11" t="s">
        <v>51317</v>
      </c>
      <c r="C17040" s="12" t="s">
        <v>1260</v>
      </c>
      <c r="D17040" s="12" t="s">
        <v>1262</v>
      </c>
      <c r="E17040" s="12" t="s">
        <v>743</v>
      </c>
      <c r="F17040" s="12" t="s">
        <v>18707</v>
      </c>
      <c r="G17040" s="15"/>
      <c r="H17040" s="14" t="str">
        <f>IF(G17040=J17040,"未作答",IF(G17040=答案!A17040,"正确","错误"))</f>
        <v>未作答</v>
      </c>
    </row>
    <row r="17041" customHeight="1" spans="1:8">
      <c r="A17041" s="10">
        <v>17040</v>
      </c>
      <c r="B17041" s="11" t="s">
        <v>51318</v>
      </c>
      <c r="C17041" s="12" t="s">
        <v>10642</v>
      </c>
      <c r="D17041" s="12" t="s">
        <v>51319</v>
      </c>
      <c r="E17041" s="12" t="s">
        <v>51320</v>
      </c>
      <c r="F17041" s="12" t="s">
        <v>5373</v>
      </c>
      <c r="G17041" s="15"/>
      <c r="H17041" s="14" t="str">
        <f>IF(G17041=J17041,"未作答",IF(G17041=答案!A17041,"正确","错误"))</f>
        <v>未作答</v>
      </c>
    </row>
    <row r="17042" customHeight="1" spans="1:8">
      <c r="A17042" s="10">
        <v>17041</v>
      </c>
      <c r="B17042" s="11" t="s">
        <v>51321</v>
      </c>
      <c r="C17042" s="12" t="s">
        <v>304</v>
      </c>
      <c r="D17042" s="12" t="s">
        <v>1193</v>
      </c>
      <c r="E17042" s="12" t="s">
        <v>2113</v>
      </c>
      <c r="F17042" s="12" t="s">
        <v>296</v>
      </c>
      <c r="G17042" s="15"/>
      <c r="H17042" s="14" t="str">
        <f>IF(G17042=J17042,"未作答",IF(G17042=答案!A17042,"正确","错误"))</f>
        <v>未作答</v>
      </c>
    </row>
    <row r="17043" customHeight="1" spans="1:8">
      <c r="A17043" s="10">
        <v>17042</v>
      </c>
      <c r="B17043" s="11" t="s">
        <v>51322</v>
      </c>
      <c r="C17043" s="12" t="s">
        <v>51323</v>
      </c>
      <c r="D17043" s="12" t="s">
        <v>51324</v>
      </c>
      <c r="E17043" s="12" t="s">
        <v>51325</v>
      </c>
      <c r="F17043" s="12" t="s">
        <v>51326</v>
      </c>
      <c r="G17043" s="15"/>
      <c r="H17043" s="14" t="str">
        <f>IF(G17043=J17043,"未作答",IF(G17043=答案!A17043,"正确","错误"))</f>
        <v>未作答</v>
      </c>
    </row>
    <row r="17044" customHeight="1" spans="1:8">
      <c r="A17044" s="10">
        <v>17043</v>
      </c>
      <c r="B17044" s="11" t="s">
        <v>51327</v>
      </c>
      <c r="C17044" s="12" t="s">
        <v>951</v>
      </c>
      <c r="D17044" s="12" t="s">
        <v>949</v>
      </c>
      <c r="E17044" s="12" t="s">
        <v>483</v>
      </c>
      <c r="F17044" s="12" t="s">
        <v>950</v>
      </c>
      <c r="G17044" s="15"/>
      <c r="H17044" s="14" t="str">
        <f>IF(G17044=J17044,"未作答",IF(G17044=答案!A17044,"正确","错误"))</f>
        <v>未作答</v>
      </c>
    </row>
    <row r="17045" customHeight="1" spans="1:8">
      <c r="A17045" s="10">
        <v>17044</v>
      </c>
      <c r="B17045" s="11" t="s">
        <v>10417</v>
      </c>
      <c r="C17045" s="12" t="s">
        <v>10418</v>
      </c>
      <c r="D17045" s="12" t="s">
        <v>10366</v>
      </c>
      <c r="E17045" s="12" t="s">
        <v>10419</v>
      </c>
      <c r="F17045" s="12" t="s">
        <v>9340</v>
      </c>
      <c r="G17045" s="15"/>
      <c r="H17045" s="14" t="str">
        <f>IF(G17045=J17045,"未作答",IF(G17045=答案!A17045,"正确","错误"))</f>
        <v>未作答</v>
      </c>
    </row>
    <row r="17046" customHeight="1" spans="1:8">
      <c r="A17046" s="10">
        <v>17045</v>
      </c>
      <c r="B17046" s="11" t="s">
        <v>51328</v>
      </c>
      <c r="C17046" s="12" t="s">
        <v>4081</v>
      </c>
      <c r="D17046" s="12" t="s">
        <v>2677</v>
      </c>
      <c r="E17046" s="12" t="s">
        <v>2676</v>
      </c>
      <c r="F17046" s="12" t="s">
        <v>4082</v>
      </c>
      <c r="G17046" s="15"/>
      <c r="H17046" s="14" t="str">
        <f>IF(G17046=J17046,"未作答",IF(G17046=答案!A17046,"正确","错误"))</f>
        <v>未作答</v>
      </c>
    </row>
    <row r="17047" customHeight="1" spans="1:8">
      <c r="A17047" s="10">
        <v>17046</v>
      </c>
      <c r="B17047" s="11" t="s">
        <v>31396</v>
      </c>
      <c r="C17047" s="12" t="s">
        <v>7785</v>
      </c>
      <c r="D17047" s="12" t="s">
        <v>7784</v>
      </c>
      <c r="E17047" s="12" t="s">
        <v>6190</v>
      </c>
      <c r="F17047" s="12" t="s">
        <v>1682</v>
      </c>
      <c r="G17047" s="15"/>
      <c r="H17047" s="14" t="str">
        <f>IF(G17047=J17047,"未作答",IF(G17047=答案!A17047,"正确","错误"))</f>
        <v>未作答</v>
      </c>
    </row>
    <row r="17048" customHeight="1" spans="1:8">
      <c r="A17048" s="10">
        <v>17047</v>
      </c>
      <c r="B17048" s="11" t="s">
        <v>51329</v>
      </c>
      <c r="C17048" s="12" t="s">
        <v>9387</v>
      </c>
      <c r="D17048" s="12" t="s">
        <v>9388</v>
      </c>
      <c r="E17048" s="12" t="s">
        <v>9389</v>
      </c>
      <c r="F17048" s="12" t="s">
        <v>9390</v>
      </c>
      <c r="G17048" s="15"/>
      <c r="H17048" s="14" t="str">
        <f>IF(G17048=J17048,"未作答",IF(G17048=答案!A17048,"正确","错误"))</f>
        <v>未作答</v>
      </c>
    </row>
    <row r="17049" customHeight="1" spans="1:8">
      <c r="A17049" s="10">
        <v>17048</v>
      </c>
      <c r="B17049" s="11" t="s">
        <v>51330</v>
      </c>
      <c r="C17049" s="12" t="s">
        <v>8358</v>
      </c>
      <c r="D17049" s="12" t="s">
        <v>8360</v>
      </c>
      <c r="E17049" s="12" t="s">
        <v>8442</v>
      </c>
      <c r="F17049" s="12" t="s">
        <v>8361</v>
      </c>
      <c r="G17049" s="15"/>
      <c r="H17049" s="14" t="str">
        <f>IF(G17049=J17049,"未作答",IF(G17049=答案!A17049,"正确","错误"))</f>
        <v>未作答</v>
      </c>
    </row>
    <row r="17050" customHeight="1" spans="1:8">
      <c r="A17050" s="10">
        <v>17049</v>
      </c>
      <c r="B17050" s="11" t="s">
        <v>51331</v>
      </c>
      <c r="C17050" s="12" t="s">
        <v>51332</v>
      </c>
      <c r="D17050" s="12" t="s">
        <v>51333</v>
      </c>
      <c r="E17050" s="12" t="s">
        <v>51334</v>
      </c>
      <c r="F17050" s="12" t="s">
        <v>51335</v>
      </c>
      <c r="G17050" s="15"/>
      <c r="H17050" s="14" t="str">
        <f>IF(G17050=J17050,"未作答",IF(G17050=答案!A17050,"正确","错误"))</f>
        <v>未作答</v>
      </c>
    </row>
    <row r="17051" customHeight="1" spans="1:8">
      <c r="A17051" s="10">
        <v>17050</v>
      </c>
      <c r="B17051" s="11" t="s">
        <v>51336</v>
      </c>
      <c r="C17051" s="12" t="s">
        <v>126</v>
      </c>
      <c r="D17051" s="12" t="s">
        <v>96</v>
      </c>
      <c r="E17051" s="12" t="s">
        <v>7918</v>
      </c>
      <c r="F17051" s="12" t="s">
        <v>5175</v>
      </c>
      <c r="G17051" s="15"/>
      <c r="H17051" s="14" t="str">
        <f>IF(G17051=J17051,"未作答",IF(G17051=答案!A17051,"正确","错误"))</f>
        <v>未作答</v>
      </c>
    </row>
    <row r="17052" customHeight="1" spans="1:8">
      <c r="A17052" s="10">
        <v>17051</v>
      </c>
      <c r="B17052" s="11" t="s">
        <v>51337</v>
      </c>
      <c r="C17052" s="12" t="s">
        <v>51338</v>
      </c>
      <c r="D17052" s="12" t="s">
        <v>51339</v>
      </c>
      <c r="E17052" s="12" t="s">
        <v>51340</v>
      </c>
      <c r="F17052" s="12" t="s">
        <v>51341</v>
      </c>
      <c r="G17052" s="15"/>
      <c r="H17052" s="14" t="str">
        <f>IF(G17052=J17052,"未作答",IF(G17052=答案!A17052,"正确","错误"))</f>
        <v>未作答</v>
      </c>
    </row>
    <row r="17053" customHeight="1" spans="1:8">
      <c r="A17053" s="10">
        <v>17052</v>
      </c>
      <c r="B17053" s="11" t="s">
        <v>51342</v>
      </c>
      <c r="C17053" s="12" t="s">
        <v>51343</v>
      </c>
      <c r="D17053" s="12" t="s">
        <v>6838</v>
      </c>
      <c r="E17053" s="12" t="s">
        <v>6993</v>
      </c>
      <c r="F17053" s="12" t="s">
        <v>10273</v>
      </c>
      <c r="G17053" s="15"/>
      <c r="H17053" s="14" t="str">
        <f>IF(G17053=J17053,"未作答",IF(G17053=答案!A17053,"正确","错误"))</f>
        <v>未作答</v>
      </c>
    </row>
    <row r="17054" customHeight="1" spans="1:8">
      <c r="A17054" s="10">
        <v>17053</v>
      </c>
      <c r="B17054" s="11" t="s">
        <v>51344</v>
      </c>
      <c r="C17054" s="12" t="s">
        <v>32381</v>
      </c>
      <c r="D17054" s="12" t="s">
        <v>32382</v>
      </c>
      <c r="E17054" s="12" t="s">
        <v>32383</v>
      </c>
      <c r="F17054" s="12" t="s">
        <v>32384</v>
      </c>
      <c r="G17054" s="15"/>
      <c r="H17054" s="14" t="str">
        <f>IF(G17054=J17054,"未作答",IF(G17054=答案!A17054,"正确","错误"))</f>
        <v>未作答</v>
      </c>
    </row>
    <row r="17055" customHeight="1" spans="1:8">
      <c r="A17055" s="10">
        <v>17054</v>
      </c>
      <c r="B17055" s="11" t="s">
        <v>51345</v>
      </c>
      <c r="C17055" s="12" t="s">
        <v>1682</v>
      </c>
      <c r="D17055" s="12" t="s">
        <v>8747</v>
      </c>
      <c r="E17055" s="12" t="s">
        <v>6190</v>
      </c>
      <c r="F17055" s="12" t="s">
        <v>12297</v>
      </c>
      <c r="G17055" s="15"/>
      <c r="H17055" s="14" t="str">
        <f>IF(G17055=J17055,"未作答",IF(G17055=答案!A17055,"正确","错误"))</f>
        <v>未作答</v>
      </c>
    </row>
    <row r="17056" customHeight="1" spans="1:8">
      <c r="A17056" s="10">
        <v>17055</v>
      </c>
      <c r="B17056" s="11" t="s">
        <v>51346</v>
      </c>
      <c r="C17056" s="12" t="s">
        <v>1428</v>
      </c>
      <c r="D17056" s="12" t="s">
        <v>51347</v>
      </c>
      <c r="E17056" s="12" t="s">
        <v>1426</v>
      </c>
      <c r="F17056" s="12" t="s">
        <v>1425</v>
      </c>
      <c r="G17056" s="15"/>
      <c r="H17056" s="14" t="str">
        <f>IF(G17056=J17056,"未作答",IF(G17056=答案!A17056,"正确","错误"))</f>
        <v>未作答</v>
      </c>
    </row>
    <row r="17057" customHeight="1" spans="1:8">
      <c r="A17057" s="10">
        <v>17056</v>
      </c>
      <c r="B17057" s="11" t="s">
        <v>51348</v>
      </c>
      <c r="C17057" s="12" t="s">
        <v>51349</v>
      </c>
      <c r="D17057" s="12" t="s">
        <v>51350</v>
      </c>
      <c r="E17057" s="12" t="s">
        <v>33159</v>
      </c>
      <c r="F17057" s="12" t="s">
        <v>33158</v>
      </c>
      <c r="G17057" s="15"/>
      <c r="H17057" s="14" t="str">
        <f>IF(G17057=J17057,"未作答",IF(G17057=答案!A17057,"正确","错误"))</f>
        <v>未作答</v>
      </c>
    </row>
    <row r="17058" customHeight="1" spans="1:8">
      <c r="A17058" s="10">
        <v>17057</v>
      </c>
      <c r="B17058" s="11" t="s">
        <v>51351</v>
      </c>
      <c r="C17058" s="12" t="s">
        <v>51352</v>
      </c>
      <c r="D17058" s="12" t="s">
        <v>51353</v>
      </c>
      <c r="E17058" s="12" t="s">
        <v>6163</v>
      </c>
      <c r="F17058" s="12" t="s">
        <v>995</v>
      </c>
      <c r="G17058" s="15"/>
      <c r="H17058" s="14" t="str">
        <f>IF(G17058=J17058,"未作答",IF(G17058=答案!A17058,"正确","错误"))</f>
        <v>未作答</v>
      </c>
    </row>
    <row r="17059" customHeight="1" spans="1:8">
      <c r="A17059" s="10">
        <v>17058</v>
      </c>
      <c r="B17059" s="11" t="s">
        <v>51354</v>
      </c>
      <c r="C17059" s="12" t="s">
        <v>42178</v>
      </c>
      <c r="D17059" s="12" t="s">
        <v>46166</v>
      </c>
      <c r="E17059" s="12" t="s">
        <v>42179</v>
      </c>
      <c r="F17059" s="12" t="s">
        <v>42180</v>
      </c>
      <c r="G17059" s="15"/>
      <c r="H17059" s="14" t="str">
        <f>IF(G17059=J17059,"未作答",IF(G17059=答案!A17059,"正确","错误"))</f>
        <v>未作答</v>
      </c>
    </row>
    <row r="17060" customHeight="1" spans="1:8">
      <c r="A17060" s="10">
        <v>17059</v>
      </c>
      <c r="B17060" s="11" t="s">
        <v>51355</v>
      </c>
      <c r="C17060" s="12" t="s">
        <v>5199</v>
      </c>
      <c r="D17060" s="12" t="s">
        <v>46275</v>
      </c>
      <c r="E17060" s="12" t="s">
        <v>2986</v>
      </c>
      <c r="F17060" s="12" t="s">
        <v>32831</v>
      </c>
      <c r="G17060" s="15"/>
      <c r="H17060" s="14" t="str">
        <f>IF(G17060=J17060,"未作答",IF(G17060=答案!A17060,"正确","错误"))</f>
        <v>未作答</v>
      </c>
    </row>
    <row r="17061" customHeight="1" spans="1:8">
      <c r="A17061" s="10">
        <v>17060</v>
      </c>
      <c r="B17061" s="11" t="s">
        <v>51356</v>
      </c>
      <c r="C17061" s="12" t="s">
        <v>8271</v>
      </c>
      <c r="D17061" s="12" t="s">
        <v>8219</v>
      </c>
      <c r="E17061" s="12" t="s">
        <v>7033</v>
      </c>
      <c r="F17061" s="12" t="s">
        <v>8272</v>
      </c>
      <c r="G17061" s="15"/>
      <c r="H17061" s="14" t="str">
        <f>IF(G17061=J17061,"未作答",IF(G17061=答案!A17061,"正确","错误"))</f>
        <v>未作答</v>
      </c>
    </row>
    <row r="17062" customHeight="1" spans="1:8">
      <c r="A17062" s="10">
        <v>17061</v>
      </c>
      <c r="B17062" s="11" t="s">
        <v>51357</v>
      </c>
      <c r="C17062" s="12" t="s">
        <v>18486</v>
      </c>
      <c r="D17062" s="12" t="s">
        <v>18487</v>
      </c>
      <c r="E17062" s="12" t="s">
        <v>18488</v>
      </c>
      <c r="F17062" s="12" t="s">
        <v>51358</v>
      </c>
      <c r="G17062" s="15"/>
      <c r="H17062" s="14" t="str">
        <f>IF(G17062=J17062,"未作答",IF(G17062=答案!A17062,"正确","错误"))</f>
        <v>未作答</v>
      </c>
    </row>
    <row r="17063" customHeight="1" spans="1:8">
      <c r="A17063" s="10">
        <v>17062</v>
      </c>
      <c r="B17063" s="11" t="s">
        <v>51359</v>
      </c>
      <c r="C17063" s="12" t="s">
        <v>51360</v>
      </c>
      <c r="D17063" s="12" t="s">
        <v>51361</v>
      </c>
      <c r="E17063" s="12" t="s">
        <v>51362</v>
      </c>
      <c r="F17063" s="12" t="s">
        <v>51363</v>
      </c>
      <c r="G17063" s="15"/>
      <c r="H17063" s="14" t="str">
        <f>IF(G17063=J17063,"未作答",IF(G17063=答案!A17063,"正确","错误"))</f>
        <v>未作答</v>
      </c>
    </row>
    <row r="17064" customHeight="1" spans="1:8">
      <c r="A17064" s="10">
        <v>17063</v>
      </c>
      <c r="B17064" s="11" t="s">
        <v>51364</v>
      </c>
      <c r="C17064" s="12" t="s">
        <v>51365</v>
      </c>
      <c r="D17064" s="12" t="s">
        <v>12469</v>
      </c>
      <c r="E17064" s="12" t="s">
        <v>33623</v>
      </c>
      <c r="F17064" s="12" t="s">
        <v>1543</v>
      </c>
      <c r="G17064" s="15"/>
      <c r="H17064" s="14" t="str">
        <f>IF(G17064=J17064,"未作答",IF(G17064=答案!A17064,"正确","错误"))</f>
        <v>未作答</v>
      </c>
    </row>
    <row r="17065" customHeight="1" spans="1:8">
      <c r="A17065" s="10">
        <v>17064</v>
      </c>
      <c r="B17065" s="11" t="s">
        <v>51366</v>
      </c>
      <c r="C17065" s="12" t="s">
        <v>7592</v>
      </c>
      <c r="D17065" s="12" t="s">
        <v>7593</v>
      </c>
      <c r="E17065" s="12" t="s">
        <v>7594</v>
      </c>
      <c r="F17065" s="12" t="s">
        <v>7595</v>
      </c>
      <c r="G17065" s="15"/>
      <c r="H17065" s="14" t="str">
        <f>IF(G17065=J17065,"未作答",IF(G17065=答案!A17065,"正确","错误"))</f>
        <v>未作答</v>
      </c>
    </row>
    <row r="17066" customHeight="1" spans="1:8">
      <c r="A17066" s="10">
        <v>17065</v>
      </c>
      <c r="B17066" s="11" t="s">
        <v>51367</v>
      </c>
      <c r="C17066" s="12" t="s">
        <v>14101</v>
      </c>
      <c r="D17066" s="12" t="s">
        <v>14102</v>
      </c>
      <c r="E17066" s="12" t="s">
        <v>14103</v>
      </c>
      <c r="F17066" s="12" t="s">
        <v>14104</v>
      </c>
      <c r="G17066" s="15"/>
      <c r="H17066" s="14" t="str">
        <f>IF(G17066=J17066,"未作答",IF(G17066=答案!A17066,"正确","错误"))</f>
        <v>未作答</v>
      </c>
    </row>
    <row r="17067" customHeight="1" spans="1:8">
      <c r="A17067" s="10">
        <v>17066</v>
      </c>
      <c r="B17067" s="11" t="s">
        <v>51368</v>
      </c>
      <c r="C17067" s="12" t="s">
        <v>18040</v>
      </c>
      <c r="D17067" s="12" t="s">
        <v>18041</v>
      </c>
      <c r="E17067" s="12" t="s">
        <v>18042</v>
      </c>
      <c r="F17067" s="12" t="s">
        <v>18043</v>
      </c>
      <c r="G17067" s="15"/>
      <c r="H17067" s="14" t="str">
        <f>IF(G17067=J17067,"未作答",IF(G17067=答案!A17067,"正确","错误"))</f>
        <v>未作答</v>
      </c>
    </row>
    <row r="17068" customHeight="1" spans="1:8">
      <c r="A17068" s="10">
        <v>17067</v>
      </c>
      <c r="B17068" s="11" t="s">
        <v>51369</v>
      </c>
      <c r="C17068" s="12" t="s">
        <v>6605</v>
      </c>
      <c r="D17068" s="12" t="s">
        <v>6607</v>
      </c>
      <c r="E17068" s="12" t="s">
        <v>51370</v>
      </c>
      <c r="F17068" s="12" t="s">
        <v>51371</v>
      </c>
      <c r="G17068" s="15"/>
      <c r="H17068" s="14" t="str">
        <f>IF(G17068=J17068,"未作答",IF(G17068=答案!A17068,"正确","错误"))</f>
        <v>未作答</v>
      </c>
    </row>
    <row r="17069" customHeight="1" spans="1:8">
      <c r="A17069" s="10">
        <v>17068</v>
      </c>
      <c r="B17069" s="11" t="s">
        <v>51372</v>
      </c>
      <c r="C17069" s="12" t="s">
        <v>1020</v>
      </c>
      <c r="D17069" s="12" t="s">
        <v>9353</v>
      </c>
      <c r="E17069" s="12" t="s">
        <v>778</v>
      </c>
      <c r="F17069" s="12" t="s">
        <v>744</v>
      </c>
      <c r="G17069" s="15"/>
      <c r="H17069" s="14" t="str">
        <f>IF(G17069=J17069,"未作答",IF(G17069=答案!A17069,"正确","错误"))</f>
        <v>未作答</v>
      </c>
    </row>
    <row r="17070" customHeight="1" spans="1:8">
      <c r="A17070" s="10">
        <v>17069</v>
      </c>
      <c r="B17070" s="11" t="s">
        <v>51373</v>
      </c>
      <c r="C17070" s="12" t="s">
        <v>10010</v>
      </c>
      <c r="D17070" s="12" t="s">
        <v>10011</v>
      </c>
      <c r="E17070" s="12" t="s">
        <v>10012</v>
      </c>
      <c r="F17070" s="12" t="s">
        <v>10013</v>
      </c>
      <c r="G17070" s="15"/>
      <c r="H17070" s="14" t="str">
        <f>IF(G17070=J17070,"未作答",IF(G17070=答案!A17070,"正确","错误"))</f>
        <v>未作答</v>
      </c>
    </row>
    <row r="17071" customHeight="1" spans="1:8">
      <c r="A17071" s="10">
        <v>17070</v>
      </c>
      <c r="B17071" s="11" t="s">
        <v>51374</v>
      </c>
      <c r="C17071" s="12" t="s">
        <v>40129</v>
      </c>
      <c r="D17071" s="12" t="s">
        <v>13211</v>
      </c>
      <c r="E17071" s="12" t="s">
        <v>13212</v>
      </c>
      <c r="F17071" s="12" t="s">
        <v>13213</v>
      </c>
      <c r="G17071" s="15"/>
      <c r="H17071" s="14" t="str">
        <f>IF(G17071=J17071,"未作答",IF(G17071=答案!A17071,"正确","错误"))</f>
        <v>未作答</v>
      </c>
    </row>
    <row r="17072" customHeight="1" spans="1:8">
      <c r="A17072" s="10">
        <v>17071</v>
      </c>
      <c r="B17072" s="11" t="s">
        <v>51375</v>
      </c>
      <c r="C17072" s="12" t="s">
        <v>4081</v>
      </c>
      <c r="D17072" s="12" t="s">
        <v>2677</v>
      </c>
      <c r="E17072" s="12" t="s">
        <v>2676</v>
      </c>
      <c r="F17072" s="12" t="s">
        <v>4082</v>
      </c>
      <c r="G17072" s="15"/>
      <c r="H17072" s="14" t="str">
        <f>IF(G17072=J17072,"未作答",IF(G17072=答案!A17072,"正确","错误"))</f>
        <v>未作答</v>
      </c>
    </row>
    <row r="17073" customHeight="1" spans="1:8">
      <c r="A17073" s="10">
        <v>17072</v>
      </c>
      <c r="B17073" s="11" t="s">
        <v>51376</v>
      </c>
      <c r="C17073" s="12" t="s">
        <v>2768</v>
      </c>
      <c r="D17073" s="12" t="s">
        <v>51377</v>
      </c>
      <c r="E17073" s="12" t="s">
        <v>51250</v>
      </c>
      <c r="F17073" s="12" t="s">
        <v>3855</v>
      </c>
      <c r="G17073" s="15"/>
      <c r="H17073" s="14" t="str">
        <f>IF(G17073=J17073,"未作答",IF(G17073=答案!A17073,"正确","错误"))</f>
        <v>未作答</v>
      </c>
    </row>
    <row r="17074" customHeight="1" spans="1:8">
      <c r="A17074" s="10">
        <v>17073</v>
      </c>
      <c r="B17074" s="11" t="s">
        <v>51378</v>
      </c>
      <c r="C17074" s="12" t="s">
        <v>32324</v>
      </c>
      <c r="D17074" s="12" t="s">
        <v>32325</v>
      </c>
      <c r="E17074" s="12" t="s">
        <v>9041</v>
      </c>
      <c r="F17074" s="12" t="s">
        <v>8750</v>
      </c>
      <c r="G17074" s="15"/>
      <c r="H17074" s="14" t="str">
        <f>IF(G17074=J17074,"未作答",IF(G17074=答案!A17074,"正确","错误"))</f>
        <v>未作答</v>
      </c>
    </row>
    <row r="17075" customHeight="1" spans="1:8">
      <c r="A17075" s="10">
        <v>17074</v>
      </c>
      <c r="B17075" s="11" t="s">
        <v>51379</v>
      </c>
      <c r="C17075" s="12" t="s">
        <v>5291</v>
      </c>
      <c r="D17075" s="12" t="s">
        <v>5292</v>
      </c>
      <c r="E17075" s="12" t="s">
        <v>5293</v>
      </c>
      <c r="F17075" s="12" t="s">
        <v>5294</v>
      </c>
      <c r="G17075" s="15"/>
      <c r="H17075" s="14" t="str">
        <f>IF(G17075=J17075,"未作答",IF(G17075=答案!A17075,"正确","错误"))</f>
        <v>未作答</v>
      </c>
    </row>
    <row r="17076" customHeight="1" spans="1:8">
      <c r="A17076" s="10">
        <v>17075</v>
      </c>
      <c r="B17076" s="11" t="s">
        <v>51380</v>
      </c>
      <c r="C17076" s="12" t="s">
        <v>7790</v>
      </c>
      <c r="D17076" s="12" t="s">
        <v>7791</v>
      </c>
      <c r="E17076" s="12" t="s">
        <v>7792</v>
      </c>
      <c r="F17076" s="12" t="s">
        <v>7789</v>
      </c>
      <c r="G17076" s="15"/>
      <c r="H17076" s="14" t="str">
        <f>IF(G17076=J17076,"未作答",IF(G17076=答案!A17076,"正确","错误"))</f>
        <v>未作答</v>
      </c>
    </row>
    <row r="17077" customHeight="1" spans="1:8">
      <c r="A17077" s="10">
        <v>17076</v>
      </c>
      <c r="B17077" s="11" t="s">
        <v>51381</v>
      </c>
      <c r="C17077" s="12" t="s">
        <v>98</v>
      </c>
      <c r="D17077" s="12" t="s">
        <v>19216</v>
      </c>
      <c r="E17077" s="12" t="s">
        <v>51382</v>
      </c>
      <c r="F17077" s="12" t="s">
        <v>51383</v>
      </c>
      <c r="G17077" s="15"/>
      <c r="H17077" s="14" t="str">
        <f>IF(G17077=J17077,"未作答",IF(G17077=答案!A17077,"正确","错误"))</f>
        <v>未作答</v>
      </c>
    </row>
    <row r="17078" customHeight="1" spans="1:8">
      <c r="A17078" s="10">
        <v>17077</v>
      </c>
      <c r="B17078" s="11" t="s">
        <v>51384</v>
      </c>
      <c r="C17078" s="12" t="s">
        <v>51385</v>
      </c>
      <c r="D17078" s="12" t="s">
        <v>9897</v>
      </c>
      <c r="E17078" s="12" t="s">
        <v>9898</v>
      </c>
      <c r="F17078" s="12" t="s">
        <v>9899</v>
      </c>
      <c r="G17078" s="15"/>
      <c r="H17078" s="14" t="str">
        <f>IF(G17078=J17078,"未作答",IF(G17078=答案!A17078,"正确","错误"))</f>
        <v>未作答</v>
      </c>
    </row>
    <row r="17079" customHeight="1" spans="1:8">
      <c r="A17079" s="10">
        <v>17078</v>
      </c>
      <c r="B17079" s="11" t="s">
        <v>51380</v>
      </c>
      <c r="C17079" s="12" t="s">
        <v>18476</v>
      </c>
      <c r="D17079" s="12" t="s">
        <v>18477</v>
      </c>
      <c r="E17079" s="12" t="s">
        <v>18478</v>
      </c>
      <c r="F17079" s="12" t="s">
        <v>13966</v>
      </c>
      <c r="G17079" s="15"/>
      <c r="H17079" s="14" t="str">
        <f>IF(G17079=J17079,"未作答",IF(G17079=答案!A17079,"正确","错误"))</f>
        <v>未作答</v>
      </c>
    </row>
    <row r="17080" customHeight="1" spans="1:8">
      <c r="A17080" s="10">
        <v>17079</v>
      </c>
      <c r="B17080" s="11" t="s">
        <v>24979</v>
      </c>
      <c r="C17080" s="12" t="s">
        <v>9707</v>
      </c>
      <c r="D17080" s="12" t="s">
        <v>6251</v>
      </c>
      <c r="E17080" s="12" t="s">
        <v>6249</v>
      </c>
      <c r="F17080" s="12" t="s">
        <v>6250</v>
      </c>
      <c r="G17080" s="15"/>
      <c r="H17080" s="14" t="str">
        <f>IF(G17080=J17080,"未作答",IF(G17080=答案!A17080,"正确","错误"))</f>
        <v>未作答</v>
      </c>
    </row>
    <row r="17081" customHeight="1" spans="1:8">
      <c r="A17081" s="10">
        <v>17080</v>
      </c>
      <c r="B17081" s="11" t="s">
        <v>51386</v>
      </c>
      <c r="C17081" s="12" t="s">
        <v>51387</v>
      </c>
      <c r="D17081" s="12" t="s">
        <v>10596</v>
      </c>
      <c r="E17081" s="12" t="s">
        <v>51388</v>
      </c>
      <c r="F17081" s="12" t="s">
        <v>51389</v>
      </c>
      <c r="G17081" s="15"/>
      <c r="H17081" s="14" t="str">
        <f>IF(G17081=J17081,"未作答",IF(G17081=答案!A17081,"正确","错误"))</f>
        <v>未作答</v>
      </c>
    </row>
    <row r="17082" customHeight="1" spans="1:8">
      <c r="A17082" s="10">
        <v>17081</v>
      </c>
      <c r="B17082" s="11" t="s">
        <v>51390</v>
      </c>
      <c r="C17082" s="12" t="s">
        <v>10157</v>
      </c>
      <c r="D17082" s="12" t="s">
        <v>10158</v>
      </c>
      <c r="E17082" s="12" t="s">
        <v>10159</v>
      </c>
      <c r="F17082" s="12" t="s">
        <v>10160</v>
      </c>
      <c r="G17082" s="15"/>
      <c r="H17082" s="14" t="str">
        <f>IF(G17082=J17082,"未作答",IF(G17082=答案!A17082,"正确","错误"))</f>
        <v>未作答</v>
      </c>
    </row>
    <row r="17083" customHeight="1" spans="1:8">
      <c r="A17083" s="10">
        <v>17082</v>
      </c>
      <c r="B17083" s="11" t="s">
        <v>31440</v>
      </c>
      <c r="C17083" s="12" t="s">
        <v>6249</v>
      </c>
      <c r="D17083" s="12" t="s">
        <v>6252</v>
      </c>
      <c r="E17083" s="12" t="s">
        <v>2995</v>
      </c>
      <c r="F17083" s="12" t="s">
        <v>9959</v>
      </c>
      <c r="G17083" s="15"/>
      <c r="H17083" s="14" t="str">
        <f>IF(G17083=J17083,"未作答",IF(G17083=答案!A17083,"正确","错误"))</f>
        <v>未作答</v>
      </c>
    </row>
    <row r="17084" customHeight="1" spans="1:8">
      <c r="A17084" s="10">
        <v>17083</v>
      </c>
      <c r="B17084" s="11" t="s">
        <v>30151</v>
      </c>
      <c r="C17084" s="12" t="s">
        <v>51391</v>
      </c>
      <c r="D17084" s="12" t="s">
        <v>51392</v>
      </c>
      <c r="E17084" s="12" t="s">
        <v>51393</v>
      </c>
      <c r="F17084" s="12" t="s">
        <v>51394</v>
      </c>
      <c r="G17084" s="15"/>
      <c r="H17084" s="14" t="str">
        <f>IF(G17084=J17084,"未作答",IF(G17084=答案!A17084,"正确","错误"))</f>
        <v>未作答</v>
      </c>
    </row>
    <row r="17085" customHeight="1" spans="1:8">
      <c r="A17085" s="10">
        <v>17084</v>
      </c>
      <c r="B17085" s="11" t="s">
        <v>23173</v>
      </c>
      <c r="C17085" s="12" t="s">
        <v>8419</v>
      </c>
      <c r="D17085" s="12" t="s">
        <v>2768</v>
      </c>
      <c r="E17085" s="12" t="s">
        <v>9952</v>
      </c>
      <c r="F17085" s="12" t="s">
        <v>9932</v>
      </c>
      <c r="G17085" s="15"/>
      <c r="H17085" s="14" t="str">
        <f>IF(G17085=J17085,"未作答",IF(G17085=答案!A17085,"正确","错误"))</f>
        <v>未作答</v>
      </c>
    </row>
    <row r="17086" customHeight="1" spans="1:8">
      <c r="A17086" s="10">
        <v>17085</v>
      </c>
      <c r="B17086" s="11" t="s">
        <v>51395</v>
      </c>
      <c r="C17086" s="12" t="s">
        <v>2768</v>
      </c>
      <c r="D17086" s="12" t="s">
        <v>8419</v>
      </c>
      <c r="E17086" s="12" t="s">
        <v>9932</v>
      </c>
      <c r="F17086" s="12" t="s">
        <v>51396</v>
      </c>
      <c r="G17086" s="15"/>
      <c r="H17086" s="14" t="str">
        <f>IF(G17086=J17086,"未作答",IF(G17086=答案!A17086,"正确","错误"))</f>
        <v>未作答</v>
      </c>
    </row>
    <row r="17087" customHeight="1" spans="1:8">
      <c r="A17087" s="10">
        <v>17086</v>
      </c>
      <c r="B17087" s="11" t="s">
        <v>51397</v>
      </c>
      <c r="C17087" s="12" t="s">
        <v>51398</v>
      </c>
      <c r="D17087" s="12" t="s">
        <v>51399</v>
      </c>
      <c r="E17087" s="12" t="s">
        <v>51400</v>
      </c>
      <c r="F17087" s="12" t="s">
        <v>51401</v>
      </c>
      <c r="G17087" s="15"/>
      <c r="H17087" s="14" t="str">
        <f>IF(G17087=J17087,"未作答",IF(G17087=答案!A17087,"正确","错误"))</f>
        <v>未作答</v>
      </c>
    </row>
    <row r="17088" customHeight="1" spans="1:8">
      <c r="A17088" s="10">
        <v>17087</v>
      </c>
      <c r="B17088" s="11" t="s">
        <v>51402</v>
      </c>
      <c r="C17088" s="12" t="s">
        <v>12910</v>
      </c>
      <c r="D17088" s="12" t="s">
        <v>9756</v>
      </c>
      <c r="E17088" s="12" t="s">
        <v>10642</v>
      </c>
      <c r="F17088" s="12" t="s">
        <v>12911</v>
      </c>
      <c r="G17088" s="15"/>
      <c r="H17088" s="14" t="str">
        <f>IF(G17088=J17088,"未作答",IF(G17088=答案!A17088,"正确","错误"))</f>
        <v>未作答</v>
      </c>
    </row>
    <row r="17089" customHeight="1" spans="1:8">
      <c r="A17089" s="10">
        <v>17088</v>
      </c>
      <c r="B17089" s="11" t="s">
        <v>51403</v>
      </c>
      <c r="C17089" s="12" t="s">
        <v>7897</v>
      </c>
      <c r="D17089" s="12" t="s">
        <v>7898</v>
      </c>
      <c r="E17089" s="12" t="s">
        <v>7899</v>
      </c>
      <c r="F17089" s="12" t="s">
        <v>7900</v>
      </c>
      <c r="G17089" s="15"/>
      <c r="H17089" s="14" t="str">
        <f>IF(G17089=J17089,"未作答",IF(G17089=答案!A17089,"正确","错误"))</f>
        <v>未作答</v>
      </c>
    </row>
    <row r="17090" customHeight="1" spans="1:8">
      <c r="A17090" s="10">
        <v>17089</v>
      </c>
      <c r="B17090" s="11" t="s">
        <v>51404</v>
      </c>
      <c r="C17090" s="12" t="s">
        <v>6853</v>
      </c>
      <c r="D17090" s="12" t="s">
        <v>16247</v>
      </c>
      <c r="E17090" s="12" t="s">
        <v>16248</v>
      </c>
      <c r="F17090" s="12" t="s">
        <v>16249</v>
      </c>
      <c r="G17090" s="15"/>
      <c r="H17090" s="14" t="str">
        <f>IF(G17090=J17090,"未作答",IF(G17090=答案!A17090,"正确","错误"))</f>
        <v>未作答</v>
      </c>
    </row>
    <row r="17091" customHeight="1" spans="1:8">
      <c r="A17091" s="10">
        <v>17090</v>
      </c>
      <c r="B17091" s="11" t="s">
        <v>28085</v>
      </c>
      <c r="C17091" s="12" t="s">
        <v>14354</v>
      </c>
      <c r="D17091" s="12" t="s">
        <v>14355</v>
      </c>
      <c r="E17091" s="12" t="s">
        <v>14356</v>
      </c>
      <c r="F17091" s="12" t="s">
        <v>14357</v>
      </c>
      <c r="G17091" s="15"/>
      <c r="H17091" s="14" t="str">
        <f>IF(G17091=J17091,"未作答",IF(G17091=答案!A17091,"正确","错误"))</f>
        <v>未作答</v>
      </c>
    </row>
    <row r="17092" customHeight="1" spans="1:8">
      <c r="A17092" s="10">
        <v>17091</v>
      </c>
      <c r="B17092" s="11" t="s">
        <v>51405</v>
      </c>
      <c r="C17092" s="12" t="s">
        <v>6326</v>
      </c>
      <c r="D17092" s="12" t="s">
        <v>6327</v>
      </c>
      <c r="E17092" s="12" t="s">
        <v>9857</v>
      </c>
      <c r="F17092" s="12" t="s">
        <v>13450</v>
      </c>
      <c r="G17092" s="15"/>
      <c r="H17092" s="14" t="str">
        <f>IF(G17092=J17092,"未作答",IF(G17092=答案!A17092,"正确","错误"))</f>
        <v>未作答</v>
      </c>
    </row>
    <row r="17093" customHeight="1" spans="1:8">
      <c r="A17093" s="10">
        <v>17092</v>
      </c>
      <c r="B17093" s="11" t="s">
        <v>51406</v>
      </c>
      <c r="C17093" s="12" t="s">
        <v>19206</v>
      </c>
      <c r="D17093" s="12" t="s">
        <v>19207</v>
      </c>
      <c r="E17093" s="12" t="s">
        <v>19208</v>
      </c>
      <c r="F17093" s="12" t="s">
        <v>19209</v>
      </c>
      <c r="G17093" s="15"/>
      <c r="H17093" s="14" t="str">
        <f>IF(G17093=J17093,"未作答",IF(G17093=答案!A17093,"正确","错误"))</f>
        <v>未作答</v>
      </c>
    </row>
    <row r="17094" customHeight="1" spans="1:8">
      <c r="A17094" s="10">
        <v>17093</v>
      </c>
      <c r="B17094" s="11" t="s">
        <v>51407</v>
      </c>
      <c r="C17094" s="12" t="s">
        <v>493</v>
      </c>
      <c r="D17094" s="12" t="s">
        <v>51408</v>
      </c>
      <c r="E17094" s="12" t="s">
        <v>2612</v>
      </c>
      <c r="F17094" s="12" t="s">
        <v>51409</v>
      </c>
      <c r="G17094" s="15"/>
      <c r="H17094" s="14" t="str">
        <f>IF(G17094=J17094,"未作答",IF(G17094=答案!A17094,"正确","错误"))</f>
        <v>未作答</v>
      </c>
    </row>
    <row r="17095" customHeight="1" spans="1:8">
      <c r="A17095" s="10">
        <v>17094</v>
      </c>
      <c r="B17095" s="11" t="s">
        <v>51410</v>
      </c>
      <c r="C17095" s="12" t="s">
        <v>13395</v>
      </c>
      <c r="D17095" s="12" t="s">
        <v>13396</v>
      </c>
      <c r="E17095" s="12" t="s">
        <v>13397</v>
      </c>
      <c r="F17095" s="12" t="s">
        <v>1597</v>
      </c>
      <c r="G17095" s="15"/>
      <c r="H17095" s="14" t="str">
        <f>IF(G17095=J17095,"未作答",IF(G17095=答案!A17095,"正确","错误"))</f>
        <v>未作答</v>
      </c>
    </row>
    <row r="17096" customHeight="1" spans="1:8">
      <c r="A17096" s="10">
        <v>17095</v>
      </c>
      <c r="B17096" s="11" t="s">
        <v>51411</v>
      </c>
      <c r="C17096" s="12" t="s">
        <v>51412</v>
      </c>
      <c r="D17096" s="12" t="s">
        <v>51413</v>
      </c>
      <c r="E17096" s="12" t="s">
        <v>19125</v>
      </c>
      <c r="F17096" s="12" t="s">
        <v>51414</v>
      </c>
      <c r="G17096" s="15"/>
      <c r="H17096" s="14" t="str">
        <f>IF(G17096=J17096,"未作答",IF(G17096=答案!A17096,"正确","错误"))</f>
        <v>未作答</v>
      </c>
    </row>
    <row r="17097" customHeight="1" spans="1:8">
      <c r="A17097" s="10">
        <v>17096</v>
      </c>
      <c r="B17097" s="11" t="s">
        <v>51415</v>
      </c>
      <c r="C17097" s="12" t="s">
        <v>153</v>
      </c>
      <c r="D17097" s="12" t="s">
        <v>1153</v>
      </c>
      <c r="E17097" s="12" t="s">
        <v>9093</v>
      </c>
      <c r="F17097" s="12" t="s">
        <v>9094</v>
      </c>
      <c r="G17097" s="15"/>
      <c r="H17097" s="14" t="str">
        <f>IF(G17097=J17097,"未作答",IF(G17097=答案!A17097,"正确","错误"))</f>
        <v>未作答</v>
      </c>
    </row>
    <row r="17098" customHeight="1" spans="1:8">
      <c r="A17098" s="10">
        <v>17097</v>
      </c>
      <c r="B17098" s="11" t="s">
        <v>51416</v>
      </c>
      <c r="C17098" s="12" t="s">
        <v>858</v>
      </c>
      <c r="D17098" s="12" t="s">
        <v>2986</v>
      </c>
      <c r="E17098" s="12" t="s">
        <v>6190</v>
      </c>
      <c r="F17098" s="12" t="s">
        <v>1682</v>
      </c>
      <c r="G17098" s="15"/>
      <c r="H17098" s="14" t="str">
        <f>IF(G17098=J17098,"未作答",IF(G17098=答案!A17098,"正确","错误"))</f>
        <v>未作答</v>
      </c>
    </row>
    <row r="17099" customHeight="1" spans="1:8">
      <c r="A17099" s="10">
        <v>17098</v>
      </c>
      <c r="B17099" s="11" t="s">
        <v>51417</v>
      </c>
      <c r="C17099" s="12" t="s">
        <v>6214</v>
      </c>
      <c r="D17099" s="12" t="s">
        <v>6213</v>
      </c>
      <c r="E17099" s="12" t="s">
        <v>5179</v>
      </c>
      <c r="F17099" s="12" t="s">
        <v>5178</v>
      </c>
      <c r="G17099" s="15"/>
      <c r="H17099" s="14" t="str">
        <f>IF(G17099=J17099,"未作答",IF(G17099=答案!A17099,"正确","错误"))</f>
        <v>未作答</v>
      </c>
    </row>
    <row r="17100" customHeight="1" spans="1:8">
      <c r="A17100" s="10">
        <v>17099</v>
      </c>
      <c r="B17100" s="11" t="s">
        <v>18060</v>
      </c>
      <c r="C17100" s="12" t="s">
        <v>8883</v>
      </c>
      <c r="D17100" s="12" t="s">
        <v>8313</v>
      </c>
      <c r="E17100" s="12" t="s">
        <v>13939</v>
      </c>
      <c r="F17100" s="12" t="s">
        <v>17799</v>
      </c>
      <c r="G17100" s="15"/>
      <c r="H17100" s="14" t="str">
        <f>IF(G17100=J17100,"未作答",IF(G17100=答案!A17100,"正确","错误"))</f>
        <v>未作答</v>
      </c>
    </row>
    <row r="17101" customHeight="1" spans="1:8">
      <c r="A17101" s="10">
        <v>17100</v>
      </c>
      <c r="B17101" s="11" t="s">
        <v>17724</v>
      </c>
      <c r="C17101" s="12" t="s">
        <v>17725</v>
      </c>
      <c r="D17101" s="12" t="s">
        <v>17726</v>
      </c>
      <c r="E17101" s="12" t="s">
        <v>17727</v>
      </c>
      <c r="F17101" s="12" t="s">
        <v>8127</v>
      </c>
      <c r="G17101" s="15"/>
      <c r="H17101" s="14" t="str">
        <f>IF(G17101=J17101,"未作答",IF(G17101=答案!A17101,"正确","错误"))</f>
        <v>未作答</v>
      </c>
    </row>
    <row r="17102" customHeight="1" spans="1:8">
      <c r="A17102" s="10">
        <v>17101</v>
      </c>
      <c r="B17102" s="11" t="s">
        <v>51418</v>
      </c>
      <c r="C17102" s="12" t="s">
        <v>51419</v>
      </c>
      <c r="D17102" s="12" t="s">
        <v>51420</v>
      </c>
      <c r="E17102" s="12" t="s">
        <v>51421</v>
      </c>
      <c r="F17102" s="12" t="s">
        <v>51422</v>
      </c>
      <c r="G17102" s="15"/>
      <c r="H17102" s="14" t="str">
        <f>IF(G17102=J17102,"未作答",IF(G17102=答案!A17102,"正确","错误"))</f>
        <v>未作答</v>
      </c>
    </row>
    <row r="17103" customHeight="1" spans="1:8">
      <c r="A17103" s="10">
        <v>17102</v>
      </c>
      <c r="B17103" s="11" t="s">
        <v>51423</v>
      </c>
      <c r="C17103" s="12" t="s">
        <v>830</v>
      </c>
      <c r="D17103" s="12" t="s">
        <v>688</v>
      </c>
      <c r="E17103" s="12" t="s">
        <v>500</v>
      </c>
      <c r="F17103" s="12" t="s">
        <v>687</v>
      </c>
      <c r="G17103" s="15"/>
      <c r="H17103" s="14" t="str">
        <f>IF(G17103=J17103,"未作答",IF(G17103=答案!A17103,"正确","错误"))</f>
        <v>未作答</v>
      </c>
    </row>
    <row r="17104" customHeight="1" spans="1:8">
      <c r="A17104" s="10">
        <v>17103</v>
      </c>
      <c r="B17104" s="11" t="s">
        <v>20991</v>
      </c>
      <c r="C17104" s="12" t="s">
        <v>17348</v>
      </c>
      <c r="D17104" s="12" t="s">
        <v>17349</v>
      </c>
      <c r="E17104" s="12" t="s">
        <v>17350</v>
      </c>
      <c r="F17104" s="12" t="s">
        <v>17351</v>
      </c>
      <c r="G17104" s="15"/>
      <c r="H17104" s="14" t="str">
        <f>IF(G17104=J17104,"未作答",IF(G17104=答案!A17104,"正确","错误"))</f>
        <v>未作答</v>
      </c>
    </row>
    <row r="17105" customHeight="1" spans="1:8">
      <c r="A17105" s="10">
        <v>17104</v>
      </c>
      <c r="B17105" s="11" t="s">
        <v>51424</v>
      </c>
      <c r="C17105" s="12" t="s">
        <v>51425</v>
      </c>
      <c r="D17105" s="12" t="s">
        <v>51426</v>
      </c>
      <c r="E17105" s="12" t="s">
        <v>51427</v>
      </c>
      <c r="F17105" s="12" t="s">
        <v>51428</v>
      </c>
      <c r="G17105" s="15"/>
      <c r="H17105" s="14" t="str">
        <f>IF(G17105=J17105,"未作答",IF(G17105=答案!A17105,"正确","错误"))</f>
        <v>未作答</v>
      </c>
    </row>
    <row r="17106" customHeight="1" spans="1:8">
      <c r="A17106" s="10">
        <v>17105</v>
      </c>
      <c r="B17106" s="11" t="s">
        <v>23737</v>
      </c>
      <c r="C17106" s="12" t="s">
        <v>2087</v>
      </c>
      <c r="D17106" s="12" t="s">
        <v>2088</v>
      </c>
      <c r="E17106" s="12" t="s">
        <v>2089</v>
      </c>
      <c r="F17106" s="12" t="s">
        <v>2090</v>
      </c>
      <c r="G17106" s="15"/>
      <c r="H17106" s="14" t="str">
        <f>IF(G17106=J17106,"未作答",IF(G17106=答案!A17106,"正确","错误"))</f>
        <v>未作答</v>
      </c>
    </row>
    <row r="17107" customHeight="1" spans="1:8">
      <c r="A17107" s="10">
        <v>17106</v>
      </c>
      <c r="B17107" s="11" t="s">
        <v>51429</v>
      </c>
      <c r="C17107" s="12" t="s">
        <v>51430</v>
      </c>
      <c r="D17107" s="12" t="s">
        <v>51431</v>
      </c>
      <c r="E17107" s="12" t="s">
        <v>51432</v>
      </c>
      <c r="F17107" s="12" t="s">
        <v>51433</v>
      </c>
      <c r="G17107" s="15"/>
      <c r="H17107" s="14" t="str">
        <f>IF(G17107=J17107,"未作答",IF(G17107=答案!A17107,"正确","错误"))</f>
        <v>未作答</v>
      </c>
    </row>
    <row r="17108" customHeight="1" spans="1:8">
      <c r="A17108" s="10">
        <v>17107</v>
      </c>
      <c r="B17108" s="11" t="s">
        <v>51434</v>
      </c>
      <c r="C17108" s="12" t="s">
        <v>41079</v>
      </c>
      <c r="D17108" s="12" t="s">
        <v>41080</v>
      </c>
      <c r="E17108" s="12" t="s">
        <v>3198</v>
      </c>
      <c r="F17108" s="12" t="s">
        <v>26</v>
      </c>
      <c r="G17108" s="15"/>
      <c r="H17108" s="14" t="str">
        <f>IF(G17108=J17108,"未作答",IF(G17108=答案!A17108,"正确","错误"))</f>
        <v>未作答</v>
      </c>
    </row>
    <row r="17109" customHeight="1" spans="1:8">
      <c r="A17109" s="10">
        <v>17108</v>
      </c>
      <c r="B17109" s="11" t="s">
        <v>23168</v>
      </c>
      <c r="C17109" s="12" t="s">
        <v>51435</v>
      </c>
      <c r="D17109" s="12" t="s">
        <v>19329</v>
      </c>
      <c r="E17109" s="12" t="s">
        <v>2768</v>
      </c>
      <c r="F17109" s="12" t="s">
        <v>51436</v>
      </c>
      <c r="G17109" s="15"/>
      <c r="H17109" s="14" t="str">
        <f>IF(G17109=J17109,"未作答",IF(G17109=答案!A17109,"正确","错误"))</f>
        <v>未作答</v>
      </c>
    </row>
    <row r="17110" customHeight="1" spans="1:8">
      <c r="A17110" s="10">
        <v>17109</v>
      </c>
      <c r="B17110" s="11" t="s">
        <v>51437</v>
      </c>
      <c r="C17110" s="12" t="s">
        <v>980</v>
      </c>
      <c r="D17110" s="12" t="s">
        <v>981</v>
      </c>
      <c r="E17110" s="12" t="s">
        <v>51438</v>
      </c>
      <c r="F17110" s="12" t="s">
        <v>983</v>
      </c>
      <c r="G17110" s="15"/>
      <c r="H17110" s="14" t="str">
        <f>IF(G17110=J17110,"未作答",IF(G17110=答案!A17110,"正确","错误"))</f>
        <v>未作答</v>
      </c>
    </row>
    <row r="17111" customHeight="1" spans="1:8">
      <c r="A17111" s="10">
        <v>17110</v>
      </c>
      <c r="B17111" s="11" t="s">
        <v>51439</v>
      </c>
      <c r="C17111" s="12" t="s">
        <v>13526</v>
      </c>
      <c r="D17111" s="12" t="s">
        <v>565</v>
      </c>
      <c r="E17111" s="12" t="s">
        <v>221</v>
      </c>
      <c r="F17111" s="12" t="s">
        <v>567</v>
      </c>
      <c r="G17111" s="15"/>
      <c r="H17111" s="14" t="str">
        <f>IF(G17111=J17111,"未作答",IF(G17111=答案!A17111,"正确","错误"))</f>
        <v>未作答</v>
      </c>
    </row>
    <row r="17112" customHeight="1" spans="1:8">
      <c r="A17112" s="10">
        <v>17111</v>
      </c>
      <c r="B17112" s="11" t="s">
        <v>51440</v>
      </c>
      <c r="C17112" s="12" t="s">
        <v>19492</v>
      </c>
      <c r="D17112" s="12" t="s">
        <v>18810</v>
      </c>
      <c r="E17112" s="12" t="s">
        <v>19493</v>
      </c>
      <c r="F17112" s="12" t="s">
        <v>19494</v>
      </c>
      <c r="G17112" s="15"/>
      <c r="H17112" s="14" t="str">
        <f>IF(G17112=J17112,"未作答",IF(G17112=答案!A17112,"正确","错误"))</f>
        <v>未作答</v>
      </c>
    </row>
    <row r="17113" customHeight="1" spans="1:8">
      <c r="A17113" s="10">
        <v>17112</v>
      </c>
      <c r="B17113" s="11" t="s">
        <v>51441</v>
      </c>
      <c r="C17113" s="12" t="s">
        <v>51442</v>
      </c>
      <c r="D17113" s="12" t="s">
        <v>51443</v>
      </c>
      <c r="E17113" s="12" t="s">
        <v>51444</v>
      </c>
      <c r="F17113" s="12" t="s">
        <v>51445</v>
      </c>
      <c r="G17113" s="15"/>
      <c r="H17113" s="14" t="str">
        <f>IF(G17113=J17113,"未作答",IF(G17113=答案!A17113,"正确","错误"))</f>
        <v>未作答</v>
      </c>
    </row>
    <row r="17114" customHeight="1" spans="1:8">
      <c r="A17114" s="10">
        <v>17113</v>
      </c>
      <c r="B17114" s="11" t="s">
        <v>51446</v>
      </c>
      <c r="C17114" s="12" t="s">
        <v>19407</v>
      </c>
      <c r="D17114" s="12" t="s">
        <v>7746</v>
      </c>
      <c r="E17114" s="12" t="s">
        <v>9903</v>
      </c>
      <c r="F17114" s="12" t="s">
        <v>7747</v>
      </c>
      <c r="G17114" s="15"/>
      <c r="H17114" s="14" t="str">
        <f>IF(G17114=J17114,"未作答",IF(G17114=答案!A17114,"正确","错误"))</f>
        <v>未作答</v>
      </c>
    </row>
    <row r="17115" customHeight="1" spans="1:8">
      <c r="A17115" s="10">
        <v>17114</v>
      </c>
      <c r="B17115" s="11" t="s">
        <v>51447</v>
      </c>
      <c r="C17115" s="12" t="s">
        <v>758</v>
      </c>
      <c r="D17115" s="12" t="s">
        <v>759</v>
      </c>
      <c r="E17115" s="12" t="s">
        <v>3771</v>
      </c>
      <c r="F17115" s="12" t="s">
        <v>761</v>
      </c>
      <c r="G17115" s="15"/>
      <c r="H17115" s="14" t="str">
        <f>IF(G17115=J17115,"未作答",IF(G17115=答案!A17115,"正确","错误"))</f>
        <v>未作答</v>
      </c>
    </row>
    <row r="17116" customHeight="1" spans="1:8">
      <c r="A17116" s="10">
        <v>17115</v>
      </c>
      <c r="B17116" s="11" t="s">
        <v>51448</v>
      </c>
      <c r="C17116" s="12" t="s">
        <v>18094</v>
      </c>
      <c r="D17116" s="12" t="s">
        <v>17572</v>
      </c>
      <c r="E17116" s="12" t="s">
        <v>18095</v>
      </c>
      <c r="F17116" s="12" t="s">
        <v>18096</v>
      </c>
      <c r="G17116" s="15"/>
      <c r="H17116" s="14" t="str">
        <f>IF(G17116=J17116,"未作答",IF(G17116=答案!A17116,"正确","错误"))</f>
        <v>未作答</v>
      </c>
    </row>
    <row r="17117" customHeight="1" spans="1:8">
      <c r="A17117" s="10">
        <v>17116</v>
      </c>
      <c r="B17117" s="11" t="s">
        <v>51449</v>
      </c>
      <c r="C17117" s="12" t="s">
        <v>6200</v>
      </c>
      <c r="D17117" s="12" t="s">
        <v>6198</v>
      </c>
      <c r="E17117" s="12" t="s">
        <v>6210</v>
      </c>
      <c r="F17117" s="12" t="s">
        <v>51450</v>
      </c>
      <c r="G17117" s="15"/>
      <c r="H17117" s="14" t="str">
        <f>IF(G17117=J17117,"未作答",IF(G17117=答案!A17117,"正确","错误"))</f>
        <v>未作答</v>
      </c>
    </row>
    <row r="17118" customHeight="1" spans="1:8">
      <c r="A17118" s="10">
        <v>17117</v>
      </c>
      <c r="B17118" s="11" t="s">
        <v>51451</v>
      </c>
      <c r="C17118" s="12" t="s">
        <v>2660</v>
      </c>
      <c r="D17118" s="12" t="s">
        <v>51452</v>
      </c>
      <c r="E17118" s="12" t="s">
        <v>17267</v>
      </c>
      <c r="F17118" s="12" t="s">
        <v>10933</v>
      </c>
      <c r="G17118" s="15"/>
      <c r="H17118" s="14" t="str">
        <f>IF(G17118=J17118,"未作答",IF(G17118=答案!A17118,"正确","错误"))</f>
        <v>未作答</v>
      </c>
    </row>
    <row r="17119" customHeight="1" spans="1:8">
      <c r="A17119" s="10">
        <v>17118</v>
      </c>
      <c r="B17119" s="11" t="s">
        <v>51453</v>
      </c>
      <c r="C17119" s="12" t="s">
        <v>9864</v>
      </c>
      <c r="D17119" s="12" t="s">
        <v>10225</v>
      </c>
      <c r="E17119" s="12" t="s">
        <v>10226</v>
      </c>
      <c r="F17119" s="12" t="s">
        <v>51425</v>
      </c>
      <c r="G17119" s="15"/>
      <c r="H17119" s="14" t="str">
        <f>IF(G17119=J17119,"未作答",IF(G17119=答案!A17119,"正确","错误"))</f>
        <v>未作答</v>
      </c>
    </row>
    <row r="17120" customHeight="1" spans="1:8">
      <c r="A17120" s="10">
        <v>17119</v>
      </c>
      <c r="B17120" s="11" t="s">
        <v>51454</v>
      </c>
      <c r="C17120" s="12" t="s">
        <v>51455</v>
      </c>
      <c r="D17120" s="12" t="s">
        <v>51456</v>
      </c>
      <c r="E17120" s="12" t="s">
        <v>51457</v>
      </c>
      <c r="F17120" s="12" t="s">
        <v>51458</v>
      </c>
      <c r="G17120" s="15"/>
      <c r="H17120" s="14" t="str">
        <f>IF(G17120=J17120,"未作答",IF(G17120=答案!A17120,"正确","错误"))</f>
        <v>未作答</v>
      </c>
    </row>
    <row r="17121" customHeight="1" spans="1:8">
      <c r="A17121" s="10">
        <v>17120</v>
      </c>
      <c r="B17121" s="11" t="s">
        <v>51459</v>
      </c>
      <c r="C17121" s="12" t="s">
        <v>856</v>
      </c>
      <c r="D17121" s="12" t="s">
        <v>6252</v>
      </c>
      <c r="E17121" s="12" t="s">
        <v>6249</v>
      </c>
      <c r="F17121" s="12" t="s">
        <v>51460</v>
      </c>
      <c r="G17121" s="15"/>
      <c r="H17121" s="14" t="str">
        <f>IF(G17121=J17121,"未作答",IF(G17121=答案!A17121,"正确","错误"))</f>
        <v>未作答</v>
      </c>
    </row>
    <row r="17122" customHeight="1" spans="1:8">
      <c r="A17122" s="10">
        <v>17121</v>
      </c>
      <c r="B17122" s="11" t="s">
        <v>51461</v>
      </c>
      <c r="C17122" s="12" t="s">
        <v>51462</v>
      </c>
      <c r="D17122" s="12" t="s">
        <v>51463</v>
      </c>
      <c r="E17122" s="12" t="s">
        <v>51464</v>
      </c>
      <c r="F17122" s="12" t="s">
        <v>51465</v>
      </c>
      <c r="G17122" s="15"/>
      <c r="H17122" s="14" t="str">
        <f>IF(G17122=J17122,"未作答",IF(G17122=答案!A17122,"正确","错误"))</f>
        <v>未作答</v>
      </c>
    </row>
    <row r="17123" customHeight="1" spans="1:8">
      <c r="A17123" s="10">
        <v>17122</v>
      </c>
      <c r="B17123" s="11" t="s">
        <v>51466</v>
      </c>
      <c r="C17123" s="12" t="s">
        <v>51467</v>
      </c>
      <c r="D17123" s="12" t="s">
        <v>51468</v>
      </c>
      <c r="E17123" s="12" t="s">
        <v>51469</v>
      </c>
      <c r="F17123" s="12" t="s">
        <v>51470</v>
      </c>
      <c r="G17123" s="15"/>
      <c r="H17123" s="14" t="str">
        <f>IF(G17123=J17123,"未作答",IF(G17123=答案!A17123,"正确","错误"))</f>
        <v>未作答</v>
      </c>
    </row>
    <row r="17124" customHeight="1" spans="1:8">
      <c r="A17124" s="10">
        <v>17123</v>
      </c>
      <c r="B17124" s="11" t="s">
        <v>51471</v>
      </c>
      <c r="C17124" s="12" t="s">
        <v>2676</v>
      </c>
      <c r="D17124" s="12" t="s">
        <v>8630</v>
      </c>
      <c r="E17124" s="12" t="s">
        <v>2674</v>
      </c>
      <c r="F17124" s="12" t="s">
        <v>9098</v>
      </c>
      <c r="G17124" s="15"/>
      <c r="H17124" s="14" t="str">
        <f>IF(G17124=J17124,"未作答",IF(G17124=答案!A17124,"正确","错误"))</f>
        <v>未作答</v>
      </c>
    </row>
    <row r="17125" customHeight="1" spans="1:8">
      <c r="A17125" s="10">
        <v>17124</v>
      </c>
      <c r="B17125" s="11" t="s">
        <v>51472</v>
      </c>
      <c r="C17125" s="12" t="s">
        <v>2956</v>
      </c>
      <c r="D17125" s="12" t="s">
        <v>2957</v>
      </c>
      <c r="E17125" s="12" t="s">
        <v>2958</v>
      </c>
      <c r="F17125" s="12" t="s">
        <v>2959</v>
      </c>
      <c r="G17125" s="15"/>
      <c r="H17125" s="14" t="str">
        <f>IF(G17125=J17125,"未作答",IF(G17125=答案!A17125,"正确","错误"))</f>
        <v>未作答</v>
      </c>
    </row>
    <row r="17126" customHeight="1" spans="1:8">
      <c r="A17126" s="10">
        <v>17125</v>
      </c>
      <c r="B17126" s="11" t="s">
        <v>51473</v>
      </c>
      <c r="C17126" s="12" t="s">
        <v>10443</v>
      </c>
      <c r="D17126" s="12" t="s">
        <v>10444</v>
      </c>
      <c r="E17126" s="12" t="s">
        <v>10445</v>
      </c>
      <c r="F17126" s="12" t="s">
        <v>10446</v>
      </c>
      <c r="G17126" s="15"/>
      <c r="H17126" s="14" t="str">
        <f>IF(G17126=J17126,"未作答",IF(G17126=答案!A17126,"正确","错误"))</f>
        <v>未作答</v>
      </c>
    </row>
    <row r="17127" customHeight="1" spans="1:8">
      <c r="A17127" s="10">
        <v>17126</v>
      </c>
      <c r="B17127" s="11" t="s">
        <v>51474</v>
      </c>
      <c r="C17127" s="12" t="s">
        <v>9554</v>
      </c>
      <c r="D17127" s="12" t="s">
        <v>9555</v>
      </c>
      <c r="E17127" s="12" t="s">
        <v>9556</v>
      </c>
      <c r="F17127" s="12" t="s">
        <v>9557</v>
      </c>
      <c r="G17127" s="15"/>
      <c r="H17127" s="14" t="str">
        <f>IF(G17127=J17127,"未作答",IF(G17127=答案!A17127,"正确","错误"))</f>
        <v>未作答</v>
      </c>
    </row>
    <row r="17128" customHeight="1" spans="1:8">
      <c r="A17128" s="10">
        <v>17127</v>
      </c>
      <c r="B17128" s="11" t="s">
        <v>51475</v>
      </c>
      <c r="C17128" s="12" t="s">
        <v>2577</v>
      </c>
      <c r="D17128" s="12" t="s">
        <v>2578</v>
      </c>
      <c r="E17128" s="12" t="s">
        <v>2579</v>
      </c>
      <c r="F17128" s="12" t="s">
        <v>833</v>
      </c>
      <c r="G17128" s="15"/>
      <c r="H17128" s="14" t="str">
        <f>IF(G17128=J17128,"未作答",IF(G17128=答案!A17128,"正确","错误"))</f>
        <v>未作答</v>
      </c>
    </row>
    <row r="17129" customHeight="1" spans="1:8">
      <c r="A17129" s="10">
        <v>17128</v>
      </c>
      <c r="B17129" s="11" t="s">
        <v>51476</v>
      </c>
      <c r="C17129" s="12" t="s">
        <v>19265</v>
      </c>
      <c r="D17129" s="12" t="s">
        <v>19266</v>
      </c>
      <c r="E17129" s="12" t="s">
        <v>19267</v>
      </c>
      <c r="F17129" s="12" t="s">
        <v>19268</v>
      </c>
      <c r="G17129" s="15"/>
      <c r="H17129" s="14" t="str">
        <f>IF(G17129=J17129,"未作答",IF(G17129=答案!A17129,"正确","错误"))</f>
        <v>未作答</v>
      </c>
    </row>
    <row r="17130" customHeight="1" spans="1:8">
      <c r="A17130" s="10">
        <v>17129</v>
      </c>
      <c r="B17130" s="11" t="s">
        <v>51477</v>
      </c>
      <c r="C17130" s="12" t="s">
        <v>9864</v>
      </c>
      <c r="D17130" s="12" t="s">
        <v>949</v>
      </c>
      <c r="E17130" s="12" t="s">
        <v>9865</v>
      </c>
      <c r="F17130" s="12" t="s">
        <v>9866</v>
      </c>
      <c r="G17130" s="15"/>
      <c r="H17130" s="14" t="str">
        <f>IF(G17130=J17130,"未作答",IF(G17130=答案!A17130,"正确","错误"))</f>
        <v>未作答</v>
      </c>
    </row>
    <row r="17131" customHeight="1" spans="1:8">
      <c r="A17131" s="10">
        <v>17130</v>
      </c>
      <c r="B17131" s="11" t="s">
        <v>51478</v>
      </c>
      <c r="C17131" s="12" t="s">
        <v>51479</v>
      </c>
      <c r="D17131" s="12" t="s">
        <v>51480</v>
      </c>
      <c r="E17131" s="12" t="s">
        <v>2209</v>
      </c>
      <c r="F17131" s="12" t="s">
        <v>18986</v>
      </c>
      <c r="G17131" s="15"/>
      <c r="H17131" s="14" t="str">
        <f>IF(G17131=J17131,"未作答",IF(G17131=答案!A17131,"正确","错误"))</f>
        <v>未作答</v>
      </c>
    </row>
    <row r="17132" customHeight="1" spans="1:8">
      <c r="A17132" s="10">
        <v>17131</v>
      </c>
      <c r="B17132" s="11" t="s">
        <v>51481</v>
      </c>
      <c r="C17132" s="12" t="s">
        <v>6252</v>
      </c>
      <c r="D17132" s="12" t="s">
        <v>6249</v>
      </c>
      <c r="E17132" s="12" t="s">
        <v>51221</v>
      </c>
      <c r="F17132" s="12" t="s">
        <v>9959</v>
      </c>
      <c r="G17132" s="15"/>
      <c r="H17132" s="14" t="str">
        <f>IF(G17132=J17132,"未作答",IF(G17132=答案!A17132,"正确","错误"))</f>
        <v>未作答</v>
      </c>
    </row>
    <row r="17133" customHeight="1" spans="1:8">
      <c r="A17133" s="10">
        <v>17132</v>
      </c>
      <c r="B17133" s="11" t="s">
        <v>51206</v>
      </c>
      <c r="C17133" s="12" t="s">
        <v>51207</v>
      </c>
      <c r="D17133" s="12" t="s">
        <v>51482</v>
      </c>
      <c r="E17133" s="12" t="s">
        <v>51209</v>
      </c>
      <c r="F17133" s="12" t="s">
        <v>16933</v>
      </c>
      <c r="G17133" s="15"/>
      <c r="H17133" s="14" t="str">
        <f>IF(G17133=J17133,"未作答",IF(G17133=答案!A17133,"正确","错误"))</f>
        <v>未作答</v>
      </c>
    </row>
    <row r="17134" customHeight="1" spans="1:8">
      <c r="A17134" s="10">
        <v>17133</v>
      </c>
      <c r="B17134" s="11" t="s">
        <v>51483</v>
      </c>
      <c r="C17134" s="12" t="s">
        <v>8837</v>
      </c>
      <c r="D17134" s="12" t="s">
        <v>856</v>
      </c>
      <c r="E17134" s="12" t="s">
        <v>384</v>
      </c>
      <c r="F17134" s="12" t="s">
        <v>858</v>
      </c>
      <c r="G17134" s="15"/>
      <c r="H17134" s="14" t="str">
        <f>IF(G17134=J17134,"未作答",IF(G17134=答案!A17134,"正确","错误"))</f>
        <v>未作答</v>
      </c>
    </row>
    <row r="17135" customHeight="1" spans="1:8">
      <c r="A17135" s="10">
        <v>17134</v>
      </c>
      <c r="B17135" s="11" t="s">
        <v>51484</v>
      </c>
      <c r="C17135" s="12" t="s">
        <v>9205</v>
      </c>
      <c r="D17135" s="12" t="s">
        <v>6252</v>
      </c>
      <c r="E17135" s="12" t="s">
        <v>6249</v>
      </c>
      <c r="F17135" s="12" t="s">
        <v>9959</v>
      </c>
      <c r="G17135" s="15"/>
      <c r="H17135" s="14" t="str">
        <f>IF(G17135=J17135,"未作答",IF(G17135=答案!A17135,"正确","错误"))</f>
        <v>未作答</v>
      </c>
    </row>
    <row r="17136" customHeight="1" spans="1:8">
      <c r="A17136" s="10">
        <v>17135</v>
      </c>
      <c r="B17136" s="11" t="s">
        <v>51485</v>
      </c>
      <c r="C17136" s="12" t="s">
        <v>8458</v>
      </c>
      <c r="D17136" s="12" t="s">
        <v>8457</v>
      </c>
      <c r="E17136" s="12" t="s">
        <v>18166</v>
      </c>
      <c r="F17136" s="12" t="s">
        <v>9120</v>
      </c>
      <c r="G17136" s="15"/>
      <c r="H17136" s="14" t="str">
        <f>IF(G17136=J17136,"未作答",IF(G17136=答案!A17136,"正确","错误"))</f>
        <v>未作答</v>
      </c>
    </row>
    <row r="17137" customHeight="1" spans="1:8">
      <c r="A17137" s="10">
        <v>17136</v>
      </c>
      <c r="B17137" s="11" t="s">
        <v>51486</v>
      </c>
      <c r="C17137" s="12" t="s">
        <v>19069</v>
      </c>
      <c r="D17137" s="12" t="s">
        <v>19070</v>
      </c>
      <c r="E17137" s="12" t="s">
        <v>3517</v>
      </c>
      <c r="F17137" s="12" t="s">
        <v>685</v>
      </c>
      <c r="G17137" s="15"/>
      <c r="H17137" s="14" t="str">
        <f>IF(G17137=J17137,"未作答",IF(G17137=答案!A17137,"正确","错误"))</f>
        <v>未作答</v>
      </c>
    </row>
    <row r="17138" customHeight="1" spans="1:8">
      <c r="A17138" s="10">
        <v>17137</v>
      </c>
      <c r="B17138" s="11" t="s">
        <v>22047</v>
      </c>
      <c r="C17138" s="12" t="s">
        <v>16983</v>
      </c>
      <c r="D17138" s="12" t="s">
        <v>16984</v>
      </c>
      <c r="E17138" s="12" t="s">
        <v>16985</v>
      </c>
      <c r="F17138" s="12" t="s">
        <v>16986</v>
      </c>
      <c r="G17138" s="15"/>
      <c r="H17138" s="14" t="str">
        <f>IF(G17138=J17138,"未作答",IF(G17138=答案!A17138,"正确","错误"))</f>
        <v>未作答</v>
      </c>
    </row>
    <row r="17139" customHeight="1" spans="1:8">
      <c r="A17139" s="10">
        <v>17138</v>
      </c>
      <c r="B17139" s="11" t="s">
        <v>51487</v>
      </c>
      <c r="C17139" s="12" t="s">
        <v>13395</v>
      </c>
      <c r="D17139" s="12" t="s">
        <v>13396</v>
      </c>
      <c r="E17139" s="12" t="s">
        <v>13397</v>
      </c>
      <c r="F17139" s="12" t="s">
        <v>1597</v>
      </c>
      <c r="G17139" s="15"/>
      <c r="H17139" s="14" t="str">
        <f>IF(G17139=J17139,"未作答",IF(G17139=答案!A17139,"正确","错误"))</f>
        <v>未作答</v>
      </c>
    </row>
    <row r="17140" customHeight="1" spans="1:8">
      <c r="A17140" s="10">
        <v>17139</v>
      </c>
      <c r="B17140" s="11" t="s">
        <v>51488</v>
      </c>
      <c r="C17140" s="12" t="s">
        <v>17112</v>
      </c>
      <c r="D17140" s="12" t="s">
        <v>17113</v>
      </c>
      <c r="E17140" s="12" t="s">
        <v>17114</v>
      </c>
      <c r="F17140" s="12" t="s">
        <v>17115</v>
      </c>
      <c r="G17140" s="15"/>
      <c r="H17140" s="14" t="str">
        <f>IF(G17140=J17140,"未作答",IF(G17140=答案!A17140,"正确","错误"))</f>
        <v>未作答</v>
      </c>
    </row>
    <row r="17141" customHeight="1" spans="1:8">
      <c r="A17141" s="10">
        <v>17140</v>
      </c>
      <c r="B17141" s="11" t="s">
        <v>51489</v>
      </c>
      <c r="C17141" s="12" t="s">
        <v>221</v>
      </c>
      <c r="D17141" s="12" t="s">
        <v>567</v>
      </c>
      <c r="E17141" s="12" t="s">
        <v>13526</v>
      </c>
      <c r="F17141" s="12" t="s">
        <v>565</v>
      </c>
      <c r="G17141" s="15"/>
      <c r="H17141" s="14" t="str">
        <f>IF(G17141=J17141,"未作答",IF(G17141=答案!A17141,"正确","错误"))</f>
        <v>未作答</v>
      </c>
    </row>
    <row r="17142" customHeight="1" spans="1:8">
      <c r="A17142" s="10">
        <v>17141</v>
      </c>
      <c r="B17142" s="11" t="s">
        <v>51490</v>
      </c>
      <c r="C17142" s="12" t="s">
        <v>51491</v>
      </c>
      <c r="D17142" s="12" t="s">
        <v>51492</v>
      </c>
      <c r="E17142" s="12" t="s">
        <v>51493</v>
      </c>
      <c r="F17142" s="12" t="s">
        <v>51494</v>
      </c>
      <c r="G17142" s="15"/>
      <c r="H17142" s="14" t="str">
        <f>IF(G17142=J17142,"未作答",IF(G17142=答案!A17142,"正确","错误"))</f>
        <v>未作答</v>
      </c>
    </row>
    <row r="17143" customHeight="1" spans="1:8">
      <c r="A17143" s="10">
        <v>17142</v>
      </c>
      <c r="B17143" s="11" t="s">
        <v>51495</v>
      </c>
      <c r="C17143" s="12" t="s">
        <v>9574</v>
      </c>
      <c r="D17143" s="12" t="s">
        <v>10641</v>
      </c>
      <c r="E17143" s="12" t="s">
        <v>11584</v>
      </c>
      <c r="F17143" s="12" t="s">
        <v>9756</v>
      </c>
      <c r="G17143" s="15"/>
      <c r="H17143" s="14" t="str">
        <f>IF(G17143=J17143,"未作答",IF(G17143=答案!A17143,"正确","错误"))</f>
        <v>未作答</v>
      </c>
    </row>
    <row r="17144" customHeight="1" spans="1:8">
      <c r="A17144" s="10">
        <v>17143</v>
      </c>
      <c r="B17144" s="11" t="s">
        <v>17683</v>
      </c>
      <c r="C17144" s="12" t="s">
        <v>96</v>
      </c>
      <c r="D17144" s="12" t="s">
        <v>7994</v>
      </c>
      <c r="E17144" s="12" t="s">
        <v>7995</v>
      </c>
      <c r="F17144" s="12" t="s">
        <v>7996</v>
      </c>
      <c r="G17144" s="15"/>
      <c r="H17144" s="14" t="str">
        <f>IF(G17144=J17144,"未作答",IF(G17144=答案!A17144,"正确","错误"))</f>
        <v>未作答</v>
      </c>
    </row>
    <row r="17145" customHeight="1" spans="1:8">
      <c r="A17145" s="10">
        <v>17144</v>
      </c>
      <c r="B17145" s="11" t="s">
        <v>51496</v>
      </c>
      <c r="C17145" s="12" t="s">
        <v>7747</v>
      </c>
      <c r="D17145" s="12" t="s">
        <v>9903</v>
      </c>
      <c r="E17145" s="12" t="s">
        <v>46819</v>
      </c>
      <c r="F17145" s="12" t="s">
        <v>7746</v>
      </c>
      <c r="G17145" s="15"/>
      <c r="H17145" s="14" t="str">
        <f>IF(G17145=J17145,"未作答",IF(G17145=答案!A17145,"正确","错误"))</f>
        <v>未作答</v>
      </c>
    </row>
    <row r="17146" customHeight="1" spans="1:8">
      <c r="A17146" s="10">
        <v>17145</v>
      </c>
      <c r="B17146" s="11" t="s">
        <v>51497</v>
      </c>
      <c r="C17146" s="12" t="s">
        <v>19385</v>
      </c>
      <c r="D17146" s="12" t="s">
        <v>19386</v>
      </c>
      <c r="E17146" s="12" t="s">
        <v>19387</v>
      </c>
      <c r="F17146" s="12" t="s">
        <v>19388</v>
      </c>
      <c r="G17146" s="15"/>
      <c r="H17146" s="14" t="str">
        <f>IF(G17146=J17146,"未作答",IF(G17146=答案!A17146,"正确","错误"))</f>
        <v>未作答</v>
      </c>
    </row>
    <row r="17147" customHeight="1" spans="1:8">
      <c r="A17147" s="10">
        <v>17146</v>
      </c>
      <c r="B17147" s="11" t="s">
        <v>51498</v>
      </c>
      <c r="C17147" s="12" t="s">
        <v>5179</v>
      </c>
      <c r="D17147" s="12" t="s">
        <v>5180</v>
      </c>
      <c r="E17147" s="12" t="s">
        <v>14333</v>
      </c>
      <c r="F17147" s="12" t="s">
        <v>5178</v>
      </c>
      <c r="G17147" s="15"/>
      <c r="H17147" s="14" t="str">
        <f>IF(G17147=J17147,"未作答",IF(G17147=答案!A17147,"正确","错误"))</f>
        <v>未作答</v>
      </c>
    </row>
    <row r="17148" customHeight="1" spans="1:8">
      <c r="A17148" s="10">
        <v>17147</v>
      </c>
      <c r="B17148" s="11" t="s">
        <v>51499</v>
      </c>
      <c r="C17148" s="12" t="s">
        <v>8631</v>
      </c>
      <c r="D17148" s="12" t="s">
        <v>8630</v>
      </c>
      <c r="E17148" s="12" t="s">
        <v>2674</v>
      </c>
      <c r="F17148" s="12" t="s">
        <v>51500</v>
      </c>
      <c r="G17148" s="15"/>
      <c r="H17148" s="14" t="str">
        <f>IF(G17148=J17148,"未作答",IF(G17148=答案!A17148,"正确","错误"))</f>
        <v>未作答</v>
      </c>
    </row>
    <row r="17149" customHeight="1" spans="1:8">
      <c r="A17149" s="10">
        <v>17148</v>
      </c>
      <c r="B17149" s="11" t="s">
        <v>51501</v>
      </c>
      <c r="C17149" s="12" t="s">
        <v>6503</v>
      </c>
      <c r="D17149" s="12" t="s">
        <v>6502</v>
      </c>
      <c r="E17149" s="12" t="s">
        <v>51502</v>
      </c>
      <c r="F17149" s="12" t="s">
        <v>51503</v>
      </c>
      <c r="G17149" s="15"/>
      <c r="H17149" s="14" t="str">
        <f>IF(G17149=J17149,"未作答",IF(G17149=答案!A17149,"正确","错误"))</f>
        <v>未作答</v>
      </c>
    </row>
    <row r="17150" customHeight="1" spans="1:8">
      <c r="A17150" s="10">
        <v>17149</v>
      </c>
      <c r="B17150" s="11" t="s">
        <v>30197</v>
      </c>
      <c r="C17150" s="12" t="s">
        <v>550</v>
      </c>
      <c r="D17150" s="12" t="s">
        <v>153</v>
      </c>
      <c r="E17150" s="12" t="s">
        <v>9096</v>
      </c>
      <c r="F17150" s="12" t="s">
        <v>1062</v>
      </c>
      <c r="G17150" s="15"/>
      <c r="H17150" s="14" t="str">
        <f>IF(G17150=J17150,"未作答",IF(G17150=答案!A17150,"正确","错误"))</f>
        <v>未作答</v>
      </c>
    </row>
    <row r="17151" customHeight="1" spans="1:8">
      <c r="A17151" s="10">
        <v>17150</v>
      </c>
      <c r="B17151" s="11" t="s">
        <v>51504</v>
      </c>
      <c r="C17151" s="12" t="s">
        <v>1682</v>
      </c>
      <c r="D17151" s="12" t="s">
        <v>1683</v>
      </c>
      <c r="E17151" s="12" t="s">
        <v>1684</v>
      </c>
      <c r="F17151" s="12" t="s">
        <v>1685</v>
      </c>
      <c r="G17151" s="15"/>
      <c r="H17151" s="14" t="str">
        <f>IF(G17151=J17151,"未作答",IF(G17151=答案!A17151,"正确","错误"))</f>
        <v>未作答</v>
      </c>
    </row>
    <row r="17152" customHeight="1" spans="1:8">
      <c r="A17152" s="10">
        <v>17151</v>
      </c>
      <c r="B17152" s="11" t="s">
        <v>51505</v>
      </c>
      <c r="C17152" s="12" t="s">
        <v>10875</v>
      </c>
      <c r="D17152" s="12" t="s">
        <v>51506</v>
      </c>
      <c r="E17152" s="12" t="s">
        <v>51507</v>
      </c>
      <c r="F17152" s="12" t="s">
        <v>18330</v>
      </c>
      <c r="G17152" s="15"/>
      <c r="H17152" s="14" t="str">
        <f>IF(G17152=J17152,"未作答",IF(G17152=答案!A17152,"正确","错误"))</f>
        <v>未作答</v>
      </c>
    </row>
    <row r="17153" customHeight="1" spans="1:8">
      <c r="A17153" s="10">
        <v>17152</v>
      </c>
      <c r="B17153" s="11" t="s">
        <v>30151</v>
      </c>
      <c r="C17153" s="12" t="s">
        <v>51391</v>
      </c>
      <c r="D17153" s="12" t="s">
        <v>51392</v>
      </c>
      <c r="E17153" s="12" t="s">
        <v>51508</v>
      </c>
      <c r="F17153" s="12" t="s">
        <v>51394</v>
      </c>
      <c r="G17153" s="15"/>
      <c r="H17153" s="14" t="str">
        <f>IF(G17153=J17153,"未作答",IF(G17153=答案!A17153,"正确","错误"))</f>
        <v>未作答</v>
      </c>
    </row>
    <row r="17154" customHeight="1" spans="1:8">
      <c r="A17154" s="10">
        <v>17153</v>
      </c>
      <c r="B17154" s="11" t="s">
        <v>51509</v>
      </c>
      <c r="C17154" s="12" t="s">
        <v>5291</v>
      </c>
      <c r="D17154" s="12" t="s">
        <v>5292</v>
      </c>
      <c r="E17154" s="12" t="s">
        <v>5293</v>
      </c>
      <c r="F17154" s="12" t="s">
        <v>5294</v>
      </c>
      <c r="G17154" s="15"/>
      <c r="H17154" s="14" t="str">
        <f>IF(G17154=J17154,"未作答",IF(G17154=答案!A17154,"正确","错误"))</f>
        <v>未作答</v>
      </c>
    </row>
    <row r="17155" customHeight="1" spans="1:8">
      <c r="A17155" s="10">
        <v>17154</v>
      </c>
      <c r="B17155" s="11" t="s">
        <v>51510</v>
      </c>
      <c r="C17155" s="12" t="s">
        <v>51511</v>
      </c>
      <c r="D17155" s="12" t="s">
        <v>6252</v>
      </c>
      <c r="E17155" s="12" t="s">
        <v>51512</v>
      </c>
      <c r="F17155" s="12" t="s">
        <v>6309</v>
      </c>
      <c r="G17155" s="15"/>
      <c r="H17155" s="14" t="str">
        <f>IF(G17155=J17155,"未作答",IF(G17155=答案!A17155,"正确","错误"))</f>
        <v>未作答</v>
      </c>
    </row>
    <row r="17156" customHeight="1" spans="1:8">
      <c r="A17156" s="10">
        <v>17155</v>
      </c>
      <c r="B17156" s="11" t="s">
        <v>51513</v>
      </c>
      <c r="C17156" s="12" t="s">
        <v>17122</v>
      </c>
      <c r="D17156" s="12" t="s">
        <v>17123</v>
      </c>
      <c r="E17156" s="12" t="s">
        <v>17124</v>
      </c>
      <c r="F17156" s="12" t="s">
        <v>2003</v>
      </c>
      <c r="G17156" s="15"/>
      <c r="H17156" s="14" t="str">
        <f>IF(G17156=J17156,"未作答",IF(G17156=答案!A17156,"正确","错误"))</f>
        <v>未作答</v>
      </c>
    </row>
    <row r="17157" customHeight="1" spans="1:8">
      <c r="A17157" s="10">
        <v>17156</v>
      </c>
      <c r="B17157" s="11" t="s">
        <v>51514</v>
      </c>
      <c r="C17157" s="12" t="s">
        <v>51515</v>
      </c>
      <c r="D17157" s="12" t="s">
        <v>51516</v>
      </c>
      <c r="E17157" s="12" t="s">
        <v>51517</v>
      </c>
      <c r="F17157" s="12" t="s">
        <v>51518</v>
      </c>
      <c r="G17157" s="15"/>
      <c r="H17157" s="14" t="str">
        <f>IF(G17157=J17157,"未作答",IF(G17157=答案!A17157,"正确","错误"))</f>
        <v>未作答</v>
      </c>
    </row>
    <row r="17158" customHeight="1" spans="1:8">
      <c r="A17158" s="10">
        <v>17157</v>
      </c>
      <c r="B17158" s="11" t="s">
        <v>51519</v>
      </c>
      <c r="C17158" s="12" t="s">
        <v>7785</v>
      </c>
      <c r="D17158" s="12" t="s">
        <v>7784</v>
      </c>
      <c r="E17158" s="12" t="s">
        <v>6190</v>
      </c>
      <c r="F17158" s="12" t="s">
        <v>1682</v>
      </c>
      <c r="G17158" s="15"/>
      <c r="H17158" s="14" t="str">
        <f>IF(G17158=J17158,"未作答",IF(G17158=答案!A17158,"正确","错误"))</f>
        <v>未作答</v>
      </c>
    </row>
    <row r="17159" customHeight="1" spans="1:8">
      <c r="A17159" s="10">
        <v>17158</v>
      </c>
      <c r="B17159" s="11" t="s">
        <v>51520</v>
      </c>
      <c r="C17159" s="12" t="s">
        <v>51521</v>
      </c>
      <c r="D17159" s="12" t="s">
        <v>51522</v>
      </c>
      <c r="E17159" s="12" t="s">
        <v>51523</v>
      </c>
      <c r="F17159" s="12" t="s">
        <v>51524</v>
      </c>
      <c r="G17159" s="15"/>
      <c r="H17159" s="14" t="str">
        <f>IF(G17159=J17159,"未作答",IF(G17159=答案!A17159,"正确","错误"))</f>
        <v>未作答</v>
      </c>
    </row>
    <row r="17160" customHeight="1" spans="1:8">
      <c r="A17160" s="10">
        <v>17159</v>
      </c>
      <c r="B17160" s="11" t="s">
        <v>51525</v>
      </c>
      <c r="C17160" s="12" t="s">
        <v>3129</v>
      </c>
      <c r="D17160" s="12" t="s">
        <v>44576</v>
      </c>
      <c r="E17160" s="12" t="s">
        <v>44577</v>
      </c>
      <c r="F17160" s="12" t="s">
        <v>3025</v>
      </c>
      <c r="G17160" s="15"/>
      <c r="H17160" s="14" t="str">
        <f>IF(G17160=J17160,"未作答",IF(G17160=答案!A17160,"正确","错误"))</f>
        <v>未作答</v>
      </c>
    </row>
    <row r="17161" customHeight="1" spans="1:8">
      <c r="A17161" s="10">
        <v>17160</v>
      </c>
      <c r="B17161" s="11" t="s">
        <v>51526</v>
      </c>
      <c r="C17161" s="12" t="s">
        <v>17058</v>
      </c>
      <c r="D17161" s="12" t="s">
        <v>16176</v>
      </c>
      <c r="E17161" s="12" t="s">
        <v>10642</v>
      </c>
      <c r="F17161" s="12" t="s">
        <v>51527</v>
      </c>
      <c r="G17161" s="15"/>
      <c r="H17161" s="14" t="str">
        <f>IF(G17161=J17161,"未作答",IF(G17161=答案!A17161,"正确","错误"))</f>
        <v>未作答</v>
      </c>
    </row>
    <row r="17162" customHeight="1" spans="1:8">
      <c r="A17162" s="10">
        <v>17161</v>
      </c>
      <c r="B17162" s="11" t="s">
        <v>51528</v>
      </c>
      <c r="C17162" s="12" t="s">
        <v>830</v>
      </c>
      <c r="D17162" s="12" t="s">
        <v>687</v>
      </c>
      <c r="E17162" s="12" t="s">
        <v>500</v>
      </c>
      <c r="F17162" s="12" t="s">
        <v>501</v>
      </c>
      <c r="G17162" s="15"/>
      <c r="H17162" s="14" t="str">
        <f>IF(G17162=J17162,"未作答",IF(G17162=答案!A17162,"正确","错误"))</f>
        <v>未作答</v>
      </c>
    </row>
    <row r="17163" customHeight="1" spans="1:8">
      <c r="A17163" s="10">
        <v>17162</v>
      </c>
      <c r="B17163" s="11" t="s">
        <v>51529</v>
      </c>
      <c r="C17163" s="12" t="s">
        <v>8354</v>
      </c>
      <c r="D17163" s="12" t="s">
        <v>8355</v>
      </c>
      <c r="E17163" s="12" t="s">
        <v>8356</v>
      </c>
      <c r="F17163" s="12" t="s">
        <v>3966</v>
      </c>
      <c r="G17163" s="15"/>
      <c r="H17163" s="14" t="str">
        <f>IF(G17163=J17163,"未作答",IF(G17163=答案!A17163,"正确","错误"))</f>
        <v>未作答</v>
      </c>
    </row>
    <row r="17164" customHeight="1" spans="1:8">
      <c r="A17164" s="10">
        <v>17163</v>
      </c>
      <c r="B17164" s="11" t="s">
        <v>51530</v>
      </c>
      <c r="C17164" s="12" t="s">
        <v>8701</v>
      </c>
      <c r="D17164" s="12" t="s">
        <v>8702</v>
      </c>
      <c r="E17164" s="12" t="s">
        <v>8703</v>
      </c>
      <c r="F17164" s="12" t="s">
        <v>8704</v>
      </c>
      <c r="G17164" s="15"/>
      <c r="H17164" s="14" t="str">
        <f>IF(G17164=J17164,"未作答",IF(G17164=答案!A17164,"正确","错误"))</f>
        <v>未作答</v>
      </c>
    </row>
    <row r="17165" customHeight="1" spans="1:8">
      <c r="A17165" s="10">
        <v>17164</v>
      </c>
      <c r="B17165" s="11" t="s">
        <v>51531</v>
      </c>
      <c r="C17165" s="12" t="s">
        <v>11328</v>
      </c>
      <c r="D17165" s="12" t="s">
        <v>11329</v>
      </c>
      <c r="E17165" s="12" t="s">
        <v>8026</v>
      </c>
      <c r="F17165" s="12" t="s">
        <v>11330</v>
      </c>
      <c r="G17165" s="15"/>
      <c r="H17165" s="14" t="str">
        <f>IF(G17165=J17165,"未作答",IF(G17165=答案!A17165,"正确","错误"))</f>
        <v>未作答</v>
      </c>
    </row>
    <row r="17166" customHeight="1" spans="1:8">
      <c r="A17166" s="10">
        <v>17165</v>
      </c>
      <c r="B17166" s="11" t="s">
        <v>51532</v>
      </c>
      <c r="C17166" s="12" t="s">
        <v>13168</v>
      </c>
      <c r="D17166" s="12" t="s">
        <v>13169</v>
      </c>
      <c r="E17166" s="12" t="s">
        <v>13170</v>
      </c>
      <c r="F17166" s="12" t="s">
        <v>13171</v>
      </c>
      <c r="G17166" s="15"/>
      <c r="H17166" s="14" t="str">
        <f>IF(G17166=J17166,"未作答",IF(G17166=答案!A17166,"正确","错误"))</f>
        <v>未作答</v>
      </c>
    </row>
    <row r="17167" customHeight="1" spans="1:8">
      <c r="A17167" s="10">
        <v>17166</v>
      </c>
      <c r="B17167" s="11" t="s">
        <v>51533</v>
      </c>
      <c r="C17167" s="12" t="s">
        <v>386</v>
      </c>
      <c r="D17167" s="12" t="s">
        <v>51534</v>
      </c>
      <c r="E17167" s="12" t="s">
        <v>51535</v>
      </c>
      <c r="F17167" s="12" t="s">
        <v>51536</v>
      </c>
      <c r="G17167" s="15"/>
      <c r="H17167" s="14" t="str">
        <f>IF(G17167=J17167,"未作答",IF(G17167=答案!A17167,"正确","错误"))</f>
        <v>未作答</v>
      </c>
    </row>
    <row r="17168" customHeight="1" spans="1:8">
      <c r="A17168" s="10">
        <v>17167</v>
      </c>
      <c r="B17168" s="11" t="s">
        <v>51537</v>
      </c>
      <c r="C17168" s="12" t="s">
        <v>2530</v>
      </c>
      <c r="D17168" s="12" t="s">
        <v>744</v>
      </c>
      <c r="E17168" s="12" t="s">
        <v>2531</v>
      </c>
      <c r="F17168" s="12" t="s">
        <v>849</v>
      </c>
      <c r="G17168" s="15"/>
      <c r="H17168" s="14" t="str">
        <f>IF(G17168=J17168,"未作答",IF(G17168=答案!A17168,"正确","错误"))</f>
        <v>未作答</v>
      </c>
    </row>
    <row r="17169" customHeight="1" spans="1:8">
      <c r="A17169" s="10">
        <v>17168</v>
      </c>
      <c r="B17169" s="11" t="s">
        <v>51538</v>
      </c>
      <c r="C17169" s="12" t="s">
        <v>5856</v>
      </c>
      <c r="D17169" s="12" t="s">
        <v>5857</v>
      </c>
      <c r="E17169" s="12" t="s">
        <v>5858</v>
      </c>
      <c r="F17169" s="12" t="s">
        <v>5859</v>
      </c>
      <c r="G17169" s="15"/>
      <c r="H17169" s="14" t="str">
        <f>IF(G17169=J17169,"未作答",IF(G17169=答案!A17169,"正确","错误"))</f>
        <v>未作答</v>
      </c>
    </row>
    <row r="17170" customHeight="1" spans="1:8">
      <c r="A17170" s="10">
        <v>17169</v>
      </c>
      <c r="B17170" s="11" t="s">
        <v>51539</v>
      </c>
      <c r="C17170" s="12" t="s">
        <v>11162</v>
      </c>
      <c r="D17170" s="12" t="s">
        <v>11163</v>
      </c>
      <c r="E17170" s="12" t="s">
        <v>11164</v>
      </c>
      <c r="F17170" s="12" t="s">
        <v>51540</v>
      </c>
      <c r="G17170" s="15"/>
      <c r="H17170" s="14" t="str">
        <f>IF(G17170=J17170,"未作答",IF(G17170=答案!A17170,"正确","错误"))</f>
        <v>未作答</v>
      </c>
    </row>
    <row r="17171" customHeight="1" spans="1:8">
      <c r="A17171" s="10">
        <v>17170</v>
      </c>
      <c r="B17171" s="11" t="s">
        <v>51541</v>
      </c>
      <c r="C17171" s="12" t="s">
        <v>3708</v>
      </c>
      <c r="D17171" s="12" t="s">
        <v>3709</v>
      </c>
      <c r="E17171" s="12" t="s">
        <v>3710</v>
      </c>
      <c r="F17171" s="12" t="s">
        <v>3711</v>
      </c>
      <c r="G17171" s="15"/>
      <c r="H17171" s="14" t="str">
        <f>IF(G17171=J17171,"未作答",IF(G17171=答案!A17171,"正确","错误"))</f>
        <v>未作答</v>
      </c>
    </row>
    <row r="17172" customHeight="1" spans="1:8">
      <c r="A17172" s="10">
        <v>17171</v>
      </c>
      <c r="B17172" s="11" t="s">
        <v>10417</v>
      </c>
      <c r="C17172" s="12" t="s">
        <v>10418</v>
      </c>
      <c r="D17172" s="12" t="s">
        <v>10366</v>
      </c>
      <c r="E17172" s="12" t="s">
        <v>10419</v>
      </c>
      <c r="F17172" s="12" t="s">
        <v>9340</v>
      </c>
      <c r="G17172" s="15"/>
      <c r="H17172" s="14" t="str">
        <f>IF(G17172=J17172,"未作答",IF(G17172=答案!A17172,"正确","错误"))</f>
        <v>未作答</v>
      </c>
    </row>
    <row r="17173" customHeight="1" spans="1:8">
      <c r="A17173" s="10">
        <v>17172</v>
      </c>
      <c r="B17173" s="11" t="s">
        <v>51542</v>
      </c>
      <c r="C17173" s="12" t="s">
        <v>13190</v>
      </c>
      <c r="D17173" s="12" t="s">
        <v>13191</v>
      </c>
      <c r="E17173" s="12" t="s">
        <v>13192</v>
      </c>
      <c r="F17173" s="12" t="s">
        <v>13193</v>
      </c>
      <c r="G17173" s="15"/>
      <c r="H17173" s="14" t="str">
        <f>IF(G17173=J17173,"未作答",IF(G17173=答案!A17173,"正确","错误"))</f>
        <v>未作答</v>
      </c>
    </row>
    <row r="17174" customHeight="1" spans="1:8">
      <c r="A17174" s="10">
        <v>17173</v>
      </c>
      <c r="B17174" s="11" t="s">
        <v>51543</v>
      </c>
      <c r="C17174" s="12" t="s">
        <v>8878</v>
      </c>
      <c r="D17174" s="12" t="s">
        <v>8879</v>
      </c>
      <c r="E17174" s="12" t="s">
        <v>8880</v>
      </c>
      <c r="F17174" s="12" t="s">
        <v>8881</v>
      </c>
      <c r="G17174" s="15"/>
      <c r="H17174" s="14" t="str">
        <f>IF(G17174=J17174,"未作答",IF(G17174=答案!A17174,"正确","错误"))</f>
        <v>未作答</v>
      </c>
    </row>
    <row r="17175" customHeight="1" spans="1:8">
      <c r="A17175" s="10">
        <v>17174</v>
      </c>
      <c r="B17175" s="11" t="s">
        <v>51544</v>
      </c>
      <c r="C17175" s="12" t="s">
        <v>7878</v>
      </c>
      <c r="D17175" s="12" t="s">
        <v>687</v>
      </c>
      <c r="E17175" s="12" t="s">
        <v>500</v>
      </c>
      <c r="F17175" s="12" t="s">
        <v>501</v>
      </c>
      <c r="G17175" s="15"/>
      <c r="H17175" s="14" t="str">
        <f>IF(G17175=J17175,"未作答",IF(G17175=答案!A17175,"正确","错误"))</f>
        <v>未作答</v>
      </c>
    </row>
    <row r="17176" customHeight="1" spans="1:8">
      <c r="A17176" s="10">
        <v>17175</v>
      </c>
      <c r="B17176" s="11" t="s">
        <v>51545</v>
      </c>
      <c r="C17176" s="12" t="s">
        <v>33392</v>
      </c>
      <c r="D17176" s="12" t="s">
        <v>33394</v>
      </c>
      <c r="E17176" s="12" t="s">
        <v>8869</v>
      </c>
      <c r="F17176" s="12" t="s">
        <v>33395</v>
      </c>
      <c r="G17176" s="15"/>
      <c r="H17176" s="14" t="str">
        <f>IF(G17176=J17176,"未作答",IF(G17176=答案!A17176,"正确","错误"))</f>
        <v>未作答</v>
      </c>
    </row>
    <row r="17177" customHeight="1" spans="1:8">
      <c r="A17177" s="10">
        <v>17176</v>
      </c>
      <c r="B17177" s="11" t="s">
        <v>51546</v>
      </c>
      <c r="C17177" s="12" t="s">
        <v>20765</v>
      </c>
      <c r="D17177" s="12" t="s">
        <v>4756</v>
      </c>
      <c r="E17177" s="12" t="s">
        <v>20766</v>
      </c>
      <c r="F17177" s="12" t="s">
        <v>20767</v>
      </c>
      <c r="G17177" s="15"/>
      <c r="H17177" s="14" t="str">
        <f>IF(G17177=J17177,"未作答",IF(G17177=答案!A17177,"正确","错误"))</f>
        <v>未作答</v>
      </c>
    </row>
    <row r="17178" customHeight="1" spans="1:8">
      <c r="A17178" s="10">
        <v>17177</v>
      </c>
      <c r="B17178" s="11" t="s">
        <v>51547</v>
      </c>
      <c r="C17178" s="12" t="s">
        <v>15517</v>
      </c>
      <c r="D17178" s="12" t="s">
        <v>15510</v>
      </c>
      <c r="E17178" s="12" t="s">
        <v>15518</v>
      </c>
      <c r="F17178" s="12" t="s">
        <v>15508</v>
      </c>
      <c r="G17178" s="15"/>
      <c r="H17178" s="14" t="str">
        <f>IF(G17178=J17178,"未作答",IF(G17178=答案!A17178,"正确","错误"))</f>
        <v>未作答</v>
      </c>
    </row>
    <row r="17179" customHeight="1" spans="1:8">
      <c r="A17179" s="10">
        <v>17178</v>
      </c>
      <c r="B17179" s="11" t="s">
        <v>51548</v>
      </c>
      <c r="C17179" s="12" t="s">
        <v>126</v>
      </c>
      <c r="D17179" s="12" t="s">
        <v>96</v>
      </c>
      <c r="E17179" s="12" t="s">
        <v>7917</v>
      </c>
      <c r="F17179" s="12" t="s">
        <v>7918</v>
      </c>
      <c r="G17179" s="15"/>
      <c r="H17179" s="14" t="str">
        <f>IF(G17179=J17179,"未作答",IF(G17179=答案!A17179,"正确","错误"))</f>
        <v>未作答</v>
      </c>
    </row>
    <row r="17180" customHeight="1" spans="1:8">
      <c r="A17180" s="10">
        <v>17179</v>
      </c>
      <c r="B17180" s="11" t="s">
        <v>51549</v>
      </c>
      <c r="C17180" s="12" t="s">
        <v>51550</v>
      </c>
      <c r="D17180" s="12" t="s">
        <v>51551</v>
      </c>
      <c r="E17180" s="12" t="s">
        <v>51552</v>
      </c>
      <c r="F17180" s="12" t="s">
        <v>51553</v>
      </c>
      <c r="G17180" s="15"/>
      <c r="H17180" s="14" t="str">
        <f>IF(G17180=J17180,"未作答",IF(G17180=答案!A17180,"正确","错误"))</f>
        <v>未作答</v>
      </c>
    </row>
    <row r="17181" customHeight="1" spans="1:8">
      <c r="A17181" s="10">
        <v>17180</v>
      </c>
      <c r="B17181" s="11" t="s">
        <v>51554</v>
      </c>
      <c r="C17181" s="12" t="s">
        <v>7785</v>
      </c>
      <c r="D17181" s="12" t="s">
        <v>7784</v>
      </c>
      <c r="E17181" s="12" t="s">
        <v>6190</v>
      </c>
      <c r="F17181" s="12" t="s">
        <v>11216</v>
      </c>
      <c r="G17181" s="15"/>
      <c r="H17181" s="14" t="str">
        <f>IF(G17181=J17181,"未作答",IF(G17181=答案!A17181,"正确","错误"))</f>
        <v>未作答</v>
      </c>
    </row>
    <row r="17182" customHeight="1" spans="1:8">
      <c r="A17182" s="10">
        <v>17181</v>
      </c>
      <c r="B17182" s="11" t="s">
        <v>17708</v>
      </c>
      <c r="C17182" s="12" t="s">
        <v>17709</v>
      </c>
      <c r="D17182" s="12" t="s">
        <v>17710</v>
      </c>
      <c r="E17182" s="12" t="s">
        <v>98</v>
      </c>
      <c r="F17182" s="12" t="s">
        <v>17711</v>
      </c>
      <c r="G17182" s="15"/>
      <c r="H17182" s="14" t="str">
        <f>IF(G17182=J17182,"未作答",IF(G17182=答案!A17182,"正确","错误"))</f>
        <v>未作答</v>
      </c>
    </row>
    <row r="17183" customHeight="1" spans="1:8">
      <c r="A17183" s="10">
        <v>17182</v>
      </c>
      <c r="B17183" s="11" t="s">
        <v>51555</v>
      </c>
      <c r="C17183" s="12" t="s">
        <v>8444</v>
      </c>
      <c r="D17183" s="12" t="s">
        <v>8445</v>
      </c>
      <c r="E17183" s="12" t="s">
        <v>8446</v>
      </c>
      <c r="F17183" s="12" t="s">
        <v>8447</v>
      </c>
      <c r="G17183" s="15"/>
      <c r="H17183" s="14" t="str">
        <f>IF(G17183=J17183,"未作答",IF(G17183=答案!A17183,"正确","错误"))</f>
        <v>未作答</v>
      </c>
    </row>
    <row r="17184" customHeight="1" spans="1:8">
      <c r="A17184" s="10">
        <v>17183</v>
      </c>
      <c r="B17184" s="11" t="s">
        <v>51556</v>
      </c>
      <c r="C17184" s="12" t="s">
        <v>51557</v>
      </c>
      <c r="D17184" s="12" t="s">
        <v>13716</v>
      </c>
      <c r="E17184" s="12" t="s">
        <v>13717</v>
      </c>
      <c r="F17184" s="12" t="s">
        <v>51558</v>
      </c>
      <c r="G17184" s="15"/>
      <c r="H17184" s="14" t="str">
        <f>IF(G17184=J17184,"未作答",IF(G17184=答案!A17184,"正确","错误"))</f>
        <v>未作答</v>
      </c>
    </row>
    <row r="17185" customHeight="1" spans="1:8">
      <c r="A17185" s="10">
        <v>17184</v>
      </c>
      <c r="B17185" s="11" t="s">
        <v>31342</v>
      </c>
      <c r="C17185" s="12" t="s">
        <v>8996</v>
      </c>
      <c r="D17185" s="12" t="s">
        <v>7784</v>
      </c>
      <c r="E17185" s="12" t="s">
        <v>6190</v>
      </c>
      <c r="F17185" s="12" t="s">
        <v>384</v>
      </c>
      <c r="G17185" s="15"/>
      <c r="H17185" s="14" t="str">
        <f>IF(G17185=J17185,"未作答",IF(G17185=答案!A17185,"正确","错误"))</f>
        <v>未作答</v>
      </c>
    </row>
    <row r="17186" customHeight="1" spans="1:8">
      <c r="A17186" s="10">
        <v>17185</v>
      </c>
      <c r="B17186" s="11" t="s">
        <v>51559</v>
      </c>
      <c r="C17186" s="12" t="s">
        <v>8271</v>
      </c>
      <c r="D17186" s="12" t="s">
        <v>8219</v>
      </c>
      <c r="E17186" s="12" t="s">
        <v>7033</v>
      </c>
      <c r="F17186" s="12" t="s">
        <v>8272</v>
      </c>
      <c r="G17186" s="15"/>
      <c r="H17186" s="14" t="str">
        <f>IF(G17186=J17186,"未作答",IF(G17186=答案!A17186,"正确","错误"))</f>
        <v>未作答</v>
      </c>
    </row>
    <row r="17187" customHeight="1" spans="1:8">
      <c r="A17187" s="10">
        <v>17186</v>
      </c>
      <c r="B17187" s="11" t="s">
        <v>51560</v>
      </c>
      <c r="C17187" s="12" t="s">
        <v>51561</v>
      </c>
      <c r="D17187" s="12" t="s">
        <v>51562</v>
      </c>
      <c r="E17187" s="12" t="s">
        <v>51563</v>
      </c>
      <c r="F17187" s="12" t="s">
        <v>51564</v>
      </c>
      <c r="G17187" s="15"/>
      <c r="H17187" s="14" t="str">
        <f>IF(G17187=J17187,"未作答",IF(G17187=答案!A17187,"正确","错误"))</f>
        <v>未作答</v>
      </c>
    </row>
    <row r="17188" customHeight="1" spans="1:8">
      <c r="A17188" s="10">
        <v>17187</v>
      </c>
      <c r="B17188" s="11" t="s">
        <v>51565</v>
      </c>
      <c r="C17188" s="12" t="s">
        <v>8976</v>
      </c>
      <c r="D17188" s="12" t="s">
        <v>8977</v>
      </c>
      <c r="E17188" s="12" t="s">
        <v>8978</v>
      </c>
      <c r="F17188" s="12" t="s">
        <v>8979</v>
      </c>
      <c r="G17188" s="15"/>
      <c r="H17188" s="14" t="str">
        <f>IF(G17188=J17188,"未作答",IF(G17188=答案!A17188,"正确","错误"))</f>
        <v>未作答</v>
      </c>
    </row>
    <row r="17189" customHeight="1" spans="1:8">
      <c r="A17189" s="10">
        <v>17188</v>
      </c>
      <c r="B17189" s="11" t="s">
        <v>51566</v>
      </c>
      <c r="C17189" s="12" t="s">
        <v>8878</v>
      </c>
      <c r="D17189" s="12" t="s">
        <v>8879</v>
      </c>
      <c r="E17189" s="12" t="s">
        <v>8880</v>
      </c>
      <c r="F17189" s="12" t="s">
        <v>8881</v>
      </c>
      <c r="G17189" s="15"/>
      <c r="H17189" s="14" t="str">
        <f>IF(G17189=J17189,"未作答",IF(G17189=答案!A17189,"正确","错误"))</f>
        <v>未作答</v>
      </c>
    </row>
    <row r="17190" customHeight="1" spans="1:8">
      <c r="A17190" s="10">
        <v>17189</v>
      </c>
      <c r="B17190" s="11" t="s">
        <v>30853</v>
      </c>
      <c r="C17190" s="12" t="s">
        <v>37622</v>
      </c>
      <c r="D17190" s="12" t="s">
        <v>37623</v>
      </c>
      <c r="E17190" s="12" t="s">
        <v>21</v>
      </c>
      <c r="F17190" s="12" t="s">
        <v>3198</v>
      </c>
      <c r="G17190" s="15"/>
      <c r="H17190" s="14" t="str">
        <f>IF(G17190=J17190,"未作答",IF(G17190=答案!A17190,"正确","错误"))</f>
        <v>未作答</v>
      </c>
    </row>
    <row r="17191" customHeight="1" spans="1:8">
      <c r="A17191" s="10">
        <v>17190</v>
      </c>
      <c r="B17191" s="11" t="s">
        <v>51567</v>
      </c>
      <c r="C17191" s="12" t="s">
        <v>51568</v>
      </c>
      <c r="D17191" s="12" t="s">
        <v>51569</v>
      </c>
      <c r="E17191" s="12" t="s">
        <v>51570</v>
      </c>
      <c r="F17191" s="12" t="s">
        <v>51571</v>
      </c>
      <c r="G17191" s="15"/>
      <c r="H17191" s="14" t="str">
        <f>IF(G17191=J17191,"未作答",IF(G17191=答案!A17191,"正确","错误"))</f>
        <v>未作答</v>
      </c>
    </row>
    <row r="17192" customHeight="1" spans="1:8">
      <c r="A17192" s="10">
        <v>17191</v>
      </c>
      <c r="B17192" s="11" t="s">
        <v>51572</v>
      </c>
      <c r="C17192" s="12" t="s">
        <v>51573</v>
      </c>
      <c r="D17192" s="12" t="s">
        <v>51574</v>
      </c>
      <c r="E17192" s="12" t="s">
        <v>51575</v>
      </c>
      <c r="F17192" s="12" t="s">
        <v>51576</v>
      </c>
      <c r="G17192" s="15"/>
      <c r="H17192" s="14" t="str">
        <f>IF(G17192=J17192,"未作答",IF(G17192=答案!A17192,"正确","错误"))</f>
        <v>未作答</v>
      </c>
    </row>
    <row r="17193" customHeight="1" spans="1:8">
      <c r="A17193" s="10">
        <v>17192</v>
      </c>
      <c r="B17193" s="11" t="s">
        <v>51577</v>
      </c>
      <c r="C17193" s="12" t="s">
        <v>18945</v>
      </c>
      <c r="D17193" s="12" t="s">
        <v>18946</v>
      </c>
      <c r="E17193" s="12" t="s">
        <v>18947</v>
      </c>
      <c r="F17193" s="12" t="s">
        <v>18948</v>
      </c>
      <c r="G17193" s="15"/>
      <c r="H17193" s="14" t="str">
        <f>IF(G17193=J17193,"未作答",IF(G17193=答案!A17193,"正确","错误"))</f>
        <v>未作答</v>
      </c>
    </row>
    <row r="17194" customHeight="1" spans="1:8">
      <c r="A17194" s="10">
        <v>17193</v>
      </c>
      <c r="B17194" s="11" t="s">
        <v>51578</v>
      </c>
      <c r="C17194" s="12" t="s">
        <v>51579</v>
      </c>
      <c r="D17194" s="12" t="s">
        <v>14732</v>
      </c>
      <c r="E17194" s="12" t="s">
        <v>51580</v>
      </c>
      <c r="F17194" s="12" t="s">
        <v>14731</v>
      </c>
      <c r="G17194" s="15"/>
      <c r="H17194" s="14" t="str">
        <f>IF(G17194=J17194,"未作答",IF(G17194=答案!A17194,"正确","错误"))</f>
        <v>未作答</v>
      </c>
    </row>
    <row r="17195" customHeight="1" spans="1:8">
      <c r="A17195" s="10">
        <v>17194</v>
      </c>
      <c r="B17195" s="11" t="s">
        <v>28035</v>
      </c>
      <c r="C17195" s="12" t="s">
        <v>955</v>
      </c>
      <c r="D17195" s="12" t="s">
        <v>8082</v>
      </c>
      <c r="E17195" s="12" t="s">
        <v>6190</v>
      </c>
      <c r="F17195" s="12" t="s">
        <v>33221</v>
      </c>
      <c r="G17195" s="15"/>
      <c r="H17195" s="14" t="str">
        <f>IF(G17195=J17195,"未作答",IF(G17195=答案!A17195,"正确","错误"))</f>
        <v>未作答</v>
      </c>
    </row>
    <row r="17196" customHeight="1" spans="1:8">
      <c r="A17196" s="10">
        <v>17195</v>
      </c>
      <c r="B17196" s="11" t="s">
        <v>28068</v>
      </c>
      <c r="C17196" s="12" t="s">
        <v>14505</v>
      </c>
      <c r="D17196" s="12" t="s">
        <v>14506</v>
      </c>
      <c r="E17196" s="12" t="s">
        <v>32694</v>
      </c>
      <c r="F17196" s="12" t="s">
        <v>14508</v>
      </c>
      <c r="G17196" s="15"/>
      <c r="H17196" s="14" t="str">
        <f>IF(G17196=J17196,"未作答",IF(G17196=答案!A17196,"正确","错误"))</f>
        <v>未作答</v>
      </c>
    </row>
    <row r="17197" customHeight="1" spans="1:8">
      <c r="A17197" s="10">
        <v>17196</v>
      </c>
      <c r="B17197" s="11" t="s">
        <v>51581</v>
      </c>
      <c r="C17197" s="12" t="s">
        <v>51582</v>
      </c>
      <c r="D17197" s="12" t="s">
        <v>51583</v>
      </c>
      <c r="E17197" s="12" t="s">
        <v>51584</v>
      </c>
      <c r="F17197" s="12" t="s">
        <v>19146</v>
      </c>
      <c r="G17197" s="15"/>
      <c r="H17197" s="14" t="str">
        <f>IF(G17197=J17197,"未作答",IF(G17197=答案!A17197,"正确","错误"))</f>
        <v>未作答</v>
      </c>
    </row>
    <row r="17198" customHeight="1" spans="1:8">
      <c r="A17198" s="10">
        <v>17197</v>
      </c>
      <c r="B17198" s="11" t="s">
        <v>51585</v>
      </c>
      <c r="C17198" s="12" t="s">
        <v>9372</v>
      </c>
      <c r="D17198" s="12" t="s">
        <v>2674</v>
      </c>
      <c r="E17198" s="12" t="s">
        <v>2675</v>
      </c>
      <c r="F17198" s="12" t="s">
        <v>2676</v>
      </c>
      <c r="G17198" s="15"/>
      <c r="H17198" s="14" t="str">
        <f>IF(G17198=J17198,"未作答",IF(G17198=答案!A17198,"正确","错误"))</f>
        <v>未作答</v>
      </c>
    </row>
    <row r="17199" customHeight="1" spans="1:8">
      <c r="A17199" s="10">
        <v>17198</v>
      </c>
      <c r="B17199" s="11" t="s">
        <v>51586</v>
      </c>
      <c r="C17199" s="12" t="s">
        <v>849</v>
      </c>
      <c r="D17199" s="12" t="s">
        <v>1893</v>
      </c>
      <c r="E17199" s="12" t="s">
        <v>2345</v>
      </c>
      <c r="F17199" s="12" t="s">
        <v>1020</v>
      </c>
      <c r="G17199" s="15"/>
      <c r="H17199" s="14" t="str">
        <f>IF(G17199=J17199,"未作答",IF(G17199=答案!A17199,"正确","错误"))</f>
        <v>未作答</v>
      </c>
    </row>
    <row r="17200" customHeight="1" spans="1:8">
      <c r="A17200" s="10">
        <v>17199</v>
      </c>
      <c r="B17200" s="11" t="s">
        <v>51587</v>
      </c>
      <c r="C17200" s="12" t="s">
        <v>3812</v>
      </c>
      <c r="D17200" s="12" t="s">
        <v>3813</v>
      </c>
      <c r="E17200" s="12" t="s">
        <v>3814</v>
      </c>
      <c r="F17200" s="12" t="s">
        <v>3815</v>
      </c>
      <c r="G17200" s="15"/>
      <c r="H17200" s="14" t="str">
        <f>IF(G17200=J17200,"未作答",IF(G17200=答案!A17200,"正确","错误"))</f>
        <v>未作答</v>
      </c>
    </row>
    <row r="17201" customHeight="1" spans="1:8">
      <c r="A17201" s="10">
        <v>17200</v>
      </c>
      <c r="B17201" s="11" t="s">
        <v>31299</v>
      </c>
      <c r="C17201" s="12" t="s">
        <v>221</v>
      </c>
      <c r="D17201" s="12" t="s">
        <v>567</v>
      </c>
      <c r="E17201" s="12" t="s">
        <v>13526</v>
      </c>
      <c r="F17201" s="12" t="s">
        <v>565</v>
      </c>
      <c r="G17201" s="15"/>
      <c r="H17201" s="14" t="str">
        <f>IF(G17201=J17201,"未作答",IF(G17201=答案!A17201,"正确","错误"))</f>
        <v>未作答</v>
      </c>
    </row>
    <row r="17202" customHeight="1" spans="1:8">
      <c r="A17202" s="10">
        <v>17201</v>
      </c>
      <c r="B17202" s="11" t="s">
        <v>51588</v>
      </c>
      <c r="C17202" s="12" t="s">
        <v>51589</v>
      </c>
      <c r="D17202" s="12" t="s">
        <v>51590</v>
      </c>
      <c r="E17202" s="12" t="s">
        <v>51591</v>
      </c>
      <c r="F17202" s="12" t="s">
        <v>51592</v>
      </c>
      <c r="G17202" s="15"/>
      <c r="H17202" s="14" t="str">
        <f>IF(G17202=J17202,"未作答",IF(G17202=答案!A17202,"正确","错误"))</f>
        <v>未作答</v>
      </c>
    </row>
    <row r="17203" customHeight="1" spans="1:8">
      <c r="A17203" s="10">
        <v>17202</v>
      </c>
      <c r="B17203" s="11" t="s">
        <v>17502</v>
      </c>
      <c r="C17203" s="12" t="s">
        <v>96</v>
      </c>
      <c r="D17203" s="12" t="s">
        <v>7994</v>
      </c>
      <c r="E17203" s="12" t="s">
        <v>7995</v>
      </c>
      <c r="F17203" s="12" t="s">
        <v>7996</v>
      </c>
      <c r="G17203" s="15"/>
      <c r="H17203" s="14" t="str">
        <f>IF(G17203=J17203,"未作答",IF(G17203=答案!A17203,"正确","错误"))</f>
        <v>未作答</v>
      </c>
    </row>
    <row r="17204" customHeight="1" spans="1:8">
      <c r="A17204" s="10">
        <v>17203</v>
      </c>
      <c r="B17204" s="11" t="s">
        <v>23891</v>
      </c>
      <c r="C17204" s="12" t="s">
        <v>9561</v>
      </c>
      <c r="D17204" s="12" t="s">
        <v>950</v>
      </c>
      <c r="E17204" s="12" t="s">
        <v>46438</v>
      </c>
      <c r="F17204" s="12" t="s">
        <v>51593</v>
      </c>
      <c r="G17204" s="15"/>
      <c r="H17204" s="14" t="str">
        <f>IF(G17204=J17204,"未作答",IF(G17204=答案!A17204,"正确","错误"))</f>
        <v>未作答</v>
      </c>
    </row>
    <row r="17205" customHeight="1" spans="1:8">
      <c r="A17205" s="10">
        <v>17204</v>
      </c>
      <c r="B17205" s="11" t="s">
        <v>51594</v>
      </c>
      <c r="C17205" s="12" t="s">
        <v>51595</v>
      </c>
      <c r="D17205" s="12" t="s">
        <v>51596</v>
      </c>
      <c r="E17205" s="12" t="s">
        <v>51597</v>
      </c>
      <c r="F17205" s="12" t="s">
        <v>51598</v>
      </c>
      <c r="G17205" s="15"/>
      <c r="H17205" s="14" t="str">
        <f>IF(G17205=J17205,"未作答",IF(G17205=答案!A17205,"正确","错误"))</f>
        <v>未作答</v>
      </c>
    </row>
    <row r="17206" customHeight="1" spans="1:8">
      <c r="A17206" s="10">
        <v>17205</v>
      </c>
      <c r="B17206" s="11" t="s">
        <v>51599</v>
      </c>
      <c r="C17206" s="12" t="s">
        <v>8253</v>
      </c>
      <c r="D17206" s="12" t="s">
        <v>18332</v>
      </c>
      <c r="E17206" s="12" t="s">
        <v>8831</v>
      </c>
      <c r="F17206" s="12" t="s">
        <v>3715</v>
      </c>
      <c r="G17206" s="15"/>
      <c r="H17206" s="14" t="str">
        <f>IF(G17206=J17206,"未作答",IF(G17206=答案!A17206,"正确","错误"))</f>
        <v>未作答</v>
      </c>
    </row>
    <row r="17207" customHeight="1" spans="1:8">
      <c r="A17207" s="10">
        <v>17206</v>
      </c>
      <c r="B17207" s="11" t="s">
        <v>51600</v>
      </c>
      <c r="C17207" s="12" t="s">
        <v>51601</v>
      </c>
      <c r="D17207" s="12" t="s">
        <v>51602</v>
      </c>
      <c r="E17207" s="12" t="s">
        <v>51603</v>
      </c>
      <c r="F17207" s="12" t="s">
        <v>51604</v>
      </c>
      <c r="G17207" s="15"/>
      <c r="H17207" s="14" t="str">
        <f>IF(G17207=J17207,"未作答",IF(G17207=答案!A17207,"正确","错误"))</f>
        <v>未作答</v>
      </c>
    </row>
    <row r="17208" customHeight="1" spans="1:8">
      <c r="A17208" s="10">
        <v>17207</v>
      </c>
      <c r="B17208" s="11" t="s">
        <v>17779</v>
      </c>
      <c r="C17208" s="12" t="s">
        <v>17780</v>
      </c>
      <c r="D17208" s="12" t="s">
        <v>17781</v>
      </c>
      <c r="E17208" s="12" t="s">
        <v>51605</v>
      </c>
      <c r="F17208" s="12" t="s">
        <v>51606</v>
      </c>
      <c r="G17208" s="15"/>
      <c r="H17208" s="14" t="str">
        <f>IF(G17208=J17208,"未作答",IF(G17208=答案!A17208,"正确","错误"))</f>
        <v>未作答</v>
      </c>
    </row>
    <row r="17209" customHeight="1" spans="1:8">
      <c r="A17209" s="10">
        <v>17208</v>
      </c>
      <c r="B17209" s="11" t="s">
        <v>51607</v>
      </c>
      <c r="C17209" s="12" t="s">
        <v>9686</v>
      </c>
      <c r="D17209" s="12" t="s">
        <v>9687</v>
      </c>
      <c r="E17209" s="12" t="s">
        <v>9688</v>
      </c>
      <c r="F17209" s="12" t="s">
        <v>4878</v>
      </c>
      <c r="G17209" s="15"/>
      <c r="H17209" s="14" t="str">
        <f>IF(G17209=J17209,"未作答",IF(G17209=答案!A17209,"正确","错误"))</f>
        <v>未作答</v>
      </c>
    </row>
    <row r="17210" customHeight="1" spans="1:8">
      <c r="A17210" s="10">
        <v>17209</v>
      </c>
      <c r="B17210" s="11" t="s">
        <v>51608</v>
      </c>
      <c r="C17210" s="12" t="s">
        <v>221</v>
      </c>
      <c r="D17210" s="12" t="s">
        <v>567</v>
      </c>
      <c r="E17210" s="12" t="s">
        <v>37264</v>
      </c>
      <c r="F17210" s="12" t="s">
        <v>37265</v>
      </c>
      <c r="G17210" s="15"/>
      <c r="H17210" s="14" t="str">
        <f>IF(G17210=J17210,"未作答",IF(G17210=答案!A17210,"正确","错误"))</f>
        <v>未作答</v>
      </c>
    </row>
    <row r="17211" customHeight="1" spans="1:8">
      <c r="A17211" s="10">
        <v>17210</v>
      </c>
      <c r="B17211" s="11" t="s">
        <v>51609</v>
      </c>
      <c r="C17211" s="12" t="s">
        <v>13567</v>
      </c>
      <c r="D17211" s="12" t="s">
        <v>567</v>
      </c>
      <c r="E17211" s="12" t="s">
        <v>221</v>
      </c>
      <c r="F17211" s="12" t="s">
        <v>565</v>
      </c>
      <c r="G17211" s="15"/>
      <c r="H17211" s="14" t="str">
        <f>IF(G17211=J17211,"未作答",IF(G17211=答案!A17211,"正确","错误"))</f>
        <v>未作答</v>
      </c>
    </row>
    <row r="17212" customHeight="1" spans="1:8">
      <c r="A17212" s="10">
        <v>17211</v>
      </c>
      <c r="B17212" s="11" t="s">
        <v>51610</v>
      </c>
      <c r="C17212" s="12" t="s">
        <v>2444</v>
      </c>
      <c r="D17212" s="12" t="s">
        <v>6379</v>
      </c>
      <c r="E17212" s="12" t="s">
        <v>16439</v>
      </c>
      <c r="F17212" s="12" t="s">
        <v>551</v>
      </c>
      <c r="G17212" s="15"/>
      <c r="H17212" s="14" t="str">
        <f>IF(G17212=J17212,"未作答",IF(G17212=答案!A17212,"正确","错误"))</f>
        <v>未作答</v>
      </c>
    </row>
    <row r="17213" customHeight="1" spans="1:8">
      <c r="A17213" s="10">
        <v>17212</v>
      </c>
      <c r="B17213" s="11" t="s">
        <v>51611</v>
      </c>
      <c r="C17213" s="12" t="s">
        <v>1105</v>
      </c>
      <c r="D17213" s="12" t="s">
        <v>1106</v>
      </c>
      <c r="E17213" s="12" t="s">
        <v>1107</v>
      </c>
      <c r="F17213" s="12" t="s">
        <v>1108</v>
      </c>
      <c r="G17213" s="15"/>
      <c r="H17213" s="14" t="str">
        <f>IF(G17213=J17213,"未作答",IF(G17213=答案!A17213,"正确","错误"))</f>
        <v>未作答</v>
      </c>
    </row>
    <row r="17214" customHeight="1" spans="1:8">
      <c r="A17214" s="10">
        <v>17213</v>
      </c>
      <c r="B17214" s="11" t="s">
        <v>51612</v>
      </c>
      <c r="C17214" s="12" t="s">
        <v>51613</v>
      </c>
      <c r="D17214" s="12" t="s">
        <v>51614</v>
      </c>
      <c r="E17214" s="12" t="s">
        <v>51615</v>
      </c>
      <c r="F17214" s="12" t="s">
        <v>51616</v>
      </c>
      <c r="G17214" s="15"/>
      <c r="H17214" s="14" t="str">
        <f>IF(G17214=J17214,"未作答",IF(G17214=答案!A17214,"正确","错误"))</f>
        <v>未作答</v>
      </c>
    </row>
    <row r="17215" customHeight="1" spans="1:8">
      <c r="A17215" s="10">
        <v>17214</v>
      </c>
      <c r="B17215" s="11" t="s">
        <v>51617</v>
      </c>
      <c r="C17215" s="12" t="s">
        <v>51618</v>
      </c>
      <c r="D17215" s="12" t="s">
        <v>19329</v>
      </c>
      <c r="E17215" s="12" t="s">
        <v>10764</v>
      </c>
      <c r="F17215" s="12" t="s">
        <v>51619</v>
      </c>
      <c r="G17215" s="15"/>
      <c r="H17215" s="14" t="str">
        <f>IF(G17215=J17215,"未作答",IF(G17215=答案!A17215,"正确","错误"))</f>
        <v>未作答</v>
      </c>
    </row>
    <row r="17216" customHeight="1" spans="1:8">
      <c r="A17216" s="10">
        <v>17215</v>
      </c>
      <c r="B17216" s="11" t="s">
        <v>51620</v>
      </c>
      <c r="C17216" s="12" t="s">
        <v>51621</v>
      </c>
      <c r="D17216" s="12" t="s">
        <v>51622</v>
      </c>
      <c r="E17216" s="12" t="s">
        <v>51623</v>
      </c>
      <c r="F17216" s="12" t="s">
        <v>51624</v>
      </c>
      <c r="G17216" s="15"/>
      <c r="H17216" s="14" t="str">
        <f>IF(G17216=J17216,"未作答",IF(G17216=答案!A17216,"正确","错误"))</f>
        <v>未作答</v>
      </c>
    </row>
    <row r="17217" customHeight="1" spans="1:8">
      <c r="A17217" s="10">
        <v>17216</v>
      </c>
      <c r="B17217" s="11" t="s">
        <v>51625</v>
      </c>
      <c r="C17217" s="12" t="s">
        <v>2768</v>
      </c>
      <c r="D17217" s="12" t="s">
        <v>8419</v>
      </c>
      <c r="E17217" s="12" t="s">
        <v>9932</v>
      </c>
      <c r="F17217" s="12" t="s">
        <v>51396</v>
      </c>
      <c r="G17217" s="15"/>
      <c r="H17217" s="14" t="str">
        <f>IF(G17217=J17217,"未作答",IF(G17217=答案!A17217,"正确","错误"))</f>
        <v>未作答</v>
      </c>
    </row>
    <row r="17218" customHeight="1" spans="1:8">
      <c r="A17218" s="10">
        <v>17217</v>
      </c>
      <c r="B17218" s="11" t="s">
        <v>51626</v>
      </c>
      <c r="C17218" s="12" t="s">
        <v>51627</v>
      </c>
      <c r="D17218" s="12" t="s">
        <v>51628</v>
      </c>
      <c r="E17218" s="12" t="s">
        <v>51629</v>
      </c>
      <c r="F17218" s="12" t="s">
        <v>51630</v>
      </c>
      <c r="G17218" s="15"/>
      <c r="H17218" s="14" t="str">
        <f>IF(G17218=J17218,"未作答",IF(G17218=答案!A17218,"正确","错误"))</f>
        <v>未作答</v>
      </c>
    </row>
    <row r="17219" customHeight="1" spans="1:8">
      <c r="A17219" s="10">
        <v>17218</v>
      </c>
      <c r="B17219" s="11" t="s">
        <v>51631</v>
      </c>
      <c r="C17219" s="12" t="s">
        <v>6917</v>
      </c>
      <c r="D17219" s="12" t="s">
        <v>476</v>
      </c>
      <c r="E17219" s="12" t="s">
        <v>6839</v>
      </c>
      <c r="F17219" s="12" t="s">
        <v>47174</v>
      </c>
      <c r="G17219" s="15"/>
      <c r="H17219" s="14" t="str">
        <f>IF(G17219=J17219,"未作答",IF(G17219=答案!A17219,"正确","错误"))</f>
        <v>未作答</v>
      </c>
    </row>
    <row r="17220" customHeight="1" spans="1:8">
      <c r="A17220" s="10">
        <v>17219</v>
      </c>
      <c r="B17220" s="11" t="s">
        <v>51632</v>
      </c>
      <c r="C17220" s="12" t="s">
        <v>42699</v>
      </c>
      <c r="D17220" s="12" t="s">
        <v>19119</v>
      </c>
      <c r="E17220" s="12" t="s">
        <v>19120</v>
      </c>
      <c r="F17220" s="12" t="s">
        <v>19121</v>
      </c>
      <c r="G17220" s="15"/>
      <c r="H17220" s="14" t="str">
        <f>IF(G17220=J17220,"未作答",IF(G17220=答案!A17220,"正确","错误"))</f>
        <v>未作答</v>
      </c>
    </row>
    <row r="17221" customHeight="1" spans="1:8">
      <c r="A17221" s="10">
        <v>17220</v>
      </c>
      <c r="B17221" s="11" t="s">
        <v>51633</v>
      </c>
      <c r="C17221" s="12" t="s">
        <v>45389</v>
      </c>
      <c r="D17221" s="12" t="s">
        <v>45390</v>
      </c>
      <c r="E17221" s="12" t="s">
        <v>45391</v>
      </c>
      <c r="F17221" s="12" t="s">
        <v>45392</v>
      </c>
      <c r="G17221" s="15"/>
      <c r="H17221" s="14" t="str">
        <f>IF(G17221=J17221,"未作答",IF(G17221=答案!A17221,"正确","错误"))</f>
        <v>未作答</v>
      </c>
    </row>
    <row r="17222" customHeight="1" spans="1:8">
      <c r="A17222" s="10">
        <v>17221</v>
      </c>
      <c r="B17222" s="11" t="s">
        <v>51634</v>
      </c>
      <c r="C17222" s="12" t="s">
        <v>51635</v>
      </c>
      <c r="D17222" s="12" t="s">
        <v>51636</v>
      </c>
      <c r="E17222" s="12" t="s">
        <v>51637</v>
      </c>
      <c r="F17222" s="12" t="s">
        <v>51638</v>
      </c>
      <c r="G17222" s="15"/>
      <c r="H17222" s="14" t="str">
        <f>IF(G17222=J17222,"未作答",IF(G17222=答案!A17222,"正确","错误"))</f>
        <v>未作答</v>
      </c>
    </row>
    <row r="17223" customHeight="1" spans="1:8">
      <c r="A17223" s="10">
        <v>17222</v>
      </c>
      <c r="B17223" s="11" t="s">
        <v>51639</v>
      </c>
      <c r="C17223" s="12" t="s">
        <v>3713</v>
      </c>
      <c r="D17223" s="12" t="s">
        <v>744</v>
      </c>
      <c r="E17223" s="12" t="s">
        <v>3714</v>
      </c>
      <c r="F17223" s="12" t="s">
        <v>3715</v>
      </c>
      <c r="G17223" s="15"/>
      <c r="H17223" s="14" t="str">
        <f>IF(G17223=J17223,"未作答",IF(G17223=答案!A17223,"正确","错误"))</f>
        <v>未作答</v>
      </c>
    </row>
    <row r="17224" customHeight="1" spans="1:8">
      <c r="A17224" s="10">
        <v>17223</v>
      </c>
      <c r="B17224" s="11" t="s">
        <v>51640</v>
      </c>
      <c r="C17224" s="12" t="s">
        <v>10875</v>
      </c>
      <c r="D17224" s="12" t="s">
        <v>7898</v>
      </c>
      <c r="E17224" s="12" t="s">
        <v>7900</v>
      </c>
      <c r="F17224" s="12" t="s">
        <v>7899</v>
      </c>
      <c r="G17224" s="15"/>
      <c r="H17224" s="14" t="str">
        <f>IF(G17224=J17224,"未作答",IF(G17224=答案!A17224,"正确","错误"))</f>
        <v>未作答</v>
      </c>
    </row>
    <row r="17225" customHeight="1" spans="1:8">
      <c r="A17225" s="10">
        <v>17224</v>
      </c>
      <c r="B17225" s="11" t="s">
        <v>51641</v>
      </c>
      <c r="C17225" s="12" t="s">
        <v>9707</v>
      </c>
      <c r="D17225" s="12" t="s">
        <v>6251</v>
      </c>
      <c r="E17225" s="12" t="s">
        <v>51512</v>
      </c>
      <c r="F17225" s="12" t="s">
        <v>6252</v>
      </c>
      <c r="G17225" s="15"/>
      <c r="H17225" s="14" t="str">
        <f>IF(G17225=J17225,"未作答",IF(G17225=答案!A17225,"正确","错误"))</f>
        <v>未作答</v>
      </c>
    </row>
    <row r="17226" customHeight="1" spans="1:8">
      <c r="A17226" s="10">
        <v>17225</v>
      </c>
      <c r="B17226" s="11" t="s">
        <v>51642</v>
      </c>
      <c r="C17226" s="12" t="s">
        <v>51643</v>
      </c>
      <c r="D17226" s="12" t="s">
        <v>51644</v>
      </c>
      <c r="E17226" s="12" t="s">
        <v>51645</v>
      </c>
      <c r="F17226" s="12" t="s">
        <v>51646</v>
      </c>
      <c r="G17226" s="15"/>
      <c r="H17226" s="14" t="str">
        <f>IF(G17226=J17226,"未作答",IF(G17226=答案!A17226,"正确","错误"))</f>
        <v>未作答</v>
      </c>
    </row>
    <row r="17227" customHeight="1" spans="1:8">
      <c r="A17227" s="10">
        <v>17226</v>
      </c>
      <c r="B17227" s="11" t="s">
        <v>51647</v>
      </c>
      <c r="C17227" s="12" t="s">
        <v>8274</v>
      </c>
      <c r="D17227" s="12" t="s">
        <v>7700</v>
      </c>
      <c r="E17227" s="12" t="s">
        <v>8275</v>
      </c>
      <c r="F17227" s="12" t="s">
        <v>14132</v>
      </c>
      <c r="G17227" s="15"/>
      <c r="H17227" s="14" t="str">
        <f>IF(G17227=J17227,"未作答",IF(G17227=答案!A17227,"正确","错误"))</f>
        <v>未作答</v>
      </c>
    </row>
    <row r="17228" customHeight="1" spans="1:8">
      <c r="A17228" s="10">
        <v>17227</v>
      </c>
      <c r="B17228" s="11" t="s">
        <v>51648</v>
      </c>
      <c r="C17228" s="12" t="s">
        <v>8354</v>
      </c>
      <c r="D17228" s="12" t="s">
        <v>8355</v>
      </c>
      <c r="E17228" s="12" t="s">
        <v>8356</v>
      </c>
      <c r="F17228" s="12" t="s">
        <v>3966</v>
      </c>
      <c r="G17228" s="15"/>
      <c r="H17228" s="14" t="str">
        <f>IF(G17228=J17228,"未作答",IF(G17228=答案!A17228,"正确","错误"))</f>
        <v>未作答</v>
      </c>
    </row>
    <row r="17229" customHeight="1" spans="1:8">
      <c r="A17229" s="10">
        <v>17228</v>
      </c>
      <c r="B17229" s="11" t="s">
        <v>51649</v>
      </c>
      <c r="C17229" s="12" t="s">
        <v>10324</v>
      </c>
      <c r="D17229" s="12" t="s">
        <v>10325</v>
      </c>
      <c r="E17229" s="12" t="s">
        <v>10326</v>
      </c>
      <c r="F17229" s="12" t="s">
        <v>10327</v>
      </c>
      <c r="G17229" s="15"/>
      <c r="H17229" s="14" t="str">
        <f>IF(G17229=J17229,"未作答",IF(G17229=答案!A17229,"正确","错误"))</f>
        <v>未作答</v>
      </c>
    </row>
    <row r="17230" customHeight="1" spans="1:8">
      <c r="A17230" s="10">
        <v>17229</v>
      </c>
      <c r="B17230" s="11" t="s">
        <v>4970</v>
      </c>
      <c r="C17230" s="12" t="s">
        <v>4971</v>
      </c>
      <c r="D17230" s="12" t="s">
        <v>4972</v>
      </c>
      <c r="E17230" s="12" t="s">
        <v>4973</v>
      </c>
      <c r="F17230" s="12" t="s">
        <v>4974</v>
      </c>
      <c r="G17230" s="15"/>
      <c r="H17230" s="14" t="str">
        <f>IF(G17230=J17230,"未作答",IF(G17230=答案!A17230,"正确","错误"))</f>
        <v>未作答</v>
      </c>
    </row>
    <row r="17231" customHeight="1" spans="1:8">
      <c r="A17231" s="10">
        <v>17230</v>
      </c>
      <c r="B17231" s="11" t="s">
        <v>51650</v>
      </c>
      <c r="C17231" s="12" t="s">
        <v>38317</v>
      </c>
      <c r="D17231" s="12" t="s">
        <v>3114</v>
      </c>
      <c r="E17231" s="12" t="s">
        <v>3105</v>
      </c>
      <c r="F17231" s="12" t="s">
        <v>38318</v>
      </c>
      <c r="G17231" s="15"/>
      <c r="H17231" s="14" t="str">
        <f>IF(G17231=J17231,"未作答",IF(G17231=答案!A17231,"正确","错误"))</f>
        <v>未作答</v>
      </c>
    </row>
    <row r="17232" customHeight="1" spans="1:8">
      <c r="A17232" s="10">
        <v>17231</v>
      </c>
      <c r="B17232" s="11" t="s">
        <v>51651</v>
      </c>
      <c r="C17232" s="12" t="s">
        <v>7892</v>
      </c>
      <c r="D17232" s="12" t="s">
        <v>51652</v>
      </c>
      <c r="E17232" s="12" t="s">
        <v>51653</v>
      </c>
      <c r="F17232" s="12" t="s">
        <v>51654</v>
      </c>
      <c r="G17232" s="15"/>
      <c r="H17232" s="14" t="str">
        <f>IF(G17232=J17232,"未作答",IF(G17232=答案!A17232,"正确","错误"))</f>
        <v>未作答</v>
      </c>
    </row>
    <row r="17233" customHeight="1" spans="1:8">
      <c r="A17233" s="10">
        <v>17232</v>
      </c>
      <c r="B17233" s="11" t="s">
        <v>51655</v>
      </c>
      <c r="C17233" s="12" t="s">
        <v>51656</v>
      </c>
      <c r="D17233" s="12" t="s">
        <v>51657</v>
      </c>
      <c r="E17233" s="12" t="s">
        <v>51658</v>
      </c>
      <c r="F17233" s="12" t="s">
        <v>51659</v>
      </c>
      <c r="G17233" s="15"/>
      <c r="H17233" s="14" t="str">
        <f>IF(G17233=J17233,"未作答",IF(G17233=答案!A17233,"正确","错误"))</f>
        <v>未作答</v>
      </c>
    </row>
    <row r="17234" customHeight="1" spans="1:8">
      <c r="A17234" s="10">
        <v>17233</v>
      </c>
      <c r="B17234" s="11" t="s">
        <v>51660</v>
      </c>
      <c r="C17234" s="12" t="s">
        <v>688</v>
      </c>
      <c r="D17234" s="12" t="s">
        <v>687</v>
      </c>
      <c r="E17234" s="12" t="s">
        <v>500</v>
      </c>
      <c r="F17234" s="12" t="s">
        <v>830</v>
      </c>
      <c r="G17234" s="15"/>
      <c r="H17234" s="14" t="str">
        <f>IF(G17234=J17234,"未作答",IF(G17234=答案!A17234,"正确","错误"))</f>
        <v>未作答</v>
      </c>
    </row>
    <row r="17235" customHeight="1" spans="1:8">
      <c r="A17235" s="10">
        <v>17234</v>
      </c>
      <c r="B17235" s="11" t="s">
        <v>51661</v>
      </c>
      <c r="C17235" s="12" t="s">
        <v>47575</v>
      </c>
      <c r="D17235" s="12" t="s">
        <v>47576</v>
      </c>
      <c r="E17235" s="12" t="s">
        <v>47577</v>
      </c>
      <c r="F17235" s="12" t="s">
        <v>47578</v>
      </c>
      <c r="G17235" s="15"/>
      <c r="H17235" s="14" t="str">
        <f>IF(G17235=J17235,"未作答",IF(G17235=答案!A17235,"正确","错误"))</f>
        <v>未作答</v>
      </c>
    </row>
    <row r="17236" customHeight="1" spans="1:8">
      <c r="A17236" s="10">
        <v>17235</v>
      </c>
      <c r="B17236" s="11" t="s">
        <v>31187</v>
      </c>
      <c r="C17236" s="12" t="s">
        <v>51662</v>
      </c>
      <c r="D17236" s="12" t="s">
        <v>51663</v>
      </c>
      <c r="E17236" s="12" t="s">
        <v>7875</v>
      </c>
      <c r="F17236" s="12" t="s">
        <v>7876</v>
      </c>
      <c r="G17236" s="15"/>
      <c r="H17236" s="14" t="str">
        <f>IF(G17236=J17236,"未作答",IF(G17236=答案!A17236,"正确","错误"))</f>
        <v>未作答</v>
      </c>
    </row>
    <row r="17237" customHeight="1" spans="1:8">
      <c r="A17237" s="10">
        <v>17236</v>
      </c>
      <c r="B17237" s="11" t="s">
        <v>51664</v>
      </c>
      <c r="C17237" s="12" t="s">
        <v>13314</v>
      </c>
      <c r="D17237" s="12" t="s">
        <v>51665</v>
      </c>
      <c r="E17237" s="12" t="s">
        <v>51666</v>
      </c>
      <c r="F17237" s="12" t="s">
        <v>51667</v>
      </c>
      <c r="G17237" s="15"/>
      <c r="H17237" s="14" t="str">
        <f>IF(G17237=J17237,"未作答",IF(G17237=答案!A17237,"正确","错误"))</f>
        <v>未作答</v>
      </c>
    </row>
    <row r="17238" customHeight="1" spans="1:8">
      <c r="A17238" s="10">
        <v>17237</v>
      </c>
      <c r="B17238" s="11" t="s">
        <v>51668</v>
      </c>
      <c r="C17238" s="12" t="s">
        <v>51669</v>
      </c>
      <c r="D17238" s="12" t="s">
        <v>260</v>
      </c>
      <c r="E17238" s="12" t="s">
        <v>96</v>
      </c>
      <c r="F17238" s="12" t="s">
        <v>243</v>
      </c>
      <c r="G17238" s="15"/>
      <c r="H17238" s="14" t="str">
        <f>IF(G17238=J17238,"未作答",IF(G17238=答案!A17238,"正确","错误"))</f>
        <v>未作答</v>
      </c>
    </row>
    <row r="17239" customHeight="1" spans="1:8">
      <c r="A17239" s="10">
        <v>17238</v>
      </c>
      <c r="B17239" s="11" t="s">
        <v>51670</v>
      </c>
      <c r="C17239" s="12" t="s">
        <v>51671</v>
      </c>
      <c r="D17239" s="12" t="s">
        <v>8418</v>
      </c>
      <c r="E17239" s="12" t="s">
        <v>8419</v>
      </c>
      <c r="F17239" s="12" t="s">
        <v>2768</v>
      </c>
      <c r="G17239" s="15"/>
      <c r="H17239" s="14" t="str">
        <f>IF(G17239=J17239,"未作答",IF(G17239=答案!A17239,"正确","错误"))</f>
        <v>未作答</v>
      </c>
    </row>
    <row r="17240" customHeight="1" spans="1:8">
      <c r="A17240" s="10">
        <v>17239</v>
      </c>
      <c r="B17240" s="11" t="s">
        <v>51672</v>
      </c>
      <c r="C17240" s="12" t="s">
        <v>7897</v>
      </c>
      <c r="D17240" s="12" t="s">
        <v>51506</v>
      </c>
      <c r="E17240" s="12" t="s">
        <v>7899</v>
      </c>
      <c r="F17240" s="12" t="s">
        <v>7898</v>
      </c>
      <c r="G17240" s="15"/>
      <c r="H17240" s="14" t="str">
        <f>IF(G17240=J17240,"未作答",IF(G17240=答案!A17240,"正确","错误"))</f>
        <v>未作答</v>
      </c>
    </row>
    <row r="17241" customHeight="1" spans="1:8">
      <c r="A17241" s="10">
        <v>17240</v>
      </c>
      <c r="B17241" s="11" t="s">
        <v>51673</v>
      </c>
      <c r="C17241" s="12" t="s">
        <v>2389</v>
      </c>
      <c r="D17241" s="12" t="s">
        <v>2388</v>
      </c>
      <c r="E17241" s="12" t="s">
        <v>384</v>
      </c>
      <c r="F17241" s="12" t="s">
        <v>11216</v>
      </c>
      <c r="G17241" s="15"/>
      <c r="H17241" s="14" t="str">
        <f>IF(G17241=J17241,"未作答",IF(G17241=答案!A17241,"正确","错误"))</f>
        <v>未作答</v>
      </c>
    </row>
    <row r="17242" customHeight="1" spans="1:8">
      <c r="A17242" s="10">
        <v>17241</v>
      </c>
      <c r="B17242" s="11" t="s">
        <v>51674</v>
      </c>
      <c r="C17242" s="12" t="s">
        <v>19010</v>
      </c>
      <c r="D17242" s="12" t="s">
        <v>19011</v>
      </c>
      <c r="E17242" s="12" t="s">
        <v>3771</v>
      </c>
      <c r="F17242" s="12" t="s">
        <v>19012</v>
      </c>
      <c r="G17242" s="15"/>
      <c r="H17242" s="14" t="str">
        <f>IF(G17242=J17242,"未作答",IF(G17242=答案!A17242,"正确","错误"))</f>
        <v>未作答</v>
      </c>
    </row>
    <row r="17243" customHeight="1" spans="1:8">
      <c r="A17243" s="10">
        <v>17242</v>
      </c>
      <c r="B17243" s="11" t="s">
        <v>51675</v>
      </c>
      <c r="C17243" s="12" t="s">
        <v>51676</v>
      </c>
      <c r="D17243" s="12" t="s">
        <v>51677</v>
      </c>
      <c r="E17243" s="12" t="s">
        <v>51678</v>
      </c>
      <c r="F17243" s="12" t="s">
        <v>51679</v>
      </c>
      <c r="G17243" s="15"/>
      <c r="H17243" s="14" t="str">
        <f>IF(G17243=J17243,"未作答",IF(G17243=答案!A17243,"正确","错误"))</f>
        <v>未作答</v>
      </c>
    </row>
    <row r="17244" customHeight="1" spans="1:8">
      <c r="A17244" s="10">
        <v>17243</v>
      </c>
      <c r="B17244" s="11" t="s">
        <v>51680</v>
      </c>
      <c r="C17244" s="12" t="s">
        <v>9574</v>
      </c>
      <c r="D17244" s="12" t="s">
        <v>11584</v>
      </c>
      <c r="E17244" s="12" t="s">
        <v>9756</v>
      </c>
      <c r="F17244" s="12" t="s">
        <v>10641</v>
      </c>
      <c r="G17244" s="15"/>
      <c r="H17244" s="14" t="str">
        <f>IF(G17244=J17244,"未作答",IF(G17244=答案!A17244,"正确","错误"))</f>
        <v>未作答</v>
      </c>
    </row>
    <row r="17245" customHeight="1" spans="1:8">
      <c r="A17245" s="10">
        <v>17244</v>
      </c>
      <c r="B17245" s="11" t="s">
        <v>51681</v>
      </c>
      <c r="C17245" s="12" t="s">
        <v>51682</v>
      </c>
      <c r="D17245" s="12" t="s">
        <v>51683</v>
      </c>
      <c r="E17245" s="12" t="s">
        <v>51684</v>
      </c>
      <c r="F17245" s="12" t="s">
        <v>51685</v>
      </c>
      <c r="G17245" s="15"/>
      <c r="H17245" s="14" t="str">
        <f>IF(G17245=J17245,"未作答",IF(G17245=答案!A17245,"正确","错误"))</f>
        <v>未作答</v>
      </c>
    </row>
    <row r="17246" customHeight="1" spans="1:8">
      <c r="A17246" s="10">
        <v>17245</v>
      </c>
      <c r="B17246" s="11" t="s">
        <v>51686</v>
      </c>
      <c r="C17246" s="12" t="s">
        <v>12759</v>
      </c>
      <c r="D17246" s="12" t="s">
        <v>12760</v>
      </c>
      <c r="E17246" s="12" t="s">
        <v>51687</v>
      </c>
      <c r="F17246" s="12" t="s">
        <v>12762</v>
      </c>
      <c r="G17246" s="15"/>
      <c r="H17246" s="14" t="str">
        <f>IF(G17246=J17246,"未作答",IF(G17246=答案!A17246,"正确","错误"))</f>
        <v>未作答</v>
      </c>
    </row>
    <row r="17247" customHeight="1" spans="1:8">
      <c r="A17247" s="10">
        <v>17246</v>
      </c>
      <c r="B17247" s="11" t="s">
        <v>9573</v>
      </c>
      <c r="C17247" s="12" t="s">
        <v>9574</v>
      </c>
      <c r="D17247" s="12" t="s">
        <v>9575</v>
      </c>
      <c r="E17247" s="12" t="s">
        <v>9576</v>
      </c>
      <c r="F17247" s="12" t="s">
        <v>51688</v>
      </c>
      <c r="G17247" s="15"/>
      <c r="H17247" s="14" t="str">
        <f>IF(G17247=J17247,"未作答",IF(G17247=答案!A17247,"正确","错误"))</f>
        <v>未作答</v>
      </c>
    </row>
    <row r="17248" customHeight="1" spans="1:8">
      <c r="A17248" s="10">
        <v>17247</v>
      </c>
      <c r="B17248" s="11" t="s">
        <v>51689</v>
      </c>
      <c r="C17248" s="12" t="s">
        <v>322</v>
      </c>
      <c r="D17248" s="12" t="s">
        <v>565</v>
      </c>
      <c r="E17248" s="12" t="s">
        <v>221</v>
      </c>
      <c r="F17248" s="12" t="s">
        <v>567</v>
      </c>
      <c r="G17248" s="15"/>
      <c r="H17248" s="14" t="str">
        <f>IF(G17248=J17248,"未作答",IF(G17248=答案!A17248,"正确","错误"))</f>
        <v>未作答</v>
      </c>
    </row>
    <row r="17249" customHeight="1" spans="1:8">
      <c r="A17249" s="10">
        <v>17248</v>
      </c>
      <c r="B17249" s="11" t="s">
        <v>51690</v>
      </c>
      <c r="C17249" s="12" t="s">
        <v>13739</v>
      </c>
      <c r="D17249" s="12" t="s">
        <v>14937</v>
      </c>
      <c r="E17249" s="12" t="s">
        <v>7033</v>
      </c>
      <c r="F17249" s="12" t="s">
        <v>8219</v>
      </c>
      <c r="G17249" s="15"/>
      <c r="H17249" s="14" t="str">
        <f>IF(G17249=J17249,"未作答",IF(G17249=答案!A17249,"正确","错误"))</f>
        <v>未作答</v>
      </c>
    </row>
    <row r="17250" customHeight="1" spans="1:8">
      <c r="A17250" s="10">
        <v>17249</v>
      </c>
      <c r="B17250" s="11" t="s">
        <v>51691</v>
      </c>
      <c r="C17250" s="12" t="s">
        <v>51692</v>
      </c>
      <c r="D17250" s="12" t="s">
        <v>51693</v>
      </c>
      <c r="E17250" s="12" t="s">
        <v>152</v>
      </c>
      <c r="F17250" s="12" t="s">
        <v>51694</v>
      </c>
      <c r="G17250" s="15"/>
      <c r="H17250" s="14" t="str">
        <f>IF(G17250=J17250,"未作答",IF(G17250=答案!A17250,"正确","错误"))</f>
        <v>未作答</v>
      </c>
    </row>
    <row r="17251" customHeight="1" spans="1:8">
      <c r="A17251" s="10">
        <v>17250</v>
      </c>
      <c r="B17251" s="11" t="s">
        <v>51695</v>
      </c>
      <c r="C17251" s="12" t="s">
        <v>51696</v>
      </c>
      <c r="D17251" s="12" t="s">
        <v>51697</v>
      </c>
      <c r="E17251" s="12" t="s">
        <v>51698</v>
      </c>
      <c r="F17251" s="12" t="s">
        <v>51699</v>
      </c>
      <c r="G17251" s="15"/>
      <c r="H17251" s="14" t="str">
        <f>IF(G17251=J17251,"未作答",IF(G17251=答案!A17251,"正确","错误"))</f>
        <v>未作答</v>
      </c>
    </row>
    <row r="17252" customHeight="1" spans="1:8">
      <c r="A17252" s="10">
        <v>17251</v>
      </c>
      <c r="B17252" s="11" t="s">
        <v>51700</v>
      </c>
      <c r="C17252" s="12" t="s">
        <v>51701</v>
      </c>
      <c r="D17252" s="12" t="s">
        <v>51702</v>
      </c>
      <c r="E17252" s="12" t="s">
        <v>51703</v>
      </c>
      <c r="F17252" s="12" t="s">
        <v>51704</v>
      </c>
      <c r="G17252" s="15"/>
      <c r="H17252" s="14" t="str">
        <f>IF(G17252=J17252,"未作答",IF(G17252=答案!A17252,"正确","错误"))</f>
        <v>未作答</v>
      </c>
    </row>
    <row r="17253" customHeight="1" spans="1:8">
      <c r="A17253" s="10">
        <v>17252</v>
      </c>
      <c r="B17253" s="11" t="s">
        <v>51705</v>
      </c>
      <c r="C17253" s="12" t="s">
        <v>8317</v>
      </c>
      <c r="D17253" s="12" t="s">
        <v>7700</v>
      </c>
      <c r="E17253" s="12" t="s">
        <v>14132</v>
      </c>
      <c r="F17253" s="12" t="s">
        <v>7701</v>
      </c>
      <c r="G17253" s="15"/>
      <c r="H17253" s="14" t="str">
        <f>IF(G17253=J17253,"未作答",IF(G17253=答案!A17253,"正确","错误"))</f>
        <v>未作答</v>
      </c>
    </row>
    <row r="17254" customHeight="1" spans="1:8">
      <c r="A17254" s="10">
        <v>17253</v>
      </c>
      <c r="B17254" s="11" t="s">
        <v>51706</v>
      </c>
      <c r="C17254" s="12" t="s">
        <v>17368</v>
      </c>
      <c r="D17254" s="12" t="s">
        <v>17369</v>
      </c>
      <c r="E17254" s="12" t="s">
        <v>17370</v>
      </c>
      <c r="F17254" s="12" t="s">
        <v>17371</v>
      </c>
      <c r="G17254" s="15"/>
      <c r="H17254" s="14" t="str">
        <f>IF(G17254=J17254,"未作答",IF(G17254=答案!A17254,"正确","错误"))</f>
        <v>未作答</v>
      </c>
    </row>
    <row r="17255" customHeight="1" spans="1:8">
      <c r="A17255" s="10">
        <v>17254</v>
      </c>
      <c r="B17255" s="11" t="s">
        <v>51707</v>
      </c>
      <c r="C17255" s="12" t="s">
        <v>15169</v>
      </c>
      <c r="D17255" s="12" t="s">
        <v>15170</v>
      </c>
      <c r="E17255" s="12" t="s">
        <v>15171</v>
      </c>
      <c r="F17255" s="12" t="s">
        <v>15172</v>
      </c>
      <c r="G17255" s="15"/>
      <c r="H17255" s="14" t="str">
        <f>IF(G17255=J17255,"未作答",IF(G17255=答案!A17255,"正确","错误"))</f>
        <v>未作答</v>
      </c>
    </row>
    <row r="17256" customHeight="1" spans="1:8">
      <c r="A17256" s="10">
        <v>17255</v>
      </c>
      <c r="B17256" s="11" t="s">
        <v>51708</v>
      </c>
      <c r="C17256" s="12" t="s">
        <v>17569</v>
      </c>
      <c r="D17256" s="12" t="s">
        <v>17570</v>
      </c>
      <c r="E17256" s="12" t="s">
        <v>17571</v>
      </c>
      <c r="F17256" s="12" t="s">
        <v>17572</v>
      </c>
      <c r="G17256" s="15"/>
      <c r="H17256" s="14" t="str">
        <f>IF(G17256=J17256,"未作答",IF(G17256=答案!A17256,"正确","错误"))</f>
        <v>未作答</v>
      </c>
    </row>
    <row r="17257" customHeight="1" spans="1:8">
      <c r="A17257" s="10">
        <v>17256</v>
      </c>
      <c r="B17257" s="11" t="s">
        <v>9122</v>
      </c>
      <c r="C17257" s="12" t="s">
        <v>9123</v>
      </c>
      <c r="D17257" s="12" t="s">
        <v>9124</v>
      </c>
      <c r="E17257" s="12" t="s">
        <v>9125</v>
      </c>
      <c r="F17257" s="12" t="s">
        <v>9126</v>
      </c>
      <c r="G17257" s="15"/>
      <c r="H17257" s="14" t="str">
        <f>IF(G17257=J17257,"未作答",IF(G17257=答案!A17257,"正确","错误"))</f>
        <v>未作答</v>
      </c>
    </row>
    <row r="17258" customHeight="1" spans="1:8">
      <c r="A17258" s="10">
        <v>17257</v>
      </c>
      <c r="B17258" s="11" t="s">
        <v>51709</v>
      </c>
      <c r="C17258" s="12" t="s">
        <v>5041</v>
      </c>
      <c r="D17258" s="12" t="s">
        <v>51710</v>
      </c>
      <c r="E17258" s="12" t="s">
        <v>5043</v>
      </c>
      <c r="F17258" s="12" t="s">
        <v>5044</v>
      </c>
      <c r="G17258" s="15"/>
      <c r="H17258" s="14" t="str">
        <f>IF(G17258=J17258,"未作答",IF(G17258=答案!A17258,"正确","错误"))</f>
        <v>未作答</v>
      </c>
    </row>
    <row r="17259" customHeight="1" spans="1:8">
      <c r="A17259" s="10">
        <v>17258</v>
      </c>
      <c r="B17259" s="11" t="s">
        <v>51711</v>
      </c>
      <c r="C17259" s="12" t="s">
        <v>1220</v>
      </c>
      <c r="D17259" s="12" t="s">
        <v>19184</v>
      </c>
      <c r="E17259" s="12" t="s">
        <v>2345</v>
      </c>
      <c r="F17259" s="12" t="s">
        <v>1893</v>
      </c>
      <c r="G17259" s="15"/>
      <c r="H17259" s="14" t="str">
        <f>IF(G17259=J17259,"未作答",IF(G17259=答案!A17259,"正确","错误"))</f>
        <v>未作答</v>
      </c>
    </row>
    <row r="17260" customHeight="1" spans="1:8">
      <c r="A17260" s="10">
        <v>17259</v>
      </c>
      <c r="B17260" s="11" t="s">
        <v>29849</v>
      </c>
      <c r="C17260" s="12" t="s">
        <v>7783</v>
      </c>
      <c r="D17260" s="12" t="s">
        <v>6252</v>
      </c>
      <c r="E17260" s="12" t="s">
        <v>6249</v>
      </c>
      <c r="F17260" s="12" t="s">
        <v>7010</v>
      </c>
      <c r="G17260" s="15"/>
      <c r="H17260" s="14" t="str">
        <f>IF(G17260=J17260,"未作答",IF(G17260=答案!A17260,"正确","错误"))</f>
        <v>未作答</v>
      </c>
    </row>
    <row r="17261" customHeight="1" spans="1:8">
      <c r="A17261" s="10">
        <v>17260</v>
      </c>
      <c r="B17261" s="11" t="s">
        <v>51712</v>
      </c>
      <c r="C17261" s="12" t="s">
        <v>849</v>
      </c>
      <c r="D17261" s="12" t="s">
        <v>3020</v>
      </c>
      <c r="E17261" s="12" t="s">
        <v>1020</v>
      </c>
      <c r="F17261" s="12" t="s">
        <v>949</v>
      </c>
      <c r="G17261" s="15"/>
      <c r="H17261" s="14" t="str">
        <f>IF(G17261=J17261,"未作答",IF(G17261=答案!A17261,"正确","错误"))</f>
        <v>未作答</v>
      </c>
    </row>
    <row r="17262" customHeight="1" spans="1:8">
      <c r="A17262" s="10">
        <v>17261</v>
      </c>
      <c r="B17262" s="11" t="s">
        <v>51713</v>
      </c>
      <c r="C17262" s="12" t="s">
        <v>51714</v>
      </c>
      <c r="D17262" s="12" t="s">
        <v>10485</v>
      </c>
      <c r="E17262" s="12" t="s">
        <v>10486</v>
      </c>
      <c r="F17262" s="12" t="s">
        <v>10487</v>
      </c>
      <c r="G17262" s="15"/>
      <c r="H17262" s="14" t="str">
        <f>IF(G17262=J17262,"未作答",IF(G17262=答案!A17262,"正确","错误"))</f>
        <v>未作答</v>
      </c>
    </row>
    <row r="17263" customHeight="1" spans="1:8">
      <c r="A17263" s="10">
        <v>17262</v>
      </c>
      <c r="B17263" s="11" t="s">
        <v>51715</v>
      </c>
      <c r="C17263" s="12" t="s">
        <v>6252</v>
      </c>
      <c r="D17263" s="12" t="s">
        <v>6249</v>
      </c>
      <c r="E17263" s="12" t="s">
        <v>6250</v>
      </c>
      <c r="F17263" s="12" t="s">
        <v>858</v>
      </c>
      <c r="G17263" s="15"/>
      <c r="H17263" s="14" t="str">
        <f>IF(G17263=J17263,"未作答",IF(G17263=答案!A17263,"正确","错误"))</f>
        <v>未作答</v>
      </c>
    </row>
    <row r="17264" customHeight="1" spans="1:8">
      <c r="A17264" s="10">
        <v>17263</v>
      </c>
      <c r="B17264" s="11" t="s">
        <v>31539</v>
      </c>
      <c r="C17264" s="12" t="s">
        <v>41079</v>
      </c>
      <c r="D17264" s="12" t="s">
        <v>41080</v>
      </c>
      <c r="E17264" s="12" t="s">
        <v>3198</v>
      </c>
      <c r="F17264" s="12" t="s">
        <v>26</v>
      </c>
      <c r="G17264" s="15"/>
      <c r="H17264" s="14" t="str">
        <f>IF(G17264=J17264,"未作答",IF(G17264=答案!A17264,"正确","错误"))</f>
        <v>未作答</v>
      </c>
    </row>
    <row r="17265" customHeight="1" spans="1:8">
      <c r="A17265" s="10">
        <v>17264</v>
      </c>
      <c r="B17265" s="11" t="s">
        <v>17688</v>
      </c>
      <c r="C17265" s="12" t="s">
        <v>9580</v>
      </c>
      <c r="D17265" s="12" t="s">
        <v>8883</v>
      </c>
      <c r="E17265" s="12" t="s">
        <v>7573</v>
      </c>
      <c r="F17265" s="12" t="s">
        <v>9578</v>
      </c>
      <c r="G17265" s="15"/>
      <c r="H17265" s="14" t="str">
        <f>IF(G17265=J17265,"未作答",IF(G17265=答案!A17265,"正确","错误"))</f>
        <v>未作答</v>
      </c>
    </row>
    <row r="17266" customHeight="1" spans="1:8">
      <c r="A17266" s="10">
        <v>17265</v>
      </c>
      <c r="B17266" s="11" t="s">
        <v>51716</v>
      </c>
      <c r="C17266" s="12" t="s">
        <v>10499</v>
      </c>
      <c r="D17266" s="12" t="s">
        <v>10500</v>
      </c>
      <c r="E17266" s="12" t="s">
        <v>10501</v>
      </c>
      <c r="F17266" s="12" t="s">
        <v>10502</v>
      </c>
      <c r="G17266" s="15"/>
      <c r="H17266" s="14" t="str">
        <f>IF(G17266=J17266,"未作答",IF(G17266=答案!A17266,"正确","错误"))</f>
        <v>未作答</v>
      </c>
    </row>
    <row r="17267" customHeight="1" spans="1:8">
      <c r="A17267" s="10">
        <v>17266</v>
      </c>
      <c r="B17267" s="11" t="s">
        <v>51717</v>
      </c>
      <c r="C17267" s="12" t="s">
        <v>38568</v>
      </c>
      <c r="D17267" s="12" t="s">
        <v>11663</v>
      </c>
      <c r="E17267" s="12" t="s">
        <v>51718</v>
      </c>
      <c r="F17267" s="12" t="s">
        <v>34670</v>
      </c>
      <c r="G17267" s="15"/>
      <c r="H17267" s="14" t="str">
        <f>IF(G17267=J17267,"未作答",IF(G17267=答案!A17267,"正确","错误"))</f>
        <v>未作答</v>
      </c>
    </row>
    <row r="17268" customHeight="1" spans="1:8">
      <c r="A17268" s="10">
        <v>17267</v>
      </c>
      <c r="B17268" s="11" t="s">
        <v>28090</v>
      </c>
      <c r="C17268" s="12" t="s">
        <v>51719</v>
      </c>
      <c r="D17268" s="12" t="s">
        <v>51720</v>
      </c>
      <c r="E17268" s="12" t="s">
        <v>14338</v>
      </c>
      <c r="F17268" s="12" t="s">
        <v>51721</v>
      </c>
      <c r="G17268" s="15"/>
      <c r="H17268" s="14" t="str">
        <f>IF(G17268=J17268,"未作答",IF(G17268=答案!A17268,"正确","错误"))</f>
        <v>未作答</v>
      </c>
    </row>
    <row r="17269" customHeight="1" spans="1:8">
      <c r="A17269" s="10">
        <v>17268</v>
      </c>
      <c r="B17269" s="11" t="s">
        <v>51722</v>
      </c>
      <c r="C17269" s="12" t="s">
        <v>9826</v>
      </c>
      <c r="D17269" s="12" t="s">
        <v>9827</v>
      </c>
      <c r="E17269" s="12" t="s">
        <v>9828</v>
      </c>
      <c r="F17269" s="12" t="s">
        <v>9829</v>
      </c>
      <c r="G17269" s="15"/>
      <c r="H17269" s="14" t="str">
        <f>IF(G17269=J17269,"未作答",IF(G17269=答案!A17269,"正确","错误"))</f>
        <v>未作答</v>
      </c>
    </row>
    <row r="17270" customHeight="1" spans="1:8">
      <c r="A17270" s="10">
        <v>17269</v>
      </c>
      <c r="B17270" s="11" t="s">
        <v>51723</v>
      </c>
      <c r="C17270" s="12" t="s">
        <v>51724</v>
      </c>
      <c r="D17270" s="12" t="s">
        <v>51725</v>
      </c>
      <c r="E17270" s="12" t="s">
        <v>51726</v>
      </c>
      <c r="F17270" s="12" t="s">
        <v>51727</v>
      </c>
      <c r="G17270" s="15"/>
      <c r="H17270" s="14" t="str">
        <f>IF(G17270=J17270,"未作答",IF(G17270=答案!A17270,"正确","错误"))</f>
        <v>未作答</v>
      </c>
    </row>
    <row r="17271" customHeight="1" spans="1:8">
      <c r="A17271" s="10">
        <v>17270</v>
      </c>
      <c r="B17271" s="11" t="s">
        <v>51728</v>
      </c>
      <c r="C17271" s="12" t="s">
        <v>8860</v>
      </c>
      <c r="D17271" s="12" t="s">
        <v>8861</v>
      </c>
      <c r="E17271" s="12" t="s">
        <v>8862</v>
      </c>
      <c r="F17271" s="12" t="s">
        <v>8863</v>
      </c>
      <c r="G17271" s="15"/>
      <c r="H17271" s="14" t="str">
        <f>IF(G17271=J17271,"未作答",IF(G17271=答案!A17271,"正确","错误"))</f>
        <v>未作答</v>
      </c>
    </row>
    <row r="17272" customHeight="1" spans="1:8">
      <c r="A17272" s="10">
        <v>17271</v>
      </c>
      <c r="B17272" s="11" t="s">
        <v>51729</v>
      </c>
      <c r="C17272" s="12" t="s">
        <v>51730</v>
      </c>
      <c r="D17272" s="12" t="s">
        <v>51361</v>
      </c>
      <c r="E17272" s="12" t="s">
        <v>51362</v>
      </c>
      <c r="F17272" s="12" t="s">
        <v>51731</v>
      </c>
      <c r="G17272" s="15"/>
      <c r="H17272" s="14" t="str">
        <f>IF(G17272=J17272,"未作答",IF(G17272=答案!A17272,"正确","错误"))</f>
        <v>未作答</v>
      </c>
    </row>
    <row r="17273" customHeight="1" spans="1:8">
      <c r="A17273" s="10">
        <v>17272</v>
      </c>
      <c r="B17273" s="11" t="s">
        <v>51732</v>
      </c>
      <c r="C17273" s="12" t="s">
        <v>1982</v>
      </c>
      <c r="D17273" s="12" t="s">
        <v>10216</v>
      </c>
      <c r="E17273" s="12" t="s">
        <v>10217</v>
      </c>
      <c r="F17273" s="12" t="s">
        <v>10218</v>
      </c>
      <c r="G17273" s="15"/>
      <c r="H17273" s="14" t="str">
        <f>IF(G17273=J17273,"未作答",IF(G17273=答案!A17273,"正确","错误"))</f>
        <v>未作答</v>
      </c>
    </row>
    <row r="17274" customHeight="1" spans="1:8">
      <c r="A17274" s="10">
        <v>17273</v>
      </c>
      <c r="B17274" s="11" t="s">
        <v>51733</v>
      </c>
      <c r="C17274" s="12" t="s">
        <v>2345</v>
      </c>
      <c r="D17274" s="12" t="s">
        <v>849</v>
      </c>
      <c r="E17274" s="12" t="s">
        <v>3020</v>
      </c>
      <c r="F17274" s="12" t="s">
        <v>11334</v>
      </c>
      <c r="G17274" s="15"/>
      <c r="H17274" s="14" t="str">
        <f>IF(G17274=J17274,"未作答",IF(G17274=答案!A17274,"正确","错误"))</f>
        <v>未作答</v>
      </c>
    </row>
    <row r="17275" customHeight="1" spans="1:8">
      <c r="A17275" s="10">
        <v>17274</v>
      </c>
      <c r="B17275" s="11" t="s">
        <v>51734</v>
      </c>
      <c r="C17275" s="12" t="s">
        <v>7783</v>
      </c>
      <c r="D17275" s="12" t="s">
        <v>6252</v>
      </c>
      <c r="E17275" s="12" t="s">
        <v>6249</v>
      </c>
      <c r="F17275" s="12" t="s">
        <v>7010</v>
      </c>
      <c r="G17275" s="15"/>
      <c r="H17275" s="14" t="str">
        <f>IF(G17275=J17275,"未作答",IF(G17275=答案!A17275,"正确","错误"))</f>
        <v>未作答</v>
      </c>
    </row>
    <row r="17276" customHeight="1" spans="1:8">
      <c r="A17276" s="10">
        <v>17275</v>
      </c>
      <c r="B17276" s="11" t="s">
        <v>51735</v>
      </c>
      <c r="C17276" s="12" t="s">
        <v>221</v>
      </c>
      <c r="D17276" s="12" t="s">
        <v>567</v>
      </c>
      <c r="E17276" s="12" t="s">
        <v>13526</v>
      </c>
      <c r="F17276" s="12" t="s">
        <v>565</v>
      </c>
      <c r="G17276" s="15"/>
      <c r="H17276" s="14" t="str">
        <f>IF(G17276=J17276,"未作答",IF(G17276=答案!A17276,"正确","错误"))</f>
        <v>未作答</v>
      </c>
    </row>
    <row r="17277" customHeight="1" spans="1:8">
      <c r="A17277" s="10">
        <v>17276</v>
      </c>
      <c r="B17277" s="11" t="s">
        <v>24761</v>
      </c>
      <c r="C17277" s="12" t="s">
        <v>856</v>
      </c>
      <c r="D17277" s="12" t="s">
        <v>7557</v>
      </c>
      <c r="E17277" s="12" t="s">
        <v>384</v>
      </c>
      <c r="F17277" s="12" t="s">
        <v>7558</v>
      </c>
      <c r="G17277" s="15"/>
      <c r="H17277" s="14" t="str">
        <f>IF(G17277=J17277,"未作答",IF(G17277=答案!A17277,"正确","错误"))</f>
        <v>未作答</v>
      </c>
    </row>
    <row r="17278" customHeight="1" spans="1:8">
      <c r="A17278" s="10">
        <v>17277</v>
      </c>
      <c r="B17278" s="11" t="s">
        <v>51736</v>
      </c>
      <c r="C17278" s="12" t="s">
        <v>2971</v>
      </c>
      <c r="D17278" s="12" t="s">
        <v>2966</v>
      </c>
      <c r="E17278" s="12" t="s">
        <v>2972</v>
      </c>
      <c r="F17278" s="12" t="s">
        <v>470</v>
      </c>
      <c r="G17278" s="15"/>
      <c r="H17278" s="14" t="str">
        <f>IF(G17278=J17278,"未作答",IF(G17278=答案!A17278,"正确","错误"))</f>
        <v>未作答</v>
      </c>
    </row>
    <row r="17279" customHeight="1" spans="1:8">
      <c r="A17279" s="10">
        <v>17278</v>
      </c>
      <c r="B17279" s="11" t="s">
        <v>51737</v>
      </c>
      <c r="C17279" s="12" t="s">
        <v>51738</v>
      </c>
      <c r="D17279" s="12" t="s">
        <v>1772</v>
      </c>
      <c r="E17279" s="12" t="s">
        <v>51739</v>
      </c>
      <c r="F17279" s="12" t="s">
        <v>51740</v>
      </c>
      <c r="G17279" s="15"/>
      <c r="H17279" s="14" t="str">
        <f>IF(G17279=J17279,"未作答",IF(G17279=答案!A17279,"正确","错误"))</f>
        <v>未作答</v>
      </c>
    </row>
    <row r="17280" customHeight="1" spans="1:8">
      <c r="A17280" s="10">
        <v>17279</v>
      </c>
      <c r="B17280" s="11" t="s">
        <v>51741</v>
      </c>
      <c r="C17280" s="12" t="s">
        <v>6249</v>
      </c>
      <c r="D17280" s="12" t="s">
        <v>384</v>
      </c>
      <c r="E17280" s="12" t="s">
        <v>14088</v>
      </c>
      <c r="F17280" s="12" t="s">
        <v>858</v>
      </c>
      <c r="G17280" s="15"/>
      <c r="H17280" s="14" t="str">
        <f>IF(G17280=J17280,"未作答",IF(G17280=答案!A17280,"正确","错误"))</f>
        <v>未作答</v>
      </c>
    </row>
    <row r="17281" customHeight="1" spans="1:8">
      <c r="A17281" s="10">
        <v>17280</v>
      </c>
      <c r="B17281" s="11" t="s">
        <v>26732</v>
      </c>
      <c r="C17281" s="12" t="s">
        <v>1508</v>
      </c>
      <c r="D17281" s="12" t="s">
        <v>8659</v>
      </c>
      <c r="E17281" s="12" t="s">
        <v>7060</v>
      </c>
      <c r="F17281" s="12" t="s">
        <v>8660</v>
      </c>
      <c r="G17281" s="15"/>
      <c r="H17281" s="14" t="str">
        <f>IF(G17281=J17281,"未作答",IF(G17281=答案!A17281,"正确","错误"))</f>
        <v>未作答</v>
      </c>
    </row>
    <row r="17282" customHeight="1" spans="1:8">
      <c r="A17282" s="10">
        <v>17281</v>
      </c>
      <c r="B17282" s="11" t="s">
        <v>51742</v>
      </c>
      <c r="C17282" s="12" t="s">
        <v>6699</v>
      </c>
      <c r="D17282" s="12" t="s">
        <v>15069</v>
      </c>
      <c r="E17282" s="12" t="s">
        <v>15070</v>
      </c>
      <c r="F17282" s="12" t="s">
        <v>15071</v>
      </c>
      <c r="G17282" s="15"/>
      <c r="H17282" s="14" t="str">
        <f>IF(G17282=J17282,"未作答",IF(G17282=答案!A17282,"正确","错误"))</f>
        <v>未作答</v>
      </c>
    </row>
    <row r="17283" customHeight="1" spans="1:8">
      <c r="A17283" s="10">
        <v>17282</v>
      </c>
      <c r="B17283" s="11" t="s">
        <v>51743</v>
      </c>
      <c r="C17283" s="12" t="s">
        <v>32712</v>
      </c>
      <c r="D17283" s="12" t="s">
        <v>6252</v>
      </c>
      <c r="E17283" s="12" t="s">
        <v>32661</v>
      </c>
      <c r="F17283" s="12" t="s">
        <v>32713</v>
      </c>
      <c r="G17283" s="15"/>
      <c r="H17283" s="14" t="str">
        <f>IF(G17283=J17283,"未作答",IF(G17283=答案!A17283,"正确","错误"))</f>
        <v>未作答</v>
      </c>
    </row>
    <row r="17284" customHeight="1" spans="1:8">
      <c r="A17284" s="10">
        <v>17283</v>
      </c>
      <c r="B17284" s="11" t="s">
        <v>51744</v>
      </c>
      <c r="C17284" s="12" t="s">
        <v>49266</v>
      </c>
      <c r="D17284" s="12" t="s">
        <v>3855</v>
      </c>
      <c r="E17284" s="12" t="s">
        <v>7742</v>
      </c>
      <c r="F17284" s="12" t="s">
        <v>2767</v>
      </c>
      <c r="G17284" s="15"/>
      <c r="H17284" s="14" t="str">
        <f>IF(G17284=J17284,"未作答",IF(G17284=答案!A17284,"正确","错误"))</f>
        <v>未作答</v>
      </c>
    </row>
    <row r="17285" customHeight="1" spans="1:8">
      <c r="A17285" s="10">
        <v>17284</v>
      </c>
      <c r="B17285" s="11" t="s">
        <v>51745</v>
      </c>
      <c r="C17285" s="12" t="s">
        <v>1141</v>
      </c>
      <c r="D17285" s="12" t="s">
        <v>1142</v>
      </c>
      <c r="E17285" s="12" t="s">
        <v>1143</v>
      </c>
      <c r="F17285" s="12" t="s">
        <v>1144</v>
      </c>
      <c r="G17285" s="15"/>
      <c r="H17285" s="14" t="str">
        <f>IF(G17285=J17285,"未作答",IF(G17285=答案!A17285,"正确","错误"))</f>
        <v>未作答</v>
      </c>
    </row>
    <row r="17286" customHeight="1" spans="1:8">
      <c r="A17286" s="10">
        <v>17285</v>
      </c>
      <c r="B17286" s="11" t="s">
        <v>51746</v>
      </c>
      <c r="C17286" s="12" t="s">
        <v>512</v>
      </c>
      <c r="D17286" s="12" t="s">
        <v>897</v>
      </c>
      <c r="E17286" s="12" t="s">
        <v>16178</v>
      </c>
      <c r="F17286" s="12" t="s">
        <v>3680</v>
      </c>
      <c r="G17286" s="15"/>
      <c r="H17286" s="14" t="str">
        <f>IF(G17286=J17286,"未作答",IF(G17286=答案!A17286,"正确","错误"))</f>
        <v>未作答</v>
      </c>
    </row>
    <row r="17287" customHeight="1" spans="1:8">
      <c r="A17287" s="10">
        <v>17286</v>
      </c>
      <c r="B17287" s="11" t="s">
        <v>51747</v>
      </c>
      <c r="C17287" s="12" t="s">
        <v>51748</v>
      </c>
      <c r="D17287" s="12" t="s">
        <v>51749</v>
      </c>
      <c r="E17287" s="12" t="s">
        <v>51750</v>
      </c>
      <c r="F17287" s="12" t="s">
        <v>51751</v>
      </c>
      <c r="G17287" s="15"/>
      <c r="H17287" s="14" t="str">
        <f>IF(G17287=J17287,"未作答",IF(G17287=答案!A17287,"正确","错误"))</f>
        <v>未作答</v>
      </c>
    </row>
    <row r="17288" customHeight="1" spans="1:8">
      <c r="A17288" s="10">
        <v>17287</v>
      </c>
      <c r="B17288" s="11" t="s">
        <v>28090</v>
      </c>
      <c r="C17288" s="12" t="s">
        <v>51752</v>
      </c>
      <c r="D17288" s="12" t="s">
        <v>14337</v>
      </c>
      <c r="E17288" s="12" t="s">
        <v>14338</v>
      </c>
      <c r="F17288" s="12" t="s">
        <v>14339</v>
      </c>
      <c r="G17288" s="15"/>
      <c r="H17288" s="14" t="str">
        <f>IF(G17288=J17288,"未作答",IF(G17288=答案!A17288,"正确","错误"))</f>
        <v>未作答</v>
      </c>
    </row>
    <row r="17289" customHeight="1" spans="1:8">
      <c r="A17289" s="10">
        <v>17288</v>
      </c>
      <c r="B17289" s="11" t="s">
        <v>51753</v>
      </c>
      <c r="C17289" s="12" t="s">
        <v>1982</v>
      </c>
      <c r="D17289" s="12" t="s">
        <v>18809</v>
      </c>
      <c r="E17289" s="12" t="s">
        <v>3518</v>
      </c>
      <c r="F17289" s="12" t="s">
        <v>3705</v>
      </c>
      <c r="G17289" s="15"/>
      <c r="H17289" s="14" t="str">
        <f>IF(G17289=J17289,"未作答",IF(G17289=答案!A17289,"正确","错误"))</f>
        <v>未作答</v>
      </c>
    </row>
    <row r="17290" customHeight="1" spans="1:8">
      <c r="A17290" s="10">
        <v>17289</v>
      </c>
      <c r="B17290" s="11" t="s">
        <v>51754</v>
      </c>
      <c r="C17290" s="12" t="s">
        <v>550</v>
      </c>
      <c r="D17290" s="12" t="s">
        <v>153</v>
      </c>
      <c r="E17290" s="12" t="s">
        <v>9096</v>
      </c>
      <c r="F17290" s="12" t="s">
        <v>1062</v>
      </c>
      <c r="G17290" s="15"/>
      <c r="H17290" s="14" t="str">
        <f>IF(G17290=J17290,"未作答",IF(G17290=答案!A17290,"正确","错误"))</f>
        <v>未作答</v>
      </c>
    </row>
    <row r="17291" customHeight="1" spans="1:8">
      <c r="A17291" s="10">
        <v>17290</v>
      </c>
      <c r="B17291" s="11" t="s">
        <v>51755</v>
      </c>
      <c r="C17291" s="12" t="s">
        <v>10799</v>
      </c>
      <c r="D17291" s="12" t="s">
        <v>2468</v>
      </c>
      <c r="E17291" s="12" t="s">
        <v>1020</v>
      </c>
      <c r="F17291" s="12" t="s">
        <v>10858</v>
      </c>
      <c r="G17291" s="15"/>
      <c r="H17291" s="14" t="str">
        <f>IF(G17291=J17291,"未作答",IF(G17291=答案!A17291,"正确","错误"))</f>
        <v>未作答</v>
      </c>
    </row>
    <row r="17292" customHeight="1" spans="1:8">
      <c r="A17292" s="10">
        <v>17291</v>
      </c>
      <c r="B17292" s="11" t="s">
        <v>51756</v>
      </c>
      <c r="C17292" s="12" t="s">
        <v>47560</v>
      </c>
      <c r="D17292" s="12" t="s">
        <v>47561</v>
      </c>
      <c r="E17292" s="12" t="s">
        <v>47562</v>
      </c>
      <c r="F17292" s="12" t="s">
        <v>47563</v>
      </c>
      <c r="G17292" s="15"/>
      <c r="H17292" s="14" t="str">
        <f>IF(G17292=J17292,"未作答",IF(G17292=答案!A17292,"正确","错误"))</f>
        <v>未作答</v>
      </c>
    </row>
    <row r="17293" customHeight="1" spans="1:8">
      <c r="A17293" s="10">
        <v>17292</v>
      </c>
      <c r="B17293" s="11" t="s">
        <v>51757</v>
      </c>
      <c r="C17293" s="12" t="s">
        <v>51758</v>
      </c>
      <c r="D17293" s="12" t="s">
        <v>8966</v>
      </c>
      <c r="E17293" s="12" t="s">
        <v>10220</v>
      </c>
      <c r="F17293" s="12" t="s">
        <v>51759</v>
      </c>
      <c r="G17293" s="15"/>
      <c r="H17293" s="14" t="str">
        <f>IF(G17293=J17293,"未作答",IF(G17293=答案!A17293,"正确","错误"))</f>
        <v>未作答</v>
      </c>
    </row>
    <row r="17294" customHeight="1" spans="1:8">
      <c r="A17294" s="10">
        <v>17293</v>
      </c>
      <c r="B17294" s="11" t="s">
        <v>51760</v>
      </c>
      <c r="C17294" s="12" t="s">
        <v>2322</v>
      </c>
      <c r="D17294" s="12" t="s">
        <v>2323</v>
      </c>
      <c r="E17294" s="12" t="s">
        <v>6231</v>
      </c>
      <c r="F17294" s="12" t="s">
        <v>2325</v>
      </c>
      <c r="G17294" s="15"/>
      <c r="H17294" s="14" t="str">
        <f>IF(G17294=J17294,"未作答",IF(G17294=答案!A17294,"正确","错误"))</f>
        <v>未作答</v>
      </c>
    </row>
    <row r="17295" customHeight="1" spans="1:8">
      <c r="A17295" s="10">
        <v>17294</v>
      </c>
      <c r="B17295" s="11" t="s">
        <v>17841</v>
      </c>
      <c r="C17295" s="12" t="s">
        <v>51761</v>
      </c>
      <c r="D17295" s="12" t="s">
        <v>51762</v>
      </c>
      <c r="E17295" s="12" t="s">
        <v>51763</v>
      </c>
      <c r="F17295" s="12" t="s">
        <v>51764</v>
      </c>
      <c r="G17295" s="15"/>
      <c r="H17295" s="14" t="str">
        <f>IF(G17295=J17295,"未作答",IF(G17295=答案!A17295,"正确","错误"))</f>
        <v>未作答</v>
      </c>
    </row>
    <row r="17296" customHeight="1" spans="1:8">
      <c r="A17296" s="10">
        <v>17295</v>
      </c>
      <c r="B17296" s="11" t="s">
        <v>51765</v>
      </c>
      <c r="C17296" s="12" t="s">
        <v>48683</v>
      </c>
      <c r="D17296" s="12" t="s">
        <v>10300</v>
      </c>
      <c r="E17296" s="12" t="s">
        <v>10301</v>
      </c>
      <c r="F17296" s="12" t="s">
        <v>10302</v>
      </c>
      <c r="G17296" s="15"/>
      <c r="H17296" s="14" t="str">
        <f>IF(G17296=J17296,"未作答",IF(G17296=答案!A17296,"正确","错误"))</f>
        <v>未作答</v>
      </c>
    </row>
    <row r="17297" customHeight="1" spans="1:8">
      <c r="A17297" s="10">
        <v>17296</v>
      </c>
      <c r="B17297" s="11" t="s">
        <v>51766</v>
      </c>
      <c r="C17297" s="12" t="s">
        <v>15513</v>
      </c>
      <c r="D17297" s="12" t="s">
        <v>15558</v>
      </c>
      <c r="E17297" s="12" t="s">
        <v>51767</v>
      </c>
      <c r="F17297" s="12" t="s">
        <v>51768</v>
      </c>
      <c r="G17297" s="15"/>
      <c r="H17297" s="14" t="str">
        <f>IF(G17297=J17297,"未作答",IF(G17297=答案!A17297,"正确","错误"))</f>
        <v>未作答</v>
      </c>
    </row>
    <row r="17298" customHeight="1" spans="1:8">
      <c r="A17298" s="10">
        <v>17297</v>
      </c>
      <c r="B17298" s="11" t="s">
        <v>49704</v>
      </c>
      <c r="C17298" s="12" t="s">
        <v>24</v>
      </c>
      <c r="D17298" s="12" t="s">
        <v>37623</v>
      </c>
      <c r="E17298" s="12" t="s">
        <v>21</v>
      </c>
      <c r="F17298" s="12" t="s">
        <v>45073</v>
      </c>
      <c r="G17298" s="15"/>
      <c r="H17298" s="14" t="str">
        <f>IF(G17298=J17298,"未作答",IF(G17298=答案!A17298,"正确","错误"))</f>
        <v>未作答</v>
      </c>
    </row>
    <row r="17299" customHeight="1" spans="1:8">
      <c r="A17299" s="10">
        <v>17298</v>
      </c>
      <c r="B17299" s="11" t="s">
        <v>51769</v>
      </c>
      <c r="C17299" s="12" t="s">
        <v>51613</v>
      </c>
      <c r="D17299" s="12" t="s">
        <v>51614</v>
      </c>
      <c r="E17299" s="12" t="s">
        <v>51615</v>
      </c>
      <c r="F17299" s="12" t="s">
        <v>51616</v>
      </c>
      <c r="G17299" s="15"/>
      <c r="H17299" s="14" t="str">
        <f>IF(G17299=J17299,"未作答",IF(G17299=答案!A17299,"正确","错误"))</f>
        <v>未作答</v>
      </c>
    </row>
    <row r="17300" customHeight="1" spans="1:8">
      <c r="A17300" s="10">
        <v>17299</v>
      </c>
      <c r="B17300" s="11" t="s">
        <v>51770</v>
      </c>
      <c r="C17300" s="12" t="s">
        <v>51771</v>
      </c>
      <c r="D17300" s="12" t="s">
        <v>51772</v>
      </c>
      <c r="E17300" s="12" t="s">
        <v>51773</v>
      </c>
      <c r="F17300" s="12" t="s">
        <v>51774</v>
      </c>
      <c r="G17300" s="15"/>
      <c r="H17300" s="14" t="str">
        <f>IF(G17300=J17300,"未作答",IF(G17300=答案!A17300,"正确","错误"))</f>
        <v>未作答</v>
      </c>
    </row>
    <row r="17301" customHeight="1" spans="1:8">
      <c r="A17301" s="10">
        <v>17300</v>
      </c>
      <c r="B17301" s="11" t="s">
        <v>51775</v>
      </c>
      <c r="C17301" s="12" t="s">
        <v>2718</v>
      </c>
      <c r="D17301" s="12" t="s">
        <v>51776</v>
      </c>
      <c r="E17301" s="12" t="s">
        <v>2720</v>
      </c>
      <c r="F17301" s="12" t="s">
        <v>2721</v>
      </c>
      <c r="G17301" s="15"/>
      <c r="H17301" s="14" t="str">
        <f>IF(G17301=J17301,"未作答",IF(G17301=答案!A17301,"正确","错误"))</f>
        <v>未作答</v>
      </c>
    </row>
    <row r="17302" customHeight="1" spans="1:8">
      <c r="A17302" s="10">
        <v>17301</v>
      </c>
      <c r="B17302" s="11" t="s">
        <v>51777</v>
      </c>
      <c r="C17302" s="12" t="s">
        <v>2332</v>
      </c>
      <c r="D17302" s="12" t="s">
        <v>6252</v>
      </c>
      <c r="E17302" s="12" t="s">
        <v>6249</v>
      </c>
      <c r="F17302" s="12" t="s">
        <v>858</v>
      </c>
      <c r="G17302" s="15"/>
      <c r="H17302" s="14" t="str">
        <f>IF(G17302=J17302,"未作答",IF(G17302=答案!A17302,"正确","错误"))</f>
        <v>未作答</v>
      </c>
    </row>
    <row r="17303" customHeight="1" spans="1:8">
      <c r="A17303" s="10">
        <v>17302</v>
      </c>
      <c r="B17303" s="11" t="s">
        <v>51778</v>
      </c>
      <c r="C17303" s="12" t="s">
        <v>990</v>
      </c>
      <c r="D17303" s="12" t="s">
        <v>993</v>
      </c>
      <c r="E17303" s="12" t="s">
        <v>3260</v>
      </c>
      <c r="F17303" s="12" t="s">
        <v>2089</v>
      </c>
      <c r="G17303" s="15"/>
      <c r="H17303" s="14" t="str">
        <f>IF(G17303=J17303,"未作答",IF(G17303=答案!A17303,"正确","错误"))</f>
        <v>未作答</v>
      </c>
    </row>
    <row r="17304" customHeight="1" spans="1:8">
      <c r="A17304" s="10">
        <v>17303</v>
      </c>
      <c r="B17304" s="11" t="s">
        <v>51779</v>
      </c>
      <c r="C17304" s="12" t="s">
        <v>103</v>
      </c>
      <c r="D17304" s="12" t="s">
        <v>5876</v>
      </c>
      <c r="E17304" s="12" t="s">
        <v>415</v>
      </c>
      <c r="F17304" s="12" t="s">
        <v>508</v>
      </c>
      <c r="G17304" s="15"/>
      <c r="H17304" s="14" t="str">
        <f>IF(G17304=J17304,"未作答",IF(G17304=答案!A17304,"正确","错误"))</f>
        <v>未作答</v>
      </c>
    </row>
    <row r="17305" customHeight="1" spans="1:8">
      <c r="A17305" s="10">
        <v>17304</v>
      </c>
      <c r="B17305" s="11" t="s">
        <v>51780</v>
      </c>
      <c r="C17305" s="12" t="s">
        <v>51781</v>
      </c>
      <c r="D17305" s="12" t="s">
        <v>51782</v>
      </c>
      <c r="E17305" s="12" t="s">
        <v>51783</v>
      </c>
      <c r="F17305" s="12" t="s">
        <v>51784</v>
      </c>
      <c r="G17305" s="15"/>
      <c r="H17305" s="14" t="str">
        <f>IF(G17305=J17305,"未作答",IF(G17305=答案!A17305,"正确","错误"))</f>
        <v>未作答</v>
      </c>
    </row>
    <row r="17306" customHeight="1" spans="1:8">
      <c r="A17306" s="10">
        <v>17305</v>
      </c>
      <c r="B17306" s="11" t="s">
        <v>51785</v>
      </c>
      <c r="C17306" s="12" t="s">
        <v>18789</v>
      </c>
      <c r="D17306" s="12" t="s">
        <v>1262</v>
      </c>
      <c r="E17306" s="12" t="s">
        <v>2150</v>
      </c>
      <c r="F17306" s="12" t="s">
        <v>745</v>
      </c>
      <c r="G17306" s="15"/>
      <c r="H17306" s="14" t="str">
        <f>IF(G17306=J17306,"未作答",IF(G17306=答案!A17306,"正确","错误"))</f>
        <v>未作答</v>
      </c>
    </row>
    <row r="17307" customHeight="1" spans="1:8">
      <c r="A17307" s="10">
        <v>17306</v>
      </c>
      <c r="B17307" s="11" t="s">
        <v>51786</v>
      </c>
      <c r="C17307" s="12" t="s">
        <v>51787</v>
      </c>
      <c r="D17307" s="12" t="s">
        <v>51788</v>
      </c>
      <c r="E17307" s="12" t="s">
        <v>51789</v>
      </c>
      <c r="F17307" s="12" t="s">
        <v>51790</v>
      </c>
      <c r="G17307" s="15"/>
      <c r="H17307" s="14" t="str">
        <f>IF(G17307=J17307,"未作答",IF(G17307=答案!A17307,"正确","错误"))</f>
        <v>未作答</v>
      </c>
    </row>
    <row r="17308" customHeight="1" spans="1:8">
      <c r="A17308" s="10">
        <v>17307</v>
      </c>
      <c r="B17308" s="11" t="s">
        <v>51791</v>
      </c>
      <c r="C17308" s="12" t="s">
        <v>11364</v>
      </c>
      <c r="D17308" s="12" t="s">
        <v>6281</v>
      </c>
      <c r="E17308" s="12" t="s">
        <v>384</v>
      </c>
      <c r="F17308" s="12" t="s">
        <v>6190</v>
      </c>
      <c r="G17308" s="15"/>
      <c r="H17308" s="14" t="str">
        <f>IF(G17308=J17308,"未作答",IF(G17308=答案!A17308,"正确","错误"))</f>
        <v>未作答</v>
      </c>
    </row>
    <row r="17309" customHeight="1" spans="1:8">
      <c r="A17309" s="10">
        <v>17308</v>
      </c>
      <c r="B17309" s="11" t="s">
        <v>51792</v>
      </c>
      <c r="C17309" s="12" t="s">
        <v>51793</v>
      </c>
      <c r="D17309" s="12" t="s">
        <v>51794</v>
      </c>
      <c r="E17309" s="12" t="s">
        <v>20819</v>
      </c>
      <c r="F17309" s="12" t="s">
        <v>51795</v>
      </c>
      <c r="G17309" s="15"/>
      <c r="H17309" s="14" t="str">
        <f>IF(G17309=J17309,"未作答",IF(G17309=答案!A17309,"正确","错误"))</f>
        <v>未作答</v>
      </c>
    </row>
    <row r="17310" customHeight="1" spans="1:8">
      <c r="A17310" s="10">
        <v>17309</v>
      </c>
      <c r="B17310" s="11" t="s">
        <v>10420</v>
      </c>
      <c r="C17310" s="12" t="s">
        <v>10418</v>
      </c>
      <c r="D17310" s="12" t="s">
        <v>10366</v>
      </c>
      <c r="E17310" s="12" t="s">
        <v>10419</v>
      </c>
      <c r="F17310" s="12" t="s">
        <v>9340</v>
      </c>
      <c r="G17310" s="15"/>
      <c r="H17310" s="14" t="str">
        <f>IF(G17310=J17310,"未作答",IF(G17310=答案!A17310,"正确","错误"))</f>
        <v>未作答</v>
      </c>
    </row>
    <row r="17311" customHeight="1" spans="1:8">
      <c r="A17311" s="10">
        <v>17310</v>
      </c>
      <c r="B17311" s="11" t="s">
        <v>51796</v>
      </c>
      <c r="C17311" s="12" t="s">
        <v>744</v>
      </c>
      <c r="D17311" s="12" t="s">
        <v>1805</v>
      </c>
      <c r="E17311" s="12" t="s">
        <v>1893</v>
      </c>
      <c r="F17311" s="12" t="s">
        <v>1020</v>
      </c>
      <c r="G17311" s="15"/>
      <c r="H17311" s="14" t="str">
        <f>IF(G17311=J17311,"未作答",IF(G17311=答案!A17311,"正确","错误"))</f>
        <v>未作答</v>
      </c>
    </row>
    <row r="17312" customHeight="1" spans="1:8">
      <c r="A17312" s="10">
        <v>17311</v>
      </c>
      <c r="B17312" s="11" t="s">
        <v>51797</v>
      </c>
      <c r="C17312" s="12" t="s">
        <v>956</v>
      </c>
      <c r="D17312" s="12" t="s">
        <v>8759</v>
      </c>
      <c r="E17312" s="12" t="s">
        <v>8760</v>
      </c>
      <c r="F17312" s="12" t="s">
        <v>8761</v>
      </c>
      <c r="G17312" s="15"/>
      <c r="H17312" s="14" t="str">
        <f>IF(G17312=J17312,"未作答",IF(G17312=答案!A17312,"正确","错误"))</f>
        <v>未作答</v>
      </c>
    </row>
    <row r="17313" customHeight="1" spans="1:8">
      <c r="A17313" s="10">
        <v>17312</v>
      </c>
      <c r="B17313" s="11" t="s">
        <v>51798</v>
      </c>
      <c r="C17313" s="12" t="s">
        <v>10267</v>
      </c>
      <c r="D17313" s="12" t="s">
        <v>8277</v>
      </c>
      <c r="E17313" s="12" t="s">
        <v>7010</v>
      </c>
      <c r="F17313" s="12" t="s">
        <v>10268</v>
      </c>
      <c r="G17313" s="15"/>
      <c r="H17313" s="14" t="str">
        <f>IF(G17313=J17313,"未作答",IF(G17313=答案!A17313,"正确","错误"))</f>
        <v>未作答</v>
      </c>
    </row>
    <row r="17314" customHeight="1" spans="1:8">
      <c r="A17314" s="10">
        <v>17313</v>
      </c>
      <c r="B17314" s="11" t="s">
        <v>29237</v>
      </c>
      <c r="C17314" s="12" t="s">
        <v>16550</v>
      </c>
      <c r="D17314" s="12" t="s">
        <v>16551</v>
      </c>
      <c r="E17314" s="12" t="s">
        <v>16552</v>
      </c>
      <c r="F17314" s="12" t="s">
        <v>16553</v>
      </c>
      <c r="G17314" s="15"/>
      <c r="H17314" s="14" t="str">
        <f>IF(G17314=J17314,"未作答",IF(G17314=答案!A17314,"正确","错误"))</f>
        <v>未作答</v>
      </c>
    </row>
    <row r="17315" customHeight="1" spans="1:8">
      <c r="A17315" s="10">
        <v>17314</v>
      </c>
      <c r="B17315" s="11" t="s">
        <v>51799</v>
      </c>
      <c r="C17315" s="12" t="s">
        <v>1317</v>
      </c>
      <c r="D17315" s="12" t="s">
        <v>1318</v>
      </c>
      <c r="E17315" s="12" t="s">
        <v>1319</v>
      </c>
      <c r="F17315" s="12" t="s">
        <v>1320</v>
      </c>
      <c r="G17315" s="15"/>
      <c r="H17315" s="14" t="str">
        <f>IF(G17315=J17315,"未作答",IF(G17315=答案!A17315,"正确","错误"))</f>
        <v>未作答</v>
      </c>
    </row>
    <row r="17316" customHeight="1" spans="1:8">
      <c r="A17316" s="10">
        <v>17315</v>
      </c>
      <c r="B17316" s="11" t="s">
        <v>51800</v>
      </c>
      <c r="C17316" s="12" t="s">
        <v>3582</v>
      </c>
      <c r="D17316" s="12" t="s">
        <v>3583</v>
      </c>
      <c r="E17316" s="12" t="s">
        <v>3584</v>
      </c>
      <c r="F17316" s="12" t="s">
        <v>3585</v>
      </c>
      <c r="G17316" s="15"/>
      <c r="H17316" s="14" t="str">
        <f>IF(G17316=J17316,"未作答",IF(G17316=答案!A17316,"正确","错误"))</f>
        <v>未作答</v>
      </c>
    </row>
    <row r="17317" customHeight="1" spans="1:8">
      <c r="A17317" s="10">
        <v>17316</v>
      </c>
      <c r="B17317" s="11" t="s">
        <v>51801</v>
      </c>
      <c r="C17317" s="12" t="s">
        <v>2468</v>
      </c>
      <c r="D17317" s="12" t="s">
        <v>2345</v>
      </c>
      <c r="E17317" s="12" t="s">
        <v>2347</v>
      </c>
      <c r="F17317" s="12" t="s">
        <v>849</v>
      </c>
      <c r="G17317" s="15"/>
      <c r="H17317" s="14" t="str">
        <f>IF(G17317=J17317,"未作答",IF(G17317=答案!A17317,"正确","错误"))</f>
        <v>未作答</v>
      </c>
    </row>
    <row r="17318" customHeight="1" spans="1:8">
      <c r="A17318" s="10">
        <v>17317</v>
      </c>
      <c r="B17318" s="11" t="s">
        <v>51802</v>
      </c>
      <c r="C17318" s="12" t="s">
        <v>51803</v>
      </c>
      <c r="D17318" s="12" t="s">
        <v>51804</v>
      </c>
      <c r="E17318" s="12" t="s">
        <v>51805</v>
      </c>
      <c r="F17318" s="12" t="s">
        <v>51806</v>
      </c>
      <c r="G17318" s="15"/>
      <c r="H17318" s="14" t="str">
        <f>IF(G17318=J17318,"未作答",IF(G17318=答案!A17318,"正确","错误"))</f>
        <v>未作答</v>
      </c>
    </row>
    <row r="17319" customHeight="1" spans="1:8">
      <c r="A17319" s="10">
        <v>17318</v>
      </c>
      <c r="B17319" s="11" t="s">
        <v>51807</v>
      </c>
      <c r="C17319" s="12" t="s">
        <v>5080</v>
      </c>
      <c r="D17319" s="12" t="s">
        <v>5079</v>
      </c>
      <c r="E17319" s="12" t="s">
        <v>5077</v>
      </c>
      <c r="F17319" s="12" t="s">
        <v>5078</v>
      </c>
      <c r="G17319" s="15"/>
      <c r="H17319" s="14" t="str">
        <f>IF(G17319=J17319,"未作答",IF(G17319=答案!A17319,"正确","错误"))</f>
        <v>未作答</v>
      </c>
    </row>
    <row r="17320" customHeight="1" spans="1:8">
      <c r="A17320" s="10">
        <v>17319</v>
      </c>
      <c r="B17320" s="11" t="s">
        <v>51808</v>
      </c>
      <c r="C17320" s="12" t="s">
        <v>6503</v>
      </c>
      <c r="D17320" s="12" t="s">
        <v>6502</v>
      </c>
      <c r="E17320" s="12" t="s">
        <v>10436</v>
      </c>
      <c r="F17320" s="12" t="s">
        <v>10435</v>
      </c>
      <c r="G17320" s="15"/>
      <c r="H17320" s="14" t="str">
        <f>IF(G17320=J17320,"未作答",IF(G17320=答案!A17320,"正确","错误"))</f>
        <v>未作答</v>
      </c>
    </row>
    <row r="17321" customHeight="1" spans="1:8">
      <c r="A17321" s="10">
        <v>17320</v>
      </c>
      <c r="B17321" s="11" t="s">
        <v>27221</v>
      </c>
      <c r="C17321" s="12" t="s">
        <v>6750</v>
      </c>
      <c r="D17321" s="12" t="s">
        <v>19363</v>
      </c>
      <c r="E17321" s="12" t="s">
        <v>51809</v>
      </c>
      <c r="F17321" s="12" t="s">
        <v>6929</v>
      </c>
      <c r="G17321" s="15"/>
      <c r="H17321" s="14" t="str">
        <f>IF(G17321=J17321,"未作答",IF(G17321=答案!A17321,"正确","错误"))</f>
        <v>未作答</v>
      </c>
    </row>
    <row r="17322" customHeight="1" spans="1:8">
      <c r="A17322" s="10">
        <v>17321</v>
      </c>
      <c r="B17322" s="11" t="s">
        <v>30052</v>
      </c>
      <c r="C17322" s="12" t="s">
        <v>51810</v>
      </c>
      <c r="D17322" s="12" t="s">
        <v>51811</v>
      </c>
      <c r="E17322" s="12" t="s">
        <v>51812</v>
      </c>
      <c r="F17322" s="12" t="s">
        <v>51813</v>
      </c>
      <c r="G17322" s="15"/>
      <c r="H17322" s="14" t="str">
        <f>IF(G17322=J17322,"未作答",IF(G17322=答案!A17322,"正确","错误"))</f>
        <v>未作答</v>
      </c>
    </row>
    <row r="17323" customHeight="1" spans="1:8">
      <c r="A17323" s="10">
        <v>17322</v>
      </c>
      <c r="B17323" s="11" t="s">
        <v>51814</v>
      </c>
      <c r="C17323" s="12" t="s">
        <v>12890</v>
      </c>
      <c r="D17323" s="12" t="s">
        <v>12891</v>
      </c>
      <c r="E17323" s="12" t="s">
        <v>12892</v>
      </c>
      <c r="F17323" s="12" t="s">
        <v>12893</v>
      </c>
      <c r="G17323" s="15"/>
      <c r="H17323" s="14" t="str">
        <f>IF(G17323=J17323,"未作答",IF(G17323=答案!A17323,"正确","错误"))</f>
        <v>未作答</v>
      </c>
    </row>
    <row r="17324" customHeight="1" spans="1:8">
      <c r="A17324" s="10">
        <v>17323</v>
      </c>
      <c r="B17324" s="11" t="s">
        <v>51815</v>
      </c>
      <c r="C17324" s="12" t="s">
        <v>3909</v>
      </c>
      <c r="D17324" s="12" t="s">
        <v>18863</v>
      </c>
      <c r="E17324" s="12" t="s">
        <v>2149</v>
      </c>
      <c r="F17324" s="12" t="s">
        <v>3911</v>
      </c>
      <c r="G17324" s="15"/>
      <c r="H17324" s="14" t="str">
        <f>IF(G17324=J17324,"未作答",IF(G17324=答案!A17324,"正确","错误"))</f>
        <v>未作答</v>
      </c>
    </row>
    <row r="17325" customHeight="1" spans="1:8">
      <c r="A17325" s="10">
        <v>17324</v>
      </c>
      <c r="B17325" s="11" t="s">
        <v>51816</v>
      </c>
      <c r="C17325" s="12" t="s">
        <v>153</v>
      </c>
      <c r="D17325" s="12" t="s">
        <v>1153</v>
      </c>
      <c r="E17325" s="12" t="s">
        <v>9093</v>
      </c>
      <c r="F17325" s="12" t="s">
        <v>9094</v>
      </c>
      <c r="G17325" s="15"/>
      <c r="H17325" s="14" t="str">
        <f>IF(G17325=J17325,"未作答",IF(G17325=答案!A17325,"正确","错误"))</f>
        <v>未作答</v>
      </c>
    </row>
    <row r="17326" customHeight="1" spans="1:8">
      <c r="A17326" s="10">
        <v>17325</v>
      </c>
      <c r="B17326" s="11" t="s">
        <v>51817</v>
      </c>
      <c r="C17326" s="12" t="s">
        <v>51818</v>
      </c>
      <c r="D17326" s="12" t="s">
        <v>51819</v>
      </c>
      <c r="E17326" s="12" t="s">
        <v>51820</v>
      </c>
      <c r="F17326" s="12" t="s">
        <v>51821</v>
      </c>
      <c r="G17326" s="15"/>
      <c r="H17326" s="14" t="str">
        <f>IF(G17326=J17326,"未作答",IF(G17326=答案!A17326,"正确","错误"))</f>
        <v>未作答</v>
      </c>
    </row>
    <row r="17327" customHeight="1" spans="1:8">
      <c r="A17327" s="10">
        <v>17326</v>
      </c>
      <c r="B17327" s="11" t="s">
        <v>51822</v>
      </c>
      <c r="C17327" s="12" t="s">
        <v>9932</v>
      </c>
      <c r="D17327" s="12" t="s">
        <v>51823</v>
      </c>
      <c r="E17327" s="12" t="s">
        <v>2767</v>
      </c>
      <c r="F17327" s="12" t="s">
        <v>3389</v>
      </c>
      <c r="G17327" s="15"/>
      <c r="H17327" s="14" t="str">
        <f>IF(G17327=J17327,"未作答",IF(G17327=答案!A17327,"正确","错误"))</f>
        <v>未作答</v>
      </c>
    </row>
    <row r="17328" customHeight="1" spans="1:8">
      <c r="A17328" s="10">
        <v>17327</v>
      </c>
      <c r="B17328" s="11" t="s">
        <v>51824</v>
      </c>
      <c r="C17328" s="12" t="s">
        <v>501</v>
      </c>
      <c r="D17328" s="12" t="s">
        <v>687</v>
      </c>
      <c r="E17328" s="12" t="s">
        <v>500</v>
      </c>
      <c r="F17328" s="12" t="s">
        <v>876</v>
      </c>
      <c r="G17328" s="15"/>
      <c r="H17328" s="14" t="str">
        <f>IF(G17328=J17328,"未作答",IF(G17328=答案!A17328,"正确","错误"))</f>
        <v>未作答</v>
      </c>
    </row>
    <row r="17329" customHeight="1" spans="1:8">
      <c r="A17329" s="10">
        <v>17328</v>
      </c>
      <c r="B17329" s="11" t="s">
        <v>51825</v>
      </c>
      <c r="C17329" s="12" t="s">
        <v>856</v>
      </c>
      <c r="D17329" s="12" t="s">
        <v>9239</v>
      </c>
      <c r="E17329" s="12" t="s">
        <v>1895</v>
      </c>
      <c r="F17329" s="12" t="s">
        <v>550</v>
      </c>
      <c r="G17329" s="15"/>
      <c r="H17329" s="14" t="str">
        <f>IF(G17329=J17329,"未作答",IF(G17329=答案!A17329,"正确","错误"))</f>
        <v>未作答</v>
      </c>
    </row>
    <row r="17330" customHeight="1" spans="1:8">
      <c r="A17330" s="10">
        <v>17329</v>
      </c>
      <c r="B17330" s="11" t="s">
        <v>51826</v>
      </c>
      <c r="C17330" s="12" t="s">
        <v>8829</v>
      </c>
      <c r="D17330" s="12" t="s">
        <v>8830</v>
      </c>
      <c r="E17330" s="12" t="s">
        <v>8831</v>
      </c>
      <c r="F17330" s="12" t="s">
        <v>51827</v>
      </c>
      <c r="G17330" s="15"/>
      <c r="H17330" s="14" t="str">
        <f>IF(G17330=J17330,"未作答",IF(G17330=答案!A17330,"正确","错误"))</f>
        <v>未作答</v>
      </c>
    </row>
    <row r="17331" customHeight="1" spans="1:8">
      <c r="A17331" s="10">
        <v>17330</v>
      </c>
      <c r="B17331" s="11" t="s">
        <v>51373</v>
      </c>
      <c r="C17331" s="12" t="s">
        <v>10010</v>
      </c>
      <c r="D17331" s="12" t="s">
        <v>10011</v>
      </c>
      <c r="E17331" s="12" t="s">
        <v>10012</v>
      </c>
      <c r="F17331" s="12" t="s">
        <v>10013</v>
      </c>
      <c r="G17331" s="15"/>
      <c r="H17331" s="14" t="str">
        <f>IF(G17331=J17331,"未作答",IF(G17331=答案!A17331,"正确","错误"))</f>
        <v>未作答</v>
      </c>
    </row>
    <row r="17332" customHeight="1" spans="1:8">
      <c r="A17332" s="10">
        <v>17331</v>
      </c>
      <c r="B17332" s="11" t="s">
        <v>51828</v>
      </c>
      <c r="C17332" s="12" t="s">
        <v>18726</v>
      </c>
      <c r="D17332" s="12" t="s">
        <v>18727</v>
      </c>
      <c r="E17332" s="12" t="s">
        <v>18728</v>
      </c>
      <c r="F17332" s="12" t="s">
        <v>18729</v>
      </c>
      <c r="G17332" s="15"/>
      <c r="H17332" s="14" t="str">
        <f>IF(G17332=J17332,"未作答",IF(G17332=答案!A17332,"正确","错误"))</f>
        <v>未作答</v>
      </c>
    </row>
    <row r="17333" customHeight="1" spans="1:8">
      <c r="A17333" s="10">
        <v>17332</v>
      </c>
      <c r="B17333" s="11" t="s">
        <v>51829</v>
      </c>
      <c r="C17333" s="12" t="s">
        <v>51830</v>
      </c>
      <c r="D17333" s="12" t="s">
        <v>3170</v>
      </c>
      <c r="E17333" s="12" t="s">
        <v>3171</v>
      </c>
      <c r="F17333" s="12" t="s">
        <v>51831</v>
      </c>
      <c r="G17333" s="15"/>
      <c r="H17333" s="14" t="str">
        <f>IF(G17333=J17333,"未作答",IF(G17333=答案!A17333,"正确","错误"))</f>
        <v>未作答</v>
      </c>
    </row>
    <row r="17334" customHeight="1" spans="1:8">
      <c r="A17334" s="10">
        <v>17333</v>
      </c>
      <c r="B17334" s="11" t="s">
        <v>51832</v>
      </c>
      <c r="C17334" s="12" t="s">
        <v>17373</v>
      </c>
      <c r="D17334" s="12" t="s">
        <v>17374</v>
      </c>
      <c r="E17334" s="12" t="s">
        <v>17375</v>
      </c>
      <c r="F17334" s="12" t="s">
        <v>17376</v>
      </c>
      <c r="G17334" s="15"/>
      <c r="H17334" s="14" t="str">
        <f>IF(G17334=J17334,"未作答",IF(G17334=答案!A17334,"正确","错误"))</f>
        <v>未作答</v>
      </c>
    </row>
    <row r="17335" customHeight="1" spans="1:8">
      <c r="A17335" s="10">
        <v>17334</v>
      </c>
      <c r="B17335" s="11" t="s">
        <v>51833</v>
      </c>
      <c r="C17335" s="12" t="s">
        <v>7544</v>
      </c>
      <c r="D17335" s="12" t="s">
        <v>2208</v>
      </c>
      <c r="E17335" s="12" t="s">
        <v>2198</v>
      </c>
      <c r="F17335" s="12" t="s">
        <v>2210</v>
      </c>
      <c r="G17335" s="15"/>
      <c r="H17335" s="14" t="str">
        <f>IF(G17335=J17335,"未作答",IF(G17335=答案!A17335,"正确","错误"))</f>
        <v>未作答</v>
      </c>
    </row>
    <row r="17336" customHeight="1" spans="1:8">
      <c r="A17336" s="10">
        <v>17335</v>
      </c>
      <c r="B17336" s="11" t="s">
        <v>51834</v>
      </c>
      <c r="C17336" s="12" t="s">
        <v>3509</v>
      </c>
      <c r="D17336" s="12" t="s">
        <v>51835</v>
      </c>
      <c r="E17336" s="12" t="s">
        <v>51836</v>
      </c>
      <c r="F17336" s="12" t="s">
        <v>51837</v>
      </c>
      <c r="G17336" s="15"/>
      <c r="H17336" s="14" t="str">
        <f>IF(G17336=J17336,"未作答",IF(G17336=答案!A17336,"正确","错误"))</f>
        <v>未作答</v>
      </c>
    </row>
    <row r="17337" customHeight="1" spans="1:8">
      <c r="A17337" s="10">
        <v>17336</v>
      </c>
      <c r="B17337" s="11" t="s">
        <v>24794</v>
      </c>
      <c r="C17337" s="12" t="s">
        <v>8793</v>
      </c>
      <c r="D17337" s="12" t="s">
        <v>8794</v>
      </c>
      <c r="E17337" s="12" t="s">
        <v>8795</v>
      </c>
      <c r="F17337" s="12" t="s">
        <v>8796</v>
      </c>
      <c r="G17337" s="15"/>
      <c r="H17337" s="14" t="str">
        <f>IF(G17337=J17337,"未作答",IF(G17337=答案!A17337,"正确","错误"))</f>
        <v>未作答</v>
      </c>
    </row>
    <row r="17338" customHeight="1" spans="1:8">
      <c r="A17338" s="10">
        <v>17337</v>
      </c>
      <c r="B17338" s="11" t="s">
        <v>51838</v>
      </c>
      <c r="C17338" s="12" t="s">
        <v>2771</v>
      </c>
      <c r="D17338" s="12" t="s">
        <v>993</v>
      </c>
      <c r="E17338" s="12" t="s">
        <v>6649</v>
      </c>
      <c r="F17338" s="12" t="s">
        <v>2621</v>
      </c>
      <c r="G17338" s="15"/>
      <c r="H17338" s="14" t="str">
        <f>IF(G17338=J17338,"未作答",IF(G17338=答案!A17338,"正确","错误"))</f>
        <v>未作答</v>
      </c>
    </row>
    <row r="17339" customHeight="1" spans="1:8">
      <c r="A17339" s="10">
        <v>17338</v>
      </c>
      <c r="B17339" s="11" t="s">
        <v>51839</v>
      </c>
      <c r="C17339" s="12" t="s">
        <v>51840</v>
      </c>
      <c r="D17339" s="12" t="s">
        <v>51841</v>
      </c>
      <c r="E17339" s="12" t="s">
        <v>51842</v>
      </c>
      <c r="F17339" s="12" t="s">
        <v>51843</v>
      </c>
      <c r="G17339" s="15"/>
      <c r="H17339" s="14" t="str">
        <f>IF(G17339=J17339,"未作答",IF(G17339=答案!A17339,"正确","错误"))</f>
        <v>未作答</v>
      </c>
    </row>
    <row r="17340" customHeight="1" spans="1:8">
      <c r="A17340" s="10">
        <v>17339</v>
      </c>
      <c r="B17340" s="11" t="s">
        <v>51844</v>
      </c>
      <c r="C17340" s="12" t="s">
        <v>51845</v>
      </c>
      <c r="D17340" s="12" t="s">
        <v>6605</v>
      </c>
      <c r="E17340" s="12" t="s">
        <v>6606</v>
      </c>
      <c r="F17340" s="12" t="s">
        <v>6607</v>
      </c>
      <c r="G17340" s="15"/>
      <c r="H17340" s="14" t="str">
        <f>IF(G17340=J17340,"未作答",IF(G17340=答案!A17340,"正确","错误"))</f>
        <v>未作答</v>
      </c>
    </row>
    <row r="17341" customHeight="1" spans="1:8">
      <c r="A17341" s="10">
        <v>17340</v>
      </c>
      <c r="B17341" s="11" t="s">
        <v>51846</v>
      </c>
      <c r="C17341" s="12" t="s">
        <v>8644</v>
      </c>
      <c r="D17341" s="12" t="s">
        <v>46965</v>
      </c>
      <c r="E17341" s="12" t="s">
        <v>8645</v>
      </c>
      <c r="F17341" s="12" t="s">
        <v>51847</v>
      </c>
      <c r="G17341" s="15"/>
      <c r="H17341" s="14" t="str">
        <f>IF(G17341=J17341,"未作答",IF(G17341=答案!A17341,"正确","错误"))</f>
        <v>未作答</v>
      </c>
    </row>
    <row r="17342" customHeight="1" spans="1:8">
      <c r="A17342" s="10">
        <v>17341</v>
      </c>
      <c r="B17342" s="11" t="s">
        <v>51848</v>
      </c>
      <c r="C17342" s="12" t="s">
        <v>6249</v>
      </c>
      <c r="D17342" s="12" t="s">
        <v>6252</v>
      </c>
      <c r="E17342" s="12" t="s">
        <v>32661</v>
      </c>
      <c r="F17342" s="12" t="s">
        <v>14303</v>
      </c>
      <c r="G17342" s="15"/>
      <c r="H17342" s="14" t="str">
        <f>IF(G17342=J17342,"未作答",IF(G17342=答案!A17342,"正确","错误"))</f>
        <v>未作答</v>
      </c>
    </row>
    <row r="17343" customHeight="1" spans="1:8">
      <c r="A17343" s="10">
        <v>17342</v>
      </c>
      <c r="B17343" s="11" t="s">
        <v>51849</v>
      </c>
      <c r="C17343" s="12" t="s">
        <v>9932</v>
      </c>
      <c r="D17343" s="12" t="s">
        <v>51823</v>
      </c>
      <c r="E17343" s="12" t="s">
        <v>2767</v>
      </c>
      <c r="F17343" s="12" t="s">
        <v>3389</v>
      </c>
      <c r="G17343" s="15"/>
      <c r="H17343" s="14" t="str">
        <f>IF(G17343=J17343,"未作答",IF(G17343=答案!A17343,"正确","错误"))</f>
        <v>未作答</v>
      </c>
    </row>
    <row r="17344" customHeight="1" spans="1:8">
      <c r="A17344" s="10">
        <v>17343</v>
      </c>
      <c r="B17344" s="11" t="s">
        <v>51850</v>
      </c>
      <c r="C17344" s="12" t="s">
        <v>51851</v>
      </c>
      <c r="D17344" s="12" t="s">
        <v>51852</v>
      </c>
      <c r="E17344" s="12" t="s">
        <v>51853</v>
      </c>
      <c r="F17344" s="12" t="s">
        <v>51854</v>
      </c>
      <c r="G17344" s="15"/>
      <c r="H17344" s="14" t="str">
        <f>IF(G17344=J17344,"未作答",IF(G17344=答案!A17344,"正确","错误"))</f>
        <v>未作答</v>
      </c>
    </row>
    <row r="17345" customHeight="1" spans="1:8">
      <c r="A17345" s="10">
        <v>17344</v>
      </c>
      <c r="B17345" s="11" t="s">
        <v>17932</v>
      </c>
      <c r="C17345" s="12" t="s">
        <v>51855</v>
      </c>
      <c r="D17345" s="12" t="s">
        <v>51856</v>
      </c>
      <c r="E17345" s="12" t="s">
        <v>51857</v>
      </c>
      <c r="F17345" s="12" t="s">
        <v>51858</v>
      </c>
      <c r="G17345" s="15"/>
      <c r="H17345" s="14" t="str">
        <f>IF(G17345=J17345,"未作答",IF(G17345=答案!A17345,"正确","错误"))</f>
        <v>未作答</v>
      </c>
    </row>
    <row r="17346" customHeight="1" spans="1:8">
      <c r="A17346" s="10">
        <v>17345</v>
      </c>
      <c r="B17346" s="11" t="s">
        <v>17668</v>
      </c>
      <c r="C17346" s="12" t="s">
        <v>17669</v>
      </c>
      <c r="D17346" s="12" t="s">
        <v>17670</v>
      </c>
      <c r="E17346" s="12" t="s">
        <v>170</v>
      </c>
      <c r="F17346" s="12" t="s">
        <v>17671</v>
      </c>
      <c r="G17346" s="15"/>
      <c r="H17346" s="14" t="str">
        <f>IF(G17346=J17346,"未作答",IF(G17346=答案!A17346,"正确","错误"))</f>
        <v>未作答</v>
      </c>
    </row>
    <row r="17347" customHeight="1" spans="1:8">
      <c r="A17347" s="10">
        <v>17346</v>
      </c>
      <c r="B17347" s="11" t="s">
        <v>24897</v>
      </c>
      <c r="C17347" s="12" t="s">
        <v>14368</v>
      </c>
      <c r="D17347" s="12" t="s">
        <v>14369</v>
      </c>
      <c r="E17347" s="12" t="s">
        <v>14370</v>
      </c>
      <c r="F17347" s="12" t="s">
        <v>14371</v>
      </c>
      <c r="G17347" s="15"/>
      <c r="H17347" s="14" t="str">
        <f>IF(G17347=J17347,"未作答",IF(G17347=答案!A17347,"正确","错误"))</f>
        <v>未作答</v>
      </c>
    </row>
    <row r="17348" customHeight="1" spans="1:8">
      <c r="A17348" s="10">
        <v>17347</v>
      </c>
      <c r="B17348" s="11" t="s">
        <v>51859</v>
      </c>
      <c r="C17348" s="12" t="s">
        <v>7907</v>
      </c>
      <c r="D17348" s="12" t="s">
        <v>14093</v>
      </c>
      <c r="E17348" s="12" t="s">
        <v>18350</v>
      </c>
      <c r="F17348" s="12" t="s">
        <v>164</v>
      </c>
      <c r="G17348" s="15"/>
      <c r="H17348" s="14" t="str">
        <f>IF(G17348=J17348,"未作答",IF(G17348=答案!A17348,"正确","错误"))</f>
        <v>未作答</v>
      </c>
    </row>
    <row r="17349" customHeight="1" spans="1:8">
      <c r="A17349" s="10">
        <v>17348</v>
      </c>
      <c r="B17349" s="11" t="s">
        <v>51860</v>
      </c>
      <c r="C17349" s="12" t="s">
        <v>32381</v>
      </c>
      <c r="D17349" s="12" t="s">
        <v>32382</v>
      </c>
      <c r="E17349" s="12" t="s">
        <v>32383</v>
      </c>
      <c r="F17349" s="12" t="s">
        <v>32384</v>
      </c>
      <c r="G17349" s="15"/>
      <c r="H17349" s="14" t="str">
        <f>IF(G17349=J17349,"未作答",IF(G17349=答案!A17349,"正确","错误"))</f>
        <v>未作答</v>
      </c>
    </row>
    <row r="17350" customHeight="1" spans="1:8">
      <c r="A17350" s="10">
        <v>17349</v>
      </c>
      <c r="B17350" s="11" t="s">
        <v>51861</v>
      </c>
      <c r="C17350" s="12" t="s">
        <v>51862</v>
      </c>
      <c r="D17350" s="12" t="s">
        <v>4436</v>
      </c>
      <c r="E17350" s="12" t="s">
        <v>51863</v>
      </c>
      <c r="F17350" s="12" t="s">
        <v>4438</v>
      </c>
      <c r="G17350" s="15"/>
      <c r="H17350" s="14" t="str">
        <f>IF(G17350=J17350,"未作答",IF(G17350=答案!A17350,"正确","错误"))</f>
        <v>未作答</v>
      </c>
    </row>
    <row r="17351" customHeight="1" spans="1:8">
      <c r="A17351" s="10">
        <v>17350</v>
      </c>
      <c r="B17351" s="11" t="s">
        <v>9615</v>
      </c>
      <c r="C17351" s="12" t="s">
        <v>9616</v>
      </c>
      <c r="D17351" s="12" t="s">
        <v>9617</v>
      </c>
      <c r="E17351" s="12" t="s">
        <v>9618</v>
      </c>
      <c r="F17351" s="12" t="s">
        <v>9619</v>
      </c>
      <c r="G17351" s="15"/>
      <c r="H17351" s="14" t="str">
        <f>IF(G17351=J17351,"未作答",IF(G17351=答案!A17351,"正确","错误"))</f>
        <v>未作答</v>
      </c>
    </row>
    <row r="17352" customHeight="1" spans="1:8">
      <c r="A17352" s="10">
        <v>17351</v>
      </c>
      <c r="B17352" s="11" t="s">
        <v>51864</v>
      </c>
      <c r="C17352" s="12" t="s">
        <v>6485</v>
      </c>
      <c r="D17352" s="12" t="s">
        <v>6483</v>
      </c>
      <c r="E17352" s="12" t="s">
        <v>6486</v>
      </c>
      <c r="F17352" s="12" t="s">
        <v>6484</v>
      </c>
      <c r="G17352" s="15"/>
      <c r="H17352" s="14" t="str">
        <f>IF(G17352=J17352,"未作答",IF(G17352=答案!A17352,"正确","错误"))</f>
        <v>未作答</v>
      </c>
    </row>
    <row r="17353" customHeight="1" spans="1:8">
      <c r="A17353" s="10">
        <v>17352</v>
      </c>
      <c r="B17353" s="11" t="s">
        <v>51865</v>
      </c>
      <c r="C17353" s="12" t="s">
        <v>2883</v>
      </c>
      <c r="D17353" s="12" t="s">
        <v>51866</v>
      </c>
      <c r="E17353" s="12" t="s">
        <v>51867</v>
      </c>
      <c r="F17353" s="12" t="s">
        <v>17</v>
      </c>
      <c r="G17353" s="15"/>
      <c r="H17353" s="14" t="str">
        <f>IF(G17353=J17353,"未作答",IF(G17353=答案!A17353,"正确","错误"))</f>
        <v>未作答</v>
      </c>
    </row>
    <row r="17354" customHeight="1" spans="1:8">
      <c r="A17354" s="10">
        <v>17353</v>
      </c>
      <c r="B17354" s="11" t="s">
        <v>51868</v>
      </c>
      <c r="C17354" s="12" t="s">
        <v>1105</v>
      </c>
      <c r="D17354" s="12" t="s">
        <v>1106</v>
      </c>
      <c r="E17354" s="12" t="s">
        <v>1107</v>
      </c>
      <c r="F17354" s="12" t="s">
        <v>1108</v>
      </c>
      <c r="G17354" s="15"/>
      <c r="H17354" s="14" t="str">
        <f>IF(G17354=J17354,"未作答",IF(G17354=答案!A17354,"正确","错误"))</f>
        <v>未作答</v>
      </c>
    </row>
    <row r="17355" customHeight="1" spans="1:8">
      <c r="A17355" s="10">
        <v>17354</v>
      </c>
      <c r="B17355" s="11" t="s">
        <v>51869</v>
      </c>
      <c r="C17355" s="12" t="s">
        <v>16618</v>
      </c>
      <c r="D17355" s="12" t="s">
        <v>16619</v>
      </c>
      <c r="E17355" s="12" t="s">
        <v>16620</v>
      </c>
      <c r="F17355" s="12" t="s">
        <v>16621</v>
      </c>
      <c r="G17355" s="15"/>
      <c r="H17355" s="14" t="str">
        <f>IF(G17355=J17355,"未作答",IF(G17355=答案!A17355,"正确","错误"))</f>
        <v>未作答</v>
      </c>
    </row>
    <row r="17356" customHeight="1" spans="1:8">
      <c r="A17356" s="10">
        <v>17355</v>
      </c>
      <c r="B17356" s="11" t="s">
        <v>51870</v>
      </c>
      <c r="C17356" s="12" t="s">
        <v>7650</v>
      </c>
      <c r="D17356" s="12" t="s">
        <v>7648</v>
      </c>
      <c r="E17356" s="12" t="s">
        <v>7649</v>
      </c>
      <c r="F17356" s="12" t="s">
        <v>8468</v>
      </c>
      <c r="G17356" s="15"/>
      <c r="H17356" s="14" t="str">
        <f>IF(G17356=J17356,"未作答",IF(G17356=答案!A17356,"正确","错误"))</f>
        <v>未作答</v>
      </c>
    </row>
    <row r="17357" customHeight="1" spans="1:8">
      <c r="A17357" s="10">
        <v>17356</v>
      </c>
      <c r="B17357" s="11" t="s">
        <v>51871</v>
      </c>
      <c r="C17357" s="12" t="s">
        <v>51872</v>
      </c>
      <c r="D17357" s="12" t="s">
        <v>47213</v>
      </c>
      <c r="E17357" s="12" t="s">
        <v>51873</v>
      </c>
      <c r="F17357" s="12" t="s">
        <v>51874</v>
      </c>
      <c r="G17357" s="15"/>
      <c r="H17357" s="14" t="str">
        <f>IF(G17357=J17357,"未作答",IF(G17357=答案!A17357,"正确","错误"))</f>
        <v>未作答</v>
      </c>
    </row>
    <row r="17358" customHeight="1" spans="1:8">
      <c r="A17358" s="10">
        <v>17357</v>
      </c>
      <c r="B17358" s="11" t="s">
        <v>51875</v>
      </c>
      <c r="C17358" s="12" t="s">
        <v>3507</v>
      </c>
      <c r="D17358" s="12" t="s">
        <v>663</v>
      </c>
      <c r="E17358" s="12" t="s">
        <v>993</v>
      </c>
      <c r="F17358" s="12" t="s">
        <v>2183</v>
      </c>
      <c r="G17358" s="15"/>
      <c r="H17358" s="14" t="str">
        <f>IF(G17358=J17358,"未作答",IF(G17358=答案!A17358,"正确","错误"))</f>
        <v>未作答</v>
      </c>
    </row>
    <row r="17359" customHeight="1" spans="1:8">
      <c r="A17359" s="10">
        <v>17358</v>
      </c>
      <c r="B17359" s="11" t="s">
        <v>51876</v>
      </c>
      <c r="C17359" s="12" t="s">
        <v>14368</v>
      </c>
      <c r="D17359" s="12" t="s">
        <v>14370</v>
      </c>
      <c r="E17359" s="12" t="s">
        <v>14369</v>
      </c>
      <c r="F17359" s="12" t="s">
        <v>8171</v>
      </c>
      <c r="G17359" s="15"/>
      <c r="H17359" s="14" t="str">
        <f>IF(G17359=J17359,"未作答",IF(G17359=答案!A17359,"正确","错误"))</f>
        <v>未作答</v>
      </c>
    </row>
    <row r="17360" customHeight="1" spans="1:8">
      <c r="A17360" s="10">
        <v>17359</v>
      </c>
      <c r="B17360" s="11" t="s">
        <v>51877</v>
      </c>
      <c r="C17360" s="12" t="s">
        <v>15513</v>
      </c>
      <c r="D17360" s="12" t="s">
        <v>51767</v>
      </c>
      <c r="E17360" s="12" t="s">
        <v>15558</v>
      </c>
      <c r="F17360" s="12" t="s">
        <v>1020</v>
      </c>
      <c r="G17360" s="15"/>
      <c r="H17360" s="14" t="str">
        <f>IF(G17360=J17360,"未作答",IF(G17360=答案!A17360,"正确","错误"))</f>
        <v>未作答</v>
      </c>
    </row>
    <row r="17361" customHeight="1" spans="1:8">
      <c r="A17361" s="10">
        <v>17360</v>
      </c>
      <c r="B17361" s="11" t="s">
        <v>51878</v>
      </c>
      <c r="C17361" s="12" t="s">
        <v>2069</v>
      </c>
      <c r="D17361" s="12" t="s">
        <v>51879</v>
      </c>
      <c r="E17361" s="12" t="s">
        <v>6697</v>
      </c>
      <c r="F17361" s="12" t="s">
        <v>37272</v>
      </c>
      <c r="G17361" s="15"/>
      <c r="H17361" s="14" t="str">
        <f>IF(G17361=J17361,"未作答",IF(G17361=答案!A17361,"正确","错误"))</f>
        <v>未作答</v>
      </c>
    </row>
    <row r="17362" customHeight="1" spans="1:8">
      <c r="A17362" s="10">
        <v>17361</v>
      </c>
      <c r="B17362" s="11" t="s">
        <v>51880</v>
      </c>
      <c r="C17362" s="12" t="s">
        <v>51881</v>
      </c>
      <c r="D17362" s="12" t="s">
        <v>14327</v>
      </c>
      <c r="E17362" s="12" t="s">
        <v>14328</v>
      </c>
      <c r="F17362" s="12" t="s">
        <v>14496</v>
      </c>
      <c r="G17362" s="15"/>
      <c r="H17362" s="14" t="str">
        <f>IF(G17362=J17362,"未作答",IF(G17362=答案!A17362,"正确","错误"))</f>
        <v>未作答</v>
      </c>
    </row>
    <row r="17363" customHeight="1" spans="1:8">
      <c r="A17363" s="10">
        <v>17362</v>
      </c>
      <c r="B17363" s="11" t="s">
        <v>51882</v>
      </c>
      <c r="C17363" s="12" t="s">
        <v>10652</v>
      </c>
      <c r="D17363" s="12" t="s">
        <v>10653</v>
      </c>
      <c r="E17363" s="12" t="s">
        <v>10654</v>
      </c>
      <c r="F17363" s="12" t="s">
        <v>10655</v>
      </c>
      <c r="G17363" s="15"/>
      <c r="H17363" s="14" t="str">
        <f>IF(G17363=J17363,"未作答",IF(G17363=答案!A17363,"正确","错误"))</f>
        <v>未作答</v>
      </c>
    </row>
    <row r="17364" customHeight="1" spans="1:8">
      <c r="A17364" s="10">
        <v>17363</v>
      </c>
      <c r="B17364" s="11" t="s">
        <v>51883</v>
      </c>
      <c r="C17364" s="12" t="s">
        <v>688</v>
      </c>
      <c r="D17364" s="12" t="s">
        <v>687</v>
      </c>
      <c r="E17364" s="12" t="s">
        <v>876</v>
      </c>
      <c r="F17364" s="12" t="s">
        <v>501</v>
      </c>
      <c r="G17364" s="15"/>
      <c r="H17364" s="14" t="str">
        <f>IF(G17364=J17364,"未作答",IF(G17364=答案!A17364,"正确","错误"))</f>
        <v>未作答</v>
      </c>
    </row>
    <row r="17365" customHeight="1" spans="1:8">
      <c r="A17365" s="10">
        <v>17364</v>
      </c>
      <c r="B17365" s="11" t="s">
        <v>10372</v>
      </c>
      <c r="C17365" s="12" t="s">
        <v>10373</v>
      </c>
      <c r="D17365" s="12" t="s">
        <v>9932</v>
      </c>
      <c r="E17365" s="12" t="s">
        <v>10367</v>
      </c>
      <c r="F17365" s="12" t="s">
        <v>10374</v>
      </c>
      <c r="G17365" s="15"/>
      <c r="H17365" s="14" t="str">
        <f>IF(G17365=J17365,"未作答",IF(G17365=答案!A17365,"正确","错误"))</f>
        <v>未作答</v>
      </c>
    </row>
    <row r="17366" customHeight="1" spans="1:8">
      <c r="A17366" s="10">
        <v>17365</v>
      </c>
      <c r="B17366" s="11" t="s">
        <v>51884</v>
      </c>
      <c r="C17366" s="12" t="s">
        <v>2389</v>
      </c>
      <c r="D17366" s="12" t="s">
        <v>2388</v>
      </c>
      <c r="E17366" s="12" t="s">
        <v>384</v>
      </c>
      <c r="F17366" s="12" t="s">
        <v>6190</v>
      </c>
      <c r="G17366" s="15"/>
      <c r="H17366" s="14" t="str">
        <f>IF(G17366=J17366,"未作答",IF(G17366=答案!A17366,"正确","错误"))</f>
        <v>未作答</v>
      </c>
    </row>
    <row r="17367" customHeight="1" spans="1:8">
      <c r="A17367" s="10">
        <v>17366</v>
      </c>
      <c r="B17367" s="11" t="s">
        <v>8975</v>
      </c>
      <c r="C17367" s="12" t="s">
        <v>8976</v>
      </c>
      <c r="D17367" s="12" t="s">
        <v>8977</v>
      </c>
      <c r="E17367" s="12" t="s">
        <v>8978</v>
      </c>
      <c r="F17367" s="12" t="s">
        <v>8979</v>
      </c>
      <c r="G17367" s="15"/>
      <c r="H17367" s="14" t="str">
        <f>IF(G17367=J17367,"未作答",IF(G17367=答案!A17367,"正确","错误"))</f>
        <v>未作答</v>
      </c>
    </row>
    <row r="17368" customHeight="1" spans="1:8">
      <c r="A17368" s="10">
        <v>17367</v>
      </c>
      <c r="B17368" s="11" t="s">
        <v>17798</v>
      </c>
      <c r="C17368" s="12" t="s">
        <v>8313</v>
      </c>
      <c r="D17368" s="12" t="s">
        <v>13939</v>
      </c>
      <c r="E17368" s="12" t="s">
        <v>17799</v>
      </c>
      <c r="F17368" s="12" t="s">
        <v>17800</v>
      </c>
      <c r="G17368" s="15"/>
      <c r="H17368" s="14" t="str">
        <f>IF(G17368=J17368,"未作答",IF(G17368=答案!A17368,"正确","错误"))</f>
        <v>未作答</v>
      </c>
    </row>
    <row r="17369" customHeight="1" spans="1:8">
      <c r="A17369" s="10">
        <v>17368</v>
      </c>
      <c r="B17369" s="11" t="s">
        <v>51885</v>
      </c>
      <c r="C17369" s="12" t="s">
        <v>8068</v>
      </c>
      <c r="D17369" s="12" t="s">
        <v>8071</v>
      </c>
      <c r="E17369" s="12" t="s">
        <v>9480</v>
      </c>
      <c r="F17369" s="12" t="s">
        <v>51886</v>
      </c>
      <c r="G17369" s="15"/>
      <c r="H17369" s="14" t="str">
        <f>IF(G17369=J17369,"未作答",IF(G17369=答案!A17369,"正确","错误"))</f>
        <v>未作答</v>
      </c>
    </row>
    <row r="17370" customHeight="1" spans="1:8">
      <c r="A17370" s="10">
        <v>17369</v>
      </c>
      <c r="B17370" s="11" t="s">
        <v>51887</v>
      </c>
      <c r="C17370" s="12" t="s">
        <v>6555</v>
      </c>
      <c r="D17370" s="12" t="s">
        <v>5911</v>
      </c>
      <c r="E17370" s="12" t="s">
        <v>6556</v>
      </c>
      <c r="F17370" s="12" t="s">
        <v>1610</v>
      </c>
      <c r="G17370" s="15"/>
      <c r="H17370" s="14" t="str">
        <f>IF(G17370=J17370,"未作答",IF(G17370=答案!A17370,"正确","错误"))</f>
        <v>未作答</v>
      </c>
    </row>
    <row r="17371" customHeight="1" spans="1:8">
      <c r="A17371" s="10">
        <v>17370</v>
      </c>
      <c r="B17371" s="11" t="s">
        <v>51888</v>
      </c>
      <c r="C17371" s="12" t="s">
        <v>51889</v>
      </c>
      <c r="D17371" s="12" t="s">
        <v>51890</v>
      </c>
      <c r="E17371" s="12" t="s">
        <v>51891</v>
      </c>
      <c r="F17371" s="12" t="s">
        <v>51892</v>
      </c>
      <c r="G17371" s="15"/>
      <c r="H17371" s="14" t="str">
        <f>IF(G17371=J17371,"未作答",IF(G17371=答案!A17371,"正确","错误"))</f>
        <v>未作答</v>
      </c>
    </row>
    <row r="17372" customHeight="1" spans="1:8">
      <c r="A17372" s="10">
        <v>17371</v>
      </c>
      <c r="B17372" s="11" t="s">
        <v>51893</v>
      </c>
      <c r="C17372" s="12" t="s">
        <v>11022</v>
      </c>
      <c r="D17372" s="12" t="s">
        <v>11023</v>
      </c>
      <c r="E17372" s="12" t="s">
        <v>11024</v>
      </c>
      <c r="F17372" s="12" t="s">
        <v>11025</v>
      </c>
      <c r="G17372" s="15"/>
      <c r="H17372" s="14" t="str">
        <f>IF(G17372=J17372,"未作答",IF(G17372=答案!A17372,"正确","错误"))</f>
        <v>未作答</v>
      </c>
    </row>
    <row r="17373" customHeight="1" spans="1:8">
      <c r="A17373" s="10">
        <v>17372</v>
      </c>
      <c r="B17373" s="11" t="s">
        <v>51894</v>
      </c>
      <c r="C17373" s="12" t="s">
        <v>51895</v>
      </c>
      <c r="D17373" s="12" t="s">
        <v>51896</v>
      </c>
      <c r="E17373" s="12" t="s">
        <v>51897</v>
      </c>
      <c r="F17373" s="12" t="s">
        <v>51898</v>
      </c>
      <c r="G17373" s="15"/>
      <c r="H17373" s="14" t="str">
        <f>IF(G17373=J17373,"未作答",IF(G17373=答案!A17373,"正确","错误"))</f>
        <v>未作答</v>
      </c>
    </row>
    <row r="17374" customHeight="1" spans="1:8">
      <c r="A17374" s="10">
        <v>17373</v>
      </c>
      <c r="B17374" s="11" t="s">
        <v>51899</v>
      </c>
      <c r="C17374" s="12" t="s">
        <v>8183</v>
      </c>
      <c r="D17374" s="12" t="s">
        <v>8184</v>
      </c>
      <c r="E17374" s="12" t="s">
        <v>8185</v>
      </c>
      <c r="F17374" s="12" t="s">
        <v>8186</v>
      </c>
      <c r="G17374" s="15"/>
      <c r="H17374" s="14" t="str">
        <f>IF(G17374=J17374,"未作答",IF(G17374=答案!A17374,"正确","错误"))</f>
        <v>未作答</v>
      </c>
    </row>
    <row r="17375" customHeight="1" spans="1:8">
      <c r="A17375" s="10">
        <v>17374</v>
      </c>
      <c r="B17375" s="11" t="s">
        <v>51900</v>
      </c>
      <c r="C17375" s="12" t="s">
        <v>2183</v>
      </c>
      <c r="D17375" s="12" t="s">
        <v>3506</v>
      </c>
      <c r="E17375" s="12" t="s">
        <v>2184</v>
      </c>
      <c r="F17375" s="12" t="s">
        <v>1829</v>
      </c>
      <c r="G17375" s="15"/>
      <c r="H17375" s="14" t="str">
        <f>IF(G17375=J17375,"未作答",IF(G17375=答案!A17375,"正确","错误"))</f>
        <v>未作答</v>
      </c>
    </row>
    <row r="17376" customHeight="1" spans="1:8">
      <c r="A17376" s="10">
        <v>17375</v>
      </c>
      <c r="B17376" s="11" t="s">
        <v>51901</v>
      </c>
      <c r="C17376" s="12" t="s">
        <v>51902</v>
      </c>
      <c r="D17376" s="12" t="s">
        <v>51903</v>
      </c>
      <c r="E17376" s="12" t="s">
        <v>51904</v>
      </c>
      <c r="F17376" s="12" t="s">
        <v>51905</v>
      </c>
      <c r="G17376" s="15"/>
      <c r="H17376" s="14" t="str">
        <f>IF(G17376=J17376,"未作答",IF(G17376=答案!A17376,"正确","错误"))</f>
        <v>未作答</v>
      </c>
    </row>
    <row r="17377" customHeight="1" spans="1:8">
      <c r="A17377" s="10">
        <v>17376</v>
      </c>
      <c r="B17377" s="11" t="s">
        <v>51906</v>
      </c>
      <c r="C17377" s="12" t="s">
        <v>2768</v>
      </c>
      <c r="D17377" s="12" t="s">
        <v>2767</v>
      </c>
      <c r="E17377" s="12" t="s">
        <v>9932</v>
      </c>
      <c r="F17377" s="12" t="s">
        <v>51907</v>
      </c>
      <c r="G17377" s="15"/>
      <c r="H17377" s="14" t="str">
        <f>IF(G17377=J17377,"未作答",IF(G17377=答案!A17377,"正确","错误"))</f>
        <v>未作答</v>
      </c>
    </row>
    <row r="17378" customHeight="1" spans="1:8">
      <c r="A17378" s="10">
        <v>17377</v>
      </c>
      <c r="B17378" s="11" t="s">
        <v>51908</v>
      </c>
      <c r="C17378" s="12" t="s">
        <v>7794</v>
      </c>
      <c r="D17378" s="12" t="s">
        <v>7795</v>
      </c>
      <c r="E17378" s="12" t="s">
        <v>7796</v>
      </c>
      <c r="F17378" s="12" t="s">
        <v>7797</v>
      </c>
      <c r="G17378" s="15"/>
      <c r="H17378" s="14" t="str">
        <f>IF(G17378=J17378,"未作答",IF(G17378=答案!A17378,"正确","错误"))</f>
        <v>未作答</v>
      </c>
    </row>
    <row r="17379" customHeight="1" spans="1:8">
      <c r="A17379" s="10">
        <v>17378</v>
      </c>
      <c r="B17379" s="11" t="s">
        <v>51909</v>
      </c>
      <c r="C17379" s="12" t="s">
        <v>6252</v>
      </c>
      <c r="D17379" s="12" t="s">
        <v>6251</v>
      </c>
      <c r="E17379" s="12" t="s">
        <v>9379</v>
      </c>
      <c r="F17379" s="12" t="s">
        <v>9205</v>
      </c>
      <c r="G17379" s="15"/>
      <c r="H17379" s="14" t="str">
        <f>IF(G17379=J17379,"未作答",IF(G17379=答案!A17379,"正确","错误"))</f>
        <v>未作答</v>
      </c>
    </row>
    <row r="17380" customHeight="1" spans="1:8">
      <c r="A17380" s="10">
        <v>17379</v>
      </c>
      <c r="B17380" s="11" t="s">
        <v>51680</v>
      </c>
      <c r="C17380" s="12" t="s">
        <v>9574</v>
      </c>
      <c r="D17380" s="12" t="s">
        <v>11584</v>
      </c>
      <c r="E17380" s="12" t="s">
        <v>9756</v>
      </c>
      <c r="F17380" s="12" t="s">
        <v>10641</v>
      </c>
      <c r="G17380" s="15"/>
      <c r="H17380" s="14" t="str">
        <f>IF(G17380=J17380,"未作答",IF(G17380=答案!A17380,"正确","错误"))</f>
        <v>未作答</v>
      </c>
    </row>
    <row r="17381" customHeight="1" spans="1:8">
      <c r="A17381" s="10">
        <v>17380</v>
      </c>
      <c r="B17381" s="11" t="s">
        <v>51910</v>
      </c>
      <c r="C17381" s="12" t="s">
        <v>18809</v>
      </c>
      <c r="D17381" s="12" t="s">
        <v>18810</v>
      </c>
      <c r="E17381" s="12" t="s">
        <v>3705</v>
      </c>
      <c r="F17381" s="12" t="s">
        <v>18811</v>
      </c>
      <c r="G17381" s="15"/>
      <c r="H17381" s="14" t="str">
        <f>IF(G17381=J17381,"未作答",IF(G17381=答案!A17381,"正确","错误"))</f>
        <v>未作答</v>
      </c>
    </row>
    <row r="17382" customHeight="1" spans="1:8">
      <c r="A17382" s="10">
        <v>17381</v>
      </c>
      <c r="B17382" s="11" t="s">
        <v>51911</v>
      </c>
      <c r="C17382" s="12" t="s">
        <v>51462</v>
      </c>
      <c r="D17382" s="12" t="s">
        <v>51463</v>
      </c>
      <c r="E17382" s="12" t="s">
        <v>51464</v>
      </c>
      <c r="F17382" s="12" t="s">
        <v>51465</v>
      </c>
      <c r="G17382" s="15"/>
      <c r="H17382" s="14" t="str">
        <f>IF(G17382=J17382,"未作答",IF(G17382=答案!A17382,"正确","错误"))</f>
        <v>未作答</v>
      </c>
    </row>
    <row r="17383" customHeight="1" spans="1:8">
      <c r="A17383" s="10">
        <v>17382</v>
      </c>
      <c r="B17383" s="11" t="s">
        <v>51912</v>
      </c>
      <c r="C17383" s="12" t="s">
        <v>3199</v>
      </c>
      <c r="D17383" s="12" t="s">
        <v>45</v>
      </c>
      <c r="E17383" s="12" t="s">
        <v>4886</v>
      </c>
      <c r="F17383" s="12" t="s">
        <v>4887</v>
      </c>
      <c r="G17383" s="15"/>
      <c r="H17383" s="14" t="str">
        <f>IF(G17383=J17383,"未作答",IF(G17383=答案!A17383,"正确","错误"))</f>
        <v>未作答</v>
      </c>
    </row>
    <row r="17384" customHeight="1" spans="1:8">
      <c r="A17384" s="10">
        <v>17383</v>
      </c>
      <c r="B17384" s="11" t="s">
        <v>51913</v>
      </c>
      <c r="C17384" s="12" t="s">
        <v>1221</v>
      </c>
      <c r="D17384" s="12" t="s">
        <v>2345</v>
      </c>
      <c r="E17384" s="12" t="s">
        <v>1893</v>
      </c>
      <c r="F17384" s="12" t="s">
        <v>1020</v>
      </c>
      <c r="G17384" s="15"/>
      <c r="H17384" s="14" t="str">
        <f>IF(G17384=J17384,"未作答",IF(G17384=答案!A17384,"正确","错误"))</f>
        <v>未作答</v>
      </c>
    </row>
    <row r="17385" customHeight="1" spans="1:8">
      <c r="A17385" s="10">
        <v>17384</v>
      </c>
      <c r="B17385" s="11" t="s">
        <v>51914</v>
      </c>
      <c r="C17385" s="12" t="s">
        <v>51915</v>
      </c>
      <c r="D17385" s="12" t="s">
        <v>51916</v>
      </c>
      <c r="E17385" s="12" t="s">
        <v>51917</v>
      </c>
      <c r="F17385" s="12" t="s">
        <v>51918</v>
      </c>
      <c r="G17385" s="15"/>
      <c r="H17385" s="14" t="str">
        <f>IF(G17385=J17385,"未作答",IF(G17385=答案!A17385,"正确","错误"))</f>
        <v>未作答</v>
      </c>
    </row>
    <row r="17386" customHeight="1" spans="1:8">
      <c r="A17386" s="10">
        <v>17385</v>
      </c>
      <c r="B17386" s="11" t="s">
        <v>51919</v>
      </c>
      <c r="C17386" s="12" t="s">
        <v>126</v>
      </c>
      <c r="D17386" s="12" t="s">
        <v>96</v>
      </c>
      <c r="E17386" s="12" t="s">
        <v>7917</v>
      </c>
      <c r="F17386" s="12" t="s">
        <v>7918</v>
      </c>
      <c r="G17386" s="15"/>
      <c r="H17386" s="14" t="str">
        <f>IF(G17386=J17386,"未作答",IF(G17386=答案!A17386,"正确","错误"))</f>
        <v>未作答</v>
      </c>
    </row>
    <row r="17387" customHeight="1" spans="1:8">
      <c r="A17387" s="10">
        <v>17386</v>
      </c>
      <c r="B17387" s="11" t="s">
        <v>51920</v>
      </c>
      <c r="C17387" s="12" t="s">
        <v>51921</v>
      </c>
      <c r="D17387" s="12" t="s">
        <v>51922</v>
      </c>
      <c r="E17387" s="12" t="s">
        <v>51923</v>
      </c>
      <c r="F17387" s="12" t="s">
        <v>7484</v>
      </c>
      <c r="G17387" s="15"/>
      <c r="H17387" s="14" t="str">
        <f>IF(G17387=J17387,"未作答",IF(G17387=答案!A17387,"正确","错误"))</f>
        <v>未作答</v>
      </c>
    </row>
    <row r="17388" customHeight="1" spans="1:8">
      <c r="A17388" s="10">
        <v>17387</v>
      </c>
      <c r="B17388" s="11" t="s">
        <v>51924</v>
      </c>
      <c r="C17388" s="12" t="s">
        <v>14307</v>
      </c>
      <c r="D17388" s="12" t="s">
        <v>8253</v>
      </c>
      <c r="E17388" s="12" t="s">
        <v>14308</v>
      </c>
      <c r="F17388" s="12" t="s">
        <v>11672</v>
      </c>
      <c r="G17388" s="15"/>
      <c r="H17388" s="14" t="str">
        <f>IF(G17388=J17388,"未作答",IF(G17388=答案!A17388,"正确","错误"))</f>
        <v>未作答</v>
      </c>
    </row>
    <row r="17389" customHeight="1" spans="1:8">
      <c r="A17389" s="10">
        <v>17388</v>
      </c>
      <c r="B17389" s="11" t="s">
        <v>51925</v>
      </c>
      <c r="C17389" s="12" t="s">
        <v>18757</v>
      </c>
      <c r="D17389" s="12" t="s">
        <v>18758</v>
      </c>
      <c r="E17389" s="12" t="s">
        <v>18759</v>
      </c>
      <c r="F17389" s="12" t="s">
        <v>18760</v>
      </c>
      <c r="G17389" s="15"/>
      <c r="H17389" s="14" t="str">
        <f>IF(G17389=J17389,"未作答",IF(G17389=答案!A17389,"正确","错误"))</f>
        <v>未作答</v>
      </c>
    </row>
    <row r="17390" customHeight="1" spans="1:8">
      <c r="A17390" s="10">
        <v>17389</v>
      </c>
      <c r="B17390" s="11" t="s">
        <v>51926</v>
      </c>
      <c r="C17390" s="12" t="s">
        <v>6322</v>
      </c>
      <c r="D17390" s="12" t="s">
        <v>6323</v>
      </c>
      <c r="E17390" s="12" t="s">
        <v>5203</v>
      </c>
      <c r="F17390" s="12" t="s">
        <v>51927</v>
      </c>
      <c r="G17390" s="15"/>
      <c r="H17390" s="14" t="str">
        <f>IF(G17390=J17390,"未作答",IF(G17390=答案!A17390,"正确","错误"))</f>
        <v>未作答</v>
      </c>
    </row>
    <row r="17391" customHeight="1" spans="1:8">
      <c r="A17391" s="10">
        <v>17390</v>
      </c>
      <c r="B17391" s="11" t="s">
        <v>51928</v>
      </c>
      <c r="C17391" s="12" t="s">
        <v>523</v>
      </c>
      <c r="D17391" s="12" t="s">
        <v>524</v>
      </c>
      <c r="E17391" s="12" t="s">
        <v>522</v>
      </c>
      <c r="F17391" s="12" t="s">
        <v>3745</v>
      </c>
      <c r="G17391" s="15"/>
      <c r="H17391" s="14" t="str">
        <f>IF(G17391=J17391,"未作答",IF(G17391=答案!A17391,"正确","错误"))</f>
        <v>未作答</v>
      </c>
    </row>
    <row r="17392" customHeight="1" spans="1:8">
      <c r="A17392" s="10">
        <v>17391</v>
      </c>
      <c r="B17392" s="11" t="s">
        <v>51929</v>
      </c>
      <c r="C17392" s="12" t="s">
        <v>11087</v>
      </c>
      <c r="D17392" s="12" t="s">
        <v>11088</v>
      </c>
      <c r="E17392" s="12" t="s">
        <v>11089</v>
      </c>
      <c r="F17392" s="12" t="s">
        <v>11090</v>
      </c>
      <c r="G17392" s="15"/>
      <c r="H17392" s="14" t="str">
        <f>IF(G17392=J17392,"未作答",IF(G17392=答案!A17392,"正确","错误"))</f>
        <v>未作答</v>
      </c>
    </row>
    <row r="17393" customHeight="1" spans="1:8">
      <c r="A17393" s="10">
        <v>17392</v>
      </c>
      <c r="B17393" s="11" t="s">
        <v>51930</v>
      </c>
      <c r="C17393" s="12" t="s">
        <v>51931</v>
      </c>
      <c r="D17393" s="12" t="s">
        <v>51932</v>
      </c>
      <c r="E17393" s="12" t="s">
        <v>51933</v>
      </c>
      <c r="F17393" s="12" t="s">
        <v>51934</v>
      </c>
      <c r="G17393" s="15"/>
      <c r="H17393" s="14" t="str">
        <f>IF(G17393=J17393,"未作答",IF(G17393=答案!A17393,"正确","错误"))</f>
        <v>未作答</v>
      </c>
    </row>
    <row r="17394" customHeight="1" spans="1:8">
      <c r="A17394" s="10">
        <v>17393</v>
      </c>
      <c r="B17394" s="11" t="s">
        <v>51935</v>
      </c>
      <c r="C17394" s="12" t="s">
        <v>772</v>
      </c>
      <c r="D17394" s="12" t="s">
        <v>773</v>
      </c>
      <c r="E17394" s="12" t="s">
        <v>774</v>
      </c>
      <c r="F17394" s="12" t="s">
        <v>775</v>
      </c>
      <c r="G17394" s="15"/>
      <c r="H17394" s="14" t="str">
        <f>IF(G17394=J17394,"未作答",IF(G17394=答案!A17394,"正确","错误"))</f>
        <v>未作答</v>
      </c>
    </row>
    <row r="17395" customHeight="1" spans="1:8">
      <c r="A17395" s="10">
        <v>17394</v>
      </c>
      <c r="B17395" s="11" t="s">
        <v>25211</v>
      </c>
      <c r="C17395" s="12" t="s">
        <v>17337</v>
      </c>
      <c r="D17395" s="12" t="s">
        <v>7026</v>
      </c>
      <c r="E17395" s="12" t="s">
        <v>17338</v>
      </c>
      <c r="F17395" s="12" t="s">
        <v>7025</v>
      </c>
      <c r="G17395" s="15"/>
      <c r="H17395" s="14" t="str">
        <f>IF(G17395=J17395,"未作答",IF(G17395=答案!A17395,"正确","错误"))</f>
        <v>未作答</v>
      </c>
    </row>
    <row r="17396" customHeight="1" spans="1:8">
      <c r="A17396" s="10">
        <v>17395</v>
      </c>
      <c r="B17396" s="11" t="s">
        <v>51936</v>
      </c>
      <c r="C17396" s="12" t="s">
        <v>10304</v>
      </c>
      <c r="D17396" s="12" t="s">
        <v>51937</v>
      </c>
      <c r="E17396" s="12" t="s">
        <v>10306</v>
      </c>
      <c r="F17396" s="12" t="s">
        <v>10307</v>
      </c>
      <c r="G17396" s="15"/>
      <c r="H17396" s="14" t="str">
        <f>IF(G17396=J17396,"未作答",IF(G17396=答案!A17396,"正确","错误"))</f>
        <v>未作答</v>
      </c>
    </row>
    <row r="17397" customHeight="1" spans="1:8">
      <c r="A17397" s="10">
        <v>17396</v>
      </c>
      <c r="B17397" s="11" t="s">
        <v>51938</v>
      </c>
      <c r="C17397" s="12" t="s">
        <v>12133</v>
      </c>
      <c r="D17397" s="12" t="s">
        <v>856</v>
      </c>
      <c r="E17397" s="12" t="s">
        <v>7010</v>
      </c>
      <c r="F17397" s="12" t="s">
        <v>51939</v>
      </c>
      <c r="G17397" s="15"/>
      <c r="H17397" s="14" t="str">
        <f>IF(G17397=J17397,"未作答",IF(G17397=答案!A17397,"正确","错误"))</f>
        <v>未作答</v>
      </c>
    </row>
    <row r="17398" customHeight="1" spans="1:8">
      <c r="A17398" s="10">
        <v>17397</v>
      </c>
      <c r="B17398" s="11" t="s">
        <v>21983</v>
      </c>
      <c r="C17398" s="12" t="s">
        <v>20858</v>
      </c>
      <c r="D17398" s="12" t="s">
        <v>20859</v>
      </c>
      <c r="E17398" s="12" t="s">
        <v>13526</v>
      </c>
      <c r="F17398" s="12" t="s">
        <v>20860</v>
      </c>
      <c r="G17398" s="15"/>
      <c r="H17398" s="14" t="str">
        <f>IF(G17398=J17398,"未作答",IF(G17398=答案!A17398,"正确","错误"))</f>
        <v>未作答</v>
      </c>
    </row>
    <row r="17399" customHeight="1" spans="1:8">
      <c r="A17399" s="10">
        <v>17398</v>
      </c>
      <c r="B17399" s="11" t="s">
        <v>29671</v>
      </c>
      <c r="C17399" s="12" t="s">
        <v>18438</v>
      </c>
      <c r="D17399" s="12" t="s">
        <v>8766</v>
      </c>
      <c r="E17399" s="12" t="s">
        <v>18439</v>
      </c>
      <c r="F17399" s="12" t="s">
        <v>18440</v>
      </c>
      <c r="G17399" s="15"/>
      <c r="H17399" s="14" t="str">
        <f>IF(G17399=J17399,"未作答",IF(G17399=答案!A17399,"正确","错误"))</f>
        <v>未作答</v>
      </c>
    </row>
    <row r="17400" customHeight="1" spans="1:8">
      <c r="A17400" s="10">
        <v>17399</v>
      </c>
      <c r="B17400" s="11" t="s">
        <v>28393</v>
      </c>
      <c r="C17400" s="12" t="s">
        <v>1777</v>
      </c>
      <c r="D17400" s="12" t="s">
        <v>8895</v>
      </c>
      <c r="E17400" s="12" t="s">
        <v>8896</v>
      </c>
      <c r="F17400" s="12" t="s">
        <v>6365</v>
      </c>
      <c r="G17400" s="15"/>
      <c r="H17400" s="14" t="str">
        <f>IF(G17400=J17400,"未作答",IF(G17400=答案!A17400,"正确","错误"))</f>
        <v>未作答</v>
      </c>
    </row>
    <row r="17401" customHeight="1" spans="1:8">
      <c r="A17401" s="10">
        <v>17400</v>
      </c>
      <c r="B17401" s="11" t="s">
        <v>51161</v>
      </c>
      <c r="C17401" s="12" t="s">
        <v>550</v>
      </c>
      <c r="D17401" s="12" t="s">
        <v>153</v>
      </c>
      <c r="E17401" s="12" t="s">
        <v>9096</v>
      </c>
      <c r="F17401" s="12" t="s">
        <v>1062</v>
      </c>
      <c r="G17401" s="15"/>
      <c r="H17401" s="14" t="str">
        <f>IF(G17401=J17401,"未作答",IF(G17401=答案!A17401,"正确","错误"))</f>
        <v>未作答</v>
      </c>
    </row>
    <row r="17402" customHeight="1" spans="1:8">
      <c r="A17402" s="10">
        <v>17401</v>
      </c>
      <c r="B17402" s="11" t="s">
        <v>51940</v>
      </c>
      <c r="C17402" s="12" t="s">
        <v>7648</v>
      </c>
      <c r="D17402" s="12" t="s">
        <v>7649</v>
      </c>
      <c r="E17402" s="12" t="s">
        <v>8467</v>
      </c>
      <c r="F17402" s="12" t="s">
        <v>8468</v>
      </c>
      <c r="G17402" s="15"/>
      <c r="H17402" s="14" t="str">
        <f>IF(G17402=J17402,"未作答",IF(G17402=答案!A17402,"正确","错误"))</f>
        <v>未作答</v>
      </c>
    </row>
    <row r="17403" customHeight="1" spans="1:8">
      <c r="A17403" s="10">
        <v>17402</v>
      </c>
      <c r="B17403" s="11" t="s">
        <v>51941</v>
      </c>
      <c r="C17403" s="12" t="s">
        <v>51942</v>
      </c>
      <c r="D17403" s="12" t="s">
        <v>51943</v>
      </c>
      <c r="E17403" s="12" t="s">
        <v>17321</v>
      </c>
      <c r="F17403" s="12" t="s">
        <v>17322</v>
      </c>
      <c r="G17403" s="15"/>
      <c r="H17403" s="14" t="str">
        <f>IF(G17403=J17403,"未作答",IF(G17403=答案!A17403,"正确","错误"))</f>
        <v>未作答</v>
      </c>
    </row>
    <row r="17404" customHeight="1" spans="1:8">
      <c r="A17404" s="10">
        <v>17403</v>
      </c>
      <c r="B17404" s="11" t="s">
        <v>51944</v>
      </c>
      <c r="C17404" s="12" t="s">
        <v>9204</v>
      </c>
      <c r="D17404" s="12" t="s">
        <v>9205</v>
      </c>
      <c r="E17404" s="12" t="s">
        <v>9206</v>
      </c>
      <c r="F17404" s="12" t="s">
        <v>51945</v>
      </c>
      <c r="G17404" s="15"/>
      <c r="H17404" s="14" t="str">
        <f>IF(G17404=J17404,"未作答",IF(G17404=答案!A17404,"正确","错误"))</f>
        <v>未作答</v>
      </c>
    </row>
    <row r="17405" customHeight="1" spans="1:8">
      <c r="A17405" s="10">
        <v>17404</v>
      </c>
      <c r="B17405" s="11" t="s">
        <v>23684</v>
      </c>
      <c r="C17405" s="12" t="s">
        <v>2620</v>
      </c>
      <c r="D17405" s="12" t="s">
        <v>2621</v>
      </c>
      <c r="E17405" s="12" t="s">
        <v>2992</v>
      </c>
      <c r="F17405" s="12" t="s">
        <v>3506</v>
      </c>
      <c r="G17405" s="15"/>
      <c r="H17405" s="14" t="str">
        <f>IF(G17405=J17405,"未作答",IF(G17405=答案!A17405,"正确","错误"))</f>
        <v>未作答</v>
      </c>
    </row>
    <row r="17406" customHeight="1" spans="1:8">
      <c r="A17406" s="10">
        <v>17405</v>
      </c>
      <c r="B17406" s="11" t="s">
        <v>51946</v>
      </c>
      <c r="C17406" s="12" t="s">
        <v>14333</v>
      </c>
      <c r="D17406" s="12" t="s">
        <v>6214</v>
      </c>
      <c r="E17406" s="12" t="s">
        <v>6213</v>
      </c>
      <c r="F17406" s="12" t="s">
        <v>6212</v>
      </c>
      <c r="G17406" s="15"/>
      <c r="H17406" s="14" t="str">
        <f>IF(G17406=J17406,"未作答",IF(G17406=答案!A17406,"正确","错误"))</f>
        <v>未作答</v>
      </c>
    </row>
    <row r="17407" customHeight="1" spans="1:8">
      <c r="A17407" s="10">
        <v>17406</v>
      </c>
      <c r="B17407" s="11" t="s">
        <v>51947</v>
      </c>
      <c r="C17407" s="12" t="s">
        <v>51948</v>
      </c>
      <c r="D17407" s="12" t="s">
        <v>51949</v>
      </c>
      <c r="E17407" s="12" t="s">
        <v>51950</v>
      </c>
      <c r="F17407" s="12" t="s">
        <v>51951</v>
      </c>
      <c r="G17407" s="15"/>
      <c r="H17407" s="14" t="str">
        <f>IF(G17407=J17407,"未作答",IF(G17407=答案!A17407,"正确","错误"))</f>
        <v>未作答</v>
      </c>
    </row>
    <row r="17408" customHeight="1" spans="1:8">
      <c r="A17408" s="10">
        <v>17407</v>
      </c>
      <c r="B17408" s="11" t="s">
        <v>51952</v>
      </c>
      <c r="C17408" s="12" t="s">
        <v>6252</v>
      </c>
      <c r="D17408" s="12" t="s">
        <v>6249</v>
      </c>
      <c r="E17408" s="12" t="s">
        <v>9204</v>
      </c>
      <c r="F17408" s="12" t="s">
        <v>9959</v>
      </c>
      <c r="G17408" s="15"/>
      <c r="H17408" s="14" t="str">
        <f>IF(G17408=J17408,"未作答",IF(G17408=答案!A17408,"正确","错误"))</f>
        <v>未作答</v>
      </c>
    </row>
    <row r="17409" customHeight="1" spans="1:8">
      <c r="A17409" s="10">
        <v>17408</v>
      </c>
      <c r="B17409" s="11" t="s">
        <v>51953</v>
      </c>
      <c r="C17409" s="12" t="s">
        <v>682</v>
      </c>
      <c r="D17409" s="12" t="s">
        <v>18954</v>
      </c>
      <c r="E17409" s="12" t="s">
        <v>18955</v>
      </c>
      <c r="F17409" s="12" t="s">
        <v>18956</v>
      </c>
      <c r="G17409" s="15"/>
      <c r="H17409" s="14" t="str">
        <f>IF(G17409=J17409,"未作答",IF(G17409=答案!A17409,"正确","错误"))</f>
        <v>未作答</v>
      </c>
    </row>
    <row r="17410" customHeight="1" spans="1:8">
      <c r="A17410" s="10">
        <v>17409</v>
      </c>
      <c r="B17410" s="11" t="s">
        <v>51954</v>
      </c>
      <c r="C17410" s="12" t="s">
        <v>19128</v>
      </c>
      <c r="D17410" s="12" t="s">
        <v>19129</v>
      </c>
      <c r="E17410" s="12" t="s">
        <v>19130</v>
      </c>
      <c r="F17410" s="12" t="s">
        <v>19131</v>
      </c>
      <c r="G17410" s="15"/>
      <c r="H17410" s="14" t="str">
        <f>IF(G17410=J17410,"未作答",IF(G17410=答案!A17410,"正确","错误"))</f>
        <v>未作答</v>
      </c>
    </row>
    <row r="17411" customHeight="1" spans="1:8">
      <c r="A17411" s="10">
        <v>17410</v>
      </c>
      <c r="B17411" s="11" t="s">
        <v>51955</v>
      </c>
      <c r="C17411" s="12" t="s">
        <v>14369</v>
      </c>
      <c r="D17411" s="12" t="s">
        <v>51956</v>
      </c>
      <c r="E17411" s="12" t="s">
        <v>14584</v>
      </c>
      <c r="F17411" s="12" t="s">
        <v>51957</v>
      </c>
      <c r="G17411" s="15"/>
      <c r="H17411" s="14" t="str">
        <f>IF(G17411=J17411,"未作答",IF(G17411=答案!A17411,"正确","错误"))</f>
        <v>未作答</v>
      </c>
    </row>
    <row r="17412" customHeight="1" spans="1:8">
      <c r="A17412" s="10">
        <v>17411</v>
      </c>
      <c r="B17412" s="11" t="s">
        <v>51958</v>
      </c>
      <c r="C17412" s="12" t="s">
        <v>14072</v>
      </c>
      <c r="D17412" s="12" t="s">
        <v>14077</v>
      </c>
      <c r="E17412" s="12" t="s">
        <v>14074</v>
      </c>
      <c r="F17412" s="12" t="s">
        <v>51959</v>
      </c>
      <c r="G17412" s="15"/>
      <c r="H17412" s="14" t="str">
        <f>IF(G17412=J17412,"未作答",IF(G17412=答案!A17412,"正确","错误"))</f>
        <v>未作答</v>
      </c>
    </row>
    <row r="17413" customHeight="1" spans="1:8">
      <c r="A17413" s="10">
        <v>17412</v>
      </c>
      <c r="B17413" s="11" t="s">
        <v>51960</v>
      </c>
      <c r="C17413" s="12" t="s">
        <v>10640</v>
      </c>
      <c r="D17413" s="16">
        <v>6</v>
      </c>
      <c r="E17413" s="12" t="s">
        <v>35014</v>
      </c>
      <c r="F17413" s="12" t="s">
        <v>33964</v>
      </c>
      <c r="G17413" s="15"/>
      <c r="H17413" s="14" t="str">
        <f>IF(G17413=J17413,"未作答",IF(G17413=答案!A17413,"正确","错误"))</f>
        <v>未作答</v>
      </c>
    </row>
    <row r="17414" customHeight="1" spans="1:8">
      <c r="A17414" s="10">
        <v>17413</v>
      </c>
      <c r="B17414" s="11" t="s">
        <v>51961</v>
      </c>
      <c r="C17414" s="12" t="s">
        <v>51962</v>
      </c>
      <c r="D17414" s="12" t="s">
        <v>51963</v>
      </c>
      <c r="E17414" s="12" t="s">
        <v>51964</v>
      </c>
      <c r="F17414" s="12" t="s">
        <v>51965</v>
      </c>
      <c r="G17414" s="15"/>
      <c r="H17414" s="14" t="str">
        <f>IF(G17414=J17414,"未作答",IF(G17414=答案!A17414,"正确","错误"))</f>
        <v>未作答</v>
      </c>
    </row>
    <row r="17415" customHeight="1" spans="1:8">
      <c r="A17415" s="10">
        <v>17414</v>
      </c>
      <c r="B17415" s="11" t="s">
        <v>51958</v>
      </c>
      <c r="C17415" s="12" t="s">
        <v>14076</v>
      </c>
      <c r="D17415" s="12" t="s">
        <v>14077</v>
      </c>
      <c r="E17415" s="12" t="s">
        <v>14074</v>
      </c>
      <c r="F17415" s="12" t="s">
        <v>51966</v>
      </c>
      <c r="G17415" s="15"/>
      <c r="H17415" s="14" t="str">
        <f>IF(G17415=J17415,"未作答",IF(G17415=答案!A17415,"正确","错误"))</f>
        <v>未作答</v>
      </c>
    </row>
    <row r="17416" customHeight="1" spans="1:8">
      <c r="A17416" s="10">
        <v>17415</v>
      </c>
      <c r="B17416" s="11" t="s">
        <v>51967</v>
      </c>
      <c r="C17416" s="12" t="s">
        <v>51968</v>
      </c>
      <c r="D17416" s="12" t="s">
        <v>1260</v>
      </c>
      <c r="E17416" s="12" t="s">
        <v>51969</v>
      </c>
      <c r="F17416" s="12" t="s">
        <v>1262</v>
      </c>
      <c r="G17416" s="15"/>
      <c r="H17416" s="14" t="str">
        <f>IF(G17416=J17416,"未作答",IF(G17416=答案!A17416,"正确","错误"))</f>
        <v>未作答</v>
      </c>
    </row>
    <row r="17417" customHeight="1" spans="1:8">
      <c r="A17417" s="10">
        <v>17416</v>
      </c>
      <c r="B17417" s="11" t="s">
        <v>51970</v>
      </c>
      <c r="C17417" s="12" t="s">
        <v>12881</v>
      </c>
      <c r="D17417" s="12" t="s">
        <v>12882</v>
      </c>
      <c r="E17417" s="12" t="s">
        <v>12883</v>
      </c>
      <c r="F17417" s="12" t="s">
        <v>12884</v>
      </c>
      <c r="G17417" s="15"/>
      <c r="H17417" s="14" t="str">
        <f>IF(G17417=J17417,"未作答",IF(G17417=答案!A17417,"正确","错误"))</f>
        <v>未作答</v>
      </c>
    </row>
    <row r="17418" customHeight="1" spans="1:8">
      <c r="A17418" s="10">
        <v>17417</v>
      </c>
      <c r="B17418" s="11" t="s">
        <v>51971</v>
      </c>
      <c r="C17418" s="12" t="s">
        <v>18166</v>
      </c>
      <c r="D17418" s="12" t="s">
        <v>14333</v>
      </c>
      <c r="E17418" s="12" t="s">
        <v>51972</v>
      </c>
      <c r="F17418" s="12" t="s">
        <v>991</v>
      </c>
      <c r="G17418" s="15"/>
      <c r="H17418" s="14" t="str">
        <f>IF(G17418=J17418,"未作答",IF(G17418=答案!A17418,"正确","错误"))</f>
        <v>未作答</v>
      </c>
    </row>
    <row r="17419" customHeight="1" spans="1:8">
      <c r="A17419" s="10">
        <v>17418</v>
      </c>
      <c r="B17419" s="11" t="s">
        <v>51973</v>
      </c>
      <c r="C17419" s="12" t="s">
        <v>3715</v>
      </c>
      <c r="D17419" s="12" t="s">
        <v>775</v>
      </c>
      <c r="E17419" s="12" t="s">
        <v>18842</v>
      </c>
      <c r="F17419" s="12" t="s">
        <v>950</v>
      </c>
      <c r="G17419" s="15"/>
      <c r="H17419" s="14" t="str">
        <f>IF(G17419=J17419,"未作答",IF(G17419=答案!A17419,"正确","错误"))</f>
        <v>未作答</v>
      </c>
    </row>
    <row r="17420" customHeight="1" spans="1:8">
      <c r="A17420" s="10">
        <v>17419</v>
      </c>
      <c r="B17420" s="11" t="s">
        <v>22995</v>
      </c>
      <c r="C17420" s="12" t="s">
        <v>951</v>
      </c>
      <c r="D17420" s="12" t="s">
        <v>950</v>
      </c>
      <c r="E17420" s="12" t="s">
        <v>949</v>
      </c>
      <c r="F17420" s="12" t="s">
        <v>948</v>
      </c>
      <c r="G17420" s="15"/>
      <c r="H17420" s="14" t="str">
        <f>IF(G17420=J17420,"未作答",IF(G17420=答案!A17420,"正确","错误"))</f>
        <v>未作答</v>
      </c>
    </row>
    <row r="17421" customHeight="1" spans="1:8">
      <c r="A17421" s="10">
        <v>17420</v>
      </c>
      <c r="B17421" s="11" t="s">
        <v>51974</v>
      </c>
      <c r="C17421" s="12" t="s">
        <v>51975</v>
      </c>
      <c r="D17421" s="12" t="s">
        <v>10688</v>
      </c>
      <c r="E17421" s="12" t="s">
        <v>10689</v>
      </c>
      <c r="F17421" s="12" t="s">
        <v>3855</v>
      </c>
      <c r="G17421" s="15"/>
      <c r="H17421" s="14" t="str">
        <f>IF(G17421=J17421,"未作答",IF(G17421=答案!A17421,"正确","错误"))</f>
        <v>未作答</v>
      </c>
    </row>
    <row r="17422" customHeight="1" spans="1:8">
      <c r="A17422" s="10">
        <v>17421</v>
      </c>
      <c r="B17422" s="11" t="s">
        <v>51976</v>
      </c>
      <c r="C17422" s="12" t="s">
        <v>51977</v>
      </c>
      <c r="D17422" s="12" t="s">
        <v>7918</v>
      </c>
      <c r="E17422" s="12" t="s">
        <v>40644</v>
      </c>
      <c r="F17422" s="12" t="s">
        <v>2251</v>
      </c>
      <c r="G17422" s="15"/>
      <c r="H17422" s="14" t="str">
        <f>IF(G17422=J17422,"未作答",IF(G17422=答案!A17422,"正确","错误"))</f>
        <v>未作答</v>
      </c>
    </row>
    <row r="17423" customHeight="1" spans="1:8">
      <c r="A17423" s="10">
        <v>17422</v>
      </c>
      <c r="B17423" s="11" t="s">
        <v>51978</v>
      </c>
      <c r="C17423" s="12" t="s">
        <v>51462</v>
      </c>
      <c r="D17423" s="12" t="s">
        <v>51463</v>
      </c>
      <c r="E17423" s="12" t="s">
        <v>51464</v>
      </c>
      <c r="F17423" s="12" t="s">
        <v>51465</v>
      </c>
      <c r="G17423" s="15"/>
      <c r="H17423" s="14" t="str">
        <f>IF(G17423=J17423,"未作答",IF(G17423=答案!A17423,"正确","错误"))</f>
        <v>未作答</v>
      </c>
    </row>
    <row r="17424" customHeight="1" spans="1:8">
      <c r="A17424" s="10">
        <v>17423</v>
      </c>
      <c r="B17424" s="11" t="s">
        <v>51979</v>
      </c>
      <c r="C17424" s="12" t="s">
        <v>6150</v>
      </c>
      <c r="D17424" s="12" t="s">
        <v>16285</v>
      </c>
      <c r="E17424" s="12" t="s">
        <v>16286</v>
      </c>
      <c r="F17424" s="12" t="s">
        <v>858</v>
      </c>
      <c r="G17424" s="15"/>
      <c r="H17424" s="14" t="str">
        <f>IF(G17424=J17424,"未作答",IF(G17424=答案!A17424,"正确","错误"))</f>
        <v>未作答</v>
      </c>
    </row>
    <row r="17425" customHeight="1" spans="1:8">
      <c r="A17425" s="10">
        <v>17424</v>
      </c>
      <c r="B17425" s="11" t="s">
        <v>22826</v>
      </c>
      <c r="C17425" s="12" t="s">
        <v>19163</v>
      </c>
      <c r="D17425" s="12" t="s">
        <v>51980</v>
      </c>
      <c r="E17425" s="12" t="s">
        <v>19165</v>
      </c>
      <c r="F17425" s="12" t="s">
        <v>51981</v>
      </c>
      <c r="G17425" s="15"/>
      <c r="H17425" s="14" t="str">
        <f>IF(G17425=J17425,"未作答",IF(G17425=答案!A17425,"正确","错误"))</f>
        <v>未作答</v>
      </c>
    </row>
    <row r="17426" customHeight="1" spans="1:8">
      <c r="A17426" s="10">
        <v>17425</v>
      </c>
      <c r="B17426" s="11" t="s">
        <v>51982</v>
      </c>
      <c r="C17426" s="12" t="s">
        <v>51983</v>
      </c>
      <c r="D17426" s="12" t="s">
        <v>20759</v>
      </c>
      <c r="E17426" s="12" t="s">
        <v>20756</v>
      </c>
      <c r="F17426" s="12" t="s">
        <v>51984</v>
      </c>
      <c r="G17426" s="15"/>
      <c r="H17426" s="14" t="str">
        <f>IF(G17426=J17426,"未作答",IF(G17426=答案!A17426,"正确","错误"))</f>
        <v>未作答</v>
      </c>
    </row>
    <row r="17427" customHeight="1" spans="1:8">
      <c r="A17427" s="10">
        <v>17426</v>
      </c>
      <c r="B17427" s="11" t="s">
        <v>51985</v>
      </c>
      <c r="C17427" s="12" t="s">
        <v>16319</v>
      </c>
      <c r="D17427" s="12" t="s">
        <v>16320</v>
      </c>
      <c r="E17427" s="12" t="s">
        <v>16321</v>
      </c>
      <c r="F17427" s="12" t="s">
        <v>16322</v>
      </c>
      <c r="G17427" s="15"/>
      <c r="H17427" s="14" t="str">
        <f>IF(G17427=J17427,"未作答",IF(G17427=答案!A17427,"正确","错误"))</f>
        <v>未作答</v>
      </c>
    </row>
    <row r="17428" customHeight="1" spans="1:8">
      <c r="A17428" s="10">
        <v>17427</v>
      </c>
      <c r="B17428" s="11" t="s">
        <v>51986</v>
      </c>
      <c r="C17428" s="12" t="s">
        <v>8681</v>
      </c>
      <c r="D17428" s="12" t="s">
        <v>8682</v>
      </c>
      <c r="E17428" s="12" t="s">
        <v>8683</v>
      </c>
      <c r="F17428" s="12" t="s">
        <v>8684</v>
      </c>
      <c r="G17428" s="15"/>
      <c r="H17428" s="14" t="str">
        <f>IF(G17428=J17428,"未作答",IF(G17428=答案!A17428,"正确","错误"))</f>
        <v>未作答</v>
      </c>
    </row>
    <row r="17429" customHeight="1" spans="1:8">
      <c r="A17429" s="10">
        <v>17428</v>
      </c>
      <c r="B17429" s="11" t="s">
        <v>51987</v>
      </c>
      <c r="C17429" s="12" t="s">
        <v>11186</v>
      </c>
      <c r="D17429" s="12" t="s">
        <v>11187</v>
      </c>
      <c r="E17429" s="12" t="s">
        <v>11188</v>
      </c>
      <c r="F17429" s="12" t="s">
        <v>11189</v>
      </c>
      <c r="G17429" s="15"/>
      <c r="H17429" s="14" t="str">
        <f>IF(G17429=J17429,"未作答",IF(G17429=答案!A17429,"正确","错误"))</f>
        <v>未作答</v>
      </c>
    </row>
    <row r="17430" customHeight="1" spans="1:8">
      <c r="A17430" s="10">
        <v>17429</v>
      </c>
      <c r="B17430" s="11" t="s">
        <v>51988</v>
      </c>
      <c r="C17430" s="12" t="s">
        <v>1682</v>
      </c>
      <c r="D17430" s="12" t="s">
        <v>7784</v>
      </c>
      <c r="E17430" s="12" t="s">
        <v>12297</v>
      </c>
      <c r="F17430" s="12" t="s">
        <v>8747</v>
      </c>
      <c r="G17430" s="15"/>
      <c r="H17430" s="14" t="str">
        <f>IF(G17430=J17430,"未作答",IF(G17430=答案!A17430,"正确","错误"))</f>
        <v>未作答</v>
      </c>
    </row>
    <row r="17431" customHeight="1" spans="1:8">
      <c r="A17431" s="10">
        <v>17430</v>
      </c>
      <c r="B17431" s="11" t="s">
        <v>51989</v>
      </c>
      <c r="C17431" s="12" t="s">
        <v>9981</v>
      </c>
      <c r="D17431" s="12" t="s">
        <v>9982</v>
      </c>
      <c r="E17431" s="12" t="s">
        <v>9983</v>
      </c>
      <c r="F17431" s="12" t="s">
        <v>9984</v>
      </c>
      <c r="G17431" s="15"/>
      <c r="H17431" s="14" t="str">
        <f>IF(G17431=J17431,"未作答",IF(G17431=答案!A17431,"正确","错误"))</f>
        <v>未作答</v>
      </c>
    </row>
    <row r="17432" customHeight="1" spans="1:8">
      <c r="A17432" s="10">
        <v>17431</v>
      </c>
      <c r="B17432" s="11" t="s">
        <v>28090</v>
      </c>
      <c r="C17432" s="12" t="s">
        <v>51990</v>
      </c>
      <c r="D17432" s="12" t="s">
        <v>51720</v>
      </c>
      <c r="E17432" s="12" t="s">
        <v>14338</v>
      </c>
      <c r="F17432" s="12" t="s">
        <v>51991</v>
      </c>
      <c r="G17432" s="15"/>
      <c r="H17432" s="14" t="str">
        <f>IF(G17432=J17432,"未作答",IF(G17432=答案!A17432,"正确","错误"))</f>
        <v>未作答</v>
      </c>
    </row>
    <row r="17433" customHeight="1" spans="1:8">
      <c r="A17433" s="10">
        <v>17432</v>
      </c>
      <c r="B17433" s="11" t="s">
        <v>51992</v>
      </c>
      <c r="C17433" s="12" t="s">
        <v>1899</v>
      </c>
      <c r="D17433" s="12" t="s">
        <v>1043</v>
      </c>
      <c r="E17433" s="12" t="s">
        <v>16628</v>
      </c>
      <c r="F17433" s="12" t="s">
        <v>1042</v>
      </c>
      <c r="G17433" s="15"/>
      <c r="H17433" s="14" t="str">
        <f>IF(G17433=J17433,"未作答",IF(G17433=答案!A17433,"正确","错误"))</f>
        <v>未作答</v>
      </c>
    </row>
    <row r="17434" customHeight="1" spans="1:8">
      <c r="A17434" s="10">
        <v>17433</v>
      </c>
      <c r="B17434" s="11" t="s">
        <v>51451</v>
      </c>
      <c r="C17434" s="12" t="s">
        <v>2660</v>
      </c>
      <c r="D17434" s="12" t="s">
        <v>13551</v>
      </c>
      <c r="E17434" s="12" t="s">
        <v>17267</v>
      </c>
      <c r="F17434" s="12" t="s">
        <v>11878</v>
      </c>
      <c r="G17434" s="15"/>
      <c r="H17434" s="14" t="str">
        <f>IF(G17434=J17434,"未作答",IF(G17434=答案!A17434,"正确","错误"))</f>
        <v>未作答</v>
      </c>
    </row>
    <row r="17435" customHeight="1" spans="1:8">
      <c r="A17435" s="10">
        <v>17434</v>
      </c>
      <c r="B17435" s="11" t="s">
        <v>51993</v>
      </c>
      <c r="C17435" s="12" t="s">
        <v>51994</v>
      </c>
      <c r="D17435" s="12" t="s">
        <v>51995</v>
      </c>
      <c r="E17435" s="12" t="s">
        <v>51996</v>
      </c>
      <c r="F17435" s="12" t="s">
        <v>51997</v>
      </c>
      <c r="G17435" s="15"/>
      <c r="H17435" s="14" t="str">
        <f>IF(G17435=J17435,"未作答",IF(G17435=答案!A17435,"正确","错误"))</f>
        <v>未作答</v>
      </c>
    </row>
    <row r="17436" customHeight="1" spans="1:8">
      <c r="A17436" s="10">
        <v>17435</v>
      </c>
      <c r="B17436" s="11" t="s">
        <v>51998</v>
      </c>
      <c r="C17436" s="12" t="s">
        <v>2617</v>
      </c>
      <c r="D17436" s="12" t="s">
        <v>51999</v>
      </c>
      <c r="E17436" s="12" t="s">
        <v>14929</v>
      </c>
      <c r="F17436" s="12" t="s">
        <v>52000</v>
      </c>
      <c r="G17436" s="15"/>
      <c r="H17436" s="14" t="str">
        <f>IF(G17436=J17436,"未作答",IF(G17436=答案!A17436,"正确","错误"))</f>
        <v>未作答</v>
      </c>
    </row>
    <row r="17437" customHeight="1" spans="1:8">
      <c r="A17437" s="10">
        <v>17436</v>
      </c>
      <c r="B17437" s="11" t="s">
        <v>52001</v>
      </c>
      <c r="C17437" s="12" t="s">
        <v>4376</v>
      </c>
      <c r="D17437" s="12" t="s">
        <v>4377</v>
      </c>
      <c r="E17437" s="12" t="s">
        <v>4378</v>
      </c>
      <c r="F17437" s="12" t="s">
        <v>4379</v>
      </c>
      <c r="G17437" s="15"/>
      <c r="H17437" s="14" t="str">
        <f>IF(G17437=J17437,"未作答",IF(G17437=答案!A17437,"正确","错误"))</f>
        <v>未作答</v>
      </c>
    </row>
    <row r="17438" customHeight="1" spans="1:8">
      <c r="A17438" s="10">
        <v>17437</v>
      </c>
      <c r="B17438" s="11" t="s">
        <v>52002</v>
      </c>
      <c r="C17438" s="12" t="s">
        <v>51550</v>
      </c>
      <c r="D17438" s="12" t="s">
        <v>51551</v>
      </c>
      <c r="E17438" s="12" t="s">
        <v>51552</v>
      </c>
      <c r="F17438" s="12" t="s">
        <v>51553</v>
      </c>
      <c r="G17438" s="15"/>
      <c r="H17438" s="14" t="str">
        <f>IF(G17438=J17438,"未作答",IF(G17438=答案!A17438,"正确","错误"))</f>
        <v>未作答</v>
      </c>
    </row>
    <row r="17439" customHeight="1" spans="1:8">
      <c r="A17439" s="10">
        <v>17438</v>
      </c>
      <c r="B17439" s="11" t="s">
        <v>52003</v>
      </c>
      <c r="C17439" s="12" t="s">
        <v>10887</v>
      </c>
      <c r="D17439" s="12" t="s">
        <v>10888</v>
      </c>
      <c r="E17439" s="12" t="s">
        <v>10889</v>
      </c>
      <c r="F17439" s="12" t="s">
        <v>10890</v>
      </c>
      <c r="G17439" s="15"/>
      <c r="H17439" s="14" t="str">
        <f>IF(G17439=J17439,"未作答",IF(G17439=答案!A17439,"正确","错误"))</f>
        <v>未作答</v>
      </c>
    </row>
    <row r="17440" customHeight="1" spans="1:8">
      <c r="A17440" s="10">
        <v>17439</v>
      </c>
      <c r="B17440" s="11" t="s">
        <v>51348</v>
      </c>
      <c r="C17440" s="12" t="s">
        <v>7873</v>
      </c>
      <c r="D17440" s="12" t="s">
        <v>7874</v>
      </c>
      <c r="E17440" s="12" t="s">
        <v>7875</v>
      </c>
      <c r="F17440" s="12" t="s">
        <v>7876</v>
      </c>
      <c r="G17440" s="15"/>
      <c r="H17440" s="14" t="str">
        <f>IF(G17440=J17440,"未作答",IF(G17440=答案!A17440,"正确","错误"))</f>
        <v>未作答</v>
      </c>
    </row>
    <row r="17441" customHeight="1" spans="1:8">
      <c r="A17441" s="10">
        <v>17440</v>
      </c>
      <c r="B17441" s="11" t="s">
        <v>52004</v>
      </c>
      <c r="C17441" s="12" t="s">
        <v>10635</v>
      </c>
      <c r="D17441" s="12" t="s">
        <v>10636</v>
      </c>
      <c r="E17441" s="12" t="s">
        <v>10637</v>
      </c>
      <c r="F17441" s="12" t="s">
        <v>10638</v>
      </c>
      <c r="G17441" s="15"/>
      <c r="H17441" s="14" t="str">
        <f>IF(G17441=J17441,"未作答",IF(G17441=答案!A17441,"正确","错误"))</f>
        <v>未作答</v>
      </c>
    </row>
    <row r="17442" customHeight="1" spans="1:8">
      <c r="A17442" s="10">
        <v>17441</v>
      </c>
      <c r="B17442" s="11" t="s">
        <v>52005</v>
      </c>
      <c r="C17442" s="12" t="s">
        <v>52006</v>
      </c>
      <c r="D17442" s="12" t="s">
        <v>52007</v>
      </c>
      <c r="E17442" s="12" t="s">
        <v>52008</v>
      </c>
      <c r="F17442" s="12" t="s">
        <v>52009</v>
      </c>
      <c r="G17442" s="15"/>
      <c r="H17442" s="14" t="str">
        <f>IF(G17442=J17442,"未作答",IF(G17442=答案!A17442,"正确","错误"))</f>
        <v>未作答</v>
      </c>
    </row>
    <row r="17443" customHeight="1" spans="1:8">
      <c r="A17443" s="10">
        <v>17442</v>
      </c>
      <c r="B17443" s="11" t="s">
        <v>52010</v>
      </c>
      <c r="C17443" s="12" t="s">
        <v>52011</v>
      </c>
      <c r="D17443" s="12" t="s">
        <v>52012</v>
      </c>
      <c r="E17443" s="12" t="s">
        <v>52013</v>
      </c>
      <c r="F17443" s="12" t="s">
        <v>52014</v>
      </c>
      <c r="G17443" s="15"/>
      <c r="H17443" s="14" t="str">
        <f>IF(G17443=J17443,"未作答",IF(G17443=答案!A17443,"正确","错误"))</f>
        <v>未作答</v>
      </c>
    </row>
    <row r="17444" customHeight="1" spans="1:8">
      <c r="A17444" s="10">
        <v>17443</v>
      </c>
      <c r="B17444" s="11" t="s">
        <v>52015</v>
      </c>
      <c r="C17444" s="12" t="s">
        <v>9239</v>
      </c>
      <c r="D17444" s="12" t="s">
        <v>856</v>
      </c>
      <c r="E17444" s="12" t="s">
        <v>384</v>
      </c>
      <c r="F17444" s="12" t="s">
        <v>11216</v>
      </c>
      <c r="G17444" s="15"/>
      <c r="H17444" s="14" t="str">
        <f>IF(G17444=J17444,"未作答",IF(G17444=答案!A17444,"正确","错误"))</f>
        <v>未作答</v>
      </c>
    </row>
    <row r="17445" customHeight="1" spans="1:8">
      <c r="A17445" s="10">
        <v>17444</v>
      </c>
      <c r="B17445" s="11" t="s">
        <v>52016</v>
      </c>
      <c r="C17445" s="12" t="s">
        <v>52017</v>
      </c>
      <c r="D17445" s="12" t="s">
        <v>981</v>
      </c>
      <c r="E17445" s="12" t="s">
        <v>52018</v>
      </c>
      <c r="F17445" s="12" t="s">
        <v>980</v>
      </c>
      <c r="G17445" s="15"/>
      <c r="H17445" s="14" t="str">
        <f>IF(G17445=J17445,"未作答",IF(G17445=答案!A17445,"正确","错误"))</f>
        <v>未作答</v>
      </c>
    </row>
    <row r="17446" customHeight="1" spans="1:8">
      <c r="A17446" s="10">
        <v>17445</v>
      </c>
      <c r="B17446" s="11" t="s">
        <v>52019</v>
      </c>
      <c r="C17446" s="12" t="s">
        <v>20756</v>
      </c>
      <c r="D17446" s="12" t="s">
        <v>20757</v>
      </c>
      <c r="E17446" s="12" t="s">
        <v>20758</v>
      </c>
      <c r="F17446" s="12" t="s">
        <v>20759</v>
      </c>
      <c r="G17446" s="15"/>
      <c r="H17446" s="14" t="str">
        <f>IF(G17446=J17446,"未作答",IF(G17446=答案!A17446,"正确","错误"))</f>
        <v>未作答</v>
      </c>
    </row>
    <row r="17447" customHeight="1" spans="1:8">
      <c r="A17447" s="10">
        <v>17446</v>
      </c>
      <c r="B17447" s="11" t="s">
        <v>30342</v>
      </c>
      <c r="C17447" s="12" t="s">
        <v>7907</v>
      </c>
      <c r="D17447" s="12" t="s">
        <v>14093</v>
      </c>
      <c r="E17447" s="12" t="s">
        <v>18350</v>
      </c>
      <c r="F17447" s="12" t="s">
        <v>164</v>
      </c>
      <c r="G17447" s="15"/>
      <c r="H17447" s="14" t="str">
        <f>IF(G17447=J17447,"未作答",IF(G17447=答案!A17447,"正确","错误"))</f>
        <v>未作答</v>
      </c>
    </row>
    <row r="17448" customHeight="1" spans="1:8">
      <c r="A17448" s="10">
        <v>17447</v>
      </c>
      <c r="B17448" s="11" t="s">
        <v>17630</v>
      </c>
      <c r="C17448" s="12" t="s">
        <v>5291</v>
      </c>
      <c r="D17448" s="12" t="s">
        <v>5292</v>
      </c>
      <c r="E17448" s="12" t="s">
        <v>5293</v>
      </c>
      <c r="F17448" s="12" t="s">
        <v>5294</v>
      </c>
      <c r="G17448" s="15"/>
      <c r="H17448" s="14" t="str">
        <f>IF(G17448=J17448,"未作答",IF(G17448=答案!A17448,"正确","错误"))</f>
        <v>未作答</v>
      </c>
    </row>
    <row r="17449" customHeight="1" spans="1:8">
      <c r="A17449" s="10">
        <v>17448</v>
      </c>
      <c r="B17449" s="11" t="s">
        <v>52020</v>
      </c>
      <c r="C17449" s="12" t="s">
        <v>52021</v>
      </c>
      <c r="D17449" s="12" t="s">
        <v>52022</v>
      </c>
      <c r="E17449" s="12" t="s">
        <v>52023</v>
      </c>
      <c r="F17449" s="12" t="s">
        <v>52024</v>
      </c>
      <c r="G17449" s="15"/>
      <c r="H17449" s="14" t="str">
        <f>IF(G17449=J17449,"未作答",IF(G17449=答案!A17449,"正确","错误"))</f>
        <v>未作答</v>
      </c>
    </row>
    <row r="17450" customHeight="1" spans="1:8">
      <c r="A17450" s="10">
        <v>17449</v>
      </c>
      <c r="B17450" s="11" t="s">
        <v>52025</v>
      </c>
      <c r="C17450" s="12" t="s">
        <v>14307</v>
      </c>
      <c r="D17450" s="12" t="s">
        <v>8253</v>
      </c>
      <c r="E17450" s="12" t="s">
        <v>14308</v>
      </c>
      <c r="F17450" s="12" t="s">
        <v>11672</v>
      </c>
      <c r="G17450" s="15"/>
      <c r="H17450" s="14" t="str">
        <f>IF(G17450=J17450,"未作答",IF(G17450=答案!A17450,"正确","错误"))</f>
        <v>未作答</v>
      </c>
    </row>
    <row r="17451" customHeight="1" spans="1:8">
      <c r="A17451" s="10">
        <v>17450</v>
      </c>
      <c r="B17451" s="11" t="s">
        <v>29488</v>
      </c>
      <c r="C17451" s="12" t="s">
        <v>51881</v>
      </c>
      <c r="D17451" s="12" t="s">
        <v>14327</v>
      </c>
      <c r="E17451" s="12" t="s">
        <v>14328</v>
      </c>
      <c r="F17451" s="12" t="s">
        <v>14496</v>
      </c>
      <c r="G17451" s="15"/>
      <c r="H17451" s="14" t="str">
        <f>IF(G17451=J17451,"未作答",IF(G17451=答案!A17451,"正确","错误"))</f>
        <v>未作答</v>
      </c>
    </row>
    <row r="17452" customHeight="1" spans="1:8">
      <c r="A17452" s="10">
        <v>17451</v>
      </c>
      <c r="B17452" s="11" t="s">
        <v>52026</v>
      </c>
      <c r="C17452" s="12" t="s">
        <v>51398</v>
      </c>
      <c r="D17452" s="12" t="s">
        <v>52027</v>
      </c>
      <c r="E17452" s="12" t="s">
        <v>52028</v>
      </c>
      <c r="F17452" s="12" t="s">
        <v>52029</v>
      </c>
      <c r="G17452" s="15"/>
      <c r="H17452" s="14" t="str">
        <f>IF(G17452=J17452,"未作答",IF(G17452=答案!A17452,"正确","错误"))</f>
        <v>未作答</v>
      </c>
    </row>
    <row r="17453" customHeight="1" spans="1:8">
      <c r="A17453" s="10">
        <v>17452</v>
      </c>
      <c r="B17453" s="11" t="s">
        <v>29913</v>
      </c>
      <c r="C17453" s="12" t="s">
        <v>52030</v>
      </c>
      <c r="D17453" s="12" t="s">
        <v>14737</v>
      </c>
      <c r="E17453" s="12" t="s">
        <v>14738</v>
      </c>
      <c r="F17453" s="12" t="s">
        <v>14739</v>
      </c>
      <c r="G17453" s="15"/>
      <c r="H17453" s="14" t="str">
        <f>IF(G17453=J17453,"未作答",IF(G17453=答案!A17453,"正确","错误"))</f>
        <v>未作答</v>
      </c>
    </row>
    <row r="17454" customHeight="1" spans="1:8">
      <c r="A17454" s="10">
        <v>17453</v>
      </c>
      <c r="B17454" s="11" t="s">
        <v>52031</v>
      </c>
      <c r="C17454" s="12" t="s">
        <v>13567</v>
      </c>
      <c r="D17454" s="12" t="s">
        <v>567</v>
      </c>
      <c r="E17454" s="12" t="s">
        <v>221</v>
      </c>
      <c r="F17454" s="12" t="s">
        <v>565</v>
      </c>
      <c r="G17454" s="15"/>
      <c r="H17454" s="14" t="str">
        <f>IF(G17454=J17454,"未作答",IF(G17454=答案!A17454,"正确","错误"))</f>
        <v>未作答</v>
      </c>
    </row>
    <row r="17455" customHeight="1" spans="1:8">
      <c r="A17455" s="10">
        <v>17454</v>
      </c>
      <c r="B17455" s="11" t="s">
        <v>7993</v>
      </c>
      <c r="C17455" s="12" t="s">
        <v>96</v>
      </c>
      <c r="D17455" s="12" t="s">
        <v>7994</v>
      </c>
      <c r="E17455" s="12" t="s">
        <v>7995</v>
      </c>
      <c r="F17455" s="12" t="s">
        <v>7996</v>
      </c>
      <c r="G17455" s="15"/>
      <c r="H17455" s="14" t="str">
        <f>IF(G17455=J17455,"未作答",IF(G17455=答案!A17455,"正确","错误"))</f>
        <v>未作答</v>
      </c>
    </row>
    <row r="17456" customHeight="1" spans="1:8">
      <c r="A17456" s="10">
        <v>17455</v>
      </c>
      <c r="B17456" s="11" t="s">
        <v>52032</v>
      </c>
      <c r="C17456" s="12" t="s">
        <v>2209</v>
      </c>
      <c r="D17456" s="12" t="s">
        <v>2207</v>
      </c>
      <c r="E17456" s="12" t="s">
        <v>7544</v>
      </c>
      <c r="F17456" s="12" t="s">
        <v>2210</v>
      </c>
      <c r="G17456" s="15"/>
      <c r="H17456" s="14" t="str">
        <f>IF(G17456=J17456,"未作答",IF(G17456=答案!A17456,"正确","错误"))</f>
        <v>未作答</v>
      </c>
    </row>
    <row r="17457" customHeight="1" spans="1:8">
      <c r="A17457" s="10">
        <v>17456</v>
      </c>
      <c r="B17457" s="11" t="s">
        <v>52033</v>
      </c>
      <c r="C17457" s="12" t="s">
        <v>9123</v>
      </c>
      <c r="D17457" s="12" t="s">
        <v>9124</v>
      </c>
      <c r="E17457" s="12" t="s">
        <v>9125</v>
      </c>
      <c r="F17457" s="12" t="s">
        <v>9126</v>
      </c>
      <c r="G17457" s="15"/>
      <c r="H17457" s="14" t="str">
        <f>IF(G17457=J17457,"未作答",IF(G17457=答案!A17457,"正确","错误"))</f>
        <v>未作答</v>
      </c>
    </row>
    <row r="17458" customHeight="1" spans="1:8">
      <c r="A17458" s="10">
        <v>17457</v>
      </c>
      <c r="B17458" s="11" t="s">
        <v>52034</v>
      </c>
      <c r="C17458" s="12" t="s">
        <v>7658</v>
      </c>
      <c r="D17458" s="12" t="s">
        <v>7659</v>
      </c>
      <c r="E17458" s="12" t="s">
        <v>7660</v>
      </c>
      <c r="F17458" s="12" t="s">
        <v>7661</v>
      </c>
      <c r="G17458" s="15"/>
      <c r="H17458" s="14" t="str">
        <f>IF(G17458=J17458,"未作答",IF(G17458=答案!A17458,"正确","错误"))</f>
        <v>未作答</v>
      </c>
    </row>
    <row r="17459" customHeight="1" spans="1:8">
      <c r="A17459" s="10">
        <v>17458</v>
      </c>
      <c r="B17459" s="11" t="s">
        <v>52035</v>
      </c>
      <c r="C17459" s="12" t="s">
        <v>4909</v>
      </c>
      <c r="D17459" s="12" t="s">
        <v>567</v>
      </c>
      <c r="E17459" s="12" t="s">
        <v>221</v>
      </c>
      <c r="F17459" s="12" t="s">
        <v>565</v>
      </c>
      <c r="G17459" s="15"/>
      <c r="H17459" s="14" t="str">
        <f>IF(G17459=J17459,"未作答",IF(G17459=答案!A17459,"正确","错误"))</f>
        <v>未作答</v>
      </c>
    </row>
    <row r="17460" customHeight="1" spans="1:8">
      <c r="A17460" s="10">
        <v>17459</v>
      </c>
      <c r="B17460" s="11" t="s">
        <v>52036</v>
      </c>
      <c r="C17460" s="12" t="s">
        <v>15513</v>
      </c>
      <c r="D17460" s="12" t="s">
        <v>52037</v>
      </c>
      <c r="E17460" s="12" t="s">
        <v>51767</v>
      </c>
      <c r="F17460" s="12" t="s">
        <v>15558</v>
      </c>
      <c r="G17460" s="15"/>
      <c r="H17460" s="14" t="str">
        <f>IF(G17460=J17460,"未作答",IF(G17460=答案!A17460,"正确","错误"))</f>
        <v>未作答</v>
      </c>
    </row>
    <row r="17461" customHeight="1" spans="1:8">
      <c r="A17461" s="10">
        <v>17460</v>
      </c>
      <c r="B17461" s="11" t="s">
        <v>52038</v>
      </c>
      <c r="C17461" s="12" t="s">
        <v>16336</v>
      </c>
      <c r="D17461" s="12" t="s">
        <v>16337</v>
      </c>
      <c r="E17461" s="12" t="s">
        <v>16338</v>
      </c>
      <c r="F17461" s="12" t="s">
        <v>16339</v>
      </c>
      <c r="G17461" s="15"/>
      <c r="H17461" s="14" t="str">
        <f>IF(G17461=J17461,"未作答",IF(G17461=答案!A17461,"正确","错误"))</f>
        <v>未作答</v>
      </c>
    </row>
    <row r="17462" customHeight="1" spans="1:8">
      <c r="A17462" s="10">
        <v>17461</v>
      </c>
      <c r="B17462" s="11" t="s">
        <v>17676</v>
      </c>
      <c r="C17462" s="12" t="s">
        <v>5291</v>
      </c>
      <c r="D17462" s="12" t="s">
        <v>17664</v>
      </c>
      <c r="E17462" s="12" t="s">
        <v>17665</v>
      </c>
      <c r="F17462" s="12" t="s">
        <v>5294</v>
      </c>
      <c r="G17462" s="15"/>
      <c r="H17462" s="14" t="str">
        <f>IF(G17462=J17462,"未作答",IF(G17462=答案!A17462,"正确","错误"))</f>
        <v>未作答</v>
      </c>
    </row>
    <row r="17463" customHeight="1" spans="1:8">
      <c r="A17463" s="10">
        <v>17462</v>
      </c>
      <c r="B17463" s="11" t="s">
        <v>52039</v>
      </c>
      <c r="C17463" s="12" t="s">
        <v>18189</v>
      </c>
      <c r="D17463" s="12" t="s">
        <v>18190</v>
      </c>
      <c r="E17463" s="12" t="s">
        <v>18191</v>
      </c>
      <c r="F17463" s="12" t="s">
        <v>18192</v>
      </c>
      <c r="G17463" s="15"/>
      <c r="H17463" s="14" t="str">
        <f>IF(G17463=J17463,"未作答",IF(G17463=答案!A17463,"正确","错误"))</f>
        <v>未作答</v>
      </c>
    </row>
    <row r="17464" customHeight="1" spans="1:8">
      <c r="A17464" s="10">
        <v>17463</v>
      </c>
      <c r="B17464" s="11" t="s">
        <v>52040</v>
      </c>
      <c r="C17464" s="12" t="s">
        <v>52041</v>
      </c>
      <c r="D17464" s="12" t="s">
        <v>52042</v>
      </c>
      <c r="E17464" s="12" t="s">
        <v>18099</v>
      </c>
      <c r="F17464" s="12" t="s">
        <v>52043</v>
      </c>
      <c r="G17464" s="15"/>
      <c r="H17464" s="14" t="str">
        <f>IF(G17464=J17464,"未作答",IF(G17464=答案!A17464,"正确","错误"))</f>
        <v>未作答</v>
      </c>
    </row>
    <row r="17465" customHeight="1" spans="1:8">
      <c r="A17465" s="10">
        <v>17464</v>
      </c>
      <c r="B17465" s="11" t="s">
        <v>52044</v>
      </c>
      <c r="C17465" s="12" t="s">
        <v>36362</v>
      </c>
      <c r="D17465" s="12" t="s">
        <v>36363</v>
      </c>
      <c r="E17465" s="12" t="s">
        <v>36364</v>
      </c>
      <c r="F17465" s="12" t="s">
        <v>4791</v>
      </c>
      <c r="G17465" s="15"/>
      <c r="H17465" s="14" t="str">
        <f>IF(G17465=J17465,"未作答",IF(G17465=答案!A17465,"正确","错误"))</f>
        <v>未作答</v>
      </c>
    </row>
    <row r="17466" customHeight="1" spans="1:8">
      <c r="A17466" s="10">
        <v>17465</v>
      </c>
      <c r="B17466" s="11" t="s">
        <v>52045</v>
      </c>
      <c r="C17466" s="12" t="s">
        <v>14012</v>
      </c>
      <c r="D17466" s="12" t="s">
        <v>14013</v>
      </c>
      <c r="E17466" s="12" t="s">
        <v>14014</v>
      </c>
      <c r="F17466" s="12" t="s">
        <v>14015</v>
      </c>
      <c r="G17466" s="15"/>
      <c r="H17466" s="14" t="str">
        <f>IF(G17466=J17466,"未作答",IF(G17466=答案!A17466,"正确","错误"))</f>
        <v>未作答</v>
      </c>
    </row>
    <row r="17467" customHeight="1" spans="1:8">
      <c r="A17467" s="10">
        <v>17466</v>
      </c>
      <c r="B17467" s="11" t="s">
        <v>52046</v>
      </c>
      <c r="C17467" s="12" t="s">
        <v>14505</v>
      </c>
      <c r="D17467" s="12" t="s">
        <v>14506</v>
      </c>
      <c r="E17467" s="12" t="s">
        <v>32694</v>
      </c>
      <c r="F17467" s="12" t="s">
        <v>14508</v>
      </c>
      <c r="G17467" s="15"/>
      <c r="H17467" s="14" t="str">
        <f>IF(G17467=J17467,"未作答",IF(G17467=答案!A17467,"正确","错误"))</f>
        <v>未作答</v>
      </c>
    </row>
    <row r="17468" customHeight="1" spans="1:8">
      <c r="A17468" s="10">
        <v>17467</v>
      </c>
      <c r="B17468" s="11" t="s">
        <v>52047</v>
      </c>
      <c r="C17468" s="12" t="s">
        <v>6249</v>
      </c>
      <c r="D17468" s="12" t="s">
        <v>6252</v>
      </c>
      <c r="E17468" s="12" t="s">
        <v>9204</v>
      </c>
      <c r="F17468" s="12" t="s">
        <v>52048</v>
      </c>
      <c r="G17468" s="15"/>
      <c r="H17468" s="14" t="str">
        <f>IF(G17468=J17468,"未作答",IF(G17468=答案!A17468,"正确","错误"))</f>
        <v>未作答</v>
      </c>
    </row>
    <row r="17469" customHeight="1" spans="1:8">
      <c r="A17469" s="10">
        <v>17468</v>
      </c>
      <c r="B17469" s="11" t="s">
        <v>52049</v>
      </c>
      <c r="C17469" s="12" t="s">
        <v>52050</v>
      </c>
      <c r="D17469" s="12" t="s">
        <v>52051</v>
      </c>
      <c r="E17469" s="12" t="s">
        <v>52052</v>
      </c>
      <c r="F17469" s="12" t="s">
        <v>1550</v>
      </c>
      <c r="G17469" s="15"/>
      <c r="H17469" s="14" t="str">
        <f>IF(G17469=J17469,"未作答",IF(G17469=答案!A17469,"正确","错误"))</f>
        <v>未作答</v>
      </c>
    </row>
    <row r="17470" customHeight="1" spans="1:8">
      <c r="A17470" s="10">
        <v>17469</v>
      </c>
      <c r="B17470" s="11" t="s">
        <v>31187</v>
      </c>
      <c r="C17470" s="12" t="s">
        <v>7873</v>
      </c>
      <c r="D17470" s="12" t="s">
        <v>7874</v>
      </c>
      <c r="E17470" s="12" t="s">
        <v>7875</v>
      </c>
      <c r="F17470" s="12" t="s">
        <v>7876</v>
      </c>
      <c r="G17470" s="15"/>
      <c r="H17470" s="14" t="str">
        <f>IF(G17470=J17470,"未作答",IF(G17470=答案!A17470,"正确","错误"))</f>
        <v>未作答</v>
      </c>
    </row>
    <row r="17471" customHeight="1" spans="1:8">
      <c r="A17471" s="10">
        <v>17470</v>
      </c>
      <c r="B17471" s="11" t="s">
        <v>52053</v>
      </c>
      <c r="C17471" s="12" t="s">
        <v>830</v>
      </c>
      <c r="D17471" s="12" t="s">
        <v>687</v>
      </c>
      <c r="E17471" s="12" t="s">
        <v>500</v>
      </c>
      <c r="F17471" s="12" t="s">
        <v>501</v>
      </c>
      <c r="G17471" s="15"/>
      <c r="H17471" s="14" t="str">
        <f>IF(G17471=J17471,"未作答",IF(G17471=答案!A17471,"正确","错误"))</f>
        <v>未作答</v>
      </c>
    </row>
    <row r="17472" customHeight="1" spans="1:8">
      <c r="A17472" s="10">
        <v>17471</v>
      </c>
      <c r="B17472" s="11" t="s">
        <v>52054</v>
      </c>
      <c r="C17472" s="12" t="s">
        <v>990</v>
      </c>
      <c r="D17472" s="12" t="s">
        <v>991</v>
      </c>
      <c r="E17472" s="12" t="s">
        <v>2089</v>
      </c>
      <c r="F17472" s="12" t="s">
        <v>993</v>
      </c>
      <c r="G17472" s="15"/>
      <c r="H17472" s="14" t="str">
        <f>IF(G17472=J17472,"未作答",IF(G17472=答案!A17472,"正确","错误"))</f>
        <v>未作答</v>
      </c>
    </row>
    <row r="17473" customHeight="1" spans="1:8">
      <c r="A17473" s="10">
        <v>17472</v>
      </c>
      <c r="B17473" s="11" t="s">
        <v>52055</v>
      </c>
      <c r="C17473" s="12" t="s">
        <v>19301</v>
      </c>
      <c r="D17473" s="12" t="s">
        <v>19302</v>
      </c>
      <c r="E17473" s="12" t="s">
        <v>19303</v>
      </c>
      <c r="F17473" s="12" t="s">
        <v>19304</v>
      </c>
      <c r="G17473" s="15"/>
      <c r="H17473" s="14" t="str">
        <f>IF(G17473=J17473,"未作答",IF(G17473=答案!A17473,"正确","错误"))</f>
        <v>未作答</v>
      </c>
    </row>
    <row r="17474" customHeight="1" spans="1:8">
      <c r="A17474" s="10">
        <v>17473</v>
      </c>
      <c r="B17474" s="11" t="s">
        <v>52056</v>
      </c>
      <c r="C17474" s="12" t="s">
        <v>52057</v>
      </c>
      <c r="D17474" s="12" t="s">
        <v>52058</v>
      </c>
      <c r="E17474" s="12" t="s">
        <v>52059</v>
      </c>
      <c r="F17474" s="12" t="s">
        <v>52060</v>
      </c>
      <c r="G17474" s="15"/>
      <c r="H17474" s="14" t="str">
        <f>IF(G17474=J17474,"未作答",IF(G17474=答案!A17474,"正确","错误"))</f>
        <v>未作答</v>
      </c>
    </row>
    <row r="17475" customHeight="1" spans="1:8">
      <c r="A17475" s="10">
        <v>17474</v>
      </c>
      <c r="B17475" s="11" t="s">
        <v>52061</v>
      </c>
      <c r="C17475" s="12" t="s">
        <v>7011</v>
      </c>
      <c r="D17475" s="12" t="s">
        <v>7010</v>
      </c>
      <c r="E17475" s="12" t="s">
        <v>7009</v>
      </c>
      <c r="F17475" s="12" t="s">
        <v>1113</v>
      </c>
      <c r="G17475" s="15"/>
      <c r="H17475" s="14" t="str">
        <f>IF(G17475=J17475,"未作答",IF(G17475=答案!A17475,"正确","错误"))</f>
        <v>未作答</v>
      </c>
    </row>
    <row r="17476" customHeight="1" spans="1:8">
      <c r="A17476" s="10">
        <v>17475</v>
      </c>
      <c r="B17476" s="11" t="s">
        <v>52062</v>
      </c>
      <c r="C17476" s="12" t="s">
        <v>9765</v>
      </c>
      <c r="D17476" s="12" t="s">
        <v>9766</v>
      </c>
      <c r="E17476" s="12" t="s">
        <v>9767</v>
      </c>
      <c r="F17476" s="12" t="s">
        <v>9768</v>
      </c>
      <c r="G17476" s="15"/>
      <c r="H17476" s="14" t="str">
        <f>IF(G17476=J17476,"未作答",IF(G17476=答案!A17476,"正确","错误"))</f>
        <v>未作答</v>
      </c>
    </row>
    <row r="17477" customHeight="1" spans="1:8">
      <c r="A17477" s="10">
        <v>17476</v>
      </c>
      <c r="B17477" s="11" t="s">
        <v>52063</v>
      </c>
      <c r="C17477" s="12" t="s">
        <v>10892</v>
      </c>
      <c r="D17477" s="12" t="s">
        <v>10893</v>
      </c>
      <c r="E17477" s="12" t="s">
        <v>10894</v>
      </c>
      <c r="F17477" s="12" t="s">
        <v>10895</v>
      </c>
      <c r="G17477" s="15"/>
      <c r="H17477" s="14" t="str">
        <f>IF(G17477=J17477,"未作答",IF(G17477=答案!A17477,"正确","错误"))</f>
        <v>未作答</v>
      </c>
    </row>
    <row r="17478" customHeight="1" spans="1:8">
      <c r="A17478" s="10">
        <v>17477</v>
      </c>
      <c r="B17478" s="11" t="s">
        <v>52064</v>
      </c>
      <c r="C17478" s="12" t="s">
        <v>11603</v>
      </c>
      <c r="D17478" s="12" t="s">
        <v>37272</v>
      </c>
      <c r="E17478" s="12" t="s">
        <v>11604</v>
      </c>
      <c r="F17478" s="12" t="s">
        <v>19478</v>
      </c>
      <c r="G17478" s="15"/>
      <c r="H17478" s="14" t="str">
        <f>IF(G17478=J17478,"未作答",IF(G17478=答案!A17478,"正确","错误"))</f>
        <v>未作答</v>
      </c>
    </row>
    <row r="17479" customHeight="1" spans="1:8">
      <c r="A17479" s="10">
        <v>17478</v>
      </c>
      <c r="B17479" s="11" t="s">
        <v>52065</v>
      </c>
      <c r="C17479" s="12" t="s">
        <v>13567</v>
      </c>
      <c r="D17479" s="12" t="s">
        <v>567</v>
      </c>
      <c r="E17479" s="12" t="s">
        <v>221</v>
      </c>
      <c r="F17479" s="12" t="s">
        <v>565</v>
      </c>
      <c r="G17479" s="15"/>
      <c r="H17479" s="14" t="str">
        <f>IF(G17479=J17479,"未作答",IF(G17479=答案!A17479,"正确","错误"))</f>
        <v>未作答</v>
      </c>
    </row>
    <row r="17480" customHeight="1" spans="1:8">
      <c r="A17480" s="10">
        <v>17479</v>
      </c>
      <c r="B17480" s="11" t="s">
        <v>52066</v>
      </c>
      <c r="C17480" s="12" t="s">
        <v>498</v>
      </c>
      <c r="D17480" s="12" t="s">
        <v>880</v>
      </c>
      <c r="E17480" s="12" t="s">
        <v>500</v>
      </c>
      <c r="F17480" s="12" t="s">
        <v>501</v>
      </c>
      <c r="G17480" s="15"/>
      <c r="H17480" s="14" t="str">
        <f>IF(G17480=J17480,"未作答",IF(G17480=答案!A17480,"正确","错误"))</f>
        <v>未作答</v>
      </c>
    </row>
    <row r="17481" customHeight="1" spans="1:8">
      <c r="A17481" s="10">
        <v>17480</v>
      </c>
      <c r="B17481" s="11" t="s">
        <v>51529</v>
      </c>
      <c r="C17481" s="12" t="s">
        <v>8354</v>
      </c>
      <c r="D17481" s="12" t="s">
        <v>8355</v>
      </c>
      <c r="E17481" s="12" t="s">
        <v>8356</v>
      </c>
      <c r="F17481" s="12" t="s">
        <v>14440</v>
      </c>
      <c r="G17481" s="15"/>
      <c r="H17481" s="14" t="str">
        <f>IF(G17481=J17481,"未作答",IF(G17481=答案!A17481,"正确","错误"))</f>
        <v>未作答</v>
      </c>
    </row>
    <row r="17482" customHeight="1" spans="1:8">
      <c r="A17482" s="10">
        <v>17481</v>
      </c>
      <c r="B17482" s="11" t="s">
        <v>52067</v>
      </c>
      <c r="C17482" s="12" t="s">
        <v>223</v>
      </c>
      <c r="D17482" s="12" t="s">
        <v>623</v>
      </c>
      <c r="E17482" s="12" t="s">
        <v>52068</v>
      </c>
      <c r="F17482" s="12" t="s">
        <v>52069</v>
      </c>
      <c r="G17482" s="15"/>
      <c r="H17482" s="14" t="str">
        <f>IF(G17482=J17482,"未作答",IF(G17482=答案!A17482,"正确","错误"))</f>
        <v>未作答</v>
      </c>
    </row>
    <row r="17483" customHeight="1" spans="1:8">
      <c r="A17483" s="10">
        <v>17482</v>
      </c>
      <c r="B17483" s="11" t="s">
        <v>30676</v>
      </c>
      <c r="C17483" s="12" t="s">
        <v>8379</v>
      </c>
      <c r="D17483" s="12" t="s">
        <v>8472</v>
      </c>
      <c r="E17483" s="12" t="s">
        <v>8473</v>
      </c>
      <c r="F17483" s="12" t="s">
        <v>8474</v>
      </c>
      <c r="G17483" s="15"/>
      <c r="H17483" s="14" t="str">
        <f>IF(G17483=J17483,"未作答",IF(G17483=答案!A17483,"正确","错误"))</f>
        <v>未作答</v>
      </c>
    </row>
    <row r="17484" customHeight="1" spans="1:8">
      <c r="A17484" s="10">
        <v>17483</v>
      </c>
      <c r="B17484" s="11" t="s">
        <v>52070</v>
      </c>
      <c r="C17484" s="12" t="s">
        <v>9038</v>
      </c>
      <c r="D17484" s="12" t="s">
        <v>8275</v>
      </c>
      <c r="E17484" s="12" t="s">
        <v>8869</v>
      </c>
      <c r="F17484" s="12" t="s">
        <v>9039</v>
      </c>
      <c r="G17484" s="15"/>
      <c r="H17484" s="14" t="str">
        <f>IF(G17484=J17484,"未作答",IF(G17484=答案!A17484,"正确","错误"))</f>
        <v>未作答</v>
      </c>
    </row>
    <row r="17485" customHeight="1" spans="1:8">
      <c r="A17485" s="10">
        <v>17484</v>
      </c>
      <c r="B17485" s="11" t="s">
        <v>52071</v>
      </c>
      <c r="C17485" s="12" t="s">
        <v>6252</v>
      </c>
      <c r="D17485" s="12" t="s">
        <v>6249</v>
      </c>
      <c r="E17485" s="12" t="s">
        <v>2995</v>
      </c>
      <c r="F17485" s="12" t="s">
        <v>858</v>
      </c>
      <c r="G17485" s="15"/>
      <c r="H17485" s="14" t="str">
        <f>IF(G17485=J17485,"未作答",IF(G17485=答案!A17485,"正确","错误"))</f>
        <v>未作答</v>
      </c>
    </row>
    <row r="17486" customHeight="1" spans="1:8">
      <c r="A17486" s="10">
        <v>17485</v>
      </c>
      <c r="B17486" s="11" t="s">
        <v>52072</v>
      </c>
      <c r="C17486" s="12" t="s">
        <v>6150</v>
      </c>
      <c r="D17486" s="12" t="s">
        <v>16285</v>
      </c>
      <c r="E17486" s="12" t="s">
        <v>16286</v>
      </c>
      <c r="F17486" s="12" t="s">
        <v>858</v>
      </c>
      <c r="G17486" s="15"/>
      <c r="H17486" s="14" t="str">
        <f>IF(G17486=J17486,"未作答",IF(G17486=答案!A17486,"正确","错误"))</f>
        <v>未作答</v>
      </c>
    </row>
    <row r="17487" customHeight="1" spans="1:8">
      <c r="A17487" s="10">
        <v>17486</v>
      </c>
      <c r="B17487" s="11" t="s">
        <v>52073</v>
      </c>
      <c r="C17487" s="12" t="s">
        <v>2768</v>
      </c>
      <c r="D17487" s="12" t="s">
        <v>2767</v>
      </c>
      <c r="E17487" s="12" t="s">
        <v>3389</v>
      </c>
      <c r="F17487" s="12" t="s">
        <v>3390</v>
      </c>
      <c r="G17487" s="15"/>
      <c r="H17487" s="14" t="str">
        <f>IF(G17487=J17487,"未作答",IF(G17487=答案!A17487,"正确","错误"))</f>
        <v>未作答</v>
      </c>
    </row>
    <row r="17488" customHeight="1" spans="1:8">
      <c r="A17488" s="10">
        <v>17487</v>
      </c>
      <c r="B17488" s="11" t="s">
        <v>52074</v>
      </c>
      <c r="C17488" s="12" t="s">
        <v>11349</v>
      </c>
      <c r="D17488" s="12" t="s">
        <v>52075</v>
      </c>
      <c r="E17488" s="12" t="s">
        <v>52076</v>
      </c>
      <c r="F17488" s="12" t="s">
        <v>11352</v>
      </c>
      <c r="G17488" s="15"/>
      <c r="H17488" s="14" t="str">
        <f>IF(G17488=J17488,"未作答",IF(G17488=答案!A17488,"正确","错误"))</f>
        <v>未作答</v>
      </c>
    </row>
    <row r="17489" customHeight="1" spans="1:8">
      <c r="A17489" s="10">
        <v>17488</v>
      </c>
      <c r="B17489" s="11" t="s">
        <v>52077</v>
      </c>
      <c r="C17489" s="12" t="s">
        <v>2620</v>
      </c>
      <c r="D17489" s="12" t="s">
        <v>3506</v>
      </c>
      <c r="E17489" s="12" t="s">
        <v>3071</v>
      </c>
      <c r="F17489" s="12" t="s">
        <v>6685</v>
      </c>
      <c r="G17489" s="15"/>
      <c r="H17489" s="14" t="str">
        <f>IF(G17489=J17489,"未作答",IF(G17489=答案!A17489,"正确","错误"))</f>
        <v>未作答</v>
      </c>
    </row>
    <row r="17490" customHeight="1" spans="1:8">
      <c r="A17490" s="10">
        <v>17489</v>
      </c>
      <c r="B17490" s="11" t="s">
        <v>52078</v>
      </c>
      <c r="C17490" s="12" t="s">
        <v>52079</v>
      </c>
      <c r="D17490" s="12" t="s">
        <v>52080</v>
      </c>
      <c r="E17490" s="12" t="s">
        <v>52081</v>
      </c>
      <c r="F17490" s="12" t="s">
        <v>52082</v>
      </c>
      <c r="G17490" s="15"/>
      <c r="H17490" s="14" t="str">
        <f>IF(G17490=J17490,"未作答",IF(G17490=答案!A17490,"正确","错误"))</f>
        <v>未作答</v>
      </c>
    </row>
    <row r="17491" customHeight="1" spans="1:8">
      <c r="A17491" s="10">
        <v>17490</v>
      </c>
      <c r="B17491" s="11" t="s">
        <v>52083</v>
      </c>
      <c r="C17491" s="12" t="s">
        <v>12759</v>
      </c>
      <c r="D17491" s="12" t="s">
        <v>12760</v>
      </c>
      <c r="E17491" s="12" t="s">
        <v>12761</v>
      </c>
      <c r="F17491" s="12" t="s">
        <v>12762</v>
      </c>
      <c r="G17491" s="15"/>
      <c r="H17491" s="14" t="str">
        <f>IF(G17491=J17491,"未作答",IF(G17491=答案!A17491,"正确","错误"))</f>
        <v>未作答</v>
      </c>
    </row>
    <row r="17492" customHeight="1" spans="1:8">
      <c r="A17492" s="10">
        <v>17491</v>
      </c>
      <c r="B17492" s="11" t="s">
        <v>52084</v>
      </c>
      <c r="C17492" s="12" t="s">
        <v>18625</v>
      </c>
      <c r="D17492" s="12" t="s">
        <v>18383</v>
      </c>
      <c r="E17492" s="12" t="s">
        <v>18626</v>
      </c>
      <c r="F17492" s="12" t="s">
        <v>607</v>
      </c>
      <c r="G17492" s="15"/>
      <c r="H17492" s="14" t="str">
        <f>IF(G17492=J17492,"未作答",IF(G17492=答案!A17492,"正确","错误"))</f>
        <v>未作答</v>
      </c>
    </row>
    <row r="17493" customHeight="1" spans="1:8">
      <c r="A17493" s="10">
        <v>17492</v>
      </c>
      <c r="B17493" s="11" t="s">
        <v>52085</v>
      </c>
      <c r="C17493" s="12" t="s">
        <v>6249</v>
      </c>
      <c r="D17493" s="12" t="s">
        <v>6252</v>
      </c>
      <c r="E17493" s="12" t="s">
        <v>32661</v>
      </c>
      <c r="F17493" s="12" t="s">
        <v>52086</v>
      </c>
      <c r="G17493" s="15"/>
      <c r="H17493" s="14" t="str">
        <f>IF(G17493=J17493,"未作答",IF(G17493=答案!A17493,"正确","错误"))</f>
        <v>未作答</v>
      </c>
    </row>
    <row r="17494" customHeight="1" spans="1:8">
      <c r="A17494" s="10">
        <v>17493</v>
      </c>
      <c r="B17494" s="11" t="s">
        <v>52087</v>
      </c>
      <c r="C17494" s="12" t="s">
        <v>52088</v>
      </c>
      <c r="D17494" s="12" t="s">
        <v>52089</v>
      </c>
      <c r="E17494" s="12" t="s">
        <v>6249</v>
      </c>
      <c r="F17494" s="12" t="s">
        <v>6250</v>
      </c>
      <c r="G17494" s="15"/>
      <c r="H17494" s="14" t="str">
        <f>IF(G17494=J17494,"未作答",IF(G17494=答案!A17494,"正确","错误"))</f>
        <v>未作答</v>
      </c>
    </row>
    <row r="17495" customHeight="1" spans="1:8">
      <c r="A17495" s="10">
        <v>17494</v>
      </c>
      <c r="B17495" s="11" t="s">
        <v>52090</v>
      </c>
      <c r="C17495" s="12" t="s">
        <v>221</v>
      </c>
      <c r="D17495" s="12" t="s">
        <v>567</v>
      </c>
      <c r="E17495" s="12" t="s">
        <v>37264</v>
      </c>
      <c r="F17495" s="12" t="s">
        <v>37265</v>
      </c>
      <c r="G17495" s="15"/>
      <c r="H17495" s="14" t="str">
        <f>IF(G17495=J17495,"未作答",IF(G17495=答案!A17495,"正确","错误"))</f>
        <v>未作答</v>
      </c>
    </row>
    <row r="17496" customHeight="1" spans="1:8">
      <c r="A17496" s="10">
        <v>17495</v>
      </c>
      <c r="B17496" s="11" t="s">
        <v>52091</v>
      </c>
      <c r="C17496" s="12" t="s">
        <v>6163</v>
      </c>
      <c r="D17496" s="12" t="s">
        <v>8018</v>
      </c>
      <c r="E17496" s="12" t="s">
        <v>9932</v>
      </c>
      <c r="F17496" s="12" t="s">
        <v>3875</v>
      </c>
      <c r="G17496" s="15"/>
      <c r="H17496" s="14" t="str">
        <f>IF(G17496=J17496,"未作答",IF(G17496=答案!A17496,"正确","错误"))</f>
        <v>未作答</v>
      </c>
    </row>
    <row r="17497" customHeight="1" spans="1:8">
      <c r="A17497" s="10">
        <v>17496</v>
      </c>
      <c r="B17497" s="11" t="s">
        <v>52092</v>
      </c>
      <c r="C17497" s="12" t="s">
        <v>8041</v>
      </c>
      <c r="D17497" s="12" t="s">
        <v>32325</v>
      </c>
      <c r="E17497" s="12" t="s">
        <v>52093</v>
      </c>
      <c r="F17497" s="12" t="s">
        <v>9041</v>
      </c>
      <c r="G17497" s="15"/>
      <c r="H17497" s="14" t="str">
        <f>IF(G17497=J17497,"未作答",IF(G17497=答案!A17497,"正确","错误"))</f>
        <v>未作答</v>
      </c>
    </row>
    <row r="17498" customHeight="1" spans="1:8">
      <c r="A17498" s="10">
        <v>17497</v>
      </c>
      <c r="B17498" s="11" t="s">
        <v>52094</v>
      </c>
      <c r="C17498" s="12" t="s">
        <v>12910</v>
      </c>
      <c r="D17498" s="12" t="s">
        <v>12911</v>
      </c>
      <c r="E17498" s="12" t="s">
        <v>9756</v>
      </c>
      <c r="F17498" s="12" t="s">
        <v>10642</v>
      </c>
      <c r="G17498" s="15"/>
      <c r="H17498" s="14" t="str">
        <f>IF(G17498=J17498,"未作答",IF(G17498=答案!A17498,"正确","错误"))</f>
        <v>未作答</v>
      </c>
    </row>
    <row r="17499" customHeight="1" spans="1:8">
      <c r="A17499" s="10">
        <v>17498</v>
      </c>
      <c r="B17499" s="11" t="s">
        <v>52095</v>
      </c>
      <c r="C17499" s="12" t="s">
        <v>10892</v>
      </c>
      <c r="D17499" s="12" t="s">
        <v>10893</v>
      </c>
      <c r="E17499" s="12" t="s">
        <v>10894</v>
      </c>
      <c r="F17499" s="12" t="s">
        <v>52096</v>
      </c>
      <c r="G17499" s="15"/>
      <c r="H17499" s="14" t="str">
        <f>IF(G17499=J17499,"未作答",IF(G17499=答案!A17499,"正确","错误"))</f>
        <v>未作答</v>
      </c>
    </row>
    <row r="17500" customHeight="1" spans="1:8">
      <c r="A17500" s="10">
        <v>17499</v>
      </c>
      <c r="B17500" s="11" t="s">
        <v>51664</v>
      </c>
      <c r="C17500" s="12" t="s">
        <v>13314</v>
      </c>
      <c r="D17500" s="12" t="s">
        <v>52097</v>
      </c>
      <c r="E17500" s="12" t="s">
        <v>51666</v>
      </c>
      <c r="F17500" s="12" t="s">
        <v>52098</v>
      </c>
      <c r="G17500" s="15"/>
      <c r="H17500" s="14" t="str">
        <f>IF(G17500=J17500,"未作答",IF(G17500=答案!A17500,"正确","错误"))</f>
        <v>未作答</v>
      </c>
    </row>
    <row r="17501" customHeight="1" spans="1:8">
      <c r="A17501" s="10">
        <v>17500</v>
      </c>
      <c r="B17501" s="11" t="s">
        <v>52099</v>
      </c>
      <c r="C17501" s="12" t="s">
        <v>52100</v>
      </c>
      <c r="D17501" s="12" t="s">
        <v>96</v>
      </c>
      <c r="E17501" s="12" t="s">
        <v>14255</v>
      </c>
      <c r="F17501" s="12" t="s">
        <v>243</v>
      </c>
      <c r="G17501" s="15"/>
      <c r="H17501" s="14" t="str">
        <f>IF(G17501=J17501,"未作答",IF(G17501=答案!A17501,"正确","错误"))</f>
        <v>未作答</v>
      </c>
    </row>
    <row r="17502" customHeight="1" spans="1:8">
      <c r="A17502" s="10">
        <v>17501</v>
      </c>
      <c r="B17502" s="11" t="s">
        <v>52101</v>
      </c>
      <c r="C17502" s="12" t="s">
        <v>51818</v>
      </c>
      <c r="D17502" s="12" t="s">
        <v>51819</v>
      </c>
      <c r="E17502" s="12" t="s">
        <v>51820</v>
      </c>
      <c r="F17502" s="12" t="s">
        <v>51821</v>
      </c>
      <c r="G17502" s="15"/>
      <c r="H17502" s="14" t="str">
        <f>IF(G17502=J17502,"未作答",IF(G17502=答案!A17502,"正确","错误"))</f>
        <v>未作答</v>
      </c>
    </row>
    <row r="17503" customHeight="1" spans="1:8">
      <c r="A17503" s="10">
        <v>17502</v>
      </c>
      <c r="B17503" s="11" t="s">
        <v>52102</v>
      </c>
      <c r="C17503" s="12" t="s">
        <v>7589</v>
      </c>
      <c r="D17503" s="12" t="s">
        <v>52103</v>
      </c>
      <c r="E17503" s="12" t="s">
        <v>9012</v>
      </c>
      <c r="F17503" s="12" t="s">
        <v>8642</v>
      </c>
      <c r="G17503" s="15"/>
      <c r="H17503" s="14" t="str">
        <f>IF(G17503=J17503,"未作答",IF(G17503=答案!A17503,"正确","错误"))</f>
        <v>未作答</v>
      </c>
    </row>
    <row r="17504" customHeight="1" spans="1:8">
      <c r="A17504" s="10">
        <v>17503</v>
      </c>
      <c r="B17504" s="11" t="s">
        <v>52104</v>
      </c>
      <c r="C17504" s="12" t="s">
        <v>6252</v>
      </c>
      <c r="D17504" s="12" t="s">
        <v>6249</v>
      </c>
      <c r="E17504" s="12" t="s">
        <v>47092</v>
      </c>
      <c r="F17504" s="12" t="s">
        <v>34149</v>
      </c>
      <c r="G17504" s="15"/>
      <c r="H17504" s="14" t="str">
        <f>IF(G17504=J17504,"未作答",IF(G17504=答案!A17504,"正确","错误"))</f>
        <v>未作答</v>
      </c>
    </row>
    <row r="17505" customHeight="1" spans="1:8">
      <c r="A17505" s="10">
        <v>17504</v>
      </c>
      <c r="B17505" s="11" t="s">
        <v>52105</v>
      </c>
      <c r="C17505" s="12" t="s">
        <v>20816</v>
      </c>
      <c r="D17505" s="12" t="s">
        <v>20817</v>
      </c>
      <c r="E17505" s="12" t="s">
        <v>52106</v>
      </c>
      <c r="F17505" s="12" t="s">
        <v>20819</v>
      </c>
      <c r="G17505" s="15"/>
      <c r="H17505" s="14" t="str">
        <f>IF(G17505=J17505,"未作答",IF(G17505=答案!A17505,"正确","错误"))</f>
        <v>未作答</v>
      </c>
    </row>
    <row r="17506" customHeight="1" spans="1:8">
      <c r="A17506" s="10">
        <v>17505</v>
      </c>
      <c r="B17506" s="11" t="s">
        <v>28488</v>
      </c>
      <c r="C17506" s="12" t="s">
        <v>6484</v>
      </c>
      <c r="D17506" s="12" t="s">
        <v>6483</v>
      </c>
      <c r="E17506" s="12" t="s">
        <v>6485</v>
      </c>
      <c r="F17506" s="12" t="s">
        <v>9837</v>
      </c>
      <c r="G17506" s="15"/>
      <c r="H17506" s="14" t="str">
        <f>IF(G17506=J17506,"未作答",IF(G17506=答案!A17506,"正确","错误"))</f>
        <v>未作答</v>
      </c>
    </row>
    <row r="17507" customHeight="1" spans="1:8">
      <c r="A17507" s="10">
        <v>17506</v>
      </c>
      <c r="B17507" s="11" t="s">
        <v>52107</v>
      </c>
      <c r="C17507" s="12" t="s">
        <v>5788</v>
      </c>
      <c r="D17507" s="12" t="s">
        <v>6554</v>
      </c>
      <c r="E17507" s="12" t="s">
        <v>5789</v>
      </c>
      <c r="F17507" s="12" t="s">
        <v>1160</v>
      </c>
      <c r="G17507" s="15"/>
      <c r="H17507" s="14" t="str">
        <f>IF(G17507=J17507,"未作答",IF(G17507=答案!A17507,"正确","错误"))</f>
        <v>未作答</v>
      </c>
    </row>
    <row r="17508" customHeight="1" spans="1:8">
      <c r="A17508" s="10">
        <v>17507</v>
      </c>
      <c r="B17508" s="11" t="s">
        <v>52108</v>
      </c>
      <c r="C17508" s="12" t="s">
        <v>17197</v>
      </c>
      <c r="D17508" s="12" t="s">
        <v>11034</v>
      </c>
      <c r="E17508" s="12" t="s">
        <v>17158</v>
      </c>
      <c r="F17508" s="12" t="s">
        <v>17198</v>
      </c>
      <c r="G17508" s="15"/>
      <c r="H17508" s="14" t="str">
        <f>IF(G17508=J17508,"未作答",IF(G17508=答案!A17508,"正确","错误"))</f>
        <v>未作答</v>
      </c>
    </row>
    <row r="17509" customHeight="1" spans="1:8">
      <c r="A17509" s="10">
        <v>17508</v>
      </c>
      <c r="B17509" s="11" t="s">
        <v>52109</v>
      </c>
      <c r="C17509" s="12" t="s">
        <v>8869</v>
      </c>
      <c r="D17509" s="12" t="s">
        <v>2417</v>
      </c>
      <c r="E17509" s="12" t="s">
        <v>10554</v>
      </c>
      <c r="F17509" s="12" t="s">
        <v>8442</v>
      </c>
      <c r="G17509" s="15"/>
      <c r="H17509" s="14" t="str">
        <f>IF(G17509=J17509,"未作答",IF(G17509=答案!A17509,"正确","错误"))</f>
        <v>未作答</v>
      </c>
    </row>
    <row r="17510" customHeight="1" spans="1:8">
      <c r="A17510" s="10">
        <v>17509</v>
      </c>
      <c r="B17510" s="11" t="s">
        <v>17836</v>
      </c>
      <c r="C17510" s="12" t="s">
        <v>52110</v>
      </c>
      <c r="D17510" s="12" t="s">
        <v>52111</v>
      </c>
      <c r="E17510" s="12" t="s">
        <v>17839</v>
      </c>
      <c r="F17510" s="12" t="s">
        <v>17840</v>
      </c>
      <c r="G17510" s="15"/>
      <c r="H17510" s="14" t="str">
        <f>IF(G17510=J17510,"未作答",IF(G17510=答案!A17510,"正确","错误"))</f>
        <v>未作答</v>
      </c>
    </row>
    <row r="17511" customHeight="1" spans="1:8">
      <c r="A17511" s="10">
        <v>17510</v>
      </c>
      <c r="B17511" s="11" t="s">
        <v>52112</v>
      </c>
      <c r="C17511" s="12" t="s">
        <v>9205</v>
      </c>
      <c r="D17511" s="12" t="s">
        <v>6252</v>
      </c>
      <c r="E17511" s="12" t="s">
        <v>6249</v>
      </c>
      <c r="F17511" s="12" t="s">
        <v>9959</v>
      </c>
      <c r="G17511" s="15"/>
      <c r="H17511" s="14" t="str">
        <f>IF(G17511=J17511,"未作答",IF(G17511=答案!A17511,"正确","错误"))</f>
        <v>未作答</v>
      </c>
    </row>
    <row r="17512" customHeight="1" spans="1:8">
      <c r="A17512" s="10">
        <v>17511</v>
      </c>
      <c r="B17512" s="11" t="s">
        <v>52113</v>
      </c>
      <c r="C17512" s="12" t="s">
        <v>52114</v>
      </c>
      <c r="D17512" s="12" t="s">
        <v>52115</v>
      </c>
      <c r="E17512" s="12" t="s">
        <v>52116</v>
      </c>
      <c r="F17512" s="12" t="s">
        <v>52117</v>
      </c>
      <c r="G17512" s="15"/>
      <c r="H17512" s="14" t="str">
        <f>IF(G17512=J17512,"未作答",IF(G17512=答案!A17512,"正确","错误"))</f>
        <v>未作答</v>
      </c>
    </row>
    <row r="17513" customHeight="1" spans="1:8">
      <c r="A17513" s="10">
        <v>17512</v>
      </c>
      <c r="B17513" s="11" t="s">
        <v>52118</v>
      </c>
      <c r="C17513" s="12" t="s">
        <v>32712</v>
      </c>
      <c r="D17513" s="12" t="s">
        <v>6252</v>
      </c>
      <c r="E17513" s="12" t="s">
        <v>32661</v>
      </c>
      <c r="F17513" s="12" t="s">
        <v>32713</v>
      </c>
      <c r="G17513" s="15"/>
      <c r="H17513" s="14" t="str">
        <f>IF(G17513=J17513,"未作答",IF(G17513=答案!A17513,"正确","错误"))</f>
        <v>未作答</v>
      </c>
    </row>
    <row r="17514" customHeight="1" spans="1:8">
      <c r="A17514" s="10">
        <v>17513</v>
      </c>
      <c r="B17514" s="11" t="s">
        <v>52119</v>
      </c>
      <c r="C17514" s="12" t="s">
        <v>15513</v>
      </c>
      <c r="D17514" s="12" t="s">
        <v>51767</v>
      </c>
      <c r="E17514" s="12" t="s">
        <v>15558</v>
      </c>
      <c r="F17514" s="12" t="s">
        <v>51768</v>
      </c>
      <c r="G17514" s="15"/>
      <c r="H17514" s="14" t="str">
        <f>IF(G17514=J17514,"未作答",IF(G17514=答案!A17514,"正确","错误"))</f>
        <v>未作答</v>
      </c>
    </row>
    <row r="17515" customHeight="1" spans="1:8">
      <c r="A17515" s="10">
        <v>17514</v>
      </c>
      <c r="B17515" s="11" t="s">
        <v>52120</v>
      </c>
      <c r="C17515" s="12" t="s">
        <v>10010</v>
      </c>
      <c r="D17515" s="12" t="s">
        <v>10011</v>
      </c>
      <c r="E17515" s="12" t="s">
        <v>10012</v>
      </c>
      <c r="F17515" s="12" t="s">
        <v>10013</v>
      </c>
      <c r="G17515" s="15"/>
      <c r="H17515" s="14" t="str">
        <f>IF(G17515=J17515,"未作答",IF(G17515=答案!A17515,"正确","错误"))</f>
        <v>未作答</v>
      </c>
    </row>
    <row r="17516" customHeight="1" spans="1:8">
      <c r="A17516" s="10">
        <v>17515</v>
      </c>
      <c r="B17516" s="11" t="s">
        <v>51246</v>
      </c>
      <c r="C17516" s="12" t="s">
        <v>52121</v>
      </c>
      <c r="D17516" s="12" t="s">
        <v>52122</v>
      </c>
      <c r="E17516" s="12" t="s">
        <v>52123</v>
      </c>
      <c r="F17516" s="12" t="s">
        <v>52124</v>
      </c>
      <c r="G17516" s="15"/>
      <c r="H17516" s="14" t="str">
        <f>IF(G17516=J17516,"未作答",IF(G17516=答案!A17516,"正确","错误"))</f>
        <v>未作答</v>
      </c>
    </row>
    <row r="17517" customHeight="1" spans="1:8">
      <c r="A17517" s="10">
        <v>17516</v>
      </c>
      <c r="B17517" s="11" t="s">
        <v>52125</v>
      </c>
      <c r="C17517" s="12" t="s">
        <v>8419</v>
      </c>
      <c r="D17517" s="12" t="s">
        <v>10365</v>
      </c>
      <c r="E17517" s="12" t="s">
        <v>10366</v>
      </c>
      <c r="F17517" s="12" t="s">
        <v>10367</v>
      </c>
      <c r="G17517" s="15"/>
      <c r="H17517" s="14" t="str">
        <f>IF(G17517=J17517,"未作答",IF(G17517=答案!A17517,"正确","错误"))</f>
        <v>未作答</v>
      </c>
    </row>
    <row r="17518" customHeight="1" spans="1:8">
      <c r="A17518" s="10">
        <v>17517</v>
      </c>
      <c r="B17518" s="11" t="s">
        <v>52126</v>
      </c>
      <c r="C17518" s="12" t="s">
        <v>15649</v>
      </c>
      <c r="D17518" s="12" t="s">
        <v>15650</v>
      </c>
      <c r="E17518" s="12" t="s">
        <v>15651</v>
      </c>
      <c r="F17518" s="12" t="s">
        <v>15652</v>
      </c>
      <c r="G17518" s="15"/>
      <c r="H17518" s="14" t="str">
        <f>IF(G17518=J17518,"未作答",IF(G17518=答案!A17518,"正确","错误"))</f>
        <v>未作答</v>
      </c>
    </row>
    <row r="17519" customHeight="1" spans="1:8">
      <c r="A17519" s="10">
        <v>17518</v>
      </c>
      <c r="B17519" s="11" t="s">
        <v>52127</v>
      </c>
      <c r="C17519" s="12" t="s">
        <v>728</v>
      </c>
      <c r="D17519" s="12" t="s">
        <v>729</v>
      </c>
      <c r="E17519" s="12" t="s">
        <v>730</v>
      </c>
      <c r="F17519" s="12" t="s">
        <v>731</v>
      </c>
      <c r="G17519" s="15"/>
      <c r="H17519" s="14" t="str">
        <f>IF(G17519=J17519,"未作答",IF(G17519=答案!A17519,"正确","错误"))</f>
        <v>未作答</v>
      </c>
    </row>
    <row r="17520" customHeight="1" spans="1:8">
      <c r="A17520" s="10">
        <v>17519</v>
      </c>
      <c r="B17520" s="11" t="s">
        <v>52128</v>
      </c>
      <c r="C17520" s="12" t="s">
        <v>7573</v>
      </c>
      <c r="D17520" s="12" t="s">
        <v>14224</v>
      </c>
      <c r="E17520" s="12" t="s">
        <v>10641</v>
      </c>
      <c r="F17520" s="12" t="s">
        <v>14225</v>
      </c>
      <c r="G17520" s="15"/>
      <c r="H17520" s="14" t="str">
        <f>IF(G17520=J17520,"未作答",IF(G17520=答案!A17520,"正确","错误"))</f>
        <v>未作答</v>
      </c>
    </row>
    <row r="17521" customHeight="1" spans="1:8">
      <c r="A17521" s="10">
        <v>17520</v>
      </c>
      <c r="B17521" s="11" t="s">
        <v>52129</v>
      </c>
      <c r="C17521" s="12" t="s">
        <v>486</v>
      </c>
      <c r="D17521" s="12" t="s">
        <v>744</v>
      </c>
      <c r="E17521" s="12" t="s">
        <v>746</v>
      </c>
      <c r="F17521" s="12" t="s">
        <v>1221</v>
      </c>
      <c r="G17521" s="15"/>
      <c r="H17521" s="14" t="str">
        <f>IF(G17521=J17521,"未作答",IF(G17521=答案!A17521,"正确","错误"))</f>
        <v>未作答</v>
      </c>
    </row>
    <row r="17522" customHeight="1" spans="1:8">
      <c r="A17522" s="10">
        <v>17521</v>
      </c>
      <c r="B17522" s="11" t="s">
        <v>52130</v>
      </c>
      <c r="C17522" s="12" t="s">
        <v>9444</v>
      </c>
      <c r="D17522" s="12" t="s">
        <v>9445</v>
      </c>
      <c r="E17522" s="12" t="s">
        <v>9446</v>
      </c>
      <c r="F17522" s="12" t="s">
        <v>164</v>
      </c>
      <c r="G17522" s="15"/>
      <c r="H17522" s="14" t="str">
        <f>IF(G17522=J17522,"未作答",IF(G17522=答案!A17522,"正确","错误"))</f>
        <v>未作答</v>
      </c>
    </row>
    <row r="17523" customHeight="1" spans="1:8">
      <c r="A17523" s="10">
        <v>17522</v>
      </c>
      <c r="B17523" s="11" t="s">
        <v>52131</v>
      </c>
      <c r="C17523" s="12" t="s">
        <v>245</v>
      </c>
      <c r="D17523" s="12" t="s">
        <v>246</v>
      </c>
      <c r="E17523" s="12" t="s">
        <v>247</v>
      </c>
      <c r="F17523" s="12" t="s">
        <v>248</v>
      </c>
      <c r="G17523" s="15"/>
      <c r="H17523" s="14" t="str">
        <f>IF(G17523=J17523,"未作答",IF(G17523=答案!A17523,"正确","错误"))</f>
        <v>未作答</v>
      </c>
    </row>
    <row r="17524" customHeight="1" spans="1:8">
      <c r="A17524" s="10">
        <v>17523</v>
      </c>
      <c r="B17524" s="11" t="s">
        <v>52132</v>
      </c>
      <c r="C17524" s="12" t="s">
        <v>8457</v>
      </c>
      <c r="D17524" s="12" t="s">
        <v>14460</v>
      </c>
      <c r="E17524" s="12" t="s">
        <v>14333</v>
      </c>
      <c r="F17524" s="12" t="s">
        <v>14334</v>
      </c>
      <c r="G17524" s="15"/>
      <c r="H17524" s="14" t="str">
        <f>IF(G17524=J17524,"未作答",IF(G17524=答案!A17524,"正确","错误"))</f>
        <v>未作答</v>
      </c>
    </row>
    <row r="17525" customHeight="1" spans="1:8">
      <c r="A17525" s="10">
        <v>17524</v>
      </c>
      <c r="B17525" s="11" t="s">
        <v>52133</v>
      </c>
      <c r="C17525" s="12" t="s">
        <v>13049</v>
      </c>
      <c r="D17525" s="12" t="s">
        <v>13050</v>
      </c>
      <c r="E17525" s="12" t="s">
        <v>13051</v>
      </c>
      <c r="F17525" s="12" t="s">
        <v>13052</v>
      </c>
      <c r="G17525" s="15"/>
      <c r="H17525" s="14" t="str">
        <f>IF(G17525=J17525,"未作答",IF(G17525=答案!A17525,"正确","错误"))</f>
        <v>未作答</v>
      </c>
    </row>
    <row r="17526" customHeight="1" spans="1:8">
      <c r="A17526" s="10">
        <v>17525</v>
      </c>
      <c r="B17526" s="11" t="s">
        <v>52134</v>
      </c>
      <c r="C17526" s="12" t="s">
        <v>52135</v>
      </c>
      <c r="D17526" s="12" t="s">
        <v>52136</v>
      </c>
      <c r="E17526" s="12" t="s">
        <v>52137</v>
      </c>
      <c r="F17526" s="12" t="s">
        <v>52138</v>
      </c>
      <c r="G17526" s="15"/>
      <c r="H17526" s="14" t="str">
        <f>IF(G17526=J17526,"未作答",IF(G17526=答案!A17526,"正确","错误"))</f>
        <v>未作答</v>
      </c>
    </row>
    <row r="17527" customHeight="1" spans="1:8">
      <c r="A17527" s="10">
        <v>17526</v>
      </c>
      <c r="B17527" s="11" t="s">
        <v>25457</v>
      </c>
      <c r="C17527" s="12" t="s">
        <v>221</v>
      </c>
      <c r="D17527" s="12" t="s">
        <v>567</v>
      </c>
      <c r="E17527" s="12" t="s">
        <v>13526</v>
      </c>
      <c r="F17527" s="12" t="s">
        <v>565</v>
      </c>
      <c r="G17527" s="15"/>
      <c r="H17527" s="14" t="str">
        <f>IF(G17527=J17527,"未作答",IF(G17527=答案!A17527,"正确","错误"))</f>
        <v>未作答</v>
      </c>
    </row>
    <row r="17528" customHeight="1" spans="1:8">
      <c r="A17528" s="10">
        <v>17527</v>
      </c>
      <c r="B17528" s="11" t="s">
        <v>52139</v>
      </c>
      <c r="C17528" s="12" t="s">
        <v>9559</v>
      </c>
      <c r="D17528" s="12" t="s">
        <v>9560</v>
      </c>
      <c r="E17528" s="12" t="s">
        <v>9561</v>
      </c>
      <c r="F17528" s="12" t="s">
        <v>9562</v>
      </c>
      <c r="G17528" s="15"/>
      <c r="H17528" s="14" t="str">
        <f>IF(G17528=J17528,"未作答",IF(G17528=答案!A17528,"正确","错误"))</f>
        <v>未作答</v>
      </c>
    </row>
    <row r="17529" customHeight="1" spans="1:8">
      <c r="A17529" s="10">
        <v>17528</v>
      </c>
      <c r="B17529" s="11" t="s">
        <v>52140</v>
      </c>
      <c r="C17529" s="12" t="s">
        <v>8839</v>
      </c>
      <c r="D17529" s="12" t="s">
        <v>8840</v>
      </c>
      <c r="E17529" s="12" t="s">
        <v>8841</v>
      </c>
      <c r="F17529" s="12" t="s">
        <v>8842</v>
      </c>
      <c r="G17529" s="15"/>
      <c r="H17529" s="14" t="str">
        <f>IF(G17529=J17529,"未作答",IF(G17529=答案!A17529,"正确","错误"))</f>
        <v>未作答</v>
      </c>
    </row>
    <row r="17530" customHeight="1" spans="1:8">
      <c r="A17530" s="10">
        <v>17529</v>
      </c>
      <c r="B17530" s="11" t="s">
        <v>52141</v>
      </c>
      <c r="C17530" s="12" t="s">
        <v>52142</v>
      </c>
      <c r="D17530" s="12" t="s">
        <v>52143</v>
      </c>
      <c r="E17530" s="12" t="s">
        <v>52144</v>
      </c>
      <c r="F17530" s="12" t="s">
        <v>52145</v>
      </c>
      <c r="G17530" s="15"/>
      <c r="H17530" s="14" t="str">
        <f>IF(G17530=J17530,"未作答",IF(G17530=答案!A17530,"正确","错误"))</f>
        <v>未作答</v>
      </c>
    </row>
    <row r="17531" customHeight="1" spans="1:8">
      <c r="A17531" s="10">
        <v>17530</v>
      </c>
      <c r="B17531" s="11" t="s">
        <v>52146</v>
      </c>
      <c r="C17531" s="12" t="s">
        <v>4587</v>
      </c>
      <c r="D17531" s="12" t="s">
        <v>4588</v>
      </c>
      <c r="E17531" s="12" t="s">
        <v>4589</v>
      </c>
      <c r="F17531" s="12" t="s">
        <v>4590</v>
      </c>
      <c r="G17531" s="15"/>
      <c r="H17531" s="14" t="str">
        <f>IF(G17531=J17531,"未作答",IF(G17531=答案!A17531,"正确","错误"))</f>
        <v>未作答</v>
      </c>
    </row>
    <row r="17532" customHeight="1" spans="1:8">
      <c r="A17532" s="10">
        <v>17531</v>
      </c>
      <c r="B17532" s="11" t="s">
        <v>52147</v>
      </c>
      <c r="C17532" s="12" t="s">
        <v>9970</v>
      </c>
      <c r="D17532" s="12" t="s">
        <v>9971</v>
      </c>
      <c r="E17532" s="12" t="s">
        <v>9972</v>
      </c>
      <c r="F17532" s="12" t="s">
        <v>9973</v>
      </c>
      <c r="G17532" s="15"/>
      <c r="H17532" s="14" t="str">
        <f>IF(G17532=J17532,"未作答",IF(G17532=答案!A17532,"正确","错误"))</f>
        <v>未作答</v>
      </c>
    </row>
    <row r="17533" customHeight="1" spans="1:8">
      <c r="A17533" s="10">
        <v>17532</v>
      </c>
      <c r="B17533" s="11" t="s">
        <v>52148</v>
      </c>
      <c r="C17533" s="12" t="s">
        <v>41211</v>
      </c>
      <c r="D17533" s="12" t="s">
        <v>33010</v>
      </c>
      <c r="E17533" s="12" t="s">
        <v>41212</v>
      </c>
      <c r="F17533" s="12" t="s">
        <v>384</v>
      </c>
      <c r="G17533" s="15"/>
      <c r="H17533" s="14" t="str">
        <f>IF(G17533=J17533,"未作答",IF(G17533=答案!A17533,"正确","错误"))</f>
        <v>未作答</v>
      </c>
    </row>
    <row r="17534" customHeight="1" spans="1:8">
      <c r="A17534" s="10">
        <v>17533</v>
      </c>
      <c r="B17534" s="11" t="s">
        <v>52149</v>
      </c>
      <c r="C17534" s="12" t="s">
        <v>3227</v>
      </c>
      <c r="D17534" s="12" t="s">
        <v>12125</v>
      </c>
      <c r="E17534" s="12" t="s">
        <v>8350</v>
      </c>
      <c r="F17534" s="12" t="s">
        <v>9189</v>
      </c>
      <c r="G17534" s="15"/>
      <c r="H17534" s="14" t="str">
        <f>IF(G17534=J17534,"未作答",IF(G17534=答案!A17534,"正确","错误"))</f>
        <v>未作答</v>
      </c>
    </row>
    <row r="17535" customHeight="1" spans="1:8">
      <c r="A17535" s="10">
        <v>17534</v>
      </c>
      <c r="B17535" s="11" t="s">
        <v>27735</v>
      </c>
      <c r="C17535" s="12" t="s">
        <v>688</v>
      </c>
      <c r="D17535" s="12" t="s">
        <v>687</v>
      </c>
      <c r="E17535" s="12" t="s">
        <v>500</v>
      </c>
      <c r="F17535" s="12" t="s">
        <v>830</v>
      </c>
      <c r="G17535" s="15"/>
      <c r="H17535" s="14" t="str">
        <f>IF(G17535=J17535,"未作答",IF(G17535=答案!A17535,"正确","错误"))</f>
        <v>未作答</v>
      </c>
    </row>
    <row r="17536" customHeight="1" spans="1:8">
      <c r="A17536" s="10">
        <v>17535</v>
      </c>
      <c r="B17536" s="11" t="s">
        <v>52150</v>
      </c>
      <c r="C17536" s="12" t="s">
        <v>52151</v>
      </c>
      <c r="D17536" s="12" t="s">
        <v>6162</v>
      </c>
      <c r="E17536" s="12" t="s">
        <v>9876</v>
      </c>
      <c r="F17536" s="12" t="s">
        <v>9877</v>
      </c>
      <c r="G17536" s="15"/>
      <c r="H17536" s="14" t="str">
        <f>IF(G17536=J17536,"未作答",IF(G17536=答案!A17536,"正确","错误"))</f>
        <v>未作答</v>
      </c>
    </row>
    <row r="17537" customHeight="1" spans="1:8">
      <c r="A17537" s="10">
        <v>17536</v>
      </c>
      <c r="B17537" s="11" t="s">
        <v>22974</v>
      </c>
      <c r="C17537" s="12" t="s">
        <v>5811</v>
      </c>
      <c r="D17537" s="12" t="s">
        <v>18791</v>
      </c>
      <c r="E17537" s="12" t="s">
        <v>52152</v>
      </c>
      <c r="F17537" s="12" t="s">
        <v>20762</v>
      </c>
      <c r="G17537" s="15"/>
      <c r="H17537" s="14" t="str">
        <f>IF(G17537=J17537,"未作答",IF(G17537=答案!A17537,"正确","错误"))</f>
        <v>未作答</v>
      </c>
    </row>
    <row r="17538" customHeight="1" spans="1:8">
      <c r="A17538" s="10">
        <v>17537</v>
      </c>
      <c r="B17538" s="11" t="s">
        <v>30853</v>
      </c>
      <c r="C17538" s="12" t="s">
        <v>24</v>
      </c>
      <c r="D17538" s="12" t="s">
        <v>37623</v>
      </c>
      <c r="E17538" s="12" t="s">
        <v>21</v>
      </c>
      <c r="F17538" s="12" t="s">
        <v>45073</v>
      </c>
      <c r="G17538" s="15"/>
      <c r="H17538" s="14" t="str">
        <f>IF(G17538=J17538,"未作答",IF(G17538=答案!A17538,"正确","错误"))</f>
        <v>未作答</v>
      </c>
    </row>
    <row r="17539" customHeight="1" spans="1:8">
      <c r="A17539" s="10">
        <v>17538</v>
      </c>
      <c r="B17539" s="11" t="s">
        <v>52153</v>
      </c>
      <c r="C17539" s="12" t="s">
        <v>9077</v>
      </c>
      <c r="D17539" s="12" t="s">
        <v>9078</v>
      </c>
      <c r="E17539" s="12" t="s">
        <v>2675</v>
      </c>
      <c r="F17539" s="12" t="s">
        <v>2674</v>
      </c>
      <c r="G17539" s="15"/>
      <c r="H17539" s="14" t="str">
        <f>IF(G17539=J17539,"未作答",IF(G17539=答案!A17539,"正确","错误"))</f>
        <v>未作答</v>
      </c>
    </row>
    <row r="17540" customHeight="1" spans="1:8">
      <c r="A17540" s="10">
        <v>17539</v>
      </c>
      <c r="B17540" s="11" t="s">
        <v>28500</v>
      </c>
      <c r="C17540" s="12" t="s">
        <v>10887</v>
      </c>
      <c r="D17540" s="12" t="s">
        <v>10888</v>
      </c>
      <c r="E17540" s="12" t="s">
        <v>10889</v>
      </c>
      <c r="F17540" s="12" t="s">
        <v>10890</v>
      </c>
      <c r="G17540" s="15"/>
      <c r="H17540" s="14" t="str">
        <f>IF(G17540=J17540,"未作答",IF(G17540=答案!A17540,"正确","错误"))</f>
        <v>未作答</v>
      </c>
    </row>
    <row r="17541" customHeight="1" spans="1:8">
      <c r="A17541" s="10">
        <v>17540</v>
      </c>
      <c r="B17541" s="11" t="s">
        <v>52154</v>
      </c>
      <c r="C17541" s="12" t="s">
        <v>848</v>
      </c>
      <c r="D17541" s="12" t="s">
        <v>8026</v>
      </c>
      <c r="E17541" s="12" t="s">
        <v>11328</v>
      </c>
      <c r="F17541" s="12" t="s">
        <v>11330</v>
      </c>
      <c r="G17541" s="15"/>
      <c r="H17541" s="14" t="str">
        <f>IF(G17541=J17541,"未作答",IF(G17541=答案!A17541,"正确","错误"))</f>
        <v>未作答</v>
      </c>
    </row>
    <row r="17542" customHeight="1" spans="1:8">
      <c r="A17542" s="10">
        <v>17541</v>
      </c>
      <c r="B17542" s="11" t="s">
        <v>52155</v>
      </c>
      <c r="C17542" s="12" t="s">
        <v>34806</v>
      </c>
      <c r="D17542" s="12" t="s">
        <v>45962</v>
      </c>
      <c r="E17542" s="12" t="s">
        <v>45963</v>
      </c>
      <c r="F17542" s="12" t="s">
        <v>34809</v>
      </c>
      <c r="G17542" s="15"/>
      <c r="H17542" s="14" t="str">
        <f>IF(G17542=J17542,"未作答",IF(G17542=答案!A17542,"正确","错误"))</f>
        <v>未作答</v>
      </c>
    </row>
    <row r="17543" customHeight="1" spans="1:8">
      <c r="A17543" s="10">
        <v>17542</v>
      </c>
      <c r="B17543" s="11" t="s">
        <v>52156</v>
      </c>
      <c r="C17543" s="12" t="s">
        <v>221</v>
      </c>
      <c r="D17543" s="12" t="s">
        <v>567</v>
      </c>
      <c r="E17543" s="12" t="s">
        <v>13526</v>
      </c>
      <c r="F17543" s="12" t="s">
        <v>565</v>
      </c>
      <c r="G17543" s="15"/>
      <c r="H17543" s="14" t="str">
        <f>IF(G17543=J17543,"未作答",IF(G17543=答案!A17543,"正确","错误"))</f>
        <v>未作答</v>
      </c>
    </row>
    <row r="17544" customHeight="1" spans="1:8">
      <c r="A17544" s="10">
        <v>17543</v>
      </c>
      <c r="B17544" s="11" t="s">
        <v>52157</v>
      </c>
      <c r="C17544" s="12" t="s">
        <v>52158</v>
      </c>
      <c r="D17544" s="12" t="s">
        <v>52159</v>
      </c>
      <c r="E17544" s="12" t="s">
        <v>52160</v>
      </c>
      <c r="F17544" s="12" t="s">
        <v>52161</v>
      </c>
      <c r="G17544" s="15"/>
      <c r="H17544" s="14" t="str">
        <f>IF(G17544=J17544,"未作答",IF(G17544=答案!A17544,"正确","错误"))</f>
        <v>未作答</v>
      </c>
    </row>
    <row r="17545" customHeight="1" spans="1:8">
      <c r="A17545" s="10">
        <v>17544</v>
      </c>
      <c r="B17545" s="11" t="s">
        <v>51162</v>
      </c>
      <c r="C17545" s="12" t="s">
        <v>8460</v>
      </c>
      <c r="D17545" s="12" t="s">
        <v>18599</v>
      </c>
      <c r="E17545" s="12" t="s">
        <v>6302</v>
      </c>
      <c r="F17545" s="12" t="s">
        <v>18600</v>
      </c>
      <c r="G17545" s="15"/>
      <c r="H17545" s="14" t="str">
        <f>IF(G17545=J17545,"未作答",IF(G17545=答案!A17545,"正确","错误"))</f>
        <v>未作答</v>
      </c>
    </row>
    <row r="17546" customHeight="1" spans="1:8">
      <c r="A17546" s="10">
        <v>17545</v>
      </c>
      <c r="B17546" s="11" t="s">
        <v>52162</v>
      </c>
      <c r="C17546" s="12" t="s">
        <v>52163</v>
      </c>
      <c r="D17546" s="12" t="s">
        <v>52164</v>
      </c>
      <c r="E17546" s="12" t="s">
        <v>52165</v>
      </c>
      <c r="F17546" s="12" t="s">
        <v>52166</v>
      </c>
      <c r="G17546" s="15"/>
      <c r="H17546" s="14" t="str">
        <f>IF(G17546=J17546,"未作答",IF(G17546=答案!A17546,"正确","错误"))</f>
        <v>未作答</v>
      </c>
    </row>
    <row r="17547" customHeight="1" spans="1:8">
      <c r="A17547" s="10">
        <v>17546</v>
      </c>
      <c r="B17547" s="11" t="s">
        <v>52167</v>
      </c>
      <c r="C17547" s="12" t="s">
        <v>8094</v>
      </c>
      <c r="D17547" s="12" t="s">
        <v>8095</v>
      </c>
      <c r="E17547" s="12" t="s">
        <v>8096</v>
      </c>
      <c r="F17547" s="12" t="s">
        <v>8097</v>
      </c>
      <c r="G17547" s="15"/>
      <c r="H17547" s="14" t="str">
        <f>IF(G17547=J17547,"未作答",IF(G17547=答案!A17547,"正确","错误"))</f>
        <v>未作答</v>
      </c>
    </row>
    <row r="17548" customHeight="1" spans="1:8">
      <c r="A17548" s="10">
        <v>17547</v>
      </c>
      <c r="B17548" s="11" t="s">
        <v>52168</v>
      </c>
      <c r="C17548" s="12" t="s">
        <v>46915</v>
      </c>
      <c r="D17548" s="12" t="s">
        <v>46916</v>
      </c>
      <c r="E17548" s="12" t="s">
        <v>46917</v>
      </c>
      <c r="F17548" s="12" t="s">
        <v>46918</v>
      </c>
      <c r="G17548" s="15"/>
      <c r="H17548" s="14" t="str">
        <f>IF(G17548=J17548,"未作答",IF(G17548=答案!A17548,"正确","错误"))</f>
        <v>未作答</v>
      </c>
    </row>
    <row r="17549" customHeight="1" spans="1:8">
      <c r="A17549" s="10">
        <v>17548</v>
      </c>
      <c r="B17549" s="11" t="s">
        <v>52169</v>
      </c>
      <c r="C17549" s="12" t="s">
        <v>52170</v>
      </c>
      <c r="D17549" s="12" t="s">
        <v>52171</v>
      </c>
      <c r="E17549" s="12" t="s">
        <v>52172</v>
      </c>
      <c r="F17549" s="12" t="s">
        <v>52173</v>
      </c>
      <c r="G17549" s="15"/>
      <c r="H17549" s="14" t="str">
        <f>IF(G17549=J17549,"未作答",IF(G17549=答案!A17549,"正确","错误"))</f>
        <v>未作答</v>
      </c>
    </row>
    <row r="17550" customHeight="1" spans="1:8">
      <c r="A17550" s="10">
        <v>17549</v>
      </c>
      <c r="B17550" s="11" t="s">
        <v>52174</v>
      </c>
      <c r="C17550" s="12" t="s">
        <v>956</v>
      </c>
      <c r="D17550" s="12" t="s">
        <v>8759</v>
      </c>
      <c r="E17550" s="12" t="s">
        <v>8760</v>
      </c>
      <c r="F17550" s="12" t="s">
        <v>8761</v>
      </c>
      <c r="G17550" s="15"/>
      <c r="H17550" s="14" t="str">
        <f>IF(G17550=J17550,"未作答",IF(G17550=答案!A17550,"正确","错误"))</f>
        <v>未作答</v>
      </c>
    </row>
    <row r="17551" customHeight="1" spans="1:8">
      <c r="A17551" s="10">
        <v>17550</v>
      </c>
      <c r="B17551" s="11" t="s">
        <v>52175</v>
      </c>
      <c r="C17551" s="12" t="s">
        <v>51714</v>
      </c>
      <c r="D17551" s="12" t="s">
        <v>10485</v>
      </c>
      <c r="E17551" s="12" t="s">
        <v>10486</v>
      </c>
      <c r="F17551" s="12" t="s">
        <v>10487</v>
      </c>
      <c r="G17551" s="15"/>
      <c r="H17551" s="14" t="str">
        <f>IF(G17551=J17551,"未作答",IF(G17551=答案!A17551,"正确","错误"))</f>
        <v>未作答</v>
      </c>
    </row>
    <row r="17552" customHeight="1" spans="1:8">
      <c r="A17552" s="10">
        <v>17551</v>
      </c>
      <c r="B17552" s="11" t="s">
        <v>52176</v>
      </c>
      <c r="C17552" s="12" t="s">
        <v>12710</v>
      </c>
      <c r="D17552" s="12" t="s">
        <v>12711</v>
      </c>
      <c r="E17552" s="12" t="s">
        <v>12712</v>
      </c>
      <c r="F17552" s="12" t="s">
        <v>12713</v>
      </c>
      <c r="G17552" s="15"/>
      <c r="H17552" s="14" t="str">
        <f>IF(G17552=J17552,"未作答",IF(G17552=答案!A17552,"正确","错误"))</f>
        <v>未作答</v>
      </c>
    </row>
    <row r="17553" customHeight="1" spans="1:8">
      <c r="A17553" s="10">
        <v>17552</v>
      </c>
      <c r="B17553" s="11" t="s">
        <v>52177</v>
      </c>
      <c r="C17553" s="12" t="s">
        <v>52178</v>
      </c>
      <c r="D17553" s="12" t="s">
        <v>52179</v>
      </c>
      <c r="E17553" s="12" t="s">
        <v>52180</v>
      </c>
      <c r="F17553" s="12" t="s">
        <v>52181</v>
      </c>
      <c r="G17553" s="15"/>
      <c r="H17553" s="14" t="str">
        <f>IF(G17553=J17553,"未作答",IF(G17553=答案!A17553,"正确","错误"))</f>
        <v>未作答</v>
      </c>
    </row>
    <row r="17554" customHeight="1" spans="1:8">
      <c r="A17554" s="10">
        <v>17553</v>
      </c>
      <c r="B17554" s="11" t="s">
        <v>52182</v>
      </c>
      <c r="C17554" s="12" t="s">
        <v>1062</v>
      </c>
      <c r="D17554" s="12" t="s">
        <v>1047</v>
      </c>
      <c r="E17554" s="12" t="s">
        <v>47111</v>
      </c>
      <c r="F17554" s="12" t="s">
        <v>102</v>
      </c>
      <c r="G17554" s="15"/>
      <c r="H17554" s="14" t="str">
        <f>IF(G17554=J17554,"未作答",IF(G17554=答案!A17554,"正确","错误"))</f>
        <v>未作答</v>
      </c>
    </row>
    <row r="17555" customHeight="1" spans="1:8">
      <c r="A17555" s="10">
        <v>17554</v>
      </c>
      <c r="B17555" s="11" t="s">
        <v>52183</v>
      </c>
      <c r="C17555" s="12" t="s">
        <v>9580</v>
      </c>
      <c r="D17555" s="12" t="s">
        <v>9133</v>
      </c>
      <c r="E17555" s="12" t="s">
        <v>7573</v>
      </c>
      <c r="F17555" s="12" t="s">
        <v>9578</v>
      </c>
      <c r="G17555" s="15"/>
      <c r="H17555" s="14" t="str">
        <f>IF(G17555=J17555,"未作答",IF(G17555=答案!A17555,"正确","错误"))</f>
        <v>未作答</v>
      </c>
    </row>
    <row r="17556" customHeight="1" spans="1:8">
      <c r="A17556" s="10">
        <v>17555</v>
      </c>
      <c r="B17556" s="11" t="s">
        <v>52184</v>
      </c>
      <c r="C17556" s="12" t="s">
        <v>10385</v>
      </c>
      <c r="D17556" s="12" t="s">
        <v>10386</v>
      </c>
      <c r="E17556" s="12" t="s">
        <v>10387</v>
      </c>
      <c r="F17556" s="12" t="s">
        <v>7867</v>
      </c>
      <c r="G17556" s="15"/>
      <c r="H17556" s="14" t="str">
        <f>IF(G17556=J17556,"未作答",IF(G17556=答案!A17556,"正确","错误"))</f>
        <v>未作答</v>
      </c>
    </row>
    <row r="17557" customHeight="1" spans="1:8">
      <c r="A17557" s="10">
        <v>17556</v>
      </c>
      <c r="B17557" s="11" t="s">
        <v>52185</v>
      </c>
      <c r="C17557" s="12" t="s">
        <v>18697</v>
      </c>
      <c r="D17557" s="12" t="s">
        <v>18698</v>
      </c>
      <c r="E17557" s="12" t="s">
        <v>18699</v>
      </c>
      <c r="F17557" s="12" t="s">
        <v>18700</v>
      </c>
      <c r="G17557" s="15"/>
      <c r="H17557" s="14" t="str">
        <f>IF(G17557=J17557,"未作答",IF(G17557=答案!A17557,"正确","错误"))</f>
        <v>未作答</v>
      </c>
    </row>
    <row r="17558" customHeight="1" spans="1:8">
      <c r="A17558" s="10">
        <v>17557</v>
      </c>
      <c r="B17558" s="11" t="s">
        <v>52186</v>
      </c>
      <c r="C17558" s="12" t="s">
        <v>33</v>
      </c>
      <c r="D17558" s="12" t="s">
        <v>34</v>
      </c>
      <c r="E17558" s="12" t="s">
        <v>35</v>
      </c>
      <c r="F17558" s="12" t="s">
        <v>36</v>
      </c>
      <c r="G17558" s="15"/>
      <c r="H17558" s="14" t="str">
        <f>IF(G17558=J17558,"未作答",IF(G17558=答案!A17558,"正确","错误"))</f>
        <v>未作答</v>
      </c>
    </row>
    <row r="17559" customHeight="1" spans="1:8">
      <c r="A17559" s="10">
        <v>17558</v>
      </c>
      <c r="B17559" s="11" t="s">
        <v>21590</v>
      </c>
      <c r="C17559" s="12" t="s">
        <v>52187</v>
      </c>
      <c r="D17559" s="12" t="s">
        <v>52188</v>
      </c>
      <c r="E17559" s="12" t="s">
        <v>52189</v>
      </c>
      <c r="F17559" s="12" t="s">
        <v>52190</v>
      </c>
      <c r="G17559" s="15"/>
      <c r="H17559" s="14" t="str">
        <f>IF(G17559=J17559,"未作答",IF(G17559=答案!A17559,"正确","错误"))</f>
        <v>未作答</v>
      </c>
    </row>
    <row r="17560" customHeight="1" spans="1:8">
      <c r="A17560" s="10">
        <v>17559</v>
      </c>
      <c r="B17560" s="11" t="s">
        <v>52191</v>
      </c>
      <c r="C17560" s="12" t="s">
        <v>33657</v>
      </c>
      <c r="D17560" s="12" t="s">
        <v>14147</v>
      </c>
      <c r="E17560" s="12" t="s">
        <v>14146</v>
      </c>
      <c r="F17560" s="12" t="s">
        <v>51460</v>
      </c>
      <c r="G17560" s="15"/>
      <c r="H17560" s="14" t="str">
        <f>IF(G17560=J17560,"未作答",IF(G17560=答案!A17560,"正确","错误"))</f>
        <v>未作答</v>
      </c>
    </row>
    <row r="17561" customHeight="1" spans="1:8">
      <c r="A17561" s="10">
        <v>17560</v>
      </c>
      <c r="B17561" s="11" t="s">
        <v>24862</v>
      </c>
      <c r="C17561" s="12" t="s">
        <v>18476</v>
      </c>
      <c r="D17561" s="12" t="s">
        <v>18477</v>
      </c>
      <c r="E17561" s="12" t="s">
        <v>18478</v>
      </c>
      <c r="F17561" s="12" t="s">
        <v>13966</v>
      </c>
      <c r="G17561" s="15"/>
      <c r="H17561" s="14" t="str">
        <f>IF(G17561=J17561,"未作答",IF(G17561=答案!A17561,"正确","错误"))</f>
        <v>未作答</v>
      </c>
    </row>
    <row r="17562" customHeight="1" spans="1:8">
      <c r="A17562" s="10">
        <v>17561</v>
      </c>
      <c r="B17562" s="11" t="s">
        <v>52192</v>
      </c>
      <c r="C17562" s="12" t="s">
        <v>51671</v>
      </c>
      <c r="D17562" s="12" t="s">
        <v>461</v>
      </c>
      <c r="E17562" s="12" t="s">
        <v>52193</v>
      </c>
      <c r="F17562" s="12" t="s">
        <v>52194</v>
      </c>
      <c r="G17562" s="15"/>
      <c r="H17562" s="14" t="str">
        <f>IF(G17562=J17562,"未作答",IF(G17562=答案!A17562,"正确","错误"))</f>
        <v>未作答</v>
      </c>
    </row>
    <row r="17563" customHeight="1" spans="1:8">
      <c r="A17563" s="10">
        <v>17562</v>
      </c>
      <c r="B17563" s="11" t="s">
        <v>52195</v>
      </c>
      <c r="C17563" s="12" t="s">
        <v>19296</v>
      </c>
      <c r="D17563" s="12" t="s">
        <v>19297</v>
      </c>
      <c r="E17563" s="12" t="s">
        <v>19298</v>
      </c>
      <c r="F17563" s="12" t="s">
        <v>19299</v>
      </c>
      <c r="G17563" s="15"/>
      <c r="H17563" s="14" t="str">
        <f>IF(G17563=J17563,"未作答",IF(G17563=答案!A17563,"正确","错误"))</f>
        <v>未作答</v>
      </c>
    </row>
    <row r="17564" customHeight="1" spans="1:8">
      <c r="A17564" s="10">
        <v>17563</v>
      </c>
      <c r="B17564" s="11" t="s">
        <v>52196</v>
      </c>
      <c r="C17564" s="12" t="s">
        <v>4081</v>
      </c>
      <c r="D17564" s="12" t="s">
        <v>2677</v>
      </c>
      <c r="E17564" s="12" t="s">
        <v>2676</v>
      </c>
      <c r="F17564" s="12" t="s">
        <v>41</v>
      </c>
      <c r="G17564" s="15"/>
      <c r="H17564" s="14" t="str">
        <f>IF(G17564=J17564,"未作答",IF(G17564=答案!A17564,"正确","错误"))</f>
        <v>未作答</v>
      </c>
    </row>
    <row r="17565" customHeight="1" spans="1:8">
      <c r="A17565" s="10">
        <v>17564</v>
      </c>
      <c r="B17565" s="11" t="s">
        <v>52197</v>
      </c>
      <c r="C17565" s="12" t="s">
        <v>51194</v>
      </c>
      <c r="D17565" s="12" t="s">
        <v>51192</v>
      </c>
      <c r="E17565" s="12" t="s">
        <v>51191</v>
      </c>
      <c r="F17565" s="12" t="s">
        <v>51193</v>
      </c>
      <c r="G17565" s="15"/>
      <c r="H17565" s="14" t="str">
        <f>IF(G17565=J17565,"未作答",IF(G17565=答案!A17565,"正确","错误"))</f>
        <v>未作答</v>
      </c>
    </row>
    <row r="17566" customHeight="1" spans="1:8">
      <c r="A17566" s="10">
        <v>17565</v>
      </c>
      <c r="B17566" s="11" t="s">
        <v>30537</v>
      </c>
      <c r="C17566" s="12" t="s">
        <v>12847</v>
      </c>
      <c r="D17566" s="12" t="s">
        <v>12848</v>
      </c>
      <c r="E17566" s="12" t="s">
        <v>12849</v>
      </c>
      <c r="F17566" s="12" t="s">
        <v>12850</v>
      </c>
      <c r="G17566" s="15"/>
      <c r="H17566" s="14" t="str">
        <f>IF(G17566=J17566,"未作答",IF(G17566=答案!A17566,"正确","错误"))</f>
        <v>未作答</v>
      </c>
    </row>
    <row r="17567" customHeight="1" spans="1:8">
      <c r="A17567" s="10">
        <v>17566</v>
      </c>
      <c r="B17567" s="11" t="s">
        <v>10421</v>
      </c>
      <c r="C17567" s="12" t="s">
        <v>10418</v>
      </c>
      <c r="D17567" s="12" t="s">
        <v>10366</v>
      </c>
      <c r="E17567" s="12" t="s">
        <v>10419</v>
      </c>
      <c r="F17567" s="12" t="s">
        <v>9340</v>
      </c>
      <c r="G17567" s="15"/>
      <c r="H17567" s="14" t="str">
        <f>IF(G17567=J17567,"未作答",IF(G17567=答案!A17567,"正确","错误"))</f>
        <v>未作答</v>
      </c>
    </row>
    <row r="17568" customHeight="1" spans="1:8">
      <c r="A17568" s="10">
        <v>17567</v>
      </c>
      <c r="B17568" s="11" t="s">
        <v>52198</v>
      </c>
      <c r="C17568" s="12" t="s">
        <v>52199</v>
      </c>
      <c r="D17568" s="12" t="s">
        <v>52200</v>
      </c>
      <c r="E17568" s="12" t="s">
        <v>52201</v>
      </c>
      <c r="F17568" s="12" t="s">
        <v>52202</v>
      </c>
      <c r="G17568" s="15"/>
      <c r="H17568" s="14" t="str">
        <f>IF(G17568=J17568,"未作答",IF(G17568=答案!A17568,"正确","错误"))</f>
        <v>未作答</v>
      </c>
    </row>
    <row r="17569" customHeight="1" spans="1:8">
      <c r="A17569" s="10">
        <v>17568</v>
      </c>
      <c r="B17569" s="11" t="s">
        <v>51880</v>
      </c>
      <c r="C17569" s="12" t="s">
        <v>14327</v>
      </c>
      <c r="D17569" s="12" t="s">
        <v>32369</v>
      </c>
      <c r="E17569" s="12" t="s">
        <v>32370</v>
      </c>
      <c r="F17569" s="12" t="s">
        <v>32371</v>
      </c>
      <c r="G17569" s="15"/>
      <c r="H17569" s="14" t="str">
        <f>IF(G17569=J17569,"未作答",IF(G17569=答案!A17569,"正确","错误"))</f>
        <v>未作答</v>
      </c>
    </row>
    <row r="17570" customHeight="1" spans="1:8">
      <c r="A17570" s="10">
        <v>17569</v>
      </c>
      <c r="B17570" s="11" t="s">
        <v>52203</v>
      </c>
      <c r="C17570" s="12" t="s">
        <v>12910</v>
      </c>
      <c r="D17570" s="12" t="s">
        <v>12911</v>
      </c>
      <c r="E17570" s="12" t="s">
        <v>9756</v>
      </c>
      <c r="F17570" s="12" t="s">
        <v>10642</v>
      </c>
      <c r="G17570" s="15"/>
      <c r="H17570" s="14" t="str">
        <f>IF(G17570=J17570,"未作答",IF(G17570=答案!A17570,"正确","错误"))</f>
        <v>未作答</v>
      </c>
    </row>
    <row r="17571" customHeight="1" spans="1:8">
      <c r="A17571" s="10">
        <v>17570</v>
      </c>
      <c r="B17571" s="11" t="s">
        <v>7849</v>
      </c>
      <c r="C17571" s="12" t="s">
        <v>52204</v>
      </c>
      <c r="D17571" s="12" t="s">
        <v>52205</v>
      </c>
      <c r="E17571" s="12" t="s">
        <v>52206</v>
      </c>
      <c r="F17571" s="12" t="s">
        <v>52207</v>
      </c>
      <c r="G17571" s="15"/>
      <c r="H17571" s="14" t="str">
        <f>IF(G17571=J17571,"未作答",IF(G17571=答案!A17571,"正确","错误"))</f>
        <v>未作答</v>
      </c>
    </row>
    <row r="17572" customHeight="1" spans="1:8">
      <c r="A17572" s="10">
        <v>17571</v>
      </c>
      <c r="B17572" s="11" t="s">
        <v>52208</v>
      </c>
      <c r="C17572" s="12" t="s">
        <v>9393</v>
      </c>
      <c r="D17572" s="12" t="s">
        <v>9394</v>
      </c>
      <c r="E17572" s="12" t="s">
        <v>9395</v>
      </c>
      <c r="F17572" s="12" t="s">
        <v>9396</v>
      </c>
      <c r="G17572" s="15"/>
      <c r="H17572" s="14" t="str">
        <f>IF(G17572=J17572,"未作答",IF(G17572=答案!A17572,"正确","错误"))</f>
        <v>未作答</v>
      </c>
    </row>
    <row r="17573" customHeight="1" spans="1:8">
      <c r="A17573" s="10">
        <v>17572</v>
      </c>
      <c r="B17573" s="11" t="s">
        <v>52209</v>
      </c>
      <c r="C17573" s="12" t="s">
        <v>9981</v>
      </c>
      <c r="D17573" s="12" t="s">
        <v>9982</v>
      </c>
      <c r="E17573" s="12" t="s">
        <v>9983</v>
      </c>
      <c r="F17573" s="12" t="s">
        <v>9984</v>
      </c>
      <c r="G17573" s="15"/>
      <c r="H17573" s="14" t="str">
        <f>IF(G17573=J17573,"未作答",IF(G17573=答案!A17573,"正确","错误"))</f>
        <v>未作答</v>
      </c>
    </row>
    <row r="17574" customHeight="1" spans="1:8">
      <c r="A17574" s="10">
        <v>17573</v>
      </c>
      <c r="B17574" s="11" t="s">
        <v>25396</v>
      </c>
      <c r="C17574" s="12" t="s">
        <v>10319</v>
      </c>
      <c r="D17574" s="12" t="s">
        <v>10320</v>
      </c>
      <c r="E17574" s="12" t="s">
        <v>10321</v>
      </c>
      <c r="F17574" s="12" t="s">
        <v>10322</v>
      </c>
      <c r="G17574" s="15"/>
      <c r="H17574" s="14" t="str">
        <f>IF(G17574=J17574,"未作答",IF(G17574=答案!A17574,"正确","错误"))</f>
        <v>未作答</v>
      </c>
    </row>
    <row r="17575" customHeight="1" spans="1:8">
      <c r="A17575" s="10">
        <v>17574</v>
      </c>
      <c r="B17575" s="11" t="s">
        <v>52210</v>
      </c>
      <c r="C17575" s="12" t="s">
        <v>4909</v>
      </c>
      <c r="D17575" s="12" t="s">
        <v>567</v>
      </c>
      <c r="E17575" s="12" t="s">
        <v>221</v>
      </c>
      <c r="F17575" s="12" t="s">
        <v>565</v>
      </c>
      <c r="G17575" s="15"/>
      <c r="H17575" s="14" t="str">
        <f>IF(G17575=J17575,"未作答",IF(G17575=答案!A17575,"正确","错误"))</f>
        <v>未作答</v>
      </c>
    </row>
    <row r="17576" customHeight="1" spans="1:8">
      <c r="A17576" s="10">
        <v>17575</v>
      </c>
      <c r="B17576" s="11" t="s">
        <v>52211</v>
      </c>
      <c r="C17576" s="12" t="s">
        <v>52212</v>
      </c>
      <c r="D17576" s="12" t="s">
        <v>52213</v>
      </c>
      <c r="E17576" s="12" t="s">
        <v>52214</v>
      </c>
      <c r="F17576" s="12" t="s">
        <v>52215</v>
      </c>
      <c r="G17576" s="15"/>
      <c r="H17576" s="14" t="str">
        <f>IF(G17576=J17576,"未作答",IF(G17576=答案!A17576,"正确","错误"))</f>
        <v>未作答</v>
      </c>
    </row>
    <row r="17577" customHeight="1" spans="1:8">
      <c r="A17577" s="10">
        <v>17576</v>
      </c>
      <c r="B17577" s="11" t="s">
        <v>52216</v>
      </c>
      <c r="C17577" s="12" t="s">
        <v>1717</v>
      </c>
      <c r="D17577" s="12" t="s">
        <v>1718</v>
      </c>
      <c r="E17577" s="12" t="s">
        <v>1719</v>
      </c>
      <c r="F17577" s="12" t="s">
        <v>1720</v>
      </c>
      <c r="G17577" s="15"/>
      <c r="H17577" s="14" t="str">
        <f>IF(G17577=J17577,"未作答",IF(G17577=答案!A17577,"正确","错误"))</f>
        <v>未作答</v>
      </c>
    </row>
    <row r="17578" customHeight="1" spans="1:8">
      <c r="A17578" s="10">
        <v>17577</v>
      </c>
      <c r="B17578" s="11" t="s">
        <v>52217</v>
      </c>
      <c r="C17578" s="12" t="s">
        <v>4258</v>
      </c>
      <c r="D17578" s="12" t="s">
        <v>4257</v>
      </c>
      <c r="E17578" s="12" t="s">
        <v>12870</v>
      </c>
      <c r="F17578" s="12" t="s">
        <v>4260</v>
      </c>
      <c r="G17578" s="15"/>
      <c r="H17578" s="14" t="str">
        <f>IF(G17578=J17578,"未作答",IF(G17578=答案!A17578,"正确","错误"))</f>
        <v>未作答</v>
      </c>
    </row>
    <row r="17579" customHeight="1" spans="1:8">
      <c r="A17579" s="10">
        <v>17578</v>
      </c>
      <c r="B17579" s="11" t="s">
        <v>52218</v>
      </c>
      <c r="C17579" s="12" t="s">
        <v>846</v>
      </c>
      <c r="D17579" s="12" t="s">
        <v>559</v>
      </c>
      <c r="E17579" s="12" t="s">
        <v>1121</v>
      </c>
      <c r="F17579" s="12" t="s">
        <v>52219</v>
      </c>
      <c r="G17579" s="15"/>
      <c r="H17579" s="14" t="str">
        <f>IF(G17579=J17579,"未作答",IF(G17579=答案!A17579,"正确","错误"))</f>
        <v>未作答</v>
      </c>
    </row>
    <row r="17580" customHeight="1" spans="1:8">
      <c r="A17580" s="10">
        <v>17579</v>
      </c>
      <c r="B17580" s="11" t="s">
        <v>52220</v>
      </c>
      <c r="C17580" s="12" t="s">
        <v>6839</v>
      </c>
      <c r="D17580" s="12" t="s">
        <v>475</v>
      </c>
      <c r="E17580" s="12" t="s">
        <v>6991</v>
      </c>
      <c r="F17580" s="12" t="s">
        <v>6838</v>
      </c>
      <c r="G17580" s="15"/>
      <c r="H17580" s="14" t="str">
        <f>IF(G17580=J17580,"未作答",IF(G17580=答案!A17580,"正确","错误"))</f>
        <v>未作答</v>
      </c>
    </row>
    <row r="17581" customHeight="1" spans="1:8">
      <c r="A17581" s="10">
        <v>17580</v>
      </c>
      <c r="B17581" s="11" t="s">
        <v>52221</v>
      </c>
      <c r="C17581" s="12" t="s">
        <v>7648</v>
      </c>
      <c r="D17581" s="12" t="s">
        <v>7649</v>
      </c>
      <c r="E17581" s="12" t="s">
        <v>7650</v>
      </c>
      <c r="F17581" s="12" t="s">
        <v>7663</v>
      </c>
      <c r="G17581" s="15"/>
      <c r="H17581" s="14" t="str">
        <f>IF(G17581=J17581,"未作答",IF(G17581=答案!A17581,"正确","错误"))</f>
        <v>未作答</v>
      </c>
    </row>
    <row r="17582" customHeight="1" spans="1:8">
      <c r="A17582" s="10">
        <v>17581</v>
      </c>
      <c r="B17582" s="11" t="s">
        <v>52222</v>
      </c>
      <c r="C17582" s="12" t="s">
        <v>52223</v>
      </c>
      <c r="D17582" s="12" t="s">
        <v>52224</v>
      </c>
      <c r="E17582" s="12" t="s">
        <v>52225</v>
      </c>
      <c r="F17582" s="12" t="s">
        <v>52226</v>
      </c>
      <c r="G17582" s="15"/>
      <c r="H17582" s="14" t="str">
        <f>IF(G17582=J17582,"未作答",IF(G17582=答案!A17582,"正确","错误"))</f>
        <v>未作答</v>
      </c>
    </row>
    <row r="17583" customHeight="1" spans="1:8">
      <c r="A17583" s="10">
        <v>17582</v>
      </c>
      <c r="B17583" s="11" t="s">
        <v>52227</v>
      </c>
      <c r="C17583" s="12" t="s">
        <v>10781</v>
      </c>
      <c r="D17583" s="12" t="s">
        <v>10782</v>
      </c>
      <c r="E17583" s="12" t="s">
        <v>10783</v>
      </c>
      <c r="F17583" s="12" t="s">
        <v>10784</v>
      </c>
      <c r="G17583" s="15"/>
      <c r="H17583" s="14" t="str">
        <f>IF(G17583=J17583,"未作答",IF(G17583=答案!A17583,"正确","错误"))</f>
        <v>未作答</v>
      </c>
    </row>
    <row r="17584" customHeight="1" spans="1:8">
      <c r="A17584" s="10">
        <v>17583</v>
      </c>
      <c r="B17584" s="11" t="s">
        <v>52228</v>
      </c>
      <c r="C17584" s="12" t="s">
        <v>5080</v>
      </c>
      <c r="D17584" s="12" t="s">
        <v>5079</v>
      </c>
      <c r="E17584" s="12" t="s">
        <v>5077</v>
      </c>
      <c r="F17584" s="12" t="s">
        <v>5078</v>
      </c>
      <c r="G17584" s="15"/>
      <c r="H17584" s="14" t="str">
        <f>IF(G17584=J17584,"未作答",IF(G17584=答案!A17584,"正确","错误"))</f>
        <v>未作答</v>
      </c>
    </row>
    <row r="17585" customHeight="1" spans="1:8">
      <c r="A17585" s="10">
        <v>17584</v>
      </c>
      <c r="B17585" s="11" t="s">
        <v>52229</v>
      </c>
      <c r="C17585" s="12" t="s">
        <v>52230</v>
      </c>
      <c r="D17585" s="12" t="s">
        <v>52231</v>
      </c>
      <c r="E17585" s="12" t="s">
        <v>52232</v>
      </c>
      <c r="F17585" s="12" t="s">
        <v>52233</v>
      </c>
      <c r="G17585" s="15"/>
      <c r="H17585" s="14" t="str">
        <f>IF(G17585=J17585,"未作答",IF(G17585=答案!A17585,"正确","错误"))</f>
        <v>未作答</v>
      </c>
    </row>
    <row r="17586" customHeight="1" spans="1:8">
      <c r="A17586" s="10">
        <v>17585</v>
      </c>
      <c r="B17586" s="11" t="s">
        <v>52234</v>
      </c>
      <c r="C17586" s="12" t="s">
        <v>3753</v>
      </c>
      <c r="D17586" s="12" t="s">
        <v>11343</v>
      </c>
      <c r="E17586" s="12" t="s">
        <v>8645</v>
      </c>
      <c r="F17586" s="12" t="s">
        <v>2042</v>
      </c>
      <c r="G17586" s="15"/>
      <c r="H17586" s="14" t="str">
        <f>IF(G17586=J17586,"未作答",IF(G17586=答案!A17586,"正确","错误"))</f>
        <v>未作答</v>
      </c>
    </row>
    <row r="17587" customHeight="1" spans="1:8">
      <c r="A17587" s="10">
        <v>17586</v>
      </c>
      <c r="B17587" s="11" t="s">
        <v>52235</v>
      </c>
      <c r="C17587" s="12" t="s">
        <v>1020</v>
      </c>
      <c r="D17587" s="12" t="s">
        <v>2345</v>
      </c>
      <c r="E17587" s="12" t="s">
        <v>1893</v>
      </c>
      <c r="F17587" s="12" t="s">
        <v>1805</v>
      </c>
      <c r="G17587" s="15"/>
      <c r="H17587" s="14" t="str">
        <f>IF(G17587=J17587,"未作答",IF(G17587=答案!A17587,"正确","错误"))</f>
        <v>未作答</v>
      </c>
    </row>
    <row r="17588" customHeight="1" spans="1:8">
      <c r="A17588" s="10">
        <v>17587</v>
      </c>
      <c r="B17588" s="11" t="s">
        <v>51940</v>
      </c>
      <c r="C17588" s="12" t="s">
        <v>7648</v>
      </c>
      <c r="D17588" s="12" t="s">
        <v>7649</v>
      </c>
      <c r="E17588" s="12" t="s">
        <v>8467</v>
      </c>
      <c r="F17588" s="12" t="s">
        <v>8468</v>
      </c>
      <c r="G17588" s="15"/>
      <c r="H17588" s="14" t="str">
        <f>IF(G17588=J17588,"未作答",IF(G17588=答案!A17588,"正确","错误"))</f>
        <v>未作答</v>
      </c>
    </row>
    <row r="17589" customHeight="1" spans="1:8">
      <c r="A17589" s="10">
        <v>17588</v>
      </c>
      <c r="B17589" s="11" t="s">
        <v>52236</v>
      </c>
      <c r="C17589" s="12" t="s">
        <v>3507</v>
      </c>
      <c r="D17589" s="12" t="s">
        <v>663</v>
      </c>
      <c r="E17589" s="12" t="s">
        <v>993</v>
      </c>
      <c r="F17589" s="12" t="s">
        <v>2183</v>
      </c>
      <c r="G17589" s="15"/>
      <c r="H17589" s="14" t="str">
        <f>IF(G17589=J17589,"未作答",IF(G17589=答案!A17589,"正确","错误"))</f>
        <v>未作答</v>
      </c>
    </row>
    <row r="17590" customHeight="1" spans="1:8">
      <c r="A17590" s="10">
        <v>17589</v>
      </c>
      <c r="B17590" s="11" t="s">
        <v>52237</v>
      </c>
      <c r="C17590" s="12" t="s">
        <v>2087</v>
      </c>
      <c r="D17590" s="12" t="s">
        <v>2088</v>
      </c>
      <c r="E17590" s="12" t="s">
        <v>2089</v>
      </c>
      <c r="F17590" s="12" t="s">
        <v>2090</v>
      </c>
      <c r="G17590" s="15"/>
      <c r="H17590" s="14" t="str">
        <f>IF(G17590=J17590,"未作答",IF(G17590=答案!A17590,"正确","错误"))</f>
        <v>未作答</v>
      </c>
    </row>
    <row r="17591" customHeight="1" spans="1:8">
      <c r="A17591" s="10">
        <v>17590</v>
      </c>
      <c r="B17591" s="11" t="s">
        <v>29562</v>
      </c>
      <c r="C17591" s="12" t="s">
        <v>6252</v>
      </c>
      <c r="D17591" s="12" t="s">
        <v>6249</v>
      </c>
      <c r="E17591" s="12" t="s">
        <v>6250</v>
      </c>
      <c r="F17591" s="12" t="s">
        <v>858</v>
      </c>
      <c r="G17591" s="15"/>
      <c r="H17591" s="14" t="str">
        <f>IF(G17591=J17591,"未作答",IF(G17591=答案!A17591,"正确","错误"))</f>
        <v>未作答</v>
      </c>
    </row>
    <row r="17592" customHeight="1" spans="1:8">
      <c r="A17592" s="10">
        <v>17591</v>
      </c>
      <c r="B17592" s="11" t="s">
        <v>52238</v>
      </c>
      <c r="C17592" s="12" t="s">
        <v>8876</v>
      </c>
      <c r="D17592" s="12" t="s">
        <v>9041</v>
      </c>
      <c r="E17592" s="12" t="s">
        <v>10768</v>
      </c>
      <c r="F17592" s="12" t="s">
        <v>9947</v>
      </c>
      <c r="G17592" s="15"/>
      <c r="H17592" s="14" t="str">
        <f>IF(G17592=J17592,"未作答",IF(G17592=答案!A17592,"正确","错误"))</f>
        <v>未作答</v>
      </c>
    </row>
    <row r="17593" customHeight="1" spans="1:8">
      <c r="A17593" s="10">
        <v>17592</v>
      </c>
      <c r="B17593" s="11" t="s">
        <v>52239</v>
      </c>
      <c r="C17593" s="12" t="s">
        <v>6249</v>
      </c>
      <c r="D17593" s="12" t="s">
        <v>6252</v>
      </c>
      <c r="E17593" s="12" t="s">
        <v>2995</v>
      </c>
      <c r="F17593" s="12" t="s">
        <v>9959</v>
      </c>
      <c r="G17593" s="15"/>
      <c r="H17593" s="14" t="str">
        <f>IF(G17593=J17593,"未作答",IF(G17593=答案!A17593,"正确","错误"))</f>
        <v>未作答</v>
      </c>
    </row>
    <row r="17594" customHeight="1" spans="1:8">
      <c r="A17594" s="10">
        <v>17593</v>
      </c>
      <c r="B17594" s="11" t="s">
        <v>52240</v>
      </c>
      <c r="C17594" s="12" t="s">
        <v>2134</v>
      </c>
      <c r="D17594" s="12" t="s">
        <v>2136</v>
      </c>
      <c r="E17594" s="12" t="s">
        <v>2135</v>
      </c>
      <c r="F17594" s="12" t="s">
        <v>9014</v>
      </c>
      <c r="G17594" s="15"/>
      <c r="H17594" s="14" t="str">
        <f>IF(G17594=J17594,"未作答",IF(G17594=答案!A17594,"正确","错误"))</f>
        <v>未作答</v>
      </c>
    </row>
    <row r="17595" customHeight="1" spans="1:8">
      <c r="A17595" s="10">
        <v>17594</v>
      </c>
      <c r="B17595" s="11" t="s">
        <v>52241</v>
      </c>
      <c r="C17595" s="12" t="s">
        <v>7783</v>
      </c>
      <c r="D17595" s="12" t="s">
        <v>6252</v>
      </c>
      <c r="E17595" s="12" t="s">
        <v>6249</v>
      </c>
      <c r="F17595" s="12" t="s">
        <v>7010</v>
      </c>
      <c r="G17595" s="15"/>
      <c r="H17595" s="14" t="str">
        <f>IF(G17595=J17595,"未作答",IF(G17595=答案!A17595,"正确","错误"))</f>
        <v>未作答</v>
      </c>
    </row>
    <row r="17596" customHeight="1" spans="1:8">
      <c r="A17596" s="10">
        <v>17595</v>
      </c>
      <c r="B17596" s="11" t="s">
        <v>52242</v>
      </c>
      <c r="C17596" s="12" t="s">
        <v>5291</v>
      </c>
      <c r="D17596" s="12" t="s">
        <v>5292</v>
      </c>
      <c r="E17596" s="12" t="s">
        <v>5293</v>
      </c>
      <c r="F17596" s="12" t="s">
        <v>5294</v>
      </c>
      <c r="G17596" s="15"/>
      <c r="H17596" s="14" t="str">
        <f>IF(G17596=J17596,"未作答",IF(G17596=答案!A17596,"正确","错误"))</f>
        <v>未作答</v>
      </c>
    </row>
    <row r="17597" customHeight="1" spans="1:8">
      <c r="A17597" s="10">
        <v>17596</v>
      </c>
      <c r="B17597" s="11" t="s">
        <v>52243</v>
      </c>
      <c r="C17597" s="12" t="s">
        <v>9719</v>
      </c>
      <c r="D17597" s="12" t="s">
        <v>9720</v>
      </c>
      <c r="E17597" s="12" t="s">
        <v>9721</v>
      </c>
      <c r="F17597" s="12" t="s">
        <v>9722</v>
      </c>
      <c r="G17597" s="15"/>
      <c r="H17597" s="14" t="str">
        <f>IF(G17597=J17597,"未作答",IF(G17597=答案!A17597,"正确","错误"))</f>
        <v>未作答</v>
      </c>
    </row>
    <row r="17598" customHeight="1" spans="1:8">
      <c r="A17598" s="10">
        <v>17597</v>
      </c>
      <c r="B17598" s="11" t="s">
        <v>22689</v>
      </c>
      <c r="C17598" s="12" t="s">
        <v>1233</v>
      </c>
      <c r="D17598" s="12" t="s">
        <v>1234</v>
      </c>
      <c r="E17598" s="12" t="s">
        <v>52244</v>
      </c>
      <c r="F17598" s="12" t="s">
        <v>52245</v>
      </c>
      <c r="G17598" s="15"/>
      <c r="H17598" s="14" t="str">
        <f>IF(G17598=J17598,"未作答",IF(G17598=答案!A17598,"正确","错误"))</f>
        <v>未作答</v>
      </c>
    </row>
    <row r="17599" customHeight="1" spans="1:8">
      <c r="A17599" s="10">
        <v>17598</v>
      </c>
      <c r="B17599" s="11" t="s">
        <v>52246</v>
      </c>
      <c r="C17599" s="12" t="s">
        <v>475</v>
      </c>
      <c r="D17599" s="12" t="s">
        <v>476</v>
      </c>
      <c r="E17599" s="12" t="s">
        <v>6917</v>
      </c>
      <c r="F17599" s="12" t="s">
        <v>7323</v>
      </c>
      <c r="G17599" s="15"/>
      <c r="H17599" s="14" t="str">
        <f>IF(G17599=J17599,"未作答",IF(G17599=答案!A17599,"正确","错误"))</f>
        <v>未作答</v>
      </c>
    </row>
    <row r="17600" customHeight="1" spans="1:8">
      <c r="A17600" s="10">
        <v>17599</v>
      </c>
      <c r="B17600" s="11" t="s">
        <v>52247</v>
      </c>
      <c r="C17600" s="12" t="s">
        <v>14922</v>
      </c>
      <c r="D17600" s="12" t="s">
        <v>14921</v>
      </c>
      <c r="E17600" s="12" t="s">
        <v>18571</v>
      </c>
      <c r="F17600" s="12" t="s">
        <v>18572</v>
      </c>
      <c r="G17600" s="15"/>
      <c r="H17600" s="14" t="str">
        <f>IF(G17600=J17600,"未作答",IF(G17600=答案!A17600,"正确","错误"))</f>
        <v>未作答</v>
      </c>
    </row>
    <row r="17601" customHeight="1" spans="1:8">
      <c r="A17601" s="10">
        <v>17600</v>
      </c>
      <c r="B17601" s="11" t="s">
        <v>52248</v>
      </c>
      <c r="C17601" s="12" t="s">
        <v>52249</v>
      </c>
      <c r="D17601" s="12" t="s">
        <v>52250</v>
      </c>
      <c r="E17601" s="12" t="s">
        <v>52251</v>
      </c>
      <c r="F17601" s="12" t="s">
        <v>52252</v>
      </c>
      <c r="G17601" s="15"/>
      <c r="H17601" s="14" t="str">
        <f>IF(G17601=J17601,"未作答",IF(G17601=答案!A17601,"正确","错误"))</f>
        <v>未作答</v>
      </c>
    </row>
    <row r="17602" customHeight="1" spans="1:8">
      <c r="A17602" s="10">
        <v>17601</v>
      </c>
      <c r="B17602" s="11" t="s">
        <v>52253</v>
      </c>
      <c r="C17602" s="12" t="s">
        <v>14368</v>
      </c>
      <c r="D17602" s="12" t="s">
        <v>14369</v>
      </c>
      <c r="E17602" s="12" t="s">
        <v>14370</v>
      </c>
      <c r="F17602" s="12" t="s">
        <v>14371</v>
      </c>
      <c r="G17602" s="15"/>
      <c r="H17602" s="14" t="str">
        <f>IF(G17602=J17602,"未作答",IF(G17602=答案!A17602,"正确","错误"))</f>
        <v>未作答</v>
      </c>
    </row>
    <row r="17603" customHeight="1" spans="1:8">
      <c r="A17603" s="10">
        <v>17602</v>
      </c>
      <c r="B17603" s="11" t="s">
        <v>52254</v>
      </c>
      <c r="C17603" s="12" t="s">
        <v>7588</v>
      </c>
      <c r="D17603" s="12" t="s">
        <v>8749</v>
      </c>
      <c r="E17603" s="12" t="s">
        <v>8750</v>
      </c>
      <c r="F17603" s="12" t="s">
        <v>1175</v>
      </c>
      <c r="G17603" s="15"/>
      <c r="H17603" s="14" t="str">
        <f>IF(G17603=J17603,"未作答",IF(G17603=答案!A17603,"正确","错误"))</f>
        <v>未作答</v>
      </c>
    </row>
    <row r="17604" customHeight="1" spans="1:8">
      <c r="A17604" s="10">
        <v>17603</v>
      </c>
      <c r="B17604" s="11" t="s">
        <v>52255</v>
      </c>
      <c r="C17604" s="12" t="s">
        <v>45389</v>
      </c>
      <c r="D17604" s="12" t="s">
        <v>45390</v>
      </c>
      <c r="E17604" s="12" t="s">
        <v>45391</v>
      </c>
      <c r="F17604" s="12" t="s">
        <v>45392</v>
      </c>
      <c r="G17604" s="15"/>
      <c r="H17604" s="14" t="str">
        <f>IF(G17604=J17604,"未作答",IF(G17604=答案!A17604,"正确","错误"))</f>
        <v>未作答</v>
      </c>
    </row>
    <row r="17605" customHeight="1" spans="1:8">
      <c r="A17605" s="10">
        <v>17604</v>
      </c>
      <c r="B17605" s="11" t="s">
        <v>52256</v>
      </c>
      <c r="C17605" s="12" t="s">
        <v>8867</v>
      </c>
      <c r="D17605" s="12" t="s">
        <v>8868</v>
      </c>
      <c r="E17605" s="12" t="s">
        <v>8869</v>
      </c>
      <c r="F17605" s="12" t="s">
        <v>8876</v>
      </c>
      <c r="G17605" s="15"/>
      <c r="H17605" s="14" t="str">
        <f>IF(G17605=J17605,"未作答",IF(G17605=答案!A17605,"正确","错误"))</f>
        <v>未作答</v>
      </c>
    </row>
    <row r="17606" customHeight="1" spans="1:8">
      <c r="A17606" s="10">
        <v>17605</v>
      </c>
      <c r="B17606" s="11" t="s">
        <v>52257</v>
      </c>
      <c r="C17606" s="12" t="s">
        <v>10301</v>
      </c>
      <c r="D17606" s="12" t="s">
        <v>9932</v>
      </c>
      <c r="E17606" s="12" t="s">
        <v>2766</v>
      </c>
      <c r="F17606" s="12" t="s">
        <v>8966</v>
      </c>
      <c r="G17606" s="15"/>
      <c r="H17606" s="14" t="str">
        <f>IF(G17606=J17606,"未作答",IF(G17606=答案!A17606,"正确","错误"))</f>
        <v>未作答</v>
      </c>
    </row>
    <row r="17607" customHeight="1" spans="1:8">
      <c r="A17607" s="10">
        <v>17606</v>
      </c>
      <c r="B17607" s="11" t="s">
        <v>52258</v>
      </c>
      <c r="C17607" s="12" t="s">
        <v>14519</v>
      </c>
      <c r="D17607" s="12" t="s">
        <v>52259</v>
      </c>
      <c r="E17607" s="12" t="s">
        <v>52260</v>
      </c>
      <c r="F17607" s="12" t="s">
        <v>52261</v>
      </c>
      <c r="G17607" s="15"/>
      <c r="H17607" s="14" t="str">
        <f>IF(G17607=J17607,"未作答",IF(G17607=答案!A17607,"正确","错误"))</f>
        <v>未作答</v>
      </c>
    </row>
    <row r="17608" customHeight="1" spans="1:8">
      <c r="A17608" s="10">
        <v>17607</v>
      </c>
      <c r="B17608" s="11" t="s">
        <v>30409</v>
      </c>
      <c r="C17608" s="12" t="s">
        <v>4258</v>
      </c>
      <c r="D17608" s="12" t="s">
        <v>4257</v>
      </c>
      <c r="E17608" s="12" t="s">
        <v>12870</v>
      </c>
      <c r="F17608" s="12" t="s">
        <v>4260</v>
      </c>
      <c r="G17608" s="15"/>
      <c r="H17608" s="14" t="str">
        <f>IF(G17608=J17608,"未作答",IF(G17608=答案!A17608,"正确","错误"))</f>
        <v>未作答</v>
      </c>
    </row>
    <row r="17609" customHeight="1" spans="1:8">
      <c r="A17609" s="10">
        <v>17608</v>
      </c>
      <c r="B17609" s="11" t="s">
        <v>28505</v>
      </c>
      <c r="C17609" s="12" t="s">
        <v>6485</v>
      </c>
      <c r="D17609" s="12" t="s">
        <v>6483</v>
      </c>
      <c r="E17609" s="12" t="s">
        <v>6486</v>
      </c>
      <c r="F17609" s="12" t="s">
        <v>6484</v>
      </c>
      <c r="G17609" s="15"/>
      <c r="H17609" s="14" t="str">
        <f>IF(G17609=J17609,"未作答",IF(G17609=答案!A17609,"正确","错误"))</f>
        <v>未作答</v>
      </c>
    </row>
    <row r="17610" customHeight="1" spans="1:8">
      <c r="A17610" s="10">
        <v>17609</v>
      </c>
      <c r="B17610" s="11" t="s">
        <v>18072</v>
      </c>
      <c r="C17610" s="12" t="s">
        <v>5440</v>
      </c>
      <c r="D17610" s="12" t="s">
        <v>9578</v>
      </c>
      <c r="E17610" s="12" t="s">
        <v>7573</v>
      </c>
      <c r="F17610" s="12" t="s">
        <v>9579</v>
      </c>
      <c r="G17610" s="15"/>
      <c r="H17610" s="14" t="str">
        <f>IF(G17610=J17610,"未作答",IF(G17610=答案!A17610,"正确","错误"))</f>
        <v>未作答</v>
      </c>
    </row>
    <row r="17611" customHeight="1" spans="1:8">
      <c r="A17611" s="10">
        <v>17610</v>
      </c>
      <c r="B17611" s="11" t="s">
        <v>52262</v>
      </c>
      <c r="C17611" s="12" t="s">
        <v>9205</v>
      </c>
      <c r="D17611" s="12" t="s">
        <v>6250</v>
      </c>
      <c r="E17611" s="12" t="s">
        <v>6251</v>
      </c>
      <c r="F17611" s="12" t="s">
        <v>9959</v>
      </c>
      <c r="G17611" s="15"/>
      <c r="H17611" s="14" t="str">
        <f>IF(G17611=J17611,"未作答",IF(G17611=答案!A17611,"正确","错误"))</f>
        <v>未作答</v>
      </c>
    </row>
    <row r="17612" customHeight="1" spans="1:8">
      <c r="A17612" s="10">
        <v>17611</v>
      </c>
      <c r="B17612" s="11" t="s">
        <v>9402</v>
      </c>
      <c r="C17612" s="12" t="s">
        <v>9403</v>
      </c>
      <c r="D17612" s="12" t="s">
        <v>9404</v>
      </c>
      <c r="E17612" s="12" t="s">
        <v>9405</v>
      </c>
      <c r="F17612" s="12" t="s">
        <v>9406</v>
      </c>
      <c r="G17612" s="15"/>
      <c r="H17612" s="14" t="str">
        <f>IF(G17612=J17612,"未作答",IF(G17612=答案!A17612,"正确","错误"))</f>
        <v>未作答</v>
      </c>
    </row>
    <row r="17613" customHeight="1" spans="1:8">
      <c r="A17613" s="10">
        <v>17612</v>
      </c>
      <c r="B17613" s="11" t="s">
        <v>52263</v>
      </c>
      <c r="C17613" s="12" t="s">
        <v>849</v>
      </c>
      <c r="D17613" s="12" t="s">
        <v>3020</v>
      </c>
      <c r="E17613" s="12" t="s">
        <v>2345</v>
      </c>
      <c r="F17613" s="12" t="s">
        <v>744</v>
      </c>
      <c r="G17613" s="15"/>
      <c r="H17613" s="14" t="str">
        <f>IF(G17613=J17613,"未作答",IF(G17613=答案!A17613,"正确","错误"))</f>
        <v>未作答</v>
      </c>
    </row>
    <row r="17614" customHeight="1" spans="1:8">
      <c r="A17614" s="10">
        <v>17613</v>
      </c>
      <c r="B17614" s="11" t="s">
        <v>52264</v>
      </c>
      <c r="C17614" s="12" t="s">
        <v>3930</v>
      </c>
      <c r="D17614" s="12" t="s">
        <v>3931</v>
      </c>
      <c r="E17614" s="12" t="s">
        <v>3932</v>
      </c>
      <c r="F17614" s="12" t="s">
        <v>3933</v>
      </c>
      <c r="G17614" s="15"/>
      <c r="H17614" s="14" t="str">
        <f>IF(G17614=J17614,"未作答",IF(G17614=答案!A17614,"正确","错误"))</f>
        <v>未作答</v>
      </c>
    </row>
    <row r="17615" customHeight="1" spans="1:8">
      <c r="A17615" s="10">
        <v>17614</v>
      </c>
      <c r="B17615" s="11" t="s">
        <v>52265</v>
      </c>
      <c r="C17615" s="12" t="s">
        <v>663</v>
      </c>
      <c r="D17615" s="12" t="s">
        <v>2184</v>
      </c>
      <c r="E17615" s="12" t="s">
        <v>2183</v>
      </c>
      <c r="F17615" s="12" t="s">
        <v>993</v>
      </c>
      <c r="G17615" s="15"/>
      <c r="H17615" s="14" t="str">
        <f>IF(G17615=J17615,"未作答",IF(G17615=答案!A17615,"正确","错误"))</f>
        <v>未作答</v>
      </c>
    </row>
    <row r="17616" customHeight="1" spans="1:8">
      <c r="A17616" s="10">
        <v>17615</v>
      </c>
      <c r="B17616" s="11" t="s">
        <v>52266</v>
      </c>
      <c r="C17616" s="12" t="s">
        <v>8358</v>
      </c>
      <c r="D17616" s="12" t="s">
        <v>8360</v>
      </c>
      <c r="E17616" s="12" t="s">
        <v>8442</v>
      </c>
      <c r="F17616" s="12" t="s">
        <v>8361</v>
      </c>
      <c r="G17616" s="15"/>
      <c r="H17616" s="14" t="str">
        <f>IF(G17616=J17616,"未作答",IF(G17616=答案!A17616,"正确","错误"))</f>
        <v>未作答</v>
      </c>
    </row>
    <row r="17617" customHeight="1" spans="1:8">
      <c r="A17617" s="10">
        <v>17616</v>
      </c>
      <c r="B17617" s="11" t="s">
        <v>52267</v>
      </c>
      <c r="C17617" s="12" t="s">
        <v>498</v>
      </c>
      <c r="D17617" s="12" t="s">
        <v>3696</v>
      </c>
      <c r="E17617" s="12" t="s">
        <v>500</v>
      </c>
      <c r="F17617" s="12" t="s">
        <v>501</v>
      </c>
      <c r="G17617" s="15"/>
      <c r="H17617" s="14" t="str">
        <f>IF(G17617=J17617,"未作答",IF(G17617=答案!A17617,"正确","错误"))</f>
        <v>未作答</v>
      </c>
    </row>
    <row r="17618" customHeight="1" spans="1:8">
      <c r="A17618" s="10">
        <v>17617</v>
      </c>
      <c r="B17618" s="11" t="s">
        <v>52268</v>
      </c>
      <c r="C17618" s="12" t="s">
        <v>9819</v>
      </c>
      <c r="D17618" s="12" t="s">
        <v>32745</v>
      </c>
      <c r="E17618" s="12" t="s">
        <v>9820</v>
      </c>
      <c r="F17618" s="12" t="s">
        <v>9822</v>
      </c>
      <c r="G17618" s="15"/>
      <c r="H17618" s="14" t="str">
        <f>IF(G17618=J17618,"未作答",IF(G17618=答案!A17618,"正确","错误"))</f>
        <v>未作答</v>
      </c>
    </row>
    <row r="17619" customHeight="1" spans="1:8">
      <c r="A17619" s="10">
        <v>17618</v>
      </c>
      <c r="B17619" s="11" t="s">
        <v>52269</v>
      </c>
      <c r="C17619" s="12" t="s">
        <v>13933</v>
      </c>
      <c r="D17619" s="12" t="s">
        <v>52270</v>
      </c>
      <c r="E17619" s="12" t="s">
        <v>52271</v>
      </c>
      <c r="F17619" s="12" t="s">
        <v>52272</v>
      </c>
      <c r="G17619" s="15"/>
      <c r="H17619" s="14" t="str">
        <f>IF(G17619=J17619,"未作答",IF(G17619=答案!A17619,"正确","错误"))</f>
        <v>未作答</v>
      </c>
    </row>
    <row r="17620" customHeight="1" spans="1:8">
      <c r="A17620" s="10">
        <v>17619</v>
      </c>
      <c r="B17620" s="11" t="s">
        <v>52273</v>
      </c>
      <c r="C17620" s="12" t="s">
        <v>8419</v>
      </c>
      <c r="D17620" s="12" t="s">
        <v>10365</v>
      </c>
      <c r="E17620" s="12" t="s">
        <v>10366</v>
      </c>
      <c r="F17620" s="12" t="s">
        <v>10367</v>
      </c>
      <c r="G17620" s="15"/>
      <c r="H17620" s="14" t="str">
        <f>IF(G17620=J17620,"未作答",IF(G17620=答案!A17620,"正确","错误"))</f>
        <v>未作答</v>
      </c>
    </row>
    <row r="17621" customHeight="1" spans="1:8">
      <c r="A17621" s="10">
        <v>17620</v>
      </c>
      <c r="B17621" s="11" t="s">
        <v>52274</v>
      </c>
      <c r="C17621" s="12" t="s">
        <v>52275</v>
      </c>
      <c r="D17621" s="12" t="s">
        <v>52276</v>
      </c>
      <c r="E17621" s="12" t="s">
        <v>46556</v>
      </c>
      <c r="F17621" s="12" t="s">
        <v>46554</v>
      </c>
      <c r="G17621" s="15"/>
      <c r="H17621" s="14" t="str">
        <f>IF(G17621=J17621,"未作答",IF(G17621=答案!A17621,"正确","错误"))</f>
        <v>未作答</v>
      </c>
    </row>
    <row r="17622" customHeight="1" spans="1:8">
      <c r="A17622" s="10">
        <v>17621</v>
      </c>
      <c r="B17622" s="11" t="s">
        <v>52184</v>
      </c>
      <c r="C17622" s="12" t="s">
        <v>10385</v>
      </c>
      <c r="D17622" s="12" t="s">
        <v>10386</v>
      </c>
      <c r="E17622" s="12" t="s">
        <v>10387</v>
      </c>
      <c r="F17622" s="12" t="s">
        <v>7867</v>
      </c>
      <c r="G17622" s="15"/>
      <c r="H17622" s="14" t="str">
        <f>IF(G17622=J17622,"未作答",IF(G17622=答案!A17622,"正确","错误"))</f>
        <v>未作答</v>
      </c>
    </row>
    <row r="17623" customHeight="1" spans="1:8">
      <c r="A17623" s="10">
        <v>17622</v>
      </c>
      <c r="B17623" s="11" t="s">
        <v>10420</v>
      </c>
      <c r="C17623" s="12" t="s">
        <v>10418</v>
      </c>
      <c r="D17623" s="12" t="s">
        <v>10366</v>
      </c>
      <c r="E17623" s="12" t="s">
        <v>10419</v>
      </c>
      <c r="F17623" s="12" t="s">
        <v>9340</v>
      </c>
      <c r="G17623" s="15"/>
      <c r="H17623" s="14" t="str">
        <f>IF(G17623=J17623,"未作答",IF(G17623=答案!A17623,"正确","错误"))</f>
        <v>未作答</v>
      </c>
    </row>
    <row r="17624" customHeight="1" spans="1:8">
      <c r="A17624" s="10">
        <v>17623</v>
      </c>
      <c r="B17624" s="11" t="s">
        <v>31558</v>
      </c>
      <c r="C17624" s="12" t="s">
        <v>7785</v>
      </c>
      <c r="D17624" s="12" t="s">
        <v>7784</v>
      </c>
      <c r="E17624" s="12" t="s">
        <v>6190</v>
      </c>
      <c r="F17624" s="12" t="s">
        <v>9786</v>
      </c>
      <c r="G17624" s="15"/>
      <c r="H17624" s="14" t="str">
        <f>IF(G17624=J17624,"未作答",IF(G17624=答案!A17624,"正确","错误"))</f>
        <v>未作答</v>
      </c>
    </row>
    <row r="17625" customHeight="1" spans="1:8">
      <c r="A17625" s="10">
        <v>17624</v>
      </c>
      <c r="B17625" s="11" t="s">
        <v>52277</v>
      </c>
      <c r="C17625" s="12" t="s">
        <v>3018</v>
      </c>
      <c r="D17625" s="12" t="s">
        <v>3875</v>
      </c>
      <c r="E17625" s="12" t="s">
        <v>1020</v>
      </c>
      <c r="F17625" s="12" t="s">
        <v>52278</v>
      </c>
      <c r="G17625" s="15"/>
      <c r="H17625" s="14" t="str">
        <f>IF(G17625=J17625,"未作答",IF(G17625=答案!A17625,"正确","错误"))</f>
        <v>未作答</v>
      </c>
    </row>
    <row r="17626" customHeight="1" spans="1:8">
      <c r="A17626" s="10">
        <v>17625</v>
      </c>
      <c r="B17626" s="11" t="s">
        <v>52279</v>
      </c>
      <c r="C17626" s="12" t="s">
        <v>2883</v>
      </c>
      <c r="D17626" s="12" t="s">
        <v>2884</v>
      </c>
      <c r="E17626" s="12" t="s">
        <v>2885</v>
      </c>
      <c r="F17626" s="12" t="s">
        <v>17</v>
      </c>
      <c r="G17626" s="15"/>
      <c r="H17626" s="14" t="str">
        <f>IF(G17626=J17626,"未作答",IF(G17626=答案!A17626,"正确","错误"))</f>
        <v>未作答</v>
      </c>
    </row>
    <row r="17627" customHeight="1" spans="1:8">
      <c r="A17627" s="10">
        <v>17626</v>
      </c>
      <c r="B17627" s="11" t="s">
        <v>51216</v>
      </c>
      <c r="C17627" s="12" t="s">
        <v>3107</v>
      </c>
      <c r="D17627" s="12" t="s">
        <v>3114</v>
      </c>
      <c r="E17627" s="12" t="s">
        <v>3105</v>
      </c>
      <c r="F17627" s="12" t="s">
        <v>3115</v>
      </c>
      <c r="G17627" s="15"/>
      <c r="H17627" s="14" t="str">
        <f>IF(G17627=J17627,"未作答",IF(G17627=答案!A17627,"正确","错误"))</f>
        <v>未作答</v>
      </c>
    </row>
    <row r="17628" customHeight="1" spans="1:8">
      <c r="A17628" s="10">
        <v>17627</v>
      </c>
      <c r="B17628" s="11" t="s">
        <v>52280</v>
      </c>
      <c r="C17628" s="12" t="s">
        <v>18098</v>
      </c>
      <c r="D17628" s="12" t="s">
        <v>16621</v>
      </c>
      <c r="E17628" s="12" t="s">
        <v>18099</v>
      </c>
      <c r="F17628" s="12" t="s">
        <v>7</v>
      </c>
      <c r="G17628" s="15"/>
      <c r="H17628" s="14" t="str">
        <f>IF(G17628=J17628,"未作答",IF(G17628=答案!A17628,"正确","错误"))</f>
        <v>未作答</v>
      </c>
    </row>
    <row r="17629" customHeight="1" spans="1:8">
      <c r="A17629" s="10">
        <v>17628</v>
      </c>
      <c r="B17629" s="11" t="s">
        <v>52281</v>
      </c>
      <c r="C17629" s="12" t="s">
        <v>2992</v>
      </c>
      <c r="D17629" s="12" t="s">
        <v>3069</v>
      </c>
      <c r="E17629" s="12" t="s">
        <v>52282</v>
      </c>
      <c r="F17629" s="12" t="s">
        <v>46622</v>
      </c>
      <c r="G17629" s="15"/>
      <c r="H17629" s="14" t="str">
        <f>IF(G17629=J17629,"未作答",IF(G17629=答案!A17629,"正确","错误"))</f>
        <v>未作答</v>
      </c>
    </row>
    <row r="17630" customHeight="1" spans="1:8">
      <c r="A17630" s="10">
        <v>17629</v>
      </c>
      <c r="B17630" s="11" t="s">
        <v>52283</v>
      </c>
      <c r="C17630" s="12" t="s">
        <v>18098</v>
      </c>
      <c r="D17630" s="12" t="s">
        <v>16621</v>
      </c>
      <c r="E17630" s="12" t="s">
        <v>18099</v>
      </c>
      <c r="F17630" s="12" t="s">
        <v>7</v>
      </c>
      <c r="G17630" s="15"/>
      <c r="H17630" s="14" t="str">
        <f>IF(G17630=J17630,"未作答",IF(G17630=答案!A17630,"正确","错误"))</f>
        <v>未作答</v>
      </c>
    </row>
    <row r="17631" customHeight="1" spans="1:8">
      <c r="A17631" s="10">
        <v>17630</v>
      </c>
      <c r="B17631" s="11" t="s">
        <v>7993</v>
      </c>
      <c r="C17631" s="12" t="s">
        <v>96</v>
      </c>
      <c r="D17631" s="12" t="s">
        <v>7994</v>
      </c>
      <c r="E17631" s="12" t="s">
        <v>7995</v>
      </c>
      <c r="F17631" s="12" t="s">
        <v>7996</v>
      </c>
      <c r="G17631" s="15"/>
      <c r="H17631" s="14" t="str">
        <f>IF(G17631=J17631,"未作答",IF(G17631=答案!A17631,"正确","错误"))</f>
        <v>未作答</v>
      </c>
    </row>
    <row r="17632" customHeight="1" spans="1:8">
      <c r="A17632" s="10">
        <v>17631</v>
      </c>
      <c r="B17632" s="11" t="s">
        <v>52284</v>
      </c>
      <c r="C17632" s="12" t="s">
        <v>11113</v>
      </c>
      <c r="D17632" s="12" t="s">
        <v>11114</v>
      </c>
      <c r="E17632" s="12" t="s">
        <v>11115</v>
      </c>
      <c r="F17632" s="12" t="s">
        <v>11116</v>
      </c>
      <c r="G17632" s="15"/>
      <c r="H17632" s="14" t="str">
        <f>IF(G17632=J17632,"未作答",IF(G17632=答案!A17632,"正确","错误"))</f>
        <v>未作答</v>
      </c>
    </row>
    <row r="17633" customHeight="1" spans="1:8">
      <c r="A17633" s="10">
        <v>17632</v>
      </c>
      <c r="B17633" s="11" t="s">
        <v>24870</v>
      </c>
      <c r="C17633" s="12" t="s">
        <v>6252</v>
      </c>
      <c r="D17633" s="12" t="s">
        <v>9707</v>
      </c>
      <c r="E17633" s="12" t="s">
        <v>6251</v>
      </c>
      <c r="F17633" s="12" t="s">
        <v>10257</v>
      </c>
      <c r="G17633" s="15"/>
      <c r="H17633" s="14" t="str">
        <f>IF(G17633=J17633,"未作答",IF(G17633=答案!A17633,"正确","错误"))</f>
        <v>未作答</v>
      </c>
    </row>
    <row r="17634" customHeight="1" spans="1:8">
      <c r="A17634" s="10">
        <v>17633</v>
      </c>
      <c r="B17634" s="11" t="s">
        <v>52285</v>
      </c>
      <c r="C17634" s="12" t="s">
        <v>6249</v>
      </c>
      <c r="D17634" s="12" t="s">
        <v>6250</v>
      </c>
      <c r="E17634" s="12" t="s">
        <v>6251</v>
      </c>
      <c r="F17634" s="12" t="s">
        <v>6252</v>
      </c>
      <c r="G17634" s="15"/>
      <c r="H17634" s="14" t="str">
        <f>IF(G17634=J17634,"未作答",IF(G17634=答案!A17634,"正确","错误"))</f>
        <v>未作答</v>
      </c>
    </row>
    <row r="17635" customHeight="1" spans="1:8">
      <c r="A17635" s="10">
        <v>17634</v>
      </c>
      <c r="B17635" s="11" t="s">
        <v>52286</v>
      </c>
      <c r="C17635" s="12" t="s">
        <v>7785</v>
      </c>
      <c r="D17635" s="12" t="s">
        <v>7784</v>
      </c>
      <c r="E17635" s="12" t="s">
        <v>6190</v>
      </c>
      <c r="F17635" s="12" t="s">
        <v>11216</v>
      </c>
      <c r="G17635" s="15"/>
      <c r="H17635" s="14" t="str">
        <f>IF(G17635=J17635,"未作答",IF(G17635=答案!A17635,"正确","错误"))</f>
        <v>未作答</v>
      </c>
    </row>
    <row r="17636" customHeight="1" spans="1:8">
      <c r="A17636" s="10">
        <v>17635</v>
      </c>
      <c r="B17636" s="11" t="s">
        <v>52287</v>
      </c>
      <c r="C17636" s="12" t="s">
        <v>11118</v>
      </c>
      <c r="D17636" s="12" t="s">
        <v>11119</v>
      </c>
      <c r="E17636" s="12" t="s">
        <v>11120</v>
      </c>
      <c r="F17636" s="12" t="s">
        <v>11121</v>
      </c>
      <c r="G17636" s="15"/>
      <c r="H17636" s="14" t="str">
        <f>IF(G17636=J17636,"未作答",IF(G17636=答案!A17636,"正确","错误"))</f>
        <v>未作答</v>
      </c>
    </row>
    <row r="17637" customHeight="1" spans="1:8">
      <c r="A17637" s="10">
        <v>17636</v>
      </c>
      <c r="B17637" s="11" t="s">
        <v>52288</v>
      </c>
      <c r="C17637" s="12" t="s">
        <v>52289</v>
      </c>
      <c r="D17637" s="12" t="s">
        <v>52290</v>
      </c>
      <c r="E17637" s="12" t="s">
        <v>52291</v>
      </c>
      <c r="F17637" s="12" t="s">
        <v>52292</v>
      </c>
      <c r="G17637" s="15"/>
      <c r="H17637" s="14" t="str">
        <f>IF(G17637=J17637,"未作答",IF(G17637=答案!A17637,"正确","错误"))</f>
        <v>未作答</v>
      </c>
    </row>
    <row r="17638" customHeight="1" spans="1:8">
      <c r="A17638" s="10">
        <v>17637</v>
      </c>
      <c r="B17638" s="11" t="s">
        <v>52293</v>
      </c>
      <c r="C17638" s="12" t="s">
        <v>14564</v>
      </c>
      <c r="D17638" s="12" t="s">
        <v>32989</v>
      </c>
      <c r="E17638" s="12" t="s">
        <v>14566</v>
      </c>
      <c r="F17638" s="12" t="s">
        <v>14567</v>
      </c>
      <c r="G17638" s="15"/>
      <c r="H17638" s="14" t="str">
        <f>IF(G17638=J17638,"未作答",IF(G17638=答案!A17638,"正确","错误"))</f>
        <v>未作答</v>
      </c>
    </row>
    <row r="17639" customHeight="1" spans="1:8">
      <c r="A17639" s="10">
        <v>17638</v>
      </c>
      <c r="B17639" s="11" t="s">
        <v>27149</v>
      </c>
      <c r="C17639" s="12" t="s">
        <v>633</v>
      </c>
      <c r="D17639" s="12" t="s">
        <v>493</v>
      </c>
      <c r="E17639" s="12" t="s">
        <v>833</v>
      </c>
      <c r="F17639" s="12" t="s">
        <v>857</v>
      </c>
      <c r="G17639" s="15"/>
      <c r="H17639" s="14" t="str">
        <f>IF(G17639=J17639,"未作答",IF(G17639=答案!A17639,"正确","错误"))</f>
        <v>未作答</v>
      </c>
    </row>
    <row r="17640" customHeight="1" spans="1:8">
      <c r="A17640" s="10">
        <v>17639</v>
      </c>
      <c r="B17640" s="11" t="s">
        <v>52294</v>
      </c>
      <c r="C17640" s="12" t="s">
        <v>2134</v>
      </c>
      <c r="D17640" s="12" t="s">
        <v>2136</v>
      </c>
      <c r="E17640" s="12" t="s">
        <v>2135</v>
      </c>
      <c r="F17640" s="12" t="s">
        <v>9014</v>
      </c>
      <c r="G17640" s="15"/>
      <c r="H17640" s="14" t="str">
        <f>IF(G17640=J17640,"未作答",IF(G17640=答案!A17640,"正确","错误"))</f>
        <v>未作答</v>
      </c>
    </row>
    <row r="17641" customHeight="1" spans="1:8">
      <c r="A17641" s="10">
        <v>17640</v>
      </c>
      <c r="B17641" s="11" t="s">
        <v>52295</v>
      </c>
      <c r="C17641" s="12" t="s">
        <v>956</v>
      </c>
      <c r="D17641" s="12" t="s">
        <v>8759</v>
      </c>
      <c r="E17641" s="12" t="s">
        <v>8760</v>
      </c>
      <c r="F17641" s="12" t="s">
        <v>8761</v>
      </c>
      <c r="G17641" s="15"/>
      <c r="H17641" s="14" t="str">
        <f>IF(G17641=J17641,"未作答",IF(G17641=答案!A17641,"正确","错误"))</f>
        <v>未作答</v>
      </c>
    </row>
    <row r="17642" customHeight="1" spans="1:8">
      <c r="A17642" s="10">
        <v>17641</v>
      </c>
      <c r="B17642" s="11" t="s">
        <v>52296</v>
      </c>
      <c r="C17642" s="12" t="s">
        <v>876</v>
      </c>
      <c r="D17642" s="12" t="s">
        <v>878</v>
      </c>
      <c r="E17642" s="12" t="s">
        <v>500</v>
      </c>
      <c r="F17642" s="12" t="s">
        <v>687</v>
      </c>
      <c r="G17642" s="15"/>
      <c r="H17642" s="14" t="str">
        <f>IF(G17642=J17642,"未作答",IF(G17642=答案!A17642,"正确","错误"))</f>
        <v>未作答</v>
      </c>
    </row>
    <row r="17643" customHeight="1" spans="1:8">
      <c r="A17643" s="10">
        <v>17642</v>
      </c>
      <c r="B17643" s="11" t="s">
        <v>52297</v>
      </c>
      <c r="C17643" s="12" t="s">
        <v>1347</v>
      </c>
      <c r="D17643" s="12" t="s">
        <v>10840</v>
      </c>
      <c r="E17643" s="12" t="s">
        <v>10841</v>
      </c>
      <c r="F17643" s="12" t="s">
        <v>10842</v>
      </c>
      <c r="G17643" s="15"/>
      <c r="H17643" s="14" t="str">
        <f>IF(G17643=J17643,"未作答",IF(G17643=答案!A17643,"正确","错误"))</f>
        <v>未作答</v>
      </c>
    </row>
    <row r="17644" customHeight="1" spans="1:8">
      <c r="A17644" s="10">
        <v>17643</v>
      </c>
      <c r="B17644" s="11" t="s">
        <v>49704</v>
      </c>
      <c r="C17644" s="12" t="s">
        <v>37622</v>
      </c>
      <c r="D17644" s="12" t="s">
        <v>37623</v>
      </c>
      <c r="E17644" s="12" t="s">
        <v>21</v>
      </c>
      <c r="F17644" s="12" t="s">
        <v>3198</v>
      </c>
      <c r="G17644" s="15"/>
      <c r="H17644" s="14" t="str">
        <f>IF(G17644=J17644,"未作答",IF(G17644=答案!A17644,"正确","错误"))</f>
        <v>未作答</v>
      </c>
    </row>
    <row r="17645" customHeight="1" spans="1:8">
      <c r="A17645" s="10">
        <v>17644</v>
      </c>
      <c r="B17645" s="11" t="s">
        <v>52298</v>
      </c>
      <c r="C17645" s="12" t="s">
        <v>16918</v>
      </c>
      <c r="D17645" s="12" t="s">
        <v>16919</v>
      </c>
      <c r="E17645" s="12" t="s">
        <v>16920</v>
      </c>
      <c r="F17645" s="12" t="s">
        <v>16921</v>
      </c>
      <c r="G17645" s="15"/>
      <c r="H17645" s="14" t="str">
        <f>IF(G17645=J17645,"未作答",IF(G17645=答案!A17645,"正确","错误"))</f>
        <v>未作答</v>
      </c>
    </row>
    <row r="17646" customHeight="1" spans="1:8">
      <c r="A17646" s="10">
        <v>17645</v>
      </c>
      <c r="B17646" s="11" t="s">
        <v>52299</v>
      </c>
      <c r="C17646" s="12" t="s">
        <v>830</v>
      </c>
      <c r="D17646" s="12" t="s">
        <v>687</v>
      </c>
      <c r="E17646" s="12" t="s">
        <v>876</v>
      </c>
      <c r="F17646" s="12" t="s">
        <v>501</v>
      </c>
      <c r="G17646" s="15"/>
      <c r="H17646" s="14" t="str">
        <f>IF(G17646=J17646,"未作答",IF(G17646=答案!A17646,"正确","错误"))</f>
        <v>未作答</v>
      </c>
    </row>
    <row r="17647" customHeight="1" spans="1:8">
      <c r="A17647" s="10">
        <v>17646</v>
      </c>
      <c r="B17647" s="11" t="s">
        <v>52300</v>
      </c>
      <c r="C17647" s="12" t="s">
        <v>5683</v>
      </c>
      <c r="D17647" s="12" t="s">
        <v>1114</v>
      </c>
      <c r="E17647" s="12" t="s">
        <v>581</v>
      </c>
      <c r="F17647" s="12" t="s">
        <v>582</v>
      </c>
      <c r="G17647" s="15"/>
      <c r="H17647" s="14" t="str">
        <f>IF(G17647=J17647,"未作答",IF(G17647=答案!A17647,"正确","错误"))</f>
        <v>未作答</v>
      </c>
    </row>
    <row r="17648" customHeight="1" spans="1:8">
      <c r="A17648" s="10">
        <v>17647</v>
      </c>
      <c r="B17648" s="11" t="s">
        <v>52301</v>
      </c>
      <c r="C17648" s="12" t="s">
        <v>11379</v>
      </c>
      <c r="D17648" s="12" t="s">
        <v>2674</v>
      </c>
      <c r="E17648" s="12" t="s">
        <v>2675</v>
      </c>
      <c r="F17648" s="12" t="s">
        <v>9372</v>
      </c>
      <c r="G17648" s="15"/>
      <c r="H17648" s="14" t="str">
        <f>IF(G17648=J17648,"未作答",IF(G17648=答案!A17648,"正确","错误"))</f>
        <v>未作答</v>
      </c>
    </row>
    <row r="17649" customHeight="1" spans="1:8">
      <c r="A17649" s="10">
        <v>17648</v>
      </c>
      <c r="B17649" s="11" t="s">
        <v>52302</v>
      </c>
      <c r="C17649" s="12" t="s">
        <v>9222</v>
      </c>
      <c r="D17649" s="12" t="s">
        <v>9223</v>
      </c>
      <c r="E17649" s="12" t="s">
        <v>9224</v>
      </c>
      <c r="F17649" s="12" t="s">
        <v>9225</v>
      </c>
      <c r="G17649" s="15"/>
      <c r="H17649" s="14" t="str">
        <f>IF(G17649=J17649,"未作答",IF(G17649=答案!A17649,"正确","错误"))</f>
        <v>未作答</v>
      </c>
    </row>
    <row r="17650" customHeight="1" spans="1:8">
      <c r="A17650" s="10">
        <v>17649</v>
      </c>
      <c r="B17650" s="11" t="s">
        <v>52303</v>
      </c>
      <c r="C17650" s="12" t="s">
        <v>13122</v>
      </c>
      <c r="D17650" s="12" t="s">
        <v>52304</v>
      </c>
      <c r="E17650" s="12" t="s">
        <v>13124</v>
      </c>
      <c r="F17650" s="12" t="s">
        <v>52305</v>
      </c>
      <c r="G17650" s="15"/>
      <c r="H17650" s="14" t="str">
        <f>IF(G17650=J17650,"未作答",IF(G17650=答案!A17650,"正确","错误"))</f>
        <v>未作答</v>
      </c>
    </row>
    <row r="17651" customHeight="1" spans="1:8">
      <c r="A17651" s="10">
        <v>17650</v>
      </c>
      <c r="B17651" s="11" t="s">
        <v>21492</v>
      </c>
      <c r="C17651" s="12" t="s">
        <v>3859</v>
      </c>
      <c r="D17651" s="12" t="s">
        <v>3860</v>
      </c>
      <c r="E17651" s="12" t="s">
        <v>633</v>
      </c>
      <c r="F17651" s="12" t="s">
        <v>3861</v>
      </c>
      <c r="G17651" s="15"/>
      <c r="H17651" s="14" t="str">
        <f>IF(G17651=J17651,"未作答",IF(G17651=答案!A17651,"正确","错误"))</f>
        <v>未作答</v>
      </c>
    </row>
    <row r="17652" customHeight="1" spans="1:8">
      <c r="A17652" s="10">
        <v>17651</v>
      </c>
      <c r="B17652" s="11" t="s">
        <v>52306</v>
      </c>
      <c r="C17652" s="12" t="s">
        <v>7918</v>
      </c>
      <c r="D17652" s="12" t="s">
        <v>10677</v>
      </c>
      <c r="E17652" s="12" t="s">
        <v>5878</v>
      </c>
      <c r="F17652" s="12" t="s">
        <v>10678</v>
      </c>
      <c r="G17652" s="15"/>
      <c r="H17652" s="14" t="str">
        <f>IF(G17652=J17652,"未作答",IF(G17652=答案!A17652,"正确","错误"))</f>
        <v>未作答</v>
      </c>
    </row>
    <row r="17653" customHeight="1" spans="1:8">
      <c r="A17653" s="10">
        <v>17652</v>
      </c>
      <c r="B17653" s="11" t="s">
        <v>52307</v>
      </c>
      <c r="C17653" s="12" t="s">
        <v>12531</v>
      </c>
      <c r="D17653" s="12" t="s">
        <v>12530</v>
      </c>
      <c r="E17653" s="12" t="s">
        <v>52308</v>
      </c>
      <c r="F17653" s="12" t="s">
        <v>12533</v>
      </c>
      <c r="G17653" s="15"/>
      <c r="H17653" s="14" t="str">
        <f>IF(G17653=J17653,"未作答",IF(G17653=答案!A17653,"正确","错误"))</f>
        <v>未作答</v>
      </c>
    </row>
    <row r="17654" customHeight="1" spans="1:8">
      <c r="A17654" s="10">
        <v>17653</v>
      </c>
      <c r="B17654" s="11" t="s">
        <v>52309</v>
      </c>
      <c r="C17654" s="12" t="s">
        <v>7562</v>
      </c>
      <c r="D17654" s="12" t="s">
        <v>7563</v>
      </c>
      <c r="E17654" s="12" t="s">
        <v>7564</v>
      </c>
      <c r="F17654" s="12" t="s">
        <v>7565</v>
      </c>
      <c r="G17654" s="15"/>
      <c r="H17654" s="14" t="str">
        <f>IF(G17654=J17654,"未作答",IF(G17654=答案!A17654,"正确","错误"))</f>
        <v>未作答</v>
      </c>
    </row>
    <row r="17655" customHeight="1" spans="1:8">
      <c r="A17655" s="10">
        <v>17654</v>
      </c>
      <c r="B17655" s="11" t="s">
        <v>52310</v>
      </c>
      <c r="C17655" s="12" t="s">
        <v>18954</v>
      </c>
      <c r="D17655" s="12" t="s">
        <v>19085</v>
      </c>
      <c r="E17655" s="12" t="s">
        <v>19086</v>
      </c>
      <c r="F17655" s="12" t="s">
        <v>682</v>
      </c>
      <c r="G17655" s="15"/>
      <c r="H17655" s="14" t="str">
        <f>IF(G17655=J17655,"未作答",IF(G17655=答案!A17655,"正确","错误"))</f>
        <v>未作答</v>
      </c>
    </row>
    <row r="17656" customHeight="1" spans="1:8">
      <c r="A17656" s="10">
        <v>17655</v>
      </c>
      <c r="B17656" s="11" t="s">
        <v>30853</v>
      </c>
      <c r="C17656" s="12" t="s">
        <v>24</v>
      </c>
      <c r="D17656" s="12" t="s">
        <v>43186</v>
      </c>
      <c r="E17656" s="12" t="s">
        <v>21</v>
      </c>
      <c r="F17656" s="12" t="s">
        <v>22</v>
      </c>
      <c r="G17656" s="15"/>
      <c r="H17656" s="14" t="str">
        <f>IF(G17656=J17656,"未作答",IF(G17656=答案!A17656,"正确","错误"))</f>
        <v>未作答</v>
      </c>
    </row>
    <row r="17657" customHeight="1" spans="1:8">
      <c r="A17657" s="10">
        <v>17656</v>
      </c>
      <c r="B17657" s="11" t="s">
        <v>52311</v>
      </c>
      <c r="C17657" s="12" t="s">
        <v>10728</v>
      </c>
      <c r="D17657" s="12" t="s">
        <v>17324</v>
      </c>
      <c r="E17657" s="12" t="s">
        <v>17325</v>
      </c>
      <c r="F17657" s="12" t="s">
        <v>17326</v>
      </c>
      <c r="G17657" s="15"/>
      <c r="H17657" s="14" t="str">
        <f>IF(G17657=J17657,"未作答",IF(G17657=答案!A17657,"正确","错误"))</f>
        <v>未作答</v>
      </c>
    </row>
    <row r="17658" customHeight="1" spans="1:8">
      <c r="A17658" s="10">
        <v>17657</v>
      </c>
      <c r="B17658" s="11" t="s">
        <v>49704</v>
      </c>
      <c r="C17658" s="12" t="s">
        <v>19</v>
      </c>
      <c r="D17658" s="12" t="s">
        <v>20</v>
      </c>
      <c r="E17658" s="12" t="s">
        <v>21</v>
      </c>
      <c r="F17658" s="12" t="s">
        <v>22</v>
      </c>
      <c r="G17658" s="15"/>
      <c r="H17658" s="14" t="str">
        <f>IF(G17658=J17658,"未作答",IF(G17658=答案!A17658,"正确","错误"))</f>
        <v>未作答</v>
      </c>
    </row>
    <row r="17659" customHeight="1" spans="1:8">
      <c r="A17659" s="10">
        <v>17658</v>
      </c>
      <c r="B17659" s="11" t="s">
        <v>52312</v>
      </c>
      <c r="C17659" s="12" t="s">
        <v>51579</v>
      </c>
      <c r="D17659" s="12" t="s">
        <v>14732</v>
      </c>
      <c r="E17659" s="12" t="s">
        <v>51580</v>
      </c>
      <c r="F17659" s="12" t="s">
        <v>14731</v>
      </c>
      <c r="G17659" s="15"/>
      <c r="H17659" s="14" t="str">
        <f>IF(G17659=J17659,"未作答",IF(G17659=答案!A17659,"正确","错误"))</f>
        <v>未作答</v>
      </c>
    </row>
    <row r="17660" customHeight="1" spans="1:8">
      <c r="A17660" s="10">
        <v>17659</v>
      </c>
      <c r="B17660" s="11" t="s">
        <v>52313</v>
      </c>
      <c r="C17660" s="12" t="s">
        <v>12890</v>
      </c>
      <c r="D17660" s="12" t="s">
        <v>12891</v>
      </c>
      <c r="E17660" s="12" t="s">
        <v>12892</v>
      </c>
      <c r="F17660" s="12" t="s">
        <v>12893</v>
      </c>
      <c r="G17660" s="15"/>
      <c r="H17660" s="14" t="str">
        <f>IF(G17660=J17660,"未作答",IF(G17660=答案!A17660,"正确","错误"))</f>
        <v>未作答</v>
      </c>
    </row>
    <row r="17661" customHeight="1" spans="1:8">
      <c r="A17661" s="10">
        <v>17660</v>
      </c>
      <c r="B17661" s="11" t="s">
        <v>27669</v>
      </c>
      <c r="C17661" s="12" t="s">
        <v>1750</v>
      </c>
      <c r="D17661" s="12" t="s">
        <v>1751</v>
      </c>
      <c r="E17661" s="12" t="s">
        <v>1752</v>
      </c>
      <c r="F17661" s="12" t="s">
        <v>493</v>
      </c>
      <c r="G17661" s="15"/>
      <c r="H17661" s="14" t="str">
        <f>IF(G17661=J17661,"未作答",IF(G17661=答案!A17661,"正确","错误"))</f>
        <v>未作答</v>
      </c>
    </row>
    <row r="17662" customHeight="1" spans="1:8">
      <c r="A17662" s="10">
        <v>17661</v>
      </c>
      <c r="B17662" s="11" t="s">
        <v>52314</v>
      </c>
      <c r="C17662" s="12" t="s">
        <v>2347</v>
      </c>
      <c r="D17662" s="12" t="s">
        <v>52315</v>
      </c>
      <c r="E17662" s="12" t="s">
        <v>52316</v>
      </c>
      <c r="F17662" s="12" t="s">
        <v>45770</v>
      </c>
      <c r="G17662" s="15"/>
      <c r="H17662" s="14" t="str">
        <f>IF(G17662=J17662,"未作答",IF(G17662=答案!A17662,"正确","错误"))</f>
        <v>未作答</v>
      </c>
    </row>
    <row r="17663" customHeight="1" spans="1:8">
      <c r="A17663" s="10">
        <v>17662</v>
      </c>
      <c r="B17663" s="11" t="s">
        <v>52317</v>
      </c>
      <c r="C17663" s="12" t="s">
        <v>52318</v>
      </c>
      <c r="D17663" s="12" t="s">
        <v>52319</v>
      </c>
      <c r="E17663" s="12" t="s">
        <v>223</v>
      </c>
      <c r="F17663" s="12" t="s">
        <v>623</v>
      </c>
      <c r="G17663" s="15"/>
      <c r="H17663" s="14" t="str">
        <f>IF(G17663=J17663,"未作答",IF(G17663=答案!A17663,"正确","错误"))</f>
        <v>未作答</v>
      </c>
    </row>
    <row r="17664" customHeight="1" spans="1:8">
      <c r="A17664" s="10">
        <v>17663</v>
      </c>
      <c r="B17664" s="11" t="s">
        <v>52320</v>
      </c>
      <c r="C17664" s="12" t="s">
        <v>8986</v>
      </c>
      <c r="D17664" s="12" t="s">
        <v>8987</v>
      </c>
      <c r="E17664" s="12" t="s">
        <v>8988</v>
      </c>
      <c r="F17664" s="12" t="s">
        <v>8989</v>
      </c>
      <c r="G17664" s="15"/>
      <c r="H17664" s="14" t="str">
        <f>IF(G17664=J17664,"未作答",IF(G17664=答案!A17664,"正确","错误"))</f>
        <v>未作答</v>
      </c>
    </row>
    <row r="17665" customHeight="1" spans="1:8">
      <c r="A17665" s="10">
        <v>17664</v>
      </c>
      <c r="B17665" s="11" t="s">
        <v>52321</v>
      </c>
      <c r="C17665" s="12" t="s">
        <v>6302</v>
      </c>
      <c r="D17665" s="12" t="s">
        <v>18457</v>
      </c>
      <c r="E17665" s="12" t="s">
        <v>39482</v>
      </c>
      <c r="F17665" s="12" t="s">
        <v>52322</v>
      </c>
      <c r="G17665" s="15"/>
      <c r="H17665" s="14" t="str">
        <f>IF(G17665=J17665,"未作答",IF(G17665=答案!A17665,"正确","错误"))</f>
        <v>未作答</v>
      </c>
    </row>
    <row r="17666" customHeight="1" spans="1:8">
      <c r="A17666" s="10">
        <v>17665</v>
      </c>
      <c r="B17666" s="11" t="s">
        <v>52323</v>
      </c>
      <c r="C17666" s="12" t="s">
        <v>10764</v>
      </c>
      <c r="D17666" s="12" t="s">
        <v>10689</v>
      </c>
      <c r="E17666" s="12" t="s">
        <v>52324</v>
      </c>
      <c r="F17666" s="12" t="s">
        <v>52325</v>
      </c>
      <c r="G17666" s="15"/>
      <c r="H17666" s="14" t="str">
        <f>IF(G17666=J17666,"未作答",IF(G17666=答案!A17666,"正确","错误"))</f>
        <v>未作答</v>
      </c>
    </row>
    <row r="17667" customHeight="1" spans="1:8">
      <c r="A17667" s="10">
        <v>17666</v>
      </c>
      <c r="B17667" s="11" t="s">
        <v>52326</v>
      </c>
      <c r="C17667" s="12" t="s">
        <v>141</v>
      </c>
      <c r="D17667" s="12" t="s">
        <v>294</v>
      </c>
      <c r="E17667" s="12" t="s">
        <v>52327</v>
      </c>
      <c r="F17667" s="12" t="s">
        <v>52328</v>
      </c>
      <c r="G17667" s="15"/>
      <c r="H17667" s="14" t="str">
        <f>IF(G17667=J17667,"未作答",IF(G17667=答案!A17667,"正确","错误"))</f>
        <v>未作答</v>
      </c>
    </row>
    <row r="17668" customHeight="1" spans="1:8">
      <c r="A17668" s="10">
        <v>17667</v>
      </c>
      <c r="B17668" s="11" t="s">
        <v>52329</v>
      </c>
      <c r="C17668" s="12" t="s">
        <v>153</v>
      </c>
      <c r="D17668" s="12" t="s">
        <v>1153</v>
      </c>
      <c r="E17668" s="12" t="s">
        <v>9093</v>
      </c>
      <c r="F17668" s="12" t="s">
        <v>9094</v>
      </c>
      <c r="G17668" s="15"/>
      <c r="H17668" s="14" t="str">
        <f>IF(G17668=J17668,"未作答",IF(G17668=答案!A17668,"正确","错误"))</f>
        <v>未作答</v>
      </c>
    </row>
    <row r="17669" customHeight="1" spans="1:8">
      <c r="A17669" s="10">
        <v>17668</v>
      </c>
      <c r="B17669" s="11" t="s">
        <v>52330</v>
      </c>
      <c r="C17669" s="12" t="s">
        <v>3860</v>
      </c>
      <c r="D17669" s="12" t="s">
        <v>3859</v>
      </c>
      <c r="E17669" s="12" t="s">
        <v>633</v>
      </c>
      <c r="F17669" s="12" t="s">
        <v>3861</v>
      </c>
      <c r="G17669" s="15"/>
      <c r="H17669" s="14" t="str">
        <f>IF(G17669=J17669,"未作答",IF(G17669=答案!A17669,"正确","错误"))</f>
        <v>未作答</v>
      </c>
    </row>
    <row r="17670" customHeight="1" spans="1:8">
      <c r="A17670" s="10">
        <v>17669</v>
      </c>
      <c r="B17670" s="11" t="s">
        <v>51775</v>
      </c>
      <c r="C17670" s="12" t="s">
        <v>2718</v>
      </c>
      <c r="D17670" s="12" t="s">
        <v>2719</v>
      </c>
      <c r="E17670" s="12" t="s">
        <v>2720</v>
      </c>
      <c r="F17670" s="12" t="s">
        <v>2721</v>
      </c>
      <c r="G17670" s="15"/>
      <c r="H17670" s="14" t="str">
        <f>IF(G17670=J17670,"未作答",IF(G17670=答案!A17670,"正确","错误"))</f>
        <v>未作答</v>
      </c>
    </row>
    <row r="17671" customHeight="1" spans="1:8">
      <c r="A17671" s="10">
        <v>17670</v>
      </c>
      <c r="B17671" s="11" t="s">
        <v>52331</v>
      </c>
      <c r="C17671" s="12" t="s">
        <v>13692</v>
      </c>
      <c r="D17671" s="12" t="s">
        <v>13693</v>
      </c>
      <c r="E17671" s="12" t="s">
        <v>13694</v>
      </c>
      <c r="F17671" s="12" t="s">
        <v>13695</v>
      </c>
      <c r="G17671" s="15"/>
      <c r="H17671" s="14" t="str">
        <f>IF(G17671=J17671,"未作答",IF(G17671=答案!A17671,"正确","错误"))</f>
        <v>未作答</v>
      </c>
    </row>
    <row r="17672" customHeight="1" spans="1:8">
      <c r="A17672" s="10">
        <v>17671</v>
      </c>
      <c r="B17672" s="11" t="s">
        <v>52332</v>
      </c>
      <c r="C17672" s="12" t="s">
        <v>2617</v>
      </c>
      <c r="D17672" s="12" t="s">
        <v>14763</v>
      </c>
      <c r="E17672" s="12" t="s">
        <v>52333</v>
      </c>
      <c r="F17672" s="12" t="s">
        <v>52334</v>
      </c>
      <c r="G17672" s="15"/>
      <c r="H17672" s="14" t="str">
        <f>IF(G17672=J17672,"未作答",IF(G17672=答案!A17672,"正确","错误"))</f>
        <v>未作答</v>
      </c>
    </row>
    <row r="17673" customHeight="1" spans="1:8">
      <c r="A17673" s="10">
        <v>17672</v>
      </c>
      <c r="B17673" s="11" t="s">
        <v>52335</v>
      </c>
      <c r="C17673" s="12" t="s">
        <v>52336</v>
      </c>
      <c r="D17673" s="12" t="s">
        <v>51720</v>
      </c>
      <c r="E17673" s="12" t="s">
        <v>14338</v>
      </c>
      <c r="F17673" s="12" t="s">
        <v>51721</v>
      </c>
      <c r="G17673" s="15"/>
      <c r="H17673" s="14" t="str">
        <f>IF(G17673=J17673,"未作答",IF(G17673=答案!A17673,"正确","错误"))</f>
        <v>未作答</v>
      </c>
    </row>
    <row r="17674" customHeight="1" spans="1:8">
      <c r="A17674" s="10">
        <v>17673</v>
      </c>
      <c r="B17674" s="11" t="s">
        <v>52337</v>
      </c>
      <c r="C17674" s="12" t="s">
        <v>1175</v>
      </c>
      <c r="D17674" s="12" t="s">
        <v>8082</v>
      </c>
      <c r="E17674" s="12" t="s">
        <v>7010</v>
      </c>
      <c r="F17674" s="12" t="s">
        <v>955</v>
      </c>
      <c r="G17674" s="15"/>
      <c r="H17674" s="14" t="str">
        <f>IF(G17674=J17674,"未作答",IF(G17674=答案!A17674,"正确","错误"))</f>
        <v>未作答</v>
      </c>
    </row>
    <row r="17675" customHeight="1" spans="1:8">
      <c r="A17675" s="10">
        <v>17674</v>
      </c>
      <c r="B17675" s="11" t="s">
        <v>52338</v>
      </c>
      <c r="C17675" s="12" t="s">
        <v>52339</v>
      </c>
      <c r="D17675" s="12" t="s">
        <v>52340</v>
      </c>
      <c r="E17675" s="12" t="s">
        <v>52341</v>
      </c>
      <c r="F17675" s="12" t="s">
        <v>52342</v>
      </c>
      <c r="G17675" s="15"/>
      <c r="H17675" s="14" t="str">
        <f>IF(G17675=J17675,"未作答",IF(G17675=答案!A17675,"正确","错误"))</f>
        <v>未作答</v>
      </c>
    </row>
    <row r="17676" customHeight="1" spans="1:8">
      <c r="A17676" s="10">
        <v>17675</v>
      </c>
      <c r="B17676" s="11" t="s">
        <v>52343</v>
      </c>
      <c r="C17676" s="12" t="s">
        <v>13329</v>
      </c>
      <c r="D17676" s="12" t="s">
        <v>13330</v>
      </c>
      <c r="E17676" s="12" t="s">
        <v>13331</v>
      </c>
      <c r="F17676" s="12" t="s">
        <v>13332</v>
      </c>
      <c r="G17676" s="15"/>
      <c r="H17676" s="14" t="str">
        <f>IF(G17676=J17676,"未作答",IF(G17676=答案!A17676,"正确","错误"))</f>
        <v>未作答</v>
      </c>
    </row>
    <row r="17677" customHeight="1" spans="1:8">
      <c r="A17677" s="10">
        <v>17676</v>
      </c>
      <c r="B17677" s="11" t="s">
        <v>52344</v>
      </c>
      <c r="C17677" s="12" t="s">
        <v>7742</v>
      </c>
      <c r="D17677" s="12" t="s">
        <v>3855</v>
      </c>
      <c r="E17677" s="12" t="s">
        <v>8664</v>
      </c>
      <c r="F17677" s="12" t="s">
        <v>10764</v>
      </c>
      <c r="G17677" s="15"/>
      <c r="H17677" s="14" t="str">
        <f>IF(G17677=J17677,"未作答",IF(G17677=答案!A17677,"正确","错误"))</f>
        <v>未作答</v>
      </c>
    </row>
    <row r="17678" customHeight="1" spans="1:8">
      <c r="A17678" s="10">
        <v>17677</v>
      </c>
      <c r="B17678" s="11" t="s">
        <v>52345</v>
      </c>
      <c r="C17678" s="12" t="s">
        <v>849</v>
      </c>
      <c r="D17678" s="12" t="s">
        <v>1220</v>
      </c>
      <c r="E17678" s="12" t="s">
        <v>1020</v>
      </c>
      <c r="F17678" s="12" t="s">
        <v>2345</v>
      </c>
      <c r="G17678" s="15"/>
      <c r="H17678" s="14" t="str">
        <f>IF(G17678=J17678,"未作答",IF(G17678=答案!A17678,"正确","错误"))</f>
        <v>未作答</v>
      </c>
    </row>
    <row r="17679" customHeight="1" spans="1:8">
      <c r="A17679" s="10">
        <v>17678</v>
      </c>
      <c r="B17679" s="11" t="s">
        <v>52346</v>
      </c>
      <c r="C17679" s="12" t="s">
        <v>51535</v>
      </c>
      <c r="D17679" s="12" t="s">
        <v>52347</v>
      </c>
      <c r="E17679" s="12" t="s">
        <v>52348</v>
      </c>
      <c r="F17679" s="12" t="s">
        <v>52349</v>
      </c>
      <c r="G17679" s="15"/>
      <c r="H17679" s="14" t="str">
        <f>IF(G17679=J17679,"未作答",IF(G17679=答案!A17679,"正确","错误"))</f>
        <v>未作答</v>
      </c>
    </row>
    <row r="17680" customHeight="1" spans="1:8">
      <c r="A17680" s="10">
        <v>17679</v>
      </c>
      <c r="B17680" s="11" t="s">
        <v>52350</v>
      </c>
      <c r="C17680" s="12" t="s">
        <v>1916</v>
      </c>
      <c r="D17680" s="12" t="s">
        <v>1917</v>
      </c>
      <c r="E17680" s="12" t="s">
        <v>1918</v>
      </c>
      <c r="F17680" s="12" t="s">
        <v>1919</v>
      </c>
      <c r="G17680" s="15"/>
      <c r="H17680" s="14" t="str">
        <f>IF(G17680=J17680,"未作答",IF(G17680=答案!A17680,"正确","错误"))</f>
        <v>未作答</v>
      </c>
    </row>
    <row r="17681" customHeight="1" spans="1:8">
      <c r="A17681" s="10">
        <v>17680</v>
      </c>
      <c r="B17681" s="11" t="s">
        <v>52351</v>
      </c>
      <c r="C17681" s="12" t="s">
        <v>52352</v>
      </c>
      <c r="D17681" s="12" t="s">
        <v>52353</v>
      </c>
      <c r="E17681" s="12" t="s">
        <v>52354</v>
      </c>
      <c r="F17681" s="12" t="s">
        <v>52355</v>
      </c>
      <c r="G17681" s="15"/>
      <c r="H17681" s="14" t="str">
        <f>IF(G17681=J17681,"未作答",IF(G17681=答案!A17681,"正确","错误"))</f>
        <v>未作答</v>
      </c>
    </row>
    <row r="17682" customHeight="1" spans="1:8">
      <c r="A17682" s="10">
        <v>17681</v>
      </c>
      <c r="B17682" s="11" t="s">
        <v>52356</v>
      </c>
      <c r="C17682" s="12" t="s">
        <v>51696</v>
      </c>
      <c r="D17682" s="12" t="s">
        <v>51697</v>
      </c>
      <c r="E17682" s="12" t="s">
        <v>51698</v>
      </c>
      <c r="F17682" s="12" t="s">
        <v>51699</v>
      </c>
      <c r="G17682" s="15"/>
      <c r="H17682" s="14" t="str">
        <f>IF(G17682=J17682,"未作答",IF(G17682=答案!A17682,"正确","错误"))</f>
        <v>未作答</v>
      </c>
    </row>
    <row r="17683" customHeight="1" spans="1:8">
      <c r="A17683" s="10">
        <v>17682</v>
      </c>
      <c r="B17683" s="11" t="s">
        <v>52357</v>
      </c>
      <c r="C17683" s="12" t="s">
        <v>7785</v>
      </c>
      <c r="D17683" s="12" t="s">
        <v>7784</v>
      </c>
      <c r="E17683" s="12" t="s">
        <v>6190</v>
      </c>
      <c r="F17683" s="12" t="s">
        <v>11216</v>
      </c>
      <c r="G17683" s="15"/>
      <c r="H17683" s="14" t="str">
        <f>IF(G17683=J17683,"未作答",IF(G17683=答案!A17683,"正确","错误"))</f>
        <v>未作答</v>
      </c>
    </row>
    <row r="17684" customHeight="1" spans="1:8">
      <c r="A17684" s="10">
        <v>17683</v>
      </c>
      <c r="B17684" s="11" t="s">
        <v>25198</v>
      </c>
      <c r="C17684" s="12" t="s">
        <v>5373</v>
      </c>
      <c r="D17684" s="12" t="s">
        <v>8419</v>
      </c>
      <c r="E17684" s="12" t="s">
        <v>2766</v>
      </c>
      <c r="F17684" s="12" t="s">
        <v>9932</v>
      </c>
      <c r="G17684" s="15"/>
      <c r="H17684" s="14" t="str">
        <f>IF(G17684=J17684,"未作答",IF(G17684=答案!A17684,"正确","错误"))</f>
        <v>未作答</v>
      </c>
    </row>
    <row r="17685" customHeight="1" spans="1:8">
      <c r="A17685" s="10">
        <v>17684</v>
      </c>
      <c r="B17685" s="11" t="s">
        <v>52358</v>
      </c>
      <c r="C17685" s="12" t="s">
        <v>7897</v>
      </c>
      <c r="D17685" s="12" t="s">
        <v>7898</v>
      </c>
      <c r="E17685" s="12" t="s">
        <v>7899</v>
      </c>
      <c r="F17685" s="12" t="s">
        <v>7900</v>
      </c>
      <c r="G17685" s="15"/>
      <c r="H17685" s="14" t="str">
        <f>IF(G17685=J17685,"未作答",IF(G17685=答案!A17685,"正确","错误"))</f>
        <v>未作答</v>
      </c>
    </row>
    <row r="17686" customHeight="1" spans="1:8">
      <c r="A17686" s="10">
        <v>17685</v>
      </c>
      <c r="B17686" s="11" t="s">
        <v>52359</v>
      </c>
      <c r="C17686" s="12" t="s">
        <v>12133</v>
      </c>
      <c r="D17686" s="12" t="s">
        <v>856</v>
      </c>
      <c r="E17686" s="12" t="s">
        <v>7010</v>
      </c>
      <c r="F17686" s="12" t="s">
        <v>51939</v>
      </c>
      <c r="G17686" s="15"/>
      <c r="H17686" s="14" t="str">
        <f>IF(G17686=J17686,"未作答",IF(G17686=答案!A17686,"正确","错误"))</f>
        <v>未作答</v>
      </c>
    </row>
    <row r="17687" customHeight="1" spans="1:8">
      <c r="A17687" s="10">
        <v>17686</v>
      </c>
      <c r="B17687" s="11" t="s">
        <v>22400</v>
      </c>
      <c r="C17687" s="12" t="s">
        <v>2768</v>
      </c>
      <c r="D17687" s="12" t="s">
        <v>51377</v>
      </c>
      <c r="E17687" s="12" t="s">
        <v>51250</v>
      </c>
      <c r="F17687" s="12" t="s">
        <v>3855</v>
      </c>
      <c r="G17687" s="15"/>
      <c r="H17687" s="14" t="str">
        <f>IF(G17687=J17687,"未作答",IF(G17687=答案!A17687,"正确","错误"))</f>
        <v>未作答</v>
      </c>
    </row>
    <row r="17688" customHeight="1" spans="1:8">
      <c r="A17688" s="10">
        <v>17687</v>
      </c>
      <c r="B17688" s="11" t="s">
        <v>52360</v>
      </c>
      <c r="C17688" s="12" t="s">
        <v>8227</v>
      </c>
      <c r="D17688" s="12" t="s">
        <v>8228</v>
      </c>
      <c r="E17688" s="12" t="s">
        <v>6628</v>
      </c>
      <c r="F17688" s="12" t="s">
        <v>8229</v>
      </c>
      <c r="G17688" s="15"/>
      <c r="H17688" s="14" t="str">
        <f>IF(G17688=J17688,"未作答",IF(G17688=答案!A17688,"正确","错误"))</f>
        <v>未作答</v>
      </c>
    </row>
    <row r="17689" customHeight="1" spans="1:8">
      <c r="A17689" s="10">
        <v>17688</v>
      </c>
      <c r="B17689" s="11" t="s">
        <v>52361</v>
      </c>
      <c r="C17689" s="12" t="s">
        <v>10418</v>
      </c>
      <c r="D17689" s="12" t="s">
        <v>7570</v>
      </c>
      <c r="E17689" s="12" t="s">
        <v>52362</v>
      </c>
      <c r="F17689" s="12" t="s">
        <v>52363</v>
      </c>
      <c r="G17689" s="15"/>
      <c r="H17689" s="14" t="str">
        <f>IF(G17689=J17689,"未作答",IF(G17689=答案!A17689,"正确","错误"))</f>
        <v>未作答</v>
      </c>
    </row>
    <row r="17690" customHeight="1" spans="1:8">
      <c r="A17690" s="10">
        <v>17689</v>
      </c>
      <c r="B17690" s="11" t="s">
        <v>52364</v>
      </c>
      <c r="C17690" s="12" t="s">
        <v>16702</v>
      </c>
      <c r="D17690" s="12" t="s">
        <v>16703</v>
      </c>
      <c r="E17690" s="12" t="s">
        <v>6036</v>
      </c>
      <c r="F17690" s="12" t="s">
        <v>1017</v>
      </c>
      <c r="G17690" s="15"/>
      <c r="H17690" s="14" t="str">
        <f>IF(G17690=J17690,"未作答",IF(G17690=答案!A17690,"正确","错误"))</f>
        <v>未作答</v>
      </c>
    </row>
    <row r="17691" customHeight="1" spans="1:8">
      <c r="A17691" s="10">
        <v>17690</v>
      </c>
      <c r="B17691" s="11" t="s">
        <v>29360</v>
      </c>
      <c r="C17691" s="12" t="s">
        <v>10267</v>
      </c>
      <c r="D17691" s="12" t="s">
        <v>8277</v>
      </c>
      <c r="E17691" s="12" t="s">
        <v>7010</v>
      </c>
      <c r="F17691" s="12" t="s">
        <v>10268</v>
      </c>
      <c r="G17691" s="15"/>
      <c r="H17691" s="14" t="str">
        <f>IF(G17691=J17691,"未作答",IF(G17691=答案!A17691,"正确","错误"))</f>
        <v>未作答</v>
      </c>
    </row>
    <row r="17692" customHeight="1" spans="1:8">
      <c r="A17692" s="10">
        <v>17691</v>
      </c>
      <c r="B17692" s="11" t="s">
        <v>17503</v>
      </c>
      <c r="C17692" s="12" t="s">
        <v>17504</v>
      </c>
      <c r="D17692" s="12" t="s">
        <v>7994</v>
      </c>
      <c r="E17692" s="12" t="s">
        <v>7995</v>
      </c>
      <c r="F17692" s="12" t="s">
        <v>7996</v>
      </c>
      <c r="G17692" s="15"/>
      <c r="H17692" s="14" t="str">
        <f>IF(G17692=J17692,"未作答",IF(G17692=答案!A17692,"正确","错误"))</f>
        <v>未作答</v>
      </c>
    </row>
    <row r="17693" customHeight="1" spans="1:8">
      <c r="A17693" s="10">
        <v>17692</v>
      </c>
      <c r="B17693" s="11" t="s">
        <v>52365</v>
      </c>
      <c r="C17693" s="12" t="s">
        <v>12910</v>
      </c>
      <c r="D17693" s="12" t="s">
        <v>9756</v>
      </c>
      <c r="E17693" s="12" t="s">
        <v>10642</v>
      </c>
      <c r="F17693" s="12" t="s">
        <v>12911</v>
      </c>
      <c r="G17693" s="15"/>
      <c r="H17693" s="14" t="str">
        <f>IF(G17693=J17693,"未作答",IF(G17693=答案!A17693,"正确","错误"))</f>
        <v>未作答</v>
      </c>
    </row>
    <row r="17694" customHeight="1" spans="1:8">
      <c r="A17694" s="10">
        <v>17693</v>
      </c>
      <c r="B17694" s="11" t="s">
        <v>52366</v>
      </c>
      <c r="C17694" s="12" t="s">
        <v>2574</v>
      </c>
      <c r="D17694" s="12" t="s">
        <v>2390</v>
      </c>
      <c r="E17694" s="12" t="s">
        <v>2575</v>
      </c>
      <c r="F17694" s="12" t="s">
        <v>1793</v>
      </c>
      <c r="G17694" s="15"/>
      <c r="H17694" s="14" t="str">
        <f>IF(G17694=J17694,"未作答",IF(G17694=答案!A17694,"正确","错误"))</f>
        <v>未作答</v>
      </c>
    </row>
    <row r="17695" customHeight="1" spans="1:8">
      <c r="A17695" s="10">
        <v>17694</v>
      </c>
      <c r="B17695" s="11" t="s">
        <v>52367</v>
      </c>
      <c r="C17695" s="12" t="s">
        <v>3227</v>
      </c>
      <c r="D17695" s="12" t="s">
        <v>12125</v>
      </c>
      <c r="E17695" s="12" t="s">
        <v>8350</v>
      </c>
      <c r="F17695" s="12" t="s">
        <v>9189</v>
      </c>
      <c r="G17695" s="15"/>
      <c r="H17695" s="14" t="str">
        <f>IF(G17695=J17695,"未作答",IF(G17695=答案!A17695,"正确","错误"))</f>
        <v>未作答</v>
      </c>
    </row>
    <row r="17696" customHeight="1" spans="1:8">
      <c r="A17696" s="10">
        <v>17695</v>
      </c>
      <c r="B17696" s="11" t="s">
        <v>52368</v>
      </c>
      <c r="C17696" s="12" t="s">
        <v>3386</v>
      </c>
      <c r="D17696" s="12" t="s">
        <v>3387</v>
      </c>
      <c r="E17696" s="12" t="s">
        <v>3385</v>
      </c>
      <c r="F17696" s="12" t="s">
        <v>8126</v>
      </c>
      <c r="G17696" s="15"/>
      <c r="H17696" s="14" t="str">
        <f>IF(G17696=J17696,"未作答",IF(G17696=答案!A17696,"正确","错误"))</f>
        <v>未作答</v>
      </c>
    </row>
    <row r="17697" customHeight="1" spans="1:8">
      <c r="A17697" s="10">
        <v>17696</v>
      </c>
      <c r="B17697" s="11" t="s">
        <v>52369</v>
      </c>
      <c r="C17697" s="12" t="s">
        <v>49031</v>
      </c>
      <c r="D17697" s="12" t="s">
        <v>52315</v>
      </c>
      <c r="E17697" s="12" t="s">
        <v>17686</v>
      </c>
      <c r="F17697" s="12" t="s">
        <v>52370</v>
      </c>
      <c r="G17697" s="15"/>
      <c r="H17697" s="14" t="str">
        <f>IF(G17697=J17697,"未作答",IF(G17697=答案!A17697,"正确","错误"))</f>
        <v>未作答</v>
      </c>
    </row>
    <row r="17698" customHeight="1" spans="1:8">
      <c r="A17698" s="10">
        <v>17697</v>
      </c>
      <c r="B17698" s="11" t="s">
        <v>52371</v>
      </c>
      <c r="C17698" s="12" t="s">
        <v>2580</v>
      </c>
      <c r="D17698" s="12" t="s">
        <v>2577</v>
      </c>
      <c r="E17698" s="12" t="s">
        <v>2579</v>
      </c>
      <c r="F17698" s="12" t="s">
        <v>2578</v>
      </c>
      <c r="G17698" s="15"/>
      <c r="H17698" s="14" t="str">
        <f>IF(G17698=J17698,"未作答",IF(G17698=答案!A17698,"正确","错误"))</f>
        <v>未作答</v>
      </c>
    </row>
    <row r="17699" customHeight="1" spans="1:8">
      <c r="A17699" s="10">
        <v>17698</v>
      </c>
      <c r="B17699" s="11" t="s">
        <v>52372</v>
      </c>
      <c r="C17699" s="12" t="s">
        <v>52373</v>
      </c>
      <c r="D17699" s="12" t="s">
        <v>624</v>
      </c>
      <c r="E17699" s="12" t="s">
        <v>52374</v>
      </c>
      <c r="F17699" s="12" t="s">
        <v>623</v>
      </c>
      <c r="G17699" s="15"/>
      <c r="H17699" s="14" t="str">
        <f>IF(G17699=J17699,"未作答",IF(G17699=答案!A17699,"正确","错误"))</f>
        <v>未作答</v>
      </c>
    </row>
    <row r="17700" customHeight="1" spans="1:8">
      <c r="A17700" s="10">
        <v>17699</v>
      </c>
      <c r="B17700" s="11" t="s">
        <v>52375</v>
      </c>
      <c r="C17700" s="12" t="s">
        <v>13620</v>
      </c>
      <c r="D17700" s="12" t="s">
        <v>13621</v>
      </c>
      <c r="E17700" s="12" t="s">
        <v>13622</v>
      </c>
      <c r="F17700" s="12" t="s">
        <v>13623</v>
      </c>
      <c r="G17700" s="15"/>
      <c r="H17700" s="14" t="str">
        <f>IF(G17700=J17700,"未作答",IF(G17700=答案!A17700,"正确","错误"))</f>
        <v>未作答</v>
      </c>
    </row>
    <row r="17701" customHeight="1" spans="1:8">
      <c r="A17701" s="10">
        <v>17700</v>
      </c>
      <c r="B17701" s="11" t="s">
        <v>52376</v>
      </c>
      <c r="C17701" s="12" t="s">
        <v>9866</v>
      </c>
      <c r="D17701" s="12" t="s">
        <v>20762</v>
      </c>
      <c r="E17701" s="12" t="s">
        <v>52377</v>
      </c>
      <c r="F17701" s="12" t="s">
        <v>228</v>
      </c>
      <c r="G17701" s="15"/>
      <c r="H17701" s="14" t="str">
        <f>IF(G17701=J17701,"未作答",IF(G17701=答案!A17701,"正确","错误"))</f>
        <v>未作答</v>
      </c>
    </row>
    <row r="17702" customHeight="1" spans="1:8">
      <c r="A17702" s="10">
        <v>17701</v>
      </c>
      <c r="B17702" s="11" t="s">
        <v>52378</v>
      </c>
      <c r="C17702" s="12" t="s">
        <v>849</v>
      </c>
      <c r="D17702" s="12" t="s">
        <v>3020</v>
      </c>
      <c r="E17702" s="12" t="s">
        <v>2345</v>
      </c>
      <c r="F17702" s="12" t="s">
        <v>1020</v>
      </c>
      <c r="G17702" s="15"/>
      <c r="H17702" s="14" t="str">
        <f>IF(G17702=J17702,"未作答",IF(G17702=答案!A17702,"正确","错误"))</f>
        <v>未作答</v>
      </c>
    </row>
    <row r="17703" customHeight="1" spans="1:8">
      <c r="A17703" s="10">
        <v>17702</v>
      </c>
      <c r="B17703" s="11" t="s">
        <v>29733</v>
      </c>
      <c r="C17703" s="12" t="s">
        <v>2617</v>
      </c>
      <c r="D17703" s="12" t="s">
        <v>14763</v>
      </c>
      <c r="E17703" s="12" t="s">
        <v>52333</v>
      </c>
      <c r="F17703" s="12" t="s">
        <v>52334</v>
      </c>
      <c r="G17703" s="15"/>
      <c r="H17703" s="14" t="str">
        <f>IF(G17703=J17703,"未作答",IF(G17703=答案!A17703,"正确","错误"))</f>
        <v>未作答</v>
      </c>
    </row>
    <row r="17704" customHeight="1" spans="1:8">
      <c r="A17704" s="10">
        <v>17703</v>
      </c>
      <c r="B17704" s="11" t="s">
        <v>52379</v>
      </c>
      <c r="C17704" s="12" t="s">
        <v>52380</v>
      </c>
      <c r="D17704" s="12" t="s">
        <v>6604</v>
      </c>
      <c r="E17704" s="12" t="s">
        <v>6605</v>
      </c>
      <c r="F17704" s="12" t="s">
        <v>52381</v>
      </c>
      <c r="G17704" s="15"/>
      <c r="H17704" s="14" t="str">
        <f>IF(G17704=J17704,"未作答",IF(G17704=答案!A17704,"正确","错误"))</f>
        <v>未作答</v>
      </c>
    </row>
    <row r="17705" customHeight="1" spans="1:8">
      <c r="A17705" s="10">
        <v>17704</v>
      </c>
      <c r="B17705" s="11" t="s">
        <v>52382</v>
      </c>
      <c r="C17705" s="12" t="s">
        <v>51138</v>
      </c>
      <c r="D17705" s="12" t="s">
        <v>52383</v>
      </c>
      <c r="E17705" s="12" t="s">
        <v>52384</v>
      </c>
      <c r="F17705" s="12" t="s">
        <v>47810</v>
      </c>
      <c r="G17705" s="15"/>
      <c r="H17705" s="14" t="str">
        <f>IF(G17705=J17705,"未作答",IF(G17705=答案!A17705,"正确","错误"))</f>
        <v>未作答</v>
      </c>
    </row>
    <row r="17706" customHeight="1" spans="1:8">
      <c r="A17706" s="10">
        <v>17705</v>
      </c>
      <c r="B17706" s="11" t="s">
        <v>52385</v>
      </c>
      <c r="C17706" s="12" t="s">
        <v>7572</v>
      </c>
      <c r="D17706" s="12" t="s">
        <v>1175</v>
      </c>
      <c r="E17706" s="12" t="s">
        <v>7573</v>
      </c>
      <c r="F17706" s="12" t="s">
        <v>7574</v>
      </c>
      <c r="G17706" s="15"/>
      <c r="H17706" s="14" t="str">
        <f>IF(G17706=J17706,"未作答",IF(G17706=答案!A17706,"正确","错误"))</f>
        <v>未作答</v>
      </c>
    </row>
    <row r="17707" customHeight="1" spans="1:8">
      <c r="A17707" s="10">
        <v>17706</v>
      </c>
      <c r="B17707" s="11" t="s">
        <v>52386</v>
      </c>
      <c r="C17707" s="12" t="s">
        <v>1993</v>
      </c>
      <c r="D17707" s="12" t="s">
        <v>52387</v>
      </c>
      <c r="E17707" s="12" t="s">
        <v>1777</v>
      </c>
      <c r="F17707" s="12" t="s">
        <v>1994</v>
      </c>
      <c r="G17707" s="15"/>
      <c r="H17707" s="14" t="str">
        <f>IF(G17707=J17707,"未作答",IF(G17707=答案!A17707,"正确","错误"))</f>
        <v>未作答</v>
      </c>
    </row>
    <row r="17708" customHeight="1" spans="1:8">
      <c r="A17708" s="10">
        <v>17707</v>
      </c>
      <c r="B17708" s="11" t="s">
        <v>52388</v>
      </c>
      <c r="C17708" s="12" t="s">
        <v>657</v>
      </c>
      <c r="D17708" s="12" t="s">
        <v>11055</v>
      </c>
      <c r="E17708" s="12" t="s">
        <v>11056</v>
      </c>
      <c r="F17708" s="12" t="s">
        <v>11057</v>
      </c>
      <c r="G17708" s="15"/>
      <c r="H17708" s="14" t="str">
        <f>IF(G17708=J17708,"未作答",IF(G17708=答案!A17708,"正确","错误"))</f>
        <v>未作答</v>
      </c>
    </row>
    <row r="17709" customHeight="1" spans="1:8">
      <c r="A17709" s="10">
        <v>17708</v>
      </c>
      <c r="B17709" s="11" t="s">
        <v>52389</v>
      </c>
      <c r="C17709" s="12" t="s">
        <v>9932</v>
      </c>
      <c r="D17709" s="12" t="s">
        <v>9952</v>
      </c>
      <c r="E17709" s="12" t="s">
        <v>3389</v>
      </c>
      <c r="F17709" s="12" t="s">
        <v>2768</v>
      </c>
      <c r="G17709" s="15"/>
      <c r="H17709" s="14" t="str">
        <f>IF(G17709=J17709,"未作答",IF(G17709=答案!A17709,"正确","错误"))</f>
        <v>未作答</v>
      </c>
    </row>
    <row r="17710" customHeight="1" spans="1:8">
      <c r="A17710" s="10">
        <v>17709</v>
      </c>
      <c r="B17710" s="11" t="s">
        <v>52390</v>
      </c>
      <c r="C17710" s="12" t="s">
        <v>52391</v>
      </c>
      <c r="D17710" s="12" t="s">
        <v>52392</v>
      </c>
      <c r="E17710" s="12" t="s">
        <v>52393</v>
      </c>
      <c r="F17710" s="12" t="s">
        <v>52394</v>
      </c>
      <c r="G17710" s="15"/>
      <c r="H17710" s="14" t="str">
        <f>IF(G17710=J17710,"未作答",IF(G17710=答案!A17710,"正确","错误"))</f>
        <v>未作答</v>
      </c>
    </row>
    <row r="17711" customHeight="1" spans="1:8">
      <c r="A17711" s="10">
        <v>17710</v>
      </c>
      <c r="B17711" s="11" t="s">
        <v>52395</v>
      </c>
      <c r="C17711" s="12" t="s">
        <v>7648</v>
      </c>
      <c r="D17711" s="12" t="s">
        <v>7649</v>
      </c>
      <c r="E17711" s="12" t="s">
        <v>8467</v>
      </c>
      <c r="F17711" s="12" t="s">
        <v>8468</v>
      </c>
      <c r="G17711" s="15"/>
      <c r="H17711" s="14" t="str">
        <f>IF(G17711=J17711,"未作答",IF(G17711=答案!A17711,"正确","错误"))</f>
        <v>未作答</v>
      </c>
    </row>
    <row r="17712" customHeight="1" spans="1:8">
      <c r="A17712" s="10">
        <v>17711</v>
      </c>
      <c r="B17712" s="11" t="s">
        <v>52396</v>
      </c>
      <c r="C17712" s="12" t="s">
        <v>9707</v>
      </c>
      <c r="D17712" s="12" t="s">
        <v>6251</v>
      </c>
      <c r="E17712" s="12" t="s">
        <v>6249</v>
      </c>
      <c r="F17712" s="12" t="s">
        <v>6250</v>
      </c>
      <c r="G17712" s="15"/>
      <c r="H17712" s="14" t="str">
        <f>IF(G17712=J17712,"未作答",IF(G17712=答案!A17712,"正确","错误"))</f>
        <v>未作答</v>
      </c>
    </row>
    <row r="17713" customHeight="1" spans="1:8">
      <c r="A17713" s="10">
        <v>17712</v>
      </c>
      <c r="B17713" s="11" t="s">
        <v>24488</v>
      </c>
      <c r="C17713" s="12" t="s">
        <v>1175</v>
      </c>
      <c r="D17713" s="12" t="s">
        <v>8966</v>
      </c>
      <c r="E17713" s="12" t="s">
        <v>384</v>
      </c>
      <c r="F17713" s="12" t="s">
        <v>6365</v>
      </c>
      <c r="G17713" s="15"/>
      <c r="H17713" s="14" t="str">
        <f>IF(G17713=J17713,"未作答",IF(G17713=答案!A17713,"正确","错误"))</f>
        <v>未作答</v>
      </c>
    </row>
    <row r="17714" customHeight="1" spans="1:8">
      <c r="A17714" s="10">
        <v>17713</v>
      </c>
      <c r="B17714" s="11" t="s">
        <v>17931</v>
      </c>
      <c r="C17714" s="12" t="s">
        <v>9932</v>
      </c>
      <c r="D17714" s="12" t="s">
        <v>11604</v>
      </c>
      <c r="E17714" s="12" t="s">
        <v>9340</v>
      </c>
      <c r="F17714" s="12" t="s">
        <v>10366</v>
      </c>
      <c r="G17714" s="15"/>
      <c r="H17714" s="14" t="str">
        <f>IF(G17714=J17714,"未作答",IF(G17714=答案!A17714,"正确","错误"))</f>
        <v>未作答</v>
      </c>
    </row>
    <row r="17715" customHeight="1" spans="1:8">
      <c r="A17715" s="10">
        <v>17714</v>
      </c>
      <c r="B17715" s="11" t="s">
        <v>51882</v>
      </c>
      <c r="C17715" s="12" t="s">
        <v>10652</v>
      </c>
      <c r="D17715" s="12" t="s">
        <v>10653</v>
      </c>
      <c r="E17715" s="12" t="s">
        <v>10654</v>
      </c>
      <c r="F17715" s="12" t="s">
        <v>10655</v>
      </c>
      <c r="G17715" s="15"/>
      <c r="H17715" s="14" t="str">
        <f>IF(G17715=J17715,"未作答",IF(G17715=答案!A17715,"正确","错误"))</f>
        <v>未作答</v>
      </c>
    </row>
    <row r="17716" customHeight="1" spans="1:8">
      <c r="A17716" s="10">
        <v>17715</v>
      </c>
      <c r="B17716" s="11" t="s">
        <v>52397</v>
      </c>
      <c r="C17716" s="12" t="s">
        <v>6249</v>
      </c>
      <c r="D17716" s="12" t="s">
        <v>18436</v>
      </c>
      <c r="E17716" s="12" t="s">
        <v>384</v>
      </c>
      <c r="F17716" s="12" t="s">
        <v>6252</v>
      </c>
      <c r="G17716" s="15"/>
      <c r="H17716" s="14" t="str">
        <f>IF(G17716=J17716,"未作答",IF(G17716=答案!A17716,"正确","错误"))</f>
        <v>未作答</v>
      </c>
    </row>
    <row r="17717" customHeight="1" spans="1:8">
      <c r="A17717" s="10">
        <v>17716</v>
      </c>
      <c r="B17717" s="11" t="s">
        <v>52398</v>
      </c>
      <c r="C17717" s="12" t="s">
        <v>3129</v>
      </c>
      <c r="D17717" s="12" t="s">
        <v>44576</v>
      </c>
      <c r="E17717" s="12" t="s">
        <v>44577</v>
      </c>
      <c r="F17717" s="12" t="s">
        <v>3025</v>
      </c>
      <c r="G17717" s="15"/>
      <c r="H17717" s="14" t="str">
        <f>IF(G17717=J17717,"未作答",IF(G17717=答案!A17717,"正确","错误"))</f>
        <v>未作答</v>
      </c>
    </row>
    <row r="17718" customHeight="1" spans="1:8">
      <c r="A17718" s="10">
        <v>17717</v>
      </c>
      <c r="B17718" s="11" t="s">
        <v>52399</v>
      </c>
      <c r="C17718" s="12" t="s">
        <v>19163</v>
      </c>
      <c r="D17718" s="12" t="s">
        <v>19164</v>
      </c>
      <c r="E17718" s="12" t="s">
        <v>19165</v>
      </c>
      <c r="F17718" s="12" t="s">
        <v>19166</v>
      </c>
      <c r="G17718" s="15"/>
      <c r="H17718" s="14" t="str">
        <f>IF(G17718=J17718,"未作答",IF(G17718=答案!A17718,"正确","错误"))</f>
        <v>未作答</v>
      </c>
    </row>
    <row r="17719" customHeight="1" spans="1:8">
      <c r="A17719" s="10">
        <v>17718</v>
      </c>
      <c r="B17719" s="11" t="s">
        <v>52400</v>
      </c>
      <c r="C17719" s="12" t="s">
        <v>14326</v>
      </c>
      <c r="D17719" s="12" t="s">
        <v>14495</v>
      </c>
      <c r="E17719" s="12" t="s">
        <v>14328</v>
      </c>
      <c r="F17719" s="12" t="s">
        <v>14496</v>
      </c>
      <c r="G17719" s="15"/>
      <c r="H17719" s="14" t="str">
        <f>IF(G17719=J17719,"未作答",IF(G17719=答案!A17719,"正确","错误"))</f>
        <v>未作答</v>
      </c>
    </row>
    <row r="17720" customHeight="1" spans="1:8">
      <c r="A17720" s="10">
        <v>17719</v>
      </c>
      <c r="B17720" s="11" t="s">
        <v>52401</v>
      </c>
      <c r="C17720" s="12" t="s">
        <v>657</v>
      </c>
      <c r="D17720" s="12" t="s">
        <v>11055</v>
      </c>
      <c r="E17720" s="12" t="s">
        <v>11056</v>
      </c>
      <c r="F17720" s="12" t="s">
        <v>11057</v>
      </c>
      <c r="G17720" s="15"/>
      <c r="H17720" s="14" t="str">
        <f>IF(G17720=J17720,"未作答",IF(G17720=答案!A17720,"正确","错误"))</f>
        <v>未作答</v>
      </c>
    </row>
    <row r="17721" customHeight="1" spans="1:8">
      <c r="A17721" s="10">
        <v>17720</v>
      </c>
      <c r="B17721" s="11" t="s">
        <v>52402</v>
      </c>
      <c r="C17721" s="12" t="s">
        <v>52403</v>
      </c>
      <c r="D17721" s="12" t="s">
        <v>13186</v>
      </c>
      <c r="E17721" s="12" t="s">
        <v>13187</v>
      </c>
      <c r="F17721" s="12" t="s">
        <v>13188</v>
      </c>
      <c r="G17721" s="15"/>
      <c r="H17721" s="14" t="str">
        <f>IF(G17721=J17721,"未作答",IF(G17721=答案!A17721,"正确","错误"))</f>
        <v>未作答</v>
      </c>
    </row>
    <row r="17722" customHeight="1" spans="1:8">
      <c r="A17722" s="10">
        <v>17721</v>
      </c>
      <c r="B17722" s="11" t="s">
        <v>24380</v>
      </c>
      <c r="C17722" s="12" t="s">
        <v>1950</v>
      </c>
      <c r="D17722" s="12" t="s">
        <v>1951</v>
      </c>
      <c r="E17722" s="12" t="s">
        <v>1952</v>
      </c>
      <c r="F17722" s="12" t="s">
        <v>52404</v>
      </c>
      <c r="G17722" s="15"/>
      <c r="H17722" s="14" t="str">
        <f>IF(G17722=J17722,"未作答",IF(G17722=答案!A17722,"正确","错误"))</f>
        <v>未作答</v>
      </c>
    </row>
    <row r="17723" customHeight="1" spans="1:8">
      <c r="A17723" s="10">
        <v>17722</v>
      </c>
      <c r="B17723" s="11" t="s">
        <v>17663</v>
      </c>
      <c r="C17723" s="12" t="s">
        <v>5291</v>
      </c>
      <c r="D17723" s="12" t="s">
        <v>17664</v>
      </c>
      <c r="E17723" s="12" t="s">
        <v>17665</v>
      </c>
      <c r="F17723" s="12" t="s">
        <v>5294</v>
      </c>
      <c r="G17723" s="15"/>
      <c r="H17723" s="14" t="str">
        <f>IF(G17723=J17723,"未作答",IF(G17723=答案!A17723,"正确","错误"))</f>
        <v>未作答</v>
      </c>
    </row>
    <row r="17724" customHeight="1" spans="1:8">
      <c r="A17724" s="10">
        <v>17723</v>
      </c>
      <c r="B17724" s="11" t="s">
        <v>30363</v>
      </c>
      <c r="C17724" s="12" t="s">
        <v>51338</v>
      </c>
      <c r="D17724" s="12" t="s">
        <v>51339</v>
      </c>
      <c r="E17724" s="12" t="s">
        <v>51340</v>
      </c>
      <c r="F17724" s="12" t="s">
        <v>51341</v>
      </c>
      <c r="G17724" s="15"/>
      <c r="H17724" s="14" t="str">
        <f>IF(G17724=J17724,"未作答",IF(G17724=答案!A17724,"正确","错误"))</f>
        <v>未作答</v>
      </c>
    </row>
    <row r="17725" customHeight="1" spans="1:8">
      <c r="A17725" s="10">
        <v>17724</v>
      </c>
      <c r="B17725" s="11" t="s">
        <v>52405</v>
      </c>
      <c r="C17725" s="12" t="s">
        <v>9580</v>
      </c>
      <c r="D17725" s="12" t="s">
        <v>9133</v>
      </c>
      <c r="E17725" s="12" t="s">
        <v>7573</v>
      </c>
      <c r="F17725" s="12" t="s">
        <v>9578</v>
      </c>
      <c r="G17725" s="15"/>
      <c r="H17725" s="14" t="str">
        <f>IF(G17725=J17725,"未作答",IF(G17725=答案!A17725,"正确","错误"))</f>
        <v>未作答</v>
      </c>
    </row>
    <row r="17726" customHeight="1" spans="1:8">
      <c r="A17726" s="10">
        <v>17725</v>
      </c>
      <c r="B17726" s="11" t="s">
        <v>52406</v>
      </c>
      <c r="C17726" s="12" t="s">
        <v>6249</v>
      </c>
      <c r="D17726" s="12" t="s">
        <v>6252</v>
      </c>
      <c r="E17726" s="12" t="s">
        <v>9204</v>
      </c>
      <c r="F17726" s="12" t="s">
        <v>52048</v>
      </c>
      <c r="G17726" s="15"/>
      <c r="H17726" s="14" t="str">
        <f>IF(G17726=J17726,"未作答",IF(G17726=答案!A17726,"正确","错误"))</f>
        <v>未作答</v>
      </c>
    </row>
    <row r="17727" customHeight="1" spans="1:8">
      <c r="A17727" s="10">
        <v>17726</v>
      </c>
      <c r="B17727" s="11" t="s">
        <v>52407</v>
      </c>
      <c r="C17727" s="12" t="s">
        <v>51931</v>
      </c>
      <c r="D17727" s="12" t="s">
        <v>51932</v>
      </c>
      <c r="E17727" s="12" t="s">
        <v>51933</v>
      </c>
      <c r="F17727" s="12" t="s">
        <v>51934</v>
      </c>
      <c r="G17727" s="15"/>
      <c r="H17727" s="14" t="str">
        <f>IF(G17727=J17727,"未作答",IF(G17727=答案!A17727,"正确","错误"))</f>
        <v>未作答</v>
      </c>
    </row>
    <row r="17728" customHeight="1" spans="1:8">
      <c r="A17728" s="10">
        <v>17727</v>
      </c>
      <c r="B17728" s="11" t="s">
        <v>23931</v>
      </c>
      <c r="C17728" s="12" t="s">
        <v>18849</v>
      </c>
      <c r="D17728" s="12" t="s">
        <v>18850</v>
      </c>
      <c r="E17728" s="12" t="s">
        <v>18851</v>
      </c>
      <c r="F17728" s="12" t="s">
        <v>11768</v>
      </c>
      <c r="G17728" s="15"/>
      <c r="H17728" s="14" t="str">
        <f>IF(G17728=J17728,"未作答",IF(G17728=答案!A17728,"正确","错误"))</f>
        <v>未作答</v>
      </c>
    </row>
    <row r="17729" customHeight="1" spans="1:8">
      <c r="A17729" s="10">
        <v>17728</v>
      </c>
      <c r="B17729" s="11" t="s">
        <v>23698</v>
      </c>
      <c r="C17729" s="12" t="s">
        <v>7918</v>
      </c>
      <c r="D17729" s="12" t="s">
        <v>52408</v>
      </c>
      <c r="E17729" s="12" t="s">
        <v>51977</v>
      </c>
      <c r="F17729" s="12" t="s">
        <v>1016</v>
      </c>
      <c r="G17729" s="15"/>
      <c r="H17729" s="14" t="str">
        <f>IF(G17729=J17729,"未作答",IF(G17729=答案!A17729,"正确","错误"))</f>
        <v>未作答</v>
      </c>
    </row>
    <row r="17730" customHeight="1" spans="1:8">
      <c r="A17730" s="10">
        <v>17729</v>
      </c>
      <c r="B17730" s="11" t="s">
        <v>52409</v>
      </c>
      <c r="C17730" s="12" t="s">
        <v>1508</v>
      </c>
      <c r="D17730" s="12" t="s">
        <v>550</v>
      </c>
      <c r="E17730" s="12" t="s">
        <v>1544</v>
      </c>
      <c r="F17730" s="12" t="s">
        <v>744</v>
      </c>
      <c r="G17730" s="15"/>
      <c r="H17730" s="14" t="str">
        <f>IF(G17730=J17730,"未作答",IF(G17730=答案!A17730,"正确","错误"))</f>
        <v>未作答</v>
      </c>
    </row>
    <row r="17731" customHeight="1" spans="1:8">
      <c r="A17731" s="10">
        <v>17730</v>
      </c>
      <c r="B17731" s="11" t="s">
        <v>52410</v>
      </c>
      <c r="C17731" s="12" t="s">
        <v>52411</v>
      </c>
      <c r="D17731" s="12" t="s">
        <v>550</v>
      </c>
      <c r="E17731" s="12" t="s">
        <v>10335</v>
      </c>
      <c r="F17731" s="12" t="s">
        <v>10336</v>
      </c>
      <c r="G17731" s="15"/>
      <c r="H17731" s="14" t="str">
        <f>IF(G17731=J17731,"未作答",IF(G17731=答案!A17731,"正确","错误"))</f>
        <v>未作答</v>
      </c>
    </row>
    <row r="17732" customHeight="1" spans="1:8">
      <c r="A17732" s="10">
        <v>17731</v>
      </c>
      <c r="B17732" s="11" t="s">
        <v>52412</v>
      </c>
      <c r="C17732" s="12" t="s">
        <v>8867</v>
      </c>
      <c r="D17732" s="12" t="s">
        <v>8868</v>
      </c>
      <c r="E17732" s="12" t="s">
        <v>8869</v>
      </c>
      <c r="F17732" s="12" t="s">
        <v>8876</v>
      </c>
      <c r="G17732" s="15"/>
      <c r="H17732" s="14" t="str">
        <f>IF(G17732=J17732,"未作答",IF(G17732=答案!A17732,"正确","错误"))</f>
        <v>未作答</v>
      </c>
    </row>
    <row r="17733" customHeight="1" spans="1:8">
      <c r="A17733" s="10">
        <v>17732</v>
      </c>
      <c r="B17733" s="11" t="s">
        <v>52413</v>
      </c>
      <c r="C17733" s="12" t="s">
        <v>47371</v>
      </c>
      <c r="D17733" s="12" t="s">
        <v>47372</v>
      </c>
      <c r="E17733" s="12" t="s">
        <v>47214</v>
      </c>
      <c r="F17733" s="12" t="s">
        <v>47373</v>
      </c>
      <c r="G17733" s="15"/>
      <c r="H17733" s="14" t="str">
        <f>IF(G17733=J17733,"未作答",IF(G17733=答案!A17733,"正确","错误"))</f>
        <v>未作答</v>
      </c>
    </row>
    <row r="17734" customHeight="1" spans="1:8">
      <c r="A17734" s="10">
        <v>17733</v>
      </c>
      <c r="B17734" s="11" t="s">
        <v>52414</v>
      </c>
      <c r="C17734" s="12" t="s">
        <v>52415</v>
      </c>
      <c r="D17734" s="12" t="s">
        <v>52416</v>
      </c>
      <c r="E17734" s="12" t="s">
        <v>52417</v>
      </c>
      <c r="F17734" s="12" t="s">
        <v>52418</v>
      </c>
      <c r="G17734" s="15"/>
      <c r="H17734" s="14" t="str">
        <f>IF(G17734=J17734,"未作答",IF(G17734=答案!A17734,"正确","错误"))</f>
        <v>未作答</v>
      </c>
    </row>
    <row r="17735" customHeight="1" spans="1:8">
      <c r="A17735" s="10">
        <v>17734</v>
      </c>
      <c r="B17735" s="11" t="s">
        <v>52419</v>
      </c>
      <c r="C17735" s="12" t="s">
        <v>1892</v>
      </c>
      <c r="D17735" s="12" t="s">
        <v>484</v>
      </c>
      <c r="E17735" s="12" t="s">
        <v>52420</v>
      </c>
      <c r="F17735" s="12" t="s">
        <v>950</v>
      </c>
      <c r="G17735" s="15"/>
      <c r="H17735" s="14" t="str">
        <f>IF(G17735=J17735,"未作答",IF(G17735=答案!A17735,"正确","错误"))</f>
        <v>未作答</v>
      </c>
    </row>
    <row r="17736" customHeight="1" spans="1:8">
      <c r="A17736" s="10">
        <v>17735</v>
      </c>
      <c r="B17736" s="11" t="s">
        <v>52421</v>
      </c>
      <c r="C17736" s="12" t="s">
        <v>2620</v>
      </c>
      <c r="D17736" s="12" t="s">
        <v>993</v>
      </c>
      <c r="E17736" s="12" t="s">
        <v>3071</v>
      </c>
      <c r="F17736" s="12" t="s">
        <v>52422</v>
      </c>
      <c r="G17736" s="15"/>
      <c r="H17736" s="14" t="str">
        <f>IF(G17736=J17736,"未作答",IF(G17736=答案!A17736,"正确","错误"))</f>
        <v>未作答</v>
      </c>
    </row>
    <row r="17737" customHeight="1" spans="1:8">
      <c r="A17737" s="10">
        <v>17736</v>
      </c>
      <c r="B17737" s="11" t="s">
        <v>52423</v>
      </c>
      <c r="C17737" s="12" t="s">
        <v>10875</v>
      </c>
      <c r="D17737" s="12" t="s">
        <v>7898</v>
      </c>
      <c r="E17737" s="12" t="s">
        <v>7900</v>
      </c>
      <c r="F17737" s="12" t="s">
        <v>7899</v>
      </c>
      <c r="G17737" s="15"/>
      <c r="H17737" s="14" t="str">
        <f>IF(G17737=J17737,"未作答",IF(G17737=答案!A17737,"正确","错误"))</f>
        <v>未作答</v>
      </c>
    </row>
    <row r="17738" customHeight="1" spans="1:8">
      <c r="A17738" s="10">
        <v>17737</v>
      </c>
      <c r="B17738" s="11" t="s">
        <v>52424</v>
      </c>
      <c r="C17738" s="12" t="s">
        <v>52425</v>
      </c>
      <c r="D17738" s="12" t="s">
        <v>52426</v>
      </c>
      <c r="E17738" s="12" t="s">
        <v>52427</v>
      </c>
      <c r="F17738" s="12" t="s">
        <v>52428</v>
      </c>
      <c r="G17738" s="15"/>
      <c r="H17738" s="14" t="str">
        <f>IF(G17738=J17738,"未作答",IF(G17738=答案!A17738,"正确","错误"))</f>
        <v>未作答</v>
      </c>
    </row>
    <row r="17739" customHeight="1" spans="1:8">
      <c r="A17739" s="10">
        <v>17738</v>
      </c>
      <c r="B17739" s="11" t="s">
        <v>52429</v>
      </c>
      <c r="C17739" s="12" t="s">
        <v>19524</v>
      </c>
      <c r="D17739" s="12" t="s">
        <v>19525</v>
      </c>
      <c r="E17739" s="12" t="s">
        <v>19526</v>
      </c>
      <c r="F17739" s="12" t="s">
        <v>19527</v>
      </c>
      <c r="G17739" s="15"/>
      <c r="H17739" s="14" t="str">
        <f>IF(G17739=J17739,"未作答",IF(G17739=答案!A17739,"正确","错误"))</f>
        <v>未作答</v>
      </c>
    </row>
    <row r="17740" customHeight="1" spans="1:8">
      <c r="A17740" s="10">
        <v>17739</v>
      </c>
      <c r="B17740" s="11" t="s">
        <v>52430</v>
      </c>
      <c r="C17740" s="12" t="s">
        <v>52431</v>
      </c>
      <c r="D17740" s="12" t="s">
        <v>52432</v>
      </c>
      <c r="E17740" s="12" t="s">
        <v>52433</v>
      </c>
      <c r="F17740" s="12" t="s">
        <v>52434</v>
      </c>
      <c r="G17740" s="15"/>
      <c r="H17740" s="14" t="str">
        <f>IF(G17740=J17740,"未作答",IF(G17740=答案!A17740,"正确","错误"))</f>
        <v>未作答</v>
      </c>
    </row>
    <row r="17741" customHeight="1" spans="1:8">
      <c r="A17741" s="10">
        <v>17740</v>
      </c>
      <c r="B17741" s="11" t="s">
        <v>52435</v>
      </c>
      <c r="C17741" s="12" t="s">
        <v>52088</v>
      </c>
      <c r="D17741" s="12" t="s">
        <v>52089</v>
      </c>
      <c r="E17741" s="12" t="s">
        <v>6249</v>
      </c>
      <c r="F17741" s="12" t="s">
        <v>6250</v>
      </c>
      <c r="G17741" s="15"/>
      <c r="H17741" s="14" t="str">
        <f>IF(G17741=J17741,"未作答",IF(G17741=答案!A17741,"正确","错误"))</f>
        <v>未作答</v>
      </c>
    </row>
    <row r="17742" customHeight="1" spans="1:8">
      <c r="A17742" s="10">
        <v>17741</v>
      </c>
      <c r="B17742" s="11" t="s">
        <v>21034</v>
      </c>
      <c r="C17742" s="12" t="s">
        <v>8238</v>
      </c>
      <c r="D17742" s="12" t="s">
        <v>8239</v>
      </c>
      <c r="E17742" s="12" t="s">
        <v>8240</v>
      </c>
      <c r="F17742" s="12" t="s">
        <v>8241</v>
      </c>
      <c r="G17742" s="15"/>
      <c r="H17742" s="14" t="str">
        <f>IF(G17742=J17742,"未作答",IF(G17742=答案!A17742,"正确","错误"))</f>
        <v>未作答</v>
      </c>
    </row>
    <row r="17743" customHeight="1" spans="1:8">
      <c r="A17743" s="10">
        <v>17742</v>
      </c>
      <c r="B17743" s="11" t="s">
        <v>52436</v>
      </c>
      <c r="C17743" s="12" t="s">
        <v>4081</v>
      </c>
      <c r="D17743" s="12" t="s">
        <v>2677</v>
      </c>
      <c r="E17743" s="12" t="s">
        <v>2676</v>
      </c>
      <c r="F17743" s="12" t="s">
        <v>2674</v>
      </c>
      <c r="G17743" s="15"/>
      <c r="H17743" s="14" t="str">
        <f>IF(G17743=J17743,"未作答",IF(G17743=答案!A17743,"正确","错误"))</f>
        <v>未作答</v>
      </c>
    </row>
    <row r="17744" customHeight="1" spans="1:8">
      <c r="A17744" s="10">
        <v>17743</v>
      </c>
      <c r="B17744" s="11" t="s">
        <v>52437</v>
      </c>
      <c r="C17744" s="12" t="s">
        <v>17923</v>
      </c>
      <c r="D17744" s="12" t="s">
        <v>17924</v>
      </c>
      <c r="E17744" s="12" t="s">
        <v>7573</v>
      </c>
      <c r="F17744" s="12" t="s">
        <v>52438</v>
      </c>
      <c r="G17744" s="15"/>
      <c r="H17744" s="14" t="str">
        <f>IF(G17744=J17744,"未作答",IF(G17744=答案!A17744,"正确","错误"))</f>
        <v>未作答</v>
      </c>
    </row>
    <row r="17745" customHeight="1" spans="1:8">
      <c r="A17745" s="10">
        <v>17744</v>
      </c>
      <c r="B17745" s="11" t="s">
        <v>52439</v>
      </c>
      <c r="C17745" s="12" t="s">
        <v>9574</v>
      </c>
      <c r="D17745" s="12" t="s">
        <v>16148</v>
      </c>
      <c r="E17745" s="12" t="s">
        <v>12910</v>
      </c>
      <c r="F17745" s="12" t="s">
        <v>52440</v>
      </c>
      <c r="G17745" s="15"/>
      <c r="H17745" s="14" t="str">
        <f>IF(G17745=J17745,"未作答",IF(G17745=答案!A17745,"正确","错误"))</f>
        <v>未作答</v>
      </c>
    </row>
    <row r="17746" customHeight="1" spans="1:8">
      <c r="A17746" s="10">
        <v>17745</v>
      </c>
      <c r="B17746" s="11" t="s">
        <v>52441</v>
      </c>
      <c r="C17746" s="12" t="s">
        <v>6162</v>
      </c>
      <c r="D17746" s="12" t="s">
        <v>1020</v>
      </c>
      <c r="E17746" s="12" t="s">
        <v>1805</v>
      </c>
      <c r="F17746" s="12" t="s">
        <v>744</v>
      </c>
      <c r="G17746" s="15"/>
      <c r="H17746" s="14" t="str">
        <f>IF(G17746=J17746,"未作答",IF(G17746=答案!A17746,"正确","错误"))</f>
        <v>未作答</v>
      </c>
    </row>
    <row r="17747" customHeight="1" spans="1:8">
      <c r="A17747" s="10">
        <v>17746</v>
      </c>
      <c r="B17747" s="11" t="s">
        <v>52442</v>
      </c>
      <c r="C17747" s="12" t="s">
        <v>14519</v>
      </c>
      <c r="D17747" s="12" t="s">
        <v>52443</v>
      </c>
      <c r="E17747" s="12" t="s">
        <v>52444</v>
      </c>
      <c r="F17747" s="12" t="s">
        <v>52445</v>
      </c>
      <c r="G17747" s="15"/>
      <c r="H17747" s="14" t="str">
        <f>IF(G17747=J17747,"未作答",IF(G17747=答案!A17747,"正确","错误"))</f>
        <v>未作答</v>
      </c>
    </row>
    <row r="17748" customHeight="1" spans="1:8">
      <c r="A17748" s="10">
        <v>17747</v>
      </c>
      <c r="B17748" s="11" t="s">
        <v>52446</v>
      </c>
      <c r="C17748" s="12" t="s">
        <v>52447</v>
      </c>
      <c r="D17748" s="12" t="s">
        <v>52448</v>
      </c>
      <c r="E17748" s="12" t="s">
        <v>52449</v>
      </c>
      <c r="F17748" s="12" t="s">
        <v>52450</v>
      </c>
      <c r="G17748" s="15"/>
      <c r="H17748" s="14" t="str">
        <f>IF(G17748=J17748,"未作答",IF(G17748=答案!A17748,"正确","错误"))</f>
        <v>未作答</v>
      </c>
    </row>
    <row r="17749" customHeight="1" spans="1:8">
      <c r="A17749" s="10">
        <v>17748</v>
      </c>
      <c r="B17749" s="11" t="s">
        <v>52451</v>
      </c>
      <c r="C17749" s="12" t="s">
        <v>4909</v>
      </c>
      <c r="D17749" s="12" t="s">
        <v>567</v>
      </c>
      <c r="E17749" s="12" t="s">
        <v>221</v>
      </c>
      <c r="F17749" s="12" t="s">
        <v>565</v>
      </c>
      <c r="G17749" s="15"/>
      <c r="H17749" s="14" t="str">
        <f>IF(G17749=J17749,"未作答",IF(G17749=答案!A17749,"正确","错误"))</f>
        <v>未作答</v>
      </c>
    </row>
    <row r="17750" customHeight="1" spans="1:8">
      <c r="A17750" s="10">
        <v>17749</v>
      </c>
      <c r="B17750" s="11" t="s">
        <v>51459</v>
      </c>
      <c r="C17750" s="12" t="s">
        <v>856</v>
      </c>
      <c r="D17750" s="12" t="s">
        <v>6252</v>
      </c>
      <c r="E17750" s="12" t="s">
        <v>13984</v>
      </c>
      <c r="F17750" s="12" t="s">
        <v>51460</v>
      </c>
      <c r="G17750" s="15"/>
      <c r="H17750" s="14" t="str">
        <f>IF(G17750=J17750,"未作答",IF(G17750=答案!A17750,"正确","错误"))</f>
        <v>未作答</v>
      </c>
    </row>
    <row r="17751" customHeight="1" spans="1:8">
      <c r="A17751" s="10">
        <v>17750</v>
      </c>
      <c r="B17751" s="11" t="s">
        <v>52452</v>
      </c>
      <c r="C17751" s="12" t="s">
        <v>4909</v>
      </c>
      <c r="D17751" s="12" t="s">
        <v>567</v>
      </c>
      <c r="E17751" s="12" t="s">
        <v>221</v>
      </c>
      <c r="F17751" s="12" t="s">
        <v>565</v>
      </c>
      <c r="G17751" s="15"/>
      <c r="H17751" s="14" t="str">
        <f>IF(G17751=J17751,"未作答",IF(G17751=答案!A17751,"正确","错误"))</f>
        <v>未作答</v>
      </c>
    </row>
    <row r="17752" customHeight="1" spans="1:8">
      <c r="A17752" s="10">
        <v>17751</v>
      </c>
      <c r="B17752" s="11" t="s">
        <v>48924</v>
      </c>
      <c r="C17752" s="12" t="s">
        <v>8623</v>
      </c>
      <c r="D17752" s="12" t="s">
        <v>2675</v>
      </c>
      <c r="E17752" s="12" t="s">
        <v>2674</v>
      </c>
      <c r="F17752" s="12" t="s">
        <v>52453</v>
      </c>
      <c r="G17752" s="15"/>
      <c r="H17752" s="14" t="str">
        <f>IF(G17752=J17752,"未作答",IF(G17752=答案!A17752,"正确","错误"))</f>
        <v>未作答</v>
      </c>
    </row>
    <row r="17753" customHeight="1" spans="1:8">
      <c r="A17753" s="10">
        <v>17752</v>
      </c>
      <c r="B17753" s="11" t="s">
        <v>52454</v>
      </c>
      <c r="C17753" s="12" t="s">
        <v>52455</v>
      </c>
      <c r="D17753" s="12" t="s">
        <v>52456</v>
      </c>
      <c r="E17753" s="12" t="s">
        <v>52457</v>
      </c>
      <c r="F17753" s="12" t="s">
        <v>52458</v>
      </c>
      <c r="G17753" s="15"/>
      <c r="H17753" s="14" t="str">
        <f>IF(G17753=J17753,"未作答",IF(G17753=答案!A17753,"正确","错误"))</f>
        <v>未作答</v>
      </c>
    </row>
    <row r="17754" customHeight="1" spans="1:8">
      <c r="A17754" s="10">
        <v>17753</v>
      </c>
      <c r="B17754" s="11" t="s">
        <v>8877</v>
      </c>
      <c r="C17754" s="12" t="s">
        <v>8878</v>
      </c>
      <c r="D17754" s="12" t="s">
        <v>8879</v>
      </c>
      <c r="E17754" s="12" t="s">
        <v>8880</v>
      </c>
      <c r="F17754" s="12" t="s">
        <v>8881</v>
      </c>
      <c r="G17754" s="15"/>
      <c r="H17754" s="14" t="str">
        <f>IF(G17754=J17754,"未作答",IF(G17754=答案!A17754,"正确","错误"))</f>
        <v>未作答</v>
      </c>
    </row>
    <row r="17755" customHeight="1" spans="1:8">
      <c r="A17755" s="10">
        <v>17754</v>
      </c>
      <c r="B17755" s="11" t="s">
        <v>52459</v>
      </c>
      <c r="C17755" s="12" t="s">
        <v>3729</v>
      </c>
      <c r="D17755" s="12" t="s">
        <v>52460</v>
      </c>
      <c r="E17755" s="12" t="s">
        <v>3731</v>
      </c>
      <c r="F17755" s="12" t="s">
        <v>3732</v>
      </c>
      <c r="G17755" s="15"/>
      <c r="H17755" s="14" t="str">
        <f>IF(G17755=J17755,"未作答",IF(G17755=答案!A17755,"正确","错误"))</f>
        <v>未作答</v>
      </c>
    </row>
    <row r="17756" customHeight="1" spans="1:8">
      <c r="A17756" s="10">
        <v>17755</v>
      </c>
      <c r="B17756" s="11" t="s">
        <v>52461</v>
      </c>
      <c r="C17756" s="12" t="s">
        <v>15513</v>
      </c>
      <c r="D17756" s="12" t="s">
        <v>2345</v>
      </c>
      <c r="E17756" s="12" t="s">
        <v>15558</v>
      </c>
      <c r="F17756" s="12" t="s">
        <v>51767</v>
      </c>
      <c r="G17756" s="15"/>
      <c r="H17756" s="14" t="str">
        <f>IF(G17756=J17756,"未作答",IF(G17756=答案!A17756,"正确","错误"))</f>
        <v>未作答</v>
      </c>
    </row>
    <row r="17757" customHeight="1" spans="1:8">
      <c r="A17757" s="10">
        <v>17756</v>
      </c>
      <c r="B17757" s="11" t="s">
        <v>52462</v>
      </c>
      <c r="C17757" s="12" t="s">
        <v>18098</v>
      </c>
      <c r="D17757" s="12" t="s">
        <v>16621</v>
      </c>
      <c r="E17757" s="12" t="s">
        <v>18099</v>
      </c>
      <c r="F17757" s="12" t="s">
        <v>7</v>
      </c>
      <c r="G17757" s="15"/>
      <c r="H17757" s="14" t="str">
        <f>IF(G17757=J17757,"未作答",IF(G17757=答案!A17757,"正确","错误"))</f>
        <v>未作答</v>
      </c>
    </row>
    <row r="17758" customHeight="1" spans="1:8">
      <c r="A17758" s="10">
        <v>17757</v>
      </c>
      <c r="B17758" s="11" t="s">
        <v>52463</v>
      </c>
      <c r="C17758" s="12" t="s">
        <v>10152</v>
      </c>
      <c r="D17758" s="12" t="s">
        <v>10153</v>
      </c>
      <c r="E17758" s="12" t="s">
        <v>10154</v>
      </c>
      <c r="F17758" s="12" t="s">
        <v>10155</v>
      </c>
      <c r="G17758" s="15"/>
      <c r="H17758" s="14" t="str">
        <f>IF(G17758=J17758,"未作答",IF(G17758=答案!A17758,"正确","错误"))</f>
        <v>未作答</v>
      </c>
    </row>
    <row r="17759" customHeight="1" spans="1:8">
      <c r="A17759" s="10">
        <v>17758</v>
      </c>
      <c r="B17759" s="11" t="s">
        <v>52464</v>
      </c>
      <c r="C17759" s="12" t="s">
        <v>52465</v>
      </c>
      <c r="D17759" s="12" t="s">
        <v>14717</v>
      </c>
      <c r="E17759" s="12" t="s">
        <v>14718</v>
      </c>
      <c r="F17759" s="12" t="s">
        <v>14719</v>
      </c>
      <c r="G17759" s="15"/>
      <c r="H17759" s="14" t="str">
        <f>IF(G17759=J17759,"未作答",IF(G17759=答案!A17759,"正确","错误"))</f>
        <v>未作答</v>
      </c>
    </row>
    <row r="17760" customHeight="1" spans="1:8">
      <c r="A17760" s="10">
        <v>17759</v>
      </c>
      <c r="B17760" s="11" t="s">
        <v>52466</v>
      </c>
      <c r="C17760" s="12" t="s">
        <v>980</v>
      </c>
      <c r="D17760" s="12" t="s">
        <v>18985</v>
      </c>
      <c r="E17760" s="12" t="s">
        <v>18986</v>
      </c>
      <c r="F17760" s="12" t="s">
        <v>18987</v>
      </c>
      <c r="G17760" s="15"/>
      <c r="H17760" s="14" t="str">
        <f>IF(G17760=J17760,"未作答",IF(G17760=答案!A17760,"正确","错误"))</f>
        <v>未作答</v>
      </c>
    </row>
    <row r="17761" customHeight="1" spans="1:8">
      <c r="A17761" s="10">
        <v>17760</v>
      </c>
      <c r="B17761" s="11" t="s">
        <v>17565</v>
      </c>
      <c r="C17761" s="12" t="s">
        <v>10371</v>
      </c>
      <c r="D17761" s="12" t="s">
        <v>10641</v>
      </c>
      <c r="E17761" s="12" t="s">
        <v>8126</v>
      </c>
      <c r="F17761" s="12" t="s">
        <v>10365</v>
      </c>
      <c r="G17761" s="15"/>
      <c r="H17761" s="14" t="str">
        <f>IF(G17761=J17761,"未作答",IF(G17761=答案!A17761,"正确","错误"))</f>
        <v>未作答</v>
      </c>
    </row>
    <row r="17762" customHeight="1" spans="1:8">
      <c r="A17762" s="10">
        <v>17761</v>
      </c>
      <c r="B17762" s="11" t="s">
        <v>52467</v>
      </c>
      <c r="C17762" s="12" t="s">
        <v>34718</v>
      </c>
      <c r="D17762" s="12" t="s">
        <v>34719</v>
      </c>
      <c r="E17762" s="12" t="s">
        <v>34720</v>
      </c>
      <c r="F17762" s="12" t="s">
        <v>34721</v>
      </c>
      <c r="G17762" s="15"/>
      <c r="H17762" s="14" t="str">
        <f>IF(G17762=J17762,"未作答",IF(G17762=答案!A17762,"正确","错误"))</f>
        <v>未作答</v>
      </c>
    </row>
    <row r="17763" customHeight="1" spans="1:8">
      <c r="A17763" s="10">
        <v>17762</v>
      </c>
      <c r="B17763" s="11" t="s">
        <v>52468</v>
      </c>
      <c r="C17763" s="12" t="s">
        <v>18757</v>
      </c>
      <c r="D17763" s="12" t="s">
        <v>18758</v>
      </c>
      <c r="E17763" s="12" t="s">
        <v>18759</v>
      </c>
      <c r="F17763" s="12" t="s">
        <v>18760</v>
      </c>
      <c r="G17763" s="15"/>
      <c r="H17763" s="14" t="str">
        <f>IF(G17763=J17763,"未作答",IF(G17763=答案!A17763,"正确","错误"))</f>
        <v>未作答</v>
      </c>
    </row>
    <row r="17764" customHeight="1" spans="1:8">
      <c r="A17764" s="10">
        <v>17763</v>
      </c>
      <c r="B17764" s="11" t="s">
        <v>51312</v>
      </c>
      <c r="C17764" s="12" t="s">
        <v>6252</v>
      </c>
      <c r="D17764" s="12" t="s">
        <v>6249</v>
      </c>
      <c r="E17764" s="12" t="s">
        <v>5007</v>
      </c>
      <c r="F17764" s="12" t="s">
        <v>5006</v>
      </c>
      <c r="G17764" s="15"/>
      <c r="H17764" s="14" t="str">
        <f>IF(G17764=J17764,"未作答",IF(G17764=答案!A17764,"正确","错误"))</f>
        <v>未作答</v>
      </c>
    </row>
    <row r="17765" customHeight="1" spans="1:8">
      <c r="A17765" s="10">
        <v>17764</v>
      </c>
      <c r="B17765" s="11" t="s">
        <v>52469</v>
      </c>
      <c r="C17765" s="12" t="s">
        <v>2389</v>
      </c>
      <c r="D17765" s="12" t="s">
        <v>2388</v>
      </c>
      <c r="E17765" s="12" t="s">
        <v>2390</v>
      </c>
      <c r="F17765" s="12" t="s">
        <v>8082</v>
      </c>
      <c r="G17765" s="15"/>
      <c r="H17765" s="14" t="str">
        <f>IF(G17765=J17765,"未作答",IF(G17765=答案!A17765,"正确","错误"))</f>
        <v>未作答</v>
      </c>
    </row>
    <row r="17766" customHeight="1" spans="1:8">
      <c r="A17766" s="10">
        <v>17765</v>
      </c>
      <c r="B17766" s="11" t="s">
        <v>52470</v>
      </c>
      <c r="C17766" s="12" t="s">
        <v>32721</v>
      </c>
      <c r="D17766" s="12" t="s">
        <v>32722</v>
      </c>
      <c r="E17766" s="12" t="s">
        <v>52471</v>
      </c>
      <c r="F17766" s="12" t="s">
        <v>32973</v>
      </c>
      <c r="G17766" s="15"/>
      <c r="H17766" s="14" t="str">
        <f>IF(G17766=J17766,"未作答",IF(G17766=答案!A17766,"正确","错误"))</f>
        <v>未作答</v>
      </c>
    </row>
    <row r="17767" customHeight="1" spans="1:8">
      <c r="A17767" s="10">
        <v>17766</v>
      </c>
      <c r="B17767" s="11" t="s">
        <v>52472</v>
      </c>
      <c r="C17767" s="12" t="s">
        <v>658</v>
      </c>
      <c r="D17767" s="12" t="s">
        <v>660</v>
      </c>
      <c r="E17767" s="12" t="s">
        <v>659</v>
      </c>
      <c r="F17767" s="12" t="s">
        <v>657</v>
      </c>
      <c r="G17767" s="15"/>
      <c r="H17767" s="14" t="str">
        <f>IF(G17767=J17767,"未作答",IF(G17767=答案!A17767,"正确","错误"))</f>
        <v>未作答</v>
      </c>
    </row>
    <row r="17768" customHeight="1" spans="1:8">
      <c r="A17768" s="10">
        <v>17767</v>
      </c>
      <c r="B17768" s="11" t="s">
        <v>52473</v>
      </c>
      <c r="C17768" s="12" t="s">
        <v>7589</v>
      </c>
      <c r="D17768" s="12" t="s">
        <v>9011</v>
      </c>
      <c r="E17768" s="12" t="s">
        <v>9012</v>
      </c>
      <c r="F17768" s="12" t="s">
        <v>8642</v>
      </c>
      <c r="G17768" s="15"/>
      <c r="H17768" s="14" t="str">
        <f>IF(G17768=J17768,"未作答",IF(G17768=答案!A17768,"正确","错误"))</f>
        <v>未作答</v>
      </c>
    </row>
    <row r="17769" customHeight="1" spans="1:8">
      <c r="A17769" s="10">
        <v>17768</v>
      </c>
      <c r="B17769" s="11" t="s">
        <v>52474</v>
      </c>
      <c r="C17769" s="12" t="s">
        <v>51968</v>
      </c>
      <c r="D17769" s="12" t="s">
        <v>51969</v>
      </c>
      <c r="E17769" s="12" t="s">
        <v>5811</v>
      </c>
      <c r="F17769" s="12" t="s">
        <v>1262</v>
      </c>
      <c r="G17769" s="15"/>
      <c r="H17769" s="14" t="str">
        <f>IF(G17769=J17769,"未作答",IF(G17769=答案!A17769,"正确","错误"))</f>
        <v>未作答</v>
      </c>
    </row>
    <row r="17770" customHeight="1" spans="1:8">
      <c r="A17770" s="10">
        <v>17769</v>
      </c>
      <c r="B17770" s="11" t="s">
        <v>52475</v>
      </c>
      <c r="C17770" s="12" t="s">
        <v>14424</v>
      </c>
      <c r="D17770" s="12" t="s">
        <v>14425</v>
      </c>
      <c r="E17770" s="12" t="s">
        <v>13782</v>
      </c>
      <c r="F17770" s="12" t="s">
        <v>14426</v>
      </c>
      <c r="G17770" s="15"/>
      <c r="H17770" s="14" t="str">
        <f>IF(G17770=J17770,"未作答",IF(G17770=答案!A17770,"正确","错误"))</f>
        <v>未作答</v>
      </c>
    </row>
    <row r="17771" customHeight="1" spans="1:8">
      <c r="A17771" s="10">
        <v>17770</v>
      </c>
      <c r="B17771" s="11" t="s">
        <v>52476</v>
      </c>
      <c r="C17771" s="12" t="s">
        <v>52477</v>
      </c>
      <c r="D17771" s="12" t="s">
        <v>11418</v>
      </c>
      <c r="E17771" s="12" t="s">
        <v>11419</v>
      </c>
      <c r="F17771" s="12" t="s">
        <v>11420</v>
      </c>
      <c r="G17771" s="15"/>
      <c r="H17771" s="14" t="str">
        <f>IF(G17771=J17771,"未作答",IF(G17771=答案!A17771,"正确","错误"))</f>
        <v>未作答</v>
      </c>
    </row>
    <row r="17772" customHeight="1" spans="1:8">
      <c r="A17772" s="10">
        <v>17771</v>
      </c>
      <c r="B17772" s="11" t="s">
        <v>52478</v>
      </c>
      <c r="C17772" s="12" t="s">
        <v>14296</v>
      </c>
      <c r="D17772" s="12" t="s">
        <v>14297</v>
      </c>
      <c r="E17772" s="12" t="s">
        <v>14298</v>
      </c>
      <c r="F17772" s="12" t="s">
        <v>14299</v>
      </c>
      <c r="G17772" s="15"/>
      <c r="H17772" s="14" t="str">
        <f>IF(G17772=J17772,"未作答",IF(G17772=答案!A17772,"正确","错误"))</f>
        <v>未作答</v>
      </c>
    </row>
    <row r="17773" customHeight="1" spans="1:8">
      <c r="A17773" s="10">
        <v>17772</v>
      </c>
      <c r="B17773" s="11" t="s">
        <v>52479</v>
      </c>
      <c r="C17773" s="12" t="s">
        <v>52480</v>
      </c>
      <c r="D17773" s="12" t="s">
        <v>52481</v>
      </c>
      <c r="E17773" s="12" t="s">
        <v>52482</v>
      </c>
      <c r="F17773" s="12" t="s">
        <v>52483</v>
      </c>
      <c r="G17773" s="15"/>
      <c r="H17773" s="14" t="str">
        <f>IF(G17773=J17773,"未作答",IF(G17773=答案!A17773,"正确","错误"))</f>
        <v>未作答</v>
      </c>
    </row>
    <row r="17774" customHeight="1" spans="1:8">
      <c r="A17774" s="10">
        <v>17773</v>
      </c>
      <c r="B17774" s="11" t="s">
        <v>52484</v>
      </c>
      <c r="C17774" s="12" t="s">
        <v>52485</v>
      </c>
      <c r="D17774" s="12" t="s">
        <v>52486</v>
      </c>
      <c r="E17774" s="12" t="s">
        <v>52487</v>
      </c>
      <c r="F17774" s="12" t="s">
        <v>52488</v>
      </c>
      <c r="G17774" s="15"/>
      <c r="H17774" s="14" t="str">
        <f>IF(G17774=J17774,"未作答",IF(G17774=答案!A17774,"正确","错误"))</f>
        <v>未作答</v>
      </c>
    </row>
    <row r="17775" customHeight="1" spans="1:8">
      <c r="A17775" s="10">
        <v>17774</v>
      </c>
      <c r="B17775" s="11" t="s">
        <v>52489</v>
      </c>
      <c r="C17775" s="12" t="s">
        <v>14186</v>
      </c>
      <c r="D17775" s="12" t="s">
        <v>32410</v>
      </c>
      <c r="E17775" s="12" t="s">
        <v>14069</v>
      </c>
      <c r="F17775" s="12" t="s">
        <v>14070</v>
      </c>
      <c r="G17775" s="15"/>
      <c r="H17775" s="14" t="str">
        <f>IF(G17775=J17775,"未作答",IF(G17775=答案!A17775,"正确","错误"))</f>
        <v>未作答</v>
      </c>
    </row>
    <row r="17776" customHeight="1" spans="1:8">
      <c r="A17776" s="10">
        <v>17775</v>
      </c>
      <c r="B17776" s="11" t="s">
        <v>52490</v>
      </c>
      <c r="C17776" s="12" t="s">
        <v>52491</v>
      </c>
      <c r="D17776" s="12" t="s">
        <v>52492</v>
      </c>
      <c r="E17776" s="12" t="s">
        <v>32383</v>
      </c>
      <c r="F17776" s="12" t="s">
        <v>32384</v>
      </c>
      <c r="G17776" s="15"/>
      <c r="H17776" s="14" t="str">
        <f>IF(G17776=J17776,"未作答",IF(G17776=答案!A17776,"正确","错误"))</f>
        <v>未作答</v>
      </c>
    </row>
    <row r="17777" customHeight="1" spans="1:8">
      <c r="A17777" s="10">
        <v>17776</v>
      </c>
      <c r="B17777" s="11" t="s">
        <v>52493</v>
      </c>
      <c r="C17777" s="12" t="s">
        <v>14424</v>
      </c>
      <c r="D17777" s="12" t="s">
        <v>14425</v>
      </c>
      <c r="E17777" s="12" t="s">
        <v>13782</v>
      </c>
      <c r="F17777" s="12" t="s">
        <v>14426</v>
      </c>
      <c r="G17777" s="15"/>
      <c r="H17777" s="14" t="str">
        <f>IF(G17777=J17777,"未作答",IF(G17777=答案!A17777,"正确","错误"))</f>
        <v>未作答</v>
      </c>
    </row>
    <row r="17778" customHeight="1" spans="1:8">
      <c r="A17778" s="10">
        <v>17777</v>
      </c>
      <c r="B17778" s="11" t="s">
        <v>52494</v>
      </c>
      <c r="C17778" s="12" t="s">
        <v>52495</v>
      </c>
      <c r="D17778" s="12" t="s">
        <v>52496</v>
      </c>
      <c r="E17778" s="12" t="s">
        <v>52497</v>
      </c>
      <c r="F17778" s="12" t="s">
        <v>52498</v>
      </c>
      <c r="G17778" s="15"/>
      <c r="H17778" s="14" t="str">
        <f>IF(G17778=J17778,"未作答",IF(G17778=答案!A17778,"正确","错误"))</f>
        <v>未作答</v>
      </c>
    </row>
    <row r="17779" customHeight="1" spans="1:8">
      <c r="A17779" s="10">
        <v>17778</v>
      </c>
      <c r="B17779" s="11" t="s">
        <v>30983</v>
      </c>
      <c r="C17779" s="12" t="s">
        <v>8043</v>
      </c>
      <c r="D17779" s="12" t="s">
        <v>8041</v>
      </c>
      <c r="E17779" s="12" t="s">
        <v>8042</v>
      </c>
      <c r="F17779" s="12" t="s">
        <v>8044</v>
      </c>
      <c r="G17779" s="15"/>
      <c r="H17779" s="14" t="str">
        <f>IF(G17779=J17779,"未作答",IF(G17779=答案!A17779,"正确","错误"))</f>
        <v>未作答</v>
      </c>
    </row>
    <row r="17780" customHeight="1" spans="1:8">
      <c r="A17780" s="10">
        <v>17779</v>
      </c>
      <c r="B17780" s="11" t="s">
        <v>52499</v>
      </c>
      <c r="C17780" s="12" t="s">
        <v>52500</v>
      </c>
      <c r="D17780" s="12" t="s">
        <v>52501</v>
      </c>
      <c r="E17780" s="12" t="s">
        <v>52502</v>
      </c>
      <c r="F17780" s="12" t="s">
        <v>52503</v>
      </c>
      <c r="G17780" s="15"/>
      <c r="H17780" s="14" t="str">
        <f>IF(G17780=J17780,"未作答",IF(G17780=答案!A17780,"正确","错误"))</f>
        <v>未作答</v>
      </c>
    </row>
    <row r="17781" customHeight="1" spans="1:8">
      <c r="A17781" s="10">
        <v>17780</v>
      </c>
      <c r="B17781" s="11" t="s">
        <v>52504</v>
      </c>
      <c r="C17781" s="12" t="s">
        <v>10564</v>
      </c>
      <c r="D17781" s="12" t="s">
        <v>10565</v>
      </c>
      <c r="E17781" s="12" t="s">
        <v>10566</v>
      </c>
      <c r="F17781" s="12" t="s">
        <v>10567</v>
      </c>
      <c r="G17781" s="15"/>
      <c r="H17781" s="14" t="str">
        <f>IF(G17781=J17781,"未作答",IF(G17781=答案!A17781,"正确","错误"))</f>
        <v>未作答</v>
      </c>
    </row>
    <row r="17782" customHeight="1" spans="1:8">
      <c r="A17782" s="10">
        <v>17781</v>
      </c>
      <c r="B17782" s="11" t="s">
        <v>52505</v>
      </c>
      <c r="C17782" s="12" t="s">
        <v>38570</v>
      </c>
      <c r="D17782" s="12" t="s">
        <v>39225</v>
      </c>
      <c r="E17782" s="12" t="s">
        <v>39226</v>
      </c>
      <c r="F17782" s="12" t="s">
        <v>39227</v>
      </c>
      <c r="G17782" s="15"/>
      <c r="H17782" s="14" t="str">
        <f>IF(G17782=J17782,"未作答",IF(G17782=答案!A17782,"正确","错误"))</f>
        <v>未作答</v>
      </c>
    </row>
    <row r="17783" customHeight="1" spans="1:8">
      <c r="A17783" s="10">
        <v>17782</v>
      </c>
      <c r="B17783" s="11" t="s">
        <v>52506</v>
      </c>
      <c r="C17783" s="12" t="s">
        <v>9665</v>
      </c>
      <c r="D17783" s="12" t="s">
        <v>9666</v>
      </c>
      <c r="E17783" s="12" t="s">
        <v>9667</v>
      </c>
      <c r="F17783" s="12" t="s">
        <v>9668</v>
      </c>
      <c r="G17783" s="15"/>
      <c r="H17783" s="14" t="str">
        <f>IF(G17783=J17783,"未作答",IF(G17783=答案!A17783,"正确","错误"))</f>
        <v>未作答</v>
      </c>
    </row>
    <row r="17784" customHeight="1" spans="1:8">
      <c r="A17784" s="10">
        <v>17783</v>
      </c>
      <c r="B17784" s="11" t="s">
        <v>52507</v>
      </c>
      <c r="C17784" s="12" t="s">
        <v>103</v>
      </c>
      <c r="D17784" s="12" t="s">
        <v>5876</v>
      </c>
      <c r="E17784" s="12" t="s">
        <v>415</v>
      </c>
      <c r="F17784" s="12" t="s">
        <v>2080</v>
      </c>
      <c r="G17784" s="15"/>
      <c r="H17784" s="14" t="str">
        <f>IF(G17784=J17784,"未作答",IF(G17784=答案!A17784,"正确","错误"))</f>
        <v>未作答</v>
      </c>
    </row>
    <row r="17785" customHeight="1" spans="1:8">
      <c r="A17785" s="10">
        <v>17784</v>
      </c>
      <c r="B17785" s="11" t="s">
        <v>52508</v>
      </c>
      <c r="C17785" s="12" t="s">
        <v>52509</v>
      </c>
      <c r="D17785" s="12" t="s">
        <v>52510</v>
      </c>
      <c r="E17785" s="12" t="s">
        <v>52511</v>
      </c>
      <c r="F17785" s="12" t="s">
        <v>52512</v>
      </c>
      <c r="G17785" s="15"/>
      <c r="H17785" s="14" t="str">
        <f>IF(G17785=J17785,"未作答",IF(G17785=答案!A17785,"正确","错误"))</f>
        <v>未作答</v>
      </c>
    </row>
    <row r="17786" customHeight="1" spans="1:8">
      <c r="A17786" s="10">
        <v>17785</v>
      </c>
      <c r="B17786" s="11" t="s">
        <v>21461</v>
      </c>
      <c r="C17786" s="12" t="s">
        <v>1899</v>
      </c>
      <c r="D17786" s="12" t="s">
        <v>1043</v>
      </c>
      <c r="E17786" s="12" t="s">
        <v>16628</v>
      </c>
      <c r="F17786" s="12" t="s">
        <v>1042</v>
      </c>
      <c r="G17786" s="15"/>
      <c r="H17786" s="14" t="str">
        <f>IF(G17786=J17786,"未作答",IF(G17786=答案!A17786,"正确","错误"))</f>
        <v>未作答</v>
      </c>
    </row>
    <row r="17787" customHeight="1" spans="1:8">
      <c r="A17787" s="10">
        <v>17786</v>
      </c>
      <c r="B17787" s="11" t="s">
        <v>17684</v>
      </c>
      <c r="C17787" s="12" t="s">
        <v>10373</v>
      </c>
      <c r="D17787" s="12" t="s">
        <v>17685</v>
      </c>
      <c r="E17787" s="12" t="s">
        <v>17686</v>
      </c>
      <c r="F17787" s="12" t="s">
        <v>17687</v>
      </c>
      <c r="G17787" s="15"/>
      <c r="H17787" s="14" t="str">
        <f>IF(G17787=J17787,"未作答",IF(G17787=答案!A17787,"正确","错误"))</f>
        <v>未作答</v>
      </c>
    </row>
    <row r="17788" customHeight="1" spans="1:8">
      <c r="A17788" s="10">
        <v>17787</v>
      </c>
      <c r="B17788" s="11" t="s">
        <v>52513</v>
      </c>
      <c r="C17788" s="12" t="s">
        <v>744</v>
      </c>
      <c r="D17788" s="12" t="s">
        <v>1020</v>
      </c>
      <c r="E17788" s="12" t="s">
        <v>746</v>
      </c>
      <c r="F17788" s="12" t="s">
        <v>1221</v>
      </c>
      <c r="G17788" s="15"/>
      <c r="H17788" s="14" t="str">
        <f>IF(G17788=J17788,"未作答",IF(G17788=答案!A17788,"正确","错误"))</f>
        <v>未作答</v>
      </c>
    </row>
    <row r="17789" customHeight="1" spans="1:8">
      <c r="A17789" s="10">
        <v>17788</v>
      </c>
      <c r="B17789" s="11" t="s">
        <v>9855</v>
      </c>
      <c r="C17789" s="12" t="s">
        <v>6327</v>
      </c>
      <c r="D17789" s="12" t="s">
        <v>6326</v>
      </c>
      <c r="E17789" s="12" t="s">
        <v>9856</v>
      </c>
      <c r="F17789" s="12" t="s">
        <v>9857</v>
      </c>
      <c r="G17789" s="15"/>
      <c r="H17789" s="14" t="str">
        <f>IF(G17789=J17789,"未作答",IF(G17789=答案!A17789,"正确","错误"))</f>
        <v>未作答</v>
      </c>
    </row>
    <row r="17790" customHeight="1" spans="1:8">
      <c r="A17790" s="10">
        <v>17789</v>
      </c>
      <c r="B17790" s="11" t="s">
        <v>52514</v>
      </c>
      <c r="C17790" s="12" t="s">
        <v>6249</v>
      </c>
      <c r="D17790" s="12" t="s">
        <v>6252</v>
      </c>
      <c r="E17790" s="12" t="s">
        <v>32661</v>
      </c>
      <c r="F17790" s="12" t="s">
        <v>52086</v>
      </c>
      <c r="G17790" s="15"/>
      <c r="H17790" s="14" t="str">
        <f>IF(G17790=J17790,"未作答",IF(G17790=答案!A17790,"正确","错误"))</f>
        <v>未作答</v>
      </c>
    </row>
    <row r="17791" customHeight="1" spans="1:8">
      <c r="A17791" s="10">
        <v>17790</v>
      </c>
      <c r="B17791" s="11" t="s">
        <v>52515</v>
      </c>
      <c r="C17791" s="12" t="s">
        <v>6605</v>
      </c>
      <c r="D17791" s="12" t="s">
        <v>6607</v>
      </c>
      <c r="E17791" s="12" t="s">
        <v>51370</v>
      </c>
      <c r="F17791" s="12" t="s">
        <v>51371</v>
      </c>
      <c r="G17791" s="15"/>
      <c r="H17791" s="14" t="str">
        <f>IF(G17791=J17791,"未作答",IF(G17791=答案!A17791,"正确","错误"))</f>
        <v>未作答</v>
      </c>
    </row>
    <row r="17792" customHeight="1" spans="1:8">
      <c r="A17792" s="10">
        <v>17791</v>
      </c>
      <c r="B17792" s="11" t="s">
        <v>52516</v>
      </c>
      <c r="C17792" s="12" t="s">
        <v>2388</v>
      </c>
      <c r="D17792" s="12" t="s">
        <v>2389</v>
      </c>
      <c r="E17792" s="12" t="s">
        <v>2390</v>
      </c>
      <c r="F17792" s="12" t="s">
        <v>2574</v>
      </c>
      <c r="G17792" s="15"/>
      <c r="H17792" s="14" t="str">
        <f>IF(G17792=J17792,"未作答",IF(G17792=答案!A17792,"正确","错误"))</f>
        <v>未作答</v>
      </c>
    </row>
    <row r="17793" customHeight="1" spans="1:8">
      <c r="A17793" s="10">
        <v>17792</v>
      </c>
      <c r="B17793" s="11" t="s">
        <v>52517</v>
      </c>
      <c r="C17793" s="12" t="s">
        <v>52518</v>
      </c>
      <c r="D17793" s="12" t="s">
        <v>52519</v>
      </c>
      <c r="E17793" s="12" t="s">
        <v>52520</v>
      </c>
      <c r="F17793" s="12" t="s">
        <v>52521</v>
      </c>
      <c r="G17793" s="15"/>
      <c r="H17793" s="14" t="str">
        <f>IF(G17793=J17793,"未作答",IF(G17793=答案!A17793,"正确","错误"))</f>
        <v>未作答</v>
      </c>
    </row>
    <row r="17794" customHeight="1" spans="1:8">
      <c r="A17794" s="10">
        <v>17793</v>
      </c>
      <c r="B17794" s="11" t="s">
        <v>52522</v>
      </c>
      <c r="C17794" s="12" t="s">
        <v>52523</v>
      </c>
      <c r="D17794" s="12" t="s">
        <v>52524</v>
      </c>
      <c r="E17794" s="12" t="s">
        <v>52525</v>
      </c>
      <c r="F17794" s="12" t="s">
        <v>52526</v>
      </c>
      <c r="G17794" s="15"/>
      <c r="H17794" s="14" t="str">
        <f>IF(G17794=J17794,"未作答",IF(G17794=答案!A17794,"正确","错误"))</f>
        <v>未作答</v>
      </c>
    </row>
    <row r="17795" customHeight="1" spans="1:8">
      <c r="A17795" s="10">
        <v>17794</v>
      </c>
      <c r="B17795" s="11" t="s">
        <v>52527</v>
      </c>
      <c r="C17795" s="12" t="s">
        <v>6252</v>
      </c>
      <c r="D17795" s="12" t="s">
        <v>9707</v>
      </c>
      <c r="E17795" s="12" t="s">
        <v>6251</v>
      </c>
      <c r="F17795" s="12" t="s">
        <v>10257</v>
      </c>
      <c r="G17795" s="15"/>
      <c r="H17795" s="14" t="str">
        <f>IF(G17795=J17795,"未作答",IF(G17795=答案!A17795,"正确","错误"))</f>
        <v>未作答</v>
      </c>
    </row>
    <row r="17796" customHeight="1" spans="1:8">
      <c r="A17796" s="10">
        <v>17795</v>
      </c>
      <c r="B17796" s="11" t="s">
        <v>52528</v>
      </c>
      <c r="C17796" s="12" t="s">
        <v>18134</v>
      </c>
      <c r="D17796" s="12" t="s">
        <v>18135</v>
      </c>
      <c r="E17796" s="12" t="s">
        <v>18136</v>
      </c>
      <c r="F17796" s="12" t="s">
        <v>18137</v>
      </c>
      <c r="G17796" s="15"/>
      <c r="H17796" s="14" t="str">
        <f>IF(G17796=J17796,"未作答",IF(G17796=答案!A17796,"正确","错误"))</f>
        <v>未作答</v>
      </c>
    </row>
    <row r="17797" customHeight="1" spans="1:8">
      <c r="A17797" s="10">
        <v>17796</v>
      </c>
      <c r="B17797" s="11" t="s">
        <v>52529</v>
      </c>
      <c r="C17797" s="12" t="s">
        <v>126</v>
      </c>
      <c r="D17797" s="12" t="s">
        <v>96</v>
      </c>
      <c r="E17797" s="12" t="s">
        <v>52530</v>
      </c>
      <c r="F17797" s="12" t="s">
        <v>127</v>
      </c>
      <c r="G17797" s="15"/>
      <c r="H17797" s="14" t="str">
        <f>IF(G17797=J17797,"未作答",IF(G17797=答案!A17797,"正确","错误"))</f>
        <v>未作答</v>
      </c>
    </row>
    <row r="17798" customHeight="1" spans="1:8">
      <c r="A17798" s="10">
        <v>17797</v>
      </c>
      <c r="B17798" s="11" t="s">
        <v>52531</v>
      </c>
      <c r="C17798" s="12" t="s">
        <v>18692</v>
      </c>
      <c r="D17798" s="12" t="s">
        <v>18693</v>
      </c>
      <c r="E17798" s="12" t="s">
        <v>18694</v>
      </c>
      <c r="F17798" s="12" t="s">
        <v>18695</v>
      </c>
      <c r="G17798" s="15"/>
      <c r="H17798" s="14" t="str">
        <f>IF(G17798=J17798,"未作答",IF(G17798=答案!A17798,"正确","错误"))</f>
        <v>未作答</v>
      </c>
    </row>
    <row r="17799" customHeight="1" spans="1:8">
      <c r="A17799" s="10">
        <v>17798</v>
      </c>
      <c r="B17799" s="11" t="s">
        <v>51348</v>
      </c>
      <c r="C17799" s="12" t="s">
        <v>52532</v>
      </c>
      <c r="D17799" s="12" t="s">
        <v>52533</v>
      </c>
      <c r="E17799" s="12" t="s">
        <v>33159</v>
      </c>
      <c r="F17799" s="12" t="s">
        <v>33158</v>
      </c>
      <c r="G17799" s="15"/>
      <c r="H17799" s="14" t="str">
        <f>IF(G17799=J17799,"未作答",IF(G17799=答案!A17799,"正确","错误"))</f>
        <v>未作答</v>
      </c>
    </row>
    <row r="17800" customHeight="1" spans="1:8">
      <c r="A17800" s="10">
        <v>17799</v>
      </c>
      <c r="B17800" s="11" t="s">
        <v>52534</v>
      </c>
      <c r="C17800" s="12" t="s">
        <v>32756</v>
      </c>
      <c r="D17800" s="12" t="s">
        <v>52535</v>
      </c>
      <c r="E17800" s="12" t="s">
        <v>52536</v>
      </c>
      <c r="F17800" s="12" t="s">
        <v>52537</v>
      </c>
      <c r="G17800" s="15"/>
      <c r="H17800" s="14" t="str">
        <f>IF(G17800=J17800,"未作答",IF(G17800=答案!A17800,"正确","错误"))</f>
        <v>未作答</v>
      </c>
    </row>
    <row r="17801" customHeight="1" spans="1:8">
      <c r="A17801" s="10">
        <v>17800</v>
      </c>
      <c r="B17801" s="11" t="s">
        <v>52538</v>
      </c>
      <c r="C17801" s="12" t="s">
        <v>13526</v>
      </c>
      <c r="D17801" s="12" t="s">
        <v>565</v>
      </c>
      <c r="E17801" s="12" t="s">
        <v>221</v>
      </c>
      <c r="F17801" s="12" t="s">
        <v>567</v>
      </c>
      <c r="G17801" s="15"/>
      <c r="H17801" s="14" t="str">
        <f>IF(G17801=J17801,"未作答",IF(G17801=答案!A17801,"正确","错误"))</f>
        <v>未作答</v>
      </c>
    </row>
    <row r="17802" customHeight="1" spans="1:8">
      <c r="A17802" s="10">
        <v>17801</v>
      </c>
      <c r="B17802" s="11" t="s">
        <v>52539</v>
      </c>
      <c r="C17802" s="12" t="s">
        <v>8025</v>
      </c>
      <c r="D17802" s="12" t="s">
        <v>8026</v>
      </c>
      <c r="E17802" s="12" t="s">
        <v>8027</v>
      </c>
      <c r="F17802" s="12" t="s">
        <v>2468</v>
      </c>
      <c r="G17802" s="15"/>
      <c r="H17802" s="14" t="str">
        <f>IF(G17802=J17802,"未作答",IF(G17802=答案!A17802,"正确","错误"))</f>
        <v>未作答</v>
      </c>
    </row>
    <row r="17803" customHeight="1" spans="1:8">
      <c r="A17803" s="10">
        <v>17802</v>
      </c>
      <c r="B17803" s="11" t="s">
        <v>25294</v>
      </c>
      <c r="C17803" s="12" t="s">
        <v>2251</v>
      </c>
      <c r="D17803" s="12" t="s">
        <v>9084</v>
      </c>
      <c r="E17803" s="12" t="s">
        <v>9085</v>
      </c>
      <c r="F17803" s="12" t="s">
        <v>9086</v>
      </c>
      <c r="G17803" s="15"/>
      <c r="H17803" s="14" t="str">
        <f>IF(G17803=J17803,"未作答",IF(G17803=答案!A17803,"正确","错误"))</f>
        <v>未作答</v>
      </c>
    </row>
    <row r="17804" customHeight="1" spans="1:8">
      <c r="A17804" s="10">
        <v>17803</v>
      </c>
      <c r="B17804" s="11" t="s">
        <v>52540</v>
      </c>
      <c r="C17804" s="12" t="s">
        <v>14354</v>
      </c>
      <c r="D17804" s="12" t="s">
        <v>52541</v>
      </c>
      <c r="E17804" s="12" t="s">
        <v>52542</v>
      </c>
      <c r="F17804" s="12" t="s">
        <v>52543</v>
      </c>
      <c r="G17804" s="15"/>
      <c r="H17804" s="14" t="str">
        <f>IF(G17804=J17804,"未作答",IF(G17804=答案!A17804,"正确","错误"))</f>
        <v>未作答</v>
      </c>
    </row>
    <row r="17805" customHeight="1" spans="1:8">
      <c r="A17805" s="10">
        <v>17804</v>
      </c>
      <c r="B17805" s="11" t="s">
        <v>52544</v>
      </c>
      <c r="C17805" s="12" t="s">
        <v>7785</v>
      </c>
      <c r="D17805" s="12" t="s">
        <v>7784</v>
      </c>
      <c r="E17805" s="12" t="s">
        <v>6190</v>
      </c>
      <c r="F17805" s="12" t="s">
        <v>11216</v>
      </c>
      <c r="G17805" s="15"/>
      <c r="H17805" s="14" t="str">
        <f>IF(G17805=J17805,"未作答",IF(G17805=答案!A17805,"正确","错误"))</f>
        <v>未作答</v>
      </c>
    </row>
    <row r="17806" customHeight="1" spans="1:8">
      <c r="A17806" s="10">
        <v>17805</v>
      </c>
      <c r="B17806" s="11" t="s">
        <v>52545</v>
      </c>
      <c r="C17806" s="12" t="s">
        <v>52546</v>
      </c>
      <c r="D17806" s="12" t="s">
        <v>52547</v>
      </c>
      <c r="E17806" s="12" t="s">
        <v>52548</v>
      </c>
      <c r="F17806" s="12" t="s">
        <v>52549</v>
      </c>
      <c r="G17806" s="15"/>
      <c r="H17806" s="14" t="str">
        <f>IF(G17806=J17806,"未作答",IF(G17806=答案!A17806,"正确","错误"))</f>
        <v>未作答</v>
      </c>
    </row>
    <row r="17807" customHeight="1" spans="1:8">
      <c r="A17807" s="10">
        <v>17806</v>
      </c>
      <c r="B17807" s="11" t="s">
        <v>52550</v>
      </c>
      <c r="C17807" s="12" t="s">
        <v>7701</v>
      </c>
      <c r="D17807" s="12" t="s">
        <v>8317</v>
      </c>
      <c r="E17807" s="12" t="s">
        <v>52551</v>
      </c>
      <c r="F17807" s="12" t="s">
        <v>7700</v>
      </c>
      <c r="G17807" s="15"/>
      <c r="H17807" s="14" t="str">
        <f>IF(G17807=J17807,"未作答",IF(G17807=答案!A17807,"正确","错误"))</f>
        <v>未作答</v>
      </c>
    </row>
    <row r="17808" customHeight="1" spans="1:8">
      <c r="A17808" s="10">
        <v>17807</v>
      </c>
      <c r="B17808" s="11" t="s">
        <v>52552</v>
      </c>
      <c r="C17808" s="12" t="s">
        <v>36362</v>
      </c>
      <c r="D17808" s="12" t="s">
        <v>39376</v>
      </c>
      <c r="E17808" s="12" t="s">
        <v>36364</v>
      </c>
      <c r="F17808" s="12" t="s">
        <v>43810</v>
      </c>
      <c r="G17808" s="15"/>
      <c r="H17808" s="14" t="str">
        <f>IF(G17808=J17808,"未作答",IF(G17808=答案!A17808,"正确","错误"))</f>
        <v>未作答</v>
      </c>
    </row>
    <row r="17809" customHeight="1" spans="1:8">
      <c r="A17809" s="10">
        <v>17808</v>
      </c>
      <c r="B17809" s="11" t="s">
        <v>52553</v>
      </c>
      <c r="C17809" s="12" t="s">
        <v>8220</v>
      </c>
      <c r="D17809" s="12" t="s">
        <v>9959</v>
      </c>
      <c r="E17809" s="12" t="s">
        <v>6251</v>
      </c>
      <c r="F17809" s="12" t="s">
        <v>9707</v>
      </c>
      <c r="G17809" s="15"/>
      <c r="H17809" s="14" t="str">
        <f>IF(G17809=J17809,"未作答",IF(G17809=答案!A17809,"正确","错误"))</f>
        <v>未作答</v>
      </c>
    </row>
    <row r="17810" customHeight="1" spans="1:8">
      <c r="A17810" s="10">
        <v>17809</v>
      </c>
      <c r="B17810" s="11" t="s">
        <v>52554</v>
      </c>
      <c r="C17810" s="12" t="s">
        <v>52555</v>
      </c>
      <c r="D17810" s="12" t="s">
        <v>52556</v>
      </c>
      <c r="E17810" s="12" t="s">
        <v>1864</v>
      </c>
      <c r="F17810" s="12" t="s">
        <v>1865</v>
      </c>
      <c r="G17810" s="15"/>
      <c r="H17810" s="14" t="str">
        <f>IF(G17810=J17810,"未作答",IF(G17810=答案!A17810,"正确","错误"))</f>
        <v>未作答</v>
      </c>
    </row>
    <row r="17811" customHeight="1" spans="1:8">
      <c r="A17811" s="10">
        <v>17810</v>
      </c>
      <c r="B17811" s="11" t="s">
        <v>17496</v>
      </c>
      <c r="C17811" s="12" t="s">
        <v>52204</v>
      </c>
      <c r="D17811" s="12" t="s">
        <v>52205</v>
      </c>
      <c r="E17811" s="12" t="s">
        <v>52206</v>
      </c>
      <c r="F17811" s="12" t="s">
        <v>52207</v>
      </c>
      <c r="G17811" s="15"/>
      <c r="H17811" s="14" t="str">
        <f>IF(G17811=J17811,"未作答",IF(G17811=答案!A17811,"正确","错误"))</f>
        <v>未作答</v>
      </c>
    </row>
    <row r="17812" customHeight="1" spans="1:8">
      <c r="A17812" s="10">
        <v>17811</v>
      </c>
      <c r="B17812" s="11" t="s">
        <v>49704</v>
      </c>
      <c r="C17812" s="12" t="s">
        <v>24</v>
      </c>
      <c r="D17812" s="12" t="s">
        <v>43186</v>
      </c>
      <c r="E17812" s="12" t="s">
        <v>21</v>
      </c>
      <c r="F17812" s="12" t="s">
        <v>22</v>
      </c>
      <c r="G17812" s="15"/>
      <c r="H17812" s="14" t="str">
        <f>IF(G17812=J17812,"未作答",IF(G17812=答案!A17812,"正确","错误"))</f>
        <v>未作答</v>
      </c>
    </row>
    <row r="17813" customHeight="1" spans="1:8">
      <c r="A17813" s="10">
        <v>17812</v>
      </c>
      <c r="B17813" s="11" t="s">
        <v>52557</v>
      </c>
      <c r="C17813" s="12" t="s">
        <v>2773</v>
      </c>
      <c r="D17813" s="12" t="s">
        <v>2621</v>
      </c>
      <c r="E17813" s="12" t="s">
        <v>7955</v>
      </c>
      <c r="F17813" s="12" t="s">
        <v>3506</v>
      </c>
      <c r="G17813" s="15"/>
      <c r="H17813" s="14" t="str">
        <f>IF(G17813=J17813,"未作答",IF(G17813=答案!A17813,"正确","错误"))</f>
        <v>未作答</v>
      </c>
    </row>
    <row r="17814" customHeight="1" spans="1:8">
      <c r="A17814" s="10">
        <v>17813</v>
      </c>
      <c r="B17814" s="11" t="s">
        <v>24380</v>
      </c>
      <c r="C17814" s="12" t="s">
        <v>1950</v>
      </c>
      <c r="D17814" s="12" t="s">
        <v>1951</v>
      </c>
      <c r="E17814" s="12" t="s">
        <v>1952</v>
      </c>
      <c r="F17814" s="12" t="s">
        <v>3941</v>
      </c>
      <c r="G17814" s="15"/>
      <c r="H17814" s="14" t="str">
        <f>IF(G17814=J17814,"未作答",IF(G17814=答案!A17814,"正确","错误"))</f>
        <v>未作答</v>
      </c>
    </row>
    <row r="17815" customHeight="1" spans="1:8">
      <c r="A17815" s="10">
        <v>17814</v>
      </c>
      <c r="B17815" s="11" t="s">
        <v>52558</v>
      </c>
      <c r="C17815" s="12" t="s">
        <v>17569</v>
      </c>
      <c r="D17815" s="12" t="s">
        <v>17572</v>
      </c>
      <c r="E17815" s="12" t="s">
        <v>17571</v>
      </c>
      <c r="F17815" s="12" t="s">
        <v>17570</v>
      </c>
      <c r="G17815" s="15"/>
      <c r="H17815" s="14" t="str">
        <f>IF(G17815=J17815,"未作答",IF(G17815=答案!A17815,"正确","错误"))</f>
        <v>未作答</v>
      </c>
    </row>
    <row r="17816" customHeight="1" spans="1:8">
      <c r="A17816" s="10">
        <v>17815</v>
      </c>
      <c r="B17816" s="11" t="s">
        <v>52559</v>
      </c>
      <c r="C17816" s="12" t="s">
        <v>7785</v>
      </c>
      <c r="D17816" s="12" t="s">
        <v>7784</v>
      </c>
      <c r="E17816" s="12" t="s">
        <v>6190</v>
      </c>
      <c r="F17816" s="12" t="s">
        <v>11216</v>
      </c>
      <c r="G17816" s="15"/>
      <c r="H17816" s="14" t="str">
        <f>IF(G17816=J17816,"未作答",IF(G17816=答案!A17816,"正确","错误"))</f>
        <v>未作答</v>
      </c>
    </row>
    <row r="17817" customHeight="1" spans="1:8">
      <c r="A17817" s="10">
        <v>17816</v>
      </c>
      <c r="B17817" s="11" t="s">
        <v>52560</v>
      </c>
      <c r="C17817" s="12" t="s">
        <v>10369</v>
      </c>
      <c r="D17817" s="12" t="s">
        <v>5175</v>
      </c>
      <c r="E17817" s="12" t="s">
        <v>96</v>
      </c>
      <c r="F17817" s="12" t="s">
        <v>17649</v>
      </c>
      <c r="G17817" s="15"/>
      <c r="H17817" s="14" t="str">
        <f>IF(G17817=J17817,"未作答",IF(G17817=答案!A17817,"正确","错误"))</f>
        <v>未作答</v>
      </c>
    </row>
    <row r="17818" customHeight="1" spans="1:8">
      <c r="A17818" s="10">
        <v>17817</v>
      </c>
      <c r="B17818" s="11" t="s">
        <v>24862</v>
      </c>
      <c r="C17818" s="12" t="s">
        <v>7790</v>
      </c>
      <c r="D17818" s="12" t="s">
        <v>7791</v>
      </c>
      <c r="E17818" s="12" t="s">
        <v>7792</v>
      </c>
      <c r="F17818" s="12" t="s">
        <v>7789</v>
      </c>
      <c r="G17818" s="15"/>
      <c r="H17818" s="14" t="str">
        <f>IF(G17818=J17818,"未作答",IF(G17818=答案!A17818,"正确","错误"))</f>
        <v>未作答</v>
      </c>
    </row>
    <row r="17819" customHeight="1" spans="1:8">
      <c r="A17819" s="10">
        <v>17818</v>
      </c>
      <c r="B17819" s="11" t="s">
        <v>52561</v>
      </c>
      <c r="C17819" s="12" t="s">
        <v>5373</v>
      </c>
      <c r="D17819" s="12" t="s">
        <v>8419</v>
      </c>
      <c r="E17819" s="12" t="s">
        <v>2766</v>
      </c>
      <c r="F17819" s="12" t="s">
        <v>9932</v>
      </c>
      <c r="G17819" s="15"/>
      <c r="H17819" s="14" t="str">
        <f>IF(G17819=J17819,"未作答",IF(G17819=答案!A17819,"正确","错误"))</f>
        <v>未作答</v>
      </c>
    </row>
    <row r="17820" customHeight="1" spans="1:8">
      <c r="A17820" s="10">
        <v>17819</v>
      </c>
      <c r="B17820" s="11" t="s">
        <v>52562</v>
      </c>
      <c r="C17820" s="12" t="s">
        <v>5184</v>
      </c>
      <c r="D17820" s="12" t="s">
        <v>50600</v>
      </c>
      <c r="E17820" s="12" t="s">
        <v>6302</v>
      </c>
      <c r="F17820" s="12" t="s">
        <v>52563</v>
      </c>
      <c r="G17820" s="15"/>
      <c r="H17820" s="14" t="str">
        <f>IF(G17820=J17820,"未作答",IF(G17820=答案!A17820,"正确","错误"))</f>
        <v>未作答</v>
      </c>
    </row>
    <row r="17821" customHeight="1" spans="1:8">
      <c r="A17821" s="10">
        <v>17820</v>
      </c>
      <c r="B17821" s="11" t="s">
        <v>52564</v>
      </c>
      <c r="C17821" s="12" t="s">
        <v>52565</v>
      </c>
      <c r="D17821" s="12" t="s">
        <v>52566</v>
      </c>
      <c r="E17821" s="12" t="s">
        <v>52567</v>
      </c>
      <c r="F17821" s="12" t="s">
        <v>52568</v>
      </c>
      <c r="G17821" s="15"/>
      <c r="H17821" s="14" t="str">
        <f>IF(G17821=J17821,"未作答",IF(G17821=答案!A17821,"正确","错误"))</f>
        <v>未作答</v>
      </c>
    </row>
    <row r="17822" customHeight="1" spans="1:8">
      <c r="A17822" s="10">
        <v>17821</v>
      </c>
      <c r="B17822" s="11" t="s">
        <v>52569</v>
      </c>
      <c r="C17822" s="12" t="s">
        <v>2251</v>
      </c>
      <c r="D17822" s="12" t="s">
        <v>7010</v>
      </c>
      <c r="E17822" s="12" t="s">
        <v>7009</v>
      </c>
      <c r="F17822" s="12" t="s">
        <v>7011</v>
      </c>
      <c r="G17822" s="15"/>
      <c r="H17822" s="14" t="str">
        <f>IF(G17822=J17822,"未作答",IF(G17822=答案!A17822,"正确","错误"))</f>
        <v>未作答</v>
      </c>
    </row>
    <row r="17823" customHeight="1" spans="1:8">
      <c r="A17823" s="10">
        <v>17822</v>
      </c>
      <c r="B17823" s="11" t="s">
        <v>24345</v>
      </c>
      <c r="C17823" s="12" t="s">
        <v>19168</v>
      </c>
      <c r="D17823" s="12" t="s">
        <v>1112</v>
      </c>
      <c r="E17823" s="12" t="s">
        <v>19169</v>
      </c>
      <c r="F17823" s="12" t="s">
        <v>857</v>
      </c>
      <c r="G17823" s="15"/>
      <c r="H17823" s="14" t="str">
        <f>IF(G17823=J17823,"未作答",IF(G17823=答案!A17823,"正确","错误"))</f>
        <v>未作答</v>
      </c>
    </row>
    <row r="17824" customHeight="1" spans="1:8">
      <c r="A17824" s="10">
        <v>17823</v>
      </c>
      <c r="B17824" s="11" t="s">
        <v>52570</v>
      </c>
      <c r="C17824" s="12" t="s">
        <v>3506</v>
      </c>
      <c r="D17824" s="12" t="s">
        <v>993</v>
      </c>
      <c r="E17824" s="12" t="s">
        <v>663</v>
      </c>
      <c r="F17824" s="12" t="s">
        <v>39065</v>
      </c>
      <c r="G17824" s="15"/>
      <c r="H17824" s="14" t="str">
        <f>IF(G17824=J17824,"未作答",IF(G17824=答案!A17824,"正确","错误"))</f>
        <v>未作答</v>
      </c>
    </row>
    <row r="17825" customHeight="1" spans="1:8">
      <c r="A17825" s="10">
        <v>17824</v>
      </c>
      <c r="B17825" s="11" t="s">
        <v>52571</v>
      </c>
      <c r="C17825" s="12" t="s">
        <v>20756</v>
      </c>
      <c r="D17825" s="12" t="s">
        <v>20757</v>
      </c>
      <c r="E17825" s="12" t="s">
        <v>20758</v>
      </c>
      <c r="F17825" s="12" t="s">
        <v>20759</v>
      </c>
      <c r="G17825" s="15"/>
      <c r="H17825" s="14" t="str">
        <f>IF(G17825=J17825,"未作答",IF(G17825=答案!A17825,"正确","错误"))</f>
        <v>未作答</v>
      </c>
    </row>
    <row r="17826" customHeight="1" spans="1:8">
      <c r="A17826" s="10">
        <v>17825</v>
      </c>
      <c r="B17826" s="11" t="s">
        <v>52572</v>
      </c>
      <c r="C17826" s="12" t="s">
        <v>849</v>
      </c>
      <c r="D17826" s="12" t="s">
        <v>744</v>
      </c>
      <c r="E17826" s="12" t="s">
        <v>5811</v>
      </c>
      <c r="F17826" s="12" t="s">
        <v>778</v>
      </c>
      <c r="G17826" s="15"/>
      <c r="H17826" s="14" t="str">
        <f>IF(G17826=J17826,"未作答",IF(G17826=答案!A17826,"正确","错误"))</f>
        <v>未作答</v>
      </c>
    </row>
    <row r="17827" customHeight="1" spans="1:8">
      <c r="A17827" s="10">
        <v>17826</v>
      </c>
      <c r="B17827" s="11" t="s">
        <v>52573</v>
      </c>
      <c r="C17827" s="12" t="s">
        <v>52574</v>
      </c>
      <c r="D17827" s="12" t="s">
        <v>52575</v>
      </c>
      <c r="E17827" s="12" t="s">
        <v>13027</v>
      </c>
      <c r="F17827" s="12" t="s">
        <v>13028</v>
      </c>
      <c r="G17827" s="15"/>
      <c r="H17827" s="14" t="str">
        <f>IF(G17827=J17827,"未作答",IF(G17827=答案!A17827,"正确","错误"))</f>
        <v>未作答</v>
      </c>
    </row>
    <row r="17828" customHeight="1" spans="1:8">
      <c r="A17828" s="10">
        <v>17827</v>
      </c>
      <c r="B17828" s="11" t="s">
        <v>52576</v>
      </c>
      <c r="C17828" s="12" t="s">
        <v>52577</v>
      </c>
      <c r="D17828" s="12" t="s">
        <v>52578</v>
      </c>
      <c r="E17828" s="12" t="s">
        <v>52579</v>
      </c>
      <c r="F17828" s="12" t="s">
        <v>52580</v>
      </c>
      <c r="G17828" s="15"/>
      <c r="H17828" s="14" t="str">
        <f>IF(G17828=J17828,"未作答",IF(G17828=答案!A17828,"正确","错误"))</f>
        <v>未作答</v>
      </c>
    </row>
    <row r="17829" customHeight="1" spans="1:8">
      <c r="A17829" s="10">
        <v>17828</v>
      </c>
      <c r="B17829" s="11" t="s">
        <v>52581</v>
      </c>
      <c r="C17829" s="12" t="s">
        <v>7742</v>
      </c>
      <c r="D17829" s="12" t="s">
        <v>52582</v>
      </c>
      <c r="E17829" s="12" t="s">
        <v>52583</v>
      </c>
      <c r="F17829" s="12" t="s">
        <v>52584</v>
      </c>
      <c r="G17829" s="15"/>
      <c r="H17829" s="14" t="str">
        <f>IF(G17829=J17829,"未作答",IF(G17829=答案!A17829,"正确","错误"))</f>
        <v>未作答</v>
      </c>
    </row>
    <row r="17830" customHeight="1" spans="1:8">
      <c r="A17830" s="10">
        <v>17829</v>
      </c>
      <c r="B17830" s="11" t="s">
        <v>52585</v>
      </c>
      <c r="C17830" s="12" t="s">
        <v>11716</v>
      </c>
      <c r="D17830" s="12" t="s">
        <v>593</v>
      </c>
      <c r="E17830" s="12" t="s">
        <v>48255</v>
      </c>
      <c r="F17830" s="12" t="s">
        <v>590</v>
      </c>
      <c r="G17830" s="15"/>
      <c r="H17830" s="14" t="str">
        <f>IF(G17830=J17830,"未作答",IF(G17830=答案!A17830,"正确","错误"))</f>
        <v>未作答</v>
      </c>
    </row>
    <row r="17831" customHeight="1" spans="1:8">
      <c r="A17831" s="10">
        <v>17830</v>
      </c>
      <c r="B17831" s="11" t="s">
        <v>52586</v>
      </c>
      <c r="C17831" s="12" t="s">
        <v>11559</v>
      </c>
      <c r="D17831" s="12" t="s">
        <v>11560</v>
      </c>
      <c r="E17831" s="12" t="s">
        <v>52587</v>
      </c>
      <c r="F17831" s="12" t="s">
        <v>52588</v>
      </c>
      <c r="G17831" s="15"/>
      <c r="H17831" s="14" t="str">
        <f>IF(G17831=J17831,"未作答",IF(G17831=答案!A17831,"正确","错误"))</f>
        <v>未作答</v>
      </c>
    </row>
    <row r="17832" customHeight="1" spans="1:8">
      <c r="A17832" s="10">
        <v>17831</v>
      </c>
      <c r="B17832" s="11" t="s">
        <v>52589</v>
      </c>
      <c r="C17832" s="12" t="s">
        <v>46790</v>
      </c>
      <c r="D17832" s="12" t="s">
        <v>46791</v>
      </c>
      <c r="E17832" s="12" t="s">
        <v>46792</v>
      </c>
      <c r="F17832" s="12" t="s">
        <v>52590</v>
      </c>
      <c r="G17832" s="15"/>
      <c r="H17832" s="14" t="str">
        <f>IF(G17832=J17832,"未作答",IF(G17832=答案!A17832,"正确","错误"))</f>
        <v>未作答</v>
      </c>
    </row>
    <row r="17833" customHeight="1" spans="1:8">
      <c r="A17833" s="10">
        <v>17832</v>
      </c>
      <c r="B17833" s="11" t="s">
        <v>52591</v>
      </c>
      <c r="C17833" s="12" t="s">
        <v>2134</v>
      </c>
      <c r="D17833" s="12" t="s">
        <v>2136</v>
      </c>
      <c r="E17833" s="12" t="s">
        <v>2135</v>
      </c>
      <c r="F17833" s="12" t="s">
        <v>9014</v>
      </c>
      <c r="G17833" s="15"/>
      <c r="H17833" s="14" t="str">
        <f>IF(G17833=J17833,"未作答",IF(G17833=答案!A17833,"正确","错误"))</f>
        <v>未作答</v>
      </c>
    </row>
    <row r="17834" customHeight="1" spans="1:8">
      <c r="A17834" s="10">
        <v>17833</v>
      </c>
      <c r="B17834" s="11" t="s">
        <v>52592</v>
      </c>
      <c r="C17834" s="12" t="s">
        <v>17961</v>
      </c>
      <c r="D17834" s="12" t="s">
        <v>17962</v>
      </c>
      <c r="E17834" s="12" t="s">
        <v>17963</v>
      </c>
      <c r="F17834" s="12" t="s">
        <v>15722</v>
      </c>
      <c r="G17834" s="15"/>
      <c r="H17834" s="14" t="str">
        <f>IF(G17834=J17834,"未作答",IF(G17834=答案!A17834,"正确","错误"))</f>
        <v>未作答</v>
      </c>
    </row>
    <row r="17835" customHeight="1" spans="1:8">
      <c r="A17835" s="10">
        <v>17834</v>
      </c>
      <c r="B17835" s="11" t="s">
        <v>52335</v>
      </c>
      <c r="C17835" s="12" t="s">
        <v>51990</v>
      </c>
      <c r="D17835" s="12" t="s">
        <v>51720</v>
      </c>
      <c r="E17835" s="12" t="s">
        <v>14338</v>
      </c>
      <c r="F17835" s="12" t="s">
        <v>51991</v>
      </c>
      <c r="G17835" s="15"/>
      <c r="H17835" s="14" t="str">
        <f>IF(G17835=J17835,"未作答",IF(G17835=答案!A17835,"正确","错误"))</f>
        <v>未作答</v>
      </c>
    </row>
    <row r="17836" customHeight="1" spans="1:8">
      <c r="A17836" s="10">
        <v>17835</v>
      </c>
      <c r="B17836" s="11" t="s">
        <v>29488</v>
      </c>
      <c r="C17836" s="12" t="s">
        <v>14327</v>
      </c>
      <c r="D17836" s="12" t="s">
        <v>32369</v>
      </c>
      <c r="E17836" s="12" t="s">
        <v>32370</v>
      </c>
      <c r="F17836" s="12" t="s">
        <v>32371</v>
      </c>
      <c r="G17836" s="15"/>
      <c r="H17836" s="14" t="str">
        <f>IF(G17836=J17836,"未作答",IF(G17836=答案!A17836,"正确","错误"))</f>
        <v>未作答</v>
      </c>
    </row>
    <row r="17837" customHeight="1" spans="1:8">
      <c r="A17837" s="10">
        <v>17836</v>
      </c>
      <c r="B17837" s="11" t="s">
        <v>52593</v>
      </c>
      <c r="C17837" s="12" t="s">
        <v>7785</v>
      </c>
      <c r="D17837" s="12" t="s">
        <v>7784</v>
      </c>
      <c r="E17837" s="12" t="s">
        <v>6190</v>
      </c>
      <c r="F17837" s="12" t="s">
        <v>11216</v>
      </c>
      <c r="G17837" s="15"/>
      <c r="H17837" s="14" t="str">
        <f>IF(G17837=J17837,"未作答",IF(G17837=答案!A17837,"正确","错误"))</f>
        <v>未作答</v>
      </c>
    </row>
    <row r="17838" customHeight="1" spans="1:8">
      <c r="A17838" s="10">
        <v>17837</v>
      </c>
      <c r="B17838" s="11" t="s">
        <v>52594</v>
      </c>
      <c r="C17838" s="12" t="s">
        <v>17143</v>
      </c>
      <c r="D17838" s="12" t="s">
        <v>17144</v>
      </c>
      <c r="E17838" s="12" t="s">
        <v>17145</v>
      </c>
      <c r="F17838" s="12" t="s">
        <v>17146</v>
      </c>
      <c r="G17838" s="15"/>
      <c r="H17838" s="14" t="str">
        <f>IF(G17838=J17838,"未作答",IF(G17838=答案!A17838,"正确","错误"))</f>
        <v>未作答</v>
      </c>
    </row>
    <row r="17839" customHeight="1" spans="1:8">
      <c r="A17839" s="10">
        <v>17838</v>
      </c>
      <c r="B17839" s="11" t="s">
        <v>52595</v>
      </c>
      <c r="C17839" s="12" t="s">
        <v>7554</v>
      </c>
      <c r="D17839" s="12" t="s">
        <v>7555</v>
      </c>
      <c r="E17839" s="12" t="s">
        <v>744</v>
      </c>
      <c r="F17839" s="12" t="s">
        <v>2345</v>
      </c>
      <c r="G17839" s="15"/>
      <c r="H17839" s="14" t="str">
        <f>IF(G17839=J17839,"未作答",IF(G17839=答案!A17839,"正确","错误"))</f>
        <v>未作答</v>
      </c>
    </row>
    <row r="17840" customHeight="1" spans="1:8">
      <c r="A17840" s="10">
        <v>17839</v>
      </c>
      <c r="B17840" s="11" t="s">
        <v>28512</v>
      </c>
      <c r="C17840" s="12" t="s">
        <v>17467</v>
      </c>
      <c r="D17840" s="12" t="s">
        <v>17468</v>
      </c>
      <c r="E17840" s="12" t="s">
        <v>17469</v>
      </c>
      <c r="F17840" s="12" t="s">
        <v>17470</v>
      </c>
      <c r="G17840" s="15"/>
      <c r="H17840" s="14" t="str">
        <f>IF(G17840=J17840,"未作答",IF(G17840=答案!A17840,"正确","错误"))</f>
        <v>未作答</v>
      </c>
    </row>
    <row r="17841" customHeight="1" spans="1:8">
      <c r="A17841" s="10">
        <v>17840</v>
      </c>
      <c r="B17841" s="11" t="s">
        <v>52596</v>
      </c>
      <c r="C17841" s="12" t="s">
        <v>13278</v>
      </c>
      <c r="D17841" s="12" t="s">
        <v>13279</v>
      </c>
      <c r="E17841" s="12" t="s">
        <v>13280</v>
      </c>
      <c r="F17841" s="12" t="s">
        <v>13281</v>
      </c>
      <c r="G17841" s="15"/>
      <c r="H17841" s="14" t="str">
        <f>IF(G17841=J17841,"未作答",IF(G17841=答案!A17841,"正确","错误"))</f>
        <v>未作答</v>
      </c>
    </row>
    <row r="17842" customHeight="1" spans="1:8">
      <c r="A17842" s="10">
        <v>17841</v>
      </c>
      <c r="B17842" s="11" t="s">
        <v>52597</v>
      </c>
      <c r="C17842" s="12" t="s">
        <v>858</v>
      </c>
      <c r="D17842" s="12" t="s">
        <v>2986</v>
      </c>
      <c r="E17842" s="12" t="s">
        <v>6190</v>
      </c>
      <c r="F17842" s="12" t="s">
        <v>1682</v>
      </c>
      <c r="G17842" s="15"/>
      <c r="H17842" s="14" t="str">
        <f>IF(G17842=J17842,"未作答",IF(G17842=答案!A17842,"正确","错误"))</f>
        <v>未作答</v>
      </c>
    </row>
    <row r="17843" customHeight="1" spans="1:8">
      <c r="A17843" s="10">
        <v>17842</v>
      </c>
      <c r="B17843" s="11" t="s">
        <v>52598</v>
      </c>
      <c r="C17843" s="12" t="s">
        <v>51872</v>
      </c>
      <c r="D17843" s="12" t="s">
        <v>47213</v>
      </c>
      <c r="E17843" s="12" t="s">
        <v>51873</v>
      </c>
      <c r="F17843" s="12" t="s">
        <v>51874</v>
      </c>
      <c r="G17843" s="15"/>
      <c r="H17843" s="14" t="str">
        <f>IF(G17843=J17843,"未作答",IF(G17843=答案!A17843,"正确","错误"))</f>
        <v>未作答</v>
      </c>
    </row>
    <row r="17844" customHeight="1" spans="1:8">
      <c r="A17844" s="10">
        <v>17843</v>
      </c>
      <c r="B17844" s="11" t="s">
        <v>52599</v>
      </c>
      <c r="C17844" s="12" t="s">
        <v>10994</v>
      </c>
      <c r="D17844" s="12" t="s">
        <v>10995</v>
      </c>
      <c r="E17844" s="12" t="s">
        <v>10996</v>
      </c>
      <c r="F17844" s="12" t="s">
        <v>10997</v>
      </c>
      <c r="G17844" s="15"/>
      <c r="H17844" s="14" t="str">
        <f>IF(G17844=J17844,"未作答",IF(G17844=答案!A17844,"正确","错误"))</f>
        <v>未作答</v>
      </c>
    </row>
    <row r="17845" customHeight="1" spans="1:8">
      <c r="A17845" s="10">
        <v>17844</v>
      </c>
      <c r="B17845" s="11" t="s">
        <v>52600</v>
      </c>
      <c r="C17845" s="12" t="s">
        <v>14261</v>
      </c>
      <c r="D17845" s="12" t="s">
        <v>14262</v>
      </c>
      <c r="E17845" s="12" t="s">
        <v>14263</v>
      </c>
      <c r="F17845" s="12" t="s">
        <v>14264</v>
      </c>
      <c r="G17845" s="15"/>
      <c r="H17845" s="14" t="str">
        <f>IF(G17845=J17845,"未作答",IF(G17845=答案!A17845,"正确","错误"))</f>
        <v>未作答</v>
      </c>
    </row>
    <row r="17846" customHeight="1" spans="1:8">
      <c r="A17846" s="10">
        <v>17845</v>
      </c>
      <c r="B17846" s="11" t="s">
        <v>52601</v>
      </c>
      <c r="C17846" s="12" t="s">
        <v>52602</v>
      </c>
      <c r="D17846" s="12" t="s">
        <v>52603</v>
      </c>
      <c r="E17846" s="12" t="s">
        <v>52604</v>
      </c>
      <c r="F17846" s="12" t="s">
        <v>52605</v>
      </c>
      <c r="G17846" s="15"/>
      <c r="H17846" s="14" t="str">
        <f>IF(G17846=J17846,"未作答",IF(G17846=答案!A17846,"正确","错误"))</f>
        <v>未作答</v>
      </c>
    </row>
    <row r="17847" customHeight="1" spans="1:8">
      <c r="A17847" s="10">
        <v>17846</v>
      </c>
      <c r="B17847" s="11" t="s">
        <v>52606</v>
      </c>
      <c r="C17847" s="12" t="s">
        <v>2983</v>
      </c>
      <c r="D17847" s="12" t="s">
        <v>2981</v>
      </c>
      <c r="E17847" s="12" t="s">
        <v>2986</v>
      </c>
      <c r="F17847" s="12" t="s">
        <v>9770</v>
      </c>
      <c r="G17847" s="15"/>
      <c r="H17847" s="14" t="str">
        <f>IF(G17847=J17847,"未作答",IF(G17847=答案!A17847,"正确","错误"))</f>
        <v>未作答</v>
      </c>
    </row>
    <row r="17848" customHeight="1" spans="1:8">
      <c r="A17848" s="10">
        <v>17847</v>
      </c>
      <c r="B17848" s="11" t="s">
        <v>52607</v>
      </c>
      <c r="C17848" s="12" t="s">
        <v>6302</v>
      </c>
      <c r="D17848" s="12" t="s">
        <v>39482</v>
      </c>
      <c r="E17848" s="12" t="s">
        <v>52608</v>
      </c>
      <c r="F17848" s="12" t="s">
        <v>52609</v>
      </c>
      <c r="G17848" s="15"/>
      <c r="H17848" s="14" t="str">
        <f>IF(G17848=J17848,"未作答",IF(G17848=答案!A17848,"正确","错误"))</f>
        <v>未作答</v>
      </c>
    </row>
    <row r="17849" customHeight="1" spans="1:8">
      <c r="A17849" s="10">
        <v>17848</v>
      </c>
      <c r="B17849" s="11" t="s">
        <v>52610</v>
      </c>
      <c r="C17849" s="12" t="s">
        <v>5183</v>
      </c>
      <c r="D17849" s="12" t="s">
        <v>856</v>
      </c>
      <c r="E17849" s="12" t="s">
        <v>384</v>
      </c>
      <c r="F17849" s="12" t="s">
        <v>3041</v>
      </c>
      <c r="G17849" s="15"/>
      <c r="H17849" s="14" t="str">
        <f>IF(G17849=J17849,"未作答",IF(G17849=答案!A17849,"正确","错误"))</f>
        <v>未作答</v>
      </c>
    </row>
    <row r="17850" customHeight="1" spans="1:8">
      <c r="A17850" s="10">
        <v>17849</v>
      </c>
      <c r="B17850" s="11" t="s">
        <v>52611</v>
      </c>
      <c r="C17850" s="12" t="s">
        <v>8876</v>
      </c>
      <c r="D17850" s="12" t="s">
        <v>9041</v>
      </c>
      <c r="E17850" s="12" t="s">
        <v>10768</v>
      </c>
      <c r="F17850" s="12" t="s">
        <v>9947</v>
      </c>
      <c r="G17850" s="15"/>
      <c r="H17850" s="14" t="str">
        <f>IF(G17850=J17850,"未作答",IF(G17850=答案!A17850,"正确","错误"))</f>
        <v>未作答</v>
      </c>
    </row>
    <row r="17851" customHeight="1" spans="1:8">
      <c r="A17851" s="10">
        <v>17850</v>
      </c>
      <c r="B17851" s="11" t="s">
        <v>52612</v>
      </c>
      <c r="C17851" s="12" t="s">
        <v>52613</v>
      </c>
      <c r="D17851" s="12" t="s">
        <v>52614</v>
      </c>
      <c r="E17851" s="12" t="s">
        <v>52615</v>
      </c>
      <c r="F17851" s="12" t="s">
        <v>52616</v>
      </c>
      <c r="G17851" s="15"/>
      <c r="H17851" s="14" t="str">
        <f>IF(G17851=J17851,"未作答",IF(G17851=答案!A17851,"正确","错误"))</f>
        <v>未作答</v>
      </c>
    </row>
    <row r="17852" customHeight="1" spans="1:8">
      <c r="A17852" s="10">
        <v>17851</v>
      </c>
      <c r="B17852" s="11" t="s">
        <v>52617</v>
      </c>
      <c r="C17852" s="12" t="s">
        <v>52618</v>
      </c>
      <c r="D17852" s="12" t="s">
        <v>52619</v>
      </c>
      <c r="E17852" s="12" t="s">
        <v>52620</v>
      </c>
      <c r="F17852" s="12" t="s">
        <v>52621</v>
      </c>
      <c r="G17852" s="15"/>
      <c r="H17852" s="14" t="str">
        <f>IF(G17852=J17852,"未作答",IF(G17852=答案!A17852,"正确","错误"))</f>
        <v>未作答</v>
      </c>
    </row>
    <row r="17853" customHeight="1" spans="1:8">
      <c r="A17853" s="10">
        <v>17852</v>
      </c>
      <c r="B17853" s="11" t="s">
        <v>52622</v>
      </c>
      <c r="C17853" s="12" t="s">
        <v>49357</v>
      </c>
      <c r="D17853" s="12" t="s">
        <v>52623</v>
      </c>
      <c r="E17853" s="12" t="s">
        <v>49356</v>
      </c>
      <c r="F17853" s="12" t="s">
        <v>14629</v>
      </c>
      <c r="G17853" s="15"/>
      <c r="H17853" s="14" t="str">
        <f>IF(G17853=J17853,"未作答",IF(G17853=答案!A17853,"正确","错误"))</f>
        <v>未作答</v>
      </c>
    </row>
    <row r="17854" customHeight="1" spans="1:8">
      <c r="A17854" s="10">
        <v>17853</v>
      </c>
      <c r="B17854" s="11" t="s">
        <v>52624</v>
      </c>
      <c r="C17854" s="12" t="s">
        <v>51621</v>
      </c>
      <c r="D17854" s="12" t="s">
        <v>51622</v>
      </c>
      <c r="E17854" s="12" t="s">
        <v>52625</v>
      </c>
      <c r="F17854" s="12" t="s">
        <v>52626</v>
      </c>
      <c r="G17854" s="15"/>
      <c r="H17854" s="14" t="str">
        <f>IF(G17854=J17854,"未作答",IF(G17854=答案!A17854,"正确","错误"))</f>
        <v>未作答</v>
      </c>
    </row>
    <row r="17855" customHeight="1" spans="1:8">
      <c r="A17855" s="10">
        <v>17854</v>
      </c>
      <c r="B17855" s="11" t="s">
        <v>22899</v>
      </c>
      <c r="C17855" s="12" t="s">
        <v>774</v>
      </c>
      <c r="D17855" s="12" t="s">
        <v>1956</v>
      </c>
      <c r="E17855" s="12" t="s">
        <v>1957</v>
      </c>
      <c r="F17855" s="12" t="s">
        <v>1958</v>
      </c>
      <c r="G17855" s="15"/>
      <c r="H17855" s="14" t="str">
        <f>IF(G17855=J17855,"未作答",IF(G17855=答案!A17855,"正确","错误"))</f>
        <v>未作答</v>
      </c>
    </row>
    <row r="17856" customHeight="1" spans="1:8">
      <c r="A17856" s="10">
        <v>17855</v>
      </c>
      <c r="B17856" s="11" t="s">
        <v>52627</v>
      </c>
      <c r="C17856" s="12" t="s">
        <v>13567</v>
      </c>
      <c r="D17856" s="12" t="s">
        <v>567</v>
      </c>
      <c r="E17856" s="12" t="s">
        <v>221</v>
      </c>
      <c r="F17856" s="12" t="s">
        <v>565</v>
      </c>
      <c r="G17856" s="15"/>
      <c r="H17856" s="14" t="str">
        <f>IF(G17856=J17856,"未作答",IF(G17856=答案!A17856,"正确","错误"))</f>
        <v>未作答</v>
      </c>
    </row>
    <row r="17857" customHeight="1" spans="1:8">
      <c r="A17857" s="10">
        <v>17856</v>
      </c>
      <c r="B17857" s="11" t="s">
        <v>52628</v>
      </c>
      <c r="C17857" s="12" t="s">
        <v>34718</v>
      </c>
      <c r="D17857" s="12" t="s">
        <v>34719</v>
      </c>
      <c r="E17857" s="12" t="s">
        <v>34720</v>
      </c>
      <c r="F17857" s="12" t="s">
        <v>34721</v>
      </c>
      <c r="G17857" s="15"/>
      <c r="H17857" s="14" t="str">
        <f>IF(G17857=J17857,"未作答",IF(G17857=答案!A17857,"正确","错误"))</f>
        <v>未作答</v>
      </c>
    </row>
    <row r="17858" customHeight="1" spans="1:8">
      <c r="A17858" s="10">
        <v>17857</v>
      </c>
      <c r="B17858" s="11" t="s">
        <v>52629</v>
      </c>
      <c r="C17858" s="12" t="s">
        <v>13274</v>
      </c>
      <c r="D17858" s="12" t="s">
        <v>1003</v>
      </c>
      <c r="E17858" s="12" t="s">
        <v>13418</v>
      </c>
      <c r="F17858" s="12" t="s">
        <v>13419</v>
      </c>
      <c r="G17858" s="15"/>
      <c r="H17858" s="14" t="str">
        <f>IF(G17858=J17858,"未作答",IF(G17858=答案!A17858,"正确","错误"))</f>
        <v>未作答</v>
      </c>
    </row>
    <row r="17859" customHeight="1" spans="1:8">
      <c r="A17859" s="10">
        <v>17858</v>
      </c>
      <c r="B17859" s="11" t="s">
        <v>52630</v>
      </c>
      <c r="C17859" s="12" t="s">
        <v>14088</v>
      </c>
      <c r="D17859" s="12" t="s">
        <v>14089</v>
      </c>
      <c r="E17859" s="12" t="s">
        <v>14090</v>
      </c>
      <c r="F17859" s="12" t="s">
        <v>14091</v>
      </c>
      <c r="G17859" s="15"/>
      <c r="H17859" s="14" t="str">
        <f>IF(G17859=J17859,"未作答",IF(G17859=答案!A17859,"正确","错误"))</f>
        <v>未作答</v>
      </c>
    </row>
    <row r="17860" customHeight="1" spans="1:8">
      <c r="A17860" s="10">
        <v>17859</v>
      </c>
      <c r="B17860" s="11" t="s">
        <v>52631</v>
      </c>
      <c r="C17860" s="12" t="s">
        <v>1020</v>
      </c>
      <c r="D17860" s="12" t="s">
        <v>2345</v>
      </c>
      <c r="E17860" s="12" t="s">
        <v>849</v>
      </c>
      <c r="F17860" s="12" t="s">
        <v>3020</v>
      </c>
      <c r="G17860" s="15"/>
      <c r="H17860" s="14" t="str">
        <f>IF(G17860=J17860,"未作答",IF(G17860=答案!A17860,"正确","错误"))</f>
        <v>未作答</v>
      </c>
    </row>
    <row r="17861" customHeight="1" spans="1:8">
      <c r="A17861" s="10">
        <v>17860</v>
      </c>
      <c r="B17861" s="11" t="s">
        <v>52632</v>
      </c>
      <c r="C17861" s="12" t="s">
        <v>955</v>
      </c>
      <c r="D17861" s="12" t="s">
        <v>8082</v>
      </c>
      <c r="E17861" s="12" t="s">
        <v>6190</v>
      </c>
      <c r="F17861" s="12" t="s">
        <v>33221</v>
      </c>
      <c r="G17861" s="15"/>
      <c r="H17861" s="14" t="str">
        <f>IF(G17861=J17861,"未作答",IF(G17861=答案!A17861,"正确","错误"))</f>
        <v>未作答</v>
      </c>
    </row>
    <row r="17862" customHeight="1" spans="1:8">
      <c r="A17862" s="10">
        <v>17861</v>
      </c>
      <c r="B17862" s="11" t="s">
        <v>52633</v>
      </c>
      <c r="C17862" s="12" t="s">
        <v>16897</v>
      </c>
      <c r="D17862" s="12" t="s">
        <v>52634</v>
      </c>
      <c r="E17862" s="12" t="s">
        <v>52635</v>
      </c>
      <c r="F17862" s="12" t="s">
        <v>2332</v>
      </c>
      <c r="G17862" s="15"/>
      <c r="H17862" s="14" t="str">
        <f>IF(G17862=J17862,"未作答",IF(G17862=答案!A17862,"正确","错误"))</f>
        <v>未作答</v>
      </c>
    </row>
    <row r="17863" customHeight="1" spans="1:8">
      <c r="A17863" s="10">
        <v>17862</v>
      </c>
      <c r="B17863" s="11" t="s">
        <v>7788</v>
      </c>
      <c r="C17863" s="12" t="s">
        <v>7789</v>
      </c>
      <c r="D17863" s="12" t="s">
        <v>7790</v>
      </c>
      <c r="E17863" s="12" t="s">
        <v>7791</v>
      </c>
      <c r="F17863" s="12" t="s">
        <v>7792</v>
      </c>
      <c r="G17863" s="15"/>
      <c r="H17863" s="14" t="str">
        <f>IF(G17863=J17863,"未作答",IF(G17863=答案!A17863,"正确","错误"))</f>
        <v>未作答</v>
      </c>
    </row>
    <row r="17864" customHeight="1" spans="1:8">
      <c r="A17864" s="10">
        <v>17863</v>
      </c>
      <c r="B17864" s="11" t="s">
        <v>52636</v>
      </c>
      <c r="C17864" s="12" t="s">
        <v>33926</v>
      </c>
      <c r="D17864" s="12" t="s">
        <v>33927</v>
      </c>
      <c r="E17864" s="12" t="s">
        <v>33928</v>
      </c>
      <c r="F17864" s="12" t="s">
        <v>33929</v>
      </c>
      <c r="G17864" s="15"/>
      <c r="H17864" s="14" t="str">
        <f>IF(G17864=J17864,"未作答",IF(G17864=答案!A17864,"正确","错误"))</f>
        <v>未作答</v>
      </c>
    </row>
    <row r="17865" customHeight="1" spans="1:8">
      <c r="A17865" s="10">
        <v>17864</v>
      </c>
      <c r="B17865" s="11" t="s">
        <v>22445</v>
      </c>
      <c r="C17865" s="12" t="s">
        <v>6326</v>
      </c>
      <c r="D17865" s="12" t="s">
        <v>6327</v>
      </c>
      <c r="E17865" s="12" t="s">
        <v>9857</v>
      </c>
      <c r="F17865" s="12" t="s">
        <v>52637</v>
      </c>
      <c r="G17865" s="15"/>
      <c r="H17865" s="14" t="str">
        <f>IF(G17865=J17865,"未作答",IF(G17865=答案!A17865,"正确","错误"))</f>
        <v>未作答</v>
      </c>
    </row>
    <row r="17866" customHeight="1" spans="1:8">
      <c r="A17866" s="10">
        <v>17865</v>
      </c>
      <c r="B17866" s="11" t="s">
        <v>52638</v>
      </c>
      <c r="C17866" s="12" t="s">
        <v>18927</v>
      </c>
      <c r="D17866" s="12" t="s">
        <v>18928</v>
      </c>
      <c r="E17866" s="12" t="s">
        <v>18929</v>
      </c>
      <c r="F17866" s="12" t="s">
        <v>18930</v>
      </c>
      <c r="G17866" s="15"/>
      <c r="H17866" s="14" t="str">
        <f>IF(G17866=J17866,"未作答",IF(G17866=答案!A17866,"正确","错误"))</f>
        <v>未作答</v>
      </c>
    </row>
    <row r="17867" customHeight="1" spans="1:8">
      <c r="A17867" s="10">
        <v>17866</v>
      </c>
      <c r="B17867" s="11" t="s">
        <v>10029</v>
      </c>
      <c r="C17867" s="12" t="s">
        <v>52639</v>
      </c>
      <c r="D17867" s="12" t="s">
        <v>52640</v>
      </c>
      <c r="E17867" s="12" t="s">
        <v>52641</v>
      </c>
      <c r="F17867" s="12" t="s">
        <v>52642</v>
      </c>
      <c r="G17867" s="15"/>
      <c r="H17867" s="14" t="str">
        <f>IF(G17867=J17867,"未作答",IF(G17867=答案!A17867,"正确","错误"))</f>
        <v>未作答</v>
      </c>
    </row>
    <row r="17868" customHeight="1" spans="1:8">
      <c r="A17868" s="10">
        <v>17867</v>
      </c>
      <c r="B17868" s="11" t="s">
        <v>52643</v>
      </c>
      <c r="C17868" s="12" t="s">
        <v>1346</v>
      </c>
      <c r="D17868" s="12" t="s">
        <v>11656</v>
      </c>
      <c r="E17868" s="12" t="s">
        <v>1345</v>
      </c>
      <c r="F17868" s="12" t="s">
        <v>2151</v>
      </c>
      <c r="G17868" s="15"/>
      <c r="H17868" s="14" t="str">
        <f>IF(G17868=J17868,"未作答",IF(G17868=答案!A17868,"正确","错误"))</f>
        <v>未作答</v>
      </c>
    </row>
    <row r="17869" customHeight="1" spans="1:8">
      <c r="A17869" s="10">
        <v>17868</v>
      </c>
      <c r="B17869" s="11" t="s">
        <v>52644</v>
      </c>
      <c r="C17869" s="12" t="s">
        <v>5374</v>
      </c>
      <c r="D17869" s="12" t="s">
        <v>8419</v>
      </c>
      <c r="E17869" s="12" t="s">
        <v>51250</v>
      </c>
      <c r="F17869" s="12" t="s">
        <v>9932</v>
      </c>
      <c r="G17869" s="15"/>
      <c r="H17869" s="14" t="str">
        <f>IF(G17869=J17869,"未作答",IF(G17869=答案!A17869,"正确","错误"))</f>
        <v>未作答</v>
      </c>
    </row>
    <row r="17870" customHeight="1" spans="1:8">
      <c r="A17870" s="10">
        <v>17869</v>
      </c>
      <c r="B17870" s="11" t="s">
        <v>52645</v>
      </c>
      <c r="C17870" s="12" t="s">
        <v>52646</v>
      </c>
      <c r="D17870" s="12" t="s">
        <v>52647</v>
      </c>
      <c r="E17870" s="12" t="s">
        <v>52648</v>
      </c>
      <c r="F17870" s="12" t="s">
        <v>52649</v>
      </c>
      <c r="G17870" s="15"/>
      <c r="H17870" s="14" t="str">
        <f>IF(G17870=J17870,"未作答",IF(G17870=答案!A17870,"正确","错误"))</f>
        <v>未作答</v>
      </c>
    </row>
    <row r="17871" customHeight="1" spans="1:8">
      <c r="A17871" s="10">
        <v>17870</v>
      </c>
      <c r="B17871" s="11" t="s">
        <v>52650</v>
      </c>
      <c r="C17871" s="12" t="s">
        <v>10759</v>
      </c>
      <c r="D17871" s="12" t="s">
        <v>10760</v>
      </c>
      <c r="E17871" s="12" t="s">
        <v>10061</v>
      </c>
      <c r="F17871" s="12" t="s">
        <v>10761</v>
      </c>
      <c r="G17871" s="15"/>
      <c r="H17871" s="14" t="str">
        <f>IF(G17871=J17871,"未作答",IF(G17871=答案!A17871,"正确","错误"))</f>
        <v>未作答</v>
      </c>
    </row>
    <row r="17872" customHeight="1" spans="1:8">
      <c r="A17872" s="10">
        <v>17871</v>
      </c>
      <c r="B17872" s="11" t="s">
        <v>52651</v>
      </c>
      <c r="C17872" s="12" t="s">
        <v>9930</v>
      </c>
      <c r="D17872" s="12" t="s">
        <v>9934</v>
      </c>
      <c r="E17872" s="12" t="s">
        <v>9935</v>
      </c>
      <c r="F17872" s="12" t="s">
        <v>9936</v>
      </c>
      <c r="G17872" s="15"/>
      <c r="H17872" s="14" t="str">
        <f>IF(G17872=J17872,"未作答",IF(G17872=答案!A17872,"正确","错误"))</f>
        <v>未作答</v>
      </c>
    </row>
    <row r="17873" customHeight="1" spans="1:8">
      <c r="A17873" s="10">
        <v>17872</v>
      </c>
      <c r="B17873" s="11" t="s">
        <v>52652</v>
      </c>
      <c r="C17873" s="12" t="s">
        <v>7892</v>
      </c>
      <c r="D17873" s="12" t="s">
        <v>51652</v>
      </c>
      <c r="E17873" s="12" t="s">
        <v>51653</v>
      </c>
      <c r="F17873" s="12" t="s">
        <v>51654</v>
      </c>
      <c r="G17873" s="15"/>
      <c r="H17873" s="14" t="str">
        <f>IF(G17873=J17873,"未作答",IF(G17873=答案!A17873,"正确","错误"))</f>
        <v>未作答</v>
      </c>
    </row>
    <row r="17874" customHeight="1" spans="1:8">
      <c r="A17874" s="10">
        <v>17873</v>
      </c>
      <c r="B17874" s="11" t="s">
        <v>51798</v>
      </c>
      <c r="C17874" s="12" t="s">
        <v>10267</v>
      </c>
      <c r="D17874" s="12" t="s">
        <v>8277</v>
      </c>
      <c r="E17874" s="12" t="s">
        <v>7010</v>
      </c>
      <c r="F17874" s="12" t="s">
        <v>10268</v>
      </c>
      <c r="G17874" s="15"/>
      <c r="H17874" s="14" t="str">
        <f>IF(G17874=J17874,"未作答",IF(G17874=答案!A17874,"正确","错误"))</f>
        <v>未作答</v>
      </c>
    </row>
    <row r="17875" customHeight="1" spans="1:8">
      <c r="A17875" s="10">
        <v>17874</v>
      </c>
      <c r="B17875" s="11" t="s">
        <v>52653</v>
      </c>
      <c r="C17875" s="12" t="s">
        <v>9857</v>
      </c>
      <c r="D17875" s="12" t="s">
        <v>9856</v>
      </c>
      <c r="E17875" s="12" t="s">
        <v>6327</v>
      </c>
      <c r="F17875" s="12" t="s">
        <v>6326</v>
      </c>
      <c r="G17875" s="15"/>
      <c r="H17875" s="14" t="str">
        <f>IF(G17875=J17875,"未作答",IF(G17875=答案!A17875,"正确","错误"))</f>
        <v>未作答</v>
      </c>
    </row>
    <row r="17876" customHeight="1" spans="1:8">
      <c r="A17876" s="10">
        <v>17875</v>
      </c>
      <c r="B17876" s="11" t="s">
        <v>52654</v>
      </c>
      <c r="C17876" s="12" t="s">
        <v>52655</v>
      </c>
      <c r="D17876" s="12" t="s">
        <v>52656</v>
      </c>
      <c r="E17876" s="12" t="s">
        <v>52657</v>
      </c>
      <c r="F17876" s="12" t="s">
        <v>52658</v>
      </c>
      <c r="G17876" s="15"/>
      <c r="H17876" s="14" t="str">
        <f>IF(G17876=J17876,"未作答",IF(G17876=答案!A17876,"正确","错误"))</f>
        <v>未作答</v>
      </c>
    </row>
    <row r="17877" customHeight="1" spans="1:8">
      <c r="A17877" s="10">
        <v>17876</v>
      </c>
      <c r="B17877" s="11" t="s">
        <v>52659</v>
      </c>
      <c r="C17877" s="12" t="s">
        <v>221</v>
      </c>
      <c r="D17877" s="12" t="s">
        <v>567</v>
      </c>
      <c r="E17877" s="12" t="s">
        <v>13526</v>
      </c>
      <c r="F17877" s="12" t="s">
        <v>565</v>
      </c>
      <c r="G17877" s="15"/>
      <c r="H17877" s="14" t="str">
        <f>IF(G17877=J17877,"未作答",IF(G17877=答案!A17877,"正确","错误"))</f>
        <v>未作答</v>
      </c>
    </row>
    <row r="17878" customHeight="1" spans="1:8">
      <c r="A17878" s="10">
        <v>17877</v>
      </c>
      <c r="B17878" s="11" t="s">
        <v>52660</v>
      </c>
      <c r="C17878" s="12" t="s">
        <v>10448</v>
      </c>
      <c r="D17878" s="12" t="s">
        <v>10449</v>
      </c>
      <c r="E17878" s="12" t="s">
        <v>10450</v>
      </c>
      <c r="F17878" s="12" t="s">
        <v>10451</v>
      </c>
      <c r="G17878" s="15"/>
      <c r="H17878" s="14" t="str">
        <f>IF(G17878=J17878,"未作答",IF(G17878=答案!A17878,"正确","错误"))</f>
        <v>未作答</v>
      </c>
    </row>
    <row r="17879" customHeight="1" spans="1:8">
      <c r="A17879" s="10">
        <v>17878</v>
      </c>
      <c r="B17879" s="11" t="s">
        <v>52661</v>
      </c>
      <c r="C17879" s="12" t="s">
        <v>9251</v>
      </c>
      <c r="D17879" s="12" t="s">
        <v>696</v>
      </c>
      <c r="E17879" s="12" t="s">
        <v>693</v>
      </c>
      <c r="F17879" s="12" t="s">
        <v>17211</v>
      </c>
      <c r="G17879" s="15"/>
      <c r="H17879" s="14" t="str">
        <f>IF(G17879=J17879,"未作答",IF(G17879=答案!A17879,"正确","错误"))</f>
        <v>未作答</v>
      </c>
    </row>
    <row r="17880" customHeight="1" spans="1:8">
      <c r="A17880" s="10">
        <v>17879</v>
      </c>
      <c r="B17880" s="11" t="s">
        <v>52662</v>
      </c>
      <c r="C17880" s="12" t="s">
        <v>52663</v>
      </c>
      <c r="D17880" s="12" t="s">
        <v>52664</v>
      </c>
      <c r="E17880" s="12" t="s">
        <v>52665</v>
      </c>
      <c r="F17880" s="12" t="s">
        <v>52666</v>
      </c>
      <c r="G17880" s="15"/>
      <c r="H17880" s="14" t="str">
        <f>IF(G17880=J17880,"未作答",IF(G17880=答案!A17880,"正确","错误"))</f>
        <v>未作答</v>
      </c>
    </row>
    <row r="17881" customHeight="1" spans="1:8">
      <c r="A17881" s="10">
        <v>17880</v>
      </c>
      <c r="B17881" s="11" t="s">
        <v>52667</v>
      </c>
      <c r="C17881" s="12" t="s">
        <v>9956</v>
      </c>
      <c r="D17881" s="12" t="s">
        <v>5422</v>
      </c>
      <c r="E17881" s="12" t="s">
        <v>9957</v>
      </c>
      <c r="F17881" s="12" t="s">
        <v>5420</v>
      </c>
      <c r="G17881" s="15"/>
      <c r="H17881" s="14" t="str">
        <f>IF(G17881=J17881,"未作答",IF(G17881=答案!A17881,"正确","错误"))</f>
        <v>未作答</v>
      </c>
    </row>
    <row r="17882" customHeight="1" spans="1:8">
      <c r="A17882" s="10">
        <v>17881</v>
      </c>
      <c r="B17882" s="11" t="s">
        <v>52668</v>
      </c>
      <c r="C17882" s="12" t="s">
        <v>17117</v>
      </c>
      <c r="D17882" s="12" t="s">
        <v>52669</v>
      </c>
      <c r="E17882" s="12" t="s">
        <v>52670</v>
      </c>
      <c r="F17882" s="12" t="s">
        <v>17120</v>
      </c>
      <c r="G17882" s="15"/>
      <c r="H17882" s="14" t="str">
        <f>IF(G17882=J17882,"未作答",IF(G17882=答案!A17882,"正确","错误"))</f>
        <v>未作答</v>
      </c>
    </row>
    <row r="17883" customHeight="1" spans="1:8">
      <c r="A17883" s="10">
        <v>17882</v>
      </c>
      <c r="B17883" s="11" t="s">
        <v>52671</v>
      </c>
      <c r="C17883" s="12" t="s">
        <v>3142</v>
      </c>
      <c r="D17883" s="12" t="s">
        <v>3129</v>
      </c>
      <c r="E17883" s="12" t="s">
        <v>2568</v>
      </c>
      <c r="F17883" s="12" t="s">
        <v>3025</v>
      </c>
      <c r="G17883" s="15"/>
      <c r="H17883" s="14" t="str">
        <f>IF(G17883=J17883,"未作答",IF(G17883=答案!A17883,"正确","错误"))</f>
        <v>未作答</v>
      </c>
    </row>
    <row r="17884" customHeight="1" spans="1:8">
      <c r="A17884" s="10">
        <v>17883</v>
      </c>
      <c r="B17884" s="11" t="s">
        <v>52672</v>
      </c>
      <c r="C17884" s="12" t="s">
        <v>52673</v>
      </c>
      <c r="D17884" s="12" t="s">
        <v>18547</v>
      </c>
      <c r="E17884" s="12" t="s">
        <v>887</v>
      </c>
      <c r="F17884" s="12" t="s">
        <v>52674</v>
      </c>
      <c r="G17884" s="15"/>
      <c r="H17884" s="14" t="str">
        <f>IF(G17884=J17884,"未作答",IF(G17884=答案!A17884,"正确","错误"))</f>
        <v>未作答</v>
      </c>
    </row>
    <row r="17885" customHeight="1" spans="1:8">
      <c r="A17885" s="10">
        <v>17884</v>
      </c>
      <c r="B17885" s="11" t="s">
        <v>52675</v>
      </c>
      <c r="C17885" s="12" t="s">
        <v>423</v>
      </c>
      <c r="D17885" s="12" t="s">
        <v>9663</v>
      </c>
      <c r="E17885" s="12" t="s">
        <v>424</v>
      </c>
      <c r="F17885" s="12" t="s">
        <v>422</v>
      </c>
      <c r="G17885" s="15"/>
      <c r="H17885" s="14" t="str">
        <f>IF(G17885=J17885,"未作答",IF(G17885=答案!A17885,"正确","错误"))</f>
        <v>未作答</v>
      </c>
    </row>
    <row r="17886" customHeight="1" spans="1:8">
      <c r="A17886" s="10">
        <v>17885</v>
      </c>
      <c r="B17886" s="11" t="s">
        <v>52676</v>
      </c>
      <c r="C17886" s="12" t="s">
        <v>3525</v>
      </c>
      <c r="D17886" s="12" t="s">
        <v>3526</v>
      </c>
      <c r="E17886" s="12" t="s">
        <v>3527</v>
      </c>
      <c r="F17886" s="12" t="s">
        <v>3528</v>
      </c>
      <c r="G17886" s="15"/>
      <c r="H17886" s="14" t="str">
        <f>IF(G17886=J17886,"未作答",IF(G17886=答案!A17886,"正确","错误"))</f>
        <v>未作答</v>
      </c>
    </row>
    <row r="17887" customHeight="1" spans="1:8">
      <c r="A17887" s="10">
        <v>17886</v>
      </c>
      <c r="B17887" s="11" t="s">
        <v>52677</v>
      </c>
      <c r="C17887" s="12" t="s">
        <v>3127</v>
      </c>
      <c r="D17887" s="12" t="s">
        <v>3129</v>
      </c>
      <c r="E17887" s="12" t="s">
        <v>34832</v>
      </c>
      <c r="F17887" s="12" t="s">
        <v>3022</v>
      </c>
      <c r="G17887" s="15"/>
      <c r="H17887" s="14" t="str">
        <f>IF(G17887=J17887,"未作答",IF(G17887=答案!A17887,"正确","错误"))</f>
        <v>未作答</v>
      </c>
    </row>
    <row r="17888" customHeight="1" spans="1:8">
      <c r="A17888" s="10">
        <v>17887</v>
      </c>
      <c r="B17888" s="11" t="s">
        <v>52678</v>
      </c>
      <c r="C17888" s="12" t="s">
        <v>11282</v>
      </c>
      <c r="D17888" s="12" t="s">
        <v>11283</v>
      </c>
      <c r="E17888" s="12" t="s">
        <v>11284</v>
      </c>
      <c r="F17888" s="12" t="s">
        <v>11285</v>
      </c>
      <c r="G17888" s="15"/>
      <c r="H17888" s="14" t="str">
        <f>IF(G17888=J17888,"未作答",IF(G17888=答案!A17888,"正确","错误"))</f>
        <v>未作答</v>
      </c>
    </row>
    <row r="17889" customHeight="1" spans="1:8">
      <c r="A17889" s="10">
        <v>17888</v>
      </c>
      <c r="B17889" s="11" t="s">
        <v>52679</v>
      </c>
      <c r="C17889" s="12" t="s">
        <v>52680</v>
      </c>
      <c r="D17889" s="12" t="s">
        <v>52681</v>
      </c>
      <c r="E17889" s="12" t="s">
        <v>52682</v>
      </c>
      <c r="F17889" s="12" t="s">
        <v>52683</v>
      </c>
      <c r="G17889" s="15"/>
      <c r="H17889" s="14" t="str">
        <f>IF(G17889=J17889,"未作答",IF(G17889=答案!A17889,"正确","错误"))</f>
        <v>未作答</v>
      </c>
    </row>
    <row r="17890" customHeight="1" spans="1:8">
      <c r="A17890" s="10">
        <v>17889</v>
      </c>
      <c r="B17890" s="11" t="s">
        <v>52684</v>
      </c>
      <c r="C17890" s="12" t="s">
        <v>10050</v>
      </c>
      <c r="D17890" s="12" t="s">
        <v>52685</v>
      </c>
      <c r="E17890" s="12" t="s">
        <v>10052</v>
      </c>
      <c r="F17890" s="12" t="s">
        <v>10053</v>
      </c>
      <c r="G17890" s="15"/>
      <c r="H17890" s="14" t="str">
        <f>IF(G17890=J17890,"未作答",IF(G17890=答案!A17890,"正确","错误"))</f>
        <v>未作答</v>
      </c>
    </row>
    <row r="17891" customHeight="1" spans="1:8">
      <c r="A17891" s="10">
        <v>17890</v>
      </c>
      <c r="B17891" s="11" t="s">
        <v>52686</v>
      </c>
      <c r="C17891" s="12" t="s">
        <v>10296</v>
      </c>
      <c r="D17891" s="12" t="s">
        <v>9947</v>
      </c>
      <c r="E17891" s="12" t="s">
        <v>10297</v>
      </c>
      <c r="F17891" s="12" t="s">
        <v>10298</v>
      </c>
      <c r="G17891" s="15"/>
      <c r="H17891" s="14" t="str">
        <f>IF(G17891=J17891,"未作答",IF(G17891=答案!A17891,"正确","错误"))</f>
        <v>未作答</v>
      </c>
    </row>
    <row r="17892" customHeight="1" spans="1:8">
      <c r="A17892" s="10">
        <v>17891</v>
      </c>
      <c r="B17892" s="11" t="s">
        <v>52687</v>
      </c>
      <c r="C17892" s="12" t="s">
        <v>333</v>
      </c>
      <c r="D17892" s="12" t="s">
        <v>52688</v>
      </c>
      <c r="E17892" s="12" t="s">
        <v>52689</v>
      </c>
      <c r="F17892" s="12" t="s">
        <v>52690</v>
      </c>
      <c r="G17892" s="15"/>
      <c r="H17892" s="14" t="str">
        <f>IF(G17892=J17892,"未作答",IF(G17892=答案!A17892,"正确","错误"))</f>
        <v>未作答</v>
      </c>
    </row>
    <row r="17893" customHeight="1" spans="1:8">
      <c r="A17893" s="10">
        <v>17892</v>
      </c>
      <c r="B17893" s="11" t="s">
        <v>52691</v>
      </c>
      <c r="C17893" s="12" t="s">
        <v>52692</v>
      </c>
      <c r="D17893" s="12" t="s">
        <v>14617</v>
      </c>
      <c r="E17893" s="12" t="s">
        <v>52693</v>
      </c>
      <c r="F17893" s="12" t="s">
        <v>52694</v>
      </c>
      <c r="G17893" s="15"/>
      <c r="H17893" s="14" t="str">
        <f>IF(G17893=J17893,"未作答",IF(G17893=答案!A17893,"正确","错误"))</f>
        <v>未作答</v>
      </c>
    </row>
    <row r="17894" customHeight="1" spans="1:8">
      <c r="A17894" s="10">
        <v>17893</v>
      </c>
      <c r="B17894" s="11" t="s">
        <v>52695</v>
      </c>
      <c r="C17894" s="12" t="s">
        <v>10329</v>
      </c>
      <c r="D17894" s="12" t="s">
        <v>10330</v>
      </c>
      <c r="E17894" s="12" t="s">
        <v>10331</v>
      </c>
      <c r="F17894" s="12" t="s">
        <v>10332</v>
      </c>
      <c r="G17894" s="15"/>
      <c r="H17894" s="14" t="str">
        <f>IF(G17894=J17894,"未作答",IF(G17894=答案!A17894,"正确","错误"))</f>
        <v>未作答</v>
      </c>
    </row>
    <row r="17895" customHeight="1" spans="1:8">
      <c r="A17895" s="10">
        <v>17894</v>
      </c>
      <c r="B17895" s="11" t="s">
        <v>52696</v>
      </c>
      <c r="C17895" s="12" t="s">
        <v>13825</v>
      </c>
      <c r="D17895" s="12" t="s">
        <v>13826</v>
      </c>
      <c r="E17895" s="12" t="s">
        <v>13827</v>
      </c>
      <c r="F17895" s="12" t="s">
        <v>13828</v>
      </c>
      <c r="G17895" s="15"/>
      <c r="H17895" s="14" t="str">
        <f>IF(G17895=J17895,"未作答",IF(G17895=答案!A17895,"正确","错误"))</f>
        <v>未作答</v>
      </c>
    </row>
    <row r="17896" customHeight="1" spans="1:8">
      <c r="A17896" s="10">
        <v>17895</v>
      </c>
      <c r="B17896" s="11" t="s">
        <v>52697</v>
      </c>
      <c r="C17896" s="12" t="s">
        <v>5911</v>
      </c>
      <c r="D17896" s="12" t="s">
        <v>8197</v>
      </c>
      <c r="E17896" s="12" t="s">
        <v>8031</v>
      </c>
      <c r="F17896" s="12" t="s">
        <v>8198</v>
      </c>
      <c r="G17896" s="15"/>
      <c r="H17896" s="14" t="str">
        <f>IF(G17896=J17896,"未作答",IF(G17896=答案!A17896,"正确","错误"))</f>
        <v>未作答</v>
      </c>
    </row>
    <row r="17897" customHeight="1" spans="1:8">
      <c r="A17897" s="10">
        <v>17896</v>
      </c>
      <c r="B17897" s="11" t="s">
        <v>52698</v>
      </c>
      <c r="C17897" s="12" t="s">
        <v>424</v>
      </c>
      <c r="D17897" s="12" t="s">
        <v>16237</v>
      </c>
      <c r="E17897" s="12" t="s">
        <v>9663</v>
      </c>
      <c r="F17897" s="12" t="s">
        <v>16242</v>
      </c>
      <c r="G17897" s="15"/>
      <c r="H17897" s="14" t="str">
        <f>IF(G17897=J17897,"未作答",IF(G17897=答案!A17897,"正确","错误"))</f>
        <v>未作答</v>
      </c>
    </row>
    <row r="17898" customHeight="1" spans="1:8">
      <c r="A17898" s="10">
        <v>17897</v>
      </c>
      <c r="B17898" s="11" t="s">
        <v>52699</v>
      </c>
      <c r="C17898" s="12" t="s">
        <v>52700</v>
      </c>
      <c r="D17898" s="12" t="s">
        <v>52701</v>
      </c>
      <c r="E17898" s="12" t="s">
        <v>52702</v>
      </c>
      <c r="F17898" s="12" t="s">
        <v>52703</v>
      </c>
      <c r="G17898" s="15"/>
      <c r="H17898" s="14" t="str">
        <f>IF(G17898=J17898,"未作答",IF(G17898=答案!A17898,"正确","错误"))</f>
        <v>未作答</v>
      </c>
    </row>
    <row r="17899" customHeight="1" spans="1:8">
      <c r="A17899" s="10">
        <v>17898</v>
      </c>
      <c r="B17899" s="11" t="s">
        <v>52704</v>
      </c>
      <c r="C17899" s="12" t="s">
        <v>52705</v>
      </c>
      <c r="D17899" s="12" t="s">
        <v>52706</v>
      </c>
      <c r="E17899" s="12" t="s">
        <v>52707</v>
      </c>
      <c r="F17899" s="12" t="s">
        <v>52708</v>
      </c>
      <c r="G17899" s="15"/>
      <c r="H17899" s="14" t="str">
        <f>IF(G17899=J17899,"未作答",IF(G17899=答案!A17899,"正确","错误"))</f>
        <v>未作答</v>
      </c>
    </row>
    <row r="17900" customHeight="1" spans="1:8">
      <c r="A17900" s="10">
        <v>17899</v>
      </c>
      <c r="B17900" s="11" t="s">
        <v>52709</v>
      </c>
      <c r="C17900" s="12" t="s">
        <v>10428</v>
      </c>
      <c r="D17900" s="12" t="s">
        <v>10429</v>
      </c>
      <c r="E17900" s="12" t="s">
        <v>10430</v>
      </c>
      <c r="F17900" s="12" t="s">
        <v>10431</v>
      </c>
      <c r="G17900" s="15"/>
      <c r="H17900" s="14" t="str">
        <f>IF(G17900=J17900,"未作答",IF(G17900=答案!A17900,"正确","错误"))</f>
        <v>未作答</v>
      </c>
    </row>
    <row r="17901" customHeight="1" spans="1:8">
      <c r="A17901" s="10">
        <v>17900</v>
      </c>
      <c r="B17901" s="11" t="s">
        <v>29418</v>
      </c>
      <c r="C17901" s="12" t="s">
        <v>10531</v>
      </c>
      <c r="D17901" s="12" t="s">
        <v>10532</v>
      </c>
      <c r="E17901" s="12" t="s">
        <v>10533</v>
      </c>
      <c r="F17901" s="12" t="s">
        <v>10534</v>
      </c>
      <c r="G17901" s="15"/>
      <c r="H17901" s="14" t="str">
        <f>IF(G17901=J17901,"未作答",IF(G17901=答案!A17901,"正确","错误"))</f>
        <v>未作答</v>
      </c>
    </row>
    <row r="17902" customHeight="1" spans="1:8">
      <c r="A17902" s="10">
        <v>17901</v>
      </c>
      <c r="B17902" s="11" t="s">
        <v>52710</v>
      </c>
      <c r="C17902" s="12" t="s">
        <v>33858</v>
      </c>
      <c r="D17902" s="12" t="s">
        <v>33857</v>
      </c>
      <c r="E17902" s="12" t="s">
        <v>33860</v>
      </c>
      <c r="F17902" s="12" t="s">
        <v>33859</v>
      </c>
      <c r="G17902" s="15"/>
      <c r="H17902" s="14" t="str">
        <f>IF(G17902=J17902,"未作答",IF(G17902=答案!A17902,"正确","错误"))</f>
        <v>未作答</v>
      </c>
    </row>
    <row r="17903" customHeight="1" spans="1:8">
      <c r="A17903" s="10">
        <v>17902</v>
      </c>
      <c r="B17903" s="11" t="s">
        <v>52711</v>
      </c>
      <c r="C17903" s="12" t="s">
        <v>34694</v>
      </c>
      <c r="D17903" s="12" t="s">
        <v>10221</v>
      </c>
      <c r="E17903" s="12" t="s">
        <v>13765</v>
      </c>
      <c r="F17903" s="12" t="s">
        <v>3724</v>
      </c>
      <c r="G17903" s="15"/>
      <c r="H17903" s="14" t="str">
        <f>IF(G17903=J17903,"未作答",IF(G17903=答案!A17903,"正确","错误"))</f>
        <v>未作答</v>
      </c>
    </row>
    <row r="17904" customHeight="1" spans="1:8">
      <c r="A17904" s="10">
        <v>17903</v>
      </c>
      <c r="B17904" s="11" t="s">
        <v>52712</v>
      </c>
      <c r="C17904" s="12" t="s">
        <v>657</v>
      </c>
      <c r="D17904" s="12" t="s">
        <v>5417</v>
      </c>
      <c r="E17904" s="12" t="s">
        <v>5418</v>
      </c>
      <c r="F17904" s="12" t="s">
        <v>1121</v>
      </c>
      <c r="G17904" s="15"/>
      <c r="H17904" s="14" t="str">
        <f>IF(G17904=J17904,"未作答",IF(G17904=答案!A17904,"正确","错误"))</f>
        <v>未作答</v>
      </c>
    </row>
    <row r="17905" customHeight="1" spans="1:8">
      <c r="A17905" s="10">
        <v>17904</v>
      </c>
      <c r="B17905" s="11" t="s">
        <v>52713</v>
      </c>
      <c r="C17905" s="12" t="s">
        <v>10262</v>
      </c>
      <c r="D17905" s="12" t="s">
        <v>10263</v>
      </c>
      <c r="E17905" s="12" t="s">
        <v>10264</v>
      </c>
      <c r="F17905" s="12" t="s">
        <v>10265</v>
      </c>
      <c r="G17905" s="15"/>
      <c r="H17905" s="14" t="str">
        <f>IF(G17905=J17905,"未作答",IF(G17905=答案!A17905,"正确","错误"))</f>
        <v>未作答</v>
      </c>
    </row>
    <row r="17906" customHeight="1" spans="1:8">
      <c r="A17906" s="10">
        <v>17905</v>
      </c>
      <c r="B17906" s="11" t="s">
        <v>52714</v>
      </c>
      <c r="C17906" s="12" t="s">
        <v>52715</v>
      </c>
      <c r="D17906" s="12" t="s">
        <v>52716</v>
      </c>
      <c r="E17906" s="12" t="s">
        <v>52717</v>
      </c>
      <c r="F17906" s="12" t="s">
        <v>36506</v>
      </c>
      <c r="G17906" s="15"/>
      <c r="H17906" s="14" t="str">
        <f>IF(G17906=J17906,"未作答",IF(G17906=答案!A17906,"正确","错误"))</f>
        <v>未作答</v>
      </c>
    </row>
    <row r="17907" customHeight="1" spans="1:8">
      <c r="A17907" s="10">
        <v>17906</v>
      </c>
      <c r="B17907" s="11" t="s">
        <v>52718</v>
      </c>
      <c r="C17907" s="12" t="s">
        <v>8071</v>
      </c>
      <c r="D17907" s="12" t="s">
        <v>1314</v>
      </c>
      <c r="E17907" s="12" t="s">
        <v>8068</v>
      </c>
      <c r="F17907" s="12" t="s">
        <v>8069</v>
      </c>
      <c r="G17907" s="15"/>
      <c r="H17907" s="14" t="str">
        <f>IF(G17907=J17907,"未作答",IF(G17907=答案!A17907,"正确","错误"))</f>
        <v>未作答</v>
      </c>
    </row>
    <row r="17908" customHeight="1" spans="1:8">
      <c r="A17908" s="10">
        <v>17907</v>
      </c>
      <c r="B17908" s="11" t="s">
        <v>52719</v>
      </c>
      <c r="C17908" s="12" t="s">
        <v>8884</v>
      </c>
      <c r="D17908" s="12" t="s">
        <v>8883</v>
      </c>
      <c r="E17908" s="12" t="s">
        <v>8888</v>
      </c>
      <c r="F17908" s="12" t="s">
        <v>9912</v>
      </c>
      <c r="G17908" s="15"/>
      <c r="H17908" s="14" t="str">
        <f>IF(G17908=J17908,"未作答",IF(G17908=答案!A17908,"正确","错误"))</f>
        <v>未作答</v>
      </c>
    </row>
    <row r="17909" customHeight="1" spans="1:8">
      <c r="A17909" s="10">
        <v>17908</v>
      </c>
      <c r="B17909" s="11" t="s">
        <v>52720</v>
      </c>
      <c r="C17909" s="12" t="s">
        <v>52721</v>
      </c>
      <c r="D17909" s="12" t="s">
        <v>52722</v>
      </c>
      <c r="E17909" s="12" t="s">
        <v>52723</v>
      </c>
      <c r="F17909" s="12" t="s">
        <v>52724</v>
      </c>
      <c r="G17909" s="15"/>
      <c r="H17909" s="14" t="str">
        <f>IF(G17909=J17909,"未作答",IF(G17909=答案!A17909,"正确","错误"))</f>
        <v>未作答</v>
      </c>
    </row>
    <row r="17910" customHeight="1" spans="1:8">
      <c r="A17910" s="10">
        <v>17909</v>
      </c>
      <c r="B17910" s="11" t="s">
        <v>10170</v>
      </c>
      <c r="C17910" s="12" t="s">
        <v>10171</v>
      </c>
      <c r="D17910" s="12" t="s">
        <v>10172</v>
      </c>
      <c r="E17910" s="12" t="s">
        <v>10173</v>
      </c>
      <c r="F17910" s="12" t="s">
        <v>10174</v>
      </c>
      <c r="G17910" s="15"/>
      <c r="H17910" s="14" t="str">
        <f>IF(G17910=J17910,"未作答",IF(G17910=答案!A17910,"正确","错误"))</f>
        <v>未作答</v>
      </c>
    </row>
    <row r="17911" customHeight="1" spans="1:8">
      <c r="A17911" s="10">
        <v>17910</v>
      </c>
      <c r="B17911" s="11" t="s">
        <v>52725</v>
      </c>
      <c r="C17911" s="12" t="s">
        <v>8642</v>
      </c>
      <c r="D17911" s="12" t="s">
        <v>32919</v>
      </c>
      <c r="E17911" s="12" t="s">
        <v>8644</v>
      </c>
      <c r="F17911" s="12" t="s">
        <v>52726</v>
      </c>
      <c r="G17911" s="15"/>
      <c r="H17911" s="14" t="str">
        <f>IF(G17911=J17911,"未作答",IF(G17911=答案!A17911,"正确","错误"))</f>
        <v>未作答</v>
      </c>
    </row>
    <row r="17912" customHeight="1" spans="1:8">
      <c r="A17912" s="10">
        <v>17911</v>
      </c>
      <c r="B17912" s="11" t="s">
        <v>28061</v>
      </c>
      <c r="C17912" s="12" t="s">
        <v>8996</v>
      </c>
      <c r="D17912" s="12" t="s">
        <v>14573</v>
      </c>
      <c r="E17912" s="12" t="s">
        <v>14574</v>
      </c>
      <c r="F17912" s="12" t="s">
        <v>14575</v>
      </c>
      <c r="G17912" s="15"/>
      <c r="H17912" s="14" t="str">
        <f>IF(G17912=J17912,"未作答",IF(G17912=答案!A17912,"正确","错误"))</f>
        <v>未作答</v>
      </c>
    </row>
    <row r="17913" customHeight="1" spans="1:8">
      <c r="A17913" s="10">
        <v>17912</v>
      </c>
      <c r="B17913" s="11" t="s">
        <v>52727</v>
      </c>
      <c r="C17913" s="12" t="s">
        <v>52728</v>
      </c>
      <c r="D17913" s="12" t="s">
        <v>52729</v>
      </c>
      <c r="E17913" s="12" t="s">
        <v>52730</v>
      </c>
      <c r="F17913" s="12" t="s">
        <v>52731</v>
      </c>
      <c r="G17913" s="15"/>
      <c r="H17913" s="14" t="str">
        <f>IF(G17913=J17913,"未作答",IF(G17913=答案!A17913,"正确","错误"))</f>
        <v>未作答</v>
      </c>
    </row>
    <row r="17914" customHeight="1" spans="1:8">
      <c r="A17914" s="10">
        <v>17913</v>
      </c>
      <c r="B17914" s="11" t="s">
        <v>52732</v>
      </c>
      <c r="C17914" s="12" t="s">
        <v>10806</v>
      </c>
      <c r="D17914" s="12" t="s">
        <v>10807</v>
      </c>
      <c r="E17914" s="12" t="s">
        <v>10808</v>
      </c>
      <c r="F17914" s="12" t="s">
        <v>10809</v>
      </c>
      <c r="G17914" s="15"/>
      <c r="H17914" s="14" t="str">
        <f>IF(G17914=J17914,"未作答",IF(G17914=答案!A17914,"正确","错误"))</f>
        <v>未作答</v>
      </c>
    </row>
    <row r="17915" customHeight="1" spans="1:8">
      <c r="A17915" s="10">
        <v>17914</v>
      </c>
      <c r="B17915" s="11" t="s">
        <v>52733</v>
      </c>
      <c r="C17915" s="12" t="s">
        <v>8138</v>
      </c>
      <c r="D17915" s="12" t="s">
        <v>8139</v>
      </c>
      <c r="E17915" s="12" t="s">
        <v>8140</v>
      </c>
      <c r="F17915" s="12" t="s">
        <v>8141</v>
      </c>
      <c r="G17915" s="15"/>
      <c r="H17915" s="14" t="str">
        <f>IF(G17915=J17915,"未作答",IF(G17915=答案!A17915,"正确","错误"))</f>
        <v>未作答</v>
      </c>
    </row>
    <row r="17916" customHeight="1" spans="1:8">
      <c r="A17916" s="10">
        <v>17915</v>
      </c>
      <c r="B17916" s="11" t="s">
        <v>52734</v>
      </c>
      <c r="C17916" s="12" t="s">
        <v>858</v>
      </c>
      <c r="D17916" s="12" t="s">
        <v>2995</v>
      </c>
      <c r="E17916" s="12" t="s">
        <v>856</v>
      </c>
      <c r="F17916" s="12" t="s">
        <v>52735</v>
      </c>
      <c r="G17916" s="15"/>
      <c r="H17916" s="14" t="str">
        <f>IF(G17916=J17916,"未作答",IF(G17916=答案!A17916,"正确","错误"))</f>
        <v>未作答</v>
      </c>
    </row>
    <row r="17917" customHeight="1" spans="1:8">
      <c r="A17917" s="10">
        <v>17916</v>
      </c>
      <c r="B17917" s="11" t="s">
        <v>52736</v>
      </c>
      <c r="C17917" s="12" t="s">
        <v>7962</v>
      </c>
      <c r="D17917" s="12" t="s">
        <v>1006</v>
      </c>
      <c r="E17917" s="12" t="s">
        <v>1007</v>
      </c>
      <c r="F17917" s="12" t="s">
        <v>7963</v>
      </c>
      <c r="G17917" s="15"/>
      <c r="H17917" s="14" t="str">
        <f>IF(G17917=J17917,"未作答",IF(G17917=答案!A17917,"正确","错误"))</f>
        <v>未作答</v>
      </c>
    </row>
    <row r="17918" customHeight="1" spans="1:8">
      <c r="A17918" s="10">
        <v>17917</v>
      </c>
      <c r="B17918" s="11" t="s">
        <v>52737</v>
      </c>
      <c r="C17918" s="12" t="s">
        <v>7573</v>
      </c>
      <c r="D17918" s="12" t="s">
        <v>9133</v>
      </c>
      <c r="E17918" s="12" t="s">
        <v>9134</v>
      </c>
      <c r="F17918" s="12" t="s">
        <v>9135</v>
      </c>
      <c r="G17918" s="15"/>
      <c r="H17918" s="14" t="str">
        <f>IF(G17918=J17918,"未作答",IF(G17918=答案!A17918,"正确","错误"))</f>
        <v>未作答</v>
      </c>
    </row>
    <row r="17919" customHeight="1" spans="1:8">
      <c r="A17919" s="10">
        <v>17918</v>
      </c>
      <c r="B17919" s="11" t="s">
        <v>52738</v>
      </c>
      <c r="C17919" s="12" t="s">
        <v>52739</v>
      </c>
      <c r="D17919" s="12" t="s">
        <v>52740</v>
      </c>
      <c r="E17919" s="12" t="s">
        <v>52741</v>
      </c>
      <c r="F17919" s="12" t="s">
        <v>52742</v>
      </c>
      <c r="G17919" s="15"/>
      <c r="H17919" s="14" t="str">
        <f>IF(G17919=J17919,"未作答",IF(G17919=答案!A17919,"正确","错误"))</f>
        <v>未作答</v>
      </c>
    </row>
    <row r="17920" customHeight="1" spans="1:8">
      <c r="A17920" s="10">
        <v>17919</v>
      </c>
      <c r="B17920" s="11" t="s">
        <v>52743</v>
      </c>
      <c r="C17920" s="12" t="s">
        <v>11071</v>
      </c>
      <c r="D17920" s="12" t="s">
        <v>11072</v>
      </c>
      <c r="E17920" s="12" t="s">
        <v>11073</v>
      </c>
      <c r="F17920" s="12" t="s">
        <v>11074</v>
      </c>
      <c r="G17920" s="15"/>
      <c r="H17920" s="14" t="str">
        <f>IF(G17920=J17920,"未作答",IF(G17920=答案!A17920,"正确","错误"))</f>
        <v>未作答</v>
      </c>
    </row>
    <row r="17921" customHeight="1" spans="1:8">
      <c r="A17921" s="10">
        <v>17920</v>
      </c>
      <c r="B17921" s="11" t="s">
        <v>52744</v>
      </c>
      <c r="C17921" s="12" t="s">
        <v>37457</v>
      </c>
      <c r="D17921" s="12" t="s">
        <v>39718</v>
      </c>
      <c r="E17921" s="12" t="s">
        <v>37458</v>
      </c>
      <c r="F17921" s="12" t="s">
        <v>37460</v>
      </c>
      <c r="G17921" s="15"/>
      <c r="H17921" s="14" t="str">
        <f>IF(G17921=J17921,"未作答",IF(G17921=答案!A17921,"正确","错误"))</f>
        <v>未作答</v>
      </c>
    </row>
    <row r="17922" customHeight="1" spans="1:8">
      <c r="A17922" s="10">
        <v>17921</v>
      </c>
      <c r="B17922" s="11" t="s">
        <v>52745</v>
      </c>
      <c r="C17922" s="12" t="s">
        <v>7708</v>
      </c>
      <c r="D17922" s="12" t="s">
        <v>7666</v>
      </c>
      <c r="E17922" s="12" t="s">
        <v>8308</v>
      </c>
      <c r="F17922" s="12" t="s">
        <v>8309</v>
      </c>
      <c r="G17922" s="15"/>
      <c r="H17922" s="14" t="str">
        <f>IF(G17922=J17922,"未作答",IF(G17922=答案!A17922,"正确","错误"))</f>
        <v>未作答</v>
      </c>
    </row>
    <row r="17923" customHeight="1" spans="1:8">
      <c r="A17923" s="10">
        <v>17922</v>
      </c>
      <c r="B17923" s="11" t="s">
        <v>52746</v>
      </c>
      <c r="C17923" s="12" t="s">
        <v>550</v>
      </c>
      <c r="D17923" s="12" t="s">
        <v>10220</v>
      </c>
      <c r="E17923" s="12" t="s">
        <v>1062</v>
      </c>
      <c r="F17923" s="12" t="s">
        <v>10221</v>
      </c>
      <c r="G17923" s="15"/>
      <c r="H17923" s="14" t="str">
        <f>IF(G17923=J17923,"未作答",IF(G17923=答案!A17923,"正确","错误"))</f>
        <v>未作答</v>
      </c>
    </row>
    <row r="17924" customHeight="1" spans="1:8">
      <c r="A17924" s="10">
        <v>17923</v>
      </c>
      <c r="B17924" s="11" t="s">
        <v>52747</v>
      </c>
      <c r="C17924" s="12" t="s">
        <v>8547</v>
      </c>
      <c r="D17924" s="12" t="s">
        <v>10250</v>
      </c>
      <c r="E17924" s="12" t="s">
        <v>10251</v>
      </c>
      <c r="F17924" s="12" t="s">
        <v>10252</v>
      </c>
      <c r="G17924" s="15"/>
      <c r="H17924" s="14" t="str">
        <f>IF(G17924=J17924,"未作答",IF(G17924=答案!A17924,"正确","错误"))</f>
        <v>未作答</v>
      </c>
    </row>
    <row r="17925" customHeight="1" spans="1:8">
      <c r="A17925" s="10">
        <v>17924</v>
      </c>
      <c r="B17925" s="11" t="s">
        <v>52748</v>
      </c>
      <c r="C17925" s="12" t="s">
        <v>3149</v>
      </c>
      <c r="D17925" s="12" t="s">
        <v>3150</v>
      </c>
      <c r="E17925" s="12" t="s">
        <v>3151</v>
      </c>
      <c r="F17925" s="12" t="s">
        <v>3152</v>
      </c>
      <c r="G17925" s="15"/>
      <c r="H17925" s="14" t="str">
        <f>IF(G17925=J17925,"未作答",IF(G17925=答案!A17925,"正确","错误"))</f>
        <v>未作答</v>
      </c>
    </row>
    <row r="17926" customHeight="1" spans="1:8">
      <c r="A17926" s="10">
        <v>17925</v>
      </c>
      <c r="B17926" s="11" t="s">
        <v>17538</v>
      </c>
      <c r="C17926" s="12" t="s">
        <v>17543</v>
      </c>
      <c r="D17926" s="12" t="s">
        <v>9160</v>
      </c>
      <c r="E17926" s="12" t="s">
        <v>17544</v>
      </c>
      <c r="F17926" s="12" t="s">
        <v>17545</v>
      </c>
      <c r="G17926" s="15"/>
      <c r="H17926" s="14" t="str">
        <f>IF(G17926=J17926,"未作答",IF(G17926=答案!A17926,"正确","错误"))</f>
        <v>未作答</v>
      </c>
    </row>
    <row r="17927" customHeight="1" spans="1:8">
      <c r="A17927" s="10">
        <v>17926</v>
      </c>
      <c r="B17927" s="11" t="s">
        <v>28651</v>
      </c>
      <c r="C17927" s="12" t="s">
        <v>738</v>
      </c>
      <c r="D17927" s="12" t="s">
        <v>739</v>
      </c>
      <c r="E17927" s="12" t="s">
        <v>740</v>
      </c>
      <c r="F17927" s="12" t="s">
        <v>741</v>
      </c>
      <c r="G17927" s="15"/>
      <c r="H17927" s="14" t="str">
        <f>IF(G17927=J17927,"未作答",IF(G17927=答案!A17927,"正确","错误"))</f>
        <v>未作答</v>
      </c>
    </row>
    <row r="17928" customHeight="1" spans="1:8">
      <c r="A17928" s="10">
        <v>17927</v>
      </c>
      <c r="B17928" s="11" t="s">
        <v>52749</v>
      </c>
      <c r="C17928" s="12" t="s">
        <v>10075</v>
      </c>
      <c r="D17928" s="12" t="s">
        <v>10076</v>
      </c>
      <c r="E17928" s="12" t="s">
        <v>10077</v>
      </c>
      <c r="F17928" s="12" t="s">
        <v>10078</v>
      </c>
      <c r="G17928" s="15"/>
      <c r="H17928" s="14" t="str">
        <f>IF(G17928=J17928,"未作答",IF(G17928=答案!A17928,"正确","错误"))</f>
        <v>未作答</v>
      </c>
    </row>
    <row r="17929" customHeight="1" spans="1:8">
      <c r="A17929" s="10">
        <v>17928</v>
      </c>
      <c r="B17929" s="11" t="s">
        <v>52750</v>
      </c>
      <c r="C17929" s="12" t="s">
        <v>2132</v>
      </c>
      <c r="D17929" s="12" t="s">
        <v>335</v>
      </c>
      <c r="E17929" s="12" t="s">
        <v>1112</v>
      </c>
      <c r="F17929" s="12" t="s">
        <v>1113</v>
      </c>
      <c r="G17929" s="15"/>
      <c r="H17929" s="14" t="str">
        <f>IF(G17929=J17929,"未作答",IF(G17929=答案!A17929,"正确","错误"))</f>
        <v>未作答</v>
      </c>
    </row>
    <row r="17930" customHeight="1" spans="1:8">
      <c r="A17930" s="10">
        <v>17929</v>
      </c>
      <c r="B17930" s="11" t="s">
        <v>52751</v>
      </c>
      <c r="C17930" s="12" t="s">
        <v>10019</v>
      </c>
      <c r="D17930" s="12" t="s">
        <v>10020</v>
      </c>
      <c r="E17930" s="12" t="s">
        <v>10021</v>
      </c>
      <c r="F17930" s="12" t="s">
        <v>10022</v>
      </c>
      <c r="G17930" s="15"/>
      <c r="H17930" s="14" t="str">
        <f>IF(G17930=J17930,"未作答",IF(G17930=答案!A17930,"正确","错误"))</f>
        <v>未作答</v>
      </c>
    </row>
    <row r="17931" customHeight="1" spans="1:8">
      <c r="A17931" s="10">
        <v>17930</v>
      </c>
      <c r="B17931" s="11" t="s">
        <v>52752</v>
      </c>
      <c r="C17931" s="12" t="s">
        <v>2108</v>
      </c>
      <c r="D17931" s="12" t="s">
        <v>2109</v>
      </c>
      <c r="E17931" s="12" t="s">
        <v>2110</v>
      </c>
      <c r="F17931" s="12" t="s">
        <v>2111</v>
      </c>
      <c r="G17931" s="15"/>
      <c r="H17931" s="14" t="str">
        <f>IF(G17931=J17931,"未作答",IF(G17931=答案!A17931,"正确","错误"))</f>
        <v>未作答</v>
      </c>
    </row>
    <row r="17932" customHeight="1" spans="1:8">
      <c r="A17932" s="10">
        <v>17931</v>
      </c>
      <c r="B17932" s="11" t="s">
        <v>52753</v>
      </c>
      <c r="C17932" s="12" t="s">
        <v>52754</v>
      </c>
      <c r="D17932" s="12" t="s">
        <v>52755</v>
      </c>
      <c r="E17932" s="12" t="s">
        <v>52756</v>
      </c>
      <c r="F17932" s="12" t="s">
        <v>52757</v>
      </c>
      <c r="G17932" s="15"/>
      <c r="H17932" s="14" t="str">
        <f>IF(G17932=J17932,"未作答",IF(G17932=答案!A17932,"正确","错误"))</f>
        <v>未作答</v>
      </c>
    </row>
    <row r="17933" customHeight="1" spans="1:8">
      <c r="A17933" s="10">
        <v>17932</v>
      </c>
      <c r="B17933" s="11" t="s">
        <v>52758</v>
      </c>
      <c r="C17933" s="12" t="s">
        <v>52759</v>
      </c>
      <c r="D17933" s="12" t="s">
        <v>52760</v>
      </c>
      <c r="E17933" s="12" t="s">
        <v>52761</v>
      </c>
      <c r="F17933" s="12" t="s">
        <v>5010</v>
      </c>
      <c r="G17933" s="15"/>
      <c r="H17933" s="14" t="str">
        <f>IF(G17933=J17933,"未作答",IF(G17933=答案!A17933,"正确","错误"))</f>
        <v>未作答</v>
      </c>
    </row>
    <row r="17934" customHeight="1" spans="1:8">
      <c r="A17934" s="10">
        <v>17933</v>
      </c>
      <c r="B17934" s="11" t="s">
        <v>52762</v>
      </c>
      <c r="C17934" s="12" t="s">
        <v>10967</v>
      </c>
      <c r="D17934" s="12" t="s">
        <v>10968</v>
      </c>
      <c r="E17934" s="12" t="s">
        <v>10969</v>
      </c>
      <c r="F17934" s="12" t="s">
        <v>10970</v>
      </c>
      <c r="G17934" s="15"/>
      <c r="H17934" s="14" t="str">
        <f>IF(G17934=J17934,"未作答",IF(G17934=答案!A17934,"正确","错误"))</f>
        <v>未作答</v>
      </c>
    </row>
    <row r="17935" customHeight="1" spans="1:8">
      <c r="A17935" s="10">
        <v>17934</v>
      </c>
      <c r="B17935" s="11" t="s">
        <v>52763</v>
      </c>
      <c r="C17935" s="12" t="s">
        <v>624</v>
      </c>
      <c r="D17935" s="12" t="s">
        <v>3965</v>
      </c>
      <c r="E17935" s="12" t="s">
        <v>14440</v>
      </c>
      <c r="F17935" s="12" t="s">
        <v>8355</v>
      </c>
      <c r="G17935" s="15"/>
      <c r="H17935" s="14" t="str">
        <f>IF(G17935=J17935,"未作答",IF(G17935=答案!A17935,"正确","错误"))</f>
        <v>未作答</v>
      </c>
    </row>
    <row r="17936" customHeight="1" spans="1:8">
      <c r="A17936" s="10">
        <v>17935</v>
      </c>
      <c r="B17936" s="11" t="s">
        <v>52764</v>
      </c>
      <c r="C17936" s="12" t="s">
        <v>9813</v>
      </c>
      <c r="D17936" s="12" t="s">
        <v>9814</v>
      </c>
      <c r="E17936" s="12" t="s">
        <v>9815</v>
      </c>
      <c r="F17936" s="12" t="s">
        <v>9816</v>
      </c>
      <c r="G17936" s="15"/>
      <c r="H17936" s="14" t="str">
        <f>IF(G17936=J17936,"未作答",IF(G17936=答案!A17936,"正确","错误"))</f>
        <v>未作答</v>
      </c>
    </row>
    <row r="17937" customHeight="1" spans="1:8">
      <c r="A17937" s="10">
        <v>17936</v>
      </c>
      <c r="B17937" s="11" t="s">
        <v>52765</v>
      </c>
      <c r="C17937" s="12" t="s">
        <v>18116</v>
      </c>
      <c r="D17937" s="12" t="s">
        <v>18117</v>
      </c>
      <c r="E17937" s="12" t="s">
        <v>8079</v>
      </c>
      <c r="F17937" s="12" t="s">
        <v>8129</v>
      </c>
      <c r="G17937" s="15"/>
      <c r="H17937" s="14" t="str">
        <f>IF(G17937=J17937,"未作答",IF(G17937=答案!A17937,"正确","错误"))</f>
        <v>未作答</v>
      </c>
    </row>
    <row r="17938" customHeight="1" spans="1:8">
      <c r="A17938" s="10">
        <v>17937</v>
      </c>
      <c r="B17938" s="11" t="s">
        <v>52766</v>
      </c>
      <c r="C17938" s="12" t="s">
        <v>3127</v>
      </c>
      <c r="D17938" s="12" t="s">
        <v>34960</v>
      </c>
      <c r="E17938" s="12" t="s">
        <v>3025</v>
      </c>
      <c r="F17938" s="12" t="s">
        <v>3129</v>
      </c>
      <c r="G17938" s="15"/>
      <c r="H17938" s="14" t="str">
        <f>IF(G17938=J17938,"未作答",IF(G17938=答案!A17938,"正确","错误"))</f>
        <v>未作答</v>
      </c>
    </row>
    <row r="17939" customHeight="1" spans="1:8">
      <c r="A17939" s="10">
        <v>17938</v>
      </c>
      <c r="B17939" s="11" t="s">
        <v>52767</v>
      </c>
      <c r="C17939" s="12" t="s">
        <v>9137</v>
      </c>
      <c r="D17939" s="12" t="s">
        <v>33362</v>
      </c>
      <c r="E17939" s="12" t="s">
        <v>33363</v>
      </c>
      <c r="F17939" s="12" t="s">
        <v>33364</v>
      </c>
      <c r="G17939" s="15"/>
      <c r="H17939" s="14" t="str">
        <f>IF(G17939=J17939,"未作答",IF(G17939=答案!A17939,"正确","错误"))</f>
        <v>未作答</v>
      </c>
    </row>
    <row r="17940" customHeight="1" spans="1:8">
      <c r="A17940" s="10">
        <v>17939</v>
      </c>
      <c r="B17940" s="11" t="s">
        <v>52768</v>
      </c>
      <c r="C17940" s="12" t="s">
        <v>10238</v>
      </c>
      <c r="D17940" s="12" t="s">
        <v>10239</v>
      </c>
      <c r="E17940" s="12" t="s">
        <v>10240</v>
      </c>
      <c r="F17940" s="12" t="s">
        <v>10241</v>
      </c>
      <c r="G17940" s="15"/>
      <c r="H17940" s="14" t="str">
        <f>IF(G17940=J17940,"未作答",IF(G17940=答案!A17940,"正确","错误"))</f>
        <v>未作答</v>
      </c>
    </row>
    <row r="17941" customHeight="1" spans="1:8">
      <c r="A17941" s="10">
        <v>17940</v>
      </c>
      <c r="B17941" s="11" t="s">
        <v>52769</v>
      </c>
      <c r="C17941" s="12" t="s">
        <v>2780</v>
      </c>
      <c r="D17941" s="12" t="s">
        <v>2781</v>
      </c>
      <c r="E17941" s="12" t="s">
        <v>672</v>
      </c>
      <c r="F17941" s="12" t="s">
        <v>52770</v>
      </c>
      <c r="G17941" s="15"/>
      <c r="H17941" s="14" t="str">
        <f>IF(G17941=J17941,"未作答",IF(G17941=答案!A17941,"正确","错误"))</f>
        <v>未作答</v>
      </c>
    </row>
    <row r="17942" customHeight="1" spans="1:8">
      <c r="A17942" s="10">
        <v>17941</v>
      </c>
      <c r="B17942" s="11" t="s">
        <v>52771</v>
      </c>
      <c r="C17942" s="12" t="s">
        <v>33409</v>
      </c>
      <c r="D17942" s="12" t="s">
        <v>33410</v>
      </c>
      <c r="E17942" s="12" t="s">
        <v>33411</v>
      </c>
      <c r="F17942" s="12" t="s">
        <v>33333</v>
      </c>
      <c r="G17942" s="15"/>
      <c r="H17942" s="14" t="str">
        <f>IF(G17942=J17942,"未作答",IF(G17942=答案!A17942,"正确","错误"))</f>
        <v>未作答</v>
      </c>
    </row>
    <row r="17943" customHeight="1" spans="1:8">
      <c r="A17943" s="10">
        <v>17942</v>
      </c>
      <c r="B17943" s="11" t="s">
        <v>52772</v>
      </c>
      <c r="C17943" s="12" t="s">
        <v>20825</v>
      </c>
      <c r="D17943" s="12" t="s">
        <v>20826</v>
      </c>
      <c r="E17943" s="12" t="s">
        <v>45</v>
      </c>
      <c r="F17943" s="12" t="s">
        <v>20827</v>
      </c>
      <c r="G17943" s="15"/>
      <c r="H17943" s="14" t="str">
        <f>IF(G17943=J17943,"未作答",IF(G17943=答案!A17943,"正确","错误"))</f>
        <v>未作答</v>
      </c>
    </row>
    <row r="17944" customHeight="1" spans="1:8">
      <c r="A17944" s="10">
        <v>17943</v>
      </c>
      <c r="B17944" s="11" t="s">
        <v>52773</v>
      </c>
      <c r="C17944" s="12" t="s">
        <v>7666</v>
      </c>
      <c r="D17944" s="12" t="s">
        <v>7708</v>
      </c>
      <c r="E17944" s="12" t="s">
        <v>234</v>
      </c>
      <c r="F17944" s="12" t="s">
        <v>7665</v>
      </c>
      <c r="G17944" s="15"/>
      <c r="H17944" s="14" t="str">
        <f>IF(G17944=J17944,"未作答",IF(G17944=答案!A17944,"正确","错误"))</f>
        <v>未作答</v>
      </c>
    </row>
    <row r="17945" customHeight="1" spans="1:8">
      <c r="A17945" s="10">
        <v>17944</v>
      </c>
      <c r="B17945" s="11" t="s">
        <v>52774</v>
      </c>
      <c r="C17945" s="12" t="s">
        <v>33471</v>
      </c>
      <c r="D17945" s="12" t="s">
        <v>33467</v>
      </c>
      <c r="E17945" s="12" t="s">
        <v>33479</v>
      </c>
      <c r="F17945" s="12" t="s">
        <v>33469</v>
      </c>
      <c r="G17945" s="15"/>
      <c r="H17945" s="14" t="str">
        <f>IF(G17945=J17945,"未作答",IF(G17945=答案!A17945,"正确","错误"))</f>
        <v>未作答</v>
      </c>
    </row>
    <row r="17946" customHeight="1" spans="1:8">
      <c r="A17946" s="10">
        <v>17945</v>
      </c>
      <c r="B17946" s="11" t="s">
        <v>52775</v>
      </c>
      <c r="C17946" s="12" t="s">
        <v>9891</v>
      </c>
      <c r="D17946" s="12" t="s">
        <v>9892</v>
      </c>
      <c r="E17946" s="12" t="s">
        <v>9893</v>
      </c>
      <c r="F17946" s="12" t="s">
        <v>9894</v>
      </c>
      <c r="G17946" s="15"/>
      <c r="H17946" s="14" t="str">
        <f>IF(G17946=J17946,"未作答",IF(G17946=答案!A17946,"正确","错误"))</f>
        <v>未作答</v>
      </c>
    </row>
    <row r="17947" customHeight="1" spans="1:8">
      <c r="A17947" s="10">
        <v>17946</v>
      </c>
      <c r="B17947" s="11" t="s">
        <v>52776</v>
      </c>
      <c r="C17947" s="12" t="s">
        <v>18839</v>
      </c>
      <c r="D17947" s="12" t="s">
        <v>18840</v>
      </c>
      <c r="E17947" s="12" t="s">
        <v>758</v>
      </c>
      <c r="F17947" s="12" t="s">
        <v>759</v>
      </c>
      <c r="G17947" s="15"/>
      <c r="H17947" s="14" t="str">
        <f>IF(G17947=J17947,"未作答",IF(G17947=答案!A17947,"正确","错误"))</f>
        <v>未作答</v>
      </c>
    </row>
    <row r="17948" customHeight="1" spans="1:8">
      <c r="A17948" s="10">
        <v>17947</v>
      </c>
      <c r="B17948" s="11" t="s">
        <v>52777</v>
      </c>
      <c r="C17948" s="12" t="s">
        <v>37998</v>
      </c>
      <c r="D17948" s="12" t="s">
        <v>52778</v>
      </c>
      <c r="E17948" s="12" t="s">
        <v>37999</v>
      </c>
      <c r="F17948" s="12" t="s">
        <v>52779</v>
      </c>
      <c r="G17948" s="15"/>
      <c r="H17948" s="14" t="str">
        <f>IF(G17948=J17948,"未作答",IF(G17948=答案!A17948,"正确","错误"))</f>
        <v>未作答</v>
      </c>
    </row>
    <row r="17949" customHeight="1" spans="1:8">
      <c r="A17949" s="10">
        <v>17948</v>
      </c>
      <c r="B17949" s="11" t="s">
        <v>52780</v>
      </c>
      <c r="C17949" s="12" t="s">
        <v>18176</v>
      </c>
      <c r="D17949" s="12" t="s">
        <v>18177</v>
      </c>
      <c r="E17949" s="12" t="s">
        <v>18178</v>
      </c>
      <c r="F17949" s="12" t="s">
        <v>18179</v>
      </c>
      <c r="G17949" s="15"/>
      <c r="H17949" s="14" t="str">
        <f>IF(G17949=J17949,"未作答",IF(G17949=答案!A17949,"正确","错误"))</f>
        <v>未作答</v>
      </c>
    </row>
    <row r="17950" customHeight="1" spans="1:8">
      <c r="A17950" s="10">
        <v>17949</v>
      </c>
      <c r="B17950" s="11" t="s">
        <v>52781</v>
      </c>
      <c r="C17950" s="12" t="s">
        <v>13144</v>
      </c>
      <c r="D17950" s="12" t="s">
        <v>13145</v>
      </c>
      <c r="E17950" s="12" t="s">
        <v>13146</v>
      </c>
      <c r="F17950" s="12" t="s">
        <v>13147</v>
      </c>
      <c r="G17950" s="15"/>
      <c r="H17950" s="14" t="str">
        <f>IF(G17950=J17950,"未作答",IF(G17950=答案!A17950,"正确","错误"))</f>
        <v>未作答</v>
      </c>
    </row>
    <row r="17951" customHeight="1" spans="1:8">
      <c r="A17951" s="10">
        <v>17950</v>
      </c>
      <c r="B17951" s="11" t="s">
        <v>52782</v>
      </c>
      <c r="C17951" s="12" t="s">
        <v>2047</v>
      </c>
      <c r="D17951" s="12" t="s">
        <v>52783</v>
      </c>
      <c r="E17951" s="12" t="s">
        <v>2046</v>
      </c>
      <c r="F17951" s="12" t="s">
        <v>2049</v>
      </c>
      <c r="G17951" s="15"/>
      <c r="H17951" s="14" t="str">
        <f>IF(G17951=J17951,"未作答",IF(G17951=答案!A17951,"正确","错误"))</f>
        <v>未作答</v>
      </c>
    </row>
    <row r="17952" customHeight="1" spans="1:8">
      <c r="A17952" s="10">
        <v>17951</v>
      </c>
      <c r="B17952" s="11" t="s">
        <v>52784</v>
      </c>
      <c r="C17952" s="12" t="s">
        <v>55</v>
      </c>
      <c r="D17952" s="12" t="s">
        <v>56</v>
      </c>
      <c r="E17952" s="12" t="s">
        <v>58</v>
      </c>
      <c r="F17952" s="12" t="s">
        <v>57</v>
      </c>
      <c r="G17952" s="15"/>
      <c r="H17952" s="14" t="str">
        <f>IF(G17952=J17952,"未作答",IF(G17952=答案!A17952,"正确","错误"))</f>
        <v>未作答</v>
      </c>
    </row>
    <row r="17953" customHeight="1" spans="1:8">
      <c r="A17953" s="10">
        <v>17952</v>
      </c>
      <c r="B17953" s="11" t="s">
        <v>52785</v>
      </c>
      <c r="C17953" s="12" t="s">
        <v>19496</v>
      </c>
      <c r="D17953" s="12" t="s">
        <v>19497</v>
      </c>
      <c r="E17953" s="12" t="s">
        <v>19498</v>
      </c>
      <c r="F17953" s="12" t="s">
        <v>6504</v>
      </c>
      <c r="G17953" s="15"/>
      <c r="H17953" s="14" t="str">
        <f>IF(G17953=J17953,"未作答",IF(G17953=答案!A17953,"正确","错误"))</f>
        <v>未作答</v>
      </c>
    </row>
    <row r="17954" customHeight="1" spans="1:8">
      <c r="A17954" s="10">
        <v>17953</v>
      </c>
      <c r="B17954" s="11" t="s">
        <v>52786</v>
      </c>
      <c r="C17954" s="12" t="s">
        <v>10510</v>
      </c>
      <c r="D17954" s="12" t="s">
        <v>11310</v>
      </c>
      <c r="E17954" s="12" t="s">
        <v>11311</v>
      </c>
      <c r="F17954" s="12" t="s">
        <v>9717</v>
      </c>
      <c r="G17954" s="15"/>
      <c r="H17954" s="14" t="str">
        <f>IF(G17954=J17954,"未作答",IF(G17954=答案!A17954,"正确","错误"))</f>
        <v>未作答</v>
      </c>
    </row>
    <row r="17955" customHeight="1" spans="1:8">
      <c r="A17955" s="10">
        <v>17954</v>
      </c>
      <c r="B17955" s="11" t="s">
        <v>52787</v>
      </c>
      <c r="C17955" s="12" t="s">
        <v>17131</v>
      </c>
      <c r="D17955" s="12" t="s">
        <v>17132</v>
      </c>
      <c r="E17955" s="12" t="s">
        <v>17133</v>
      </c>
      <c r="F17955" s="12" t="s">
        <v>17134</v>
      </c>
      <c r="G17955" s="15"/>
      <c r="H17955" s="14" t="str">
        <f>IF(G17955=J17955,"未作答",IF(G17955=答案!A17955,"正确","错误"))</f>
        <v>未作答</v>
      </c>
    </row>
    <row r="17956" customHeight="1" spans="1:8">
      <c r="A17956" s="10">
        <v>17955</v>
      </c>
      <c r="B17956" s="11" t="s">
        <v>52788</v>
      </c>
      <c r="C17956" s="12" t="s">
        <v>15726</v>
      </c>
      <c r="D17956" s="12" t="s">
        <v>15725</v>
      </c>
      <c r="E17956" s="12" t="s">
        <v>15724</v>
      </c>
      <c r="F17956" s="12" t="s">
        <v>17997</v>
      </c>
      <c r="G17956" s="15"/>
      <c r="H17956" s="14" t="str">
        <f>IF(G17956=J17956,"未作答",IF(G17956=答案!A17956,"正确","错误"))</f>
        <v>未作答</v>
      </c>
    </row>
    <row r="17957" customHeight="1" spans="1:8">
      <c r="A17957" s="10">
        <v>17956</v>
      </c>
      <c r="B17957" s="11" t="s">
        <v>52789</v>
      </c>
      <c r="C17957" s="12" t="s">
        <v>52790</v>
      </c>
      <c r="D17957" s="12" t="s">
        <v>601</v>
      </c>
      <c r="E17957" s="12" t="s">
        <v>52791</v>
      </c>
      <c r="F17957" s="12" t="s">
        <v>52792</v>
      </c>
      <c r="G17957" s="15"/>
      <c r="H17957" s="14" t="str">
        <f>IF(G17957=J17957,"未作答",IF(G17957=答案!A17957,"正确","错误"))</f>
        <v>未作答</v>
      </c>
    </row>
    <row r="17958" customHeight="1" spans="1:8">
      <c r="A17958" s="10">
        <v>17957</v>
      </c>
      <c r="B17958" s="11" t="s">
        <v>52793</v>
      </c>
      <c r="C17958" s="12" t="s">
        <v>47344</v>
      </c>
      <c r="D17958" s="12" t="s">
        <v>47345</v>
      </c>
      <c r="E17958" s="12" t="s">
        <v>47346</v>
      </c>
      <c r="F17958" s="12" t="s">
        <v>47347</v>
      </c>
      <c r="G17958" s="15"/>
      <c r="H17958" s="14" t="str">
        <f>IF(G17958=J17958,"未作答",IF(G17958=答案!A17958,"正确","错误"))</f>
        <v>未作答</v>
      </c>
    </row>
    <row r="17959" customHeight="1" spans="1:8">
      <c r="A17959" s="10">
        <v>17958</v>
      </c>
      <c r="B17959" s="11" t="s">
        <v>17826</v>
      </c>
      <c r="C17959" s="12" t="s">
        <v>52794</v>
      </c>
      <c r="D17959" s="12" t="s">
        <v>52795</v>
      </c>
      <c r="E17959" s="12" t="s">
        <v>52796</v>
      </c>
      <c r="F17959" s="12" t="s">
        <v>52797</v>
      </c>
      <c r="G17959" s="15"/>
      <c r="H17959" s="14" t="str">
        <f>IF(G17959=J17959,"未作答",IF(G17959=答案!A17959,"正确","错误"))</f>
        <v>未作答</v>
      </c>
    </row>
    <row r="17960" customHeight="1" spans="1:8">
      <c r="A17960" s="10">
        <v>17959</v>
      </c>
      <c r="B17960" s="11" t="s">
        <v>52749</v>
      </c>
      <c r="C17960" s="12" t="s">
        <v>10079</v>
      </c>
      <c r="D17960" s="12" t="s">
        <v>10080</v>
      </c>
      <c r="E17960" s="12" t="s">
        <v>10081</v>
      </c>
      <c r="F17960" s="12" t="s">
        <v>10082</v>
      </c>
      <c r="G17960" s="15"/>
      <c r="H17960" s="14" t="str">
        <f>IF(G17960=J17960,"未作答",IF(G17960=答案!A17960,"正确","错误"))</f>
        <v>未作答</v>
      </c>
    </row>
    <row r="17961" customHeight="1" spans="1:8">
      <c r="A17961" s="10">
        <v>17960</v>
      </c>
      <c r="B17961" s="11" t="s">
        <v>52798</v>
      </c>
      <c r="C17961" s="12" t="s">
        <v>19253</v>
      </c>
      <c r="D17961" s="12" t="s">
        <v>19254</v>
      </c>
      <c r="E17961" s="12" t="s">
        <v>19255</v>
      </c>
      <c r="F17961" s="12" t="s">
        <v>19256</v>
      </c>
      <c r="G17961" s="15"/>
      <c r="H17961" s="14" t="str">
        <f>IF(G17961=J17961,"未作答",IF(G17961=答案!A17961,"正确","错误"))</f>
        <v>未作答</v>
      </c>
    </row>
    <row r="17962" customHeight="1" spans="1:8">
      <c r="A17962" s="10">
        <v>17961</v>
      </c>
      <c r="B17962" s="11" t="s">
        <v>52799</v>
      </c>
      <c r="C17962" s="12" t="s">
        <v>221</v>
      </c>
      <c r="D17962" s="12" t="s">
        <v>47253</v>
      </c>
      <c r="E17962" s="12" t="s">
        <v>567</v>
      </c>
      <c r="F17962" s="12" t="s">
        <v>563</v>
      </c>
      <c r="G17962" s="15"/>
      <c r="H17962" s="14" t="str">
        <f>IF(G17962=J17962,"未作答",IF(G17962=答案!A17962,"正确","错误"))</f>
        <v>未作答</v>
      </c>
    </row>
    <row r="17963" customHeight="1" spans="1:8">
      <c r="A17963" s="10">
        <v>17962</v>
      </c>
      <c r="B17963" s="11" t="s">
        <v>52800</v>
      </c>
      <c r="C17963" s="12" t="s">
        <v>8390</v>
      </c>
      <c r="D17963" s="12" t="s">
        <v>8391</v>
      </c>
      <c r="E17963" s="12" t="s">
        <v>8392</v>
      </c>
      <c r="F17963" s="12" t="s">
        <v>8393</v>
      </c>
      <c r="G17963" s="15"/>
      <c r="H17963" s="14" t="str">
        <f>IF(G17963=J17963,"未作答",IF(G17963=答案!A17963,"正确","错误"))</f>
        <v>未作答</v>
      </c>
    </row>
    <row r="17964" customHeight="1" spans="1:8">
      <c r="A17964" s="10">
        <v>17963</v>
      </c>
      <c r="B17964" s="11" t="s">
        <v>52801</v>
      </c>
      <c r="C17964" s="12" t="s">
        <v>13449</v>
      </c>
      <c r="D17964" s="12" t="s">
        <v>1791</v>
      </c>
      <c r="E17964" s="12" t="s">
        <v>2759</v>
      </c>
      <c r="F17964" s="12" t="s">
        <v>13450</v>
      </c>
      <c r="G17964" s="15"/>
      <c r="H17964" s="14" t="str">
        <f>IF(G17964=J17964,"未作答",IF(G17964=答案!A17964,"正确","错误"))</f>
        <v>未作答</v>
      </c>
    </row>
    <row r="17965" customHeight="1" spans="1:8">
      <c r="A17965" s="10">
        <v>17964</v>
      </c>
      <c r="B17965" s="11" t="s">
        <v>50148</v>
      </c>
      <c r="C17965" s="12" t="s">
        <v>49458</v>
      </c>
      <c r="D17965" s="12" t="s">
        <v>52802</v>
      </c>
      <c r="E17965" s="12" t="s">
        <v>50953</v>
      </c>
      <c r="F17965" s="12" t="s">
        <v>50151</v>
      </c>
      <c r="G17965" s="15"/>
      <c r="H17965" s="14" t="str">
        <f>IF(G17965=J17965,"未作答",IF(G17965=答案!A17965,"正确","错误"))</f>
        <v>未作答</v>
      </c>
    </row>
    <row r="17966" customHeight="1" spans="1:8">
      <c r="A17966" s="10">
        <v>17965</v>
      </c>
      <c r="B17966" s="11" t="s">
        <v>52803</v>
      </c>
      <c r="C17966" s="12" t="s">
        <v>52804</v>
      </c>
      <c r="D17966" s="12" t="s">
        <v>52805</v>
      </c>
      <c r="E17966" s="12" t="s">
        <v>52806</v>
      </c>
      <c r="F17966" s="12" t="s">
        <v>52807</v>
      </c>
      <c r="G17966" s="15"/>
      <c r="H17966" s="14" t="str">
        <f>IF(G17966=J17966,"未作答",IF(G17966=答案!A17966,"正确","错误"))</f>
        <v>未作答</v>
      </c>
    </row>
    <row r="17967" customHeight="1" spans="1:8">
      <c r="A17967" s="10">
        <v>17966</v>
      </c>
      <c r="B17967" s="11" t="s">
        <v>52808</v>
      </c>
      <c r="C17967" s="12" t="s">
        <v>4620</v>
      </c>
      <c r="D17967" s="12" t="s">
        <v>13496</v>
      </c>
      <c r="E17967" s="12" t="s">
        <v>13497</v>
      </c>
      <c r="F17967" s="12" t="s">
        <v>3022</v>
      </c>
      <c r="G17967" s="15"/>
      <c r="H17967" s="14" t="str">
        <f>IF(G17967=J17967,"未作答",IF(G17967=答案!A17967,"正确","错误"))</f>
        <v>未作答</v>
      </c>
    </row>
    <row r="17968" customHeight="1" spans="1:8">
      <c r="A17968" s="10">
        <v>17967</v>
      </c>
      <c r="B17968" s="11" t="s">
        <v>52809</v>
      </c>
      <c r="C17968" s="12" t="s">
        <v>9137</v>
      </c>
      <c r="D17968" s="12" t="s">
        <v>33362</v>
      </c>
      <c r="E17968" s="12" t="s">
        <v>33363</v>
      </c>
      <c r="F17968" s="12" t="s">
        <v>33364</v>
      </c>
      <c r="G17968" s="15"/>
      <c r="H17968" s="14" t="str">
        <f>IF(G17968=J17968,"未作答",IF(G17968=答案!A17968,"正确","错误"))</f>
        <v>未作答</v>
      </c>
    </row>
    <row r="17969" customHeight="1" spans="1:8">
      <c r="A17969" s="10">
        <v>17968</v>
      </c>
      <c r="B17969" s="11" t="s">
        <v>29338</v>
      </c>
      <c r="C17969" s="12" t="s">
        <v>33403</v>
      </c>
      <c r="D17969" s="12" t="s">
        <v>47777</v>
      </c>
      <c r="E17969" s="12" t="s">
        <v>33406</v>
      </c>
      <c r="F17969" s="12" t="s">
        <v>33405</v>
      </c>
      <c r="G17969" s="15"/>
      <c r="H17969" s="14" t="str">
        <f>IF(G17969=J17969,"未作答",IF(G17969=答案!A17969,"正确","错误"))</f>
        <v>未作答</v>
      </c>
    </row>
    <row r="17970" customHeight="1" spans="1:8">
      <c r="A17970" s="10">
        <v>17969</v>
      </c>
      <c r="B17970" s="11" t="s">
        <v>52810</v>
      </c>
      <c r="C17970" s="12" t="s">
        <v>8275</v>
      </c>
      <c r="D17970" s="12" t="s">
        <v>8317</v>
      </c>
      <c r="E17970" s="12" t="s">
        <v>7700</v>
      </c>
      <c r="F17970" s="12" t="s">
        <v>7701</v>
      </c>
      <c r="G17970" s="15"/>
      <c r="H17970" s="14" t="str">
        <f>IF(G17970=J17970,"未作答",IF(G17970=答案!A17970,"正确","错误"))</f>
        <v>未作答</v>
      </c>
    </row>
    <row r="17971" customHeight="1" spans="1:8">
      <c r="A17971" s="10">
        <v>17970</v>
      </c>
      <c r="B17971" s="11" t="s">
        <v>52811</v>
      </c>
      <c r="C17971" s="12" t="s">
        <v>494</v>
      </c>
      <c r="D17971" s="12" t="s">
        <v>526</v>
      </c>
      <c r="E17971" s="12" t="s">
        <v>493</v>
      </c>
      <c r="F17971" s="12" t="s">
        <v>527</v>
      </c>
      <c r="G17971" s="15"/>
      <c r="H17971" s="14" t="str">
        <f>IF(G17971=J17971,"未作答",IF(G17971=答案!A17971,"正确","错误"))</f>
        <v>未作答</v>
      </c>
    </row>
    <row r="17972" customHeight="1" spans="1:8">
      <c r="A17972" s="10">
        <v>17971</v>
      </c>
      <c r="B17972" s="11" t="s">
        <v>52812</v>
      </c>
      <c r="C17972" s="12" t="s">
        <v>52813</v>
      </c>
      <c r="D17972" s="12" t="s">
        <v>52814</v>
      </c>
      <c r="E17972" s="12" t="s">
        <v>52815</v>
      </c>
      <c r="F17972" s="12" t="s">
        <v>52816</v>
      </c>
      <c r="G17972" s="15"/>
      <c r="H17972" s="14" t="str">
        <f>IF(G17972=J17972,"未作答",IF(G17972=答案!A17972,"正确","错误"))</f>
        <v>未作答</v>
      </c>
    </row>
    <row r="17973" customHeight="1" spans="1:8">
      <c r="A17973" s="10">
        <v>17972</v>
      </c>
      <c r="B17973" s="11" t="s">
        <v>52817</v>
      </c>
      <c r="C17973" s="12" t="s">
        <v>657</v>
      </c>
      <c r="D17973" s="12" t="s">
        <v>52818</v>
      </c>
      <c r="E17973" s="12" t="s">
        <v>52819</v>
      </c>
      <c r="F17973" s="12" t="s">
        <v>17802</v>
      </c>
      <c r="G17973" s="15"/>
      <c r="H17973" s="14" t="str">
        <f>IF(G17973=J17973,"未作答",IF(G17973=答案!A17973,"正确","错误"))</f>
        <v>未作答</v>
      </c>
    </row>
    <row r="17974" customHeight="1" spans="1:8">
      <c r="A17974" s="10">
        <v>17973</v>
      </c>
      <c r="B17974" s="11" t="s">
        <v>52820</v>
      </c>
      <c r="C17974" s="12" t="s">
        <v>9439</v>
      </c>
      <c r="D17974" s="12" t="s">
        <v>9440</v>
      </c>
      <c r="E17974" s="12" t="s">
        <v>9441</v>
      </c>
      <c r="F17974" s="12" t="s">
        <v>9442</v>
      </c>
      <c r="G17974" s="15"/>
      <c r="H17974" s="14" t="str">
        <f>IF(G17974=J17974,"未作答",IF(G17974=答案!A17974,"正确","错误"))</f>
        <v>未作答</v>
      </c>
    </row>
    <row r="17975" customHeight="1" spans="1:8">
      <c r="A17975" s="10">
        <v>17974</v>
      </c>
      <c r="B17975" s="11" t="s">
        <v>52821</v>
      </c>
      <c r="C17975" s="12" t="s">
        <v>8644</v>
      </c>
      <c r="D17975" s="12" t="s">
        <v>9022</v>
      </c>
      <c r="E17975" s="12" t="s">
        <v>7588</v>
      </c>
      <c r="F17975" s="12" t="s">
        <v>12403</v>
      </c>
      <c r="G17975" s="15"/>
      <c r="H17975" s="14" t="str">
        <f>IF(G17975=J17975,"未作答",IF(G17975=答案!A17975,"正确","错误"))</f>
        <v>未作答</v>
      </c>
    </row>
    <row r="17976" customHeight="1" spans="1:8">
      <c r="A17976" s="10">
        <v>17975</v>
      </c>
      <c r="B17976" s="11" t="s">
        <v>52822</v>
      </c>
      <c r="C17976" s="12" t="s">
        <v>3127</v>
      </c>
      <c r="D17976" s="12" t="s">
        <v>34960</v>
      </c>
      <c r="E17976" s="12" t="s">
        <v>3025</v>
      </c>
      <c r="F17976" s="12" t="s">
        <v>3129</v>
      </c>
      <c r="G17976" s="15"/>
      <c r="H17976" s="14" t="str">
        <f>IF(G17976=J17976,"未作答",IF(G17976=答案!A17976,"正确","错误"))</f>
        <v>未作答</v>
      </c>
    </row>
    <row r="17977" customHeight="1" spans="1:8">
      <c r="A17977" s="10">
        <v>17976</v>
      </c>
      <c r="B17977" s="11" t="s">
        <v>52823</v>
      </c>
      <c r="C17977" s="12" t="s">
        <v>9348</v>
      </c>
      <c r="D17977" s="12" t="s">
        <v>9349</v>
      </c>
      <c r="E17977" s="12" t="s">
        <v>9350</v>
      </c>
      <c r="F17977" s="12" t="s">
        <v>9351</v>
      </c>
      <c r="G17977" s="15"/>
      <c r="H17977" s="14" t="str">
        <f>IF(G17977=J17977,"未作答",IF(G17977=答案!A17977,"正确","错误"))</f>
        <v>未作答</v>
      </c>
    </row>
    <row r="17978" customHeight="1" spans="1:8">
      <c r="A17978" s="10">
        <v>17977</v>
      </c>
      <c r="B17978" s="11" t="s">
        <v>52824</v>
      </c>
      <c r="C17978" s="12" t="s">
        <v>14220</v>
      </c>
      <c r="D17978" s="12" t="s">
        <v>14221</v>
      </c>
      <c r="E17978" s="12" t="s">
        <v>14222</v>
      </c>
      <c r="F17978" s="12" t="s">
        <v>9344</v>
      </c>
      <c r="G17978" s="15"/>
      <c r="H17978" s="14" t="str">
        <f>IF(G17978=J17978,"未作答",IF(G17978=答案!A17978,"正确","错误"))</f>
        <v>未作答</v>
      </c>
    </row>
    <row r="17979" customHeight="1" spans="1:8">
      <c r="A17979" s="10">
        <v>17978</v>
      </c>
      <c r="B17979" s="11" t="s">
        <v>52825</v>
      </c>
      <c r="C17979" s="12" t="s">
        <v>8121</v>
      </c>
      <c r="D17979" s="12" t="s">
        <v>8122</v>
      </c>
      <c r="E17979" s="12" t="s">
        <v>8123</v>
      </c>
      <c r="F17979" s="12" t="s">
        <v>8124</v>
      </c>
      <c r="G17979" s="15"/>
      <c r="H17979" s="14" t="str">
        <f>IF(G17979=J17979,"未作答",IF(G17979=答案!A17979,"正确","错误"))</f>
        <v>未作答</v>
      </c>
    </row>
    <row r="17980" customHeight="1" spans="1:8">
      <c r="A17980" s="10">
        <v>17979</v>
      </c>
      <c r="B17980" s="11" t="s">
        <v>52826</v>
      </c>
      <c r="C17980" s="12" t="s">
        <v>10469</v>
      </c>
      <c r="D17980" s="12" t="s">
        <v>10470</v>
      </c>
      <c r="E17980" s="12" t="s">
        <v>10471</v>
      </c>
      <c r="F17980" s="12" t="s">
        <v>10472</v>
      </c>
      <c r="G17980" s="15"/>
      <c r="H17980" s="14" t="str">
        <f>IF(G17980=J17980,"未作答",IF(G17980=答案!A17980,"正确","错误"))</f>
        <v>未作答</v>
      </c>
    </row>
    <row r="17981" customHeight="1" spans="1:8">
      <c r="A17981" s="10">
        <v>17980</v>
      </c>
      <c r="B17981" s="11" t="s">
        <v>52827</v>
      </c>
      <c r="C17981" s="12" t="s">
        <v>18119</v>
      </c>
      <c r="D17981" s="12" t="s">
        <v>18120</v>
      </c>
      <c r="E17981" s="12" t="s">
        <v>8129</v>
      </c>
      <c r="F17981" s="12" t="s">
        <v>8078</v>
      </c>
      <c r="G17981" s="15"/>
      <c r="H17981" s="14" t="str">
        <f>IF(G17981=J17981,"未作答",IF(G17981=答案!A17981,"正确","错误"))</f>
        <v>未作答</v>
      </c>
    </row>
    <row r="17982" customHeight="1" spans="1:8">
      <c r="A17982" s="10">
        <v>17981</v>
      </c>
      <c r="B17982" s="11" t="s">
        <v>52828</v>
      </c>
      <c r="C17982" s="12" t="s">
        <v>52829</v>
      </c>
      <c r="D17982" s="12" t="s">
        <v>52830</v>
      </c>
      <c r="E17982" s="12" t="s">
        <v>52831</v>
      </c>
      <c r="F17982" s="12" t="s">
        <v>52832</v>
      </c>
      <c r="G17982" s="15"/>
      <c r="H17982" s="14" t="str">
        <f>IF(G17982=J17982,"未作答",IF(G17982=答案!A17982,"正确","错误"))</f>
        <v>未作答</v>
      </c>
    </row>
    <row r="17983" customHeight="1" spans="1:8">
      <c r="A17983" s="10">
        <v>17982</v>
      </c>
      <c r="B17983" s="11" t="s">
        <v>52833</v>
      </c>
      <c r="C17983" s="12" t="s">
        <v>13668</v>
      </c>
      <c r="D17983" s="12" t="s">
        <v>3129</v>
      </c>
      <c r="E17983" s="12" t="s">
        <v>94</v>
      </c>
      <c r="F17983" s="12" t="s">
        <v>3022</v>
      </c>
      <c r="G17983" s="15"/>
      <c r="H17983" s="14" t="str">
        <f>IF(G17983=J17983,"未作答",IF(G17983=答案!A17983,"正确","错误"))</f>
        <v>未作答</v>
      </c>
    </row>
    <row r="17984" customHeight="1" spans="1:8">
      <c r="A17984" s="10">
        <v>17983</v>
      </c>
      <c r="B17984" s="11" t="s">
        <v>52834</v>
      </c>
      <c r="C17984" s="12" t="s">
        <v>7902</v>
      </c>
      <c r="D17984" s="12" t="s">
        <v>7903</v>
      </c>
      <c r="E17984" s="12" t="s">
        <v>7905</v>
      </c>
      <c r="F17984" s="12" t="s">
        <v>7904</v>
      </c>
      <c r="G17984" s="15"/>
      <c r="H17984" s="14" t="str">
        <f>IF(G17984=J17984,"未作答",IF(G17984=答案!A17984,"正确","错误"))</f>
        <v>未作答</v>
      </c>
    </row>
    <row r="17985" customHeight="1" spans="1:8">
      <c r="A17985" s="10">
        <v>17984</v>
      </c>
      <c r="B17985" s="11" t="s">
        <v>52835</v>
      </c>
      <c r="C17985" s="12" t="s">
        <v>10951</v>
      </c>
      <c r="D17985" s="12" t="s">
        <v>10952</v>
      </c>
      <c r="E17985" s="12" t="s">
        <v>10953</v>
      </c>
      <c r="F17985" s="12" t="s">
        <v>10954</v>
      </c>
      <c r="G17985" s="15"/>
      <c r="H17985" s="14" t="str">
        <f>IF(G17985=J17985,"未作答",IF(G17985=答案!A17985,"正确","错误"))</f>
        <v>未作答</v>
      </c>
    </row>
    <row r="17986" customHeight="1" spans="1:8">
      <c r="A17986" s="10">
        <v>17985</v>
      </c>
      <c r="B17986" s="11" t="s">
        <v>52836</v>
      </c>
      <c r="C17986" s="12" t="s">
        <v>11207</v>
      </c>
      <c r="D17986" s="12" t="s">
        <v>2762</v>
      </c>
      <c r="E17986" s="12" t="s">
        <v>835</v>
      </c>
      <c r="F17986" s="12" t="s">
        <v>11208</v>
      </c>
      <c r="G17986" s="15"/>
      <c r="H17986" s="14" t="str">
        <f>IF(G17986=J17986,"未作答",IF(G17986=答案!A17986,"正确","错误"))</f>
        <v>未作答</v>
      </c>
    </row>
    <row r="17987" customHeight="1" spans="1:8">
      <c r="A17987" s="10">
        <v>17986</v>
      </c>
      <c r="B17987" s="11" t="s">
        <v>52837</v>
      </c>
      <c r="C17987" s="12" t="s">
        <v>1921</v>
      </c>
      <c r="D17987" s="12" t="s">
        <v>1922</v>
      </c>
      <c r="E17987" s="12" t="s">
        <v>1923</v>
      </c>
      <c r="F17987" s="12" t="s">
        <v>1924</v>
      </c>
      <c r="G17987" s="15"/>
      <c r="H17987" s="14" t="str">
        <f>IF(G17987=J17987,"未作答",IF(G17987=答案!A17987,"正确","错误"))</f>
        <v>未作答</v>
      </c>
    </row>
    <row r="17988" customHeight="1" spans="1:8">
      <c r="A17988" s="10">
        <v>17987</v>
      </c>
      <c r="B17988" s="11" t="s">
        <v>30186</v>
      </c>
      <c r="C17988" s="12" t="s">
        <v>52838</v>
      </c>
      <c r="D17988" s="12" t="s">
        <v>52839</v>
      </c>
      <c r="E17988" s="12" t="s">
        <v>52840</v>
      </c>
      <c r="F17988" s="12" t="s">
        <v>52841</v>
      </c>
      <c r="G17988" s="15"/>
      <c r="H17988" s="14" t="str">
        <f>IF(G17988=J17988,"未作答",IF(G17988=答案!A17988,"正确","错误"))</f>
        <v>未作答</v>
      </c>
    </row>
    <row r="17989" customHeight="1" spans="1:8">
      <c r="A17989" s="10">
        <v>17988</v>
      </c>
      <c r="B17989" s="11" t="s">
        <v>52842</v>
      </c>
      <c r="C17989" s="12" t="s">
        <v>7708</v>
      </c>
      <c r="D17989" s="12" t="s">
        <v>7666</v>
      </c>
      <c r="E17989" s="12" t="s">
        <v>234</v>
      </c>
      <c r="F17989" s="12" t="s">
        <v>7665</v>
      </c>
      <c r="G17989" s="15"/>
      <c r="H17989" s="14" t="str">
        <f>IF(G17989=J17989,"未作答",IF(G17989=答案!A17989,"正确","错误"))</f>
        <v>未作答</v>
      </c>
    </row>
    <row r="17990" customHeight="1" spans="1:8">
      <c r="A17990" s="10">
        <v>17989</v>
      </c>
      <c r="B17990" s="11" t="s">
        <v>52843</v>
      </c>
      <c r="C17990" s="12" t="s">
        <v>8129</v>
      </c>
      <c r="D17990" s="12" t="s">
        <v>8130</v>
      </c>
      <c r="E17990" s="12" t="s">
        <v>8079</v>
      </c>
      <c r="F17990" s="12" t="s">
        <v>8078</v>
      </c>
      <c r="G17990" s="15"/>
      <c r="H17990" s="14" t="str">
        <f>IF(G17990=J17990,"未作答",IF(G17990=答案!A17990,"正确","错误"))</f>
        <v>未作答</v>
      </c>
    </row>
    <row r="17991" customHeight="1" spans="1:8">
      <c r="A17991" s="10">
        <v>17990</v>
      </c>
      <c r="B17991" s="11" t="s">
        <v>52844</v>
      </c>
      <c r="C17991" s="12" t="s">
        <v>8043</v>
      </c>
      <c r="D17991" s="12" t="s">
        <v>8042</v>
      </c>
      <c r="E17991" s="12" t="s">
        <v>8044</v>
      </c>
      <c r="F17991" s="12" t="s">
        <v>8041</v>
      </c>
      <c r="G17991" s="15"/>
      <c r="H17991" s="14" t="str">
        <f>IF(G17991=J17991,"未作答",IF(G17991=答案!A17991,"正确","错误"))</f>
        <v>未作答</v>
      </c>
    </row>
    <row r="17992" customHeight="1" spans="1:8">
      <c r="A17992" s="10">
        <v>17991</v>
      </c>
      <c r="B17992" s="11" t="s">
        <v>25401</v>
      </c>
      <c r="C17992" s="12" t="s">
        <v>10389</v>
      </c>
      <c r="D17992" s="12" t="s">
        <v>10390</v>
      </c>
      <c r="E17992" s="12" t="s">
        <v>10391</v>
      </c>
      <c r="F17992" s="12" t="s">
        <v>10392</v>
      </c>
      <c r="G17992" s="15"/>
      <c r="H17992" s="14" t="str">
        <f>IF(G17992=J17992,"未作答",IF(G17992=答案!A17992,"正确","错误"))</f>
        <v>未作答</v>
      </c>
    </row>
    <row r="17993" customHeight="1" spans="1:8">
      <c r="A17993" s="10">
        <v>17992</v>
      </c>
      <c r="B17993" s="11" t="s">
        <v>52845</v>
      </c>
      <c r="C17993" s="12" t="s">
        <v>12235</v>
      </c>
      <c r="D17993" s="12" t="s">
        <v>12236</v>
      </c>
      <c r="E17993" s="12" t="s">
        <v>12237</v>
      </c>
      <c r="F17993" s="12" t="s">
        <v>6280</v>
      </c>
      <c r="G17993" s="15"/>
      <c r="H17993" s="14" t="str">
        <f>IF(G17993=J17993,"未作答",IF(G17993=答案!A17993,"正确","错误"))</f>
        <v>未作答</v>
      </c>
    </row>
    <row r="17994" customHeight="1" spans="1:8">
      <c r="A17994" s="10">
        <v>17993</v>
      </c>
      <c r="B17994" s="11" t="s">
        <v>52846</v>
      </c>
      <c r="C17994" s="12" t="s">
        <v>52847</v>
      </c>
      <c r="D17994" s="12" t="s">
        <v>52848</v>
      </c>
      <c r="E17994" s="12" t="s">
        <v>52849</v>
      </c>
      <c r="F17994" s="12" t="s">
        <v>52850</v>
      </c>
      <c r="G17994" s="15"/>
      <c r="H17994" s="14" t="str">
        <f>IF(G17994=J17994,"未作答",IF(G17994=答案!A17994,"正确","错误"))</f>
        <v>未作答</v>
      </c>
    </row>
    <row r="17995" customHeight="1" spans="1:8">
      <c r="A17995" s="10">
        <v>17994</v>
      </c>
      <c r="B17995" s="11" t="s">
        <v>17926</v>
      </c>
      <c r="C17995" s="12" t="s">
        <v>17927</v>
      </c>
      <c r="D17995" s="12" t="s">
        <v>17928</v>
      </c>
      <c r="E17995" s="12" t="s">
        <v>17929</v>
      </c>
      <c r="F17995" s="12" t="s">
        <v>17930</v>
      </c>
      <c r="G17995" s="15"/>
      <c r="H17995" s="14" t="str">
        <f>IF(G17995=J17995,"未作答",IF(G17995=答案!A17995,"正确","错误"))</f>
        <v>未作答</v>
      </c>
    </row>
    <row r="17996" customHeight="1" spans="1:8">
      <c r="A17996" s="10">
        <v>17995</v>
      </c>
      <c r="B17996" s="11" t="s">
        <v>52851</v>
      </c>
      <c r="C17996" s="12" t="s">
        <v>8071</v>
      </c>
      <c r="D17996" s="12" t="s">
        <v>1314</v>
      </c>
      <c r="E17996" s="12" t="s">
        <v>8068</v>
      </c>
      <c r="F17996" s="12" t="s">
        <v>8079</v>
      </c>
      <c r="G17996" s="15"/>
      <c r="H17996" s="14" t="str">
        <f>IF(G17996=J17996,"未作答",IF(G17996=答案!A17996,"正确","错误"))</f>
        <v>未作答</v>
      </c>
    </row>
    <row r="17997" customHeight="1" spans="1:8">
      <c r="A17997" s="10">
        <v>17996</v>
      </c>
      <c r="B17997" s="11" t="s">
        <v>28388</v>
      </c>
      <c r="C17997" s="12" t="s">
        <v>8178</v>
      </c>
      <c r="D17997" s="12" t="s">
        <v>8179</v>
      </c>
      <c r="E17997" s="12" t="s">
        <v>8180</v>
      </c>
      <c r="F17997" s="12" t="s">
        <v>8181</v>
      </c>
      <c r="G17997" s="15"/>
      <c r="H17997" s="14" t="str">
        <f>IF(G17997=J17997,"未作答",IF(G17997=答案!A17997,"正确","错误"))</f>
        <v>未作答</v>
      </c>
    </row>
    <row r="17998" customHeight="1" spans="1:8">
      <c r="A17998" s="10">
        <v>17997</v>
      </c>
      <c r="B17998" s="11" t="s">
        <v>52852</v>
      </c>
      <c r="C17998" s="12" t="s">
        <v>46655</v>
      </c>
      <c r="D17998" s="12" t="s">
        <v>46656</v>
      </c>
      <c r="E17998" s="12" t="s">
        <v>46657</v>
      </c>
      <c r="F17998" s="12" t="s">
        <v>37460</v>
      </c>
      <c r="G17998" s="15"/>
      <c r="H17998" s="14" t="str">
        <f>IF(G17998=J17998,"未作答",IF(G17998=答案!A17998,"正确","错误"))</f>
        <v>未作答</v>
      </c>
    </row>
    <row r="17999" customHeight="1" spans="1:8">
      <c r="A17999" s="10">
        <v>17998</v>
      </c>
      <c r="B17999" s="11" t="s">
        <v>52853</v>
      </c>
      <c r="C17999" s="12" t="s">
        <v>3141</v>
      </c>
      <c r="D17999" s="12" t="s">
        <v>3025</v>
      </c>
      <c r="E17999" s="12" t="s">
        <v>3142</v>
      </c>
      <c r="F17999" s="12" t="s">
        <v>3022</v>
      </c>
      <c r="G17999" s="15"/>
      <c r="H17999" s="14" t="str">
        <f>IF(G17999=J17999,"未作答",IF(G17999=答案!A17999,"正确","错误"))</f>
        <v>未作答</v>
      </c>
    </row>
    <row r="18000" customHeight="1" spans="1:8">
      <c r="A18000" s="10">
        <v>17999</v>
      </c>
      <c r="B18000" s="11" t="s">
        <v>52854</v>
      </c>
      <c r="C18000" s="12" t="s">
        <v>2677</v>
      </c>
      <c r="D18000" s="12" t="s">
        <v>2676</v>
      </c>
      <c r="E18000" s="12" t="s">
        <v>4081</v>
      </c>
      <c r="F18000" s="12" t="s">
        <v>2674</v>
      </c>
      <c r="G18000" s="15"/>
      <c r="H18000" s="14" t="str">
        <f>IF(G18000=J18000,"未作答",IF(G18000=答案!A18000,"正确","错误"))</f>
        <v>未作答</v>
      </c>
    </row>
    <row r="18001" customHeight="1" spans="1:8">
      <c r="A18001" s="10">
        <v>18000</v>
      </c>
      <c r="B18001" s="11" t="s">
        <v>52855</v>
      </c>
      <c r="C18001" s="12" t="s">
        <v>856</v>
      </c>
      <c r="D18001" s="12" t="s">
        <v>384</v>
      </c>
      <c r="E18001" s="12" t="s">
        <v>858</v>
      </c>
      <c r="F18001" s="12" t="s">
        <v>7011</v>
      </c>
      <c r="G18001" s="15"/>
      <c r="H18001" s="14" t="str">
        <f>IF(G18001=J18001,"未作答",IF(G18001=答案!A18001,"正确","错误"))</f>
        <v>未作答</v>
      </c>
    </row>
    <row r="18002" customHeight="1" spans="1:8">
      <c r="A18002" s="10">
        <v>18001</v>
      </c>
      <c r="B18002" s="11" t="s">
        <v>52856</v>
      </c>
      <c r="C18002" s="12" t="s">
        <v>52857</v>
      </c>
      <c r="D18002" s="12" t="s">
        <v>52858</v>
      </c>
      <c r="E18002" s="12" t="s">
        <v>52859</v>
      </c>
      <c r="F18002" s="12" t="s">
        <v>52860</v>
      </c>
      <c r="G18002" s="15"/>
      <c r="H18002" s="14" t="str">
        <f>IF(G18002=J18002,"未作答",IF(G18002=答案!A18002,"正确","错误"))</f>
        <v>未作答</v>
      </c>
    </row>
    <row r="18003" customHeight="1" spans="1:8">
      <c r="A18003" s="10">
        <v>18002</v>
      </c>
      <c r="B18003" s="11" t="s">
        <v>52861</v>
      </c>
      <c r="C18003" s="12" t="s">
        <v>19072</v>
      </c>
      <c r="D18003" s="12" t="s">
        <v>19073</v>
      </c>
      <c r="E18003" s="12" t="s">
        <v>19074</v>
      </c>
      <c r="F18003" s="12" t="s">
        <v>19075</v>
      </c>
      <c r="G18003" s="15"/>
      <c r="H18003" s="14" t="str">
        <f>IF(G18003=J18003,"未作答",IF(G18003=答案!A18003,"正确","错误"))</f>
        <v>未作答</v>
      </c>
    </row>
    <row r="18004" customHeight="1" spans="1:8">
      <c r="A18004" s="10">
        <v>18003</v>
      </c>
      <c r="B18004" s="11" t="s">
        <v>22328</v>
      </c>
      <c r="C18004" s="12" t="s">
        <v>858</v>
      </c>
      <c r="D18004" s="12" t="s">
        <v>52862</v>
      </c>
      <c r="E18004" s="12" t="s">
        <v>13822</v>
      </c>
      <c r="F18004" s="12" t="s">
        <v>384</v>
      </c>
      <c r="G18004" s="15"/>
      <c r="H18004" s="14" t="str">
        <f>IF(G18004=J18004,"未作答",IF(G18004=答案!A18004,"正确","错误"))</f>
        <v>未作答</v>
      </c>
    </row>
    <row r="18005" customHeight="1" spans="1:8">
      <c r="A18005" s="10">
        <v>18004</v>
      </c>
      <c r="B18005" s="11" t="s">
        <v>52863</v>
      </c>
      <c r="C18005" s="12" t="s">
        <v>1552</v>
      </c>
      <c r="D18005" s="12" t="s">
        <v>1553</v>
      </c>
      <c r="E18005" s="12" t="s">
        <v>1554</v>
      </c>
      <c r="F18005" s="12" t="s">
        <v>1555</v>
      </c>
      <c r="G18005" s="15"/>
      <c r="H18005" s="14" t="str">
        <f>IF(G18005=J18005,"未作答",IF(G18005=答案!A18005,"正确","错误"))</f>
        <v>未作答</v>
      </c>
    </row>
    <row r="18006" customHeight="1" spans="1:8">
      <c r="A18006" s="10">
        <v>18005</v>
      </c>
      <c r="B18006" s="11" t="s">
        <v>52864</v>
      </c>
      <c r="C18006" s="12" t="s">
        <v>52865</v>
      </c>
      <c r="D18006" s="12" t="s">
        <v>52866</v>
      </c>
      <c r="E18006" s="12" t="s">
        <v>52867</v>
      </c>
      <c r="F18006" s="12" t="s">
        <v>52868</v>
      </c>
      <c r="G18006" s="15"/>
      <c r="H18006" s="14" t="str">
        <f>IF(G18006=J18006,"未作答",IF(G18006=答案!A18006,"正确","错误"))</f>
        <v>未作答</v>
      </c>
    </row>
    <row r="18007" customHeight="1" spans="1:8">
      <c r="A18007" s="10">
        <v>18006</v>
      </c>
      <c r="B18007" s="11" t="s">
        <v>52869</v>
      </c>
      <c r="C18007" s="12" t="s">
        <v>13452</v>
      </c>
      <c r="D18007" s="12" t="s">
        <v>13453</v>
      </c>
      <c r="E18007" s="12" t="s">
        <v>13454</v>
      </c>
      <c r="F18007" s="12" t="s">
        <v>13455</v>
      </c>
      <c r="G18007" s="15"/>
      <c r="H18007" s="14" t="str">
        <f>IF(G18007=J18007,"未作答",IF(G18007=答案!A18007,"正确","错误"))</f>
        <v>未作答</v>
      </c>
    </row>
    <row r="18008" customHeight="1" spans="1:8">
      <c r="A18008" s="10">
        <v>18007</v>
      </c>
      <c r="B18008" s="11" t="s">
        <v>21867</v>
      </c>
      <c r="C18008" s="12" t="s">
        <v>11773</v>
      </c>
      <c r="D18008" s="12" t="s">
        <v>52870</v>
      </c>
      <c r="E18008" s="12" t="s">
        <v>52871</v>
      </c>
      <c r="F18008" s="12" t="s">
        <v>11776</v>
      </c>
      <c r="G18008" s="15"/>
      <c r="H18008" s="14" t="str">
        <f>IF(G18008=J18008,"未作答",IF(G18008=答案!A18008,"正确","错误"))</f>
        <v>未作答</v>
      </c>
    </row>
    <row r="18009" customHeight="1" spans="1:8">
      <c r="A18009" s="10">
        <v>18008</v>
      </c>
      <c r="B18009" s="11" t="s">
        <v>52872</v>
      </c>
      <c r="C18009" s="12" t="s">
        <v>696</v>
      </c>
      <c r="D18009" s="12" t="s">
        <v>695</v>
      </c>
      <c r="E18009" s="12" t="s">
        <v>9250</v>
      </c>
      <c r="F18009" s="12" t="s">
        <v>9251</v>
      </c>
      <c r="G18009" s="15"/>
      <c r="H18009" s="14" t="str">
        <f>IF(G18009=J18009,"未作答",IF(G18009=答案!A18009,"正确","错误"))</f>
        <v>未作答</v>
      </c>
    </row>
    <row r="18010" customHeight="1" spans="1:8">
      <c r="A18010" s="10">
        <v>18009</v>
      </c>
      <c r="B18010" s="11" t="s">
        <v>52873</v>
      </c>
      <c r="C18010" s="12" t="s">
        <v>52874</v>
      </c>
      <c r="D18010" s="12" t="s">
        <v>52875</v>
      </c>
      <c r="E18010" s="12" t="s">
        <v>2136</v>
      </c>
      <c r="F18010" s="12" t="s">
        <v>16535</v>
      </c>
      <c r="G18010" s="15"/>
      <c r="H18010" s="14" t="str">
        <f>IF(G18010=J18010,"未作答",IF(G18010=答案!A18010,"正确","错误"))</f>
        <v>未作答</v>
      </c>
    </row>
    <row r="18011" customHeight="1" spans="1:8">
      <c r="A18011" s="10">
        <v>18010</v>
      </c>
      <c r="B18011" s="11" t="s">
        <v>52876</v>
      </c>
      <c r="C18011" s="12" t="s">
        <v>7560</v>
      </c>
      <c r="D18011" s="12" t="s">
        <v>52877</v>
      </c>
      <c r="E18011" s="12" t="s">
        <v>858</v>
      </c>
      <c r="F18011" s="12" t="s">
        <v>2986</v>
      </c>
      <c r="G18011" s="15"/>
      <c r="H18011" s="14" t="str">
        <f>IF(G18011=J18011,"未作答",IF(G18011=答案!A18011,"正确","错误"))</f>
        <v>未作答</v>
      </c>
    </row>
    <row r="18012" customHeight="1" spans="1:8">
      <c r="A18012" s="10">
        <v>18011</v>
      </c>
      <c r="B18012" s="11" t="s">
        <v>52878</v>
      </c>
      <c r="C18012" s="12" t="s">
        <v>8521</v>
      </c>
      <c r="D18012" s="12" t="s">
        <v>8522</v>
      </c>
      <c r="E18012" s="12" t="s">
        <v>8523</v>
      </c>
      <c r="F18012" s="12" t="s">
        <v>8524</v>
      </c>
      <c r="G18012" s="15"/>
      <c r="H18012" s="14" t="str">
        <f>IF(G18012=J18012,"未作答",IF(G18012=答案!A18012,"正确","错误"))</f>
        <v>未作答</v>
      </c>
    </row>
    <row r="18013" customHeight="1" spans="1:8">
      <c r="A18013" s="10">
        <v>18012</v>
      </c>
      <c r="B18013" s="11" t="s">
        <v>52879</v>
      </c>
      <c r="C18013" s="12" t="s">
        <v>52880</v>
      </c>
      <c r="D18013" s="12" t="s">
        <v>52881</v>
      </c>
      <c r="E18013" s="12" t="s">
        <v>52882</v>
      </c>
      <c r="F18013" s="12" t="s">
        <v>52883</v>
      </c>
      <c r="G18013" s="15"/>
      <c r="H18013" s="14" t="str">
        <f>IF(G18013=J18013,"未作答",IF(G18013=答案!A18013,"正确","错误"))</f>
        <v>未作答</v>
      </c>
    </row>
    <row r="18014" customHeight="1" spans="1:8">
      <c r="A18014" s="10">
        <v>18013</v>
      </c>
      <c r="B18014" s="11" t="s">
        <v>52884</v>
      </c>
      <c r="C18014" s="12" t="s">
        <v>3122</v>
      </c>
      <c r="D18014" s="12" t="s">
        <v>3123</v>
      </c>
      <c r="E18014" s="12" t="s">
        <v>3124</v>
      </c>
      <c r="F18014" s="12" t="s">
        <v>3125</v>
      </c>
      <c r="G18014" s="15"/>
      <c r="H18014" s="14" t="str">
        <f>IF(G18014=J18014,"未作答",IF(G18014=答案!A18014,"正确","错误"))</f>
        <v>未作答</v>
      </c>
    </row>
    <row r="18015" customHeight="1" spans="1:8">
      <c r="A18015" s="10">
        <v>18014</v>
      </c>
      <c r="B18015" s="11" t="s">
        <v>52885</v>
      </c>
      <c r="C18015" s="12" t="s">
        <v>7701</v>
      </c>
      <c r="D18015" s="12" t="s">
        <v>7700</v>
      </c>
      <c r="E18015" s="12" t="s">
        <v>8274</v>
      </c>
      <c r="F18015" s="12" t="s">
        <v>8275</v>
      </c>
      <c r="G18015" s="15"/>
      <c r="H18015" s="14" t="str">
        <f>IF(G18015=J18015,"未作答",IF(G18015=答案!A18015,"正确","错误"))</f>
        <v>未作答</v>
      </c>
    </row>
    <row r="18016" customHeight="1" spans="1:8">
      <c r="A18016" s="10">
        <v>18015</v>
      </c>
      <c r="B18016" s="11" t="s">
        <v>24730</v>
      </c>
      <c r="C18016" s="12" t="s">
        <v>14093</v>
      </c>
      <c r="D18016" s="12" t="s">
        <v>14094</v>
      </c>
      <c r="E18016" s="12" t="s">
        <v>7907</v>
      </c>
      <c r="F18016" s="12" t="s">
        <v>7010</v>
      </c>
      <c r="G18016" s="15"/>
      <c r="H18016" s="14" t="str">
        <f>IF(G18016=J18016,"未作答",IF(G18016=答案!A18016,"正确","错误"))</f>
        <v>未作答</v>
      </c>
    </row>
    <row r="18017" customHeight="1" spans="1:8">
      <c r="A18017" s="10">
        <v>18016</v>
      </c>
      <c r="B18017" s="11" t="s">
        <v>52747</v>
      </c>
      <c r="C18017" s="12" t="s">
        <v>8547</v>
      </c>
      <c r="D18017" s="12" t="s">
        <v>10250</v>
      </c>
      <c r="E18017" s="12" t="s">
        <v>10251</v>
      </c>
      <c r="F18017" s="12" t="s">
        <v>10252</v>
      </c>
      <c r="G18017" s="15"/>
      <c r="H18017" s="14" t="str">
        <f>IF(G18017=J18017,"未作答",IF(G18017=答案!A18017,"正确","错误"))</f>
        <v>未作答</v>
      </c>
    </row>
    <row r="18018" customHeight="1" spans="1:8">
      <c r="A18018" s="10">
        <v>18017</v>
      </c>
      <c r="B18018" s="11" t="s">
        <v>52886</v>
      </c>
      <c r="C18018" s="12" t="s">
        <v>14564</v>
      </c>
      <c r="D18018" s="12" t="s">
        <v>32989</v>
      </c>
      <c r="E18018" s="12" t="s">
        <v>14567</v>
      </c>
      <c r="F18018" s="12" t="s">
        <v>14566</v>
      </c>
      <c r="G18018" s="15"/>
      <c r="H18018" s="14" t="str">
        <f>IF(G18018=J18018,"未作答",IF(G18018=答案!A18018,"正确","错误"))</f>
        <v>未作答</v>
      </c>
    </row>
    <row r="18019" customHeight="1" spans="1:8">
      <c r="A18019" s="10">
        <v>18018</v>
      </c>
      <c r="B18019" s="11" t="s">
        <v>17672</v>
      </c>
      <c r="C18019" s="12" t="s">
        <v>17673</v>
      </c>
      <c r="D18019" s="12" t="s">
        <v>9159</v>
      </c>
      <c r="E18019" s="12" t="s">
        <v>17674</v>
      </c>
      <c r="F18019" s="12" t="s">
        <v>17675</v>
      </c>
      <c r="G18019" s="15"/>
      <c r="H18019" s="14" t="str">
        <f>IF(G18019=J18019,"未作答",IF(G18019=答案!A18019,"正确","错误"))</f>
        <v>未作答</v>
      </c>
    </row>
    <row r="18020" customHeight="1" spans="1:8">
      <c r="A18020" s="10">
        <v>18019</v>
      </c>
      <c r="B18020" s="11" t="s">
        <v>52887</v>
      </c>
      <c r="C18020" s="12" t="s">
        <v>32540</v>
      </c>
      <c r="D18020" s="12" t="s">
        <v>32541</v>
      </c>
      <c r="E18020" s="12" t="s">
        <v>10280</v>
      </c>
      <c r="F18020" s="12" t="s">
        <v>32542</v>
      </c>
      <c r="G18020" s="15"/>
      <c r="H18020" s="14" t="str">
        <f>IF(G18020=J18020,"未作答",IF(G18020=答案!A18020,"正确","错误"))</f>
        <v>未作答</v>
      </c>
    </row>
    <row r="18021" customHeight="1" spans="1:8">
      <c r="A18021" s="10">
        <v>18020</v>
      </c>
      <c r="B18021" s="11" t="s">
        <v>52888</v>
      </c>
      <c r="C18021" s="12" t="s">
        <v>5894</v>
      </c>
      <c r="D18021" s="12" t="s">
        <v>52889</v>
      </c>
      <c r="E18021" s="12" t="s">
        <v>47807</v>
      </c>
      <c r="F18021" s="12" t="s">
        <v>52890</v>
      </c>
      <c r="G18021" s="15"/>
      <c r="H18021" s="14" t="str">
        <f>IF(G18021=J18021,"未作答",IF(G18021=答案!A18021,"正确","错误"))</f>
        <v>未作答</v>
      </c>
    </row>
    <row r="18022" customHeight="1" spans="1:8">
      <c r="A18022" s="10">
        <v>18021</v>
      </c>
      <c r="B18022" s="11" t="s">
        <v>52891</v>
      </c>
      <c r="C18022" s="12" t="s">
        <v>9137</v>
      </c>
      <c r="D18022" s="12" t="s">
        <v>9138</v>
      </c>
      <c r="E18022" s="12" t="s">
        <v>9139</v>
      </c>
      <c r="F18022" s="12" t="s">
        <v>9140</v>
      </c>
      <c r="G18022" s="15"/>
      <c r="H18022" s="14" t="str">
        <f>IF(G18022=J18022,"未作答",IF(G18022=答案!A18022,"正确","错误"))</f>
        <v>未作答</v>
      </c>
    </row>
    <row r="18023" customHeight="1" spans="1:8">
      <c r="A18023" s="10">
        <v>18022</v>
      </c>
      <c r="B18023" s="11" t="s">
        <v>51736</v>
      </c>
      <c r="C18023" s="12" t="s">
        <v>10258</v>
      </c>
      <c r="D18023" s="12" t="s">
        <v>8308</v>
      </c>
      <c r="E18023" s="12" t="s">
        <v>10259</v>
      </c>
      <c r="F18023" s="12" t="s">
        <v>10260</v>
      </c>
      <c r="G18023" s="15"/>
      <c r="H18023" s="14" t="str">
        <f>IF(G18023=J18023,"未作答",IF(G18023=答案!A18023,"正确","错误"))</f>
        <v>未作答</v>
      </c>
    </row>
    <row r="18024" customHeight="1" spans="1:8">
      <c r="A18024" s="10">
        <v>18023</v>
      </c>
      <c r="B18024" s="11" t="s">
        <v>52892</v>
      </c>
      <c r="C18024" s="12" t="s">
        <v>16828</v>
      </c>
      <c r="D18024" s="12" t="s">
        <v>16829</v>
      </c>
      <c r="E18024" s="12" t="s">
        <v>16830</v>
      </c>
      <c r="F18024" s="12" t="s">
        <v>16831</v>
      </c>
      <c r="G18024" s="15"/>
      <c r="H18024" s="14" t="str">
        <f>IF(G18024=J18024,"未作答",IF(G18024=答案!A18024,"正确","错误"))</f>
        <v>未作答</v>
      </c>
    </row>
    <row r="18025" customHeight="1" spans="1:8">
      <c r="A18025" s="10">
        <v>18024</v>
      </c>
      <c r="B18025" s="11" t="s">
        <v>9158</v>
      </c>
      <c r="C18025" s="12" t="s">
        <v>9159</v>
      </c>
      <c r="D18025" s="12" t="s">
        <v>9160</v>
      </c>
      <c r="E18025" s="12" t="s">
        <v>9161</v>
      </c>
      <c r="F18025" s="12" t="s">
        <v>9162</v>
      </c>
      <c r="G18025" s="15"/>
      <c r="H18025" s="14" t="str">
        <f>IF(G18025=J18025,"未作答",IF(G18025=答案!A18025,"正确","错误"))</f>
        <v>未作答</v>
      </c>
    </row>
    <row r="18026" customHeight="1" spans="1:8">
      <c r="A18026" s="10">
        <v>18025</v>
      </c>
      <c r="B18026" s="11" t="s">
        <v>52893</v>
      </c>
      <c r="C18026" s="12" t="s">
        <v>52894</v>
      </c>
      <c r="D18026" s="12" t="s">
        <v>14142</v>
      </c>
      <c r="E18026" s="12" t="s">
        <v>14143</v>
      </c>
      <c r="F18026" s="12" t="s">
        <v>14144</v>
      </c>
      <c r="G18026" s="15"/>
      <c r="H18026" s="14" t="str">
        <f>IF(G18026=J18026,"未作答",IF(G18026=答案!A18026,"正确","错误"))</f>
        <v>未作答</v>
      </c>
    </row>
    <row r="18027" customHeight="1" spans="1:8">
      <c r="A18027" s="10">
        <v>18026</v>
      </c>
      <c r="B18027" s="11" t="s">
        <v>52895</v>
      </c>
      <c r="C18027" s="12" t="s">
        <v>52896</v>
      </c>
      <c r="D18027" s="12" t="s">
        <v>52897</v>
      </c>
      <c r="E18027" s="12" t="s">
        <v>52898</v>
      </c>
      <c r="F18027" s="12" t="s">
        <v>52899</v>
      </c>
      <c r="G18027" s="15"/>
      <c r="H18027" s="14" t="str">
        <f>IF(G18027=J18027,"未作答",IF(G18027=答案!A18027,"正确","错误"))</f>
        <v>未作答</v>
      </c>
    </row>
    <row r="18028" customHeight="1" spans="1:8">
      <c r="A18028" s="10">
        <v>18027</v>
      </c>
      <c r="B18028" s="11" t="s">
        <v>52900</v>
      </c>
      <c r="C18028" s="12" t="s">
        <v>9991</v>
      </c>
      <c r="D18028" s="12" t="s">
        <v>9992</v>
      </c>
      <c r="E18028" s="12" t="s">
        <v>1062</v>
      </c>
      <c r="F18028" s="12" t="s">
        <v>9993</v>
      </c>
      <c r="G18028" s="15"/>
      <c r="H18028" s="14" t="str">
        <f>IF(G18028=J18028,"未作答",IF(G18028=答案!A18028,"正确","错误"))</f>
        <v>未作答</v>
      </c>
    </row>
    <row r="18029" customHeight="1" spans="1:8">
      <c r="A18029" s="10">
        <v>18028</v>
      </c>
      <c r="B18029" s="11" t="s">
        <v>52901</v>
      </c>
      <c r="C18029" s="12" t="s">
        <v>8769</v>
      </c>
      <c r="D18029" s="12" t="s">
        <v>8770</v>
      </c>
      <c r="E18029" s="12" t="s">
        <v>8771</v>
      </c>
      <c r="F18029" s="12" t="s">
        <v>162</v>
      </c>
      <c r="G18029" s="15"/>
      <c r="H18029" s="14" t="str">
        <f>IF(G18029=J18029,"未作答",IF(G18029=答案!A18029,"正确","错误"))</f>
        <v>未作答</v>
      </c>
    </row>
    <row r="18030" customHeight="1" spans="1:8">
      <c r="A18030" s="10">
        <v>18029</v>
      </c>
      <c r="B18030" s="11" t="s">
        <v>52902</v>
      </c>
      <c r="C18030" s="12" t="s">
        <v>14410</v>
      </c>
      <c r="D18030" s="12" t="s">
        <v>52903</v>
      </c>
      <c r="E18030" s="12" t="s">
        <v>14411</v>
      </c>
      <c r="F18030" s="12" t="s">
        <v>52904</v>
      </c>
      <c r="G18030" s="15"/>
      <c r="H18030" s="14" t="str">
        <f>IF(G18030=J18030,"未作答",IF(G18030=答案!A18030,"正确","错误"))</f>
        <v>未作答</v>
      </c>
    </row>
    <row r="18031" customHeight="1" spans="1:8">
      <c r="A18031" s="10">
        <v>18030</v>
      </c>
      <c r="B18031" s="11" t="s">
        <v>52905</v>
      </c>
      <c r="C18031" s="12" t="s">
        <v>6734</v>
      </c>
      <c r="D18031" s="12" t="s">
        <v>8104</v>
      </c>
      <c r="E18031" s="12" t="s">
        <v>8105</v>
      </c>
      <c r="F18031" s="12" t="s">
        <v>8106</v>
      </c>
      <c r="G18031" s="15"/>
      <c r="H18031" s="14" t="str">
        <f>IF(G18031=J18031,"未作答",IF(G18031=答案!A18031,"正确","错误"))</f>
        <v>未作答</v>
      </c>
    </row>
    <row r="18032" customHeight="1" spans="1:8">
      <c r="A18032" s="10">
        <v>18031</v>
      </c>
      <c r="B18032" s="11" t="s">
        <v>52906</v>
      </c>
      <c r="C18032" s="12" t="s">
        <v>10044</v>
      </c>
      <c r="D18032" s="12" t="s">
        <v>6389</v>
      </c>
      <c r="E18032" s="12" t="s">
        <v>10045</v>
      </c>
      <c r="F18032" s="12" t="s">
        <v>6391</v>
      </c>
      <c r="G18032" s="15"/>
      <c r="H18032" s="14" t="str">
        <f>IF(G18032=J18032,"未作答",IF(G18032=答案!A18032,"正确","错误"))</f>
        <v>未作答</v>
      </c>
    </row>
    <row r="18033" customHeight="1" spans="1:8">
      <c r="A18033" s="10">
        <v>18032</v>
      </c>
      <c r="B18033" s="11" t="s">
        <v>52907</v>
      </c>
      <c r="C18033" s="12" t="s">
        <v>52908</v>
      </c>
      <c r="D18033" s="12" t="s">
        <v>52909</v>
      </c>
      <c r="E18033" s="12" t="s">
        <v>52910</v>
      </c>
      <c r="F18033" s="12" t="s">
        <v>52911</v>
      </c>
      <c r="G18033" s="15"/>
      <c r="H18033" s="14" t="str">
        <f>IF(G18033=J18033,"未作答",IF(G18033=答案!A18033,"正确","错误"))</f>
        <v>未作答</v>
      </c>
    </row>
    <row r="18034" customHeight="1" spans="1:8">
      <c r="A18034" s="10">
        <v>18033</v>
      </c>
      <c r="B18034" s="11" t="s">
        <v>28517</v>
      </c>
      <c r="C18034" s="12" t="s">
        <v>34694</v>
      </c>
      <c r="D18034" s="12" t="s">
        <v>10221</v>
      </c>
      <c r="E18034" s="12" t="s">
        <v>13765</v>
      </c>
      <c r="F18034" s="12" t="s">
        <v>3724</v>
      </c>
      <c r="G18034" s="15"/>
      <c r="H18034" s="14" t="str">
        <f>IF(G18034=J18034,"未作答",IF(G18034=答案!A18034,"正确","错误"))</f>
        <v>未作答</v>
      </c>
    </row>
    <row r="18035" customHeight="1" spans="1:8">
      <c r="A18035" s="10">
        <v>18034</v>
      </c>
      <c r="B18035" s="11" t="s">
        <v>52912</v>
      </c>
      <c r="C18035" s="12" t="s">
        <v>18155</v>
      </c>
      <c r="D18035" s="12" t="s">
        <v>9578</v>
      </c>
      <c r="E18035" s="12" t="s">
        <v>9580</v>
      </c>
      <c r="F18035" s="12" t="s">
        <v>9133</v>
      </c>
      <c r="G18035" s="15"/>
      <c r="H18035" s="14" t="str">
        <f>IF(G18035=J18035,"未作答",IF(G18035=答案!A18035,"正确","错误"))</f>
        <v>未作答</v>
      </c>
    </row>
    <row r="18036" customHeight="1" spans="1:8">
      <c r="A18036" s="10">
        <v>18035</v>
      </c>
      <c r="B18036" s="11" t="s">
        <v>52913</v>
      </c>
      <c r="C18036" s="12" t="s">
        <v>10624</v>
      </c>
      <c r="D18036" s="12" t="s">
        <v>10625</v>
      </c>
      <c r="E18036" s="12" t="s">
        <v>10626</v>
      </c>
      <c r="F18036" s="12" t="s">
        <v>10627</v>
      </c>
      <c r="G18036" s="15"/>
      <c r="H18036" s="14" t="str">
        <f>IF(G18036=J18036,"未作答",IF(G18036=答案!A18036,"正确","错误"))</f>
        <v>未作答</v>
      </c>
    </row>
    <row r="18037" customHeight="1" spans="1:8">
      <c r="A18037" s="10">
        <v>18036</v>
      </c>
      <c r="B18037" s="11" t="s">
        <v>8969</v>
      </c>
      <c r="C18037" s="12" t="s">
        <v>8750</v>
      </c>
      <c r="D18037" s="12" t="s">
        <v>8970</v>
      </c>
      <c r="E18037" s="12" t="s">
        <v>834</v>
      </c>
      <c r="F18037" s="12" t="s">
        <v>1175</v>
      </c>
      <c r="G18037" s="15"/>
      <c r="H18037" s="14" t="str">
        <f>IF(G18037=J18037,"未作答",IF(G18037=答案!A18037,"正确","错误"))</f>
        <v>未作答</v>
      </c>
    </row>
    <row r="18038" customHeight="1" spans="1:8">
      <c r="A18038" s="10">
        <v>18037</v>
      </c>
      <c r="B18038" s="11" t="s">
        <v>52914</v>
      </c>
      <c r="C18038" s="12" t="s">
        <v>52915</v>
      </c>
      <c r="D18038" s="12" t="s">
        <v>52916</v>
      </c>
      <c r="E18038" s="12" t="s">
        <v>52917</v>
      </c>
      <c r="F18038" s="12" t="s">
        <v>52918</v>
      </c>
      <c r="G18038" s="15"/>
      <c r="H18038" s="14" t="str">
        <f>IF(G18038=J18038,"未作答",IF(G18038=答案!A18038,"正确","错误"))</f>
        <v>未作答</v>
      </c>
    </row>
    <row r="18039" customHeight="1" spans="1:8">
      <c r="A18039" s="10">
        <v>18038</v>
      </c>
      <c r="B18039" s="11" t="s">
        <v>52919</v>
      </c>
      <c r="C18039" s="12" t="s">
        <v>6052</v>
      </c>
      <c r="D18039" s="12" t="s">
        <v>7759</v>
      </c>
      <c r="E18039" s="12" t="s">
        <v>7760</v>
      </c>
      <c r="F18039" s="12" t="s">
        <v>7756</v>
      </c>
      <c r="G18039" s="15"/>
      <c r="H18039" s="14" t="str">
        <f>IF(G18039=J18039,"未作答",IF(G18039=答案!A18039,"正确","错误"))</f>
        <v>未作答</v>
      </c>
    </row>
    <row r="18040" customHeight="1" spans="1:8">
      <c r="A18040" s="10">
        <v>18039</v>
      </c>
      <c r="B18040" s="11" t="s">
        <v>52920</v>
      </c>
      <c r="C18040" s="12" t="s">
        <v>6241</v>
      </c>
      <c r="D18040" s="12" t="s">
        <v>14816</v>
      </c>
      <c r="E18040" s="12" t="s">
        <v>52921</v>
      </c>
      <c r="F18040" s="12" t="s">
        <v>52922</v>
      </c>
      <c r="G18040" s="15"/>
      <c r="H18040" s="14" t="str">
        <f>IF(G18040=J18040,"未作答",IF(G18040=答案!A18040,"正确","错误"))</f>
        <v>未作答</v>
      </c>
    </row>
    <row r="18041" customHeight="1" spans="1:8">
      <c r="A18041" s="10">
        <v>18040</v>
      </c>
      <c r="B18041" s="11" t="s">
        <v>52923</v>
      </c>
      <c r="C18041" s="12" t="s">
        <v>2134</v>
      </c>
      <c r="D18041" s="12" t="s">
        <v>2135</v>
      </c>
      <c r="E18041" s="12" t="s">
        <v>2136</v>
      </c>
      <c r="F18041" s="12" t="s">
        <v>41</v>
      </c>
      <c r="G18041" s="15"/>
      <c r="H18041" s="14" t="str">
        <f>IF(G18041=J18041,"未作答",IF(G18041=答案!A18041,"正确","错误"))</f>
        <v>未作答</v>
      </c>
    </row>
    <row r="18042" customHeight="1" spans="1:8">
      <c r="A18042" s="10">
        <v>18041</v>
      </c>
      <c r="B18042" s="11" t="s">
        <v>52924</v>
      </c>
      <c r="C18042" s="12" t="s">
        <v>8659</v>
      </c>
      <c r="D18042" s="12" t="s">
        <v>52925</v>
      </c>
      <c r="E18042" s="12" t="s">
        <v>52926</v>
      </c>
      <c r="F18042" s="12" t="s">
        <v>52927</v>
      </c>
      <c r="G18042" s="15"/>
      <c r="H18042" s="14" t="str">
        <f>IF(G18042=J18042,"未作答",IF(G18042=答案!A18042,"正确","错误"))</f>
        <v>未作答</v>
      </c>
    </row>
    <row r="18043" customHeight="1" spans="1:8">
      <c r="A18043" s="10">
        <v>18042</v>
      </c>
      <c r="B18043" s="11" t="s">
        <v>52928</v>
      </c>
      <c r="C18043" s="12" t="s">
        <v>550</v>
      </c>
      <c r="D18043" s="12" t="s">
        <v>10220</v>
      </c>
      <c r="E18043" s="12" t="s">
        <v>1062</v>
      </c>
      <c r="F18043" s="12" t="s">
        <v>10221</v>
      </c>
      <c r="G18043" s="15"/>
      <c r="H18043" s="14" t="str">
        <f>IF(G18043=J18043,"未作答",IF(G18043=答案!A18043,"正确","错误"))</f>
        <v>未作答</v>
      </c>
    </row>
    <row r="18044" customHeight="1" spans="1:8">
      <c r="A18044" s="10">
        <v>18043</v>
      </c>
      <c r="B18044" s="11" t="s">
        <v>52929</v>
      </c>
      <c r="C18044" s="12" t="s">
        <v>9641</v>
      </c>
      <c r="D18044" s="12" t="s">
        <v>9642</v>
      </c>
      <c r="E18044" s="12" t="s">
        <v>9643</v>
      </c>
      <c r="F18044" s="12" t="s">
        <v>9644</v>
      </c>
      <c r="G18044" s="15"/>
      <c r="H18044" s="14" t="str">
        <f>IF(G18044=J18044,"未作答",IF(G18044=答案!A18044,"正确","错误"))</f>
        <v>未作答</v>
      </c>
    </row>
    <row r="18045" customHeight="1" spans="1:8">
      <c r="A18045" s="10">
        <v>18044</v>
      </c>
      <c r="B18045" s="11" t="s">
        <v>52930</v>
      </c>
      <c r="C18045" s="12" t="s">
        <v>8847</v>
      </c>
      <c r="D18045" s="12" t="s">
        <v>8848</v>
      </c>
      <c r="E18045" s="12" t="s">
        <v>8043</v>
      </c>
      <c r="F18045" s="12" t="s">
        <v>8041</v>
      </c>
      <c r="G18045" s="15"/>
      <c r="H18045" s="14" t="str">
        <f>IF(G18045=J18045,"未作答",IF(G18045=答案!A18045,"正确","错误"))</f>
        <v>未作答</v>
      </c>
    </row>
    <row r="18046" customHeight="1" spans="1:8">
      <c r="A18046" s="10">
        <v>18045</v>
      </c>
      <c r="B18046" s="11" t="s">
        <v>52931</v>
      </c>
      <c r="C18046" s="12" t="s">
        <v>52932</v>
      </c>
      <c r="D18046" s="12" t="s">
        <v>52933</v>
      </c>
      <c r="E18046" s="12" t="s">
        <v>52934</v>
      </c>
      <c r="F18046" s="12" t="s">
        <v>52935</v>
      </c>
      <c r="G18046" s="15"/>
      <c r="H18046" s="14" t="str">
        <f>IF(G18046=J18046,"未作答",IF(G18046=答案!A18046,"正确","错误"))</f>
        <v>未作答</v>
      </c>
    </row>
    <row r="18047" customHeight="1" spans="1:8">
      <c r="A18047" s="10">
        <v>18046</v>
      </c>
      <c r="B18047" s="11" t="s">
        <v>22653</v>
      </c>
      <c r="C18047" s="12" t="s">
        <v>52936</v>
      </c>
      <c r="D18047" s="12" t="s">
        <v>52937</v>
      </c>
      <c r="E18047" s="12" t="s">
        <v>52938</v>
      </c>
      <c r="F18047" s="12" t="s">
        <v>52939</v>
      </c>
      <c r="G18047" s="15"/>
      <c r="H18047" s="14" t="str">
        <f>IF(G18047=J18047,"未作答",IF(G18047=答案!A18047,"正确","错误"))</f>
        <v>未作答</v>
      </c>
    </row>
    <row r="18048" customHeight="1" spans="1:8">
      <c r="A18048" s="10">
        <v>18047</v>
      </c>
      <c r="B18048" s="11" t="s">
        <v>52940</v>
      </c>
      <c r="C18048" s="12" t="s">
        <v>9480</v>
      </c>
      <c r="D18048" s="12" t="s">
        <v>8068</v>
      </c>
      <c r="E18048" s="12" t="s">
        <v>8071</v>
      </c>
      <c r="F18048" s="12" t="s">
        <v>8069</v>
      </c>
      <c r="G18048" s="15"/>
      <c r="H18048" s="14" t="str">
        <f>IF(G18048=J18048,"未作答",IF(G18048=答案!A18048,"正确","错误"))</f>
        <v>未作答</v>
      </c>
    </row>
    <row r="18049" customHeight="1" spans="1:8">
      <c r="A18049" s="10">
        <v>18048</v>
      </c>
      <c r="B18049" s="11" t="s">
        <v>21973</v>
      </c>
      <c r="C18049" s="12" t="s">
        <v>13528</v>
      </c>
      <c r="D18049" s="12" t="s">
        <v>13529</v>
      </c>
      <c r="E18049" s="12" t="s">
        <v>13530</v>
      </c>
      <c r="F18049" s="12" t="s">
        <v>1255</v>
      </c>
      <c r="G18049" s="15"/>
      <c r="H18049" s="14" t="str">
        <f>IF(G18049=J18049,"未作答",IF(G18049=答案!A18049,"正确","错误"))</f>
        <v>未作答</v>
      </c>
    </row>
    <row r="18050" customHeight="1" spans="1:8">
      <c r="A18050" s="10">
        <v>18049</v>
      </c>
      <c r="B18050" s="11" t="s">
        <v>52941</v>
      </c>
      <c r="C18050" s="12" t="s">
        <v>878</v>
      </c>
      <c r="D18050" s="12" t="s">
        <v>687</v>
      </c>
      <c r="E18050" s="12" t="s">
        <v>688</v>
      </c>
      <c r="F18050" s="12" t="s">
        <v>500</v>
      </c>
      <c r="G18050" s="15"/>
      <c r="H18050" s="14" t="str">
        <f>IF(G18050=J18050,"未作答",IF(G18050=答案!A18050,"正确","错误"))</f>
        <v>未作答</v>
      </c>
    </row>
    <row r="18051" customHeight="1" spans="1:8">
      <c r="A18051" s="10">
        <v>18050</v>
      </c>
      <c r="B18051" s="11" t="s">
        <v>52942</v>
      </c>
      <c r="C18051" s="12" t="s">
        <v>12836</v>
      </c>
      <c r="D18051" s="12" t="s">
        <v>12837</v>
      </c>
      <c r="E18051" s="12" t="s">
        <v>12838</v>
      </c>
      <c r="F18051" s="12" t="s">
        <v>52943</v>
      </c>
      <c r="G18051" s="15"/>
      <c r="H18051" s="14" t="str">
        <f>IF(G18051=J18051,"未作答",IF(G18051=答案!A18051,"正确","错误"))</f>
        <v>未作答</v>
      </c>
    </row>
    <row r="18052" customHeight="1" spans="1:8">
      <c r="A18052" s="10">
        <v>18051</v>
      </c>
      <c r="B18052" s="11" t="s">
        <v>52944</v>
      </c>
      <c r="C18052" s="12" t="s">
        <v>7902</v>
      </c>
      <c r="D18052" s="12" t="s">
        <v>7903</v>
      </c>
      <c r="E18052" s="12" t="s">
        <v>7904</v>
      </c>
      <c r="F18052" s="12" t="s">
        <v>7905</v>
      </c>
      <c r="G18052" s="15"/>
      <c r="H18052" s="14" t="str">
        <f>IF(G18052=J18052,"未作答",IF(G18052=答案!A18052,"正确","错误"))</f>
        <v>未作答</v>
      </c>
    </row>
    <row r="18053" customHeight="1" spans="1:8">
      <c r="A18053" s="10">
        <v>18052</v>
      </c>
      <c r="B18053" s="11" t="s">
        <v>52945</v>
      </c>
      <c r="C18053" s="12" t="s">
        <v>9182</v>
      </c>
      <c r="D18053" s="12" t="s">
        <v>52946</v>
      </c>
      <c r="E18053" s="12" t="s">
        <v>52947</v>
      </c>
      <c r="F18053" s="12" t="s">
        <v>52948</v>
      </c>
      <c r="G18053" s="15"/>
      <c r="H18053" s="14" t="str">
        <f>IF(G18053=J18053,"未作答",IF(G18053=答案!A18053,"正确","错误"))</f>
        <v>未作答</v>
      </c>
    </row>
    <row r="18054" customHeight="1" spans="1:8">
      <c r="A18054" s="10">
        <v>18053</v>
      </c>
      <c r="B18054" s="11" t="s">
        <v>52949</v>
      </c>
      <c r="C18054" s="12" t="s">
        <v>322</v>
      </c>
      <c r="D18054" s="12" t="s">
        <v>565</v>
      </c>
      <c r="E18054" s="12" t="s">
        <v>567</v>
      </c>
      <c r="F18054" s="12" t="s">
        <v>221</v>
      </c>
      <c r="G18054" s="15"/>
      <c r="H18054" s="14" t="str">
        <f>IF(G18054=J18054,"未作答",IF(G18054=答案!A18054,"正确","错误"))</f>
        <v>未作答</v>
      </c>
    </row>
    <row r="18055" customHeight="1" spans="1:8">
      <c r="A18055" s="10">
        <v>18054</v>
      </c>
      <c r="B18055" s="11" t="s">
        <v>52950</v>
      </c>
      <c r="C18055" s="12" t="s">
        <v>8611</v>
      </c>
      <c r="D18055" s="12" t="s">
        <v>8612</v>
      </c>
      <c r="E18055" s="12" t="s">
        <v>8613</v>
      </c>
      <c r="F18055" s="12" t="s">
        <v>8614</v>
      </c>
      <c r="G18055" s="15"/>
      <c r="H18055" s="14" t="str">
        <f>IF(G18055=J18055,"未作答",IF(G18055=答案!A18055,"正确","错误"))</f>
        <v>未作答</v>
      </c>
    </row>
    <row r="18056" customHeight="1" spans="1:8">
      <c r="A18056" s="10">
        <v>18055</v>
      </c>
      <c r="B18056" s="11" t="s">
        <v>52951</v>
      </c>
      <c r="C18056" s="12" t="s">
        <v>8883</v>
      </c>
      <c r="D18056" s="12" t="s">
        <v>8884</v>
      </c>
      <c r="E18056" s="12" t="s">
        <v>13938</v>
      </c>
      <c r="F18056" s="12" t="s">
        <v>13939</v>
      </c>
      <c r="G18056" s="15"/>
      <c r="H18056" s="14" t="str">
        <f>IF(G18056=J18056,"未作答",IF(G18056=答案!A18056,"正确","错误"))</f>
        <v>未作答</v>
      </c>
    </row>
    <row r="18057" customHeight="1" spans="1:8">
      <c r="A18057" s="10">
        <v>18056</v>
      </c>
      <c r="B18057" s="11" t="s">
        <v>14066</v>
      </c>
      <c r="C18057" s="12" t="s">
        <v>52952</v>
      </c>
      <c r="D18057" s="12" t="s">
        <v>52953</v>
      </c>
      <c r="E18057" s="12" t="s">
        <v>52954</v>
      </c>
      <c r="F18057" s="12" t="s">
        <v>52955</v>
      </c>
      <c r="G18057" s="15"/>
      <c r="H18057" s="14" t="str">
        <f>IF(G18057=J18057,"未作答",IF(G18057=答案!A18057,"正确","错误"))</f>
        <v>未作答</v>
      </c>
    </row>
    <row r="18058" customHeight="1" spans="1:8">
      <c r="A18058" s="10">
        <v>18057</v>
      </c>
      <c r="B18058" s="11" t="s">
        <v>28380</v>
      </c>
      <c r="C18058" s="12" t="s">
        <v>1117</v>
      </c>
      <c r="D18058" s="12" t="s">
        <v>1116</v>
      </c>
      <c r="E18058" s="12" t="s">
        <v>1118</v>
      </c>
      <c r="F18058" s="12" t="s">
        <v>1119</v>
      </c>
      <c r="G18058" s="15"/>
      <c r="H18058" s="14" t="str">
        <f>IF(G18058=J18058,"未作答",IF(G18058=答案!A18058,"正确","错误"))</f>
        <v>未作答</v>
      </c>
    </row>
    <row r="18059" customHeight="1" spans="1:8">
      <c r="A18059" s="10">
        <v>18058</v>
      </c>
      <c r="B18059" s="11" t="s">
        <v>52956</v>
      </c>
      <c r="C18059" s="12" t="s">
        <v>52957</v>
      </c>
      <c r="D18059" s="12" t="s">
        <v>52958</v>
      </c>
      <c r="E18059" s="12" t="s">
        <v>52959</v>
      </c>
      <c r="F18059" s="12" t="s">
        <v>52960</v>
      </c>
      <c r="G18059" s="15"/>
      <c r="H18059" s="14" t="str">
        <f>IF(G18059=J18059,"未作答",IF(G18059=答案!A18059,"正确","错误"))</f>
        <v>未作答</v>
      </c>
    </row>
    <row r="18060" customHeight="1" spans="1:8">
      <c r="A18060" s="10">
        <v>18059</v>
      </c>
      <c r="B18060" s="11" t="s">
        <v>5029</v>
      </c>
      <c r="C18060" s="12" t="s">
        <v>5025</v>
      </c>
      <c r="D18060" s="12" t="s">
        <v>5026</v>
      </c>
      <c r="E18060" s="12" t="s">
        <v>5027</v>
      </c>
      <c r="F18060" s="12" t="s">
        <v>5028</v>
      </c>
      <c r="G18060" s="15"/>
      <c r="H18060" s="14" t="str">
        <f>IF(G18060=J18060,"未作答",IF(G18060=答案!A18060,"正确","错误"))</f>
        <v>未作答</v>
      </c>
    </row>
    <row r="18061" customHeight="1" spans="1:8">
      <c r="A18061" s="10">
        <v>18060</v>
      </c>
      <c r="B18061" s="11" t="s">
        <v>52961</v>
      </c>
      <c r="C18061" s="12" t="s">
        <v>7756</v>
      </c>
      <c r="D18061" s="12" t="s">
        <v>7762</v>
      </c>
      <c r="E18061" s="12" t="s">
        <v>6052</v>
      </c>
      <c r="F18061" s="12" t="s">
        <v>7759</v>
      </c>
      <c r="G18061" s="15"/>
      <c r="H18061" s="14" t="str">
        <f>IF(G18061=J18061,"未作答",IF(G18061=答案!A18061,"正确","错误"))</f>
        <v>未作答</v>
      </c>
    </row>
    <row r="18062" customHeight="1" spans="1:8">
      <c r="A18062" s="10">
        <v>18061</v>
      </c>
      <c r="B18062" s="11" t="s">
        <v>52962</v>
      </c>
      <c r="C18062" s="12" t="s">
        <v>52963</v>
      </c>
      <c r="D18062" s="12" t="s">
        <v>4005</v>
      </c>
      <c r="E18062" s="12" t="s">
        <v>3967</v>
      </c>
      <c r="F18062" s="12" t="s">
        <v>14440</v>
      </c>
      <c r="G18062" s="15"/>
      <c r="H18062" s="14" t="str">
        <f>IF(G18062=J18062,"未作答",IF(G18062=答案!A18062,"正确","错误"))</f>
        <v>未作答</v>
      </c>
    </row>
    <row r="18063" customHeight="1" spans="1:8">
      <c r="A18063" s="10">
        <v>18062</v>
      </c>
      <c r="B18063" s="11" t="s">
        <v>52964</v>
      </c>
      <c r="C18063" s="12" t="s">
        <v>8390</v>
      </c>
      <c r="D18063" s="12" t="s">
        <v>8391</v>
      </c>
      <c r="E18063" s="12" t="s">
        <v>8392</v>
      </c>
      <c r="F18063" s="12" t="s">
        <v>8393</v>
      </c>
      <c r="G18063" s="15"/>
      <c r="H18063" s="14" t="str">
        <f>IF(G18063=J18063,"未作答",IF(G18063=答案!A18063,"正确","错误"))</f>
        <v>未作答</v>
      </c>
    </row>
    <row r="18064" customHeight="1" spans="1:8">
      <c r="A18064" s="10">
        <v>18063</v>
      </c>
      <c r="B18064" s="11" t="s">
        <v>52965</v>
      </c>
      <c r="C18064" s="12" t="s">
        <v>52966</v>
      </c>
      <c r="D18064" s="12" t="s">
        <v>52967</v>
      </c>
      <c r="E18064" s="12" t="s">
        <v>52968</v>
      </c>
      <c r="F18064" s="12" t="s">
        <v>52969</v>
      </c>
      <c r="G18064" s="15"/>
      <c r="H18064" s="14" t="str">
        <f>IF(G18064=J18064,"未作答",IF(G18064=答案!A18064,"正确","错误"))</f>
        <v>未作答</v>
      </c>
    </row>
    <row r="18065" customHeight="1" spans="1:8">
      <c r="A18065" s="10">
        <v>18064</v>
      </c>
      <c r="B18065" s="11" t="s">
        <v>52970</v>
      </c>
      <c r="C18065" s="12" t="s">
        <v>498</v>
      </c>
      <c r="D18065" s="12" t="s">
        <v>946</v>
      </c>
      <c r="E18065" s="12" t="s">
        <v>501</v>
      </c>
      <c r="F18065" s="12" t="s">
        <v>500</v>
      </c>
      <c r="G18065" s="15"/>
      <c r="H18065" s="14" t="str">
        <f>IF(G18065=J18065,"未作答",IF(G18065=答案!A18065,"正确","错误"))</f>
        <v>未作答</v>
      </c>
    </row>
    <row r="18066" customHeight="1" spans="1:8">
      <c r="A18066" s="10">
        <v>18065</v>
      </c>
      <c r="B18066" s="11" t="s">
        <v>52971</v>
      </c>
      <c r="C18066" s="12" t="s">
        <v>19227</v>
      </c>
      <c r="D18066" s="12" t="s">
        <v>52972</v>
      </c>
      <c r="E18066" s="12" t="s">
        <v>19229</v>
      </c>
      <c r="F18066" s="12" t="s">
        <v>52973</v>
      </c>
      <c r="G18066" s="15"/>
      <c r="H18066" s="14" t="str">
        <f>IF(G18066=J18066,"未作答",IF(G18066=答案!A18066,"正确","错误"))</f>
        <v>未作答</v>
      </c>
    </row>
    <row r="18067" customHeight="1" spans="1:8">
      <c r="A18067" s="10">
        <v>18066</v>
      </c>
      <c r="B18067" s="11" t="s">
        <v>52974</v>
      </c>
      <c r="C18067" s="12" t="s">
        <v>15387</v>
      </c>
      <c r="D18067" s="12" t="s">
        <v>9663</v>
      </c>
      <c r="E18067" s="12" t="s">
        <v>423</v>
      </c>
      <c r="F18067" s="12" t="s">
        <v>52975</v>
      </c>
      <c r="G18067" s="15"/>
      <c r="H18067" s="14" t="str">
        <f>IF(G18067=J18067,"未作答",IF(G18067=答案!A18067,"正确","错误"))</f>
        <v>未作答</v>
      </c>
    </row>
    <row r="18068" customHeight="1" spans="1:8">
      <c r="A18068" s="10">
        <v>18067</v>
      </c>
      <c r="B18068" s="11" t="s">
        <v>52976</v>
      </c>
      <c r="C18068" s="12" t="s">
        <v>11861</v>
      </c>
      <c r="D18068" s="12" t="s">
        <v>11862</v>
      </c>
      <c r="E18068" s="12" t="s">
        <v>11863</v>
      </c>
      <c r="F18068" s="12" t="s">
        <v>11864</v>
      </c>
      <c r="G18068" s="15"/>
      <c r="H18068" s="14" t="str">
        <f>IF(G18068=J18068,"未作答",IF(G18068=答案!A18068,"正确","错误"))</f>
        <v>未作答</v>
      </c>
    </row>
    <row r="18069" customHeight="1" spans="1:8">
      <c r="A18069" s="10">
        <v>18068</v>
      </c>
      <c r="B18069" s="11" t="s">
        <v>52845</v>
      </c>
      <c r="C18069" s="12" t="s">
        <v>12235</v>
      </c>
      <c r="D18069" s="12" t="s">
        <v>12236</v>
      </c>
      <c r="E18069" s="12" t="s">
        <v>12237</v>
      </c>
      <c r="F18069" s="12" t="s">
        <v>6280</v>
      </c>
      <c r="G18069" s="15"/>
      <c r="H18069" s="14" t="str">
        <f>IF(G18069=J18069,"未作答",IF(G18069=答案!A18069,"正确","错误"))</f>
        <v>未作答</v>
      </c>
    </row>
    <row r="18070" customHeight="1" spans="1:8">
      <c r="A18070" s="10">
        <v>18069</v>
      </c>
      <c r="B18070" s="11" t="s">
        <v>52977</v>
      </c>
      <c r="C18070" s="12" t="s">
        <v>33383</v>
      </c>
      <c r="D18070" s="12" t="s">
        <v>33384</v>
      </c>
      <c r="E18070" s="12" t="s">
        <v>8865</v>
      </c>
      <c r="F18070" s="12" t="s">
        <v>33385</v>
      </c>
      <c r="G18070" s="15"/>
      <c r="H18070" s="14" t="str">
        <f>IF(G18070=J18070,"未作答",IF(G18070=答案!A18070,"正确","错误"))</f>
        <v>未作答</v>
      </c>
    </row>
    <row r="18071" customHeight="1" spans="1:8">
      <c r="A18071" s="10">
        <v>18070</v>
      </c>
      <c r="B18071" s="11" t="s">
        <v>52978</v>
      </c>
      <c r="C18071" s="12" t="s">
        <v>52979</v>
      </c>
      <c r="D18071" s="12" t="s">
        <v>52980</v>
      </c>
      <c r="E18071" s="12" t="s">
        <v>52981</v>
      </c>
      <c r="F18071" s="12" t="s">
        <v>52982</v>
      </c>
      <c r="G18071" s="15"/>
      <c r="H18071" s="14" t="str">
        <f>IF(G18071=J18071,"未作答",IF(G18071=答案!A18071,"正确","错误"))</f>
        <v>未作答</v>
      </c>
    </row>
    <row r="18072" customHeight="1" spans="1:8">
      <c r="A18072" s="10">
        <v>18071</v>
      </c>
      <c r="B18072" s="11" t="s">
        <v>52983</v>
      </c>
      <c r="C18072" s="12" t="s">
        <v>5412</v>
      </c>
      <c r="D18072" s="12" t="s">
        <v>5413</v>
      </c>
      <c r="E18072" s="12" t="s">
        <v>5414</v>
      </c>
      <c r="F18072" s="12" t="s">
        <v>5415</v>
      </c>
      <c r="G18072" s="15"/>
      <c r="H18072" s="14" t="str">
        <f>IF(G18072=J18072,"未作答",IF(G18072=答案!A18072,"正确","错误"))</f>
        <v>未作答</v>
      </c>
    </row>
    <row r="18073" customHeight="1" spans="1:8">
      <c r="A18073" s="10">
        <v>18072</v>
      </c>
      <c r="B18073" s="11" t="s">
        <v>52984</v>
      </c>
      <c r="C18073" s="12" t="s">
        <v>493</v>
      </c>
      <c r="D18073" s="12" t="s">
        <v>494</v>
      </c>
      <c r="E18073" s="12" t="s">
        <v>495</v>
      </c>
      <c r="F18073" s="12" t="s">
        <v>496</v>
      </c>
      <c r="G18073" s="15"/>
      <c r="H18073" s="14" t="str">
        <f>IF(G18073=J18073,"未作答",IF(G18073=答案!A18073,"正确","错误"))</f>
        <v>未作答</v>
      </c>
    </row>
    <row r="18074" customHeight="1" spans="1:8">
      <c r="A18074" s="10">
        <v>18073</v>
      </c>
      <c r="B18074" s="11" t="s">
        <v>52985</v>
      </c>
      <c r="C18074" s="12" t="s">
        <v>52986</v>
      </c>
      <c r="D18074" s="12" t="s">
        <v>52987</v>
      </c>
      <c r="E18074" s="12" t="s">
        <v>52988</v>
      </c>
      <c r="F18074" s="12" t="s">
        <v>52989</v>
      </c>
      <c r="G18074" s="15"/>
      <c r="H18074" s="14" t="str">
        <f>IF(G18074=J18074,"未作答",IF(G18074=答案!A18074,"正确","错误"))</f>
        <v>未作答</v>
      </c>
    </row>
    <row r="18075" customHeight="1" spans="1:8">
      <c r="A18075" s="10">
        <v>18074</v>
      </c>
      <c r="B18075" s="11" t="s">
        <v>24624</v>
      </c>
      <c r="C18075" s="12" t="s">
        <v>9462</v>
      </c>
      <c r="D18075" s="12" t="s">
        <v>9463</v>
      </c>
      <c r="E18075" s="12" t="s">
        <v>9464</v>
      </c>
      <c r="F18075" s="12" t="s">
        <v>9465</v>
      </c>
      <c r="G18075" s="15"/>
      <c r="H18075" s="14" t="str">
        <f>IF(G18075=J18075,"未作答",IF(G18075=答案!A18075,"正确","错误"))</f>
        <v>未作答</v>
      </c>
    </row>
    <row r="18076" customHeight="1" spans="1:8">
      <c r="A18076" s="10">
        <v>18075</v>
      </c>
      <c r="B18076" s="11" t="s">
        <v>27365</v>
      </c>
      <c r="C18076" s="12" t="s">
        <v>3658</v>
      </c>
      <c r="D18076" s="12" t="s">
        <v>3657</v>
      </c>
      <c r="E18076" s="12" t="s">
        <v>3659</v>
      </c>
      <c r="F18076" s="12" t="s">
        <v>3660</v>
      </c>
      <c r="G18076" s="15"/>
      <c r="H18076" s="14" t="str">
        <f>IF(G18076=J18076,"未作答",IF(G18076=答案!A18076,"正确","错误"))</f>
        <v>未作答</v>
      </c>
    </row>
    <row r="18077" customHeight="1" spans="1:8">
      <c r="A18077" s="10">
        <v>18076</v>
      </c>
      <c r="B18077" s="11" t="s">
        <v>10661</v>
      </c>
      <c r="C18077" s="12" t="s">
        <v>10662</v>
      </c>
      <c r="D18077" s="12" t="s">
        <v>10663</v>
      </c>
      <c r="E18077" s="12" t="s">
        <v>10664</v>
      </c>
      <c r="F18077" s="12" t="s">
        <v>10665</v>
      </c>
      <c r="G18077" s="15"/>
      <c r="H18077" s="14" t="str">
        <f>IF(G18077=J18077,"未作答",IF(G18077=答案!A18077,"正确","错误"))</f>
        <v>未作答</v>
      </c>
    </row>
    <row r="18078" customHeight="1" spans="1:8">
      <c r="A18078" s="10">
        <v>18077</v>
      </c>
      <c r="B18078" s="11" t="s">
        <v>52990</v>
      </c>
      <c r="C18078" s="12" t="s">
        <v>52991</v>
      </c>
      <c r="D18078" s="12" t="s">
        <v>52992</v>
      </c>
      <c r="E18078" s="12" t="s">
        <v>52993</v>
      </c>
      <c r="F18078" s="12" t="s">
        <v>52994</v>
      </c>
      <c r="G18078" s="15"/>
      <c r="H18078" s="14" t="str">
        <f>IF(G18078=J18078,"未作答",IF(G18078=答案!A18078,"正确","错误"))</f>
        <v>未作答</v>
      </c>
    </row>
    <row r="18079" customHeight="1" spans="1:8">
      <c r="A18079" s="10">
        <v>18078</v>
      </c>
      <c r="B18079" s="11" t="s">
        <v>52995</v>
      </c>
      <c r="C18079" s="12" t="s">
        <v>4760</v>
      </c>
      <c r="D18079" s="12" t="s">
        <v>4761</v>
      </c>
      <c r="E18079" s="12" t="s">
        <v>4762</v>
      </c>
      <c r="F18079" s="12" t="s">
        <v>4763</v>
      </c>
      <c r="G18079" s="15"/>
      <c r="H18079" s="14" t="str">
        <f>IF(G18079=J18079,"未作答",IF(G18079=答案!A18079,"正确","错误"))</f>
        <v>未作答</v>
      </c>
    </row>
    <row r="18080" customHeight="1" spans="1:8">
      <c r="A18080" s="10">
        <v>18079</v>
      </c>
      <c r="B18080" s="11" t="s">
        <v>52996</v>
      </c>
      <c r="C18080" s="12" t="s">
        <v>7560</v>
      </c>
      <c r="D18080" s="12" t="s">
        <v>7077</v>
      </c>
      <c r="E18080" s="12" t="s">
        <v>2983</v>
      </c>
      <c r="F18080" s="12" t="s">
        <v>2986</v>
      </c>
      <c r="G18080" s="15"/>
      <c r="H18080" s="14" t="str">
        <f>IF(G18080=J18080,"未作答",IF(G18080=答案!A18080,"正确","错误"))</f>
        <v>未作答</v>
      </c>
    </row>
    <row r="18081" customHeight="1" spans="1:8">
      <c r="A18081" s="10">
        <v>18080</v>
      </c>
      <c r="B18081" s="11" t="s">
        <v>52997</v>
      </c>
      <c r="C18081" s="12" t="s">
        <v>8566</v>
      </c>
      <c r="D18081" s="12" t="s">
        <v>8567</v>
      </c>
      <c r="E18081" s="12" t="s">
        <v>8568</v>
      </c>
      <c r="F18081" s="12" t="s">
        <v>8569</v>
      </c>
      <c r="G18081" s="15"/>
      <c r="H18081" s="14" t="str">
        <f>IF(G18081=J18081,"未作答",IF(G18081=答案!A18081,"正确","错误"))</f>
        <v>未作答</v>
      </c>
    </row>
    <row r="18082" customHeight="1" spans="1:8">
      <c r="A18082" s="10">
        <v>18081</v>
      </c>
      <c r="B18082" s="11" t="s">
        <v>52998</v>
      </c>
      <c r="C18082" s="12" t="s">
        <v>36191</v>
      </c>
      <c r="D18082" s="12" t="s">
        <v>36192</v>
      </c>
      <c r="E18082" s="12" t="s">
        <v>567</v>
      </c>
      <c r="F18082" s="12" t="s">
        <v>221</v>
      </c>
      <c r="G18082" s="15"/>
      <c r="H18082" s="14" t="str">
        <f>IF(G18082=J18082,"未作答",IF(G18082=答案!A18082,"正确","错误"))</f>
        <v>未作答</v>
      </c>
    </row>
    <row r="18083" customHeight="1" spans="1:8">
      <c r="A18083" s="10">
        <v>18082</v>
      </c>
      <c r="B18083" s="11" t="s">
        <v>52999</v>
      </c>
      <c r="C18083" s="12" t="s">
        <v>53000</v>
      </c>
      <c r="D18083" s="12" t="s">
        <v>14440</v>
      </c>
      <c r="E18083" s="12" t="s">
        <v>9603</v>
      </c>
      <c r="F18083" s="12" t="s">
        <v>14439</v>
      </c>
      <c r="G18083" s="15"/>
      <c r="H18083" s="14" t="str">
        <f>IF(G18083=J18083,"未作答",IF(G18083=答案!A18083,"正确","错误"))</f>
        <v>未作答</v>
      </c>
    </row>
    <row r="18084" customHeight="1" spans="1:8">
      <c r="A18084" s="10">
        <v>18083</v>
      </c>
      <c r="B18084" s="11" t="s">
        <v>53001</v>
      </c>
      <c r="C18084" s="12" t="s">
        <v>13541</v>
      </c>
      <c r="D18084" s="12" t="s">
        <v>633</v>
      </c>
      <c r="E18084" s="12" t="s">
        <v>13542</v>
      </c>
      <c r="F18084" s="12" t="s">
        <v>13543</v>
      </c>
      <c r="G18084" s="15"/>
      <c r="H18084" s="14" t="str">
        <f>IF(G18084=J18084,"未作答",IF(G18084=答案!A18084,"正确","错误"))</f>
        <v>未作答</v>
      </c>
    </row>
    <row r="18085" customHeight="1" spans="1:8">
      <c r="A18085" s="10">
        <v>18084</v>
      </c>
      <c r="B18085" s="11" t="s">
        <v>29609</v>
      </c>
      <c r="C18085" s="12" t="s">
        <v>8249</v>
      </c>
      <c r="D18085" s="12" t="s">
        <v>2716</v>
      </c>
      <c r="E18085" s="12" t="s">
        <v>2163</v>
      </c>
      <c r="F18085" s="12" t="s">
        <v>311</v>
      </c>
      <c r="G18085" s="15"/>
      <c r="H18085" s="14" t="str">
        <f>IF(G18085=J18085,"未作答",IF(G18085=答案!A18085,"正确","错误"))</f>
        <v>未作答</v>
      </c>
    </row>
    <row r="18086" customHeight="1" spans="1:8">
      <c r="A18086" s="10">
        <v>18085</v>
      </c>
      <c r="B18086" s="11" t="s">
        <v>53002</v>
      </c>
      <c r="C18086" s="12" t="s">
        <v>455</v>
      </c>
      <c r="D18086" s="12" t="s">
        <v>456</v>
      </c>
      <c r="E18086" s="12" t="s">
        <v>457</v>
      </c>
      <c r="F18086" s="12" t="s">
        <v>458</v>
      </c>
      <c r="G18086" s="15"/>
      <c r="H18086" s="14" t="str">
        <f>IF(G18086=J18086,"未作答",IF(G18086=答案!A18086,"正确","错误"))</f>
        <v>未作答</v>
      </c>
    </row>
    <row r="18087" customHeight="1" spans="1:8">
      <c r="A18087" s="10">
        <v>18086</v>
      </c>
      <c r="B18087" s="11" t="s">
        <v>4151</v>
      </c>
      <c r="C18087" s="12" t="s">
        <v>4152</v>
      </c>
      <c r="D18087" s="12" t="s">
        <v>4153</v>
      </c>
      <c r="E18087" s="12" t="s">
        <v>53003</v>
      </c>
      <c r="F18087" s="12" t="s">
        <v>4155</v>
      </c>
      <c r="G18087" s="15"/>
      <c r="H18087" s="14" t="str">
        <f>IF(G18087=J18087,"未作答",IF(G18087=答案!A18087,"正确","错误"))</f>
        <v>未作答</v>
      </c>
    </row>
    <row r="18088" customHeight="1" spans="1:8">
      <c r="A18088" s="10">
        <v>18087</v>
      </c>
      <c r="B18088" s="11" t="s">
        <v>53004</v>
      </c>
      <c r="C18088" s="12" t="s">
        <v>53005</v>
      </c>
      <c r="D18088" s="12" t="s">
        <v>2607</v>
      </c>
      <c r="E18088" s="12" t="s">
        <v>53006</v>
      </c>
      <c r="F18088" s="12" t="s">
        <v>4795</v>
      </c>
      <c r="G18088" s="15"/>
      <c r="H18088" s="14" t="str">
        <f>IF(G18088=J18088,"未作答",IF(G18088=答案!A18088,"正确","错误"))</f>
        <v>未作答</v>
      </c>
    </row>
    <row r="18089" customHeight="1" spans="1:8">
      <c r="A18089" s="10">
        <v>18088</v>
      </c>
      <c r="B18089" s="11" t="s">
        <v>53007</v>
      </c>
      <c r="C18089" s="12" t="s">
        <v>41656</v>
      </c>
      <c r="D18089" s="12" t="s">
        <v>41657</v>
      </c>
      <c r="E18089" s="12" t="s">
        <v>41658</v>
      </c>
      <c r="F18089" s="12" t="s">
        <v>41659</v>
      </c>
      <c r="G18089" s="15"/>
      <c r="H18089" s="14" t="str">
        <f>IF(G18089=J18089,"未作答",IF(G18089=答案!A18089,"正确","错误"))</f>
        <v>未作答</v>
      </c>
    </row>
    <row r="18090" customHeight="1" spans="1:8">
      <c r="A18090" s="10">
        <v>18089</v>
      </c>
      <c r="B18090" s="11" t="s">
        <v>53008</v>
      </c>
      <c r="C18090" s="12" t="s">
        <v>8043</v>
      </c>
      <c r="D18090" s="12" t="s">
        <v>8041</v>
      </c>
      <c r="E18090" s="12" t="s">
        <v>53009</v>
      </c>
      <c r="F18090" s="12" t="s">
        <v>8042</v>
      </c>
      <c r="G18090" s="15"/>
      <c r="H18090" s="14" t="str">
        <f>IF(G18090=J18090,"未作答",IF(G18090=答案!A18090,"正确","错误"))</f>
        <v>未作答</v>
      </c>
    </row>
    <row r="18091" customHeight="1" spans="1:8">
      <c r="A18091" s="10">
        <v>18090</v>
      </c>
      <c r="B18091" s="11" t="s">
        <v>53010</v>
      </c>
      <c r="C18091" s="12" t="s">
        <v>8149</v>
      </c>
      <c r="D18091" s="12" t="s">
        <v>8150</v>
      </c>
      <c r="E18091" s="12" t="s">
        <v>8151</v>
      </c>
      <c r="F18091" s="12" t="s">
        <v>8152</v>
      </c>
      <c r="G18091" s="15"/>
      <c r="H18091" s="14" t="str">
        <f>IF(G18091=J18091,"未作答",IF(G18091=答案!A18091,"正确","错误"))</f>
        <v>未作答</v>
      </c>
    </row>
    <row r="18092" customHeight="1" spans="1:8">
      <c r="A18092" s="10">
        <v>18091</v>
      </c>
      <c r="B18092" s="11" t="s">
        <v>53011</v>
      </c>
      <c r="C18092" s="12" t="s">
        <v>53012</v>
      </c>
      <c r="D18092" s="12" t="s">
        <v>53013</v>
      </c>
      <c r="E18092" s="12" t="s">
        <v>53014</v>
      </c>
      <c r="F18092" s="12" t="s">
        <v>53015</v>
      </c>
      <c r="G18092" s="15"/>
      <c r="H18092" s="14" t="str">
        <f>IF(G18092=J18092,"未作答",IF(G18092=答案!A18092,"正确","错误"))</f>
        <v>未作答</v>
      </c>
    </row>
    <row r="18093" customHeight="1" spans="1:8">
      <c r="A18093" s="10">
        <v>18092</v>
      </c>
      <c r="B18093" s="11" t="s">
        <v>53016</v>
      </c>
      <c r="C18093" s="12" t="s">
        <v>5183</v>
      </c>
      <c r="D18093" s="12" t="s">
        <v>3041</v>
      </c>
      <c r="E18093" s="12" t="s">
        <v>1683</v>
      </c>
      <c r="F18093" s="12" t="s">
        <v>384</v>
      </c>
      <c r="G18093" s="15"/>
      <c r="H18093" s="14" t="str">
        <f>IF(G18093=J18093,"未作答",IF(G18093=答案!A18093,"正确","错误"))</f>
        <v>未作答</v>
      </c>
    </row>
    <row r="18094" customHeight="1" spans="1:8">
      <c r="A18094" s="10">
        <v>18093</v>
      </c>
      <c r="B18094" s="11" t="s">
        <v>53017</v>
      </c>
      <c r="C18094" s="12" t="s">
        <v>53018</v>
      </c>
      <c r="D18094" s="12" t="s">
        <v>53019</v>
      </c>
      <c r="E18094" s="12" t="s">
        <v>53020</v>
      </c>
      <c r="F18094" s="12" t="s">
        <v>53021</v>
      </c>
      <c r="G18094" s="15"/>
      <c r="H18094" s="14" t="str">
        <f>IF(G18094=J18094,"未作答",IF(G18094=答案!A18094,"正确","错误"))</f>
        <v>未作答</v>
      </c>
    </row>
    <row r="18095" customHeight="1" spans="1:8">
      <c r="A18095" s="10">
        <v>18094</v>
      </c>
      <c r="B18095" s="11" t="s">
        <v>53022</v>
      </c>
      <c r="C18095" s="12" t="s">
        <v>53023</v>
      </c>
      <c r="D18095" s="12" t="s">
        <v>53024</v>
      </c>
      <c r="E18095" s="12" t="s">
        <v>53025</v>
      </c>
      <c r="F18095" s="12" t="s">
        <v>53026</v>
      </c>
      <c r="G18095" s="15"/>
      <c r="H18095" s="14" t="str">
        <f>IF(G18095=J18095,"未作答",IF(G18095=答案!A18095,"正确","错误"))</f>
        <v>未作答</v>
      </c>
    </row>
    <row r="18096" customHeight="1" spans="1:8">
      <c r="A18096" s="10">
        <v>18095</v>
      </c>
      <c r="B18096" s="11" t="s">
        <v>53027</v>
      </c>
      <c r="C18096" s="12" t="s">
        <v>8220</v>
      </c>
      <c r="D18096" s="12" t="s">
        <v>9351</v>
      </c>
      <c r="E18096" s="12" t="s">
        <v>6241</v>
      </c>
      <c r="F18096" s="12" t="s">
        <v>8243</v>
      </c>
      <c r="G18096" s="15"/>
      <c r="H18096" s="14" t="str">
        <f>IF(G18096=J18096,"未作答",IF(G18096=答案!A18096,"正确","错误"))</f>
        <v>未作答</v>
      </c>
    </row>
    <row r="18097" customHeight="1" spans="1:8">
      <c r="A18097" s="10">
        <v>18096</v>
      </c>
      <c r="B18097" s="11" t="s">
        <v>53028</v>
      </c>
      <c r="C18097" s="12" t="s">
        <v>16932</v>
      </c>
      <c r="D18097" s="12" t="s">
        <v>16933</v>
      </c>
      <c r="E18097" s="12" t="s">
        <v>16934</v>
      </c>
      <c r="F18097" s="12" t="s">
        <v>16935</v>
      </c>
      <c r="G18097" s="15"/>
      <c r="H18097" s="14" t="str">
        <f>IF(G18097=J18097,"未作答",IF(G18097=答案!A18097,"正确","错误"))</f>
        <v>未作答</v>
      </c>
    </row>
    <row r="18098" customHeight="1" spans="1:8">
      <c r="A18098" s="10">
        <v>18097</v>
      </c>
      <c r="B18098" s="11" t="s">
        <v>53029</v>
      </c>
      <c r="C18098" s="12" t="s">
        <v>8566</v>
      </c>
      <c r="D18098" s="12" t="s">
        <v>53030</v>
      </c>
      <c r="E18098" s="12" t="s">
        <v>53031</v>
      </c>
      <c r="F18098" s="12" t="s">
        <v>8569</v>
      </c>
      <c r="G18098" s="15"/>
      <c r="H18098" s="14" t="str">
        <f>IF(G18098=J18098,"未作答",IF(G18098=答案!A18098,"正确","错误"))</f>
        <v>未作答</v>
      </c>
    </row>
    <row r="18099" customHeight="1" spans="1:8">
      <c r="A18099" s="10">
        <v>18098</v>
      </c>
      <c r="B18099" s="11" t="s">
        <v>53032</v>
      </c>
      <c r="C18099" s="12" t="s">
        <v>17857</v>
      </c>
      <c r="D18099" s="12" t="s">
        <v>17858</v>
      </c>
      <c r="E18099" s="12" t="s">
        <v>53033</v>
      </c>
      <c r="F18099" s="12" t="s">
        <v>17860</v>
      </c>
      <c r="G18099" s="15"/>
      <c r="H18099" s="14" t="str">
        <f>IF(G18099=J18099,"未作答",IF(G18099=答案!A18099,"正确","错误"))</f>
        <v>未作答</v>
      </c>
    </row>
    <row r="18100" customHeight="1" spans="1:8">
      <c r="A18100" s="10">
        <v>18099</v>
      </c>
      <c r="B18100" s="11" t="s">
        <v>53034</v>
      </c>
      <c r="C18100" s="12" t="s">
        <v>5911</v>
      </c>
      <c r="D18100" s="12" t="s">
        <v>8197</v>
      </c>
      <c r="E18100" s="12" t="s">
        <v>8031</v>
      </c>
      <c r="F18100" s="12" t="s">
        <v>8198</v>
      </c>
      <c r="G18100" s="15"/>
      <c r="H18100" s="14" t="str">
        <f>IF(G18100=J18100,"未作答",IF(G18100=答案!A18100,"正确","错误"))</f>
        <v>未作答</v>
      </c>
    </row>
    <row r="18101" customHeight="1" spans="1:8">
      <c r="A18101" s="10">
        <v>18100</v>
      </c>
      <c r="B18101" s="11" t="s">
        <v>53035</v>
      </c>
      <c r="C18101" s="12" t="s">
        <v>8363</v>
      </c>
      <c r="D18101" s="12" t="s">
        <v>8364</v>
      </c>
      <c r="E18101" s="12" t="s">
        <v>8365</v>
      </c>
      <c r="F18101" s="12" t="s">
        <v>8366</v>
      </c>
      <c r="G18101" s="15"/>
      <c r="H18101" s="14" t="str">
        <f>IF(G18101=J18101,"未作答",IF(G18101=答案!A18101,"正确","错误"))</f>
        <v>未作答</v>
      </c>
    </row>
    <row r="18102" customHeight="1" spans="1:8">
      <c r="A18102" s="10">
        <v>18101</v>
      </c>
      <c r="B18102" s="11" t="s">
        <v>53036</v>
      </c>
      <c r="C18102" s="12" t="s">
        <v>9946</v>
      </c>
      <c r="D18102" s="12" t="s">
        <v>9947</v>
      </c>
      <c r="E18102" s="12" t="s">
        <v>9948</v>
      </c>
      <c r="F18102" s="12" t="s">
        <v>9949</v>
      </c>
      <c r="G18102" s="15"/>
      <c r="H18102" s="14" t="str">
        <f>IF(G18102=J18102,"未作答",IF(G18102=答案!A18102,"正确","错误"))</f>
        <v>未作答</v>
      </c>
    </row>
    <row r="18103" customHeight="1" spans="1:8">
      <c r="A18103" s="10">
        <v>18102</v>
      </c>
      <c r="B18103" s="11" t="s">
        <v>53037</v>
      </c>
      <c r="C18103" s="12" t="s">
        <v>15238</v>
      </c>
      <c r="D18103" s="12" t="s">
        <v>15239</v>
      </c>
      <c r="E18103" s="12" t="s">
        <v>15240</v>
      </c>
      <c r="F18103" s="12" t="s">
        <v>15241</v>
      </c>
      <c r="G18103" s="15"/>
      <c r="H18103" s="14" t="str">
        <f>IF(G18103=J18103,"未作答",IF(G18103=答案!A18103,"正确","错误"))</f>
        <v>未作答</v>
      </c>
    </row>
    <row r="18104" customHeight="1" spans="1:8">
      <c r="A18104" s="10">
        <v>18103</v>
      </c>
      <c r="B18104" s="11" t="s">
        <v>50579</v>
      </c>
      <c r="C18104" s="12" t="s">
        <v>50408</v>
      </c>
      <c r="D18104" s="12" t="s">
        <v>50581</v>
      </c>
      <c r="E18104" s="12" t="s">
        <v>50407</v>
      </c>
      <c r="F18104" s="12" t="s">
        <v>50580</v>
      </c>
      <c r="G18104" s="15"/>
      <c r="H18104" s="14" t="str">
        <f>IF(G18104=J18104,"未作答",IF(G18104=答案!A18104,"正确","错误"))</f>
        <v>未作答</v>
      </c>
    </row>
    <row r="18105" customHeight="1" spans="1:8">
      <c r="A18105" s="10">
        <v>18104</v>
      </c>
      <c r="B18105" s="11" t="s">
        <v>52573</v>
      </c>
      <c r="C18105" s="12" t="s">
        <v>52952</v>
      </c>
      <c r="D18105" s="12" t="s">
        <v>52953</v>
      </c>
      <c r="E18105" s="12" t="s">
        <v>52954</v>
      </c>
      <c r="F18105" s="12" t="s">
        <v>52955</v>
      </c>
      <c r="G18105" s="15"/>
      <c r="H18105" s="14" t="str">
        <f>IF(G18105=J18105,"未作答",IF(G18105=答案!A18105,"正确","错误"))</f>
        <v>未作答</v>
      </c>
    </row>
    <row r="18106" customHeight="1" spans="1:8">
      <c r="A18106" s="10">
        <v>18105</v>
      </c>
      <c r="B18106" s="11" t="s">
        <v>53038</v>
      </c>
      <c r="C18106" s="12" t="s">
        <v>1793</v>
      </c>
      <c r="D18106" s="12" t="s">
        <v>526</v>
      </c>
      <c r="E18106" s="12" t="s">
        <v>493</v>
      </c>
      <c r="F18106" s="12" t="s">
        <v>495</v>
      </c>
      <c r="G18106" s="15"/>
      <c r="H18106" s="14" t="str">
        <f>IF(G18106=J18106,"未作答",IF(G18106=答案!A18106,"正确","错误"))</f>
        <v>未作答</v>
      </c>
    </row>
    <row r="18107" customHeight="1" spans="1:8">
      <c r="A18107" s="10">
        <v>18106</v>
      </c>
      <c r="B18107" s="11" t="s">
        <v>53039</v>
      </c>
      <c r="C18107" s="12" t="s">
        <v>7573</v>
      </c>
      <c r="D18107" s="12" t="s">
        <v>1175</v>
      </c>
      <c r="E18107" s="12" t="s">
        <v>8966</v>
      </c>
      <c r="F18107" s="12" t="s">
        <v>53040</v>
      </c>
      <c r="G18107" s="15"/>
      <c r="H18107" s="14" t="str">
        <f>IF(G18107=J18107,"未作答",IF(G18107=答案!A18107,"正确","错误"))</f>
        <v>未作答</v>
      </c>
    </row>
    <row r="18108" customHeight="1" spans="1:8">
      <c r="A18108" s="10">
        <v>18107</v>
      </c>
      <c r="B18108" s="11" t="s">
        <v>53041</v>
      </c>
      <c r="C18108" s="12" t="s">
        <v>9349</v>
      </c>
      <c r="D18108" s="12" t="s">
        <v>9350</v>
      </c>
      <c r="E18108" s="12" t="s">
        <v>9348</v>
      </c>
      <c r="F18108" s="12" t="s">
        <v>9351</v>
      </c>
      <c r="G18108" s="15"/>
      <c r="H18108" s="14" t="str">
        <f>IF(G18108=J18108,"未作答",IF(G18108=答案!A18108,"正确","错误"))</f>
        <v>未作答</v>
      </c>
    </row>
    <row r="18109" customHeight="1" spans="1:8">
      <c r="A18109" s="10">
        <v>18108</v>
      </c>
      <c r="B18109" s="11" t="s">
        <v>53042</v>
      </c>
      <c r="C18109" s="12" t="s">
        <v>18127</v>
      </c>
      <c r="D18109" s="12" t="s">
        <v>17705</v>
      </c>
      <c r="E18109" s="12" t="s">
        <v>17707</v>
      </c>
      <c r="F18109" s="12" t="s">
        <v>18128</v>
      </c>
      <c r="G18109" s="15"/>
      <c r="H18109" s="14" t="str">
        <f>IF(G18109=J18109,"未作答",IF(G18109=答案!A18109,"正确","错误"))</f>
        <v>未作答</v>
      </c>
    </row>
    <row r="18110" customHeight="1" spans="1:8">
      <c r="A18110" s="10">
        <v>18109</v>
      </c>
      <c r="B18110" s="11" t="s">
        <v>31127</v>
      </c>
      <c r="C18110" s="12" t="s">
        <v>53043</v>
      </c>
      <c r="D18110" s="12" t="s">
        <v>53044</v>
      </c>
      <c r="E18110" s="12" t="s">
        <v>53045</v>
      </c>
      <c r="F18110" s="12" t="s">
        <v>53046</v>
      </c>
      <c r="G18110" s="15"/>
      <c r="H18110" s="14" t="str">
        <f>IF(G18110=J18110,"未作答",IF(G18110=答案!A18110,"正确","错误"))</f>
        <v>未作答</v>
      </c>
    </row>
    <row r="18111" customHeight="1" spans="1:8">
      <c r="A18111" s="10">
        <v>18110</v>
      </c>
      <c r="B18111" s="11" t="s">
        <v>26235</v>
      </c>
      <c r="C18111" s="12" t="s">
        <v>423</v>
      </c>
      <c r="D18111" s="12" t="s">
        <v>9663</v>
      </c>
      <c r="E18111" s="12" t="s">
        <v>424</v>
      </c>
      <c r="F18111" s="12" t="s">
        <v>422</v>
      </c>
      <c r="G18111" s="15"/>
      <c r="H18111" s="14" t="str">
        <f>IF(G18111=J18111,"未作答",IF(G18111=答案!A18111,"正确","错误"))</f>
        <v>未作答</v>
      </c>
    </row>
    <row r="18112" customHeight="1" spans="1:8">
      <c r="A18112" s="10">
        <v>18111</v>
      </c>
      <c r="B18112" s="11" t="s">
        <v>53047</v>
      </c>
      <c r="C18112" s="12" t="s">
        <v>53048</v>
      </c>
      <c r="D18112" s="12" t="s">
        <v>53049</v>
      </c>
      <c r="E18112" s="12" t="s">
        <v>53050</v>
      </c>
      <c r="F18112" s="12" t="s">
        <v>53051</v>
      </c>
      <c r="G18112" s="15"/>
      <c r="H18112" s="14" t="str">
        <f>IF(G18112=J18112,"未作答",IF(G18112=答案!A18112,"正确","错误"))</f>
        <v>未作答</v>
      </c>
    </row>
    <row r="18113" customHeight="1" spans="1:8">
      <c r="A18113" s="10">
        <v>18112</v>
      </c>
      <c r="B18113" s="11" t="s">
        <v>53052</v>
      </c>
      <c r="C18113" s="12" t="s">
        <v>10258</v>
      </c>
      <c r="D18113" s="12" t="s">
        <v>8308</v>
      </c>
      <c r="E18113" s="12" t="s">
        <v>10259</v>
      </c>
      <c r="F18113" s="12" t="s">
        <v>10260</v>
      </c>
      <c r="G18113" s="15"/>
      <c r="H18113" s="14" t="str">
        <f>IF(G18113=J18113,"未作答",IF(G18113=答案!A18113,"正确","错误"))</f>
        <v>未作答</v>
      </c>
    </row>
    <row r="18114" customHeight="1" spans="1:8">
      <c r="A18114" s="10">
        <v>18113</v>
      </c>
      <c r="B18114" s="11" t="s">
        <v>53053</v>
      </c>
      <c r="C18114" s="12" t="s">
        <v>6052</v>
      </c>
      <c r="D18114" s="12" t="s">
        <v>7759</v>
      </c>
      <c r="E18114" s="12" t="s">
        <v>7762</v>
      </c>
      <c r="F18114" s="12" t="s">
        <v>53054</v>
      </c>
      <c r="G18114" s="15"/>
      <c r="H18114" s="14" t="str">
        <f>IF(G18114=J18114,"未作答",IF(G18114=答案!A18114,"正确","错误"))</f>
        <v>未作答</v>
      </c>
    </row>
    <row r="18115" customHeight="1" spans="1:8">
      <c r="A18115" s="10">
        <v>18114</v>
      </c>
      <c r="B18115" s="11" t="s">
        <v>53055</v>
      </c>
      <c r="C18115" s="12" t="s">
        <v>467</v>
      </c>
      <c r="D18115" s="12" t="s">
        <v>1851</v>
      </c>
      <c r="E18115" s="12" t="s">
        <v>1852</v>
      </c>
      <c r="F18115" s="12" t="s">
        <v>468</v>
      </c>
      <c r="G18115" s="15"/>
      <c r="H18115" s="14" t="str">
        <f>IF(G18115=J18115,"未作答",IF(G18115=答案!A18115,"正确","错误"))</f>
        <v>未作答</v>
      </c>
    </row>
    <row r="18116" customHeight="1" spans="1:8">
      <c r="A18116" s="10">
        <v>18115</v>
      </c>
      <c r="B18116" s="11" t="s">
        <v>53056</v>
      </c>
      <c r="C18116" s="12" t="s">
        <v>5131</v>
      </c>
      <c r="D18116" s="12" t="s">
        <v>5132</v>
      </c>
      <c r="E18116" s="12" t="s">
        <v>5133</v>
      </c>
      <c r="F18116" s="12" t="s">
        <v>5134</v>
      </c>
      <c r="G18116" s="15"/>
      <c r="H18116" s="14" t="str">
        <f>IF(G18116=J18116,"未作答",IF(G18116=答案!A18116,"正确","错误"))</f>
        <v>未作答</v>
      </c>
    </row>
    <row r="18117" customHeight="1" spans="1:8">
      <c r="A18117" s="10">
        <v>18116</v>
      </c>
      <c r="B18117" s="11" t="s">
        <v>53057</v>
      </c>
      <c r="C18117" s="12" t="s">
        <v>13361</v>
      </c>
      <c r="D18117" s="12" t="s">
        <v>13362</v>
      </c>
      <c r="E18117" s="12" t="s">
        <v>13363</v>
      </c>
      <c r="F18117" s="12" t="s">
        <v>13364</v>
      </c>
      <c r="G18117" s="15"/>
      <c r="H18117" s="14" t="str">
        <f>IF(G18117=J18117,"未作答",IF(G18117=答案!A18117,"正确","错误"))</f>
        <v>未作答</v>
      </c>
    </row>
    <row r="18118" customHeight="1" spans="1:8">
      <c r="A18118" s="10">
        <v>18117</v>
      </c>
      <c r="B18118" s="11" t="s">
        <v>53058</v>
      </c>
      <c r="C18118" s="12" t="s">
        <v>11310</v>
      </c>
      <c r="D18118" s="12" t="s">
        <v>53059</v>
      </c>
      <c r="E18118" s="12" t="s">
        <v>53060</v>
      </c>
      <c r="F18118" s="12" t="s">
        <v>9098</v>
      </c>
      <c r="G18118" s="15"/>
      <c r="H18118" s="14" t="str">
        <f>IF(G18118=J18118,"未作答",IF(G18118=答案!A18118,"正确","错误"))</f>
        <v>未作答</v>
      </c>
    </row>
    <row r="18119" customHeight="1" spans="1:8">
      <c r="A18119" s="10">
        <v>18118</v>
      </c>
      <c r="B18119" s="11" t="s">
        <v>53061</v>
      </c>
      <c r="C18119" s="12" t="s">
        <v>53062</v>
      </c>
      <c r="D18119" s="12" t="s">
        <v>53063</v>
      </c>
      <c r="E18119" s="12" t="s">
        <v>53064</v>
      </c>
      <c r="F18119" s="12" t="s">
        <v>53065</v>
      </c>
      <c r="G18119" s="15"/>
      <c r="H18119" s="14" t="str">
        <f>IF(G18119=J18119,"未作答",IF(G18119=答案!A18119,"正确","错误"))</f>
        <v>未作答</v>
      </c>
    </row>
    <row r="18120" customHeight="1" spans="1:8">
      <c r="A18120" s="10">
        <v>18119</v>
      </c>
      <c r="B18120" s="11" t="s">
        <v>53066</v>
      </c>
      <c r="C18120" s="12" t="s">
        <v>8856</v>
      </c>
      <c r="D18120" s="12" t="s">
        <v>8857</v>
      </c>
      <c r="E18120" s="12" t="s">
        <v>8858</v>
      </c>
      <c r="F18120" s="12" t="s">
        <v>8848</v>
      </c>
      <c r="G18120" s="15"/>
      <c r="H18120" s="14" t="str">
        <f>IF(G18120=J18120,"未作答",IF(G18120=答案!A18120,"正确","错误"))</f>
        <v>未作答</v>
      </c>
    </row>
    <row r="18121" customHeight="1" spans="1:8">
      <c r="A18121" s="10">
        <v>18120</v>
      </c>
      <c r="B18121" s="11" t="s">
        <v>5331</v>
      </c>
      <c r="C18121" s="12" t="s">
        <v>5332</v>
      </c>
      <c r="D18121" s="12" t="s">
        <v>5333</v>
      </c>
      <c r="E18121" s="12" t="s">
        <v>5334</v>
      </c>
      <c r="F18121" s="12" t="s">
        <v>5335</v>
      </c>
      <c r="G18121" s="15"/>
      <c r="H18121" s="14" t="str">
        <f>IF(G18121=J18121,"未作答",IF(G18121=答案!A18121,"正确","错误"))</f>
        <v>未作答</v>
      </c>
    </row>
    <row r="18122" customHeight="1" spans="1:8">
      <c r="A18122" s="10">
        <v>18121</v>
      </c>
      <c r="B18122" s="11" t="s">
        <v>53067</v>
      </c>
      <c r="C18122" s="12" t="s">
        <v>53068</v>
      </c>
      <c r="D18122" s="12" t="s">
        <v>53069</v>
      </c>
      <c r="E18122" s="12" t="s">
        <v>53070</v>
      </c>
      <c r="F18122" s="12" t="s">
        <v>53071</v>
      </c>
      <c r="G18122" s="15"/>
      <c r="H18122" s="14" t="str">
        <f>IF(G18122=J18122,"未作答",IF(G18122=答案!A18122,"正确","错误"))</f>
        <v>未作答</v>
      </c>
    </row>
    <row r="18123" customHeight="1" spans="1:8">
      <c r="A18123" s="10">
        <v>18122</v>
      </c>
      <c r="B18123" s="11" t="s">
        <v>53072</v>
      </c>
      <c r="C18123" s="12" t="s">
        <v>2029</v>
      </c>
      <c r="D18123" s="12" t="s">
        <v>2028</v>
      </c>
      <c r="E18123" s="12" t="s">
        <v>2030</v>
      </c>
      <c r="F18123" s="12" t="s">
        <v>1106</v>
      </c>
      <c r="G18123" s="15"/>
      <c r="H18123" s="14" t="str">
        <f>IF(G18123=J18123,"未作答",IF(G18123=答案!A18123,"正确","错误"))</f>
        <v>未作答</v>
      </c>
    </row>
    <row r="18124" customHeight="1" spans="1:8">
      <c r="A18124" s="10">
        <v>18123</v>
      </c>
      <c r="B18124" s="11" t="s">
        <v>25276</v>
      </c>
      <c r="C18124" s="12" t="s">
        <v>11145</v>
      </c>
      <c r="D18124" s="12" t="s">
        <v>11146</v>
      </c>
      <c r="E18124" s="12" t="s">
        <v>11147</v>
      </c>
      <c r="F18124" s="12" t="s">
        <v>695</v>
      </c>
      <c r="G18124" s="15"/>
      <c r="H18124" s="14" t="str">
        <f>IF(G18124=J18124,"未作答",IF(G18124=答案!A18124,"正确","错误"))</f>
        <v>未作答</v>
      </c>
    </row>
    <row r="18125" customHeight="1" spans="1:8">
      <c r="A18125" s="10">
        <v>18124</v>
      </c>
      <c r="B18125" s="11" t="s">
        <v>53073</v>
      </c>
      <c r="C18125" s="12" t="s">
        <v>53074</v>
      </c>
      <c r="D18125" s="12" t="s">
        <v>8677</v>
      </c>
      <c r="E18125" s="12" t="s">
        <v>53075</v>
      </c>
      <c r="F18125" s="12" t="s">
        <v>53076</v>
      </c>
      <c r="G18125" s="15"/>
      <c r="H18125" s="14" t="str">
        <f>IF(G18125=J18125,"未作答",IF(G18125=答案!A18125,"正确","错误"))</f>
        <v>未作答</v>
      </c>
    </row>
    <row r="18126" customHeight="1" spans="1:8">
      <c r="A18126" s="10">
        <v>18125</v>
      </c>
      <c r="B18126" s="11" t="s">
        <v>53077</v>
      </c>
      <c r="C18126" s="12" t="s">
        <v>8358</v>
      </c>
      <c r="D18126" s="12" t="s">
        <v>8359</v>
      </c>
      <c r="E18126" s="12" t="s">
        <v>8360</v>
      </c>
      <c r="F18126" s="12" t="s">
        <v>8361</v>
      </c>
      <c r="G18126" s="15"/>
      <c r="H18126" s="14" t="str">
        <f>IF(G18126=J18126,"未作答",IF(G18126=答案!A18126,"正确","错误"))</f>
        <v>未作答</v>
      </c>
    </row>
    <row r="18127" customHeight="1" spans="1:8">
      <c r="A18127" s="10">
        <v>18126</v>
      </c>
      <c r="B18127" s="11" t="s">
        <v>53078</v>
      </c>
      <c r="C18127" s="12" t="s">
        <v>13651</v>
      </c>
      <c r="D18127" s="12" t="s">
        <v>13652</v>
      </c>
      <c r="E18127" s="12" t="s">
        <v>13653</v>
      </c>
      <c r="F18127" s="12" t="s">
        <v>53079</v>
      </c>
      <c r="G18127" s="15"/>
      <c r="H18127" s="14" t="str">
        <f>IF(G18127=J18127,"未作答",IF(G18127=答案!A18127,"正确","错误"))</f>
        <v>未作答</v>
      </c>
    </row>
    <row r="18128" customHeight="1" spans="1:8">
      <c r="A18128" s="10">
        <v>18127</v>
      </c>
      <c r="B18128" s="11" t="s">
        <v>26486</v>
      </c>
      <c r="C18128" s="12" t="s">
        <v>33383</v>
      </c>
      <c r="D18128" s="12" t="s">
        <v>33384</v>
      </c>
      <c r="E18128" s="12" t="s">
        <v>8865</v>
      </c>
      <c r="F18128" s="12" t="s">
        <v>33385</v>
      </c>
      <c r="G18128" s="15"/>
      <c r="H18128" s="14" t="str">
        <f>IF(G18128=J18128,"未作答",IF(G18128=答案!A18128,"正确","错误"))</f>
        <v>未作答</v>
      </c>
    </row>
    <row r="18129" customHeight="1" spans="1:8">
      <c r="A18129" s="10">
        <v>18128</v>
      </c>
      <c r="B18129" s="11" t="s">
        <v>22425</v>
      </c>
      <c r="C18129" s="12" t="s">
        <v>10984</v>
      </c>
      <c r="D18129" s="12" t="s">
        <v>10985</v>
      </c>
      <c r="E18129" s="12" t="s">
        <v>10986</v>
      </c>
      <c r="F18129" s="12" t="s">
        <v>10987</v>
      </c>
      <c r="G18129" s="15"/>
      <c r="H18129" s="14" t="str">
        <f>IF(G18129=J18129,"未作答",IF(G18129=答案!A18129,"正确","错误"))</f>
        <v>未作答</v>
      </c>
    </row>
    <row r="18130" customHeight="1" spans="1:8">
      <c r="A18130" s="10">
        <v>18129</v>
      </c>
      <c r="B18130" s="11" t="s">
        <v>53080</v>
      </c>
      <c r="C18130" s="12" t="s">
        <v>8965</v>
      </c>
      <c r="D18130" s="12" t="s">
        <v>8966</v>
      </c>
      <c r="E18130" s="12" t="s">
        <v>8967</v>
      </c>
      <c r="F18130" s="12" t="s">
        <v>1175</v>
      </c>
      <c r="G18130" s="15"/>
      <c r="H18130" s="14" t="str">
        <f>IF(G18130=J18130,"未作答",IF(G18130=答案!A18130,"正确","错误"))</f>
        <v>未作答</v>
      </c>
    </row>
    <row r="18131" customHeight="1" spans="1:8">
      <c r="A18131" s="10">
        <v>18130</v>
      </c>
      <c r="B18131" s="11" t="s">
        <v>53081</v>
      </c>
      <c r="C18131" s="12" t="s">
        <v>14931</v>
      </c>
      <c r="D18131" s="12" t="s">
        <v>53082</v>
      </c>
      <c r="E18131" s="12" t="s">
        <v>12386</v>
      </c>
      <c r="F18131" s="12" t="s">
        <v>53083</v>
      </c>
      <c r="G18131" s="15"/>
      <c r="H18131" s="14" t="str">
        <f>IF(G18131=J18131,"未作答",IF(G18131=答案!A18131,"正确","错误"))</f>
        <v>未作答</v>
      </c>
    </row>
    <row r="18132" customHeight="1" spans="1:8">
      <c r="A18132" s="10">
        <v>18131</v>
      </c>
      <c r="B18132" s="11" t="s">
        <v>53084</v>
      </c>
      <c r="C18132" s="12" t="s">
        <v>8808</v>
      </c>
      <c r="D18132" s="12" t="s">
        <v>8809</v>
      </c>
      <c r="E18132" s="12" t="s">
        <v>8810</v>
      </c>
      <c r="F18132" s="12" t="s">
        <v>8811</v>
      </c>
      <c r="G18132" s="15"/>
      <c r="H18132" s="14" t="str">
        <f>IF(G18132=J18132,"未作答",IF(G18132=答案!A18132,"正确","错误"))</f>
        <v>未作答</v>
      </c>
    </row>
    <row r="18133" customHeight="1" spans="1:8">
      <c r="A18133" s="10">
        <v>18132</v>
      </c>
      <c r="B18133" s="11" t="s">
        <v>53085</v>
      </c>
      <c r="C18133" s="12" t="s">
        <v>9854</v>
      </c>
      <c r="D18133" s="12" t="s">
        <v>17225</v>
      </c>
      <c r="E18133" s="12" t="s">
        <v>17226</v>
      </c>
      <c r="F18133" s="12" t="s">
        <v>17227</v>
      </c>
      <c r="G18133" s="15"/>
      <c r="H18133" s="14" t="str">
        <f>IF(G18133=J18133,"未作答",IF(G18133=答案!A18133,"正确","错误"))</f>
        <v>未作答</v>
      </c>
    </row>
    <row r="18134" customHeight="1" spans="1:8">
      <c r="A18134" s="10">
        <v>18133</v>
      </c>
      <c r="B18134" s="11" t="s">
        <v>9037</v>
      </c>
      <c r="C18134" s="12" t="s">
        <v>9038</v>
      </c>
      <c r="D18134" s="12" t="s">
        <v>8869</v>
      </c>
      <c r="E18134" s="12" t="s">
        <v>9039</v>
      </c>
      <c r="F18134" s="12" t="s">
        <v>8317</v>
      </c>
      <c r="G18134" s="15"/>
      <c r="H18134" s="14" t="str">
        <f>IF(G18134=J18134,"未作答",IF(G18134=答案!A18134,"正确","错误"))</f>
        <v>未作答</v>
      </c>
    </row>
    <row r="18135" customHeight="1" spans="1:8">
      <c r="A18135" s="10">
        <v>18134</v>
      </c>
      <c r="B18135" s="11" t="s">
        <v>17811</v>
      </c>
      <c r="C18135" s="12" t="s">
        <v>17812</v>
      </c>
      <c r="D18135" s="12" t="s">
        <v>17813</v>
      </c>
      <c r="E18135" s="12" t="s">
        <v>17814</v>
      </c>
      <c r="F18135" s="12" t="s">
        <v>17815</v>
      </c>
      <c r="G18135" s="15"/>
      <c r="H18135" s="14" t="str">
        <f>IF(G18135=J18135,"未作答",IF(G18135=答案!A18135,"正确","错误"))</f>
        <v>未作答</v>
      </c>
    </row>
    <row r="18136" customHeight="1" spans="1:8">
      <c r="A18136" s="10">
        <v>18135</v>
      </c>
      <c r="B18136" s="11" t="s">
        <v>4552</v>
      </c>
      <c r="C18136" s="12" t="s">
        <v>2029</v>
      </c>
      <c r="D18136" s="12" t="s">
        <v>2028</v>
      </c>
      <c r="E18136" s="12" t="s">
        <v>2030</v>
      </c>
      <c r="F18136" s="12" t="s">
        <v>4553</v>
      </c>
      <c r="G18136" s="15"/>
      <c r="H18136" s="14" t="str">
        <f>IF(G18136=J18136,"未作答",IF(G18136=答案!A18136,"正确","错误"))</f>
        <v>未作答</v>
      </c>
    </row>
    <row r="18137" customHeight="1" spans="1:8">
      <c r="A18137" s="10">
        <v>18136</v>
      </c>
      <c r="B18137" s="11" t="s">
        <v>53086</v>
      </c>
      <c r="C18137" s="12" t="s">
        <v>4384</v>
      </c>
      <c r="D18137" s="12" t="s">
        <v>4386</v>
      </c>
      <c r="E18137" s="12" t="s">
        <v>4381</v>
      </c>
      <c r="F18137" s="12" t="s">
        <v>578</v>
      </c>
      <c r="G18137" s="15"/>
      <c r="H18137" s="14" t="str">
        <f>IF(G18137=J18137,"未作答",IF(G18137=答案!A18137,"正确","错误"))</f>
        <v>未作答</v>
      </c>
    </row>
    <row r="18138" customHeight="1" spans="1:8">
      <c r="A18138" s="10">
        <v>18137</v>
      </c>
      <c r="B18138" s="11" t="s">
        <v>53087</v>
      </c>
      <c r="C18138" s="12" t="s">
        <v>39684</v>
      </c>
      <c r="D18138" s="12" t="s">
        <v>53088</v>
      </c>
      <c r="E18138" s="12" t="s">
        <v>39686</v>
      </c>
      <c r="F18138" s="12" t="s">
        <v>39687</v>
      </c>
      <c r="G18138" s="15"/>
      <c r="H18138" s="14" t="str">
        <f>IF(G18138=J18138,"未作答",IF(G18138=答案!A18138,"正确","错误"))</f>
        <v>未作答</v>
      </c>
    </row>
    <row r="18139" customHeight="1" spans="1:8">
      <c r="A18139" s="10">
        <v>18138</v>
      </c>
      <c r="B18139" s="11" t="s">
        <v>53089</v>
      </c>
      <c r="C18139" s="12" t="s">
        <v>2981</v>
      </c>
      <c r="D18139" s="12" t="s">
        <v>2983</v>
      </c>
      <c r="E18139" s="12" t="s">
        <v>13954</v>
      </c>
      <c r="F18139" s="12" t="s">
        <v>12297</v>
      </c>
      <c r="G18139" s="15"/>
      <c r="H18139" s="14" t="str">
        <f>IF(G18139=J18139,"未作答",IF(G18139=答案!A18139,"正确","错误"))</f>
        <v>未作答</v>
      </c>
    </row>
    <row r="18140" customHeight="1" spans="1:8">
      <c r="A18140" s="10">
        <v>18139</v>
      </c>
      <c r="B18140" s="11" t="s">
        <v>10277</v>
      </c>
      <c r="C18140" s="12" t="s">
        <v>10278</v>
      </c>
      <c r="D18140" s="12" t="s">
        <v>10279</v>
      </c>
      <c r="E18140" s="12" t="s">
        <v>10280</v>
      </c>
      <c r="F18140" s="12" t="s">
        <v>10281</v>
      </c>
      <c r="G18140" s="15"/>
      <c r="H18140" s="14" t="str">
        <f>IF(G18140=J18140,"未作答",IF(G18140=答案!A18140,"正确","错误"))</f>
        <v>未作答</v>
      </c>
    </row>
    <row r="18141" customHeight="1" spans="1:8">
      <c r="A18141" s="10">
        <v>18140</v>
      </c>
      <c r="B18141" s="11" t="s">
        <v>52930</v>
      </c>
      <c r="C18141" s="12" t="s">
        <v>8847</v>
      </c>
      <c r="D18141" s="12" t="s">
        <v>8848</v>
      </c>
      <c r="E18141" s="12" t="s">
        <v>8043</v>
      </c>
      <c r="F18141" s="12" t="s">
        <v>8041</v>
      </c>
      <c r="G18141" s="15"/>
      <c r="H18141" s="14" t="str">
        <f>IF(G18141=J18141,"未作答",IF(G18141=答案!A18141,"正确","错误"))</f>
        <v>未作答</v>
      </c>
    </row>
    <row r="18142" customHeight="1" spans="1:8">
      <c r="A18142" s="10">
        <v>18141</v>
      </c>
      <c r="B18142" s="11" t="s">
        <v>53090</v>
      </c>
      <c r="C18142" s="12" t="s">
        <v>53091</v>
      </c>
      <c r="D18142" s="12" t="s">
        <v>53092</v>
      </c>
      <c r="E18142" s="12" t="s">
        <v>53093</v>
      </c>
      <c r="F18142" s="12" t="s">
        <v>53094</v>
      </c>
      <c r="G18142" s="15"/>
      <c r="H18142" s="14" t="str">
        <f>IF(G18142=J18142,"未作答",IF(G18142=答案!A18142,"正确","错误"))</f>
        <v>未作答</v>
      </c>
    </row>
    <row r="18143" customHeight="1" spans="1:8">
      <c r="A18143" s="10">
        <v>18142</v>
      </c>
      <c r="B18143" s="11" t="s">
        <v>53095</v>
      </c>
      <c r="C18143" s="12" t="s">
        <v>38823</v>
      </c>
      <c r="D18143" s="12" t="s">
        <v>38824</v>
      </c>
      <c r="E18143" s="12" t="s">
        <v>38825</v>
      </c>
      <c r="F18143" s="12" t="s">
        <v>38826</v>
      </c>
      <c r="G18143" s="15"/>
      <c r="H18143" s="14" t="str">
        <f>IF(G18143=J18143,"未作答",IF(G18143=答案!A18143,"正确","错误"))</f>
        <v>未作答</v>
      </c>
    </row>
    <row r="18144" customHeight="1" spans="1:8">
      <c r="A18144" s="10">
        <v>18143</v>
      </c>
      <c r="B18144" s="11" t="s">
        <v>53096</v>
      </c>
      <c r="C18144" s="12" t="s">
        <v>8693</v>
      </c>
      <c r="D18144" s="12" t="s">
        <v>8694</v>
      </c>
      <c r="E18144" s="12" t="s">
        <v>6182</v>
      </c>
      <c r="F18144" s="12" t="s">
        <v>8031</v>
      </c>
      <c r="G18144" s="15"/>
      <c r="H18144" s="14" t="str">
        <f>IF(G18144=J18144,"未作答",IF(G18144=答案!A18144,"正确","错误"))</f>
        <v>未作答</v>
      </c>
    </row>
    <row r="18145" customHeight="1" spans="1:8">
      <c r="A18145" s="10">
        <v>18144</v>
      </c>
      <c r="B18145" s="11" t="s">
        <v>53097</v>
      </c>
      <c r="C18145" s="12" t="s">
        <v>53098</v>
      </c>
      <c r="D18145" s="12" t="s">
        <v>53099</v>
      </c>
      <c r="E18145" s="12" t="s">
        <v>53100</v>
      </c>
      <c r="F18145" s="12" t="s">
        <v>53101</v>
      </c>
      <c r="G18145" s="15"/>
      <c r="H18145" s="14" t="str">
        <f>IF(G18145=J18145,"未作答",IF(G18145=答案!A18145,"正确","错误"))</f>
        <v>未作答</v>
      </c>
    </row>
    <row r="18146" customHeight="1" spans="1:8">
      <c r="A18146" s="10">
        <v>18145</v>
      </c>
      <c r="B18146" s="11" t="s">
        <v>53102</v>
      </c>
      <c r="C18146" s="12" t="s">
        <v>1385</v>
      </c>
      <c r="D18146" s="12" t="s">
        <v>1386</v>
      </c>
      <c r="E18146" s="12" t="s">
        <v>1387</v>
      </c>
      <c r="F18146" s="12" t="s">
        <v>1388</v>
      </c>
      <c r="G18146" s="15"/>
      <c r="H18146" s="14" t="str">
        <f>IF(G18146=J18146,"未作答",IF(G18146=答案!A18146,"正确","错误"))</f>
        <v>未作答</v>
      </c>
    </row>
    <row r="18147" customHeight="1" spans="1:8">
      <c r="A18147" s="10">
        <v>18146</v>
      </c>
      <c r="B18147" s="11" t="s">
        <v>53103</v>
      </c>
      <c r="C18147" s="12" t="s">
        <v>10598</v>
      </c>
      <c r="D18147" s="12" t="s">
        <v>10599</v>
      </c>
      <c r="E18147" s="12" t="s">
        <v>10600</v>
      </c>
      <c r="F18147" s="12" t="s">
        <v>10601</v>
      </c>
      <c r="G18147" s="15"/>
      <c r="H18147" s="14" t="str">
        <f>IF(G18147=J18147,"未作答",IF(G18147=答案!A18147,"正确","错误"))</f>
        <v>未作答</v>
      </c>
    </row>
    <row r="18148" customHeight="1" spans="1:8">
      <c r="A18148" s="10">
        <v>18147</v>
      </c>
      <c r="B18148" s="11" t="s">
        <v>53104</v>
      </c>
      <c r="C18148" s="12" t="s">
        <v>53105</v>
      </c>
      <c r="D18148" s="12" t="s">
        <v>53106</v>
      </c>
      <c r="E18148" s="12" t="s">
        <v>53107</v>
      </c>
      <c r="F18148" s="12" t="s">
        <v>53108</v>
      </c>
      <c r="G18148" s="15"/>
      <c r="H18148" s="14" t="str">
        <f>IF(G18148=J18148,"未作答",IF(G18148=答案!A18148,"正确","错误"))</f>
        <v>未作答</v>
      </c>
    </row>
    <row r="18149" customHeight="1" spans="1:8">
      <c r="A18149" s="10">
        <v>18148</v>
      </c>
      <c r="B18149" s="11" t="s">
        <v>25381</v>
      </c>
      <c r="C18149" s="12" t="s">
        <v>8121</v>
      </c>
      <c r="D18149" s="12" t="s">
        <v>8122</v>
      </c>
      <c r="E18149" s="12" t="s">
        <v>8123</v>
      </c>
      <c r="F18149" s="12" t="s">
        <v>8124</v>
      </c>
      <c r="G18149" s="15"/>
      <c r="H18149" s="14" t="str">
        <f>IF(G18149=J18149,"未作答",IF(G18149=答案!A18149,"正确","错误"))</f>
        <v>未作答</v>
      </c>
    </row>
    <row r="18150" customHeight="1" spans="1:8">
      <c r="A18150" s="10">
        <v>18149</v>
      </c>
      <c r="B18150" s="11" t="s">
        <v>53109</v>
      </c>
      <c r="C18150" s="12" t="s">
        <v>53110</v>
      </c>
      <c r="D18150" s="12" t="s">
        <v>53111</v>
      </c>
      <c r="E18150" s="12" t="s">
        <v>53112</v>
      </c>
      <c r="F18150" s="12" t="s">
        <v>53113</v>
      </c>
      <c r="G18150" s="15"/>
      <c r="H18150" s="14" t="str">
        <f>IF(G18150=J18150,"未作答",IF(G18150=答案!A18150,"正确","错误"))</f>
        <v>未作答</v>
      </c>
    </row>
    <row r="18151" customHeight="1" spans="1:8">
      <c r="A18151" s="10">
        <v>18150</v>
      </c>
      <c r="B18151" s="11" t="s">
        <v>53114</v>
      </c>
      <c r="C18151" s="12" t="s">
        <v>9602</v>
      </c>
      <c r="D18151" s="12" t="s">
        <v>3966</v>
      </c>
      <c r="E18151" s="12" t="s">
        <v>9603</v>
      </c>
      <c r="F18151" s="12" t="s">
        <v>9604</v>
      </c>
      <c r="G18151" s="15"/>
      <c r="H18151" s="14" t="str">
        <f>IF(G18151=J18151,"未作答",IF(G18151=答案!A18151,"正确","错误"))</f>
        <v>未作答</v>
      </c>
    </row>
    <row r="18152" customHeight="1" spans="1:8">
      <c r="A18152" s="10">
        <v>18151</v>
      </c>
      <c r="B18152" s="11" t="s">
        <v>53115</v>
      </c>
      <c r="C18152" s="12" t="s">
        <v>10423</v>
      </c>
      <c r="D18152" s="12" t="s">
        <v>10424</v>
      </c>
      <c r="E18152" s="12" t="s">
        <v>10425</v>
      </c>
      <c r="F18152" s="12" t="s">
        <v>10426</v>
      </c>
      <c r="G18152" s="15"/>
      <c r="H18152" s="14" t="str">
        <f>IF(G18152=J18152,"未作答",IF(G18152=答案!A18152,"正确","错误"))</f>
        <v>未作答</v>
      </c>
    </row>
    <row r="18153" customHeight="1" spans="1:8">
      <c r="A18153" s="10">
        <v>18152</v>
      </c>
      <c r="B18153" s="11" t="s">
        <v>53116</v>
      </c>
      <c r="C18153" s="12" t="s">
        <v>234</v>
      </c>
      <c r="D18153" s="12" t="s">
        <v>7708</v>
      </c>
      <c r="E18153" s="12" t="s">
        <v>7665</v>
      </c>
      <c r="F18153" s="12" t="s">
        <v>15705</v>
      </c>
      <c r="G18153" s="15"/>
      <c r="H18153" s="14" t="str">
        <f>IF(G18153=J18153,"未作答",IF(G18153=答案!A18153,"正确","错误"))</f>
        <v>未作答</v>
      </c>
    </row>
    <row r="18154" customHeight="1" spans="1:8">
      <c r="A18154" s="10">
        <v>18153</v>
      </c>
      <c r="B18154" s="11" t="s">
        <v>53117</v>
      </c>
      <c r="C18154" s="12" t="s">
        <v>550</v>
      </c>
      <c r="D18154" s="12" t="s">
        <v>7665</v>
      </c>
      <c r="E18154" s="12" t="s">
        <v>7666</v>
      </c>
      <c r="F18154" s="12" t="s">
        <v>8455</v>
      </c>
      <c r="G18154" s="15"/>
      <c r="H18154" s="14" t="str">
        <f>IF(G18154=J18154,"未作答",IF(G18154=答案!A18154,"正确","错误"))</f>
        <v>未作答</v>
      </c>
    </row>
    <row r="18155" customHeight="1" spans="1:8">
      <c r="A18155" s="10">
        <v>18154</v>
      </c>
      <c r="B18155" s="11" t="s">
        <v>53118</v>
      </c>
      <c r="C18155" s="12" t="s">
        <v>8143</v>
      </c>
      <c r="D18155" s="12" t="s">
        <v>8144</v>
      </c>
      <c r="E18155" s="12" t="s">
        <v>8145</v>
      </c>
      <c r="F18155" s="12" t="s">
        <v>8146</v>
      </c>
      <c r="G18155" s="15"/>
      <c r="H18155" s="14" t="str">
        <f>IF(G18155=J18155,"未作答",IF(G18155=答案!A18155,"正确","错误"))</f>
        <v>未作答</v>
      </c>
    </row>
    <row r="18156" customHeight="1" spans="1:8">
      <c r="A18156" s="10">
        <v>18155</v>
      </c>
      <c r="B18156" s="11" t="s">
        <v>53119</v>
      </c>
      <c r="C18156" s="12" t="s">
        <v>8439</v>
      </c>
      <c r="D18156" s="12" t="s">
        <v>8440</v>
      </c>
      <c r="E18156" s="12" t="s">
        <v>8441</v>
      </c>
      <c r="F18156" s="12" t="s">
        <v>8442</v>
      </c>
      <c r="G18156" s="15"/>
      <c r="H18156" s="14" t="str">
        <f>IF(G18156=J18156,"未作答",IF(G18156=答案!A18156,"正确","错误"))</f>
        <v>未作答</v>
      </c>
    </row>
    <row r="18157" customHeight="1" spans="1:8">
      <c r="A18157" s="10">
        <v>18156</v>
      </c>
      <c r="B18157" s="11" t="s">
        <v>53120</v>
      </c>
      <c r="C18157" s="12" t="s">
        <v>7701</v>
      </c>
      <c r="D18157" s="12" t="s">
        <v>7700</v>
      </c>
      <c r="E18157" s="12" t="s">
        <v>8274</v>
      </c>
      <c r="F18157" s="12" t="s">
        <v>8275</v>
      </c>
      <c r="G18157" s="15"/>
      <c r="H18157" s="14" t="str">
        <f>IF(G18157=J18157,"未作答",IF(G18157=答案!A18157,"正确","错误"))</f>
        <v>未作答</v>
      </c>
    </row>
    <row r="18158" customHeight="1" spans="1:8">
      <c r="A18158" s="10">
        <v>18157</v>
      </c>
      <c r="B18158" s="11" t="s">
        <v>53121</v>
      </c>
      <c r="C18158" s="12" t="s">
        <v>8413</v>
      </c>
      <c r="D18158" s="12" t="s">
        <v>8414</v>
      </c>
      <c r="E18158" s="12" t="s">
        <v>8415</v>
      </c>
      <c r="F18158" s="12" t="s">
        <v>8416</v>
      </c>
      <c r="G18158" s="15"/>
      <c r="H18158" s="14" t="str">
        <f>IF(G18158=J18158,"未作答",IF(G18158=答案!A18158,"正确","错误"))</f>
        <v>未作答</v>
      </c>
    </row>
    <row r="18159" customHeight="1" spans="1:8">
      <c r="A18159" s="10">
        <v>18158</v>
      </c>
      <c r="B18159" s="11" t="s">
        <v>53122</v>
      </c>
      <c r="C18159" s="12" t="s">
        <v>8642</v>
      </c>
      <c r="D18159" s="12" t="s">
        <v>12401</v>
      </c>
      <c r="E18159" s="12" t="s">
        <v>7908</v>
      </c>
      <c r="F18159" s="12" t="s">
        <v>9929</v>
      </c>
      <c r="G18159" s="15"/>
      <c r="H18159" s="14" t="str">
        <f>IF(G18159=J18159,"未作答",IF(G18159=答案!A18159,"正确","错误"))</f>
        <v>未作答</v>
      </c>
    </row>
    <row r="18160" customHeight="1" spans="1:8">
      <c r="A18160" s="10">
        <v>18159</v>
      </c>
      <c r="B18160" s="11" t="s">
        <v>53123</v>
      </c>
      <c r="C18160" s="12" t="s">
        <v>10119</v>
      </c>
      <c r="D18160" s="12" t="s">
        <v>10120</v>
      </c>
      <c r="E18160" s="12" t="s">
        <v>10121</v>
      </c>
      <c r="F18160" s="12" t="s">
        <v>10122</v>
      </c>
      <c r="G18160" s="15"/>
      <c r="H18160" s="14" t="str">
        <f>IF(G18160=J18160,"未作答",IF(G18160=答案!A18160,"正确","错误"))</f>
        <v>未作答</v>
      </c>
    </row>
    <row r="18161" customHeight="1" spans="1:8">
      <c r="A18161" s="10">
        <v>18160</v>
      </c>
      <c r="B18161" s="11" t="s">
        <v>53124</v>
      </c>
      <c r="C18161" s="12" t="s">
        <v>8486</v>
      </c>
      <c r="D18161" s="12" t="s">
        <v>8487</v>
      </c>
      <c r="E18161" s="12" t="s">
        <v>8488</v>
      </c>
      <c r="F18161" s="12" t="s">
        <v>8489</v>
      </c>
      <c r="G18161" s="15"/>
      <c r="H18161" s="14" t="str">
        <f>IF(G18161=J18161,"未作答",IF(G18161=答案!A18161,"正确","错误"))</f>
        <v>未作答</v>
      </c>
    </row>
    <row r="18162" customHeight="1" spans="1:8">
      <c r="A18162" s="10">
        <v>18161</v>
      </c>
      <c r="B18162" s="11" t="s">
        <v>53125</v>
      </c>
      <c r="C18162" s="12" t="s">
        <v>7666</v>
      </c>
      <c r="D18162" s="12" t="s">
        <v>7708</v>
      </c>
      <c r="E18162" s="12" t="s">
        <v>8256</v>
      </c>
      <c r="F18162" s="12" t="s">
        <v>7665</v>
      </c>
      <c r="G18162" s="15"/>
      <c r="H18162" s="14" t="str">
        <f>IF(G18162=J18162,"未作答",IF(G18162=答案!A18162,"正确","错误"))</f>
        <v>未作答</v>
      </c>
    </row>
    <row r="18163" customHeight="1" spans="1:8">
      <c r="A18163" s="10">
        <v>18162</v>
      </c>
      <c r="B18163" s="11" t="s">
        <v>53126</v>
      </c>
      <c r="C18163" s="12" t="s">
        <v>10494</v>
      </c>
      <c r="D18163" s="12" t="s">
        <v>10495</v>
      </c>
      <c r="E18163" s="12" t="s">
        <v>10496</v>
      </c>
      <c r="F18163" s="12" t="s">
        <v>10497</v>
      </c>
      <c r="G18163" s="15"/>
      <c r="H18163" s="14" t="str">
        <f>IF(G18163=J18163,"未作答",IF(G18163=答案!A18163,"正确","错误"))</f>
        <v>未作答</v>
      </c>
    </row>
    <row r="18164" customHeight="1" spans="1:8">
      <c r="A18164" s="10">
        <v>18163</v>
      </c>
      <c r="B18164" s="11" t="s">
        <v>53127</v>
      </c>
      <c r="C18164" s="12" t="s">
        <v>4509</v>
      </c>
      <c r="D18164" s="12" t="s">
        <v>4510</v>
      </c>
      <c r="E18164" s="12" t="s">
        <v>4511</v>
      </c>
      <c r="F18164" s="12" t="s">
        <v>4512</v>
      </c>
      <c r="G18164" s="15"/>
      <c r="H18164" s="14" t="str">
        <f>IF(G18164=J18164,"未作答",IF(G18164=答案!A18164,"正确","错误"))</f>
        <v>未作答</v>
      </c>
    </row>
    <row r="18165" customHeight="1" spans="1:8">
      <c r="A18165" s="10">
        <v>18164</v>
      </c>
      <c r="B18165" s="11" t="s">
        <v>53128</v>
      </c>
      <c r="C18165" s="12" t="s">
        <v>19542</v>
      </c>
      <c r="D18165" s="12" t="s">
        <v>19543</v>
      </c>
      <c r="E18165" s="12" t="s">
        <v>19544</v>
      </c>
      <c r="F18165" s="12" t="s">
        <v>19545</v>
      </c>
      <c r="G18165" s="15"/>
      <c r="H18165" s="14" t="str">
        <f>IF(G18165=J18165,"未作答",IF(G18165=答案!A18165,"正确","错误"))</f>
        <v>未作答</v>
      </c>
    </row>
    <row r="18166" customHeight="1" spans="1:8">
      <c r="A18166" s="10">
        <v>18165</v>
      </c>
      <c r="B18166" s="11" t="s">
        <v>53129</v>
      </c>
      <c r="C18166" s="12" t="s">
        <v>3022</v>
      </c>
      <c r="D18166" s="12" t="s">
        <v>2568</v>
      </c>
      <c r="E18166" s="12" t="s">
        <v>3025</v>
      </c>
      <c r="F18166" s="12" t="s">
        <v>3129</v>
      </c>
      <c r="G18166" s="15"/>
      <c r="H18166" s="14" t="str">
        <f>IF(G18166=J18166,"未作答",IF(G18166=答案!A18166,"正确","错误"))</f>
        <v>未作答</v>
      </c>
    </row>
    <row r="18167" customHeight="1" spans="1:8">
      <c r="A18167" s="10">
        <v>18166</v>
      </c>
      <c r="B18167" s="11" t="s">
        <v>53130</v>
      </c>
      <c r="C18167" s="12" t="s">
        <v>8889</v>
      </c>
      <c r="D18167" s="12" t="s">
        <v>8888</v>
      </c>
      <c r="E18167" s="12" t="s">
        <v>8883</v>
      </c>
      <c r="F18167" s="12" t="s">
        <v>8884</v>
      </c>
      <c r="G18167" s="15"/>
      <c r="H18167" s="14" t="str">
        <f>IF(G18167=J18167,"未作答",IF(G18167=答案!A18167,"正确","错误"))</f>
        <v>未作答</v>
      </c>
    </row>
    <row r="18168" customHeight="1" spans="1:8">
      <c r="A18168" s="10">
        <v>18167</v>
      </c>
      <c r="B18168" s="11" t="s">
        <v>53131</v>
      </c>
      <c r="C18168" s="12" t="s">
        <v>43088</v>
      </c>
      <c r="D18168" s="12" t="s">
        <v>53132</v>
      </c>
      <c r="E18168" s="12" t="s">
        <v>53133</v>
      </c>
      <c r="F18168" s="12" t="s">
        <v>53134</v>
      </c>
      <c r="G18168" s="15"/>
      <c r="H18168" s="14" t="str">
        <f>IF(G18168=J18168,"未作答",IF(G18168=答案!A18168,"正确","错误"))</f>
        <v>未作答</v>
      </c>
    </row>
    <row r="18169" customHeight="1" spans="1:8">
      <c r="A18169" s="10">
        <v>18168</v>
      </c>
      <c r="B18169" s="11" t="s">
        <v>53135</v>
      </c>
      <c r="C18169" s="12" t="s">
        <v>858</v>
      </c>
      <c r="D18169" s="12" t="s">
        <v>2995</v>
      </c>
      <c r="E18169" s="12" t="s">
        <v>12095</v>
      </c>
      <c r="F18169" s="12" t="s">
        <v>7011</v>
      </c>
      <c r="G18169" s="15"/>
      <c r="H18169" s="14" t="str">
        <f>IF(G18169=J18169,"未作答",IF(G18169=答案!A18169,"正确","错误"))</f>
        <v>未作答</v>
      </c>
    </row>
    <row r="18170" customHeight="1" spans="1:8">
      <c r="A18170" s="10">
        <v>18169</v>
      </c>
      <c r="B18170" s="11" t="s">
        <v>51171</v>
      </c>
      <c r="C18170" s="12" t="s">
        <v>36216</v>
      </c>
      <c r="D18170" s="12" t="s">
        <v>3127</v>
      </c>
      <c r="E18170" s="12" t="s">
        <v>94</v>
      </c>
      <c r="F18170" s="12" t="s">
        <v>39393</v>
      </c>
      <c r="G18170" s="15"/>
      <c r="H18170" s="14" t="str">
        <f>IF(G18170=J18170,"未作答",IF(G18170=答案!A18170,"正确","错误"))</f>
        <v>未作答</v>
      </c>
    </row>
    <row r="18171" customHeight="1" spans="1:8">
      <c r="A18171" s="10">
        <v>18170</v>
      </c>
      <c r="B18171" s="11" t="s">
        <v>53136</v>
      </c>
      <c r="C18171" s="12" t="s">
        <v>7708</v>
      </c>
      <c r="D18171" s="12" t="s">
        <v>234</v>
      </c>
      <c r="E18171" s="12" t="s">
        <v>7666</v>
      </c>
      <c r="F18171" s="12" t="s">
        <v>7665</v>
      </c>
      <c r="G18171" s="15"/>
      <c r="H18171" s="14" t="str">
        <f>IF(G18171=J18171,"未作答",IF(G18171=答案!A18171,"正确","错误"))</f>
        <v>未作答</v>
      </c>
    </row>
    <row r="18172" customHeight="1" spans="1:8">
      <c r="A18172" s="10">
        <v>18171</v>
      </c>
      <c r="B18172" s="11" t="s">
        <v>17773</v>
      </c>
      <c r="C18172" s="12" t="s">
        <v>17774</v>
      </c>
      <c r="D18172" s="12" t="s">
        <v>17775</v>
      </c>
      <c r="E18172" s="12" t="s">
        <v>9654</v>
      </c>
      <c r="F18172" s="12" t="s">
        <v>17776</v>
      </c>
      <c r="G18172" s="15"/>
      <c r="H18172" s="14" t="str">
        <f>IF(G18172=J18172,"未作答",IF(G18172=答案!A18172,"正确","错误"))</f>
        <v>未作答</v>
      </c>
    </row>
    <row r="18173" customHeight="1" spans="1:8">
      <c r="A18173" s="10">
        <v>18172</v>
      </c>
      <c r="B18173" s="11" t="s">
        <v>53137</v>
      </c>
      <c r="C18173" s="12" t="s">
        <v>4323</v>
      </c>
      <c r="D18173" s="12" t="s">
        <v>4324</v>
      </c>
      <c r="E18173" s="12" t="s">
        <v>4325</v>
      </c>
      <c r="F18173" s="12" t="s">
        <v>4326</v>
      </c>
      <c r="G18173" s="15"/>
      <c r="H18173" s="14" t="str">
        <f>IF(G18173=J18173,"未作答",IF(G18173=答案!A18173,"正确","错误"))</f>
        <v>未作答</v>
      </c>
    </row>
    <row r="18174" customHeight="1" spans="1:8">
      <c r="A18174" s="10">
        <v>18173</v>
      </c>
      <c r="B18174" s="11" t="s">
        <v>53138</v>
      </c>
      <c r="C18174" s="12" t="s">
        <v>53139</v>
      </c>
      <c r="D18174" s="12" t="s">
        <v>53140</v>
      </c>
      <c r="E18174" s="12" t="s">
        <v>53141</v>
      </c>
      <c r="F18174" s="12" t="s">
        <v>3847</v>
      </c>
      <c r="G18174" s="15"/>
      <c r="H18174" s="14" t="str">
        <f>IF(G18174=J18174,"未作答",IF(G18174=答案!A18174,"正确","错误"))</f>
        <v>未作答</v>
      </c>
    </row>
    <row r="18175" customHeight="1" spans="1:8">
      <c r="A18175" s="10">
        <v>18174</v>
      </c>
      <c r="B18175" s="11" t="s">
        <v>25514</v>
      </c>
      <c r="C18175" s="12" t="s">
        <v>1003</v>
      </c>
      <c r="D18175" s="12" t="s">
        <v>2157</v>
      </c>
      <c r="E18175" s="12" t="s">
        <v>1000</v>
      </c>
      <c r="F18175" s="12" t="s">
        <v>504</v>
      </c>
      <c r="G18175" s="15"/>
      <c r="H18175" s="14" t="str">
        <f>IF(G18175=J18175,"未作答",IF(G18175=答案!A18175,"正确","错误"))</f>
        <v>未作答</v>
      </c>
    </row>
    <row r="18176" customHeight="1" spans="1:8">
      <c r="A18176" s="10">
        <v>18175</v>
      </c>
      <c r="B18176" s="11" t="s">
        <v>53142</v>
      </c>
      <c r="C18176" s="12" t="s">
        <v>33403</v>
      </c>
      <c r="D18176" s="12" t="s">
        <v>47777</v>
      </c>
      <c r="E18176" s="12" t="s">
        <v>33406</v>
      </c>
      <c r="F18176" s="12" t="s">
        <v>33405</v>
      </c>
      <c r="G18176" s="15"/>
      <c r="H18176" s="14" t="str">
        <f>IF(G18176=J18176,"未作答",IF(G18176=答案!A18176,"正确","错误"))</f>
        <v>未作答</v>
      </c>
    </row>
    <row r="18177" customHeight="1" spans="1:8">
      <c r="A18177" s="10">
        <v>18176</v>
      </c>
      <c r="B18177" s="11" t="s">
        <v>52745</v>
      </c>
      <c r="C18177" s="12" t="s">
        <v>7708</v>
      </c>
      <c r="D18177" s="12" t="s">
        <v>7666</v>
      </c>
      <c r="E18177" s="12" t="s">
        <v>8308</v>
      </c>
      <c r="F18177" s="12" t="s">
        <v>8309</v>
      </c>
      <c r="G18177" s="15"/>
      <c r="H18177" s="14" t="str">
        <f>IF(G18177=J18177,"未作答",IF(G18177=答案!A18177,"正确","错误"))</f>
        <v>未作答</v>
      </c>
    </row>
    <row r="18178" customHeight="1" spans="1:8">
      <c r="A18178" s="10">
        <v>18177</v>
      </c>
      <c r="B18178" s="11" t="s">
        <v>53143</v>
      </c>
      <c r="C18178" s="12" t="s">
        <v>53144</v>
      </c>
      <c r="D18178" s="12" t="s">
        <v>53145</v>
      </c>
      <c r="E18178" s="12" t="s">
        <v>53146</v>
      </c>
      <c r="F18178" s="12" t="s">
        <v>53147</v>
      </c>
      <c r="G18178" s="15"/>
      <c r="H18178" s="14" t="str">
        <f>IF(G18178=J18178,"未作答",IF(G18178=答案!A18178,"正确","错误"))</f>
        <v>未作答</v>
      </c>
    </row>
    <row r="18179" customHeight="1" spans="1:8">
      <c r="A18179" s="10">
        <v>18178</v>
      </c>
      <c r="B18179" s="11" t="s">
        <v>53148</v>
      </c>
      <c r="C18179" s="12" t="s">
        <v>8043</v>
      </c>
      <c r="D18179" s="12" t="s">
        <v>8042</v>
      </c>
      <c r="E18179" s="12" t="s">
        <v>8044</v>
      </c>
      <c r="F18179" s="12" t="s">
        <v>8041</v>
      </c>
      <c r="G18179" s="15"/>
      <c r="H18179" s="14" t="str">
        <f>IF(G18179=J18179,"未作答",IF(G18179=答案!A18179,"正确","错误"))</f>
        <v>未作答</v>
      </c>
    </row>
    <row r="18180" customHeight="1" spans="1:8">
      <c r="A18180" s="10">
        <v>18179</v>
      </c>
      <c r="B18180" s="11" t="s">
        <v>53149</v>
      </c>
      <c r="C18180" s="12" t="s">
        <v>11060</v>
      </c>
      <c r="D18180" s="12" t="s">
        <v>11059</v>
      </c>
      <c r="E18180" s="12" t="s">
        <v>11061</v>
      </c>
      <c r="F18180" s="12" t="s">
        <v>11062</v>
      </c>
      <c r="G18180" s="15"/>
      <c r="H18180" s="14" t="str">
        <f>IF(G18180=J18180,"未作答",IF(G18180=答案!A18180,"正确","错误"))</f>
        <v>未作答</v>
      </c>
    </row>
    <row r="18181" customHeight="1" spans="1:8">
      <c r="A18181" s="10">
        <v>18180</v>
      </c>
      <c r="B18181" s="11" t="s">
        <v>17905</v>
      </c>
      <c r="C18181" s="12" t="s">
        <v>17906</v>
      </c>
      <c r="D18181" s="12" t="s">
        <v>17907</v>
      </c>
      <c r="E18181" s="12" t="s">
        <v>17908</v>
      </c>
      <c r="F18181" s="12" t="s">
        <v>17909</v>
      </c>
      <c r="G18181" s="15"/>
      <c r="H18181" s="14" t="str">
        <f>IF(G18181=J18181,"未作答",IF(G18181=答案!A18181,"正确","错误"))</f>
        <v>未作答</v>
      </c>
    </row>
    <row r="18182" customHeight="1" spans="1:8">
      <c r="A18182" s="10">
        <v>18181</v>
      </c>
      <c r="B18182" s="11" t="s">
        <v>53150</v>
      </c>
      <c r="C18182" s="12" t="s">
        <v>8884</v>
      </c>
      <c r="D18182" s="12" t="s">
        <v>8883</v>
      </c>
      <c r="E18182" s="12" t="s">
        <v>8888</v>
      </c>
      <c r="F18182" s="12" t="s">
        <v>14704</v>
      </c>
      <c r="G18182" s="15"/>
      <c r="H18182" s="14" t="str">
        <f>IF(G18182=J18182,"未作答",IF(G18182=答案!A18182,"正确","错误"))</f>
        <v>未作答</v>
      </c>
    </row>
    <row r="18183" customHeight="1" spans="1:8">
      <c r="A18183" s="10">
        <v>18182</v>
      </c>
      <c r="B18183" s="11" t="s">
        <v>53151</v>
      </c>
      <c r="C18183" s="12" t="s">
        <v>17627</v>
      </c>
      <c r="D18183" s="12" t="s">
        <v>53152</v>
      </c>
      <c r="E18183" s="12" t="s">
        <v>53153</v>
      </c>
      <c r="F18183" s="12" t="s">
        <v>17628</v>
      </c>
      <c r="G18183" s="15"/>
      <c r="H18183" s="14" t="str">
        <f>IF(G18183=J18183,"未作答",IF(G18183=答案!A18183,"正确","错误"))</f>
        <v>未作答</v>
      </c>
    </row>
    <row r="18184" customHeight="1" spans="1:8">
      <c r="A18184" s="10">
        <v>18183</v>
      </c>
      <c r="B18184" s="11" t="s">
        <v>53154</v>
      </c>
      <c r="C18184" s="12" t="s">
        <v>580</v>
      </c>
      <c r="D18184" s="12" t="s">
        <v>581</v>
      </c>
      <c r="E18184" s="12" t="s">
        <v>582</v>
      </c>
      <c r="F18184" s="12" t="s">
        <v>583</v>
      </c>
      <c r="G18184" s="15"/>
      <c r="H18184" s="14" t="str">
        <f>IF(G18184=J18184,"未作答",IF(G18184=答案!A18184,"正确","错误"))</f>
        <v>未作答</v>
      </c>
    </row>
    <row r="18185" customHeight="1" spans="1:8">
      <c r="A18185" s="10">
        <v>18184</v>
      </c>
      <c r="B18185" s="11" t="s">
        <v>53155</v>
      </c>
      <c r="C18185" s="12" t="s">
        <v>9213</v>
      </c>
      <c r="D18185" s="12" t="s">
        <v>9214</v>
      </c>
      <c r="E18185" s="12" t="s">
        <v>9215</v>
      </c>
      <c r="F18185" s="12" t="s">
        <v>9216</v>
      </c>
      <c r="G18185" s="15"/>
      <c r="H18185" s="14" t="str">
        <f>IF(G18185=J18185,"未作答",IF(G18185=答案!A18185,"正确","错误"))</f>
        <v>未作答</v>
      </c>
    </row>
    <row r="18186" customHeight="1" spans="1:8">
      <c r="A18186" s="10">
        <v>18185</v>
      </c>
      <c r="B18186" s="11" t="s">
        <v>28610</v>
      </c>
      <c r="C18186" s="12" t="s">
        <v>52754</v>
      </c>
      <c r="D18186" s="12" t="s">
        <v>52755</v>
      </c>
      <c r="E18186" s="12" t="s">
        <v>52756</v>
      </c>
      <c r="F18186" s="12" t="s">
        <v>52757</v>
      </c>
      <c r="G18186" s="15"/>
      <c r="H18186" s="14" t="str">
        <f>IF(G18186=J18186,"未作答",IF(G18186=答案!A18186,"正确","错误"))</f>
        <v>未作答</v>
      </c>
    </row>
    <row r="18187" customHeight="1" spans="1:8">
      <c r="A18187" s="10">
        <v>18186</v>
      </c>
      <c r="B18187" s="11" t="s">
        <v>53156</v>
      </c>
      <c r="C18187" s="12" t="s">
        <v>5788</v>
      </c>
      <c r="D18187" s="12" t="s">
        <v>5789</v>
      </c>
      <c r="E18187" s="12" t="s">
        <v>6554</v>
      </c>
      <c r="F18187" s="12" t="s">
        <v>9609</v>
      </c>
      <c r="G18187" s="15"/>
      <c r="H18187" s="14" t="str">
        <f>IF(G18187=J18187,"未作答",IF(G18187=答案!A18187,"正确","错误"))</f>
        <v>未作答</v>
      </c>
    </row>
    <row r="18188" customHeight="1" spans="1:8">
      <c r="A18188" s="10">
        <v>18187</v>
      </c>
      <c r="B18188" s="11" t="s">
        <v>53157</v>
      </c>
      <c r="C18188" s="12" t="s">
        <v>580</v>
      </c>
      <c r="D18188" s="12" t="s">
        <v>581</v>
      </c>
      <c r="E18188" s="12" t="s">
        <v>582</v>
      </c>
      <c r="F18188" s="12" t="s">
        <v>583</v>
      </c>
      <c r="G18188" s="15"/>
      <c r="H18188" s="14" t="str">
        <f>IF(G18188=J18188,"未作答",IF(G18188=答案!A18188,"正确","错误"))</f>
        <v>未作答</v>
      </c>
    </row>
    <row r="18189" customHeight="1" spans="1:8">
      <c r="A18189" s="10">
        <v>18188</v>
      </c>
      <c r="B18189" s="11" t="s">
        <v>53158</v>
      </c>
      <c r="C18189" s="12" t="s">
        <v>53159</v>
      </c>
      <c r="D18189" s="12" t="s">
        <v>53160</v>
      </c>
      <c r="E18189" s="12" t="s">
        <v>1178</v>
      </c>
      <c r="F18189" s="12" t="s">
        <v>53161</v>
      </c>
      <c r="G18189" s="15"/>
      <c r="H18189" s="14" t="str">
        <f>IF(G18189=J18189,"未作答",IF(G18189=答案!A18189,"正确","错误"))</f>
        <v>未作答</v>
      </c>
    </row>
    <row r="18190" customHeight="1" spans="1:8">
      <c r="A18190" s="10">
        <v>18189</v>
      </c>
      <c r="B18190" s="11" t="s">
        <v>53162</v>
      </c>
      <c r="C18190" s="12" t="s">
        <v>14501</v>
      </c>
      <c r="D18190" s="12" t="s">
        <v>14502</v>
      </c>
      <c r="E18190" s="12" t="s">
        <v>3057</v>
      </c>
      <c r="F18190" s="12" t="s">
        <v>7624</v>
      </c>
      <c r="G18190" s="15"/>
      <c r="H18190" s="14" t="str">
        <f>IF(G18190=J18190,"未作答",IF(G18190=答案!A18190,"正确","错误"))</f>
        <v>未作答</v>
      </c>
    </row>
    <row r="18191" customHeight="1" spans="1:8">
      <c r="A18191" s="10">
        <v>18190</v>
      </c>
      <c r="B18191" s="11" t="s">
        <v>53163</v>
      </c>
      <c r="C18191" s="12" t="s">
        <v>12133</v>
      </c>
      <c r="D18191" s="12" t="s">
        <v>53164</v>
      </c>
      <c r="E18191" s="12" t="s">
        <v>53165</v>
      </c>
      <c r="F18191" s="12" t="s">
        <v>32383</v>
      </c>
      <c r="G18191" s="15"/>
      <c r="H18191" s="14" t="str">
        <f>IF(G18191=J18191,"未作答",IF(G18191=答案!A18191,"正确","错误"))</f>
        <v>未作答</v>
      </c>
    </row>
    <row r="18192" customHeight="1" spans="1:8">
      <c r="A18192" s="10">
        <v>18191</v>
      </c>
      <c r="B18192" s="11" t="s">
        <v>53166</v>
      </c>
      <c r="C18192" s="12" t="s">
        <v>8837</v>
      </c>
      <c r="D18192" s="12" t="s">
        <v>7077</v>
      </c>
      <c r="E18192" s="12" t="s">
        <v>7560</v>
      </c>
      <c r="F18192" s="12" t="s">
        <v>6748</v>
      </c>
      <c r="G18192" s="15"/>
      <c r="H18192" s="14" t="str">
        <f>IF(G18192=J18192,"未作答",IF(G18192=答案!A18192,"正确","错误"))</f>
        <v>未作答</v>
      </c>
    </row>
    <row r="18193" customHeight="1" spans="1:8">
      <c r="A18193" s="10">
        <v>18192</v>
      </c>
      <c r="B18193" s="11" t="s">
        <v>52684</v>
      </c>
      <c r="C18193" s="12" t="s">
        <v>10050</v>
      </c>
      <c r="D18193" s="12" t="s">
        <v>10051</v>
      </c>
      <c r="E18193" s="12" t="s">
        <v>10052</v>
      </c>
      <c r="F18193" s="12" t="s">
        <v>10053</v>
      </c>
      <c r="G18193" s="15"/>
      <c r="H18193" s="14" t="str">
        <f>IF(G18193=J18193,"未作答",IF(G18193=答案!A18193,"正确","错误"))</f>
        <v>未作答</v>
      </c>
    </row>
    <row r="18194" customHeight="1" spans="1:8">
      <c r="A18194" s="10">
        <v>18193</v>
      </c>
      <c r="B18194" s="11" t="s">
        <v>53167</v>
      </c>
      <c r="C18194" s="12" t="s">
        <v>19108</v>
      </c>
      <c r="D18194" s="12" t="s">
        <v>19109</v>
      </c>
      <c r="E18194" s="12" t="s">
        <v>19110</v>
      </c>
      <c r="F18194" s="12" t="s">
        <v>19111</v>
      </c>
      <c r="G18194" s="15"/>
      <c r="H18194" s="14" t="str">
        <f>IF(G18194=J18194,"未作答",IF(G18194=答案!A18194,"正确","错误"))</f>
        <v>未作答</v>
      </c>
    </row>
    <row r="18195" customHeight="1" spans="1:8">
      <c r="A18195" s="10">
        <v>18194</v>
      </c>
      <c r="B18195" s="11" t="s">
        <v>53168</v>
      </c>
      <c r="C18195" s="12" t="s">
        <v>858</v>
      </c>
      <c r="D18195" s="12" t="s">
        <v>52862</v>
      </c>
      <c r="E18195" s="12" t="s">
        <v>13822</v>
      </c>
      <c r="F18195" s="12" t="s">
        <v>384</v>
      </c>
      <c r="G18195" s="15"/>
      <c r="H18195" s="14" t="str">
        <f>IF(G18195=J18195,"未作答",IF(G18195=答案!A18195,"正确","错误"))</f>
        <v>未作答</v>
      </c>
    </row>
    <row r="18196" customHeight="1" spans="1:8">
      <c r="A18196" s="10">
        <v>18195</v>
      </c>
      <c r="B18196" s="11" t="s">
        <v>53169</v>
      </c>
      <c r="C18196" s="12" t="s">
        <v>9021</v>
      </c>
      <c r="D18196" s="12" t="s">
        <v>7588</v>
      </c>
      <c r="E18196" s="12" t="s">
        <v>9022</v>
      </c>
      <c r="F18196" s="12" t="s">
        <v>8761</v>
      </c>
      <c r="G18196" s="15"/>
      <c r="H18196" s="14" t="str">
        <f>IF(G18196=J18196,"未作答",IF(G18196=答案!A18196,"正确","错误"))</f>
        <v>未作答</v>
      </c>
    </row>
    <row r="18197" customHeight="1" spans="1:8">
      <c r="A18197" s="10">
        <v>18196</v>
      </c>
      <c r="B18197" s="11" t="s">
        <v>53170</v>
      </c>
      <c r="C18197" s="12" t="s">
        <v>20836</v>
      </c>
      <c r="D18197" s="12" t="s">
        <v>20837</v>
      </c>
      <c r="E18197" s="12" t="s">
        <v>20838</v>
      </c>
      <c r="F18197" s="12" t="s">
        <v>20839</v>
      </c>
      <c r="G18197" s="15"/>
      <c r="H18197" s="14" t="str">
        <f>IF(G18197=J18197,"未作答",IF(G18197=答案!A18197,"正确","错误"))</f>
        <v>未作答</v>
      </c>
    </row>
    <row r="18198" customHeight="1" spans="1:8">
      <c r="A18198" s="10">
        <v>18197</v>
      </c>
      <c r="B18198" s="11" t="s">
        <v>53171</v>
      </c>
      <c r="C18198" s="12" t="s">
        <v>9881</v>
      </c>
      <c r="D18198" s="12" t="s">
        <v>9012</v>
      </c>
      <c r="E18198" s="12" t="s">
        <v>9882</v>
      </c>
      <c r="F18198" s="12" t="s">
        <v>8761</v>
      </c>
      <c r="G18198" s="15"/>
      <c r="H18198" s="14" t="str">
        <f>IF(G18198=J18198,"未作答",IF(G18198=答案!A18198,"正确","错误"))</f>
        <v>未作答</v>
      </c>
    </row>
    <row r="18199" customHeight="1" spans="1:8">
      <c r="A18199" s="10">
        <v>18198</v>
      </c>
      <c r="B18199" s="11" t="s">
        <v>53172</v>
      </c>
      <c r="C18199" s="12" t="s">
        <v>53173</v>
      </c>
      <c r="D18199" s="12" t="s">
        <v>53174</v>
      </c>
      <c r="E18199" s="12" t="s">
        <v>53175</v>
      </c>
      <c r="F18199" s="12" t="s">
        <v>53176</v>
      </c>
      <c r="G18199" s="15"/>
      <c r="H18199" s="14" t="str">
        <f>IF(G18199=J18199,"未作答",IF(G18199=答案!A18199,"正确","错误"))</f>
        <v>未作答</v>
      </c>
    </row>
    <row r="18200" customHeight="1" spans="1:8">
      <c r="A18200" s="10">
        <v>18199</v>
      </c>
      <c r="B18200" s="11" t="s">
        <v>53177</v>
      </c>
      <c r="C18200" s="12" t="s">
        <v>17659</v>
      </c>
      <c r="D18200" s="12" t="s">
        <v>17660</v>
      </c>
      <c r="E18200" s="12" t="s">
        <v>17661</v>
      </c>
      <c r="F18200" s="12" t="s">
        <v>53178</v>
      </c>
      <c r="G18200" s="15"/>
      <c r="H18200" s="14" t="str">
        <f>IF(G18200=J18200,"未作答",IF(G18200=答案!A18200,"正确","错误"))</f>
        <v>未作答</v>
      </c>
    </row>
    <row r="18201" customHeight="1" spans="1:8">
      <c r="A18201" s="10">
        <v>18200</v>
      </c>
      <c r="B18201" s="11" t="s">
        <v>53179</v>
      </c>
      <c r="C18201" s="12" t="s">
        <v>7614</v>
      </c>
      <c r="D18201" s="12" t="s">
        <v>7615</v>
      </c>
      <c r="E18201" s="12" t="s">
        <v>8865</v>
      </c>
      <c r="F18201" s="12" t="s">
        <v>9582</v>
      </c>
      <c r="G18201" s="15"/>
      <c r="H18201" s="14" t="str">
        <f>IF(G18201=J18201,"未作答",IF(G18201=答案!A18201,"正确","错误"))</f>
        <v>未作答</v>
      </c>
    </row>
    <row r="18202" customHeight="1" spans="1:8">
      <c r="A18202" s="10">
        <v>18201</v>
      </c>
      <c r="B18202" s="11" t="s">
        <v>18069</v>
      </c>
      <c r="C18202" s="12" t="s">
        <v>8884</v>
      </c>
      <c r="D18202" s="12" t="s">
        <v>8883</v>
      </c>
      <c r="E18202" s="12" t="s">
        <v>8888</v>
      </c>
      <c r="F18202" s="12" t="s">
        <v>14704</v>
      </c>
      <c r="G18202" s="15"/>
      <c r="H18202" s="14" t="str">
        <f>IF(G18202=J18202,"未作答",IF(G18202=答案!A18202,"正确","错误"))</f>
        <v>未作答</v>
      </c>
    </row>
    <row r="18203" customHeight="1" spans="1:8">
      <c r="A18203" s="10">
        <v>18202</v>
      </c>
      <c r="B18203" s="11" t="s">
        <v>50736</v>
      </c>
      <c r="C18203" s="12" t="s">
        <v>53180</v>
      </c>
      <c r="D18203" s="12" t="s">
        <v>53181</v>
      </c>
      <c r="E18203" s="12" t="s">
        <v>53182</v>
      </c>
      <c r="F18203" s="12" t="s">
        <v>8559</v>
      </c>
      <c r="G18203" s="15"/>
      <c r="H18203" s="14" t="str">
        <f>IF(G18203=J18203,"未作答",IF(G18203=答案!A18203,"正确","错误"))</f>
        <v>未作答</v>
      </c>
    </row>
    <row r="18204" customHeight="1" spans="1:8">
      <c r="A18204" s="10">
        <v>18203</v>
      </c>
      <c r="B18204" s="11" t="s">
        <v>53183</v>
      </c>
      <c r="C18204" s="12" t="s">
        <v>7026</v>
      </c>
      <c r="D18204" s="12" t="s">
        <v>1163</v>
      </c>
      <c r="E18204" s="12" t="s">
        <v>15096</v>
      </c>
      <c r="F18204" s="12" t="s">
        <v>15097</v>
      </c>
      <c r="G18204" s="15"/>
      <c r="H18204" s="14" t="str">
        <f>IF(G18204=J18204,"未作答",IF(G18204=答案!A18204,"正确","错误"))</f>
        <v>未作答</v>
      </c>
    </row>
    <row r="18205" customHeight="1" spans="1:8">
      <c r="A18205" s="10">
        <v>18204</v>
      </c>
      <c r="B18205" s="11" t="s">
        <v>27713</v>
      </c>
      <c r="C18205" s="12" t="s">
        <v>2260</v>
      </c>
      <c r="D18205" s="12" t="s">
        <v>2261</v>
      </c>
      <c r="E18205" s="12" t="s">
        <v>2262</v>
      </c>
      <c r="F18205" s="12" t="s">
        <v>2263</v>
      </c>
      <c r="G18205" s="15"/>
      <c r="H18205" s="14" t="str">
        <f>IF(G18205=J18205,"未作答",IF(G18205=答案!A18205,"正确","错误"))</f>
        <v>未作答</v>
      </c>
    </row>
    <row r="18206" customHeight="1" spans="1:8">
      <c r="A18206" s="10">
        <v>18205</v>
      </c>
      <c r="B18206" s="11" t="s">
        <v>53184</v>
      </c>
      <c r="C18206" s="12" t="s">
        <v>53185</v>
      </c>
      <c r="D18206" s="12" t="s">
        <v>53186</v>
      </c>
      <c r="E18206" s="12" t="s">
        <v>53187</v>
      </c>
      <c r="F18206" s="12" t="s">
        <v>10015</v>
      </c>
      <c r="G18206" s="15"/>
      <c r="H18206" s="14" t="str">
        <f>IF(G18206=J18206,"未作答",IF(G18206=答案!A18206,"正确","错误"))</f>
        <v>未作答</v>
      </c>
    </row>
    <row r="18207" customHeight="1" spans="1:8">
      <c r="A18207" s="10">
        <v>18206</v>
      </c>
      <c r="B18207" s="11" t="s">
        <v>53188</v>
      </c>
      <c r="C18207" s="12" t="s">
        <v>9004</v>
      </c>
      <c r="D18207" s="12" t="s">
        <v>6853</v>
      </c>
      <c r="E18207" s="12" t="s">
        <v>2733</v>
      </c>
      <c r="F18207" s="12" t="s">
        <v>1163</v>
      </c>
      <c r="G18207" s="15"/>
      <c r="H18207" s="14" t="str">
        <f>IF(G18207=J18207,"未作答",IF(G18207=答案!A18207,"正确","错误"))</f>
        <v>未作答</v>
      </c>
    </row>
    <row r="18208" customHeight="1" spans="1:8">
      <c r="A18208" s="10">
        <v>18207</v>
      </c>
      <c r="B18208" s="11" t="s">
        <v>53189</v>
      </c>
      <c r="C18208" s="12" t="s">
        <v>9113</v>
      </c>
      <c r="D18208" s="12" t="s">
        <v>9114</v>
      </c>
      <c r="E18208" s="12" t="s">
        <v>9115</v>
      </c>
      <c r="F18208" s="12" t="s">
        <v>9116</v>
      </c>
      <c r="G18208" s="15"/>
      <c r="H18208" s="14" t="str">
        <f>IF(G18208=J18208,"未作答",IF(G18208=答案!A18208,"正确","错误"))</f>
        <v>未作答</v>
      </c>
    </row>
    <row r="18209" customHeight="1" spans="1:8">
      <c r="A18209" s="10">
        <v>18208</v>
      </c>
      <c r="B18209" s="11" t="s">
        <v>53190</v>
      </c>
      <c r="C18209" s="12" t="s">
        <v>7907</v>
      </c>
      <c r="D18209" s="12" t="s">
        <v>18254</v>
      </c>
      <c r="E18209" s="12" t="s">
        <v>18255</v>
      </c>
      <c r="F18209" s="12" t="s">
        <v>18256</v>
      </c>
      <c r="G18209" s="15"/>
      <c r="H18209" s="14" t="str">
        <f>IF(G18209=J18209,"未作答",IF(G18209=答案!A18209,"正确","错误"))</f>
        <v>未作答</v>
      </c>
    </row>
    <row r="18210" customHeight="1" spans="1:8">
      <c r="A18210" s="10">
        <v>18209</v>
      </c>
      <c r="B18210" s="11" t="s">
        <v>53191</v>
      </c>
      <c r="C18210" s="12" t="s">
        <v>10262</v>
      </c>
      <c r="D18210" s="12" t="s">
        <v>10263</v>
      </c>
      <c r="E18210" s="12" t="s">
        <v>53192</v>
      </c>
      <c r="F18210" s="12" t="s">
        <v>10265</v>
      </c>
      <c r="G18210" s="15"/>
      <c r="H18210" s="14" t="str">
        <f>IF(G18210=J18210,"未作答",IF(G18210=答案!A18210,"正确","错误"))</f>
        <v>未作答</v>
      </c>
    </row>
    <row r="18211" customHeight="1" spans="1:8">
      <c r="A18211" s="10">
        <v>18210</v>
      </c>
      <c r="B18211" s="11" t="s">
        <v>51246</v>
      </c>
      <c r="C18211" s="12" t="s">
        <v>52121</v>
      </c>
      <c r="D18211" s="12" t="s">
        <v>53193</v>
      </c>
      <c r="E18211" s="12" t="s">
        <v>53194</v>
      </c>
      <c r="F18211" s="12" t="s">
        <v>53195</v>
      </c>
      <c r="G18211" s="15"/>
      <c r="H18211" s="14" t="str">
        <f>IF(G18211=J18211,"未作答",IF(G18211=答案!A18211,"正确","错误"))</f>
        <v>未作答</v>
      </c>
    </row>
    <row r="18212" customHeight="1" spans="1:8">
      <c r="A18212" s="10">
        <v>18211</v>
      </c>
      <c r="B18212" s="11" t="s">
        <v>53196</v>
      </c>
      <c r="C18212" s="12" t="s">
        <v>3159</v>
      </c>
      <c r="D18212" s="12" t="s">
        <v>3160</v>
      </c>
      <c r="E18212" s="12" t="s">
        <v>3161</v>
      </c>
      <c r="F18212" s="12" t="s">
        <v>3162</v>
      </c>
      <c r="G18212" s="15"/>
      <c r="H18212" s="14" t="str">
        <f>IF(G18212=J18212,"未作答",IF(G18212=答案!A18212,"正确","错误"))</f>
        <v>未作答</v>
      </c>
    </row>
    <row r="18213" customHeight="1" spans="1:8">
      <c r="A18213" s="10">
        <v>18212</v>
      </c>
      <c r="B18213" s="11" t="s">
        <v>18000</v>
      </c>
      <c r="C18213" s="12" t="s">
        <v>8078</v>
      </c>
      <c r="D18213" s="12" t="s">
        <v>8079</v>
      </c>
      <c r="E18213" s="12" t="s">
        <v>18001</v>
      </c>
      <c r="F18213" s="12" t="s">
        <v>8129</v>
      </c>
      <c r="G18213" s="15"/>
      <c r="H18213" s="14" t="str">
        <f>IF(G18213=J18213,"未作答",IF(G18213=答案!A18213,"正确","错误"))</f>
        <v>未作答</v>
      </c>
    </row>
    <row r="18214" customHeight="1" spans="1:8">
      <c r="A18214" s="10">
        <v>18213</v>
      </c>
      <c r="B18214" s="11" t="s">
        <v>22104</v>
      </c>
      <c r="C18214" s="12" t="s">
        <v>11092</v>
      </c>
      <c r="D18214" s="12" t="s">
        <v>11093</v>
      </c>
      <c r="E18214" s="12" t="s">
        <v>11094</v>
      </c>
      <c r="F18214" s="12" t="s">
        <v>1280</v>
      </c>
      <c r="G18214" s="15"/>
      <c r="H18214" s="14" t="str">
        <f>IF(G18214=J18214,"未作答",IF(G18214=答案!A18214,"正确","错误"))</f>
        <v>未作答</v>
      </c>
    </row>
    <row r="18215" customHeight="1" spans="1:8">
      <c r="A18215" s="10">
        <v>18214</v>
      </c>
      <c r="B18215" s="11" t="s">
        <v>53197</v>
      </c>
      <c r="C18215" s="12" t="s">
        <v>7701</v>
      </c>
      <c r="D18215" s="12" t="s">
        <v>7700</v>
      </c>
      <c r="E18215" s="12" t="s">
        <v>9333</v>
      </c>
      <c r="F18215" s="12" t="s">
        <v>9334</v>
      </c>
      <c r="G18215" s="15"/>
      <c r="H18215" s="14" t="str">
        <f>IF(G18215=J18215,"未作答",IF(G18215=答案!A18215,"正确","错误"))</f>
        <v>未作答</v>
      </c>
    </row>
    <row r="18216" customHeight="1" spans="1:8">
      <c r="A18216" s="10">
        <v>18215</v>
      </c>
      <c r="B18216" s="11" t="s">
        <v>53198</v>
      </c>
      <c r="C18216" s="12" t="s">
        <v>16635</v>
      </c>
      <c r="D18216" s="12" t="s">
        <v>16636</v>
      </c>
      <c r="E18216" s="12" t="s">
        <v>423</v>
      </c>
      <c r="F18216" s="12" t="s">
        <v>6853</v>
      </c>
      <c r="G18216" s="15"/>
      <c r="H18216" s="14" t="str">
        <f>IF(G18216=J18216,"未作答",IF(G18216=答案!A18216,"正确","错误"))</f>
        <v>未作答</v>
      </c>
    </row>
    <row r="18217" customHeight="1" spans="1:8">
      <c r="A18217" s="10">
        <v>18216</v>
      </c>
      <c r="B18217" s="11" t="s">
        <v>53199</v>
      </c>
      <c r="C18217" s="12" t="s">
        <v>9349</v>
      </c>
      <c r="D18217" s="12" t="s">
        <v>9348</v>
      </c>
      <c r="E18217" s="12" t="s">
        <v>9351</v>
      </c>
      <c r="F18217" s="12" t="s">
        <v>9350</v>
      </c>
      <c r="G18217" s="15"/>
      <c r="H18217" s="14" t="str">
        <f>IF(G18217=J18217,"未作答",IF(G18217=答案!A18217,"正确","错误"))</f>
        <v>未作答</v>
      </c>
    </row>
    <row r="18218" customHeight="1" spans="1:8">
      <c r="A18218" s="10">
        <v>18217</v>
      </c>
      <c r="B18218" s="11" t="s">
        <v>53200</v>
      </c>
      <c r="C18218" s="12" t="s">
        <v>9808</v>
      </c>
      <c r="D18218" s="12" t="s">
        <v>9809</v>
      </c>
      <c r="E18218" s="12" t="s">
        <v>9810</v>
      </c>
      <c r="F18218" s="12" t="s">
        <v>9811</v>
      </c>
      <c r="G18218" s="15"/>
      <c r="H18218" s="14" t="str">
        <f>IF(G18218=J18218,"未作答",IF(G18218=答案!A18218,"正确","错误"))</f>
        <v>未作答</v>
      </c>
    </row>
    <row r="18219" customHeight="1" spans="1:8">
      <c r="A18219" s="10">
        <v>18218</v>
      </c>
      <c r="B18219" s="11" t="s">
        <v>53201</v>
      </c>
      <c r="C18219" s="12" t="s">
        <v>2462</v>
      </c>
      <c r="D18219" s="12" t="s">
        <v>2463</v>
      </c>
      <c r="E18219" s="12" t="s">
        <v>2464</v>
      </c>
      <c r="F18219" s="12" t="s">
        <v>2465</v>
      </c>
      <c r="G18219" s="15"/>
      <c r="H18219" s="14" t="str">
        <f>IF(G18219=J18219,"未作答",IF(G18219=答案!A18219,"正确","错误"))</f>
        <v>未作答</v>
      </c>
    </row>
    <row r="18220" customHeight="1" spans="1:8">
      <c r="A18220" s="10">
        <v>18219</v>
      </c>
      <c r="B18220" s="11" t="s">
        <v>53202</v>
      </c>
      <c r="C18220" s="12" t="s">
        <v>10114</v>
      </c>
      <c r="D18220" s="12" t="s">
        <v>10115</v>
      </c>
      <c r="E18220" s="12" t="s">
        <v>10116</v>
      </c>
      <c r="F18220" s="12" t="s">
        <v>10117</v>
      </c>
      <c r="G18220" s="15"/>
      <c r="H18220" s="14" t="str">
        <f>IF(G18220=J18220,"未作答",IF(G18220=答案!A18220,"正确","错误"))</f>
        <v>未作答</v>
      </c>
    </row>
    <row r="18221" customHeight="1" spans="1:8">
      <c r="A18221" s="10">
        <v>18220</v>
      </c>
      <c r="B18221" s="11" t="s">
        <v>53203</v>
      </c>
      <c r="C18221" s="12" t="s">
        <v>8249</v>
      </c>
      <c r="D18221" s="12" t="s">
        <v>2716</v>
      </c>
      <c r="E18221" s="12" t="s">
        <v>2163</v>
      </c>
      <c r="F18221" s="12" t="s">
        <v>311</v>
      </c>
      <c r="G18221" s="15"/>
      <c r="H18221" s="14" t="str">
        <f>IF(G18221=J18221,"未作答",IF(G18221=答案!A18221,"正确","错误"))</f>
        <v>未作答</v>
      </c>
    </row>
    <row r="18222" customHeight="1" spans="1:8">
      <c r="A18222" s="10">
        <v>18221</v>
      </c>
      <c r="B18222" s="11" t="s">
        <v>53204</v>
      </c>
      <c r="C18222" s="12" t="s">
        <v>322</v>
      </c>
      <c r="D18222" s="12" t="s">
        <v>565</v>
      </c>
      <c r="E18222" s="12" t="s">
        <v>567</v>
      </c>
      <c r="F18222" s="12" t="s">
        <v>221</v>
      </c>
      <c r="G18222" s="15"/>
      <c r="H18222" s="14" t="str">
        <f>IF(G18222=J18222,"未作答",IF(G18222=答案!A18222,"正确","错误"))</f>
        <v>未作答</v>
      </c>
    </row>
    <row r="18223" customHeight="1" spans="1:8">
      <c r="A18223" s="10">
        <v>18222</v>
      </c>
      <c r="B18223" s="11" t="s">
        <v>53205</v>
      </c>
      <c r="C18223" s="12" t="s">
        <v>14093</v>
      </c>
      <c r="D18223" s="12" t="s">
        <v>14094</v>
      </c>
      <c r="E18223" s="12" t="s">
        <v>14095</v>
      </c>
      <c r="F18223" s="12" t="s">
        <v>7010</v>
      </c>
      <c r="G18223" s="15"/>
      <c r="H18223" s="14" t="str">
        <f>IF(G18223=J18223,"未作答",IF(G18223=答案!A18223,"正确","错误"))</f>
        <v>未作答</v>
      </c>
    </row>
    <row r="18224" customHeight="1" spans="1:8">
      <c r="A18224" s="10">
        <v>18223</v>
      </c>
      <c r="B18224" s="11" t="s">
        <v>53206</v>
      </c>
      <c r="C18224" s="12" t="s">
        <v>33277</v>
      </c>
      <c r="D18224" s="12" t="s">
        <v>53207</v>
      </c>
      <c r="E18224" s="12" t="s">
        <v>53208</v>
      </c>
      <c r="F18224" s="12" t="s">
        <v>53209</v>
      </c>
      <c r="G18224" s="15"/>
      <c r="H18224" s="14" t="str">
        <f>IF(G18224=J18224,"未作答",IF(G18224=答案!A18224,"正确","错误"))</f>
        <v>未作答</v>
      </c>
    </row>
    <row r="18225" customHeight="1" spans="1:8">
      <c r="A18225" s="10">
        <v>18224</v>
      </c>
      <c r="B18225" s="11" t="s">
        <v>53210</v>
      </c>
      <c r="C18225" s="12" t="s">
        <v>19103</v>
      </c>
      <c r="D18225" s="12" t="s">
        <v>19104</v>
      </c>
      <c r="E18225" s="12" t="s">
        <v>53211</v>
      </c>
      <c r="F18225" s="12" t="s">
        <v>53212</v>
      </c>
      <c r="G18225" s="15"/>
      <c r="H18225" s="14" t="str">
        <f>IF(G18225=J18225,"未作答",IF(G18225=答案!A18225,"正确","错误"))</f>
        <v>未作答</v>
      </c>
    </row>
    <row r="18226" customHeight="1" spans="1:8">
      <c r="A18226" s="10">
        <v>18225</v>
      </c>
      <c r="B18226" s="11" t="s">
        <v>53213</v>
      </c>
      <c r="C18226" s="12" t="s">
        <v>11169</v>
      </c>
      <c r="D18226" s="12" t="s">
        <v>11170</v>
      </c>
      <c r="E18226" s="12" t="s">
        <v>11171</v>
      </c>
      <c r="F18226" s="12" t="s">
        <v>11172</v>
      </c>
      <c r="G18226" s="15"/>
      <c r="H18226" s="14" t="str">
        <f>IF(G18226=J18226,"未作答",IF(G18226=答案!A18226,"正确","错误"))</f>
        <v>未作答</v>
      </c>
    </row>
    <row r="18227" customHeight="1" spans="1:8">
      <c r="A18227" s="10">
        <v>18226</v>
      </c>
      <c r="B18227" s="11" t="s">
        <v>53214</v>
      </c>
      <c r="C18227" s="12" t="s">
        <v>53215</v>
      </c>
      <c r="D18227" s="12" t="s">
        <v>53216</v>
      </c>
      <c r="E18227" s="12" t="s">
        <v>53217</v>
      </c>
      <c r="F18227" s="12" t="s">
        <v>53218</v>
      </c>
      <c r="G18227" s="15"/>
      <c r="H18227" s="14" t="str">
        <f>IF(G18227=J18227,"未作答",IF(G18227=答案!A18227,"正确","错误"))</f>
        <v>未作答</v>
      </c>
    </row>
    <row r="18228" customHeight="1" spans="1:8">
      <c r="A18228" s="10">
        <v>18227</v>
      </c>
      <c r="B18228" s="11" t="s">
        <v>53219</v>
      </c>
      <c r="C18228" s="12" t="s">
        <v>489</v>
      </c>
      <c r="D18228" s="12" t="s">
        <v>53220</v>
      </c>
      <c r="E18228" s="12" t="s">
        <v>53221</v>
      </c>
      <c r="F18228" s="12" t="s">
        <v>53222</v>
      </c>
      <c r="G18228" s="15"/>
      <c r="H18228" s="14" t="str">
        <f>IF(G18228=J18228,"未作答",IF(G18228=答案!A18228,"正确","错误"))</f>
        <v>未作答</v>
      </c>
    </row>
    <row r="18229" customHeight="1" spans="1:8">
      <c r="A18229" s="10">
        <v>18228</v>
      </c>
      <c r="B18229" s="11" t="s">
        <v>18021</v>
      </c>
      <c r="C18229" s="12" t="s">
        <v>11055</v>
      </c>
      <c r="D18229" s="12" t="s">
        <v>18022</v>
      </c>
      <c r="E18229" s="12" t="s">
        <v>5417</v>
      </c>
      <c r="F18229" s="12" t="s">
        <v>18023</v>
      </c>
      <c r="G18229" s="15"/>
      <c r="H18229" s="14" t="str">
        <f>IF(G18229=J18229,"未作答",IF(G18229=答案!A18229,"正确","错误"))</f>
        <v>未作答</v>
      </c>
    </row>
    <row r="18230" customHeight="1" spans="1:8">
      <c r="A18230" s="10">
        <v>18229</v>
      </c>
      <c r="B18230" s="11" t="s">
        <v>53223</v>
      </c>
      <c r="C18230" s="12" t="s">
        <v>1415</v>
      </c>
      <c r="D18230" s="12" t="s">
        <v>1416</v>
      </c>
      <c r="E18230" s="12" t="s">
        <v>1417</v>
      </c>
      <c r="F18230" s="12" t="s">
        <v>1418</v>
      </c>
      <c r="G18230" s="15"/>
      <c r="H18230" s="14" t="str">
        <f>IF(G18230=J18230,"未作答",IF(G18230=答案!A18230,"正确","错误"))</f>
        <v>未作答</v>
      </c>
    </row>
    <row r="18231" customHeight="1" spans="1:8">
      <c r="A18231" s="10">
        <v>18230</v>
      </c>
      <c r="B18231" s="11" t="s">
        <v>53224</v>
      </c>
      <c r="C18231" s="12" t="s">
        <v>47183</v>
      </c>
      <c r="D18231" s="12" t="s">
        <v>47184</v>
      </c>
      <c r="E18231" s="12" t="s">
        <v>47185</v>
      </c>
      <c r="F18231" s="12" t="s">
        <v>47186</v>
      </c>
      <c r="G18231" s="15"/>
      <c r="H18231" s="14" t="str">
        <f>IF(G18231=J18231,"未作答",IF(G18231=答案!A18231,"正确","错误"))</f>
        <v>未作答</v>
      </c>
    </row>
    <row r="18232" customHeight="1" spans="1:8">
      <c r="A18232" s="10">
        <v>18231</v>
      </c>
      <c r="B18232" s="11" t="s">
        <v>53225</v>
      </c>
      <c r="C18232" s="12" t="s">
        <v>53226</v>
      </c>
      <c r="D18232" s="12" t="s">
        <v>34176</v>
      </c>
      <c r="E18232" s="12" t="s">
        <v>13100</v>
      </c>
      <c r="F18232" s="12" t="s">
        <v>45468</v>
      </c>
      <c r="G18232" s="15"/>
      <c r="H18232" s="14" t="str">
        <f>IF(G18232=J18232,"未作答",IF(G18232=答案!A18232,"正确","错误"))</f>
        <v>未作答</v>
      </c>
    </row>
    <row r="18233" customHeight="1" spans="1:8">
      <c r="A18233" s="10">
        <v>18232</v>
      </c>
      <c r="B18233" s="11" t="s">
        <v>53227</v>
      </c>
      <c r="C18233" s="12" t="s">
        <v>1203</v>
      </c>
      <c r="D18233" s="12" t="s">
        <v>1204</v>
      </c>
      <c r="E18233" s="12" t="s">
        <v>1205</v>
      </c>
      <c r="F18233" s="12" t="s">
        <v>1206</v>
      </c>
      <c r="G18233" s="15"/>
      <c r="H18233" s="14" t="str">
        <f>IF(G18233=J18233,"未作答",IF(G18233=答案!A18233,"正确","错误"))</f>
        <v>未作答</v>
      </c>
    </row>
    <row r="18234" customHeight="1" spans="1:8">
      <c r="A18234" s="10">
        <v>18233</v>
      </c>
      <c r="B18234" s="11" t="s">
        <v>53228</v>
      </c>
      <c r="C18234" s="12" t="s">
        <v>53229</v>
      </c>
      <c r="D18234" s="12" t="s">
        <v>53230</v>
      </c>
      <c r="E18234" s="12" t="s">
        <v>53231</v>
      </c>
      <c r="F18234" s="12" t="s">
        <v>53232</v>
      </c>
      <c r="G18234" s="15"/>
      <c r="H18234" s="14" t="str">
        <f>IF(G18234=J18234,"未作答",IF(G18234=答案!A18234,"正确","错误"))</f>
        <v>未作答</v>
      </c>
    </row>
    <row r="18235" customHeight="1" spans="1:8">
      <c r="A18235" s="10">
        <v>18234</v>
      </c>
      <c r="B18235" s="11" t="s">
        <v>53233</v>
      </c>
      <c r="C18235" s="12" t="s">
        <v>12133</v>
      </c>
      <c r="D18235" s="12" t="s">
        <v>53164</v>
      </c>
      <c r="E18235" s="12" t="s">
        <v>53165</v>
      </c>
      <c r="F18235" s="12" t="s">
        <v>32383</v>
      </c>
      <c r="G18235" s="15"/>
      <c r="H18235" s="14" t="str">
        <f>IF(G18235=J18235,"未作答",IF(G18235=答案!A18235,"正确","错误"))</f>
        <v>未作答</v>
      </c>
    </row>
    <row r="18236" customHeight="1" spans="1:8">
      <c r="A18236" s="10">
        <v>18235</v>
      </c>
      <c r="B18236" s="11" t="s">
        <v>53234</v>
      </c>
      <c r="C18236" s="12" t="s">
        <v>53235</v>
      </c>
      <c r="D18236" s="12" t="s">
        <v>53236</v>
      </c>
      <c r="E18236" s="12" t="s">
        <v>53237</v>
      </c>
      <c r="F18236" s="12" t="s">
        <v>53238</v>
      </c>
      <c r="G18236" s="15"/>
      <c r="H18236" s="14" t="str">
        <f>IF(G18236=J18236,"未作答",IF(G18236=答案!A18236,"正确","错误"))</f>
        <v>未作答</v>
      </c>
    </row>
    <row r="18237" customHeight="1" spans="1:8">
      <c r="A18237" s="10">
        <v>18236</v>
      </c>
      <c r="B18237" s="11" t="s">
        <v>53239</v>
      </c>
      <c r="C18237" s="12" t="s">
        <v>51671</v>
      </c>
      <c r="D18237" s="12" t="s">
        <v>53240</v>
      </c>
      <c r="E18237" s="12" t="s">
        <v>53241</v>
      </c>
      <c r="F18237" s="12" t="s">
        <v>53242</v>
      </c>
      <c r="G18237" s="15"/>
      <c r="H18237" s="14" t="str">
        <f>IF(G18237=J18237,"未作答",IF(G18237=答案!A18237,"正确","错误"))</f>
        <v>未作答</v>
      </c>
    </row>
    <row r="18238" customHeight="1" spans="1:8">
      <c r="A18238" s="10">
        <v>18237</v>
      </c>
      <c r="B18238" s="11" t="s">
        <v>53243</v>
      </c>
      <c r="C18238" s="12" t="s">
        <v>33388</v>
      </c>
      <c r="D18238" s="12" t="s">
        <v>33389</v>
      </c>
      <c r="E18238" s="12" t="s">
        <v>33390</v>
      </c>
      <c r="F18238" s="12" t="s">
        <v>8869</v>
      </c>
      <c r="G18238" s="15"/>
      <c r="H18238" s="14" t="str">
        <f>IF(G18238=J18238,"未作答",IF(G18238=答案!A18238,"正确","错误"))</f>
        <v>未作答</v>
      </c>
    </row>
    <row r="18239" customHeight="1" spans="1:8">
      <c r="A18239" s="10">
        <v>18238</v>
      </c>
      <c r="B18239" s="11" t="s">
        <v>53244</v>
      </c>
      <c r="C18239" s="12" t="s">
        <v>12895</v>
      </c>
      <c r="D18239" s="12" t="s">
        <v>12896</v>
      </c>
      <c r="E18239" s="12" t="s">
        <v>12897</v>
      </c>
      <c r="F18239" s="12" t="s">
        <v>12898</v>
      </c>
      <c r="G18239" s="15"/>
      <c r="H18239" s="14" t="str">
        <f>IF(G18239=J18239,"未作答",IF(G18239=答案!A18239,"正确","错误"))</f>
        <v>未作答</v>
      </c>
    </row>
    <row r="18240" customHeight="1" spans="1:8">
      <c r="A18240" s="10">
        <v>18239</v>
      </c>
      <c r="B18240" s="11" t="s">
        <v>24940</v>
      </c>
      <c r="C18240" s="12" t="s">
        <v>14405</v>
      </c>
      <c r="D18240" s="12" t="s">
        <v>12403</v>
      </c>
      <c r="E18240" s="12" t="s">
        <v>11806</v>
      </c>
      <c r="F18240" s="12" t="s">
        <v>14406</v>
      </c>
      <c r="G18240" s="15"/>
      <c r="H18240" s="14" t="str">
        <f>IF(G18240=J18240,"未作答",IF(G18240=答案!A18240,"正确","错误"))</f>
        <v>未作答</v>
      </c>
    </row>
    <row r="18241" customHeight="1" spans="1:8">
      <c r="A18241" s="10">
        <v>18240</v>
      </c>
      <c r="B18241" s="11" t="s">
        <v>53245</v>
      </c>
      <c r="C18241" s="12" t="s">
        <v>6190</v>
      </c>
      <c r="D18241" s="12" t="s">
        <v>9786</v>
      </c>
      <c r="E18241" s="12" t="s">
        <v>8082</v>
      </c>
      <c r="F18241" s="12" t="s">
        <v>1175</v>
      </c>
      <c r="G18241" s="15"/>
      <c r="H18241" s="14" t="str">
        <f>IF(G18241=J18241,"未作答",IF(G18241=答案!A18241,"正确","错误"))</f>
        <v>未作答</v>
      </c>
    </row>
    <row r="18242" customHeight="1" spans="1:8">
      <c r="A18242" s="10">
        <v>18241</v>
      </c>
      <c r="B18242" s="11" t="s">
        <v>53246</v>
      </c>
      <c r="C18242" s="12" t="s">
        <v>11199</v>
      </c>
      <c r="D18242" s="12" t="s">
        <v>11200</v>
      </c>
      <c r="E18242" s="12" t="s">
        <v>11201</v>
      </c>
      <c r="F18242" s="12" t="s">
        <v>1175</v>
      </c>
      <c r="G18242" s="15"/>
      <c r="H18242" s="14" t="str">
        <f>IF(G18242=J18242,"未作答",IF(G18242=答案!A18242,"正确","错误"))</f>
        <v>未作答</v>
      </c>
    </row>
    <row r="18243" customHeight="1" spans="1:8">
      <c r="A18243" s="10">
        <v>18242</v>
      </c>
      <c r="B18243" s="11" t="s">
        <v>53247</v>
      </c>
      <c r="C18243" s="12" t="s">
        <v>30</v>
      </c>
      <c r="D18243" s="12" t="s">
        <v>53248</v>
      </c>
      <c r="E18243" s="12" t="s">
        <v>562</v>
      </c>
      <c r="F18243" s="12" t="s">
        <v>563</v>
      </c>
      <c r="G18243" s="15"/>
      <c r="H18243" s="14" t="str">
        <f>IF(G18243=J18243,"未作答",IF(G18243=答案!A18243,"正确","错误"))</f>
        <v>未作答</v>
      </c>
    </row>
    <row r="18244" customHeight="1" spans="1:8">
      <c r="A18244" s="10">
        <v>18243</v>
      </c>
      <c r="B18244" s="11" t="s">
        <v>53249</v>
      </c>
      <c r="C18244" s="12" t="s">
        <v>523</v>
      </c>
      <c r="D18244" s="12" t="s">
        <v>524</v>
      </c>
      <c r="E18244" s="12" t="s">
        <v>3037</v>
      </c>
      <c r="F18244" s="12" t="s">
        <v>3745</v>
      </c>
      <c r="G18244" s="15"/>
      <c r="H18244" s="14" t="str">
        <f>IF(G18244=J18244,"未作答",IF(G18244=答案!A18244,"正确","错误"))</f>
        <v>未作答</v>
      </c>
    </row>
    <row r="18245" customHeight="1" spans="1:8">
      <c r="A18245" s="10">
        <v>18244</v>
      </c>
      <c r="B18245" s="11" t="s">
        <v>53250</v>
      </c>
      <c r="C18245" s="12" t="s">
        <v>10847</v>
      </c>
      <c r="D18245" s="12" t="s">
        <v>16030</v>
      </c>
      <c r="E18245" s="12" t="s">
        <v>3563</v>
      </c>
      <c r="F18245" s="12" t="s">
        <v>34941</v>
      </c>
      <c r="G18245" s="15"/>
      <c r="H18245" s="14" t="str">
        <f>IF(G18245=J18245,"未作答",IF(G18245=答案!A18245,"正确","错误"))</f>
        <v>未作答</v>
      </c>
    </row>
    <row r="18246" customHeight="1" spans="1:8">
      <c r="A18246" s="10">
        <v>18245</v>
      </c>
      <c r="B18246" s="11" t="s">
        <v>53251</v>
      </c>
      <c r="C18246" s="12" t="s">
        <v>14130</v>
      </c>
      <c r="D18246" s="12" t="s">
        <v>8759</v>
      </c>
      <c r="E18246" s="12" t="s">
        <v>7589</v>
      </c>
      <c r="F18246" s="12" t="s">
        <v>10529</v>
      </c>
      <c r="G18246" s="15"/>
      <c r="H18246" s="14" t="str">
        <f>IF(G18246=J18246,"未作答",IF(G18246=答案!A18246,"正确","错误"))</f>
        <v>未作答</v>
      </c>
    </row>
    <row r="18247" customHeight="1" spans="1:8">
      <c r="A18247" s="10">
        <v>18246</v>
      </c>
      <c r="B18247" s="11" t="s">
        <v>53252</v>
      </c>
      <c r="C18247" s="12" t="s">
        <v>8850</v>
      </c>
      <c r="D18247" s="12" t="s">
        <v>8851</v>
      </c>
      <c r="E18247" s="12" t="s">
        <v>8852</v>
      </c>
      <c r="F18247" s="12" t="s">
        <v>8853</v>
      </c>
      <c r="G18247" s="15"/>
      <c r="H18247" s="14" t="str">
        <f>IF(G18247=J18247,"未作答",IF(G18247=答案!A18247,"正确","错误"))</f>
        <v>未作答</v>
      </c>
    </row>
    <row r="18248" customHeight="1" spans="1:8">
      <c r="A18248" s="10">
        <v>18247</v>
      </c>
      <c r="B18248" s="11" t="s">
        <v>53253</v>
      </c>
      <c r="C18248" s="12" t="s">
        <v>13528</v>
      </c>
      <c r="D18248" s="12" t="s">
        <v>13529</v>
      </c>
      <c r="E18248" s="12" t="s">
        <v>13530</v>
      </c>
      <c r="F18248" s="12" t="s">
        <v>1255</v>
      </c>
      <c r="G18248" s="15"/>
      <c r="H18248" s="14" t="str">
        <f>IF(G18248=J18248,"未作答",IF(G18248=答案!A18248,"正确","错误"))</f>
        <v>未作答</v>
      </c>
    </row>
    <row r="18249" customHeight="1" spans="1:8">
      <c r="A18249" s="10">
        <v>18248</v>
      </c>
      <c r="B18249" s="11" t="s">
        <v>53254</v>
      </c>
      <c r="C18249" s="12" t="s">
        <v>1121</v>
      </c>
      <c r="D18249" s="12" t="s">
        <v>5286</v>
      </c>
      <c r="E18249" s="12" t="s">
        <v>10684</v>
      </c>
      <c r="F18249" s="12" t="s">
        <v>1848</v>
      </c>
      <c r="G18249" s="15"/>
      <c r="H18249" s="14" t="str">
        <f>IF(G18249=J18249,"未作答",IF(G18249=答案!A18249,"正确","错误"))</f>
        <v>未作答</v>
      </c>
    </row>
    <row r="18250" customHeight="1" spans="1:8">
      <c r="A18250" s="10">
        <v>18249</v>
      </c>
      <c r="B18250" s="11" t="s">
        <v>30095</v>
      </c>
      <c r="C18250" s="12" t="s">
        <v>12836</v>
      </c>
      <c r="D18250" s="12" t="s">
        <v>12837</v>
      </c>
      <c r="E18250" s="12" t="s">
        <v>12838</v>
      </c>
      <c r="F18250" s="12" t="s">
        <v>52943</v>
      </c>
      <c r="G18250" s="15"/>
      <c r="H18250" s="14" t="str">
        <f>IF(G18250=J18250,"未作答",IF(G18250=答案!A18250,"正确","错误"))</f>
        <v>未作答</v>
      </c>
    </row>
    <row r="18251" customHeight="1" spans="1:8">
      <c r="A18251" s="10">
        <v>18250</v>
      </c>
      <c r="B18251" s="11" t="s">
        <v>53255</v>
      </c>
      <c r="C18251" s="12" t="s">
        <v>580</v>
      </c>
      <c r="D18251" s="12" t="s">
        <v>581</v>
      </c>
      <c r="E18251" s="12" t="s">
        <v>582</v>
      </c>
      <c r="F18251" s="12" t="s">
        <v>583</v>
      </c>
      <c r="G18251" s="15"/>
      <c r="H18251" s="14" t="str">
        <f>IF(G18251=J18251,"未作答",IF(G18251=答案!A18251,"正确","错误"))</f>
        <v>未作答</v>
      </c>
    </row>
    <row r="18252" customHeight="1" spans="1:8">
      <c r="A18252" s="10">
        <v>18251</v>
      </c>
      <c r="B18252" s="11" t="s">
        <v>52842</v>
      </c>
      <c r="C18252" s="12" t="s">
        <v>7708</v>
      </c>
      <c r="D18252" s="12" t="s">
        <v>7666</v>
      </c>
      <c r="E18252" s="12" t="s">
        <v>234</v>
      </c>
      <c r="F18252" s="12" t="s">
        <v>7665</v>
      </c>
      <c r="G18252" s="15"/>
      <c r="H18252" s="14" t="str">
        <f>IF(G18252=J18252,"未作答",IF(G18252=答案!A18252,"正确","错误"))</f>
        <v>未作答</v>
      </c>
    </row>
    <row r="18253" customHeight="1" spans="1:8">
      <c r="A18253" s="10">
        <v>18252</v>
      </c>
      <c r="B18253" s="11" t="s">
        <v>29338</v>
      </c>
      <c r="C18253" s="12" t="s">
        <v>33403</v>
      </c>
      <c r="D18253" s="12" t="s">
        <v>33404</v>
      </c>
      <c r="E18253" s="12" t="s">
        <v>33405</v>
      </c>
      <c r="F18253" s="12" t="s">
        <v>33406</v>
      </c>
      <c r="G18253" s="15"/>
      <c r="H18253" s="14" t="str">
        <f>IF(G18253=J18253,"未作答",IF(G18253=答案!A18253,"正确","错误"))</f>
        <v>未作答</v>
      </c>
    </row>
    <row r="18254" customHeight="1" spans="1:8">
      <c r="A18254" s="10">
        <v>18253</v>
      </c>
      <c r="B18254" s="11" t="s">
        <v>53256</v>
      </c>
      <c r="C18254" s="12" t="s">
        <v>7614</v>
      </c>
      <c r="D18254" s="12" t="s">
        <v>7615</v>
      </c>
      <c r="E18254" s="12" t="s">
        <v>9582</v>
      </c>
      <c r="F18254" s="12" t="s">
        <v>8865</v>
      </c>
      <c r="G18254" s="15"/>
      <c r="H18254" s="14" t="str">
        <f>IF(G18254=J18254,"未作答",IF(G18254=答案!A18254,"正确","错误"))</f>
        <v>未作答</v>
      </c>
    </row>
    <row r="18255" customHeight="1" spans="1:8">
      <c r="A18255" s="10">
        <v>18254</v>
      </c>
      <c r="B18255" s="11" t="s">
        <v>53257</v>
      </c>
      <c r="C18255" s="12" t="s">
        <v>53258</v>
      </c>
      <c r="D18255" s="12" t="s">
        <v>53259</v>
      </c>
      <c r="E18255" s="12" t="s">
        <v>53260</v>
      </c>
      <c r="F18255" s="12" t="s">
        <v>53261</v>
      </c>
      <c r="G18255" s="15"/>
      <c r="H18255" s="14" t="str">
        <f>IF(G18255=J18255,"未作答",IF(G18255=答案!A18255,"正确","错误"))</f>
        <v>未作答</v>
      </c>
    </row>
    <row r="18256" customHeight="1" spans="1:8">
      <c r="A18256" s="10">
        <v>18255</v>
      </c>
      <c r="B18256" s="11" t="s">
        <v>53262</v>
      </c>
      <c r="C18256" s="12" t="s">
        <v>2037</v>
      </c>
      <c r="D18256" s="12" t="s">
        <v>2038</v>
      </c>
      <c r="E18256" s="12" t="s">
        <v>2039</v>
      </c>
      <c r="F18256" s="12" t="s">
        <v>2040</v>
      </c>
      <c r="G18256" s="15"/>
      <c r="H18256" s="14" t="str">
        <f>IF(G18256=J18256,"未作答",IF(G18256=答案!A18256,"正确","错误"))</f>
        <v>未作答</v>
      </c>
    </row>
    <row r="18257" customHeight="1" spans="1:8">
      <c r="A18257" s="10">
        <v>18256</v>
      </c>
      <c r="B18257" s="11" t="s">
        <v>53263</v>
      </c>
      <c r="C18257" s="12" t="s">
        <v>7666</v>
      </c>
      <c r="D18257" s="12" t="s">
        <v>7708</v>
      </c>
      <c r="E18257" s="12" t="s">
        <v>8256</v>
      </c>
      <c r="F18257" s="12" t="s">
        <v>7665</v>
      </c>
      <c r="G18257" s="15"/>
      <c r="H18257" s="14" t="str">
        <f>IF(G18257=J18257,"未作答",IF(G18257=答案!A18257,"正确","错误"))</f>
        <v>未作答</v>
      </c>
    </row>
    <row r="18258" customHeight="1" spans="1:8">
      <c r="A18258" s="10">
        <v>18257</v>
      </c>
      <c r="B18258" s="11" t="s">
        <v>23321</v>
      </c>
      <c r="C18258" s="12" t="s">
        <v>15238</v>
      </c>
      <c r="D18258" s="12" t="s">
        <v>15239</v>
      </c>
      <c r="E18258" s="12" t="s">
        <v>15240</v>
      </c>
      <c r="F18258" s="12" t="s">
        <v>15241</v>
      </c>
      <c r="G18258" s="15"/>
      <c r="H18258" s="14" t="str">
        <f>IF(G18258=J18258,"未作答",IF(G18258=答案!A18258,"正确","错误"))</f>
        <v>未作答</v>
      </c>
    </row>
    <row r="18259" customHeight="1" spans="1:8">
      <c r="A18259" s="10">
        <v>18258</v>
      </c>
      <c r="B18259" s="11" t="s">
        <v>53264</v>
      </c>
      <c r="C18259" s="12" t="s">
        <v>738</v>
      </c>
      <c r="D18259" s="12" t="s">
        <v>739</v>
      </c>
      <c r="E18259" s="12" t="s">
        <v>740</v>
      </c>
      <c r="F18259" s="12" t="s">
        <v>741</v>
      </c>
      <c r="G18259" s="15"/>
      <c r="H18259" s="14" t="str">
        <f>IF(G18259=J18259,"未作答",IF(G18259=答案!A18259,"正确","错误"))</f>
        <v>未作答</v>
      </c>
    </row>
    <row r="18260" customHeight="1" spans="1:8">
      <c r="A18260" s="10">
        <v>18259</v>
      </c>
      <c r="B18260" s="11" t="s">
        <v>53265</v>
      </c>
      <c r="C18260" s="12" t="s">
        <v>623</v>
      </c>
      <c r="D18260" s="12" t="s">
        <v>53266</v>
      </c>
      <c r="E18260" s="12" t="s">
        <v>8331</v>
      </c>
      <c r="F18260" s="12" t="s">
        <v>52068</v>
      </c>
      <c r="G18260" s="15"/>
      <c r="H18260" s="14" t="str">
        <f>IF(G18260=J18260,"未作答",IF(G18260=答案!A18260,"正确","错误"))</f>
        <v>未作答</v>
      </c>
    </row>
    <row r="18261" customHeight="1" spans="1:8">
      <c r="A18261" s="10">
        <v>18260</v>
      </c>
      <c r="B18261" s="11" t="s">
        <v>53267</v>
      </c>
      <c r="C18261" s="12" t="s">
        <v>32485</v>
      </c>
      <c r="D18261" s="12" t="s">
        <v>8884</v>
      </c>
      <c r="E18261" s="12" t="s">
        <v>11376</v>
      </c>
      <c r="F18261" s="12" t="s">
        <v>8883</v>
      </c>
      <c r="G18261" s="15"/>
      <c r="H18261" s="14" t="str">
        <f>IF(G18261=J18261,"未作答",IF(G18261=答案!A18261,"正确","错误"))</f>
        <v>未作答</v>
      </c>
    </row>
    <row r="18262" customHeight="1" spans="1:8">
      <c r="A18262" s="10">
        <v>18261</v>
      </c>
      <c r="B18262" s="11" t="s">
        <v>53268</v>
      </c>
      <c r="C18262" s="12" t="s">
        <v>8071</v>
      </c>
      <c r="D18262" s="12" t="s">
        <v>8068</v>
      </c>
      <c r="E18262" s="12" t="s">
        <v>8069</v>
      </c>
      <c r="F18262" s="12" t="s">
        <v>18107</v>
      </c>
      <c r="G18262" s="15"/>
      <c r="H18262" s="14" t="str">
        <f>IF(G18262=J18262,"未作答",IF(G18262=答案!A18262,"正确","错误"))</f>
        <v>未作答</v>
      </c>
    </row>
    <row r="18263" customHeight="1" spans="1:8">
      <c r="A18263" s="10">
        <v>18262</v>
      </c>
      <c r="B18263" s="11" t="s">
        <v>53269</v>
      </c>
      <c r="C18263" s="12" t="s">
        <v>2759</v>
      </c>
      <c r="D18263" s="12" t="s">
        <v>1086</v>
      </c>
      <c r="E18263" s="12" t="s">
        <v>40280</v>
      </c>
      <c r="F18263" s="12" t="s">
        <v>40281</v>
      </c>
      <c r="G18263" s="15"/>
      <c r="H18263" s="14" t="str">
        <f>IF(G18263=J18263,"未作答",IF(G18263=答案!A18263,"正确","错误"))</f>
        <v>未作答</v>
      </c>
    </row>
    <row r="18264" customHeight="1" spans="1:8">
      <c r="A18264" s="10">
        <v>18263</v>
      </c>
      <c r="B18264" s="11" t="s">
        <v>53270</v>
      </c>
      <c r="C18264" s="12" t="s">
        <v>53271</v>
      </c>
      <c r="D18264" s="12" t="s">
        <v>53272</v>
      </c>
      <c r="E18264" s="12" t="s">
        <v>53273</v>
      </c>
      <c r="F18264" s="12" t="s">
        <v>1255</v>
      </c>
      <c r="G18264" s="15"/>
      <c r="H18264" s="14" t="str">
        <f>IF(G18264=J18264,"未作答",IF(G18264=答案!A18264,"正确","错误"))</f>
        <v>未作答</v>
      </c>
    </row>
    <row r="18265" customHeight="1" spans="1:8">
      <c r="A18265" s="10">
        <v>18264</v>
      </c>
      <c r="B18265" s="11" t="s">
        <v>53274</v>
      </c>
      <c r="C18265" s="12" t="s">
        <v>1117</v>
      </c>
      <c r="D18265" s="12" t="s">
        <v>1116</v>
      </c>
      <c r="E18265" s="12" t="s">
        <v>1118</v>
      </c>
      <c r="F18265" s="12" t="s">
        <v>1119</v>
      </c>
      <c r="G18265" s="15"/>
      <c r="H18265" s="14" t="str">
        <f>IF(G18265=J18265,"未作答",IF(G18265=答案!A18265,"正确","错误"))</f>
        <v>未作答</v>
      </c>
    </row>
    <row r="18266" customHeight="1" spans="1:8">
      <c r="A18266" s="10">
        <v>18265</v>
      </c>
      <c r="B18266" s="11" t="s">
        <v>53275</v>
      </c>
      <c r="C18266" s="12" t="s">
        <v>8996</v>
      </c>
      <c r="D18266" s="12" t="s">
        <v>6190</v>
      </c>
      <c r="E18266" s="12" t="s">
        <v>7784</v>
      </c>
      <c r="F18266" s="12" t="s">
        <v>384</v>
      </c>
      <c r="G18266" s="15"/>
      <c r="H18266" s="14" t="str">
        <f>IF(G18266=J18266,"未作答",IF(G18266=答案!A18266,"正确","错误"))</f>
        <v>未作答</v>
      </c>
    </row>
    <row r="18267" customHeight="1" spans="1:8">
      <c r="A18267" s="10">
        <v>18266</v>
      </c>
      <c r="B18267" s="11" t="s">
        <v>52823</v>
      </c>
      <c r="C18267" s="12" t="s">
        <v>9348</v>
      </c>
      <c r="D18267" s="12" t="s">
        <v>9349</v>
      </c>
      <c r="E18267" s="12" t="s">
        <v>9350</v>
      </c>
      <c r="F18267" s="12" t="s">
        <v>9351</v>
      </c>
      <c r="G18267" s="15"/>
      <c r="H18267" s="14" t="str">
        <f>IF(G18267=J18267,"未作答",IF(G18267=答案!A18267,"正确","错误"))</f>
        <v>未作答</v>
      </c>
    </row>
    <row r="18268" customHeight="1" spans="1:8">
      <c r="A18268" s="10">
        <v>18267</v>
      </c>
      <c r="B18268" s="11" t="s">
        <v>53276</v>
      </c>
      <c r="C18268" s="12" t="s">
        <v>16728</v>
      </c>
      <c r="D18268" s="12" t="s">
        <v>16730</v>
      </c>
      <c r="E18268" s="12" t="s">
        <v>16729</v>
      </c>
      <c r="F18268" s="12" t="s">
        <v>9078</v>
      </c>
      <c r="G18268" s="15"/>
      <c r="H18268" s="14" t="str">
        <f>IF(G18268=J18268,"未作答",IF(G18268=答案!A18268,"正确","错误"))</f>
        <v>未作答</v>
      </c>
    </row>
    <row r="18269" customHeight="1" spans="1:8">
      <c r="A18269" s="10">
        <v>18268</v>
      </c>
      <c r="B18269" s="11" t="s">
        <v>53277</v>
      </c>
      <c r="C18269" s="12" t="s">
        <v>9808</v>
      </c>
      <c r="D18269" s="12" t="s">
        <v>9809</v>
      </c>
      <c r="E18269" s="12" t="s">
        <v>9810</v>
      </c>
      <c r="F18269" s="12" t="s">
        <v>9811</v>
      </c>
      <c r="G18269" s="15"/>
      <c r="H18269" s="14" t="str">
        <f>IF(G18269=J18269,"未作答",IF(G18269=答案!A18269,"正确","错误"))</f>
        <v>未作答</v>
      </c>
    </row>
    <row r="18270" customHeight="1" spans="1:8">
      <c r="A18270" s="10">
        <v>18269</v>
      </c>
      <c r="B18270" s="11" t="s">
        <v>52836</v>
      </c>
      <c r="C18270" s="12" t="s">
        <v>11203</v>
      </c>
      <c r="D18270" s="12" t="s">
        <v>11204</v>
      </c>
      <c r="E18270" s="12" t="s">
        <v>11205</v>
      </c>
      <c r="F18270" s="12" t="s">
        <v>11206</v>
      </c>
      <c r="G18270" s="15"/>
      <c r="H18270" s="14" t="str">
        <f>IF(G18270=J18270,"未作答",IF(G18270=答案!A18270,"正确","错误"))</f>
        <v>未作答</v>
      </c>
    </row>
    <row r="18271" customHeight="1" spans="1:8">
      <c r="A18271" s="10">
        <v>18270</v>
      </c>
      <c r="B18271" s="11" t="s">
        <v>52768</v>
      </c>
      <c r="C18271" s="12" t="s">
        <v>10238</v>
      </c>
      <c r="D18271" s="12" t="s">
        <v>10239</v>
      </c>
      <c r="E18271" s="12" t="s">
        <v>10240</v>
      </c>
      <c r="F18271" s="12" t="s">
        <v>10241</v>
      </c>
      <c r="G18271" s="15"/>
      <c r="H18271" s="14" t="str">
        <f>IF(G18271=J18271,"未作答",IF(G18271=答案!A18271,"正确","错误"))</f>
        <v>未作答</v>
      </c>
    </row>
    <row r="18272" customHeight="1" spans="1:8">
      <c r="A18272" s="10">
        <v>18271</v>
      </c>
      <c r="B18272" s="11" t="s">
        <v>53118</v>
      </c>
      <c r="C18272" s="12" t="s">
        <v>8143</v>
      </c>
      <c r="D18272" s="12" t="s">
        <v>8144</v>
      </c>
      <c r="E18272" s="12" t="s">
        <v>8145</v>
      </c>
      <c r="F18272" s="12" t="s">
        <v>8146</v>
      </c>
      <c r="G18272" s="15"/>
      <c r="H18272" s="14" t="str">
        <f>IF(G18272=J18272,"未作答",IF(G18272=答案!A18272,"正确","错误"))</f>
        <v>未作答</v>
      </c>
    </row>
    <row r="18273" customHeight="1" spans="1:8">
      <c r="A18273" s="10">
        <v>18272</v>
      </c>
      <c r="B18273" s="11" t="s">
        <v>25668</v>
      </c>
      <c r="C18273" s="12" t="s">
        <v>2937</v>
      </c>
      <c r="D18273" s="12" t="s">
        <v>2938</v>
      </c>
      <c r="E18273" s="12" t="s">
        <v>2939</v>
      </c>
      <c r="F18273" s="12" t="s">
        <v>2940</v>
      </c>
      <c r="G18273" s="15"/>
      <c r="H18273" s="14" t="str">
        <f>IF(G18273=J18273,"未作答",IF(G18273=答案!A18273,"正确","错误"))</f>
        <v>未作答</v>
      </c>
    </row>
    <row r="18274" customHeight="1" spans="1:8">
      <c r="A18274" s="10">
        <v>18273</v>
      </c>
      <c r="B18274" s="11" t="s">
        <v>53278</v>
      </c>
      <c r="C18274" s="12" t="s">
        <v>423</v>
      </c>
      <c r="D18274" s="12" t="s">
        <v>9663</v>
      </c>
      <c r="E18274" s="12" t="s">
        <v>424</v>
      </c>
      <c r="F18274" s="12" t="s">
        <v>422</v>
      </c>
      <c r="G18274" s="15"/>
      <c r="H18274" s="14" t="str">
        <f>IF(G18274=J18274,"未作答",IF(G18274=答案!A18274,"正确","错误"))</f>
        <v>未作答</v>
      </c>
    </row>
    <row r="18275" customHeight="1" spans="1:8">
      <c r="A18275" s="10">
        <v>18274</v>
      </c>
      <c r="B18275" s="11" t="s">
        <v>53279</v>
      </c>
      <c r="C18275" s="12" t="s">
        <v>9760</v>
      </c>
      <c r="D18275" s="12" t="s">
        <v>9761</v>
      </c>
      <c r="E18275" s="12" t="s">
        <v>9762</v>
      </c>
      <c r="F18275" s="12" t="s">
        <v>9763</v>
      </c>
      <c r="G18275" s="15"/>
      <c r="H18275" s="14" t="str">
        <f>IF(G18275=J18275,"未作答",IF(G18275=答案!A18275,"正确","错误"))</f>
        <v>未作答</v>
      </c>
    </row>
    <row r="18276" customHeight="1" spans="1:8">
      <c r="A18276" s="10">
        <v>18275</v>
      </c>
      <c r="B18276" s="11" t="s">
        <v>53280</v>
      </c>
      <c r="C18276" s="12" t="s">
        <v>3142</v>
      </c>
      <c r="D18276" s="12" t="s">
        <v>3129</v>
      </c>
      <c r="E18276" s="12" t="s">
        <v>2568</v>
      </c>
      <c r="F18276" s="12" t="s">
        <v>3025</v>
      </c>
      <c r="G18276" s="15"/>
      <c r="H18276" s="14" t="str">
        <f>IF(G18276=J18276,"未作答",IF(G18276=答案!A18276,"正确","错误"))</f>
        <v>未作答</v>
      </c>
    </row>
    <row r="18277" customHeight="1" spans="1:8">
      <c r="A18277" s="10">
        <v>18276</v>
      </c>
      <c r="B18277" s="11" t="s">
        <v>53281</v>
      </c>
      <c r="C18277" s="12" t="s">
        <v>53282</v>
      </c>
      <c r="D18277" s="12" t="s">
        <v>14405</v>
      </c>
      <c r="E18277" s="12" t="s">
        <v>8642</v>
      </c>
      <c r="F18277" s="12" t="s">
        <v>53283</v>
      </c>
      <c r="G18277" s="15"/>
      <c r="H18277" s="14" t="str">
        <f>IF(G18277=J18277,"未作答",IF(G18277=答案!A18277,"正确","错误"))</f>
        <v>未作答</v>
      </c>
    </row>
    <row r="18278" customHeight="1" spans="1:8">
      <c r="A18278" s="10">
        <v>18277</v>
      </c>
      <c r="B18278" s="11" t="s">
        <v>53284</v>
      </c>
      <c r="C18278" s="12" t="s">
        <v>495</v>
      </c>
      <c r="D18278" s="12" t="s">
        <v>493</v>
      </c>
      <c r="E18278" s="12" t="s">
        <v>1087</v>
      </c>
      <c r="F18278" s="12" t="s">
        <v>526</v>
      </c>
      <c r="G18278" s="15"/>
      <c r="H18278" s="14" t="str">
        <f>IF(G18278=J18278,"未作答",IF(G18278=答案!A18278,"正确","错误"))</f>
        <v>未作答</v>
      </c>
    </row>
    <row r="18279" customHeight="1" spans="1:8">
      <c r="A18279" s="10">
        <v>18278</v>
      </c>
      <c r="B18279" s="11" t="s">
        <v>53285</v>
      </c>
      <c r="C18279" s="12" t="s">
        <v>7077</v>
      </c>
      <c r="D18279" s="12" t="s">
        <v>2986</v>
      </c>
      <c r="E18279" s="12" t="s">
        <v>1682</v>
      </c>
      <c r="F18279" s="12" t="s">
        <v>14629</v>
      </c>
      <c r="G18279" s="15"/>
      <c r="H18279" s="14" t="str">
        <f>IF(G18279=J18279,"未作答",IF(G18279=答案!A18279,"正确","错误"))</f>
        <v>未作答</v>
      </c>
    </row>
    <row r="18280" customHeight="1" spans="1:8">
      <c r="A18280" s="10">
        <v>18279</v>
      </c>
      <c r="B18280" s="11" t="s">
        <v>53286</v>
      </c>
      <c r="C18280" s="12" t="s">
        <v>10510</v>
      </c>
      <c r="D18280" s="12" t="s">
        <v>8211</v>
      </c>
      <c r="E18280" s="12" t="s">
        <v>53287</v>
      </c>
      <c r="F18280" s="12" t="s">
        <v>2674</v>
      </c>
      <c r="G18280" s="15"/>
      <c r="H18280" s="14" t="str">
        <f>IF(G18280=J18280,"未作答",IF(G18280=答案!A18280,"正确","错误"))</f>
        <v>未作答</v>
      </c>
    </row>
    <row r="18281" customHeight="1" spans="1:8">
      <c r="A18281" s="10">
        <v>18280</v>
      </c>
      <c r="B18281" s="11" t="s">
        <v>53288</v>
      </c>
      <c r="C18281" s="12" t="s">
        <v>8966</v>
      </c>
      <c r="D18281" s="12" t="s">
        <v>53289</v>
      </c>
      <c r="E18281" s="12" t="s">
        <v>11376</v>
      </c>
      <c r="F18281" s="12" t="s">
        <v>8885</v>
      </c>
      <c r="G18281" s="15"/>
      <c r="H18281" s="14" t="str">
        <f>IF(G18281=J18281,"未作答",IF(G18281=答案!A18281,"正确","错误"))</f>
        <v>未作答</v>
      </c>
    </row>
    <row r="18282" customHeight="1" spans="1:8">
      <c r="A18282" s="10">
        <v>18281</v>
      </c>
      <c r="B18282" s="11" t="s">
        <v>53290</v>
      </c>
      <c r="C18282" s="12" t="s">
        <v>53291</v>
      </c>
      <c r="D18282" s="12" t="s">
        <v>53292</v>
      </c>
      <c r="E18282" s="12" t="s">
        <v>53293</v>
      </c>
      <c r="F18282" s="12" t="s">
        <v>53294</v>
      </c>
      <c r="G18282" s="15"/>
      <c r="H18282" s="14" t="str">
        <f>IF(G18282=J18282,"未作答",IF(G18282=答案!A18282,"正确","错误"))</f>
        <v>未作答</v>
      </c>
    </row>
    <row r="18283" customHeight="1" spans="1:8">
      <c r="A18283" s="10">
        <v>18282</v>
      </c>
      <c r="B18283" s="11" t="s">
        <v>53295</v>
      </c>
      <c r="C18283" s="12" t="s">
        <v>53296</v>
      </c>
      <c r="D18283" s="12" t="s">
        <v>53297</v>
      </c>
      <c r="E18283" s="12" t="s">
        <v>53298</v>
      </c>
      <c r="F18283" s="12" t="s">
        <v>53299</v>
      </c>
      <c r="G18283" s="15"/>
      <c r="H18283" s="14" t="str">
        <f>IF(G18283=J18283,"未作答",IF(G18283=答案!A18283,"正确","错误"))</f>
        <v>未作答</v>
      </c>
    </row>
    <row r="18284" customHeight="1" spans="1:8">
      <c r="A18284" s="10">
        <v>18283</v>
      </c>
      <c r="B18284" s="11" t="s">
        <v>53300</v>
      </c>
      <c r="C18284" s="12" t="s">
        <v>13877</v>
      </c>
      <c r="D18284" s="12" t="s">
        <v>13878</v>
      </c>
      <c r="E18284" s="12" t="s">
        <v>13879</v>
      </c>
      <c r="F18284" s="12" t="s">
        <v>13880</v>
      </c>
      <c r="G18284" s="15"/>
      <c r="H18284" s="14" t="str">
        <f>IF(G18284=J18284,"未作答",IF(G18284=答案!A18284,"正确","错误"))</f>
        <v>未作答</v>
      </c>
    </row>
    <row r="18285" customHeight="1" spans="1:8">
      <c r="A18285" s="10">
        <v>18284</v>
      </c>
      <c r="B18285" s="11" t="s">
        <v>53301</v>
      </c>
      <c r="C18285" s="12" t="s">
        <v>7695</v>
      </c>
      <c r="D18285" s="12" t="s">
        <v>8081</v>
      </c>
      <c r="E18285" s="12" t="s">
        <v>8082</v>
      </c>
      <c r="F18285" s="12" t="s">
        <v>8083</v>
      </c>
      <c r="G18285" s="15"/>
      <c r="H18285" s="14" t="str">
        <f>IF(G18285=J18285,"未作答",IF(G18285=答案!A18285,"正确","错误"))</f>
        <v>未作答</v>
      </c>
    </row>
    <row r="18286" customHeight="1" spans="1:8">
      <c r="A18286" s="10">
        <v>18285</v>
      </c>
      <c r="B18286" s="11" t="s">
        <v>53302</v>
      </c>
      <c r="C18286" s="12" t="s">
        <v>4793</v>
      </c>
      <c r="D18286" s="12" t="s">
        <v>1530</v>
      </c>
      <c r="E18286" s="12" t="s">
        <v>4794</v>
      </c>
      <c r="F18286" s="12" t="s">
        <v>4795</v>
      </c>
      <c r="G18286" s="15"/>
      <c r="H18286" s="14" t="str">
        <f>IF(G18286=J18286,"未作答",IF(G18286=答案!A18286,"正确","错误"))</f>
        <v>未作答</v>
      </c>
    </row>
    <row r="18287" customHeight="1" spans="1:8">
      <c r="A18287" s="10">
        <v>18286</v>
      </c>
      <c r="B18287" s="11" t="s">
        <v>53303</v>
      </c>
      <c r="C18287" s="12" t="s">
        <v>52979</v>
      </c>
      <c r="D18287" s="12" t="s">
        <v>52980</v>
      </c>
      <c r="E18287" s="12" t="s">
        <v>52981</v>
      </c>
      <c r="F18287" s="12" t="s">
        <v>52982</v>
      </c>
      <c r="G18287" s="15"/>
      <c r="H18287" s="14" t="str">
        <f>IF(G18287=J18287,"未作答",IF(G18287=答案!A18287,"正确","错误"))</f>
        <v>未作答</v>
      </c>
    </row>
    <row r="18288" customHeight="1" spans="1:8">
      <c r="A18288" s="10">
        <v>18287</v>
      </c>
      <c r="B18288" s="11" t="s">
        <v>53304</v>
      </c>
      <c r="C18288" s="12" t="s">
        <v>8769</v>
      </c>
      <c r="D18288" s="12" t="s">
        <v>8771</v>
      </c>
      <c r="E18288" s="12" t="s">
        <v>53305</v>
      </c>
      <c r="F18288" s="12" t="s">
        <v>53306</v>
      </c>
      <c r="G18288" s="15"/>
      <c r="H18288" s="14" t="str">
        <f>IF(G18288=J18288,"未作答",IF(G18288=答案!A18288,"正确","错误"))</f>
        <v>未作答</v>
      </c>
    </row>
    <row r="18289" customHeight="1" spans="1:8">
      <c r="A18289" s="10">
        <v>18288</v>
      </c>
      <c r="B18289" s="11" t="s">
        <v>53307</v>
      </c>
      <c r="C18289" s="12" t="s">
        <v>53308</v>
      </c>
      <c r="D18289" s="12" t="s">
        <v>53309</v>
      </c>
      <c r="E18289" s="12" t="s">
        <v>1539</v>
      </c>
      <c r="F18289" s="12" t="s">
        <v>53310</v>
      </c>
      <c r="G18289" s="15"/>
      <c r="H18289" s="14" t="str">
        <f>IF(G18289=J18289,"未作答",IF(G18289=答案!A18289,"正确","错误"))</f>
        <v>未作答</v>
      </c>
    </row>
    <row r="18290" customHeight="1" spans="1:8">
      <c r="A18290" s="10">
        <v>18289</v>
      </c>
      <c r="B18290" s="11" t="s">
        <v>26205</v>
      </c>
      <c r="C18290" s="12" t="s">
        <v>322</v>
      </c>
      <c r="D18290" s="12" t="s">
        <v>16584</v>
      </c>
      <c r="E18290" s="12" t="s">
        <v>423</v>
      </c>
      <c r="F18290" s="12" t="s">
        <v>9663</v>
      </c>
      <c r="G18290" s="15"/>
      <c r="H18290" s="14" t="str">
        <f>IF(G18290=J18290,"未作答",IF(G18290=答案!A18290,"正确","错误"))</f>
        <v>未作答</v>
      </c>
    </row>
    <row r="18291" customHeight="1" spans="1:8">
      <c r="A18291" s="10">
        <v>18290</v>
      </c>
      <c r="B18291" s="11" t="s">
        <v>53311</v>
      </c>
      <c r="C18291" s="12" t="s">
        <v>512</v>
      </c>
      <c r="D18291" s="12" t="s">
        <v>53312</v>
      </c>
      <c r="E18291" s="12" t="s">
        <v>53313</v>
      </c>
      <c r="F18291" s="12" t="s">
        <v>8645</v>
      </c>
      <c r="G18291" s="15"/>
      <c r="H18291" s="14" t="str">
        <f>IF(G18291=J18291,"未作答",IF(G18291=答案!A18291,"正确","错误"))</f>
        <v>未作答</v>
      </c>
    </row>
    <row r="18292" customHeight="1" spans="1:8">
      <c r="A18292" s="10">
        <v>18291</v>
      </c>
      <c r="B18292" s="11" t="s">
        <v>25197</v>
      </c>
      <c r="C18292" s="12" t="s">
        <v>858</v>
      </c>
      <c r="D18292" s="12" t="s">
        <v>856</v>
      </c>
      <c r="E18292" s="12" t="s">
        <v>9239</v>
      </c>
      <c r="F18292" s="12" t="s">
        <v>3724</v>
      </c>
      <c r="G18292" s="15"/>
      <c r="H18292" s="14" t="str">
        <f>IF(G18292=J18292,"未作答",IF(G18292=答案!A18292,"正确","错误"))</f>
        <v>未作答</v>
      </c>
    </row>
    <row r="18293" customHeight="1" spans="1:8">
      <c r="A18293" s="10">
        <v>18292</v>
      </c>
      <c r="B18293" s="11" t="s">
        <v>53314</v>
      </c>
      <c r="C18293" s="12" t="s">
        <v>18886</v>
      </c>
      <c r="D18293" s="12" t="s">
        <v>18887</v>
      </c>
      <c r="E18293" s="12" t="s">
        <v>5522</v>
      </c>
      <c r="F18293" s="12" t="s">
        <v>245</v>
      </c>
      <c r="G18293" s="15"/>
      <c r="H18293" s="14" t="str">
        <f>IF(G18293=J18293,"未作答",IF(G18293=答案!A18293,"正确","错误"))</f>
        <v>未作答</v>
      </c>
    </row>
    <row r="18294" customHeight="1" spans="1:8">
      <c r="A18294" s="10">
        <v>18293</v>
      </c>
      <c r="B18294" s="11" t="s">
        <v>52950</v>
      </c>
      <c r="C18294" s="12" t="s">
        <v>8611</v>
      </c>
      <c r="D18294" s="12" t="s">
        <v>8612</v>
      </c>
      <c r="E18294" s="12" t="s">
        <v>8613</v>
      </c>
      <c r="F18294" s="12" t="s">
        <v>8614</v>
      </c>
      <c r="G18294" s="15"/>
      <c r="H18294" s="14" t="str">
        <f>IF(G18294=J18294,"未作答",IF(G18294=答案!A18294,"正确","错误"))</f>
        <v>未作答</v>
      </c>
    </row>
    <row r="18295" customHeight="1" spans="1:8">
      <c r="A18295" s="10">
        <v>18294</v>
      </c>
      <c r="B18295" s="11" t="s">
        <v>53315</v>
      </c>
      <c r="C18295" s="12" t="s">
        <v>16828</v>
      </c>
      <c r="D18295" s="12" t="s">
        <v>16829</v>
      </c>
      <c r="E18295" s="12" t="s">
        <v>16830</v>
      </c>
      <c r="F18295" s="12" t="s">
        <v>16831</v>
      </c>
      <c r="G18295" s="15"/>
      <c r="H18295" s="14" t="str">
        <f>IF(G18295=J18295,"未作答",IF(G18295=答案!A18295,"正确","错误"))</f>
        <v>未作答</v>
      </c>
    </row>
    <row r="18296" customHeight="1" spans="1:8">
      <c r="A18296" s="10">
        <v>18295</v>
      </c>
      <c r="B18296" s="11" t="s">
        <v>53316</v>
      </c>
      <c r="C18296" s="12" t="s">
        <v>14888</v>
      </c>
      <c r="D18296" s="12" t="s">
        <v>322</v>
      </c>
      <c r="E18296" s="12" t="s">
        <v>13923</v>
      </c>
      <c r="F18296" s="12" t="s">
        <v>14889</v>
      </c>
      <c r="G18296" s="15"/>
      <c r="H18296" s="14" t="str">
        <f>IF(G18296=J18296,"未作答",IF(G18296=答案!A18296,"正确","错误"))</f>
        <v>未作答</v>
      </c>
    </row>
    <row r="18297" customHeight="1" spans="1:8">
      <c r="A18297" s="10">
        <v>18296</v>
      </c>
      <c r="B18297" s="11" t="s">
        <v>53317</v>
      </c>
      <c r="C18297" s="12" t="s">
        <v>4381</v>
      </c>
      <c r="D18297" s="12" t="s">
        <v>13486</v>
      </c>
      <c r="E18297" s="12" t="s">
        <v>13487</v>
      </c>
      <c r="F18297" s="12" t="s">
        <v>13488</v>
      </c>
      <c r="G18297" s="15"/>
      <c r="H18297" s="14" t="str">
        <f>IF(G18297=J18297,"未作答",IF(G18297=答案!A18297,"正确","错误"))</f>
        <v>未作答</v>
      </c>
    </row>
    <row r="18298" customHeight="1" spans="1:8">
      <c r="A18298" s="10">
        <v>18297</v>
      </c>
      <c r="B18298" s="11" t="s">
        <v>53318</v>
      </c>
      <c r="C18298" s="12" t="s">
        <v>9078</v>
      </c>
      <c r="D18298" s="12" t="s">
        <v>53319</v>
      </c>
      <c r="E18298" s="12" t="s">
        <v>8888</v>
      </c>
      <c r="F18298" s="12" t="s">
        <v>9041</v>
      </c>
      <c r="G18298" s="15"/>
      <c r="H18298" s="14" t="str">
        <f>IF(G18298=J18298,"未作答",IF(G18298=答案!A18298,"正确","错误"))</f>
        <v>未作答</v>
      </c>
    </row>
    <row r="18299" customHeight="1" spans="1:8">
      <c r="A18299" s="10">
        <v>18298</v>
      </c>
      <c r="B18299" s="11" t="s">
        <v>9132</v>
      </c>
      <c r="C18299" s="12" t="s">
        <v>7573</v>
      </c>
      <c r="D18299" s="12" t="s">
        <v>9133</v>
      </c>
      <c r="E18299" s="12" t="s">
        <v>9134</v>
      </c>
      <c r="F18299" s="12" t="s">
        <v>9135</v>
      </c>
      <c r="G18299" s="15"/>
      <c r="H18299" s="14" t="str">
        <f>IF(G18299=J18299,"未作答",IF(G18299=答案!A18299,"正确","错误"))</f>
        <v>未作答</v>
      </c>
    </row>
    <row r="18300" customHeight="1" spans="1:8">
      <c r="A18300" s="10">
        <v>18299</v>
      </c>
      <c r="B18300" s="11" t="s">
        <v>53320</v>
      </c>
      <c r="C18300" s="12" t="s">
        <v>218</v>
      </c>
      <c r="D18300" s="12" t="s">
        <v>219</v>
      </c>
      <c r="E18300" s="12" t="s">
        <v>220</v>
      </c>
      <c r="F18300" s="12" t="s">
        <v>221</v>
      </c>
      <c r="G18300" s="15"/>
      <c r="H18300" s="14" t="str">
        <f>IF(G18300=J18300,"未作答",IF(G18300=答案!A18300,"正确","错误"))</f>
        <v>未作答</v>
      </c>
    </row>
    <row r="18301" customHeight="1" spans="1:8">
      <c r="A18301" s="10">
        <v>18300</v>
      </c>
      <c r="B18301" s="11" t="s">
        <v>53321</v>
      </c>
      <c r="C18301" s="12" t="s">
        <v>9881</v>
      </c>
      <c r="D18301" s="12" t="s">
        <v>9012</v>
      </c>
      <c r="E18301" s="12" t="s">
        <v>9882</v>
      </c>
      <c r="F18301" s="12" t="s">
        <v>8761</v>
      </c>
      <c r="G18301" s="15"/>
      <c r="H18301" s="14" t="str">
        <f>IF(G18301=J18301,"未作答",IF(G18301=答案!A18301,"正确","错误"))</f>
        <v>未作答</v>
      </c>
    </row>
    <row r="18302" customHeight="1" spans="1:8">
      <c r="A18302" s="10">
        <v>18301</v>
      </c>
      <c r="B18302" s="11" t="s">
        <v>53322</v>
      </c>
      <c r="C18302" s="12" t="s">
        <v>10394</v>
      </c>
      <c r="D18302" s="12" t="s">
        <v>10395</v>
      </c>
      <c r="E18302" s="12" t="s">
        <v>10396</v>
      </c>
      <c r="F18302" s="12" t="s">
        <v>10397</v>
      </c>
      <c r="G18302" s="15"/>
      <c r="H18302" s="14" t="str">
        <f>IF(G18302=J18302,"未作答",IF(G18302=答案!A18302,"正确","错误"))</f>
        <v>未作答</v>
      </c>
    </row>
    <row r="18303" customHeight="1" spans="1:8">
      <c r="A18303" s="10">
        <v>18302</v>
      </c>
      <c r="B18303" s="11" t="s">
        <v>53323</v>
      </c>
      <c r="C18303" s="12" t="s">
        <v>3281</v>
      </c>
      <c r="D18303" s="12" t="s">
        <v>47203</v>
      </c>
      <c r="E18303" s="12" t="s">
        <v>58</v>
      </c>
      <c r="F18303" s="12" t="s">
        <v>3283</v>
      </c>
      <c r="G18303" s="15"/>
      <c r="H18303" s="14" t="str">
        <f>IF(G18303=J18303,"未作答",IF(G18303=答案!A18303,"正确","错误"))</f>
        <v>未作答</v>
      </c>
    </row>
    <row r="18304" customHeight="1" spans="1:8">
      <c r="A18304" s="10">
        <v>18303</v>
      </c>
      <c r="B18304" s="11" t="s">
        <v>53324</v>
      </c>
      <c r="C18304" s="12" t="s">
        <v>2988</v>
      </c>
      <c r="D18304" s="12" t="s">
        <v>857</v>
      </c>
      <c r="E18304" s="12" t="s">
        <v>2989</v>
      </c>
      <c r="F18304" s="12" t="s">
        <v>527</v>
      </c>
      <c r="G18304" s="15"/>
      <c r="H18304" s="14" t="str">
        <f>IF(G18304=J18304,"未作答",IF(G18304=答案!A18304,"正确","错误"))</f>
        <v>未作答</v>
      </c>
    </row>
    <row r="18305" customHeight="1" spans="1:8">
      <c r="A18305" s="10">
        <v>18304</v>
      </c>
      <c r="B18305" s="11" t="s">
        <v>53325</v>
      </c>
      <c r="C18305" s="12" t="s">
        <v>8623</v>
      </c>
      <c r="D18305" s="12" t="s">
        <v>10510</v>
      </c>
      <c r="E18305" s="12" t="s">
        <v>10509</v>
      </c>
      <c r="F18305" s="12" t="s">
        <v>8211</v>
      </c>
      <c r="G18305" s="15"/>
      <c r="H18305" s="14" t="str">
        <f>IF(G18305=J18305,"未作答",IF(G18305=答案!A18305,"正确","错误"))</f>
        <v>未作答</v>
      </c>
    </row>
    <row r="18306" customHeight="1" spans="1:8">
      <c r="A18306" s="10">
        <v>18305</v>
      </c>
      <c r="B18306" s="11" t="s">
        <v>53326</v>
      </c>
      <c r="C18306" s="12" t="s">
        <v>10907</v>
      </c>
      <c r="D18306" s="12" t="s">
        <v>10908</v>
      </c>
      <c r="E18306" s="12" t="s">
        <v>10909</v>
      </c>
      <c r="F18306" s="12" t="s">
        <v>10910</v>
      </c>
      <c r="G18306" s="15"/>
      <c r="H18306" s="14" t="str">
        <f>IF(G18306=J18306,"未作答",IF(G18306=答案!A18306,"正确","错误"))</f>
        <v>未作答</v>
      </c>
    </row>
    <row r="18307" customHeight="1" spans="1:8">
      <c r="A18307" s="10">
        <v>18306</v>
      </c>
      <c r="B18307" s="11" t="s">
        <v>53327</v>
      </c>
      <c r="C18307" s="12" t="s">
        <v>322</v>
      </c>
      <c r="D18307" s="12" t="s">
        <v>565</v>
      </c>
      <c r="E18307" s="12" t="s">
        <v>567</v>
      </c>
      <c r="F18307" s="12" t="s">
        <v>221</v>
      </c>
      <c r="G18307" s="15"/>
      <c r="H18307" s="14" t="str">
        <f>IF(G18307=J18307,"未作答",IF(G18307=答案!A18307,"正确","错误"))</f>
        <v>未作答</v>
      </c>
    </row>
    <row r="18308" customHeight="1" spans="1:8">
      <c r="A18308" s="10">
        <v>18307</v>
      </c>
      <c r="B18308" s="11" t="s">
        <v>50328</v>
      </c>
      <c r="C18308" s="12" t="s">
        <v>53043</v>
      </c>
      <c r="D18308" s="12" t="s">
        <v>53328</v>
      </c>
      <c r="E18308" s="12" t="s">
        <v>53045</v>
      </c>
      <c r="F18308" s="12" t="s">
        <v>53046</v>
      </c>
      <c r="G18308" s="15"/>
      <c r="H18308" s="14" t="str">
        <f>IF(G18308=J18308,"未作答",IF(G18308=答案!A18308,"正确","错误"))</f>
        <v>未作答</v>
      </c>
    </row>
    <row r="18309" customHeight="1" spans="1:8">
      <c r="A18309" s="10">
        <v>18308</v>
      </c>
      <c r="B18309" s="11" t="s">
        <v>53329</v>
      </c>
      <c r="C18309" s="12" t="s">
        <v>583</v>
      </c>
      <c r="D18309" s="12" t="s">
        <v>335</v>
      </c>
      <c r="E18309" s="12" t="s">
        <v>9344</v>
      </c>
      <c r="F18309" s="12" t="s">
        <v>238</v>
      </c>
      <c r="G18309" s="15"/>
      <c r="H18309" s="14" t="str">
        <f>IF(G18309=J18309,"未作答",IF(G18309=答案!A18309,"正确","错误"))</f>
        <v>未作答</v>
      </c>
    </row>
    <row r="18310" customHeight="1" spans="1:8">
      <c r="A18310" s="10">
        <v>18309</v>
      </c>
      <c r="B18310" s="11" t="s">
        <v>53330</v>
      </c>
      <c r="C18310" s="12" t="s">
        <v>9791</v>
      </c>
      <c r="D18310" s="12" t="s">
        <v>9792</v>
      </c>
      <c r="E18310" s="12" t="s">
        <v>9793</v>
      </c>
      <c r="F18310" s="12" t="s">
        <v>9794</v>
      </c>
      <c r="G18310" s="15"/>
      <c r="H18310" s="14" t="str">
        <f>IF(G18310=J18310,"未作答",IF(G18310=答案!A18310,"正确","错误"))</f>
        <v>未作答</v>
      </c>
    </row>
    <row r="18311" customHeight="1" spans="1:8">
      <c r="A18311" s="10">
        <v>18310</v>
      </c>
      <c r="B18311" s="11" t="s">
        <v>53331</v>
      </c>
      <c r="C18311" s="12" t="s">
        <v>2759</v>
      </c>
      <c r="D18311" s="12" t="s">
        <v>2758</v>
      </c>
      <c r="E18311" s="12" t="s">
        <v>3568</v>
      </c>
      <c r="F18311" s="12" t="s">
        <v>2756</v>
      </c>
      <c r="G18311" s="15"/>
      <c r="H18311" s="14" t="str">
        <f>IF(G18311=J18311,"未作答",IF(G18311=答案!A18311,"正确","错误"))</f>
        <v>未作答</v>
      </c>
    </row>
    <row r="18312" customHeight="1" spans="1:8">
      <c r="A18312" s="10">
        <v>18311</v>
      </c>
      <c r="B18312" s="11" t="s">
        <v>53332</v>
      </c>
      <c r="C18312" s="12" t="s">
        <v>2376</v>
      </c>
      <c r="D18312" s="12" t="s">
        <v>2374</v>
      </c>
      <c r="E18312" s="12" t="s">
        <v>2375</v>
      </c>
      <c r="F18312" s="12" t="s">
        <v>2377</v>
      </c>
      <c r="G18312" s="15"/>
      <c r="H18312" s="14" t="str">
        <f>IF(G18312=J18312,"未作答",IF(G18312=答案!A18312,"正确","错误"))</f>
        <v>未作答</v>
      </c>
    </row>
    <row r="18313" customHeight="1" spans="1:8">
      <c r="A18313" s="10">
        <v>18312</v>
      </c>
      <c r="B18313" s="11" t="s">
        <v>8890</v>
      </c>
      <c r="C18313" s="12" t="s">
        <v>5440</v>
      </c>
      <c r="D18313" s="12" t="s">
        <v>8891</v>
      </c>
      <c r="E18313" s="12" t="s">
        <v>8892</v>
      </c>
      <c r="F18313" s="12" t="s">
        <v>8893</v>
      </c>
      <c r="G18313" s="15"/>
      <c r="H18313" s="14" t="str">
        <f>IF(G18313=J18313,"未作答",IF(G18313=答案!A18313,"正确","错误"))</f>
        <v>未作答</v>
      </c>
    </row>
    <row r="18314" customHeight="1" spans="1:8">
      <c r="A18314" s="10">
        <v>18313</v>
      </c>
      <c r="B18314" s="11" t="s">
        <v>53333</v>
      </c>
      <c r="C18314" s="12" t="s">
        <v>9348</v>
      </c>
      <c r="D18314" s="12" t="s">
        <v>9349</v>
      </c>
      <c r="E18314" s="12" t="s">
        <v>9350</v>
      </c>
      <c r="F18314" s="12" t="s">
        <v>9351</v>
      </c>
      <c r="G18314" s="15"/>
      <c r="H18314" s="14" t="str">
        <f>IF(G18314=J18314,"未作答",IF(G18314=答案!A18314,"正确","错误"))</f>
        <v>未作答</v>
      </c>
    </row>
    <row r="18315" customHeight="1" spans="1:8">
      <c r="A18315" s="10">
        <v>18314</v>
      </c>
      <c r="B18315" s="11" t="s">
        <v>53334</v>
      </c>
      <c r="C18315" s="12" t="s">
        <v>258</v>
      </c>
      <c r="D18315" s="12" t="s">
        <v>53335</v>
      </c>
      <c r="E18315" s="12" t="s">
        <v>53336</v>
      </c>
      <c r="F18315" s="12" t="s">
        <v>53337</v>
      </c>
      <c r="G18315" s="15"/>
      <c r="H18315" s="14" t="str">
        <f>IF(G18315=J18315,"未作答",IF(G18315=答案!A18315,"正确","错误"))</f>
        <v>未作答</v>
      </c>
    </row>
    <row r="18316" customHeight="1" spans="1:8">
      <c r="A18316" s="10">
        <v>18315</v>
      </c>
      <c r="B18316" s="11" t="s">
        <v>53338</v>
      </c>
      <c r="C18316" s="12" t="s">
        <v>10559</v>
      </c>
      <c r="D18316" s="12" t="s">
        <v>10560</v>
      </c>
      <c r="E18316" s="12" t="s">
        <v>10561</v>
      </c>
      <c r="F18316" s="12" t="s">
        <v>10562</v>
      </c>
      <c r="G18316" s="15"/>
      <c r="H18316" s="14" t="str">
        <f>IF(G18316=J18316,"未作答",IF(G18316=答案!A18316,"正确","错误"))</f>
        <v>未作答</v>
      </c>
    </row>
    <row r="18317" customHeight="1" spans="1:8">
      <c r="A18317" s="10">
        <v>18316</v>
      </c>
      <c r="B18317" s="11" t="s">
        <v>53339</v>
      </c>
      <c r="C18317" s="12" t="s">
        <v>10201</v>
      </c>
      <c r="D18317" s="12" t="s">
        <v>10202</v>
      </c>
      <c r="E18317" s="12" t="s">
        <v>10203</v>
      </c>
      <c r="F18317" s="12" t="s">
        <v>10204</v>
      </c>
      <c r="G18317" s="15"/>
      <c r="H18317" s="14" t="str">
        <f>IF(G18317=J18317,"未作答",IF(G18317=答案!A18317,"正确","错误"))</f>
        <v>未作答</v>
      </c>
    </row>
    <row r="18318" customHeight="1" spans="1:8">
      <c r="A18318" s="10">
        <v>18317</v>
      </c>
      <c r="B18318" s="11" t="s">
        <v>53340</v>
      </c>
      <c r="C18318" s="12" t="s">
        <v>221</v>
      </c>
      <c r="D18318" s="12" t="s">
        <v>565</v>
      </c>
      <c r="E18318" s="12" t="s">
        <v>567</v>
      </c>
      <c r="F18318" s="12" t="s">
        <v>13526</v>
      </c>
      <c r="G18318" s="15"/>
      <c r="H18318" s="14" t="str">
        <f>IF(G18318=J18318,"未作答",IF(G18318=答案!A18318,"正确","错误"))</f>
        <v>未作答</v>
      </c>
    </row>
    <row r="18319" customHeight="1" spans="1:8">
      <c r="A18319" s="10">
        <v>18318</v>
      </c>
      <c r="B18319" s="11" t="s">
        <v>53341</v>
      </c>
      <c r="C18319" s="12" t="s">
        <v>8077</v>
      </c>
      <c r="D18319" s="12" t="s">
        <v>6378</v>
      </c>
      <c r="E18319" s="12" t="s">
        <v>8078</v>
      </c>
      <c r="F18319" s="12" t="s">
        <v>8079</v>
      </c>
      <c r="G18319" s="15"/>
      <c r="H18319" s="14" t="str">
        <f>IF(G18319=J18319,"未作答",IF(G18319=答案!A18319,"正确","错误"))</f>
        <v>未作答</v>
      </c>
    </row>
    <row r="18320" customHeight="1" spans="1:8">
      <c r="A18320" s="10">
        <v>18319</v>
      </c>
      <c r="B18320" s="11" t="s">
        <v>53342</v>
      </c>
      <c r="C18320" s="12" t="s">
        <v>8063</v>
      </c>
      <c r="D18320" s="12" t="s">
        <v>8066</v>
      </c>
      <c r="E18320" s="12" t="s">
        <v>11219</v>
      </c>
      <c r="F18320" s="12" t="s">
        <v>11220</v>
      </c>
      <c r="G18320" s="15"/>
      <c r="H18320" s="14" t="str">
        <f>IF(G18320=J18320,"未作答",IF(G18320=答案!A18320,"正确","错误"))</f>
        <v>未作答</v>
      </c>
    </row>
    <row r="18321" customHeight="1" spans="1:8">
      <c r="A18321" s="10">
        <v>18320</v>
      </c>
      <c r="B18321" s="11" t="s">
        <v>53343</v>
      </c>
      <c r="C18321" s="12" t="s">
        <v>830</v>
      </c>
      <c r="D18321" s="12" t="s">
        <v>688</v>
      </c>
      <c r="E18321" s="12" t="s">
        <v>687</v>
      </c>
      <c r="F18321" s="12" t="s">
        <v>500</v>
      </c>
      <c r="G18321" s="15"/>
      <c r="H18321" s="14" t="str">
        <f>IF(G18321=J18321,"未作答",IF(G18321=答案!A18321,"正确","错误"))</f>
        <v>未作答</v>
      </c>
    </row>
    <row r="18322" customHeight="1" spans="1:8">
      <c r="A18322" s="10">
        <v>18321</v>
      </c>
      <c r="B18322" s="11" t="s">
        <v>53344</v>
      </c>
      <c r="C18322" s="12" t="s">
        <v>33718</v>
      </c>
      <c r="D18322" s="12" t="s">
        <v>53345</v>
      </c>
      <c r="E18322" s="12" t="s">
        <v>33721</v>
      </c>
      <c r="F18322" s="12" t="s">
        <v>53346</v>
      </c>
      <c r="G18322" s="15"/>
      <c r="H18322" s="14" t="str">
        <f>IF(G18322=J18322,"未作答",IF(G18322=答案!A18322,"正确","错误"))</f>
        <v>未作答</v>
      </c>
    </row>
    <row r="18323" customHeight="1" spans="1:8">
      <c r="A18323" s="10">
        <v>18322</v>
      </c>
      <c r="B18323" s="11" t="s">
        <v>53347</v>
      </c>
      <c r="C18323" s="12" t="s">
        <v>10428</v>
      </c>
      <c r="D18323" s="12" t="s">
        <v>10429</v>
      </c>
      <c r="E18323" s="12" t="s">
        <v>10430</v>
      </c>
      <c r="F18323" s="12" t="s">
        <v>10431</v>
      </c>
      <c r="G18323" s="15"/>
      <c r="H18323" s="14" t="str">
        <f>IF(G18323=J18323,"未作答",IF(G18323=答案!A18323,"正确","错误"))</f>
        <v>未作答</v>
      </c>
    </row>
    <row r="18324" customHeight="1" spans="1:8">
      <c r="A18324" s="10">
        <v>18323</v>
      </c>
      <c r="B18324" s="11" t="s">
        <v>49854</v>
      </c>
      <c r="C18324" s="12" t="s">
        <v>1410</v>
      </c>
      <c r="D18324" s="12" t="s">
        <v>1411</v>
      </c>
      <c r="E18324" s="12" t="s">
        <v>1412</v>
      </c>
      <c r="F18324" s="12" t="s">
        <v>1413</v>
      </c>
      <c r="G18324" s="15"/>
      <c r="H18324" s="14" t="str">
        <f>IF(G18324=J18324,"未作答",IF(G18324=答案!A18324,"正确","错误"))</f>
        <v>未作答</v>
      </c>
    </row>
    <row r="18325" customHeight="1" spans="1:8">
      <c r="A18325" s="10">
        <v>18324</v>
      </c>
      <c r="B18325" s="11" t="s">
        <v>26230</v>
      </c>
      <c r="C18325" s="12" t="s">
        <v>53348</v>
      </c>
      <c r="D18325" s="12" t="s">
        <v>47151</v>
      </c>
      <c r="E18325" s="12" t="s">
        <v>47152</v>
      </c>
      <c r="F18325" s="12" t="s">
        <v>47153</v>
      </c>
      <c r="G18325" s="15"/>
      <c r="H18325" s="14" t="str">
        <f>IF(G18325=J18325,"未作答",IF(G18325=答案!A18325,"正确","错误"))</f>
        <v>未作答</v>
      </c>
    </row>
    <row r="18326" customHeight="1" spans="1:8">
      <c r="A18326" s="10">
        <v>18325</v>
      </c>
      <c r="B18326" s="11" t="s">
        <v>53349</v>
      </c>
      <c r="C18326" s="12" t="s">
        <v>9413</v>
      </c>
      <c r="D18326" s="12" t="s">
        <v>1781</v>
      </c>
      <c r="E18326" s="12" t="s">
        <v>9414</v>
      </c>
      <c r="F18326" s="12" t="s">
        <v>9415</v>
      </c>
      <c r="G18326" s="15"/>
      <c r="H18326" s="14" t="str">
        <f>IF(G18326=J18326,"未作答",IF(G18326=答案!A18326,"正确","错误"))</f>
        <v>未作答</v>
      </c>
    </row>
    <row r="18327" customHeight="1" spans="1:8">
      <c r="A18327" s="10">
        <v>18326</v>
      </c>
      <c r="B18327" s="11" t="s">
        <v>53350</v>
      </c>
      <c r="C18327" s="12" t="s">
        <v>53351</v>
      </c>
      <c r="D18327" s="16">
        <v>103</v>
      </c>
      <c r="E18327" s="12" t="s">
        <v>1017</v>
      </c>
      <c r="F18327" s="12" t="s">
        <v>53352</v>
      </c>
      <c r="G18327" s="15"/>
      <c r="H18327" s="14" t="str">
        <f>IF(G18327=J18327,"未作答",IF(G18327=答案!A18327,"正确","错误"))</f>
        <v>未作答</v>
      </c>
    </row>
    <row r="18328" customHeight="1" spans="1:8">
      <c r="A18328" s="10">
        <v>18327</v>
      </c>
      <c r="B18328" s="11" t="s">
        <v>53353</v>
      </c>
      <c r="C18328" s="12" t="s">
        <v>1249</v>
      </c>
      <c r="D18328" s="12" t="s">
        <v>1250</v>
      </c>
      <c r="E18328" s="12" t="s">
        <v>1251</v>
      </c>
      <c r="F18328" s="12" t="s">
        <v>1252</v>
      </c>
      <c r="G18328" s="15"/>
      <c r="H18328" s="14" t="str">
        <f>IF(G18328=J18328,"未作答",IF(G18328=答案!A18328,"正确","错误"))</f>
        <v>未作答</v>
      </c>
    </row>
    <row r="18329" customHeight="1" spans="1:8">
      <c r="A18329" s="10">
        <v>18328</v>
      </c>
      <c r="B18329" s="11" t="s">
        <v>53354</v>
      </c>
      <c r="C18329" s="12" t="s">
        <v>11310</v>
      </c>
      <c r="D18329" s="12" t="s">
        <v>53059</v>
      </c>
      <c r="E18329" s="12" t="s">
        <v>53060</v>
      </c>
      <c r="F18329" s="12" t="s">
        <v>9098</v>
      </c>
      <c r="G18329" s="15"/>
      <c r="H18329" s="14" t="str">
        <f>IF(G18329=J18329,"未作答",IF(G18329=答案!A18329,"正确","错误"))</f>
        <v>未作答</v>
      </c>
    </row>
    <row r="18330" customHeight="1" spans="1:8">
      <c r="A18330" s="10">
        <v>18329</v>
      </c>
      <c r="B18330" s="11" t="s">
        <v>53355</v>
      </c>
      <c r="C18330" s="12" t="s">
        <v>14405</v>
      </c>
      <c r="D18330" s="12" t="s">
        <v>12403</v>
      </c>
      <c r="E18330" s="12" t="s">
        <v>11806</v>
      </c>
      <c r="F18330" s="12" t="s">
        <v>14406</v>
      </c>
      <c r="G18330" s="15"/>
      <c r="H18330" s="14" t="str">
        <f>IF(G18330=J18330,"未作答",IF(G18330=答案!A18330,"正确","错误"))</f>
        <v>未作答</v>
      </c>
    </row>
    <row r="18331" customHeight="1" spans="1:8">
      <c r="A18331" s="10">
        <v>18330</v>
      </c>
      <c r="B18331" s="11" t="s">
        <v>53356</v>
      </c>
      <c r="C18331" s="12" t="s">
        <v>7665</v>
      </c>
      <c r="D18331" s="12" t="s">
        <v>7666</v>
      </c>
      <c r="E18331" s="12" t="s">
        <v>234</v>
      </c>
      <c r="F18331" s="12" t="s">
        <v>6052</v>
      </c>
      <c r="G18331" s="15"/>
      <c r="H18331" s="14" t="str">
        <f>IF(G18331=J18331,"未作答",IF(G18331=答案!A18331,"正确","错误"))</f>
        <v>未作答</v>
      </c>
    </row>
    <row r="18332" customHeight="1" spans="1:8">
      <c r="A18332" s="10">
        <v>18331</v>
      </c>
      <c r="B18332" s="11" t="s">
        <v>53357</v>
      </c>
      <c r="C18332" s="12" t="s">
        <v>1822</v>
      </c>
      <c r="D18332" s="12" t="s">
        <v>1823</v>
      </c>
      <c r="E18332" s="12" t="s">
        <v>1824</v>
      </c>
      <c r="F18332" s="12" t="s">
        <v>1825</v>
      </c>
      <c r="G18332" s="15"/>
      <c r="H18332" s="14" t="str">
        <f>IF(G18332=J18332,"未作答",IF(G18332=答案!A18332,"正确","错误"))</f>
        <v>未作答</v>
      </c>
    </row>
    <row r="18333" customHeight="1" spans="1:8">
      <c r="A18333" s="10">
        <v>18332</v>
      </c>
      <c r="B18333" s="11" t="s">
        <v>4156</v>
      </c>
      <c r="C18333" s="12" t="s">
        <v>4161</v>
      </c>
      <c r="D18333" s="12" t="s">
        <v>4162</v>
      </c>
      <c r="E18333" s="12" t="s">
        <v>53358</v>
      </c>
      <c r="F18333" s="12" t="s">
        <v>4155</v>
      </c>
      <c r="G18333" s="15"/>
      <c r="H18333" s="14" t="str">
        <f>IF(G18333=J18333,"未作答",IF(G18333=答案!A18333,"正确","错误"))</f>
        <v>未作答</v>
      </c>
    </row>
    <row r="18334" customHeight="1" spans="1:8">
      <c r="A18334" s="10">
        <v>18333</v>
      </c>
      <c r="B18334" s="11" t="s">
        <v>53359</v>
      </c>
      <c r="C18334" s="12" t="s">
        <v>8835</v>
      </c>
      <c r="D18334" s="12" t="s">
        <v>623</v>
      </c>
      <c r="E18334" s="12" t="s">
        <v>296</v>
      </c>
      <c r="F18334" s="12" t="s">
        <v>6275</v>
      </c>
      <c r="G18334" s="15"/>
      <c r="H18334" s="14" t="str">
        <f>IF(G18334=J18334,"未作答",IF(G18334=答案!A18334,"正确","错误"))</f>
        <v>未作答</v>
      </c>
    </row>
    <row r="18335" customHeight="1" spans="1:8">
      <c r="A18335" s="10">
        <v>18334</v>
      </c>
      <c r="B18335" s="11" t="s">
        <v>53360</v>
      </c>
      <c r="C18335" s="12" t="s">
        <v>14652</v>
      </c>
      <c r="D18335" s="12" t="s">
        <v>11896</v>
      </c>
      <c r="E18335" s="12" t="s">
        <v>10528</v>
      </c>
      <c r="F18335" s="12" t="s">
        <v>14653</v>
      </c>
      <c r="G18335" s="15"/>
      <c r="H18335" s="14" t="str">
        <f>IF(G18335=J18335,"未作答",IF(G18335=答案!A18335,"正确","错误"))</f>
        <v>未作答</v>
      </c>
    </row>
    <row r="18336" customHeight="1" spans="1:8">
      <c r="A18336" s="10">
        <v>18335</v>
      </c>
      <c r="B18336" s="11" t="s">
        <v>53361</v>
      </c>
      <c r="C18336" s="12" t="s">
        <v>11092</v>
      </c>
      <c r="D18336" s="12" t="s">
        <v>11093</v>
      </c>
      <c r="E18336" s="12" t="s">
        <v>11094</v>
      </c>
      <c r="F18336" s="12" t="s">
        <v>1280</v>
      </c>
      <c r="G18336" s="15"/>
      <c r="H18336" s="14" t="str">
        <f>IF(G18336=J18336,"未作答",IF(G18336=答案!A18336,"正确","错误"))</f>
        <v>未作答</v>
      </c>
    </row>
    <row r="18337" customHeight="1" spans="1:8">
      <c r="A18337" s="10">
        <v>18336</v>
      </c>
      <c r="B18337" s="11" t="s">
        <v>53362</v>
      </c>
      <c r="C18337" s="12" t="s">
        <v>424</v>
      </c>
      <c r="D18337" s="12" t="s">
        <v>16237</v>
      </c>
      <c r="E18337" s="12" t="s">
        <v>9663</v>
      </c>
      <c r="F18337" s="12" t="s">
        <v>16242</v>
      </c>
      <c r="G18337" s="15"/>
      <c r="H18337" s="14" t="str">
        <f>IF(G18337=J18337,"未作答",IF(G18337=答案!A18337,"正确","错误"))</f>
        <v>未作答</v>
      </c>
    </row>
    <row r="18338" customHeight="1" spans="1:8">
      <c r="A18338" s="10">
        <v>18337</v>
      </c>
      <c r="B18338" s="11" t="s">
        <v>53363</v>
      </c>
      <c r="C18338" s="12" t="s">
        <v>14564</v>
      </c>
      <c r="D18338" s="12" t="s">
        <v>32989</v>
      </c>
      <c r="E18338" s="12" t="s">
        <v>14567</v>
      </c>
      <c r="F18338" s="12" t="s">
        <v>14566</v>
      </c>
      <c r="G18338" s="15"/>
      <c r="H18338" s="14" t="str">
        <f>IF(G18338=J18338,"未作答",IF(G18338=答案!A18338,"正确","错误"))</f>
        <v>未作答</v>
      </c>
    </row>
    <row r="18339" customHeight="1" spans="1:8">
      <c r="A18339" s="10">
        <v>18338</v>
      </c>
      <c r="B18339" s="11" t="s">
        <v>53364</v>
      </c>
      <c r="C18339" s="12" t="s">
        <v>8676</v>
      </c>
      <c r="D18339" s="12" t="s">
        <v>8677</v>
      </c>
      <c r="E18339" s="12" t="s">
        <v>8678</v>
      </c>
      <c r="F18339" s="12" t="s">
        <v>8679</v>
      </c>
      <c r="G18339" s="15"/>
      <c r="H18339" s="14" t="str">
        <f>IF(G18339=J18339,"未作答",IF(G18339=答案!A18339,"正确","错误"))</f>
        <v>未作答</v>
      </c>
    </row>
    <row r="18340" customHeight="1" spans="1:8">
      <c r="A18340" s="10">
        <v>18339</v>
      </c>
      <c r="B18340" s="11" t="s">
        <v>53365</v>
      </c>
      <c r="C18340" s="12" t="s">
        <v>758</v>
      </c>
      <c r="D18340" s="12" t="s">
        <v>1026</v>
      </c>
      <c r="E18340" s="12" t="s">
        <v>1025</v>
      </c>
      <c r="F18340" s="12" t="s">
        <v>759</v>
      </c>
      <c r="G18340" s="15"/>
      <c r="H18340" s="14" t="str">
        <f>IF(G18340=J18340,"未作答",IF(G18340=答案!A18340,"正确","错误"))</f>
        <v>未作答</v>
      </c>
    </row>
    <row r="18341" customHeight="1" spans="1:8">
      <c r="A18341" s="10">
        <v>18340</v>
      </c>
      <c r="B18341" s="11" t="s">
        <v>53366</v>
      </c>
      <c r="C18341" s="12" t="s">
        <v>3994</v>
      </c>
      <c r="D18341" s="12" t="s">
        <v>3995</v>
      </c>
      <c r="E18341" s="12" t="s">
        <v>3996</v>
      </c>
      <c r="F18341" s="12" t="s">
        <v>3997</v>
      </c>
      <c r="G18341" s="15"/>
      <c r="H18341" s="14" t="str">
        <f>IF(G18341=J18341,"未作答",IF(G18341=答案!A18341,"正确","错误"))</f>
        <v>未作答</v>
      </c>
    </row>
    <row r="18342" customHeight="1" spans="1:8">
      <c r="A18342" s="10">
        <v>18341</v>
      </c>
      <c r="B18342" s="11" t="s">
        <v>53367</v>
      </c>
      <c r="C18342" s="12" t="s">
        <v>11773</v>
      </c>
      <c r="D18342" s="12" t="s">
        <v>52870</v>
      </c>
      <c r="E18342" s="12" t="s">
        <v>53368</v>
      </c>
      <c r="F18342" s="12" t="s">
        <v>11776</v>
      </c>
      <c r="G18342" s="15"/>
      <c r="H18342" s="14" t="str">
        <f>IF(G18342=J18342,"未作答",IF(G18342=答案!A18342,"正确","错误"))</f>
        <v>未作答</v>
      </c>
    </row>
    <row r="18343" customHeight="1" spans="1:8">
      <c r="A18343" s="10">
        <v>18342</v>
      </c>
      <c r="B18343" s="11" t="s">
        <v>53369</v>
      </c>
      <c r="C18343" s="12" t="s">
        <v>8249</v>
      </c>
      <c r="D18343" s="12" t="s">
        <v>2716</v>
      </c>
      <c r="E18343" s="12" t="s">
        <v>2163</v>
      </c>
      <c r="F18343" s="12" t="s">
        <v>311</v>
      </c>
      <c r="G18343" s="15"/>
      <c r="H18343" s="14" t="str">
        <f>IF(G18343=J18343,"未作答",IF(G18343=答案!A18343,"正确","错误"))</f>
        <v>未作答</v>
      </c>
    </row>
    <row r="18344" customHeight="1" spans="1:8">
      <c r="A18344" s="10">
        <v>18343</v>
      </c>
      <c r="B18344" s="11" t="s">
        <v>52733</v>
      </c>
      <c r="C18344" s="12" t="s">
        <v>8138</v>
      </c>
      <c r="D18344" s="12" t="s">
        <v>8139</v>
      </c>
      <c r="E18344" s="12" t="s">
        <v>8140</v>
      </c>
      <c r="F18344" s="12" t="s">
        <v>8141</v>
      </c>
      <c r="G18344" s="15"/>
      <c r="H18344" s="14" t="str">
        <f>IF(G18344=J18344,"未作答",IF(G18344=答案!A18344,"正确","错误"))</f>
        <v>未作答</v>
      </c>
    </row>
    <row r="18345" customHeight="1" spans="1:8">
      <c r="A18345" s="10">
        <v>18344</v>
      </c>
      <c r="B18345" s="11" t="s">
        <v>53370</v>
      </c>
      <c r="C18345" s="12" t="s">
        <v>14466</v>
      </c>
      <c r="D18345" s="12" t="s">
        <v>14962</v>
      </c>
      <c r="E18345" s="12" t="s">
        <v>8644</v>
      </c>
      <c r="F18345" s="12" t="s">
        <v>3724</v>
      </c>
      <c r="G18345" s="15"/>
      <c r="H18345" s="14" t="str">
        <f>IF(G18345=J18345,"未作答",IF(G18345=答案!A18345,"正确","错误"))</f>
        <v>未作答</v>
      </c>
    </row>
    <row r="18346" customHeight="1" spans="1:8">
      <c r="A18346" s="10">
        <v>18345</v>
      </c>
      <c r="B18346" s="11" t="s">
        <v>53371</v>
      </c>
      <c r="C18346" s="12" t="s">
        <v>9012</v>
      </c>
      <c r="D18346" s="12" t="s">
        <v>53372</v>
      </c>
      <c r="E18346" s="12" t="s">
        <v>7589</v>
      </c>
      <c r="F18346" s="12" t="s">
        <v>53373</v>
      </c>
      <c r="G18346" s="15"/>
      <c r="H18346" s="14" t="str">
        <f>IF(G18346=J18346,"未作答",IF(G18346=答案!A18346,"正确","错误"))</f>
        <v>未作答</v>
      </c>
    </row>
    <row r="18347" customHeight="1" spans="1:8">
      <c r="A18347" s="10">
        <v>18346</v>
      </c>
      <c r="B18347" s="11" t="s">
        <v>51303</v>
      </c>
      <c r="C18347" s="12" t="s">
        <v>16963</v>
      </c>
      <c r="D18347" s="12" t="s">
        <v>13026</v>
      </c>
      <c r="E18347" s="12" t="s">
        <v>16964</v>
      </c>
      <c r="F18347" s="12" t="s">
        <v>16965</v>
      </c>
      <c r="G18347" s="15"/>
      <c r="H18347" s="14" t="str">
        <f>IF(G18347=J18347,"未作答",IF(G18347=答案!A18347,"正确","错误"))</f>
        <v>未作答</v>
      </c>
    </row>
    <row r="18348" customHeight="1" spans="1:8">
      <c r="A18348" s="10">
        <v>18347</v>
      </c>
      <c r="B18348" s="11" t="s">
        <v>53374</v>
      </c>
      <c r="C18348" s="12" t="s">
        <v>830</v>
      </c>
      <c r="D18348" s="12" t="s">
        <v>687</v>
      </c>
      <c r="E18348" s="12" t="s">
        <v>878</v>
      </c>
      <c r="F18348" s="12" t="s">
        <v>876</v>
      </c>
      <c r="G18348" s="15"/>
      <c r="H18348" s="14" t="str">
        <f>IF(G18348=J18348,"未作答",IF(G18348=答案!A18348,"正确","错误"))</f>
        <v>未作答</v>
      </c>
    </row>
    <row r="18349" customHeight="1" spans="1:8">
      <c r="A18349" s="10">
        <v>18348</v>
      </c>
      <c r="B18349" s="11" t="s">
        <v>53375</v>
      </c>
      <c r="C18349" s="12" t="s">
        <v>10338</v>
      </c>
      <c r="D18349" s="12" t="s">
        <v>10339</v>
      </c>
      <c r="E18349" s="12" t="s">
        <v>10340</v>
      </c>
      <c r="F18349" s="12" t="s">
        <v>10341</v>
      </c>
      <c r="G18349" s="15"/>
      <c r="H18349" s="14" t="str">
        <f>IF(G18349=J18349,"未作答",IF(G18349=答案!A18349,"正确","错误"))</f>
        <v>未作答</v>
      </c>
    </row>
    <row r="18350" customHeight="1" spans="1:8">
      <c r="A18350" s="10">
        <v>18349</v>
      </c>
      <c r="B18350" s="11" t="s">
        <v>53376</v>
      </c>
      <c r="C18350" s="12" t="s">
        <v>10489</v>
      </c>
      <c r="D18350" s="12" t="s">
        <v>10490</v>
      </c>
      <c r="E18350" s="12" t="s">
        <v>10491</v>
      </c>
      <c r="F18350" s="12" t="s">
        <v>10492</v>
      </c>
      <c r="G18350" s="15"/>
      <c r="H18350" s="14" t="str">
        <f>IF(G18350=J18350,"未作答",IF(G18350=答案!A18350,"正确","错误"))</f>
        <v>未作答</v>
      </c>
    </row>
    <row r="18351" customHeight="1" spans="1:8">
      <c r="A18351" s="10">
        <v>18350</v>
      </c>
      <c r="B18351" s="11" t="s">
        <v>53377</v>
      </c>
      <c r="C18351" s="12" t="s">
        <v>4360</v>
      </c>
      <c r="D18351" s="12" t="s">
        <v>53378</v>
      </c>
      <c r="E18351" s="12" t="s">
        <v>53379</v>
      </c>
      <c r="F18351" s="12" t="s">
        <v>53380</v>
      </c>
      <c r="G18351" s="15"/>
      <c r="H18351" s="14" t="str">
        <f>IF(G18351=J18351,"未作答",IF(G18351=答案!A18351,"正确","错误"))</f>
        <v>未作答</v>
      </c>
    </row>
    <row r="18352" customHeight="1" spans="1:8">
      <c r="A18352" s="10">
        <v>18351</v>
      </c>
      <c r="B18352" s="11" t="s">
        <v>53381</v>
      </c>
      <c r="C18352" s="12" t="s">
        <v>1745</v>
      </c>
      <c r="D18352" s="12" t="s">
        <v>1746</v>
      </c>
      <c r="E18352" s="12" t="s">
        <v>1747</v>
      </c>
      <c r="F18352" s="12" t="s">
        <v>1748</v>
      </c>
      <c r="G18352" s="15"/>
      <c r="H18352" s="14" t="str">
        <f>IF(G18352=J18352,"未作答",IF(G18352=答案!A18352,"正确","错误"))</f>
        <v>未作答</v>
      </c>
    </row>
    <row r="18353" customHeight="1" spans="1:8">
      <c r="A18353" s="10">
        <v>18352</v>
      </c>
      <c r="B18353" s="11" t="s">
        <v>53382</v>
      </c>
      <c r="C18353" s="12" t="s">
        <v>10967</v>
      </c>
      <c r="D18353" s="12" t="s">
        <v>10968</v>
      </c>
      <c r="E18353" s="12" t="s">
        <v>10969</v>
      </c>
      <c r="F18353" s="12" t="s">
        <v>10970</v>
      </c>
      <c r="G18353" s="15"/>
      <c r="H18353" s="14" t="str">
        <f>IF(G18353=J18353,"未作答",IF(G18353=答案!A18353,"正确","错误"))</f>
        <v>未作答</v>
      </c>
    </row>
    <row r="18354" customHeight="1" spans="1:8">
      <c r="A18354" s="10">
        <v>18353</v>
      </c>
      <c r="B18354" s="11" t="s">
        <v>31122</v>
      </c>
      <c r="C18354" s="12" t="s">
        <v>16465</v>
      </c>
      <c r="D18354" s="12" t="s">
        <v>16466</v>
      </c>
      <c r="E18354" s="12" t="s">
        <v>16467</v>
      </c>
      <c r="F18354" s="12" t="s">
        <v>16468</v>
      </c>
      <c r="G18354" s="15"/>
      <c r="H18354" s="14" t="str">
        <f>IF(G18354=J18354,"未作答",IF(G18354=答案!A18354,"正确","错误"))</f>
        <v>未作答</v>
      </c>
    </row>
    <row r="18355" customHeight="1" spans="1:8">
      <c r="A18355" s="10">
        <v>18354</v>
      </c>
      <c r="B18355" s="11" t="s">
        <v>53383</v>
      </c>
      <c r="C18355" s="12" t="s">
        <v>526</v>
      </c>
      <c r="D18355" s="12" t="s">
        <v>527</v>
      </c>
      <c r="E18355" s="12" t="s">
        <v>493</v>
      </c>
      <c r="F18355" s="12" t="s">
        <v>494</v>
      </c>
      <c r="G18355" s="15"/>
      <c r="H18355" s="14" t="str">
        <f>IF(G18355=J18355,"未作答",IF(G18355=答案!A18355,"正确","错误"))</f>
        <v>未作答</v>
      </c>
    </row>
    <row r="18356" customHeight="1" spans="1:8">
      <c r="A18356" s="10">
        <v>18355</v>
      </c>
      <c r="B18356" s="11" t="s">
        <v>53384</v>
      </c>
      <c r="C18356" s="12" t="s">
        <v>53074</v>
      </c>
      <c r="D18356" s="12" t="s">
        <v>8677</v>
      </c>
      <c r="E18356" s="12" t="s">
        <v>53075</v>
      </c>
      <c r="F18356" s="12" t="s">
        <v>53076</v>
      </c>
      <c r="G18356" s="15"/>
      <c r="H18356" s="14" t="str">
        <f>IF(G18356=J18356,"未作答",IF(G18356=答案!A18356,"正确","错误"))</f>
        <v>未作答</v>
      </c>
    </row>
    <row r="18357" customHeight="1" spans="1:8">
      <c r="A18357" s="10">
        <v>18356</v>
      </c>
      <c r="B18357" s="11" t="s">
        <v>53385</v>
      </c>
      <c r="C18357" s="12" t="s">
        <v>53386</v>
      </c>
      <c r="D18357" s="12" t="s">
        <v>53387</v>
      </c>
      <c r="E18357" s="12" t="s">
        <v>53388</v>
      </c>
      <c r="F18357" s="12" t="s">
        <v>53389</v>
      </c>
      <c r="G18357" s="15"/>
      <c r="H18357" s="14" t="str">
        <f>IF(G18357=J18357,"未作答",IF(G18357=答案!A18357,"正确","错误"))</f>
        <v>未作答</v>
      </c>
    </row>
    <row r="18358" customHeight="1" spans="1:8">
      <c r="A18358" s="10">
        <v>18357</v>
      </c>
      <c r="B18358" s="11" t="s">
        <v>53390</v>
      </c>
      <c r="C18358" s="12" t="s">
        <v>9417</v>
      </c>
      <c r="D18358" s="12" t="s">
        <v>1848</v>
      </c>
      <c r="E18358" s="12" t="s">
        <v>8883</v>
      </c>
      <c r="F18358" s="12" t="s">
        <v>8888</v>
      </c>
      <c r="G18358" s="15"/>
      <c r="H18358" s="14" t="str">
        <f>IF(G18358=J18358,"未作答",IF(G18358=答案!A18358,"正确","错误"))</f>
        <v>未作答</v>
      </c>
    </row>
    <row r="18359" customHeight="1" spans="1:8">
      <c r="A18359" s="10">
        <v>18358</v>
      </c>
      <c r="B18359" s="11" t="s">
        <v>53391</v>
      </c>
      <c r="C18359" s="12" t="s">
        <v>2716</v>
      </c>
      <c r="D18359" s="12" t="s">
        <v>7567</v>
      </c>
      <c r="E18359" s="12" t="s">
        <v>7568</v>
      </c>
      <c r="F18359" s="12" t="s">
        <v>2116</v>
      </c>
      <c r="G18359" s="15"/>
      <c r="H18359" s="14" t="str">
        <f>IF(G18359=J18359,"未作答",IF(G18359=答案!A18359,"正确","错误"))</f>
        <v>未作答</v>
      </c>
    </row>
    <row r="18360" customHeight="1" spans="1:8">
      <c r="A18360" s="10">
        <v>18359</v>
      </c>
      <c r="B18360" s="11" t="s">
        <v>53392</v>
      </c>
      <c r="C18360" s="12" t="s">
        <v>53393</v>
      </c>
      <c r="D18360" s="12" t="s">
        <v>53394</v>
      </c>
      <c r="E18360" s="12" t="s">
        <v>53395</v>
      </c>
      <c r="F18360" s="12" t="s">
        <v>47478</v>
      </c>
      <c r="G18360" s="15"/>
      <c r="H18360" s="14" t="str">
        <f>IF(G18360=J18360,"未作答",IF(G18360=答案!A18360,"正确","错误"))</f>
        <v>未作答</v>
      </c>
    </row>
    <row r="18361" customHeight="1" spans="1:8">
      <c r="A18361" s="10">
        <v>18360</v>
      </c>
      <c r="B18361" s="11" t="s">
        <v>53396</v>
      </c>
      <c r="C18361" s="12" t="s">
        <v>40628</v>
      </c>
      <c r="D18361" s="12" t="s">
        <v>384</v>
      </c>
      <c r="E18361" s="12" t="s">
        <v>7785</v>
      </c>
      <c r="F18361" s="12" t="s">
        <v>6249</v>
      </c>
      <c r="G18361" s="15"/>
      <c r="H18361" s="14" t="str">
        <f>IF(G18361=J18361,"未作答",IF(G18361=答案!A18361,"正确","错误"))</f>
        <v>未作答</v>
      </c>
    </row>
    <row r="18362" customHeight="1" spans="1:8">
      <c r="A18362" s="10">
        <v>18361</v>
      </c>
      <c r="B18362" s="11" t="s">
        <v>53397</v>
      </c>
      <c r="C18362" s="12" t="s">
        <v>9002</v>
      </c>
      <c r="D18362" s="12" t="s">
        <v>9003</v>
      </c>
      <c r="E18362" s="12" t="s">
        <v>9004</v>
      </c>
      <c r="F18362" s="12" t="s">
        <v>9005</v>
      </c>
      <c r="G18362" s="15"/>
      <c r="H18362" s="14" t="str">
        <f>IF(G18362=J18362,"未作答",IF(G18362=答案!A18362,"正确","错误"))</f>
        <v>未作答</v>
      </c>
    </row>
    <row r="18363" customHeight="1" spans="1:8">
      <c r="A18363" s="10">
        <v>18362</v>
      </c>
      <c r="B18363" s="11" t="s">
        <v>53398</v>
      </c>
      <c r="C18363" s="12" t="s">
        <v>16313</v>
      </c>
      <c r="D18363" s="12" t="s">
        <v>16314</v>
      </c>
      <c r="E18363" s="12" t="s">
        <v>16315</v>
      </c>
      <c r="F18363" s="12" t="s">
        <v>16316</v>
      </c>
      <c r="G18363" s="15"/>
      <c r="H18363" s="14" t="str">
        <f>IF(G18363=J18363,"未作答",IF(G18363=答案!A18363,"正确","错误"))</f>
        <v>未作答</v>
      </c>
    </row>
    <row r="18364" customHeight="1" spans="1:8">
      <c r="A18364" s="10">
        <v>18363</v>
      </c>
      <c r="B18364" s="11" t="s">
        <v>53399</v>
      </c>
      <c r="C18364" s="12" t="s">
        <v>53400</v>
      </c>
      <c r="D18364" s="12" t="s">
        <v>53401</v>
      </c>
      <c r="E18364" s="12" t="s">
        <v>53402</v>
      </c>
      <c r="F18364" s="12" t="s">
        <v>53403</v>
      </c>
      <c r="G18364" s="15"/>
      <c r="H18364" s="14" t="str">
        <f>IF(G18364=J18364,"未作答",IF(G18364=答案!A18364,"正确","错误"))</f>
        <v>未作答</v>
      </c>
    </row>
    <row r="18365" customHeight="1" spans="1:8">
      <c r="A18365" s="10">
        <v>18364</v>
      </c>
      <c r="B18365" s="11" t="s">
        <v>53404</v>
      </c>
      <c r="C18365" s="12" t="s">
        <v>36836</v>
      </c>
      <c r="D18365" s="12" t="s">
        <v>53405</v>
      </c>
      <c r="E18365" s="12" t="s">
        <v>53406</v>
      </c>
      <c r="F18365" s="12" t="s">
        <v>53407</v>
      </c>
      <c r="G18365" s="15"/>
      <c r="H18365" s="14" t="str">
        <f>IF(G18365=J18365,"未作答",IF(G18365=答案!A18365,"正确","错误"))</f>
        <v>未作答</v>
      </c>
    </row>
    <row r="18366" customHeight="1" spans="1:8">
      <c r="A18366" s="10">
        <v>18365</v>
      </c>
      <c r="B18366" s="11" t="s">
        <v>53408</v>
      </c>
      <c r="C18366" s="12" t="s">
        <v>11169</v>
      </c>
      <c r="D18366" s="12" t="s">
        <v>11170</v>
      </c>
      <c r="E18366" s="12" t="s">
        <v>11171</v>
      </c>
      <c r="F18366" s="12" t="s">
        <v>11172</v>
      </c>
      <c r="G18366" s="15"/>
      <c r="H18366" s="14" t="str">
        <f>IF(G18366=J18366,"未作答",IF(G18366=答案!A18366,"正确","错误"))</f>
        <v>未作答</v>
      </c>
    </row>
    <row r="18367" customHeight="1" spans="1:8">
      <c r="A18367" s="10">
        <v>18366</v>
      </c>
      <c r="B18367" s="11" t="s">
        <v>53409</v>
      </c>
      <c r="C18367" s="12" t="s">
        <v>565</v>
      </c>
      <c r="D18367" s="12" t="s">
        <v>4909</v>
      </c>
      <c r="E18367" s="12" t="s">
        <v>567</v>
      </c>
      <c r="F18367" s="12" t="s">
        <v>221</v>
      </c>
      <c r="G18367" s="15"/>
      <c r="H18367" s="14" t="str">
        <f>IF(G18367=J18367,"未作答",IF(G18367=答案!A18367,"正确","错误"))</f>
        <v>未作答</v>
      </c>
    </row>
    <row r="18368" customHeight="1" spans="1:8">
      <c r="A18368" s="10">
        <v>18367</v>
      </c>
      <c r="B18368" s="11" t="s">
        <v>53410</v>
      </c>
      <c r="C18368" s="12" t="s">
        <v>7785</v>
      </c>
      <c r="D18368" s="12" t="s">
        <v>7784</v>
      </c>
      <c r="E18368" s="12" t="s">
        <v>1682</v>
      </c>
      <c r="F18368" s="12" t="s">
        <v>6190</v>
      </c>
      <c r="G18368" s="15"/>
      <c r="H18368" s="14" t="str">
        <f>IF(G18368=J18368,"未作答",IF(G18368=答案!A18368,"正确","错误"))</f>
        <v>未作答</v>
      </c>
    </row>
    <row r="18369" customHeight="1" spans="1:8">
      <c r="A18369" s="10">
        <v>18368</v>
      </c>
      <c r="B18369" s="11" t="s">
        <v>53411</v>
      </c>
      <c r="C18369" s="12" t="s">
        <v>1175</v>
      </c>
      <c r="D18369" s="12" t="s">
        <v>763</v>
      </c>
      <c r="E18369" s="12" t="s">
        <v>2611</v>
      </c>
      <c r="F18369" s="12" t="s">
        <v>7570</v>
      </c>
      <c r="G18369" s="15"/>
      <c r="H18369" s="14" t="str">
        <f>IF(G18369=J18369,"未作答",IF(G18369=答案!A18369,"正确","错误"))</f>
        <v>未作答</v>
      </c>
    </row>
    <row r="18370" customHeight="1" spans="1:8">
      <c r="A18370" s="10">
        <v>18369</v>
      </c>
      <c r="B18370" s="11" t="s">
        <v>26095</v>
      </c>
      <c r="C18370" s="12" t="s">
        <v>15044</v>
      </c>
      <c r="D18370" s="12" t="s">
        <v>15046</v>
      </c>
      <c r="E18370" s="12" t="s">
        <v>16367</v>
      </c>
      <c r="F18370" s="12" t="s">
        <v>16368</v>
      </c>
      <c r="G18370" s="15"/>
      <c r="H18370" s="14" t="str">
        <f>IF(G18370=J18370,"未作答",IF(G18370=答案!A18370,"正确","错误"))</f>
        <v>未作答</v>
      </c>
    </row>
    <row r="18371" customHeight="1" spans="1:8">
      <c r="A18371" s="10">
        <v>18370</v>
      </c>
      <c r="B18371" s="11" t="s">
        <v>53412</v>
      </c>
      <c r="C18371" s="12" t="s">
        <v>53413</v>
      </c>
      <c r="D18371" s="12" t="s">
        <v>12681</v>
      </c>
      <c r="E18371" s="12" t="s">
        <v>53414</v>
      </c>
      <c r="F18371" s="12" t="s">
        <v>53415</v>
      </c>
      <c r="G18371" s="15"/>
      <c r="H18371" s="14" t="str">
        <f>IF(G18371=J18371,"未作答",IF(G18371=答案!A18371,"正确","错误"))</f>
        <v>未作答</v>
      </c>
    </row>
    <row r="18372" customHeight="1" spans="1:8">
      <c r="A18372" s="10">
        <v>18371</v>
      </c>
      <c r="B18372" s="11" t="s">
        <v>53416</v>
      </c>
      <c r="C18372" s="12" t="s">
        <v>3724</v>
      </c>
      <c r="D18372" s="12" t="s">
        <v>856</v>
      </c>
      <c r="E18372" s="12" t="s">
        <v>53417</v>
      </c>
      <c r="F18372" s="12" t="s">
        <v>53418</v>
      </c>
      <c r="G18372" s="15"/>
      <c r="H18372" s="14" t="str">
        <f>IF(G18372=J18372,"未作答",IF(G18372=答案!A18372,"正确","错误"))</f>
        <v>未作答</v>
      </c>
    </row>
    <row r="18373" customHeight="1" spans="1:8">
      <c r="A18373" s="10">
        <v>18372</v>
      </c>
      <c r="B18373" s="11" t="s">
        <v>53419</v>
      </c>
      <c r="C18373" s="12" t="s">
        <v>11059</v>
      </c>
      <c r="D18373" s="12" t="s">
        <v>11060</v>
      </c>
      <c r="E18373" s="12" t="s">
        <v>11061</v>
      </c>
      <c r="F18373" s="12" t="s">
        <v>11062</v>
      </c>
      <c r="G18373" s="15"/>
      <c r="H18373" s="14" t="str">
        <f>IF(G18373=J18373,"未作答",IF(G18373=答案!A18373,"正确","错误"))</f>
        <v>未作答</v>
      </c>
    </row>
    <row r="18374" customHeight="1" spans="1:8">
      <c r="A18374" s="10">
        <v>18373</v>
      </c>
      <c r="B18374" s="11" t="s">
        <v>53420</v>
      </c>
      <c r="C18374" s="12" t="s">
        <v>10494</v>
      </c>
      <c r="D18374" s="12" t="s">
        <v>10495</v>
      </c>
      <c r="E18374" s="12" t="s">
        <v>12932</v>
      </c>
      <c r="F18374" s="12" t="s">
        <v>10497</v>
      </c>
      <c r="G18374" s="15"/>
      <c r="H18374" s="14" t="str">
        <f>IF(G18374=J18374,"未作答",IF(G18374=答案!A18374,"正确","错误"))</f>
        <v>未作答</v>
      </c>
    </row>
    <row r="18375" customHeight="1" spans="1:8">
      <c r="A18375" s="10">
        <v>18374</v>
      </c>
      <c r="B18375" s="11" t="s">
        <v>53421</v>
      </c>
      <c r="C18375" s="12" t="s">
        <v>16314</v>
      </c>
      <c r="D18375" s="12" t="s">
        <v>9903</v>
      </c>
      <c r="E18375" s="12" t="s">
        <v>7747</v>
      </c>
      <c r="F18375" s="12" t="s">
        <v>7746</v>
      </c>
      <c r="G18375" s="15"/>
      <c r="H18375" s="14" t="str">
        <f>IF(G18375=J18375,"未作答",IF(G18375=答案!A18375,"正确","错误"))</f>
        <v>未作答</v>
      </c>
    </row>
    <row r="18376" customHeight="1" spans="1:8">
      <c r="A18376" s="10">
        <v>18375</v>
      </c>
      <c r="B18376" s="11" t="s">
        <v>53422</v>
      </c>
      <c r="C18376" s="12" t="s">
        <v>3563</v>
      </c>
      <c r="D18376" s="12" t="s">
        <v>7828</v>
      </c>
      <c r="E18376" s="12" t="s">
        <v>7829</v>
      </c>
      <c r="F18376" s="12" t="s">
        <v>7830</v>
      </c>
      <c r="G18376" s="15"/>
      <c r="H18376" s="14" t="str">
        <f>IF(G18376=J18376,"未作答",IF(G18376=答案!A18376,"正确","错误"))</f>
        <v>未作答</v>
      </c>
    </row>
    <row r="18377" customHeight="1" spans="1:8">
      <c r="A18377" s="10">
        <v>18376</v>
      </c>
      <c r="B18377" s="11" t="s">
        <v>53423</v>
      </c>
      <c r="C18377" s="12" t="s">
        <v>4395</v>
      </c>
      <c r="D18377" s="12" t="s">
        <v>53424</v>
      </c>
      <c r="E18377" s="12" t="s">
        <v>53425</v>
      </c>
      <c r="F18377" s="12" t="s">
        <v>53426</v>
      </c>
      <c r="G18377" s="15"/>
      <c r="H18377" s="14" t="str">
        <f>IF(G18377=J18377,"未作答",IF(G18377=答案!A18377,"正确","错误"))</f>
        <v>未作答</v>
      </c>
    </row>
    <row r="18378" customHeight="1" spans="1:8">
      <c r="A18378" s="10">
        <v>18377</v>
      </c>
      <c r="B18378" s="11" t="s">
        <v>53427</v>
      </c>
      <c r="C18378" s="12" t="s">
        <v>53428</v>
      </c>
      <c r="D18378" s="12" t="s">
        <v>53429</v>
      </c>
      <c r="E18378" s="12" t="s">
        <v>53430</v>
      </c>
      <c r="F18378" s="12" t="s">
        <v>53431</v>
      </c>
      <c r="G18378" s="15"/>
      <c r="H18378" s="14" t="str">
        <f>IF(G18378=J18378,"未作答",IF(G18378=答案!A18378,"正确","错误"))</f>
        <v>未作答</v>
      </c>
    </row>
    <row r="18379" customHeight="1" spans="1:8">
      <c r="A18379" s="10">
        <v>18378</v>
      </c>
      <c r="B18379" s="11" t="s">
        <v>53432</v>
      </c>
      <c r="C18379" s="12" t="s">
        <v>6123</v>
      </c>
      <c r="D18379" s="12" t="s">
        <v>6124</v>
      </c>
      <c r="E18379" s="12" t="s">
        <v>6125</v>
      </c>
      <c r="F18379" s="12" t="s">
        <v>20805</v>
      </c>
      <c r="G18379" s="15"/>
      <c r="H18379" s="14" t="str">
        <f>IF(G18379=J18379,"未作答",IF(G18379=答案!A18379,"正确","错误"))</f>
        <v>未作答</v>
      </c>
    </row>
    <row r="18380" customHeight="1" spans="1:8">
      <c r="A18380" s="10">
        <v>18379</v>
      </c>
      <c r="B18380" s="11" t="s">
        <v>53433</v>
      </c>
      <c r="C18380" s="12" t="s">
        <v>7665</v>
      </c>
      <c r="D18380" s="12" t="s">
        <v>7666</v>
      </c>
      <c r="E18380" s="12" t="s">
        <v>7708</v>
      </c>
      <c r="F18380" s="12" t="s">
        <v>8647</v>
      </c>
      <c r="G18380" s="15"/>
      <c r="H18380" s="14" t="str">
        <f>IF(G18380=J18380,"未作答",IF(G18380=答案!A18380,"正确","错误"))</f>
        <v>未作答</v>
      </c>
    </row>
    <row r="18381" customHeight="1" spans="1:8">
      <c r="A18381" s="10">
        <v>18380</v>
      </c>
      <c r="B18381" s="11" t="s">
        <v>7857</v>
      </c>
      <c r="C18381" s="12" t="s">
        <v>7858</v>
      </c>
      <c r="D18381" s="12" t="s">
        <v>7859</v>
      </c>
      <c r="E18381" s="12" t="s">
        <v>7860</v>
      </c>
      <c r="F18381" s="12" t="s">
        <v>7861</v>
      </c>
      <c r="G18381" s="15"/>
      <c r="H18381" s="14" t="str">
        <f>IF(G18381=J18381,"未作答",IF(G18381=答案!A18381,"正确","错误"))</f>
        <v>未作答</v>
      </c>
    </row>
    <row r="18382" customHeight="1" spans="1:8">
      <c r="A18382" s="10">
        <v>18381</v>
      </c>
      <c r="B18382" s="11" t="s">
        <v>53434</v>
      </c>
      <c r="C18382" s="12" t="s">
        <v>2176</v>
      </c>
      <c r="D18382" s="12" t="s">
        <v>580</v>
      </c>
      <c r="E18382" s="12" t="s">
        <v>1112</v>
      </c>
      <c r="F18382" s="12" t="s">
        <v>18907</v>
      </c>
      <c r="G18382" s="15"/>
      <c r="H18382" s="14" t="str">
        <f>IF(G18382=J18382,"未作答",IF(G18382=答案!A18382,"正确","错误"))</f>
        <v>未作答</v>
      </c>
    </row>
    <row r="18383" customHeight="1" spans="1:8">
      <c r="A18383" s="10">
        <v>18382</v>
      </c>
      <c r="B18383" s="11" t="s">
        <v>53435</v>
      </c>
      <c r="C18383" s="12" t="s">
        <v>14462</v>
      </c>
      <c r="D18383" s="12" t="s">
        <v>14463</v>
      </c>
      <c r="E18383" s="12" t="s">
        <v>7395</v>
      </c>
      <c r="F18383" s="12" t="s">
        <v>14464</v>
      </c>
      <c r="G18383" s="15"/>
      <c r="H18383" s="14" t="str">
        <f>IF(G18383=J18383,"未作答",IF(G18383=答案!A18383,"正确","错误"))</f>
        <v>未作答</v>
      </c>
    </row>
    <row r="18384" customHeight="1" spans="1:8">
      <c r="A18384" s="10">
        <v>18383</v>
      </c>
      <c r="B18384" s="11" t="s">
        <v>53436</v>
      </c>
      <c r="C18384" s="12" t="s">
        <v>10079</v>
      </c>
      <c r="D18384" s="12" t="s">
        <v>10080</v>
      </c>
      <c r="E18384" s="12" t="s">
        <v>10081</v>
      </c>
      <c r="F18384" s="12" t="s">
        <v>53437</v>
      </c>
      <c r="G18384" s="15"/>
      <c r="H18384" s="14" t="str">
        <f>IF(G18384=J18384,"未作答",IF(G18384=答案!A18384,"正确","错误"))</f>
        <v>未作答</v>
      </c>
    </row>
    <row r="18385" customHeight="1" spans="1:8">
      <c r="A18385" s="10">
        <v>18384</v>
      </c>
      <c r="B18385" s="11" t="s">
        <v>53438</v>
      </c>
      <c r="C18385" s="12" t="s">
        <v>11046</v>
      </c>
      <c r="D18385" s="12" t="s">
        <v>11109</v>
      </c>
      <c r="E18385" s="12" t="s">
        <v>11110</v>
      </c>
      <c r="F18385" s="12" t="s">
        <v>11111</v>
      </c>
      <c r="G18385" s="15"/>
      <c r="H18385" s="14" t="str">
        <f>IF(G18385=J18385,"未作答",IF(G18385=答案!A18385,"正确","错误"))</f>
        <v>未作答</v>
      </c>
    </row>
    <row r="18386" customHeight="1" spans="1:8">
      <c r="A18386" s="10">
        <v>18385</v>
      </c>
      <c r="B18386" s="11" t="s">
        <v>53439</v>
      </c>
      <c r="C18386" s="12" t="s">
        <v>53440</v>
      </c>
      <c r="D18386" s="12" t="s">
        <v>53441</v>
      </c>
      <c r="E18386" s="12" t="s">
        <v>52703</v>
      </c>
      <c r="F18386" s="12" t="s">
        <v>1062</v>
      </c>
      <c r="G18386" s="15"/>
      <c r="H18386" s="14" t="str">
        <f>IF(G18386=J18386,"未作答",IF(G18386=答案!A18386,"正确","错误"))</f>
        <v>未作答</v>
      </c>
    </row>
    <row r="18387" customHeight="1" spans="1:8">
      <c r="A18387" s="10">
        <v>18386</v>
      </c>
      <c r="B18387" s="11" t="s">
        <v>53442</v>
      </c>
      <c r="C18387" s="12" t="s">
        <v>2997</v>
      </c>
      <c r="D18387" s="12" t="s">
        <v>2998</v>
      </c>
      <c r="E18387" s="12" t="s">
        <v>2999</v>
      </c>
      <c r="F18387" s="12" t="s">
        <v>3000</v>
      </c>
      <c r="G18387" s="15"/>
      <c r="H18387" s="14" t="str">
        <f>IF(G18387=J18387,"未作答",IF(G18387=答案!A18387,"正确","错误"))</f>
        <v>未作答</v>
      </c>
    </row>
    <row r="18388" customHeight="1" spans="1:8">
      <c r="A18388" s="10">
        <v>18387</v>
      </c>
      <c r="B18388" s="11" t="s">
        <v>53443</v>
      </c>
      <c r="C18388" s="12" t="s">
        <v>15089</v>
      </c>
      <c r="D18388" s="12" t="s">
        <v>2733</v>
      </c>
      <c r="E18388" s="12" t="s">
        <v>4805</v>
      </c>
      <c r="F18388" s="12" t="s">
        <v>15090</v>
      </c>
      <c r="G18388" s="15"/>
      <c r="H18388" s="14" t="str">
        <f>IF(G18388=J18388,"未作答",IF(G18388=答案!A18388,"正确","错误"))</f>
        <v>未作答</v>
      </c>
    </row>
    <row r="18389" customHeight="1" spans="1:8">
      <c r="A18389" s="10">
        <v>18388</v>
      </c>
      <c r="B18389" s="11" t="s">
        <v>53444</v>
      </c>
      <c r="C18389" s="12" t="s">
        <v>4565</v>
      </c>
      <c r="D18389" s="12" t="s">
        <v>53445</v>
      </c>
      <c r="E18389" s="12" t="s">
        <v>2759</v>
      </c>
      <c r="F18389" s="12" t="s">
        <v>53446</v>
      </c>
      <c r="G18389" s="15"/>
      <c r="H18389" s="14" t="str">
        <f>IF(G18389=J18389,"未作答",IF(G18389=答案!A18389,"正确","错误"))</f>
        <v>未作答</v>
      </c>
    </row>
    <row r="18390" customHeight="1" spans="1:8">
      <c r="A18390" s="10">
        <v>18389</v>
      </c>
      <c r="B18390" s="11" t="s">
        <v>53447</v>
      </c>
      <c r="C18390" s="12" t="s">
        <v>53282</v>
      </c>
      <c r="D18390" s="12" t="s">
        <v>14405</v>
      </c>
      <c r="E18390" s="12" t="s">
        <v>8642</v>
      </c>
      <c r="F18390" s="12" t="s">
        <v>53283</v>
      </c>
      <c r="G18390" s="15"/>
      <c r="H18390" s="14" t="str">
        <f>IF(G18390=J18390,"未作答",IF(G18390=答案!A18390,"正确","错误"))</f>
        <v>未作答</v>
      </c>
    </row>
    <row r="18391" customHeight="1" spans="1:8">
      <c r="A18391" s="10">
        <v>18390</v>
      </c>
      <c r="B18391" s="11" t="s">
        <v>17969</v>
      </c>
      <c r="C18391" s="12" t="s">
        <v>53448</v>
      </c>
      <c r="D18391" s="12" t="s">
        <v>53449</v>
      </c>
      <c r="E18391" s="12" t="s">
        <v>53450</v>
      </c>
      <c r="F18391" s="12" t="s">
        <v>53451</v>
      </c>
      <c r="G18391" s="15"/>
      <c r="H18391" s="14" t="str">
        <f>IF(G18391=J18391,"未作答",IF(G18391=答案!A18391,"正确","错误"))</f>
        <v>未作答</v>
      </c>
    </row>
    <row r="18392" customHeight="1" spans="1:8">
      <c r="A18392" s="10">
        <v>18391</v>
      </c>
      <c r="B18392" s="11" t="s">
        <v>51246</v>
      </c>
      <c r="C18392" s="12" t="s">
        <v>14875</v>
      </c>
      <c r="D18392" s="12" t="s">
        <v>53452</v>
      </c>
      <c r="E18392" s="12" t="s">
        <v>53453</v>
      </c>
      <c r="F18392" s="12" t="s">
        <v>53454</v>
      </c>
      <c r="G18392" s="15"/>
      <c r="H18392" s="14" t="str">
        <f>IF(G18392=J18392,"未作答",IF(G18392=答案!A18392,"正确","错误"))</f>
        <v>未作答</v>
      </c>
    </row>
    <row r="18393" customHeight="1" spans="1:8">
      <c r="A18393" s="10">
        <v>18392</v>
      </c>
      <c r="B18393" s="11" t="s">
        <v>53455</v>
      </c>
      <c r="C18393" s="12" t="s">
        <v>53456</v>
      </c>
      <c r="D18393" s="12" t="s">
        <v>53457</v>
      </c>
      <c r="E18393" s="12" t="s">
        <v>53458</v>
      </c>
      <c r="F18393" s="12" t="s">
        <v>53459</v>
      </c>
      <c r="G18393" s="15"/>
      <c r="H18393" s="14" t="str">
        <f>IF(G18393=J18393,"未作答",IF(G18393=答案!A18393,"正确","错误"))</f>
        <v>未作答</v>
      </c>
    </row>
    <row r="18394" customHeight="1" spans="1:8">
      <c r="A18394" s="10">
        <v>18393</v>
      </c>
      <c r="B18394" s="11" t="s">
        <v>53460</v>
      </c>
      <c r="C18394" s="12" t="s">
        <v>53461</v>
      </c>
      <c r="D18394" s="12" t="s">
        <v>53462</v>
      </c>
      <c r="E18394" s="12" t="s">
        <v>53463</v>
      </c>
      <c r="F18394" s="12" t="s">
        <v>53464</v>
      </c>
      <c r="G18394" s="15"/>
      <c r="H18394" s="14" t="str">
        <f>IF(G18394=J18394,"未作答",IF(G18394=答案!A18394,"正确","错误"))</f>
        <v>未作答</v>
      </c>
    </row>
    <row r="18395" customHeight="1" spans="1:8">
      <c r="A18395" s="10">
        <v>18394</v>
      </c>
      <c r="B18395" s="11" t="s">
        <v>53465</v>
      </c>
      <c r="C18395" s="12" t="s">
        <v>9662</v>
      </c>
      <c r="D18395" s="12" t="s">
        <v>423</v>
      </c>
      <c r="E18395" s="12" t="s">
        <v>9663</v>
      </c>
      <c r="F18395" s="12" t="s">
        <v>422</v>
      </c>
      <c r="G18395" s="15"/>
      <c r="H18395" s="14" t="str">
        <f>IF(G18395=J18395,"未作答",IF(G18395=答案!A18395,"正确","错误"))</f>
        <v>未作答</v>
      </c>
    </row>
    <row r="18396" customHeight="1" spans="1:8">
      <c r="A18396" s="10">
        <v>18395</v>
      </c>
      <c r="B18396" s="11" t="s">
        <v>53466</v>
      </c>
      <c r="C18396" s="12" t="s">
        <v>8063</v>
      </c>
      <c r="D18396" s="12" t="s">
        <v>8066</v>
      </c>
      <c r="E18396" s="12" t="s">
        <v>11219</v>
      </c>
      <c r="F18396" s="12" t="s">
        <v>11220</v>
      </c>
      <c r="G18396" s="15"/>
      <c r="H18396" s="14" t="str">
        <f>IF(G18396=J18396,"未作答",IF(G18396=答案!A18396,"正确","错误"))</f>
        <v>未作答</v>
      </c>
    </row>
    <row r="18397" customHeight="1" spans="1:8">
      <c r="A18397" s="10">
        <v>18396</v>
      </c>
      <c r="B18397" s="11" t="s">
        <v>53467</v>
      </c>
      <c r="C18397" s="12" t="s">
        <v>18176</v>
      </c>
      <c r="D18397" s="12" t="s">
        <v>18177</v>
      </c>
      <c r="E18397" s="12" t="s">
        <v>18178</v>
      </c>
      <c r="F18397" s="12" t="s">
        <v>18179</v>
      </c>
      <c r="G18397" s="15"/>
      <c r="H18397" s="14" t="str">
        <f>IF(G18397=J18397,"未作答",IF(G18397=答案!A18397,"正确","错误"))</f>
        <v>未作答</v>
      </c>
    </row>
    <row r="18398" customHeight="1" spans="1:8">
      <c r="A18398" s="10">
        <v>18397</v>
      </c>
      <c r="B18398" s="11" t="s">
        <v>10679</v>
      </c>
      <c r="C18398" s="12" t="s">
        <v>10680</v>
      </c>
      <c r="D18398" s="12" t="s">
        <v>5286</v>
      </c>
      <c r="E18398" s="12" t="s">
        <v>10681</v>
      </c>
      <c r="F18398" s="12" t="s">
        <v>10682</v>
      </c>
      <c r="G18398" s="15"/>
      <c r="H18398" s="14" t="str">
        <f>IF(G18398=J18398,"未作答",IF(G18398=答案!A18398,"正确","错误"))</f>
        <v>未作答</v>
      </c>
    </row>
    <row r="18399" customHeight="1" spans="1:8">
      <c r="A18399" s="10">
        <v>18398</v>
      </c>
      <c r="B18399" s="11" t="s">
        <v>53468</v>
      </c>
      <c r="C18399" s="12" t="s">
        <v>16371</v>
      </c>
      <c r="D18399" s="12" t="s">
        <v>16372</v>
      </c>
      <c r="E18399" s="12" t="s">
        <v>5593</v>
      </c>
      <c r="F18399" s="12" t="s">
        <v>18762</v>
      </c>
      <c r="G18399" s="15"/>
      <c r="H18399" s="14" t="str">
        <f>IF(G18399=J18399,"未作答",IF(G18399=答案!A18399,"正确","错误"))</f>
        <v>未作答</v>
      </c>
    </row>
    <row r="18400" customHeight="1" spans="1:8">
      <c r="A18400" s="10">
        <v>18399</v>
      </c>
      <c r="B18400" s="11" t="s">
        <v>53469</v>
      </c>
      <c r="C18400" s="12" t="s">
        <v>2462</v>
      </c>
      <c r="D18400" s="12" t="s">
        <v>2463</v>
      </c>
      <c r="E18400" s="12" t="s">
        <v>2464</v>
      </c>
      <c r="F18400" s="12" t="s">
        <v>2465</v>
      </c>
      <c r="G18400" s="15"/>
      <c r="H18400" s="14" t="str">
        <f>IF(G18400=J18400,"未作答",IF(G18400=答案!A18400,"正确","错误"))</f>
        <v>未作答</v>
      </c>
    </row>
    <row r="18401" customHeight="1" spans="1:8">
      <c r="A18401" s="10">
        <v>18400</v>
      </c>
      <c r="B18401" s="11" t="s">
        <v>53470</v>
      </c>
      <c r="C18401" s="12" t="s">
        <v>8622</v>
      </c>
      <c r="D18401" s="12" t="s">
        <v>2674</v>
      </c>
      <c r="E18401" s="12" t="s">
        <v>8623</v>
      </c>
      <c r="F18401" s="12" t="s">
        <v>8211</v>
      </c>
      <c r="G18401" s="15"/>
      <c r="H18401" s="14" t="str">
        <f>IF(G18401=J18401,"未作答",IF(G18401=答案!A18401,"正确","错误"))</f>
        <v>未作答</v>
      </c>
    </row>
    <row r="18402" customHeight="1" spans="1:8">
      <c r="A18402" s="10">
        <v>18401</v>
      </c>
      <c r="B18402" s="11" t="s">
        <v>53471</v>
      </c>
      <c r="C18402" s="12" t="s">
        <v>53472</v>
      </c>
      <c r="D18402" s="12" t="s">
        <v>53473</v>
      </c>
      <c r="E18402" s="12" t="s">
        <v>53474</v>
      </c>
      <c r="F18402" s="12" t="s">
        <v>53475</v>
      </c>
      <c r="G18402" s="15"/>
      <c r="H18402" s="14" t="str">
        <f>IF(G18402=J18402,"未作答",IF(G18402=答案!A18402,"正确","错误"))</f>
        <v>未作答</v>
      </c>
    </row>
    <row r="18403" customHeight="1" spans="1:8">
      <c r="A18403" s="10">
        <v>18402</v>
      </c>
      <c r="B18403" s="11" t="s">
        <v>53476</v>
      </c>
      <c r="C18403" s="12" t="s">
        <v>47799</v>
      </c>
      <c r="D18403" s="12" t="s">
        <v>8677</v>
      </c>
      <c r="E18403" s="12" t="s">
        <v>47800</v>
      </c>
      <c r="F18403" s="12" t="s">
        <v>47801</v>
      </c>
      <c r="G18403" s="15"/>
      <c r="H18403" s="14" t="str">
        <f>IF(G18403=J18403,"未作答",IF(G18403=答案!A18403,"正确","错误"))</f>
        <v>未作答</v>
      </c>
    </row>
    <row r="18404" customHeight="1" spans="1:8">
      <c r="A18404" s="10">
        <v>18403</v>
      </c>
      <c r="B18404" s="11" t="s">
        <v>53477</v>
      </c>
      <c r="C18404" s="12" t="s">
        <v>9251</v>
      </c>
      <c r="D18404" s="12" t="s">
        <v>696</v>
      </c>
      <c r="E18404" s="12" t="s">
        <v>693</v>
      </c>
      <c r="F18404" s="12" t="s">
        <v>17211</v>
      </c>
      <c r="G18404" s="15"/>
      <c r="H18404" s="14" t="str">
        <f>IF(G18404=J18404,"未作答",IF(G18404=答案!A18404,"正确","错误"))</f>
        <v>未作答</v>
      </c>
    </row>
    <row r="18405" customHeight="1" spans="1:8">
      <c r="A18405" s="10">
        <v>18404</v>
      </c>
      <c r="B18405" s="11" t="s">
        <v>53478</v>
      </c>
      <c r="C18405" s="12" t="s">
        <v>53479</v>
      </c>
      <c r="D18405" s="12" t="s">
        <v>3680</v>
      </c>
      <c r="E18405" s="12" t="s">
        <v>6260</v>
      </c>
      <c r="F18405" s="12" t="s">
        <v>53480</v>
      </c>
      <c r="G18405" s="15"/>
      <c r="H18405" s="14" t="str">
        <f>IF(G18405=J18405,"未作答",IF(G18405=答案!A18405,"正确","错误"))</f>
        <v>未作答</v>
      </c>
    </row>
    <row r="18406" customHeight="1" spans="1:8">
      <c r="A18406" s="10">
        <v>18405</v>
      </c>
      <c r="B18406" s="11" t="s">
        <v>53481</v>
      </c>
      <c r="C18406" s="12" t="s">
        <v>15387</v>
      </c>
      <c r="D18406" s="12" t="s">
        <v>423</v>
      </c>
      <c r="E18406" s="12" t="s">
        <v>16242</v>
      </c>
      <c r="F18406" s="12" t="s">
        <v>9663</v>
      </c>
      <c r="G18406" s="15"/>
      <c r="H18406" s="14" t="str">
        <f>IF(G18406=J18406,"未作答",IF(G18406=答案!A18406,"正确","错误"))</f>
        <v>未作答</v>
      </c>
    </row>
    <row r="18407" customHeight="1" spans="1:8">
      <c r="A18407" s="10">
        <v>18406</v>
      </c>
      <c r="B18407" s="11" t="s">
        <v>5465</v>
      </c>
      <c r="C18407" s="12" t="s">
        <v>5466</v>
      </c>
      <c r="D18407" s="12" t="s">
        <v>5467</v>
      </c>
      <c r="E18407" s="12" t="s">
        <v>5468</v>
      </c>
      <c r="F18407" s="12" t="s">
        <v>5469</v>
      </c>
      <c r="G18407" s="15"/>
      <c r="H18407" s="14" t="str">
        <f>IF(G18407=J18407,"未作答",IF(G18407=答案!A18407,"正确","错误"))</f>
        <v>未作答</v>
      </c>
    </row>
    <row r="18408" customHeight="1" spans="1:8">
      <c r="A18408" s="10">
        <v>18407</v>
      </c>
      <c r="B18408" s="11" t="s">
        <v>53482</v>
      </c>
      <c r="C18408" s="12" t="s">
        <v>8889</v>
      </c>
      <c r="D18408" s="12" t="s">
        <v>8883</v>
      </c>
      <c r="E18408" s="12" t="s">
        <v>8884</v>
      </c>
      <c r="F18408" s="12" t="s">
        <v>8888</v>
      </c>
      <c r="G18408" s="15"/>
      <c r="H18408" s="14" t="str">
        <f>IF(G18408=J18408,"未作答",IF(G18408=答案!A18408,"正确","错误"))</f>
        <v>未作答</v>
      </c>
    </row>
    <row r="18409" customHeight="1" spans="1:8">
      <c r="A18409" s="10">
        <v>18408</v>
      </c>
      <c r="B18409" s="11" t="s">
        <v>53483</v>
      </c>
      <c r="C18409" s="12" t="s">
        <v>2989</v>
      </c>
      <c r="D18409" s="12" t="s">
        <v>9698</v>
      </c>
      <c r="E18409" s="12" t="s">
        <v>14501</v>
      </c>
      <c r="F18409" s="12" t="s">
        <v>53484</v>
      </c>
      <c r="G18409" s="15"/>
      <c r="H18409" s="14" t="str">
        <f>IF(G18409=J18409,"未作答",IF(G18409=答案!A18409,"正确","错误"))</f>
        <v>未作答</v>
      </c>
    </row>
    <row r="18410" customHeight="1" spans="1:8">
      <c r="A18410" s="10">
        <v>18409</v>
      </c>
      <c r="B18410" s="11" t="s">
        <v>17932</v>
      </c>
      <c r="C18410" s="12" t="s">
        <v>53485</v>
      </c>
      <c r="D18410" s="12" t="s">
        <v>17934</v>
      </c>
      <c r="E18410" s="12" t="s">
        <v>8966</v>
      </c>
      <c r="F18410" s="12" t="s">
        <v>10301</v>
      </c>
      <c r="G18410" s="15"/>
      <c r="H18410" s="14" t="str">
        <f>IF(G18410=J18410,"未作答",IF(G18410=答案!A18410,"正确","错误"))</f>
        <v>未作答</v>
      </c>
    </row>
    <row r="18411" customHeight="1" spans="1:8">
      <c r="A18411" s="10">
        <v>18410</v>
      </c>
      <c r="B18411" s="11" t="s">
        <v>53486</v>
      </c>
      <c r="C18411" s="12" t="s">
        <v>32501</v>
      </c>
      <c r="D18411" s="12" t="s">
        <v>53487</v>
      </c>
      <c r="E18411" s="12" t="s">
        <v>8883</v>
      </c>
      <c r="F18411" s="12" t="s">
        <v>8884</v>
      </c>
      <c r="G18411" s="15"/>
      <c r="H18411" s="14" t="str">
        <f>IF(G18411=J18411,"未作答",IF(G18411=答案!A18411,"正确","错误"))</f>
        <v>未作答</v>
      </c>
    </row>
    <row r="18412" customHeight="1" spans="1:8">
      <c r="A18412" s="10">
        <v>18411</v>
      </c>
      <c r="B18412" s="11" t="s">
        <v>53488</v>
      </c>
      <c r="C18412" s="12" t="s">
        <v>11060</v>
      </c>
      <c r="D18412" s="12" t="s">
        <v>11059</v>
      </c>
      <c r="E18412" s="12" t="s">
        <v>11061</v>
      </c>
      <c r="F18412" s="12" t="s">
        <v>11062</v>
      </c>
      <c r="G18412" s="15"/>
      <c r="H18412" s="14" t="str">
        <f>IF(G18412=J18412,"未作答",IF(G18412=答案!A18412,"正确","错误"))</f>
        <v>未作答</v>
      </c>
    </row>
    <row r="18413" customHeight="1" spans="1:8">
      <c r="A18413" s="10">
        <v>18412</v>
      </c>
      <c r="B18413" s="11" t="s">
        <v>53489</v>
      </c>
      <c r="C18413" s="12" t="s">
        <v>7708</v>
      </c>
      <c r="D18413" s="12" t="s">
        <v>7665</v>
      </c>
      <c r="E18413" s="12" t="s">
        <v>7666</v>
      </c>
      <c r="F18413" s="12" t="s">
        <v>8455</v>
      </c>
      <c r="G18413" s="15"/>
      <c r="H18413" s="14" t="str">
        <f>IF(G18413=J18413,"未作答",IF(G18413=答案!A18413,"正确","错误"))</f>
        <v>未作答</v>
      </c>
    </row>
    <row r="18414" customHeight="1" spans="1:8">
      <c r="A18414" s="10">
        <v>18413</v>
      </c>
      <c r="B18414" s="11" t="s">
        <v>53490</v>
      </c>
      <c r="C18414" s="12" t="s">
        <v>2444</v>
      </c>
      <c r="D18414" s="12" t="s">
        <v>16439</v>
      </c>
      <c r="E18414" s="12" t="s">
        <v>551</v>
      </c>
      <c r="F18414" s="12" t="s">
        <v>6379</v>
      </c>
      <c r="G18414" s="15"/>
      <c r="H18414" s="14" t="str">
        <f>IF(G18414=J18414,"未作答",IF(G18414=答案!A18414,"正确","错误"))</f>
        <v>未作答</v>
      </c>
    </row>
    <row r="18415" customHeight="1" spans="1:8">
      <c r="A18415" s="10">
        <v>18414</v>
      </c>
      <c r="B18415" s="11" t="s">
        <v>53491</v>
      </c>
      <c r="C18415" s="12" t="s">
        <v>10801</v>
      </c>
      <c r="D18415" s="12" t="s">
        <v>10802</v>
      </c>
      <c r="E18415" s="12" t="s">
        <v>10803</v>
      </c>
      <c r="F18415" s="12" t="s">
        <v>10804</v>
      </c>
      <c r="G18415" s="15"/>
      <c r="H18415" s="14" t="str">
        <f>IF(G18415=J18415,"未作答",IF(G18415=答案!A18415,"正确","错误"))</f>
        <v>未作答</v>
      </c>
    </row>
    <row r="18416" customHeight="1" spans="1:8">
      <c r="A18416" s="10">
        <v>18415</v>
      </c>
      <c r="B18416" s="11" t="s">
        <v>53492</v>
      </c>
      <c r="C18416" s="12" t="s">
        <v>11911</v>
      </c>
      <c r="D18416" s="12" t="s">
        <v>11913</v>
      </c>
      <c r="E18416" s="12" t="s">
        <v>11912</v>
      </c>
      <c r="F18416" s="12" t="s">
        <v>53493</v>
      </c>
      <c r="G18416" s="15"/>
      <c r="H18416" s="14" t="str">
        <f>IF(G18416=J18416,"未作答",IF(G18416=答案!A18416,"正确","错误"))</f>
        <v>未作答</v>
      </c>
    </row>
    <row r="18417" customHeight="1" spans="1:8">
      <c r="A18417" s="10">
        <v>18416</v>
      </c>
      <c r="B18417" s="11" t="s">
        <v>53494</v>
      </c>
      <c r="C18417" s="12" t="s">
        <v>53495</v>
      </c>
      <c r="D18417" s="12" t="s">
        <v>53496</v>
      </c>
      <c r="E18417" s="12" t="s">
        <v>53497</v>
      </c>
      <c r="F18417" s="12" t="s">
        <v>53498</v>
      </c>
      <c r="G18417" s="15"/>
      <c r="H18417" s="14" t="str">
        <f>IF(G18417=J18417,"未作答",IF(G18417=答案!A18417,"正确","错误"))</f>
        <v>未作答</v>
      </c>
    </row>
    <row r="18418" customHeight="1" spans="1:8">
      <c r="A18418" s="10">
        <v>18417</v>
      </c>
      <c r="B18418" s="11" t="s">
        <v>53499</v>
      </c>
      <c r="C18418" s="12" t="s">
        <v>7666</v>
      </c>
      <c r="D18418" s="12" t="s">
        <v>7708</v>
      </c>
      <c r="E18418" s="12" t="s">
        <v>234</v>
      </c>
      <c r="F18418" s="12" t="s">
        <v>7665</v>
      </c>
      <c r="G18418" s="15"/>
      <c r="H18418" s="14" t="str">
        <f>IF(G18418=J18418,"未作答",IF(G18418=答案!A18418,"正确","错误"))</f>
        <v>未作答</v>
      </c>
    </row>
    <row r="18419" customHeight="1" spans="1:8">
      <c r="A18419" s="10">
        <v>18418</v>
      </c>
      <c r="B18419" s="11" t="s">
        <v>7778</v>
      </c>
      <c r="C18419" s="12" t="s">
        <v>7779</v>
      </c>
      <c r="D18419" s="12" t="s">
        <v>7780</v>
      </c>
      <c r="E18419" s="12" t="s">
        <v>7588</v>
      </c>
      <c r="F18419" s="12" t="s">
        <v>7781</v>
      </c>
      <c r="G18419" s="15"/>
      <c r="H18419" s="14" t="str">
        <f>IF(G18419=J18419,"未作答",IF(G18419=答案!A18419,"正确","错误"))</f>
        <v>未作答</v>
      </c>
    </row>
    <row r="18420" customHeight="1" spans="1:8">
      <c r="A18420" s="10">
        <v>18419</v>
      </c>
      <c r="B18420" s="11" t="s">
        <v>53500</v>
      </c>
      <c r="C18420" s="12" t="s">
        <v>32285</v>
      </c>
      <c r="D18420" s="12" t="s">
        <v>32286</v>
      </c>
      <c r="E18420" s="12" t="s">
        <v>53501</v>
      </c>
      <c r="F18420" s="12" t="s">
        <v>33450</v>
      </c>
      <c r="G18420" s="15"/>
      <c r="H18420" s="14" t="str">
        <f>IF(G18420=J18420,"未作答",IF(G18420=答案!A18420,"正确","错误"))</f>
        <v>未作答</v>
      </c>
    </row>
    <row r="18421" customHeight="1" spans="1:8">
      <c r="A18421" s="10">
        <v>18420</v>
      </c>
      <c r="B18421" s="11" t="s">
        <v>53502</v>
      </c>
      <c r="C18421" s="12" t="s">
        <v>34785</v>
      </c>
      <c r="D18421" s="12" t="s">
        <v>53503</v>
      </c>
      <c r="E18421" s="12" t="s">
        <v>19259</v>
      </c>
      <c r="F18421" s="12" t="s">
        <v>633</v>
      </c>
      <c r="G18421" s="15"/>
      <c r="H18421" s="14" t="str">
        <f>IF(G18421=J18421,"未作答",IF(G18421=答案!A18421,"正确","错误"))</f>
        <v>未作答</v>
      </c>
    </row>
    <row r="18422" customHeight="1" spans="1:8">
      <c r="A18422" s="10">
        <v>18421</v>
      </c>
      <c r="B18422" s="11" t="s">
        <v>53504</v>
      </c>
      <c r="C18422" s="12" t="s">
        <v>8220</v>
      </c>
      <c r="D18422" s="12" t="s">
        <v>9351</v>
      </c>
      <c r="E18422" s="12" t="s">
        <v>6241</v>
      </c>
      <c r="F18422" s="12" t="s">
        <v>8243</v>
      </c>
      <c r="G18422" s="15"/>
      <c r="H18422" s="14" t="str">
        <f>IF(G18422=J18422,"未作答",IF(G18422=答案!A18422,"正确","错误"))</f>
        <v>未作答</v>
      </c>
    </row>
    <row r="18423" customHeight="1" spans="1:8">
      <c r="A18423" s="10">
        <v>18422</v>
      </c>
      <c r="B18423" s="11" t="s">
        <v>53505</v>
      </c>
      <c r="C18423" s="12" t="s">
        <v>38348</v>
      </c>
      <c r="D18423" s="12" t="s">
        <v>38349</v>
      </c>
      <c r="E18423" s="12" t="s">
        <v>53506</v>
      </c>
      <c r="F18423" s="12" t="s">
        <v>2390</v>
      </c>
      <c r="G18423" s="15"/>
      <c r="H18423" s="14" t="str">
        <f>IF(G18423=J18423,"未作答",IF(G18423=答案!A18423,"正确","错误"))</f>
        <v>未作答</v>
      </c>
    </row>
    <row r="18424" customHeight="1" spans="1:8">
      <c r="A18424" s="10">
        <v>18423</v>
      </c>
      <c r="B18424" s="11" t="s">
        <v>53507</v>
      </c>
      <c r="C18424" s="12" t="s">
        <v>53508</v>
      </c>
      <c r="D18424" s="12" t="s">
        <v>53509</v>
      </c>
      <c r="E18424" s="12" t="s">
        <v>53510</v>
      </c>
      <c r="F18424" s="12" t="s">
        <v>53511</v>
      </c>
      <c r="G18424" s="15"/>
      <c r="H18424" s="14" t="str">
        <f>IF(G18424=J18424,"未作答",IF(G18424=答案!A18424,"正确","错误"))</f>
        <v>未作答</v>
      </c>
    </row>
    <row r="18425" customHeight="1" spans="1:8">
      <c r="A18425" s="10">
        <v>18424</v>
      </c>
      <c r="B18425" s="11" t="s">
        <v>53512</v>
      </c>
      <c r="C18425" s="12" t="s">
        <v>52728</v>
      </c>
      <c r="D18425" s="12" t="s">
        <v>52729</v>
      </c>
      <c r="E18425" s="12" t="s">
        <v>52730</v>
      </c>
      <c r="F18425" s="12" t="s">
        <v>52731</v>
      </c>
      <c r="G18425" s="15"/>
      <c r="H18425" s="14" t="str">
        <f>IF(G18425=J18425,"未作答",IF(G18425=答案!A18425,"正确","错误"))</f>
        <v>未作答</v>
      </c>
    </row>
    <row r="18426" customHeight="1" spans="1:8">
      <c r="A18426" s="10">
        <v>18425</v>
      </c>
      <c r="B18426" s="11" t="s">
        <v>27310</v>
      </c>
      <c r="C18426" s="12" t="s">
        <v>2246</v>
      </c>
      <c r="D18426" s="12" t="s">
        <v>53513</v>
      </c>
      <c r="E18426" s="12" t="s">
        <v>632</v>
      </c>
      <c r="F18426" s="12" t="s">
        <v>633</v>
      </c>
      <c r="G18426" s="15"/>
      <c r="H18426" s="14" t="str">
        <f>IF(G18426=J18426,"未作答",IF(G18426=答案!A18426,"正确","错误"))</f>
        <v>未作答</v>
      </c>
    </row>
    <row r="18427" customHeight="1" spans="1:8">
      <c r="A18427" s="10">
        <v>18426</v>
      </c>
      <c r="B18427" s="11" t="s">
        <v>53514</v>
      </c>
      <c r="C18427" s="12" t="s">
        <v>2849</v>
      </c>
      <c r="D18427" s="12" t="s">
        <v>2850</v>
      </c>
      <c r="E18427" s="12" t="s">
        <v>2851</v>
      </c>
      <c r="F18427" s="12" t="s">
        <v>2852</v>
      </c>
      <c r="G18427" s="15"/>
      <c r="H18427" s="14" t="str">
        <f>IF(G18427=J18427,"未作答",IF(G18427=答案!A18427,"正确","错误"))</f>
        <v>未作答</v>
      </c>
    </row>
    <row r="18428" customHeight="1" spans="1:8">
      <c r="A18428" s="10">
        <v>18427</v>
      </c>
      <c r="B18428" s="11" t="s">
        <v>53515</v>
      </c>
      <c r="C18428" s="12" t="s">
        <v>53516</v>
      </c>
      <c r="D18428" s="12" t="s">
        <v>53517</v>
      </c>
      <c r="E18428" s="12" t="s">
        <v>53518</v>
      </c>
      <c r="F18428" s="12" t="s">
        <v>53519</v>
      </c>
      <c r="G18428" s="15"/>
      <c r="H18428" s="14" t="str">
        <f>IF(G18428=J18428,"未作答",IF(G18428=答案!A18428,"正确","错误"))</f>
        <v>未作答</v>
      </c>
    </row>
    <row r="18429" customHeight="1" spans="1:8">
      <c r="A18429" s="10">
        <v>18428</v>
      </c>
      <c r="B18429" s="11" t="s">
        <v>53520</v>
      </c>
      <c r="C18429" s="12" t="s">
        <v>53521</v>
      </c>
      <c r="D18429" s="12" t="s">
        <v>53522</v>
      </c>
      <c r="E18429" s="12" t="s">
        <v>53523</v>
      </c>
      <c r="F18429" s="12" t="s">
        <v>53524</v>
      </c>
      <c r="G18429" s="15"/>
      <c r="H18429" s="14" t="str">
        <f>IF(G18429=J18429,"未作答",IF(G18429=答案!A18429,"正确","错误"))</f>
        <v>未作答</v>
      </c>
    </row>
    <row r="18430" customHeight="1" spans="1:8">
      <c r="A18430" s="10">
        <v>18429</v>
      </c>
      <c r="B18430" s="11" t="s">
        <v>53525</v>
      </c>
      <c r="C18430" s="12" t="s">
        <v>921</v>
      </c>
      <c r="D18430" s="12" t="s">
        <v>920</v>
      </c>
      <c r="E18430" s="12" t="s">
        <v>18376</v>
      </c>
      <c r="F18430" s="12" t="s">
        <v>919</v>
      </c>
      <c r="G18430" s="15"/>
      <c r="H18430" s="14" t="str">
        <f>IF(G18430=J18430,"未作答",IF(G18430=答案!A18430,"正确","错误"))</f>
        <v>未作答</v>
      </c>
    </row>
    <row r="18431" customHeight="1" spans="1:8">
      <c r="A18431" s="10">
        <v>18430</v>
      </c>
      <c r="B18431" s="11" t="s">
        <v>53526</v>
      </c>
      <c r="C18431" s="12" t="s">
        <v>3417</v>
      </c>
      <c r="D18431" s="12" t="s">
        <v>3418</v>
      </c>
      <c r="E18431" s="12" t="s">
        <v>3419</v>
      </c>
      <c r="F18431" s="12" t="s">
        <v>3420</v>
      </c>
      <c r="G18431" s="15"/>
      <c r="H18431" s="14" t="str">
        <f>IF(G18431=J18431,"未作答",IF(G18431=答案!A18431,"正确","错误"))</f>
        <v>未作答</v>
      </c>
    </row>
    <row r="18432" customHeight="1" spans="1:8">
      <c r="A18432" s="10">
        <v>18431</v>
      </c>
      <c r="B18432" s="11" t="s">
        <v>24983</v>
      </c>
      <c r="C18432" s="12" t="s">
        <v>9349</v>
      </c>
      <c r="D18432" s="12" t="s">
        <v>9348</v>
      </c>
      <c r="E18432" s="12" t="s">
        <v>9351</v>
      </c>
      <c r="F18432" s="12" t="s">
        <v>9350</v>
      </c>
      <c r="G18432" s="15"/>
      <c r="H18432" s="14" t="str">
        <f>IF(G18432=J18432,"未作答",IF(G18432=答案!A18432,"正确","错误"))</f>
        <v>未作答</v>
      </c>
    </row>
    <row r="18433" customHeight="1" spans="1:8">
      <c r="A18433" s="10">
        <v>18432</v>
      </c>
      <c r="B18433" s="11" t="s">
        <v>30389</v>
      </c>
      <c r="C18433" s="12" t="s">
        <v>52986</v>
      </c>
      <c r="D18433" s="12" t="s">
        <v>52987</v>
      </c>
      <c r="E18433" s="12" t="s">
        <v>53527</v>
      </c>
      <c r="F18433" s="12" t="s">
        <v>52989</v>
      </c>
      <c r="G18433" s="15"/>
      <c r="H18433" s="14" t="str">
        <f>IF(G18433=J18433,"未作答",IF(G18433=答案!A18433,"正确","错误"))</f>
        <v>未作答</v>
      </c>
    </row>
    <row r="18434" customHeight="1" spans="1:8">
      <c r="A18434" s="10">
        <v>18433</v>
      </c>
      <c r="B18434" s="11" t="s">
        <v>53528</v>
      </c>
      <c r="C18434" s="12" t="s">
        <v>304</v>
      </c>
      <c r="D18434" s="12" t="s">
        <v>53529</v>
      </c>
      <c r="E18434" s="12" t="s">
        <v>53530</v>
      </c>
      <c r="F18434" s="12" t="s">
        <v>53531</v>
      </c>
      <c r="G18434" s="15"/>
      <c r="H18434" s="14" t="str">
        <f>IF(G18434=J18434,"未作答",IF(G18434=答案!A18434,"正确","错误"))</f>
        <v>未作答</v>
      </c>
    </row>
    <row r="18435" customHeight="1" spans="1:8">
      <c r="A18435" s="10">
        <v>18434</v>
      </c>
      <c r="B18435" s="11" t="s">
        <v>53532</v>
      </c>
      <c r="C18435" s="12" t="s">
        <v>53533</v>
      </c>
      <c r="D18435" s="12" t="s">
        <v>53534</v>
      </c>
      <c r="E18435" s="12" t="s">
        <v>53535</v>
      </c>
      <c r="F18435" s="12" t="s">
        <v>53536</v>
      </c>
      <c r="G18435" s="15"/>
      <c r="H18435" s="14" t="str">
        <f>IF(G18435=J18435,"未作答",IF(G18435=答案!A18435,"正确","错误"))</f>
        <v>未作答</v>
      </c>
    </row>
    <row r="18436" customHeight="1" spans="1:8">
      <c r="A18436" s="10">
        <v>18435</v>
      </c>
      <c r="B18436" s="11" t="s">
        <v>53537</v>
      </c>
      <c r="C18436" s="12" t="s">
        <v>51740</v>
      </c>
      <c r="D18436" s="12" t="s">
        <v>51739</v>
      </c>
      <c r="E18436" s="12" t="s">
        <v>1772</v>
      </c>
      <c r="F18436" s="12" t="s">
        <v>51738</v>
      </c>
      <c r="G18436" s="15"/>
      <c r="H18436" s="14" t="str">
        <f>IF(G18436=J18436,"未作答",IF(G18436=答案!A18436,"正确","错误"))</f>
        <v>未作答</v>
      </c>
    </row>
    <row r="18437" customHeight="1" spans="1:8">
      <c r="A18437" s="10">
        <v>18436</v>
      </c>
      <c r="B18437" s="11" t="s">
        <v>10661</v>
      </c>
      <c r="C18437" s="12" t="s">
        <v>10662</v>
      </c>
      <c r="D18437" s="12" t="s">
        <v>10663</v>
      </c>
      <c r="E18437" s="12" t="s">
        <v>10664</v>
      </c>
      <c r="F18437" s="12" t="s">
        <v>10665</v>
      </c>
      <c r="G18437" s="15"/>
      <c r="H18437" s="14" t="str">
        <f>IF(G18437=J18437,"未作答",IF(G18437=答案!A18437,"正确","错误"))</f>
        <v>未作答</v>
      </c>
    </row>
    <row r="18438" customHeight="1" spans="1:8">
      <c r="A18438" s="10">
        <v>18437</v>
      </c>
      <c r="B18438" s="11" t="s">
        <v>53538</v>
      </c>
      <c r="C18438" s="12" t="s">
        <v>10854</v>
      </c>
      <c r="D18438" s="12" t="s">
        <v>10855</v>
      </c>
      <c r="E18438" s="12" t="s">
        <v>10856</v>
      </c>
      <c r="F18438" s="12" t="s">
        <v>633</v>
      </c>
      <c r="G18438" s="15"/>
      <c r="H18438" s="14" t="str">
        <f>IF(G18438=J18438,"未作答",IF(G18438=答案!A18438,"正确","错误"))</f>
        <v>未作答</v>
      </c>
    </row>
    <row r="18439" customHeight="1" spans="1:8">
      <c r="A18439" s="10">
        <v>18438</v>
      </c>
      <c r="B18439" s="11" t="s">
        <v>53539</v>
      </c>
      <c r="C18439" s="12" t="s">
        <v>40375</v>
      </c>
      <c r="D18439" s="12" t="s">
        <v>53540</v>
      </c>
      <c r="E18439" s="12" t="s">
        <v>53541</v>
      </c>
      <c r="F18439" s="12" t="s">
        <v>53542</v>
      </c>
      <c r="G18439" s="15"/>
      <c r="H18439" s="14" t="str">
        <f>IF(G18439=J18439,"未作答",IF(G18439=答案!A18439,"正确","错误"))</f>
        <v>未作答</v>
      </c>
    </row>
    <row r="18440" customHeight="1" spans="1:8">
      <c r="A18440" s="10">
        <v>18439</v>
      </c>
      <c r="B18440" s="11" t="s">
        <v>53543</v>
      </c>
      <c r="C18440" s="12" t="s">
        <v>10025</v>
      </c>
      <c r="D18440" s="12" t="s">
        <v>10026</v>
      </c>
      <c r="E18440" s="12" t="s">
        <v>10027</v>
      </c>
      <c r="F18440" s="12" t="s">
        <v>10028</v>
      </c>
      <c r="G18440" s="15"/>
      <c r="H18440" s="14" t="str">
        <f>IF(G18440=J18440,"未作答",IF(G18440=答案!A18440,"正确","错误"))</f>
        <v>未作答</v>
      </c>
    </row>
    <row r="18441" customHeight="1" spans="1:8">
      <c r="A18441" s="10">
        <v>18440</v>
      </c>
      <c r="B18441" s="11" t="s">
        <v>53544</v>
      </c>
      <c r="C18441" s="12" t="s">
        <v>53545</v>
      </c>
      <c r="D18441" s="12" t="s">
        <v>42668</v>
      </c>
      <c r="E18441" s="12" t="s">
        <v>2971</v>
      </c>
      <c r="F18441" s="12" t="s">
        <v>53546</v>
      </c>
      <c r="G18441" s="15"/>
      <c r="H18441" s="14" t="str">
        <f>IF(G18441=J18441,"未作答",IF(G18441=答案!A18441,"正确","错误"))</f>
        <v>未作答</v>
      </c>
    </row>
    <row r="18442" customHeight="1" spans="1:8">
      <c r="A18442" s="10">
        <v>18441</v>
      </c>
      <c r="B18442" s="11" t="s">
        <v>53547</v>
      </c>
      <c r="C18442" s="12" t="s">
        <v>1772</v>
      </c>
      <c r="D18442" s="12" t="s">
        <v>1509</v>
      </c>
      <c r="E18442" s="12" t="s">
        <v>50826</v>
      </c>
      <c r="F18442" s="12" t="s">
        <v>53548</v>
      </c>
      <c r="G18442" s="15"/>
      <c r="H18442" s="14" t="str">
        <f>IF(G18442=J18442,"未作答",IF(G18442=答案!A18442,"正确","错误"))</f>
        <v>未作答</v>
      </c>
    </row>
    <row r="18443" customHeight="1" spans="1:8">
      <c r="A18443" s="10">
        <v>18442</v>
      </c>
      <c r="B18443" s="11" t="s">
        <v>53549</v>
      </c>
      <c r="C18443" s="12" t="s">
        <v>858</v>
      </c>
      <c r="D18443" s="12" t="s">
        <v>2995</v>
      </c>
      <c r="E18443" s="12" t="s">
        <v>12095</v>
      </c>
      <c r="F18443" s="12" t="s">
        <v>7011</v>
      </c>
      <c r="G18443" s="15"/>
      <c r="H18443" s="14" t="str">
        <f>IF(G18443=J18443,"未作答",IF(G18443=答案!A18443,"正确","错误"))</f>
        <v>未作答</v>
      </c>
    </row>
    <row r="18444" customHeight="1" spans="1:8">
      <c r="A18444" s="10">
        <v>18443</v>
      </c>
      <c r="B18444" s="11" t="s">
        <v>53550</v>
      </c>
      <c r="C18444" s="12" t="s">
        <v>322</v>
      </c>
      <c r="D18444" s="12" t="s">
        <v>565</v>
      </c>
      <c r="E18444" s="12" t="s">
        <v>567</v>
      </c>
      <c r="F18444" s="12" t="s">
        <v>221</v>
      </c>
      <c r="G18444" s="15"/>
      <c r="H18444" s="14" t="str">
        <f>IF(G18444=J18444,"未作答",IF(G18444=答案!A18444,"正确","错误"))</f>
        <v>未作答</v>
      </c>
    </row>
    <row r="18445" customHeight="1" spans="1:8">
      <c r="A18445" s="10">
        <v>18444</v>
      </c>
      <c r="B18445" s="11" t="s">
        <v>51090</v>
      </c>
      <c r="C18445" s="12" t="s">
        <v>32857</v>
      </c>
      <c r="D18445" s="12" t="s">
        <v>32858</v>
      </c>
      <c r="E18445" s="12" t="s">
        <v>53551</v>
      </c>
      <c r="F18445" s="12" t="s">
        <v>53552</v>
      </c>
      <c r="G18445" s="15"/>
      <c r="H18445" s="14" t="str">
        <f>IF(G18445=J18445,"未作答",IF(G18445=答案!A18445,"正确","错误"))</f>
        <v>未作答</v>
      </c>
    </row>
    <row r="18446" customHeight="1" spans="1:8">
      <c r="A18446" s="10">
        <v>18445</v>
      </c>
      <c r="B18446" s="11" t="s">
        <v>53136</v>
      </c>
      <c r="C18446" s="12" t="s">
        <v>7708</v>
      </c>
      <c r="D18446" s="12" t="s">
        <v>234</v>
      </c>
      <c r="E18446" s="12" t="s">
        <v>7666</v>
      </c>
      <c r="F18446" s="12" t="s">
        <v>7665</v>
      </c>
      <c r="G18446" s="15"/>
      <c r="H18446" s="14" t="str">
        <f>IF(G18446=J18446,"未作答",IF(G18446=答案!A18446,"正确","错误"))</f>
        <v>未作答</v>
      </c>
    </row>
    <row r="18447" customHeight="1" spans="1:8">
      <c r="A18447" s="10">
        <v>18446</v>
      </c>
      <c r="B18447" s="11" t="s">
        <v>50170</v>
      </c>
      <c r="C18447" s="12" t="s">
        <v>53448</v>
      </c>
      <c r="D18447" s="12" t="s">
        <v>53449</v>
      </c>
      <c r="E18447" s="12" t="s">
        <v>53450</v>
      </c>
      <c r="F18447" s="12" t="s">
        <v>53451</v>
      </c>
      <c r="G18447" s="15"/>
      <c r="H18447" s="14" t="str">
        <f>IF(G18447=J18447,"未作答",IF(G18447=答案!A18447,"正确","错误"))</f>
        <v>未作答</v>
      </c>
    </row>
    <row r="18448" customHeight="1" spans="1:8">
      <c r="A18448" s="10">
        <v>18447</v>
      </c>
      <c r="B18448" s="11" t="s">
        <v>53553</v>
      </c>
      <c r="C18448" s="12" t="s">
        <v>1193</v>
      </c>
      <c r="D18448" s="12" t="s">
        <v>15093</v>
      </c>
      <c r="E18448" s="12" t="s">
        <v>2733</v>
      </c>
      <c r="F18448" s="12" t="s">
        <v>1163</v>
      </c>
      <c r="G18448" s="15"/>
      <c r="H18448" s="14" t="str">
        <f>IF(G18448=J18448,"未作答",IF(G18448=答案!A18448,"正确","错误"))</f>
        <v>未作答</v>
      </c>
    </row>
    <row r="18449" customHeight="1" spans="1:8">
      <c r="A18449" s="10">
        <v>18448</v>
      </c>
      <c r="B18449" s="11" t="s">
        <v>53554</v>
      </c>
      <c r="C18449" s="12" t="s">
        <v>7701</v>
      </c>
      <c r="D18449" s="12" t="s">
        <v>7700</v>
      </c>
      <c r="E18449" s="12" t="s">
        <v>8274</v>
      </c>
      <c r="F18449" s="12" t="s">
        <v>8275</v>
      </c>
      <c r="G18449" s="15"/>
      <c r="H18449" s="14" t="str">
        <f>IF(G18449=J18449,"未作答",IF(G18449=答案!A18449,"正确","错误"))</f>
        <v>未作答</v>
      </c>
    </row>
    <row r="18450" customHeight="1" spans="1:8">
      <c r="A18450" s="10">
        <v>18449</v>
      </c>
      <c r="B18450" s="11" t="s">
        <v>53555</v>
      </c>
      <c r="C18450" s="12" t="s">
        <v>9021</v>
      </c>
      <c r="D18450" s="12" t="s">
        <v>7588</v>
      </c>
      <c r="E18450" s="12" t="s">
        <v>9022</v>
      </c>
      <c r="F18450" s="12" t="s">
        <v>8761</v>
      </c>
      <c r="G18450" s="15"/>
      <c r="H18450" s="14" t="str">
        <f>IF(G18450=J18450,"未作答",IF(G18450=答案!A18450,"正确","错误"))</f>
        <v>未作答</v>
      </c>
    </row>
    <row r="18451" customHeight="1" spans="1:8">
      <c r="A18451" s="10">
        <v>18450</v>
      </c>
      <c r="B18451" s="11" t="s">
        <v>53556</v>
      </c>
      <c r="C18451" s="12" t="s">
        <v>2504</v>
      </c>
      <c r="D18451" s="12" t="s">
        <v>53557</v>
      </c>
      <c r="E18451" s="12" t="s">
        <v>53558</v>
      </c>
      <c r="F18451" s="12" t="s">
        <v>53559</v>
      </c>
      <c r="G18451" s="15"/>
      <c r="H18451" s="14" t="str">
        <f>IF(G18451=J18451,"未作答",IF(G18451=答案!A18451,"正确","错误"))</f>
        <v>未作答</v>
      </c>
    </row>
    <row r="18452" customHeight="1" spans="1:8">
      <c r="A18452" s="10">
        <v>18451</v>
      </c>
      <c r="B18452" s="11" t="s">
        <v>53560</v>
      </c>
      <c r="C18452" s="12" t="s">
        <v>53561</v>
      </c>
      <c r="D18452" s="12" t="s">
        <v>53562</v>
      </c>
      <c r="E18452" s="12" t="s">
        <v>53563</v>
      </c>
      <c r="F18452" s="12" t="s">
        <v>53564</v>
      </c>
      <c r="G18452" s="15"/>
      <c r="H18452" s="14" t="str">
        <f>IF(G18452=J18452,"未作答",IF(G18452=答案!A18452,"正确","错误"))</f>
        <v>未作答</v>
      </c>
    </row>
    <row r="18453" customHeight="1" spans="1:8">
      <c r="A18453" s="10">
        <v>18452</v>
      </c>
      <c r="B18453" s="11" t="s">
        <v>53565</v>
      </c>
      <c r="C18453" s="12" t="s">
        <v>53566</v>
      </c>
      <c r="D18453" s="12" t="s">
        <v>53567</v>
      </c>
      <c r="E18453" s="12" t="s">
        <v>53568</v>
      </c>
      <c r="F18453" s="12" t="s">
        <v>53569</v>
      </c>
      <c r="G18453" s="15"/>
      <c r="H18453" s="14" t="str">
        <f>IF(G18453=J18453,"未作答",IF(G18453=答案!A18453,"正确","错误"))</f>
        <v>未作答</v>
      </c>
    </row>
    <row r="18454" customHeight="1" spans="1:8">
      <c r="A18454" s="10">
        <v>18453</v>
      </c>
      <c r="B18454" s="11" t="s">
        <v>53570</v>
      </c>
      <c r="C18454" s="12" t="s">
        <v>8556</v>
      </c>
      <c r="D18454" s="12" t="s">
        <v>8557</v>
      </c>
      <c r="E18454" s="12" t="s">
        <v>8558</v>
      </c>
      <c r="F18454" s="12" t="s">
        <v>8559</v>
      </c>
      <c r="G18454" s="15"/>
      <c r="H18454" s="14" t="str">
        <f>IF(G18454=J18454,"未作答",IF(G18454=答案!A18454,"正确","错误"))</f>
        <v>未作答</v>
      </c>
    </row>
    <row r="18455" customHeight="1" spans="1:8">
      <c r="A18455" s="10">
        <v>18454</v>
      </c>
      <c r="B18455" s="11" t="s">
        <v>53571</v>
      </c>
      <c r="C18455" s="12" t="s">
        <v>53572</v>
      </c>
      <c r="D18455" s="12" t="s">
        <v>3060</v>
      </c>
      <c r="E18455" s="12" t="s">
        <v>3061</v>
      </c>
      <c r="F18455" s="12" t="s">
        <v>3062</v>
      </c>
      <c r="G18455" s="15"/>
      <c r="H18455" s="14" t="str">
        <f>IF(G18455=J18455,"未作答",IF(G18455=答案!A18455,"正确","错误"))</f>
        <v>未作答</v>
      </c>
    </row>
    <row r="18456" customHeight="1" spans="1:8">
      <c r="A18456" s="10">
        <v>18455</v>
      </c>
      <c r="B18456" s="11" t="s">
        <v>53573</v>
      </c>
      <c r="C18456" s="12" t="s">
        <v>48018</v>
      </c>
      <c r="D18456" s="12" t="s">
        <v>183</v>
      </c>
      <c r="E18456" s="12" t="s">
        <v>53574</v>
      </c>
      <c r="F18456" s="12" t="s">
        <v>53575</v>
      </c>
      <c r="G18456" s="15"/>
      <c r="H18456" s="14" t="str">
        <f>IF(G18456=J18456,"未作答",IF(G18456=答案!A18456,"正确","错误"))</f>
        <v>未作答</v>
      </c>
    </row>
    <row r="18457" customHeight="1" spans="1:8">
      <c r="A18457" s="10">
        <v>18456</v>
      </c>
      <c r="B18457" s="11" t="s">
        <v>53576</v>
      </c>
      <c r="C18457" s="12" t="s">
        <v>53577</v>
      </c>
      <c r="D18457" s="12" t="s">
        <v>53578</v>
      </c>
      <c r="E18457" s="12" t="s">
        <v>53579</v>
      </c>
      <c r="F18457" s="12" t="s">
        <v>53580</v>
      </c>
      <c r="G18457" s="15"/>
      <c r="H18457" s="14" t="str">
        <f>IF(G18457=J18457,"未作答",IF(G18457=答案!A18457,"正确","错误"))</f>
        <v>未作答</v>
      </c>
    </row>
    <row r="18458" customHeight="1" spans="1:8">
      <c r="A18458" s="10">
        <v>18457</v>
      </c>
      <c r="B18458" s="11" t="s">
        <v>53581</v>
      </c>
      <c r="C18458" s="12" t="s">
        <v>322</v>
      </c>
      <c r="D18458" s="12" t="s">
        <v>565</v>
      </c>
      <c r="E18458" s="12" t="s">
        <v>567</v>
      </c>
      <c r="F18458" s="12" t="s">
        <v>221</v>
      </c>
      <c r="G18458" s="15"/>
      <c r="H18458" s="14" t="str">
        <f>IF(G18458=J18458,"未作答",IF(G18458=答案!A18458,"正确","错误"))</f>
        <v>未作答</v>
      </c>
    </row>
    <row r="18459" customHeight="1" spans="1:8">
      <c r="A18459" s="10">
        <v>18458</v>
      </c>
      <c r="B18459" s="11" t="s">
        <v>53582</v>
      </c>
      <c r="C18459" s="12" t="s">
        <v>17659</v>
      </c>
      <c r="D18459" s="12" t="s">
        <v>17660</v>
      </c>
      <c r="E18459" s="12" t="s">
        <v>53583</v>
      </c>
      <c r="F18459" s="12" t="s">
        <v>53178</v>
      </c>
      <c r="G18459" s="15"/>
      <c r="H18459" s="14" t="str">
        <f>IF(G18459=J18459,"未作答",IF(G18459=答案!A18459,"正确","错误"))</f>
        <v>未作答</v>
      </c>
    </row>
    <row r="18460" customHeight="1" spans="1:8">
      <c r="A18460" s="10">
        <v>18459</v>
      </c>
      <c r="B18460" s="11" t="s">
        <v>53584</v>
      </c>
      <c r="C18460" s="12" t="s">
        <v>2670</v>
      </c>
      <c r="D18460" s="12" t="s">
        <v>2671</v>
      </c>
      <c r="E18460" s="12" t="s">
        <v>1106</v>
      </c>
      <c r="F18460" s="12" t="s">
        <v>2672</v>
      </c>
      <c r="G18460" s="15"/>
      <c r="H18460" s="14" t="str">
        <f>IF(G18460=J18460,"未作答",IF(G18460=答案!A18460,"正确","错误"))</f>
        <v>未作答</v>
      </c>
    </row>
    <row r="18461" customHeight="1" spans="1:8">
      <c r="A18461" s="10">
        <v>18460</v>
      </c>
      <c r="B18461" s="11" t="s">
        <v>53585</v>
      </c>
      <c r="C18461" s="12" t="s">
        <v>52692</v>
      </c>
      <c r="D18461" s="12" t="s">
        <v>14617</v>
      </c>
      <c r="E18461" s="12" t="s">
        <v>53586</v>
      </c>
      <c r="F18461" s="12" t="s">
        <v>53587</v>
      </c>
      <c r="G18461" s="15"/>
      <c r="H18461" s="14" t="str">
        <f>IF(G18461=J18461,"未作答",IF(G18461=答案!A18461,"正确","错误"))</f>
        <v>未作答</v>
      </c>
    </row>
    <row r="18462" customHeight="1" spans="1:8">
      <c r="A18462" s="10">
        <v>18461</v>
      </c>
      <c r="B18462" s="11" t="s">
        <v>53588</v>
      </c>
      <c r="C18462" s="12" t="s">
        <v>2716</v>
      </c>
      <c r="D18462" s="12" t="s">
        <v>7567</v>
      </c>
      <c r="E18462" s="12" t="s">
        <v>7568</v>
      </c>
      <c r="F18462" s="12" t="s">
        <v>2116</v>
      </c>
      <c r="G18462" s="15"/>
      <c r="H18462" s="14" t="str">
        <f>IF(G18462=J18462,"未作答",IF(G18462=答案!A18462,"正确","错误"))</f>
        <v>未作答</v>
      </c>
    </row>
    <row r="18463" customHeight="1" spans="1:8">
      <c r="A18463" s="10">
        <v>18462</v>
      </c>
      <c r="B18463" s="11" t="s">
        <v>53589</v>
      </c>
      <c r="C18463" s="12" t="s">
        <v>11071</v>
      </c>
      <c r="D18463" s="12" t="s">
        <v>11072</v>
      </c>
      <c r="E18463" s="12" t="s">
        <v>11073</v>
      </c>
      <c r="F18463" s="12" t="s">
        <v>11074</v>
      </c>
      <c r="G18463" s="15"/>
      <c r="H18463" s="14" t="str">
        <f>IF(G18463=J18463,"未作答",IF(G18463=答案!A18463,"正确","错误"))</f>
        <v>未作答</v>
      </c>
    </row>
    <row r="18464" customHeight="1" spans="1:8">
      <c r="A18464" s="10">
        <v>18463</v>
      </c>
      <c r="B18464" s="11" t="s">
        <v>53590</v>
      </c>
      <c r="C18464" s="12" t="s">
        <v>5911</v>
      </c>
      <c r="D18464" s="12" t="s">
        <v>8197</v>
      </c>
      <c r="E18464" s="12" t="s">
        <v>8031</v>
      </c>
      <c r="F18464" s="12" t="s">
        <v>8198</v>
      </c>
      <c r="G18464" s="15"/>
      <c r="H18464" s="14" t="str">
        <f>IF(G18464=J18464,"未作答",IF(G18464=答案!A18464,"正确","错误"))</f>
        <v>未作答</v>
      </c>
    </row>
    <row r="18465" customHeight="1" spans="1:8">
      <c r="A18465" s="10">
        <v>18464</v>
      </c>
      <c r="B18465" s="11" t="s">
        <v>53168</v>
      </c>
      <c r="C18465" s="12" t="s">
        <v>8837</v>
      </c>
      <c r="D18465" s="12" t="s">
        <v>384</v>
      </c>
      <c r="E18465" s="12" t="s">
        <v>13822</v>
      </c>
      <c r="F18465" s="12" t="s">
        <v>11216</v>
      </c>
      <c r="G18465" s="15"/>
      <c r="H18465" s="14" t="str">
        <f>IF(G18465=J18465,"未作答",IF(G18465=答案!A18465,"正确","错误"))</f>
        <v>未作答</v>
      </c>
    </row>
    <row r="18466" customHeight="1" spans="1:8">
      <c r="A18466" s="10">
        <v>18465</v>
      </c>
      <c r="B18466" s="11" t="s">
        <v>53591</v>
      </c>
      <c r="C18466" s="12" t="s">
        <v>53592</v>
      </c>
      <c r="D18466" s="12" t="s">
        <v>1003</v>
      </c>
      <c r="E18466" s="12" t="s">
        <v>2157</v>
      </c>
      <c r="F18466" s="12" t="s">
        <v>3590</v>
      </c>
      <c r="G18466" s="15"/>
      <c r="H18466" s="14" t="str">
        <f>IF(G18466=J18466,"未作答",IF(G18466=答案!A18466,"正确","错误"))</f>
        <v>未作答</v>
      </c>
    </row>
    <row r="18467" customHeight="1" spans="1:8">
      <c r="A18467" s="10">
        <v>18466</v>
      </c>
      <c r="B18467" s="11" t="s">
        <v>53593</v>
      </c>
      <c r="C18467" s="12" t="s">
        <v>8319</v>
      </c>
      <c r="D18467" s="12" t="s">
        <v>8320</v>
      </c>
      <c r="E18467" s="12" t="s">
        <v>8321</v>
      </c>
      <c r="F18467" s="12" t="s">
        <v>8322</v>
      </c>
      <c r="G18467" s="15"/>
      <c r="H18467" s="14" t="str">
        <f>IF(G18467=J18467,"未作答",IF(G18467=答案!A18467,"正确","错误"))</f>
        <v>未作答</v>
      </c>
    </row>
    <row r="18468" customHeight="1" spans="1:8">
      <c r="A18468" s="10">
        <v>18467</v>
      </c>
      <c r="B18468" s="11" t="s">
        <v>51303</v>
      </c>
      <c r="C18468" s="12" t="s">
        <v>53594</v>
      </c>
      <c r="D18468" s="12" t="s">
        <v>53595</v>
      </c>
      <c r="E18468" s="12" t="s">
        <v>53596</v>
      </c>
      <c r="F18468" s="12" t="s">
        <v>52841</v>
      </c>
      <c r="G18468" s="15"/>
      <c r="H18468" s="14" t="str">
        <f>IF(G18468=J18468,"未作答",IF(G18468=答案!A18468,"正确","错误"))</f>
        <v>未作答</v>
      </c>
    </row>
    <row r="18469" customHeight="1" spans="1:8">
      <c r="A18469" s="10">
        <v>18468</v>
      </c>
      <c r="B18469" s="11" t="s">
        <v>53597</v>
      </c>
      <c r="C18469" s="12" t="s">
        <v>53598</v>
      </c>
      <c r="D18469" s="12" t="s">
        <v>1024</v>
      </c>
      <c r="E18469" s="12" t="s">
        <v>53599</v>
      </c>
      <c r="F18469" s="12" t="s">
        <v>53600</v>
      </c>
      <c r="G18469" s="15"/>
      <c r="H18469" s="14" t="str">
        <f>IF(G18469=J18469,"未作答",IF(G18469=答案!A18469,"正确","错误"))</f>
        <v>未作答</v>
      </c>
    </row>
    <row r="18470" customHeight="1" spans="1:8">
      <c r="A18470" s="10">
        <v>18469</v>
      </c>
      <c r="B18470" s="11" t="s">
        <v>21297</v>
      </c>
      <c r="C18470" s="12" t="s">
        <v>1970</v>
      </c>
      <c r="D18470" s="12" t="s">
        <v>1971</v>
      </c>
      <c r="E18470" s="12" t="s">
        <v>1972</v>
      </c>
      <c r="F18470" s="12" t="s">
        <v>1973</v>
      </c>
      <c r="G18470" s="15"/>
      <c r="H18470" s="14" t="str">
        <f>IF(G18470=J18470,"未作答",IF(G18470=答案!A18470,"正确","错误"))</f>
        <v>未作答</v>
      </c>
    </row>
    <row r="18471" customHeight="1" spans="1:8">
      <c r="A18471" s="10">
        <v>18470</v>
      </c>
      <c r="B18471" s="11" t="s">
        <v>53601</v>
      </c>
      <c r="C18471" s="12" t="s">
        <v>8778</v>
      </c>
      <c r="D18471" s="12" t="s">
        <v>8732</v>
      </c>
      <c r="E18471" s="12" t="s">
        <v>8779</v>
      </c>
      <c r="F18471" s="12" t="s">
        <v>8734</v>
      </c>
      <c r="G18471" s="15"/>
      <c r="H18471" s="14" t="str">
        <f>IF(G18471=J18471,"未作答",IF(G18471=答案!A18471,"正确","错误"))</f>
        <v>未作答</v>
      </c>
    </row>
    <row r="18472" customHeight="1" spans="1:8">
      <c r="A18472" s="10">
        <v>18471</v>
      </c>
      <c r="B18472" s="11" t="s">
        <v>53602</v>
      </c>
      <c r="C18472" s="12" t="s">
        <v>42092</v>
      </c>
      <c r="D18472" s="12" t="s">
        <v>42093</v>
      </c>
      <c r="E18472" s="12" t="s">
        <v>42094</v>
      </c>
      <c r="F18472" s="12" t="s">
        <v>42095</v>
      </c>
      <c r="G18472" s="15"/>
      <c r="H18472" s="14" t="str">
        <f>IF(G18472=J18472,"未作答",IF(G18472=答案!A18472,"正确","错误"))</f>
        <v>未作答</v>
      </c>
    </row>
    <row r="18473" customHeight="1" spans="1:8">
      <c r="A18473" s="10">
        <v>18472</v>
      </c>
      <c r="B18473" s="11" t="s">
        <v>53603</v>
      </c>
      <c r="C18473" s="12" t="s">
        <v>41997</v>
      </c>
      <c r="D18473" s="12" t="s">
        <v>41998</v>
      </c>
      <c r="E18473" s="12" t="s">
        <v>41999</v>
      </c>
      <c r="F18473" s="12" t="s">
        <v>42000</v>
      </c>
      <c r="G18473" s="15"/>
      <c r="H18473" s="14" t="str">
        <f>IF(G18473=J18473,"未作答",IF(G18473=答案!A18473,"正确","错误"))</f>
        <v>未作答</v>
      </c>
    </row>
    <row r="18474" customHeight="1" spans="1:8">
      <c r="A18474" s="10">
        <v>18473</v>
      </c>
      <c r="B18474" s="11" t="s">
        <v>53604</v>
      </c>
      <c r="C18474" s="12" t="s">
        <v>11207</v>
      </c>
      <c r="D18474" s="12" t="s">
        <v>2762</v>
      </c>
      <c r="E18474" s="12" t="s">
        <v>835</v>
      </c>
      <c r="F18474" s="12" t="s">
        <v>11208</v>
      </c>
      <c r="G18474" s="15"/>
      <c r="H18474" s="14" t="str">
        <f>IF(G18474=J18474,"未作答",IF(G18474=答案!A18474,"正确","错误"))</f>
        <v>未作答</v>
      </c>
    </row>
    <row r="18475" customHeight="1" spans="1:8">
      <c r="A18475" s="10">
        <v>18474</v>
      </c>
      <c r="B18475" s="11" t="s">
        <v>52774</v>
      </c>
      <c r="C18475" s="12" t="s">
        <v>7708</v>
      </c>
      <c r="D18475" s="12" t="s">
        <v>7666</v>
      </c>
      <c r="E18475" s="12" t="s">
        <v>10615</v>
      </c>
      <c r="F18475" s="12" t="s">
        <v>7665</v>
      </c>
      <c r="G18475" s="15"/>
      <c r="H18475" s="14" t="str">
        <f>IF(G18475=J18475,"未作答",IF(G18475=答案!A18475,"正确","错误"))</f>
        <v>未作答</v>
      </c>
    </row>
    <row r="18476" customHeight="1" spans="1:8">
      <c r="A18476" s="10">
        <v>18475</v>
      </c>
      <c r="B18476" s="11" t="s">
        <v>53605</v>
      </c>
      <c r="C18476" s="12" t="s">
        <v>1405</v>
      </c>
      <c r="D18476" s="12" t="s">
        <v>1406</v>
      </c>
      <c r="E18476" s="12" t="s">
        <v>1407</v>
      </c>
      <c r="F18476" s="12" t="s">
        <v>1408</v>
      </c>
      <c r="G18476" s="15"/>
      <c r="H18476" s="14" t="str">
        <f>IF(G18476=J18476,"未作答",IF(G18476=答案!A18476,"正确","错误"))</f>
        <v>未作答</v>
      </c>
    </row>
    <row r="18477" customHeight="1" spans="1:8">
      <c r="A18477" s="10">
        <v>18476</v>
      </c>
      <c r="B18477" s="11" t="s">
        <v>53606</v>
      </c>
      <c r="C18477" s="12" t="s">
        <v>8781</v>
      </c>
      <c r="D18477" s="12" t="s">
        <v>8782</v>
      </c>
      <c r="E18477" s="12" t="s">
        <v>8783</v>
      </c>
      <c r="F18477" s="12" t="s">
        <v>8784</v>
      </c>
      <c r="G18477" s="15"/>
      <c r="H18477" s="14" t="str">
        <f>IF(G18477=J18477,"未作答",IF(G18477=答案!A18477,"正确","错误"))</f>
        <v>未作答</v>
      </c>
    </row>
    <row r="18478" customHeight="1" spans="1:8">
      <c r="A18478" s="10">
        <v>18477</v>
      </c>
      <c r="B18478" s="11" t="s">
        <v>53607</v>
      </c>
      <c r="C18478" s="12" t="s">
        <v>53608</v>
      </c>
      <c r="D18478" s="12" t="s">
        <v>53609</v>
      </c>
      <c r="E18478" s="12" t="s">
        <v>53610</v>
      </c>
      <c r="F18478" s="12" t="s">
        <v>53611</v>
      </c>
      <c r="G18478" s="15"/>
      <c r="H18478" s="14" t="str">
        <f>IF(G18478=J18478,"未作答",IF(G18478=答案!A18478,"正确","错误"))</f>
        <v>未作答</v>
      </c>
    </row>
    <row r="18479" customHeight="1" spans="1:8">
      <c r="A18479" s="10">
        <v>18478</v>
      </c>
      <c r="B18479" s="11" t="s">
        <v>53612</v>
      </c>
      <c r="C18479" s="12" t="s">
        <v>1832</v>
      </c>
      <c r="D18479" s="12" t="s">
        <v>1833</v>
      </c>
      <c r="E18479" s="12" t="s">
        <v>1834</v>
      </c>
      <c r="F18479" s="12" t="s">
        <v>1835</v>
      </c>
      <c r="G18479" s="15"/>
      <c r="H18479" s="14" t="str">
        <f>IF(G18479=J18479,"未作答",IF(G18479=答案!A18479,"正确","错误"))</f>
        <v>未作答</v>
      </c>
    </row>
    <row r="18480" customHeight="1" spans="1:8">
      <c r="A18480" s="10">
        <v>18479</v>
      </c>
      <c r="B18480" s="11" t="s">
        <v>52764</v>
      </c>
      <c r="C18480" s="12" t="s">
        <v>9813</v>
      </c>
      <c r="D18480" s="12" t="s">
        <v>9814</v>
      </c>
      <c r="E18480" s="12" t="s">
        <v>9815</v>
      </c>
      <c r="F18480" s="12" t="s">
        <v>9816</v>
      </c>
      <c r="G18480" s="15"/>
      <c r="H18480" s="14" t="str">
        <f>IF(G18480=J18480,"未作答",IF(G18480=答案!A18480,"正确","错误"))</f>
        <v>未作答</v>
      </c>
    </row>
    <row r="18481" customHeight="1" spans="1:8">
      <c r="A18481" s="10">
        <v>18480</v>
      </c>
      <c r="B18481" s="11" t="s">
        <v>53613</v>
      </c>
      <c r="C18481" s="12" t="s">
        <v>53614</v>
      </c>
      <c r="D18481" s="12" t="s">
        <v>53615</v>
      </c>
      <c r="E18481" s="12" t="s">
        <v>53616</v>
      </c>
      <c r="F18481" s="12" t="s">
        <v>53617</v>
      </c>
      <c r="G18481" s="15"/>
      <c r="H18481" s="14" t="str">
        <f>IF(G18481=J18481,"未作答",IF(G18481=答案!A18481,"正确","错误"))</f>
        <v>未作答</v>
      </c>
    </row>
    <row r="18482" customHeight="1" spans="1:8">
      <c r="A18482" s="10">
        <v>18481</v>
      </c>
      <c r="B18482" s="11" t="s">
        <v>53618</v>
      </c>
      <c r="C18482" s="12" t="s">
        <v>7701</v>
      </c>
      <c r="D18482" s="12" t="s">
        <v>7700</v>
      </c>
      <c r="E18482" s="12" t="s">
        <v>8274</v>
      </c>
      <c r="F18482" s="12" t="s">
        <v>9334</v>
      </c>
      <c r="G18482" s="15"/>
      <c r="H18482" s="14" t="str">
        <f>IF(G18482=J18482,"未作答",IF(G18482=答案!A18482,"正确","错误"))</f>
        <v>未作答</v>
      </c>
    </row>
    <row r="18483" customHeight="1" spans="1:8">
      <c r="A18483" s="10">
        <v>18482</v>
      </c>
      <c r="B18483" s="11" t="s">
        <v>53619</v>
      </c>
      <c r="C18483" s="12" t="s">
        <v>10489</v>
      </c>
      <c r="D18483" s="12" t="s">
        <v>10490</v>
      </c>
      <c r="E18483" s="12" t="s">
        <v>10491</v>
      </c>
      <c r="F18483" s="12" t="s">
        <v>10492</v>
      </c>
      <c r="G18483" s="15"/>
      <c r="H18483" s="14" t="str">
        <f>IF(G18483=J18483,"未作答",IF(G18483=答案!A18483,"正确","错误"))</f>
        <v>未作答</v>
      </c>
    </row>
    <row r="18484" customHeight="1" spans="1:8">
      <c r="A18484" s="10">
        <v>18483</v>
      </c>
      <c r="B18484" s="11" t="s">
        <v>53202</v>
      </c>
      <c r="C18484" s="12" t="s">
        <v>10114</v>
      </c>
      <c r="D18484" s="12" t="s">
        <v>10115</v>
      </c>
      <c r="E18484" s="12" t="s">
        <v>10116</v>
      </c>
      <c r="F18484" s="12" t="s">
        <v>10117</v>
      </c>
      <c r="G18484" s="15"/>
      <c r="H18484" s="14" t="str">
        <f>IF(G18484=J18484,"未作答",IF(G18484=答案!A18484,"正确","错误"))</f>
        <v>未作答</v>
      </c>
    </row>
    <row r="18485" customHeight="1" spans="1:8">
      <c r="A18485" s="10">
        <v>18484</v>
      </c>
      <c r="B18485" s="11" t="s">
        <v>53620</v>
      </c>
      <c r="C18485" s="12" t="s">
        <v>8079</v>
      </c>
      <c r="D18485" s="12" t="s">
        <v>53621</v>
      </c>
      <c r="E18485" s="12" t="s">
        <v>8068</v>
      </c>
      <c r="F18485" s="12" t="s">
        <v>9480</v>
      </c>
      <c r="G18485" s="15"/>
      <c r="H18485" s="14" t="str">
        <f>IF(G18485=J18485,"未作答",IF(G18485=答案!A18485,"正确","错误"))</f>
        <v>未作答</v>
      </c>
    </row>
    <row r="18486" customHeight="1" spans="1:8">
      <c r="A18486" s="10">
        <v>18485</v>
      </c>
      <c r="B18486" s="11" t="s">
        <v>53622</v>
      </c>
      <c r="C18486" s="12" t="s">
        <v>1430</v>
      </c>
      <c r="D18486" s="12" t="s">
        <v>1431</v>
      </c>
      <c r="E18486" s="12" t="s">
        <v>1432</v>
      </c>
      <c r="F18486" s="12" t="s">
        <v>1433</v>
      </c>
      <c r="G18486" s="15"/>
      <c r="H18486" s="14" t="str">
        <f>IF(G18486=J18486,"未作答",IF(G18486=答案!A18486,"正确","错误"))</f>
        <v>未作答</v>
      </c>
    </row>
    <row r="18487" customHeight="1" spans="1:8">
      <c r="A18487" s="10">
        <v>18486</v>
      </c>
      <c r="B18487" s="11" t="s">
        <v>53623</v>
      </c>
      <c r="C18487" s="12" t="s">
        <v>10951</v>
      </c>
      <c r="D18487" s="12" t="s">
        <v>10952</v>
      </c>
      <c r="E18487" s="12" t="s">
        <v>10953</v>
      </c>
      <c r="F18487" s="12" t="s">
        <v>10954</v>
      </c>
      <c r="G18487" s="15"/>
      <c r="H18487" s="14" t="str">
        <f>IF(G18487=J18487,"未作答",IF(G18487=答案!A18487,"正确","错误"))</f>
        <v>未作答</v>
      </c>
    </row>
    <row r="18488" customHeight="1" spans="1:8">
      <c r="A18488" s="10">
        <v>18487</v>
      </c>
      <c r="B18488" s="11" t="s">
        <v>53624</v>
      </c>
      <c r="C18488" s="12" t="s">
        <v>53625</v>
      </c>
      <c r="D18488" s="12" t="s">
        <v>53626</v>
      </c>
      <c r="E18488" s="12" t="s">
        <v>53627</v>
      </c>
      <c r="F18488" s="12" t="s">
        <v>53628</v>
      </c>
      <c r="G18488" s="15"/>
      <c r="H18488" s="14" t="str">
        <f>IF(G18488=J18488,"未作答",IF(G18488=答案!A18488,"正确","错误"))</f>
        <v>未作答</v>
      </c>
    </row>
    <row r="18489" customHeight="1" spans="1:8">
      <c r="A18489" s="10">
        <v>18488</v>
      </c>
      <c r="B18489" s="11" t="s">
        <v>53629</v>
      </c>
      <c r="C18489" s="12" t="s">
        <v>7708</v>
      </c>
      <c r="D18489" s="12" t="s">
        <v>9169</v>
      </c>
      <c r="E18489" s="12" t="s">
        <v>7666</v>
      </c>
      <c r="F18489" s="12" t="s">
        <v>8256</v>
      </c>
      <c r="G18489" s="15"/>
      <c r="H18489" s="14" t="str">
        <f>IF(G18489=J18489,"未作答",IF(G18489=答案!A18489,"正确","错误"))</f>
        <v>未作答</v>
      </c>
    </row>
    <row r="18490" customHeight="1" spans="1:8">
      <c r="A18490" s="10">
        <v>18489</v>
      </c>
      <c r="B18490" s="11" t="s">
        <v>53630</v>
      </c>
      <c r="C18490" s="12" t="s">
        <v>12965</v>
      </c>
      <c r="D18490" s="12" t="s">
        <v>53631</v>
      </c>
      <c r="E18490" s="12" t="s">
        <v>49633</v>
      </c>
      <c r="F18490" s="12" t="s">
        <v>48003</v>
      </c>
      <c r="G18490" s="15"/>
      <c r="H18490" s="14" t="str">
        <f>IF(G18490=J18490,"未作答",IF(G18490=答案!A18490,"正确","错误"))</f>
        <v>未作答</v>
      </c>
    </row>
    <row r="18491" customHeight="1" spans="1:8">
      <c r="A18491" s="10">
        <v>18490</v>
      </c>
      <c r="B18491" s="11" t="s">
        <v>53632</v>
      </c>
      <c r="C18491" s="12" t="s">
        <v>53633</v>
      </c>
      <c r="D18491" s="12" t="s">
        <v>53634</v>
      </c>
      <c r="E18491" s="12" t="s">
        <v>53635</v>
      </c>
      <c r="F18491" s="12" t="s">
        <v>53636</v>
      </c>
      <c r="G18491" s="15"/>
      <c r="H18491" s="14" t="str">
        <f>IF(G18491=J18491,"未作答",IF(G18491=答案!A18491,"正确","错误"))</f>
        <v>未作答</v>
      </c>
    </row>
    <row r="18492" customHeight="1" spans="1:8">
      <c r="A18492" s="10">
        <v>18491</v>
      </c>
      <c r="B18492" s="11" t="s">
        <v>53637</v>
      </c>
      <c r="C18492" s="12" t="s">
        <v>9976</v>
      </c>
      <c r="D18492" s="12" t="s">
        <v>9977</v>
      </c>
      <c r="E18492" s="12" t="s">
        <v>9978</v>
      </c>
      <c r="F18492" s="12" t="s">
        <v>9979</v>
      </c>
      <c r="G18492" s="15"/>
      <c r="H18492" s="14" t="str">
        <f>IF(G18492=J18492,"未作答",IF(G18492=答案!A18492,"正确","错误"))</f>
        <v>未作答</v>
      </c>
    </row>
    <row r="18493" customHeight="1" spans="1:8">
      <c r="A18493" s="10">
        <v>18492</v>
      </c>
      <c r="B18493" s="11" t="s">
        <v>53638</v>
      </c>
      <c r="C18493" s="12" t="s">
        <v>6052</v>
      </c>
      <c r="D18493" s="12" t="s">
        <v>7762</v>
      </c>
      <c r="E18493" s="12" t="s">
        <v>7759</v>
      </c>
      <c r="F18493" s="12" t="s">
        <v>7756</v>
      </c>
      <c r="G18493" s="15"/>
      <c r="H18493" s="14" t="str">
        <f>IF(G18493=J18493,"未作答",IF(G18493=答案!A18493,"正确","错误"))</f>
        <v>未作答</v>
      </c>
    </row>
    <row r="18494" customHeight="1" spans="1:8">
      <c r="A18494" s="10">
        <v>18493</v>
      </c>
      <c r="B18494" s="11" t="s">
        <v>53252</v>
      </c>
      <c r="C18494" s="12" t="s">
        <v>8850</v>
      </c>
      <c r="D18494" s="12" t="s">
        <v>8851</v>
      </c>
      <c r="E18494" s="12" t="s">
        <v>8852</v>
      </c>
      <c r="F18494" s="12" t="s">
        <v>8853</v>
      </c>
      <c r="G18494" s="15"/>
      <c r="H18494" s="14" t="str">
        <f>IF(G18494=J18494,"未作答",IF(G18494=答案!A18494,"正确","错误"))</f>
        <v>未作答</v>
      </c>
    </row>
    <row r="18495" customHeight="1" spans="1:8">
      <c r="A18495" s="10">
        <v>18494</v>
      </c>
      <c r="B18495" s="11" t="s">
        <v>53639</v>
      </c>
      <c r="C18495" s="12" t="s">
        <v>9064</v>
      </c>
      <c r="D18495" s="12" t="s">
        <v>9065</v>
      </c>
      <c r="E18495" s="12" t="s">
        <v>9066</v>
      </c>
      <c r="F18495" s="12" t="s">
        <v>9067</v>
      </c>
      <c r="G18495" s="15"/>
      <c r="H18495" s="14" t="str">
        <f>IF(G18495=J18495,"未作答",IF(G18495=答案!A18495,"正确","错误"))</f>
        <v>未作答</v>
      </c>
    </row>
    <row r="18496" customHeight="1" spans="1:8">
      <c r="A18496" s="10">
        <v>18495</v>
      </c>
      <c r="B18496" s="11" t="s">
        <v>49482</v>
      </c>
      <c r="C18496" s="12" t="s">
        <v>16968</v>
      </c>
      <c r="D18496" s="12" t="s">
        <v>16969</v>
      </c>
      <c r="E18496" s="12" t="s">
        <v>53640</v>
      </c>
      <c r="F18496" s="12" t="s">
        <v>53641</v>
      </c>
      <c r="G18496" s="15"/>
      <c r="H18496" s="14" t="str">
        <f>IF(G18496=J18496,"未作答",IF(G18496=答案!A18496,"正确","错误"))</f>
        <v>未作答</v>
      </c>
    </row>
    <row r="18497" customHeight="1" spans="1:8">
      <c r="A18497" s="10">
        <v>18496</v>
      </c>
      <c r="B18497" s="11" t="s">
        <v>53642</v>
      </c>
      <c r="C18497" s="12" t="s">
        <v>53643</v>
      </c>
      <c r="D18497" s="12" t="s">
        <v>53644</v>
      </c>
      <c r="E18497" s="12" t="s">
        <v>53645</v>
      </c>
      <c r="F18497" s="12" t="s">
        <v>53646</v>
      </c>
      <c r="G18497" s="15"/>
      <c r="H18497" s="14" t="str">
        <f>IF(G18497=J18497,"未作答",IF(G18497=答案!A18497,"正确","错误"))</f>
        <v>未作答</v>
      </c>
    </row>
    <row r="18498" customHeight="1" spans="1:8">
      <c r="A18498" s="10">
        <v>18497</v>
      </c>
      <c r="B18498" s="11" t="s">
        <v>53647</v>
      </c>
      <c r="C18498" s="12" t="s">
        <v>44189</v>
      </c>
      <c r="D18498" s="12" t="s">
        <v>44191</v>
      </c>
      <c r="E18498" s="12" t="s">
        <v>44190</v>
      </c>
      <c r="F18498" s="12" t="s">
        <v>11478</v>
      </c>
      <c r="G18498" s="15"/>
      <c r="H18498" s="14" t="str">
        <f>IF(G18498=J18498,"未作答",IF(G18498=答案!A18498,"正确","错误"))</f>
        <v>未作答</v>
      </c>
    </row>
    <row r="18499" customHeight="1" spans="1:8">
      <c r="A18499" s="10">
        <v>18498</v>
      </c>
      <c r="B18499" s="11" t="s">
        <v>53648</v>
      </c>
      <c r="C18499" s="12" t="s">
        <v>3432</v>
      </c>
      <c r="D18499" s="12" t="s">
        <v>53649</v>
      </c>
      <c r="E18499" s="12" t="s">
        <v>3434</v>
      </c>
      <c r="F18499" s="12" t="s">
        <v>3435</v>
      </c>
      <c r="G18499" s="15"/>
      <c r="H18499" s="14" t="str">
        <f>IF(G18499=J18499,"未作答",IF(G18499=答案!A18499,"正确","错误"))</f>
        <v>未作答</v>
      </c>
    </row>
    <row r="18500" customHeight="1" spans="1:8">
      <c r="A18500" s="10">
        <v>18499</v>
      </c>
      <c r="B18500" s="11" t="s">
        <v>25193</v>
      </c>
      <c r="C18500" s="12" t="s">
        <v>17254</v>
      </c>
      <c r="D18500" s="12" t="s">
        <v>17255</v>
      </c>
      <c r="E18500" s="12" t="s">
        <v>2761</v>
      </c>
      <c r="F18500" s="12" t="s">
        <v>17256</v>
      </c>
      <c r="G18500" s="15"/>
      <c r="H18500" s="14" t="str">
        <f>IF(G18500=J18500,"未作答",IF(G18500=答案!A18500,"正确","错误"))</f>
        <v>未作答</v>
      </c>
    </row>
    <row r="18501" customHeight="1" spans="1:8">
      <c r="A18501" s="10">
        <v>18500</v>
      </c>
      <c r="B18501" s="11" t="s">
        <v>53650</v>
      </c>
      <c r="C18501" s="12" t="s">
        <v>53651</v>
      </c>
      <c r="D18501" s="12" t="s">
        <v>53652</v>
      </c>
      <c r="E18501" s="12" t="s">
        <v>53653</v>
      </c>
      <c r="F18501" s="12" t="s">
        <v>53654</v>
      </c>
      <c r="G18501" s="15"/>
      <c r="H18501" s="14" t="str">
        <f>IF(G18501=J18501,"未作答",IF(G18501=答案!A18501,"正确","错误"))</f>
        <v>未作答</v>
      </c>
    </row>
    <row r="18502" customHeight="1" spans="1:8">
      <c r="A18502" s="10">
        <v>18501</v>
      </c>
      <c r="B18502" s="11" t="s">
        <v>53655</v>
      </c>
      <c r="C18502" s="12" t="s">
        <v>2322</v>
      </c>
      <c r="D18502" s="12" t="s">
        <v>2323</v>
      </c>
      <c r="E18502" s="12" t="s">
        <v>2324</v>
      </c>
      <c r="F18502" s="12" t="s">
        <v>2325</v>
      </c>
      <c r="G18502" s="15"/>
      <c r="H18502" s="14" t="str">
        <f>IF(G18502=J18502,"未作答",IF(G18502=答案!A18502,"正确","错误"))</f>
        <v>未作答</v>
      </c>
    </row>
    <row r="18503" customHeight="1" spans="1:8">
      <c r="A18503" s="10">
        <v>18502</v>
      </c>
      <c r="B18503" s="11" t="s">
        <v>53656</v>
      </c>
      <c r="C18503" s="12" t="s">
        <v>3680</v>
      </c>
      <c r="D18503" s="12" t="s">
        <v>897</v>
      </c>
      <c r="E18503" s="12" t="s">
        <v>10515</v>
      </c>
      <c r="F18503" s="12" t="s">
        <v>512</v>
      </c>
      <c r="G18503" s="15"/>
      <c r="H18503" s="14" t="str">
        <f>IF(G18503=J18503,"未作答",IF(G18503=答案!A18503,"正确","错误"))</f>
        <v>未作答</v>
      </c>
    </row>
    <row r="18504" customHeight="1" spans="1:8">
      <c r="A18504" s="10">
        <v>18503</v>
      </c>
      <c r="B18504" s="11" t="s">
        <v>53657</v>
      </c>
      <c r="C18504" s="12" t="s">
        <v>11898</v>
      </c>
      <c r="D18504" s="12" t="s">
        <v>53658</v>
      </c>
      <c r="E18504" s="12" t="s">
        <v>11899</v>
      </c>
      <c r="F18504" s="12" t="s">
        <v>7011</v>
      </c>
      <c r="G18504" s="15"/>
      <c r="H18504" s="14" t="str">
        <f>IF(G18504=J18504,"未作答",IF(G18504=答案!A18504,"正确","错误"))</f>
        <v>未作答</v>
      </c>
    </row>
    <row r="18505" customHeight="1" spans="1:8">
      <c r="A18505" s="10">
        <v>18504</v>
      </c>
      <c r="B18505" s="11" t="s">
        <v>53659</v>
      </c>
      <c r="C18505" s="12" t="s">
        <v>53660</v>
      </c>
      <c r="D18505" s="12" t="s">
        <v>53661</v>
      </c>
      <c r="E18505" s="12" t="s">
        <v>53662</v>
      </c>
      <c r="F18505" s="12" t="s">
        <v>53663</v>
      </c>
      <c r="G18505" s="15"/>
      <c r="H18505" s="14" t="str">
        <f>IF(G18505=J18505,"未作答",IF(G18505=答案!A18505,"正确","错误"))</f>
        <v>未作答</v>
      </c>
    </row>
    <row r="18506" customHeight="1" spans="1:8">
      <c r="A18506" s="10">
        <v>18505</v>
      </c>
      <c r="B18506" s="11" t="s">
        <v>53664</v>
      </c>
      <c r="C18506" s="12" t="s">
        <v>8981</v>
      </c>
      <c r="D18506" s="12" t="s">
        <v>8982</v>
      </c>
      <c r="E18506" s="12" t="s">
        <v>8983</v>
      </c>
      <c r="F18506" s="12" t="s">
        <v>8984</v>
      </c>
      <c r="G18506" s="15"/>
      <c r="H18506" s="14" t="str">
        <f>IF(G18506=J18506,"未作答",IF(G18506=答案!A18506,"正确","错误"))</f>
        <v>未作答</v>
      </c>
    </row>
    <row r="18507" customHeight="1" spans="1:8">
      <c r="A18507" s="10">
        <v>18506</v>
      </c>
      <c r="B18507" s="11" t="s">
        <v>53665</v>
      </c>
      <c r="C18507" s="12" t="s">
        <v>8071</v>
      </c>
      <c r="D18507" s="12" t="s">
        <v>1314</v>
      </c>
      <c r="E18507" s="12" t="s">
        <v>8068</v>
      </c>
      <c r="F18507" s="12" t="s">
        <v>8079</v>
      </c>
      <c r="G18507" s="15"/>
      <c r="H18507" s="14" t="str">
        <f>IF(G18507=J18507,"未作答",IF(G18507=答案!A18507,"正确","错误"))</f>
        <v>未作答</v>
      </c>
    </row>
    <row r="18508" customHeight="1" spans="1:8">
      <c r="A18508" s="10">
        <v>18507</v>
      </c>
      <c r="B18508" s="11" t="s">
        <v>53666</v>
      </c>
      <c r="C18508" s="12" t="s">
        <v>8965</v>
      </c>
      <c r="D18508" s="12" t="s">
        <v>8966</v>
      </c>
      <c r="E18508" s="12" t="s">
        <v>8967</v>
      </c>
      <c r="F18508" s="12" t="s">
        <v>1175</v>
      </c>
      <c r="G18508" s="15"/>
      <c r="H18508" s="14" t="str">
        <f>IF(G18508=J18508,"未作答",IF(G18508=答案!A18508,"正确","错误"))</f>
        <v>未作答</v>
      </c>
    </row>
    <row r="18509" customHeight="1" spans="1:8">
      <c r="A18509" s="10">
        <v>18508</v>
      </c>
      <c r="B18509" s="11" t="s">
        <v>53667</v>
      </c>
      <c r="C18509" s="12" t="s">
        <v>493</v>
      </c>
      <c r="D18509" s="12" t="s">
        <v>494</v>
      </c>
      <c r="E18509" s="12" t="s">
        <v>495</v>
      </c>
      <c r="F18509" s="12" t="s">
        <v>496</v>
      </c>
      <c r="G18509" s="15"/>
      <c r="H18509" s="14" t="str">
        <f>IF(G18509=J18509,"未作答",IF(G18509=答案!A18509,"正确","错误"))</f>
        <v>未作答</v>
      </c>
    </row>
    <row r="18510" customHeight="1" spans="1:8">
      <c r="A18510" s="10">
        <v>18509</v>
      </c>
      <c r="B18510" s="11" t="s">
        <v>53668</v>
      </c>
      <c r="C18510" s="12" t="s">
        <v>18302</v>
      </c>
      <c r="D18510" s="12" t="s">
        <v>8231</v>
      </c>
      <c r="E18510" s="12" t="s">
        <v>8232</v>
      </c>
      <c r="F18510" s="12" t="s">
        <v>8234</v>
      </c>
      <c r="G18510" s="15"/>
      <c r="H18510" s="14" t="str">
        <f>IF(G18510=J18510,"未作答",IF(G18510=答案!A18510,"正确","错误"))</f>
        <v>未作答</v>
      </c>
    </row>
    <row r="18511" customHeight="1" spans="1:8">
      <c r="A18511" s="10">
        <v>18510</v>
      </c>
      <c r="B18511" s="11" t="s">
        <v>53669</v>
      </c>
      <c r="C18511" s="12" t="s">
        <v>38867</v>
      </c>
      <c r="D18511" s="12" t="s">
        <v>3863</v>
      </c>
      <c r="E18511" s="12" t="s">
        <v>42309</v>
      </c>
      <c r="F18511" s="12" t="s">
        <v>38868</v>
      </c>
      <c r="G18511" s="15"/>
      <c r="H18511" s="14" t="str">
        <f>IF(G18511=J18511,"未作答",IF(G18511=答案!A18511,"正确","错误"))</f>
        <v>未作答</v>
      </c>
    </row>
    <row r="18512" customHeight="1" spans="1:8">
      <c r="A18512" s="10">
        <v>18511</v>
      </c>
      <c r="B18512" s="11" t="s">
        <v>53670</v>
      </c>
      <c r="C18512" s="12" t="s">
        <v>8769</v>
      </c>
      <c r="D18512" s="12" t="s">
        <v>8771</v>
      </c>
      <c r="E18512" s="12" t="s">
        <v>53305</v>
      </c>
      <c r="F18512" s="12" t="s">
        <v>53306</v>
      </c>
      <c r="G18512" s="15"/>
      <c r="H18512" s="14" t="str">
        <f>IF(G18512=J18512,"未作答",IF(G18512=答案!A18512,"正确","错误"))</f>
        <v>未作答</v>
      </c>
    </row>
    <row r="18513" customHeight="1" spans="1:8">
      <c r="A18513" s="10">
        <v>18512</v>
      </c>
      <c r="B18513" s="11" t="s">
        <v>53671</v>
      </c>
      <c r="C18513" s="12" t="s">
        <v>10055</v>
      </c>
      <c r="D18513" s="12" t="s">
        <v>10056</v>
      </c>
      <c r="E18513" s="12" t="s">
        <v>10057</v>
      </c>
      <c r="F18513" s="12" t="s">
        <v>10058</v>
      </c>
      <c r="G18513" s="15"/>
      <c r="H18513" s="14" t="str">
        <f>IF(G18513=J18513,"未作答",IF(G18513=答案!A18513,"正确","错误"))</f>
        <v>未作答</v>
      </c>
    </row>
    <row r="18514" customHeight="1" spans="1:8">
      <c r="A18514" s="10">
        <v>18513</v>
      </c>
      <c r="B18514" s="11" t="s">
        <v>53672</v>
      </c>
      <c r="C18514" s="12" t="s">
        <v>53545</v>
      </c>
      <c r="D18514" s="12" t="s">
        <v>53673</v>
      </c>
      <c r="E18514" s="12" t="s">
        <v>48018</v>
      </c>
      <c r="F18514" s="12" t="s">
        <v>53674</v>
      </c>
      <c r="G18514" s="15"/>
      <c r="H18514" s="14" t="str">
        <f>IF(G18514=J18514,"未作答",IF(G18514=答案!A18514,"正确","错误"))</f>
        <v>未作答</v>
      </c>
    </row>
    <row r="18515" customHeight="1" spans="1:8">
      <c r="A18515" s="10">
        <v>18514</v>
      </c>
      <c r="B18515" s="11" t="s">
        <v>53675</v>
      </c>
      <c r="C18515" s="12" t="s">
        <v>7077</v>
      </c>
      <c r="D18515" s="12" t="s">
        <v>10798</v>
      </c>
      <c r="E18515" s="12" t="s">
        <v>2444</v>
      </c>
      <c r="F18515" s="12" t="s">
        <v>10799</v>
      </c>
      <c r="G18515" s="15"/>
      <c r="H18515" s="14" t="str">
        <f>IF(G18515=J18515,"未作答",IF(G18515=答案!A18515,"正确","错误"))</f>
        <v>未作答</v>
      </c>
    </row>
    <row r="18516" customHeight="1" spans="1:8">
      <c r="A18516" s="10">
        <v>18515</v>
      </c>
      <c r="B18516" s="11" t="s">
        <v>53676</v>
      </c>
      <c r="C18516" s="12" t="s">
        <v>7708</v>
      </c>
      <c r="D18516" s="12" t="s">
        <v>7666</v>
      </c>
      <c r="E18516" s="12" t="s">
        <v>235</v>
      </c>
      <c r="F18516" s="12" t="s">
        <v>9142</v>
      </c>
      <c r="G18516" s="15"/>
      <c r="H18516" s="14" t="str">
        <f>IF(G18516=J18516,"未作答",IF(G18516=答案!A18516,"正确","错误"))</f>
        <v>未作答</v>
      </c>
    </row>
    <row r="18517" customHeight="1" spans="1:8">
      <c r="A18517" s="10">
        <v>18516</v>
      </c>
      <c r="B18517" s="11" t="s">
        <v>52929</v>
      </c>
      <c r="C18517" s="12" t="s">
        <v>9641</v>
      </c>
      <c r="D18517" s="12" t="s">
        <v>9642</v>
      </c>
      <c r="E18517" s="12" t="s">
        <v>9643</v>
      </c>
      <c r="F18517" s="12" t="s">
        <v>9644</v>
      </c>
      <c r="G18517" s="15"/>
      <c r="H18517" s="14" t="str">
        <f>IF(G18517=J18517,"未作答",IF(G18517=答案!A18517,"正确","错误"))</f>
        <v>未作答</v>
      </c>
    </row>
    <row r="18518" customHeight="1" spans="1:8">
      <c r="A18518" s="10">
        <v>18517</v>
      </c>
      <c r="B18518" s="11" t="s">
        <v>53677</v>
      </c>
      <c r="C18518" s="12" t="s">
        <v>12055</v>
      </c>
      <c r="D18518" s="12" t="s">
        <v>12056</v>
      </c>
      <c r="E18518" s="12" t="s">
        <v>12057</v>
      </c>
      <c r="F18518" s="12" t="s">
        <v>12058</v>
      </c>
      <c r="G18518" s="15"/>
      <c r="H18518" s="14" t="str">
        <f>IF(G18518=J18518,"未作答",IF(G18518=答案!A18518,"正确","错误"))</f>
        <v>未作答</v>
      </c>
    </row>
    <row r="18519" customHeight="1" spans="1:8">
      <c r="A18519" s="10">
        <v>18518</v>
      </c>
      <c r="B18519" s="11" t="s">
        <v>53678</v>
      </c>
      <c r="C18519" s="12" t="s">
        <v>423</v>
      </c>
      <c r="D18519" s="12" t="s">
        <v>9663</v>
      </c>
      <c r="E18519" s="12" t="s">
        <v>424</v>
      </c>
      <c r="F18519" s="12" t="s">
        <v>422</v>
      </c>
      <c r="G18519" s="15"/>
      <c r="H18519" s="14" t="str">
        <f>IF(G18519=J18519,"未作答",IF(G18519=答案!A18519,"正确","错误"))</f>
        <v>未作答</v>
      </c>
    </row>
    <row r="18520" customHeight="1" spans="1:8">
      <c r="A18520" s="10">
        <v>18519</v>
      </c>
      <c r="B18520" s="11" t="s">
        <v>53679</v>
      </c>
      <c r="C18520" s="12" t="s">
        <v>13482</v>
      </c>
      <c r="D18520" s="12" t="s">
        <v>3561</v>
      </c>
      <c r="E18520" s="12" t="s">
        <v>13483</v>
      </c>
      <c r="F18520" s="12" t="s">
        <v>13484</v>
      </c>
      <c r="G18520" s="15"/>
      <c r="H18520" s="14" t="str">
        <f>IF(G18520=J18520,"未作答",IF(G18520=答案!A18520,"正确","错误"))</f>
        <v>未作答</v>
      </c>
    </row>
    <row r="18521" customHeight="1" spans="1:8">
      <c r="A18521" s="10">
        <v>18520</v>
      </c>
      <c r="B18521" s="11" t="s">
        <v>53680</v>
      </c>
      <c r="C18521" s="12" t="s">
        <v>53681</v>
      </c>
      <c r="D18521" s="12" t="s">
        <v>53682</v>
      </c>
      <c r="E18521" s="12" t="s">
        <v>50379</v>
      </c>
      <c r="F18521" s="12" t="s">
        <v>53683</v>
      </c>
      <c r="G18521" s="15"/>
      <c r="H18521" s="14" t="str">
        <f>IF(G18521=J18521,"未作答",IF(G18521=答案!A18521,"正确","错误"))</f>
        <v>未作答</v>
      </c>
    </row>
    <row r="18522" customHeight="1" spans="1:8">
      <c r="A18522" s="10">
        <v>18521</v>
      </c>
      <c r="B18522" s="11" t="s">
        <v>53684</v>
      </c>
      <c r="C18522" s="12" t="s">
        <v>8939</v>
      </c>
      <c r="D18522" s="12" t="s">
        <v>8940</v>
      </c>
      <c r="E18522" s="12" t="s">
        <v>8941</v>
      </c>
      <c r="F18522" s="12" t="s">
        <v>8942</v>
      </c>
      <c r="G18522" s="15"/>
      <c r="H18522" s="14" t="str">
        <f>IF(G18522=J18522,"未作答",IF(G18522=答案!A18522,"正确","错误"))</f>
        <v>未作答</v>
      </c>
    </row>
    <row r="18523" customHeight="1" spans="1:8">
      <c r="A18523" s="10">
        <v>18522</v>
      </c>
      <c r="B18523" s="11" t="s">
        <v>53685</v>
      </c>
      <c r="C18523" s="12" t="s">
        <v>2200</v>
      </c>
      <c r="D18523" s="12" t="s">
        <v>53686</v>
      </c>
      <c r="E18523" s="12" t="s">
        <v>19043</v>
      </c>
      <c r="F18523" s="12" t="s">
        <v>53687</v>
      </c>
      <c r="G18523" s="15"/>
      <c r="H18523" s="14" t="str">
        <f>IF(G18523=J18523,"未作答",IF(G18523=答案!A18523,"正确","错误"))</f>
        <v>未作答</v>
      </c>
    </row>
    <row r="18524" customHeight="1" spans="1:8">
      <c r="A18524" s="10">
        <v>18523</v>
      </c>
      <c r="B18524" s="11" t="s">
        <v>53688</v>
      </c>
      <c r="C18524" s="12" t="s">
        <v>2169</v>
      </c>
      <c r="D18524" s="12" t="s">
        <v>2170</v>
      </c>
      <c r="E18524" s="12" t="s">
        <v>2171</v>
      </c>
      <c r="F18524" s="12" t="s">
        <v>2172</v>
      </c>
      <c r="G18524" s="15"/>
      <c r="H18524" s="14" t="str">
        <f>IF(G18524=J18524,"未作答",IF(G18524=答案!A18524,"正确","错误"))</f>
        <v>未作答</v>
      </c>
    </row>
    <row r="18525" customHeight="1" spans="1:8">
      <c r="A18525" s="10">
        <v>18524</v>
      </c>
      <c r="B18525" s="11" t="s">
        <v>53689</v>
      </c>
      <c r="C18525" s="12" t="s">
        <v>8110</v>
      </c>
      <c r="D18525" s="12" t="s">
        <v>12456</v>
      </c>
      <c r="E18525" s="12" t="s">
        <v>7908</v>
      </c>
      <c r="F18525" s="12" t="s">
        <v>9062</v>
      </c>
      <c r="G18525" s="15"/>
      <c r="H18525" s="14" t="str">
        <f>IF(G18525=J18525,"未作答",IF(G18525=答案!A18525,"正确","错误"))</f>
        <v>未作答</v>
      </c>
    </row>
    <row r="18526" customHeight="1" spans="1:8">
      <c r="A18526" s="10">
        <v>18525</v>
      </c>
      <c r="B18526" s="11" t="s">
        <v>53690</v>
      </c>
      <c r="C18526" s="12" t="s">
        <v>53691</v>
      </c>
      <c r="D18526" s="12" t="s">
        <v>53692</v>
      </c>
      <c r="E18526" s="12" t="s">
        <v>53693</v>
      </c>
      <c r="F18526" s="12" t="s">
        <v>53694</v>
      </c>
      <c r="G18526" s="15"/>
      <c r="H18526" s="14" t="str">
        <f>IF(G18526=J18526,"未作答",IF(G18526=答案!A18526,"正确","错误"))</f>
        <v>未作答</v>
      </c>
    </row>
    <row r="18527" customHeight="1" spans="1:8">
      <c r="A18527" s="10">
        <v>18526</v>
      </c>
      <c r="B18527" s="11" t="s">
        <v>52713</v>
      </c>
      <c r="C18527" s="12" t="s">
        <v>10262</v>
      </c>
      <c r="D18527" s="12" t="s">
        <v>10263</v>
      </c>
      <c r="E18527" s="12" t="s">
        <v>10264</v>
      </c>
      <c r="F18527" s="12" t="s">
        <v>10265</v>
      </c>
      <c r="G18527" s="15"/>
      <c r="H18527" s="14" t="str">
        <f>IF(G18527=J18527,"未作答",IF(G18527=答案!A18527,"正确","错误"))</f>
        <v>未作答</v>
      </c>
    </row>
    <row r="18528" customHeight="1" spans="1:8">
      <c r="A18528" s="10">
        <v>18527</v>
      </c>
      <c r="B18528" s="11" t="s">
        <v>53695</v>
      </c>
      <c r="C18528" s="12" t="s">
        <v>8256</v>
      </c>
      <c r="D18528" s="12" t="s">
        <v>234</v>
      </c>
      <c r="E18528" s="12" t="s">
        <v>7666</v>
      </c>
      <c r="F18528" s="12" t="s">
        <v>7665</v>
      </c>
      <c r="G18528" s="15"/>
      <c r="H18528" s="14" t="str">
        <f>IF(G18528=J18528,"未作答",IF(G18528=答案!A18528,"正确","错误"))</f>
        <v>未作答</v>
      </c>
    </row>
    <row r="18529" customHeight="1" spans="1:8">
      <c r="A18529" s="10">
        <v>18528</v>
      </c>
      <c r="B18529" s="11" t="s">
        <v>53696</v>
      </c>
      <c r="C18529" s="12" t="s">
        <v>53697</v>
      </c>
      <c r="D18529" s="12" t="s">
        <v>53698</v>
      </c>
      <c r="E18529" s="12" t="s">
        <v>53699</v>
      </c>
      <c r="F18529" s="12" t="s">
        <v>53700</v>
      </c>
      <c r="G18529" s="15"/>
      <c r="H18529" s="14" t="str">
        <f>IF(G18529=J18529,"未作答",IF(G18529=答案!A18529,"正确","错误"))</f>
        <v>未作答</v>
      </c>
    </row>
    <row r="18530" customHeight="1" spans="1:8">
      <c r="A18530" s="10">
        <v>18529</v>
      </c>
      <c r="B18530" s="11" t="s">
        <v>53701</v>
      </c>
      <c r="C18530" s="12" t="s">
        <v>1178</v>
      </c>
      <c r="D18530" s="12" t="s">
        <v>1042</v>
      </c>
      <c r="E18530" s="12" t="s">
        <v>6504</v>
      </c>
      <c r="F18530" s="12" t="s">
        <v>6502</v>
      </c>
      <c r="G18530" s="15"/>
      <c r="H18530" s="14" t="str">
        <f>IF(G18530=J18530,"未作答",IF(G18530=答案!A18530,"正确","错误"))</f>
        <v>未作答</v>
      </c>
    </row>
    <row r="18531" customHeight="1" spans="1:8">
      <c r="A18531" s="10">
        <v>18530</v>
      </c>
      <c r="B18531" s="11" t="s">
        <v>53702</v>
      </c>
      <c r="C18531" s="12" t="s">
        <v>1042</v>
      </c>
      <c r="D18531" s="12" t="s">
        <v>53703</v>
      </c>
      <c r="E18531" s="12" t="s">
        <v>13073</v>
      </c>
      <c r="F18531" s="12" t="s">
        <v>9372</v>
      </c>
      <c r="G18531" s="15"/>
      <c r="H18531" s="14" t="str">
        <f>IF(G18531=J18531,"未作答",IF(G18531=答案!A18531,"正确","错误"))</f>
        <v>未作答</v>
      </c>
    </row>
    <row r="18532" customHeight="1" spans="1:8">
      <c r="A18532" s="10">
        <v>18531</v>
      </c>
      <c r="B18532" s="11" t="s">
        <v>53704</v>
      </c>
      <c r="C18532" s="12" t="s">
        <v>424</v>
      </c>
      <c r="D18532" s="12" t="s">
        <v>16237</v>
      </c>
      <c r="E18532" s="12" t="s">
        <v>9663</v>
      </c>
      <c r="F18532" s="12" t="s">
        <v>16242</v>
      </c>
      <c r="G18532" s="15"/>
      <c r="H18532" s="14" t="str">
        <f>IF(G18532=J18532,"未作答",IF(G18532=答案!A18532,"正确","错误"))</f>
        <v>未作答</v>
      </c>
    </row>
    <row r="18533" customHeight="1" spans="1:8">
      <c r="A18533" s="10">
        <v>18532</v>
      </c>
      <c r="B18533" s="11" t="s">
        <v>53705</v>
      </c>
      <c r="C18533" s="12" t="s">
        <v>14466</v>
      </c>
      <c r="D18533" s="12" t="s">
        <v>14962</v>
      </c>
      <c r="E18533" s="12" t="s">
        <v>8644</v>
      </c>
      <c r="F18533" s="12" t="s">
        <v>3724</v>
      </c>
      <c r="G18533" s="15"/>
      <c r="H18533" s="14" t="str">
        <f>IF(G18533=J18533,"未作答",IF(G18533=答案!A18533,"正确","错误"))</f>
        <v>未作答</v>
      </c>
    </row>
    <row r="18534" customHeight="1" spans="1:8">
      <c r="A18534" s="10">
        <v>18533</v>
      </c>
      <c r="B18534" s="11" t="s">
        <v>30371</v>
      </c>
      <c r="C18534" s="12" t="s">
        <v>3142</v>
      </c>
      <c r="D18534" s="12" t="s">
        <v>3129</v>
      </c>
      <c r="E18534" s="12" t="s">
        <v>2568</v>
      </c>
      <c r="F18534" s="12" t="s">
        <v>3025</v>
      </c>
      <c r="G18534" s="15"/>
      <c r="H18534" s="14" t="str">
        <f>IF(G18534=J18534,"未作答",IF(G18534=答案!A18534,"正确","错误"))</f>
        <v>未作答</v>
      </c>
    </row>
    <row r="18535" customHeight="1" spans="1:8">
      <c r="A18535" s="10">
        <v>18534</v>
      </c>
      <c r="B18535" s="11" t="s">
        <v>53706</v>
      </c>
      <c r="C18535" s="12" t="s">
        <v>5183</v>
      </c>
      <c r="D18535" s="12" t="s">
        <v>7077</v>
      </c>
      <c r="E18535" s="12" t="s">
        <v>1682</v>
      </c>
      <c r="F18535" s="12" t="s">
        <v>2986</v>
      </c>
      <c r="G18535" s="15"/>
      <c r="H18535" s="14" t="str">
        <f>IF(G18535=J18535,"未作答",IF(G18535=答案!A18535,"正确","错误"))</f>
        <v>未作答</v>
      </c>
    </row>
    <row r="18536" customHeight="1" spans="1:8">
      <c r="A18536" s="10">
        <v>18535</v>
      </c>
      <c r="B18536" s="11" t="s">
        <v>53707</v>
      </c>
      <c r="C18536" s="12" t="s">
        <v>53708</v>
      </c>
      <c r="D18536" s="12" t="s">
        <v>53709</v>
      </c>
      <c r="E18536" s="12" t="s">
        <v>53710</v>
      </c>
      <c r="F18536" s="12" t="s">
        <v>53711</v>
      </c>
      <c r="G18536" s="15"/>
      <c r="H18536" s="14" t="str">
        <f>IF(G18536=J18536,"未作答",IF(G18536=答案!A18536,"正确","错误"))</f>
        <v>未作答</v>
      </c>
    </row>
    <row r="18537" customHeight="1" spans="1:8">
      <c r="A18537" s="10">
        <v>18536</v>
      </c>
      <c r="B18537" s="11" t="s">
        <v>29913</v>
      </c>
      <c r="C18537" s="12" t="s">
        <v>14875</v>
      </c>
      <c r="D18537" s="12" t="s">
        <v>53712</v>
      </c>
      <c r="E18537" s="12" t="s">
        <v>53713</v>
      </c>
      <c r="F18537" s="12" t="s">
        <v>53454</v>
      </c>
      <c r="G18537" s="15"/>
      <c r="H18537" s="14" t="str">
        <f>IF(G18537=J18537,"未作答",IF(G18537=答案!A18537,"正确","错误"))</f>
        <v>未作答</v>
      </c>
    </row>
    <row r="18538" customHeight="1" spans="1:8">
      <c r="A18538" s="10">
        <v>18537</v>
      </c>
      <c r="B18538" s="11" t="s">
        <v>53714</v>
      </c>
      <c r="C18538" s="12" t="s">
        <v>580</v>
      </c>
      <c r="D18538" s="12" t="s">
        <v>1112</v>
      </c>
      <c r="E18538" s="12" t="s">
        <v>1113</v>
      </c>
      <c r="F18538" s="12" t="s">
        <v>2176</v>
      </c>
      <c r="G18538" s="15"/>
      <c r="H18538" s="14" t="str">
        <f>IF(G18538=J18538,"未作答",IF(G18538=答案!A18538,"正确","错误"))</f>
        <v>未作答</v>
      </c>
    </row>
    <row r="18539" customHeight="1" spans="1:8">
      <c r="A18539" s="10">
        <v>18538</v>
      </c>
      <c r="B18539" s="11" t="s">
        <v>10769</v>
      </c>
      <c r="C18539" s="12" t="s">
        <v>53715</v>
      </c>
      <c r="D18539" s="12" t="s">
        <v>53716</v>
      </c>
      <c r="E18539" s="12" t="s">
        <v>10772</v>
      </c>
      <c r="F18539" s="12" t="s">
        <v>53717</v>
      </c>
      <c r="G18539" s="15"/>
      <c r="H18539" s="14" t="str">
        <f>IF(G18539=J18539,"未作答",IF(G18539=答案!A18539,"正确","错误"))</f>
        <v>未作答</v>
      </c>
    </row>
    <row r="18540" customHeight="1" spans="1:8">
      <c r="A18540" s="10">
        <v>18539</v>
      </c>
      <c r="B18540" s="11" t="s">
        <v>53718</v>
      </c>
      <c r="C18540" s="12" t="s">
        <v>10531</v>
      </c>
      <c r="D18540" s="12" t="s">
        <v>10532</v>
      </c>
      <c r="E18540" s="12" t="s">
        <v>10533</v>
      </c>
      <c r="F18540" s="12" t="s">
        <v>10534</v>
      </c>
      <c r="G18540" s="15"/>
      <c r="H18540" s="14" t="str">
        <f>IF(G18540=J18540,"未作答",IF(G18540=答案!A18540,"正确","错误"))</f>
        <v>未作答</v>
      </c>
    </row>
    <row r="18541" customHeight="1" spans="1:8">
      <c r="A18541" s="10">
        <v>18540</v>
      </c>
      <c r="B18541" s="11" t="s">
        <v>53719</v>
      </c>
      <c r="C18541" s="12" t="s">
        <v>8750</v>
      </c>
      <c r="D18541" s="12" t="s">
        <v>8884</v>
      </c>
      <c r="E18541" s="12" t="s">
        <v>8883</v>
      </c>
      <c r="F18541" s="12" t="s">
        <v>32485</v>
      </c>
      <c r="G18541" s="15"/>
      <c r="H18541" s="14" t="str">
        <f>IF(G18541=J18541,"未作答",IF(G18541=答案!A18541,"正确","错误"))</f>
        <v>未作答</v>
      </c>
    </row>
    <row r="18542" customHeight="1" spans="1:8">
      <c r="A18542" s="10">
        <v>18541</v>
      </c>
      <c r="B18542" s="11" t="s">
        <v>53720</v>
      </c>
      <c r="C18542" s="12" t="s">
        <v>2716</v>
      </c>
      <c r="D18542" s="12" t="s">
        <v>2163</v>
      </c>
      <c r="E18542" s="12" t="s">
        <v>11298</v>
      </c>
      <c r="F18542" s="12" t="s">
        <v>53721</v>
      </c>
      <c r="G18542" s="15"/>
      <c r="H18542" s="14" t="str">
        <f>IF(G18542=J18542,"未作答",IF(G18542=答案!A18542,"正确","错误"))</f>
        <v>未作答</v>
      </c>
    </row>
    <row r="18543" customHeight="1" spans="1:8">
      <c r="A18543" s="10">
        <v>18542</v>
      </c>
      <c r="B18543" s="11" t="s">
        <v>53722</v>
      </c>
      <c r="C18543" s="12" t="s">
        <v>6052</v>
      </c>
      <c r="D18543" s="12" t="s">
        <v>7759</v>
      </c>
      <c r="E18543" s="12" t="s">
        <v>7762</v>
      </c>
      <c r="F18543" s="12" t="s">
        <v>7756</v>
      </c>
      <c r="G18543" s="15"/>
      <c r="H18543" s="14" t="str">
        <f>IF(G18543=J18543,"未作答",IF(G18543=答案!A18543,"正确","错误"))</f>
        <v>未作答</v>
      </c>
    </row>
    <row r="18544" customHeight="1" spans="1:8">
      <c r="A18544" s="10">
        <v>18543</v>
      </c>
      <c r="B18544" s="11" t="s">
        <v>53723</v>
      </c>
      <c r="C18544" s="12" t="s">
        <v>4381</v>
      </c>
      <c r="D18544" s="12" t="s">
        <v>13486</v>
      </c>
      <c r="E18544" s="12" t="s">
        <v>13487</v>
      </c>
      <c r="F18544" s="12" t="s">
        <v>13488</v>
      </c>
      <c r="G18544" s="15"/>
      <c r="H18544" s="14" t="str">
        <f>IF(G18544=J18544,"未作答",IF(G18544=答案!A18544,"正确","错误"))</f>
        <v>未作答</v>
      </c>
    </row>
    <row r="18545" customHeight="1" spans="1:8">
      <c r="A18545" s="10">
        <v>18544</v>
      </c>
      <c r="B18545" s="11" t="s">
        <v>53724</v>
      </c>
      <c r="C18545" s="12" t="s">
        <v>7701</v>
      </c>
      <c r="D18545" s="12" t="s">
        <v>7700</v>
      </c>
      <c r="E18545" s="12" t="s">
        <v>9333</v>
      </c>
      <c r="F18545" s="12" t="s">
        <v>9334</v>
      </c>
      <c r="G18545" s="15"/>
      <c r="H18545" s="14" t="str">
        <f>IF(G18545=J18545,"未作答",IF(G18545=答案!A18545,"正确","错误"))</f>
        <v>未作答</v>
      </c>
    </row>
    <row r="18546" customHeight="1" spans="1:8">
      <c r="A18546" s="10">
        <v>18545</v>
      </c>
      <c r="B18546" s="11" t="s">
        <v>53725</v>
      </c>
      <c r="C18546" s="12" t="s">
        <v>6853</v>
      </c>
      <c r="D18546" s="12" t="s">
        <v>1163</v>
      </c>
      <c r="E18546" s="12" t="s">
        <v>2733</v>
      </c>
      <c r="F18546" s="12" t="s">
        <v>17337</v>
      </c>
      <c r="G18546" s="15"/>
      <c r="H18546" s="14" t="str">
        <f>IF(G18546=J18546,"未作答",IF(G18546=答案!A18546,"正确","错误"))</f>
        <v>未作答</v>
      </c>
    </row>
    <row r="18547" customHeight="1" spans="1:8">
      <c r="A18547" s="10">
        <v>18546</v>
      </c>
      <c r="B18547" s="11" t="s">
        <v>53726</v>
      </c>
      <c r="C18547" s="12" t="s">
        <v>53727</v>
      </c>
      <c r="D18547" s="12" t="s">
        <v>6255</v>
      </c>
      <c r="E18547" s="12" t="s">
        <v>6256</v>
      </c>
      <c r="F18547" s="12" t="s">
        <v>53728</v>
      </c>
      <c r="G18547" s="15"/>
      <c r="H18547" s="14" t="str">
        <f>IF(G18547=J18547,"未作答",IF(G18547=答案!A18547,"正确","错误"))</f>
        <v>未作答</v>
      </c>
    </row>
    <row r="18548" customHeight="1" spans="1:8">
      <c r="A18548" s="10">
        <v>18547</v>
      </c>
      <c r="B18548" s="11" t="s">
        <v>53729</v>
      </c>
      <c r="C18548" s="12" t="s">
        <v>18439</v>
      </c>
      <c r="D18548" s="12" t="s">
        <v>32692</v>
      </c>
      <c r="E18548" s="12" t="s">
        <v>49493</v>
      </c>
      <c r="F18548" s="12" t="s">
        <v>41212</v>
      </c>
      <c r="G18548" s="15"/>
      <c r="H18548" s="14" t="str">
        <f>IF(G18548=J18548,"未作答",IF(G18548=答案!A18548,"正确","错误"))</f>
        <v>未作答</v>
      </c>
    </row>
    <row r="18549" customHeight="1" spans="1:8">
      <c r="A18549" s="10">
        <v>18548</v>
      </c>
      <c r="B18549" s="11" t="s">
        <v>53730</v>
      </c>
      <c r="C18549" s="12" t="s">
        <v>2339</v>
      </c>
      <c r="D18549" s="12" t="s">
        <v>2340</v>
      </c>
      <c r="E18549" s="12" t="s">
        <v>2341</v>
      </c>
      <c r="F18549" s="12" t="s">
        <v>2342</v>
      </c>
      <c r="G18549" s="15"/>
      <c r="H18549" s="14" t="str">
        <f>IF(G18549=J18549,"未作答",IF(G18549=答案!A18549,"正确","错误"))</f>
        <v>未作答</v>
      </c>
    </row>
    <row r="18550" customHeight="1" spans="1:8">
      <c r="A18550" s="10">
        <v>18549</v>
      </c>
      <c r="B18550" s="11" t="s">
        <v>26155</v>
      </c>
      <c r="C18550" s="12" t="s">
        <v>15387</v>
      </c>
      <c r="D18550" s="12" t="s">
        <v>9663</v>
      </c>
      <c r="E18550" s="12" t="s">
        <v>423</v>
      </c>
      <c r="F18550" s="12" t="s">
        <v>16242</v>
      </c>
      <c r="G18550" s="15"/>
      <c r="H18550" s="14" t="str">
        <f>IF(G18550=J18550,"未作答",IF(G18550=答案!A18550,"正确","错误"))</f>
        <v>未作答</v>
      </c>
    </row>
    <row r="18551" customHeight="1" spans="1:8">
      <c r="A18551" s="10">
        <v>18550</v>
      </c>
      <c r="B18551" s="11" t="s">
        <v>53731</v>
      </c>
      <c r="C18551" s="12" t="s">
        <v>4687</v>
      </c>
      <c r="D18551" s="12" t="s">
        <v>4688</v>
      </c>
      <c r="E18551" s="12" t="s">
        <v>4689</v>
      </c>
      <c r="F18551" s="12" t="s">
        <v>4690</v>
      </c>
      <c r="G18551" s="15"/>
      <c r="H18551" s="14" t="str">
        <f>IF(G18551=J18551,"未作答",IF(G18551=答案!A18551,"正确","错误"))</f>
        <v>未作答</v>
      </c>
    </row>
    <row r="18552" customHeight="1" spans="1:8">
      <c r="A18552" s="10">
        <v>18551</v>
      </c>
      <c r="B18552" s="11" t="s">
        <v>53732</v>
      </c>
      <c r="C18552" s="12" t="s">
        <v>6503</v>
      </c>
      <c r="D18552" s="12" t="s">
        <v>6502</v>
      </c>
      <c r="E18552" s="12" t="s">
        <v>10435</v>
      </c>
      <c r="F18552" s="12" t="s">
        <v>10436</v>
      </c>
      <c r="G18552" s="15"/>
      <c r="H18552" s="14" t="str">
        <f>IF(G18552=J18552,"未作答",IF(G18552=答案!A18552,"正确","错误"))</f>
        <v>未作答</v>
      </c>
    </row>
    <row r="18553" customHeight="1" spans="1:8">
      <c r="A18553" s="10">
        <v>18552</v>
      </c>
      <c r="B18553" s="11" t="s">
        <v>53733</v>
      </c>
      <c r="C18553" s="12" t="s">
        <v>18655</v>
      </c>
      <c r="D18553" s="12" t="s">
        <v>18656</v>
      </c>
      <c r="E18553" s="12" t="s">
        <v>18657</v>
      </c>
      <c r="F18553" s="12" t="s">
        <v>18658</v>
      </c>
      <c r="G18553" s="15"/>
      <c r="H18553" s="14" t="str">
        <f>IF(G18553=J18553,"未作答",IF(G18553=答案!A18553,"正确","错误"))</f>
        <v>未作答</v>
      </c>
    </row>
    <row r="18554" customHeight="1" spans="1:8">
      <c r="A18554" s="10">
        <v>18553</v>
      </c>
      <c r="B18554" s="11" t="s">
        <v>53734</v>
      </c>
      <c r="C18554" s="12" t="s">
        <v>53735</v>
      </c>
      <c r="D18554" s="12" t="s">
        <v>53736</v>
      </c>
      <c r="E18554" s="12" t="s">
        <v>53737</v>
      </c>
      <c r="F18554" s="12" t="s">
        <v>5028</v>
      </c>
      <c r="G18554" s="15"/>
      <c r="H18554" s="14" t="str">
        <f>IF(G18554=J18554,"未作答",IF(G18554=答案!A18554,"正确","错误"))</f>
        <v>未作答</v>
      </c>
    </row>
    <row r="18555" customHeight="1" spans="1:8">
      <c r="A18555" s="10">
        <v>18554</v>
      </c>
      <c r="B18555" s="11" t="s">
        <v>53738</v>
      </c>
      <c r="C18555" s="12" t="s">
        <v>6274</v>
      </c>
      <c r="D18555" s="12" t="s">
        <v>6275</v>
      </c>
      <c r="E18555" s="12" t="s">
        <v>6282</v>
      </c>
      <c r="F18555" s="12" t="s">
        <v>18220</v>
      </c>
      <c r="G18555" s="15"/>
      <c r="H18555" s="14" t="str">
        <f>IF(G18555=J18555,"未作答",IF(G18555=答案!A18555,"正确","错误"))</f>
        <v>未作答</v>
      </c>
    </row>
    <row r="18556" customHeight="1" spans="1:8">
      <c r="A18556" s="10">
        <v>18555</v>
      </c>
      <c r="B18556" s="11" t="s">
        <v>53739</v>
      </c>
      <c r="C18556" s="12" t="s">
        <v>7614</v>
      </c>
      <c r="D18556" s="12" t="s">
        <v>7617</v>
      </c>
      <c r="E18556" s="12" t="s">
        <v>8865</v>
      </c>
      <c r="F18556" s="12" t="s">
        <v>7615</v>
      </c>
      <c r="G18556" s="15"/>
      <c r="H18556" s="14" t="str">
        <f>IF(G18556=J18556,"未作答",IF(G18556=答案!A18556,"正确","错误"))</f>
        <v>未作答</v>
      </c>
    </row>
    <row r="18557" customHeight="1" spans="1:8">
      <c r="A18557" s="10">
        <v>18556</v>
      </c>
      <c r="B18557" s="11" t="s">
        <v>25411</v>
      </c>
      <c r="C18557" s="12" t="s">
        <v>10907</v>
      </c>
      <c r="D18557" s="12" t="s">
        <v>10908</v>
      </c>
      <c r="E18557" s="12" t="s">
        <v>10909</v>
      </c>
      <c r="F18557" s="12" t="s">
        <v>10910</v>
      </c>
      <c r="G18557" s="15"/>
      <c r="H18557" s="14" t="str">
        <f>IF(G18557=J18557,"未作答",IF(G18557=答案!A18557,"正确","错误"))</f>
        <v>未作答</v>
      </c>
    </row>
    <row r="18558" customHeight="1" spans="1:8">
      <c r="A18558" s="10">
        <v>18557</v>
      </c>
      <c r="B18558" s="11" t="s">
        <v>53740</v>
      </c>
      <c r="C18558" s="12" t="s">
        <v>33403</v>
      </c>
      <c r="D18558" s="12" t="s">
        <v>47777</v>
      </c>
      <c r="E18558" s="12" t="s">
        <v>33406</v>
      </c>
      <c r="F18558" s="12" t="s">
        <v>33405</v>
      </c>
      <c r="G18558" s="15"/>
      <c r="H18558" s="14" t="str">
        <f>IF(G18558=J18558,"未作答",IF(G18558=答案!A18558,"正确","错误"))</f>
        <v>未作答</v>
      </c>
    </row>
    <row r="18559" customHeight="1" spans="1:8">
      <c r="A18559" s="10">
        <v>18558</v>
      </c>
      <c r="B18559" s="11" t="s">
        <v>53741</v>
      </c>
      <c r="C18559" s="12" t="s">
        <v>5911</v>
      </c>
      <c r="D18559" s="12" t="s">
        <v>8197</v>
      </c>
      <c r="E18559" s="12" t="s">
        <v>8031</v>
      </c>
      <c r="F18559" s="12" t="s">
        <v>8198</v>
      </c>
      <c r="G18559" s="15"/>
      <c r="H18559" s="14" t="str">
        <f>IF(G18559=J18559,"未作答",IF(G18559=答案!A18559,"正确","错误"))</f>
        <v>未作答</v>
      </c>
    </row>
    <row r="18560" customHeight="1" spans="1:8">
      <c r="A18560" s="10">
        <v>18559</v>
      </c>
      <c r="B18560" s="11" t="s">
        <v>53742</v>
      </c>
      <c r="C18560" s="12" t="s">
        <v>6853</v>
      </c>
      <c r="D18560" s="12" t="s">
        <v>15099</v>
      </c>
      <c r="E18560" s="12" t="s">
        <v>1163</v>
      </c>
      <c r="F18560" s="12" t="s">
        <v>2733</v>
      </c>
      <c r="G18560" s="15"/>
      <c r="H18560" s="14" t="str">
        <f>IF(G18560=J18560,"未作答",IF(G18560=答案!A18560,"正确","错误"))</f>
        <v>未作答</v>
      </c>
    </row>
    <row r="18561" customHeight="1" spans="1:8">
      <c r="A18561" s="10">
        <v>18560</v>
      </c>
      <c r="B18561" s="11" t="s">
        <v>53743</v>
      </c>
      <c r="C18561" s="12" t="s">
        <v>53744</v>
      </c>
      <c r="D18561" s="12" t="s">
        <v>53745</v>
      </c>
      <c r="E18561" s="12" t="s">
        <v>53746</v>
      </c>
      <c r="F18561" s="12" t="s">
        <v>53747</v>
      </c>
      <c r="G18561" s="15"/>
      <c r="H18561" s="14" t="str">
        <f>IF(G18561=J18561,"未作答",IF(G18561=答案!A18561,"正确","错误"))</f>
        <v>未作答</v>
      </c>
    </row>
    <row r="18562" customHeight="1" spans="1:8">
      <c r="A18562" s="10">
        <v>18561</v>
      </c>
      <c r="B18562" s="11" t="s">
        <v>53748</v>
      </c>
      <c r="C18562" s="12" t="s">
        <v>47150</v>
      </c>
      <c r="D18562" s="12" t="s">
        <v>47151</v>
      </c>
      <c r="E18562" s="12" t="s">
        <v>47152</v>
      </c>
      <c r="F18562" s="12" t="s">
        <v>47153</v>
      </c>
      <c r="G18562" s="15"/>
      <c r="H18562" s="14" t="str">
        <f>IF(G18562=J18562,"未作答",IF(G18562=答案!A18562,"正确","错误"))</f>
        <v>未作答</v>
      </c>
    </row>
    <row r="18563" customHeight="1" spans="1:8">
      <c r="A18563" s="10">
        <v>18562</v>
      </c>
      <c r="B18563" s="11" t="s">
        <v>52997</v>
      </c>
      <c r="C18563" s="12" t="s">
        <v>8566</v>
      </c>
      <c r="D18563" s="12" t="s">
        <v>8567</v>
      </c>
      <c r="E18563" s="12" t="s">
        <v>8568</v>
      </c>
      <c r="F18563" s="12" t="s">
        <v>8569</v>
      </c>
      <c r="G18563" s="15"/>
      <c r="H18563" s="14" t="str">
        <f>IF(G18563=J18563,"未作答",IF(G18563=答案!A18563,"正确","错误"))</f>
        <v>未作答</v>
      </c>
    </row>
    <row r="18564" customHeight="1" spans="1:8">
      <c r="A18564" s="10">
        <v>18563</v>
      </c>
      <c r="B18564" s="11" t="s">
        <v>53749</v>
      </c>
      <c r="C18564" s="12" t="s">
        <v>1178</v>
      </c>
      <c r="D18564" s="12" t="s">
        <v>1042</v>
      </c>
      <c r="E18564" s="12" t="s">
        <v>6504</v>
      </c>
      <c r="F18564" s="12" t="s">
        <v>6502</v>
      </c>
      <c r="G18564" s="15"/>
      <c r="H18564" s="14" t="str">
        <f>IF(G18564=J18564,"未作答",IF(G18564=答案!A18564,"正确","错误"))</f>
        <v>未作答</v>
      </c>
    </row>
    <row r="18565" customHeight="1" spans="1:8">
      <c r="A18565" s="10">
        <v>18564</v>
      </c>
      <c r="B18565" s="11" t="s">
        <v>53750</v>
      </c>
      <c r="C18565" s="12" t="s">
        <v>53751</v>
      </c>
      <c r="D18565" s="12" t="s">
        <v>53752</v>
      </c>
      <c r="E18565" s="12" t="s">
        <v>53753</v>
      </c>
      <c r="F18565" s="12" t="s">
        <v>53754</v>
      </c>
      <c r="G18565" s="15"/>
      <c r="H18565" s="14" t="str">
        <f>IF(G18565=J18565,"未作答",IF(G18565=答案!A18565,"正确","错误"))</f>
        <v>未作答</v>
      </c>
    </row>
    <row r="18566" customHeight="1" spans="1:8">
      <c r="A18566" s="10">
        <v>18565</v>
      </c>
      <c r="B18566" s="11" t="s">
        <v>53755</v>
      </c>
      <c r="C18566" s="12" t="s">
        <v>53756</v>
      </c>
      <c r="D18566" s="12" t="s">
        <v>12935</v>
      </c>
      <c r="E18566" s="12" t="s">
        <v>12936</v>
      </c>
      <c r="F18566" s="12" t="s">
        <v>53757</v>
      </c>
      <c r="G18566" s="15"/>
      <c r="H18566" s="14" t="str">
        <f>IF(G18566=J18566,"未作答",IF(G18566=答案!A18566,"正确","错误"))</f>
        <v>未作答</v>
      </c>
    </row>
    <row r="18567" customHeight="1" spans="1:8">
      <c r="A18567" s="10">
        <v>18566</v>
      </c>
      <c r="B18567" s="11" t="s">
        <v>53758</v>
      </c>
      <c r="C18567" s="12" t="s">
        <v>15669</v>
      </c>
      <c r="D18567" s="12" t="s">
        <v>53673</v>
      </c>
      <c r="E18567" s="12" t="s">
        <v>53759</v>
      </c>
      <c r="F18567" s="12" t="s">
        <v>2240</v>
      </c>
      <c r="G18567" s="15"/>
      <c r="H18567" s="14" t="str">
        <f>IF(G18567=J18567,"未作答",IF(G18567=答案!A18567,"正确","错误"))</f>
        <v>未作答</v>
      </c>
    </row>
    <row r="18568" customHeight="1" spans="1:8">
      <c r="A18568" s="10">
        <v>18567</v>
      </c>
      <c r="B18568" s="11" t="s">
        <v>53760</v>
      </c>
      <c r="C18568" s="12" t="s">
        <v>2134</v>
      </c>
      <c r="D18568" s="12" t="s">
        <v>2135</v>
      </c>
      <c r="E18568" s="12" t="s">
        <v>2136</v>
      </c>
      <c r="F18568" s="12" t="s">
        <v>9014</v>
      </c>
      <c r="G18568" s="15"/>
      <c r="H18568" s="14" t="str">
        <f>IF(G18568=J18568,"未作答",IF(G18568=答案!A18568,"正确","错误"))</f>
        <v>未作答</v>
      </c>
    </row>
    <row r="18569" customHeight="1" spans="1:8">
      <c r="A18569" s="10">
        <v>18568</v>
      </c>
      <c r="B18569" s="11" t="s">
        <v>53761</v>
      </c>
      <c r="C18569" s="12" t="s">
        <v>4411</v>
      </c>
      <c r="D18569" s="12" t="s">
        <v>4409</v>
      </c>
      <c r="E18569" s="12" t="s">
        <v>4410</v>
      </c>
      <c r="F18569" s="12" t="s">
        <v>4408</v>
      </c>
      <c r="G18569" s="15"/>
      <c r="H18569" s="14" t="str">
        <f>IF(G18569=J18569,"未作答",IF(G18569=答案!A18569,"正确","错误"))</f>
        <v>未作答</v>
      </c>
    </row>
    <row r="18570" customHeight="1" spans="1:8">
      <c r="A18570" s="10">
        <v>18569</v>
      </c>
      <c r="B18570" s="11" t="s">
        <v>53762</v>
      </c>
      <c r="C18570" s="12" t="s">
        <v>30</v>
      </c>
      <c r="D18570" s="12" t="s">
        <v>561</v>
      </c>
      <c r="E18570" s="12" t="s">
        <v>53763</v>
      </c>
      <c r="F18570" s="12" t="s">
        <v>563</v>
      </c>
      <c r="G18570" s="15"/>
      <c r="H18570" s="14" t="str">
        <f>IF(G18570=J18570,"未作答",IF(G18570=答案!A18570,"正确","错误"))</f>
        <v>未作答</v>
      </c>
    </row>
    <row r="18571" customHeight="1" spans="1:8">
      <c r="A18571" s="10">
        <v>18570</v>
      </c>
      <c r="B18571" s="11" t="s">
        <v>53764</v>
      </c>
      <c r="C18571" s="12" t="s">
        <v>18122</v>
      </c>
      <c r="D18571" s="12" t="s">
        <v>18123</v>
      </c>
      <c r="E18571" s="12" t="s">
        <v>18124</v>
      </c>
      <c r="F18571" s="12" t="s">
        <v>18125</v>
      </c>
      <c r="G18571" s="15"/>
      <c r="H18571" s="14" t="str">
        <f>IF(G18571=J18571,"未作答",IF(G18571=答案!A18571,"正确","错误"))</f>
        <v>未作答</v>
      </c>
    </row>
    <row r="18572" customHeight="1" spans="1:8">
      <c r="A18572" s="10">
        <v>18571</v>
      </c>
      <c r="B18572" s="11" t="s">
        <v>53765</v>
      </c>
      <c r="C18572" s="12" t="s">
        <v>44189</v>
      </c>
      <c r="D18572" s="12" t="s">
        <v>44191</v>
      </c>
      <c r="E18572" s="12" t="s">
        <v>44190</v>
      </c>
      <c r="F18572" s="12" t="s">
        <v>11478</v>
      </c>
      <c r="G18572" s="15"/>
      <c r="H18572" s="14" t="str">
        <f>IF(G18572=J18572,"未作答",IF(G18572=答案!A18572,"正确","错误"))</f>
        <v>未作答</v>
      </c>
    </row>
    <row r="18573" customHeight="1" spans="1:8">
      <c r="A18573" s="10">
        <v>18572</v>
      </c>
      <c r="B18573" s="11" t="s">
        <v>53766</v>
      </c>
      <c r="C18573" s="12" t="s">
        <v>8390</v>
      </c>
      <c r="D18573" s="12" t="s">
        <v>8391</v>
      </c>
      <c r="E18573" s="12" t="s">
        <v>8392</v>
      </c>
      <c r="F18573" s="12" t="s">
        <v>8393</v>
      </c>
      <c r="G18573" s="15"/>
      <c r="H18573" s="14" t="str">
        <f>IF(G18573=J18573,"未作答",IF(G18573=答案!A18573,"正确","错误"))</f>
        <v>未作答</v>
      </c>
    </row>
    <row r="18574" customHeight="1" spans="1:8">
      <c r="A18574" s="10">
        <v>18573</v>
      </c>
      <c r="B18574" s="11" t="s">
        <v>28599</v>
      </c>
      <c r="C18574" s="12" t="s">
        <v>11861</v>
      </c>
      <c r="D18574" s="12" t="s">
        <v>11862</v>
      </c>
      <c r="E18574" s="12" t="s">
        <v>11863</v>
      </c>
      <c r="F18574" s="12" t="s">
        <v>11864</v>
      </c>
      <c r="G18574" s="15"/>
      <c r="H18574" s="14" t="str">
        <f>IF(G18574=J18574,"未作答",IF(G18574=答案!A18574,"正确","错误"))</f>
        <v>未作答</v>
      </c>
    </row>
    <row r="18575" customHeight="1" spans="1:8">
      <c r="A18575" s="10">
        <v>18574</v>
      </c>
      <c r="B18575" s="11" t="s">
        <v>53767</v>
      </c>
      <c r="C18575" s="12" t="s">
        <v>14962</v>
      </c>
      <c r="D18575" s="12" t="s">
        <v>322</v>
      </c>
      <c r="E18575" s="12" t="s">
        <v>14843</v>
      </c>
      <c r="F18575" s="12" t="s">
        <v>512</v>
      </c>
      <c r="G18575" s="15"/>
      <c r="H18575" s="14" t="str">
        <f>IF(G18575=J18575,"未作答",IF(G18575=答案!A18575,"正确","错误"))</f>
        <v>未作答</v>
      </c>
    </row>
    <row r="18576" customHeight="1" spans="1:8">
      <c r="A18576" s="10">
        <v>18575</v>
      </c>
      <c r="B18576" s="11" t="s">
        <v>53768</v>
      </c>
      <c r="C18576" s="12" t="s">
        <v>53769</v>
      </c>
      <c r="D18576" s="12" t="s">
        <v>53770</v>
      </c>
      <c r="E18576" s="12" t="s">
        <v>53771</v>
      </c>
      <c r="F18576" s="12" t="s">
        <v>53772</v>
      </c>
      <c r="G18576" s="15"/>
      <c r="H18576" s="14" t="str">
        <f>IF(G18576=J18576,"未作答",IF(G18576=答案!A18576,"正确","错误"))</f>
        <v>未作答</v>
      </c>
    </row>
    <row r="18577" customHeight="1" spans="1:8">
      <c r="A18577" s="10">
        <v>18576</v>
      </c>
      <c r="B18577" s="11" t="s">
        <v>53773</v>
      </c>
      <c r="C18577" s="12" t="s">
        <v>17254</v>
      </c>
      <c r="D18577" s="12" t="s">
        <v>17255</v>
      </c>
      <c r="E18577" s="12" t="s">
        <v>6459</v>
      </c>
      <c r="F18577" s="12" t="s">
        <v>53774</v>
      </c>
      <c r="G18577" s="15"/>
      <c r="H18577" s="14" t="str">
        <f>IF(G18577=J18577,"未作答",IF(G18577=答案!A18577,"正确","错误"))</f>
        <v>未作答</v>
      </c>
    </row>
    <row r="18578" customHeight="1" spans="1:8">
      <c r="A18578" s="10">
        <v>18577</v>
      </c>
      <c r="B18578" s="11" t="s">
        <v>53775</v>
      </c>
      <c r="C18578" s="12" t="s">
        <v>53776</v>
      </c>
      <c r="D18578" s="12" t="s">
        <v>53777</v>
      </c>
      <c r="E18578" s="12" t="s">
        <v>53778</v>
      </c>
      <c r="F18578" s="12" t="s">
        <v>53779</v>
      </c>
      <c r="G18578" s="15"/>
      <c r="H18578" s="14" t="str">
        <f>IF(G18578=J18578,"未作答",IF(G18578=答案!A18578,"正确","错误"))</f>
        <v>未作答</v>
      </c>
    </row>
    <row r="18579" customHeight="1" spans="1:8">
      <c r="A18579" s="10">
        <v>18578</v>
      </c>
      <c r="B18579" s="11" t="s">
        <v>53780</v>
      </c>
      <c r="C18579" s="12" t="s">
        <v>8280</v>
      </c>
      <c r="D18579" s="12" t="s">
        <v>8281</v>
      </c>
      <c r="E18579" s="12" t="s">
        <v>8282</v>
      </c>
      <c r="F18579" s="12" t="s">
        <v>8283</v>
      </c>
      <c r="G18579" s="15"/>
      <c r="H18579" s="14" t="str">
        <f>IF(G18579=J18579,"未作答",IF(G18579=答案!A18579,"正确","错误"))</f>
        <v>未作答</v>
      </c>
    </row>
    <row r="18580" customHeight="1" spans="1:8">
      <c r="A18580" s="10">
        <v>18579</v>
      </c>
      <c r="B18580" s="11" t="s">
        <v>23246</v>
      </c>
      <c r="C18580" s="12" t="s">
        <v>4395</v>
      </c>
      <c r="D18580" s="12" t="s">
        <v>53424</v>
      </c>
      <c r="E18580" s="12" t="s">
        <v>53425</v>
      </c>
      <c r="F18580" s="12" t="s">
        <v>53426</v>
      </c>
      <c r="G18580" s="15"/>
      <c r="H18580" s="14" t="str">
        <f>IF(G18580=J18580,"未作答",IF(G18580=答案!A18580,"正确","错误"))</f>
        <v>未作答</v>
      </c>
    </row>
    <row r="18581" customHeight="1" spans="1:8">
      <c r="A18581" s="10">
        <v>18580</v>
      </c>
      <c r="B18581" s="11" t="s">
        <v>53781</v>
      </c>
      <c r="C18581" s="12" t="s">
        <v>856</v>
      </c>
      <c r="D18581" s="12" t="s">
        <v>857</v>
      </c>
      <c r="E18581" s="12" t="s">
        <v>858</v>
      </c>
      <c r="F18581" s="12" t="s">
        <v>859</v>
      </c>
      <c r="G18581" s="15"/>
      <c r="H18581" s="14" t="str">
        <f>IF(G18581=J18581,"未作答",IF(G18581=答案!A18581,"正确","错误"))</f>
        <v>未作答</v>
      </c>
    </row>
    <row r="18582" customHeight="1" spans="1:8">
      <c r="A18582" s="10">
        <v>18581</v>
      </c>
      <c r="B18582" s="11" t="s">
        <v>53782</v>
      </c>
      <c r="C18582" s="12" t="s">
        <v>8736</v>
      </c>
      <c r="D18582" s="12" t="s">
        <v>8737</v>
      </c>
      <c r="E18582" s="12" t="s">
        <v>8738</v>
      </c>
      <c r="F18582" s="12" t="s">
        <v>8739</v>
      </c>
      <c r="G18582" s="15"/>
      <c r="H18582" s="14" t="str">
        <f>IF(G18582=J18582,"未作答",IF(G18582=答案!A18582,"正确","错误"))</f>
        <v>未作答</v>
      </c>
    </row>
    <row r="18583" customHeight="1" spans="1:8">
      <c r="A18583" s="10">
        <v>18582</v>
      </c>
      <c r="B18583" s="11" t="s">
        <v>24252</v>
      </c>
      <c r="C18583" s="12" t="s">
        <v>498</v>
      </c>
      <c r="D18583" s="12" t="s">
        <v>880</v>
      </c>
      <c r="E18583" s="12" t="s">
        <v>501</v>
      </c>
      <c r="F18583" s="12" t="s">
        <v>500</v>
      </c>
      <c r="G18583" s="15"/>
      <c r="H18583" s="14" t="str">
        <f>IF(G18583=J18583,"未作答",IF(G18583=答案!A18583,"正确","错误"))</f>
        <v>未作答</v>
      </c>
    </row>
    <row r="18584" customHeight="1" spans="1:8">
      <c r="A18584" s="10">
        <v>18583</v>
      </c>
      <c r="B18584" s="11" t="s">
        <v>53593</v>
      </c>
      <c r="C18584" s="12" t="s">
        <v>8319</v>
      </c>
      <c r="D18584" s="12" t="s">
        <v>8320</v>
      </c>
      <c r="E18584" s="12" t="s">
        <v>8321</v>
      </c>
      <c r="F18584" s="12" t="s">
        <v>8322</v>
      </c>
      <c r="G18584" s="15"/>
      <c r="H18584" s="14" t="str">
        <f>IF(G18584=J18584,"未作答",IF(G18584=答案!A18584,"正确","错误"))</f>
        <v>未作答</v>
      </c>
    </row>
    <row r="18585" customHeight="1" spans="1:8">
      <c r="A18585" s="10">
        <v>18584</v>
      </c>
      <c r="B18585" s="11" t="s">
        <v>53783</v>
      </c>
      <c r="C18585" s="12" t="s">
        <v>9239</v>
      </c>
      <c r="D18585" s="12" t="s">
        <v>856</v>
      </c>
      <c r="E18585" s="12" t="s">
        <v>7011</v>
      </c>
      <c r="F18585" s="12" t="s">
        <v>384</v>
      </c>
      <c r="G18585" s="15"/>
      <c r="H18585" s="14" t="str">
        <f>IF(G18585=J18585,"未作答",IF(G18585=答案!A18585,"正确","错误"))</f>
        <v>未作答</v>
      </c>
    </row>
    <row r="18586" customHeight="1" spans="1:8">
      <c r="A18586" s="10">
        <v>18585</v>
      </c>
      <c r="B18586" s="11" t="s">
        <v>53784</v>
      </c>
      <c r="C18586" s="12" t="s">
        <v>32677</v>
      </c>
      <c r="D18586" s="12" t="s">
        <v>53785</v>
      </c>
      <c r="E18586" s="12" t="s">
        <v>53786</v>
      </c>
      <c r="F18586" s="12" t="s">
        <v>9613</v>
      </c>
      <c r="G18586" s="15"/>
      <c r="H18586" s="14" t="str">
        <f>IF(G18586=J18586,"未作答",IF(G18586=答案!A18586,"正确","错误"))</f>
        <v>未作答</v>
      </c>
    </row>
    <row r="18587" customHeight="1" spans="1:8">
      <c r="A18587" s="10">
        <v>18586</v>
      </c>
      <c r="B18587" s="11" t="s">
        <v>52749</v>
      </c>
      <c r="C18587" s="12" t="s">
        <v>10079</v>
      </c>
      <c r="D18587" s="12" t="s">
        <v>10080</v>
      </c>
      <c r="E18587" s="12" t="s">
        <v>10081</v>
      </c>
      <c r="F18587" s="12" t="s">
        <v>10082</v>
      </c>
      <c r="G18587" s="15"/>
      <c r="H18587" s="14" t="str">
        <f>IF(G18587=J18587,"未作答",IF(G18587=答案!A18587,"正确","错误"))</f>
        <v>未作答</v>
      </c>
    </row>
    <row r="18588" customHeight="1" spans="1:8">
      <c r="A18588" s="10">
        <v>18587</v>
      </c>
      <c r="B18588" s="11" t="s">
        <v>53787</v>
      </c>
      <c r="C18588" s="12" t="s">
        <v>1047</v>
      </c>
      <c r="D18588" s="12" t="s">
        <v>7832</v>
      </c>
      <c r="E18588" s="12" t="s">
        <v>7833</v>
      </c>
      <c r="F18588" s="12" t="s">
        <v>41</v>
      </c>
      <c r="G18588" s="15"/>
      <c r="H18588" s="14" t="str">
        <f>IF(G18588=J18588,"未作答",IF(G18588=答案!A18588,"正确","错误"))</f>
        <v>未作答</v>
      </c>
    </row>
    <row r="18589" customHeight="1" spans="1:8">
      <c r="A18589" s="10">
        <v>18588</v>
      </c>
      <c r="B18589" s="11" t="s">
        <v>53788</v>
      </c>
      <c r="C18589" s="12" t="s">
        <v>47799</v>
      </c>
      <c r="D18589" s="12" t="s">
        <v>8677</v>
      </c>
      <c r="E18589" s="12" t="s">
        <v>47800</v>
      </c>
      <c r="F18589" s="12" t="s">
        <v>47801</v>
      </c>
      <c r="G18589" s="15"/>
      <c r="H18589" s="14" t="str">
        <f>IF(G18589=J18589,"未作答",IF(G18589=答案!A18589,"正确","错误"))</f>
        <v>未作答</v>
      </c>
    </row>
    <row r="18590" customHeight="1" spans="1:8">
      <c r="A18590" s="10">
        <v>18589</v>
      </c>
      <c r="B18590" s="11" t="s">
        <v>53671</v>
      </c>
      <c r="C18590" s="12" t="s">
        <v>10055</v>
      </c>
      <c r="D18590" s="12" t="s">
        <v>10056</v>
      </c>
      <c r="E18590" s="12" t="s">
        <v>10057</v>
      </c>
      <c r="F18590" s="12" t="s">
        <v>10058</v>
      </c>
      <c r="G18590" s="15"/>
      <c r="H18590" s="14" t="str">
        <f>IF(G18590=J18590,"未作答",IF(G18590=答案!A18590,"正确","错误"))</f>
        <v>未作答</v>
      </c>
    </row>
    <row r="18591" customHeight="1" spans="1:8">
      <c r="A18591" s="10">
        <v>18590</v>
      </c>
      <c r="B18591" s="11" t="s">
        <v>53114</v>
      </c>
      <c r="C18591" s="12" t="s">
        <v>53000</v>
      </c>
      <c r="D18591" s="12" t="s">
        <v>14440</v>
      </c>
      <c r="E18591" s="12" t="s">
        <v>9603</v>
      </c>
      <c r="F18591" s="12" t="s">
        <v>14439</v>
      </c>
      <c r="G18591" s="15"/>
      <c r="H18591" s="14" t="str">
        <f>IF(G18591=J18591,"未作答",IF(G18591=答案!A18591,"正确","错误"))</f>
        <v>未作答</v>
      </c>
    </row>
    <row r="18592" customHeight="1" spans="1:8">
      <c r="A18592" s="10">
        <v>18591</v>
      </c>
      <c r="B18592" s="11" t="s">
        <v>53789</v>
      </c>
      <c r="C18592" s="12" t="s">
        <v>13834</v>
      </c>
      <c r="D18592" s="12" t="s">
        <v>13835</v>
      </c>
      <c r="E18592" s="12" t="s">
        <v>13836</v>
      </c>
      <c r="F18592" s="12" t="s">
        <v>13837</v>
      </c>
      <c r="G18592" s="15"/>
      <c r="H18592" s="14" t="str">
        <f>IF(G18592=J18592,"未作答",IF(G18592=答案!A18592,"正确","错误"))</f>
        <v>未作答</v>
      </c>
    </row>
    <row r="18593" customHeight="1" spans="1:8">
      <c r="A18593" s="10">
        <v>18592</v>
      </c>
      <c r="B18593" s="11" t="s">
        <v>5766</v>
      </c>
      <c r="C18593" s="12" t="s">
        <v>5767</v>
      </c>
      <c r="D18593" s="12" t="s">
        <v>5768</v>
      </c>
      <c r="E18593" s="12" t="s">
        <v>5769</v>
      </c>
      <c r="F18593" s="12" t="s">
        <v>5770</v>
      </c>
      <c r="G18593" s="15"/>
      <c r="H18593" s="14" t="str">
        <f>IF(G18593=J18593,"未作答",IF(G18593=答案!A18593,"正确","错误"))</f>
        <v>未作答</v>
      </c>
    </row>
    <row r="18594" customHeight="1" spans="1:8">
      <c r="A18594" s="10">
        <v>18593</v>
      </c>
      <c r="B18594" s="11" t="s">
        <v>30949</v>
      </c>
      <c r="C18594" s="12" t="s">
        <v>2716</v>
      </c>
      <c r="D18594" s="12" t="s">
        <v>7567</v>
      </c>
      <c r="E18594" s="12" t="s">
        <v>7568</v>
      </c>
      <c r="F18594" s="12" t="s">
        <v>2116</v>
      </c>
      <c r="G18594" s="15"/>
      <c r="H18594" s="14" t="str">
        <f>IF(G18594=J18594,"未作答",IF(G18594=答案!A18594,"正确","错误"))</f>
        <v>未作答</v>
      </c>
    </row>
    <row r="18595" customHeight="1" spans="1:8">
      <c r="A18595" s="10">
        <v>18594</v>
      </c>
      <c r="B18595" s="11" t="s">
        <v>53790</v>
      </c>
      <c r="C18595" s="12" t="s">
        <v>9149</v>
      </c>
      <c r="D18595" s="12" t="s">
        <v>9150</v>
      </c>
      <c r="E18595" s="12" t="s">
        <v>9151</v>
      </c>
      <c r="F18595" s="12" t="s">
        <v>9152</v>
      </c>
      <c r="G18595" s="15"/>
      <c r="H18595" s="14" t="str">
        <f>IF(G18595=J18595,"未作答",IF(G18595=答案!A18595,"正确","错误"))</f>
        <v>未作答</v>
      </c>
    </row>
    <row r="18596" customHeight="1" spans="1:8">
      <c r="A18596" s="10">
        <v>18595</v>
      </c>
      <c r="B18596" s="11" t="s">
        <v>53791</v>
      </c>
      <c r="C18596" s="12" t="s">
        <v>10094</v>
      </c>
      <c r="D18596" s="12" t="s">
        <v>10095</v>
      </c>
      <c r="E18596" s="12" t="s">
        <v>10096</v>
      </c>
      <c r="F18596" s="12" t="s">
        <v>10097</v>
      </c>
      <c r="G18596" s="15"/>
      <c r="H18596" s="14" t="str">
        <f>IF(G18596=J18596,"未作答",IF(G18596=答案!A18596,"正确","错误"))</f>
        <v>未作答</v>
      </c>
    </row>
    <row r="18597" customHeight="1" spans="1:8">
      <c r="A18597" s="10">
        <v>18596</v>
      </c>
      <c r="B18597" s="11" t="s">
        <v>53792</v>
      </c>
      <c r="C18597" s="12" t="s">
        <v>13011</v>
      </c>
      <c r="D18597" s="12" t="s">
        <v>13012</v>
      </c>
      <c r="E18597" s="12" t="s">
        <v>13013</v>
      </c>
      <c r="F18597" s="12" t="s">
        <v>13014</v>
      </c>
      <c r="G18597" s="15"/>
      <c r="H18597" s="14" t="str">
        <f>IF(G18597=J18597,"未作答",IF(G18597=答案!A18597,"正确","错误"))</f>
        <v>未作答</v>
      </c>
    </row>
    <row r="18598" customHeight="1" spans="1:8">
      <c r="A18598" s="10">
        <v>18597</v>
      </c>
      <c r="B18598" s="11" t="s">
        <v>53793</v>
      </c>
      <c r="C18598" s="12" t="s">
        <v>7701</v>
      </c>
      <c r="D18598" s="12" t="s">
        <v>7700</v>
      </c>
      <c r="E18598" s="12" t="s">
        <v>13839</v>
      </c>
      <c r="F18598" s="12" t="s">
        <v>13840</v>
      </c>
      <c r="G18598" s="15"/>
      <c r="H18598" s="14" t="str">
        <f>IF(G18598=J18598,"未作答",IF(G18598=答案!A18598,"正确","错误"))</f>
        <v>未作答</v>
      </c>
    </row>
    <row r="18599" customHeight="1" spans="1:8">
      <c r="A18599" s="10">
        <v>18598</v>
      </c>
      <c r="B18599" s="11" t="s">
        <v>53794</v>
      </c>
      <c r="C18599" s="12" t="s">
        <v>10517</v>
      </c>
      <c r="D18599" s="12" t="s">
        <v>10518</v>
      </c>
      <c r="E18599" s="12" t="s">
        <v>10519</v>
      </c>
      <c r="F18599" s="12" t="s">
        <v>10520</v>
      </c>
      <c r="G18599" s="15"/>
      <c r="H18599" s="14" t="str">
        <f>IF(G18599=J18599,"未作答",IF(G18599=答案!A18599,"正确","错误"))</f>
        <v>未作答</v>
      </c>
    </row>
    <row r="18600" customHeight="1" spans="1:8">
      <c r="A18600" s="10">
        <v>18599</v>
      </c>
      <c r="B18600" s="11" t="s">
        <v>22342</v>
      </c>
      <c r="C18600" s="12" t="s">
        <v>6241</v>
      </c>
      <c r="D18600" s="12" t="s">
        <v>14816</v>
      </c>
      <c r="E18600" s="12" t="s">
        <v>52921</v>
      </c>
      <c r="F18600" s="12" t="s">
        <v>52922</v>
      </c>
      <c r="G18600" s="15"/>
      <c r="H18600" s="14" t="str">
        <f>IF(G18600=J18600,"未作答",IF(G18600=答案!A18600,"正确","错误"))</f>
        <v>未作答</v>
      </c>
    </row>
    <row r="18601" customHeight="1" spans="1:8">
      <c r="A18601" s="10">
        <v>18600</v>
      </c>
      <c r="B18601" s="11" t="s">
        <v>53795</v>
      </c>
      <c r="C18601" s="12" t="s">
        <v>3753</v>
      </c>
      <c r="D18601" s="12" t="s">
        <v>53796</v>
      </c>
      <c r="E18601" s="12" t="s">
        <v>2042</v>
      </c>
      <c r="F18601" s="12" t="s">
        <v>53797</v>
      </c>
      <c r="G18601" s="15"/>
      <c r="H18601" s="14" t="str">
        <f>IF(G18601=J18601,"未作答",IF(G18601=答案!A18601,"正确","错误"))</f>
        <v>未作答</v>
      </c>
    </row>
    <row r="18602" customHeight="1" spans="1:8">
      <c r="A18602" s="10">
        <v>18601</v>
      </c>
      <c r="B18602" s="11" t="s">
        <v>53798</v>
      </c>
      <c r="C18602" s="12" t="s">
        <v>1112</v>
      </c>
      <c r="D18602" s="12" t="s">
        <v>3827</v>
      </c>
      <c r="E18602" s="12" t="s">
        <v>3828</v>
      </c>
      <c r="F18602" s="12" t="s">
        <v>3829</v>
      </c>
      <c r="G18602" s="15"/>
      <c r="H18602" s="14" t="str">
        <f>IF(G18602=J18602,"未作答",IF(G18602=答案!A18602,"正确","错误"))</f>
        <v>未作答</v>
      </c>
    </row>
    <row r="18603" customHeight="1" spans="1:8">
      <c r="A18603" s="10">
        <v>18602</v>
      </c>
      <c r="B18603" s="11" t="s">
        <v>53799</v>
      </c>
      <c r="C18603" s="12" t="s">
        <v>8731</v>
      </c>
      <c r="D18603" s="12" t="s">
        <v>8732</v>
      </c>
      <c r="E18603" s="12" t="s">
        <v>8733</v>
      </c>
      <c r="F18603" s="12" t="s">
        <v>8734</v>
      </c>
      <c r="G18603" s="15"/>
      <c r="H18603" s="14" t="str">
        <f>IF(G18603=J18603,"未作答",IF(G18603=答案!A18603,"正确","错误"))</f>
        <v>未作答</v>
      </c>
    </row>
    <row r="18604" customHeight="1" spans="1:8">
      <c r="A18604" s="10">
        <v>18603</v>
      </c>
      <c r="B18604" s="11" t="s">
        <v>53800</v>
      </c>
      <c r="C18604" s="12" t="s">
        <v>10035</v>
      </c>
      <c r="D18604" s="12" t="s">
        <v>10036</v>
      </c>
      <c r="E18604" s="12" t="s">
        <v>10037</v>
      </c>
      <c r="F18604" s="12" t="s">
        <v>10038</v>
      </c>
      <c r="G18604" s="15"/>
      <c r="H18604" s="14" t="str">
        <f>IF(G18604=J18604,"未作答",IF(G18604=答案!A18604,"正确","错误"))</f>
        <v>未作答</v>
      </c>
    </row>
    <row r="18605" customHeight="1" spans="1:8">
      <c r="A18605" s="10">
        <v>18604</v>
      </c>
      <c r="B18605" s="11" t="s">
        <v>53801</v>
      </c>
      <c r="C18605" s="12" t="s">
        <v>8996</v>
      </c>
      <c r="D18605" s="12" t="s">
        <v>6190</v>
      </c>
      <c r="E18605" s="12" t="s">
        <v>7784</v>
      </c>
      <c r="F18605" s="12" t="s">
        <v>384</v>
      </c>
      <c r="G18605" s="15"/>
      <c r="H18605" s="14" t="str">
        <f>IF(G18605=J18605,"未作答",IF(G18605=答案!A18605,"正确","错误"))</f>
        <v>未作答</v>
      </c>
    </row>
    <row r="18606" customHeight="1" spans="1:8">
      <c r="A18606" s="10">
        <v>18605</v>
      </c>
      <c r="B18606" s="11" t="s">
        <v>53802</v>
      </c>
      <c r="C18606" s="12" t="s">
        <v>14132</v>
      </c>
      <c r="D18606" s="12" t="s">
        <v>8317</v>
      </c>
      <c r="E18606" s="12" t="s">
        <v>7700</v>
      </c>
      <c r="F18606" s="12" t="s">
        <v>7701</v>
      </c>
      <c r="G18606" s="15"/>
      <c r="H18606" s="14" t="str">
        <f>IF(G18606=J18606,"未作答",IF(G18606=答案!A18606,"正确","错误"))</f>
        <v>未作答</v>
      </c>
    </row>
    <row r="18607" customHeight="1" spans="1:8">
      <c r="A18607" s="10">
        <v>18606</v>
      </c>
      <c r="B18607" s="11" t="s">
        <v>9456</v>
      </c>
      <c r="C18607" s="12" t="s">
        <v>9457</v>
      </c>
      <c r="D18607" s="12" t="s">
        <v>9458</v>
      </c>
      <c r="E18607" s="12" t="s">
        <v>9459</v>
      </c>
      <c r="F18607" s="12" t="s">
        <v>9460</v>
      </c>
      <c r="G18607" s="15"/>
      <c r="H18607" s="14" t="str">
        <f>IF(G18607=J18607,"未作答",IF(G18607=答案!A18607,"正确","错误"))</f>
        <v>未作答</v>
      </c>
    </row>
    <row r="18608" customHeight="1" spans="1:8">
      <c r="A18608" s="10">
        <v>18607</v>
      </c>
      <c r="B18608" s="11" t="s">
        <v>53803</v>
      </c>
      <c r="C18608" s="12" t="s">
        <v>9586</v>
      </c>
      <c r="D18608" s="12" t="s">
        <v>9587</v>
      </c>
      <c r="E18608" s="12" t="s">
        <v>9588</v>
      </c>
      <c r="F18608" s="12" t="s">
        <v>9589</v>
      </c>
      <c r="G18608" s="15"/>
      <c r="H18608" s="14" t="str">
        <f>IF(G18608=J18608,"未作答",IF(G18608=答案!A18608,"正确","错误"))</f>
        <v>未作答</v>
      </c>
    </row>
    <row r="18609" customHeight="1" spans="1:8">
      <c r="A18609" s="10">
        <v>18608</v>
      </c>
      <c r="B18609" s="11" t="s">
        <v>53804</v>
      </c>
      <c r="C18609" s="12" t="s">
        <v>9028</v>
      </c>
      <c r="D18609" s="12" t="s">
        <v>9029</v>
      </c>
      <c r="E18609" s="12" t="s">
        <v>9030</v>
      </c>
      <c r="F18609" s="12" t="s">
        <v>9031</v>
      </c>
      <c r="G18609" s="15"/>
      <c r="H18609" s="14" t="str">
        <f>IF(G18609=J18609,"未作答",IF(G18609=答案!A18609,"正确","错误"))</f>
        <v>未作答</v>
      </c>
    </row>
    <row r="18610" customHeight="1" spans="1:8">
      <c r="A18610" s="10">
        <v>18609</v>
      </c>
      <c r="B18610" s="11" t="s">
        <v>53606</v>
      </c>
      <c r="C18610" s="12" t="s">
        <v>8781</v>
      </c>
      <c r="D18610" s="12" t="s">
        <v>8782</v>
      </c>
      <c r="E18610" s="12" t="s">
        <v>8783</v>
      </c>
      <c r="F18610" s="12" t="s">
        <v>8784</v>
      </c>
      <c r="G18610" s="15"/>
      <c r="H18610" s="14" t="str">
        <f>IF(G18610=J18610,"未作答",IF(G18610=答案!A18610,"正确","错误"))</f>
        <v>未作答</v>
      </c>
    </row>
    <row r="18611" customHeight="1" spans="1:8">
      <c r="A18611" s="10">
        <v>18610</v>
      </c>
      <c r="B18611" s="11" t="s">
        <v>53805</v>
      </c>
      <c r="C18611" s="12" t="s">
        <v>10812</v>
      </c>
      <c r="D18611" s="12" t="s">
        <v>10813</v>
      </c>
      <c r="E18611" s="12" t="s">
        <v>10814</v>
      </c>
      <c r="F18611" s="12" t="s">
        <v>10815</v>
      </c>
      <c r="G18611" s="15"/>
      <c r="H18611" s="14" t="str">
        <f>IF(G18611=J18611,"未作答",IF(G18611=答案!A18611,"正确","错误"))</f>
        <v>未作答</v>
      </c>
    </row>
    <row r="18612" customHeight="1" spans="1:8">
      <c r="A18612" s="10">
        <v>18611</v>
      </c>
      <c r="B18612" s="11" t="s">
        <v>53806</v>
      </c>
      <c r="C18612" s="12" t="s">
        <v>3141</v>
      </c>
      <c r="D18612" s="12" t="s">
        <v>3025</v>
      </c>
      <c r="E18612" s="12" t="s">
        <v>3142</v>
      </c>
      <c r="F18612" s="12" t="s">
        <v>3022</v>
      </c>
      <c r="G18612" s="15"/>
      <c r="H18612" s="14" t="str">
        <f>IF(G18612=J18612,"未作答",IF(G18612=答案!A18612,"正确","错误"))</f>
        <v>未作答</v>
      </c>
    </row>
    <row r="18613" customHeight="1" spans="1:8">
      <c r="A18613" s="10">
        <v>18612</v>
      </c>
      <c r="B18613" s="11" t="s">
        <v>53807</v>
      </c>
      <c r="C18613" s="12" t="s">
        <v>322</v>
      </c>
      <c r="D18613" s="12" t="s">
        <v>565</v>
      </c>
      <c r="E18613" s="12" t="s">
        <v>567</v>
      </c>
      <c r="F18613" s="12" t="s">
        <v>221</v>
      </c>
      <c r="G18613" s="15"/>
      <c r="H18613" s="14" t="str">
        <f>IF(G18613=J18613,"未作答",IF(G18613=答案!A18613,"正确","错误"))</f>
        <v>未作答</v>
      </c>
    </row>
    <row r="18614" customHeight="1" spans="1:8">
      <c r="A18614" s="10">
        <v>18613</v>
      </c>
      <c r="B18614" s="11" t="s">
        <v>53808</v>
      </c>
      <c r="C18614" s="12" t="s">
        <v>3164</v>
      </c>
      <c r="D18614" s="12" t="s">
        <v>3165</v>
      </c>
      <c r="E18614" s="12" t="s">
        <v>3166</v>
      </c>
      <c r="F18614" s="12" t="s">
        <v>3167</v>
      </c>
      <c r="G18614" s="15"/>
      <c r="H18614" s="14" t="str">
        <f>IF(G18614=J18614,"未作答",IF(G18614=答案!A18614,"正确","错误"))</f>
        <v>未作答</v>
      </c>
    </row>
    <row r="18615" customHeight="1" spans="1:8">
      <c r="A18615" s="10">
        <v>18614</v>
      </c>
      <c r="B18615" s="11" t="s">
        <v>53809</v>
      </c>
      <c r="C18615" s="12" t="s">
        <v>53810</v>
      </c>
      <c r="D18615" s="12" t="s">
        <v>53811</v>
      </c>
      <c r="E18615" s="12" t="s">
        <v>53812</v>
      </c>
      <c r="F18615" s="12" t="s">
        <v>53813</v>
      </c>
      <c r="G18615" s="15"/>
      <c r="H18615" s="14" t="str">
        <f>IF(G18615=J18615,"未作答",IF(G18615=答案!A18615,"正确","错误"))</f>
        <v>未作答</v>
      </c>
    </row>
    <row r="18616" customHeight="1" spans="1:8">
      <c r="A18616" s="10">
        <v>18615</v>
      </c>
      <c r="B18616" s="11" t="s">
        <v>53814</v>
      </c>
      <c r="C18616" s="12" t="s">
        <v>8331</v>
      </c>
      <c r="D18616" s="12" t="s">
        <v>624</v>
      </c>
      <c r="E18616" s="12" t="s">
        <v>623</v>
      </c>
      <c r="F18616" s="12" t="s">
        <v>53815</v>
      </c>
      <c r="G18616" s="15"/>
      <c r="H18616" s="14" t="str">
        <f>IF(G18616=J18616,"未作答",IF(G18616=答案!A18616,"正确","错误"))</f>
        <v>未作答</v>
      </c>
    </row>
    <row r="18617" customHeight="1" spans="1:8">
      <c r="A18617" s="10">
        <v>18616</v>
      </c>
      <c r="B18617" s="11" t="s">
        <v>53816</v>
      </c>
      <c r="C18617" s="12" t="s">
        <v>322</v>
      </c>
      <c r="D18617" s="12" t="s">
        <v>565</v>
      </c>
      <c r="E18617" s="12" t="s">
        <v>567</v>
      </c>
      <c r="F18617" s="12" t="s">
        <v>221</v>
      </c>
      <c r="G18617" s="15"/>
      <c r="H18617" s="14" t="str">
        <f>IF(G18617=J18617,"未作答",IF(G18617=答案!A18617,"正确","错误"))</f>
        <v>未作答</v>
      </c>
    </row>
    <row r="18618" customHeight="1" spans="1:8">
      <c r="A18618" s="10">
        <v>18617</v>
      </c>
      <c r="B18618" s="11" t="s">
        <v>53817</v>
      </c>
      <c r="C18618" s="12" t="s">
        <v>8637</v>
      </c>
      <c r="D18618" s="12" t="s">
        <v>8638</v>
      </c>
      <c r="E18618" s="12" t="s">
        <v>8639</v>
      </c>
      <c r="F18618" s="12" t="s">
        <v>8640</v>
      </c>
      <c r="G18618" s="15"/>
      <c r="H18618" s="14" t="str">
        <f>IF(G18618=J18618,"未作答",IF(G18618=答案!A18618,"正确","错误"))</f>
        <v>未作答</v>
      </c>
    </row>
    <row r="18619" customHeight="1" spans="1:8">
      <c r="A18619" s="10">
        <v>18618</v>
      </c>
      <c r="B18619" s="11" t="s">
        <v>53818</v>
      </c>
      <c r="C18619" s="12" t="s">
        <v>53819</v>
      </c>
      <c r="D18619" s="12" t="s">
        <v>53820</v>
      </c>
      <c r="E18619" s="12" t="s">
        <v>53821</v>
      </c>
      <c r="F18619" s="12" t="s">
        <v>53822</v>
      </c>
      <c r="G18619" s="15"/>
      <c r="H18619" s="14" t="str">
        <f>IF(G18619=J18619,"未作答",IF(G18619=答案!A18619,"正确","错误"))</f>
        <v>未作答</v>
      </c>
    </row>
    <row r="18620" customHeight="1" spans="1:8">
      <c r="A18620" s="10">
        <v>18619</v>
      </c>
      <c r="B18620" s="11" t="s">
        <v>53823</v>
      </c>
      <c r="C18620" s="12" t="s">
        <v>11145</v>
      </c>
      <c r="D18620" s="12" t="s">
        <v>11146</v>
      </c>
      <c r="E18620" s="12" t="s">
        <v>11147</v>
      </c>
      <c r="F18620" s="12" t="s">
        <v>695</v>
      </c>
      <c r="G18620" s="15"/>
      <c r="H18620" s="14" t="str">
        <f>IF(G18620=J18620,"未作答",IF(G18620=答案!A18620,"正确","错误"))</f>
        <v>未作答</v>
      </c>
    </row>
    <row r="18621" customHeight="1" spans="1:8">
      <c r="A18621" s="10">
        <v>18620</v>
      </c>
      <c r="B18621" s="11" t="s">
        <v>25174</v>
      </c>
      <c r="C18621" s="12" t="s">
        <v>2764</v>
      </c>
      <c r="D18621" s="12" t="s">
        <v>2761</v>
      </c>
      <c r="E18621" s="12" t="s">
        <v>2762</v>
      </c>
      <c r="F18621" s="12" t="s">
        <v>2763</v>
      </c>
      <c r="G18621" s="15"/>
      <c r="H18621" s="14" t="str">
        <f>IF(G18621=J18621,"未作答",IF(G18621=答案!A18621,"正确","错误"))</f>
        <v>未作答</v>
      </c>
    </row>
    <row r="18622" customHeight="1" spans="1:8">
      <c r="A18622" s="10">
        <v>18621</v>
      </c>
      <c r="B18622" s="11" t="s">
        <v>22969</v>
      </c>
      <c r="C18622" s="12" t="s">
        <v>18789</v>
      </c>
      <c r="D18622" s="12" t="s">
        <v>5811</v>
      </c>
      <c r="E18622" s="12" t="s">
        <v>18790</v>
      </c>
      <c r="F18622" s="12" t="s">
        <v>18791</v>
      </c>
      <c r="G18622" s="15"/>
      <c r="H18622" s="14" t="str">
        <f>IF(G18622=J18622,"未作答",IF(G18622=答案!A18622,"正确","错误"))</f>
        <v>未作答</v>
      </c>
    </row>
    <row r="18623" customHeight="1" spans="1:8">
      <c r="A18623" s="10">
        <v>18622</v>
      </c>
      <c r="B18623" s="11" t="s">
        <v>53824</v>
      </c>
      <c r="C18623" s="12" t="s">
        <v>33858</v>
      </c>
      <c r="D18623" s="12" t="s">
        <v>33857</v>
      </c>
      <c r="E18623" s="12" t="s">
        <v>33859</v>
      </c>
      <c r="F18623" s="12" t="s">
        <v>53825</v>
      </c>
      <c r="G18623" s="15"/>
      <c r="H18623" s="14" t="str">
        <f>IF(G18623=J18623,"未作答",IF(G18623=答案!A18623,"正确","错误"))</f>
        <v>未作答</v>
      </c>
    </row>
    <row r="18624" customHeight="1" spans="1:8">
      <c r="A18624" s="10">
        <v>18623</v>
      </c>
      <c r="B18624" s="11" t="s">
        <v>53826</v>
      </c>
      <c r="C18624" s="12" t="s">
        <v>2733</v>
      </c>
      <c r="D18624" s="12" t="s">
        <v>53827</v>
      </c>
      <c r="E18624" s="12" t="s">
        <v>321</v>
      </c>
      <c r="F18624" s="12" t="s">
        <v>1163</v>
      </c>
      <c r="G18624" s="15"/>
      <c r="H18624" s="14" t="str">
        <f>IF(G18624=J18624,"未作答",IF(G18624=答案!A18624,"正确","错误"))</f>
        <v>未作答</v>
      </c>
    </row>
    <row r="18625" customHeight="1" spans="1:8">
      <c r="A18625" s="10">
        <v>18624</v>
      </c>
      <c r="B18625" s="11" t="s">
        <v>53828</v>
      </c>
      <c r="C18625" s="12" t="s">
        <v>65</v>
      </c>
      <c r="D18625" s="12" t="s">
        <v>66</v>
      </c>
      <c r="E18625" s="12" t="s">
        <v>67</v>
      </c>
      <c r="F18625" s="12" t="s">
        <v>68</v>
      </c>
      <c r="G18625" s="15"/>
      <c r="H18625" s="14" t="str">
        <f>IF(G18625=J18625,"未作答",IF(G18625=答案!A18625,"正确","错误"))</f>
        <v>未作答</v>
      </c>
    </row>
    <row r="18626" customHeight="1" spans="1:8">
      <c r="A18626" s="10">
        <v>18625</v>
      </c>
      <c r="B18626" s="11" t="s">
        <v>53829</v>
      </c>
      <c r="C18626" s="12" t="s">
        <v>8596</v>
      </c>
      <c r="D18626" s="12" t="s">
        <v>8597</v>
      </c>
      <c r="E18626" s="12" t="s">
        <v>8598</v>
      </c>
      <c r="F18626" s="12" t="s">
        <v>8599</v>
      </c>
      <c r="G18626" s="15"/>
      <c r="H18626" s="14" t="str">
        <f>IF(G18626=J18626,"未作答",IF(G18626=答案!A18626,"正确","错误"))</f>
        <v>未作答</v>
      </c>
    </row>
    <row r="18627" customHeight="1" spans="1:8">
      <c r="A18627" s="10">
        <v>18626</v>
      </c>
      <c r="B18627" s="11" t="s">
        <v>53830</v>
      </c>
      <c r="C18627" s="12" t="s">
        <v>18629</v>
      </c>
      <c r="D18627" s="12" t="s">
        <v>18630</v>
      </c>
      <c r="E18627" s="12" t="s">
        <v>18631</v>
      </c>
      <c r="F18627" s="12" t="s">
        <v>18632</v>
      </c>
      <c r="G18627" s="15"/>
      <c r="H18627" s="14" t="str">
        <f>IF(G18627=J18627,"未作答",IF(G18627=答案!A18627,"正确","错误"))</f>
        <v>未作答</v>
      </c>
    </row>
    <row r="18628" customHeight="1" spans="1:8">
      <c r="A18628" s="10">
        <v>18627</v>
      </c>
      <c r="B18628" s="11" t="s">
        <v>53831</v>
      </c>
      <c r="C18628" s="12" t="s">
        <v>8149</v>
      </c>
      <c r="D18628" s="12" t="s">
        <v>8150</v>
      </c>
      <c r="E18628" s="12" t="s">
        <v>8151</v>
      </c>
      <c r="F18628" s="12" t="s">
        <v>8152</v>
      </c>
      <c r="G18628" s="15"/>
      <c r="H18628" s="14" t="str">
        <f>IF(G18628=J18628,"未作答",IF(G18628=答案!A18628,"正确","错误"))</f>
        <v>未作答</v>
      </c>
    </row>
    <row r="18629" customHeight="1" spans="1:8">
      <c r="A18629" s="10">
        <v>18628</v>
      </c>
      <c r="B18629" s="11" t="s">
        <v>53832</v>
      </c>
      <c r="C18629" s="12" t="s">
        <v>494</v>
      </c>
      <c r="D18629" s="12" t="s">
        <v>526</v>
      </c>
      <c r="E18629" s="12" t="s">
        <v>493</v>
      </c>
      <c r="F18629" s="12" t="s">
        <v>527</v>
      </c>
      <c r="G18629" s="15"/>
      <c r="H18629" s="14" t="str">
        <f>IF(G18629=J18629,"未作答",IF(G18629=答案!A18629,"正确","错误"))</f>
        <v>未作答</v>
      </c>
    </row>
    <row r="18630" customHeight="1" spans="1:8">
      <c r="A18630" s="10">
        <v>18629</v>
      </c>
      <c r="B18630" s="11" t="s">
        <v>53833</v>
      </c>
      <c r="C18630" s="12" t="s">
        <v>13700</v>
      </c>
      <c r="D18630" s="12" t="s">
        <v>634</v>
      </c>
      <c r="E18630" s="12" t="s">
        <v>6165</v>
      </c>
      <c r="F18630" s="12" t="s">
        <v>13701</v>
      </c>
      <c r="G18630" s="15"/>
      <c r="H18630" s="14" t="str">
        <f>IF(G18630=J18630,"未作答",IF(G18630=答案!A18630,"正确","错误"))</f>
        <v>未作答</v>
      </c>
    </row>
    <row r="18631" customHeight="1" spans="1:8">
      <c r="A18631" s="10">
        <v>18630</v>
      </c>
      <c r="B18631" s="11" t="s">
        <v>53036</v>
      </c>
      <c r="C18631" s="12" t="s">
        <v>9946</v>
      </c>
      <c r="D18631" s="12" t="s">
        <v>9947</v>
      </c>
      <c r="E18631" s="12" t="s">
        <v>9948</v>
      </c>
      <c r="F18631" s="12" t="s">
        <v>9949</v>
      </c>
      <c r="G18631" s="15"/>
      <c r="H18631" s="14" t="str">
        <f>IF(G18631=J18631,"未作答",IF(G18631=答案!A18631,"正确","错误"))</f>
        <v>未作答</v>
      </c>
    </row>
    <row r="18632" customHeight="1" spans="1:8">
      <c r="A18632" s="10">
        <v>18631</v>
      </c>
      <c r="B18632" s="11" t="s">
        <v>53834</v>
      </c>
      <c r="C18632" s="12" t="s">
        <v>16784</v>
      </c>
      <c r="D18632" s="12" t="s">
        <v>16785</v>
      </c>
      <c r="E18632" s="12" t="s">
        <v>16786</v>
      </c>
      <c r="F18632" s="12" t="s">
        <v>16787</v>
      </c>
      <c r="G18632" s="15"/>
      <c r="H18632" s="14" t="str">
        <f>IF(G18632=J18632,"未作答",IF(G18632=答案!A18632,"正确","错误"))</f>
        <v>未作答</v>
      </c>
    </row>
    <row r="18633" customHeight="1" spans="1:8">
      <c r="A18633" s="10">
        <v>18632</v>
      </c>
      <c r="B18633" s="11" t="s">
        <v>53835</v>
      </c>
      <c r="C18633" s="12" t="s">
        <v>9021</v>
      </c>
      <c r="D18633" s="12" t="s">
        <v>7588</v>
      </c>
      <c r="E18633" s="12" t="s">
        <v>9022</v>
      </c>
      <c r="F18633" s="12" t="s">
        <v>8761</v>
      </c>
      <c r="G18633" s="15"/>
      <c r="H18633" s="14" t="str">
        <f>IF(G18633=J18633,"未作答",IF(G18633=答案!A18633,"正确","错误"))</f>
        <v>未作答</v>
      </c>
    </row>
    <row r="18634" customHeight="1" spans="1:8">
      <c r="A18634" s="10">
        <v>18633</v>
      </c>
      <c r="B18634" s="11" t="s">
        <v>53836</v>
      </c>
      <c r="C18634" s="12" t="s">
        <v>830</v>
      </c>
      <c r="D18634" s="12" t="s">
        <v>688</v>
      </c>
      <c r="E18634" s="12" t="s">
        <v>687</v>
      </c>
      <c r="F18634" s="12" t="s">
        <v>500</v>
      </c>
      <c r="G18634" s="15"/>
      <c r="H18634" s="14" t="str">
        <f>IF(G18634=J18634,"未作答",IF(G18634=答案!A18634,"正确","错误"))</f>
        <v>未作答</v>
      </c>
    </row>
    <row r="18635" customHeight="1" spans="1:8">
      <c r="A18635" s="10">
        <v>18634</v>
      </c>
      <c r="B18635" s="11" t="s">
        <v>53554</v>
      </c>
      <c r="C18635" s="12" t="s">
        <v>7701</v>
      </c>
      <c r="D18635" s="12" t="s">
        <v>7700</v>
      </c>
      <c r="E18635" s="12" t="s">
        <v>8274</v>
      </c>
      <c r="F18635" s="12" t="s">
        <v>8275</v>
      </c>
      <c r="G18635" s="15"/>
      <c r="H18635" s="14" t="str">
        <f>IF(G18635=J18635,"未作答",IF(G18635=答案!A18635,"正确","错误"))</f>
        <v>未作答</v>
      </c>
    </row>
    <row r="18636" customHeight="1" spans="1:8">
      <c r="A18636" s="10">
        <v>18635</v>
      </c>
      <c r="B18636" s="11" t="s">
        <v>53837</v>
      </c>
      <c r="C18636" s="12" t="s">
        <v>7698</v>
      </c>
      <c r="D18636" s="12" t="s">
        <v>7699</v>
      </c>
      <c r="E18636" s="12" t="s">
        <v>7700</v>
      </c>
      <c r="F18636" s="12" t="s">
        <v>7701</v>
      </c>
      <c r="G18636" s="15"/>
      <c r="H18636" s="14" t="str">
        <f>IF(G18636=J18636,"未作答",IF(G18636=答案!A18636,"正确","错误"))</f>
        <v>未作答</v>
      </c>
    </row>
    <row r="18637" customHeight="1" spans="1:8">
      <c r="A18637" s="10">
        <v>18636</v>
      </c>
      <c r="B18637" s="11" t="s">
        <v>53838</v>
      </c>
      <c r="C18637" s="12" t="s">
        <v>14922</v>
      </c>
      <c r="D18637" s="12" t="s">
        <v>14921</v>
      </c>
      <c r="E18637" s="12" t="s">
        <v>53839</v>
      </c>
      <c r="F18637" s="12" t="s">
        <v>53840</v>
      </c>
      <c r="G18637" s="15"/>
      <c r="H18637" s="14" t="str">
        <f>IF(G18637=J18637,"未作答",IF(G18637=答案!A18637,"正确","错误"))</f>
        <v>未作答</v>
      </c>
    </row>
    <row r="18638" customHeight="1" spans="1:8">
      <c r="A18638" s="10">
        <v>18637</v>
      </c>
      <c r="B18638" s="11" t="s">
        <v>53491</v>
      </c>
      <c r="C18638" s="12" t="s">
        <v>10801</v>
      </c>
      <c r="D18638" s="12" t="s">
        <v>10802</v>
      </c>
      <c r="E18638" s="12" t="s">
        <v>10803</v>
      </c>
      <c r="F18638" s="12" t="s">
        <v>10804</v>
      </c>
      <c r="G18638" s="15"/>
      <c r="H18638" s="14" t="str">
        <f>IF(G18638=J18638,"未作答",IF(G18638=答案!A18638,"正确","错误"))</f>
        <v>未作答</v>
      </c>
    </row>
    <row r="18639" customHeight="1" spans="1:8">
      <c r="A18639" s="10">
        <v>18638</v>
      </c>
      <c r="B18639" s="11" t="s">
        <v>18025</v>
      </c>
      <c r="C18639" s="12" t="s">
        <v>18026</v>
      </c>
      <c r="D18639" s="12" t="s">
        <v>18027</v>
      </c>
      <c r="E18639" s="12" t="s">
        <v>18028</v>
      </c>
      <c r="F18639" s="12" t="s">
        <v>18029</v>
      </c>
      <c r="G18639" s="15"/>
      <c r="H18639" s="14" t="str">
        <f>IF(G18639=J18639,"未作答",IF(G18639=答案!A18639,"正确","错误"))</f>
        <v>未作答</v>
      </c>
    </row>
    <row r="18640" customHeight="1" spans="1:8">
      <c r="A18640" s="10">
        <v>18639</v>
      </c>
      <c r="B18640" s="11" t="s">
        <v>53841</v>
      </c>
      <c r="C18640" s="12" t="s">
        <v>1615</v>
      </c>
      <c r="D18640" s="12" t="s">
        <v>13397</v>
      </c>
      <c r="E18640" s="12" t="s">
        <v>1595</v>
      </c>
      <c r="F18640" s="12" t="s">
        <v>1596</v>
      </c>
      <c r="G18640" s="15"/>
      <c r="H18640" s="14" t="str">
        <f>IF(G18640=J18640,"未作答",IF(G18640=答案!A18640,"正确","错误"))</f>
        <v>未作答</v>
      </c>
    </row>
    <row r="18641" customHeight="1" spans="1:8">
      <c r="A18641" s="10">
        <v>18640</v>
      </c>
      <c r="B18641" s="11" t="s">
        <v>53842</v>
      </c>
      <c r="C18641" s="12" t="s">
        <v>15504</v>
      </c>
      <c r="D18641" s="12" t="s">
        <v>3820</v>
      </c>
      <c r="E18641" s="12" t="s">
        <v>3819</v>
      </c>
      <c r="F18641" s="12" t="s">
        <v>15570</v>
      </c>
      <c r="G18641" s="15"/>
      <c r="H18641" s="14" t="str">
        <f>IF(G18641=J18641,"未作答",IF(G18641=答案!A18641,"正确","错误"))</f>
        <v>未作答</v>
      </c>
    </row>
    <row r="18642" customHeight="1" spans="1:8">
      <c r="A18642" s="10">
        <v>18641</v>
      </c>
      <c r="B18642" s="11" t="s">
        <v>53843</v>
      </c>
      <c r="C18642" s="12" t="s">
        <v>6181</v>
      </c>
      <c r="D18642" s="12" t="s">
        <v>955</v>
      </c>
      <c r="E18642" s="12" t="s">
        <v>6183</v>
      </c>
      <c r="F18642" s="12" t="s">
        <v>384</v>
      </c>
      <c r="G18642" s="15"/>
      <c r="H18642" s="14" t="str">
        <f>IF(G18642=J18642,"未作答",IF(G18642=答案!A18642,"正确","错误"))</f>
        <v>未作答</v>
      </c>
    </row>
    <row r="18643" customHeight="1" spans="1:8">
      <c r="A18643" s="10">
        <v>18642</v>
      </c>
      <c r="B18643" s="11" t="s">
        <v>48750</v>
      </c>
      <c r="C18643" s="12" t="s">
        <v>53844</v>
      </c>
      <c r="D18643" s="12" t="s">
        <v>53845</v>
      </c>
      <c r="E18643" s="12" t="s">
        <v>53846</v>
      </c>
      <c r="F18643" s="12" t="s">
        <v>53847</v>
      </c>
      <c r="G18643" s="15"/>
      <c r="H18643" s="14" t="str">
        <f>IF(G18643=J18643,"未作答",IF(G18643=答案!A18643,"正确","错误"))</f>
        <v>未作答</v>
      </c>
    </row>
    <row r="18644" customHeight="1" spans="1:8">
      <c r="A18644" s="10">
        <v>18643</v>
      </c>
      <c r="B18644" s="11" t="s">
        <v>53848</v>
      </c>
      <c r="C18644" s="12" t="s">
        <v>858</v>
      </c>
      <c r="D18644" s="12" t="s">
        <v>856</v>
      </c>
      <c r="E18644" s="12" t="s">
        <v>38614</v>
      </c>
      <c r="F18644" s="12" t="s">
        <v>5007</v>
      </c>
      <c r="G18644" s="15"/>
      <c r="H18644" s="14" t="str">
        <f>IF(G18644=J18644,"未作答",IF(G18644=答案!A18644,"正确","错误"))</f>
        <v>未作答</v>
      </c>
    </row>
    <row r="18645" customHeight="1" spans="1:8">
      <c r="A18645" s="10">
        <v>18644</v>
      </c>
      <c r="B18645" s="11" t="s">
        <v>53849</v>
      </c>
      <c r="C18645" s="12" t="s">
        <v>696</v>
      </c>
      <c r="D18645" s="12" t="s">
        <v>695</v>
      </c>
      <c r="E18645" s="12" t="s">
        <v>9250</v>
      </c>
      <c r="F18645" s="12" t="s">
        <v>9251</v>
      </c>
      <c r="G18645" s="15"/>
      <c r="H18645" s="14" t="str">
        <f>IF(G18645=J18645,"未作答",IF(G18645=答案!A18645,"正确","错误"))</f>
        <v>未作答</v>
      </c>
    </row>
    <row r="18646" customHeight="1" spans="1:8">
      <c r="A18646" s="10">
        <v>18645</v>
      </c>
      <c r="B18646" s="11" t="s">
        <v>53850</v>
      </c>
      <c r="C18646" s="12" t="s">
        <v>53851</v>
      </c>
      <c r="D18646" s="12" t="s">
        <v>38307</v>
      </c>
      <c r="E18646" s="12" t="s">
        <v>53852</v>
      </c>
      <c r="F18646" s="12" t="s">
        <v>53853</v>
      </c>
      <c r="G18646" s="15"/>
      <c r="H18646" s="14" t="str">
        <f>IF(G18646=J18646,"未作答",IF(G18646=答案!A18646,"正确","错误"))</f>
        <v>未作答</v>
      </c>
    </row>
    <row r="18647" customHeight="1" spans="1:8">
      <c r="A18647" s="10">
        <v>18646</v>
      </c>
      <c r="B18647" s="11" t="s">
        <v>53854</v>
      </c>
      <c r="C18647" s="12" t="s">
        <v>8996</v>
      </c>
      <c r="D18647" s="12" t="s">
        <v>9612</v>
      </c>
      <c r="E18647" s="12" t="s">
        <v>14574</v>
      </c>
      <c r="F18647" s="12" t="s">
        <v>14575</v>
      </c>
      <c r="G18647" s="15"/>
      <c r="H18647" s="14" t="str">
        <f>IF(G18647=J18647,"未作答",IF(G18647=答案!A18647,"正确","错误"))</f>
        <v>未作答</v>
      </c>
    </row>
    <row r="18648" customHeight="1" spans="1:8">
      <c r="A18648" s="10">
        <v>18647</v>
      </c>
      <c r="B18648" s="11" t="s">
        <v>53855</v>
      </c>
      <c r="C18648" s="12" t="s">
        <v>47719</v>
      </c>
      <c r="D18648" s="12" t="s">
        <v>53856</v>
      </c>
      <c r="E18648" s="12" t="s">
        <v>53857</v>
      </c>
      <c r="F18648" s="12" t="s">
        <v>10596</v>
      </c>
      <c r="G18648" s="15"/>
      <c r="H18648" s="14" t="str">
        <f>IF(G18648=J18648,"未作答",IF(G18648=答案!A18648,"正确","错误"))</f>
        <v>未作答</v>
      </c>
    </row>
    <row r="18649" customHeight="1" spans="1:8">
      <c r="A18649" s="10">
        <v>18648</v>
      </c>
      <c r="B18649" s="11" t="s">
        <v>53858</v>
      </c>
      <c r="C18649" s="12" t="s">
        <v>7701</v>
      </c>
      <c r="D18649" s="12" t="s">
        <v>7700</v>
      </c>
      <c r="E18649" s="12" t="s">
        <v>8274</v>
      </c>
      <c r="F18649" s="12" t="s">
        <v>9334</v>
      </c>
      <c r="G18649" s="15"/>
      <c r="H18649" s="14" t="str">
        <f>IF(G18649=J18649,"未作答",IF(G18649=答案!A18649,"正确","错误"))</f>
        <v>未作答</v>
      </c>
    </row>
    <row r="18650" customHeight="1" spans="1:8">
      <c r="A18650" s="10">
        <v>18649</v>
      </c>
      <c r="B18650" s="11" t="s">
        <v>53859</v>
      </c>
      <c r="C18650" s="12" t="s">
        <v>53860</v>
      </c>
      <c r="D18650" s="12" t="s">
        <v>53861</v>
      </c>
      <c r="E18650" s="12" t="s">
        <v>53862</v>
      </c>
      <c r="F18650" s="12" t="s">
        <v>53863</v>
      </c>
      <c r="G18650" s="15"/>
      <c r="H18650" s="14" t="str">
        <f>IF(G18650=J18650,"未作答",IF(G18650=答案!A18650,"正确","错误"))</f>
        <v>未作答</v>
      </c>
    </row>
    <row r="18651" customHeight="1" spans="1:8">
      <c r="A18651" s="10">
        <v>18650</v>
      </c>
      <c r="B18651" s="11" t="s">
        <v>53864</v>
      </c>
      <c r="C18651" s="12" t="s">
        <v>322</v>
      </c>
      <c r="D18651" s="12" t="s">
        <v>565</v>
      </c>
      <c r="E18651" s="12" t="s">
        <v>567</v>
      </c>
      <c r="F18651" s="12" t="s">
        <v>221</v>
      </c>
      <c r="G18651" s="15"/>
      <c r="H18651" s="14" t="str">
        <f>IF(G18651=J18651,"未作答",IF(G18651=答案!A18651,"正确","错误"))</f>
        <v>未作答</v>
      </c>
    </row>
    <row r="18652" customHeight="1" spans="1:8">
      <c r="A18652" s="10">
        <v>18651</v>
      </c>
      <c r="B18652" s="11" t="s">
        <v>53865</v>
      </c>
      <c r="C18652" s="12" t="s">
        <v>6052</v>
      </c>
      <c r="D18652" s="12" t="s">
        <v>7759</v>
      </c>
      <c r="E18652" s="12" t="s">
        <v>7755</v>
      </c>
      <c r="F18652" s="12" t="s">
        <v>7760</v>
      </c>
      <c r="G18652" s="15"/>
      <c r="H18652" s="14" t="str">
        <f>IF(G18652=J18652,"未作答",IF(G18652=答案!A18652,"正确","错误"))</f>
        <v>未作答</v>
      </c>
    </row>
    <row r="18653" customHeight="1" spans="1:8">
      <c r="A18653" s="10">
        <v>18652</v>
      </c>
      <c r="B18653" s="11" t="s">
        <v>53866</v>
      </c>
      <c r="C18653" s="12" t="s">
        <v>1003</v>
      </c>
      <c r="D18653" s="12" t="s">
        <v>2157</v>
      </c>
      <c r="E18653" s="12" t="s">
        <v>1000</v>
      </c>
      <c r="F18653" s="12" t="s">
        <v>504</v>
      </c>
      <c r="G18653" s="15"/>
      <c r="H18653" s="14" t="str">
        <f>IF(G18653=J18653,"未作答",IF(G18653=答案!A18653,"正确","错误"))</f>
        <v>未作答</v>
      </c>
    </row>
    <row r="18654" customHeight="1" spans="1:8">
      <c r="A18654" s="10">
        <v>18653</v>
      </c>
      <c r="B18654" s="11" t="s">
        <v>53867</v>
      </c>
      <c r="C18654" s="12" t="s">
        <v>11313</v>
      </c>
      <c r="D18654" s="12" t="s">
        <v>11314</v>
      </c>
      <c r="E18654" s="12" t="s">
        <v>11315</v>
      </c>
      <c r="F18654" s="12" t="s">
        <v>11316</v>
      </c>
      <c r="G18654" s="15"/>
      <c r="H18654" s="14" t="str">
        <f>IF(G18654=J18654,"未作答",IF(G18654=答案!A18654,"正确","错误"))</f>
        <v>未作答</v>
      </c>
    </row>
    <row r="18655" customHeight="1" spans="1:8">
      <c r="A18655" s="10">
        <v>18654</v>
      </c>
      <c r="B18655" s="11" t="s">
        <v>53718</v>
      </c>
      <c r="C18655" s="12" t="s">
        <v>10531</v>
      </c>
      <c r="D18655" s="12" t="s">
        <v>10532</v>
      </c>
      <c r="E18655" s="12" t="s">
        <v>10533</v>
      </c>
      <c r="F18655" s="12" t="s">
        <v>10534</v>
      </c>
      <c r="G18655" s="15"/>
      <c r="H18655" s="14" t="str">
        <f>IF(G18655=J18655,"未作答",IF(G18655=答案!A18655,"正确","错误"))</f>
        <v>未作答</v>
      </c>
    </row>
    <row r="18656" customHeight="1" spans="1:8">
      <c r="A18656" s="10">
        <v>18655</v>
      </c>
      <c r="B18656" s="11" t="s">
        <v>53868</v>
      </c>
      <c r="C18656" s="12" t="s">
        <v>10296</v>
      </c>
      <c r="D18656" s="12" t="s">
        <v>9947</v>
      </c>
      <c r="E18656" s="12" t="s">
        <v>53869</v>
      </c>
      <c r="F18656" s="12" t="s">
        <v>8876</v>
      </c>
      <c r="G18656" s="15"/>
      <c r="H18656" s="14" t="str">
        <f>IF(G18656=J18656,"未作答",IF(G18656=答案!A18656,"正确","错误"))</f>
        <v>未作答</v>
      </c>
    </row>
    <row r="18657" customHeight="1" spans="1:8">
      <c r="A18657" s="10">
        <v>18656</v>
      </c>
      <c r="B18657" s="11" t="s">
        <v>4261</v>
      </c>
      <c r="C18657" s="12" t="s">
        <v>4262</v>
      </c>
      <c r="D18657" s="12" t="s">
        <v>4263</v>
      </c>
      <c r="E18657" s="12" t="s">
        <v>4264</v>
      </c>
      <c r="F18657" s="12" t="s">
        <v>4265</v>
      </c>
      <c r="G18657" s="15"/>
      <c r="H18657" s="14" t="str">
        <f>IF(G18657=J18657,"未作答",IF(G18657=答案!A18657,"正确","错误"))</f>
        <v>未作答</v>
      </c>
    </row>
    <row r="18658" customHeight="1" spans="1:8">
      <c r="A18658" s="10">
        <v>18657</v>
      </c>
      <c r="B18658" s="11" t="s">
        <v>53870</v>
      </c>
      <c r="C18658" s="12" t="s">
        <v>53871</v>
      </c>
      <c r="D18658" s="12" t="s">
        <v>53872</v>
      </c>
      <c r="E18658" s="12" t="s">
        <v>53873</v>
      </c>
      <c r="F18658" s="12" t="s">
        <v>53874</v>
      </c>
      <c r="G18658" s="15"/>
      <c r="H18658" s="14" t="str">
        <f>IF(G18658=J18658,"未作答",IF(G18658=答案!A18658,"正确","错误"))</f>
        <v>未作答</v>
      </c>
    </row>
    <row r="18659" customHeight="1" spans="1:8">
      <c r="A18659" s="10">
        <v>18658</v>
      </c>
      <c r="B18659" s="11" t="s">
        <v>53875</v>
      </c>
      <c r="C18659" s="12" t="s">
        <v>37238</v>
      </c>
      <c r="D18659" s="12" t="s">
        <v>37240</v>
      </c>
      <c r="E18659" s="12" t="s">
        <v>45116</v>
      </c>
      <c r="F18659" s="12" t="s">
        <v>37239</v>
      </c>
      <c r="G18659" s="15"/>
      <c r="H18659" s="14" t="str">
        <f>IF(G18659=J18659,"未作答",IF(G18659=答案!A18659,"正确","错误"))</f>
        <v>未作答</v>
      </c>
    </row>
    <row r="18660" customHeight="1" spans="1:8">
      <c r="A18660" s="10">
        <v>18659</v>
      </c>
      <c r="B18660" s="11" t="s">
        <v>53876</v>
      </c>
      <c r="C18660" s="12" t="s">
        <v>7530</v>
      </c>
      <c r="D18660" s="12" t="s">
        <v>7531</v>
      </c>
      <c r="E18660" s="12" t="s">
        <v>7532</v>
      </c>
      <c r="F18660" s="12" t="s">
        <v>7533</v>
      </c>
      <c r="G18660" s="15"/>
      <c r="H18660" s="14" t="str">
        <f>IF(G18660=J18660,"未作答",IF(G18660=答案!A18660,"正确","错误"))</f>
        <v>未作答</v>
      </c>
    </row>
    <row r="18661" customHeight="1" spans="1:8">
      <c r="A18661" s="10">
        <v>18660</v>
      </c>
      <c r="B18661" s="11" t="s">
        <v>53877</v>
      </c>
      <c r="C18661" s="12" t="s">
        <v>45672</v>
      </c>
      <c r="D18661" s="12" t="s">
        <v>1509</v>
      </c>
      <c r="E18661" s="12" t="s">
        <v>53878</v>
      </c>
      <c r="F18661" s="12" t="s">
        <v>53879</v>
      </c>
      <c r="G18661" s="15"/>
      <c r="H18661" s="14" t="str">
        <f>IF(G18661=J18661,"未作答",IF(G18661=答案!A18661,"正确","错误"))</f>
        <v>未作答</v>
      </c>
    </row>
    <row r="18662" customHeight="1" spans="1:8">
      <c r="A18662" s="10">
        <v>18661</v>
      </c>
      <c r="B18662" s="11" t="s">
        <v>30630</v>
      </c>
      <c r="C18662" s="12" t="s">
        <v>4473</v>
      </c>
      <c r="D18662" s="12" t="s">
        <v>38800</v>
      </c>
      <c r="E18662" s="12" t="s">
        <v>20826</v>
      </c>
      <c r="F18662" s="12" t="s">
        <v>1255</v>
      </c>
      <c r="G18662" s="15"/>
      <c r="H18662" s="14" t="str">
        <f>IF(G18662=J18662,"未作答",IF(G18662=答案!A18662,"正确","错误"))</f>
        <v>未作答</v>
      </c>
    </row>
    <row r="18663" customHeight="1" spans="1:8">
      <c r="A18663" s="10">
        <v>18662</v>
      </c>
      <c r="B18663" s="11" t="s">
        <v>53880</v>
      </c>
      <c r="C18663" s="12" t="s">
        <v>3859</v>
      </c>
      <c r="D18663" s="12" t="s">
        <v>633</v>
      </c>
      <c r="E18663" s="12" t="s">
        <v>937</v>
      </c>
      <c r="F18663" s="12" t="s">
        <v>47022</v>
      </c>
      <c r="G18663" s="15"/>
      <c r="H18663" s="14" t="str">
        <f>IF(G18663=J18663,"未作答",IF(G18663=答案!A18663,"正确","错误"))</f>
        <v>未作答</v>
      </c>
    </row>
    <row r="18664" customHeight="1" spans="1:8">
      <c r="A18664" s="10">
        <v>18663</v>
      </c>
      <c r="B18664" s="11" t="s">
        <v>23931</v>
      </c>
      <c r="C18664" s="12" t="s">
        <v>18849</v>
      </c>
      <c r="D18664" s="12" t="s">
        <v>18851</v>
      </c>
      <c r="E18664" s="12" t="s">
        <v>18850</v>
      </c>
      <c r="F18664" s="12" t="s">
        <v>11768</v>
      </c>
      <c r="G18664" s="15"/>
      <c r="H18664" s="14" t="str">
        <f>IF(G18664=J18664,"未作答",IF(G18664=答案!A18664,"正确","错误"))</f>
        <v>未作答</v>
      </c>
    </row>
    <row r="18665" customHeight="1" spans="1:8">
      <c r="A18665" s="10">
        <v>18664</v>
      </c>
      <c r="B18665" s="11" t="s">
        <v>53881</v>
      </c>
      <c r="C18665" s="12" t="s">
        <v>9480</v>
      </c>
      <c r="D18665" s="12" t="s">
        <v>8068</v>
      </c>
      <c r="E18665" s="12" t="s">
        <v>8071</v>
      </c>
      <c r="F18665" s="12" t="s">
        <v>8069</v>
      </c>
      <c r="G18665" s="15"/>
      <c r="H18665" s="14" t="str">
        <f>IF(G18665=J18665,"未作答",IF(G18665=答案!A18665,"正确","错误"))</f>
        <v>未作答</v>
      </c>
    </row>
    <row r="18666" customHeight="1" spans="1:8">
      <c r="A18666" s="10">
        <v>18665</v>
      </c>
      <c r="B18666" s="11" t="s">
        <v>53882</v>
      </c>
      <c r="C18666" s="12" t="s">
        <v>53883</v>
      </c>
      <c r="D18666" s="12" t="s">
        <v>53884</v>
      </c>
      <c r="E18666" s="12" t="s">
        <v>53885</v>
      </c>
      <c r="F18666" s="12" t="s">
        <v>53886</v>
      </c>
      <c r="G18666" s="15"/>
      <c r="H18666" s="14" t="str">
        <f>IF(G18666=J18666,"未作答",IF(G18666=答案!A18666,"正确","错误"))</f>
        <v>未作答</v>
      </c>
    </row>
    <row r="18667" customHeight="1" spans="1:8">
      <c r="A18667" s="10">
        <v>18666</v>
      </c>
      <c r="B18667" s="11" t="s">
        <v>53887</v>
      </c>
      <c r="C18667" s="12" t="s">
        <v>759</v>
      </c>
      <c r="D18667" s="12" t="s">
        <v>764</v>
      </c>
      <c r="E18667" s="12" t="s">
        <v>758</v>
      </c>
      <c r="F18667" s="12" t="s">
        <v>1047</v>
      </c>
      <c r="G18667" s="15"/>
      <c r="H18667" s="14" t="str">
        <f>IF(G18667=J18667,"未作答",IF(G18667=答案!A18667,"正确","错误"))</f>
        <v>未作答</v>
      </c>
    </row>
    <row r="18668" customHeight="1" spans="1:8">
      <c r="A18668" s="10">
        <v>18667</v>
      </c>
      <c r="B18668" s="11" t="s">
        <v>53888</v>
      </c>
      <c r="C18668" s="12" t="s">
        <v>53889</v>
      </c>
      <c r="D18668" s="12" t="s">
        <v>53890</v>
      </c>
      <c r="E18668" s="12" t="s">
        <v>53891</v>
      </c>
      <c r="F18668" s="12" t="s">
        <v>53892</v>
      </c>
      <c r="G18668" s="15"/>
      <c r="H18668" s="14" t="str">
        <f>IF(G18668=J18668,"未作答",IF(G18668=答案!A18668,"正确","错误"))</f>
        <v>未作答</v>
      </c>
    </row>
    <row r="18669" customHeight="1" spans="1:8">
      <c r="A18669" s="10">
        <v>18668</v>
      </c>
      <c r="B18669" s="11" t="s">
        <v>4393</v>
      </c>
      <c r="C18669" s="12" t="s">
        <v>4394</v>
      </c>
      <c r="D18669" s="12" t="s">
        <v>1107</v>
      </c>
      <c r="E18669" s="12" t="s">
        <v>4395</v>
      </c>
      <c r="F18669" s="12" t="s">
        <v>4396</v>
      </c>
      <c r="G18669" s="15"/>
      <c r="H18669" s="14" t="str">
        <f>IF(G18669=J18669,"未作答",IF(G18669=答案!A18669,"正确","错误"))</f>
        <v>未作答</v>
      </c>
    </row>
    <row r="18670" customHeight="1" spans="1:8">
      <c r="A18670" s="10">
        <v>18669</v>
      </c>
      <c r="B18670" s="11" t="s">
        <v>53893</v>
      </c>
      <c r="C18670" s="12" t="s">
        <v>512</v>
      </c>
      <c r="D18670" s="12" t="s">
        <v>12088</v>
      </c>
      <c r="E18670" s="12" t="s">
        <v>10512</v>
      </c>
      <c r="F18670" s="12" t="s">
        <v>8645</v>
      </c>
      <c r="G18670" s="15"/>
      <c r="H18670" s="14" t="str">
        <f>IF(G18670=J18670,"未作答",IF(G18670=答案!A18670,"正确","错误"))</f>
        <v>未作答</v>
      </c>
    </row>
    <row r="18671" customHeight="1" spans="1:8">
      <c r="A18671" s="10">
        <v>18670</v>
      </c>
      <c r="B18671" s="11" t="s">
        <v>53894</v>
      </c>
      <c r="C18671" s="12" t="s">
        <v>53895</v>
      </c>
      <c r="D18671" s="12" t="s">
        <v>34742</v>
      </c>
      <c r="E18671" s="12" t="s">
        <v>34743</v>
      </c>
      <c r="F18671" s="12" t="s">
        <v>53896</v>
      </c>
      <c r="G18671" s="15"/>
      <c r="H18671" s="14" t="str">
        <f>IF(G18671=J18671,"未作答",IF(G18671=答案!A18671,"正确","错误"))</f>
        <v>未作答</v>
      </c>
    </row>
    <row r="18672" customHeight="1" spans="1:8">
      <c r="A18672" s="10">
        <v>18671</v>
      </c>
      <c r="B18672" s="11" t="s">
        <v>53805</v>
      </c>
      <c r="C18672" s="12" t="s">
        <v>10812</v>
      </c>
      <c r="D18672" s="12" t="s">
        <v>10813</v>
      </c>
      <c r="E18672" s="12" t="s">
        <v>10814</v>
      </c>
      <c r="F18672" s="12" t="s">
        <v>10815</v>
      </c>
      <c r="G18672" s="15"/>
      <c r="H18672" s="14" t="str">
        <f>IF(G18672=J18672,"未作答",IF(G18672=答案!A18672,"正确","错误"))</f>
        <v>未作答</v>
      </c>
    </row>
    <row r="18673" customHeight="1" spans="1:8">
      <c r="A18673" s="10">
        <v>18672</v>
      </c>
      <c r="B18673" s="11" t="s">
        <v>17728</v>
      </c>
      <c r="C18673" s="12" t="s">
        <v>17729</v>
      </c>
      <c r="D18673" s="12" t="s">
        <v>17730</v>
      </c>
      <c r="E18673" s="12" t="s">
        <v>17731</v>
      </c>
      <c r="F18673" s="12" t="s">
        <v>17732</v>
      </c>
      <c r="G18673" s="15"/>
      <c r="H18673" s="14" t="str">
        <f>IF(G18673=J18673,"未作答",IF(G18673=答案!A18673,"正确","错误"))</f>
        <v>未作答</v>
      </c>
    </row>
    <row r="18674" customHeight="1" spans="1:8">
      <c r="A18674" s="10">
        <v>18673</v>
      </c>
      <c r="B18674" s="11" t="s">
        <v>53897</v>
      </c>
      <c r="C18674" s="12" t="s">
        <v>7708</v>
      </c>
      <c r="D18674" s="12" t="s">
        <v>7666</v>
      </c>
      <c r="E18674" s="12" t="s">
        <v>7665</v>
      </c>
      <c r="F18674" s="12" t="s">
        <v>33461</v>
      </c>
      <c r="G18674" s="15"/>
      <c r="H18674" s="14" t="str">
        <f>IF(G18674=J18674,"未作答",IF(G18674=答案!A18674,"正确","错误"))</f>
        <v>未作答</v>
      </c>
    </row>
    <row r="18675" customHeight="1" spans="1:8">
      <c r="A18675" s="10">
        <v>18674</v>
      </c>
      <c r="B18675" s="11" t="s">
        <v>17501</v>
      </c>
      <c r="C18675" s="12" t="s">
        <v>17498</v>
      </c>
      <c r="D18675" s="12" t="s">
        <v>9007</v>
      </c>
      <c r="E18675" s="12" t="s">
        <v>17499</v>
      </c>
      <c r="F18675" s="12" t="s">
        <v>17500</v>
      </c>
      <c r="G18675" s="15"/>
      <c r="H18675" s="14" t="str">
        <f>IF(G18675=J18675,"未作答",IF(G18675=答案!A18675,"正确","错误"))</f>
        <v>未作答</v>
      </c>
    </row>
    <row r="18676" customHeight="1" spans="1:8">
      <c r="A18676" s="10">
        <v>18675</v>
      </c>
      <c r="B18676" s="11" t="s">
        <v>10170</v>
      </c>
      <c r="C18676" s="12" t="s">
        <v>53898</v>
      </c>
      <c r="D18676" s="12" t="s">
        <v>10172</v>
      </c>
      <c r="E18676" s="12" t="s">
        <v>10173</v>
      </c>
      <c r="F18676" s="12" t="s">
        <v>10174</v>
      </c>
      <c r="G18676" s="15"/>
      <c r="H18676" s="14" t="str">
        <f>IF(G18676=J18676,"未作答",IF(G18676=答案!A18676,"正确","错误"))</f>
        <v>未作答</v>
      </c>
    </row>
    <row r="18677" customHeight="1" spans="1:8">
      <c r="A18677" s="10">
        <v>18676</v>
      </c>
      <c r="B18677" s="11" t="s">
        <v>53899</v>
      </c>
      <c r="C18677" s="12" t="s">
        <v>9016</v>
      </c>
      <c r="D18677" s="12" t="s">
        <v>9017</v>
      </c>
      <c r="E18677" s="12" t="s">
        <v>9018</v>
      </c>
      <c r="F18677" s="12" t="s">
        <v>9019</v>
      </c>
      <c r="G18677" s="15"/>
      <c r="H18677" s="14" t="str">
        <f>IF(G18677=J18677,"未作答",IF(G18677=答案!A18677,"正确","错误"))</f>
        <v>未作答</v>
      </c>
    </row>
    <row r="18678" customHeight="1" spans="1:8">
      <c r="A18678" s="10">
        <v>18677</v>
      </c>
      <c r="B18678" s="11" t="s">
        <v>53900</v>
      </c>
      <c r="C18678" s="12" t="s">
        <v>53901</v>
      </c>
      <c r="D18678" s="12" t="s">
        <v>53902</v>
      </c>
      <c r="E18678" s="12" t="s">
        <v>53903</v>
      </c>
      <c r="F18678" s="12" t="s">
        <v>53904</v>
      </c>
      <c r="G18678" s="15"/>
      <c r="H18678" s="14" t="str">
        <f>IF(G18678=J18678,"未作答",IF(G18678=答案!A18678,"正确","错误"))</f>
        <v>未作答</v>
      </c>
    </row>
    <row r="18679" customHeight="1" spans="1:8">
      <c r="A18679" s="10">
        <v>18678</v>
      </c>
      <c r="B18679" s="11" t="s">
        <v>53905</v>
      </c>
      <c r="C18679" s="12" t="s">
        <v>8883</v>
      </c>
      <c r="D18679" s="12" t="s">
        <v>13939</v>
      </c>
      <c r="E18679" s="12" t="s">
        <v>8884</v>
      </c>
      <c r="F18679" s="12" t="s">
        <v>8888</v>
      </c>
      <c r="G18679" s="15"/>
      <c r="H18679" s="14" t="str">
        <f>IF(G18679=J18679,"未作答",IF(G18679=答案!A18679,"正确","错误"))</f>
        <v>未作答</v>
      </c>
    </row>
    <row r="18680" customHeight="1" spans="1:8">
      <c r="A18680" s="10">
        <v>18679</v>
      </c>
      <c r="B18680" s="11" t="s">
        <v>53906</v>
      </c>
      <c r="C18680" s="12" t="s">
        <v>7701</v>
      </c>
      <c r="D18680" s="12" t="s">
        <v>7700</v>
      </c>
      <c r="E18680" s="12" t="s">
        <v>8274</v>
      </c>
      <c r="F18680" s="12" t="s">
        <v>8291</v>
      </c>
      <c r="G18680" s="15"/>
      <c r="H18680" s="14" t="str">
        <f>IF(G18680=J18680,"未作答",IF(G18680=答案!A18680,"正确","错误"))</f>
        <v>未作答</v>
      </c>
    </row>
    <row r="18681" customHeight="1" spans="1:8">
      <c r="A18681" s="10">
        <v>18680</v>
      </c>
      <c r="B18681" s="11" t="s">
        <v>53907</v>
      </c>
      <c r="C18681" s="12" t="s">
        <v>13528</v>
      </c>
      <c r="D18681" s="12" t="s">
        <v>13529</v>
      </c>
      <c r="E18681" s="12" t="s">
        <v>13530</v>
      </c>
      <c r="F18681" s="12" t="s">
        <v>1255</v>
      </c>
      <c r="G18681" s="15"/>
      <c r="H18681" s="14" t="str">
        <f>IF(G18681=J18681,"未作答",IF(G18681=答案!A18681,"正确","错误"))</f>
        <v>未作答</v>
      </c>
    </row>
    <row r="18682" customHeight="1" spans="1:8">
      <c r="A18682" s="10">
        <v>18681</v>
      </c>
      <c r="B18682" s="11" t="s">
        <v>53908</v>
      </c>
      <c r="C18682" s="12" t="s">
        <v>8996</v>
      </c>
      <c r="D18682" s="12" t="s">
        <v>14573</v>
      </c>
      <c r="E18682" s="12" t="s">
        <v>14574</v>
      </c>
      <c r="F18682" s="12" t="s">
        <v>14575</v>
      </c>
      <c r="G18682" s="15"/>
      <c r="H18682" s="14" t="str">
        <f>IF(G18682=J18682,"未作答",IF(G18682=答案!A18682,"正确","错误"))</f>
        <v>未作答</v>
      </c>
    </row>
    <row r="18683" customHeight="1" spans="1:8">
      <c r="A18683" s="10">
        <v>18682</v>
      </c>
      <c r="B18683" s="11" t="s">
        <v>53909</v>
      </c>
      <c r="C18683" s="12" t="s">
        <v>53910</v>
      </c>
      <c r="D18683" s="12" t="s">
        <v>1539</v>
      </c>
      <c r="E18683" s="12" t="s">
        <v>53911</v>
      </c>
      <c r="F18683" s="12" t="s">
        <v>53912</v>
      </c>
      <c r="G18683" s="15"/>
      <c r="H18683" s="14" t="str">
        <f>IF(G18683=J18683,"未作答",IF(G18683=答案!A18683,"正确","错误"))</f>
        <v>未作答</v>
      </c>
    </row>
    <row r="18684" customHeight="1" spans="1:8">
      <c r="A18684" s="10">
        <v>18683</v>
      </c>
      <c r="B18684" s="11" t="s">
        <v>53913</v>
      </c>
      <c r="C18684" s="12" t="s">
        <v>14664</v>
      </c>
      <c r="D18684" s="12" t="s">
        <v>18411</v>
      </c>
      <c r="E18684" s="12" t="s">
        <v>14666</v>
      </c>
      <c r="F18684" s="12" t="s">
        <v>18412</v>
      </c>
      <c r="G18684" s="15"/>
      <c r="H18684" s="14" t="str">
        <f>IF(G18684=J18684,"未作答",IF(G18684=答案!A18684,"正确","错误"))</f>
        <v>未作答</v>
      </c>
    </row>
    <row r="18685" customHeight="1" spans="1:8">
      <c r="A18685" s="10">
        <v>18684</v>
      </c>
      <c r="B18685" s="11" t="s">
        <v>53914</v>
      </c>
      <c r="C18685" s="12" t="s">
        <v>34427</v>
      </c>
      <c r="D18685" s="12" t="s">
        <v>34429</v>
      </c>
      <c r="E18685" s="12" t="s">
        <v>36563</v>
      </c>
      <c r="F18685" s="12" t="s">
        <v>35519</v>
      </c>
      <c r="G18685" s="15"/>
      <c r="H18685" s="14" t="str">
        <f>IF(G18685=J18685,"未作答",IF(G18685=答案!A18685,"正确","错误"))</f>
        <v>未作答</v>
      </c>
    </row>
    <row r="18686" customHeight="1" spans="1:8">
      <c r="A18686" s="10">
        <v>18685</v>
      </c>
      <c r="B18686" s="11" t="s">
        <v>53915</v>
      </c>
      <c r="C18686" s="12" t="s">
        <v>9004</v>
      </c>
      <c r="D18686" s="12" t="s">
        <v>9003</v>
      </c>
      <c r="E18686" s="12" t="s">
        <v>9005</v>
      </c>
      <c r="F18686" s="12" t="s">
        <v>9002</v>
      </c>
      <c r="G18686" s="15"/>
      <c r="H18686" s="14" t="str">
        <f>IF(G18686=J18686,"未作答",IF(G18686=答案!A18686,"正确","错误"))</f>
        <v>未作答</v>
      </c>
    </row>
    <row r="18687" customHeight="1" spans="1:8">
      <c r="A18687" s="10">
        <v>18686</v>
      </c>
      <c r="B18687" s="11" t="s">
        <v>53916</v>
      </c>
      <c r="C18687" s="12" t="s">
        <v>9715</v>
      </c>
      <c r="D18687" s="12" t="s">
        <v>9716</v>
      </c>
      <c r="E18687" s="12" t="s">
        <v>9717</v>
      </c>
      <c r="F18687" s="12" t="s">
        <v>9098</v>
      </c>
      <c r="G18687" s="15"/>
      <c r="H18687" s="14" t="str">
        <f>IF(G18687=J18687,"未作答",IF(G18687=答案!A18687,"正确","错误"))</f>
        <v>未作答</v>
      </c>
    </row>
    <row r="18688" customHeight="1" spans="1:8">
      <c r="A18688" s="10">
        <v>18687</v>
      </c>
      <c r="B18688" s="11" t="s">
        <v>51300</v>
      </c>
      <c r="C18688" s="12" t="s">
        <v>12724</v>
      </c>
      <c r="D18688" s="12" t="s">
        <v>51301</v>
      </c>
      <c r="E18688" s="12" t="s">
        <v>53917</v>
      </c>
      <c r="F18688" s="12" t="s">
        <v>53918</v>
      </c>
      <c r="G18688" s="15"/>
      <c r="H18688" s="14" t="str">
        <f>IF(G18688=J18688,"未作答",IF(G18688=答案!A18688,"正确","错误"))</f>
        <v>未作答</v>
      </c>
    </row>
    <row r="18689" customHeight="1" spans="1:8">
      <c r="A18689" s="10">
        <v>18688</v>
      </c>
      <c r="B18689" s="11" t="s">
        <v>53919</v>
      </c>
      <c r="C18689" s="12" t="s">
        <v>45</v>
      </c>
      <c r="D18689" s="12" t="s">
        <v>2756</v>
      </c>
      <c r="E18689" s="12" t="s">
        <v>38453</v>
      </c>
      <c r="F18689" s="12" t="s">
        <v>38454</v>
      </c>
      <c r="G18689" s="15"/>
      <c r="H18689" s="14" t="str">
        <f>IF(G18689=J18689,"未作答",IF(G18689=答案!A18689,"正确","错误"))</f>
        <v>未作答</v>
      </c>
    </row>
    <row r="18690" customHeight="1" spans="1:8">
      <c r="A18690" s="10">
        <v>18689</v>
      </c>
      <c r="B18690" s="11" t="s">
        <v>53011</v>
      </c>
      <c r="C18690" s="12" t="s">
        <v>53012</v>
      </c>
      <c r="D18690" s="12" t="s">
        <v>53013</v>
      </c>
      <c r="E18690" s="12" t="s">
        <v>53014</v>
      </c>
      <c r="F18690" s="12" t="s">
        <v>53015</v>
      </c>
      <c r="G18690" s="15"/>
      <c r="H18690" s="14" t="str">
        <f>IF(G18690=J18690,"未作答",IF(G18690=答案!A18690,"正确","错误"))</f>
        <v>未作答</v>
      </c>
    </row>
    <row r="18691" customHeight="1" spans="1:8">
      <c r="A18691" s="10">
        <v>18690</v>
      </c>
      <c r="B18691" s="11" t="s">
        <v>53920</v>
      </c>
      <c r="C18691" s="12" t="s">
        <v>3762</v>
      </c>
      <c r="D18691" s="12" t="s">
        <v>3763</v>
      </c>
      <c r="E18691" s="12" t="s">
        <v>3764</v>
      </c>
      <c r="F18691" s="12" t="s">
        <v>1280</v>
      </c>
      <c r="G18691" s="15"/>
      <c r="H18691" s="14" t="str">
        <f>IF(G18691=J18691,"未作答",IF(G18691=答案!A18691,"正确","错误"))</f>
        <v>未作答</v>
      </c>
    </row>
    <row r="18692" customHeight="1" spans="1:8">
      <c r="A18692" s="10">
        <v>18691</v>
      </c>
      <c r="B18692" s="11" t="s">
        <v>53543</v>
      </c>
      <c r="C18692" s="12" t="s">
        <v>10025</v>
      </c>
      <c r="D18692" s="12" t="s">
        <v>53921</v>
      </c>
      <c r="E18692" s="12" t="s">
        <v>10027</v>
      </c>
      <c r="F18692" s="12" t="s">
        <v>10028</v>
      </c>
      <c r="G18692" s="15"/>
      <c r="H18692" s="14" t="str">
        <f>IF(G18692=J18692,"未作答",IF(G18692=答案!A18692,"正确","错误"))</f>
        <v>未作答</v>
      </c>
    </row>
    <row r="18693" customHeight="1" spans="1:8">
      <c r="A18693" s="10">
        <v>18692</v>
      </c>
      <c r="B18693" s="11" t="s">
        <v>53915</v>
      </c>
      <c r="C18693" s="12" t="s">
        <v>9004</v>
      </c>
      <c r="D18693" s="12" t="s">
        <v>9003</v>
      </c>
      <c r="E18693" s="12" t="s">
        <v>9005</v>
      </c>
      <c r="F18693" s="12" t="s">
        <v>9002</v>
      </c>
      <c r="G18693" s="15"/>
      <c r="H18693" s="14" t="str">
        <f>IF(G18693=J18693,"未作答",IF(G18693=答案!A18693,"正确","错误"))</f>
        <v>未作答</v>
      </c>
    </row>
    <row r="18694" customHeight="1" spans="1:8">
      <c r="A18694" s="10">
        <v>18693</v>
      </c>
      <c r="B18694" s="11" t="s">
        <v>53922</v>
      </c>
      <c r="C18694" s="12" t="s">
        <v>53923</v>
      </c>
      <c r="D18694" s="12" t="s">
        <v>53924</v>
      </c>
      <c r="E18694" s="12" t="s">
        <v>53925</v>
      </c>
      <c r="F18694" s="12" t="s">
        <v>53926</v>
      </c>
      <c r="G18694" s="15"/>
      <c r="H18694" s="14" t="str">
        <f>IF(G18694=J18694,"未作答",IF(G18694=答案!A18694,"正确","错误"))</f>
        <v>未作答</v>
      </c>
    </row>
    <row r="18695" customHeight="1" spans="1:8">
      <c r="A18695" s="10">
        <v>18694</v>
      </c>
      <c r="B18695" s="11" t="s">
        <v>52781</v>
      </c>
      <c r="C18695" s="12" t="s">
        <v>53927</v>
      </c>
      <c r="D18695" s="12" t="s">
        <v>53928</v>
      </c>
      <c r="E18695" s="12" t="s">
        <v>53929</v>
      </c>
      <c r="F18695" s="12" t="s">
        <v>53930</v>
      </c>
      <c r="G18695" s="15"/>
      <c r="H18695" s="14" t="str">
        <f>IF(G18695=J18695,"未作答",IF(G18695=答案!A18695,"正确","错误"))</f>
        <v>未作答</v>
      </c>
    </row>
    <row r="18696" customHeight="1" spans="1:8">
      <c r="A18696" s="10">
        <v>18695</v>
      </c>
      <c r="B18696" s="11" t="s">
        <v>53931</v>
      </c>
      <c r="C18696" s="12" t="s">
        <v>7708</v>
      </c>
      <c r="D18696" s="12" t="s">
        <v>7666</v>
      </c>
      <c r="E18696" s="12" t="s">
        <v>234</v>
      </c>
      <c r="F18696" s="12" t="s">
        <v>7665</v>
      </c>
      <c r="G18696" s="15"/>
      <c r="H18696" s="14" t="str">
        <f>IF(G18696=J18696,"未作答",IF(G18696=答案!A18696,"正确","错误"))</f>
        <v>未作答</v>
      </c>
    </row>
    <row r="18697" customHeight="1" spans="1:8">
      <c r="A18697" s="10">
        <v>18696</v>
      </c>
      <c r="B18697" s="11" t="s">
        <v>53932</v>
      </c>
      <c r="C18697" s="12" t="s">
        <v>3154</v>
      </c>
      <c r="D18697" s="12" t="s">
        <v>3155</v>
      </c>
      <c r="E18697" s="12" t="s">
        <v>3156</v>
      </c>
      <c r="F18697" s="12" t="s">
        <v>3157</v>
      </c>
      <c r="G18697" s="15"/>
      <c r="H18697" s="14" t="str">
        <f>IF(G18697=J18697,"未作答",IF(G18697=答案!A18697,"正确","错误"))</f>
        <v>未作答</v>
      </c>
    </row>
    <row r="18698" customHeight="1" spans="1:8">
      <c r="A18698" s="10">
        <v>18697</v>
      </c>
      <c r="B18698" s="11" t="s">
        <v>22537</v>
      </c>
      <c r="C18698" s="12" t="s">
        <v>15044</v>
      </c>
      <c r="D18698" s="12" t="s">
        <v>15046</v>
      </c>
      <c r="E18698" s="12" t="s">
        <v>16367</v>
      </c>
      <c r="F18698" s="12" t="s">
        <v>16368</v>
      </c>
      <c r="G18698" s="15"/>
      <c r="H18698" s="14" t="str">
        <f>IF(G18698=J18698,"未作答",IF(G18698=答案!A18698,"正确","错误"))</f>
        <v>未作答</v>
      </c>
    </row>
    <row r="18699" customHeight="1" spans="1:8">
      <c r="A18699" s="10">
        <v>18698</v>
      </c>
      <c r="B18699" s="11" t="s">
        <v>53933</v>
      </c>
      <c r="C18699" s="12" t="s">
        <v>12783</v>
      </c>
      <c r="D18699" s="12" t="s">
        <v>12796</v>
      </c>
      <c r="E18699" s="12" t="s">
        <v>12797</v>
      </c>
      <c r="F18699" s="12" t="s">
        <v>12798</v>
      </c>
      <c r="G18699" s="15"/>
      <c r="H18699" s="14" t="str">
        <f>IF(G18699=J18699,"未作答",IF(G18699=答案!A18699,"正确","错误"))</f>
        <v>未作答</v>
      </c>
    </row>
    <row r="18700" customHeight="1" spans="1:8">
      <c r="A18700" s="10">
        <v>18699</v>
      </c>
      <c r="B18700" s="11" t="s">
        <v>53934</v>
      </c>
      <c r="C18700" s="12" t="s">
        <v>53935</v>
      </c>
      <c r="D18700" s="12" t="s">
        <v>53936</v>
      </c>
      <c r="E18700" s="12" t="s">
        <v>53937</v>
      </c>
      <c r="F18700" s="12" t="s">
        <v>53938</v>
      </c>
      <c r="G18700" s="15"/>
      <c r="H18700" s="14" t="str">
        <f>IF(G18700=J18700,"未作答",IF(G18700=答案!A18700,"正确","错误"))</f>
        <v>未作答</v>
      </c>
    </row>
    <row r="18701" customHeight="1" spans="1:8">
      <c r="A18701" s="10">
        <v>18700</v>
      </c>
      <c r="B18701" s="11" t="s">
        <v>53939</v>
      </c>
      <c r="C18701" s="12" t="s">
        <v>7708</v>
      </c>
      <c r="D18701" s="12" t="s">
        <v>7666</v>
      </c>
      <c r="E18701" s="12" t="s">
        <v>9169</v>
      </c>
      <c r="F18701" s="12" t="s">
        <v>6052</v>
      </c>
      <c r="G18701" s="15"/>
      <c r="H18701" s="14" t="str">
        <f>IF(G18701=J18701,"未作答",IF(G18701=答案!A18701,"正确","错误"))</f>
        <v>未作答</v>
      </c>
    </row>
    <row r="18702" customHeight="1" spans="1:8">
      <c r="A18702" s="10">
        <v>18701</v>
      </c>
      <c r="B18702" s="11" t="s">
        <v>53940</v>
      </c>
      <c r="C18702" s="12" t="s">
        <v>1538</v>
      </c>
      <c r="D18702" s="12" t="s">
        <v>1539</v>
      </c>
      <c r="E18702" s="12" t="s">
        <v>1540</v>
      </c>
      <c r="F18702" s="12" t="s">
        <v>1541</v>
      </c>
      <c r="G18702" s="15"/>
      <c r="H18702" s="14" t="str">
        <f>IF(G18702=J18702,"未作答",IF(G18702=答案!A18702,"正确","错误"))</f>
        <v>未作答</v>
      </c>
    </row>
    <row r="18703" customHeight="1" spans="1:8">
      <c r="A18703" s="10">
        <v>18702</v>
      </c>
      <c r="B18703" s="11" t="s">
        <v>53941</v>
      </c>
      <c r="C18703" s="12" t="s">
        <v>9038</v>
      </c>
      <c r="D18703" s="12" t="s">
        <v>8869</v>
      </c>
      <c r="E18703" s="12" t="s">
        <v>9039</v>
      </c>
      <c r="F18703" s="12" t="s">
        <v>8317</v>
      </c>
      <c r="G18703" s="15"/>
      <c r="H18703" s="14" t="str">
        <f>IF(G18703=J18703,"未作答",IF(G18703=答案!A18703,"正确","错误"))</f>
        <v>未作答</v>
      </c>
    </row>
    <row r="18704" customHeight="1" spans="1:8">
      <c r="A18704" s="10">
        <v>18703</v>
      </c>
      <c r="B18704" s="11" t="s">
        <v>53942</v>
      </c>
      <c r="C18704" s="12" t="s">
        <v>53943</v>
      </c>
      <c r="D18704" s="12" t="s">
        <v>53944</v>
      </c>
      <c r="E18704" s="12" t="s">
        <v>53945</v>
      </c>
      <c r="F18704" s="12" t="s">
        <v>53946</v>
      </c>
      <c r="G18704" s="15"/>
      <c r="H18704" s="14" t="str">
        <f>IF(G18704=J18704,"未作答",IF(G18704=答案!A18704,"正确","错误"))</f>
        <v>未作答</v>
      </c>
    </row>
    <row r="18705" customHeight="1" spans="1:8">
      <c r="A18705" s="10">
        <v>18704</v>
      </c>
      <c r="B18705" s="11" t="s">
        <v>53256</v>
      </c>
      <c r="C18705" s="12" t="s">
        <v>7614</v>
      </c>
      <c r="D18705" s="12" t="s">
        <v>7615</v>
      </c>
      <c r="E18705" s="12" t="s">
        <v>9582</v>
      </c>
      <c r="F18705" s="12" t="s">
        <v>8865</v>
      </c>
      <c r="G18705" s="15"/>
      <c r="H18705" s="14" t="str">
        <f>IF(G18705=J18705,"未作答",IF(G18705=答案!A18705,"正确","错误"))</f>
        <v>未作答</v>
      </c>
    </row>
    <row r="18706" customHeight="1" spans="1:8">
      <c r="A18706" s="10">
        <v>18705</v>
      </c>
      <c r="B18706" s="11" t="s">
        <v>53947</v>
      </c>
      <c r="C18706" s="12" t="s">
        <v>53948</v>
      </c>
      <c r="D18706" s="12" t="s">
        <v>11862</v>
      </c>
      <c r="E18706" s="12" t="s">
        <v>11863</v>
      </c>
      <c r="F18706" s="12" t="s">
        <v>11864</v>
      </c>
      <c r="G18706" s="15"/>
      <c r="H18706" s="14" t="str">
        <f>IF(G18706=J18706,"未作答",IF(G18706=答案!A18706,"正确","错误"))</f>
        <v>未作答</v>
      </c>
    </row>
    <row r="18707" customHeight="1" spans="1:8">
      <c r="A18707" s="10">
        <v>18706</v>
      </c>
      <c r="B18707" s="11" t="s">
        <v>53949</v>
      </c>
      <c r="C18707" s="12" t="s">
        <v>52804</v>
      </c>
      <c r="D18707" s="12" t="s">
        <v>52805</v>
      </c>
      <c r="E18707" s="12" t="s">
        <v>52806</v>
      </c>
      <c r="F18707" s="12" t="s">
        <v>52807</v>
      </c>
      <c r="G18707" s="15"/>
      <c r="H18707" s="14" t="str">
        <f>IF(G18707=J18707,"未作答",IF(G18707=答案!A18707,"正确","错误"))</f>
        <v>未作答</v>
      </c>
    </row>
    <row r="18708" customHeight="1" spans="1:8">
      <c r="A18708" s="10">
        <v>18707</v>
      </c>
      <c r="B18708" s="11" t="s">
        <v>53950</v>
      </c>
      <c r="C18708" s="12" t="s">
        <v>2157</v>
      </c>
      <c r="D18708" s="12" t="s">
        <v>1003</v>
      </c>
      <c r="E18708" s="12" t="s">
        <v>4889</v>
      </c>
      <c r="F18708" s="12" t="s">
        <v>1617</v>
      </c>
      <c r="G18708" s="15"/>
      <c r="H18708" s="14" t="str">
        <f>IF(G18708=J18708,"未作答",IF(G18708=答案!A18708,"正确","错误"))</f>
        <v>未作答</v>
      </c>
    </row>
    <row r="18709" customHeight="1" spans="1:8">
      <c r="A18709" s="10">
        <v>18708</v>
      </c>
      <c r="B18709" s="11" t="s">
        <v>53951</v>
      </c>
      <c r="C18709" s="12" t="s">
        <v>4793</v>
      </c>
      <c r="D18709" s="12" t="s">
        <v>53952</v>
      </c>
      <c r="E18709" s="12" t="s">
        <v>4794</v>
      </c>
      <c r="F18709" s="12" t="s">
        <v>488</v>
      </c>
      <c r="G18709" s="15"/>
      <c r="H18709" s="14" t="str">
        <f>IF(G18709=J18709,"未作答",IF(G18709=答案!A18709,"正确","错误"))</f>
        <v>未作答</v>
      </c>
    </row>
    <row r="18710" customHeight="1" spans="1:8">
      <c r="A18710" s="10">
        <v>18709</v>
      </c>
      <c r="B18710" s="11" t="s">
        <v>53953</v>
      </c>
      <c r="C18710" s="12" t="s">
        <v>4081</v>
      </c>
      <c r="D18710" s="12" t="s">
        <v>2676</v>
      </c>
      <c r="E18710" s="12" t="s">
        <v>2677</v>
      </c>
      <c r="F18710" s="12" t="s">
        <v>2674</v>
      </c>
      <c r="G18710" s="15"/>
      <c r="H18710" s="14" t="str">
        <f>IF(G18710=J18710,"未作答",IF(G18710=答案!A18710,"正确","错误"))</f>
        <v>未作答</v>
      </c>
    </row>
    <row r="18711" customHeight="1" spans="1:8">
      <c r="A18711" s="10">
        <v>18710</v>
      </c>
      <c r="B18711" s="11" t="s">
        <v>53695</v>
      </c>
      <c r="C18711" s="12" t="s">
        <v>8256</v>
      </c>
      <c r="D18711" s="12" t="s">
        <v>234</v>
      </c>
      <c r="E18711" s="12" t="s">
        <v>7666</v>
      </c>
      <c r="F18711" s="12" t="s">
        <v>7665</v>
      </c>
      <c r="G18711" s="15"/>
      <c r="H18711" s="14" t="str">
        <f>IF(G18711=J18711,"未作答",IF(G18711=答案!A18711,"正确","错误"))</f>
        <v>未作答</v>
      </c>
    </row>
    <row r="18712" customHeight="1" spans="1:8">
      <c r="A18712" s="10">
        <v>18711</v>
      </c>
      <c r="B18712" s="11" t="s">
        <v>53954</v>
      </c>
      <c r="C18712" s="12" t="s">
        <v>8954</v>
      </c>
      <c r="D18712" s="12" t="s">
        <v>8955</v>
      </c>
      <c r="E18712" s="12" t="s">
        <v>8956</v>
      </c>
      <c r="F18712" s="12" t="s">
        <v>8957</v>
      </c>
      <c r="G18712" s="15"/>
      <c r="H18712" s="14" t="str">
        <f>IF(G18712=J18712,"未作答",IF(G18712=答案!A18712,"正确","错误"))</f>
        <v>未作答</v>
      </c>
    </row>
    <row r="18713" customHeight="1" spans="1:8">
      <c r="A18713" s="10">
        <v>18712</v>
      </c>
      <c r="B18713" s="11" t="s">
        <v>53955</v>
      </c>
      <c r="C18713" s="12" t="s">
        <v>96</v>
      </c>
      <c r="D18713" s="12" t="s">
        <v>7918</v>
      </c>
      <c r="E18713" s="12" t="s">
        <v>1017</v>
      </c>
      <c r="F18713" s="12" t="s">
        <v>14109</v>
      </c>
      <c r="G18713" s="15"/>
      <c r="H18713" s="14" t="str">
        <f>IF(G18713=J18713,"未作答",IF(G18713=答案!A18713,"正确","错误"))</f>
        <v>未作答</v>
      </c>
    </row>
    <row r="18714" customHeight="1" spans="1:8">
      <c r="A18714" s="10">
        <v>18713</v>
      </c>
      <c r="B18714" s="11" t="s">
        <v>52749</v>
      </c>
      <c r="C18714" s="12" t="s">
        <v>10075</v>
      </c>
      <c r="D18714" s="12" t="s">
        <v>10076</v>
      </c>
      <c r="E18714" s="12" t="s">
        <v>10077</v>
      </c>
      <c r="F18714" s="12" t="s">
        <v>10078</v>
      </c>
      <c r="G18714" s="15"/>
      <c r="H18714" s="14" t="str">
        <f>IF(G18714=J18714,"未作答",IF(G18714=答案!A18714,"正确","错误"))</f>
        <v>未作答</v>
      </c>
    </row>
    <row r="18715" customHeight="1" spans="1:8">
      <c r="A18715" s="10">
        <v>18714</v>
      </c>
      <c r="B18715" s="11" t="s">
        <v>53956</v>
      </c>
      <c r="C18715" s="12" t="s">
        <v>623</v>
      </c>
      <c r="D18715" s="12" t="s">
        <v>53266</v>
      </c>
      <c r="E18715" s="12" t="s">
        <v>8331</v>
      </c>
      <c r="F18715" s="12" t="s">
        <v>52068</v>
      </c>
      <c r="G18715" s="15"/>
      <c r="H18715" s="14" t="str">
        <f>IF(G18715=J18715,"未作答",IF(G18715=答案!A18715,"正确","错误"))</f>
        <v>未作答</v>
      </c>
    </row>
    <row r="18716" customHeight="1" spans="1:8">
      <c r="A18716" s="10">
        <v>18715</v>
      </c>
      <c r="B18716" s="11" t="s">
        <v>53330</v>
      </c>
      <c r="C18716" s="12" t="s">
        <v>9791</v>
      </c>
      <c r="D18716" s="12" t="s">
        <v>9792</v>
      </c>
      <c r="E18716" s="12" t="s">
        <v>9793</v>
      </c>
      <c r="F18716" s="12" t="s">
        <v>9794</v>
      </c>
      <c r="G18716" s="15"/>
      <c r="H18716" s="14" t="str">
        <f>IF(G18716=J18716,"未作答",IF(G18716=答案!A18716,"正确","错误"))</f>
        <v>未作答</v>
      </c>
    </row>
    <row r="18717" customHeight="1" spans="1:8">
      <c r="A18717" s="10">
        <v>18716</v>
      </c>
      <c r="B18717" s="11" t="s">
        <v>51736</v>
      </c>
      <c r="C18717" s="12" t="s">
        <v>103</v>
      </c>
      <c r="D18717" s="12" t="s">
        <v>2969</v>
      </c>
      <c r="E18717" s="12" t="s">
        <v>2970</v>
      </c>
      <c r="F18717" s="12" t="s">
        <v>2154</v>
      </c>
      <c r="G18717" s="15"/>
      <c r="H18717" s="14" t="str">
        <f>IF(G18717=J18717,"未作答",IF(G18717=答案!A18717,"正确","错误"))</f>
        <v>未作答</v>
      </c>
    </row>
    <row r="18718" customHeight="1" spans="1:8">
      <c r="A18718" s="10">
        <v>18717</v>
      </c>
      <c r="B18718" s="11" t="s">
        <v>53957</v>
      </c>
      <c r="C18718" s="12" t="s">
        <v>14931</v>
      </c>
      <c r="D18718" s="12" t="s">
        <v>53082</v>
      </c>
      <c r="E18718" s="12" t="s">
        <v>12386</v>
      </c>
      <c r="F18718" s="12" t="s">
        <v>53083</v>
      </c>
      <c r="G18718" s="15"/>
      <c r="H18718" s="14" t="str">
        <f>IF(G18718=J18718,"未作答",IF(G18718=答案!A18718,"正确","错误"))</f>
        <v>未作答</v>
      </c>
    </row>
    <row r="18719" customHeight="1" spans="1:8">
      <c r="A18719" s="10">
        <v>18718</v>
      </c>
      <c r="B18719" s="11" t="s">
        <v>53958</v>
      </c>
      <c r="C18719" s="12" t="s">
        <v>1768</v>
      </c>
      <c r="D18719" s="12" t="s">
        <v>1751</v>
      </c>
      <c r="E18719" s="12" t="s">
        <v>1750</v>
      </c>
      <c r="F18719" s="12" t="s">
        <v>495</v>
      </c>
      <c r="G18719" s="15"/>
      <c r="H18719" s="14" t="str">
        <f>IF(G18719=J18719,"未作答",IF(G18719=答案!A18719,"正确","错误"))</f>
        <v>未作答</v>
      </c>
    </row>
    <row r="18720" customHeight="1" spans="1:8">
      <c r="A18720" s="10">
        <v>18719</v>
      </c>
      <c r="B18720" s="11" t="s">
        <v>53959</v>
      </c>
      <c r="C18720" s="12" t="s">
        <v>53413</v>
      </c>
      <c r="D18720" s="12" t="s">
        <v>12681</v>
      </c>
      <c r="E18720" s="12" t="s">
        <v>53414</v>
      </c>
      <c r="F18720" s="12" t="s">
        <v>53415</v>
      </c>
      <c r="G18720" s="15"/>
      <c r="H18720" s="14" t="str">
        <f>IF(G18720=J18720,"未作答",IF(G18720=答案!A18720,"正确","错误"))</f>
        <v>未作答</v>
      </c>
    </row>
    <row r="18721" customHeight="1" spans="1:8">
      <c r="A18721" s="10">
        <v>18720</v>
      </c>
      <c r="B18721" s="11" t="s">
        <v>53960</v>
      </c>
      <c r="C18721" s="12" t="s">
        <v>8884</v>
      </c>
      <c r="D18721" s="12" t="s">
        <v>8885</v>
      </c>
      <c r="E18721" s="12" t="s">
        <v>8966</v>
      </c>
      <c r="F18721" s="12" t="s">
        <v>53289</v>
      </c>
      <c r="G18721" s="15"/>
      <c r="H18721" s="14" t="str">
        <f>IF(G18721=J18721,"未作答",IF(G18721=答案!A18721,"正确","错误"))</f>
        <v>未作答</v>
      </c>
    </row>
    <row r="18722" customHeight="1" spans="1:8">
      <c r="A18722" s="10">
        <v>18721</v>
      </c>
      <c r="B18722" s="11" t="s">
        <v>53961</v>
      </c>
      <c r="C18722" s="12" t="s">
        <v>16718</v>
      </c>
      <c r="D18722" s="12" t="s">
        <v>12900</v>
      </c>
      <c r="E18722" s="12" t="s">
        <v>12952</v>
      </c>
      <c r="F18722" s="12" t="s">
        <v>16719</v>
      </c>
      <c r="G18722" s="15"/>
      <c r="H18722" s="14" t="str">
        <f>IF(G18722=J18722,"未作答",IF(G18722=答案!A18722,"正确","错误"))</f>
        <v>未作答</v>
      </c>
    </row>
    <row r="18723" customHeight="1" spans="1:8">
      <c r="A18723" s="10">
        <v>18722</v>
      </c>
      <c r="B18723" s="11" t="s">
        <v>53962</v>
      </c>
      <c r="C18723" s="12" t="s">
        <v>53144</v>
      </c>
      <c r="D18723" s="12" t="s">
        <v>53145</v>
      </c>
      <c r="E18723" s="12" t="s">
        <v>53146</v>
      </c>
      <c r="F18723" s="12" t="s">
        <v>53147</v>
      </c>
      <c r="G18723" s="15"/>
      <c r="H18723" s="14" t="str">
        <f>IF(G18723=J18723,"未作答",IF(G18723=答案!A18723,"正确","错误"))</f>
        <v>未作答</v>
      </c>
    </row>
    <row r="18724" customHeight="1" spans="1:8">
      <c r="A18724" s="10">
        <v>18723</v>
      </c>
      <c r="B18724" s="11" t="s">
        <v>53963</v>
      </c>
      <c r="C18724" s="12" t="s">
        <v>16880</v>
      </c>
      <c r="D18724" s="12" t="s">
        <v>16881</v>
      </c>
      <c r="E18724" s="12" t="s">
        <v>16882</v>
      </c>
      <c r="F18724" s="12" t="s">
        <v>16883</v>
      </c>
      <c r="G18724" s="15"/>
      <c r="H18724" s="14" t="str">
        <f>IF(G18724=J18724,"未作答",IF(G18724=答案!A18724,"正确","错误"))</f>
        <v>未作答</v>
      </c>
    </row>
    <row r="18725" customHeight="1" spans="1:8">
      <c r="A18725" s="10">
        <v>18724</v>
      </c>
      <c r="B18725" s="11" t="s">
        <v>53964</v>
      </c>
      <c r="C18725" s="12" t="s">
        <v>858</v>
      </c>
      <c r="D18725" s="12" t="s">
        <v>383</v>
      </c>
      <c r="E18725" s="12" t="s">
        <v>6241</v>
      </c>
      <c r="F18725" s="12" t="s">
        <v>384</v>
      </c>
      <c r="G18725" s="15"/>
      <c r="H18725" s="14" t="str">
        <f>IF(G18725=J18725,"未作答",IF(G18725=答案!A18725,"正确","错误"))</f>
        <v>未作答</v>
      </c>
    </row>
    <row r="18726" customHeight="1" spans="1:8">
      <c r="A18726" s="10">
        <v>18725</v>
      </c>
      <c r="B18726" s="11" t="s">
        <v>4838</v>
      </c>
      <c r="C18726" s="12" t="s">
        <v>4839</v>
      </c>
      <c r="D18726" s="12" t="s">
        <v>4840</v>
      </c>
      <c r="E18726" s="12" t="s">
        <v>4841</v>
      </c>
      <c r="F18726" s="12" t="s">
        <v>4842</v>
      </c>
      <c r="G18726" s="15"/>
      <c r="H18726" s="14" t="str">
        <f>IF(G18726=J18726,"未作答",IF(G18726=答案!A18726,"正确","错误"))</f>
        <v>未作答</v>
      </c>
    </row>
    <row r="18727" customHeight="1" spans="1:8">
      <c r="A18727" s="10">
        <v>18726</v>
      </c>
      <c r="B18727" s="11" t="s">
        <v>53965</v>
      </c>
      <c r="C18727" s="12" t="s">
        <v>18287</v>
      </c>
      <c r="D18727" s="12" t="s">
        <v>18288</v>
      </c>
      <c r="E18727" s="12" t="s">
        <v>18289</v>
      </c>
      <c r="F18727" s="12" t="s">
        <v>18290</v>
      </c>
      <c r="G18727" s="15"/>
      <c r="H18727" s="14" t="str">
        <f>IF(G18727=J18727,"未作答",IF(G18727=答案!A18727,"正确","错误"))</f>
        <v>未作答</v>
      </c>
    </row>
    <row r="18728" customHeight="1" spans="1:8">
      <c r="A18728" s="10">
        <v>18727</v>
      </c>
      <c r="B18728" s="11" t="s">
        <v>53966</v>
      </c>
      <c r="C18728" s="12" t="s">
        <v>19272</v>
      </c>
      <c r="D18728" s="12" t="s">
        <v>19273</v>
      </c>
      <c r="E18728" s="12" t="s">
        <v>2176</v>
      </c>
      <c r="F18728" s="12" t="s">
        <v>583</v>
      </c>
      <c r="G18728" s="15"/>
      <c r="H18728" s="14" t="str">
        <f>IF(G18728=J18728,"未作答",IF(G18728=答案!A18728,"正确","错误"))</f>
        <v>未作答</v>
      </c>
    </row>
    <row r="18729" customHeight="1" spans="1:8">
      <c r="A18729" s="10">
        <v>18728</v>
      </c>
      <c r="B18729" s="11" t="s">
        <v>53967</v>
      </c>
      <c r="C18729" s="12" t="s">
        <v>18652</v>
      </c>
      <c r="D18729" s="12" t="s">
        <v>18653</v>
      </c>
      <c r="E18729" s="12" t="s">
        <v>18217</v>
      </c>
      <c r="F18729" s="12" t="s">
        <v>5010</v>
      </c>
      <c r="G18729" s="15"/>
      <c r="H18729" s="14" t="str">
        <f>IF(G18729=J18729,"未作答",IF(G18729=答案!A18729,"正确","错误"))</f>
        <v>未作答</v>
      </c>
    </row>
    <row r="18730" customHeight="1" spans="1:8">
      <c r="A18730" s="10">
        <v>18729</v>
      </c>
      <c r="B18730" s="11" t="s">
        <v>53604</v>
      </c>
      <c r="C18730" s="12" t="s">
        <v>11203</v>
      </c>
      <c r="D18730" s="12" t="s">
        <v>11204</v>
      </c>
      <c r="E18730" s="12" t="s">
        <v>11205</v>
      </c>
      <c r="F18730" s="12" t="s">
        <v>11206</v>
      </c>
      <c r="G18730" s="15"/>
      <c r="H18730" s="14" t="str">
        <f>IF(G18730=J18730,"未作答",IF(G18730=答案!A18730,"正确","错误"))</f>
        <v>未作答</v>
      </c>
    </row>
    <row r="18731" customHeight="1" spans="1:8">
      <c r="A18731" s="10">
        <v>18730</v>
      </c>
      <c r="B18731" s="11" t="s">
        <v>53968</v>
      </c>
      <c r="C18731" s="12" t="s">
        <v>10598</v>
      </c>
      <c r="D18731" s="12" t="s">
        <v>10599</v>
      </c>
      <c r="E18731" s="12" t="s">
        <v>10600</v>
      </c>
      <c r="F18731" s="12" t="s">
        <v>10601</v>
      </c>
      <c r="G18731" s="15"/>
      <c r="H18731" s="14" t="str">
        <f>IF(G18731=J18731,"未作答",IF(G18731=答案!A18731,"正确","错误"))</f>
        <v>未作答</v>
      </c>
    </row>
    <row r="18732" customHeight="1" spans="1:8">
      <c r="A18732" s="10">
        <v>18731</v>
      </c>
      <c r="B18732" s="11" t="s">
        <v>53969</v>
      </c>
      <c r="C18732" s="12" t="s">
        <v>2339</v>
      </c>
      <c r="D18732" s="12" t="s">
        <v>2340</v>
      </c>
      <c r="E18732" s="12" t="s">
        <v>2341</v>
      </c>
      <c r="F18732" s="12" t="s">
        <v>2342</v>
      </c>
      <c r="G18732" s="15"/>
      <c r="H18732" s="14" t="str">
        <f>IF(G18732=J18732,"未作答",IF(G18732=答案!A18732,"正确","错误"))</f>
        <v>未作答</v>
      </c>
    </row>
    <row r="18733" customHeight="1" spans="1:8">
      <c r="A18733" s="10">
        <v>18732</v>
      </c>
      <c r="B18733" s="11" t="s">
        <v>53970</v>
      </c>
      <c r="C18733" s="12" t="s">
        <v>10389</v>
      </c>
      <c r="D18733" s="12" t="s">
        <v>10390</v>
      </c>
      <c r="E18733" s="12" t="s">
        <v>10391</v>
      </c>
      <c r="F18733" s="12" t="s">
        <v>10392</v>
      </c>
      <c r="G18733" s="15"/>
      <c r="H18733" s="14" t="str">
        <f>IF(G18733=J18733,"未作答",IF(G18733=答案!A18733,"正确","错误"))</f>
        <v>未作答</v>
      </c>
    </row>
    <row r="18734" customHeight="1" spans="1:8">
      <c r="A18734" s="10">
        <v>18733</v>
      </c>
      <c r="B18734" s="11" t="s">
        <v>53121</v>
      </c>
      <c r="C18734" s="12" t="s">
        <v>8413</v>
      </c>
      <c r="D18734" s="12" t="s">
        <v>8414</v>
      </c>
      <c r="E18734" s="12" t="s">
        <v>8415</v>
      </c>
      <c r="F18734" s="12" t="s">
        <v>8416</v>
      </c>
      <c r="G18734" s="15"/>
      <c r="H18734" s="14" t="str">
        <f>IF(G18734=J18734,"未作答",IF(G18734=答案!A18734,"正确","错误"))</f>
        <v>未作答</v>
      </c>
    </row>
    <row r="18735" customHeight="1" spans="1:8">
      <c r="A18735" s="10">
        <v>18734</v>
      </c>
      <c r="B18735" s="11" t="s">
        <v>53971</v>
      </c>
      <c r="C18735" s="12" t="s">
        <v>14405</v>
      </c>
      <c r="D18735" s="12" t="s">
        <v>14137</v>
      </c>
      <c r="E18735" s="12" t="s">
        <v>53972</v>
      </c>
      <c r="F18735" s="12" t="s">
        <v>53973</v>
      </c>
      <c r="G18735" s="15"/>
      <c r="H18735" s="14" t="str">
        <f>IF(G18735=J18735,"未作答",IF(G18735=答案!A18735,"正确","错误"))</f>
        <v>未作答</v>
      </c>
    </row>
    <row r="18736" customHeight="1" spans="1:8">
      <c r="A18736" s="10">
        <v>18735</v>
      </c>
      <c r="B18736" s="11" t="s">
        <v>53974</v>
      </c>
      <c r="C18736" s="12" t="s">
        <v>2937</v>
      </c>
      <c r="D18736" s="12" t="s">
        <v>2938</v>
      </c>
      <c r="E18736" s="12" t="s">
        <v>2939</v>
      </c>
      <c r="F18736" s="12" t="s">
        <v>2940</v>
      </c>
      <c r="G18736" s="15"/>
      <c r="H18736" s="14" t="str">
        <f>IF(G18736=J18736,"未作答",IF(G18736=答案!A18736,"正确","错误"))</f>
        <v>未作答</v>
      </c>
    </row>
    <row r="18737" customHeight="1" spans="1:8">
      <c r="A18737" s="10">
        <v>18736</v>
      </c>
      <c r="B18737" s="11" t="s">
        <v>53975</v>
      </c>
      <c r="C18737" s="12" t="s">
        <v>2568</v>
      </c>
      <c r="D18737" s="12" t="s">
        <v>2759</v>
      </c>
      <c r="E18737" s="12" t="s">
        <v>44830</v>
      </c>
      <c r="F18737" s="12" t="s">
        <v>44831</v>
      </c>
      <c r="G18737" s="15"/>
      <c r="H18737" s="14" t="str">
        <f>IF(G18737=J18737,"未作答",IF(G18737=答案!A18737,"正确","错误"))</f>
        <v>未作答</v>
      </c>
    </row>
    <row r="18738" customHeight="1" spans="1:8">
      <c r="A18738" s="10">
        <v>18737</v>
      </c>
      <c r="B18738" s="11" t="s">
        <v>53976</v>
      </c>
      <c r="C18738" s="12" t="s">
        <v>2444</v>
      </c>
      <c r="D18738" s="12" t="s">
        <v>16439</v>
      </c>
      <c r="E18738" s="12" t="s">
        <v>551</v>
      </c>
      <c r="F18738" s="12" t="s">
        <v>6379</v>
      </c>
      <c r="G18738" s="15"/>
      <c r="H18738" s="14" t="str">
        <f>IF(G18738=J18738,"未作答",IF(G18738=答案!A18738,"正确","错误"))</f>
        <v>未作答</v>
      </c>
    </row>
    <row r="18739" customHeight="1" spans="1:8">
      <c r="A18739" s="10">
        <v>18738</v>
      </c>
      <c r="B18739" s="11" t="s">
        <v>52686</v>
      </c>
      <c r="C18739" s="12" t="s">
        <v>10296</v>
      </c>
      <c r="D18739" s="12" t="s">
        <v>9947</v>
      </c>
      <c r="E18739" s="12" t="s">
        <v>10297</v>
      </c>
      <c r="F18739" s="12" t="s">
        <v>10298</v>
      </c>
      <c r="G18739" s="15"/>
      <c r="H18739" s="14" t="str">
        <f>IF(G18739=J18739,"未作答",IF(G18739=答案!A18739,"正确","错误"))</f>
        <v>未作答</v>
      </c>
    </row>
    <row r="18740" customHeight="1" spans="1:8">
      <c r="A18740" s="10">
        <v>18739</v>
      </c>
      <c r="B18740" s="11" t="s">
        <v>51246</v>
      </c>
      <c r="C18740" s="12" t="s">
        <v>53977</v>
      </c>
      <c r="D18740" s="12" t="s">
        <v>53978</v>
      </c>
      <c r="E18740" s="12" t="s">
        <v>53979</v>
      </c>
      <c r="F18740" s="12" t="s">
        <v>53980</v>
      </c>
      <c r="G18740" s="15"/>
      <c r="H18740" s="14" t="str">
        <f>IF(G18740=J18740,"未作答",IF(G18740=答案!A18740,"正确","错误"))</f>
        <v>未作答</v>
      </c>
    </row>
    <row r="18741" customHeight="1" spans="1:8">
      <c r="A18741" s="10">
        <v>18740</v>
      </c>
      <c r="B18741" s="11" t="s">
        <v>53981</v>
      </c>
      <c r="C18741" s="12" t="s">
        <v>6249</v>
      </c>
      <c r="D18741" s="12" t="s">
        <v>6252</v>
      </c>
      <c r="E18741" s="12" t="s">
        <v>9074</v>
      </c>
      <c r="F18741" s="12" t="s">
        <v>53982</v>
      </c>
      <c r="G18741" s="15"/>
      <c r="H18741" s="14" t="str">
        <f>IF(G18741=J18741,"未作答",IF(G18741=答案!A18741,"正确","错误"))</f>
        <v>未作答</v>
      </c>
    </row>
    <row r="18742" customHeight="1" spans="1:8">
      <c r="A18742" s="10">
        <v>18741</v>
      </c>
      <c r="B18742" s="11" t="s">
        <v>53983</v>
      </c>
      <c r="C18742" s="12" t="s">
        <v>8089</v>
      </c>
      <c r="D18742" s="12" t="s">
        <v>8090</v>
      </c>
      <c r="E18742" s="12" t="s">
        <v>8091</v>
      </c>
      <c r="F18742" s="12" t="s">
        <v>8092</v>
      </c>
      <c r="G18742" s="15"/>
      <c r="H18742" s="14" t="str">
        <f>IF(G18742=J18742,"未作答",IF(G18742=答案!A18742,"正确","错误"))</f>
        <v>未作答</v>
      </c>
    </row>
    <row r="18743" customHeight="1" spans="1:8">
      <c r="A18743" s="10">
        <v>18742</v>
      </c>
      <c r="B18743" s="11" t="s">
        <v>53984</v>
      </c>
      <c r="C18743" s="12" t="s">
        <v>4609</v>
      </c>
      <c r="D18743" s="12" t="s">
        <v>4610</v>
      </c>
      <c r="E18743" s="12" t="s">
        <v>4611</v>
      </c>
      <c r="F18743" s="12" t="s">
        <v>4612</v>
      </c>
      <c r="G18743" s="15"/>
      <c r="H18743" s="14" t="str">
        <f>IF(G18743=J18743,"未作答",IF(G18743=答案!A18743,"正确","错误"))</f>
        <v>未作答</v>
      </c>
    </row>
    <row r="18744" customHeight="1" spans="1:8">
      <c r="A18744" s="10">
        <v>18743</v>
      </c>
      <c r="B18744" s="11" t="s">
        <v>53985</v>
      </c>
      <c r="C18744" s="12" t="s">
        <v>8200</v>
      </c>
      <c r="D18744" s="12" t="s">
        <v>8201</v>
      </c>
      <c r="E18744" s="12" t="s">
        <v>8202</v>
      </c>
      <c r="F18744" s="12" t="s">
        <v>8203</v>
      </c>
      <c r="G18744" s="15"/>
      <c r="H18744" s="14" t="str">
        <f>IF(G18744=J18744,"未作答",IF(G18744=答案!A18744,"正确","错误"))</f>
        <v>未作答</v>
      </c>
    </row>
    <row r="18745" customHeight="1" spans="1:8">
      <c r="A18745" s="10">
        <v>18744</v>
      </c>
      <c r="B18745" s="11" t="s">
        <v>53986</v>
      </c>
      <c r="C18745" s="12" t="s">
        <v>13700</v>
      </c>
      <c r="D18745" s="12" t="s">
        <v>634</v>
      </c>
      <c r="E18745" s="12" t="s">
        <v>6165</v>
      </c>
      <c r="F18745" s="12" t="s">
        <v>13701</v>
      </c>
      <c r="G18745" s="15"/>
      <c r="H18745" s="14" t="str">
        <f>IF(G18745=J18745,"未作答",IF(G18745=答案!A18745,"正确","错误"))</f>
        <v>未作答</v>
      </c>
    </row>
    <row r="18746" customHeight="1" spans="1:8">
      <c r="A18746" s="10">
        <v>18745</v>
      </c>
      <c r="B18746" s="11" t="s">
        <v>53987</v>
      </c>
      <c r="C18746" s="12" t="s">
        <v>7666</v>
      </c>
      <c r="D18746" s="12" t="s">
        <v>7708</v>
      </c>
      <c r="E18746" s="12" t="s">
        <v>8256</v>
      </c>
      <c r="F18746" s="12" t="s">
        <v>7665</v>
      </c>
      <c r="G18746" s="15"/>
      <c r="H18746" s="14" t="str">
        <f>IF(G18746=J18746,"未作答",IF(G18746=答案!A18746,"正确","错误"))</f>
        <v>未作答</v>
      </c>
    </row>
    <row r="18747" customHeight="1" spans="1:8">
      <c r="A18747" s="10">
        <v>18746</v>
      </c>
      <c r="B18747" s="11" t="s">
        <v>28492</v>
      </c>
      <c r="C18747" s="12" t="s">
        <v>10015</v>
      </c>
      <c r="D18747" s="12" t="s">
        <v>6479</v>
      </c>
      <c r="E18747" s="12" t="s">
        <v>10016</v>
      </c>
      <c r="F18747" s="12" t="s">
        <v>10017</v>
      </c>
      <c r="G18747" s="15"/>
      <c r="H18747" s="14" t="str">
        <f>IF(G18747=J18747,"未作答",IF(G18747=答案!A18747,"正确","错误"))</f>
        <v>未作答</v>
      </c>
    </row>
    <row r="18748" customHeight="1" spans="1:8">
      <c r="A18748" s="10">
        <v>18747</v>
      </c>
      <c r="B18748" s="11" t="s">
        <v>53988</v>
      </c>
      <c r="C18748" s="12" t="s">
        <v>3027</v>
      </c>
      <c r="D18748" s="12" t="s">
        <v>3084</v>
      </c>
      <c r="E18748" s="12" t="s">
        <v>3029</v>
      </c>
      <c r="F18748" s="12" t="s">
        <v>3030</v>
      </c>
      <c r="G18748" s="15"/>
      <c r="H18748" s="14" t="str">
        <f>IF(G18748=J18748,"未作答",IF(G18748=答案!A18748,"正确","错误"))</f>
        <v>未作答</v>
      </c>
    </row>
    <row r="18749" customHeight="1" spans="1:8">
      <c r="A18749" s="10">
        <v>18748</v>
      </c>
      <c r="B18749" s="11" t="s">
        <v>53989</v>
      </c>
      <c r="C18749" s="12" t="s">
        <v>7700</v>
      </c>
      <c r="D18749" s="12" t="s">
        <v>8317</v>
      </c>
      <c r="E18749" s="12" t="s">
        <v>7701</v>
      </c>
      <c r="F18749" s="12" t="s">
        <v>14132</v>
      </c>
      <c r="G18749" s="15"/>
      <c r="H18749" s="14" t="str">
        <f>IF(G18749=J18749,"未作答",IF(G18749=答案!A18749,"正确","错误"))</f>
        <v>未作答</v>
      </c>
    </row>
    <row r="18750" customHeight="1" spans="1:8">
      <c r="A18750" s="10">
        <v>18749</v>
      </c>
      <c r="B18750" s="11" t="s">
        <v>53990</v>
      </c>
      <c r="C18750" s="12" t="s">
        <v>53991</v>
      </c>
      <c r="D18750" s="12" t="s">
        <v>9003</v>
      </c>
      <c r="E18750" s="12" t="s">
        <v>53992</v>
      </c>
      <c r="F18750" s="12" t="s">
        <v>53993</v>
      </c>
      <c r="G18750" s="15"/>
      <c r="H18750" s="14" t="str">
        <f>IF(G18750=J18750,"未作答",IF(G18750=答案!A18750,"正确","错误"))</f>
        <v>未作答</v>
      </c>
    </row>
    <row r="18751" customHeight="1" spans="1:8">
      <c r="A18751" s="10">
        <v>18750</v>
      </c>
      <c r="B18751" s="11" t="s">
        <v>53994</v>
      </c>
      <c r="C18751" s="12" t="s">
        <v>32465</v>
      </c>
      <c r="D18751" s="12" t="s">
        <v>9058</v>
      </c>
      <c r="E18751" s="12" t="s">
        <v>53995</v>
      </c>
      <c r="F18751" s="12" t="s">
        <v>53996</v>
      </c>
      <c r="G18751" s="15"/>
      <c r="H18751" s="14" t="str">
        <f>IF(G18751=J18751,"未作答",IF(G18751=答案!A18751,"正确","错误"))</f>
        <v>未作答</v>
      </c>
    </row>
    <row r="18752" customHeight="1" spans="1:8">
      <c r="A18752" s="10">
        <v>18751</v>
      </c>
      <c r="B18752" s="11" t="s">
        <v>53997</v>
      </c>
      <c r="C18752" s="12" t="s">
        <v>3831</v>
      </c>
      <c r="D18752" s="12" t="s">
        <v>7588</v>
      </c>
      <c r="E18752" s="12" t="s">
        <v>7589</v>
      </c>
      <c r="F18752" s="12" t="s">
        <v>12403</v>
      </c>
      <c r="G18752" s="15"/>
      <c r="H18752" s="14" t="str">
        <f>IF(G18752=J18752,"未作答",IF(G18752=答案!A18752,"正确","错误"))</f>
        <v>未作答</v>
      </c>
    </row>
    <row r="18753" customHeight="1" spans="1:8">
      <c r="A18753" s="10">
        <v>18752</v>
      </c>
      <c r="B18753" s="11" t="s">
        <v>24340</v>
      </c>
      <c r="C18753" s="12" t="s">
        <v>53998</v>
      </c>
      <c r="D18753" s="12" t="s">
        <v>53999</v>
      </c>
      <c r="E18753" s="12" t="s">
        <v>54000</v>
      </c>
      <c r="F18753" s="12" t="s">
        <v>54001</v>
      </c>
      <c r="G18753" s="15"/>
      <c r="H18753" s="14" t="str">
        <f>IF(G18753=J18753,"未作答",IF(G18753=答案!A18753,"正确","错误"))</f>
        <v>未作答</v>
      </c>
    </row>
    <row r="18754" customHeight="1" spans="1:8">
      <c r="A18754" s="10">
        <v>18753</v>
      </c>
      <c r="B18754" s="11" t="s">
        <v>54002</v>
      </c>
      <c r="C18754" s="12" t="s">
        <v>2737</v>
      </c>
      <c r="D18754" s="12" t="s">
        <v>2738</v>
      </c>
      <c r="E18754" s="12" t="s">
        <v>2739</v>
      </c>
      <c r="F18754" s="12" t="s">
        <v>2740</v>
      </c>
      <c r="G18754" s="15"/>
      <c r="H18754" s="14" t="str">
        <f>IF(G18754=J18754,"未作答",IF(G18754=答案!A18754,"正确","错误"))</f>
        <v>未作答</v>
      </c>
    </row>
    <row r="18755" customHeight="1" spans="1:8">
      <c r="A18755" s="10">
        <v>18754</v>
      </c>
      <c r="B18755" s="11" t="s">
        <v>54003</v>
      </c>
      <c r="C18755" s="12" t="s">
        <v>54004</v>
      </c>
      <c r="D18755" s="12" t="s">
        <v>54005</v>
      </c>
      <c r="E18755" s="12" t="s">
        <v>54006</v>
      </c>
      <c r="F18755" s="12" t="s">
        <v>54007</v>
      </c>
      <c r="G18755" s="15"/>
      <c r="H18755" s="14" t="str">
        <f>IF(G18755=J18755,"未作答",IF(G18755=答案!A18755,"正确","错误"))</f>
        <v>未作答</v>
      </c>
    </row>
    <row r="18756" customHeight="1" spans="1:8">
      <c r="A18756" s="10">
        <v>18755</v>
      </c>
      <c r="B18756" s="11" t="s">
        <v>10277</v>
      </c>
      <c r="C18756" s="12" t="s">
        <v>54008</v>
      </c>
      <c r="D18756" s="12" t="s">
        <v>10279</v>
      </c>
      <c r="E18756" s="12" t="s">
        <v>10280</v>
      </c>
      <c r="F18756" s="12" t="s">
        <v>10281</v>
      </c>
      <c r="G18756" s="15"/>
      <c r="H18756" s="14" t="str">
        <f>IF(G18756=J18756,"未作答",IF(G18756=答案!A18756,"正确","错误"))</f>
        <v>未作答</v>
      </c>
    </row>
    <row r="18757" customHeight="1" spans="1:8">
      <c r="A18757" s="10">
        <v>18756</v>
      </c>
      <c r="B18757" s="11" t="s">
        <v>54009</v>
      </c>
      <c r="C18757" s="12" t="s">
        <v>7925</v>
      </c>
      <c r="D18757" s="12" t="s">
        <v>7926</v>
      </c>
      <c r="E18757" s="12" t="s">
        <v>7927</v>
      </c>
      <c r="F18757" s="12" t="s">
        <v>7928</v>
      </c>
      <c r="G18757" s="15"/>
      <c r="H18757" s="14" t="str">
        <f>IF(G18757=J18757,"未作答",IF(G18757=答案!A18757,"正确","错误"))</f>
        <v>未作答</v>
      </c>
    </row>
    <row r="18758" customHeight="1" spans="1:8">
      <c r="A18758" s="10">
        <v>18757</v>
      </c>
      <c r="B18758" s="11" t="s">
        <v>54010</v>
      </c>
      <c r="C18758" s="12" t="s">
        <v>1390</v>
      </c>
      <c r="D18758" s="12" t="s">
        <v>1391</v>
      </c>
      <c r="E18758" s="12" t="s">
        <v>1392</v>
      </c>
      <c r="F18758" s="12" t="s">
        <v>1393</v>
      </c>
      <c r="G18758" s="15"/>
      <c r="H18758" s="14" t="str">
        <f>IF(G18758=J18758,"未作答",IF(G18758=答案!A18758,"正确","错误"))</f>
        <v>未作答</v>
      </c>
    </row>
    <row r="18759" customHeight="1" spans="1:8">
      <c r="A18759" s="10">
        <v>18758</v>
      </c>
      <c r="B18759" s="11" t="s">
        <v>54011</v>
      </c>
      <c r="C18759" s="12" t="s">
        <v>16580</v>
      </c>
      <c r="D18759" s="12" t="s">
        <v>16581</v>
      </c>
      <c r="E18759" s="12" t="s">
        <v>9014</v>
      </c>
      <c r="F18759" s="12" t="s">
        <v>16582</v>
      </c>
      <c r="G18759" s="15"/>
      <c r="H18759" s="14" t="str">
        <f>IF(G18759=J18759,"未作答",IF(G18759=答案!A18759,"正确","错误"))</f>
        <v>未作答</v>
      </c>
    </row>
    <row r="18760" customHeight="1" spans="1:8">
      <c r="A18760" s="10">
        <v>18759</v>
      </c>
      <c r="B18760" s="11" t="s">
        <v>54012</v>
      </c>
      <c r="C18760" s="12" t="s">
        <v>2587</v>
      </c>
      <c r="D18760" s="12" t="s">
        <v>2592</v>
      </c>
      <c r="E18760" s="12" t="s">
        <v>2589</v>
      </c>
      <c r="F18760" s="12" t="s">
        <v>2593</v>
      </c>
      <c r="G18760" s="15"/>
      <c r="H18760" s="14" t="str">
        <f>IF(G18760=J18760,"未作答",IF(G18760=答案!A18760,"正确","错误"))</f>
        <v>未作答</v>
      </c>
    </row>
    <row r="18761" customHeight="1" spans="1:8">
      <c r="A18761" s="10">
        <v>18760</v>
      </c>
      <c r="B18761" s="11" t="s">
        <v>54013</v>
      </c>
      <c r="C18761" s="12" t="s">
        <v>11123</v>
      </c>
      <c r="D18761" s="12" t="s">
        <v>11124</v>
      </c>
      <c r="E18761" s="12" t="s">
        <v>11125</v>
      </c>
      <c r="F18761" s="12" t="s">
        <v>11126</v>
      </c>
      <c r="G18761" s="15"/>
      <c r="H18761" s="14" t="str">
        <f>IF(G18761=J18761,"未作答",IF(G18761=答案!A18761,"正确","错误"))</f>
        <v>未作答</v>
      </c>
    </row>
    <row r="18762" customHeight="1" spans="1:8">
      <c r="A18762" s="10">
        <v>18761</v>
      </c>
      <c r="B18762" s="11" t="s">
        <v>54014</v>
      </c>
      <c r="C18762" s="12" t="s">
        <v>18995</v>
      </c>
      <c r="D18762" s="12" t="s">
        <v>18996</v>
      </c>
      <c r="E18762" s="12" t="s">
        <v>18997</v>
      </c>
      <c r="F18762" s="12" t="s">
        <v>18998</v>
      </c>
      <c r="G18762" s="15"/>
      <c r="H18762" s="14" t="str">
        <f>IF(G18762=J18762,"未作答",IF(G18762=答案!A18762,"正确","错误"))</f>
        <v>未作答</v>
      </c>
    </row>
    <row r="18763" customHeight="1" spans="1:8">
      <c r="A18763" s="10">
        <v>18762</v>
      </c>
      <c r="B18763" s="11" t="s">
        <v>53142</v>
      </c>
      <c r="C18763" s="12" t="s">
        <v>33403</v>
      </c>
      <c r="D18763" s="12" t="s">
        <v>33404</v>
      </c>
      <c r="E18763" s="12" t="s">
        <v>33405</v>
      </c>
      <c r="F18763" s="12" t="s">
        <v>33406</v>
      </c>
      <c r="G18763" s="15"/>
      <c r="H18763" s="14" t="str">
        <f>IF(G18763=J18763,"未作答",IF(G18763=答案!A18763,"正确","错误"))</f>
        <v>未作答</v>
      </c>
    </row>
    <row r="18764" customHeight="1" spans="1:8">
      <c r="A18764" s="10">
        <v>18763</v>
      </c>
      <c r="B18764" s="11" t="s">
        <v>24427</v>
      </c>
      <c r="C18764" s="12" t="s">
        <v>580</v>
      </c>
      <c r="D18764" s="12" t="s">
        <v>581</v>
      </c>
      <c r="E18764" s="12" t="s">
        <v>582</v>
      </c>
      <c r="F18764" s="12" t="s">
        <v>583</v>
      </c>
      <c r="G18764" s="15"/>
      <c r="H18764" s="14" t="str">
        <f>IF(G18764=J18764,"未作答",IF(G18764=答案!A18764,"正确","错误"))</f>
        <v>未作答</v>
      </c>
    </row>
    <row r="18765" customHeight="1" spans="1:8">
      <c r="A18765" s="10">
        <v>18764</v>
      </c>
      <c r="B18765" s="11" t="s">
        <v>54015</v>
      </c>
      <c r="C18765" s="12" t="s">
        <v>54016</v>
      </c>
      <c r="D18765" s="12" t="s">
        <v>54017</v>
      </c>
      <c r="E18765" s="12" t="s">
        <v>54018</v>
      </c>
      <c r="F18765" s="12" t="s">
        <v>54019</v>
      </c>
      <c r="G18765" s="15"/>
      <c r="H18765" s="14" t="str">
        <f>IF(G18765=J18765,"未作答",IF(G18765=答案!A18765,"正确","错误"))</f>
        <v>未作答</v>
      </c>
    </row>
    <row r="18766" customHeight="1" spans="1:8">
      <c r="A18766" s="10">
        <v>18765</v>
      </c>
      <c r="B18766" s="11" t="s">
        <v>30051</v>
      </c>
      <c r="C18766" s="12" t="s">
        <v>9349</v>
      </c>
      <c r="D18766" s="12" t="s">
        <v>9348</v>
      </c>
      <c r="E18766" s="12" t="s">
        <v>9351</v>
      </c>
      <c r="F18766" s="12" t="s">
        <v>9350</v>
      </c>
      <c r="G18766" s="15"/>
      <c r="H18766" s="14" t="str">
        <f>IF(G18766=J18766,"未作答",IF(G18766=答案!A18766,"正确","错误"))</f>
        <v>未作答</v>
      </c>
    </row>
    <row r="18767" customHeight="1" spans="1:8">
      <c r="A18767" s="10">
        <v>18766</v>
      </c>
      <c r="B18767" s="11" t="s">
        <v>28311</v>
      </c>
      <c r="C18767" s="12" t="s">
        <v>14790</v>
      </c>
      <c r="D18767" s="12" t="s">
        <v>14791</v>
      </c>
      <c r="E18767" s="12" t="s">
        <v>14792</v>
      </c>
      <c r="F18767" s="12" t="s">
        <v>54020</v>
      </c>
      <c r="G18767" s="15"/>
      <c r="H18767" s="14" t="str">
        <f>IF(G18767=J18767,"未作答",IF(G18767=答案!A18767,"正确","错误"))</f>
        <v>未作答</v>
      </c>
    </row>
    <row r="18768" customHeight="1" spans="1:8">
      <c r="A18768" s="10">
        <v>18767</v>
      </c>
      <c r="B18768" s="11" t="s">
        <v>54021</v>
      </c>
      <c r="C18768" s="12" t="s">
        <v>7755</v>
      </c>
      <c r="D18768" s="12" t="s">
        <v>7756</v>
      </c>
      <c r="E18768" s="12" t="s">
        <v>6052</v>
      </c>
      <c r="F18768" s="12" t="s">
        <v>7757</v>
      </c>
      <c r="G18768" s="15"/>
      <c r="H18768" s="14" t="str">
        <f>IF(G18768=J18768,"未作答",IF(G18768=答案!A18768,"正确","错误"))</f>
        <v>未作答</v>
      </c>
    </row>
    <row r="18769" customHeight="1" spans="1:8">
      <c r="A18769" s="10">
        <v>18768</v>
      </c>
      <c r="B18769" s="11" t="s">
        <v>54022</v>
      </c>
      <c r="C18769" s="12" t="s">
        <v>54023</v>
      </c>
      <c r="D18769" s="12" t="s">
        <v>1386</v>
      </c>
      <c r="E18769" s="12" t="s">
        <v>1387</v>
      </c>
      <c r="F18769" s="12" t="s">
        <v>54024</v>
      </c>
      <c r="G18769" s="15"/>
      <c r="H18769" s="14" t="str">
        <f>IF(G18769=J18769,"未作答",IF(G18769=答案!A18769,"正确","错误"))</f>
        <v>未作答</v>
      </c>
    </row>
    <row r="18770" customHeight="1" spans="1:8">
      <c r="A18770" s="10">
        <v>18769</v>
      </c>
      <c r="B18770" s="11" t="s">
        <v>54025</v>
      </c>
      <c r="C18770" s="12" t="s">
        <v>9016</v>
      </c>
      <c r="D18770" s="12" t="s">
        <v>9017</v>
      </c>
      <c r="E18770" s="12" t="s">
        <v>9018</v>
      </c>
      <c r="F18770" s="12" t="s">
        <v>9019</v>
      </c>
      <c r="G18770" s="15"/>
      <c r="H18770" s="14" t="str">
        <f>IF(G18770=J18770,"未作答",IF(G18770=答案!A18770,"正确","错误"))</f>
        <v>未作答</v>
      </c>
    </row>
    <row r="18771" customHeight="1" spans="1:8">
      <c r="A18771" s="10">
        <v>18770</v>
      </c>
      <c r="B18771" s="11" t="s">
        <v>54026</v>
      </c>
      <c r="C18771" s="12" t="s">
        <v>14203</v>
      </c>
      <c r="D18771" s="12" t="s">
        <v>14204</v>
      </c>
      <c r="E18771" s="12" t="s">
        <v>14206</v>
      </c>
      <c r="F18771" s="12" t="s">
        <v>14205</v>
      </c>
      <c r="G18771" s="15"/>
      <c r="H18771" s="14" t="str">
        <f>IF(G18771=J18771,"未作答",IF(G18771=答案!A18771,"正确","错误"))</f>
        <v>未作答</v>
      </c>
    </row>
    <row r="18772" customHeight="1" spans="1:8">
      <c r="A18772" s="10">
        <v>18771</v>
      </c>
      <c r="B18772" s="11" t="s">
        <v>54027</v>
      </c>
      <c r="C18772" s="12" t="s">
        <v>8850</v>
      </c>
      <c r="D18772" s="12" t="s">
        <v>8851</v>
      </c>
      <c r="E18772" s="12" t="s">
        <v>8852</v>
      </c>
      <c r="F18772" s="12" t="s">
        <v>8853</v>
      </c>
      <c r="G18772" s="15"/>
      <c r="H18772" s="14" t="str">
        <f>IF(G18772=J18772,"未作答",IF(G18772=答案!A18772,"正确","错误"))</f>
        <v>未作答</v>
      </c>
    </row>
    <row r="18773" customHeight="1" spans="1:8">
      <c r="A18773" s="10">
        <v>18772</v>
      </c>
      <c r="B18773" s="11" t="s">
        <v>49482</v>
      </c>
      <c r="C18773" s="12" t="s">
        <v>33261</v>
      </c>
      <c r="D18773" s="12" t="s">
        <v>33258</v>
      </c>
      <c r="E18773" s="12" t="s">
        <v>33262</v>
      </c>
      <c r="F18773" s="12" t="s">
        <v>54028</v>
      </c>
      <c r="G18773" s="15"/>
      <c r="H18773" s="14" t="str">
        <f>IF(G18773=J18773,"未作答",IF(G18773=答案!A18773,"正确","错误"))</f>
        <v>未作答</v>
      </c>
    </row>
    <row r="18774" customHeight="1" spans="1:8">
      <c r="A18774" s="10">
        <v>18773</v>
      </c>
      <c r="B18774" s="11" t="s">
        <v>54029</v>
      </c>
      <c r="C18774" s="12" t="s">
        <v>4677</v>
      </c>
      <c r="D18774" s="12" t="s">
        <v>4678</v>
      </c>
      <c r="E18774" s="12" t="s">
        <v>4679</v>
      </c>
      <c r="F18774" s="12" t="s">
        <v>4680</v>
      </c>
      <c r="G18774" s="15"/>
      <c r="H18774" s="14" t="str">
        <f>IF(G18774=J18774,"未作答",IF(G18774=答案!A18774,"正确","错误"))</f>
        <v>未作答</v>
      </c>
    </row>
    <row r="18775" customHeight="1" spans="1:8">
      <c r="A18775" s="10">
        <v>18774</v>
      </c>
      <c r="B18775" s="11" t="s">
        <v>54030</v>
      </c>
      <c r="C18775" s="12" t="s">
        <v>5439</v>
      </c>
      <c r="D18775" s="12" t="s">
        <v>54031</v>
      </c>
      <c r="E18775" s="12" t="s">
        <v>5440</v>
      </c>
      <c r="F18775" s="12" t="s">
        <v>7573</v>
      </c>
      <c r="G18775" s="15"/>
      <c r="H18775" s="14" t="str">
        <f>IF(G18775=J18775,"未作答",IF(G18775=答案!A18775,"正确","错误"))</f>
        <v>未作答</v>
      </c>
    </row>
    <row r="18776" customHeight="1" spans="1:8">
      <c r="A18776" s="10">
        <v>18775</v>
      </c>
      <c r="B18776" s="11" t="s">
        <v>54032</v>
      </c>
      <c r="C18776" s="12" t="s">
        <v>1697</v>
      </c>
      <c r="D18776" s="12" t="s">
        <v>1698</v>
      </c>
      <c r="E18776" s="12" t="s">
        <v>1699</v>
      </c>
      <c r="F18776" s="12" t="s">
        <v>1700</v>
      </c>
      <c r="G18776" s="15"/>
      <c r="H18776" s="14" t="str">
        <f>IF(G18776=J18776,"未作答",IF(G18776=答案!A18776,"正确","错误"))</f>
        <v>未作答</v>
      </c>
    </row>
    <row r="18777" customHeight="1" spans="1:8">
      <c r="A18777" s="10">
        <v>18776</v>
      </c>
      <c r="B18777" s="11" t="s">
        <v>54033</v>
      </c>
      <c r="C18777" s="12" t="s">
        <v>1813</v>
      </c>
      <c r="D18777" s="12" t="s">
        <v>10667</v>
      </c>
      <c r="E18777" s="12" t="s">
        <v>10668</v>
      </c>
      <c r="F18777" s="12" t="s">
        <v>10669</v>
      </c>
      <c r="G18777" s="15"/>
      <c r="H18777" s="14" t="str">
        <f>IF(G18777=J18777,"未作答",IF(G18777=答案!A18777,"正确","错误"))</f>
        <v>未作答</v>
      </c>
    </row>
    <row r="18778" customHeight="1" spans="1:8">
      <c r="A18778" s="10">
        <v>18777</v>
      </c>
      <c r="B18778" s="11" t="s">
        <v>54034</v>
      </c>
      <c r="C18778" s="12" t="s">
        <v>5096</v>
      </c>
      <c r="D18778" s="12" t="s">
        <v>5097</v>
      </c>
      <c r="E18778" s="12" t="s">
        <v>5098</v>
      </c>
      <c r="F18778" s="12" t="s">
        <v>5099</v>
      </c>
      <c r="G18778" s="15"/>
      <c r="H18778" s="14" t="str">
        <f>IF(G18778=J18778,"未作答",IF(G18778=答案!A18778,"正确","错误"))</f>
        <v>未作答</v>
      </c>
    </row>
    <row r="18779" customHeight="1" spans="1:8">
      <c r="A18779" s="10">
        <v>18778</v>
      </c>
      <c r="B18779" s="11" t="s">
        <v>52786</v>
      </c>
      <c r="C18779" s="12" t="s">
        <v>10510</v>
      </c>
      <c r="D18779" s="12" t="s">
        <v>11310</v>
      </c>
      <c r="E18779" s="12" t="s">
        <v>11311</v>
      </c>
      <c r="F18779" s="12" t="s">
        <v>9717</v>
      </c>
      <c r="G18779" s="15"/>
      <c r="H18779" s="14" t="str">
        <f>IF(G18779=J18779,"未作答",IF(G18779=答案!A18779,"正确","错误"))</f>
        <v>未作答</v>
      </c>
    </row>
    <row r="18780" customHeight="1" spans="1:8">
      <c r="A18780" s="10">
        <v>18779</v>
      </c>
      <c r="B18780" s="11" t="s">
        <v>54035</v>
      </c>
      <c r="C18780" s="12" t="s">
        <v>4814</v>
      </c>
      <c r="D18780" s="12" t="s">
        <v>4815</v>
      </c>
      <c r="E18780" s="12" t="s">
        <v>4816</v>
      </c>
      <c r="F18780" s="12" t="s">
        <v>54036</v>
      </c>
      <c r="G18780" s="15"/>
      <c r="H18780" s="14" t="str">
        <f>IF(G18780=J18780,"未作答",IF(G18780=答案!A18780,"正确","错误"))</f>
        <v>未作答</v>
      </c>
    </row>
    <row r="18781" customHeight="1" spans="1:8">
      <c r="A18781" s="10">
        <v>18780</v>
      </c>
      <c r="B18781" s="11" t="s">
        <v>52810</v>
      </c>
      <c r="C18781" s="12" t="s">
        <v>8275</v>
      </c>
      <c r="D18781" s="12" t="s">
        <v>8317</v>
      </c>
      <c r="E18781" s="12" t="s">
        <v>7700</v>
      </c>
      <c r="F18781" s="12" t="s">
        <v>7701</v>
      </c>
      <c r="G18781" s="15"/>
      <c r="H18781" s="14" t="str">
        <f>IF(G18781=J18781,"未作答",IF(G18781=答案!A18781,"正确","错误"))</f>
        <v>未作答</v>
      </c>
    </row>
    <row r="18782" customHeight="1" spans="1:8">
      <c r="A18782" s="10">
        <v>18781</v>
      </c>
      <c r="B18782" s="11" t="s">
        <v>28646</v>
      </c>
      <c r="C18782" s="12" t="s">
        <v>3159</v>
      </c>
      <c r="D18782" s="12" t="s">
        <v>3160</v>
      </c>
      <c r="E18782" s="12" t="s">
        <v>3161</v>
      </c>
      <c r="F18782" s="12" t="s">
        <v>3162</v>
      </c>
      <c r="G18782" s="15"/>
      <c r="H18782" s="14" t="str">
        <f>IF(G18782=J18782,"未作答",IF(G18782=答案!A18782,"正确","错误"))</f>
        <v>未作答</v>
      </c>
    </row>
    <row r="18783" customHeight="1" spans="1:8">
      <c r="A18783" s="10">
        <v>18782</v>
      </c>
      <c r="B18783" s="11" t="s">
        <v>54037</v>
      </c>
      <c r="C18783" s="12" t="s">
        <v>6052</v>
      </c>
      <c r="D18783" s="12" t="s">
        <v>7759</v>
      </c>
      <c r="E18783" s="12" t="s">
        <v>7762</v>
      </c>
      <c r="F18783" s="12" t="s">
        <v>7757</v>
      </c>
      <c r="G18783" s="15"/>
      <c r="H18783" s="14" t="str">
        <f>IF(G18783=J18783,"未作答",IF(G18783=答案!A18783,"正确","错误"))</f>
        <v>未作答</v>
      </c>
    </row>
    <row r="18784" customHeight="1" spans="1:8">
      <c r="A18784" s="10">
        <v>18783</v>
      </c>
      <c r="B18784" s="11" t="s">
        <v>54038</v>
      </c>
      <c r="C18784" s="12" t="s">
        <v>6052</v>
      </c>
      <c r="D18784" s="12" t="s">
        <v>7759</v>
      </c>
      <c r="E18784" s="12" t="s">
        <v>7760</v>
      </c>
      <c r="F18784" s="12" t="s">
        <v>7756</v>
      </c>
      <c r="G18784" s="15"/>
      <c r="H18784" s="14" t="str">
        <f>IF(G18784=J18784,"未作答",IF(G18784=答案!A18784,"正确","错误"))</f>
        <v>未作答</v>
      </c>
    </row>
    <row r="18785" customHeight="1" spans="1:8">
      <c r="A18785" s="10">
        <v>18784</v>
      </c>
      <c r="B18785" s="11" t="s">
        <v>54039</v>
      </c>
      <c r="C18785" s="12" t="s">
        <v>54040</v>
      </c>
      <c r="D18785" s="12" t="s">
        <v>54041</v>
      </c>
      <c r="E18785" s="12" t="s">
        <v>54042</v>
      </c>
      <c r="F18785" s="12" t="s">
        <v>54043</v>
      </c>
      <c r="G18785" s="15"/>
      <c r="H18785" s="14" t="str">
        <f>IF(G18785=J18785,"未作答",IF(G18785=答案!A18785,"正确","错误"))</f>
        <v>未作答</v>
      </c>
    </row>
    <row r="18786" customHeight="1" spans="1:8">
      <c r="A18786" s="10">
        <v>18785</v>
      </c>
      <c r="B18786" s="11" t="s">
        <v>17497</v>
      </c>
      <c r="C18786" s="12" t="s">
        <v>17498</v>
      </c>
      <c r="D18786" s="12" t="s">
        <v>9007</v>
      </c>
      <c r="E18786" s="12" t="s">
        <v>17499</v>
      </c>
      <c r="F18786" s="12" t="s">
        <v>17500</v>
      </c>
      <c r="G18786" s="15"/>
      <c r="H18786" s="14" t="str">
        <f>IF(G18786=J18786,"未作答",IF(G18786=答案!A18786,"正确","错误"))</f>
        <v>未作答</v>
      </c>
    </row>
    <row r="18787" customHeight="1" spans="1:8">
      <c r="A18787" s="10">
        <v>18786</v>
      </c>
      <c r="B18787" s="11" t="s">
        <v>8890</v>
      </c>
      <c r="C18787" s="12" t="s">
        <v>5440</v>
      </c>
      <c r="D18787" s="12" t="s">
        <v>8891</v>
      </c>
      <c r="E18787" s="12" t="s">
        <v>8892</v>
      </c>
      <c r="F18787" s="12" t="s">
        <v>8893</v>
      </c>
      <c r="G18787" s="15"/>
      <c r="H18787" s="14" t="str">
        <f>IF(G18787=J18787,"未作答",IF(G18787=答案!A18787,"正确","错误"))</f>
        <v>未作答</v>
      </c>
    </row>
    <row r="18788" customHeight="1" spans="1:8">
      <c r="A18788" s="10">
        <v>18787</v>
      </c>
      <c r="B18788" s="11" t="s">
        <v>54044</v>
      </c>
      <c r="C18788" s="12" t="s">
        <v>3054</v>
      </c>
      <c r="D18788" s="12" t="s">
        <v>3055</v>
      </c>
      <c r="E18788" s="12" t="s">
        <v>3056</v>
      </c>
      <c r="F18788" s="12" t="s">
        <v>3057</v>
      </c>
      <c r="G18788" s="15"/>
      <c r="H18788" s="14" t="str">
        <f>IF(G18788=J18788,"未作答",IF(G18788=答案!A18788,"正确","错误"))</f>
        <v>未作答</v>
      </c>
    </row>
    <row r="18789" customHeight="1" spans="1:8">
      <c r="A18789" s="10">
        <v>18788</v>
      </c>
      <c r="B18789" s="11" t="s">
        <v>54045</v>
      </c>
      <c r="C18789" s="12" t="s">
        <v>9586</v>
      </c>
      <c r="D18789" s="12" t="s">
        <v>9587</v>
      </c>
      <c r="E18789" s="12" t="s">
        <v>9588</v>
      </c>
      <c r="F18789" s="12" t="s">
        <v>9589</v>
      </c>
      <c r="G18789" s="15"/>
      <c r="H18789" s="14" t="str">
        <f>IF(G18789=J18789,"未作答",IF(G18789=答案!A18789,"正确","错误"))</f>
        <v>未作答</v>
      </c>
    </row>
    <row r="18790" customHeight="1" spans="1:8">
      <c r="A18790" s="10">
        <v>18789</v>
      </c>
      <c r="B18790" s="11" t="s">
        <v>54046</v>
      </c>
      <c r="C18790" s="12" t="s">
        <v>3227</v>
      </c>
      <c r="D18790" s="12" t="s">
        <v>8876</v>
      </c>
      <c r="E18790" s="12" t="s">
        <v>54047</v>
      </c>
      <c r="F18790" s="12" t="s">
        <v>54048</v>
      </c>
      <c r="G18790" s="15"/>
      <c r="H18790" s="14" t="str">
        <f>IF(G18790=J18790,"未作答",IF(G18790=答案!A18790,"正确","错误"))</f>
        <v>未作答</v>
      </c>
    </row>
    <row r="18791" customHeight="1" spans="1:8">
      <c r="A18791" s="10">
        <v>18790</v>
      </c>
      <c r="B18791" s="11" t="s">
        <v>54049</v>
      </c>
      <c r="C18791" s="12" t="s">
        <v>54050</v>
      </c>
      <c r="D18791" s="12" t="s">
        <v>54051</v>
      </c>
      <c r="E18791" s="12" t="s">
        <v>54052</v>
      </c>
      <c r="F18791" s="12" t="s">
        <v>54053</v>
      </c>
      <c r="G18791" s="15"/>
      <c r="H18791" s="14" t="str">
        <f>IF(G18791=J18791,"未作答",IF(G18791=答案!A18791,"正确","错误"))</f>
        <v>未作答</v>
      </c>
    </row>
    <row r="18792" customHeight="1" spans="1:8">
      <c r="A18792" s="10">
        <v>18791</v>
      </c>
      <c r="B18792" s="11" t="s">
        <v>54054</v>
      </c>
      <c r="C18792" s="12" t="s">
        <v>1682</v>
      </c>
      <c r="D18792" s="12" t="s">
        <v>384</v>
      </c>
      <c r="E18792" s="12" t="s">
        <v>856</v>
      </c>
      <c r="F18792" s="12" t="s">
        <v>8031</v>
      </c>
      <c r="G18792" s="15"/>
      <c r="H18792" s="14" t="str">
        <f>IF(G18792=J18792,"未作答",IF(G18792=答案!A18792,"正确","错误"))</f>
        <v>未作答</v>
      </c>
    </row>
    <row r="18793" customHeight="1" spans="1:8">
      <c r="A18793" s="10">
        <v>18792</v>
      </c>
      <c r="B18793" s="11" t="s">
        <v>54055</v>
      </c>
      <c r="C18793" s="12" t="s">
        <v>5477</v>
      </c>
      <c r="D18793" s="12" t="s">
        <v>4565</v>
      </c>
      <c r="E18793" s="12" t="s">
        <v>3509</v>
      </c>
      <c r="F18793" s="12" t="s">
        <v>563</v>
      </c>
      <c r="G18793" s="15"/>
      <c r="H18793" s="14" t="str">
        <f>IF(G18793=J18793,"未作答",IF(G18793=答案!A18793,"正确","错误"))</f>
        <v>未作答</v>
      </c>
    </row>
    <row r="18794" customHeight="1" spans="1:8">
      <c r="A18794" s="10">
        <v>18793</v>
      </c>
      <c r="B18794" s="11" t="s">
        <v>54056</v>
      </c>
      <c r="C18794" s="12" t="s">
        <v>54057</v>
      </c>
      <c r="D18794" s="12" t="s">
        <v>54058</v>
      </c>
      <c r="E18794" s="12" t="s">
        <v>54059</v>
      </c>
      <c r="F18794" s="12" t="s">
        <v>54060</v>
      </c>
      <c r="G18794" s="15"/>
      <c r="H18794" s="14" t="str">
        <f>IF(G18794=J18794,"未作答",IF(G18794=答案!A18794,"正确","错误"))</f>
        <v>未作答</v>
      </c>
    </row>
    <row r="18795" customHeight="1" spans="1:8">
      <c r="A18795" s="10">
        <v>18794</v>
      </c>
      <c r="B18795" s="11" t="s">
        <v>54061</v>
      </c>
      <c r="C18795" s="12" t="s">
        <v>16465</v>
      </c>
      <c r="D18795" s="12" t="s">
        <v>16466</v>
      </c>
      <c r="E18795" s="12" t="s">
        <v>16467</v>
      </c>
      <c r="F18795" s="12" t="s">
        <v>16468</v>
      </c>
      <c r="G18795" s="15"/>
      <c r="H18795" s="14" t="str">
        <f>IF(G18795=J18795,"未作答",IF(G18795=答案!A18795,"正确","错误"))</f>
        <v>未作答</v>
      </c>
    </row>
    <row r="18796" customHeight="1" spans="1:8">
      <c r="A18796" s="10">
        <v>18795</v>
      </c>
      <c r="B18796" s="11" t="s">
        <v>54062</v>
      </c>
      <c r="C18796" s="12" t="s">
        <v>7708</v>
      </c>
      <c r="D18796" s="12" t="s">
        <v>234</v>
      </c>
      <c r="E18796" s="12" t="s">
        <v>7666</v>
      </c>
      <c r="F18796" s="12" t="s">
        <v>7665</v>
      </c>
      <c r="G18796" s="15"/>
      <c r="H18796" s="14" t="str">
        <f>IF(G18796=J18796,"未作答",IF(G18796=答案!A18796,"正确","错误"))</f>
        <v>未作答</v>
      </c>
    </row>
    <row r="18797" customHeight="1" spans="1:8">
      <c r="A18797" s="10">
        <v>18796</v>
      </c>
      <c r="B18797" s="11" t="s">
        <v>54063</v>
      </c>
      <c r="C18797" s="12" t="s">
        <v>322</v>
      </c>
      <c r="D18797" s="12" t="s">
        <v>565</v>
      </c>
      <c r="E18797" s="12" t="s">
        <v>567</v>
      </c>
      <c r="F18797" s="12" t="s">
        <v>221</v>
      </c>
      <c r="G18797" s="15"/>
      <c r="H18797" s="14" t="str">
        <f>IF(G18797=J18797,"未作答",IF(G18797=答案!A18797,"正确","错误"))</f>
        <v>未作答</v>
      </c>
    </row>
    <row r="18798" customHeight="1" spans="1:8">
      <c r="A18798" s="10">
        <v>18797</v>
      </c>
      <c r="B18798" s="11" t="s">
        <v>24624</v>
      </c>
      <c r="C18798" s="12" t="s">
        <v>9465</v>
      </c>
      <c r="D18798" s="12" t="s">
        <v>9464</v>
      </c>
      <c r="E18798" s="12" t="s">
        <v>9463</v>
      </c>
      <c r="F18798" s="12" t="s">
        <v>9462</v>
      </c>
      <c r="G18798" s="15"/>
      <c r="H18798" s="14" t="str">
        <f>IF(G18798=J18798,"未作答",IF(G18798=答案!A18798,"正确","错误"))</f>
        <v>未作答</v>
      </c>
    </row>
    <row r="18799" customHeight="1" spans="1:8">
      <c r="A18799" s="10">
        <v>18798</v>
      </c>
      <c r="B18799" s="11" t="s">
        <v>54064</v>
      </c>
      <c r="C18799" s="12" t="s">
        <v>512</v>
      </c>
      <c r="D18799" s="12" t="s">
        <v>53312</v>
      </c>
      <c r="E18799" s="12" t="s">
        <v>53313</v>
      </c>
      <c r="F18799" s="12" t="s">
        <v>8645</v>
      </c>
      <c r="G18799" s="15"/>
      <c r="H18799" s="14" t="str">
        <f>IF(G18799=J18799,"未作答",IF(G18799=答案!A18799,"正确","错误"))</f>
        <v>未作答</v>
      </c>
    </row>
    <row r="18800" customHeight="1" spans="1:8">
      <c r="A18800" s="10">
        <v>18799</v>
      </c>
      <c r="B18800" s="11" t="s">
        <v>54065</v>
      </c>
      <c r="C18800" s="12" t="s">
        <v>54066</v>
      </c>
      <c r="D18800" s="12" t="s">
        <v>54067</v>
      </c>
      <c r="E18800" s="12" t="s">
        <v>54068</v>
      </c>
      <c r="F18800" s="12" t="s">
        <v>18239</v>
      </c>
      <c r="G18800" s="15"/>
      <c r="H18800" s="14" t="str">
        <f>IF(G18800=J18800,"未作答",IF(G18800=答案!A18800,"正确","错误"))</f>
        <v>未作答</v>
      </c>
    </row>
    <row r="18801" customHeight="1" spans="1:8">
      <c r="A18801" s="10">
        <v>18800</v>
      </c>
      <c r="B18801" s="11" t="s">
        <v>54069</v>
      </c>
      <c r="C18801" s="12" t="s">
        <v>54070</v>
      </c>
      <c r="D18801" s="12" t="s">
        <v>7531</v>
      </c>
      <c r="E18801" s="12" t="s">
        <v>7532</v>
      </c>
      <c r="F18801" s="12" t="s">
        <v>7533</v>
      </c>
      <c r="G18801" s="15"/>
      <c r="H18801" s="14" t="str">
        <f>IF(G18801=J18801,"未作答",IF(G18801=答案!A18801,"正确","错误"))</f>
        <v>未作答</v>
      </c>
    </row>
    <row r="18802" customHeight="1" spans="1:8">
      <c r="A18802" s="10">
        <v>18801</v>
      </c>
      <c r="B18802" s="11" t="s">
        <v>54071</v>
      </c>
      <c r="C18802" s="12" t="s">
        <v>14652</v>
      </c>
      <c r="D18802" s="12" t="s">
        <v>11896</v>
      </c>
      <c r="E18802" s="12" t="s">
        <v>10528</v>
      </c>
      <c r="F18802" s="12" t="s">
        <v>14653</v>
      </c>
      <c r="G18802" s="15"/>
      <c r="H18802" s="14" t="str">
        <f>IF(G18802=J18802,"未作答",IF(G18802=答案!A18802,"正确","错误"))</f>
        <v>未作答</v>
      </c>
    </row>
    <row r="18803" customHeight="1" spans="1:8">
      <c r="A18803" s="10">
        <v>18802</v>
      </c>
      <c r="B18803" s="11" t="s">
        <v>54072</v>
      </c>
      <c r="C18803" s="12" t="s">
        <v>54073</v>
      </c>
      <c r="D18803" s="12" t="s">
        <v>14058</v>
      </c>
      <c r="E18803" s="12" t="s">
        <v>14059</v>
      </c>
      <c r="F18803" s="12" t="s">
        <v>14060</v>
      </c>
      <c r="G18803" s="15"/>
      <c r="H18803" s="14" t="str">
        <f>IF(G18803=J18803,"未作答",IF(G18803=答案!A18803,"正确","错误"))</f>
        <v>未作答</v>
      </c>
    </row>
    <row r="18804" customHeight="1" spans="1:8">
      <c r="A18804" s="10">
        <v>18803</v>
      </c>
      <c r="B18804" s="11" t="s">
        <v>54074</v>
      </c>
      <c r="C18804" s="12" t="s">
        <v>54075</v>
      </c>
      <c r="D18804" s="12" t="s">
        <v>54076</v>
      </c>
      <c r="E18804" s="12" t="s">
        <v>54077</v>
      </c>
      <c r="F18804" s="12" t="s">
        <v>54078</v>
      </c>
      <c r="G18804" s="15"/>
      <c r="H18804" s="14" t="str">
        <f>IF(G18804=J18804,"未作答",IF(G18804=答案!A18804,"正确","错误"))</f>
        <v>未作答</v>
      </c>
    </row>
    <row r="18805" customHeight="1" spans="1:8">
      <c r="A18805" s="10">
        <v>18804</v>
      </c>
      <c r="B18805" s="11" t="s">
        <v>54079</v>
      </c>
      <c r="C18805" s="12" t="s">
        <v>12724</v>
      </c>
      <c r="D18805" s="12" t="s">
        <v>12725</v>
      </c>
      <c r="E18805" s="12" t="s">
        <v>12726</v>
      </c>
      <c r="F18805" s="12" t="s">
        <v>12727</v>
      </c>
      <c r="G18805" s="15"/>
      <c r="H18805" s="14" t="str">
        <f>IF(G18805=J18805,"未作答",IF(G18805=答案!A18805,"正确","错误"))</f>
        <v>未作答</v>
      </c>
    </row>
    <row r="18806" customHeight="1" spans="1:8">
      <c r="A18806" s="10">
        <v>18805</v>
      </c>
      <c r="B18806" s="11" t="s">
        <v>54080</v>
      </c>
      <c r="C18806" s="12" t="s">
        <v>54081</v>
      </c>
      <c r="D18806" s="12" t="s">
        <v>54082</v>
      </c>
      <c r="E18806" s="12" t="s">
        <v>54083</v>
      </c>
      <c r="F18806" s="12" t="s">
        <v>54084</v>
      </c>
      <c r="G18806" s="15"/>
      <c r="H18806" s="14" t="str">
        <f>IF(G18806=J18806,"未作答",IF(G18806=答案!A18806,"正确","错误"))</f>
        <v>未作答</v>
      </c>
    </row>
    <row r="18807" customHeight="1" spans="1:8">
      <c r="A18807" s="10">
        <v>18806</v>
      </c>
      <c r="B18807" s="11" t="s">
        <v>54085</v>
      </c>
      <c r="C18807" s="12" t="s">
        <v>7665</v>
      </c>
      <c r="D18807" s="12" t="s">
        <v>7666</v>
      </c>
      <c r="E18807" s="12" t="s">
        <v>7708</v>
      </c>
      <c r="F18807" s="12" t="s">
        <v>6052</v>
      </c>
      <c r="G18807" s="15"/>
      <c r="H18807" s="14" t="str">
        <f>IF(G18807=J18807,"未作答",IF(G18807=答案!A18807,"正确","错误"))</f>
        <v>未作答</v>
      </c>
    </row>
    <row r="18808" customHeight="1" spans="1:8">
      <c r="A18808" s="10">
        <v>18807</v>
      </c>
      <c r="B18808" s="11" t="s">
        <v>26222</v>
      </c>
      <c r="C18808" s="12" t="s">
        <v>16635</v>
      </c>
      <c r="D18808" s="12" t="s">
        <v>16636</v>
      </c>
      <c r="E18808" s="12" t="s">
        <v>423</v>
      </c>
      <c r="F18808" s="12" t="s">
        <v>6853</v>
      </c>
      <c r="G18808" s="15"/>
      <c r="H18808" s="14" t="str">
        <f>IF(G18808=J18808,"未作答",IF(G18808=答案!A18808,"正确","错误"))</f>
        <v>未作答</v>
      </c>
    </row>
    <row r="18809" customHeight="1" spans="1:8">
      <c r="A18809" s="10">
        <v>18808</v>
      </c>
      <c r="B18809" s="11" t="s">
        <v>54086</v>
      </c>
      <c r="C18809" s="12" t="s">
        <v>522</v>
      </c>
      <c r="D18809" s="12" t="s">
        <v>3745</v>
      </c>
      <c r="E18809" s="12" t="s">
        <v>523</v>
      </c>
      <c r="F18809" s="12" t="s">
        <v>524</v>
      </c>
      <c r="G18809" s="15"/>
      <c r="H18809" s="14" t="str">
        <f>IF(G18809=J18809,"未作答",IF(G18809=答案!A18809,"正确","错误"))</f>
        <v>未作答</v>
      </c>
    </row>
    <row r="18810" customHeight="1" spans="1:8">
      <c r="A18810" s="10">
        <v>18809</v>
      </c>
      <c r="B18810" s="11" t="s">
        <v>27021</v>
      </c>
      <c r="C18810" s="12" t="s">
        <v>34709</v>
      </c>
      <c r="D18810" s="12" t="s">
        <v>34710</v>
      </c>
      <c r="E18810" s="12" t="s">
        <v>17127</v>
      </c>
      <c r="F18810" s="12" t="s">
        <v>34712</v>
      </c>
      <c r="G18810" s="15"/>
      <c r="H18810" s="14" t="str">
        <f>IF(G18810=J18810,"未作答",IF(G18810=答案!A18810,"正确","错误"))</f>
        <v>未作答</v>
      </c>
    </row>
    <row r="18811" customHeight="1" spans="1:8">
      <c r="A18811" s="10">
        <v>18810</v>
      </c>
      <c r="B18811" s="11" t="s">
        <v>54087</v>
      </c>
      <c r="C18811" s="12" t="s">
        <v>5433</v>
      </c>
      <c r="D18811" s="12" t="s">
        <v>5434</v>
      </c>
      <c r="E18811" s="12" t="s">
        <v>5435</v>
      </c>
      <c r="F18811" s="12" t="s">
        <v>5436</v>
      </c>
      <c r="G18811" s="15"/>
      <c r="H18811" s="14" t="str">
        <f>IF(G18811=J18811,"未作答",IF(G18811=答案!A18811,"正确","错误"))</f>
        <v>未作答</v>
      </c>
    </row>
    <row r="18812" customHeight="1" spans="1:8">
      <c r="A18812" s="10">
        <v>18811</v>
      </c>
      <c r="B18812" s="11" t="s">
        <v>54088</v>
      </c>
      <c r="C18812" s="12" t="s">
        <v>30</v>
      </c>
      <c r="D18812" s="12" t="s">
        <v>53248</v>
      </c>
      <c r="E18812" s="12" t="s">
        <v>54089</v>
      </c>
      <c r="F18812" s="12" t="s">
        <v>563</v>
      </c>
      <c r="G18812" s="15"/>
      <c r="H18812" s="14" t="str">
        <f>IF(G18812=J18812,"未作答",IF(G18812=答案!A18812,"正确","错误"))</f>
        <v>未作答</v>
      </c>
    </row>
    <row r="18813" customHeight="1" spans="1:8">
      <c r="A18813" s="10">
        <v>18812</v>
      </c>
      <c r="B18813" s="11" t="s">
        <v>54090</v>
      </c>
      <c r="C18813" s="12" t="s">
        <v>322</v>
      </c>
      <c r="D18813" s="12" t="s">
        <v>565</v>
      </c>
      <c r="E18813" s="12" t="s">
        <v>567</v>
      </c>
      <c r="F18813" s="12" t="s">
        <v>221</v>
      </c>
      <c r="G18813" s="15"/>
      <c r="H18813" s="14" t="str">
        <f>IF(G18813=J18813,"未作答",IF(G18813=答案!A18813,"正确","错误"))</f>
        <v>未作答</v>
      </c>
    </row>
    <row r="18814" customHeight="1" spans="1:8">
      <c r="A18814" s="10">
        <v>18813</v>
      </c>
      <c r="B18814" s="11" t="s">
        <v>54091</v>
      </c>
      <c r="C18814" s="12" t="s">
        <v>8966</v>
      </c>
      <c r="D18814" s="12" t="s">
        <v>53289</v>
      </c>
      <c r="E18814" s="12" t="s">
        <v>11376</v>
      </c>
      <c r="F18814" s="12" t="s">
        <v>8885</v>
      </c>
      <c r="G18814" s="15"/>
      <c r="H18814" s="14" t="str">
        <f>IF(G18814=J18814,"未作答",IF(G18814=答案!A18814,"正确","错误"))</f>
        <v>未作答</v>
      </c>
    </row>
    <row r="18815" customHeight="1" spans="1:8">
      <c r="A18815" s="10">
        <v>18814</v>
      </c>
      <c r="B18815" s="11" t="s">
        <v>53739</v>
      </c>
      <c r="C18815" s="12" t="s">
        <v>7614</v>
      </c>
      <c r="D18815" s="12" t="s">
        <v>7617</v>
      </c>
      <c r="E18815" s="12" t="s">
        <v>8865</v>
      </c>
      <c r="F18815" s="12" t="s">
        <v>7615</v>
      </c>
      <c r="G18815" s="15"/>
      <c r="H18815" s="14" t="str">
        <f>IF(G18815=J18815,"未作答",IF(G18815=答案!A18815,"正确","错误"))</f>
        <v>未作答</v>
      </c>
    </row>
    <row r="18816" customHeight="1" spans="1:8">
      <c r="A18816" s="10">
        <v>18815</v>
      </c>
      <c r="B18816" s="11" t="s">
        <v>53470</v>
      </c>
      <c r="C18816" s="12" t="s">
        <v>8622</v>
      </c>
      <c r="D18816" s="12" t="s">
        <v>2674</v>
      </c>
      <c r="E18816" s="12" t="s">
        <v>8623</v>
      </c>
      <c r="F18816" s="12" t="s">
        <v>8211</v>
      </c>
      <c r="G18816" s="15"/>
      <c r="H18816" s="14" t="str">
        <f>IF(G18816=J18816,"未作答",IF(G18816=答案!A18816,"正确","错误"))</f>
        <v>未作答</v>
      </c>
    </row>
    <row r="18817" customHeight="1" spans="1:8">
      <c r="A18817" s="10">
        <v>18816</v>
      </c>
      <c r="B18817" s="11" t="s">
        <v>54092</v>
      </c>
      <c r="C18817" s="12" t="s">
        <v>53012</v>
      </c>
      <c r="D18817" s="12" t="s">
        <v>54093</v>
      </c>
      <c r="E18817" s="12" t="s">
        <v>53014</v>
      </c>
      <c r="F18817" s="12" t="s">
        <v>53015</v>
      </c>
      <c r="G18817" s="15"/>
      <c r="H18817" s="14" t="str">
        <f>IF(G18817=J18817,"未作答",IF(G18817=答案!A18817,"正确","错误"))</f>
        <v>未作答</v>
      </c>
    </row>
    <row r="18818" customHeight="1" spans="1:8">
      <c r="A18818" s="10">
        <v>18817</v>
      </c>
      <c r="B18818" s="11" t="s">
        <v>54094</v>
      </c>
      <c r="C18818" s="12" t="s">
        <v>7880</v>
      </c>
      <c r="D18818" s="12" t="s">
        <v>2764</v>
      </c>
      <c r="E18818" s="12" t="s">
        <v>2761</v>
      </c>
      <c r="F18818" s="12" t="s">
        <v>2762</v>
      </c>
      <c r="G18818" s="15"/>
      <c r="H18818" s="14" t="str">
        <f>IF(G18818=J18818,"未作答",IF(G18818=答案!A18818,"正确","错误"))</f>
        <v>未作答</v>
      </c>
    </row>
    <row r="18819" customHeight="1" spans="1:8">
      <c r="A18819" s="10">
        <v>18818</v>
      </c>
      <c r="B18819" s="11" t="s">
        <v>54095</v>
      </c>
      <c r="C18819" s="12" t="s">
        <v>9302</v>
      </c>
      <c r="D18819" s="12" t="s">
        <v>9303</v>
      </c>
      <c r="E18819" s="12" t="s">
        <v>9304</v>
      </c>
      <c r="F18819" s="12" t="s">
        <v>9305</v>
      </c>
      <c r="G18819" s="15"/>
      <c r="H18819" s="14" t="str">
        <f>IF(G18819=J18819,"未作答",IF(G18819=答案!A18819,"正确","错误"))</f>
        <v>未作答</v>
      </c>
    </row>
    <row r="18820" customHeight="1" spans="1:8">
      <c r="A18820" s="10">
        <v>18819</v>
      </c>
      <c r="B18820" s="11" t="s">
        <v>54096</v>
      </c>
      <c r="C18820" s="12" t="s">
        <v>2759</v>
      </c>
      <c r="D18820" s="12" t="s">
        <v>2758</v>
      </c>
      <c r="E18820" s="12" t="s">
        <v>3568</v>
      </c>
      <c r="F18820" s="12" t="s">
        <v>2756</v>
      </c>
      <c r="G18820" s="15"/>
      <c r="H18820" s="14" t="str">
        <f>IF(G18820=J18820,"未作答",IF(G18820=答案!A18820,"正确","错误"))</f>
        <v>未作答</v>
      </c>
    </row>
    <row r="18821" customHeight="1" spans="1:8">
      <c r="A18821" s="10">
        <v>18820</v>
      </c>
      <c r="B18821" s="11" t="s">
        <v>54097</v>
      </c>
      <c r="C18821" s="12" t="s">
        <v>18109</v>
      </c>
      <c r="D18821" s="12" t="s">
        <v>18110</v>
      </c>
      <c r="E18821" s="12" t="s">
        <v>18111</v>
      </c>
      <c r="F18821" s="12" t="s">
        <v>18112</v>
      </c>
      <c r="G18821" s="15"/>
      <c r="H18821" s="14" t="str">
        <f>IF(G18821=J18821,"未作答",IF(G18821=答案!A18821,"正确","错误"))</f>
        <v>未作答</v>
      </c>
    </row>
    <row r="18822" customHeight="1" spans="1:8">
      <c r="A18822" s="10">
        <v>18821</v>
      </c>
      <c r="B18822" s="11" t="s">
        <v>25366</v>
      </c>
      <c r="C18822" s="12" t="s">
        <v>17107</v>
      </c>
      <c r="D18822" s="12" t="s">
        <v>17108</v>
      </c>
      <c r="E18822" s="12" t="s">
        <v>17109</v>
      </c>
      <c r="F18822" s="12" t="s">
        <v>17110</v>
      </c>
      <c r="G18822" s="15"/>
      <c r="H18822" s="14" t="str">
        <f>IF(G18822=J18822,"未作答",IF(G18822=答案!A18822,"正确","错误"))</f>
        <v>未作答</v>
      </c>
    </row>
    <row r="18823" customHeight="1" spans="1:8">
      <c r="A18823" s="10">
        <v>18822</v>
      </c>
      <c r="B18823" s="11" t="s">
        <v>54098</v>
      </c>
      <c r="C18823" s="12" t="s">
        <v>5911</v>
      </c>
      <c r="D18823" s="12" t="s">
        <v>238</v>
      </c>
      <c r="E18823" s="12" t="s">
        <v>239</v>
      </c>
      <c r="F18823" s="12" t="s">
        <v>237</v>
      </c>
      <c r="G18823" s="15"/>
      <c r="H18823" s="14" t="str">
        <f>IF(G18823=J18823,"未作答",IF(G18823=答案!A18823,"正确","错误"))</f>
        <v>未作答</v>
      </c>
    </row>
    <row r="18824" customHeight="1" spans="1:8">
      <c r="A18824" s="10">
        <v>18823</v>
      </c>
      <c r="B18824" s="11" t="s">
        <v>54099</v>
      </c>
      <c r="C18824" s="12" t="s">
        <v>8104</v>
      </c>
      <c r="D18824" s="12" t="s">
        <v>6734</v>
      </c>
      <c r="E18824" s="12" t="s">
        <v>8105</v>
      </c>
      <c r="F18824" s="12" t="s">
        <v>8106</v>
      </c>
      <c r="G18824" s="15"/>
      <c r="H18824" s="14" t="str">
        <f>IF(G18824=J18824,"未作答",IF(G18824=答案!A18824,"正确","错误"))</f>
        <v>未作答</v>
      </c>
    </row>
    <row r="18825" customHeight="1" spans="1:8">
      <c r="A18825" s="10">
        <v>18824</v>
      </c>
      <c r="B18825" s="11" t="s">
        <v>54100</v>
      </c>
      <c r="C18825" s="12" t="s">
        <v>857</v>
      </c>
      <c r="D18825" s="12" t="s">
        <v>1087</v>
      </c>
      <c r="E18825" s="12" t="s">
        <v>1960</v>
      </c>
      <c r="F18825" s="12" t="s">
        <v>527</v>
      </c>
      <c r="G18825" s="15"/>
      <c r="H18825" s="14" t="str">
        <f>IF(G18825=J18825,"未作答",IF(G18825=答案!A18825,"正确","错误"))</f>
        <v>未作答</v>
      </c>
    </row>
    <row r="18826" customHeight="1" spans="1:8">
      <c r="A18826" s="10">
        <v>18825</v>
      </c>
      <c r="B18826" s="11" t="s">
        <v>54101</v>
      </c>
      <c r="C18826" s="12" t="s">
        <v>3022</v>
      </c>
      <c r="D18826" s="12" t="s">
        <v>3127</v>
      </c>
      <c r="E18826" s="12" t="s">
        <v>3128</v>
      </c>
      <c r="F18826" s="12" t="s">
        <v>3129</v>
      </c>
      <c r="G18826" s="15"/>
      <c r="H18826" s="14" t="str">
        <f>IF(G18826=J18826,"未作答",IF(G18826=答案!A18826,"正确","错误"))</f>
        <v>未作答</v>
      </c>
    </row>
    <row r="18827" customHeight="1" spans="1:8">
      <c r="A18827" s="10">
        <v>18826</v>
      </c>
      <c r="B18827" s="11" t="s">
        <v>53115</v>
      </c>
      <c r="C18827" s="12" t="s">
        <v>10423</v>
      </c>
      <c r="D18827" s="12" t="s">
        <v>10424</v>
      </c>
      <c r="E18827" s="12" t="s">
        <v>10425</v>
      </c>
      <c r="F18827" s="12" t="s">
        <v>10426</v>
      </c>
      <c r="G18827" s="15"/>
      <c r="H18827" s="14" t="str">
        <f>IF(G18827=J18827,"未作答",IF(G18827=答案!A18827,"正确","错误"))</f>
        <v>未作答</v>
      </c>
    </row>
    <row r="18828" customHeight="1" spans="1:8">
      <c r="A18828" s="10">
        <v>18827</v>
      </c>
      <c r="B18828" s="11" t="s">
        <v>54102</v>
      </c>
      <c r="C18828" s="12" t="s">
        <v>423</v>
      </c>
      <c r="D18828" s="12" t="s">
        <v>9663</v>
      </c>
      <c r="E18828" s="12" t="s">
        <v>424</v>
      </c>
      <c r="F18828" s="12" t="s">
        <v>422</v>
      </c>
      <c r="G18828" s="15"/>
      <c r="H18828" s="14" t="str">
        <f>IF(G18828=J18828,"未作答",IF(G18828=答案!A18828,"正确","错误"))</f>
        <v>未作答</v>
      </c>
    </row>
    <row r="18829" customHeight="1" spans="1:8">
      <c r="A18829" s="10">
        <v>18828</v>
      </c>
      <c r="B18829" s="11" t="s">
        <v>10679</v>
      </c>
      <c r="C18829" s="12" t="s">
        <v>10680</v>
      </c>
      <c r="D18829" s="12" t="s">
        <v>5286</v>
      </c>
      <c r="E18829" s="12" t="s">
        <v>10681</v>
      </c>
      <c r="F18829" s="12" t="s">
        <v>10682</v>
      </c>
      <c r="G18829" s="15"/>
      <c r="H18829" s="14" t="str">
        <f>IF(G18829=J18829,"未作答",IF(G18829=答案!A18829,"正确","错误"))</f>
        <v>未作答</v>
      </c>
    </row>
    <row r="18830" customHeight="1" spans="1:8">
      <c r="A18830" s="10">
        <v>18829</v>
      </c>
      <c r="B18830" s="11" t="s">
        <v>54103</v>
      </c>
      <c r="C18830" s="12" t="s">
        <v>1153</v>
      </c>
      <c r="D18830" s="12" t="s">
        <v>7811</v>
      </c>
      <c r="E18830" s="12" t="s">
        <v>867</v>
      </c>
      <c r="F18830" s="12" t="s">
        <v>7812</v>
      </c>
      <c r="G18830" s="15"/>
      <c r="H18830" s="14" t="str">
        <f>IF(G18830=J18830,"未作答",IF(G18830=答案!A18830,"正确","错误"))</f>
        <v>未作答</v>
      </c>
    </row>
    <row r="18831" customHeight="1" spans="1:8">
      <c r="A18831" s="10">
        <v>18830</v>
      </c>
      <c r="B18831" s="11" t="s">
        <v>54104</v>
      </c>
      <c r="C18831" s="12" t="s">
        <v>54105</v>
      </c>
      <c r="D18831" s="12" t="s">
        <v>54106</v>
      </c>
      <c r="E18831" s="12" t="s">
        <v>54107</v>
      </c>
      <c r="F18831" s="12" t="s">
        <v>54108</v>
      </c>
      <c r="G18831" s="15"/>
      <c r="H18831" s="14" t="str">
        <f>IF(G18831=J18831,"未作答",IF(G18831=答案!A18831,"正确","错误"))</f>
        <v>未作答</v>
      </c>
    </row>
    <row r="18832" customHeight="1" spans="1:8">
      <c r="A18832" s="10">
        <v>18831</v>
      </c>
      <c r="B18832" s="11" t="s">
        <v>54109</v>
      </c>
      <c r="C18832" s="12" t="s">
        <v>54110</v>
      </c>
      <c r="D18832" s="12" t="s">
        <v>54111</v>
      </c>
      <c r="E18832" s="12" t="s">
        <v>14535</v>
      </c>
      <c r="F18832" s="12" t="s">
        <v>14536</v>
      </c>
      <c r="G18832" s="15"/>
      <c r="H18832" s="14" t="str">
        <f>IF(G18832=J18832,"未作答",IF(G18832=答案!A18832,"正确","错误"))</f>
        <v>未作答</v>
      </c>
    </row>
    <row r="18833" customHeight="1" spans="1:8">
      <c r="A18833" s="10">
        <v>18832</v>
      </c>
      <c r="B18833" s="11" t="s">
        <v>54112</v>
      </c>
      <c r="C18833" s="12" t="s">
        <v>876</v>
      </c>
      <c r="D18833" s="12" t="s">
        <v>687</v>
      </c>
      <c r="E18833" s="12" t="s">
        <v>688</v>
      </c>
      <c r="F18833" s="12" t="s">
        <v>500</v>
      </c>
      <c r="G18833" s="15"/>
      <c r="H18833" s="14" t="str">
        <f>IF(G18833=J18833,"未作答",IF(G18833=答案!A18833,"正确","错误"))</f>
        <v>未作答</v>
      </c>
    </row>
    <row r="18834" customHeight="1" spans="1:8">
      <c r="A18834" s="10">
        <v>18833</v>
      </c>
      <c r="B18834" s="11" t="s">
        <v>54113</v>
      </c>
      <c r="C18834" s="12" t="s">
        <v>33857</v>
      </c>
      <c r="D18834" s="12" t="s">
        <v>33858</v>
      </c>
      <c r="E18834" s="12" t="s">
        <v>33859</v>
      </c>
      <c r="F18834" s="12" t="s">
        <v>33860</v>
      </c>
      <c r="G18834" s="15"/>
      <c r="H18834" s="14" t="str">
        <f>IF(G18834=J18834,"未作答",IF(G18834=答案!A18834,"正确","错误"))</f>
        <v>未作答</v>
      </c>
    </row>
    <row r="18835" customHeight="1" spans="1:8">
      <c r="A18835" s="10">
        <v>18834</v>
      </c>
      <c r="B18835" s="11" t="s">
        <v>54114</v>
      </c>
      <c r="C18835" s="12" t="s">
        <v>1643</v>
      </c>
      <c r="D18835" s="12" t="s">
        <v>1644</v>
      </c>
      <c r="E18835" s="12" t="s">
        <v>1645</v>
      </c>
      <c r="F18835" s="12" t="s">
        <v>1121</v>
      </c>
      <c r="G18835" s="15"/>
      <c r="H18835" s="14" t="str">
        <f>IF(G18835=J18835,"未作答",IF(G18835=答案!A18835,"正确","错误"))</f>
        <v>未作答</v>
      </c>
    </row>
    <row r="18836" customHeight="1" spans="1:8">
      <c r="A18836" s="10">
        <v>18835</v>
      </c>
      <c r="B18836" s="11" t="s">
        <v>54115</v>
      </c>
      <c r="C18836" s="12" t="s">
        <v>8752</v>
      </c>
      <c r="D18836" s="12" t="s">
        <v>8753</v>
      </c>
      <c r="E18836" s="12" t="s">
        <v>8754</v>
      </c>
      <c r="F18836" s="12" t="s">
        <v>8755</v>
      </c>
      <c r="G18836" s="15"/>
      <c r="H18836" s="14" t="str">
        <f>IF(G18836=J18836,"未作答",IF(G18836=答案!A18836,"正确","错误"))</f>
        <v>未作答</v>
      </c>
    </row>
    <row r="18837" customHeight="1" spans="1:8">
      <c r="A18837" s="10">
        <v>18836</v>
      </c>
      <c r="B18837" s="11" t="s">
        <v>54116</v>
      </c>
      <c r="C18837" s="12" t="s">
        <v>1832</v>
      </c>
      <c r="D18837" s="12" t="s">
        <v>1833</v>
      </c>
      <c r="E18837" s="12" t="s">
        <v>1834</v>
      </c>
      <c r="F18837" s="12" t="s">
        <v>1835</v>
      </c>
      <c r="G18837" s="15"/>
      <c r="H18837" s="14" t="str">
        <f>IF(G18837=J18837,"未作答",IF(G18837=答案!A18837,"正确","错误"))</f>
        <v>未作答</v>
      </c>
    </row>
    <row r="18838" customHeight="1" spans="1:8">
      <c r="A18838" s="10">
        <v>18837</v>
      </c>
      <c r="B18838" s="11" t="s">
        <v>54117</v>
      </c>
      <c r="C18838" s="12" t="s">
        <v>6750</v>
      </c>
      <c r="D18838" s="12" t="s">
        <v>6929</v>
      </c>
      <c r="E18838" s="12" t="s">
        <v>601</v>
      </c>
      <c r="F18838" s="12" t="s">
        <v>6751</v>
      </c>
      <c r="G18838" s="15"/>
      <c r="H18838" s="14" t="str">
        <f>IF(G18838=J18838,"未作答",IF(G18838=答案!A18838,"正确","错误"))</f>
        <v>未作答</v>
      </c>
    </row>
    <row r="18839" customHeight="1" spans="1:8">
      <c r="A18839" s="10">
        <v>18838</v>
      </c>
      <c r="B18839" s="11" t="s">
        <v>54118</v>
      </c>
      <c r="C18839" s="12" t="s">
        <v>14153</v>
      </c>
      <c r="D18839" s="12" t="s">
        <v>7700</v>
      </c>
      <c r="E18839" s="12" t="s">
        <v>7701</v>
      </c>
      <c r="F18839" s="12" t="s">
        <v>8317</v>
      </c>
      <c r="G18839" s="15"/>
      <c r="H18839" s="14" t="str">
        <f>IF(G18839=J18839,"未作答",IF(G18839=答案!A18839,"正确","错误"))</f>
        <v>未作答</v>
      </c>
    </row>
    <row r="18840" customHeight="1" spans="1:8">
      <c r="A18840" s="10">
        <v>18839</v>
      </c>
      <c r="B18840" s="11" t="s">
        <v>54119</v>
      </c>
      <c r="C18840" s="12" t="s">
        <v>54120</v>
      </c>
      <c r="D18840" s="12" t="s">
        <v>54121</v>
      </c>
      <c r="E18840" s="12" t="s">
        <v>234</v>
      </c>
      <c r="F18840" s="12" t="s">
        <v>8350</v>
      </c>
      <c r="G18840" s="15"/>
      <c r="H18840" s="14" t="str">
        <f>IF(G18840=J18840,"未作答",IF(G18840=答案!A18840,"正确","错误"))</f>
        <v>未作答</v>
      </c>
    </row>
    <row r="18841" customHeight="1" spans="1:8">
      <c r="A18841" s="10">
        <v>18840</v>
      </c>
      <c r="B18841" s="11" t="s">
        <v>54122</v>
      </c>
      <c r="C18841" s="12" t="s">
        <v>830</v>
      </c>
      <c r="D18841" s="12" t="s">
        <v>688</v>
      </c>
      <c r="E18841" s="12" t="s">
        <v>687</v>
      </c>
      <c r="F18841" s="12" t="s">
        <v>500</v>
      </c>
      <c r="G18841" s="15"/>
      <c r="H18841" s="14" t="str">
        <f>IF(G18841=J18841,"未作答",IF(G18841=答案!A18841,"正确","错误"))</f>
        <v>未作答</v>
      </c>
    </row>
    <row r="18842" customHeight="1" spans="1:8">
      <c r="A18842" s="10">
        <v>18841</v>
      </c>
      <c r="B18842" s="11" t="s">
        <v>54123</v>
      </c>
      <c r="C18842" s="12" t="s">
        <v>8043</v>
      </c>
      <c r="D18842" s="12" t="s">
        <v>8042</v>
      </c>
      <c r="E18842" s="12" t="s">
        <v>8044</v>
      </c>
      <c r="F18842" s="12" t="s">
        <v>8041</v>
      </c>
      <c r="G18842" s="15"/>
      <c r="H18842" s="14" t="str">
        <f>IF(G18842=J18842,"未作答",IF(G18842=答案!A18842,"正确","错误"))</f>
        <v>未作答</v>
      </c>
    </row>
    <row r="18843" customHeight="1" spans="1:8">
      <c r="A18843" s="10">
        <v>18842</v>
      </c>
      <c r="B18843" s="11" t="s">
        <v>54124</v>
      </c>
      <c r="C18843" s="12" t="s">
        <v>9133</v>
      </c>
      <c r="D18843" s="12" t="s">
        <v>7573</v>
      </c>
      <c r="E18843" s="12" t="s">
        <v>9134</v>
      </c>
      <c r="F18843" s="12" t="s">
        <v>9135</v>
      </c>
      <c r="G18843" s="15"/>
      <c r="H18843" s="14" t="str">
        <f>IF(G18843=J18843,"未作答",IF(G18843=答案!A18843,"正确","错误"))</f>
        <v>未作答</v>
      </c>
    </row>
    <row r="18844" customHeight="1" spans="1:8">
      <c r="A18844" s="10">
        <v>18843</v>
      </c>
      <c r="B18844" s="11" t="s">
        <v>54125</v>
      </c>
      <c r="C18844" s="12" t="s">
        <v>33763</v>
      </c>
      <c r="D18844" s="12" t="s">
        <v>11056</v>
      </c>
      <c r="E18844" s="12" t="s">
        <v>54126</v>
      </c>
      <c r="F18844" s="12" t="s">
        <v>54127</v>
      </c>
      <c r="G18844" s="15"/>
      <c r="H18844" s="14" t="str">
        <f>IF(G18844=J18844,"未作答",IF(G18844=答案!A18844,"正确","错误"))</f>
        <v>未作答</v>
      </c>
    </row>
    <row r="18845" customHeight="1" spans="1:8">
      <c r="A18845" s="10">
        <v>18844</v>
      </c>
      <c r="B18845" s="11" t="s">
        <v>54128</v>
      </c>
      <c r="C18845" s="12" t="s">
        <v>322</v>
      </c>
      <c r="D18845" s="12" t="s">
        <v>565</v>
      </c>
      <c r="E18845" s="12" t="s">
        <v>567</v>
      </c>
      <c r="F18845" s="12" t="s">
        <v>221</v>
      </c>
      <c r="G18845" s="15"/>
      <c r="H18845" s="14" t="str">
        <f>IF(G18845=J18845,"未作答",IF(G18845=答案!A18845,"正确","错误"))</f>
        <v>未作答</v>
      </c>
    </row>
    <row r="18846" customHeight="1" spans="1:8">
      <c r="A18846" s="10">
        <v>18845</v>
      </c>
      <c r="B18846" s="11" t="s">
        <v>52744</v>
      </c>
      <c r="C18846" s="12" t="s">
        <v>37457</v>
      </c>
      <c r="D18846" s="12" t="s">
        <v>37458</v>
      </c>
      <c r="E18846" s="12" t="s">
        <v>37459</v>
      </c>
      <c r="F18846" s="12" t="s">
        <v>37460</v>
      </c>
      <c r="G18846" s="15"/>
      <c r="H18846" s="14" t="str">
        <f>IF(G18846=J18846,"未作答",IF(G18846=答案!A18846,"正确","错误"))</f>
        <v>未作答</v>
      </c>
    </row>
    <row r="18847" customHeight="1" spans="1:8">
      <c r="A18847" s="10">
        <v>18846</v>
      </c>
      <c r="B18847" s="11" t="s">
        <v>54129</v>
      </c>
      <c r="C18847" s="12" t="s">
        <v>830</v>
      </c>
      <c r="D18847" s="12" t="s">
        <v>687</v>
      </c>
      <c r="E18847" s="12" t="s">
        <v>3750</v>
      </c>
      <c r="F18847" s="12" t="s">
        <v>500</v>
      </c>
      <c r="G18847" s="15"/>
      <c r="H18847" s="14" t="str">
        <f>IF(G18847=J18847,"未作答",IF(G18847=答案!A18847,"正确","错误"))</f>
        <v>未作答</v>
      </c>
    </row>
    <row r="18848" customHeight="1" spans="1:8">
      <c r="A18848" s="10">
        <v>18847</v>
      </c>
      <c r="B18848" s="11" t="s">
        <v>4965</v>
      </c>
      <c r="C18848" s="12" t="s">
        <v>4966</v>
      </c>
      <c r="D18848" s="12" t="s">
        <v>4967</v>
      </c>
      <c r="E18848" s="12" t="s">
        <v>4968</v>
      </c>
      <c r="F18848" s="12" t="s">
        <v>4969</v>
      </c>
      <c r="G18848" s="15"/>
      <c r="H18848" s="14" t="str">
        <f>IF(G18848=J18848,"未作答",IF(G18848=答案!A18848,"正确","错误"))</f>
        <v>未作答</v>
      </c>
    </row>
    <row r="18849" customHeight="1" spans="1:8">
      <c r="A18849" s="10">
        <v>18848</v>
      </c>
      <c r="B18849" s="11" t="s">
        <v>54130</v>
      </c>
      <c r="C18849" s="12" t="s">
        <v>54131</v>
      </c>
      <c r="D18849" s="12" t="s">
        <v>10817</v>
      </c>
      <c r="E18849" s="12" t="s">
        <v>1848</v>
      </c>
      <c r="F18849" s="12" t="s">
        <v>54132</v>
      </c>
      <c r="G18849" s="15"/>
      <c r="H18849" s="14" t="str">
        <f>IF(G18849=J18849,"未作答",IF(G18849=答案!A18849,"正确","错误"))</f>
        <v>未作答</v>
      </c>
    </row>
    <row r="18850" customHeight="1" spans="1:8">
      <c r="A18850" s="10">
        <v>18849</v>
      </c>
      <c r="B18850" s="11" t="s">
        <v>54133</v>
      </c>
      <c r="C18850" s="12" t="s">
        <v>54134</v>
      </c>
      <c r="D18850" s="12" t="s">
        <v>54135</v>
      </c>
      <c r="E18850" s="12" t="s">
        <v>54136</v>
      </c>
      <c r="F18850" s="12" t="s">
        <v>54137</v>
      </c>
      <c r="G18850" s="15"/>
      <c r="H18850" s="14" t="str">
        <f>IF(G18850=J18850,"未作答",IF(G18850=答案!A18850,"正确","错误"))</f>
        <v>未作答</v>
      </c>
    </row>
    <row r="18851" customHeight="1" spans="1:8">
      <c r="A18851" s="10">
        <v>18850</v>
      </c>
      <c r="B18851" s="11" t="s">
        <v>54138</v>
      </c>
      <c r="C18851" s="12" t="s">
        <v>3509</v>
      </c>
      <c r="D18851" s="12" t="s">
        <v>4368</v>
      </c>
      <c r="E18851" s="12" t="s">
        <v>13500</v>
      </c>
      <c r="F18851" s="12" t="s">
        <v>13501</v>
      </c>
      <c r="G18851" s="15"/>
      <c r="H18851" s="14" t="str">
        <f>IF(G18851=J18851,"未作答",IF(G18851=答案!A18851,"正确","错误"))</f>
        <v>未作答</v>
      </c>
    </row>
    <row r="18852" customHeight="1" spans="1:8">
      <c r="A18852" s="10">
        <v>18851</v>
      </c>
      <c r="B18852" s="11" t="s">
        <v>54139</v>
      </c>
      <c r="C18852" s="12" t="s">
        <v>6052</v>
      </c>
      <c r="D18852" s="12" t="s">
        <v>7762</v>
      </c>
      <c r="E18852" s="12" t="s">
        <v>7759</v>
      </c>
      <c r="F18852" s="12" t="s">
        <v>7756</v>
      </c>
      <c r="G18852" s="15"/>
      <c r="H18852" s="14" t="str">
        <f>IF(G18852=J18852,"未作答",IF(G18852=答案!A18852,"正确","错误"))</f>
        <v>未作答</v>
      </c>
    </row>
    <row r="18853" customHeight="1" spans="1:8">
      <c r="A18853" s="10">
        <v>18852</v>
      </c>
      <c r="B18853" s="11" t="s">
        <v>54140</v>
      </c>
      <c r="C18853" s="12" t="s">
        <v>7701</v>
      </c>
      <c r="D18853" s="12" t="s">
        <v>7700</v>
      </c>
      <c r="E18853" s="12" t="s">
        <v>8274</v>
      </c>
      <c r="F18853" s="12" t="s">
        <v>9334</v>
      </c>
      <c r="G18853" s="15"/>
      <c r="H18853" s="14" t="str">
        <f>IF(G18853=J18853,"未作答",IF(G18853=答案!A18853,"正确","错误"))</f>
        <v>未作答</v>
      </c>
    </row>
    <row r="18854" customHeight="1" spans="1:8">
      <c r="A18854" s="10">
        <v>18853</v>
      </c>
      <c r="B18854" s="11" t="s">
        <v>23311</v>
      </c>
      <c r="C18854" s="12" t="s">
        <v>16406</v>
      </c>
      <c r="D18854" s="12" t="s">
        <v>16407</v>
      </c>
      <c r="E18854" s="12" t="s">
        <v>16408</v>
      </c>
      <c r="F18854" s="12" t="s">
        <v>16329</v>
      </c>
      <c r="G18854" s="15"/>
      <c r="H18854" s="14" t="str">
        <f>IF(G18854=J18854,"未作答",IF(G18854=答案!A18854,"正确","错误"))</f>
        <v>未作答</v>
      </c>
    </row>
    <row r="18855" customHeight="1" spans="1:8">
      <c r="A18855" s="10">
        <v>18854</v>
      </c>
      <c r="B18855" s="11" t="s">
        <v>54141</v>
      </c>
      <c r="C18855" s="12" t="s">
        <v>54142</v>
      </c>
      <c r="D18855" s="12" t="s">
        <v>54143</v>
      </c>
      <c r="E18855" s="12" t="s">
        <v>54144</v>
      </c>
      <c r="F18855" s="12" t="s">
        <v>54145</v>
      </c>
      <c r="G18855" s="15"/>
      <c r="H18855" s="14" t="str">
        <f>IF(G18855=J18855,"未作答",IF(G18855=答案!A18855,"正确","错误"))</f>
        <v>未作答</v>
      </c>
    </row>
    <row r="18856" customHeight="1" spans="1:8">
      <c r="A18856" s="10">
        <v>18855</v>
      </c>
      <c r="B18856" s="11" t="s">
        <v>54146</v>
      </c>
      <c r="C18856" s="12" t="s">
        <v>2986</v>
      </c>
      <c r="D18856" s="12" t="s">
        <v>2983</v>
      </c>
      <c r="E18856" s="12" t="s">
        <v>2981</v>
      </c>
      <c r="F18856" s="12" t="s">
        <v>2995</v>
      </c>
      <c r="G18856" s="15"/>
      <c r="H18856" s="14" t="str">
        <f>IF(G18856=J18856,"未作答",IF(G18856=答案!A18856,"正确","错误"))</f>
        <v>未作答</v>
      </c>
    </row>
    <row r="18857" customHeight="1" spans="1:8">
      <c r="A18857" s="10">
        <v>18856</v>
      </c>
      <c r="B18857" s="11" t="s">
        <v>54147</v>
      </c>
      <c r="C18857" s="12" t="s">
        <v>7701</v>
      </c>
      <c r="D18857" s="12" t="s">
        <v>7700</v>
      </c>
      <c r="E18857" s="12" t="s">
        <v>8274</v>
      </c>
      <c r="F18857" s="12" t="s">
        <v>8275</v>
      </c>
      <c r="G18857" s="15"/>
      <c r="H18857" s="14" t="str">
        <f>IF(G18857=J18857,"未作答",IF(G18857=答案!A18857,"正确","错误"))</f>
        <v>未作答</v>
      </c>
    </row>
    <row r="18858" customHeight="1" spans="1:8">
      <c r="A18858" s="10">
        <v>18857</v>
      </c>
      <c r="B18858" s="11" t="s">
        <v>54148</v>
      </c>
      <c r="C18858" s="12" t="s">
        <v>8457</v>
      </c>
      <c r="D18858" s="12" t="s">
        <v>8458</v>
      </c>
      <c r="E18858" s="12" t="s">
        <v>8459</v>
      </c>
      <c r="F18858" s="12" t="s">
        <v>8460</v>
      </c>
      <c r="G18858" s="15"/>
      <c r="H18858" s="14" t="str">
        <f>IF(G18858=J18858,"未作答",IF(G18858=答案!A18858,"正确","错误"))</f>
        <v>未作答</v>
      </c>
    </row>
    <row r="18859" customHeight="1" spans="1:8">
      <c r="A18859" s="10">
        <v>18858</v>
      </c>
      <c r="B18859" s="11" t="s">
        <v>9132</v>
      </c>
      <c r="C18859" s="12" t="s">
        <v>7573</v>
      </c>
      <c r="D18859" s="12" t="s">
        <v>9133</v>
      </c>
      <c r="E18859" s="12" t="s">
        <v>9134</v>
      </c>
      <c r="F18859" s="12" t="s">
        <v>9135</v>
      </c>
      <c r="G18859" s="15"/>
      <c r="H18859" s="14" t="str">
        <f>IF(G18859=J18859,"未作答",IF(G18859=答案!A18859,"正确","错误"))</f>
        <v>未作答</v>
      </c>
    </row>
    <row r="18860" customHeight="1" spans="1:8">
      <c r="A18860" s="10">
        <v>18859</v>
      </c>
      <c r="B18860" s="11" t="s">
        <v>54149</v>
      </c>
      <c r="C18860" s="12" t="s">
        <v>7666</v>
      </c>
      <c r="D18860" s="12" t="s">
        <v>7708</v>
      </c>
      <c r="E18860" s="12" t="s">
        <v>234</v>
      </c>
      <c r="F18860" s="12" t="s">
        <v>7665</v>
      </c>
      <c r="G18860" s="15"/>
      <c r="H18860" s="14" t="str">
        <f>IF(G18860=J18860,"未作答",IF(G18860=答案!A18860,"正确","错误"))</f>
        <v>未作答</v>
      </c>
    </row>
    <row r="18861" customHeight="1" spans="1:8">
      <c r="A18861" s="10">
        <v>18860</v>
      </c>
      <c r="B18861" s="11" t="s">
        <v>54150</v>
      </c>
      <c r="C18861" s="12" t="s">
        <v>54151</v>
      </c>
      <c r="D18861" s="12" t="s">
        <v>54152</v>
      </c>
      <c r="E18861" s="12" t="s">
        <v>54153</v>
      </c>
      <c r="F18861" s="12" t="s">
        <v>54154</v>
      </c>
      <c r="G18861" s="15"/>
      <c r="H18861" s="14" t="str">
        <f>IF(G18861=J18861,"未作答",IF(G18861=答案!A18861,"正确","错误"))</f>
        <v>未作答</v>
      </c>
    </row>
    <row r="18862" customHeight="1" spans="1:8">
      <c r="A18862" s="10">
        <v>18861</v>
      </c>
      <c r="B18862" s="11" t="s">
        <v>54155</v>
      </c>
      <c r="C18862" s="12" t="s">
        <v>3215</v>
      </c>
      <c r="D18862" s="12" t="s">
        <v>3216</v>
      </c>
      <c r="E18862" s="12" t="s">
        <v>3217</v>
      </c>
      <c r="F18862" s="12" t="s">
        <v>3218</v>
      </c>
      <c r="G18862" s="15"/>
      <c r="H18862" s="14" t="str">
        <f>IF(G18862=J18862,"未作答",IF(G18862=答案!A18862,"正确","错误"))</f>
        <v>未作答</v>
      </c>
    </row>
    <row r="18863" customHeight="1" spans="1:8">
      <c r="A18863" s="10">
        <v>18862</v>
      </c>
      <c r="B18863" s="11" t="s">
        <v>54156</v>
      </c>
      <c r="C18863" s="12" t="s">
        <v>8781</v>
      </c>
      <c r="D18863" s="12" t="s">
        <v>8782</v>
      </c>
      <c r="E18863" s="12" t="s">
        <v>8783</v>
      </c>
      <c r="F18863" s="12" t="s">
        <v>8784</v>
      </c>
      <c r="G18863" s="15"/>
      <c r="H18863" s="14" t="str">
        <f>IF(G18863=J18863,"未作答",IF(G18863=答案!A18863,"正确","错误"))</f>
        <v>未作答</v>
      </c>
    </row>
    <row r="18864" customHeight="1" spans="1:8">
      <c r="A18864" s="10">
        <v>18863</v>
      </c>
      <c r="B18864" s="11" t="s">
        <v>54157</v>
      </c>
      <c r="C18864" s="12" t="s">
        <v>2029</v>
      </c>
      <c r="D18864" s="12" t="s">
        <v>2028</v>
      </c>
      <c r="E18864" s="12" t="s">
        <v>2030</v>
      </c>
      <c r="F18864" s="12" t="s">
        <v>1106</v>
      </c>
      <c r="G18864" s="15"/>
      <c r="H18864" s="14" t="str">
        <f>IF(G18864=J18864,"未作答",IF(G18864=答案!A18864,"正确","错误"))</f>
        <v>未作答</v>
      </c>
    </row>
    <row r="18865" customHeight="1" spans="1:8">
      <c r="A18865" s="10">
        <v>18864</v>
      </c>
      <c r="B18865" s="11" t="s">
        <v>54158</v>
      </c>
      <c r="C18865" s="12" t="s">
        <v>3898</v>
      </c>
      <c r="D18865" s="12" t="s">
        <v>3899</v>
      </c>
      <c r="E18865" s="12" t="s">
        <v>3900</v>
      </c>
      <c r="F18865" s="12" t="s">
        <v>3901</v>
      </c>
      <c r="G18865" s="15"/>
      <c r="H18865" s="14" t="str">
        <f>IF(G18865=J18865,"未作答",IF(G18865=答案!A18865,"正确","错误"))</f>
        <v>未作答</v>
      </c>
    </row>
    <row r="18866" customHeight="1" spans="1:8">
      <c r="A18866" s="10">
        <v>18865</v>
      </c>
      <c r="B18866" s="11" t="s">
        <v>54159</v>
      </c>
      <c r="C18866" s="12" t="s">
        <v>54160</v>
      </c>
      <c r="D18866" s="12" t="s">
        <v>54161</v>
      </c>
      <c r="E18866" s="12" t="s">
        <v>54162</v>
      </c>
      <c r="F18866" s="12" t="s">
        <v>54163</v>
      </c>
      <c r="G18866" s="15"/>
      <c r="H18866" s="14" t="str">
        <f>IF(G18866=J18866,"未作答",IF(G18866=答案!A18866,"正确","错误"))</f>
        <v>未作答</v>
      </c>
    </row>
    <row r="18867" customHeight="1" spans="1:8">
      <c r="A18867" s="10">
        <v>18866</v>
      </c>
      <c r="B18867" s="11" t="s">
        <v>52763</v>
      </c>
      <c r="C18867" s="12" t="s">
        <v>624</v>
      </c>
      <c r="D18867" s="12" t="s">
        <v>3965</v>
      </c>
      <c r="E18867" s="12" t="s">
        <v>3966</v>
      </c>
      <c r="F18867" s="12" t="s">
        <v>8355</v>
      </c>
      <c r="G18867" s="15"/>
      <c r="H18867" s="14" t="str">
        <f>IF(G18867=J18867,"未作答",IF(G18867=答案!A18867,"正确","错误"))</f>
        <v>未作答</v>
      </c>
    </row>
    <row r="18868" customHeight="1" spans="1:8">
      <c r="A18868" s="10">
        <v>18867</v>
      </c>
      <c r="B18868" s="11" t="s">
        <v>54164</v>
      </c>
      <c r="C18868" s="12" t="s">
        <v>54165</v>
      </c>
      <c r="D18868" s="12" t="s">
        <v>54166</v>
      </c>
      <c r="E18868" s="12" t="s">
        <v>54167</v>
      </c>
      <c r="F18868" s="12" t="s">
        <v>54168</v>
      </c>
      <c r="G18868" s="15"/>
      <c r="H18868" s="14" t="str">
        <f>IF(G18868=J18868,"未作答",IF(G18868=答案!A18868,"正确","错误"))</f>
        <v>未作答</v>
      </c>
    </row>
    <row r="18869" customHeight="1" spans="1:8">
      <c r="A18869" s="10">
        <v>18868</v>
      </c>
      <c r="B18869" s="11" t="s">
        <v>17666</v>
      </c>
      <c r="C18869" s="12" t="s">
        <v>8129</v>
      </c>
      <c r="D18869" s="12" t="s">
        <v>8078</v>
      </c>
      <c r="E18869" s="12" t="s">
        <v>8079</v>
      </c>
      <c r="F18869" s="12" t="s">
        <v>17667</v>
      </c>
      <c r="G18869" s="15"/>
      <c r="H18869" s="14" t="str">
        <f>IF(G18869=J18869,"未作答",IF(G18869=答案!A18869,"正确","错误"))</f>
        <v>未作答</v>
      </c>
    </row>
    <row r="18870" customHeight="1" spans="1:8">
      <c r="A18870" s="10">
        <v>18869</v>
      </c>
      <c r="B18870" s="11" t="s">
        <v>54169</v>
      </c>
      <c r="C18870" s="12" t="s">
        <v>4315</v>
      </c>
      <c r="D18870" s="12" t="s">
        <v>4319</v>
      </c>
      <c r="E18870" s="12" t="s">
        <v>4314</v>
      </c>
      <c r="F18870" s="12" t="s">
        <v>4320</v>
      </c>
      <c r="G18870" s="15"/>
      <c r="H18870" s="14" t="str">
        <f>IF(G18870=J18870,"未作答",IF(G18870=答案!A18870,"正确","错误"))</f>
        <v>未作答</v>
      </c>
    </row>
    <row r="18871" customHeight="1" spans="1:8">
      <c r="A18871" s="10">
        <v>18870</v>
      </c>
      <c r="B18871" s="11" t="s">
        <v>54170</v>
      </c>
      <c r="C18871" s="12" t="s">
        <v>8496</v>
      </c>
      <c r="D18871" s="12" t="s">
        <v>8497</v>
      </c>
      <c r="E18871" s="12" t="s">
        <v>8498</v>
      </c>
      <c r="F18871" s="12" t="s">
        <v>8499</v>
      </c>
      <c r="G18871" s="15"/>
      <c r="H18871" s="14" t="str">
        <f>IF(G18871=J18871,"未作答",IF(G18871=答案!A18871,"正确","错误"))</f>
        <v>未作答</v>
      </c>
    </row>
    <row r="18872" customHeight="1" spans="1:8">
      <c r="A18872" s="10">
        <v>18871</v>
      </c>
      <c r="B18872" s="11" t="s">
        <v>11209</v>
      </c>
      <c r="C18872" s="12" t="s">
        <v>11210</v>
      </c>
      <c r="D18872" s="12" t="s">
        <v>11211</v>
      </c>
      <c r="E18872" s="12" t="s">
        <v>11212</v>
      </c>
      <c r="F18872" s="12" t="s">
        <v>11213</v>
      </c>
      <c r="G18872" s="15"/>
      <c r="H18872" s="14" t="str">
        <f>IF(G18872=J18872,"未作答",IF(G18872=答案!A18872,"正确","错误"))</f>
        <v>未作答</v>
      </c>
    </row>
    <row r="18873" customHeight="1" spans="1:8">
      <c r="A18873" s="10">
        <v>18872</v>
      </c>
      <c r="B18873" s="11" t="s">
        <v>54171</v>
      </c>
      <c r="C18873" s="12" t="s">
        <v>10579</v>
      </c>
      <c r="D18873" s="12" t="s">
        <v>10580</v>
      </c>
      <c r="E18873" s="12" t="s">
        <v>7567</v>
      </c>
      <c r="F18873" s="12" t="s">
        <v>9743</v>
      </c>
      <c r="G18873" s="15"/>
      <c r="H18873" s="14" t="str">
        <f>IF(G18873=J18873,"未作答",IF(G18873=答案!A18873,"正确","错误"))</f>
        <v>未作答</v>
      </c>
    </row>
    <row r="18874" customHeight="1" spans="1:8">
      <c r="A18874" s="10">
        <v>18873</v>
      </c>
      <c r="B18874" s="11" t="s">
        <v>54172</v>
      </c>
      <c r="C18874" s="12" t="s">
        <v>8099</v>
      </c>
      <c r="D18874" s="12" t="s">
        <v>8100</v>
      </c>
      <c r="E18874" s="12" t="s">
        <v>8101</v>
      </c>
      <c r="F18874" s="12" t="s">
        <v>8102</v>
      </c>
      <c r="G18874" s="15"/>
      <c r="H18874" s="14" t="str">
        <f>IF(G18874=J18874,"未作答",IF(G18874=答案!A18874,"正确","错误"))</f>
        <v>未作答</v>
      </c>
    </row>
    <row r="18875" customHeight="1" spans="1:8">
      <c r="A18875" s="10">
        <v>18874</v>
      </c>
      <c r="B18875" s="11" t="s">
        <v>54173</v>
      </c>
      <c r="C18875" s="12" t="s">
        <v>54174</v>
      </c>
      <c r="D18875" s="12" t="s">
        <v>54175</v>
      </c>
      <c r="E18875" s="12" t="s">
        <v>54176</v>
      </c>
      <c r="F18875" s="12" t="s">
        <v>6355</v>
      </c>
      <c r="G18875" s="15"/>
      <c r="H18875" s="14" t="str">
        <f>IF(G18875=J18875,"未作答",IF(G18875=答案!A18875,"正确","错误"))</f>
        <v>未作答</v>
      </c>
    </row>
    <row r="18876" customHeight="1" spans="1:8">
      <c r="A18876" s="10">
        <v>18875</v>
      </c>
      <c r="B18876" s="11" t="s">
        <v>54177</v>
      </c>
      <c r="C18876" s="12" t="s">
        <v>2660</v>
      </c>
      <c r="D18876" s="12" t="s">
        <v>47176</v>
      </c>
      <c r="E18876" s="12" t="s">
        <v>7465</v>
      </c>
      <c r="F18876" s="12" t="s">
        <v>4879</v>
      </c>
      <c r="G18876" s="15"/>
      <c r="H18876" s="14" t="str">
        <f>IF(G18876=J18876,"未作答",IF(G18876=答案!A18876,"正确","错误"))</f>
        <v>未作答</v>
      </c>
    </row>
    <row r="18877" customHeight="1" spans="1:8">
      <c r="A18877" s="10">
        <v>18876</v>
      </c>
      <c r="B18877" s="11" t="s">
        <v>54178</v>
      </c>
      <c r="C18877" s="12" t="s">
        <v>12132</v>
      </c>
      <c r="D18877" s="12" t="s">
        <v>13822</v>
      </c>
      <c r="E18877" s="12" t="s">
        <v>8082</v>
      </c>
      <c r="F18877" s="12" t="s">
        <v>1682</v>
      </c>
      <c r="G18877" s="15"/>
      <c r="H18877" s="14" t="str">
        <f>IF(G18877=J18877,"未作答",IF(G18877=答案!A18877,"正确","错误"))</f>
        <v>未作答</v>
      </c>
    </row>
    <row r="18878" customHeight="1" spans="1:8">
      <c r="A18878" s="10">
        <v>18877</v>
      </c>
      <c r="B18878" s="11" t="s">
        <v>54179</v>
      </c>
      <c r="C18878" s="12" t="s">
        <v>15215</v>
      </c>
      <c r="D18878" s="12" t="s">
        <v>15216</v>
      </c>
      <c r="E18878" s="12" t="s">
        <v>15217</v>
      </c>
      <c r="F18878" s="12" t="s">
        <v>54180</v>
      </c>
      <c r="G18878" s="15"/>
      <c r="H18878" s="14" t="str">
        <f>IF(G18878=J18878,"未作答",IF(G18878=答案!A18878,"正确","错误"))</f>
        <v>未作答</v>
      </c>
    </row>
    <row r="18879" customHeight="1" spans="1:8">
      <c r="A18879" s="10">
        <v>18878</v>
      </c>
      <c r="B18879" s="11" t="s">
        <v>54181</v>
      </c>
      <c r="C18879" s="12" t="s">
        <v>1168</v>
      </c>
      <c r="D18879" s="12" t="s">
        <v>1169</v>
      </c>
      <c r="E18879" s="12" t="s">
        <v>1170</v>
      </c>
      <c r="F18879" s="12" t="s">
        <v>1171</v>
      </c>
      <c r="G18879" s="15"/>
      <c r="H18879" s="14" t="str">
        <f>IF(G18879=J18879,"未作答",IF(G18879=答案!A18879,"正确","错误"))</f>
        <v>未作答</v>
      </c>
    </row>
    <row r="18880" customHeight="1" spans="1:8">
      <c r="A18880" s="10">
        <v>18879</v>
      </c>
      <c r="B18880" s="11" t="s">
        <v>54182</v>
      </c>
      <c r="C18880" s="12" t="s">
        <v>1366</v>
      </c>
      <c r="D18880" s="12" t="s">
        <v>4755</v>
      </c>
      <c r="E18880" s="12" t="s">
        <v>4754</v>
      </c>
      <c r="F18880" s="12" t="s">
        <v>85</v>
      </c>
      <c r="G18880" s="15"/>
      <c r="H18880" s="14" t="str">
        <f>IF(G18880=J18880,"未作答",IF(G18880=答案!A18880,"正确","错误"))</f>
        <v>未作答</v>
      </c>
    </row>
    <row r="18881" customHeight="1" spans="1:8">
      <c r="A18881" s="10">
        <v>18880</v>
      </c>
      <c r="B18881" s="11" t="s">
        <v>54183</v>
      </c>
      <c r="C18881" s="12" t="s">
        <v>258</v>
      </c>
      <c r="D18881" s="12" t="s">
        <v>304</v>
      </c>
      <c r="E18881" s="12" t="s">
        <v>296</v>
      </c>
      <c r="F18881" s="12" t="s">
        <v>1045</v>
      </c>
      <c r="G18881" s="15"/>
      <c r="H18881" s="14" t="str">
        <f>IF(G18881=J18881,"未作答",IF(G18881=答案!A18881,"正确","错误"))</f>
        <v>未作答</v>
      </c>
    </row>
    <row r="18882" customHeight="1" spans="1:8">
      <c r="A18882" s="10">
        <v>18881</v>
      </c>
      <c r="B18882" s="11" t="s">
        <v>54184</v>
      </c>
      <c r="C18882" s="12" t="s">
        <v>54185</v>
      </c>
      <c r="D18882" s="12" t="s">
        <v>54186</v>
      </c>
      <c r="E18882" s="12" t="s">
        <v>54187</v>
      </c>
      <c r="F18882" s="12" t="s">
        <v>54188</v>
      </c>
      <c r="G18882" s="15"/>
      <c r="H18882" s="14" t="str">
        <f>IF(G18882=J18882,"未作答",IF(G18882=答案!A18882,"正确","错误"))</f>
        <v>未作答</v>
      </c>
    </row>
    <row r="18883" customHeight="1" spans="1:8">
      <c r="A18883" s="10">
        <v>18882</v>
      </c>
      <c r="B18883" s="11" t="s">
        <v>54189</v>
      </c>
      <c r="C18883" s="12" t="s">
        <v>54190</v>
      </c>
      <c r="D18883" s="12" t="s">
        <v>54191</v>
      </c>
      <c r="E18883" s="12" t="s">
        <v>54192</v>
      </c>
      <c r="F18883" s="12" t="s">
        <v>54193</v>
      </c>
      <c r="G18883" s="15"/>
      <c r="H18883" s="14" t="str">
        <f>IF(G18883=J18883,"未作答",IF(G18883=答案!A18883,"正确","错误"))</f>
        <v>未作答</v>
      </c>
    </row>
    <row r="18884" customHeight="1" spans="1:8">
      <c r="A18884" s="10">
        <v>18883</v>
      </c>
      <c r="B18884" s="11" t="s">
        <v>54194</v>
      </c>
      <c r="C18884" s="12" t="s">
        <v>54195</v>
      </c>
      <c r="D18884" s="12" t="s">
        <v>54196</v>
      </c>
      <c r="E18884" s="12" t="s">
        <v>54197</v>
      </c>
      <c r="F18884" s="12" t="s">
        <v>54198</v>
      </c>
      <c r="G18884" s="15"/>
      <c r="H18884" s="14" t="str">
        <f>IF(G18884=J18884,"未作答",IF(G18884=答案!A18884,"正确","错误"))</f>
        <v>未作答</v>
      </c>
    </row>
    <row r="18885" customHeight="1" spans="1:8">
      <c r="A18885" s="10">
        <v>18884</v>
      </c>
      <c r="B18885" s="11" t="s">
        <v>54199</v>
      </c>
      <c r="C18885" s="12" t="s">
        <v>1045</v>
      </c>
      <c r="D18885" s="12" t="s">
        <v>1193</v>
      </c>
      <c r="E18885" s="12" t="s">
        <v>1900</v>
      </c>
      <c r="F18885" s="12" t="s">
        <v>258</v>
      </c>
      <c r="G18885" s="15"/>
      <c r="H18885" s="14" t="str">
        <f>IF(G18885=J18885,"未作答",IF(G18885=答案!A18885,"正确","错误"))</f>
        <v>未作答</v>
      </c>
    </row>
    <row r="18886" customHeight="1" spans="1:8">
      <c r="A18886" s="10">
        <v>18885</v>
      </c>
      <c r="B18886" s="11" t="s">
        <v>17740</v>
      </c>
      <c r="C18886" s="12" t="s">
        <v>17741</v>
      </c>
      <c r="D18886" s="12" t="s">
        <v>17742</v>
      </c>
      <c r="E18886" s="12" t="s">
        <v>17743</v>
      </c>
      <c r="F18886" s="12" t="s">
        <v>17744</v>
      </c>
      <c r="G18886" s="15"/>
      <c r="H18886" s="14" t="str">
        <f>IF(G18886=J18886,"未作答",IF(G18886=答案!A18886,"正确","错误"))</f>
        <v>未作答</v>
      </c>
    </row>
    <row r="18887" customHeight="1" spans="1:8">
      <c r="A18887" s="10">
        <v>18886</v>
      </c>
      <c r="B18887" s="11" t="s">
        <v>54200</v>
      </c>
      <c r="C18887" s="12" t="s">
        <v>634</v>
      </c>
      <c r="D18887" s="12" t="s">
        <v>18114</v>
      </c>
      <c r="E18887" s="12" t="s">
        <v>13700</v>
      </c>
      <c r="F18887" s="12" t="s">
        <v>8077</v>
      </c>
      <c r="G18887" s="15"/>
      <c r="H18887" s="14" t="str">
        <f>IF(G18887=J18887,"未作答",IF(G18887=答案!A18887,"正确","错误"))</f>
        <v>未作答</v>
      </c>
    </row>
    <row r="18888" customHeight="1" spans="1:8">
      <c r="A18888" s="10">
        <v>18887</v>
      </c>
      <c r="B18888" s="11" t="s">
        <v>54201</v>
      </c>
      <c r="C18888" s="12" t="s">
        <v>9181</v>
      </c>
      <c r="D18888" s="12" t="s">
        <v>9182</v>
      </c>
      <c r="E18888" s="12" t="s">
        <v>9183</v>
      </c>
      <c r="F18888" s="12" t="s">
        <v>9184</v>
      </c>
      <c r="G18888" s="15"/>
      <c r="H18888" s="14" t="str">
        <f>IF(G18888=J18888,"未作答",IF(G18888=答案!A18888,"正确","错误"))</f>
        <v>未作答</v>
      </c>
    </row>
    <row r="18889" customHeight="1" spans="1:8">
      <c r="A18889" s="10">
        <v>18888</v>
      </c>
      <c r="B18889" s="11" t="s">
        <v>54202</v>
      </c>
      <c r="C18889" s="12" t="s">
        <v>8837</v>
      </c>
      <c r="D18889" s="12" t="s">
        <v>38283</v>
      </c>
      <c r="E18889" s="12" t="s">
        <v>3041</v>
      </c>
      <c r="F18889" s="12" t="s">
        <v>1085</v>
      </c>
      <c r="G18889" s="15"/>
      <c r="H18889" s="14" t="str">
        <f>IF(G18889=J18889,"未作答",IF(G18889=答案!A18889,"正确","错误"))</f>
        <v>未作答</v>
      </c>
    </row>
    <row r="18890" customHeight="1" spans="1:8">
      <c r="A18890" s="10">
        <v>18889</v>
      </c>
      <c r="B18890" s="11" t="s">
        <v>54203</v>
      </c>
      <c r="C18890" s="12" t="s">
        <v>7957</v>
      </c>
      <c r="D18890" s="12" t="s">
        <v>1797</v>
      </c>
      <c r="E18890" s="12" t="s">
        <v>7959</v>
      </c>
      <c r="F18890" s="12" t="s">
        <v>7958</v>
      </c>
      <c r="G18890" s="15"/>
      <c r="H18890" s="14" t="str">
        <f>IF(G18890=J18890,"未作答",IF(G18890=答案!A18890,"正确","错误"))</f>
        <v>未作答</v>
      </c>
    </row>
    <row r="18891" customHeight="1" spans="1:8">
      <c r="A18891" s="10">
        <v>18890</v>
      </c>
      <c r="B18891" s="11" t="s">
        <v>54204</v>
      </c>
      <c r="C18891" s="12" t="s">
        <v>12788</v>
      </c>
      <c r="D18891" s="12" t="s">
        <v>12789</v>
      </c>
      <c r="E18891" s="12" t="s">
        <v>12790</v>
      </c>
      <c r="F18891" s="12" t="s">
        <v>12791</v>
      </c>
      <c r="G18891" s="15"/>
      <c r="H18891" s="14" t="str">
        <f>IF(G18891=J18891,"未作答",IF(G18891=答案!A18891,"正确","错误"))</f>
        <v>未作答</v>
      </c>
    </row>
    <row r="18892" customHeight="1" spans="1:8">
      <c r="A18892" s="10">
        <v>18891</v>
      </c>
      <c r="B18892" s="11" t="s">
        <v>54205</v>
      </c>
      <c r="C18892" s="12" t="s">
        <v>8194</v>
      </c>
      <c r="D18892" s="12" t="s">
        <v>9929</v>
      </c>
      <c r="E18892" s="12" t="s">
        <v>8193</v>
      </c>
      <c r="F18892" s="12" t="s">
        <v>9930</v>
      </c>
      <c r="G18892" s="15"/>
      <c r="H18892" s="14" t="str">
        <f>IF(G18892=J18892,"未作答",IF(G18892=答案!A18892,"正确","错误"))</f>
        <v>未作答</v>
      </c>
    </row>
    <row r="18893" customHeight="1" spans="1:8">
      <c r="A18893" s="10">
        <v>18892</v>
      </c>
      <c r="B18893" s="11" t="s">
        <v>54206</v>
      </c>
      <c r="C18893" s="12" t="s">
        <v>258</v>
      </c>
      <c r="D18893" s="12" t="s">
        <v>304</v>
      </c>
      <c r="E18893" s="12" t="s">
        <v>1193</v>
      </c>
      <c r="F18893" s="12" t="s">
        <v>296</v>
      </c>
      <c r="G18893" s="15"/>
      <c r="H18893" s="14" t="str">
        <f>IF(G18893=J18893,"未作答",IF(G18893=答案!A18893,"正确","错误"))</f>
        <v>未作答</v>
      </c>
    </row>
    <row r="18894" customHeight="1" spans="1:8">
      <c r="A18894" s="10">
        <v>18893</v>
      </c>
      <c r="B18894" s="11" t="s">
        <v>54207</v>
      </c>
      <c r="C18894" s="12" t="s">
        <v>3227</v>
      </c>
      <c r="D18894" s="12" t="s">
        <v>8350</v>
      </c>
      <c r="E18894" s="12" t="s">
        <v>9025</v>
      </c>
      <c r="F18894" s="12" t="s">
        <v>9024</v>
      </c>
      <c r="G18894" s="15"/>
      <c r="H18894" s="14" t="str">
        <f>IF(G18894=J18894,"未作答",IF(G18894=答案!A18894,"正确","错误"))</f>
        <v>未作答</v>
      </c>
    </row>
    <row r="18895" customHeight="1" spans="1:8">
      <c r="A18895" s="10">
        <v>18894</v>
      </c>
      <c r="B18895" s="11" t="s">
        <v>54208</v>
      </c>
      <c r="C18895" s="12" t="s">
        <v>5912</v>
      </c>
      <c r="D18895" s="12" t="s">
        <v>16538</v>
      </c>
      <c r="E18895" s="12" t="s">
        <v>15281</v>
      </c>
      <c r="F18895" s="12" t="s">
        <v>2738</v>
      </c>
      <c r="G18895" s="15"/>
      <c r="H18895" s="14" t="str">
        <f>IF(G18895=J18895,"未作答",IF(G18895=答案!A18895,"正确","错误"))</f>
        <v>未作答</v>
      </c>
    </row>
    <row r="18896" customHeight="1" spans="1:8">
      <c r="A18896" s="10">
        <v>18895</v>
      </c>
      <c r="B18896" s="11" t="s">
        <v>54209</v>
      </c>
      <c r="C18896" s="12" t="s">
        <v>10192</v>
      </c>
      <c r="D18896" s="12" t="s">
        <v>10193</v>
      </c>
      <c r="E18896" s="12" t="s">
        <v>10194</v>
      </c>
      <c r="F18896" s="12" t="s">
        <v>10195</v>
      </c>
      <c r="G18896" s="15"/>
      <c r="H18896" s="14" t="str">
        <f>IF(G18896=J18896,"未作答",IF(G18896=答案!A18896,"正确","错误"))</f>
        <v>未作答</v>
      </c>
    </row>
    <row r="18897" customHeight="1" spans="1:8">
      <c r="A18897" s="10">
        <v>18896</v>
      </c>
      <c r="B18897" s="11" t="s">
        <v>54210</v>
      </c>
      <c r="C18897" s="12" t="s">
        <v>10206</v>
      </c>
      <c r="D18897" s="12" t="s">
        <v>9987</v>
      </c>
      <c r="E18897" s="12" t="s">
        <v>10207</v>
      </c>
      <c r="F18897" s="12" t="s">
        <v>9989</v>
      </c>
      <c r="G18897" s="15"/>
      <c r="H18897" s="14" t="str">
        <f>IF(G18897=J18897,"未作答",IF(G18897=答案!A18897,"正确","错误"))</f>
        <v>未作答</v>
      </c>
    </row>
    <row r="18898" customHeight="1" spans="1:8">
      <c r="A18898" s="10">
        <v>18897</v>
      </c>
      <c r="B18898" s="11" t="s">
        <v>54211</v>
      </c>
      <c r="C18898" s="12" t="s">
        <v>9274</v>
      </c>
      <c r="D18898" s="12" t="s">
        <v>5313</v>
      </c>
      <c r="E18898" s="12" t="s">
        <v>5312</v>
      </c>
      <c r="F18898" s="12" t="s">
        <v>5314</v>
      </c>
      <c r="G18898" s="15"/>
      <c r="H18898" s="14" t="str">
        <f>IF(G18898=J18898,"未作答",IF(G18898=答案!A18898,"正确","错误"))</f>
        <v>未作答</v>
      </c>
    </row>
    <row r="18899" customHeight="1" spans="1:8">
      <c r="A18899" s="10">
        <v>18898</v>
      </c>
      <c r="B18899" s="11" t="s">
        <v>54212</v>
      </c>
      <c r="C18899" s="12" t="s">
        <v>14052</v>
      </c>
      <c r="D18899" s="12" t="s">
        <v>14053</v>
      </c>
      <c r="E18899" s="12" t="s">
        <v>14054</v>
      </c>
      <c r="F18899" s="12" t="s">
        <v>54213</v>
      </c>
      <c r="G18899" s="15"/>
      <c r="H18899" s="14" t="str">
        <f>IF(G18899=J18899,"未作答",IF(G18899=答案!A18899,"正确","错误"))</f>
        <v>未作答</v>
      </c>
    </row>
    <row r="18900" customHeight="1" spans="1:8">
      <c r="A18900" s="10">
        <v>18899</v>
      </c>
      <c r="B18900" s="11" t="s">
        <v>54214</v>
      </c>
      <c r="C18900" s="12" t="s">
        <v>54215</v>
      </c>
      <c r="D18900" s="12" t="s">
        <v>54216</v>
      </c>
      <c r="E18900" s="12" t="s">
        <v>2716</v>
      </c>
      <c r="F18900" s="12" t="s">
        <v>13182</v>
      </c>
      <c r="G18900" s="15"/>
      <c r="H18900" s="14" t="str">
        <f>IF(G18900=J18900,"未作答",IF(G18900=答案!A18900,"正确","错误"))</f>
        <v>未作答</v>
      </c>
    </row>
    <row r="18901" customHeight="1" spans="1:8">
      <c r="A18901" s="10">
        <v>18900</v>
      </c>
      <c r="B18901" s="11" t="s">
        <v>54217</v>
      </c>
      <c r="C18901" s="12" t="s">
        <v>54218</v>
      </c>
      <c r="D18901" s="12" t="s">
        <v>1323</v>
      </c>
      <c r="E18901" s="12" t="s">
        <v>1324</v>
      </c>
      <c r="F18901" s="12" t="s">
        <v>1325</v>
      </c>
      <c r="G18901" s="15"/>
      <c r="H18901" s="14" t="str">
        <f>IF(G18901=J18901,"未作答",IF(G18901=答案!A18901,"正确","错误"))</f>
        <v>未作答</v>
      </c>
    </row>
    <row r="18902" customHeight="1" spans="1:8">
      <c r="A18902" s="10">
        <v>18901</v>
      </c>
      <c r="B18902" s="11" t="s">
        <v>54219</v>
      </c>
      <c r="C18902" s="12" t="s">
        <v>9199</v>
      </c>
      <c r="D18902" s="12" t="s">
        <v>9200</v>
      </c>
      <c r="E18902" s="12" t="s">
        <v>9201</v>
      </c>
      <c r="F18902" s="12" t="s">
        <v>9202</v>
      </c>
      <c r="G18902" s="15"/>
      <c r="H18902" s="14" t="str">
        <f>IF(G18902=J18902,"未作答",IF(G18902=答案!A18902,"正确","错误"))</f>
        <v>未作答</v>
      </c>
    </row>
    <row r="18903" customHeight="1" spans="1:8">
      <c r="A18903" s="10">
        <v>18902</v>
      </c>
      <c r="B18903" s="11" t="s">
        <v>54220</v>
      </c>
      <c r="C18903" s="12" t="s">
        <v>8354</v>
      </c>
      <c r="D18903" s="12" t="s">
        <v>3965</v>
      </c>
      <c r="E18903" s="12" t="s">
        <v>3966</v>
      </c>
      <c r="F18903" s="12" t="s">
        <v>624</v>
      </c>
      <c r="G18903" s="15"/>
      <c r="H18903" s="14" t="str">
        <f>IF(G18903=J18903,"未作答",IF(G18903=答案!A18903,"正确","错误"))</f>
        <v>未作答</v>
      </c>
    </row>
    <row r="18904" customHeight="1" spans="1:8">
      <c r="A18904" s="10">
        <v>18903</v>
      </c>
      <c r="B18904" s="11" t="s">
        <v>54221</v>
      </c>
      <c r="C18904" s="12" t="s">
        <v>580</v>
      </c>
      <c r="D18904" s="12" t="s">
        <v>496</v>
      </c>
      <c r="E18904" s="12" t="s">
        <v>1112</v>
      </c>
      <c r="F18904" s="12" t="s">
        <v>2434</v>
      </c>
      <c r="G18904" s="15"/>
      <c r="H18904" s="14" t="str">
        <f>IF(G18904=J18904,"未作答",IF(G18904=答案!A18904,"正确","错误"))</f>
        <v>未作答</v>
      </c>
    </row>
    <row r="18905" customHeight="1" spans="1:8">
      <c r="A18905" s="10">
        <v>18904</v>
      </c>
      <c r="B18905" s="11" t="s">
        <v>54222</v>
      </c>
      <c r="C18905" s="12" t="s">
        <v>36860</v>
      </c>
      <c r="D18905" s="12" t="s">
        <v>36861</v>
      </c>
      <c r="E18905" s="12" t="s">
        <v>13465</v>
      </c>
      <c r="F18905" s="12" t="s">
        <v>36862</v>
      </c>
      <c r="G18905" s="15"/>
      <c r="H18905" s="14" t="str">
        <f>IF(G18905=J18905,"未作答",IF(G18905=答案!A18905,"正确","错误"))</f>
        <v>未作答</v>
      </c>
    </row>
    <row r="18906" customHeight="1" spans="1:8">
      <c r="A18906" s="10">
        <v>18905</v>
      </c>
      <c r="B18906" s="11" t="s">
        <v>54223</v>
      </c>
      <c r="C18906" s="12" t="s">
        <v>12747</v>
      </c>
      <c r="D18906" s="12" t="s">
        <v>12748</v>
      </c>
      <c r="E18906" s="12" t="s">
        <v>12749</v>
      </c>
      <c r="F18906" s="12" t="s">
        <v>12750</v>
      </c>
      <c r="G18906" s="15"/>
      <c r="H18906" s="14" t="str">
        <f>IF(G18906=J18906,"未作答",IF(G18906=答案!A18906,"正确","错误"))</f>
        <v>未作答</v>
      </c>
    </row>
    <row r="18907" customHeight="1" spans="1:8">
      <c r="A18907" s="10">
        <v>18906</v>
      </c>
      <c r="B18907" s="11" t="s">
        <v>54224</v>
      </c>
      <c r="C18907" s="12" t="s">
        <v>3227</v>
      </c>
      <c r="D18907" s="12" t="s">
        <v>9080</v>
      </c>
      <c r="E18907" s="12" t="s">
        <v>9081</v>
      </c>
      <c r="F18907" s="12" t="s">
        <v>9082</v>
      </c>
      <c r="G18907" s="15"/>
      <c r="H18907" s="14" t="str">
        <f>IF(G18907=J18907,"未作答",IF(G18907=答案!A18907,"正确","错误"))</f>
        <v>未作答</v>
      </c>
    </row>
    <row r="18908" customHeight="1" spans="1:8">
      <c r="A18908" s="10">
        <v>18907</v>
      </c>
      <c r="B18908" s="11" t="s">
        <v>54225</v>
      </c>
      <c r="C18908" s="12" t="s">
        <v>756</v>
      </c>
      <c r="D18908" s="12" t="s">
        <v>754</v>
      </c>
      <c r="E18908" s="12" t="s">
        <v>755</v>
      </c>
      <c r="F18908" s="12" t="s">
        <v>8324</v>
      </c>
      <c r="G18908" s="15"/>
      <c r="H18908" s="14" t="str">
        <f>IF(G18908=J18908,"未作答",IF(G18908=答案!A18908,"正确","错误"))</f>
        <v>未作答</v>
      </c>
    </row>
    <row r="18909" customHeight="1" spans="1:8">
      <c r="A18909" s="10">
        <v>18908</v>
      </c>
      <c r="B18909" s="11" t="s">
        <v>54226</v>
      </c>
      <c r="C18909" s="12" t="s">
        <v>10522</v>
      </c>
      <c r="D18909" s="12" t="s">
        <v>10523</v>
      </c>
      <c r="E18909" s="12" t="s">
        <v>10524</v>
      </c>
      <c r="F18909" s="12" t="s">
        <v>10525</v>
      </c>
      <c r="G18909" s="15"/>
      <c r="H18909" s="14" t="str">
        <f>IF(G18909=J18909,"未作答",IF(G18909=答案!A18909,"正确","错误"))</f>
        <v>未作答</v>
      </c>
    </row>
    <row r="18910" customHeight="1" spans="1:8">
      <c r="A18910" s="10">
        <v>18909</v>
      </c>
      <c r="B18910" s="11" t="s">
        <v>4559</v>
      </c>
      <c r="C18910" s="12" t="s">
        <v>54227</v>
      </c>
      <c r="D18910" s="12" t="s">
        <v>54228</v>
      </c>
      <c r="E18910" s="12" t="s">
        <v>54229</v>
      </c>
      <c r="F18910" s="12" t="s">
        <v>54230</v>
      </c>
      <c r="G18910" s="15"/>
      <c r="H18910" s="14" t="str">
        <f>IF(G18910=J18910,"未作答",IF(G18910=答案!A18910,"正确","错误"))</f>
        <v>未作答</v>
      </c>
    </row>
    <row r="18911" customHeight="1" spans="1:8">
      <c r="A18911" s="10">
        <v>18910</v>
      </c>
      <c r="B18911" s="11" t="s">
        <v>54231</v>
      </c>
      <c r="C18911" s="12" t="s">
        <v>11246</v>
      </c>
      <c r="D18911" s="12" t="s">
        <v>11247</v>
      </c>
      <c r="E18911" s="12" t="s">
        <v>54232</v>
      </c>
      <c r="F18911" s="12" t="s">
        <v>54233</v>
      </c>
      <c r="G18911" s="15"/>
      <c r="H18911" s="14" t="str">
        <f>IF(G18911=J18911,"未作答",IF(G18911=答案!A18911,"正确","错误"))</f>
        <v>未作答</v>
      </c>
    </row>
    <row r="18912" customHeight="1" spans="1:8">
      <c r="A18912" s="10">
        <v>18911</v>
      </c>
      <c r="B18912" s="11" t="s">
        <v>54234</v>
      </c>
      <c r="C18912" s="12" t="s">
        <v>33368</v>
      </c>
      <c r="D18912" s="12" t="s">
        <v>8755</v>
      </c>
      <c r="E18912" s="12" t="s">
        <v>33373</v>
      </c>
      <c r="F18912" s="12" t="s">
        <v>10711</v>
      </c>
      <c r="G18912" s="15"/>
      <c r="H18912" s="14" t="str">
        <f>IF(G18912=J18912,"未作答",IF(G18912=答案!A18912,"正确","错误"))</f>
        <v>未作答</v>
      </c>
    </row>
    <row r="18913" customHeight="1" spans="1:8">
      <c r="A18913" s="10">
        <v>18912</v>
      </c>
      <c r="B18913" s="11" t="s">
        <v>54235</v>
      </c>
      <c r="C18913" s="12" t="s">
        <v>10822</v>
      </c>
      <c r="D18913" s="12" t="s">
        <v>10823</v>
      </c>
      <c r="E18913" s="12" t="s">
        <v>10824</v>
      </c>
      <c r="F18913" s="12" t="s">
        <v>10825</v>
      </c>
      <c r="G18913" s="15"/>
      <c r="H18913" s="14" t="str">
        <f>IF(G18913=J18913,"未作答",IF(G18913=答案!A18913,"正确","错误"))</f>
        <v>未作答</v>
      </c>
    </row>
    <row r="18914" customHeight="1" spans="1:8">
      <c r="A18914" s="10">
        <v>18913</v>
      </c>
      <c r="B18914" s="11" t="s">
        <v>54236</v>
      </c>
      <c r="C18914" s="12" t="s">
        <v>6123</v>
      </c>
      <c r="D18914" s="12" t="s">
        <v>13588</v>
      </c>
      <c r="E18914" s="12" t="s">
        <v>13589</v>
      </c>
      <c r="F18914" s="12" t="s">
        <v>6126</v>
      </c>
      <c r="G18914" s="15"/>
      <c r="H18914" s="14" t="str">
        <f>IF(G18914=J18914,"未作答",IF(G18914=答案!A18914,"正确","错误"))</f>
        <v>未作答</v>
      </c>
    </row>
    <row r="18915" customHeight="1" spans="1:8">
      <c r="A18915" s="10">
        <v>18914</v>
      </c>
      <c r="B18915" s="11" t="s">
        <v>54237</v>
      </c>
      <c r="C18915" s="12" t="s">
        <v>1510</v>
      </c>
      <c r="D18915" s="12" t="s">
        <v>1508</v>
      </c>
      <c r="E18915" s="12" t="s">
        <v>54238</v>
      </c>
      <c r="F18915" s="12" t="s">
        <v>153</v>
      </c>
      <c r="G18915" s="15"/>
      <c r="H18915" s="14" t="str">
        <f>IF(G18915=J18915,"未作答",IF(G18915=答案!A18915,"正确","错误"))</f>
        <v>未作答</v>
      </c>
    </row>
    <row r="18916" customHeight="1" spans="1:8">
      <c r="A18916" s="10">
        <v>18915</v>
      </c>
      <c r="B18916" s="11" t="s">
        <v>23676</v>
      </c>
      <c r="C18916" s="12" t="s">
        <v>7172</v>
      </c>
      <c r="D18916" s="12" t="s">
        <v>7173</v>
      </c>
      <c r="E18916" s="12" t="s">
        <v>7174</v>
      </c>
      <c r="F18916" s="12" t="s">
        <v>7175</v>
      </c>
      <c r="G18916" s="15"/>
      <c r="H18916" s="14" t="str">
        <f>IF(G18916=J18916,"未作答",IF(G18916=答案!A18916,"正确","错误"))</f>
        <v>未作答</v>
      </c>
    </row>
    <row r="18917" customHeight="1" spans="1:8">
      <c r="A18917" s="10">
        <v>18916</v>
      </c>
      <c r="B18917" s="11" t="s">
        <v>26136</v>
      </c>
      <c r="C18917" s="12" t="s">
        <v>8246</v>
      </c>
      <c r="D18917" s="12" t="s">
        <v>1045</v>
      </c>
      <c r="E18917" s="12" t="s">
        <v>8247</v>
      </c>
      <c r="F18917" s="12" t="s">
        <v>1193</v>
      </c>
      <c r="G18917" s="15"/>
      <c r="H18917" s="14" t="str">
        <f>IF(G18917=J18917,"未作答",IF(G18917=答案!A18917,"正确","错误"))</f>
        <v>未作答</v>
      </c>
    </row>
    <row r="18918" customHeight="1" spans="1:8">
      <c r="A18918" s="10">
        <v>18917</v>
      </c>
      <c r="B18918" s="11" t="s">
        <v>54239</v>
      </c>
      <c r="C18918" s="12" t="s">
        <v>3392</v>
      </c>
      <c r="D18918" s="12" t="s">
        <v>3393</v>
      </c>
      <c r="E18918" s="12" t="s">
        <v>54240</v>
      </c>
      <c r="F18918" s="12" t="s">
        <v>3395</v>
      </c>
      <c r="G18918" s="15"/>
      <c r="H18918" s="14" t="str">
        <f>IF(G18918=J18918,"未作答",IF(G18918=答案!A18918,"正确","错误"))</f>
        <v>未作答</v>
      </c>
    </row>
    <row r="18919" customHeight="1" spans="1:8">
      <c r="A18919" s="10">
        <v>18918</v>
      </c>
      <c r="B18919" s="11" t="s">
        <v>54241</v>
      </c>
      <c r="C18919" s="12" t="s">
        <v>54242</v>
      </c>
      <c r="D18919" s="12" t="s">
        <v>54243</v>
      </c>
      <c r="E18919" s="12" t="s">
        <v>54244</v>
      </c>
      <c r="F18919" s="12" t="s">
        <v>54245</v>
      </c>
      <c r="G18919" s="15"/>
      <c r="H18919" s="14" t="str">
        <f>IF(G18919=J18919,"未作答",IF(G18919=答案!A18919,"正确","错误"))</f>
        <v>未作答</v>
      </c>
    </row>
    <row r="18920" customHeight="1" spans="1:8">
      <c r="A18920" s="10">
        <v>18919</v>
      </c>
      <c r="B18920" s="11" t="s">
        <v>54246</v>
      </c>
      <c r="C18920" s="12" t="s">
        <v>18609</v>
      </c>
      <c r="D18920" s="12" t="s">
        <v>7766</v>
      </c>
      <c r="E18920" s="12" t="s">
        <v>18608</v>
      </c>
      <c r="F18920" s="12" t="s">
        <v>7765</v>
      </c>
      <c r="G18920" s="15"/>
      <c r="H18920" s="14" t="str">
        <f>IF(G18920=J18920,"未作答",IF(G18920=答案!A18920,"正确","错误"))</f>
        <v>未作答</v>
      </c>
    </row>
    <row r="18921" customHeight="1" spans="1:8">
      <c r="A18921" s="10">
        <v>18920</v>
      </c>
      <c r="B18921" s="11" t="s">
        <v>54247</v>
      </c>
      <c r="C18921" s="12" t="s">
        <v>11866</v>
      </c>
      <c r="D18921" s="12" t="s">
        <v>11867</v>
      </c>
      <c r="E18921" s="12" t="s">
        <v>11868</v>
      </c>
      <c r="F18921" s="12" t="s">
        <v>11869</v>
      </c>
      <c r="G18921" s="15"/>
      <c r="H18921" s="14" t="str">
        <f>IF(G18921=J18921,"未作答",IF(G18921=答案!A18921,"正确","错误"))</f>
        <v>未作答</v>
      </c>
    </row>
    <row r="18922" customHeight="1" spans="1:8">
      <c r="A18922" s="10">
        <v>18921</v>
      </c>
      <c r="B18922" s="11" t="s">
        <v>54248</v>
      </c>
      <c r="C18922" s="12" t="s">
        <v>1302</v>
      </c>
      <c r="D18922" s="12" t="s">
        <v>1303</v>
      </c>
      <c r="E18922" s="12" t="s">
        <v>1304</v>
      </c>
      <c r="F18922" s="12" t="s">
        <v>1305</v>
      </c>
      <c r="G18922" s="15"/>
      <c r="H18922" s="14" t="str">
        <f>IF(G18922=J18922,"未作答",IF(G18922=答案!A18922,"正确","错误"))</f>
        <v>未作答</v>
      </c>
    </row>
    <row r="18923" customHeight="1" spans="1:8">
      <c r="A18923" s="10">
        <v>18922</v>
      </c>
      <c r="B18923" s="11" t="s">
        <v>54249</v>
      </c>
      <c r="C18923" s="12" t="s">
        <v>627</v>
      </c>
      <c r="D18923" s="12" t="s">
        <v>628</v>
      </c>
      <c r="E18923" s="12" t="s">
        <v>629</v>
      </c>
      <c r="F18923" s="12" t="s">
        <v>630</v>
      </c>
      <c r="G18923" s="15"/>
      <c r="H18923" s="14" t="str">
        <f>IF(G18923=J18923,"未作答",IF(G18923=答案!A18923,"正确","错误"))</f>
        <v>未作答</v>
      </c>
    </row>
    <row r="18924" customHeight="1" spans="1:8">
      <c r="A18924" s="10">
        <v>18923</v>
      </c>
      <c r="B18924" s="11" t="s">
        <v>54250</v>
      </c>
      <c r="C18924" s="12" t="s">
        <v>12023</v>
      </c>
      <c r="D18924" s="12" t="s">
        <v>40989</v>
      </c>
      <c r="E18924" s="12" t="s">
        <v>18149</v>
      </c>
      <c r="F18924" s="12" t="s">
        <v>54251</v>
      </c>
      <c r="G18924" s="15"/>
      <c r="H18924" s="14" t="str">
        <f>IF(G18924=J18924,"未作答",IF(G18924=答案!A18924,"正确","错误"))</f>
        <v>未作答</v>
      </c>
    </row>
    <row r="18925" customHeight="1" spans="1:8">
      <c r="A18925" s="10">
        <v>18924</v>
      </c>
      <c r="B18925" s="11" t="s">
        <v>54252</v>
      </c>
      <c r="C18925" s="12" t="s">
        <v>566</v>
      </c>
      <c r="D18925" s="12" t="s">
        <v>565</v>
      </c>
      <c r="E18925" s="12" t="s">
        <v>567</v>
      </c>
      <c r="F18925" s="12" t="s">
        <v>54253</v>
      </c>
      <c r="G18925" s="15"/>
      <c r="H18925" s="14" t="str">
        <f>IF(G18925=J18925,"未作答",IF(G18925=答案!A18925,"正确","错误"))</f>
        <v>未作答</v>
      </c>
    </row>
    <row r="18926" customHeight="1" spans="1:8">
      <c r="A18926" s="10">
        <v>18925</v>
      </c>
      <c r="B18926" s="11" t="s">
        <v>54254</v>
      </c>
      <c r="C18926" s="12" t="s">
        <v>8633</v>
      </c>
      <c r="D18926" s="12" t="s">
        <v>8634</v>
      </c>
      <c r="E18926" s="12" t="s">
        <v>8635</v>
      </c>
      <c r="F18926" s="12" t="s">
        <v>2595</v>
      </c>
      <c r="G18926" s="15"/>
      <c r="H18926" s="14" t="str">
        <f>IF(G18926=J18926,"未作答",IF(G18926=答案!A18926,"正确","错误"))</f>
        <v>未作答</v>
      </c>
    </row>
    <row r="18927" customHeight="1" spans="1:8">
      <c r="A18927" s="10">
        <v>18926</v>
      </c>
      <c r="B18927" s="11" t="s">
        <v>22002</v>
      </c>
      <c r="C18927" s="12" t="s">
        <v>45</v>
      </c>
      <c r="D18927" s="12" t="s">
        <v>1028</v>
      </c>
      <c r="E18927" s="12" t="s">
        <v>4473</v>
      </c>
      <c r="F18927" s="12" t="s">
        <v>1030</v>
      </c>
      <c r="G18927" s="15"/>
      <c r="H18927" s="14" t="str">
        <f>IF(G18927=J18927,"未作答",IF(G18927=答案!A18927,"正确","错误"))</f>
        <v>未作答</v>
      </c>
    </row>
    <row r="18928" customHeight="1" spans="1:8">
      <c r="A18928" s="10">
        <v>18927</v>
      </c>
      <c r="B18928" s="11" t="s">
        <v>54255</v>
      </c>
      <c r="C18928" s="12" t="s">
        <v>44924</v>
      </c>
      <c r="D18928" s="12" t="s">
        <v>44925</v>
      </c>
      <c r="E18928" s="12" t="s">
        <v>44926</v>
      </c>
      <c r="F18928" s="12" t="s">
        <v>44927</v>
      </c>
      <c r="G18928" s="15"/>
      <c r="H18928" s="14" t="str">
        <f>IF(G18928=J18928,"未作答",IF(G18928=答案!A18928,"正确","错误"))</f>
        <v>未作答</v>
      </c>
    </row>
    <row r="18929" customHeight="1" spans="1:8">
      <c r="A18929" s="10">
        <v>18928</v>
      </c>
      <c r="B18929" s="11" t="s">
        <v>54256</v>
      </c>
      <c r="C18929" s="12" t="s">
        <v>17789</v>
      </c>
      <c r="D18929" s="12" t="s">
        <v>17790</v>
      </c>
      <c r="E18929" s="12" t="s">
        <v>17791</v>
      </c>
      <c r="F18929" s="12" t="s">
        <v>17792</v>
      </c>
      <c r="G18929" s="15"/>
      <c r="H18929" s="14" t="str">
        <f>IF(G18929=J18929,"未作答",IF(G18929=答案!A18929,"正确","错误"))</f>
        <v>未作答</v>
      </c>
    </row>
    <row r="18930" customHeight="1" spans="1:8">
      <c r="A18930" s="10">
        <v>18929</v>
      </c>
      <c r="B18930" s="11" t="s">
        <v>54257</v>
      </c>
      <c r="C18930" s="12" t="s">
        <v>10070</v>
      </c>
      <c r="D18930" s="12" t="s">
        <v>10071</v>
      </c>
      <c r="E18930" s="12" t="s">
        <v>10072</v>
      </c>
      <c r="F18930" s="12" t="s">
        <v>10073</v>
      </c>
      <c r="G18930" s="15"/>
      <c r="H18930" s="14" t="str">
        <f>IF(G18930=J18930,"未作答",IF(G18930=答案!A18930,"正确","错误"))</f>
        <v>未作答</v>
      </c>
    </row>
    <row r="18931" customHeight="1" spans="1:8">
      <c r="A18931" s="10">
        <v>18930</v>
      </c>
      <c r="B18931" s="11" t="s">
        <v>54258</v>
      </c>
      <c r="C18931" s="12" t="s">
        <v>10243</v>
      </c>
      <c r="D18931" s="12" t="s">
        <v>10244</v>
      </c>
      <c r="E18931" s="12" t="s">
        <v>10245</v>
      </c>
      <c r="F18931" s="12" t="s">
        <v>10246</v>
      </c>
      <c r="G18931" s="15"/>
      <c r="H18931" s="14" t="str">
        <f>IF(G18931=J18931,"未作答",IF(G18931=答案!A18931,"正确","错误"))</f>
        <v>未作答</v>
      </c>
    </row>
    <row r="18932" customHeight="1" spans="1:8">
      <c r="A18932" s="10">
        <v>18931</v>
      </c>
      <c r="B18932" s="11" t="s">
        <v>54259</v>
      </c>
      <c r="C18932" s="12" t="s">
        <v>9128</v>
      </c>
      <c r="D18932" s="12" t="s">
        <v>9129</v>
      </c>
      <c r="E18932" s="12" t="s">
        <v>9130</v>
      </c>
      <c r="F18932" s="12" t="s">
        <v>9131</v>
      </c>
      <c r="G18932" s="15"/>
      <c r="H18932" s="14" t="str">
        <f>IF(G18932=J18932,"未作答",IF(G18932=答案!A18932,"正确","错误"))</f>
        <v>未作答</v>
      </c>
    </row>
    <row r="18933" customHeight="1" spans="1:8">
      <c r="A18933" s="10">
        <v>18932</v>
      </c>
      <c r="B18933" s="11" t="s">
        <v>29330</v>
      </c>
      <c r="C18933" s="12" t="s">
        <v>16377</v>
      </c>
      <c r="D18933" s="12" t="s">
        <v>54260</v>
      </c>
      <c r="E18933" s="12" t="s">
        <v>16379</v>
      </c>
      <c r="F18933" s="12" t="s">
        <v>16380</v>
      </c>
      <c r="G18933" s="15"/>
      <c r="H18933" s="14" t="str">
        <f>IF(G18933=J18933,"未作答",IF(G18933=答案!A18933,"正确","错误"))</f>
        <v>未作答</v>
      </c>
    </row>
    <row r="18934" customHeight="1" spans="1:8">
      <c r="A18934" s="10">
        <v>18933</v>
      </c>
      <c r="B18934" s="11" t="s">
        <v>54261</v>
      </c>
      <c r="C18934" s="12" t="s">
        <v>13708</v>
      </c>
      <c r="D18934" s="12" t="s">
        <v>13709</v>
      </c>
      <c r="E18934" s="12" t="s">
        <v>13710</v>
      </c>
      <c r="F18934" s="12" t="s">
        <v>13711</v>
      </c>
      <c r="G18934" s="15"/>
      <c r="H18934" s="14" t="str">
        <f>IF(G18934=J18934,"未作答",IF(G18934=答案!A18934,"正确","错误"))</f>
        <v>未作答</v>
      </c>
    </row>
    <row r="18935" customHeight="1" spans="1:8">
      <c r="A18935" s="10">
        <v>18934</v>
      </c>
      <c r="B18935" s="11" t="s">
        <v>10685</v>
      </c>
      <c r="C18935" s="12" t="s">
        <v>1121</v>
      </c>
      <c r="D18935" s="12" t="s">
        <v>9680</v>
      </c>
      <c r="E18935" s="12" t="s">
        <v>955</v>
      </c>
      <c r="F18935" s="12" t="s">
        <v>6183</v>
      </c>
      <c r="G18935" s="15"/>
      <c r="H18935" s="14" t="str">
        <f>IF(G18935=J18935,"未作答",IF(G18935=答案!A18935,"正确","错误"))</f>
        <v>未作答</v>
      </c>
    </row>
    <row r="18936" customHeight="1" spans="1:8">
      <c r="A18936" s="10">
        <v>18935</v>
      </c>
      <c r="B18936" s="11" t="s">
        <v>31294</v>
      </c>
      <c r="C18936" s="12" t="s">
        <v>54262</v>
      </c>
      <c r="D18936" s="12" t="s">
        <v>54263</v>
      </c>
      <c r="E18936" s="12" t="s">
        <v>54264</v>
      </c>
      <c r="F18936" s="12" t="s">
        <v>54265</v>
      </c>
      <c r="G18936" s="15"/>
      <c r="H18936" s="14" t="str">
        <f>IF(G18936=J18936,"未作答",IF(G18936=答案!A18936,"正确","错误"))</f>
        <v>未作答</v>
      </c>
    </row>
    <row r="18937" customHeight="1" spans="1:8">
      <c r="A18937" s="10">
        <v>18936</v>
      </c>
      <c r="B18937" s="11" t="s">
        <v>54266</v>
      </c>
      <c r="C18937" s="12" t="s">
        <v>54267</v>
      </c>
      <c r="D18937" s="12" t="s">
        <v>54268</v>
      </c>
      <c r="E18937" s="12" t="s">
        <v>54269</v>
      </c>
      <c r="F18937" s="12" t="s">
        <v>54270</v>
      </c>
      <c r="G18937" s="15"/>
      <c r="H18937" s="14" t="str">
        <f>IF(G18937=J18937,"未作答",IF(G18937=答案!A18937,"正确","错误"))</f>
        <v>未作答</v>
      </c>
    </row>
    <row r="18938" customHeight="1" spans="1:8">
      <c r="A18938" s="10">
        <v>18937</v>
      </c>
      <c r="B18938" s="11" t="s">
        <v>54271</v>
      </c>
      <c r="C18938" s="12" t="s">
        <v>8042</v>
      </c>
      <c r="D18938" s="12" t="s">
        <v>8043</v>
      </c>
      <c r="E18938" s="12" t="s">
        <v>8041</v>
      </c>
      <c r="F18938" s="12" t="s">
        <v>8044</v>
      </c>
      <c r="G18938" s="15"/>
      <c r="H18938" s="14" t="str">
        <f>IF(G18938=J18938,"未作答",IF(G18938=答案!A18938,"正确","错误"))</f>
        <v>未作答</v>
      </c>
    </row>
    <row r="18939" customHeight="1" spans="1:8">
      <c r="A18939" s="10">
        <v>18938</v>
      </c>
      <c r="B18939" s="11" t="s">
        <v>54272</v>
      </c>
      <c r="C18939" s="12" t="s">
        <v>17103</v>
      </c>
      <c r="D18939" s="12" t="s">
        <v>17104</v>
      </c>
      <c r="E18939" s="12" t="s">
        <v>972</v>
      </c>
      <c r="F18939" s="12" t="s">
        <v>17105</v>
      </c>
      <c r="G18939" s="15"/>
      <c r="H18939" s="14" t="str">
        <f>IF(G18939=J18939,"未作答",IF(G18939=答案!A18939,"正确","错误"))</f>
        <v>未作答</v>
      </c>
    </row>
    <row r="18940" customHeight="1" spans="1:8">
      <c r="A18940" s="10">
        <v>18939</v>
      </c>
      <c r="B18940" s="11" t="s">
        <v>54273</v>
      </c>
      <c r="C18940" s="12" t="s">
        <v>8755</v>
      </c>
      <c r="D18940" s="12" t="s">
        <v>8754</v>
      </c>
      <c r="E18940" s="12" t="s">
        <v>8753</v>
      </c>
      <c r="F18940" s="12" t="s">
        <v>8752</v>
      </c>
      <c r="G18940" s="15"/>
      <c r="H18940" s="14" t="str">
        <f>IF(G18940=J18940,"未作答",IF(G18940=答案!A18940,"正确","错误"))</f>
        <v>未作答</v>
      </c>
    </row>
    <row r="18941" customHeight="1" spans="1:8">
      <c r="A18941" s="10">
        <v>18940</v>
      </c>
      <c r="B18941" s="11" t="s">
        <v>54274</v>
      </c>
      <c r="C18941" s="12" t="s">
        <v>14093</v>
      </c>
      <c r="D18941" s="12" t="s">
        <v>18234</v>
      </c>
      <c r="E18941" s="12" t="s">
        <v>46693</v>
      </c>
      <c r="F18941" s="12" t="s">
        <v>7907</v>
      </c>
      <c r="G18941" s="15"/>
      <c r="H18941" s="14" t="str">
        <f>IF(G18941=J18941,"未作答",IF(G18941=答案!A18941,"正确","错误"))</f>
        <v>未作答</v>
      </c>
    </row>
    <row r="18942" customHeight="1" spans="1:8">
      <c r="A18942" s="10">
        <v>18941</v>
      </c>
      <c r="B18942" s="11" t="s">
        <v>54275</v>
      </c>
      <c r="C18942" s="12" t="s">
        <v>54276</v>
      </c>
      <c r="D18942" s="12" t="s">
        <v>54277</v>
      </c>
      <c r="E18942" s="12" t="s">
        <v>54278</v>
      </c>
      <c r="F18942" s="12" t="s">
        <v>54279</v>
      </c>
      <c r="G18942" s="15"/>
      <c r="H18942" s="14" t="str">
        <f>IF(G18942=J18942,"未作答",IF(G18942=答案!A18942,"正确","错误"))</f>
        <v>未作答</v>
      </c>
    </row>
    <row r="18943" customHeight="1" spans="1:8">
      <c r="A18943" s="10">
        <v>18942</v>
      </c>
      <c r="B18943" s="11" t="s">
        <v>54280</v>
      </c>
      <c r="C18943" s="12" t="s">
        <v>54281</v>
      </c>
      <c r="D18943" s="12" t="s">
        <v>54282</v>
      </c>
      <c r="E18943" s="12" t="s">
        <v>41272</v>
      </c>
      <c r="F18943" s="12" t="s">
        <v>3312</v>
      </c>
      <c r="G18943" s="15"/>
      <c r="H18943" s="14" t="str">
        <f>IF(G18943=J18943,"未作答",IF(G18943=答案!A18943,"正确","错误"))</f>
        <v>未作答</v>
      </c>
    </row>
    <row r="18944" customHeight="1" spans="1:8">
      <c r="A18944" s="10">
        <v>18943</v>
      </c>
      <c r="B18944" s="11" t="s">
        <v>54283</v>
      </c>
      <c r="C18944" s="12" t="s">
        <v>15387</v>
      </c>
      <c r="D18944" s="12" t="s">
        <v>16242</v>
      </c>
      <c r="E18944" s="12" t="s">
        <v>9663</v>
      </c>
      <c r="F18944" s="12" t="s">
        <v>423</v>
      </c>
      <c r="G18944" s="15"/>
      <c r="H18944" s="14" t="str">
        <f>IF(G18944=J18944,"未作答",IF(G18944=答案!A18944,"正确","错误"))</f>
        <v>未作答</v>
      </c>
    </row>
    <row r="18945" customHeight="1" spans="1:8">
      <c r="A18945" s="10">
        <v>18944</v>
      </c>
      <c r="B18945" s="11" t="s">
        <v>54284</v>
      </c>
      <c r="C18945" s="12" t="s">
        <v>54285</v>
      </c>
      <c r="D18945" s="12" t="s">
        <v>54286</v>
      </c>
      <c r="E18945" s="12" t="s">
        <v>54287</v>
      </c>
      <c r="F18945" s="12" t="s">
        <v>54288</v>
      </c>
      <c r="G18945" s="15"/>
      <c r="H18945" s="14" t="str">
        <f>IF(G18945=J18945,"未作答",IF(G18945=答案!A18945,"正确","错误"))</f>
        <v>未作答</v>
      </c>
    </row>
    <row r="18946" customHeight="1" spans="1:8">
      <c r="A18946" s="10">
        <v>18945</v>
      </c>
      <c r="B18946" s="11" t="s">
        <v>54289</v>
      </c>
      <c r="C18946" s="12" t="s">
        <v>54290</v>
      </c>
      <c r="D18946" s="12" t="s">
        <v>54291</v>
      </c>
      <c r="E18946" s="12" t="s">
        <v>54292</v>
      </c>
      <c r="F18946" s="12" t="s">
        <v>54293</v>
      </c>
      <c r="G18946" s="15"/>
      <c r="H18946" s="14" t="str">
        <f>IF(G18946=J18946,"未作答",IF(G18946=答案!A18946,"正确","错误"))</f>
        <v>未作答</v>
      </c>
    </row>
    <row r="18947" customHeight="1" spans="1:8">
      <c r="A18947" s="10">
        <v>18946</v>
      </c>
      <c r="B18947" s="11" t="s">
        <v>8348</v>
      </c>
      <c r="C18947" s="12" t="s">
        <v>8349</v>
      </c>
      <c r="D18947" s="12" t="s">
        <v>8350</v>
      </c>
      <c r="E18947" s="12" t="s">
        <v>8351</v>
      </c>
      <c r="F18947" s="12" t="s">
        <v>8352</v>
      </c>
      <c r="G18947" s="15"/>
      <c r="H18947" s="14" t="str">
        <f>IF(G18947=J18947,"未作答",IF(G18947=答案!A18947,"正确","错误"))</f>
        <v>未作答</v>
      </c>
    </row>
    <row r="18948" customHeight="1" spans="1:8">
      <c r="A18948" s="10">
        <v>18947</v>
      </c>
      <c r="B18948" s="11" t="s">
        <v>29800</v>
      </c>
      <c r="C18948" s="12" t="s">
        <v>6750</v>
      </c>
      <c r="D18948" s="12" t="s">
        <v>551</v>
      </c>
      <c r="E18948" s="12" t="s">
        <v>601</v>
      </c>
      <c r="F18948" s="12" t="s">
        <v>16504</v>
      </c>
      <c r="G18948" s="15"/>
      <c r="H18948" s="14" t="str">
        <f>IF(G18948=J18948,"未作答",IF(G18948=答案!A18948,"正确","错误"))</f>
        <v>未作答</v>
      </c>
    </row>
    <row r="18949" customHeight="1" spans="1:8">
      <c r="A18949" s="10">
        <v>18948</v>
      </c>
      <c r="B18949" s="11" t="s">
        <v>54294</v>
      </c>
      <c r="C18949" s="12" t="s">
        <v>9283</v>
      </c>
      <c r="D18949" s="12" t="s">
        <v>9284</v>
      </c>
      <c r="E18949" s="12" t="s">
        <v>9285</v>
      </c>
      <c r="F18949" s="12" t="s">
        <v>9286</v>
      </c>
      <c r="G18949" s="15"/>
      <c r="H18949" s="14" t="str">
        <f>IF(G18949=J18949,"未作答",IF(G18949=答案!A18949,"正确","错误"))</f>
        <v>未作答</v>
      </c>
    </row>
    <row r="18950" customHeight="1" spans="1:8">
      <c r="A18950" s="10">
        <v>18949</v>
      </c>
      <c r="B18950" s="11" t="s">
        <v>54295</v>
      </c>
      <c r="C18950" s="12" t="s">
        <v>383</v>
      </c>
      <c r="D18950" s="12" t="s">
        <v>3041</v>
      </c>
      <c r="E18950" s="12" t="s">
        <v>5183</v>
      </c>
      <c r="F18950" s="12" t="s">
        <v>857</v>
      </c>
      <c r="G18950" s="15"/>
      <c r="H18950" s="14" t="str">
        <f>IF(G18950=J18950,"未作答",IF(G18950=答案!A18950,"正确","错误"))</f>
        <v>未作答</v>
      </c>
    </row>
    <row r="18951" customHeight="1" spans="1:8">
      <c r="A18951" s="10">
        <v>18950</v>
      </c>
      <c r="B18951" s="11" t="s">
        <v>54296</v>
      </c>
      <c r="C18951" s="12" t="s">
        <v>10413</v>
      </c>
      <c r="D18951" s="12" t="s">
        <v>10414</v>
      </c>
      <c r="E18951" s="12" t="s">
        <v>10415</v>
      </c>
      <c r="F18951" s="12" t="s">
        <v>10416</v>
      </c>
      <c r="G18951" s="15"/>
      <c r="H18951" s="14" t="str">
        <f>IF(G18951=J18951,"未作答",IF(G18951=答案!A18951,"正确","错误"))</f>
        <v>未作答</v>
      </c>
    </row>
    <row r="18952" customHeight="1" spans="1:8">
      <c r="A18952" s="10">
        <v>18951</v>
      </c>
      <c r="B18952" s="11" t="s">
        <v>54297</v>
      </c>
      <c r="C18952" s="12" t="s">
        <v>54298</v>
      </c>
      <c r="D18952" s="12" t="s">
        <v>54299</v>
      </c>
      <c r="E18952" s="12" t="s">
        <v>54300</v>
      </c>
      <c r="F18952" s="12" t="s">
        <v>54301</v>
      </c>
      <c r="G18952" s="15"/>
      <c r="H18952" s="14" t="str">
        <f>IF(G18952=J18952,"未作答",IF(G18952=答案!A18952,"正确","错误"))</f>
        <v>未作答</v>
      </c>
    </row>
    <row r="18953" customHeight="1" spans="1:8">
      <c r="A18953" s="10">
        <v>18952</v>
      </c>
      <c r="B18953" s="11" t="s">
        <v>54302</v>
      </c>
      <c r="C18953" s="12" t="s">
        <v>10509</v>
      </c>
      <c r="D18953" s="12" t="s">
        <v>8211</v>
      </c>
      <c r="E18953" s="12" t="s">
        <v>54303</v>
      </c>
      <c r="F18953" s="12" t="s">
        <v>8213</v>
      </c>
      <c r="G18953" s="15"/>
      <c r="H18953" s="14" t="str">
        <f>IF(G18953=J18953,"未作答",IF(G18953=答案!A18953,"正确","错误"))</f>
        <v>未作答</v>
      </c>
    </row>
    <row r="18954" customHeight="1" spans="1:8">
      <c r="A18954" s="10">
        <v>18953</v>
      </c>
      <c r="B18954" s="11" t="s">
        <v>54304</v>
      </c>
      <c r="C18954" s="12" t="s">
        <v>12588</v>
      </c>
      <c r="D18954" s="12" t="s">
        <v>12589</v>
      </c>
      <c r="E18954" s="12" t="s">
        <v>10817</v>
      </c>
      <c r="F18954" s="12" t="s">
        <v>12590</v>
      </c>
      <c r="G18954" s="15"/>
      <c r="H18954" s="14" t="str">
        <f>IF(G18954=J18954,"未作答",IF(G18954=答案!A18954,"正确","错误"))</f>
        <v>未作答</v>
      </c>
    </row>
    <row r="18955" customHeight="1" spans="1:8">
      <c r="A18955" s="10">
        <v>18954</v>
      </c>
      <c r="B18955" s="11" t="s">
        <v>54305</v>
      </c>
      <c r="C18955" s="12" t="s">
        <v>54306</v>
      </c>
      <c r="D18955" s="12" t="s">
        <v>54307</v>
      </c>
      <c r="E18955" s="12" t="s">
        <v>9821</v>
      </c>
      <c r="F18955" s="12" t="s">
        <v>6282</v>
      </c>
      <c r="G18955" s="15"/>
      <c r="H18955" s="14" t="str">
        <f>IF(G18955=J18955,"未作答",IF(G18955=答案!A18955,"正确","错误"))</f>
        <v>未作答</v>
      </c>
    </row>
    <row r="18956" customHeight="1" spans="1:8">
      <c r="A18956" s="10">
        <v>18955</v>
      </c>
      <c r="B18956" s="11" t="s">
        <v>54308</v>
      </c>
      <c r="C18956" s="12" t="s">
        <v>54309</v>
      </c>
      <c r="D18956" s="12" t="s">
        <v>53529</v>
      </c>
      <c r="E18956" s="12" t="s">
        <v>54310</v>
      </c>
      <c r="F18956" s="12" t="s">
        <v>296</v>
      </c>
      <c r="G18956" s="15"/>
      <c r="H18956" s="14" t="str">
        <f>IF(G18956=J18956,"未作答",IF(G18956=答案!A18956,"正确","错误"))</f>
        <v>未作答</v>
      </c>
    </row>
    <row r="18957" customHeight="1" spans="1:8">
      <c r="A18957" s="10">
        <v>18956</v>
      </c>
      <c r="B18957" s="11" t="s">
        <v>22774</v>
      </c>
      <c r="C18957" s="12" t="s">
        <v>3941</v>
      </c>
      <c r="D18957" s="12" t="s">
        <v>495</v>
      </c>
      <c r="E18957" s="12" t="s">
        <v>526</v>
      </c>
      <c r="F18957" s="12" t="s">
        <v>308</v>
      </c>
      <c r="G18957" s="15"/>
      <c r="H18957" s="14" t="str">
        <f>IF(G18957=J18957,"未作答",IF(G18957=答案!A18957,"正确","错误"))</f>
        <v>未作答</v>
      </c>
    </row>
    <row r="18958" customHeight="1" spans="1:8">
      <c r="A18958" s="10">
        <v>18957</v>
      </c>
      <c r="B18958" s="11" t="s">
        <v>54311</v>
      </c>
      <c r="C18958" s="12" t="s">
        <v>54312</v>
      </c>
      <c r="D18958" s="12" t="s">
        <v>54313</v>
      </c>
      <c r="E18958" s="12" t="s">
        <v>54314</v>
      </c>
      <c r="F18958" s="12" t="s">
        <v>54315</v>
      </c>
      <c r="G18958" s="15"/>
      <c r="H18958" s="14" t="str">
        <f>IF(G18958=J18958,"未作答",IF(G18958=答案!A18958,"正确","错误"))</f>
        <v>未作答</v>
      </c>
    </row>
    <row r="18959" customHeight="1" spans="1:8">
      <c r="A18959" s="10">
        <v>18958</v>
      </c>
      <c r="B18959" s="11" t="s">
        <v>54316</v>
      </c>
      <c r="C18959" s="12" t="s">
        <v>11402</v>
      </c>
      <c r="D18959" s="12" t="s">
        <v>11403</v>
      </c>
      <c r="E18959" s="12" t="s">
        <v>11404</v>
      </c>
      <c r="F18959" s="12" t="s">
        <v>11405</v>
      </c>
      <c r="G18959" s="15"/>
      <c r="H18959" s="14" t="str">
        <f>IF(G18959=J18959,"未作答",IF(G18959=答案!A18959,"正确","错误"))</f>
        <v>未作答</v>
      </c>
    </row>
    <row r="18960" customHeight="1" spans="1:8">
      <c r="A18960" s="10">
        <v>18959</v>
      </c>
      <c r="B18960" s="11" t="s">
        <v>17650</v>
      </c>
      <c r="C18960" s="12" t="s">
        <v>17651</v>
      </c>
      <c r="D18960" s="12" t="s">
        <v>17652</v>
      </c>
      <c r="E18960" s="12" t="s">
        <v>17653</v>
      </c>
      <c r="F18960" s="12" t="s">
        <v>17654</v>
      </c>
      <c r="G18960" s="15"/>
      <c r="H18960" s="14" t="str">
        <f>IF(G18960=J18960,"未作答",IF(G18960=答案!A18960,"正确","错误"))</f>
        <v>未作答</v>
      </c>
    </row>
    <row r="18961" customHeight="1" spans="1:8">
      <c r="A18961" s="10">
        <v>18960</v>
      </c>
      <c r="B18961" s="11" t="s">
        <v>54317</v>
      </c>
      <c r="C18961" s="12" t="s">
        <v>512</v>
      </c>
      <c r="D18961" s="12" t="s">
        <v>897</v>
      </c>
      <c r="E18961" s="12" t="s">
        <v>32902</v>
      </c>
      <c r="F18961" s="12" t="s">
        <v>54318</v>
      </c>
      <c r="G18961" s="15"/>
      <c r="H18961" s="14" t="str">
        <f>IF(G18961=J18961,"未作答",IF(G18961=答案!A18961,"正确","错误"))</f>
        <v>未作答</v>
      </c>
    </row>
    <row r="18962" customHeight="1" spans="1:8">
      <c r="A18962" s="10">
        <v>18961</v>
      </c>
      <c r="B18962" s="11" t="s">
        <v>54319</v>
      </c>
      <c r="C18962" s="12" t="s">
        <v>753</v>
      </c>
      <c r="D18962" s="12" t="s">
        <v>754</v>
      </c>
      <c r="E18962" s="12" t="s">
        <v>755</v>
      </c>
      <c r="F18962" s="12" t="s">
        <v>756</v>
      </c>
      <c r="G18962" s="15"/>
      <c r="H18962" s="14" t="str">
        <f>IF(G18962=J18962,"未作答",IF(G18962=答案!A18962,"正确","错误"))</f>
        <v>未作答</v>
      </c>
    </row>
    <row r="18963" customHeight="1" spans="1:8">
      <c r="A18963" s="10">
        <v>18962</v>
      </c>
      <c r="B18963" s="11" t="s">
        <v>54320</v>
      </c>
      <c r="C18963" s="12" t="s">
        <v>600</v>
      </c>
      <c r="D18963" s="12" t="s">
        <v>550</v>
      </c>
      <c r="E18963" s="12" t="s">
        <v>551</v>
      </c>
      <c r="F18963" s="12" t="s">
        <v>601</v>
      </c>
      <c r="G18963" s="15"/>
      <c r="H18963" s="14" t="str">
        <f>IF(G18963=J18963,"未作答",IF(G18963=答案!A18963,"正确","错误"))</f>
        <v>未作答</v>
      </c>
    </row>
    <row r="18964" customHeight="1" spans="1:8">
      <c r="A18964" s="10">
        <v>18963</v>
      </c>
      <c r="B18964" s="11" t="s">
        <v>21456</v>
      </c>
      <c r="C18964" s="12" t="s">
        <v>16613</v>
      </c>
      <c r="D18964" s="12" t="s">
        <v>16614</v>
      </c>
      <c r="E18964" s="12" t="s">
        <v>16615</v>
      </c>
      <c r="F18964" s="12" t="s">
        <v>7867</v>
      </c>
      <c r="G18964" s="15"/>
      <c r="H18964" s="14" t="str">
        <f>IF(G18964=J18964,"未作答",IF(G18964=答案!A18964,"正确","错误"))</f>
        <v>未作答</v>
      </c>
    </row>
    <row r="18965" customHeight="1" spans="1:8">
      <c r="A18965" s="10">
        <v>18964</v>
      </c>
      <c r="B18965" s="11" t="s">
        <v>54321</v>
      </c>
      <c r="C18965" s="12" t="s">
        <v>5241</v>
      </c>
      <c r="D18965" s="12" t="s">
        <v>7551</v>
      </c>
      <c r="E18965" s="12" t="s">
        <v>7552</v>
      </c>
      <c r="F18965" s="12" t="s">
        <v>308</v>
      </c>
      <c r="G18965" s="15"/>
      <c r="H18965" s="14" t="str">
        <f>IF(G18965=J18965,"未作答",IF(G18965=答案!A18965,"正确","错误"))</f>
        <v>未作答</v>
      </c>
    </row>
    <row r="18966" customHeight="1" spans="1:8">
      <c r="A18966" s="10">
        <v>18965</v>
      </c>
      <c r="B18966" s="11" t="s">
        <v>54322</v>
      </c>
      <c r="C18966" s="12" t="s">
        <v>18139</v>
      </c>
      <c r="D18966" s="12" t="s">
        <v>18140</v>
      </c>
      <c r="E18966" s="12" t="s">
        <v>18141</v>
      </c>
      <c r="F18966" s="12" t="s">
        <v>18142</v>
      </c>
      <c r="G18966" s="15"/>
      <c r="H18966" s="14" t="str">
        <f>IF(G18966=J18966,"未作答",IF(G18966=答案!A18966,"正确","错误"))</f>
        <v>未作答</v>
      </c>
    </row>
    <row r="18967" customHeight="1" spans="1:8">
      <c r="A18967" s="10">
        <v>18966</v>
      </c>
      <c r="B18967" s="11" t="s">
        <v>54323</v>
      </c>
      <c r="C18967" s="12" t="s">
        <v>54324</v>
      </c>
      <c r="D18967" s="12" t="s">
        <v>54325</v>
      </c>
      <c r="E18967" s="12" t="s">
        <v>54326</v>
      </c>
      <c r="F18967" s="12" t="s">
        <v>54327</v>
      </c>
      <c r="G18967" s="15"/>
      <c r="H18967" s="14" t="str">
        <f>IF(G18967=J18967,"未作答",IF(G18967=答案!A18967,"正确","错误"))</f>
        <v>未作答</v>
      </c>
    </row>
    <row r="18968" customHeight="1" spans="1:8">
      <c r="A18968" s="10">
        <v>18967</v>
      </c>
      <c r="B18968" s="11" t="s">
        <v>54328</v>
      </c>
      <c r="C18968" s="12" t="s">
        <v>8973</v>
      </c>
      <c r="D18968" s="12" t="s">
        <v>7907</v>
      </c>
      <c r="E18968" s="12" t="s">
        <v>7908</v>
      </c>
      <c r="F18968" s="12" t="s">
        <v>8974</v>
      </c>
      <c r="G18968" s="15"/>
      <c r="H18968" s="14" t="str">
        <f>IF(G18968=J18968,"未作答",IF(G18968=答案!A18968,"正确","错误"))</f>
        <v>未作答</v>
      </c>
    </row>
    <row r="18969" customHeight="1" spans="1:8">
      <c r="A18969" s="10">
        <v>18968</v>
      </c>
      <c r="B18969" s="11" t="s">
        <v>54329</v>
      </c>
      <c r="C18969" s="12" t="s">
        <v>54330</v>
      </c>
      <c r="D18969" s="12" t="s">
        <v>54331</v>
      </c>
      <c r="E18969" s="12" t="s">
        <v>54332</v>
      </c>
      <c r="F18969" s="12" t="s">
        <v>54333</v>
      </c>
      <c r="G18969" s="15"/>
      <c r="H18969" s="14" t="str">
        <f>IF(G18969=J18969,"未作答",IF(G18969=答案!A18969,"正确","错误"))</f>
        <v>未作答</v>
      </c>
    </row>
    <row r="18970" customHeight="1" spans="1:8">
      <c r="A18970" s="10">
        <v>18969</v>
      </c>
      <c r="B18970" s="11" t="s">
        <v>54334</v>
      </c>
      <c r="C18970" s="12" t="s">
        <v>54335</v>
      </c>
      <c r="D18970" s="12" t="s">
        <v>54336</v>
      </c>
      <c r="E18970" s="12" t="s">
        <v>54337</v>
      </c>
      <c r="F18970" s="12" t="s">
        <v>54338</v>
      </c>
      <c r="G18970" s="15"/>
      <c r="H18970" s="14" t="str">
        <f>IF(G18970=J18970,"未作答",IF(G18970=答案!A18970,"正确","错误"))</f>
        <v>未作答</v>
      </c>
    </row>
    <row r="18971" customHeight="1" spans="1:8">
      <c r="A18971" s="10">
        <v>18970</v>
      </c>
      <c r="B18971" s="11" t="s">
        <v>54339</v>
      </c>
      <c r="C18971" s="12" t="s">
        <v>493</v>
      </c>
      <c r="D18971" s="12" t="s">
        <v>1086</v>
      </c>
      <c r="E18971" s="12" t="s">
        <v>494</v>
      </c>
      <c r="F18971" s="12" t="s">
        <v>1087</v>
      </c>
      <c r="G18971" s="15"/>
      <c r="H18971" s="14" t="str">
        <f>IF(G18971=J18971,"未作答",IF(G18971=答案!A18971,"正确","错误"))</f>
        <v>未作答</v>
      </c>
    </row>
    <row r="18972" customHeight="1" spans="1:8">
      <c r="A18972" s="10">
        <v>18971</v>
      </c>
      <c r="B18972" s="11" t="s">
        <v>27628</v>
      </c>
      <c r="C18972" s="12" t="s">
        <v>18819</v>
      </c>
      <c r="D18972" s="12" t="s">
        <v>18820</v>
      </c>
      <c r="E18972" s="12" t="s">
        <v>18821</v>
      </c>
      <c r="F18972" s="12" t="s">
        <v>607</v>
      </c>
      <c r="G18972" s="15"/>
      <c r="H18972" s="14" t="str">
        <f>IF(G18972=J18972,"未作答",IF(G18972=答案!A18972,"正确","错误"))</f>
        <v>未作答</v>
      </c>
    </row>
    <row r="18973" customHeight="1" spans="1:8">
      <c r="A18973" s="10">
        <v>18972</v>
      </c>
      <c r="B18973" s="11" t="s">
        <v>54275</v>
      </c>
      <c r="C18973" s="12" t="s">
        <v>54340</v>
      </c>
      <c r="D18973" s="12" t="s">
        <v>54341</v>
      </c>
      <c r="E18973" s="12" t="s">
        <v>54278</v>
      </c>
      <c r="F18973" s="12" t="s">
        <v>54342</v>
      </c>
      <c r="G18973" s="15"/>
      <c r="H18973" s="14" t="str">
        <f>IF(G18973=J18973,"未作答",IF(G18973=答案!A18973,"正确","错误"))</f>
        <v>未作答</v>
      </c>
    </row>
    <row r="18974" customHeight="1" spans="1:8">
      <c r="A18974" s="10">
        <v>18973</v>
      </c>
      <c r="B18974" s="11" t="s">
        <v>54343</v>
      </c>
      <c r="C18974" s="12" t="s">
        <v>11246</v>
      </c>
      <c r="D18974" s="12" t="s">
        <v>11247</v>
      </c>
      <c r="E18974" s="12" t="s">
        <v>11248</v>
      </c>
      <c r="F18974" s="12" t="s">
        <v>11249</v>
      </c>
      <c r="G18974" s="15"/>
      <c r="H18974" s="14" t="str">
        <f>IF(G18974=J18974,"未作答",IF(G18974=答案!A18974,"正确","错误"))</f>
        <v>未作答</v>
      </c>
    </row>
    <row r="18975" customHeight="1" spans="1:8">
      <c r="A18975" s="10">
        <v>18974</v>
      </c>
      <c r="B18975" s="11" t="s">
        <v>54344</v>
      </c>
      <c r="C18975" s="12" t="s">
        <v>6023</v>
      </c>
      <c r="D18975" s="12" t="s">
        <v>7694</v>
      </c>
      <c r="E18975" s="12" t="s">
        <v>7695</v>
      </c>
      <c r="F18975" s="12" t="s">
        <v>7696</v>
      </c>
      <c r="G18975" s="15"/>
      <c r="H18975" s="14" t="str">
        <f>IF(G18975=J18975,"未作答",IF(G18975=答案!A18975,"正确","错误"))</f>
        <v>未作答</v>
      </c>
    </row>
    <row r="18976" customHeight="1" spans="1:8">
      <c r="A18976" s="10">
        <v>18975</v>
      </c>
      <c r="B18976" s="11" t="s">
        <v>54345</v>
      </c>
      <c r="C18976" s="12" t="s">
        <v>2508</v>
      </c>
      <c r="D18976" s="12" t="s">
        <v>2509</v>
      </c>
      <c r="E18976" s="12" t="s">
        <v>44046</v>
      </c>
      <c r="F18976" s="12" t="s">
        <v>2511</v>
      </c>
      <c r="G18976" s="15"/>
      <c r="H18976" s="14" t="str">
        <f>IF(G18976=J18976,"未作答",IF(G18976=答案!A18976,"正确","错误"))</f>
        <v>未作答</v>
      </c>
    </row>
    <row r="18977" customHeight="1" spans="1:8">
      <c r="A18977" s="10">
        <v>18976</v>
      </c>
      <c r="B18977" s="11" t="s">
        <v>54346</v>
      </c>
      <c r="C18977" s="12" t="s">
        <v>54347</v>
      </c>
      <c r="D18977" s="12" t="s">
        <v>14729</v>
      </c>
      <c r="E18977" s="12" t="s">
        <v>14728</v>
      </c>
      <c r="F18977" s="12" t="s">
        <v>14726</v>
      </c>
      <c r="G18977" s="15"/>
      <c r="H18977" s="14" t="str">
        <f>IF(G18977=J18977,"未作答",IF(G18977=答案!A18977,"正确","错误"))</f>
        <v>未作答</v>
      </c>
    </row>
    <row r="18978" customHeight="1" spans="1:8">
      <c r="A18978" s="10">
        <v>18977</v>
      </c>
      <c r="B18978" s="11" t="s">
        <v>17969</v>
      </c>
      <c r="C18978" s="12" t="s">
        <v>54348</v>
      </c>
      <c r="D18978" s="12" t="s">
        <v>54349</v>
      </c>
      <c r="E18978" s="12" t="s">
        <v>17980</v>
      </c>
      <c r="F18978" s="12" t="s">
        <v>17973</v>
      </c>
      <c r="G18978" s="15"/>
      <c r="H18978" s="14" t="str">
        <f>IF(G18978=J18978,"未作答",IF(G18978=答案!A18978,"正确","错误"))</f>
        <v>未作答</v>
      </c>
    </row>
    <row r="18979" customHeight="1" spans="1:8">
      <c r="A18979" s="10">
        <v>18978</v>
      </c>
      <c r="B18979" s="11" t="s">
        <v>54350</v>
      </c>
      <c r="C18979" s="12" t="s">
        <v>54351</v>
      </c>
      <c r="D18979" s="12" t="s">
        <v>8211</v>
      </c>
      <c r="E18979" s="12" t="s">
        <v>54303</v>
      </c>
      <c r="F18979" s="12" t="s">
        <v>10509</v>
      </c>
      <c r="G18979" s="15"/>
      <c r="H18979" s="14" t="str">
        <f>IF(G18979=J18979,"未作答",IF(G18979=答案!A18979,"正确","错误"))</f>
        <v>未作答</v>
      </c>
    </row>
    <row r="18980" customHeight="1" spans="1:8">
      <c r="A18980" s="10">
        <v>18979</v>
      </c>
      <c r="B18980" s="11" t="s">
        <v>54352</v>
      </c>
      <c r="C18980" s="12" t="s">
        <v>2733</v>
      </c>
      <c r="D18980" s="12" t="s">
        <v>6853</v>
      </c>
      <c r="E18980" s="12" t="s">
        <v>1163</v>
      </c>
      <c r="F18980" s="12" t="s">
        <v>321</v>
      </c>
      <c r="G18980" s="15"/>
      <c r="H18980" s="14" t="str">
        <f>IF(G18980=J18980,"未作答",IF(G18980=答案!A18980,"正确","错误"))</f>
        <v>未作答</v>
      </c>
    </row>
    <row r="18981" customHeight="1" spans="1:8">
      <c r="A18981" s="10">
        <v>18980</v>
      </c>
      <c r="B18981" s="11" t="s">
        <v>54353</v>
      </c>
      <c r="C18981" s="12" t="s">
        <v>940</v>
      </c>
      <c r="D18981" s="12" t="s">
        <v>941</v>
      </c>
      <c r="E18981" s="12" t="s">
        <v>942</v>
      </c>
      <c r="F18981" s="12" t="s">
        <v>943</v>
      </c>
      <c r="G18981" s="15"/>
      <c r="H18981" s="14" t="str">
        <f>IF(G18981=J18981,"未作答",IF(G18981=答案!A18981,"正确","错误"))</f>
        <v>未作答</v>
      </c>
    </row>
    <row r="18982" customHeight="1" spans="1:8">
      <c r="A18982" s="10">
        <v>18981</v>
      </c>
      <c r="B18982" s="11" t="s">
        <v>54354</v>
      </c>
      <c r="C18982" s="12" t="s">
        <v>54355</v>
      </c>
      <c r="D18982" s="12" t="s">
        <v>54356</v>
      </c>
      <c r="E18982" s="12" t="s">
        <v>54357</v>
      </c>
      <c r="F18982" s="12" t="s">
        <v>54358</v>
      </c>
      <c r="G18982" s="15"/>
      <c r="H18982" s="14" t="str">
        <f>IF(G18982=J18982,"未作答",IF(G18982=答案!A18982,"正确","错误"))</f>
        <v>未作答</v>
      </c>
    </row>
    <row r="18983" customHeight="1" spans="1:8">
      <c r="A18983" s="10">
        <v>18982</v>
      </c>
      <c r="B18983" s="11" t="s">
        <v>54359</v>
      </c>
      <c r="C18983" s="12" t="s">
        <v>494</v>
      </c>
      <c r="D18983" s="12" t="s">
        <v>526</v>
      </c>
      <c r="E18983" s="12" t="s">
        <v>527</v>
      </c>
      <c r="F18983" s="12" t="s">
        <v>2011</v>
      </c>
      <c r="G18983" s="15"/>
      <c r="H18983" s="14" t="str">
        <f>IF(G18983=J18983,"未作答",IF(G18983=答案!A18983,"正确","错误"))</f>
        <v>未作答</v>
      </c>
    </row>
    <row r="18984" customHeight="1" spans="1:8">
      <c r="A18984" s="10">
        <v>18983</v>
      </c>
      <c r="B18984" s="11" t="s">
        <v>54360</v>
      </c>
      <c r="C18984" s="12" t="s">
        <v>7785</v>
      </c>
      <c r="D18984" s="12" t="s">
        <v>7784</v>
      </c>
      <c r="E18984" s="12" t="s">
        <v>5239</v>
      </c>
      <c r="F18984" s="12" t="s">
        <v>5242</v>
      </c>
      <c r="G18984" s="15"/>
      <c r="H18984" s="14" t="str">
        <f>IF(G18984=J18984,"未作答",IF(G18984=答案!A18984,"正确","错误"))</f>
        <v>未作答</v>
      </c>
    </row>
    <row r="18985" customHeight="1" spans="1:8">
      <c r="A18985" s="10">
        <v>18984</v>
      </c>
      <c r="B18985" s="11" t="s">
        <v>54361</v>
      </c>
      <c r="C18985" s="12" t="s">
        <v>8286</v>
      </c>
      <c r="D18985" s="12" t="s">
        <v>8287</v>
      </c>
      <c r="E18985" s="12" t="s">
        <v>8288</v>
      </c>
      <c r="F18985" s="12" t="s">
        <v>8289</v>
      </c>
      <c r="G18985" s="15"/>
      <c r="H18985" s="14" t="str">
        <f>IF(G18985=J18985,"未作答",IF(G18985=答案!A18985,"正确","错误"))</f>
        <v>未作答</v>
      </c>
    </row>
    <row r="18986" customHeight="1" spans="1:8">
      <c r="A18986" s="10">
        <v>18985</v>
      </c>
      <c r="B18986" s="11" t="s">
        <v>54362</v>
      </c>
      <c r="C18986" s="12" t="s">
        <v>7882</v>
      </c>
      <c r="D18986" s="12" t="s">
        <v>7883</v>
      </c>
      <c r="E18986" s="12" t="s">
        <v>7884</v>
      </c>
      <c r="F18986" s="12" t="s">
        <v>7885</v>
      </c>
      <c r="G18986" s="15"/>
      <c r="H18986" s="14" t="str">
        <f>IF(G18986=J18986,"未作答",IF(G18986=答案!A18986,"正确","错误"))</f>
        <v>未作答</v>
      </c>
    </row>
    <row r="18987" customHeight="1" spans="1:8">
      <c r="A18987" s="10">
        <v>18986</v>
      </c>
      <c r="B18987" s="11" t="s">
        <v>53432</v>
      </c>
      <c r="C18987" s="12" t="s">
        <v>6123</v>
      </c>
      <c r="D18987" s="12" t="s">
        <v>6124</v>
      </c>
      <c r="E18987" s="12" t="s">
        <v>6125</v>
      </c>
      <c r="F18987" s="12" t="s">
        <v>6126</v>
      </c>
      <c r="G18987" s="15"/>
      <c r="H18987" s="14" t="str">
        <f>IF(G18987=J18987,"未作答",IF(G18987=答案!A18987,"正确","错误"))</f>
        <v>未作答</v>
      </c>
    </row>
    <row r="18988" customHeight="1" spans="1:8">
      <c r="A18988" s="10">
        <v>18987</v>
      </c>
      <c r="B18988" s="11" t="s">
        <v>54363</v>
      </c>
      <c r="C18988" s="12" t="s">
        <v>1163</v>
      </c>
      <c r="D18988" s="12" t="s">
        <v>2733</v>
      </c>
      <c r="E18988" s="12" t="s">
        <v>423</v>
      </c>
      <c r="F18988" s="12" t="s">
        <v>1045</v>
      </c>
      <c r="G18988" s="15"/>
      <c r="H18988" s="14" t="str">
        <f>IF(G18988=J18988,"未作答",IF(G18988=答案!A18988,"正确","错误"))</f>
        <v>未作答</v>
      </c>
    </row>
    <row r="18989" customHeight="1" spans="1:8">
      <c r="A18989" s="10">
        <v>18988</v>
      </c>
      <c r="B18989" s="11" t="s">
        <v>54364</v>
      </c>
      <c r="C18989" s="12" t="s">
        <v>2389</v>
      </c>
      <c r="D18989" s="12" t="s">
        <v>2390</v>
      </c>
      <c r="E18989" s="12" t="s">
        <v>2388</v>
      </c>
      <c r="F18989" s="12" t="s">
        <v>2391</v>
      </c>
      <c r="G18989" s="15"/>
      <c r="H18989" s="14" t="str">
        <f>IF(G18989=J18989,"未作答",IF(G18989=答案!A18989,"正确","错误"))</f>
        <v>未作答</v>
      </c>
    </row>
    <row r="18990" customHeight="1" spans="1:8">
      <c r="A18990" s="10">
        <v>18989</v>
      </c>
      <c r="B18990" s="11" t="s">
        <v>30711</v>
      </c>
      <c r="C18990" s="12" t="s">
        <v>16517</v>
      </c>
      <c r="D18990" s="12" t="s">
        <v>16518</v>
      </c>
      <c r="E18990" s="12" t="s">
        <v>49825</v>
      </c>
      <c r="F18990" s="12" t="s">
        <v>49824</v>
      </c>
      <c r="G18990" s="15"/>
      <c r="H18990" s="14" t="str">
        <f>IF(G18990=J18990,"未作答",IF(G18990=答案!A18990,"正确","错误"))</f>
        <v>未作答</v>
      </c>
    </row>
    <row r="18991" customHeight="1" spans="1:8">
      <c r="A18991" s="10">
        <v>18990</v>
      </c>
      <c r="B18991" s="11" t="s">
        <v>21629</v>
      </c>
      <c r="C18991" s="12" t="s">
        <v>19467</v>
      </c>
      <c r="D18991" s="12" t="s">
        <v>19466</v>
      </c>
      <c r="E18991" s="12" t="s">
        <v>19469</v>
      </c>
      <c r="F18991" s="12" t="s">
        <v>19468</v>
      </c>
      <c r="G18991" s="15"/>
      <c r="H18991" s="14" t="str">
        <f>IF(G18991=J18991,"未作答",IF(G18991=答案!A18991,"正确","错误"))</f>
        <v>未作答</v>
      </c>
    </row>
    <row r="18992" customHeight="1" spans="1:8">
      <c r="A18992" s="10">
        <v>18991</v>
      </c>
      <c r="B18992" s="11" t="s">
        <v>54365</v>
      </c>
      <c r="C18992" s="12" t="s">
        <v>688</v>
      </c>
      <c r="D18992" s="12" t="s">
        <v>687</v>
      </c>
      <c r="E18992" s="12" t="s">
        <v>830</v>
      </c>
      <c r="F18992" s="12" t="s">
        <v>501</v>
      </c>
      <c r="G18992" s="15"/>
      <c r="H18992" s="14" t="str">
        <f>IF(G18992=J18992,"未作答",IF(G18992=答案!A18992,"正确","错误"))</f>
        <v>未作答</v>
      </c>
    </row>
    <row r="18993" customHeight="1" spans="1:8">
      <c r="A18993" s="10">
        <v>18992</v>
      </c>
      <c r="B18993" s="11" t="s">
        <v>54366</v>
      </c>
      <c r="C18993" s="12" t="s">
        <v>7669</v>
      </c>
      <c r="D18993" s="12" t="s">
        <v>7670</v>
      </c>
      <c r="E18993" s="12" t="s">
        <v>7671</v>
      </c>
      <c r="F18993" s="12" t="s">
        <v>7672</v>
      </c>
      <c r="G18993" s="15"/>
      <c r="H18993" s="14" t="str">
        <f>IF(G18993=J18993,"未作答",IF(G18993=答案!A18993,"正确","错误"))</f>
        <v>未作答</v>
      </c>
    </row>
    <row r="18994" customHeight="1" spans="1:8">
      <c r="A18994" s="10">
        <v>18993</v>
      </c>
      <c r="B18994" s="11" t="s">
        <v>54367</v>
      </c>
      <c r="C18994" s="12" t="s">
        <v>857</v>
      </c>
      <c r="D18994" s="12" t="s">
        <v>494</v>
      </c>
      <c r="E18994" s="12" t="s">
        <v>526</v>
      </c>
      <c r="F18994" s="12" t="s">
        <v>1213</v>
      </c>
      <c r="G18994" s="15"/>
      <c r="H18994" s="14" t="str">
        <f>IF(G18994=J18994,"未作答",IF(G18994=答案!A18994,"正确","错误"))</f>
        <v>未作答</v>
      </c>
    </row>
    <row r="18995" customHeight="1" spans="1:8">
      <c r="A18995" s="10">
        <v>18994</v>
      </c>
      <c r="B18995" s="11" t="s">
        <v>54368</v>
      </c>
      <c r="C18995" s="12" t="s">
        <v>54369</v>
      </c>
      <c r="D18995" s="12" t="s">
        <v>54370</v>
      </c>
      <c r="E18995" s="12" t="s">
        <v>54371</v>
      </c>
      <c r="F18995" s="12" t="s">
        <v>8955</v>
      </c>
      <c r="G18995" s="15"/>
      <c r="H18995" s="14" t="str">
        <f>IF(G18995=J18995,"未作答",IF(G18995=答案!A18995,"正确","错误"))</f>
        <v>未作答</v>
      </c>
    </row>
    <row r="18996" customHeight="1" spans="1:8">
      <c r="A18996" s="10">
        <v>18995</v>
      </c>
      <c r="B18996" s="11" t="s">
        <v>54372</v>
      </c>
      <c r="C18996" s="12" t="s">
        <v>5570</v>
      </c>
      <c r="D18996" s="12" t="s">
        <v>10270</v>
      </c>
      <c r="E18996" s="12" t="s">
        <v>5568</v>
      </c>
      <c r="F18996" s="12" t="s">
        <v>5571</v>
      </c>
      <c r="G18996" s="15"/>
      <c r="H18996" s="14" t="str">
        <f>IF(G18996=J18996,"未作答",IF(G18996=答案!A18996,"正确","错误"))</f>
        <v>未作答</v>
      </c>
    </row>
    <row r="18997" customHeight="1" spans="1:8">
      <c r="A18997" s="10">
        <v>18996</v>
      </c>
      <c r="B18997" s="11" t="s">
        <v>54373</v>
      </c>
      <c r="C18997" s="12" t="s">
        <v>54374</v>
      </c>
      <c r="D18997" s="12" t="s">
        <v>54375</v>
      </c>
      <c r="E18997" s="12" t="s">
        <v>54376</v>
      </c>
      <c r="F18997" s="12" t="s">
        <v>54377</v>
      </c>
      <c r="G18997" s="15"/>
      <c r="H18997" s="14" t="str">
        <f>IF(G18997=J18997,"未作答",IF(G18997=答案!A18997,"正确","错误"))</f>
        <v>未作答</v>
      </c>
    </row>
    <row r="18998" customHeight="1" spans="1:8">
      <c r="A18998" s="10">
        <v>18997</v>
      </c>
      <c r="B18998" s="11" t="s">
        <v>54378</v>
      </c>
      <c r="C18998" s="12" t="s">
        <v>54379</v>
      </c>
      <c r="D18998" s="12" t="s">
        <v>54380</v>
      </c>
      <c r="E18998" s="12" t="s">
        <v>54381</v>
      </c>
      <c r="F18998" s="12" t="s">
        <v>54382</v>
      </c>
      <c r="G18998" s="15"/>
      <c r="H18998" s="14" t="str">
        <f>IF(G18998=J18998,"未作答",IF(G18998=答案!A18998,"正确","错误"))</f>
        <v>未作答</v>
      </c>
    </row>
    <row r="18999" customHeight="1" spans="1:8">
      <c r="A18999" s="10">
        <v>18998</v>
      </c>
      <c r="B18999" s="11" t="s">
        <v>54383</v>
      </c>
      <c r="C18999" s="12" t="s">
        <v>10728</v>
      </c>
      <c r="D18999" s="12" t="s">
        <v>10263</v>
      </c>
      <c r="E18999" s="12" t="s">
        <v>8876</v>
      </c>
      <c r="F18999" s="12" t="s">
        <v>10729</v>
      </c>
      <c r="G18999" s="15"/>
      <c r="H18999" s="14" t="str">
        <f>IF(G18999=J18999,"未作答",IF(G18999=答案!A18999,"正确","错误"))</f>
        <v>未作答</v>
      </c>
    </row>
    <row r="19000" customHeight="1" spans="1:8">
      <c r="A19000" s="10">
        <v>18999</v>
      </c>
      <c r="B19000" s="11" t="s">
        <v>54384</v>
      </c>
      <c r="C19000" s="12" t="s">
        <v>54385</v>
      </c>
      <c r="D19000" s="12" t="s">
        <v>54386</v>
      </c>
      <c r="E19000" s="12" t="s">
        <v>54387</v>
      </c>
      <c r="F19000" s="12" t="s">
        <v>54388</v>
      </c>
      <c r="G19000" s="15"/>
      <c r="H19000" s="14" t="str">
        <f>IF(G19000=J19000,"未作答",IF(G19000=答案!A19000,"正确","错误"))</f>
        <v>未作答</v>
      </c>
    </row>
    <row r="19001" customHeight="1" spans="1:8">
      <c r="A19001" s="10">
        <v>19000</v>
      </c>
      <c r="B19001" s="11" t="s">
        <v>54389</v>
      </c>
      <c r="C19001" s="12" t="s">
        <v>14</v>
      </c>
      <c r="D19001" s="12" t="s">
        <v>15</v>
      </c>
      <c r="E19001" s="12" t="s">
        <v>16</v>
      </c>
      <c r="F19001" s="12" t="s">
        <v>17</v>
      </c>
      <c r="G19001" s="15"/>
      <c r="H19001" s="14" t="str">
        <f>IF(G19001=J19001,"未作答",IF(G19001=答案!A19001,"正确","错误"))</f>
        <v>未作答</v>
      </c>
    </row>
    <row r="19002" customHeight="1" spans="1:8">
      <c r="A19002" s="10">
        <v>19001</v>
      </c>
      <c r="B19002" s="11" t="s">
        <v>54390</v>
      </c>
      <c r="C19002" s="12" t="s">
        <v>54391</v>
      </c>
      <c r="D19002" s="12" t="s">
        <v>54392</v>
      </c>
      <c r="E19002" s="12" t="s">
        <v>54393</v>
      </c>
      <c r="F19002" s="12" t="s">
        <v>54394</v>
      </c>
      <c r="G19002" s="15"/>
      <c r="H19002" s="14" t="str">
        <f>IF(G19002=J19002,"未作答",IF(G19002=答案!A19002,"正确","错误"))</f>
        <v>未作答</v>
      </c>
    </row>
    <row r="19003" customHeight="1" spans="1:8">
      <c r="A19003" s="10">
        <v>19002</v>
      </c>
      <c r="B19003" s="11" t="s">
        <v>54395</v>
      </c>
      <c r="C19003" s="12" t="s">
        <v>54396</v>
      </c>
      <c r="D19003" s="12" t="s">
        <v>15178</v>
      </c>
      <c r="E19003" s="12" t="s">
        <v>17950</v>
      </c>
      <c r="F19003" s="12" t="s">
        <v>9164</v>
      </c>
      <c r="G19003" s="15"/>
      <c r="H19003" s="14" t="str">
        <f>IF(G19003=J19003,"未作答",IF(G19003=答案!A19003,"正确","错误"))</f>
        <v>未作答</v>
      </c>
    </row>
    <row r="19004" customHeight="1" spans="1:8">
      <c r="A19004" s="10">
        <v>19003</v>
      </c>
      <c r="B19004" s="11" t="s">
        <v>54397</v>
      </c>
      <c r="C19004" s="12" t="s">
        <v>12720</v>
      </c>
      <c r="D19004" s="12" t="s">
        <v>12719</v>
      </c>
      <c r="E19004" s="12" t="s">
        <v>12973</v>
      </c>
      <c r="F19004" s="12" t="s">
        <v>12974</v>
      </c>
      <c r="G19004" s="15"/>
      <c r="H19004" s="14" t="str">
        <f>IF(G19004=J19004,"未作答",IF(G19004=答案!A19004,"正确","错误"))</f>
        <v>未作答</v>
      </c>
    </row>
    <row r="19005" customHeight="1" spans="1:8">
      <c r="A19005" s="10">
        <v>19004</v>
      </c>
      <c r="B19005" s="11" t="s">
        <v>54398</v>
      </c>
      <c r="C19005" s="12" t="s">
        <v>8210</v>
      </c>
      <c r="D19005" s="12" t="s">
        <v>8211</v>
      </c>
      <c r="E19005" s="12" t="s">
        <v>8212</v>
      </c>
      <c r="F19005" s="12" t="s">
        <v>8213</v>
      </c>
      <c r="G19005" s="15"/>
      <c r="H19005" s="14" t="str">
        <f>IF(G19005=J19005,"未作答",IF(G19005=答案!A19005,"正确","错误"))</f>
        <v>未作答</v>
      </c>
    </row>
    <row r="19006" customHeight="1" spans="1:8">
      <c r="A19006" s="10">
        <v>19005</v>
      </c>
      <c r="B19006" s="11" t="s">
        <v>54399</v>
      </c>
      <c r="C19006" s="12" t="s">
        <v>54400</v>
      </c>
      <c r="D19006" s="12" t="s">
        <v>54401</v>
      </c>
      <c r="E19006" s="12" t="s">
        <v>54402</v>
      </c>
      <c r="F19006" s="12" t="s">
        <v>54403</v>
      </c>
      <c r="G19006" s="15"/>
      <c r="H19006" s="14" t="str">
        <f>IF(G19006=J19006,"未作答",IF(G19006=答案!A19006,"正确","错误"))</f>
        <v>未作答</v>
      </c>
    </row>
    <row r="19007" customHeight="1" spans="1:8">
      <c r="A19007" s="10">
        <v>19006</v>
      </c>
      <c r="B19007" s="11" t="s">
        <v>54404</v>
      </c>
      <c r="C19007" s="12" t="s">
        <v>8194</v>
      </c>
      <c r="D19007" s="12" t="s">
        <v>9929</v>
      </c>
      <c r="E19007" s="12" t="s">
        <v>8193</v>
      </c>
      <c r="F19007" s="12" t="s">
        <v>9930</v>
      </c>
      <c r="G19007" s="15"/>
      <c r="H19007" s="14" t="str">
        <f>IF(G19007=J19007,"未作答",IF(G19007=答案!A19007,"正确","错误"))</f>
        <v>未作答</v>
      </c>
    </row>
    <row r="19008" customHeight="1" spans="1:8">
      <c r="A19008" s="10">
        <v>19007</v>
      </c>
      <c r="B19008" s="11" t="s">
        <v>54405</v>
      </c>
      <c r="C19008" s="12" t="s">
        <v>8966</v>
      </c>
      <c r="D19008" s="12" t="s">
        <v>1175</v>
      </c>
      <c r="E19008" s="12" t="s">
        <v>54406</v>
      </c>
      <c r="F19008" s="12" t="s">
        <v>54407</v>
      </c>
      <c r="G19008" s="15"/>
      <c r="H19008" s="14" t="str">
        <f>IF(G19008=J19008,"未作答",IF(G19008=答案!A19008,"正确","错误"))</f>
        <v>未作答</v>
      </c>
    </row>
    <row r="19009" customHeight="1" spans="1:8">
      <c r="A19009" s="10">
        <v>19008</v>
      </c>
      <c r="B19009" s="11" t="s">
        <v>54408</v>
      </c>
      <c r="C19009" s="12" t="s">
        <v>14515</v>
      </c>
      <c r="D19009" s="12" t="s">
        <v>8342</v>
      </c>
      <c r="E19009" s="12" t="s">
        <v>8341</v>
      </c>
      <c r="F19009" s="12" t="s">
        <v>14516</v>
      </c>
      <c r="G19009" s="15"/>
      <c r="H19009" s="14" t="str">
        <f>IF(G19009=J19009,"未作答",IF(G19009=答案!A19009,"正确","错误"))</f>
        <v>未作答</v>
      </c>
    </row>
    <row r="19010" customHeight="1" spans="1:8">
      <c r="A19010" s="10">
        <v>19009</v>
      </c>
      <c r="B19010" s="11" t="s">
        <v>54409</v>
      </c>
      <c r="C19010" s="12" t="s">
        <v>18595</v>
      </c>
      <c r="D19010" s="12" t="s">
        <v>54410</v>
      </c>
      <c r="E19010" s="12" t="s">
        <v>11731</v>
      </c>
      <c r="F19010" s="12" t="s">
        <v>1610</v>
      </c>
      <c r="G19010" s="15"/>
      <c r="H19010" s="14" t="str">
        <f>IF(G19010=J19010,"未作答",IF(G19010=答案!A19010,"正确","错误"))</f>
        <v>未作答</v>
      </c>
    </row>
    <row r="19011" customHeight="1" spans="1:8">
      <c r="A19011" s="10">
        <v>19010</v>
      </c>
      <c r="B19011" s="11" t="s">
        <v>54236</v>
      </c>
      <c r="C19011" s="12" t="s">
        <v>6123</v>
      </c>
      <c r="D19011" s="12" t="s">
        <v>6124</v>
      </c>
      <c r="E19011" s="12" t="s">
        <v>6125</v>
      </c>
      <c r="F19011" s="12" t="s">
        <v>6126</v>
      </c>
      <c r="G19011" s="15"/>
      <c r="H19011" s="14" t="str">
        <f>IF(G19011=J19011,"未作答",IF(G19011=答案!A19011,"正确","错误"))</f>
        <v>未作答</v>
      </c>
    </row>
    <row r="19012" customHeight="1" spans="1:8">
      <c r="A19012" s="10">
        <v>19011</v>
      </c>
      <c r="B19012" s="11" t="s">
        <v>54411</v>
      </c>
      <c r="C19012" s="12" t="s">
        <v>18420</v>
      </c>
      <c r="D19012" s="12" t="s">
        <v>18421</v>
      </c>
      <c r="E19012" s="12" t="s">
        <v>18422</v>
      </c>
      <c r="F19012" s="12" t="s">
        <v>18423</v>
      </c>
      <c r="G19012" s="15"/>
      <c r="H19012" s="14" t="str">
        <f>IF(G19012=J19012,"未作答",IF(G19012=答案!A19012,"正确","错误"))</f>
        <v>未作答</v>
      </c>
    </row>
    <row r="19013" customHeight="1" spans="1:8">
      <c r="A19013" s="10">
        <v>19012</v>
      </c>
      <c r="B19013" s="11" t="s">
        <v>54412</v>
      </c>
      <c r="C19013" s="12" t="s">
        <v>54413</v>
      </c>
      <c r="D19013" s="12" t="s">
        <v>1417</v>
      </c>
      <c r="E19013" s="12" t="s">
        <v>1418</v>
      </c>
      <c r="F19013" s="12" t="s">
        <v>54414</v>
      </c>
      <c r="G19013" s="15"/>
      <c r="H19013" s="14" t="str">
        <f>IF(G19013=J19013,"未作答",IF(G19013=答案!A19013,"正确","错误"))</f>
        <v>未作答</v>
      </c>
    </row>
    <row r="19014" customHeight="1" spans="1:8">
      <c r="A19014" s="10">
        <v>19013</v>
      </c>
      <c r="B19014" s="11" t="s">
        <v>54415</v>
      </c>
      <c r="C19014" s="12" t="s">
        <v>8213</v>
      </c>
      <c r="D19014" s="12" t="s">
        <v>54303</v>
      </c>
      <c r="E19014" s="12" t="s">
        <v>8211</v>
      </c>
      <c r="F19014" s="12" t="s">
        <v>10509</v>
      </c>
      <c r="G19014" s="15"/>
      <c r="H19014" s="14" t="str">
        <f>IF(G19014=J19014,"未作答",IF(G19014=答案!A19014,"正确","错误"))</f>
        <v>未作答</v>
      </c>
    </row>
    <row r="19015" customHeight="1" spans="1:8">
      <c r="A19015" s="10">
        <v>19014</v>
      </c>
      <c r="B19015" s="11" t="s">
        <v>54416</v>
      </c>
      <c r="C19015" s="12" t="s">
        <v>8944</v>
      </c>
      <c r="D19015" s="12" t="s">
        <v>5193</v>
      </c>
      <c r="E19015" s="12" t="s">
        <v>8946</v>
      </c>
      <c r="F19015" s="12" t="s">
        <v>8945</v>
      </c>
      <c r="G19015" s="15"/>
      <c r="H19015" s="14" t="str">
        <f>IF(G19015=J19015,"未作答",IF(G19015=答案!A19015,"正确","错误"))</f>
        <v>未作答</v>
      </c>
    </row>
    <row r="19016" customHeight="1" spans="1:8">
      <c r="A19016" s="10">
        <v>19015</v>
      </c>
      <c r="B19016" s="11" t="s">
        <v>54417</v>
      </c>
      <c r="C19016" s="12" t="s">
        <v>8044</v>
      </c>
      <c r="D19016" s="12" t="s">
        <v>8042</v>
      </c>
      <c r="E19016" s="12" t="s">
        <v>8041</v>
      </c>
      <c r="F19016" s="12" t="s">
        <v>8043</v>
      </c>
      <c r="G19016" s="15"/>
      <c r="H19016" s="14" t="str">
        <f>IF(G19016=J19016,"未作答",IF(G19016=答案!A19016,"正确","错误"))</f>
        <v>未作答</v>
      </c>
    </row>
    <row r="19017" customHeight="1" spans="1:8">
      <c r="A19017" s="10">
        <v>19016</v>
      </c>
      <c r="B19017" s="11" t="s">
        <v>29906</v>
      </c>
      <c r="C19017" s="12" t="s">
        <v>6853</v>
      </c>
      <c r="D19017" s="12" t="s">
        <v>2733</v>
      </c>
      <c r="E19017" s="12" t="s">
        <v>1163</v>
      </c>
      <c r="F19017" s="12" t="s">
        <v>321</v>
      </c>
      <c r="G19017" s="15"/>
      <c r="H19017" s="14" t="str">
        <f>IF(G19017=J19017,"未作答",IF(G19017=答案!A19017,"正确","错误"))</f>
        <v>未作答</v>
      </c>
    </row>
    <row r="19018" customHeight="1" spans="1:8">
      <c r="A19018" s="10">
        <v>19017</v>
      </c>
      <c r="B19018" s="11" t="s">
        <v>54418</v>
      </c>
      <c r="C19018" s="12" t="s">
        <v>8481</v>
      </c>
      <c r="D19018" s="12" t="s">
        <v>8482</v>
      </c>
      <c r="E19018" s="12" t="s">
        <v>8483</v>
      </c>
      <c r="F19018" s="12" t="s">
        <v>8484</v>
      </c>
      <c r="G19018" s="15"/>
      <c r="H19018" s="14" t="str">
        <f>IF(G19018=J19018,"未作答",IF(G19018=答案!A19018,"正确","错误"))</f>
        <v>未作答</v>
      </c>
    </row>
    <row r="19019" customHeight="1" spans="1:8">
      <c r="A19019" s="10">
        <v>19018</v>
      </c>
      <c r="B19019" s="11" t="s">
        <v>24149</v>
      </c>
      <c r="C19019" s="12" t="s">
        <v>1368</v>
      </c>
      <c r="D19019" s="12" t="s">
        <v>645</v>
      </c>
      <c r="E19019" s="12" t="s">
        <v>642</v>
      </c>
      <c r="F19019" s="12" t="s">
        <v>644</v>
      </c>
      <c r="G19019" s="15"/>
      <c r="H19019" s="14" t="str">
        <f>IF(G19019=J19019,"未作答",IF(G19019=答案!A19019,"正确","错误"))</f>
        <v>未作答</v>
      </c>
    </row>
    <row r="19020" customHeight="1" spans="1:8">
      <c r="A19020" s="10">
        <v>19019</v>
      </c>
      <c r="B19020" s="11" t="s">
        <v>54419</v>
      </c>
      <c r="C19020" s="12" t="s">
        <v>4854</v>
      </c>
      <c r="D19020" s="12" t="s">
        <v>4855</v>
      </c>
      <c r="E19020" s="12" t="s">
        <v>4856</v>
      </c>
      <c r="F19020" s="12" t="s">
        <v>54420</v>
      </c>
      <c r="G19020" s="15"/>
      <c r="H19020" s="14" t="str">
        <f>IF(G19020=J19020,"未作答",IF(G19020=答案!A19020,"正确","错误"))</f>
        <v>未作答</v>
      </c>
    </row>
    <row r="19021" customHeight="1" spans="1:8">
      <c r="A19021" s="10">
        <v>19020</v>
      </c>
      <c r="B19021" s="11" t="s">
        <v>54421</v>
      </c>
      <c r="C19021" s="12" t="s">
        <v>9194</v>
      </c>
      <c r="D19021" s="12" t="s">
        <v>9195</v>
      </c>
      <c r="E19021" s="12" t="s">
        <v>9196</v>
      </c>
      <c r="F19021" s="12" t="s">
        <v>9197</v>
      </c>
      <c r="G19021" s="15"/>
      <c r="H19021" s="14" t="str">
        <f>IF(G19021=J19021,"未作答",IF(G19021=答案!A19021,"正确","错误"))</f>
        <v>未作答</v>
      </c>
    </row>
    <row r="19022" customHeight="1" spans="1:8">
      <c r="A19022" s="10">
        <v>19021</v>
      </c>
      <c r="B19022" s="11" t="s">
        <v>54422</v>
      </c>
      <c r="C19022" s="12" t="s">
        <v>6190</v>
      </c>
      <c r="D19022" s="12" t="s">
        <v>2389</v>
      </c>
      <c r="E19022" s="12" t="s">
        <v>8082</v>
      </c>
      <c r="F19022" s="12" t="s">
        <v>2388</v>
      </c>
      <c r="G19022" s="15"/>
      <c r="H19022" s="14" t="str">
        <f>IF(G19022=J19022,"未作答",IF(G19022=答案!A19022,"正确","错误"))</f>
        <v>未作答</v>
      </c>
    </row>
    <row r="19023" customHeight="1" spans="1:8">
      <c r="A19023" s="10">
        <v>19022</v>
      </c>
      <c r="B19023" s="11" t="s">
        <v>54423</v>
      </c>
      <c r="C19023" s="12" t="s">
        <v>4537</v>
      </c>
      <c r="D19023" s="12" t="s">
        <v>4538</v>
      </c>
      <c r="E19023" s="12" t="s">
        <v>4539</v>
      </c>
      <c r="F19023" s="12" t="s">
        <v>4540</v>
      </c>
      <c r="G19023" s="15"/>
      <c r="H19023" s="14" t="str">
        <f>IF(G19023=J19023,"未作答",IF(G19023=答案!A19023,"正确","错误"))</f>
        <v>未作答</v>
      </c>
    </row>
    <row r="19024" customHeight="1" spans="1:8">
      <c r="A19024" s="10">
        <v>19023</v>
      </c>
      <c r="B19024" s="11" t="s">
        <v>54424</v>
      </c>
      <c r="C19024" s="12" t="s">
        <v>7708</v>
      </c>
      <c r="D19024" s="12" t="s">
        <v>8256</v>
      </c>
      <c r="E19024" s="12" t="s">
        <v>9169</v>
      </c>
      <c r="F19024" s="12" t="s">
        <v>7666</v>
      </c>
      <c r="G19024" s="15"/>
      <c r="H19024" s="14" t="str">
        <f>IF(G19024=J19024,"未作答",IF(G19024=答案!A19024,"正确","错误"))</f>
        <v>未作答</v>
      </c>
    </row>
    <row r="19025" customHeight="1" spans="1:8">
      <c r="A19025" s="10">
        <v>19024</v>
      </c>
      <c r="B19025" s="11" t="s">
        <v>54425</v>
      </c>
      <c r="C19025" s="12" t="s">
        <v>489</v>
      </c>
      <c r="D19025" s="12" t="s">
        <v>13554</v>
      </c>
      <c r="E19025" s="12" t="s">
        <v>4811</v>
      </c>
      <c r="F19025" s="12" t="s">
        <v>13555</v>
      </c>
      <c r="G19025" s="15"/>
      <c r="H19025" s="14" t="str">
        <f>IF(G19025=J19025,"未作答",IF(G19025=答案!A19025,"正确","错误"))</f>
        <v>未作答</v>
      </c>
    </row>
    <row r="19026" customHeight="1" spans="1:8">
      <c r="A19026" s="10">
        <v>19025</v>
      </c>
      <c r="B19026" s="11" t="s">
        <v>54426</v>
      </c>
      <c r="C19026" s="12" t="s">
        <v>19518</v>
      </c>
      <c r="D19026" s="12" t="s">
        <v>19519</v>
      </c>
      <c r="E19026" s="12" t="s">
        <v>19520</v>
      </c>
      <c r="F19026" s="12" t="s">
        <v>19521</v>
      </c>
      <c r="G19026" s="15"/>
      <c r="H19026" s="14" t="str">
        <f>IF(G19026=J19026,"未作答",IF(G19026=答案!A19026,"正确","错误"))</f>
        <v>未作答</v>
      </c>
    </row>
    <row r="19027" customHeight="1" spans="1:8">
      <c r="A19027" s="10">
        <v>19026</v>
      </c>
      <c r="B19027" s="11" t="s">
        <v>54427</v>
      </c>
      <c r="C19027" s="12" t="s">
        <v>2021</v>
      </c>
      <c r="D19027" s="12" t="s">
        <v>2022</v>
      </c>
      <c r="E19027" s="12" t="s">
        <v>2023</v>
      </c>
      <c r="F19027" s="12" t="s">
        <v>2024</v>
      </c>
      <c r="G19027" s="15"/>
      <c r="H19027" s="14" t="str">
        <f>IF(G19027=J19027,"未作答",IF(G19027=答案!A19027,"正确","错误"))</f>
        <v>未作答</v>
      </c>
    </row>
    <row r="19028" customHeight="1" spans="1:8">
      <c r="A19028" s="10">
        <v>19027</v>
      </c>
      <c r="B19028" s="11" t="s">
        <v>54428</v>
      </c>
      <c r="C19028" s="12" t="s">
        <v>7950</v>
      </c>
      <c r="D19028" s="12" t="s">
        <v>7951</v>
      </c>
      <c r="E19028" s="12" t="s">
        <v>7952</v>
      </c>
      <c r="F19028" s="12" t="s">
        <v>7953</v>
      </c>
      <c r="G19028" s="15"/>
      <c r="H19028" s="14" t="str">
        <f>IF(G19028=J19028,"未作答",IF(G19028=答案!A19028,"正确","错误"))</f>
        <v>未作答</v>
      </c>
    </row>
    <row r="19029" customHeight="1" spans="1:8">
      <c r="A19029" s="10">
        <v>19028</v>
      </c>
      <c r="B19029" s="11" t="s">
        <v>31167</v>
      </c>
      <c r="C19029" s="12" t="s">
        <v>54429</v>
      </c>
      <c r="D19029" s="12" t="s">
        <v>49615</v>
      </c>
      <c r="E19029" s="12" t="s">
        <v>54430</v>
      </c>
      <c r="F19029" s="12" t="s">
        <v>54431</v>
      </c>
      <c r="G19029" s="15"/>
      <c r="H19029" s="14" t="str">
        <f>IF(G19029=J19029,"未作答",IF(G19029=答案!A19029,"正确","错误"))</f>
        <v>未作答</v>
      </c>
    </row>
    <row r="19030" customHeight="1" spans="1:8">
      <c r="A19030" s="10">
        <v>19029</v>
      </c>
      <c r="B19030" s="11" t="s">
        <v>54432</v>
      </c>
      <c r="C19030" s="12" t="s">
        <v>696</v>
      </c>
      <c r="D19030" s="12" t="s">
        <v>10872</v>
      </c>
      <c r="E19030" s="12" t="s">
        <v>10873</v>
      </c>
      <c r="F19030" s="12" t="s">
        <v>693</v>
      </c>
      <c r="G19030" s="15"/>
      <c r="H19030" s="14" t="str">
        <f>IF(G19030=J19030,"未作答",IF(G19030=答案!A19030,"正确","错误"))</f>
        <v>未作答</v>
      </c>
    </row>
    <row r="19031" customHeight="1" spans="1:8">
      <c r="A19031" s="10">
        <v>19030</v>
      </c>
      <c r="B19031" s="11" t="s">
        <v>54433</v>
      </c>
      <c r="C19031" s="12" t="s">
        <v>2166</v>
      </c>
      <c r="D19031" s="12" t="s">
        <v>311</v>
      </c>
      <c r="E19031" s="12" t="s">
        <v>2163</v>
      </c>
      <c r="F19031" s="12" t="s">
        <v>9118</v>
      </c>
      <c r="G19031" s="15"/>
      <c r="H19031" s="14" t="str">
        <f>IF(G19031=J19031,"未作答",IF(G19031=答案!A19031,"正确","错误"))</f>
        <v>未作答</v>
      </c>
    </row>
    <row r="19032" customHeight="1" spans="1:8">
      <c r="A19032" s="10">
        <v>19031</v>
      </c>
      <c r="B19032" s="11" t="s">
        <v>26070</v>
      </c>
      <c r="C19032" s="12" t="s">
        <v>10582</v>
      </c>
      <c r="D19032" s="12" t="s">
        <v>10583</v>
      </c>
      <c r="E19032" s="12" t="s">
        <v>10584</v>
      </c>
      <c r="F19032" s="12" t="s">
        <v>10585</v>
      </c>
      <c r="G19032" s="15"/>
      <c r="H19032" s="14" t="str">
        <f>IF(G19032=J19032,"未作答",IF(G19032=答案!A19032,"正确","错误"))</f>
        <v>未作答</v>
      </c>
    </row>
    <row r="19033" customHeight="1" spans="1:8">
      <c r="A19033" s="10">
        <v>19032</v>
      </c>
      <c r="B19033" s="11" t="s">
        <v>21912</v>
      </c>
      <c r="C19033" s="12" t="s">
        <v>308</v>
      </c>
      <c r="D19033" s="12" t="s">
        <v>6280</v>
      </c>
      <c r="E19033" s="12" t="s">
        <v>6281</v>
      </c>
      <c r="F19033" s="12" t="s">
        <v>6282</v>
      </c>
      <c r="G19033" s="15"/>
      <c r="H19033" s="14" t="str">
        <f>IF(G19033=J19033,"未作答",IF(G19033=答案!A19033,"正确","错误"))</f>
        <v>未作答</v>
      </c>
    </row>
    <row r="19034" customHeight="1" spans="1:8">
      <c r="A19034" s="10">
        <v>19033</v>
      </c>
      <c r="B19034" s="11" t="s">
        <v>54434</v>
      </c>
      <c r="C19034" s="12" t="s">
        <v>54435</v>
      </c>
      <c r="D19034" s="12" t="s">
        <v>54436</v>
      </c>
      <c r="E19034" s="12" t="s">
        <v>54437</v>
      </c>
      <c r="F19034" s="12" t="s">
        <v>54438</v>
      </c>
      <c r="G19034" s="15"/>
      <c r="H19034" s="14" t="str">
        <f>IF(G19034=J19034,"未作答",IF(G19034=答案!A19034,"正确","错误"))</f>
        <v>未作答</v>
      </c>
    </row>
    <row r="19035" customHeight="1" spans="1:8">
      <c r="A19035" s="10">
        <v>19034</v>
      </c>
      <c r="B19035" s="11" t="s">
        <v>17879</v>
      </c>
      <c r="C19035" s="12" t="s">
        <v>17880</v>
      </c>
      <c r="D19035" s="12" t="s">
        <v>17881</v>
      </c>
      <c r="E19035" s="12" t="s">
        <v>17882</v>
      </c>
      <c r="F19035" s="12" t="s">
        <v>17883</v>
      </c>
      <c r="G19035" s="15"/>
      <c r="H19035" s="14" t="str">
        <f>IF(G19035=J19035,"未作答",IF(G19035=答案!A19035,"正确","错误"))</f>
        <v>未作答</v>
      </c>
    </row>
    <row r="19036" customHeight="1" spans="1:8">
      <c r="A19036" s="10">
        <v>19035</v>
      </c>
      <c r="B19036" s="11" t="s">
        <v>54439</v>
      </c>
      <c r="C19036" s="12" t="s">
        <v>7708</v>
      </c>
      <c r="D19036" s="12" t="s">
        <v>7666</v>
      </c>
      <c r="E19036" s="12" t="s">
        <v>7665</v>
      </c>
      <c r="F19036" s="12" t="s">
        <v>550</v>
      </c>
      <c r="G19036" s="15"/>
      <c r="H19036" s="14" t="str">
        <f>IF(G19036=J19036,"未作答",IF(G19036=答案!A19036,"正确","错误"))</f>
        <v>未作答</v>
      </c>
    </row>
    <row r="19037" customHeight="1" spans="1:8">
      <c r="A19037" s="10">
        <v>19036</v>
      </c>
      <c r="B19037" s="11" t="s">
        <v>54440</v>
      </c>
      <c r="C19037" s="12" t="s">
        <v>54441</v>
      </c>
      <c r="D19037" s="12" t="s">
        <v>54442</v>
      </c>
      <c r="E19037" s="12" t="s">
        <v>54443</v>
      </c>
      <c r="F19037" s="12" t="s">
        <v>54444</v>
      </c>
      <c r="G19037" s="15"/>
      <c r="H19037" s="14" t="str">
        <f>IF(G19037=J19037,"未作答",IF(G19037=答案!A19037,"正确","错误"))</f>
        <v>未作答</v>
      </c>
    </row>
    <row r="19038" customHeight="1" spans="1:8">
      <c r="A19038" s="10">
        <v>19037</v>
      </c>
      <c r="B19038" s="11" t="s">
        <v>4188</v>
      </c>
      <c r="C19038" s="12" t="s">
        <v>4189</v>
      </c>
      <c r="D19038" s="12" t="s">
        <v>4190</v>
      </c>
      <c r="E19038" s="12" t="s">
        <v>4191</v>
      </c>
      <c r="F19038" s="12" t="s">
        <v>4192</v>
      </c>
      <c r="G19038" s="15"/>
      <c r="H19038" s="14" t="str">
        <f>IF(G19038=J19038,"未作答",IF(G19038=答案!A19038,"正确","错误"))</f>
        <v>未作答</v>
      </c>
    </row>
    <row r="19039" customHeight="1" spans="1:8">
      <c r="A19039" s="10">
        <v>19038</v>
      </c>
      <c r="B19039" s="11" t="s">
        <v>54445</v>
      </c>
      <c r="C19039" s="12" t="s">
        <v>423</v>
      </c>
      <c r="D19039" s="12" t="s">
        <v>16635</v>
      </c>
      <c r="E19039" s="12" t="s">
        <v>16636</v>
      </c>
      <c r="F19039" s="12" t="s">
        <v>9788</v>
      </c>
      <c r="G19039" s="15"/>
      <c r="H19039" s="14" t="str">
        <f>IF(G19039=J19039,"未作答",IF(G19039=答案!A19039,"正确","错误"))</f>
        <v>未作答</v>
      </c>
    </row>
    <row r="19040" customHeight="1" spans="1:8">
      <c r="A19040" s="10">
        <v>19039</v>
      </c>
      <c r="B19040" s="11" t="s">
        <v>54446</v>
      </c>
      <c r="C19040" s="12" t="s">
        <v>8581</v>
      </c>
      <c r="D19040" s="12" t="s">
        <v>8582</v>
      </c>
      <c r="E19040" s="12" t="s">
        <v>8583</v>
      </c>
      <c r="F19040" s="12" t="s">
        <v>8584</v>
      </c>
      <c r="G19040" s="15"/>
      <c r="H19040" s="14" t="str">
        <f>IF(G19040=J19040,"未作答",IF(G19040=答案!A19040,"正确","错误"))</f>
        <v>未作答</v>
      </c>
    </row>
    <row r="19041" customHeight="1" spans="1:8">
      <c r="A19041" s="10">
        <v>19040</v>
      </c>
      <c r="B19041" s="11" t="s">
        <v>54447</v>
      </c>
      <c r="C19041" s="12" t="s">
        <v>54448</v>
      </c>
      <c r="D19041" s="12" t="s">
        <v>54449</v>
      </c>
      <c r="E19041" s="12" t="s">
        <v>54450</v>
      </c>
      <c r="F19041" s="12" t="s">
        <v>54451</v>
      </c>
      <c r="G19041" s="15"/>
      <c r="H19041" s="14" t="str">
        <f>IF(G19041=J19041,"未作答",IF(G19041=答案!A19041,"正确","错误"))</f>
        <v>未作答</v>
      </c>
    </row>
    <row r="19042" customHeight="1" spans="1:8">
      <c r="A19042" s="10">
        <v>19041</v>
      </c>
      <c r="B19042" s="11" t="s">
        <v>17612</v>
      </c>
      <c r="C19042" s="12" t="s">
        <v>17613</v>
      </c>
      <c r="D19042" s="12" t="s">
        <v>17614</v>
      </c>
      <c r="E19042" s="12" t="s">
        <v>17615</v>
      </c>
      <c r="F19042" s="12" t="s">
        <v>17616</v>
      </c>
      <c r="G19042" s="15"/>
      <c r="H19042" s="14" t="str">
        <f>IF(G19042=J19042,"未作答",IF(G19042=答案!A19042,"正确","错误"))</f>
        <v>未作答</v>
      </c>
    </row>
    <row r="19043" customHeight="1" spans="1:8">
      <c r="A19043" s="10">
        <v>19042</v>
      </c>
      <c r="B19043" s="11" t="s">
        <v>54452</v>
      </c>
      <c r="C19043" s="12" t="s">
        <v>7785</v>
      </c>
      <c r="D19043" s="12" t="s">
        <v>6190</v>
      </c>
      <c r="E19043" s="12" t="s">
        <v>7784</v>
      </c>
      <c r="F19043" s="12" t="s">
        <v>2389</v>
      </c>
      <c r="G19043" s="15"/>
      <c r="H19043" s="14" t="str">
        <f>IF(G19043=J19043,"未作答",IF(G19043=答案!A19043,"正确","错误"))</f>
        <v>未作答</v>
      </c>
    </row>
    <row r="19044" customHeight="1" spans="1:8">
      <c r="A19044" s="10">
        <v>19043</v>
      </c>
      <c r="B19044" s="11" t="s">
        <v>54453</v>
      </c>
      <c r="C19044" s="12" t="s">
        <v>11096</v>
      </c>
      <c r="D19044" s="12" t="s">
        <v>11101</v>
      </c>
      <c r="E19044" s="12" t="s">
        <v>11102</v>
      </c>
      <c r="F19044" s="12" t="s">
        <v>11099</v>
      </c>
      <c r="G19044" s="15"/>
      <c r="H19044" s="14" t="str">
        <f>IF(G19044=J19044,"未作答",IF(G19044=答案!A19044,"正确","错误"))</f>
        <v>未作答</v>
      </c>
    </row>
    <row r="19045" customHeight="1" spans="1:8">
      <c r="A19045" s="10">
        <v>19044</v>
      </c>
      <c r="B19045" s="11" t="s">
        <v>54454</v>
      </c>
      <c r="C19045" s="12" t="s">
        <v>54455</v>
      </c>
      <c r="D19045" s="12" t="s">
        <v>54456</v>
      </c>
      <c r="E19045" s="12" t="s">
        <v>54457</v>
      </c>
      <c r="F19045" s="12" t="s">
        <v>7484</v>
      </c>
      <c r="G19045" s="15"/>
      <c r="H19045" s="14" t="str">
        <f>IF(G19045=J19045,"未作答",IF(G19045=答案!A19045,"正确","错误"))</f>
        <v>未作答</v>
      </c>
    </row>
    <row r="19046" customHeight="1" spans="1:8">
      <c r="A19046" s="10">
        <v>19045</v>
      </c>
      <c r="B19046" s="11" t="s">
        <v>54458</v>
      </c>
      <c r="C19046" s="12" t="s">
        <v>54459</v>
      </c>
      <c r="D19046" s="12" t="s">
        <v>54460</v>
      </c>
      <c r="E19046" s="12" t="s">
        <v>54461</v>
      </c>
      <c r="F19046" s="12" t="s">
        <v>54462</v>
      </c>
      <c r="G19046" s="15"/>
      <c r="H19046" s="14" t="str">
        <f>IF(G19046=J19046,"未作答",IF(G19046=答案!A19046,"正确","错误"))</f>
        <v>未作答</v>
      </c>
    </row>
    <row r="19047" customHeight="1" spans="1:8">
      <c r="A19047" s="10">
        <v>19046</v>
      </c>
      <c r="B19047" s="11" t="s">
        <v>54463</v>
      </c>
      <c r="C19047" s="12" t="s">
        <v>18480</v>
      </c>
      <c r="D19047" s="12" t="s">
        <v>18481</v>
      </c>
      <c r="E19047" s="12" t="s">
        <v>18482</v>
      </c>
      <c r="F19047" s="12" t="s">
        <v>18483</v>
      </c>
      <c r="G19047" s="15"/>
      <c r="H19047" s="14" t="str">
        <f>IF(G19047=J19047,"未作答",IF(G19047=答案!A19047,"正确","错误"))</f>
        <v>未作答</v>
      </c>
    </row>
    <row r="19048" customHeight="1" spans="1:8">
      <c r="A19048" s="10">
        <v>19047</v>
      </c>
      <c r="B19048" s="11" t="s">
        <v>54464</v>
      </c>
      <c r="C19048" s="12" t="s">
        <v>11007</v>
      </c>
      <c r="D19048" s="12" t="s">
        <v>11008</v>
      </c>
      <c r="E19048" s="12" t="s">
        <v>11009</v>
      </c>
      <c r="F19048" s="12" t="s">
        <v>11010</v>
      </c>
      <c r="G19048" s="15"/>
      <c r="H19048" s="14" t="str">
        <f>IF(G19048=J19048,"未作答",IF(G19048=答案!A19048,"正确","错误"))</f>
        <v>未作答</v>
      </c>
    </row>
    <row r="19049" customHeight="1" spans="1:8">
      <c r="A19049" s="10">
        <v>19048</v>
      </c>
      <c r="B19049" s="11" t="s">
        <v>54465</v>
      </c>
      <c r="C19049" s="12" t="s">
        <v>7077</v>
      </c>
      <c r="D19049" s="12" t="s">
        <v>2983</v>
      </c>
      <c r="E19049" s="12" t="s">
        <v>7560</v>
      </c>
      <c r="F19049" s="12" t="s">
        <v>6727</v>
      </c>
      <c r="G19049" s="15"/>
      <c r="H19049" s="14" t="str">
        <f>IF(G19049=J19049,"未作答",IF(G19049=答案!A19049,"正确","错误"))</f>
        <v>未作答</v>
      </c>
    </row>
    <row r="19050" customHeight="1" spans="1:8">
      <c r="A19050" s="10">
        <v>19049</v>
      </c>
      <c r="B19050" s="11" t="s">
        <v>54466</v>
      </c>
      <c r="C19050" s="12" t="s">
        <v>7551</v>
      </c>
      <c r="D19050" s="12" t="s">
        <v>5241</v>
      </c>
      <c r="E19050" s="12" t="s">
        <v>7552</v>
      </c>
      <c r="F19050" s="12" t="s">
        <v>5242</v>
      </c>
      <c r="G19050" s="15"/>
      <c r="H19050" s="14" t="str">
        <f>IF(G19050=J19050,"未作答",IF(G19050=答案!A19050,"正确","错误"))</f>
        <v>未作答</v>
      </c>
    </row>
    <row r="19051" customHeight="1" spans="1:8">
      <c r="A19051" s="10">
        <v>19050</v>
      </c>
      <c r="B19051" s="11" t="s">
        <v>54467</v>
      </c>
      <c r="C19051" s="12" t="s">
        <v>8644</v>
      </c>
      <c r="D19051" s="12" t="s">
        <v>14466</v>
      </c>
      <c r="E19051" s="12" t="s">
        <v>14467</v>
      </c>
      <c r="F19051" s="12" t="s">
        <v>14468</v>
      </c>
      <c r="G19051" s="15"/>
      <c r="H19051" s="14" t="str">
        <f>IF(G19051=J19051,"未作答",IF(G19051=答案!A19051,"正确","错误"))</f>
        <v>未作答</v>
      </c>
    </row>
    <row r="19052" customHeight="1" spans="1:8">
      <c r="A19052" s="10">
        <v>19051</v>
      </c>
      <c r="B19052" s="11" t="s">
        <v>54468</v>
      </c>
      <c r="C19052" s="12" t="s">
        <v>11066</v>
      </c>
      <c r="D19052" s="12" t="s">
        <v>11067</v>
      </c>
      <c r="E19052" s="12" t="s">
        <v>11068</v>
      </c>
      <c r="F19052" s="12" t="s">
        <v>11069</v>
      </c>
      <c r="G19052" s="15"/>
      <c r="H19052" s="14" t="str">
        <f>IF(G19052=J19052,"未作答",IF(G19052=答案!A19052,"正确","错误"))</f>
        <v>未作答</v>
      </c>
    </row>
    <row r="19053" customHeight="1" spans="1:8">
      <c r="A19053" s="10">
        <v>19052</v>
      </c>
      <c r="B19053" s="11" t="s">
        <v>54469</v>
      </c>
      <c r="C19053" s="12" t="s">
        <v>54470</v>
      </c>
      <c r="D19053" s="12" t="s">
        <v>54471</v>
      </c>
      <c r="E19053" s="12" t="s">
        <v>1043</v>
      </c>
      <c r="F19053" s="12" t="s">
        <v>54472</v>
      </c>
      <c r="G19053" s="15"/>
      <c r="H19053" s="14" t="str">
        <f>IF(G19053=J19053,"未作答",IF(G19053=答案!A19053,"正确","错误"))</f>
        <v>未作答</v>
      </c>
    </row>
    <row r="19054" customHeight="1" spans="1:8">
      <c r="A19054" s="10">
        <v>19053</v>
      </c>
      <c r="B19054" s="11" t="s">
        <v>54473</v>
      </c>
      <c r="C19054" s="12" t="s">
        <v>3966</v>
      </c>
      <c r="D19054" s="12" t="s">
        <v>624</v>
      </c>
      <c r="E19054" s="12" t="s">
        <v>4005</v>
      </c>
      <c r="F19054" s="12" t="s">
        <v>3967</v>
      </c>
      <c r="G19054" s="15"/>
      <c r="H19054" s="14" t="str">
        <f>IF(G19054=J19054,"未作答",IF(G19054=答案!A19054,"正确","错误"))</f>
        <v>未作答</v>
      </c>
    </row>
    <row r="19055" customHeight="1" spans="1:8">
      <c r="A19055" s="10">
        <v>19054</v>
      </c>
      <c r="B19055" s="11" t="s">
        <v>54474</v>
      </c>
      <c r="C19055" s="12" t="s">
        <v>11298</v>
      </c>
      <c r="D19055" s="12" t="s">
        <v>7567</v>
      </c>
      <c r="E19055" s="12" t="s">
        <v>234</v>
      </c>
      <c r="F19055" s="12" t="s">
        <v>123</v>
      </c>
      <c r="G19055" s="15"/>
      <c r="H19055" s="14" t="str">
        <f>IF(G19055=J19055,"未作答",IF(G19055=答案!A19055,"正确","错误"))</f>
        <v>未作答</v>
      </c>
    </row>
    <row r="19056" customHeight="1" spans="1:8">
      <c r="A19056" s="10">
        <v>19055</v>
      </c>
      <c r="B19056" s="11" t="s">
        <v>54475</v>
      </c>
      <c r="C19056" s="12" t="s">
        <v>627</v>
      </c>
      <c r="D19056" s="12" t="s">
        <v>628</v>
      </c>
      <c r="E19056" s="12" t="s">
        <v>629</v>
      </c>
      <c r="F19056" s="12" t="s">
        <v>630</v>
      </c>
      <c r="G19056" s="15"/>
      <c r="H19056" s="14" t="str">
        <f>IF(G19056=J19056,"未作答",IF(G19056=答案!A19056,"正确","错误"))</f>
        <v>未作答</v>
      </c>
    </row>
    <row r="19057" customHeight="1" spans="1:8">
      <c r="A19057" s="10">
        <v>19056</v>
      </c>
      <c r="B19057" s="11" t="s">
        <v>54476</v>
      </c>
      <c r="C19057" s="12" t="s">
        <v>1175</v>
      </c>
      <c r="D19057" s="12" t="s">
        <v>54477</v>
      </c>
      <c r="E19057" s="12" t="s">
        <v>34686</v>
      </c>
      <c r="F19057" s="12" t="s">
        <v>54478</v>
      </c>
      <c r="G19057" s="15"/>
      <c r="H19057" s="14" t="str">
        <f>IF(G19057=J19057,"未作答",IF(G19057=答案!A19057,"正确","错误"))</f>
        <v>未作答</v>
      </c>
    </row>
    <row r="19058" customHeight="1" spans="1:8">
      <c r="A19058" s="10">
        <v>19057</v>
      </c>
      <c r="B19058" s="11" t="s">
        <v>54479</v>
      </c>
      <c r="C19058" s="12" t="s">
        <v>2057</v>
      </c>
      <c r="D19058" s="12" t="s">
        <v>54480</v>
      </c>
      <c r="E19058" s="12" t="s">
        <v>54481</v>
      </c>
      <c r="F19058" s="12" t="s">
        <v>54482</v>
      </c>
      <c r="G19058" s="15"/>
      <c r="H19058" s="14" t="str">
        <f>IF(G19058=J19058,"未作答",IF(G19058=答案!A19058,"正确","错误"))</f>
        <v>未作答</v>
      </c>
    </row>
    <row r="19059" customHeight="1" spans="1:8">
      <c r="A19059" s="10">
        <v>19058</v>
      </c>
      <c r="B19059" s="11" t="s">
        <v>54483</v>
      </c>
      <c r="C19059" s="12" t="s">
        <v>687</v>
      </c>
      <c r="D19059" s="12" t="s">
        <v>500</v>
      </c>
      <c r="E19059" s="12" t="s">
        <v>830</v>
      </c>
      <c r="F19059" s="12" t="s">
        <v>501</v>
      </c>
      <c r="G19059" s="15"/>
      <c r="H19059" s="14" t="str">
        <f>IF(G19059=J19059,"未作答",IF(G19059=答案!A19059,"正确","错误"))</f>
        <v>未作答</v>
      </c>
    </row>
    <row r="19060" customHeight="1" spans="1:8">
      <c r="A19060" s="10">
        <v>19059</v>
      </c>
      <c r="B19060" s="11" t="s">
        <v>54484</v>
      </c>
      <c r="C19060" s="12" t="s">
        <v>1123</v>
      </c>
      <c r="D19060" s="12" t="s">
        <v>1121</v>
      </c>
      <c r="E19060" s="12" t="s">
        <v>1122</v>
      </c>
      <c r="F19060" s="12" t="s">
        <v>6462</v>
      </c>
      <c r="G19060" s="15"/>
      <c r="H19060" s="14" t="str">
        <f>IF(G19060=J19060,"未作答",IF(G19060=答案!A19060,"正确","错误"))</f>
        <v>未作答</v>
      </c>
    </row>
    <row r="19061" customHeight="1" spans="1:8">
      <c r="A19061" s="10">
        <v>19060</v>
      </c>
      <c r="B19061" s="11" t="s">
        <v>54485</v>
      </c>
      <c r="C19061" s="12" t="s">
        <v>19194</v>
      </c>
      <c r="D19061" s="12" t="s">
        <v>19195</v>
      </c>
      <c r="E19061" s="12" t="s">
        <v>19196</v>
      </c>
      <c r="F19061" s="12" t="s">
        <v>19197</v>
      </c>
      <c r="G19061" s="15"/>
      <c r="H19061" s="14" t="str">
        <f>IF(G19061=J19061,"未作答",IF(G19061=答案!A19061,"正确","错误"))</f>
        <v>未作答</v>
      </c>
    </row>
    <row r="19062" customHeight="1" spans="1:8">
      <c r="A19062" s="10">
        <v>19061</v>
      </c>
      <c r="B19062" s="11" t="s">
        <v>5677</v>
      </c>
      <c r="C19062" s="12" t="s">
        <v>5678</v>
      </c>
      <c r="D19062" s="12" t="s">
        <v>5679</v>
      </c>
      <c r="E19062" s="12" t="s">
        <v>5680</v>
      </c>
      <c r="F19062" s="12" t="s">
        <v>5681</v>
      </c>
      <c r="G19062" s="15"/>
      <c r="H19062" s="14" t="str">
        <f>IF(G19062=J19062,"未作答",IF(G19062=答案!A19062,"正确","错误"))</f>
        <v>未作答</v>
      </c>
    </row>
    <row r="19063" customHeight="1" spans="1:8">
      <c r="A19063" s="10">
        <v>19062</v>
      </c>
      <c r="B19063" s="11" t="s">
        <v>54486</v>
      </c>
      <c r="C19063" s="12" t="s">
        <v>493</v>
      </c>
      <c r="D19063" s="12" t="s">
        <v>2759</v>
      </c>
      <c r="E19063" s="12" t="s">
        <v>526</v>
      </c>
      <c r="F19063" s="12" t="s">
        <v>1086</v>
      </c>
      <c r="G19063" s="15"/>
      <c r="H19063" s="14" t="str">
        <f>IF(G19063=J19063,"未作答",IF(G19063=答案!A19063,"正确","错误"))</f>
        <v>未作答</v>
      </c>
    </row>
    <row r="19064" customHeight="1" spans="1:8">
      <c r="A19064" s="10">
        <v>19063</v>
      </c>
      <c r="B19064" s="11" t="s">
        <v>54487</v>
      </c>
      <c r="C19064" s="12" t="s">
        <v>18195</v>
      </c>
      <c r="D19064" s="12" t="s">
        <v>18196</v>
      </c>
      <c r="E19064" s="12" t="s">
        <v>18197</v>
      </c>
      <c r="F19064" s="12" t="s">
        <v>18198</v>
      </c>
      <c r="G19064" s="15"/>
      <c r="H19064" s="14" t="str">
        <f>IF(G19064=J19064,"未作答",IF(G19064=答案!A19064,"正确","错误"))</f>
        <v>未作答</v>
      </c>
    </row>
    <row r="19065" customHeight="1" spans="1:8">
      <c r="A19065" s="10">
        <v>19064</v>
      </c>
      <c r="B19065" s="11" t="s">
        <v>54488</v>
      </c>
      <c r="C19065" s="12" t="s">
        <v>12916</v>
      </c>
      <c r="D19065" s="12" t="s">
        <v>54489</v>
      </c>
      <c r="E19065" s="12" t="s">
        <v>12918</v>
      </c>
      <c r="F19065" s="12" t="s">
        <v>12919</v>
      </c>
      <c r="G19065" s="15"/>
      <c r="H19065" s="14" t="str">
        <f>IF(G19065=J19065,"未作答",IF(G19065=答案!A19065,"正确","错误"))</f>
        <v>未作答</v>
      </c>
    </row>
    <row r="19066" customHeight="1" spans="1:8">
      <c r="A19066" s="10">
        <v>19065</v>
      </c>
      <c r="B19066" s="11" t="s">
        <v>54490</v>
      </c>
      <c r="C19066" s="12" t="s">
        <v>2611</v>
      </c>
      <c r="D19066" s="12" t="s">
        <v>1789</v>
      </c>
      <c r="E19066" s="12" t="s">
        <v>18964</v>
      </c>
      <c r="F19066" s="12" t="s">
        <v>1788</v>
      </c>
      <c r="G19066" s="15"/>
      <c r="H19066" s="14" t="str">
        <f>IF(G19066=J19066,"未作答",IF(G19066=答案!A19066,"正确","错误"))</f>
        <v>未作答</v>
      </c>
    </row>
    <row r="19067" customHeight="1" spans="1:8">
      <c r="A19067" s="10">
        <v>19066</v>
      </c>
      <c r="B19067" s="11" t="s">
        <v>25251</v>
      </c>
      <c r="C19067" s="12" t="s">
        <v>17216</v>
      </c>
      <c r="D19067" s="12" t="s">
        <v>17217</v>
      </c>
      <c r="E19067" s="12" t="s">
        <v>17218</v>
      </c>
      <c r="F19067" s="12" t="s">
        <v>17219</v>
      </c>
      <c r="G19067" s="15"/>
      <c r="H19067" s="14" t="str">
        <f>IF(G19067=J19067,"未作答",IF(G19067=答案!A19067,"正确","错误"))</f>
        <v>未作答</v>
      </c>
    </row>
    <row r="19068" customHeight="1" spans="1:8">
      <c r="A19068" s="10">
        <v>19067</v>
      </c>
      <c r="B19068" s="11" t="s">
        <v>54491</v>
      </c>
      <c r="C19068" s="12" t="s">
        <v>43246</v>
      </c>
      <c r="D19068" s="12" t="s">
        <v>43247</v>
      </c>
      <c r="E19068" s="12" t="s">
        <v>43696</v>
      </c>
      <c r="F19068" s="12" t="s">
        <v>43697</v>
      </c>
      <c r="G19068" s="15"/>
      <c r="H19068" s="14" t="str">
        <f>IF(G19068=J19068,"未作答",IF(G19068=答案!A19068,"正确","错误"))</f>
        <v>未作答</v>
      </c>
    </row>
    <row r="19069" customHeight="1" spans="1:8">
      <c r="A19069" s="10">
        <v>19068</v>
      </c>
      <c r="B19069" s="11" t="s">
        <v>54492</v>
      </c>
      <c r="C19069" s="12" t="s">
        <v>54262</v>
      </c>
      <c r="D19069" s="12" t="s">
        <v>54263</v>
      </c>
      <c r="E19069" s="12" t="s">
        <v>54264</v>
      </c>
      <c r="F19069" s="12" t="s">
        <v>54265</v>
      </c>
      <c r="G19069" s="15"/>
      <c r="H19069" s="14" t="str">
        <f>IF(G19069=J19069,"未作答",IF(G19069=答案!A19069,"正确","错误"))</f>
        <v>未作答</v>
      </c>
    </row>
    <row r="19070" customHeight="1" spans="1:8">
      <c r="A19070" s="10">
        <v>19069</v>
      </c>
      <c r="B19070" s="11" t="s">
        <v>54493</v>
      </c>
      <c r="C19070" s="12" t="s">
        <v>54494</v>
      </c>
      <c r="D19070" s="12" t="s">
        <v>17153</v>
      </c>
      <c r="E19070" s="12" t="s">
        <v>54495</v>
      </c>
      <c r="F19070" s="12" t="s">
        <v>54496</v>
      </c>
      <c r="G19070" s="15"/>
      <c r="H19070" s="14" t="str">
        <f>IF(G19070=J19070,"未作答",IF(G19070=答案!A19070,"正确","错误"))</f>
        <v>未作答</v>
      </c>
    </row>
    <row r="19071" customHeight="1" spans="1:8">
      <c r="A19071" s="10">
        <v>19070</v>
      </c>
      <c r="B19071" s="11" t="s">
        <v>54497</v>
      </c>
      <c r="C19071" s="12" t="s">
        <v>10109</v>
      </c>
      <c r="D19071" s="12" t="s">
        <v>10110</v>
      </c>
      <c r="E19071" s="12" t="s">
        <v>10111</v>
      </c>
      <c r="F19071" s="12" t="s">
        <v>10112</v>
      </c>
      <c r="G19071" s="15"/>
      <c r="H19071" s="14" t="str">
        <f>IF(G19071=J19071,"未作答",IF(G19071=答案!A19071,"正确","错误"))</f>
        <v>未作答</v>
      </c>
    </row>
    <row r="19072" customHeight="1" spans="1:8">
      <c r="A19072" s="10">
        <v>19071</v>
      </c>
      <c r="B19072" s="11" t="s">
        <v>54498</v>
      </c>
      <c r="C19072" s="12" t="s">
        <v>11946</v>
      </c>
      <c r="D19072" s="12" t="s">
        <v>9770</v>
      </c>
      <c r="E19072" s="12" t="s">
        <v>2981</v>
      </c>
      <c r="F19072" s="12" t="s">
        <v>8747</v>
      </c>
      <c r="G19072" s="15"/>
      <c r="H19072" s="14" t="str">
        <f>IF(G19072=J19072,"未作答",IF(G19072=答案!A19072,"正确","错误"))</f>
        <v>未作答</v>
      </c>
    </row>
    <row r="19073" customHeight="1" spans="1:8">
      <c r="A19073" s="10">
        <v>19072</v>
      </c>
      <c r="B19073" s="11" t="s">
        <v>54499</v>
      </c>
      <c r="C19073" s="12" t="s">
        <v>9133</v>
      </c>
      <c r="D19073" s="12" t="s">
        <v>54500</v>
      </c>
      <c r="E19073" s="12" t="s">
        <v>5439</v>
      </c>
      <c r="F19073" s="12" t="s">
        <v>5440</v>
      </c>
      <c r="G19073" s="15"/>
      <c r="H19073" s="14" t="str">
        <f>IF(G19073=J19073,"未作答",IF(G19073=答案!A19073,"正确","错误"))</f>
        <v>未作答</v>
      </c>
    </row>
    <row r="19074" customHeight="1" spans="1:8">
      <c r="A19074" s="10">
        <v>19073</v>
      </c>
      <c r="B19074" s="11" t="s">
        <v>54501</v>
      </c>
      <c r="C19074" s="12" t="s">
        <v>54502</v>
      </c>
      <c r="D19074" s="12" t="s">
        <v>54503</v>
      </c>
      <c r="E19074" s="12" t="s">
        <v>54504</v>
      </c>
      <c r="F19074" s="12" t="s">
        <v>54505</v>
      </c>
      <c r="G19074" s="15"/>
      <c r="H19074" s="14" t="str">
        <f>IF(G19074=J19074,"未作答",IF(G19074=答案!A19074,"正确","错误"))</f>
        <v>未作答</v>
      </c>
    </row>
    <row r="19075" customHeight="1" spans="1:8">
      <c r="A19075" s="10">
        <v>19074</v>
      </c>
      <c r="B19075" s="11" t="s">
        <v>54506</v>
      </c>
      <c r="C19075" s="12" t="s">
        <v>6377</v>
      </c>
      <c r="D19075" s="12" t="s">
        <v>6378</v>
      </c>
      <c r="E19075" s="12" t="s">
        <v>6369</v>
      </c>
      <c r="F19075" s="12" t="s">
        <v>153</v>
      </c>
      <c r="G19075" s="15"/>
      <c r="H19075" s="14" t="str">
        <f>IF(G19075=J19075,"未作答",IF(G19075=答案!A19075,"正确","错误"))</f>
        <v>未作答</v>
      </c>
    </row>
    <row r="19076" customHeight="1" spans="1:8">
      <c r="A19076" s="10">
        <v>19075</v>
      </c>
      <c r="B19076" s="11" t="s">
        <v>54507</v>
      </c>
      <c r="C19076" s="12" t="s">
        <v>8798</v>
      </c>
      <c r="D19076" s="12" t="s">
        <v>8799</v>
      </c>
      <c r="E19076" s="12" t="s">
        <v>8800</v>
      </c>
      <c r="F19076" s="12" t="s">
        <v>8801</v>
      </c>
      <c r="G19076" s="15"/>
      <c r="H19076" s="14" t="str">
        <f>IF(G19076=J19076,"未作答",IF(G19076=答案!A19076,"正确","错误"))</f>
        <v>未作答</v>
      </c>
    </row>
    <row r="19077" customHeight="1" spans="1:8">
      <c r="A19077" s="10">
        <v>19076</v>
      </c>
      <c r="B19077" s="11" t="s">
        <v>54508</v>
      </c>
      <c r="C19077" s="12" t="s">
        <v>15084</v>
      </c>
      <c r="D19077" s="12" t="s">
        <v>15085</v>
      </c>
      <c r="E19077" s="12" t="s">
        <v>15086</v>
      </c>
      <c r="F19077" s="12" t="s">
        <v>15087</v>
      </c>
      <c r="G19077" s="15"/>
      <c r="H19077" s="14" t="str">
        <f>IF(G19077=J19077,"未作答",IF(G19077=答案!A19077,"正确","错误"))</f>
        <v>未作答</v>
      </c>
    </row>
    <row r="19078" customHeight="1" spans="1:8">
      <c r="A19078" s="10">
        <v>19077</v>
      </c>
      <c r="B19078" s="11" t="s">
        <v>54509</v>
      </c>
      <c r="C19078" s="12" t="s">
        <v>54510</v>
      </c>
      <c r="D19078" s="12" t="s">
        <v>54511</v>
      </c>
      <c r="E19078" s="12" t="s">
        <v>54512</v>
      </c>
      <c r="F19078" s="12" t="s">
        <v>54513</v>
      </c>
      <c r="G19078" s="15"/>
      <c r="H19078" s="14" t="str">
        <f>IF(G19078=J19078,"未作答",IF(G19078=答案!A19078,"正确","错误"))</f>
        <v>未作答</v>
      </c>
    </row>
    <row r="19079" customHeight="1" spans="1:8">
      <c r="A19079" s="10">
        <v>19078</v>
      </c>
      <c r="B19079" s="11" t="s">
        <v>54514</v>
      </c>
      <c r="C19079" s="12" t="s">
        <v>54515</v>
      </c>
      <c r="D19079" s="12" t="s">
        <v>54516</v>
      </c>
      <c r="E19079" s="12" t="s">
        <v>54517</v>
      </c>
      <c r="F19079" s="12" t="s">
        <v>13312</v>
      </c>
      <c r="G19079" s="15"/>
      <c r="H19079" s="14" t="str">
        <f>IF(G19079=J19079,"未作答",IF(G19079=答案!A19079,"正确","错误"))</f>
        <v>未作答</v>
      </c>
    </row>
    <row r="19080" customHeight="1" spans="1:8">
      <c r="A19080" s="10">
        <v>19079</v>
      </c>
      <c r="B19080" s="11" t="s">
        <v>54518</v>
      </c>
      <c r="C19080" s="12" t="s">
        <v>6720</v>
      </c>
      <c r="D19080" s="12" t="s">
        <v>9012</v>
      </c>
      <c r="E19080" s="12" t="s">
        <v>322</v>
      </c>
      <c r="F19080" s="12" t="s">
        <v>7589</v>
      </c>
      <c r="G19080" s="15"/>
      <c r="H19080" s="14" t="str">
        <f>IF(G19080=J19080,"未作答",IF(G19080=答案!A19080,"正确","错误"))</f>
        <v>未作答</v>
      </c>
    </row>
    <row r="19081" customHeight="1" spans="1:8">
      <c r="A19081" s="10">
        <v>19080</v>
      </c>
      <c r="B19081" s="11" t="s">
        <v>54519</v>
      </c>
      <c r="C19081" s="12" t="s">
        <v>54520</v>
      </c>
      <c r="D19081" s="12" t="s">
        <v>54521</v>
      </c>
      <c r="E19081" s="12" t="s">
        <v>54522</v>
      </c>
      <c r="F19081" s="12" t="s">
        <v>54523</v>
      </c>
      <c r="G19081" s="15"/>
      <c r="H19081" s="14" t="str">
        <f>IF(G19081=J19081,"未作答",IF(G19081=答案!A19081,"正确","错误"))</f>
        <v>未作答</v>
      </c>
    </row>
    <row r="19082" customHeight="1" spans="1:8">
      <c r="A19082" s="10">
        <v>19081</v>
      </c>
      <c r="B19082" s="11" t="s">
        <v>54524</v>
      </c>
      <c r="C19082" s="12" t="s">
        <v>3747</v>
      </c>
      <c r="D19082" s="12" t="s">
        <v>3748</v>
      </c>
      <c r="E19082" s="12" t="s">
        <v>1615</v>
      </c>
      <c r="F19082" s="12" t="s">
        <v>1595</v>
      </c>
      <c r="G19082" s="15"/>
      <c r="H19082" s="14" t="str">
        <f>IF(G19082=J19082,"未作答",IF(G19082=答案!A19082,"正确","错误"))</f>
        <v>未作答</v>
      </c>
    </row>
    <row r="19083" customHeight="1" spans="1:8">
      <c r="A19083" s="10">
        <v>19082</v>
      </c>
      <c r="B19083" s="11" t="s">
        <v>54525</v>
      </c>
      <c r="C19083" s="12" t="s">
        <v>7908</v>
      </c>
      <c r="D19083" s="12" t="s">
        <v>11383</v>
      </c>
      <c r="E19083" s="12" t="s">
        <v>8110</v>
      </c>
      <c r="F19083" s="12" t="s">
        <v>8112</v>
      </c>
      <c r="G19083" s="15"/>
      <c r="H19083" s="14" t="str">
        <f>IF(G19083=J19083,"未作答",IF(G19083=答案!A19083,"正确","错误"))</f>
        <v>未作答</v>
      </c>
    </row>
    <row r="19084" customHeight="1" spans="1:8">
      <c r="A19084" s="10">
        <v>19083</v>
      </c>
      <c r="B19084" s="11" t="s">
        <v>54526</v>
      </c>
      <c r="C19084" s="12" t="s">
        <v>10206</v>
      </c>
      <c r="D19084" s="12" t="s">
        <v>9987</v>
      </c>
      <c r="E19084" s="12" t="s">
        <v>10207</v>
      </c>
      <c r="F19084" s="12" t="s">
        <v>9989</v>
      </c>
      <c r="G19084" s="15"/>
      <c r="H19084" s="14" t="str">
        <f>IF(G19084=J19084,"未作答",IF(G19084=答案!A19084,"正确","错误"))</f>
        <v>未作答</v>
      </c>
    </row>
    <row r="19085" customHeight="1" spans="1:8">
      <c r="A19085" s="10">
        <v>19084</v>
      </c>
      <c r="B19085" s="11" t="s">
        <v>54527</v>
      </c>
      <c r="C19085" s="12" t="s">
        <v>12957</v>
      </c>
      <c r="D19085" s="12" t="s">
        <v>8042</v>
      </c>
      <c r="E19085" s="12" t="s">
        <v>8043</v>
      </c>
      <c r="F19085" s="12" t="s">
        <v>8044</v>
      </c>
      <c r="G19085" s="15"/>
      <c r="H19085" s="14" t="str">
        <f>IF(G19085=J19085,"未作答",IF(G19085=答案!A19085,"正确","错误"))</f>
        <v>未作答</v>
      </c>
    </row>
    <row r="19086" customHeight="1" spans="1:8">
      <c r="A19086" s="10">
        <v>19085</v>
      </c>
      <c r="B19086" s="11" t="s">
        <v>54528</v>
      </c>
      <c r="C19086" s="12" t="s">
        <v>688</v>
      </c>
      <c r="D19086" s="12" t="s">
        <v>500</v>
      </c>
      <c r="E19086" s="12" t="s">
        <v>687</v>
      </c>
      <c r="F19086" s="12" t="s">
        <v>501</v>
      </c>
      <c r="G19086" s="15"/>
      <c r="H19086" s="14" t="str">
        <f>IF(G19086=J19086,"未作答",IF(G19086=答案!A19086,"正确","错误"))</f>
        <v>未作答</v>
      </c>
    </row>
    <row r="19087" customHeight="1" spans="1:8">
      <c r="A19087" s="10">
        <v>19086</v>
      </c>
      <c r="B19087" s="11" t="s">
        <v>54529</v>
      </c>
      <c r="C19087" s="12" t="s">
        <v>566</v>
      </c>
      <c r="D19087" s="12" t="s">
        <v>565</v>
      </c>
      <c r="E19087" s="12" t="s">
        <v>567</v>
      </c>
      <c r="F19087" s="12" t="s">
        <v>1165</v>
      </c>
      <c r="G19087" s="15"/>
      <c r="H19087" s="14" t="str">
        <f>IF(G19087=J19087,"未作答",IF(G19087=答案!A19087,"正确","错误"))</f>
        <v>未作答</v>
      </c>
    </row>
    <row r="19088" customHeight="1" spans="1:8">
      <c r="A19088" s="10">
        <v>19087</v>
      </c>
      <c r="B19088" s="11" t="s">
        <v>54530</v>
      </c>
      <c r="C19088" s="12" t="s">
        <v>2108</v>
      </c>
      <c r="D19088" s="12" t="s">
        <v>3741</v>
      </c>
      <c r="E19088" s="12" t="s">
        <v>3742</v>
      </c>
      <c r="F19088" s="12" t="s">
        <v>3743</v>
      </c>
      <c r="G19088" s="15"/>
      <c r="H19088" s="14" t="str">
        <f>IF(G19088=J19088,"未作答",IF(G19088=答案!A19088,"正确","错误"))</f>
        <v>未作答</v>
      </c>
    </row>
    <row r="19089" customHeight="1" spans="1:8">
      <c r="A19089" s="10">
        <v>19088</v>
      </c>
      <c r="B19089" s="11" t="s">
        <v>49142</v>
      </c>
      <c r="C19089" s="12" t="s">
        <v>54531</v>
      </c>
      <c r="D19089" s="12" t="s">
        <v>54532</v>
      </c>
      <c r="E19089" s="12" t="s">
        <v>54533</v>
      </c>
      <c r="F19089" s="12" t="s">
        <v>54534</v>
      </c>
      <c r="G19089" s="15"/>
      <c r="H19089" s="14" t="str">
        <f>IF(G19089=J19089,"未作答",IF(G19089=答案!A19089,"正确","错误"))</f>
        <v>未作答</v>
      </c>
    </row>
    <row r="19090" customHeight="1" spans="1:8">
      <c r="A19090" s="10">
        <v>19089</v>
      </c>
      <c r="B19090" s="11" t="s">
        <v>54535</v>
      </c>
      <c r="C19090" s="12" t="s">
        <v>8873</v>
      </c>
      <c r="D19090" s="12" t="s">
        <v>7617</v>
      </c>
      <c r="E19090" s="12" t="s">
        <v>8874</v>
      </c>
      <c r="F19090" s="12" t="s">
        <v>7614</v>
      </c>
      <c r="G19090" s="15"/>
      <c r="H19090" s="14" t="str">
        <f>IF(G19090=J19090,"未作答",IF(G19090=答案!A19090,"正确","错误"))</f>
        <v>未作答</v>
      </c>
    </row>
    <row r="19091" customHeight="1" spans="1:8">
      <c r="A19091" s="10">
        <v>19090</v>
      </c>
      <c r="B19091" s="11" t="s">
        <v>21434</v>
      </c>
      <c r="C19091" s="12" t="s">
        <v>54536</v>
      </c>
      <c r="D19091" s="12" t="s">
        <v>16513</v>
      </c>
      <c r="E19091" s="12" t="s">
        <v>16514</v>
      </c>
      <c r="F19091" s="12" t="s">
        <v>54537</v>
      </c>
      <c r="G19091" s="15"/>
      <c r="H19091" s="14" t="str">
        <f>IF(G19091=J19091,"未作答",IF(G19091=答案!A19091,"正确","错误"))</f>
        <v>未作答</v>
      </c>
    </row>
    <row r="19092" customHeight="1" spans="1:8">
      <c r="A19092" s="10">
        <v>19091</v>
      </c>
      <c r="B19092" s="11" t="s">
        <v>54538</v>
      </c>
      <c r="C19092" s="12" t="s">
        <v>35090</v>
      </c>
      <c r="D19092" s="12" t="s">
        <v>41076</v>
      </c>
      <c r="E19092" s="12" t="s">
        <v>41075</v>
      </c>
      <c r="F19092" s="12" t="s">
        <v>35091</v>
      </c>
      <c r="G19092" s="15"/>
      <c r="H19092" s="14" t="str">
        <f>IF(G19092=J19092,"未作答",IF(G19092=答案!A19092,"正确","错误"))</f>
        <v>未作答</v>
      </c>
    </row>
    <row r="19093" customHeight="1" spans="1:8">
      <c r="A19093" s="10">
        <v>19092</v>
      </c>
      <c r="B19093" s="11" t="s">
        <v>17831</v>
      </c>
      <c r="C19093" s="12" t="s">
        <v>17832</v>
      </c>
      <c r="D19093" s="12" t="s">
        <v>17833</v>
      </c>
      <c r="E19093" s="12" t="s">
        <v>17834</v>
      </c>
      <c r="F19093" s="12" t="s">
        <v>54539</v>
      </c>
      <c r="G19093" s="15"/>
      <c r="H19093" s="14" t="str">
        <f>IF(G19093=J19093,"未作答",IF(G19093=答案!A19093,"正确","错误"))</f>
        <v>未作答</v>
      </c>
    </row>
    <row r="19094" customHeight="1" spans="1:8">
      <c r="A19094" s="10">
        <v>19093</v>
      </c>
      <c r="B19094" s="11" t="s">
        <v>54540</v>
      </c>
      <c r="C19094" s="12" t="s">
        <v>54541</v>
      </c>
      <c r="D19094" s="12" t="s">
        <v>13342</v>
      </c>
      <c r="E19094" s="12" t="s">
        <v>13343</v>
      </c>
      <c r="F19094" s="12" t="s">
        <v>13344</v>
      </c>
      <c r="G19094" s="15"/>
      <c r="H19094" s="14" t="str">
        <f>IF(G19094=J19094,"未作答",IF(G19094=答案!A19094,"正确","错误"))</f>
        <v>未作答</v>
      </c>
    </row>
    <row r="19095" customHeight="1" spans="1:8">
      <c r="A19095" s="10">
        <v>19094</v>
      </c>
      <c r="B19095" s="11" t="s">
        <v>54542</v>
      </c>
      <c r="C19095" s="12" t="s">
        <v>8041</v>
      </c>
      <c r="D19095" s="12" t="s">
        <v>8042</v>
      </c>
      <c r="E19095" s="12" t="s">
        <v>8043</v>
      </c>
      <c r="F19095" s="12" t="s">
        <v>8044</v>
      </c>
      <c r="G19095" s="15"/>
      <c r="H19095" s="14" t="str">
        <f>IF(G19095=J19095,"未作答",IF(G19095=答案!A19095,"正确","错误"))</f>
        <v>未作答</v>
      </c>
    </row>
    <row r="19096" customHeight="1" spans="1:8">
      <c r="A19096" s="10">
        <v>19095</v>
      </c>
      <c r="B19096" s="11" t="s">
        <v>54543</v>
      </c>
      <c r="C19096" s="12" t="s">
        <v>7666</v>
      </c>
      <c r="D19096" s="12" t="s">
        <v>8403</v>
      </c>
      <c r="E19096" s="12" t="s">
        <v>8404</v>
      </c>
      <c r="F19096" s="12" t="s">
        <v>8405</v>
      </c>
      <c r="G19096" s="15"/>
      <c r="H19096" s="14" t="str">
        <f>IF(G19096=J19096,"未作答",IF(G19096=答案!A19096,"正确","错误"))</f>
        <v>未作答</v>
      </c>
    </row>
    <row r="19097" customHeight="1" spans="1:8">
      <c r="A19097" s="10">
        <v>19096</v>
      </c>
      <c r="B19097" s="11" t="s">
        <v>50945</v>
      </c>
      <c r="C19097" s="12" t="s">
        <v>1576</v>
      </c>
      <c r="D19097" s="12" t="s">
        <v>1581</v>
      </c>
      <c r="E19097" s="12" t="s">
        <v>1577</v>
      </c>
      <c r="F19097" s="12" t="s">
        <v>1579</v>
      </c>
      <c r="G19097" s="15"/>
      <c r="H19097" s="14" t="str">
        <f>IF(G19097=J19097,"未作答",IF(G19097=答案!A19097,"正确","错误"))</f>
        <v>未作答</v>
      </c>
    </row>
    <row r="19098" customHeight="1" spans="1:8">
      <c r="A19098" s="10">
        <v>19097</v>
      </c>
      <c r="B19098" s="11" t="s">
        <v>54544</v>
      </c>
      <c r="C19098" s="12" t="s">
        <v>1988</v>
      </c>
      <c r="D19098" s="12" t="s">
        <v>1989</v>
      </c>
      <c r="E19098" s="12" t="s">
        <v>1990</v>
      </c>
      <c r="F19098" s="12" t="s">
        <v>1991</v>
      </c>
      <c r="G19098" s="15"/>
      <c r="H19098" s="14" t="str">
        <f>IF(G19098=J19098,"未作答",IF(G19098=答案!A19098,"正确","错误"))</f>
        <v>未作答</v>
      </c>
    </row>
    <row r="19099" customHeight="1" spans="1:8">
      <c r="A19099" s="10">
        <v>19098</v>
      </c>
      <c r="B19099" s="11" t="s">
        <v>54545</v>
      </c>
      <c r="C19099" s="12" t="s">
        <v>54546</v>
      </c>
      <c r="D19099" s="12" t="s">
        <v>39645</v>
      </c>
      <c r="E19099" s="12" t="s">
        <v>54547</v>
      </c>
      <c r="F19099" s="12" t="s">
        <v>54548</v>
      </c>
      <c r="G19099" s="15"/>
      <c r="H19099" s="14" t="str">
        <f>IF(G19099=J19099,"未作答",IF(G19099=答案!A19099,"正确","错误"))</f>
        <v>未作答</v>
      </c>
    </row>
    <row r="19100" customHeight="1" spans="1:8">
      <c r="A19100" s="10">
        <v>19099</v>
      </c>
      <c r="B19100" s="11" t="s">
        <v>54549</v>
      </c>
      <c r="C19100" s="12" t="s">
        <v>17608</v>
      </c>
      <c r="D19100" s="12" t="s">
        <v>54550</v>
      </c>
      <c r="E19100" s="12" t="s">
        <v>54551</v>
      </c>
      <c r="F19100" s="12" t="s">
        <v>54552</v>
      </c>
      <c r="G19100" s="15"/>
      <c r="H19100" s="14" t="str">
        <f>IF(G19100=J19100,"未作答",IF(G19100=答案!A19100,"正确","错误"))</f>
        <v>未作答</v>
      </c>
    </row>
    <row r="19101" customHeight="1" spans="1:8">
      <c r="A19101" s="10">
        <v>19100</v>
      </c>
      <c r="B19101" s="11" t="s">
        <v>54553</v>
      </c>
      <c r="C19101" s="12" t="s">
        <v>601</v>
      </c>
      <c r="D19101" s="12" t="s">
        <v>6929</v>
      </c>
      <c r="E19101" s="12" t="s">
        <v>1062</v>
      </c>
      <c r="F19101" s="12" t="s">
        <v>153</v>
      </c>
      <c r="G19101" s="15"/>
      <c r="H19101" s="14" t="str">
        <f>IF(G19101=J19101,"未作答",IF(G19101=答案!A19101,"正确","错误"))</f>
        <v>未作答</v>
      </c>
    </row>
    <row r="19102" customHeight="1" spans="1:8">
      <c r="A19102" s="10">
        <v>19101</v>
      </c>
      <c r="B19102" s="11" t="s">
        <v>54554</v>
      </c>
      <c r="C19102" s="12" t="s">
        <v>54555</v>
      </c>
      <c r="D19102" s="12" t="s">
        <v>47719</v>
      </c>
      <c r="E19102" s="12" t="s">
        <v>512</v>
      </c>
      <c r="F19102" s="12" t="s">
        <v>52103</v>
      </c>
      <c r="G19102" s="15"/>
      <c r="H19102" s="14" t="str">
        <f>IF(G19102=J19102,"未作答",IF(G19102=答案!A19102,"正确","错误"))</f>
        <v>未作答</v>
      </c>
    </row>
    <row r="19103" customHeight="1" spans="1:8">
      <c r="A19103" s="10">
        <v>19102</v>
      </c>
      <c r="B19103" s="11" t="s">
        <v>54556</v>
      </c>
      <c r="C19103" s="12" t="s">
        <v>54557</v>
      </c>
      <c r="D19103" s="12" t="s">
        <v>54558</v>
      </c>
      <c r="E19103" s="12" t="s">
        <v>54559</v>
      </c>
      <c r="F19103" s="12" t="s">
        <v>54560</v>
      </c>
      <c r="G19103" s="15"/>
      <c r="H19103" s="14" t="str">
        <f>IF(G19103=J19103,"未作答",IF(G19103=答案!A19103,"正确","错误"))</f>
        <v>未作答</v>
      </c>
    </row>
    <row r="19104" customHeight="1" spans="1:8">
      <c r="A19104" s="10">
        <v>19103</v>
      </c>
      <c r="B19104" s="11" t="s">
        <v>54561</v>
      </c>
      <c r="C19104" s="12" t="s">
        <v>13113</v>
      </c>
      <c r="D19104" s="12" t="s">
        <v>87</v>
      </c>
      <c r="E19104" s="12" t="s">
        <v>86</v>
      </c>
      <c r="F19104" s="12" t="s">
        <v>85</v>
      </c>
      <c r="G19104" s="15"/>
      <c r="H19104" s="14" t="str">
        <f>IF(G19104=J19104,"未作答",IF(G19104=答案!A19104,"正确","错误"))</f>
        <v>未作答</v>
      </c>
    </row>
    <row r="19105" customHeight="1" spans="1:8">
      <c r="A19105" s="10">
        <v>19104</v>
      </c>
      <c r="B19105" s="11" t="s">
        <v>54562</v>
      </c>
      <c r="C19105" s="12" t="s">
        <v>10940</v>
      </c>
      <c r="D19105" s="12" t="s">
        <v>10941</v>
      </c>
      <c r="E19105" s="12" t="s">
        <v>10942</v>
      </c>
      <c r="F19105" s="12" t="s">
        <v>10943</v>
      </c>
      <c r="G19105" s="15"/>
      <c r="H19105" s="14" t="str">
        <f>IF(G19105=J19105,"未作答",IF(G19105=答案!A19105,"正确","错误"))</f>
        <v>未作答</v>
      </c>
    </row>
    <row r="19106" customHeight="1" spans="1:8">
      <c r="A19106" s="10">
        <v>19105</v>
      </c>
      <c r="B19106" s="11" t="s">
        <v>54563</v>
      </c>
      <c r="C19106" s="12" t="s">
        <v>11210</v>
      </c>
      <c r="D19106" s="12" t="s">
        <v>11211</v>
      </c>
      <c r="E19106" s="12" t="s">
        <v>11212</v>
      </c>
      <c r="F19106" s="12" t="s">
        <v>11213</v>
      </c>
      <c r="G19106" s="15"/>
      <c r="H19106" s="14" t="str">
        <f>IF(G19106=J19106,"未作答",IF(G19106=答案!A19106,"正确","错误"))</f>
        <v>未作答</v>
      </c>
    </row>
    <row r="19107" customHeight="1" spans="1:8">
      <c r="A19107" s="10">
        <v>19106</v>
      </c>
      <c r="B19107" s="11" t="s">
        <v>54564</v>
      </c>
      <c r="C19107" s="12" t="s">
        <v>566</v>
      </c>
      <c r="D19107" s="12" t="s">
        <v>565</v>
      </c>
      <c r="E19107" s="12" t="s">
        <v>567</v>
      </c>
      <c r="F19107" s="12" t="s">
        <v>54168</v>
      </c>
      <c r="G19107" s="15"/>
      <c r="H19107" s="14" t="str">
        <f>IF(G19107=J19107,"未作答",IF(G19107=答案!A19107,"正确","错误"))</f>
        <v>未作答</v>
      </c>
    </row>
    <row r="19108" customHeight="1" spans="1:8">
      <c r="A19108" s="10">
        <v>19107</v>
      </c>
      <c r="B19108" s="11" t="s">
        <v>54565</v>
      </c>
      <c r="C19108" s="12" t="s">
        <v>5241</v>
      </c>
      <c r="D19108" s="12" t="s">
        <v>7551</v>
      </c>
      <c r="E19108" s="12" t="s">
        <v>7552</v>
      </c>
      <c r="F19108" s="12" t="s">
        <v>9805</v>
      </c>
      <c r="G19108" s="15"/>
      <c r="H19108" s="14" t="str">
        <f>IF(G19108=J19108,"未作答",IF(G19108=答案!A19108,"正确","错误"))</f>
        <v>未作答</v>
      </c>
    </row>
    <row r="19109" customHeight="1" spans="1:8">
      <c r="A19109" s="10">
        <v>19108</v>
      </c>
      <c r="B19109" s="11" t="s">
        <v>54271</v>
      </c>
      <c r="C19109" s="12" t="s">
        <v>8042</v>
      </c>
      <c r="D19109" s="12" t="s">
        <v>8043</v>
      </c>
      <c r="E19109" s="12" t="s">
        <v>8041</v>
      </c>
      <c r="F19109" s="12" t="s">
        <v>8044</v>
      </c>
      <c r="G19109" s="15"/>
      <c r="H19109" s="14" t="str">
        <f>IF(G19109=J19109,"未作答",IF(G19109=答案!A19109,"正确","错误"))</f>
        <v>未作答</v>
      </c>
    </row>
    <row r="19110" customHeight="1" spans="1:8">
      <c r="A19110" s="10">
        <v>19109</v>
      </c>
      <c r="B19110" s="11" t="s">
        <v>54566</v>
      </c>
      <c r="C19110" s="12" t="s">
        <v>1062</v>
      </c>
      <c r="D19110" s="12" t="s">
        <v>13745</v>
      </c>
      <c r="E19110" s="12" t="s">
        <v>54567</v>
      </c>
      <c r="F19110" s="12" t="s">
        <v>9383</v>
      </c>
      <c r="G19110" s="15"/>
      <c r="H19110" s="14" t="str">
        <f>IF(G19110=J19110,"未作答",IF(G19110=答案!A19110,"正确","错误"))</f>
        <v>未作答</v>
      </c>
    </row>
    <row r="19111" customHeight="1" spans="1:8">
      <c r="A19111" s="10">
        <v>19110</v>
      </c>
      <c r="B19111" s="11" t="s">
        <v>54568</v>
      </c>
      <c r="C19111" s="12" t="s">
        <v>54569</v>
      </c>
      <c r="D19111" s="12" t="s">
        <v>54570</v>
      </c>
      <c r="E19111" s="12" t="s">
        <v>54571</v>
      </c>
      <c r="F19111" s="12" t="s">
        <v>54572</v>
      </c>
      <c r="G19111" s="15"/>
      <c r="H19111" s="14" t="str">
        <f>IF(G19111=J19111,"未作答",IF(G19111=答案!A19111,"正确","错误"))</f>
        <v>未作答</v>
      </c>
    </row>
    <row r="19112" customHeight="1" spans="1:8">
      <c r="A19112" s="10">
        <v>19111</v>
      </c>
      <c r="B19112" s="11" t="s">
        <v>54573</v>
      </c>
      <c r="C19112" s="12" t="s">
        <v>9541</v>
      </c>
      <c r="D19112" s="12" t="s">
        <v>9542</v>
      </c>
      <c r="E19112" s="12" t="s">
        <v>9543</v>
      </c>
      <c r="F19112" s="12" t="s">
        <v>9544</v>
      </c>
      <c r="G19112" s="15"/>
      <c r="H19112" s="14" t="str">
        <f>IF(G19112=J19112,"未作答",IF(G19112=答案!A19112,"正确","错误"))</f>
        <v>未作答</v>
      </c>
    </row>
    <row r="19113" customHeight="1" spans="1:8">
      <c r="A19113" s="10">
        <v>19112</v>
      </c>
      <c r="B19113" s="11" t="s">
        <v>54574</v>
      </c>
      <c r="C19113" s="12" t="s">
        <v>54575</v>
      </c>
      <c r="D19113" s="12" t="s">
        <v>54576</v>
      </c>
      <c r="E19113" s="12" t="s">
        <v>54577</v>
      </c>
      <c r="F19113" s="12" t="s">
        <v>54578</v>
      </c>
      <c r="G19113" s="15"/>
      <c r="H19113" s="14" t="str">
        <f>IF(G19113=J19113,"未作答",IF(G19113=答案!A19113,"正确","错误"))</f>
        <v>未作答</v>
      </c>
    </row>
    <row r="19114" customHeight="1" spans="1:8">
      <c r="A19114" s="10">
        <v>19113</v>
      </c>
      <c r="B19114" s="11" t="s">
        <v>54579</v>
      </c>
      <c r="C19114" s="12" t="s">
        <v>54580</v>
      </c>
      <c r="D19114" s="12" t="s">
        <v>54581</v>
      </c>
      <c r="E19114" s="12" t="s">
        <v>54582</v>
      </c>
      <c r="F19114" s="12" t="s">
        <v>46841</v>
      </c>
      <c r="G19114" s="15"/>
      <c r="H19114" s="14" t="str">
        <f>IF(G19114=J19114,"未作答",IF(G19114=答案!A19114,"正确","错误"))</f>
        <v>未作答</v>
      </c>
    </row>
    <row r="19115" customHeight="1" spans="1:8">
      <c r="A19115" s="10">
        <v>19114</v>
      </c>
      <c r="B19115" s="11" t="s">
        <v>54583</v>
      </c>
      <c r="C19115" s="12" t="s">
        <v>17244</v>
      </c>
      <c r="D19115" s="12" t="s">
        <v>17245</v>
      </c>
      <c r="E19115" s="12" t="s">
        <v>17246</v>
      </c>
      <c r="F19115" s="12" t="s">
        <v>17247</v>
      </c>
      <c r="G19115" s="15"/>
      <c r="H19115" s="14" t="str">
        <f>IF(G19115=J19115,"未作答",IF(G19115=答案!A19115,"正确","错误"))</f>
        <v>未作答</v>
      </c>
    </row>
    <row r="19116" customHeight="1" spans="1:8">
      <c r="A19116" s="10">
        <v>19115</v>
      </c>
      <c r="B19116" s="11" t="s">
        <v>30608</v>
      </c>
      <c r="C19116" s="12" t="s">
        <v>6133</v>
      </c>
      <c r="D19116" s="12" t="s">
        <v>6134</v>
      </c>
      <c r="E19116" s="12" t="s">
        <v>30</v>
      </c>
      <c r="F19116" s="12" t="s">
        <v>4873</v>
      </c>
      <c r="G19116" s="15"/>
      <c r="H19116" s="14" t="str">
        <f>IF(G19116=J19116,"未作答",IF(G19116=答案!A19116,"正确","错误"))</f>
        <v>未作答</v>
      </c>
    </row>
    <row r="19117" customHeight="1" spans="1:8">
      <c r="A19117" s="10">
        <v>19116</v>
      </c>
      <c r="B19117" s="11" t="s">
        <v>54584</v>
      </c>
      <c r="C19117" s="12" t="s">
        <v>8112</v>
      </c>
      <c r="D19117" s="12" t="s">
        <v>8111</v>
      </c>
      <c r="E19117" s="12" t="s">
        <v>7908</v>
      </c>
      <c r="F19117" s="12" t="s">
        <v>8110</v>
      </c>
      <c r="G19117" s="15"/>
      <c r="H19117" s="14" t="str">
        <f>IF(G19117=J19117,"未作答",IF(G19117=答案!A19117,"正确","错误"))</f>
        <v>未作答</v>
      </c>
    </row>
    <row r="19118" customHeight="1" spans="1:8">
      <c r="A19118" s="10">
        <v>19117</v>
      </c>
      <c r="B19118" s="11" t="s">
        <v>54585</v>
      </c>
      <c r="C19118" s="12" t="s">
        <v>17405</v>
      </c>
      <c r="D19118" s="12" t="s">
        <v>17406</v>
      </c>
      <c r="E19118" s="12" t="s">
        <v>17407</v>
      </c>
      <c r="F19118" s="12" t="s">
        <v>17408</v>
      </c>
      <c r="G19118" s="15"/>
      <c r="H19118" s="14" t="str">
        <f>IF(G19118=J19118,"未作答",IF(G19118=答案!A19118,"正确","错误"))</f>
        <v>未作答</v>
      </c>
    </row>
    <row r="19119" customHeight="1" spans="1:8">
      <c r="A19119" s="10">
        <v>19118</v>
      </c>
      <c r="B19119" s="11" t="s">
        <v>54586</v>
      </c>
      <c r="C19119" s="12" t="s">
        <v>18463</v>
      </c>
      <c r="D19119" s="12" t="s">
        <v>14463</v>
      </c>
      <c r="E19119" s="12" t="s">
        <v>7395</v>
      </c>
      <c r="F19119" s="12" t="s">
        <v>32898</v>
      </c>
      <c r="G19119" s="15"/>
      <c r="H19119" s="14" t="str">
        <f>IF(G19119=J19119,"未作答",IF(G19119=答案!A19119,"正确","错误"))</f>
        <v>未作答</v>
      </c>
    </row>
    <row r="19120" customHeight="1" spans="1:8">
      <c r="A19120" s="10">
        <v>19119</v>
      </c>
      <c r="B19120" s="11" t="s">
        <v>54587</v>
      </c>
      <c r="C19120" s="12" t="s">
        <v>16918</v>
      </c>
      <c r="D19120" s="12" t="s">
        <v>54588</v>
      </c>
      <c r="E19120" s="12" t="s">
        <v>54589</v>
      </c>
      <c r="F19120" s="12" t="s">
        <v>54590</v>
      </c>
      <c r="G19120" s="15"/>
      <c r="H19120" s="14" t="str">
        <f>IF(G19120=J19120,"未作答",IF(G19120=答案!A19120,"正确","错误"))</f>
        <v>未作答</v>
      </c>
    </row>
    <row r="19121" customHeight="1" spans="1:8">
      <c r="A19121" s="10">
        <v>19120</v>
      </c>
      <c r="B19121" s="11" t="s">
        <v>54591</v>
      </c>
      <c r="C19121" s="12" t="s">
        <v>10263</v>
      </c>
      <c r="D19121" s="12" t="s">
        <v>8876</v>
      </c>
      <c r="E19121" s="12" t="s">
        <v>10729</v>
      </c>
      <c r="F19121" s="12" t="s">
        <v>9907</v>
      </c>
      <c r="G19121" s="15"/>
      <c r="H19121" s="14" t="str">
        <f>IF(G19121=J19121,"未作答",IF(G19121=答案!A19121,"正确","错误"))</f>
        <v>未作答</v>
      </c>
    </row>
    <row r="19122" customHeight="1" spans="1:8">
      <c r="A19122" s="10">
        <v>19121</v>
      </c>
      <c r="B19122" s="11" t="s">
        <v>54592</v>
      </c>
      <c r="C19122" s="12" t="s">
        <v>7945</v>
      </c>
      <c r="D19122" s="12" t="s">
        <v>7946</v>
      </c>
      <c r="E19122" s="12" t="s">
        <v>7947</v>
      </c>
      <c r="F19122" s="12" t="s">
        <v>7948</v>
      </c>
      <c r="G19122" s="15"/>
      <c r="H19122" s="14" t="str">
        <f>IF(G19122=J19122,"未作答",IF(G19122=答案!A19122,"正确","错误"))</f>
        <v>未作答</v>
      </c>
    </row>
    <row r="19123" customHeight="1" spans="1:8">
      <c r="A19123" s="10">
        <v>19122</v>
      </c>
      <c r="B19123" s="11" t="s">
        <v>54593</v>
      </c>
      <c r="C19123" s="12" t="s">
        <v>7957</v>
      </c>
      <c r="D19123" s="12" t="s">
        <v>1797</v>
      </c>
      <c r="E19123" s="12" t="s">
        <v>7959</v>
      </c>
      <c r="F19123" s="12" t="s">
        <v>7958</v>
      </c>
      <c r="G19123" s="15"/>
      <c r="H19123" s="14" t="str">
        <f>IF(G19123=J19123,"未作答",IF(G19123=答案!A19123,"正确","错误"))</f>
        <v>未作答</v>
      </c>
    </row>
    <row r="19124" customHeight="1" spans="1:8">
      <c r="A19124" s="10">
        <v>19123</v>
      </c>
      <c r="B19124" s="11" t="s">
        <v>54594</v>
      </c>
      <c r="C19124" s="12" t="s">
        <v>17136</v>
      </c>
      <c r="D19124" s="12" t="s">
        <v>17137</v>
      </c>
      <c r="E19124" s="12" t="s">
        <v>17138</v>
      </c>
      <c r="F19124" s="12" t="s">
        <v>501</v>
      </c>
      <c r="G19124" s="15"/>
      <c r="H19124" s="14" t="str">
        <f>IF(G19124=J19124,"未作答",IF(G19124=答案!A19124,"正确","错误"))</f>
        <v>未作答</v>
      </c>
    </row>
    <row r="19125" customHeight="1" spans="1:8">
      <c r="A19125" s="10">
        <v>19124</v>
      </c>
      <c r="B19125" s="11" t="s">
        <v>54595</v>
      </c>
      <c r="C19125" s="12" t="s">
        <v>503</v>
      </c>
      <c r="D19125" s="12" t="s">
        <v>4794</v>
      </c>
      <c r="E19125" s="12" t="s">
        <v>13514</v>
      </c>
      <c r="F19125" s="12" t="s">
        <v>4395</v>
      </c>
      <c r="G19125" s="15"/>
      <c r="H19125" s="14" t="str">
        <f>IF(G19125=J19125,"未作答",IF(G19125=答案!A19125,"正确","错误"))</f>
        <v>未作答</v>
      </c>
    </row>
    <row r="19126" customHeight="1" spans="1:8">
      <c r="A19126" s="10">
        <v>19125</v>
      </c>
      <c r="B19126" s="11" t="s">
        <v>54596</v>
      </c>
      <c r="C19126" s="12" t="s">
        <v>54597</v>
      </c>
      <c r="D19126" s="12" t="s">
        <v>54598</v>
      </c>
      <c r="E19126" s="12" t="s">
        <v>53903</v>
      </c>
      <c r="F19126" s="12" t="s">
        <v>54599</v>
      </c>
      <c r="G19126" s="15"/>
      <c r="H19126" s="14" t="str">
        <f>IF(G19126=J19126,"未作答",IF(G19126=答案!A19126,"正确","错误"))</f>
        <v>未作答</v>
      </c>
    </row>
    <row r="19127" customHeight="1" spans="1:8">
      <c r="A19127" s="10">
        <v>19126</v>
      </c>
      <c r="B19127" s="11" t="s">
        <v>54600</v>
      </c>
      <c r="C19127" s="12" t="s">
        <v>16349</v>
      </c>
      <c r="D19127" s="12" t="s">
        <v>16350</v>
      </c>
      <c r="E19127" s="12" t="s">
        <v>16351</v>
      </c>
      <c r="F19127" s="12" t="s">
        <v>16352</v>
      </c>
      <c r="G19127" s="15"/>
      <c r="H19127" s="14" t="str">
        <f>IF(G19127=J19127,"未作答",IF(G19127=答案!A19127,"正确","错误"))</f>
        <v>未作答</v>
      </c>
    </row>
    <row r="19128" customHeight="1" spans="1:8">
      <c r="A19128" s="10">
        <v>19127</v>
      </c>
      <c r="B19128" s="11" t="s">
        <v>54601</v>
      </c>
      <c r="C19128" s="12" t="s">
        <v>1455</v>
      </c>
      <c r="D19128" s="12" t="s">
        <v>1456</v>
      </c>
      <c r="E19128" s="12" t="s">
        <v>1457</v>
      </c>
      <c r="F19128" s="12" t="s">
        <v>1458</v>
      </c>
      <c r="G19128" s="15"/>
      <c r="H19128" s="14" t="str">
        <f>IF(G19128=J19128,"未作答",IF(G19128=答案!A19128,"正确","错误"))</f>
        <v>未作答</v>
      </c>
    </row>
    <row r="19129" customHeight="1" spans="1:8">
      <c r="A19129" s="10">
        <v>19128</v>
      </c>
      <c r="B19129" s="11" t="s">
        <v>54602</v>
      </c>
      <c r="C19129" s="12" t="s">
        <v>565</v>
      </c>
      <c r="D19129" s="12" t="s">
        <v>221</v>
      </c>
      <c r="E19129" s="12" t="s">
        <v>567</v>
      </c>
      <c r="F19129" s="12" t="s">
        <v>47259</v>
      </c>
      <c r="G19129" s="15"/>
      <c r="H19129" s="14" t="str">
        <f>IF(G19129=J19129,"未作答",IF(G19129=答案!A19129,"正确","错误"))</f>
        <v>未作答</v>
      </c>
    </row>
    <row r="19130" customHeight="1" spans="1:8">
      <c r="A19130" s="10">
        <v>19129</v>
      </c>
      <c r="B19130" s="11" t="s">
        <v>54257</v>
      </c>
      <c r="C19130" s="12" t="s">
        <v>10070</v>
      </c>
      <c r="D19130" s="12" t="s">
        <v>10071</v>
      </c>
      <c r="E19130" s="12" t="s">
        <v>10072</v>
      </c>
      <c r="F19130" s="12" t="s">
        <v>10073</v>
      </c>
      <c r="G19130" s="15"/>
      <c r="H19130" s="14" t="str">
        <f>IF(G19130=J19130,"未作答",IF(G19130=答案!A19130,"正确","错误"))</f>
        <v>未作答</v>
      </c>
    </row>
    <row r="19131" customHeight="1" spans="1:8">
      <c r="A19131" s="10">
        <v>19130</v>
      </c>
      <c r="B19131" s="11" t="s">
        <v>8948</v>
      </c>
      <c r="C19131" s="12" t="s">
        <v>8949</v>
      </c>
      <c r="D19131" s="12" t="s">
        <v>8950</v>
      </c>
      <c r="E19131" s="12" t="s">
        <v>8951</v>
      </c>
      <c r="F19131" s="12" t="s">
        <v>8952</v>
      </c>
      <c r="G19131" s="15"/>
      <c r="H19131" s="14" t="str">
        <f>IF(G19131=J19131,"未作答",IF(G19131=答案!A19131,"正确","错误"))</f>
        <v>未作答</v>
      </c>
    </row>
    <row r="19132" customHeight="1" spans="1:8">
      <c r="A19132" s="10">
        <v>19131</v>
      </c>
      <c r="B19132" s="11" t="s">
        <v>54603</v>
      </c>
      <c r="C19132" s="12" t="s">
        <v>54604</v>
      </c>
      <c r="D19132" s="12" t="s">
        <v>54605</v>
      </c>
      <c r="E19132" s="12" t="s">
        <v>54606</v>
      </c>
      <c r="F19132" s="12" t="s">
        <v>54607</v>
      </c>
      <c r="G19132" s="15"/>
      <c r="H19132" s="14" t="str">
        <f>IF(G19132=J19132,"未作答",IF(G19132=答案!A19132,"正确","错误"))</f>
        <v>未作答</v>
      </c>
    </row>
    <row r="19133" customHeight="1" spans="1:8">
      <c r="A19133" s="10">
        <v>19132</v>
      </c>
      <c r="B19133" s="11" t="s">
        <v>54608</v>
      </c>
      <c r="C19133" s="12" t="s">
        <v>8530</v>
      </c>
      <c r="D19133" s="12" t="s">
        <v>8531</v>
      </c>
      <c r="E19133" s="12" t="s">
        <v>8532</v>
      </c>
      <c r="F19133" s="12" t="s">
        <v>8533</v>
      </c>
      <c r="G19133" s="15"/>
      <c r="H19133" s="14" t="str">
        <f>IF(G19133=J19133,"未作答",IF(G19133=答案!A19133,"正确","错误"))</f>
        <v>未作答</v>
      </c>
    </row>
    <row r="19134" customHeight="1" spans="1:8">
      <c r="A19134" s="10">
        <v>19133</v>
      </c>
      <c r="B19134" s="11" t="s">
        <v>54609</v>
      </c>
      <c r="C19134" s="12" t="s">
        <v>9007</v>
      </c>
      <c r="D19134" s="12" t="s">
        <v>9008</v>
      </c>
      <c r="E19134" s="12" t="s">
        <v>7666</v>
      </c>
      <c r="F19134" s="12" t="s">
        <v>235</v>
      </c>
      <c r="G19134" s="15"/>
      <c r="H19134" s="14" t="str">
        <f>IF(G19134=J19134,"未作答",IF(G19134=答案!A19134,"正确","错误"))</f>
        <v>未作答</v>
      </c>
    </row>
    <row r="19135" customHeight="1" spans="1:8">
      <c r="A19135" s="10">
        <v>19134</v>
      </c>
      <c r="B19135" s="11" t="s">
        <v>54610</v>
      </c>
      <c r="C19135" s="12" t="s">
        <v>9506</v>
      </c>
      <c r="D19135" s="12" t="s">
        <v>5313</v>
      </c>
      <c r="E19135" s="12" t="s">
        <v>5312</v>
      </c>
      <c r="F19135" s="12" t="s">
        <v>5314</v>
      </c>
      <c r="G19135" s="15"/>
      <c r="H19135" s="14" t="str">
        <f>IF(G19135=J19135,"未作答",IF(G19135=答案!A19135,"正确","错误"))</f>
        <v>未作答</v>
      </c>
    </row>
    <row r="19136" customHeight="1" spans="1:8">
      <c r="A19136" s="10">
        <v>19135</v>
      </c>
      <c r="B19136" s="11" t="s">
        <v>54611</v>
      </c>
      <c r="C19136" s="12" t="s">
        <v>16331</v>
      </c>
      <c r="D19136" s="12" t="s">
        <v>16332</v>
      </c>
      <c r="E19136" s="12" t="s">
        <v>16333</v>
      </c>
      <c r="F19136" s="12" t="s">
        <v>16334</v>
      </c>
      <c r="G19136" s="15"/>
      <c r="H19136" s="14" t="str">
        <f>IF(G19136=J19136,"未作答",IF(G19136=答案!A19136,"正确","错误"))</f>
        <v>未作答</v>
      </c>
    </row>
    <row r="19137" customHeight="1" spans="1:8">
      <c r="A19137" s="10">
        <v>19136</v>
      </c>
      <c r="B19137" s="11" t="s">
        <v>54612</v>
      </c>
      <c r="C19137" s="12" t="s">
        <v>10793</v>
      </c>
      <c r="D19137" s="12" t="s">
        <v>10794</v>
      </c>
      <c r="E19137" s="12" t="s">
        <v>10795</v>
      </c>
      <c r="F19137" s="12" t="s">
        <v>10796</v>
      </c>
      <c r="G19137" s="15"/>
      <c r="H19137" s="14" t="str">
        <f>IF(G19137=J19137,"未作答",IF(G19137=答案!A19137,"正确","错误"))</f>
        <v>未作答</v>
      </c>
    </row>
    <row r="19138" customHeight="1" spans="1:8">
      <c r="A19138" s="10">
        <v>19137</v>
      </c>
      <c r="B19138" s="11" t="s">
        <v>54613</v>
      </c>
      <c r="C19138" s="12" t="s">
        <v>10132</v>
      </c>
      <c r="D19138" s="12" t="s">
        <v>5328</v>
      </c>
      <c r="E19138" s="12" t="s">
        <v>11256</v>
      </c>
      <c r="F19138" s="12" t="s">
        <v>11257</v>
      </c>
      <c r="G19138" s="15"/>
      <c r="H19138" s="14" t="str">
        <f>IF(G19138=J19138,"未作答",IF(G19138=答案!A19138,"正确","错误"))</f>
        <v>未作答</v>
      </c>
    </row>
    <row r="19139" customHeight="1" spans="1:8">
      <c r="A19139" s="10">
        <v>19138</v>
      </c>
      <c r="B19139" s="11" t="s">
        <v>54209</v>
      </c>
      <c r="C19139" s="12" t="s">
        <v>54614</v>
      </c>
      <c r="D19139" s="12" t="s">
        <v>54615</v>
      </c>
      <c r="E19139" s="12" t="s">
        <v>54616</v>
      </c>
      <c r="F19139" s="12" t="s">
        <v>32230</v>
      </c>
      <c r="G19139" s="15"/>
      <c r="H19139" s="14" t="str">
        <f>IF(G19139=J19139,"未作答",IF(G19139=答案!A19139,"正确","错误"))</f>
        <v>未作答</v>
      </c>
    </row>
    <row r="19140" customHeight="1" spans="1:8">
      <c r="A19140" s="10">
        <v>19139</v>
      </c>
      <c r="B19140" s="11" t="s">
        <v>54617</v>
      </c>
      <c r="C19140" s="12" t="s">
        <v>415</v>
      </c>
      <c r="D19140" s="12" t="s">
        <v>4873</v>
      </c>
      <c r="E19140" s="12" t="s">
        <v>30</v>
      </c>
      <c r="F19140" s="12" t="s">
        <v>31</v>
      </c>
      <c r="G19140" s="15"/>
      <c r="H19140" s="14" t="str">
        <f>IF(G19140=J19140,"未作答",IF(G19140=答案!A19140,"正确","错误"))</f>
        <v>未作答</v>
      </c>
    </row>
    <row r="19141" customHeight="1" spans="1:8">
      <c r="A19141" s="10">
        <v>19140</v>
      </c>
      <c r="B19141" s="11" t="s">
        <v>17533</v>
      </c>
      <c r="C19141" s="12" t="s">
        <v>17534</v>
      </c>
      <c r="D19141" s="12" t="s">
        <v>17535</v>
      </c>
      <c r="E19141" s="12" t="s">
        <v>17536</v>
      </c>
      <c r="F19141" s="12" t="s">
        <v>17537</v>
      </c>
      <c r="G19141" s="15"/>
      <c r="H19141" s="14" t="str">
        <f>IF(G19141=J19141,"未作答",IF(G19141=答案!A19141,"正确","错误"))</f>
        <v>未作答</v>
      </c>
    </row>
    <row r="19142" customHeight="1" spans="1:8">
      <c r="A19142" s="10">
        <v>19141</v>
      </c>
      <c r="B19142" s="11" t="s">
        <v>54618</v>
      </c>
      <c r="C19142" s="12" t="s">
        <v>54619</v>
      </c>
      <c r="D19142" s="12" t="s">
        <v>54620</v>
      </c>
      <c r="E19142" s="12" t="s">
        <v>54621</v>
      </c>
      <c r="F19142" s="12" t="s">
        <v>14958</v>
      </c>
      <c r="G19142" s="15"/>
      <c r="H19142" s="14" t="str">
        <f>IF(G19142=J19142,"未作答",IF(G19142=答案!A19142,"正确","错误"))</f>
        <v>未作答</v>
      </c>
    </row>
    <row r="19143" customHeight="1" spans="1:8">
      <c r="A19143" s="10">
        <v>19142</v>
      </c>
      <c r="B19143" s="11" t="s">
        <v>54622</v>
      </c>
      <c r="C19143" s="12" t="s">
        <v>13600</v>
      </c>
      <c r="D19143" s="12" t="s">
        <v>54623</v>
      </c>
      <c r="E19143" s="12" t="s">
        <v>2759</v>
      </c>
      <c r="F19143" s="12" t="s">
        <v>4428</v>
      </c>
      <c r="G19143" s="15"/>
      <c r="H19143" s="14" t="str">
        <f>IF(G19143=J19143,"未作答",IF(G19143=答案!A19143,"正确","错误"))</f>
        <v>未作答</v>
      </c>
    </row>
    <row r="19144" customHeight="1" spans="1:8">
      <c r="A19144" s="10">
        <v>19143</v>
      </c>
      <c r="B19144" s="11" t="s">
        <v>54624</v>
      </c>
      <c r="C19144" s="12" t="s">
        <v>54625</v>
      </c>
      <c r="D19144" s="12" t="s">
        <v>54626</v>
      </c>
      <c r="E19144" s="12" t="s">
        <v>54627</v>
      </c>
      <c r="F19144" s="12" t="s">
        <v>13628</v>
      </c>
      <c r="G19144" s="15"/>
      <c r="H19144" s="14" t="str">
        <f>IF(G19144=J19144,"未作答",IF(G19144=答案!A19144,"正确","错误"))</f>
        <v>未作答</v>
      </c>
    </row>
    <row r="19145" customHeight="1" spans="1:8">
      <c r="A19145" s="10">
        <v>19144</v>
      </c>
      <c r="B19145" s="11" t="s">
        <v>54628</v>
      </c>
      <c r="C19145" s="12" t="s">
        <v>7708</v>
      </c>
      <c r="D19145" s="12" t="s">
        <v>8455</v>
      </c>
      <c r="E19145" s="12" t="s">
        <v>234</v>
      </c>
      <c r="F19145" s="12" t="s">
        <v>7666</v>
      </c>
      <c r="G19145" s="15"/>
      <c r="H19145" s="14" t="str">
        <f>IF(G19145=J19145,"未作答",IF(G19145=答案!A19145,"正确","错误"))</f>
        <v>未作答</v>
      </c>
    </row>
    <row r="19146" customHeight="1" spans="1:8">
      <c r="A19146" s="10">
        <v>19145</v>
      </c>
      <c r="B19146" s="11" t="s">
        <v>54629</v>
      </c>
      <c r="C19146" s="12" t="s">
        <v>1848</v>
      </c>
      <c r="D19146" s="12" t="s">
        <v>11379</v>
      </c>
      <c r="E19146" s="12" t="s">
        <v>11380</v>
      </c>
      <c r="F19146" s="12" t="s">
        <v>11381</v>
      </c>
      <c r="G19146" s="15"/>
      <c r="H19146" s="14" t="str">
        <f>IF(G19146=J19146,"未作答",IF(G19146=答案!A19146,"正确","错误"))</f>
        <v>未作答</v>
      </c>
    </row>
    <row r="19147" customHeight="1" spans="1:8">
      <c r="A19147" s="10">
        <v>19146</v>
      </c>
      <c r="B19147" s="11" t="s">
        <v>54630</v>
      </c>
      <c r="C19147" s="12" t="s">
        <v>10912</v>
      </c>
      <c r="D19147" s="12" t="s">
        <v>10913</v>
      </c>
      <c r="E19147" s="12" t="s">
        <v>10914</v>
      </c>
      <c r="F19147" s="12" t="s">
        <v>10915</v>
      </c>
      <c r="G19147" s="15"/>
      <c r="H19147" s="14" t="str">
        <f>IF(G19147=J19147,"未作答",IF(G19147=答案!A19147,"正确","错误"))</f>
        <v>未作答</v>
      </c>
    </row>
    <row r="19148" customHeight="1" spans="1:8">
      <c r="A19148" s="10">
        <v>19147</v>
      </c>
      <c r="B19148" s="11" t="s">
        <v>54631</v>
      </c>
      <c r="C19148" s="12" t="s">
        <v>54632</v>
      </c>
      <c r="D19148" s="12" t="s">
        <v>4921</v>
      </c>
      <c r="E19148" s="12" t="s">
        <v>4368</v>
      </c>
      <c r="F19148" s="12" t="s">
        <v>4472</v>
      </c>
      <c r="G19148" s="15"/>
      <c r="H19148" s="14" t="str">
        <f>IF(G19148=J19148,"未作答",IF(G19148=答案!A19148,"正确","错误"))</f>
        <v>未作答</v>
      </c>
    </row>
    <row r="19149" customHeight="1" spans="1:8">
      <c r="A19149" s="10">
        <v>19148</v>
      </c>
      <c r="B19149" s="11" t="s">
        <v>54633</v>
      </c>
      <c r="C19149" s="12" t="s">
        <v>54634</v>
      </c>
      <c r="D19149" s="12" t="s">
        <v>54635</v>
      </c>
      <c r="E19149" s="12" t="s">
        <v>54636</v>
      </c>
      <c r="F19149" s="12" t="s">
        <v>54637</v>
      </c>
      <c r="G19149" s="15"/>
      <c r="H19149" s="14" t="str">
        <f>IF(G19149=J19149,"未作答",IF(G19149=答案!A19149,"正确","错误"))</f>
        <v>未作答</v>
      </c>
    </row>
    <row r="19150" customHeight="1" spans="1:8">
      <c r="A19150" s="10">
        <v>19149</v>
      </c>
      <c r="B19150" s="11" t="s">
        <v>10186</v>
      </c>
      <c r="C19150" s="12" t="s">
        <v>10187</v>
      </c>
      <c r="D19150" s="12" t="s">
        <v>10188</v>
      </c>
      <c r="E19150" s="12" t="s">
        <v>10189</v>
      </c>
      <c r="F19150" s="12" t="s">
        <v>10190</v>
      </c>
      <c r="G19150" s="15"/>
      <c r="H19150" s="14" t="str">
        <f>IF(G19150=J19150,"未作答",IF(G19150=答案!A19150,"正确","错误"))</f>
        <v>未作答</v>
      </c>
    </row>
    <row r="19151" customHeight="1" spans="1:8">
      <c r="A19151" s="10">
        <v>19150</v>
      </c>
      <c r="B19151" s="11" t="s">
        <v>54638</v>
      </c>
      <c r="C19151" s="12" t="s">
        <v>423</v>
      </c>
      <c r="D19151" s="12" t="s">
        <v>422</v>
      </c>
      <c r="E19151" s="12" t="s">
        <v>9663</v>
      </c>
      <c r="F19151" s="12" t="s">
        <v>424</v>
      </c>
      <c r="G19151" s="15"/>
      <c r="H19151" s="14" t="str">
        <f>IF(G19151=J19151,"未作答",IF(G19151=答案!A19151,"正确","错误"))</f>
        <v>未作答</v>
      </c>
    </row>
    <row r="19152" customHeight="1" spans="1:8">
      <c r="A19152" s="10">
        <v>19151</v>
      </c>
      <c r="B19152" s="11" t="s">
        <v>54639</v>
      </c>
      <c r="C19152" s="12" t="s">
        <v>85</v>
      </c>
      <c r="D19152" s="12" t="s">
        <v>87</v>
      </c>
      <c r="E19152" s="12" t="s">
        <v>86</v>
      </c>
      <c r="F19152" s="12" t="s">
        <v>3903</v>
      </c>
      <c r="G19152" s="15"/>
      <c r="H19152" s="14" t="str">
        <f>IF(G19152=J19152,"未作答",IF(G19152=答案!A19152,"正确","错误"))</f>
        <v>未作答</v>
      </c>
    </row>
    <row r="19153" customHeight="1" spans="1:8">
      <c r="A19153" s="10">
        <v>19152</v>
      </c>
      <c r="B19153" s="11" t="s">
        <v>54640</v>
      </c>
      <c r="C19153" s="12" t="s">
        <v>54641</v>
      </c>
      <c r="D19153" s="12" t="s">
        <v>54642</v>
      </c>
      <c r="E19153" s="12" t="s">
        <v>54643</v>
      </c>
      <c r="F19153" s="12" t="s">
        <v>54644</v>
      </c>
      <c r="G19153" s="15"/>
      <c r="H19153" s="14" t="str">
        <f>IF(G19153=J19153,"未作答",IF(G19153=答案!A19153,"正确","错误"))</f>
        <v>未作答</v>
      </c>
    </row>
    <row r="19154" customHeight="1" spans="1:8">
      <c r="A19154" s="10">
        <v>19153</v>
      </c>
      <c r="B19154" s="11" t="s">
        <v>54645</v>
      </c>
      <c r="C19154" s="12" t="s">
        <v>566</v>
      </c>
      <c r="D19154" s="12" t="s">
        <v>567</v>
      </c>
      <c r="E19154" s="12" t="s">
        <v>565</v>
      </c>
      <c r="F19154" s="12" t="s">
        <v>294</v>
      </c>
      <c r="G19154" s="15"/>
      <c r="H19154" s="14" t="str">
        <f>IF(G19154=J19154,"未作答",IF(G19154=答案!A19154,"正确","错误"))</f>
        <v>未作答</v>
      </c>
    </row>
    <row r="19155" customHeight="1" spans="1:8">
      <c r="A19155" s="10">
        <v>19154</v>
      </c>
      <c r="B19155" s="11" t="s">
        <v>54646</v>
      </c>
      <c r="C19155" s="12" t="s">
        <v>6373</v>
      </c>
      <c r="D19155" s="12" t="s">
        <v>6372</v>
      </c>
      <c r="E19155" s="12" t="s">
        <v>54647</v>
      </c>
      <c r="F19155" s="12" t="s">
        <v>54648</v>
      </c>
      <c r="G19155" s="15"/>
      <c r="H19155" s="14" t="str">
        <f>IF(G19155=J19155,"未作答",IF(G19155=答案!A19155,"正确","错误"))</f>
        <v>未作答</v>
      </c>
    </row>
    <row r="19156" customHeight="1" spans="1:8">
      <c r="A19156" s="10">
        <v>19155</v>
      </c>
      <c r="B19156" s="11" t="s">
        <v>54649</v>
      </c>
      <c r="C19156" s="12" t="s">
        <v>54650</v>
      </c>
      <c r="D19156" s="12" t="s">
        <v>54651</v>
      </c>
      <c r="E19156" s="12" t="s">
        <v>54652</v>
      </c>
      <c r="F19156" s="12" t="s">
        <v>54653</v>
      </c>
      <c r="G19156" s="15"/>
      <c r="H19156" s="14" t="str">
        <f>IF(G19156=J19156,"未作答",IF(G19156=答案!A19156,"正确","错误"))</f>
        <v>未作答</v>
      </c>
    </row>
    <row r="19157" customHeight="1" spans="1:8">
      <c r="A19157" s="10">
        <v>19156</v>
      </c>
      <c r="B19157" s="11" t="s">
        <v>54654</v>
      </c>
      <c r="C19157" s="12" t="s">
        <v>54655</v>
      </c>
      <c r="D19157" s="12" t="s">
        <v>54656</v>
      </c>
      <c r="E19157" s="12" t="s">
        <v>54657</v>
      </c>
      <c r="F19157" s="12" t="s">
        <v>49458</v>
      </c>
      <c r="G19157" s="15"/>
      <c r="H19157" s="14" t="str">
        <f>IF(G19157=J19157,"未作答",IF(G19157=答案!A19157,"正确","错误"))</f>
        <v>未作答</v>
      </c>
    </row>
    <row r="19158" customHeight="1" spans="1:8">
      <c r="A19158" s="10">
        <v>19157</v>
      </c>
      <c r="B19158" s="11" t="s">
        <v>54658</v>
      </c>
      <c r="C19158" s="12" t="s">
        <v>16816</v>
      </c>
      <c r="D19158" s="12" t="s">
        <v>16817</v>
      </c>
      <c r="E19158" s="12" t="s">
        <v>16818</v>
      </c>
      <c r="F19158" s="12" t="s">
        <v>16819</v>
      </c>
      <c r="G19158" s="15"/>
      <c r="H19158" s="14" t="str">
        <f>IF(G19158=J19158,"未作答",IF(G19158=答案!A19158,"正确","错误"))</f>
        <v>未作答</v>
      </c>
    </row>
    <row r="19159" customHeight="1" spans="1:8">
      <c r="A19159" s="10">
        <v>19158</v>
      </c>
      <c r="B19159" s="11" t="s">
        <v>54659</v>
      </c>
      <c r="C19159" s="12" t="s">
        <v>54660</v>
      </c>
      <c r="D19159" s="12" t="s">
        <v>54661</v>
      </c>
      <c r="E19159" s="12" t="s">
        <v>54662</v>
      </c>
      <c r="F19159" s="12" t="s">
        <v>54663</v>
      </c>
      <c r="G19159" s="15"/>
      <c r="H19159" s="14" t="str">
        <f>IF(G19159=J19159,"未作答",IF(G19159=答案!A19159,"正确","错误"))</f>
        <v>未作答</v>
      </c>
    </row>
    <row r="19160" customHeight="1" spans="1:8">
      <c r="A19160" s="10">
        <v>19159</v>
      </c>
      <c r="B19160" s="11" t="s">
        <v>54664</v>
      </c>
      <c r="C19160" s="12" t="s">
        <v>500</v>
      </c>
      <c r="D19160" s="12" t="s">
        <v>876</v>
      </c>
      <c r="E19160" s="12" t="s">
        <v>880</v>
      </c>
      <c r="F19160" s="12" t="s">
        <v>501</v>
      </c>
      <c r="G19160" s="15"/>
      <c r="H19160" s="14" t="str">
        <f>IF(G19160=J19160,"未作答",IF(G19160=答案!A19160,"正确","错误"))</f>
        <v>未作答</v>
      </c>
    </row>
    <row r="19161" customHeight="1" spans="1:8">
      <c r="A19161" s="10">
        <v>19160</v>
      </c>
      <c r="B19161" s="11" t="s">
        <v>54665</v>
      </c>
      <c r="C19161" s="12" t="s">
        <v>6377</v>
      </c>
      <c r="D19161" s="12" t="s">
        <v>6378</v>
      </c>
      <c r="E19161" s="12" t="s">
        <v>6369</v>
      </c>
      <c r="F19161" s="12" t="s">
        <v>153</v>
      </c>
      <c r="G19161" s="15"/>
      <c r="H19161" s="14" t="str">
        <f>IF(G19161=J19161,"未作答",IF(G19161=答案!A19161,"正确","错误"))</f>
        <v>未作答</v>
      </c>
    </row>
    <row r="19162" customHeight="1" spans="1:8">
      <c r="A19162" s="10">
        <v>19161</v>
      </c>
      <c r="B19162" s="11" t="s">
        <v>54666</v>
      </c>
      <c r="C19162" s="12" t="s">
        <v>8112</v>
      </c>
      <c r="D19162" s="12" t="s">
        <v>8111</v>
      </c>
      <c r="E19162" s="12" t="s">
        <v>7908</v>
      </c>
      <c r="F19162" s="12" t="s">
        <v>8110</v>
      </c>
      <c r="G19162" s="15"/>
      <c r="H19162" s="14" t="str">
        <f>IF(G19162=J19162,"未作答",IF(G19162=答案!A19162,"正确","错误"))</f>
        <v>未作答</v>
      </c>
    </row>
    <row r="19163" customHeight="1" spans="1:8">
      <c r="A19163" s="10">
        <v>19162</v>
      </c>
      <c r="B19163" s="11" t="s">
        <v>54667</v>
      </c>
      <c r="C19163" s="12" t="s">
        <v>4794</v>
      </c>
      <c r="D19163" s="12" t="s">
        <v>34855</v>
      </c>
      <c r="E19163" s="12" t="s">
        <v>703</v>
      </c>
      <c r="F19163" s="12" t="s">
        <v>34856</v>
      </c>
      <c r="G19163" s="15"/>
      <c r="H19163" s="14" t="str">
        <f>IF(G19163=J19163,"未作答",IF(G19163=答案!A19163,"正确","错误"))</f>
        <v>未作答</v>
      </c>
    </row>
    <row r="19164" customHeight="1" spans="1:8">
      <c r="A19164" s="10">
        <v>19163</v>
      </c>
      <c r="B19164" s="11" t="s">
        <v>54668</v>
      </c>
      <c r="C19164" s="12" t="s">
        <v>2481</v>
      </c>
      <c r="D19164" s="12" t="s">
        <v>2482</v>
      </c>
      <c r="E19164" s="12" t="s">
        <v>2483</v>
      </c>
      <c r="F19164" s="12" t="s">
        <v>2484</v>
      </c>
      <c r="G19164" s="15"/>
      <c r="H19164" s="14" t="str">
        <f>IF(G19164=J19164,"未作答",IF(G19164=答案!A19164,"正确","错误"))</f>
        <v>未作答</v>
      </c>
    </row>
    <row r="19165" customHeight="1" spans="1:8">
      <c r="A19165" s="10">
        <v>19164</v>
      </c>
      <c r="B19165" s="11" t="s">
        <v>52828</v>
      </c>
      <c r="C19165" s="12" t="s">
        <v>54669</v>
      </c>
      <c r="D19165" s="12" t="s">
        <v>54670</v>
      </c>
      <c r="E19165" s="12" t="s">
        <v>54671</v>
      </c>
      <c r="F19165" s="12" t="s">
        <v>54672</v>
      </c>
      <c r="G19165" s="15"/>
      <c r="H19165" s="14" t="str">
        <f>IF(G19165=J19165,"未作答",IF(G19165=答案!A19165,"正确","错误"))</f>
        <v>未作答</v>
      </c>
    </row>
    <row r="19166" customHeight="1" spans="1:8">
      <c r="A19166" s="10">
        <v>19165</v>
      </c>
      <c r="B19166" s="11" t="s">
        <v>54673</v>
      </c>
      <c r="C19166" s="12" t="s">
        <v>10828</v>
      </c>
      <c r="D19166" s="12" t="s">
        <v>10829</v>
      </c>
      <c r="E19166" s="12" t="s">
        <v>10830</v>
      </c>
      <c r="F19166" s="12" t="s">
        <v>10831</v>
      </c>
      <c r="G19166" s="15"/>
      <c r="H19166" s="14" t="str">
        <f>IF(G19166=J19166,"未作答",IF(G19166=答案!A19166,"正确","错误"))</f>
        <v>未作答</v>
      </c>
    </row>
    <row r="19167" customHeight="1" spans="1:8">
      <c r="A19167" s="10">
        <v>19166</v>
      </c>
      <c r="B19167" s="11" t="s">
        <v>47433</v>
      </c>
      <c r="C19167" s="12" t="s">
        <v>54674</v>
      </c>
      <c r="D19167" s="12" t="s">
        <v>47435</v>
      </c>
      <c r="E19167" s="12" t="s">
        <v>54675</v>
      </c>
      <c r="F19167" s="12" t="s">
        <v>47437</v>
      </c>
      <c r="G19167" s="15"/>
      <c r="H19167" s="14" t="str">
        <f>IF(G19167=J19167,"未作答",IF(G19167=答案!A19167,"正确","错误"))</f>
        <v>未作答</v>
      </c>
    </row>
    <row r="19168" customHeight="1" spans="1:8">
      <c r="A19168" s="10">
        <v>19167</v>
      </c>
      <c r="B19168" s="11" t="s">
        <v>31318</v>
      </c>
      <c r="C19168" s="12" t="s">
        <v>8044</v>
      </c>
      <c r="D19168" s="12" t="s">
        <v>8042</v>
      </c>
      <c r="E19168" s="12" t="s">
        <v>8041</v>
      </c>
      <c r="F19168" s="12" t="s">
        <v>8043</v>
      </c>
      <c r="G19168" s="15"/>
      <c r="H19168" s="14" t="str">
        <f>IF(G19168=J19168,"未作答",IF(G19168=答案!A19168,"正确","错误"))</f>
        <v>未作答</v>
      </c>
    </row>
    <row r="19169" customHeight="1" spans="1:8">
      <c r="A19169" s="10">
        <v>19168</v>
      </c>
      <c r="B19169" s="11" t="s">
        <v>54676</v>
      </c>
      <c r="C19169" s="12" t="s">
        <v>1797</v>
      </c>
      <c r="D19169" s="12" t="s">
        <v>1796</v>
      </c>
      <c r="E19169" s="12" t="s">
        <v>1368</v>
      </c>
      <c r="F19169" s="12" t="s">
        <v>3377</v>
      </c>
      <c r="G19169" s="15"/>
      <c r="H19169" s="14" t="str">
        <f>IF(G19169=J19169,"未作答",IF(G19169=答案!A19169,"正确","错误"))</f>
        <v>未作答</v>
      </c>
    </row>
    <row r="19170" customHeight="1" spans="1:8">
      <c r="A19170" s="10">
        <v>19169</v>
      </c>
      <c r="B19170" s="11" t="s">
        <v>18143</v>
      </c>
      <c r="C19170" s="12" t="s">
        <v>54677</v>
      </c>
      <c r="D19170" s="12" t="s">
        <v>18145</v>
      </c>
      <c r="E19170" s="12" t="s">
        <v>18146</v>
      </c>
      <c r="F19170" s="12" t="s">
        <v>18147</v>
      </c>
      <c r="G19170" s="15"/>
      <c r="H19170" s="14" t="str">
        <f>IF(G19170=J19170,"未作答",IF(G19170=答案!A19170,"正确","错误"))</f>
        <v>未作答</v>
      </c>
    </row>
    <row r="19171" customHeight="1" spans="1:8">
      <c r="A19171" s="10">
        <v>19170</v>
      </c>
      <c r="B19171" s="11" t="s">
        <v>54678</v>
      </c>
      <c r="C19171" s="12" t="s">
        <v>54679</v>
      </c>
      <c r="D19171" s="12" t="s">
        <v>54680</v>
      </c>
      <c r="E19171" s="12" t="s">
        <v>54681</v>
      </c>
      <c r="F19171" s="12" t="s">
        <v>54682</v>
      </c>
      <c r="G19171" s="15"/>
      <c r="H19171" s="14" t="str">
        <f>IF(G19171=J19171,"未作答",IF(G19171=答案!A19171,"正确","错误"))</f>
        <v>未作答</v>
      </c>
    </row>
    <row r="19172" customHeight="1" spans="1:8">
      <c r="A19172" s="10">
        <v>19171</v>
      </c>
      <c r="B19172" s="11" t="s">
        <v>54683</v>
      </c>
      <c r="C19172" s="12" t="s">
        <v>18101</v>
      </c>
      <c r="D19172" s="12" t="s">
        <v>16621</v>
      </c>
      <c r="E19172" s="12" t="s">
        <v>18102</v>
      </c>
      <c r="F19172" s="12" t="s">
        <v>18103</v>
      </c>
      <c r="G19172" s="15"/>
      <c r="H19172" s="14" t="str">
        <f>IF(G19172=J19172,"未作答",IF(G19172=答案!A19172,"正确","错误"))</f>
        <v>未作答</v>
      </c>
    </row>
    <row r="19173" customHeight="1" spans="1:8">
      <c r="A19173" s="10">
        <v>19172</v>
      </c>
      <c r="B19173" s="11" t="s">
        <v>54684</v>
      </c>
      <c r="C19173" s="12" t="s">
        <v>46822</v>
      </c>
      <c r="D19173" s="12" t="s">
        <v>46823</v>
      </c>
      <c r="E19173" s="12" t="s">
        <v>46824</v>
      </c>
      <c r="F19173" s="12" t="s">
        <v>164</v>
      </c>
      <c r="G19173" s="15"/>
      <c r="H19173" s="14" t="str">
        <f>IF(G19173=J19173,"未作答",IF(G19173=答案!A19173,"正确","错误"))</f>
        <v>未作答</v>
      </c>
    </row>
    <row r="19174" customHeight="1" spans="1:8">
      <c r="A19174" s="10">
        <v>19173</v>
      </c>
      <c r="B19174" s="11" t="s">
        <v>54685</v>
      </c>
      <c r="C19174" s="12" t="s">
        <v>652</v>
      </c>
      <c r="D19174" s="12" t="s">
        <v>653</v>
      </c>
      <c r="E19174" s="12" t="s">
        <v>654</v>
      </c>
      <c r="F19174" s="12" t="s">
        <v>655</v>
      </c>
      <c r="G19174" s="15"/>
      <c r="H19174" s="14" t="str">
        <f>IF(G19174=J19174,"未作答",IF(G19174=答案!A19174,"正确","错误"))</f>
        <v>未作答</v>
      </c>
    </row>
    <row r="19175" customHeight="1" spans="1:8">
      <c r="A19175" s="10">
        <v>19174</v>
      </c>
      <c r="B19175" s="11" t="s">
        <v>54507</v>
      </c>
      <c r="C19175" s="12" t="s">
        <v>8798</v>
      </c>
      <c r="D19175" s="12" t="s">
        <v>54686</v>
      </c>
      <c r="E19175" s="12" t="s">
        <v>8800</v>
      </c>
      <c r="F19175" s="12" t="s">
        <v>8801</v>
      </c>
      <c r="G19175" s="15"/>
      <c r="H19175" s="14" t="str">
        <f>IF(G19175=J19175,"未作答",IF(G19175=答案!A19175,"正确","错误"))</f>
        <v>未作答</v>
      </c>
    </row>
    <row r="19176" customHeight="1" spans="1:8">
      <c r="A19176" s="10">
        <v>19175</v>
      </c>
      <c r="B19176" s="11" t="s">
        <v>54687</v>
      </c>
      <c r="C19176" s="12" t="s">
        <v>3509</v>
      </c>
      <c r="D19176" s="12" t="s">
        <v>2759</v>
      </c>
      <c r="E19176" s="12" t="s">
        <v>3510</v>
      </c>
      <c r="F19176" s="12" t="s">
        <v>561</v>
      </c>
      <c r="G19176" s="15"/>
      <c r="H19176" s="14" t="str">
        <f>IF(G19176=J19176,"未作答",IF(G19176=答案!A19176,"正确","错误"))</f>
        <v>未作答</v>
      </c>
    </row>
    <row r="19177" customHeight="1" spans="1:8">
      <c r="A19177" s="10">
        <v>19176</v>
      </c>
      <c r="B19177" s="11" t="s">
        <v>54171</v>
      </c>
      <c r="C19177" s="12" t="s">
        <v>10579</v>
      </c>
      <c r="D19177" s="12" t="s">
        <v>10580</v>
      </c>
      <c r="E19177" s="12" t="s">
        <v>7567</v>
      </c>
      <c r="F19177" s="12" t="s">
        <v>9743</v>
      </c>
      <c r="G19177" s="15"/>
      <c r="H19177" s="14" t="str">
        <f>IF(G19177=J19177,"未作答",IF(G19177=答案!A19177,"正确","错误"))</f>
        <v>未作答</v>
      </c>
    </row>
    <row r="19178" customHeight="1" spans="1:8">
      <c r="A19178" s="10">
        <v>19177</v>
      </c>
      <c r="B19178" s="11" t="s">
        <v>54688</v>
      </c>
      <c r="C19178" s="12" t="s">
        <v>696</v>
      </c>
      <c r="D19178" s="12" t="s">
        <v>695</v>
      </c>
      <c r="E19178" s="12" t="s">
        <v>694</v>
      </c>
      <c r="F19178" s="12" t="s">
        <v>693</v>
      </c>
      <c r="G19178" s="15"/>
      <c r="H19178" s="14" t="str">
        <f>IF(G19178=J19178,"未作答",IF(G19178=答案!A19178,"正确","错误"))</f>
        <v>未作答</v>
      </c>
    </row>
    <row r="19179" customHeight="1" spans="1:8">
      <c r="A19179" s="10">
        <v>19178</v>
      </c>
      <c r="B19179" s="11" t="s">
        <v>54689</v>
      </c>
      <c r="C19179" s="12" t="s">
        <v>10206</v>
      </c>
      <c r="D19179" s="12" t="s">
        <v>9987</v>
      </c>
      <c r="E19179" s="12" t="s">
        <v>10207</v>
      </c>
      <c r="F19179" s="12" t="s">
        <v>54690</v>
      </c>
      <c r="G19179" s="15"/>
      <c r="H19179" s="14" t="str">
        <f>IF(G19179=J19179,"未作答",IF(G19179=答案!A19179,"正确","错误"))</f>
        <v>未作答</v>
      </c>
    </row>
    <row r="19180" customHeight="1" spans="1:8">
      <c r="A19180" s="10">
        <v>19179</v>
      </c>
      <c r="B19180" s="11" t="s">
        <v>54691</v>
      </c>
      <c r="C19180" s="12" t="s">
        <v>34783</v>
      </c>
      <c r="D19180" s="12" t="s">
        <v>2981</v>
      </c>
      <c r="E19180" s="12" t="s">
        <v>7560</v>
      </c>
      <c r="F19180" s="12" t="s">
        <v>7077</v>
      </c>
      <c r="G19180" s="15"/>
      <c r="H19180" s="14" t="str">
        <f>IF(G19180=J19180,"未作答",IF(G19180=答案!A19180,"正确","错误"))</f>
        <v>未作答</v>
      </c>
    </row>
    <row r="19181" customHeight="1" spans="1:8">
      <c r="A19181" s="10">
        <v>19180</v>
      </c>
      <c r="B19181" s="11" t="s">
        <v>28585</v>
      </c>
      <c r="C19181" s="12" t="s">
        <v>13708</v>
      </c>
      <c r="D19181" s="12" t="s">
        <v>13709</v>
      </c>
      <c r="E19181" s="12" t="s">
        <v>13710</v>
      </c>
      <c r="F19181" s="12" t="s">
        <v>13711</v>
      </c>
      <c r="G19181" s="15"/>
      <c r="H19181" s="14" t="str">
        <f>IF(G19181=J19181,"未作答",IF(G19181=答案!A19181,"正确","错误"))</f>
        <v>未作答</v>
      </c>
    </row>
    <row r="19182" customHeight="1" spans="1:8">
      <c r="A19182" s="10">
        <v>19181</v>
      </c>
      <c r="B19182" s="11" t="s">
        <v>54692</v>
      </c>
      <c r="C19182" s="12" t="s">
        <v>672</v>
      </c>
      <c r="D19182" s="12" t="s">
        <v>763</v>
      </c>
      <c r="E19182" s="12" t="s">
        <v>43057</v>
      </c>
      <c r="F19182" s="12" t="s">
        <v>6150</v>
      </c>
      <c r="G19182" s="15"/>
      <c r="H19182" s="14" t="str">
        <f>IF(G19182=J19182,"未作答",IF(G19182=答案!A19182,"正确","错误"))</f>
        <v>未作答</v>
      </c>
    </row>
    <row r="19183" customHeight="1" spans="1:8">
      <c r="A19183" s="10">
        <v>19182</v>
      </c>
      <c r="B19183" s="11" t="s">
        <v>54693</v>
      </c>
      <c r="C19183" s="12" t="s">
        <v>34052</v>
      </c>
      <c r="D19183" s="12" t="s">
        <v>34053</v>
      </c>
      <c r="E19183" s="12" t="s">
        <v>34054</v>
      </c>
      <c r="F19183" s="12" t="s">
        <v>34055</v>
      </c>
      <c r="G19183" s="15"/>
      <c r="H19183" s="14" t="str">
        <f>IF(G19183=J19183,"未作答",IF(G19183=答案!A19183,"正确","错误"))</f>
        <v>未作答</v>
      </c>
    </row>
    <row r="19184" customHeight="1" spans="1:8">
      <c r="A19184" s="10">
        <v>19183</v>
      </c>
      <c r="B19184" s="11" t="s">
        <v>54694</v>
      </c>
      <c r="C19184" s="12" t="s">
        <v>54695</v>
      </c>
      <c r="D19184" s="12" t="s">
        <v>54696</v>
      </c>
      <c r="E19184" s="12" t="s">
        <v>54697</v>
      </c>
      <c r="F19184" s="12" t="s">
        <v>54698</v>
      </c>
      <c r="G19184" s="15"/>
      <c r="H19184" s="14" t="str">
        <f>IF(G19184=J19184,"未作答",IF(G19184=答案!A19184,"正确","错误"))</f>
        <v>未作答</v>
      </c>
    </row>
    <row r="19185" customHeight="1" spans="1:8">
      <c r="A19185" s="10">
        <v>19184</v>
      </c>
      <c r="B19185" s="11" t="s">
        <v>54699</v>
      </c>
      <c r="C19185" s="12" t="s">
        <v>17529</v>
      </c>
      <c r="D19185" s="12" t="s">
        <v>17530</v>
      </c>
      <c r="E19185" s="12" t="s">
        <v>17531</v>
      </c>
      <c r="F19185" s="12" t="s">
        <v>17532</v>
      </c>
      <c r="G19185" s="15"/>
      <c r="H19185" s="14" t="str">
        <f>IF(G19185=J19185,"未作答",IF(G19185=答案!A19185,"正确","错误"))</f>
        <v>未作答</v>
      </c>
    </row>
    <row r="19186" customHeight="1" spans="1:8">
      <c r="A19186" s="10">
        <v>19185</v>
      </c>
      <c r="B19186" s="11" t="s">
        <v>54700</v>
      </c>
      <c r="C19186" s="12" t="s">
        <v>627</v>
      </c>
      <c r="D19186" s="12" t="s">
        <v>628</v>
      </c>
      <c r="E19186" s="12" t="s">
        <v>629</v>
      </c>
      <c r="F19186" s="12" t="s">
        <v>630</v>
      </c>
      <c r="G19186" s="15"/>
      <c r="H19186" s="14" t="str">
        <f>IF(G19186=J19186,"未作答",IF(G19186=答案!A19186,"正确","错误"))</f>
        <v>未作答</v>
      </c>
    </row>
    <row r="19187" customHeight="1" spans="1:8">
      <c r="A19187" s="10">
        <v>19186</v>
      </c>
      <c r="B19187" s="11" t="s">
        <v>54701</v>
      </c>
      <c r="C19187" s="12" t="s">
        <v>8763</v>
      </c>
      <c r="D19187" s="12" t="s">
        <v>8764</v>
      </c>
      <c r="E19187" s="12" t="s">
        <v>8765</v>
      </c>
      <c r="F19187" s="12" t="s">
        <v>8766</v>
      </c>
      <c r="G19187" s="15"/>
      <c r="H19187" s="14" t="str">
        <f>IF(G19187=J19187,"未作答",IF(G19187=答案!A19187,"正确","错误"))</f>
        <v>未作答</v>
      </c>
    </row>
    <row r="19188" customHeight="1" spans="1:8">
      <c r="A19188" s="10">
        <v>19187</v>
      </c>
      <c r="B19188" s="11" t="s">
        <v>54702</v>
      </c>
      <c r="C19188" s="12" t="s">
        <v>14181</v>
      </c>
      <c r="D19188" s="12" t="s">
        <v>14182</v>
      </c>
      <c r="E19188" s="12" t="s">
        <v>14183</v>
      </c>
      <c r="F19188" s="12" t="s">
        <v>14184</v>
      </c>
      <c r="G19188" s="15"/>
      <c r="H19188" s="14" t="str">
        <f>IF(G19188=J19188,"未作答",IF(G19188=答案!A19188,"正确","错误"))</f>
        <v>未作答</v>
      </c>
    </row>
    <row r="19189" customHeight="1" spans="1:8">
      <c r="A19189" s="10">
        <v>19188</v>
      </c>
      <c r="B19189" s="11" t="s">
        <v>54703</v>
      </c>
      <c r="C19189" s="12" t="s">
        <v>7133</v>
      </c>
      <c r="D19189" s="12" t="s">
        <v>17101</v>
      </c>
      <c r="E19189" s="12" t="s">
        <v>17229</v>
      </c>
      <c r="F19189" s="12" t="s">
        <v>7131</v>
      </c>
      <c r="G19189" s="15"/>
      <c r="H19189" s="14" t="str">
        <f>IF(G19189=J19189,"未作答",IF(G19189=答案!A19189,"正确","错误"))</f>
        <v>未作答</v>
      </c>
    </row>
    <row r="19190" customHeight="1" spans="1:8">
      <c r="A19190" s="10">
        <v>19189</v>
      </c>
      <c r="B19190" s="11" t="s">
        <v>54704</v>
      </c>
      <c r="C19190" s="12" t="s">
        <v>8883</v>
      </c>
      <c r="D19190" s="12" t="s">
        <v>7573</v>
      </c>
      <c r="E19190" s="12" t="s">
        <v>17622</v>
      </c>
      <c r="F19190" s="12" t="s">
        <v>17623</v>
      </c>
      <c r="G19190" s="15"/>
      <c r="H19190" s="14" t="str">
        <f>IF(G19190=J19190,"未作答",IF(G19190=答案!A19190,"正确","错误"))</f>
        <v>未作答</v>
      </c>
    </row>
    <row r="19191" customHeight="1" spans="1:8">
      <c r="A19191" s="10">
        <v>19190</v>
      </c>
      <c r="B19191" s="11" t="s">
        <v>54705</v>
      </c>
      <c r="C19191" s="12" t="s">
        <v>8919</v>
      </c>
      <c r="D19191" s="12" t="s">
        <v>8920</v>
      </c>
      <c r="E19191" s="12" t="s">
        <v>8921</v>
      </c>
      <c r="F19191" s="12" t="s">
        <v>8922</v>
      </c>
      <c r="G19191" s="15"/>
      <c r="H19191" s="14" t="str">
        <f>IF(G19191=J19191,"未作答",IF(G19191=答案!A19191,"正确","错误"))</f>
        <v>未作答</v>
      </c>
    </row>
    <row r="19192" customHeight="1" spans="1:8">
      <c r="A19192" s="10">
        <v>19191</v>
      </c>
      <c r="B19192" s="11" t="s">
        <v>54706</v>
      </c>
      <c r="C19192" s="12" t="s">
        <v>54707</v>
      </c>
      <c r="D19192" s="12" t="s">
        <v>54708</v>
      </c>
      <c r="E19192" s="12" t="s">
        <v>54709</v>
      </c>
      <c r="F19192" s="12" t="s">
        <v>54710</v>
      </c>
      <c r="G19192" s="15"/>
      <c r="H19192" s="14" t="str">
        <f>IF(G19192=J19192,"未作答",IF(G19192=答案!A19192,"正确","错误"))</f>
        <v>未作答</v>
      </c>
    </row>
    <row r="19193" customHeight="1" spans="1:8">
      <c r="A19193" s="10">
        <v>19192</v>
      </c>
      <c r="B19193" s="11" t="s">
        <v>54711</v>
      </c>
      <c r="C19193" s="12" t="s">
        <v>54712</v>
      </c>
      <c r="D19193" s="12" t="s">
        <v>54713</v>
      </c>
      <c r="E19193" s="12" t="s">
        <v>8503</v>
      </c>
      <c r="F19193" s="12" t="s">
        <v>8504</v>
      </c>
      <c r="G19193" s="15"/>
      <c r="H19193" s="14" t="str">
        <f>IF(G19193=J19193,"未作答",IF(G19193=答案!A19193,"正确","错误"))</f>
        <v>未作答</v>
      </c>
    </row>
    <row r="19194" customHeight="1" spans="1:8">
      <c r="A19194" s="10">
        <v>19193</v>
      </c>
      <c r="B19194" s="11" t="s">
        <v>54714</v>
      </c>
      <c r="C19194" s="12" t="s">
        <v>9663</v>
      </c>
      <c r="D19194" s="12" t="s">
        <v>16242</v>
      </c>
      <c r="E19194" s="12" t="s">
        <v>423</v>
      </c>
      <c r="F19194" s="12" t="s">
        <v>15387</v>
      </c>
      <c r="G19194" s="15"/>
      <c r="H19194" s="14" t="str">
        <f>IF(G19194=J19194,"未作答",IF(G19194=答案!A19194,"正确","错误"))</f>
        <v>未作答</v>
      </c>
    </row>
    <row r="19195" customHeight="1" spans="1:8">
      <c r="A19195" s="10">
        <v>19194</v>
      </c>
      <c r="B19195" s="11" t="s">
        <v>54715</v>
      </c>
      <c r="C19195" s="12" t="s">
        <v>54716</v>
      </c>
      <c r="D19195" s="12" t="s">
        <v>2756</v>
      </c>
      <c r="E19195" s="12" t="s">
        <v>54717</v>
      </c>
      <c r="F19195" s="12" t="s">
        <v>17</v>
      </c>
      <c r="G19195" s="15"/>
      <c r="H19195" s="14" t="str">
        <f>IF(G19195=J19195,"未作答",IF(G19195=答案!A19195,"正确","错误"))</f>
        <v>未作答</v>
      </c>
    </row>
    <row r="19196" customHeight="1" spans="1:8">
      <c r="A19196" s="10">
        <v>19195</v>
      </c>
      <c r="B19196" s="11" t="s">
        <v>54718</v>
      </c>
      <c r="C19196" s="12" t="s">
        <v>10148</v>
      </c>
      <c r="D19196" s="12" t="s">
        <v>10147</v>
      </c>
      <c r="E19196" s="12" t="s">
        <v>54719</v>
      </c>
      <c r="F19196" s="12" t="s">
        <v>54720</v>
      </c>
      <c r="G19196" s="15"/>
      <c r="H19196" s="14" t="str">
        <f>IF(G19196=J19196,"未作答",IF(G19196=答案!A19196,"正确","错误"))</f>
        <v>未作答</v>
      </c>
    </row>
    <row r="19197" customHeight="1" spans="1:8">
      <c r="A19197" s="10">
        <v>19196</v>
      </c>
      <c r="B19197" s="11" t="s">
        <v>54721</v>
      </c>
      <c r="C19197" s="12" t="s">
        <v>580</v>
      </c>
      <c r="D19197" s="12" t="s">
        <v>18714</v>
      </c>
      <c r="E19197" s="12" t="s">
        <v>583</v>
      </c>
      <c r="F19197" s="12" t="s">
        <v>16504</v>
      </c>
      <c r="G19197" s="15"/>
      <c r="H19197" s="14" t="str">
        <f>IF(G19197=J19197,"未作答",IF(G19197=答案!A19197,"正确","错误"))</f>
        <v>未作答</v>
      </c>
    </row>
    <row r="19198" customHeight="1" spans="1:8">
      <c r="A19198" s="10">
        <v>19197</v>
      </c>
      <c r="B19198" s="11" t="s">
        <v>54722</v>
      </c>
      <c r="C19198" s="12" t="s">
        <v>234</v>
      </c>
      <c r="D19198" s="12" t="s">
        <v>7665</v>
      </c>
      <c r="E19198" s="12" t="s">
        <v>8455</v>
      </c>
      <c r="F19198" s="12" t="s">
        <v>7666</v>
      </c>
      <c r="G19198" s="15"/>
      <c r="H19198" s="14" t="str">
        <f>IF(G19198=J19198,"未作答",IF(G19198=答案!A19198,"正确","错误"))</f>
        <v>未作答</v>
      </c>
    </row>
    <row r="19199" customHeight="1" spans="1:8">
      <c r="A19199" s="10">
        <v>19198</v>
      </c>
      <c r="B19199" s="11" t="s">
        <v>54723</v>
      </c>
      <c r="C19199" s="12" t="s">
        <v>657</v>
      </c>
      <c r="D19199" s="12" t="s">
        <v>14093</v>
      </c>
      <c r="E19199" s="12" t="s">
        <v>7907</v>
      </c>
      <c r="F19199" s="12" t="s">
        <v>7908</v>
      </c>
      <c r="G19199" s="15"/>
      <c r="H19199" s="14" t="str">
        <f>IF(G19199=J19199,"未作答",IF(G19199=答案!A19199,"正确","错误"))</f>
        <v>未作答</v>
      </c>
    </row>
    <row r="19200" customHeight="1" spans="1:8">
      <c r="A19200" s="10">
        <v>19199</v>
      </c>
      <c r="B19200" s="11" t="s">
        <v>54724</v>
      </c>
      <c r="C19200" s="12" t="s">
        <v>858</v>
      </c>
      <c r="D19200" s="12" t="s">
        <v>9959</v>
      </c>
      <c r="E19200" s="12" t="s">
        <v>13822</v>
      </c>
      <c r="F19200" s="12" t="s">
        <v>2332</v>
      </c>
      <c r="G19200" s="15"/>
      <c r="H19200" s="14" t="str">
        <f>IF(G19200=J19200,"未作答",IF(G19200=答案!A19200,"正确","错误"))</f>
        <v>未作答</v>
      </c>
    </row>
    <row r="19201" customHeight="1" spans="1:8">
      <c r="A19201" s="10">
        <v>19200</v>
      </c>
      <c r="B19201" s="11" t="s">
        <v>54725</v>
      </c>
      <c r="C19201" s="12" t="s">
        <v>9680</v>
      </c>
      <c r="D19201" s="12" t="s">
        <v>9681</v>
      </c>
      <c r="E19201" s="12" t="s">
        <v>9682</v>
      </c>
      <c r="F19201" s="12" t="s">
        <v>559</v>
      </c>
      <c r="G19201" s="15"/>
      <c r="H19201" s="14" t="str">
        <f>IF(G19201=J19201,"未作答",IF(G19201=答案!A19201,"正确","错误"))</f>
        <v>未作答</v>
      </c>
    </row>
    <row r="19202" customHeight="1" spans="1:8">
      <c r="A19202" s="10">
        <v>19201</v>
      </c>
      <c r="B19202" s="11" t="s">
        <v>54726</v>
      </c>
      <c r="C19202" s="12" t="s">
        <v>3967</v>
      </c>
      <c r="D19202" s="12" t="s">
        <v>623</v>
      </c>
      <c r="E19202" s="12" t="s">
        <v>8331</v>
      </c>
      <c r="F19202" s="12" t="s">
        <v>9211</v>
      </c>
      <c r="G19202" s="15"/>
      <c r="H19202" s="14" t="str">
        <f>IF(G19202=J19202,"未作答",IF(G19202=答案!A19202,"正确","错误"))</f>
        <v>未作答</v>
      </c>
    </row>
    <row r="19203" customHeight="1" spans="1:8">
      <c r="A19203" s="10">
        <v>19202</v>
      </c>
      <c r="B19203" s="11" t="s">
        <v>54727</v>
      </c>
      <c r="C19203" s="12" t="s">
        <v>1510</v>
      </c>
      <c r="D19203" s="12" t="s">
        <v>153</v>
      </c>
      <c r="E19203" s="12" t="s">
        <v>6367</v>
      </c>
      <c r="F19203" s="12" t="s">
        <v>54728</v>
      </c>
      <c r="G19203" s="15"/>
      <c r="H19203" s="14" t="str">
        <f>IF(G19203=J19203,"未作答",IF(G19203=答案!A19203,"正确","错误"))</f>
        <v>未作答</v>
      </c>
    </row>
    <row r="19204" customHeight="1" spans="1:8">
      <c r="A19204" s="10">
        <v>19203</v>
      </c>
      <c r="B19204" s="11" t="s">
        <v>54729</v>
      </c>
      <c r="C19204" s="12" t="s">
        <v>3377</v>
      </c>
      <c r="D19204" s="12" t="s">
        <v>1796</v>
      </c>
      <c r="E19204" s="12" t="s">
        <v>1368</v>
      </c>
      <c r="F19204" s="12" t="s">
        <v>1797</v>
      </c>
      <c r="G19204" s="15"/>
      <c r="H19204" s="14" t="str">
        <f>IF(G19204=J19204,"未作答",IF(G19204=答案!A19204,"正确","错误"))</f>
        <v>未作答</v>
      </c>
    </row>
    <row r="19205" customHeight="1" spans="1:8">
      <c r="A19205" s="10">
        <v>19204</v>
      </c>
      <c r="B19205" s="11" t="s">
        <v>54730</v>
      </c>
      <c r="C19205" s="12" t="s">
        <v>12900</v>
      </c>
      <c r="D19205" s="12" t="s">
        <v>12901</v>
      </c>
      <c r="E19205" s="12" t="s">
        <v>12902</v>
      </c>
      <c r="F19205" s="12" t="s">
        <v>12903</v>
      </c>
      <c r="G19205" s="15"/>
      <c r="H19205" s="14" t="str">
        <f>IF(G19205=J19205,"未作答",IF(G19205=答案!A19205,"正确","错误"))</f>
        <v>未作答</v>
      </c>
    </row>
    <row r="19206" customHeight="1" spans="1:8">
      <c r="A19206" s="10">
        <v>19205</v>
      </c>
      <c r="B19206" s="11" t="s">
        <v>54731</v>
      </c>
      <c r="C19206" s="12" t="s">
        <v>16750</v>
      </c>
      <c r="D19206" s="12" t="s">
        <v>16751</v>
      </c>
      <c r="E19206" s="12" t="s">
        <v>16752</v>
      </c>
      <c r="F19206" s="12" t="s">
        <v>16753</v>
      </c>
      <c r="G19206" s="15"/>
      <c r="H19206" s="14" t="str">
        <f>IF(G19206=J19206,"未作答",IF(G19206=答案!A19206,"正确","错误"))</f>
        <v>未作答</v>
      </c>
    </row>
    <row r="19207" customHeight="1" spans="1:8">
      <c r="A19207" s="10">
        <v>19206</v>
      </c>
      <c r="B19207" s="11" t="s">
        <v>54732</v>
      </c>
      <c r="C19207" s="12" t="s">
        <v>54733</v>
      </c>
      <c r="D19207" s="12" t="s">
        <v>54734</v>
      </c>
      <c r="E19207" s="12" t="s">
        <v>54735</v>
      </c>
      <c r="F19207" s="12" t="s">
        <v>54736</v>
      </c>
      <c r="G19207" s="15"/>
      <c r="H19207" s="14" t="str">
        <f>IF(G19207=J19207,"未作答",IF(G19207=答案!A19207,"正确","错误"))</f>
        <v>未作答</v>
      </c>
    </row>
    <row r="19208" customHeight="1" spans="1:8">
      <c r="A19208" s="10">
        <v>19207</v>
      </c>
      <c r="B19208" s="11" t="s">
        <v>54737</v>
      </c>
      <c r="C19208" s="12" t="s">
        <v>6853</v>
      </c>
      <c r="D19208" s="12" t="s">
        <v>2733</v>
      </c>
      <c r="E19208" s="12" t="s">
        <v>1163</v>
      </c>
      <c r="F19208" s="12" t="s">
        <v>321</v>
      </c>
      <c r="G19208" s="15"/>
      <c r="H19208" s="14" t="str">
        <f>IF(G19208=J19208,"未作答",IF(G19208=答案!A19208,"正确","错误"))</f>
        <v>未作答</v>
      </c>
    </row>
    <row r="19209" customHeight="1" spans="1:8">
      <c r="A19209" s="10">
        <v>19208</v>
      </c>
      <c r="B19209" s="11" t="s">
        <v>54738</v>
      </c>
      <c r="C19209" s="12" t="s">
        <v>495</v>
      </c>
      <c r="D19209" s="12" t="s">
        <v>2986</v>
      </c>
      <c r="E19209" s="12" t="s">
        <v>955</v>
      </c>
      <c r="F19209" s="12" t="s">
        <v>857</v>
      </c>
      <c r="G19209" s="15"/>
      <c r="H19209" s="14" t="str">
        <f>IF(G19209=J19209,"未作答",IF(G19209=答案!A19209,"正确","错误"))</f>
        <v>未作答</v>
      </c>
    </row>
    <row r="19210" customHeight="1" spans="1:8">
      <c r="A19210" s="10">
        <v>19209</v>
      </c>
      <c r="B19210" s="11" t="s">
        <v>54739</v>
      </c>
      <c r="C19210" s="12" t="s">
        <v>14125</v>
      </c>
      <c r="D19210" s="12" t="s">
        <v>14126</v>
      </c>
      <c r="E19210" s="12" t="s">
        <v>54740</v>
      </c>
      <c r="F19210" s="12" t="s">
        <v>54741</v>
      </c>
      <c r="G19210" s="15"/>
      <c r="H19210" s="14" t="str">
        <f>IF(G19210=J19210,"未作答",IF(G19210=答案!A19210,"正确","错误"))</f>
        <v>未作答</v>
      </c>
    </row>
    <row r="19211" customHeight="1" spans="1:8">
      <c r="A19211" s="10">
        <v>19210</v>
      </c>
      <c r="B19211" s="11" t="s">
        <v>54742</v>
      </c>
      <c r="C19211" s="12" t="s">
        <v>3792</v>
      </c>
      <c r="D19211" s="12" t="s">
        <v>561</v>
      </c>
      <c r="E19211" s="12" t="s">
        <v>54743</v>
      </c>
      <c r="F19211" s="12" t="s">
        <v>3509</v>
      </c>
      <c r="G19211" s="15"/>
      <c r="H19211" s="14" t="str">
        <f>IF(G19211=J19211,"未作答",IF(G19211=答案!A19211,"正确","错误"))</f>
        <v>未作答</v>
      </c>
    </row>
    <row r="19212" customHeight="1" spans="1:8">
      <c r="A19212" s="10">
        <v>19211</v>
      </c>
      <c r="B19212" s="11" t="s">
        <v>54744</v>
      </c>
      <c r="C19212" s="12" t="s">
        <v>54745</v>
      </c>
      <c r="D19212" s="12" t="s">
        <v>6528</v>
      </c>
      <c r="E19212" s="12" t="s">
        <v>19280</v>
      </c>
      <c r="F19212" s="12" t="s">
        <v>35926</v>
      </c>
      <c r="G19212" s="15"/>
      <c r="H19212" s="14" t="str">
        <f>IF(G19212=J19212,"未作答",IF(G19212=答案!A19212,"正确","错误"))</f>
        <v>未作答</v>
      </c>
    </row>
    <row r="19213" customHeight="1" spans="1:8">
      <c r="A19213" s="10">
        <v>19212</v>
      </c>
      <c r="B19213" s="11" t="s">
        <v>54746</v>
      </c>
      <c r="C19213" s="12" t="s">
        <v>6249</v>
      </c>
      <c r="D19213" s="12" t="s">
        <v>6252</v>
      </c>
      <c r="E19213" s="12" t="s">
        <v>13822</v>
      </c>
      <c r="F19213" s="12" t="s">
        <v>12132</v>
      </c>
      <c r="G19213" s="15"/>
      <c r="H19213" s="14" t="str">
        <f>IF(G19213=J19213,"未作答",IF(G19213=答案!A19213,"正确","错误"))</f>
        <v>未作答</v>
      </c>
    </row>
    <row r="19214" customHeight="1" spans="1:8">
      <c r="A19214" s="10">
        <v>19213</v>
      </c>
      <c r="B19214" s="11" t="s">
        <v>54747</v>
      </c>
      <c r="C19214" s="12" t="s">
        <v>2759</v>
      </c>
      <c r="D19214" s="12" t="s">
        <v>54748</v>
      </c>
      <c r="E19214" s="12" t="s">
        <v>54749</v>
      </c>
      <c r="F19214" s="12" t="s">
        <v>54750</v>
      </c>
      <c r="G19214" s="15"/>
      <c r="H19214" s="14" t="str">
        <f>IF(G19214=J19214,"未作答",IF(G19214=答案!A19214,"正确","错误"))</f>
        <v>未作答</v>
      </c>
    </row>
    <row r="19215" customHeight="1" spans="1:8">
      <c r="A19215" s="10">
        <v>19214</v>
      </c>
      <c r="B19215" s="11" t="s">
        <v>54751</v>
      </c>
      <c r="C19215" s="12" t="s">
        <v>2013</v>
      </c>
      <c r="D19215" s="12" t="s">
        <v>2014</v>
      </c>
      <c r="E19215" s="12" t="s">
        <v>1768</v>
      </c>
      <c r="F19215" s="12" t="s">
        <v>2015</v>
      </c>
      <c r="G19215" s="15"/>
      <c r="H19215" s="14" t="str">
        <f>IF(G19215=J19215,"未作答",IF(G19215=答案!A19215,"正确","错误"))</f>
        <v>未作答</v>
      </c>
    </row>
    <row r="19216" customHeight="1" spans="1:8">
      <c r="A19216" s="10">
        <v>19215</v>
      </c>
      <c r="B19216" s="11" t="s">
        <v>54752</v>
      </c>
      <c r="C19216" s="12" t="s">
        <v>37208</v>
      </c>
      <c r="D19216" s="12" t="s">
        <v>37209</v>
      </c>
      <c r="E19216" s="12" t="s">
        <v>37210</v>
      </c>
      <c r="F19216" s="12" t="s">
        <v>37211</v>
      </c>
      <c r="G19216" s="15"/>
      <c r="H19216" s="14" t="str">
        <f>IF(G19216=J19216,"未作答",IF(G19216=答案!A19216,"正确","错误"))</f>
        <v>未作答</v>
      </c>
    </row>
    <row r="19217" customHeight="1" spans="1:8">
      <c r="A19217" s="10">
        <v>19216</v>
      </c>
      <c r="B19217" s="11" t="s">
        <v>54753</v>
      </c>
      <c r="C19217" s="12" t="s">
        <v>10917</v>
      </c>
      <c r="D19217" s="12" t="s">
        <v>10918</v>
      </c>
      <c r="E19217" s="12" t="s">
        <v>10919</v>
      </c>
      <c r="F19217" s="12" t="s">
        <v>10920</v>
      </c>
      <c r="G19217" s="15"/>
      <c r="H19217" s="14" t="str">
        <f>IF(G19217=J19217,"未作答",IF(G19217=答案!A19217,"正确","错误"))</f>
        <v>未作答</v>
      </c>
    </row>
    <row r="19218" customHeight="1" spans="1:8">
      <c r="A19218" s="10">
        <v>19217</v>
      </c>
      <c r="B19218" s="11" t="s">
        <v>54754</v>
      </c>
      <c r="C19218" s="12" t="s">
        <v>5311</v>
      </c>
      <c r="D19218" s="12" t="s">
        <v>5312</v>
      </c>
      <c r="E19218" s="12" t="s">
        <v>5313</v>
      </c>
      <c r="F19218" s="12" t="s">
        <v>5314</v>
      </c>
      <c r="G19218" s="15"/>
      <c r="H19218" s="14" t="str">
        <f>IF(G19218=J19218,"未作答",IF(G19218=答案!A19218,"正确","错误"))</f>
        <v>未作答</v>
      </c>
    </row>
    <row r="19219" customHeight="1" spans="1:8">
      <c r="A19219" s="10">
        <v>19218</v>
      </c>
      <c r="B19219" s="11" t="s">
        <v>54755</v>
      </c>
      <c r="C19219" s="12" t="s">
        <v>7011</v>
      </c>
      <c r="D19219" s="12" t="s">
        <v>856</v>
      </c>
      <c r="E19219" s="12" t="s">
        <v>858</v>
      </c>
      <c r="F19219" s="12" t="s">
        <v>2332</v>
      </c>
      <c r="G19219" s="15"/>
      <c r="H19219" s="14" t="str">
        <f>IF(G19219=J19219,"未作答",IF(G19219=答案!A19219,"正确","错误"))</f>
        <v>未作答</v>
      </c>
    </row>
    <row r="19220" customHeight="1" spans="1:8">
      <c r="A19220" s="10">
        <v>19219</v>
      </c>
      <c r="B19220" s="11" t="s">
        <v>54756</v>
      </c>
      <c r="C19220" s="12" t="s">
        <v>18554</v>
      </c>
      <c r="D19220" s="12" t="s">
        <v>18555</v>
      </c>
      <c r="E19220" s="12" t="s">
        <v>18556</v>
      </c>
      <c r="F19220" s="12" t="s">
        <v>18557</v>
      </c>
      <c r="G19220" s="15"/>
      <c r="H19220" s="14" t="str">
        <f>IF(G19220=J19220,"未作答",IF(G19220=答案!A19220,"正确","错误"))</f>
        <v>未作答</v>
      </c>
    </row>
    <row r="19221" customHeight="1" spans="1:8">
      <c r="A19221" s="10">
        <v>19220</v>
      </c>
      <c r="B19221" s="11" t="s">
        <v>54757</v>
      </c>
      <c r="C19221" s="12" t="s">
        <v>1366</v>
      </c>
      <c r="D19221" s="12" t="s">
        <v>4755</v>
      </c>
      <c r="E19221" s="12" t="s">
        <v>4754</v>
      </c>
      <c r="F19221" s="12" t="s">
        <v>85</v>
      </c>
      <c r="G19221" s="15"/>
      <c r="H19221" s="14" t="str">
        <f>IF(G19221=J19221,"未作答",IF(G19221=答案!A19221,"正确","错误"))</f>
        <v>未作答</v>
      </c>
    </row>
    <row r="19222" customHeight="1" spans="1:8">
      <c r="A19222" s="10">
        <v>19221</v>
      </c>
      <c r="B19222" s="11" t="s">
        <v>54758</v>
      </c>
      <c r="C19222" s="12" t="s">
        <v>6133</v>
      </c>
      <c r="D19222" s="12" t="s">
        <v>6134</v>
      </c>
      <c r="E19222" s="12" t="s">
        <v>30</v>
      </c>
      <c r="F19222" s="12" t="s">
        <v>4873</v>
      </c>
      <c r="G19222" s="15"/>
      <c r="H19222" s="14" t="str">
        <f>IF(G19222=J19222,"未作答",IF(G19222=答案!A19222,"正确","错误"))</f>
        <v>未作答</v>
      </c>
    </row>
    <row r="19223" customHeight="1" spans="1:8">
      <c r="A19223" s="10">
        <v>19222</v>
      </c>
      <c r="B19223" s="11" t="s">
        <v>54759</v>
      </c>
      <c r="C19223" s="12" t="s">
        <v>153</v>
      </c>
      <c r="D19223" s="12" t="s">
        <v>1759</v>
      </c>
      <c r="E19223" s="12" t="s">
        <v>955</v>
      </c>
      <c r="F19223" s="12" t="s">
        <v>956</v>
      </c>
      <c r="G19223" s="15"/>
      <c r="H19223" s="14" t="str">
        <f>IF(G19223=J19223,"未作答",IF(G19223=答案!A19223,"正确","错误"))</f>
        <v>未作答</v>
      </c>
    </row>
    <row r="19224" customHeight="1" spans="1:8">
      <c r="A19224" s="10">
        <v>19223</v>
      </c>
      <c r="B19224" s="11" t="s">
        <v>54760</v>
      </c>
      <c r="C19224" s="12" t="s">
        <v>54429</v>
      </c>
      <c r="D19224" s="12" t="s">
        <v>49615</v>
      </c>
      <c r="E19224" s="12" t="s">
        <v>54761</v>
      </c>
      <c r="F19224" s="12" t="s">
        <v>54431</v>
      </c>
      <c r="G19224" s="15"/>
      <c r="H19224" s="14" t="str">
        <f>IF(G19224=J19224,"未作答",IF(G19224=答案!A19224,"正确","错误"))</f>
        <v>未作答</v>
      </c>
    </row>
    <row r="19225" customHeight="1" spans="1:8">
      <c r="A19225" s="10">
        <v>19224</v>
      </c>
      <c r="B19225" s="11" t="s">
        <v>54762</v>
      </c>
      <c r="C19225" s="12" t="s">
        <v>18829</v>
      </c>
      <c r="D19225" s="12" t="s">
        <v>18830</v>
      </c>
      <c r="E19225" s="12" t="s">
        <v>18831</v>
      </c>
      <c r="F19225" s="12" t="s">
        <v>6929</v>
      </c>
      <c r="G19225" s="15"/>
      <c r="H19225" s="14" t="str">
        <f>IF(G19225=J19225,"未作答",IF(G19225=答案!A19225,"正确","错误"))</f>
        <v>未作答</v>
      </c>
    </row>
    <row r="19226" customHeight="1" spans="1:8">
      <c r="A19226" s="10">
        <v>19225</v>
      </c>
      <c r="B19226" s="11" t="s">
        <v>54763</v>
      </c>
      <c r="C19226" s="12" t="s">
        <v>11901</v>
      </c>
      <c r="D19226" s="12" t="s">
        <v>11902</v>
      </c>
      <c r="E19226" s="12" t="s">
        <v>7011</v>
      </c>
      <c r="F19226" s="12" t="s">
        <v>11903</v>
      </c>
      <c r="G19226" s="15"/>
      <c r="H19226" s="14" t="str">
        <f>IF(G19226=J19226,"未作答",IF(G19226=答案!A19226,"正确","错误"))</f>
        <v>未作答</v>
      </c>
    </row>
    <row r="19227" customHeight="1" spans="1:8">
      <c r="A19227" s="10">
        <v>19226</v>
      </c>
      <c r="B19227" s="11" t="s">
        <v>17769</v>
      </c>
      <c r="C19227" s="12" t="s">
        <v>17770</v>
      </c>
      <c r="D19227" s="12" t="s">
        <v>17771</v>
      </c>
      <c r="E19227" s="12" t="s">
        <v>17772</v>
      </c>
      <c r="F19227" s="12" t="s">
        <v>9160</v>
      </c>
      <c r="G19227" s="15"/>
      <c r="H19227" s="14" t="str">
        <f>IF(G19227=J19227,"未作答",IF(G19227=答案!A19227,"正确","错误"))</f>
        <v>未作答</v>
      </c>
    </row>
    <row r="19228" customHeight="1" spans="1:8">
      <c r="A19228" s="10">
        <v>19227</v>
      </c>
      <c r="B19228" s="11" t="s">
        <v>54764</v>
      </c>
      <c r="C19228" s="12" t="s">
        <v>3501</v>
      </c>
      <c r="D19228" s="12" t="s">
        <v>3502</v>
      </c>
      <c r="E19228" s="12" t="s">
        <v>3503</v>
      </c>
      <c r="F19228" s="12" t="s">
        <v>3504</v>
      </c>
      <c r="G19228" s="15"/>
      <c r="H19228" s="14" t="str">
        <f>IF(G19228=J19228,"未作答",IF(G19228=答案!A19228,"正确","错误"))</f>
        <v>未作答</v>
      </c>
    </row>
    <row r="19229" customHeight="1" spans="1:8">
      <c r="A19229" s="10">
        <v>19228</v>
      </c>
      <c r="B19229" s="11" t="s">
        <v>54765</v>
      </c>
      <c r="C19229" s="12" t="s">
        <v>54766</v>
      </c>
      <c r="D19229" s="12" t="s">
        <v>54767</v>
      </c>
      <c r="E19229" s="12" t="s">
        <v>8268</v>
      </c>
      <c r="F19229" s="12" t="s">
        <v>8269</v>
      </c>
      <c r="G19229" s="15"/>
      <c r="H19229" s="14" t="str">
        <f>IF(G19229=J19229,"未作答",IF(G19229=答案!A19229,"正确","错误"))</f>
        <v>未作答</v>
      </c>
    </row>
    <row r="19230" customHeight="1" spans="1:8">
      <c r="A19230" s="10">
        <v>19229</v>
      </c>
      <c r="B19230" s="11" t="s">
        <v>54768</v>
      </c>
      <c r="C19230" s="12" t="s">
        <v>54769</v>
      </c>
      <c r="D19230" s="12" t="s">
        <v>1651</v>
      </c>
      <c r="E19230" s="12" t="s">
        <v>54770</v>
      </c>
      <c r="F19230" s="12" t="s">
        <v>54771</v>
      </c>
      <c r="G19230" s="15"/>
      <c r="H19230" s="14" t="str">
        <f>IF(G19230=J19230,"未作答",IF(G19230=答案!A19230,"正确","错误"))</f>
        <v>未作答</v>
      </c>
    </row>
    <row r="19231" customHeight="1" spans="1:8">
      <c r="A19231" s="10">
        <v>19230</v>
      </c>
      <c r="B19231" s="11" t="s">
        <v>54772</v>
      </c>
      <c r="C19231" s="12" t="s">
        <v>15654</v>
      </c>
      <c r="D19231" s="12" t="s">
        <v>304</v>
      </c>
      <c r="E19231" s="12" t="s">
        <v>15655</v>
      </c>
      <c r="F19231" s="12" t="s">
        <v>1193</v>
      </c>
      <c r="G19231" s="15"/>
      <c r="H19231" s="14" t="str">
        <f>IF(G19231=J19231,"未作答",IF(G19231=答案!A19231,"正确","错误"))</f>
        <v>未作答</v>
      </c>
    </row>
    <row r="19232" customHeight="1" spans="1:8">
      <c r="A19232" s="10">
        <v>19231</v>
      </c>
      <c r="B19232" s="11" t="s">
        <v>54773</v>
      </c>
      <c r="C19232" s="12" t="s">
        <v>54774</v>
      </c>
      <c r="D19232" s="12" t="s">
        <v>54775</v>
      </c>
      <c r="E19232" s="12" t="s">
        <v>54776</v>
      </c>
      <c r="F19232" s="12" t="s">
        <v>54777</v>
      </c>
      <c r="G19232" s="15"/>
      <c r="H19232" s="14" t="str">
        <f>IF(G19232=J19232,"未作答",IF(G19232=答案!A19232,"正确","错误"))</f>
        <v>未作答</v>
      </c>
    </row>
    <row r="19233" customHeight="1" spans="1:8">
      <c r="A19233" s="10">
        <v>19232</v>
      </c>
      <c r="B19233" s="11" t="s">
        <v>54778</v>
      </c>
      <c r="C19233" s="12" t="s">
        <v>5730</v>
      </c>
      <c r="D19233" s="12" t="s">
        <v>5731</v>
      </c>
      <c r="E19233" s="12" t="s">
        <v>5732</v>
      </c>
      <c r="F19233" s="12" t="s">
        <v>5733</v>
      </c>
      <c r="G19233" s="15"/>
      <c r="H19233" s="14" t="str">
        <f>IF(G19233=J19233,"未作答",IF(G19233=答案!A19233,"正确","错误"))</f>
        <v>未作答</v>
      </c>
    </row>
    <row r="19234" customHeight="1" spans="1:8">
      <c r="A19234" s="10">
        <v>19233</v>
      </c>
      <c r="B19234" s="11" t="s">
        <v>54779</v>
      </c>
      <c r="C19234" s="12" t="s">
        <v>54780</v>
      </c>
      <c r="D19234" s="12" t="s">
        <v>54781</v>
      </c>
      <c r="E19234" s="12" t="s">
        <v>54782</v>
      </c>
      <c r="F19234" s="12" t="s">
        <v>54783</v>
      </c>
      <c r="G19234" s="15"/>
      <c r="H19234" s="14" t="str">
        <f>IF(G19234=J19234,"未作答",IF(G19234=答案!A19234,"正确","错误"))</f>
        <v>未作答</v>
      </c>
    </row>
    <row r="19235" customHeight="1" spans="1:8">
      <c r="A19235" s="10">
        <v>19234</v>
      </c>
      <c r="B19235" s="11" t="s">
        <v>54784</v>
      </c>
      <c r="C19235" s="12" t="s">
        <v>2380</v>
      </c>
      <c r="D19235" s="12" t="s">
        <v>8659</v>
      </c>
      <c r="E19235" s="12" t="s">
        <v>9734</v>
      </c>
      <c r="F19235" s="12" t="s">
        <v>54785</v>
      </c>
      <c r="G19235" s="15"/>
      <c r="H19235" s="14" t="str">
        <f>IF(G19235=J19235,"未作答",IF(G19235=答案!A19235,"正确","错误"))</f>
        <v>未作答</v>
      </c>
    </row>
    <row r="19236" customHeight="1" spans="1:8">
      <c r="A19236" s="10">
        <v>19235</v>
      </c>
      <c r="B19236" s="11" t="s">
        <v>54786</v>
      </c>
      <c r="C19236" s="12" t="s">
        <v>3015</v>
      </c>
      <c r="D19236" s="12" t="s">
        <v>493</v>
      </c>
      <c r="E19236" s="12" t="s">
        <v>3016</v>
      </c>
      <c r="F19236" s="12" t="s">
        <v>1213</v>
      </c>
      <c r="G19236" s="15"/>
      <c r="H19236" s="14" t="str">
        <f>IF(G19236=J19236,"未作答",IF(G19236=答案!A19236,"正确","错误"))</f>
        <v>未作答</v>
      </c>
    </row>
    <row r="19237" customHeight="1" spans="1:8">
      <c r="A19237" s="10">
        <v>19236</v>
      </c>
      <c r="B19237" s="11" t="s">
        <v>17740</v>
      </c>
      <c r="C19237" s="12" t="s">
        <v>17745</v>
      </c>
      <c r="D19237" s="12" t="s">
        <v>17746</v>
      </c>
      <c r="E19237" s="12" t="s">
        <v>17747</v>
      </c>
      <c r="F19237" s="12" t="s">
        <v>17748</v>
      </c>
      <c r="G19237" s="15"/>
      <c r="H19237" s="14" t="str">
        <f>IF(G19237=J19237,"未作答",IF(G19237=答案!A19237,"正确","错误"))</f>
        <v>未作答</v>
      </c>
    </row>
    <row r="19238" customHeight="1" spans="1:8">
      <c r="A19238" s="10">
        <v>19237</v>
      </c>
      <c r="B19238" s="11" t="s">
        <v>54787</v>
      </c>
      <c r="C19238" s="12" t="s">
        <v>657</v>
      </c>
      <c r="D19238" s="12" t="s">
        <v>7907</v>
      </c>
      <c r="E19238" s="12" t="s">
        <v>7908</v>
      </c>
      <c r="F19238" s="12" t="s">
        <v>153</v>
      </c>
      <c r="G19238" s="15"/>
      <c r="H19238" s="14" t="str">
        <f>IF(G19238=J19238,"未作答",IF(G19238=答案!A19238,"正确","错误"))</f>
        <v>未作答</v>
      </c>
    </row>
    <row r="19239" customHeight="1" spans="1:8">
      <c r="A19239" s="10">
        <v>19238</v>
      </c>
      <c r="B19239" s="11" t="s">
        <v>54788</v>
      </c>
      <c r="C19239" s="12" t="s">
        <v>1508</v>
      </c>
      <c r="D19239" s="12" t="s">
        <v>550</v>
      </c>
      <c r="E19239" s="12" t="s">
        <v>5911</v>
      </c>
      <c r="F19239" s="12" t="s">
        <v>8077</v>
      </c>
      <c r="G19239" s="15"/>
      <c r="H19239" s="14" t="str">
        <f>IF(G19239=J19239,"未作答",IF(G19239=答案!A19239,"正确","错误"))</f>
        <v>未作答</v>
      </c>
    </row>
    <row r="19240" customHeight="1" spans="1:8">
      <c r="A19240" s="10">
        <v>19239</v>
      </c>
      <c r="B19240" s="11" t="s">
        <v>54789</v>
      </c>
      <c r="C19240" s="12" t="s">
        <v>8601</v>
      </c>
      <c r="D19240" s="12" t="s">
        <v>8602</v>
      </c>
      <c r="E19240" s="12" t="s">
        <v>8603</v>
      </c>
      <c r="F19240" s="12" t="s">
        <v>8604</v>
      </c>
      <c r="G19240" s="15"/>
      <c r="H19240" s="14" t="str">
        <f>IF(G19240=J19240,"未作答",IF(G19240=答案!A19240,"正确","错误"))</f>
        <v>未作答</v>
      </c>
    </row>
    <row r="19241" customHeight="1" spans="1:8">
      <c r="A19241" s="10">
        <v>19240</v>
      </c>
      <c r="B19241" s="11" t="s">
        <v>54790</v>
      </c>
      <c r="C19241" s="12" t="s">
        <v>13399</v>
      </c>
      <c r="D19241" s="12" t="s">
        <v>54791</v>
      </c>
      <c r="E19241" s="12" t="s">
        <v>13401</v>
      </c>
      <c r="F19241" s="12" t="s">
        <v>13402</v>
      </c>
      <c r="G19241" s="15"/>
      <c r="H19241" s="14" t="str">
        <f>IF(G19241=J19241,"未作答",IF(G19241=答案!A19241,"正确","错误"))</f>
        <v>未作答</v>
      </c>
    </row>
    <row r="19242" customHeight="1" spans="1:8">
      <c r="A19242" s="10">
        <v>19241</v>
      </c>
      <c r="B19242" s="11" t="s">
        <v>54792</v>
      </c>
      <c r="C19242" s="12" t="s">
        <v>8261</v>
      </c>
      <c r="D19242" s="12" t="s">
        <v>8259</v>
      </c>
      <c r="E19242" s="12" t="s">
        <v>8260</v>
      </c>
      <c r="F19242" s="12" t="s">
        <v>8258</v>
      </c>
      <c r="G19242" s="15"/>
      <c r="H19242" s="14" t="str">
        <f>IF(G19242=J19242,"未作答",IF(G19242=答案!A19242,"正确","错误"))</f>
        <v>未作答</v>
      </c>
    </row>
    <row r="19243" customHeight="1" spans="1:8">
      <c r="A19243" s="10">
        <v>19242</v>
      </c>
      <c r="B19243" s="11" t="s">
        <v>54793</v>
      </c>
      <c r="C19243" s="12" t="s">
        <v>6457</v>
      </c>
      <c r="D19243" s="12" t="s">
        <v>6458</v>
      </c>
      <c r="E19243" s="12" t="s">
        <v>6459</v>
      </c>
      <c r="F19243" s="12" t="s">
        <v>6460</v>
      </c>
      <c r="G19243" s="15"/>
      <c r="H19243" s="14" t="str">
        <f>IF(G19243=J19243,"未作答",IF(G19243=答案!A19243,"正确","错误"))</f>
        <v>未作答</v>
      </c>
    </row>
    <row r="19244" customHeight="1" spans="1:8">
      <c r="A19244" s="10">
        <v>19243</v>
      </c>
      <c r="B19244" s="11" t="s">
        <v>50328</v>
      </c>
      <c r="C19244" s="12" t="s">
        <v>54794</v>
      </c>
      <c r="D19244" s="12" t="s">
        <v>54795</v>
      </c>
      <c r="E19244" s="12" t="s">
        <v>54796</v>
      </c>
      <c r="F19244" s="12" t="s">
        <v>54797</v>
      </c>
      <c r="G19244" s="15"/>
      <c r="H19244" s="14" t="str">
        <f>IF(G19244=J19244,"未作答",IF(G19244=答案!A19244,"正确","错误"))</f>
        <v>未作答</v>
      </c>
    </row>
    <row r="19245" customHeight="1" spans="1:8">
      <c r="A19245" s="10">
        <v>19244</v>
      </c>
      <c r="B19245" s="11" t="s">
        <v>54798</v>
      </c>
      <c r="C19245" s="12" t="s">
        <v>13545</v>
      </c>
      <c r="D19245" s="12" t="s">
        <v>13546</v>
      </c>
      <c r="E19245" s="12" t="s">
        <v>13547</v>
      </c>
      <c r="F19245" s="12" t="s">
        <v>13548</v>
      </c>
      <c r="G19245" s="15"/>
      <c r="H19245" s="14" t="str">
        <f>IF(G19245=J19245,"未作答",IF(G19245=答案!A19245,"正确","错误"))</f>
        <v>未作答</v>
      </c>
    </row>
    <row r="19246" customHeight="1" spans="1:8">
      <c r="A19246" s="10">
        <v>19245</v>
      </c>
      <c r="B19246" s="11" t="s">
        <v>54799</v>
      </c>
      <c r="C19246" s="12" t="s">
        <v>54800</v>
      </c>
      <c r="D19246" s="12" t="s">
        <v>54801</v>
      </c>
      <c r="E19246" s="12" t="s">
        <v>54802</v>
      </c>
      <c r="F19246" s="12" t="s">
        <v>54803</v>
      </c>
      <c r="G19246" s="15"/>
      <c r="H19246" s="14" t="str">
        <f>IF(G19246=J19246,"未作答",IF(G19246=答案!A19246,"正确","错误"))</f>
        <v>未作答</v>
      </c>
    </row>
    <row r="19247" customHeight="1" spans="1:8">
      <c r="A19247" s="10">
        <v>19246</v>
      </c>
      <c r="B19247" s="11" t="s">
        <v>54804</v>
      </c>
      <c r="C19247" s="12" t="s">
        <v>17472</v>
      </c>
      <c r="D19247" s="12" t="s">
        <v>17473</v>
      </c>
      <c r="E19247" s="12" t="s">
        <v>17474</v>
      </c>
      <c r="F19247" s="12" t="s">
        <v>164</v>
      </c>
      <c r="G19247" s="15"/>
      <c r="H19247" s="14" t="str">
        <f>IF(G19247=J19247,"未作答",IF(G19247=答案!A19247,"正确","错误"))</f>
        <v>未作答</v>
      </c>
    </row>
    <row r="19248" customHeight="1" spans="1:8">
      <c r="A19248" s="10">
        <v>19247</v>
      </c>
      <c r="B19248" s="11" t="s">
        <v>54805</v>
      </c>
      <c r="C19248" s="12" t="s">
        <v>3965</v>
      </c>
      <c r="D19248" s="12" t="s">
        <v>624</v>
      </c>
      <c r="E19248" s="12" t="s">
        <v>623</v>
      </c>
      <c r="F19248" s="12" t="s">
        <v>3967</v>
      </c>
      <c r="G19248" s="15"/>
      <c r="H19248" s="14" t="str">
        <f>IF(G19248=J19248,"未作答",IF(G19248=答案!A19248,"正确","错误"))</f>
        <v>未作答</v>
      </c>
    </row>
    <row r="19249" customHeight="1" spans="1:8">
      <c r="A19249" s="10">
        <v>19248</v>
      </c>
      <c r="B19249" s="11" t="s">
        <v>54806</v>
      </c>
      <c r="C19249" s="12" t="s">
        <v>54807</v>
      </c>
      <c r="D19249" s="12" t="s">
        <v>54808</v>
      </c>
      <c r="E19249" s="12" t="s">
        <v>54809</v>
      </c>
      <c r="F19249" s="12" t="s">
        <v>54810</v>
      </c>
      <c r="G19249" s="15"/>
      <c r="H19249" s="14" t="str">
        <f>IF(G19249=J19249,"未作答",IF(G19249=答案!A19249,"正确","错误"))</f>
        <v>未作答</v>
      </c>
    </row>
    <row r="19250" customHeight="1" spans="1:8">
      <c r="A19250" s="10">
        <v>19249</v>
      </c>
      <c r="B19250" s="11" t="s">
        <v>54811</v>
      </c>
      <c r="C19250" s="12" t="s">
        <v>10228</v>
      </c>
      <c r="D19250" s="12" t="s">
        <v>10229</v>
      </c>
      <c r="E19250" s="12" t="s">
        <v>10230</v>
      </c>
      <c r="F19250" s="12" t="s">
        <v>10231</v>
      </c>
      <c r="G19250" s="15"/>
      <c r="H19250" s="14" t="str">
        <f>IF(G19250=J19250,"未作答",IF(G19250=答案!A19250,"正确","错误"))</f>
        <v>未作答</v>
      </c>
    </row>
    <row r="19251" customHeight="1" spans="1:8">
      <c r="A19251" s="10">
        <v>19250</v>
      </c>
      <c r="B19251" s="11" t="s">
        <v>54812</v>
      </c>
      <c r="C19251" s="12" t="s">
        <v>562</v>
      </c>
      <c r="D19251" s="12" t="s">
        <v>38500</v>
      </c>
      <c r="E19251" s="12" t="s">
        <v>38501</v>
      </c>
      <c r="F19251" s="12" t="s">
        <v>38502</v>
      </c>
      <c r="G19251" s="15"/>
      <c r="H19251" s="14" t="str">
        <f>IF(G19251=J19251,"未作答",IF(G19251=答案!A19251,"正确","错误"))</f>
        <v>未作答</v>
      </c>
    </row>
    <row r="19252" customHeight="1" spans="1:8">
      <c r="A19252" s="10">
        <v>19251</v>
      </c>
      <c r="B19252" s="11" t="s">
        <v>54813</v>
      </c>
      <c r="C19252" s="12" t="s">
        <v>846</v>
      </c>
      <c r="D19252" s="12" t="s">
        <v>6929</v>
      </c>
      <c r="E19252" s="12" t="s">
        <v>601</v>
      </c>
      <c r="F19252" s="12" t="s">
        <v>552</v>
      </c>
      <c r="G19252" s="15"/>
      <c r="H19252" s="14" t="str">
        <f>IF(G19252=J19252,"未作答",IF(G19252=答案!A19252,"正确","错误"))</f>
        <v>未作答</v>
      </c>
    </row>
    <row r="19253" customHeight="1" spans="1:8">
      <c r="A19253" s="10">
        <v>19252</v>
      </c>
      <c r="B19253" s="11" t="s">
        <v>54814</v>
      </c>
      <c r="C19253" s="12" t="s">
        <v>2322</v>
      </c>
      <c r="D19253" s="12" t="s">
        <v>47719</v>
      </c>
      <c r="E19253" s="12" t="s">
        <v>54815</v>
      </c>
      <c r="F19253" s="12" t="s">
        <v>2042</v>
      </c>
      <c r="G19253" s="15"/>
      <c r="H19253" s="14" t="str">
        <f>IF(G19253=J19253,"未作答",IF(G19253=答案!A19253,"正确","错误"))</f>
        <v>未作答</v>
      </c>
    </row>
    <row r="19254" customHeight="1" spans="1:8">
      <c r="A19254" s="10">
        <v>19253</v>
      </c>
      <c r="B19254" s="11" t="s">
        <v>54200</v>
      </c>
      <c r="C19254" s="12" t="s">
        <v>18114</v>
      </c>
      <c r="D19254" s="12" t="s">
        <v>634</v>
      </c>
      <c r="E19254" s="12" t="s">
        <v>13700</v>
      </c>
      <c r="F19254" s="12" t="s">
        <v>8077</v>
      </c>
      <c r="G19254" s="15"/>
      <c r="H19254" s="14" t="str">
        <f>IF(G19254=J19254,"未作答",IF(G19254=答案!A19254,"正确","错误"))</f>
        <v>未作答</v>
      </c>
    </row>
    <row r="19255" customHeight="1" spans="1:8">
      <c r="A19255" s="10">
        <v>19254</v>
      </c>
      <c r="B19255" s="11" t="s">
        <v>54816</v>
      </c>
      <c r="C19255" s="12" t="s">
        <v>54817</v>
      </c>
      <c r="D19255" s="12" t="s">
        <v>54818</v>
      </c>
      <c r="E19255" s="12" t="s">
        <v>54819</v>
      </c>
      <c r="F19255" s="12" t="s">
        <v>7484</v>
      </c>
      <c r="G19255" s="15"/>
      <c r="H19255" s="14" t="str">
        <f>IF(G19255=J19255,"未作答",IF(G19255=答案!A19255,"正确","错误"))</f>
        <v>未作答</v>
      </c>
    </row>
    <row r="19256" customHeight="1" spans="1:8">
      <c r="A19256" s="10">
        <v>19255</v>
      </c>
      <c r="B19256" s="11" t="s">
        <v>54820</v>
      </c>
      <c r="C19256" s="12" t="s">
        <v>54821</v>
      </c>
      <c r="D19256" s="12" t="s">
        <v>54822</v>
      </c>
      <c r="E19256" s="12" t="s">
        <v>54823</v>
      </c>
      <c r="F19256" s="12" t="s">
        <v>54824</v>
      </c>
      <c r="G19256" s="15"/>
      <c r="H19256" s="14" t="str">
        <f>IF(G19256=J19256,"未作答",IF(G19256=答案!A19256,"正确","错误"))</f>
        <v>未作答</v>
      </c>
    </row>
    <row r="19257" customHeight="1" spans="1:8">
      <c r="A19257" s="10">
        <v>19256</v>
      </c>
      <c r="B19257" s="11" t="s">
        <v>54825</v>
      </c>
      <c r="C19257" s="12" t="s">
        <v>14062</v>
      </c>
      <c r="D19257" s="12" t="s">
        <v>14063</v>
      </c>
      <c r="E19257" s="12" t="s">
        <v>14064</v>
      </c>
      <c r="F19257" s="12" t="s">
        <v>14065</v>
      </c>
      <c r="G19257" s="15"/>
      <c r="H19257" s="14" t="str">
        <f>IF(G19257=J19257,"未作答",IF(G19257=答案!A19257,"正确","错误"))</f>
        <v>未作答</v>
      </c>
    </row>
    <row r="19258" customHeight="1" spans="1:8">
      <c r="A19258" s="10">
        <v>19257</v>
      </c>
      <c r="B19258" s="11" t="s">
        <v>54826</v>
      </c>
      <c r="C19258" s="12" t="s">
        <v>2352</v>
      </c>
      <c r="D19258" s="12" t="s">
        <v>54827</v>
      </c>
      <c r="E19258" s="12" t="s">
        <v>9255</v>
      </c>
      <c r="F19258" s="12" t="s">
        <v>54828</v>
      </c>
      <c r="G19258" s="15"/>
      <c r="H19258" s="14" t="str">
        <f>IF(G19258=J19258,"未作答",IF(G19258=答案!A19258,"正确","错误"))</f>
        <v>未作答</v>
      </c>
    </row>
    <row r="19259" customHeight="1" spans="1:8">
      <c r="A19259" s="10">
        <v>19258</v>
      </c>
      <c r="B19259" s="11" t="s">
        <v>54829</v>
      </c>
      <c r="C19259" s="12" t="s">
        <v>8581</v>
      </c>
      <c r="D19259" s="12" t="s">
        <v>8582</v>
      </c>
      <c r="E19259" s="12" t="s">
        <v>8583</v>
      </c>
      <c r="F19259" s="12" t="s">
        <v>8584</v>
      </c>
      <c r="G19259" s="15"/>
      <c r="H19259" s="14" t="str">
        <f>IF(G19259=J19259,"未作答",IF(G19259=答案!A19259,"正确","错误"))</f>
        <v>未作答</v>
      </c>
    </row>
    <row r="19260" customHeight="1" spans="1:8">
      <c r="A19260" s="10">
        <v>19259</v>
      </c>
      <c r="B19260" s="11" t="s">
        <v>54830</v>
      </c>
      <c r="C19260" s="12" t="s">
        <v>7666</v>
      </c>
      <c r="D19260" s="12" t="s">
        <v>8327</v>
      </c>
      <c r="E19260" s="12" t="s">
        <v>8328</v>
      </c>
      <c r="F19260" s="12" t="s">
        <v>8329</v>
      </c>
      <c r="G19260" s="15"/>
      <c r="H19260" s="14" t="str">
        <f>IF(G19260=J19260,"未作答",IF(G19260=答案!A19260,"正确","错误"))</f>
        <v>未作答</v>
      </c>
    </row>
    <row r="19261" customHeight="1" spans="1:8">
      <c r="A19261" s="10">
        <v>19260</v>
      </c>
      <c r="B19261" s="11" t="s">
        <v>31274</v>
      </c>
      <c r="C19261" s="12" t="s">
        <v>2508</v>
      </c>
      <c r="D19261" s="12" t="s">
        <v>2509</v>
      </c>
      <c r="E19261" s="12" t="s">
        <v>44046</v>
      </c>
      <c r="F19261" s="12" t="s">
        <v>2511</v>
      </c>
      <c r="G19261" s="15"/>
      <c r="H19261" s="14" t="str">
        <f>IF(G19261=J19261,"未作答",IF(G19261=答案!A19261,"正确","错误"))</f>
        <v>未作答</v>
      </c>
    </row>
    <row r="19262" customHeight="1" spans="1:8">
      <c r="A19262" s="10">
        <v>19261</v>
      </c>
      <c r="B19262" s="11" t="s">
        <v>54831</v>
      </c>
      <c r="C19262" s="12" t="s">
        <v>6190</v>
      </c>
      <c r="D19262" s="12" t="s">
        <v>7784</v>
      </c>
      <c r="E19262" s="12" t="s">
        <v>2389</v>
      </c>
      <c r="F19262" s="12" t="s">
        <v>2388</v>
      </c>
      <c r="G19262" s="15"/>
      <c r="H19262" s="14" t="str">
        <f>IF(G19262=J19262,"未作答",IF(G19262=答案!A19262,"正确","错误"))</f>
        <v>未作答</v>
      </c>
    </row>
    <row r="19263" customHeight="1" spans="1:8">
      <c r="A19263" s="10">
        <v>19262</v>
      </c>
      <c r="B19263" s="11" t="s">
        <v>54832</v>
      </c>
      <c r="C19263" s="12" t="s">
        <v>54833</v>
      </c>
      <c r="D19263" s="12" t="s">
        <v>54834</v>
      </c>
      <c r="E19263" s="12" t="s">
        <v>54835</v>
      </c>
      <c r="F19263" s="12" t="s">
        <v>54836</v>
      </c>
      <c r="G19263" s="15"/>
      <c r="H19263" s="14" t="str">
        <f>IF(G19263=J19263,"未作答",IF(G19263=答案!A19263,"正确","错误"))</f>
        <v>未作答</v>
      </c>
    </row>
    <row r="19264" customHeight="1" spans="1:8">
      <c r="A19264" s="10">
        <v>19263</v>
      </c>
      <c r="B19264" s="11" t="s">
        <v>54837</v>
      </c>
      <c r="C19264" s="12" t="s">
        <v>7718</v>
      </c>
      <c r="D19264" s="12" t="s">
        <v>7719</v>
      </c>
      <c r="E19264" s="12" t="s">
        <v>7720</v>
      </c>
      <c r="F19264" s="12" t="s">
        <v>7721</v>
      </c>
      <c r="G19264" s="15"/>
      <c r="H19264" s="14" t="str">
        <f>IF(G19264=J19264,"未作答",IF(G19264=答案!A19264,"正确","错误"))</f>
        <v>未作答</v>
      </c>
    </row>
    <row r="19265" customHeight="1" spans="1:8">
      <c r="A19265" s="10">
        <v>19264</v>
      </c>
      <c r="B19265" s="11" t="s">
        <v>54838</v>
      </c>
      <c r="C19265" s="12" t="s">
        <v>2181</v>
      </c>
      <c r="D19265" s="12" t="s">
        <v>3174</v>
      </c>
      <c r="E19265" s="12" t="s">
        <v>3175</v>
      </c>
      <c r="F19265" s="12" t="s">
        <v>2178</v>
      </c>
      <c r="G19265" s="15"/>
      <c r="H19265" s="14" t="str">
        <f>IF(G19265=J19265,"未作答",IF(G19265=答案!A19265,"正确","错误"))</f>
        <v>未作答</v>
      </c>
    </row>
    <row r="19266" customHeight="1" spans="1:8">
      <c r="A19266" s="10">
        <v>19265</v>
      </c>
      <c r="B19266" s="11" t="s">
        <v>54839</v>
      </c>
      <c r="C19266" s="12" t="s">
        <v>10877</v>
      </c>
      <c r="D19266" s="12" t="s">
        <v>10878</v>
      </c>
      <c r="E19266" s="12" t="s">
        <v>10879</v>
      </c>
      <c r="F19266" s="12" t="s">
        <v>10880</v>
      </c>
      <c r="G19266" s="15"/>
      <c r="H19266" s="14" t="str">
        <f>IF(G19266=J19266,"未作答",IF(G19266=答案!A19266,"正确","错误"))</f>
        <v>未作答</v>
      </c>
    </row>
    <row r="19267" customHeight="1" spans="1:8">
      <c r="A19267" s="10">
        <v>19266</v>
      </c>
      <c r="B19267" s="11" t="s">
        <v>54840</v>
      </c>
      <c r="C19267" s="12" t="s">
        <v>7864</v>
      </c>
      <c r="D19267" s="12" t="s">
        <v>7865</v>
      </c>
      <c r="E19267" s="12" t="s">
        <v>13830</v>
      </c>
      <c r="F19267" s="12" t="s">
        <v>7867</v>
      </c>
      <c r="G19267" s="15"/>
      <c r="H19267" s="14" t="str">
        <f>IF(G19267=J19267,"未作答",IF(G19267=答案!A19267,"正确","错误"))</f>
        <v>未作答</v>
      </c>
    </row>
    <row r="19268" customHeight="1" spans="1:8">
      <c r="A19268" s="10">
        <v>19267</v>
      </c>
      <c r="B19268" s="11" t="s">
        <v>54841</v>
      </c>
      <c r="C19268" s="12" t="s">
        <v>11013</v>
      </c>
      <c r="D19268" s="12" t="s">
        <v>7915</v>
      </c>
      <c r="E19268" s="12" t="s">
        <v>11014</v>
      </c>
      <c r="F19268" s="12" t="s">
        <v>11015</v>
      </c>
      <c r="G19268" s="15"/>
      <c r="H19268" s="14" t="str">
        <f>IF(G19268=J19268,"未作答",IF(G19268=答案!A19268,"正确","错误"))</f>
        <v>未作答</v>
      </c>
    </row>
    <row r="19269" customHeight="1" spans="1:8">
      <c r="A19269" s="10">
        <v>19268</v>
      </c>
      <c r="B19269" s="11" t="s">
        <v>54383</v>
      </c>
      <c r="C19269" s="12" t="s">
        <v>9907</v>
      </c>
      <c r="D19269" s="12" t="s">
        <v>10263</v>
      </c>
      <c r="E19269" s="12" t="s">
        <v>8876</v>
      </c>
      <c r="F19269" s="12" t="s">
        <v>10729</v>
      </c>
      <c r="G19269" s="15"/>
      <c r="H19269" s="14" t="str">
        <f>IF(G19269=J19269,"未作答",IF(G19269=答案!A19269,"正确","错误"))</f>
        <v>未作答</v>
      </c>
    </row>
    <row r="19270" customHeight="1" spans="1:8">
      <c r="A19270" s="10">
        <v>19269</v>
      </c>
      <c r="B19270" s="11" t="s">
        <v>54842</v>
      </c>
      <c r="C19270" s="12" t="s">
        <v>9419</v>
      </c>
      <c r="D19270" s="12" t="s">
        <v>9420</v>
      </c>
      <c r="E19270" s="12" t="s">
        <v>9421</v>
      </c>
      <c r="F19270" s="12" t="s">
        <v>9422</v>
      </c>
      <c r="G19270" s="15"/>
      <c r="H19270" s="14" t="str">
        <f>IF(G19270=J19270,"未作答",IF(G19270=答案!A19270,"正确","错误"))</f>
        <v>未作答</v>
      </c>
    </row>
    <row r="19271" customHeight="1" spans="1:8">
      <c r="A19271" s="10">
        <v>19270</v>
      </c>
      <c r="B19271" s="11" t="s">
        <v>54843</v>
      </c>
      <c r="C19271" s="12" t="s">
        <v>8763</v>
      </c>
      <c r="D19271" s="12" t="s">
        <v>8764</v>
      </c>
      <c r="E19271" s="12" t="s">
        <v>8765</v>
      </c>
      <c r="F19271" s="12" t="s">
        <v>8766</v>
      </c>
      <c r="G19271" s="15"/>
      <c r="H19271" s="14" t="str">
        <f>IF(G19271=J19271,"未作答",IF(G19271=答案!A19271,"正确","错误"))</f>
        <v>未作答</v>
      </c>
    </row>
    <row r="19272" customHeight="1" spans="1:8">
      <c r="A19272" s="10">
        <v>19271</v>
      </c>
      <c r="B19272" s="11" t="s">
        <v>54844</v>
      </c>
      <c r="C19272" s="12" t="s">
        <v>54845</v>
      </c>
      <c r="D19272" s="12" t="s">
        <v>54846</v>
      </c>
      <c r="E19272" s="12" t="s">
        <v>54847</v>
      </c>
      <c r="F19272" s="12" t="s">
        <v>54848</v>
      </c>
      <c r="G19272" s="15"/>
      <c r="H19272" s="14" t="str">
        <f>IF(G19272=J19272,"未作答",IF(G19272=答案!A19272,"正确","错误"))</f>
        <v>未作答</v>
      </c>
    </row>
    <row r="19273" customHeight="1" spans="1:8">
      <c r="A19273" s="10">
        <v>19272</v>
      </c>
      <c r="B19273" s="11" t="s">
        <v>17597</v>
      </c>
      <c r="C19273" s="12" t="s">
        <v>17598</v>
      </c>
      <c r="D19273" s="12" t="s">
        <v>54849</v>
      </c>
      <c r="E19273" s="12" t="s">
        <v>17600</v>
      </c>
      <c r="F19273" s="12" t="s">
        <v>17601</v>
      </c>
      <c r="G19273" s="15"/>
      <c r="H19273" s="14" t="str">
        <f>IF(G19273=J19273,"未作答",IF(G19273=答案!A19273,"正确","错误"))</f>
        <v>未作答</v>
      </c>
    </row>
    <row r="19274" customHeight="1" spans="1:8">
      <c r="A19274" s="10">
        <v>19273</v>
      </c>
      <c r="B19274" s="11" t="s">
        <v>51716</v>
      </c>
      <c r="C19274" s="12" t="s">
        <v>10499</v>
      </c>
      <c r="D19274" s="12" t="s">
        <v>35947</v>
      </c>
      <c r="E19274" s="12" t="s">
        <v>35948</v>
      </c>
      <c r="F19274" s="12" t="s">
        <v>35949</v>
      </c>
      <c r="G19274" s="15"/>
      <c r="H19274" s="14" t="str">
        <f>IF(G19274=J19274,"未作答",IF(G19274=答案!A19274,"正确","错误"))</f>
        <v>未作答</v>
      </c>
    </row>
    <row r="19275" customHeight="1" spans="1:8">
      <c r="A19275" s="10">
        <v>19274</v>
      </c>
      <c r="B19275" s="11" t="s">
        <v>54850</v>
      </c>
      <c r="C19275" s="12" t="s">
        <v>8755</v>
      </c>
      <c r="D19275" s="12" t="s">
        <v>8754</v>
      </c>
      <c r="E19275" s="12" t="s">
        <v>8753</v>
      </c>
      <c r="F19275" s="12" t="s">
        <v>8752</v>
      </c>
      <c r="G19275" s="15"/>
      <c r="H19275" s="14" t="str">
        <f>IF(G19275=J19275,"未作答",IF(G19275=答案!A19275,"正确","错误"))</f>
        <v>未作答</v>
      </c>
    </row>
    <row r="19276" customHeight="1" spans="1:8">
      <c r="A19276" s="10">
        <v>19275</v>
      </c>
      <c r="B19276" s="11" t="s">
        <v>54851</v>
      </c>
      <c r="C19276" s="12" t="s">
        <v>601</v>
      </c>
      <c r="D19276" s="12" t="s">
        <v>6929</v>
      </c>
      <c r="E19276" s="12" t="s">
        <v>1062</v>
      </c>
      <c r="F19276" s="12" t="s">
        <v>153</v>
      </c>
      <c r="G19276" s="15"/>
      <c r="H19276" s="14" t="str">
        <f>IF(G19276=J19276,"未作答",IF(G19276=答案!A19276,"正确","错误"))</f>
        <v>未作答</v>
      </c>
    </row>
    <row r="19277" customHeight="1" spans="1:8">
      <c r="A19277" s="10">
        <v>19276</v>
      </c>
      <c r="B19277" s="11" t="s">
        <v>54852</v>
      </c>
      <c r="C19277" s="12" t="s">
        <v>54853</v>
      </c>
      <c r="D19277" s="12" t="s">
        <v>54854</v>
      </c>
      <c r="E19277" s="12" t="s">
        <v>54855</v>
      </c>
      <c r="F19277" s="12" t="s">
        <v>54856</v>
      </c>
      <c r="G19277" s="15"/>
      <c r="H19277" s="14" t="str">
        <f>IF(G19277=J19277,"未作答",IF(G19277=答案!A19277,"正确","错误"))</f>
        <v>未作答</v>
      </c>
    </row>
    <row r="19278" customHeight="1" spans="1:8">
      <c r="A19278" s="10">
        <v>19277</v>
      </c>
      <c r="B19278" s="11" t="s">
        <v>54857</v>
      </c>
      <c r="C19278" s="12" t="s">
        <v>331</v>
      </c>
      <c r="D19278" s="12" t="s">
        <v>15627</v>
      </c>
      <c r="E19278" s="12" t="s">
        <v>15628</v>
      </c>
      <c r="F19278" s="12" t="s">
        <v>15629</v>
      </c>
      <c r="G19278" s="15"/>
      <c r="H19278" s="14" t="str">
        <f>IF(G19278=J19278,"未作答",IF(G19278=答案!A19278,"正确","错误"))</f>
        <v>未作答</v>
      </c>
    </row>
    <row r="19279" customHeight="1" spans="1:8">
      <c r="A19279" s="10">
        <v>19278</v>
      </c>
      <c r="B19279" s="11" t="s">
        <v>54858</v>
      </c>
      <c r="C19279" s="12" t="s">
        <v>2983</v>
      </c>
      <c r="D19279" s="12" t="s">
        <v>7560</v>
      </c>
      <c r="E19279" s="12" t="s">
        <v>3734</v>
      </c>
      <c r="F19279" s="12" t="s">
        <v>7077</v>
      </c>
      <c r="G19279" s="15"/>
      <c r="H19279" s="14" t="str">
        <f>IF(G19279=J19279,"未作答",IF(G19279=答案!A19279,"正确","错误"))</f>
        <v>未作答</v>
      </c>
    </row>
    <row r="19280" customHeight="1" spans="1:8">
      <c r="A19280" s="10">
        <v>19279</v>
      </c>
      <c r="B19280" s="11" t="s">
        <v>54859</v>
      </c>
      <c r="C19280" s="12" t="s">
        <v>54860</v>
      </c>
      <c r="D19280" s="12" t="s">
        <v>54861</v>
      </c>
      <c r="E19280" s="12" t="s">
        <v>17542</v>
      </c>
      <c r="F19280" s="12" t="s">
        <v>54862</v>
      </c>
      <c r="G19280" s="15"/>
      <c r="H19280" s="14" t="str">
        <f>IF(G19280=J19280,"未作答",IF(G19280=答案!A19280,"正确","错误"))</f>
        <v>未作答</v>
      </c>
    </row>
    <row r="19281" customHeight="1" spans="1:8">
      <c r="A19281" s="10">
        <v>19280</v>
      </c>
      <c r="B19281" s="11" t="s">
        <v>54863</v>
      </c>
      <c r="C19281" s="12" t="s">
        <v>54864</v>
      </c>
      <c r="D19281" s="12" t="s">
        <v>54865</v>
      </c>
      <c r="E19281" s="12" t="s">
        <v>8483</v>
      </c>
      <c r="F19281" s="12" t="s">
        <v>8484</v>
      </c>
      <c r="G19281" s="15"/>
      <c r="H19281" s="14" t="str">
        <f>IF(G19281=J19281,"未作答",IF(G19281=答案!A19281,"正确","错误"))</f>
        <v>未作答</v>
      </c>
    </row>
    <row r="19282" customHeight="1" spans="1:8">
      <c r="A19282" s="10">
        <v>19281</v>
      </c>
      <c r="B19282" s="11" t="s">
        <v>28575</v>
      </c>
      <c r="C19282" s="12" t="s">
        <v>3509</v>
      </c>
      <c r="D19282" s="12" t="s">
        <v>2759</v>
      </c>
      <c r="E19282" s="12" t="s">
        <v>3510</v>
      </c>
      <c r="F19282" s="12" t="s">
        <v>561</v>
      </c>
      <c r="G19282" s="15"/>
      <c r="H19282" s="14" t="str">
        <f>IF(G19282=J19282,"未作答",IF(G19282=答案!A19282,"正确","错误"))</f>
        <v>未作答</v>
      </c>
    </row>
    <row r="19283" customHeight="1" spans="1:8">
      <c r="A19283" s="10">
        <v>19282</v>
      </c>
      <c r="B19283" s="11" t="s">
        <v>54866</v>
      </c>
      <c r="C19283" s="12" t="s">
        <v>42163</v>
      </c>
      <c r="D19283" s="12" t="s">
        <v>42164</v>
      </c>
      <c r="E19283" s="12" t="s">
        <v>42165</v>
      </c>
      <c r="F19283" s="12" t="s">
        <v>54867</v>
      </c>
      <c r="G19283" s="15"/>
      <c r="H19283" s="14" t="str">
        <f>IF(G19283=J19283,"未作答",IF(G19283=答案!A19283,"正确","错误"))</f>
        <v>未作答</v>
      </c>
    </row>
    <row r="19284" customHeight="1" spans="1:8">
      <c r="A19284" s="10">
        <v>19283</v>
      </c>
      <c r="B19284" s="11" t="s">
        <v>54868</v>
      </c>
      <c r="C19284" s="12" t="s">
        <v>54869</v>
      </c>
      <c r="D19284" s="12" t="s">
        <v>54870</v>
      </c>
      <c r="E19284" s="12" t="s">
        <v>54871</v>
      </c>
      <c r="F19284" s="12" t="s">
        <v>54872</v>
      </c>
      <c r="G19284" s="15"/>
      <c r="H19284" s="14" t="str">
        <f>IF(G19284=J19284,"未作答",IF(G19284=答案!A19284,"正确","错误"))</f>
        <v>未作答</v>
      </c>
    </row>
    <row r="19285" customHeight="1" spans="1:8">
      <c r="A19285" s="10">
        <v>19284</v>
      </c>
      <c r="B19285" s="11" t="s">
        <v>54873</v>
      </c>
      <c r="C19285" s="12" t="s">
        <v>54874</v>
      </c>
      <c r="D19285" s="12" t="s">
        <v>54875</v>
      </c>
      <c r="E19285" s="12" t="s">
        <v>54876</v>
      </c>
      <c r="F19285" s="12" t="s">
        <v>54877</v>
      </c>
      <c r="G19285" s="15"/>
      <c r="H19285" s="14" t="str">
        <f>IF(G19285=J19285,"未作答",IF(G19285=答案!A19285,"正确","错误"))</f>
        <v>未作答</v>
      </c>
    </row>
    <row r="19286" customHeight="1" spans="1:8">
      <c r="A19286" s="10">
        <v>19285</v>
      </c>
      <c r="B19286" s="11" t="s">
        <v>54878</v>
      </c>
      <c r="C19286" s="12" t="s">
        <v>17985</v>
      </c>
      <c r="D19286" s="12" t="s">
        <v>54879</v>
      </c>
      <c r="E19286" s="12" t="s">
        <v>54880</v>
      </c>
      <c r="F19286" s="12" t="s">
        <v>54881</v>
      </c>
      <c r="G19286" s="15"/>
      <c r="H19286" s="14" t="str">
        <f>IF(G19286=J19286,"未作答",IF(G19286=答案!A19286,"正确","错误"))</f>
        <v>未作答</v>
      </c>
    </row>
    <row r="19287" customHeight="1" spans="1:8">
      <c r="A19287" s="10">
        <v>19286</v>
      </c>
      <c r="B19287" s="11" t="s">
        <v>54882</v>
      </c>
      <c r="C19287" s="12" t="s">
        <v>54883</v>
      </c>
      <c r="D19287" s="12" t="s">
        <v>54884</v>
      </c>
      <c r="E19287" s="12" t="s">
        <v>54885</v>
      </c>
      <c r="F19287" s="12" t="s">
        <v>54886</v>
      </c>
      <c r="G19287" s="15"/>
      <c r="H19287" s="14" t="str">
        <f>IF(G19287=J19287,"未作答",IF(G19287=答案!A19287,"正确","错误"))</f>
        <v>未作答</v>
      </c>
    </row>
    <row r="19288" customHeight="1" spans="1:8">
      <c r="A19288" s="10">
        <v>19287</v>
      </c>
      <c r="B19288" s="11" t="s">
        <v>29182</v>
      </c>
      <c r="C19288" s="12" t="s">
        <v>16214</v>
      </c>
      <c r="D19288" s="12" t="s">
        <v>1047</v>
      </c>
      <c r="E19288" s="12" t="s">
        <v>6750</v>
      </c>
      <c r="F19288" s="12" t="s">
        <v>6400</v>
      </c>
      <c r="G19288" s="15"/>
      <c r="H19288" s="14" t="str">
        <f>IF(G19288=J19288,"未作答",IF(G19288=答案!A19288,"正确","错误"))</f>
        <v>未作答</v>
      </c>
    </row>
    <row r="19289" customHeight="1" spans="1:8">
      <c r="A19289" s="10">
        <v>19288</v>
      </c>
      <c r="B19289" s="11" t="s">
        <v>31481</v>
      </c>
      <c r="C19289" s="12" t="s">
        <v>54887</v>
      </c>
      <c r="D19289" s="12" t="s">
        <v>34960</v>
      </c>
      <c r="E19289" s="12" t="s">
        <v>53558</v>
      </c>
      <c r="F19289" s="12" t="s">
        <v>1577</v>
      </c>
      <c r="G19289" s="15"/>
      <c r="H19289" s="14" t="str">
        <f>IF(G19289=J19289,"未作答",IF(G19289=答案!A19289,"正确","错误"))</f>
        <v>未作答</v>
      </c>
    </row>
    <row r="19290" customHeight="1" spans="1:8">
      <c r="A19290" s="10">
        <v>19289</v>
      </c>
      <c r="B19290" s="11" t="s">
        <v>27753</v>
      </c>
      <c r="C19290" s="12" t="s">
        <v>16597</v>
      </c>
      <c r="D19290" s="12" t="s">
        <v>16598</v>
      </c>
      <c r="E19290" s="12" t="s">
        <v>16600</v>
      </c>
      <c r="F19290" s="12" t="s">
        <v>16599</v>
      </c>
      <c r="G19290" s="15"/>
      <c r="H19290" s="14" t="str">
        <f>IF(G19290=J19290,"未作答",IF(G19290=答案!A19290,"正确","错误"))</f>
        <v>未作答</v>
      </c>
    </row>
    <row r="19291" customHeight="1" spans="1:8">
      <c r="A19291" s="10">
        <v>19290</v>
      </c>
      <c r="B19291" s="11" t="s">
        <v>13821</v>
      </c>
      <c r="C19291" s="12" t="s">
        <v>6249</v>
      </c>
      <c r="D19291" s="12" t="s">
        <v>6252</v>
      </c>
      <c r="E19291" s="12" t="s">
        <v>13822</v>
      </c>
      <c r="F19291" s="12" t="s">
        <v>12132</v>
      </c>
      <c r="G19291" s="15"/>
      <c r="H19291" s="14" t="str">
        <f>IF(G19291=J19291,"未作答",IF(G19291=答案!A19291,"正确","错误"))</f>
        <v>未作答</v>
      </c>
    </row>
    <row r="19292" customHeight="1" spans="1:8">
      <c r="A19292" s="10">
        <v>19291</v>
      </c>
      <c r="B19292" s="11" t="s">
        <v>54888</v>
      </c>
      <c r="C19292" s="12" t="s">
        <v>54889</v>
      </c>
      <c r="D19292" s="12" t="s">
        <v>54890</v>
      </c>
      <c r="E19292" s="12" t="s">
        <v>54891</v>
      </c>
      <c r="F19292" s="12" t="s">
        <v>54892</v>
      </c>
      <c r="G19292" s="15"/>
      <c r="H19292" s="14" t="str">
        <f>IF(G19292=J19292,"未作答",IF(G19292=答案!A19292,"正确","错误"))</f>
        <v>未作答</v>
      </c>
    </row>
    <row r="19293" customHeight="1" spans="1:8">
      <c r="A19293" s="10">
        <v>19292</v>
      </c>
      <c r="B19293" s="11" t="s">
        <v>54893</v>
      </c>
      <c r="C19293" s="12" t="s">
        <v>9734</v>
      </c>
      <c r="D19293" s="12" t="s">
        <v>153</v>
      </c>
      <c r="E19293" s="12" t="s">
        <v>1848</v>
      </c>
      <c r="F19293" s="12" t="s">
        <v>9735</v>
      </c>
      <c r="G19293" s="15"/>
      <c r="H19293" s="14" t="str">
        <f>IF(G19293=J19293,"未作答",IF(G19293=答案!A19293,"正确","错误"))</f>
        <v>未作答</v>
      </c>
    </row>
    <row r="19294" customHeight="1" spans="1:8">
      <c r="A19294" s="10">
        <v>19293</v>
      </c>
      <c r="B19294" s="11" t="s">
        <v>54894</v>
      </c>
      <c r="C19294" s="12" t="s">
        <v>44510</v>
      </c>
      <c r="D19294" s="12" t="s">
        <v>44511</v>
      </c>
      <c r="E19294" s="12" t="s">
        <v>44512</v>
      </c>
      <c r="F19294" s="12" t="s">
        <v>13411</v>
      </c>
      <c r="G19294" s="15"/>
      <c r="H19294" s="14" t="str">
        <f>IF(G19294=J19294,"未作答",IF(G19294=答案!A19294,"正确","错误"))</f>
        <v>未作答</v>
      </c>
    </row>
    <row r="19295" customHeight="1" spans="1:8">
      <c r="A19295" s="10">
        <v>19294</v>
      </c>
      <c r="B19295" s="11" t="s">
        <v>54895</v>
      </c>
      <c r="C19295" s="12" t="s">
        <v>142</v>
      </c>
      <c r="D19295" s="12" t="s">
        <v>294</v>
      </c>
      <c r="E19295" s="12" t="s">
        <v>295</v>
      </c>
      <c r="F19295" s="12" t="s">
        <v>296</v>
      </c>
      <c r="G19295" s="15"/>
      <c r="H19295" s="14" t="str">
        <f>IF(G19295=J19295,"未作答",IF(G19295=答案!A19295,"正确","错误"))</f>
        <v>未作答</v>
      </c>
    </row>
    <row r="19296" customHeight="1" spans="1:8">
      <c r="A19296" s="10">
        <v>19295</v>
      </c>
      <c r="B19296" s="11" t="s">
        <v>54896</v>
      </c>
      <c r="C19296" s="12" t="s">
        <v>5441</v>
      </c>
      <c r="D19296" s="12" t="s">
        <v>17213</v>
      </c>
      <c r="E19296" s="12" t="s">
        <v>17214</v>
      </c>
      <c r="F19296" s="12" t="s">
        <v>5438</v>
      </c>
      <c r="G19296" s="15"/>
      <c r="H19296" s="14" t="str">
        <f>IF(G19296=J19296,"未作答",IF(G19296=答案!A19296,"正确","错误"))</f>
        <v>未作答</v>
      </c>
    </row>
    <row r="19297" customHeight="1" spans="1:8">
      <c r="A19297" s="10">
        <v>19296</v>
      </c>
      <c r="B19297" s="11" t="s">
        <v>54897</v>
      </c>
      <c r="C19297" s="12" t="s">
        <v>1776</v>
      </c>
      <c r="D19297" s="12" t="s">
        <v>1777</v>
      </c>
      <c r="E19297" s="12" t="s">
        <v>1778</v>
      </c>
      <c r="F19297" s="12" t="s">
        <v>1779</v>
      </c>
      <c r="G19297" s="15"/>
      <c r="H19297" s="14" t="str">
        <f>IF(G19297=J19297,"未作答",IF(G19297=答案!A19297,"正确","错误"))</f>
        <v>未作答</v>
      </c>
    </row>
    <row r="19298" customHeight="1" spans="1:8">
      <c r="A19298" s="10">
        <v>19297</v>
      </c>
      <c r="B19298" s="11" t="s">
        <v>53188</v>
      </c>
      <c r="C19298" s="12" t="s">
        <v>1163</v>
      </c>
      <c r="D19298" s="12" t="s">
        <v>2733</v>
      </c>
      <c r="E19298" s="12" t="s">
        <v>6853</v>
      </c>
      <c r="F19298" s="12" t="s">
        <v>9788</v>
      </c>
      <c r="G19298" s="15"/>
      <c r="H19298" s="14" t="str">
        <f>IF(G19298=J19298,"未作答",IF(G19298=答案!A19298,"正确","错误"))</f>
        <v>未作答</v>
      </c>
    </row>
    <row r="19299" customHeight="1" spans="1:8">
      <c r="A19299" s="10">
        <v>19298</v>
      </c>
      <c r="B19299" s="11" t="s">
        <v>54898</v>
      </c>
      <c r="C19299" s="12" t="s">
        <v>54899</v>
      </c>
      <c r="D19299" s="12" t="s">
        <v>54900</v>
      </c>
      <c r="E19299" s="12" t="s">
        <v>54901</v>
      </c>
      <c r="F19299" s="12" t="s">
        <v>54902</v>
      </c>
      <c r="G19299" s="15"/>
      <c r="H19299" s="14" t="str">
        <f>IF(G19299=J19299,"未作答",IF(G19299=答案!A19299,"正确","错误"))</f>
        <v>未作答</v>
      </c>
    </row>
    <row r="19300" customHeight="1" spans="1:8">
      <c r="A19300" s="10">
        <v>19299</v>
      </c>
      <c r="B19300" s="11" t="s">
        <v>54903</v>
      </c>
      <c r="C19300" s="12" t="s">
        <v>54904</v>
      </c>
      <c r="D19300" s="12" t="s">
        <v>54905</v>
      </c>
      <c r="E19300" s="12" t="s">
        <v>54906</v>
      </c>
      <c r="F19300" s="12" t="s">
        <v>54907</v>
      </c>
      <c r="G19300" s="15"/>
      <c r="H19300" s="14" t="str">
        <f>IF(G19300=J19300,"未作答",IF(G19300=答案!A19300,"正确","错误"))</f>
        <v>未作答</v>
      </c>
    </row>
    <row r="19301" customHeight="1" spans="1:8">
      <c r="A19301" s="10">
        <v>19300</v>
      </c>
      <c r="B19301" s="11" t="s">
        <v>54908</v>
      </c>
      <c r="C19301" s="12" t="s">
        <v>1019</v>
      </c>
      <c r="D19301" s="12" t="s">
        <v>1020</v>
      </c>
      <c r="E19301" s="12" t="s">
        <v>1021</v>
      </c>
      <c r="F19301" s="12" t="s">
        <v>1022</v>
      </c>
      <c r="G19301" s="15"/>
      <c r="H19301" s="14" t="str">
        <f>IF(G19301=J19301,"未作答",IF(G19301=答案!A19301,"正确","错误"))</f>
        <v>未作答</v>
      </c>
    </row>
    <row r="19302" customHeight="1" spans="1:8">
      <c r="A19302" s="10">
        <v>19301</v>
      </c>
      <c r="B19302" s="11" t="s">
        <v>54909</v>
      </c>
      <c r="C19302" s="12" t="s">
        <v>9663</v>
      </c>
      <c r="D19302" s="12" t="s">
        <v>16239</v>
      </c>
      <c r="E19302" s="12" t="s">
        <v>424</v>
      </c>
      <c r="F19302" s="12" t="s">
        <v>423</v>
      </c>
      <c r="G19302" s="15"/>
      <c r="H19302" s="14" t="str">
        <f>IF(G19302=J19302,"未作答",IF(G19302=答案!A19302,"正确","错误"))</f>
        <v>未作答</v>
      </c>
    </row>
    <row r="19303" customHeight="1" spans="1:8">
      <c r="A19303" s="10">
        <v>19302</v>
      </c>
      <c r="B19303" s="11" t="s">
        <v>54155</v>
      </c>
      <c r="C19303" s="12" t="s">
        <v>3211</v>
      </c>
      <c r="D19303" s="12" t="s">
        <v>3212</v>
      </c>
      <c r="E19303" s="12" t="s">
        <v>3213</v>
      </c>
      <c r="F19303" s="12" t="s">
        <v>3214</v>
      </c>
      <c r="G19303" s="15"/>
      <c r="H19303" s="14" t="str">
        <f>IF(G19303=J19303,"未作答",IF(G19303=答案!A19303,"正确","错误"))</f>
        <v>未作答</v>
      </c>
    </row>
    <row r="19304" customHeight="1" spans="1:8">
      <c r="A19304" s="10">
        <v>19303</v>
      </c>
      <c r="B19304" s="11" t="s">
        <v>24122</v>
      </c>
      <c r="C19304" s="12" t="s">
        <v>54910</v>
      </c>
      <c r="D19304" s="12" t="s">
        <v>54532</v>
      </c>
      <c r="E19304" s="12" t="s">
        <v>54533</v>
      </c>
      <c r="F19304" s="12" t="s">
        <v>54911</v>
      </c>
      <c r="G19304" s="15"/>
      <c r="H19304" s="14" t="str">
        <f>IF(G19304=J19304,"未作答",IF(G19304=答案!A19304,"正确","错误"))</f>
        <v>未作答</v>
      </c>
    </row>
    <row r="19305" customHeight="1" spans="1:8">
      <c r="A19305" s="10">
        <v>19304</v>
      </c>
      <c r="B19305" s="11" t="s">
        <v>54912</v>
      </c>
      <c r="C19305" s="12" t="s">
        <v>10831</v>
      </c>
      <c r="D19305" s="12" t="s">
        <v>10830</v>
      </c>
      <c r="E19305" s="12" t="s">
        <v>10829</v>
      </c>
      <c r="F19305" s="12" t="s">
        <v>10828</v>
      </c>
      <c r="G19305" s="15"/>
      <c r="H19305" s="14" t="str">
        <f>IF(G19305=J19305,"未作答",IF(G19305=答案!A19305,"正确","错误"))</f>
        <v>未作答</v>
      </c>
    </row>
    <row r="19306" customHeight="1" spans="1:8">
      <c r="A19306" s="10">
        <v>19305</v>
      </c>
      <c r="B19306" s="11" t="s">
        <v>54913</v>
      </c>
      <c r="C19306" s="12" t="s">
        <v>5430</v>
      </c>
      <c r="D19306" s="12" t="s">
        <v>1918</v>
      </c>
      <c r="E19306" s="12" t="s">
        <v>679</v>
      </c>
      <c r="F19306" s="12" t="s">
        <v>5431</v>
      </c>
      <c r="G19306" s="15"/>
      <c r="H19306" s="14" t="str">
        <f>IF(G19306=J19306,"未作答",IF(G19306=答案!A19306,"正确","错误"))</f>
        <v>未作答</v>
      </c>
    </row>
    <row r="19307" customHeight="1" spans="1:8">
      <c r="A19307" s="10">
        <v>19306</v>
      </c>
      <c r="B19307" s="11" t="s">
        <v>54914</v>
      </c>
      <c r="C19307" s="12" t="s">
        <v>956</v>
      </c>
      <c r="D19307" s="12" t="s">
        <v>955</v>
      </c>
      <c r="E19307" s="12" t="s">
        <v>8174</v>
      </c>
      <c r="F19307" s="12" t="s">
        <v>1599</v>
      </c>
      <c r="G19307" s="15"/>
      <c r="H19307" s="14" t="str">
        <f>IF(G19307=J19307,"未作答",IF(G19307=答案!A19307,"正确","错误"))</f>
        <v>未作答</v>
      </c>
    </row>
    <row r="19308" customHeight="1" spans="1:8">
      <c r="A19308" s="10">
        <v>19307</v>
      </c>
      <c r="B19308" s="11" t="s">
        <v>54915</v>
      </c>
      <c r="C19308" s="12" t="s">
        <v>33368</v>
      </c>
      <c r="D19308" s="12" t="s">
        <v>8755</v>
      </c>
      <c r="E19308" s="12" t="s">
        <v>33373</v>
      </c>
      <c r="F19308" s="12" t="s">
        <v>10711</v>
      </c>
      <c r="G19308" s="15"/>
      <c r="H19308" s="14" t="str">
        <f>IF(G19308=J19308,"未作答",IF(G19308=答案!A19308,"正确","错误"))</f>
        <v>未作答</v>
      </c>
    </row>
    <row r="19309" customHeight="1" spans="1:8">
      <c r="A19309" s="10">
        <v>19308</v>
      </c>
      <c r="B19309" s="11" t="s">
        <v>54916</v>
      </c>
      <c r="C19309" s="12" t="s">
        <v>8044</v>
      </c>
      <c r="D19309" s="12" t="s">
        <v>8042</v>
      </c>
      <c r="E19309" s="12" t="s">
        <v>8041</v>
      </c>
      <c r="F19309" s="12" t="s">
        <v>8043</v>
      </c>
      <c r="G19309" s="15"/>
      <c r="H19309" s="14" t="str">
        <f>IF(G19309=J19309,"未作答",IF(G19309=答案!A19309,"正确","错误"))</f>
        <v>未作答</v>
      </c>
    </row>
    <row r="19310" customHeight="1" spans="1:8">
      <c r="A19310" s="10">
        <v>19309</v>
      </c>
      <c r="B19310" s="11" t="s">
        <v>54917</v>
      </c>
      <c r="C19310" s="12" t="s">
        <v>8112</v>
      </c>
      <c r="D19310" s="12" t="s">
        <v>9062</v>
      </c>
      <c r="E19310" s="12" t="s">
        <v>7908</v>
      </c>
      <c r="F19310" s="12" t="s">
        <v>657</v>
      </c>
      <c r="G19310" s="15"/>
      <c r="H19310" s="14" t="str">
        <f>IF(G19310=J19310,"未作答",IF(G19310=答案!A19310,"正确","错误"))</f>
        <v>未作答</v>
      </c>
    </row>
    <row r="19311" customHeight="1" spans="1:8">
      <c r="A19311" s="10">
        <v>19310</v>
      </c>
      <c r="B19311" s="11" t="s">
        <v>10473</v>
      </c>
      <c r="C19311" s="12" t="s">
        <v>10474</v>
      </c>
      <c r="D19311" s="12" t="s">
        <v>10475</v>
      </c>
      <c r="E19311" s="12" t="s">
        <v>10476</v>
      </c>
      <c r="F19311" s="12" t="s">
        <v>10477</v>
      </c>
      <c r="G19311" s="15"/>
      <c r="H19311" s="14" t="str">
        <f>IF(G19311=J19311,"未作答",IF(G19311=答案!A19311,"正确","错误"))</f>
        <v>未作答</v>
      </c>
    </row>
    <row r="19312" customHeight="1" spans="1:8">
      <c r="A19312" s="10">
        <v>19311</v>
      </c>
      <c r="B19312" s="11" t="s">
        <v>30004</v>
      </c>
      <c r="C19312" s="12" t="s">
        <v>6123</v>
      </c>
      <c r="D19312" s="12" t="s">
        <v>6124</v>
      </c>
      <c r="E19312" s="12" t="s">
        <v>6125</v>
      </c>
      <c r="F19312" s="12" t="s">
        <v>6126</v>
      </c>
      <c r="G19312" s="15"/>
      <c r="H19312" s="14" t="str">
        <f>IF(G19312=J19312,"未作答",IF(G19312=答案!A19312,"正确","错误"))</f>
        <v>未作答</v>
      </c>
    </row>
    <row r="19313" customHeight="1" spans="1:8">
      <c r="A19313" s="10">
        <v>19312</v>
      </c>
      <c r="B19313" s="11" t="s">
        <v>54918</v>
      </c>
      <c r="C19313" s="12" t="s">
        <v>2548</v>
      </c>
      <c r="D19313" s="12" t="s">
        <v>2549</v>
      </c>
      <c r="E19313" s="12" t="s">
        <v>2550</v>
      </c>
      <c r="F19313" s="12" t="s">
        <v>17</v>
      </c>
      <c r="G19313" s="15"/>
      <c r="H19313" s="14" t="str">
        <f>IF(G19313=J19313,"未作答",IF(G19313=答案!A19313,"正确","错误"))</f>
        <v>未作答</v>
      </c>
    </row>
    <row r="19314" customHeight="1" spans="1:8">
      <c r="A19314" s="10">
        <v>19313</v>
      </c>
      <c r="B19314" s="11" t="s">
        <v>54919</v>
      </c>
      <c r="C19314" s="12" t="s">
        <v>54920</v>
      </c>
      <c r="D19314" s="12" t="s">
        <v>54921</v>
      </c>
      <c r="E19314" s="12" t="s">
        <v>54922</v>
      </c>
      <c r="F19314" s="12" t="s">
        <v>54923</v>
      </c>
      <c r="G19314" s="15"/>
      <c r="H19314" s="14" t="str">
        <f>IF(G19314=J19314,"未作答",IF(G19314=答案!A19314,"正确","错误"))</f>
        <v>未作答</v>
      </c>
    </row>
    <row r="19315" customHeight="1" spans="1:8">
      <c r="A19315" s="10">
        <v>19314</v>
      </c>
      <c r="B19315" s="11" t="s">
        <v>54079</v>
      </c>
      <c r="C19315" s="12" t="s">
        <v>12726</v>
      </c>
      <c r="D19315" s="12" t="s">
        <v>12725</v>
      </c>
      <c r="E19315" s="12" t="s">
        <v>54924</v>
      </c>
      <c r="F19315" s="12" t="s">
        <v>54925</v>
      </c>
      <c r="G19315" s="15"/>
      <c r="H19315" s="14" t="str">
        <f>IF(G19315=J19315,"未作答",IF(G19315=答案!A19315,"正确","错误"))</f>
        <v>未作答</v>
      </c>
    </row>
    <row r="19316" customHeight="1" spans="1:8">
      <c r="A19316" s="10">
        <v>19315</v>
      </c>
      <c r="B19316" s="11" t="s">
        <v>21833</v>
      </c>
      <c r="C19316" s="12" t="s">
        <v>14093</v>
      </c>
      <c r="D19316" s="12" t="s">
        <v>18234</v>
      </c>
      <c r="E19316" s="12" t="s">
        <v>7907</v>
      </c>
      <c r="F19316" s="12" t="s">
        <v>7908</v>
      </c>
      <c r="G19316" s="15"/>
      <c r="H19316" s="14" t="str">
        <f>IF(G19316=J19316,"未作答",IF(G19316=答案!A19316,"正确","错误"))</f>
        <v>未作答</v>
      </c>
    </row>
    <row r="19317" customHeight="1" spans="1:8">
      <c r="A19317" s="10">
        <v>19316</v>
      </c>
      <c r="B19317" s="11" t="s">
        <v>54926</v>
      </c>
      <c r="C19317" s="12" t="s">
        <v>8286</v>
      </c>
      <c r="D19317" s="12" t="s">
        <v>8287</v>
      </c>
      <c r="E19317" s="12" t="s">
        <v>8288</v>
      </c>
      <c r="F19317" s="12" t="s">
        <v>8289</v>
      </c>
      <c r="G19317" s="15"/>
      <c r="H19317" s="14" t="str">
        <f>IF(G19317=J19317,"未作答",IF(G19317=答案!A19317,"正确","错误"))</f>
        <v>未作答</v>
      </c>
    </row>
    <row r="19318" customHeight="1" spans="1:8">
      <c r="A19318" s="10">
        <v>19317</v>
      </c>
      <c r="B19318" s="11" t="s">
        <v>54927</v>
      </c>
      <c r="C19318" s="12" t="s">
        <v>18966</v>
      </c>
      <c r="D19318" s="12" t="s">
        <v>18967</v>
      </c>
      <c r="E19318" s="12" t="s">
        <v>18968</v>
      </c>
      <c r="F19318" s="12" t="s">
        <v>18969</v>
      </c>
      <c r="G19318" s="15"/>
      <c r="H19318" s="14" t="str">
        <f>IF(G19318=J19318,"未作答",IF(G19318=答案!A19318,"正确","错误"))</f>
        <v>未作答</v>
      </c>
    </row>
    <row r="19319" customHeight="1" spans="1:8">
      <c r="A19319" s="10">
        <v>19318</v>
      </c>
      <c r="B19319" s="11" t="s">
        <v>54928</v>
      </c>
      <c r="C19319" s="12" t="s">
        <v>9417</v>
      </c>
      <c r="D19319" s="12" t="s">
        <v>1121</v>
      </c>
      <c r="E19319" s="12" t="s">
        <v>634</v>
      </c>
      <c r="F19319" s="12" t="s">
        <v>6183</v>
      </c>
      <c r="G19319" s="15"/>
      <c r="H19319" s="14" t="str">
        <f>IF(G19319=J19319,"未作答",IF(G19319=答案!A19319,"正确","错误"))</f>
        <v>未作答</v>
      </c>
    </row>
    <row r="19320" customHeight="1" spans="1:8">
      <c r="A19320" s="10">
        <v>19319</v>
      </c>
      <c r="B19320" s="11" t="s">
        <v>54929</v>
      </c>
      <c r="C19320" s="12" t="s">
        <v>12956</v>
      </c>
      <c r="D19320" s="12" t="s">
        <v>8042</v>
      </c>
      <c r="E19320" s="12" t="s">
        <v>54930</v>
      </c>
      <c r="F19320" s="12" t="s">
        <v>46685</v>
      </c>
      <c r="G19320" s="15"/>
      <c r="H19320" s="14" t="str">
        <f>IF(G19320=J19320,"未作答",IF(G19320=答案!A19320,"正确","错误"))</f>
        <v>未作答</v>
      </c>
    </row>
    <row r="19321" customHeight="1" spans="1:8">
      <c r="A19321" s="10">
        <v>19320</v>
      </c>
      <c r="B19321" s="11" t="s">
        <v>54931</v>
      </c>
      <c r="C19321" s="12" t="s">
        <v>1062</v>
      </c>
      <c r="D19321" s="12" t="s">
        <v>8935</v>
      </c>
      <c r="E19321" s="12" t="s">
        <v>8936</v>
      </c>
      <c r="F19321" s="12" t="s">
        <v>8937</v>
      </c>
      <c r="G19321" s="15"/>
      <c r="H19321" s="14" t="str">
        <f>IF(G19321=J19321,"未作答",IF(G19321=答案!A19321,"正确","错误"))</f>
        <v>未作答</v>
      </c>
    </row>
    <row r="19322" customHeight="1" spans="1:8">
      <c r="A19322" s="10">
        <v>19321</v>
      </c>
      <c r="B19322" s="11" t="s">
        <v>54932</v>
      </c>
      <c r="C19322" s="12" t="s">
        <v>18159</v>
      </c>
      <c r="D19322" s="12" t="s">
        <v>35887</v>
      </c>
      <c r="E19322" s="12" t="s">
        <v>4873</v>
      </c>
      <c r="F19322" s="12" t="s">
        <v>35888</v>
      </c>
      <c r="G19322" s="15"/>
      <c r="H19322" s="14" t="str">
        <f>IF(G19322=J19322,"未作答",IF(G19322=答案!A19322,"正确","错误"))</f>
        <v>未作答</v>
      </c>
    </row>
    <row r="19323" customHeight="1" spans="1:8">
      <c r="A19323" s="10">
        <v>19322</v>
      </c>
      <c r="B19323" s="11" t="s">
        <v>54933</v>
      </c>
      <c r="C19323" s="12" t="s">
        <v>54934</v>
      </c>
      <c r="D19323" s="12" t="s">
        <v>54935</v>
      </c>
      <c r="E19323" s="12" t="s">
        <v>54936</v>
      </c>
      <c r="F19323" s="12" t="s">
        <v>54937</v>
      </c>
      <c r="G19323" s="15"/>
      <c r="H19323" s="14" t="str">
        <f>IF(G19323=J19323,"未作答",IF(G19323=答案!A19323,"正确","错误"))</f>
        <v>未作答</v>
      </c>
    </row>
    <row r="19324" customHeight="1" spans="1:8">
      <c r="A19324" s="10">
        <v>19323</v>
      </c>
      <c r="B19324" s="11" t="s">
        <v>54938</v>
      </c>
      <c r="C19324" s="12" t="s">
        <v>54939</v>
      </c>
      <c r="D19324" s="12" t="s">
        <v>54940</v>
      </c>
      <c r="E19324" s="12" t="s">
        <v>54941</v>
      </c>
      <c r="F19324" s="12" t="s">
        <v>54942</v>
      </c>
      <c r="G19324" s="15"/>
      <c r="H19324" s="14" t="str">
        <f>IF(G19324=J19324,"未作答",IF(G19324=答案!A19324,"正确","错误"))</f>
        <v>未作答</v>
      </c>
    </row>
    <row r="19325" customHeight="1" spans="1:8">
      <c r="A19325" s="10">
        <v>19324</v>
      </c>
      <c r="B19325" s="11" t="s">
        <v>54943</v>
      </c>
      <c r="C19325" s="12" t="s">
        <v>6557</v>
      </c>
      <c r="D19325" s="12" t="s">
        <v>47279</v>
      </c>
      <c r="E19325" s="12" t="s">
        <v>47280</v>
      </c>
      <c r="F19325" s="12" t="s">
        <v>9940</v>
      </c>
      <c r="G19325" s="15"/>
      <c r="H19325" s="14" t="str">
        <f>IF(G19325=J19325,"未作答",IF(G19325=答案!A19325,"正确","错误"))</f>
        <v>未作答</v>
      </c>
    </row>
    <row r="19326" customHeight="1" spans="1:8">
      <c r="A19326" s="10">
        <v>19325</v>
      </c>
      <c r="B19326" s="11" t="s">
        <v>54944</v>
      </c>
      <c r="C19326" s="12" t="s">
        <v>54945</v>
      </c>
      <c r="D19326" s="12" t="s">
        <v>54946</v>
      </c>
      <c r="E19326" s="12" t="s">
        <v>54947</v>
      </c>
      <c r="F19326" s="12" t="s">
        <v>54948</v>
      </c>
      <c r="G19326" s="15"/>
      <c r="H19326" s="14" t="str">
        <f>IF(G19326=J19326,"未作答",IF(G19326=答案!A19326,"正确","错误"))</f>
        <v>未作答</v>
      </c>
    </row>
    <row r="19327" customHeight="1" spans="1:8">
      <c r="A19327" s="10">
        <v>19326</v>
      </c>
      <c r="B19327" s="11" t="s">
        <v>54949</v>
      </c>
      <c r="C19327" s="12" t="s">
        <v>830</v>
      </c>
      <c r="D19327" s="12" t="s">
        <v>688</v>
      </c>
      <c r="E19327" s="12" t="s">
        <v>687</v>
      </c>
      <c r="F19327" s="12" t="s">
        <v>935</v>
      </c>
      <c r="G19327" s="15"/>
      <c r="H19327" s="14" t="str">
        <f>IF(G19327=J19327,"未作答",IF(G19327=答案!A19327,"正确","错误"))</f>
        <v>未作答</v>
      </c>
    </row>
    <row r="19328" customHeight="1" spans="1:8">
      <c r="A19328" s="10">
        <v>19327</v>
      </c>
      <c r="B19328" s="11" t="s">
        <v>54950</v>
      </c>
      <c r="C19328" s="12" t="s">
        <v>16214</v>
      </c>
      <c r="D19328" s="12" t="s">
        <v>1047</v>
      </c>
      <c r="E19328" s="12" t="s">
        <v>6750</v>
      </c>
      <c r="F19328" s="12" t="s">
        <v>6400</v>
      </c>
      <c r="G19328" s="15"/>
      <c r="H19328" s="14" t="str">
        <f>IF(G19328=J19328,"未作答",IF(G19328=答案!A19328,"正确","错误"))</f>
        <v>未作答</v>
      </c>
    </row>
    <row r="19329" customHeight="1" spans="1:8">
      <c r="A19329" s="10">
        <v>19328</v>
      </c>
      <c r="B19329" s="11" t="s">
        <v>54951</v>
      </c>
      <c r="C19329" s="12" t="s">
        <v>3380</v>
      </c>
      <c r="D19329" s="12" t="s">
        <v>3381</v>
      </c>
      <c r="E19329" s="12" t="s">
        <v>3382</v>
      </c>
      <c r="F19329" s="12" t="s">
        <v>3383</v>
      </c>
      <c r="G19329" s="15"/>
      <c r="H19329" s="14" t="str">
        <f>IF(G19329=J19329,"未作答",IF(G19329=答案!A19329,"正确","错误"))</f>
        <v>未作答</v>
      </c>
    </row>
    <row r="19330" customHeight="1" spans="1:8">
      <c r="A19330" s="10">
        <v>19329</v>
      </c>
      <c r="B19330" s="11" t="s">
        <v>54952</v>
      </c>
      <c r="C19330" s="12" t="s">
        <v>54953</v>
      </c>
      <c r="D19330" s="12" t="s">
        <v>4992</v>
      </c>
      <c r="E19330" s="12" t="s">
        <v>4993</v>
      </c>
      <c r="F19330" s="12" t="s">
        <v>4994</v>
      </c>
      <c r="G19330" s="15"/>
      <c r="H19330" s="14" t="str">
        <f>IF(G19330=J19330,"未作答",IF(G19330=答案!A19330,"正确","错误"))</f>
        <v>未作答</v>
      </c>
    </row>
    <row r="19331" customHeight="1" spans="1:8">
      <c r="A19331" s="10">
        <v>19330</v>
      </c>
      <c r="B19331" s="11" t="s">
        <v>54954</v>
      </c>
      <c r="C19331" s="12" t="s">
        <v>33501</v>
      </c>
      <c r="D19331" s="12" t="s">
        <v>6052</v>
      </c>
      <c r="E19331" s="12" t="s">
        <v>3358</v>
      </c>
      <c r="F19331" s="12" t="s">
        <v>102</v>
      </c>
      <c r="G19331" s="15"/>
      <c r="H19331" s="14" t="str">
        <f>IF(G19331=J19331,"未作答",IF(G19331=答案!A19331,"正确","错误"))</f>
        <v>未作答</v>
      </c>
    </row>
    <row r="19332" customHeight="1" spans="1:8">
      <c r="A19332" s="10">
        <v>19331</v>
      </c>
      <c r="B19332" s="11" t="s">
        <v>54955</v>
      </c>
      <c r="C19332" s="12" t="s">
        <v>9419</v>
      </c>
      <c r="D19332" s="12" t="s">
        <v>9420</v>
      </c>
      <c r="E19332" s="12" t="s">
        <v>9421</v>
      </c>
      <c r="F19332" s="12" t="s">
        <v>9422</v>
      </c>
      <c r="G19332" s="15"/>
      <c r="H19332" s="14" t="str">
        <f>IF(G19332=J19332,"未作答",IF(G19332=答案!A19332,"正确","错误"))</f>
        <v>未作答</v>
      </c>
    </row>
    <row r="19333" customHeight="1" spans="1:8">
      <c r="A19333" s="10">
        <v>19332</v>
      </c>
      <c r="B19333" s="11" t="s">
        <v>54956</v>
      </c>
      <c r="C19333" s="12" t="s">
        <v>868</v>
      </c>
      <c r="D19333" s="12" t="s">
        <v>866</v>
      </c>
      <c r="E19333" s="12" t="s">
        <v>8932</v>
      </c>
      <c r="F19333" s="12" t="s">
        <v>8933</v>
      </c>
      <c r="G19333" s="15"/>
      <c r="H19333" s="14" t="str">
        <f>IF(G19333=J19333,"未作答",IF(G19333=答案!A19333,"正确","错误"))</f>
        <v>未作答</v>
      </c>
    </row>
    <row r="19334" customHeight="1" spans="1:8">
      <c r="A19334" s="10">
        <v>19333</v>
      </c>
      <c r="B19334" s="11" t="s">
        <v>54957</v>
      </c>
      <c r="C19334" s="12" t="s">
        <v>8212</v>
      </c>
      <c r="D19334" s="12" t="s">
        <v>8211</v>
      </c>
      <c r="E19334" s="12" t="s">
        <v>8210</v>
      </c>
      <c r="F19334" s="12" t="s">
        <v>8213</v>
      </c>
      <c r="G19334" s="15"/>
      <c r="H19334" s="14" t="str">
        <f>IF(G19334=J19334,"未作答",IF(G19334=答案!A19334,"正确","错误"))</f>
        <v>未作答</v>
      </c>
    </row>
    <row r="19335" customHeight="1" spans="1:8">
      <c r="A19335" s="10">
        <v>19334</v>
      </c>
      <c r="B19335" s="11" t="s">
        <v>54958</v>
      </c>
      <c r="C19335" s="12" t="s">
        <v>1683</v>
      </c>
      <c r="D19335" s="12" t="s">
        <v>384</v>
      </c>
      <c r="E19335" s="12" t="s">
        <v>856</v>
      </c>
      <c r="F19335" s="12" t="s">
        <v>8837</v>
      </c>
      <c r="G19335" s="15"/>
      <c r="H19335" s="14" t="str">
        <f>IF(G19335=J19335,"未作答",IF(G19335=答案!A19335,"正确","错误"))</f>
        <v>未作答</v>
      </c>
    </row>
    <row r="19336" customHeight="1" spans="1:8">
      <c r="A19336" s="10">
        <v>19335</v>
      </c>
      <c r="B19336" s="11" t="s">
        <v>54959</v>
      </c>
      <c r="C19336" s="12" t="s">
        <v>8754</v>
      </c>
      <c r="D19336" s="12" t="s">
        <v>8755</v>
      </c>
      <c r="E19336" s="12" t="s">
        <v>10710</v>
      </c>
      <c r="F19336" s="12" t="s">
        <v>10711</v>
      </c>
      <c r="G19336" s="15"/>
      <c r="H19336" s="14" t="str">
        <f>IF(G19336=J19336,"未作答",IF(G19336=答案!A19336,"正确","错误"))</f>
        <v>未作答</v>
      </c>
    </row>
    <row r="19337" customHeight="1" spans="1:8">
      <c r="A19337" s="10">
        <v>19336</v>
      </c>
      <c r="B19337" s="11" t="s">
        <v>54960</v>
      </c>
      <c r="C19337" s="12" t="s">
        <v>5789</v>
      </c>
      <c r="D19337" s="12" t="s">
        <v>5788</v>
      </c>
      <c r="E19337" s="12" t="s">
        <v>19357</v>
      </c>
      <c r="F19337" s="12" t="s">
        <v>19358</v>
      </c>
      <c r="G19337" s="15"/>
      <c r="H19337" s="14" t="str">
        <f>IF(G19337=J19337,"未作答",IF(G19337=答案!A19337,"正确","错误"))</f>
        <v>未作答</v>
      </c>
    </row>
    <row r="19338" customHeight="1" spans="1:8">
      <c r="A19338" s="10">
        <v>19337</v>
      </c>
      <c r="B19338" s="11" t="s">
        <v>52104</v>
      </c>
      <c r="C19338" s="12" t="s">
        <v>6249</v>
      </c>
      <c r="D19338" s="12" t="s">
        <v>6252</v>
      </c>
      <c r="E19338" s="12" t="s">
        <v>13822</v>
      </c>
      <c r="F19338" s="12" t="s">
        <v>12132</v>
      </c>
      <c r="G19338" s="15"/>
      <c r="H19338" s="14" t="str">
        <f>IF(G19338=J19338,"未作答",IF(G19338=答案!A19338,"正确","错误"))</f>
        <v>未作答</v>
      </c>
    </row>
    <row r="19339" customHeight="1" spans="1:8">
      <c r="A19339" s="10">
        <v>19338</v>
      </c>
      <c r="B19339" s="11" t="s">
        <v>54961</v>
      </c>
      <c r="C19339" s="12" t="s">
        <v>2508</v>
      </c>
      <c r="D19339" s="12" t="s">
        <v>2509</v>
      </c>
      <c r="E19339" s="12" t="s">
        <v>2510</v>
      </c>
      <c r="F19339" s="12" t="s">
        <v>2511</v>
      </c>
      <c r="G19339" s="15"/>
      <c r="H19339" s="14" t="str">
        <f>IF(G19339=J19339,"未作答",IF(G19339=答案!A19339,"正确","错误"))</f>
        <v>未作答</v>
      </c>
    </row>
    <row r="19340" customHeight="1" spans="1:8">
      <c r="A19340" s="10">
        <v>19339</v>
      </c>
      <c r="B19340" s="11" t="s">
        <v>27933</v>
      </c>
      <c r="C19340" s="12" t="s">
        <v>9591</v>
      </c>
      <c r="D19340" s="12" t="s">
        <v>9592</v>
      </c>
      <c r="E19340" s="12" t="s">
        <v>9593</v>
      </c>
      <c r="F19340" s="12" t="s">
        <v>9594</v>
      </c>
      <c r="G19340" s="15"/>
      <c r="H19340" s="14" t="str">
        <f>IF(G19340=J19340,"未作答",IF(G19340=答案!A19340,"正确","错误"))</f>
        <v>未作答</v>
      </c>
    </row>
    <row r="19341" customHeight="1" spans="1:8">
      <c r="A19341" s="10">
        <v>19340</v>
      </c>
      <c r="B19341" s="11" t="s">
        <v>54962</v>
      </c>
      <c r="C19341" s="12" t="s">
        <v>54963</v>
      </c>
      <c r="D19341" s="12" t="s">
        <v>54964</v>
      </c>
      <c r="E19341" s="12" t="s">
        <v>54965</v>
      </c>
      <c r="F19341" s="12" t="s">
        <v>54966</v>
      </c>
      <c r="G19341" s="15"/>
      <c r="H19341" s="14" t="str">
        <f>IF(G19341=J19341,"未作答",IF(G19341=答案!A19341,"正确","错误"))</f>
        <v>未作答</v>
      </c>
    </row>
    <row r="19342" customHeight="1" spans="1:8">
      <c r="A19342" s="10">
        <v>19341</v>
      </c>
      <c r="B19342" s="11" t="s">
        <v>22470</v>
      </c>
      <c r="C19342" s="12" t="s">
        <v>54455</v>
      </c>
      <c r="D19342" s="12" t="s">
        <v>54456</v>
      </c>
      <c r="E19342" s="12" t="s">
        <v>54457</v>
      </c>
      <c r="F19342" s="12" t="s">
        <v>7484</v>
      </c>
      <c r="G19342" s="15"/>
      <c r="H19342" s="14" t="str">
        <f>IF(G19342=J19342,"未作答",IF(G19342=答案!A19342,"正确","错误"))</f>
        <v>未作答</v>
      </c>
    </row>
    <row r="19343" customHeight="1" spans="1:8">
      <c r="A19343" s="10">
        <v>19342</v>
      </c>
      <c r="B19343" s="11" t="s">
        <v>54967</v>
      </c>
      <c r="C19343" s="12" t="s">
        <v>14801</v>
      </c>
      <c r="D19343" s="12" t="s">
        <v>33754</v>
      </c>
      <c r="E19343" s="12" t="s">
        <v>3724</v>
      </c>
      <c r="F19343" s="12" t="s">
        <v>6254</v>
      </c>
      <c r="G19343" s="15"/>
      <c r="H19343" s="14" t="str">
        <f>IF(G19343=J19343,"未作答",IF(G19343=答案!A19343,"正确","错误"))</f>
        <v>未作答</v>
      </c>
    </row>
    <row r="19344" customHeight="1" spans="1:8">
      <c r="A19344" s="10">
        <v>19343</v>
      </c>
      <c r="B19344" s="11" t="s">
        <v>54968</v>
      </c>
      <c r="C19344" s="12" t="s">
        <v>7708</v>
      </c>
      <c r="D19344" s="12" t="s">
        <v>8256</v>
      </c>
      <c r="E19344" s="12" t="s">
        <v>9169</v>
      </c>
      <c r="F19344" s="12" t="s">
        <v>7666</v>
      </c>
      <c r="G19344" s="15"/>
      <c r="H19344" s="14" t="str">
        <f>IF(G19344=J19344,"未作答",IF(G19344=答案!A19344,"正确","错误"))</f>
        <v>未作答</v>
      </c>
    </row>
    <row r="19345" customHeight="1" spans="1:8">
      <c r="A19345" s="10">
        <v>19344</v>
      </c>
      <c r="B19345" s="11" t="s">
        <v>54969</v>
      </c>
      <c r="C19345" s="12" t="s">
        <v>10458</v>
      </c>
      <c r="D19345" s="12" t="s">
        <v>10459</v>
      </c>
      <c r="E19345" s="12" t="s">
        <v>10460</v>
      </c>
      <c r="F19345" s="12" t="s">
        <v>10461</v>
      </c>
      <c r="G19345" s="15"/>
      <c r="H19345" s="14" t="str">
        <f>IF(G19345=J19345,"未作答",IF(G19345=答案!A19345,"正确","错误"))</f>
        <v>未作答</v>
      </c>
    </row>
    <row r="19346" customHeight="1" spans="1:8">
      <c r="A19346" s="10">
        <v>19345</v>
      </c>
      <c r="B19346" s="11" t="s">
        <v>54970</v>
      </c>
      <c r="C19346" s="12" t="s">
        <v>8115</v>
      </c>
      <c r="D19346" s="12" t="s">
        <v>8116</v>
      </c>
      <c r="E19346" s="12" t="s">
        <v>8117</v>
      </c>
      <c r="F19346" s="12" t="s">
        <v>8118</v>
      </c>
      <c r="G19346" s="15"/>
      <c r="H19346" s="14" t="str">
        <f>IF(G19346=J19346,"未作答",IF(G19346=答案!A19346,"正确","错误"))</f>
        <v>未作答</v>
      </c>
    </row>
    <row r="19347" customHeight="1" spans="1:8">
      <c r="A19347" s="10">
        <v>19346</v>
      </c>
      <c r="B19347" s="11" t="s">
        <v>54971</v>
      </c>
      <c r="C19347" s="12" t="s">
        <v>13867</v>
      </c>
      <c r="D19347" s="12" t="s">
        <v>13868</v>
      </c>
      <c r="E19347" s="12" t="s">
        <v>13869</v>
      </c>
      <c r="F19347" s="12" t="s">
        <v>13870</v>
      </c>
      <c r="G19347" s="15"/>
      <c r="H19347" s="14" t="str">
        <f>IF(G19347=J19347,"未作答",IF(G19347=答案!A19347,"正确","错误"))</f>
        <v>未作答</v>
      </c>
    </row>
    <row r="19348" customHeight="1" spans="1:8">
      <c r="A19348" s="10">
        <v>19347</v>
      </c>
      <c r="B19348" s="11" t="s">
        <v>54972</v>
      </c>
      <c r="C19348" s="12" t="s">
        <v>19466</v>
      </c>
      <c r="D19348" s="12" t="s">
        <v>19467</v>
      </c>
      <c r="E19348" s="12" t="s">
        <v>19468</v>
      </c>
      <c r="F19348" s="12" t="s">
        <v>19469</v>
      </c>
      <c r="G19348" s="15"/>
      <c r="H19348" s="14" t="str">
        <f>IF(G19348=J19348,"未作答",IF(G19348=答案!A19348,"正确","错误"))</f>
        <v>未作答</v>
      </c>
    </row>
    <row r="19349" customHeight="1" spans="1:8">
      <c r="A19349" s="10">
        <v>19348</v>
      </c>
      <c r="B19349" s="11" t="s">
        <v>54973</v>
      </c>
      <c r="C19349" s="12" t="s">
        <v>2778</v>
      </c>
      <c r="D19349" s="12" t="s">
        <v>2777</v>
      </c>
      <c r="E19349" s="12" t="s">
        <v>2776</v>
      </c>
      <c r="F19349" s="12" t="s">
        <v>2775</v>
      </c>
      <c r="G19349" s="15"/>
      <c r="H19349" s="14" t="str">
        <f>IF(G19349=J19349,"未作答",IF(G19349=答案!A19349,"正确","错误"))</f>
        <v>未作答</v>
      </c>
    </row>
    <row r="19350" customHeight="1" spans="1:8">
      <c r="A19350" s="10">
        <v>19349</v>
      </c>
      <c r="B19350" s="11" t="s">
        <v>54974</v>
      </c>
      <c r="C19350" s="12" t="s">
        <v>8496</v>
      </c>
      <c r="D19350" s="12" t="s">
        <v>8497</v>
      </c>
      <c r="E19350" s="12" t="s">
        <v>8498</v>
      </c>
      <c r="F19350" s="12" t="s">
        <v>8499</v>
      </c>
      <c r="G19350" s="15"/>
      <c r="H19350" s="14" t="str">
        <f>IF(G19350=J19350,"未作答",IF(G19350=答案!A19350,"正确","错误"))</f>
        <v>未作答</v>
      </c>
    </row>
    <row r="19351" customHeight="1" spans="1:8">
      <c r="A19351" s="10">
        <v>19350</v>
      </c>
      <c r="B19351" s="11" t="s">
        <v>54975</v>
      </c>
      <c r="C19351" s="12" t="s">
        <v>54976</v>
      </c>
      <c r="D19351" s="12" t="s">
        <v>54977</v>
      </c>
      <c r="E19351" s="12" t="s">
        <v>54978</v>
      </c>
      <c r="F19351" s="12" t="s">
        <v>54979</v>
      </c>
      <c r="G19351" s="15"/>
      <c r="H19351" s="14" t="str">
        <f>IF(G19351=J19351,"未作答",IF(G19351=答案!A19351,"正确","错误"))</f>
        <v>未作答</v>
      </c>
    </row>
    <row r="19352" customHeight="1" spans="1:8">
      <c r="A19352" s="10">
        <v>19351</v>
      </c>
      <c r="B19352" s="11" t="s">
        <v>54980</v>
      </c>
      <c r="C19352" s="12" t="s">
        <v>1121</v>
      </c>
      <c r="D19352" s="12" t="s">
        <v>9680</v>
      </c>
      <c r="E19352" s="12" t="s">
        <v>955</v>
      </c>
      <c r="F19352" s="12" t="s">
        <v>6183</v>
      </c>
      <c r="G19352" s="15"/>
      <c r="H19352" s="14" t="str">
        <f>IF(G19352=J19352,"未作答",IF(G19352=答案!A19352,"正确","错误"))</f>
        <v>未作答</v>
      </c>
    </row>
    <row r="19353" customHeight="1" spans="1:8">
      <c r="A19353" s="10">
        <v>19352</v>
      </c>
      <c r="B19353" s="11" t="s">
        <v>17756</v>
      </c>
      <c r="C19353" s="12" t="s">
        <v>17757</v>
      </c>
      <c r="D19353" s="12" t="s">
        <v>17758</v>
      </c>
      <c r="E19353" s="12" t="s">
        <v>17741</v>
      </c>
      <c r="F19353" s="12" t="s">
        <v>17742</v>
      </c>
      <c r="G19353" s="15"/>
      <c r="H19353" s="14" t="str">
        <f>IF(G19353=J19353,"未作答",IF(G19353=答案!A19353,"正确","错误"))</f>
        <v>未作答</v>
      </c>
    </row>
    <row r="19354" customHeight="1" spans="1:8">
      <c r="A19354" s="10">
        <v>19353</v>
      </c>
      <c r="B19354" s="11" t="s">
        <v>54981</v>
      </c>
      <c r="C19354" s="12" t="s">
        <v>1175</v>
      </c>
      <c r="D19354" s="12" t="s">
        <v>1766</v>
      </c>
      <c r="E19354" s="12" t="s">
        <v>1767</v>
      </c>
      <c r="F19354" s="12" t="s">
        <v>1768</v>
      </c>
      <c r="G19354" s="15"/>
      <c r="H19354" s="14" t="str">
        <f>IF(G19354=J19354,"未作答",IF(G19354=答案!A19354,"正确","错误"))</f>
        <v>未作答</v>
      </c>
    </row>
    <row r="19355" customHeight="1" spans="1:8">
      <c r="A19355" s="10">
        <v>19354</v>
      </c>
      <c r="B19355" s="11" t="s">
        <v>54982</v>
      </c>
      <c r="C19355" s="12" t="s">
        <v>1158</v>
      </c>
      <c r="D19355" s="12" t="s">
        <v>1159</v>
      </c>
      <c r="E19355" s="12" t="s">
        <v>1160</v>
      </c>
      <c r="F19355" s="12" t="s">
        <v>1161</v>
      </c>
      <c r="G19355" s="15"/>
      <c r="H19355" s="14" t="str">
        <f>IF(G19355=J19355,"未作答",IF(G19355=答案!A19355,"正确","错误"))</f>
        <v>未作答</v>
      </c>
    </row>
    <row r="19356" customHeight="1" spans="1:8">
      <c r="A19356" s="10">
        <v>19355</v>
      </c>
      <c r="B19356" s="11" t="s">
        <v>54983</v>
      </c>
      <c r="C19356" s="12" t="s">
        <v>18427</v>
      </c>
      <c r="D19356" s="12" t="s">
        <v>54984</v>
      </c>
      <c r="E19356" s="12" t="s">
        <v>11055</v>
      </c>
      <c r="F19356" s="12" t="s">
        <v>38620</v>
      </c>
      <c r="G19356" s="15"/>
      <c r="H19356" s="14" t="str">
        <f>IF(G19356=J19356,"未作答",IF(G19356=答案!A19356,"正确","错误"))</f>
        <v>未作答</v>
      </c>
    </row>
    <row r="19357" customHeight="1" spans="1:8">
      <c r="A19357" s="10">
        <v>19356</v>
      </c>
      <c r="B19357" s="11" t="s">
        <v>11396</v>
      </c>
      <c r="C19357" s="12" t="s">
        <v>11397</v>
      </c>
      <c r="D19357" s="12" t="s">
        <v>11398</v>
      </c>
      <c r="E19357" s="12" t="s">
        <v>11399</v>
      </c>
      <c r="F19357" s="12" t="s">
        <v>1610</v>
      </c>
      <c r="G19357" s="15"/>
      <c r="H19357" s="14" t="str">
        <f>IF(G19357=J19357,"未作答",IF(G19357=答案!A19357,"正确","错误"))</f>
        <v>未作答</v>
      </c>
    </row>
    <row r="19358" customHeight="1" spans="1:8">
      <c r="A19358" s="10">
        <v>19357</v>
      </c>
      <c r="B19358" s="11" t="s">
        <v>54985</v>
      </c>
      <c r="C19358" s="12" t="s">
        <v>54986</v>
      </c>
      <c r="D19358" s="12" t="s">
        <v>54987</v>
      </c>
      <c r="E19358" s="12" t="s">
        <v>54988</v>
      </c>
      <c r="F19358" s="12" t="s">
        <v>54989</v>
      </c>
      <c r="G19358" s="15"/>
      <c r="H19358" s="14" t="str">
        <f>IF(G19358=J19358,"未作答",IF(G19358=答案!A19358,"正确","错误"))</f>
        <v>未作答</v>
      </c>
    </row>
    <row r="19359" customHeight="1" spans="1:8">
      <c r="A19359" s="10">
        <v>19358</v>
      </c>
      <c r="B19359" s="11" t="s">
        <v>54990</v>
      </c>
      <c r="C19359" s="12" t="s">
        <v>7970</v>
      </c>
      <c r="D19359" s="12" t="s">
        <v>7971</v>
      </c>
      <c r="E19359" s="12" t="s">
        <v>7972</v>
      </c>
      <c r="F19359" s="12" t="s">
        <v>7973</v>
      </c>
      <c r="G19359" s="15"/>
      <c r="H19359" s="14" t="str">
        <f>IF(G19359=J19359,"未作答",IF(G19359=答案!A19359,"正确","错误"))</f>
        <v>未作答</v>
      </c>
    </row>
    <row r="19360" customHeight="1" spans="1:8">
      <c r="A19360" s="10">
        <v>19359</v>
      </c>
      <c r="B19360" s="11" t="s">
        <v>54991</v>
      </c>
      <c r="C19360" s="12" t="s">
        <v>7973</v>
      </c>
      <c r="D19360" s="12" t="s">
        <v>8771</v>
      </c>
      <c r="E19360" s="12" t="s">
        <v>10933</v>
      </c>
      <c r="F19360" s="12" t="s">
        <v>1131</v>
      </c>
      <c r="G19360" s="15"/>
      <c r="H19360" s="14" t="str">
        <f>IF(G19360=J19360,"未作答",IF(G19360=答案!A19360,"正确","错误"))</f>
        <v>未作答</v>
      </c>
    </row>
    <row r="19361" customHeight="1" spans="1:8">
      <c r="A19361" s="10">
        <v>19360</v>
      </c>
      <c r="B19361" s="11" t="s">
        <v>54992</v>
      </c>
      <c r="C19361" s="12" t="s">
        <v>54993</v>
      </c>
      <c r="D19361" s="12" t="s">
        <v>2975</v>
      </c>
      <c r="E19361" s="12" t="s">
        <v>2976</v>
      </c>
      <c r="F19361" s="12" t="s">
        <v>2977</v>
      </c>
      <c r="G19361" s="15"/>
      <c r="H19361" s="14" t="str">
        <f>IF(G19361=J19361,"未作答",IF(G19361=答案!A19361,"正确","错误"))</f>
        <v>未作答</v>
      </c>
    </row>
    <row r="19362" customHeight="1" spans="1:8">
      <c r="A19362" s="10">
        <v>19361</v>
      </c>
      <c r="B19362" s="11" t="s">
        <v>54994</v>
      </c>
      <c r="C19362" s="12" t="s">
        <v>500</v>
      </c>
      <c r="D19362" s="12" t="s">
        <v>687</v>
      </c>
      <c r="E19362" s="12" t="s">
        <v>878</v>
      </c>
      <c r="F19362" s="12" t="s">
        <v>688</v>
      </c>
      <c r="G19362" s="15"/>
      <c r="H19362" s="14" t="str">
        <f>IF(G19362=J19362,"未作答",IF(G19362=答案!A19362,"正确","错误"))</f>
        <v>未作答</v>
      </c>
    </row>
    <row r="19363" customHeight="1" spans="1:8">
      <c r="A19363" s="10">
        <v>19362</v>
      </c>
      <c r="B19363" s="11" t="s">
        <v>54995</v>
      </c>
      <c r="C19363" s="12" t="s">
        <v>54996</v>
      </c>
      <c r="D19363" s="12" t="s">
        <v>54997</v>
      </c>
      <c r="E19363" s="12" t="s">
        <v>54998</v>
      </c>
      <c r="F19363" s="12" t="s">
        <v>54999</v>
      </c>
      <c r="G19363" s="15"/>
      <c r="H19363" s="14" t="str">
        <f>IF(G19363=J19363,"未作答",IF(G19363=答案!A19363,"正确","错误"))</f>
        <v>未作答</v>
      </c>
    </row>
    <row r="19364" customHeight="1" spans="1:8">
      <c r="A19364" s="10">
        <v>19363</v>
      </c>
      <c r="B19364" s="11" t="s">
        <v>55000</v>
      </c>
      <c r="C19364" s="12" t="s">
        <v>4081</v>
      </c>
      <c r="D19364" s="12" t="s">
        <v>2676</v>
      </c>
      <c r="E19364" s="12" t="s">
        <v>2677</v>
      </c>
      <c r="F19364" s="12" t="s">
        <v>4082</v>
      </c>
      <c r="G19364" s="15"/>
      <c r="H19364" s="14" t="str">
        <f>IF(G19364=J19364,"未作答",IF(G19364=答案!A19364,"正确","错误"))</f>
        <v>未作答</v>
      </c>
    </row>
    <row r="19365" customHeight="1" spans="1:8">
      <c r="A19365" s="10">
        <v>19364</v>
      </c>
      <c r="B19365" s="11" t="s">
        <v>55001</v>
      </c>
      <c r="C19365" s="12" t="s">
        <v>9046</v>
      </c>
      <c r="D19365" s="12" t="s">
        <v>9047</v>
      </c>
      <c r="E19365" s="12" t="s">
        <v>9048</v>
      </c>
      <c r="F19365" s="12" t="s">
        <v>9049</v>
      </c>
      <c r="G19365" s="15"/>
      <c r="H19365" s="14" t="str">
        <f>IF(G19365=J19365,"未作答",IF(G19365=答案!A19365,"正确","错误"))</f>
        <v>未作答</v>
      </c>
    </row>
    <row r="19366" customHeight="1" spans="1:8">
      <c r="A19366" s="10">
        <v>19365</v>
      </c>
      <c r="B19366" s="11" t="s">
        <v>17626</v>
      </c>
      <c r="C19366" s="12" t="s">
        <v>17627</v>
      </c>
      <c r="D19366" s="12" t="s">
        <v>17628</v>
      </c>
      <c r="E19366" s="12" t="s">
        <v>17629</v>
      </c>
      <c r="F19366" s="12" t="s">
        <v>15735</v>
      </c>
      <c r="G19366" s="15"/>
      <c r="H19366" s="14" t="str">
        <f>IF(G19366=J19366,"未作答",IF(G19366=答案!A19366,"正确","错误"))</f>
        <v>未作答</v>
      </c>
    </row>
    <row r="19367" customHeight="1" spans="1:8">
      <c r="A19367" s="10">
        <v>19366</v>
      </c>
      <c r="B19367" s="11" t="s">
        <v>54259</v>
      </c>
      <c r="C19367" s="12" t="s">
        <v>9128</v>
      </c>
      <c r="D19367" s="12" t="s">
        <v>9129</v>
      </c>
      <c r="E19367" s="12" t="s">
        <v>9130</v>
      </c>
      <c r="F19367" s="12" t="s">
        <v>9131</v>
      </c>
      <c r="G19367" s="15"/>
      <c r="H19367" s="14" t="str">
        <f>IF(G19367=J19367,"未作答",IF(G19367=答案!A19367,"正确","错误"))</f>
        <v>未作答</v>
      </c>
    </row>
    <row r="19368" customHeight="1" spans="1:8">
      <c r="A19368" s="10">
        <v>19367</v>
      </c>
      <c r="B19368" s="11" t="s">
        <v>55002</v>
      </c>
      <c r="C19368" s="12" t="s">
        <v>55003</v>
      </c>
      <c r="D19368" s="12" t="s">
        <v>55004</v>
      </c>
      <c r="E19368" s="12" t="s">
        <v>55005</v>
      </c>
      <c r="F19368" s="12" t="s">
        <v>55006</v>
      </c>
      <c r="G19368" s="15"/>
      <c r="H19368" s="14" t="str">
        <f>IF(G19368=J19368,"未作答",IF(G19368=答案!A19368,"正确","错误"))</f>
        <v>未作答</v>
      </c>
    </row>
    <row r="19369" customHeight="1" spans="1:8">
      <c r="A19369" s="10">
        <v>19368</v>
      </c>
      <c r="B19369" s="11" t="s">
        <v>55007</v>
      </c>
      <c r="C19369" s="12" t="s">
        <v>3191</v>
      </c>
      <c r="D19369" s="12" t="s">
        <v>3192</v>
      </c>
      <c r="E19369" s="12" t="s">
        <v>3193</v>
      </c>
      <c r="F19369" s="12" t="s">
        <v>3194</v>
      </c>
      <c r="G19369" s="15"/>
      <c r="H19369" s="14" t="str">
        <f>IF(G19369=J19369,"未作答",IF(G19369=答案!A19369,"正确","错误"))</f>
        <v>未作答</v>
      </c>
    </row>
    <row r="19370" customHeight="1" spans="1:8">
      <c r="A19370" s="10">
        <v>19369</v>
      </c>
      <c r="B19370" s="11" t="s">
        <v>55008</v>
      </c>
      <c r="C19370" s="12" t="s">
        <v>20795</v>
      </c>
      <c r="D19370" s="12" t="s">
        <v>20796</v>
      </c>
      <c r="E19370" s="12" t="s">
        <v>20797</v>
      </c>
      <c r="F19370" s="12" t="s">
        <v>20798</v>
      </c>
      <c r="G19370" s="15"/>
      <c r="H19370" s="14" t="str">
        <f>IF(G19370=J19370,"未作答",IF(G19370=答案!A19370,"正确","错误"))</f>
        <v>未作答</v>
      </c>
    </row>
    <row r="19371" customHeight="1" spans="1:8">
      <c r="A19371" s="10">
        <v>19370</v>
      </c>
      <c r="B19371" s="11" t="s">
        <v>55009</v>
      </c>
      <c r="C19371" s="12" t="s">
        <v>526</v>
      </c>
      <c r="D19371" s="12" t="s">
        <v>1062</v>
      </c>
      <c r="E19371" s="12" t="s">
        <v>857</v>
      </c>
      <c r="F19371" s="12" t="s">
        <v>580</v>
      </c>
      <c r="G19371" s="15"/>
      <c r="H19371" s="14" t="str">
        <f>IF(G19371=J19371,"未作答",IF(G19371=答案!A19371,"正确","错误"))</f>
        <v>未作答</v>
      </c>
    </row>
    <row r="19372" customHeight="1" spans="1:8">
      <c r="A19372" s="10">
        <v>19371</v>
      </c>
      <c r="B19372" s="11" t="s">
        <v>54837</v>
      </c>
      <c r="C19372" s="12" t="s">
        <v>7718</v>
      </c>
      <c r="D19372" s="12" t="s">
        <v>7719</v>
      </c>
      <c r="E19372" s="12" t="s">
        <v>7720</v>
      </c>
      <c r="F19372" s="12" t="s">
        <v>7721</v>
      </c>
      <c r="G19372" s="15"/>
      <c r="H19372" s="14" t="str">
        <f>IF(G19372=J19372,"未作答",IF(G19372=答案!A19372,"正确","错误"))</f>
        <v>未作答</v>
      </c>
    </row>
    <row r="19373" customHeight="1" spans="1:8">
      <c r="A19373" s="10">
        <v>19372</v>
      </c>
      <c r="B19373" s="11" t="s">
        <v>55010</v>
      </c>
      <c r="C19373" s="12" t="s">
        <v>11325</v>
      </c>
      <c r="D19373" s="12" t="s">
        <v>11326</v>
      </c>
      <c r="E19373" s="12" t="s">
        <v>11997</v>
      </c>
      <c r="F19373" s="12" t="s">
        <v>55011</v>
      </c>
      <c r="G19373" s="15"/>
      <c r="H19373" s="14" t="str">
        <f>IF(G19373=J19373,"未作答",IF(G19373=答案!A19373,"正确","错误"))</f>
        <v>未作答</v>
      </c>
    </row>
    <row r="19374" customHeight="1" spans="1:8">
      <c r="A19374" s="10">
        <v>19373</v>
      </c>
      <c r="B19374" s="11" t="s">
        <v>55012</v>
      </c>
      <c r="C19374" s="12" t="s">
        <v>294</v>
      </c>
      <c r="D19374" s="12" t="s">
        <v>295</v>
      </c>
      <c r="E19374" s="12" t="s">
        <v>144</v>
      </c>
      <c r="F19374" s="12" t="s">
        <v>142</v>
      </c>
      <c r="G19374" s="15"/>
      <c r="H19374" s="14" t="str">
        <f>IF(G19374=J19374,"未作答",IF(G19374=答案!A19374,"正确","错误"))</f>
        <v>未作答</v>
      </c>
    </row>
    <row r="19375" customHeight="1" spans="1:8">
      <c r="A19375" s="10">
        <v>19374</v>
      </c>
      <c r="B19375" s="11" t="s">
        <v>55013</v>
      </c>
      <c r="C19375" s="12" t="s">
        <v>1950</v>
      </c>
      <c r="D19375" s="12" t="s">
        <v>55014</v>
      </c>
      <c r="E19375" s="12" t="s">
        <v>2176</v>
      </c>
      <c r="F19375" s="12" t="s">
        <v>55015</v>
      </c>
      <c r="G19375" s="15"/>
      <c r="H19375" s="14" t="str">
        <f>IF(G19375=J19375,"未作答",IF(G19375=答案!A19375,"正确","错误"))</f>
        <v>未作答</v>
      </c>
    </row>
    <row r="19376" customHeight="1" spans="1:8">
      <c r="A19376" s="10">
        <v>19375</v>
      </c>
      <c r="B19376" s="11" t="s">
        <v>55016</v>
      </c>
      <c r="C19376" s="12" t="s">
        <v>7985</v>
      </c>
      <c r="D19376" s="12" t="s">
        <v>7986</v>
      </c>
      <c r="E19376" s="12" t="s">
        <v>7987</v>
      </c>
      <c r="F19376" s="12" t="s">
        <v>7988</v>
      </c>
      <c r="G19376" s="15"/>
      <c r="H19376" s="14" t="str">
        <f>IF(G19376=J19376,"未作答",IF(G19376=答案!A19376,"正确","错误"))</f>
        <v>未作答</v>
      </c>
    </row>
    <row r="19377" customHeight="1" spans="1:8">
      <c r="A19377" s="10">
        <v>19376</v>
      </c>
      <c r="B19377" s="11" t="s">
        <v>54628</v>
      </c>
      <c r="C19377" s="12" t="s">
        <v>7708</v>
      </c>
      <c r="D19377" s="12" t="s">
        <v>8455</v>
      </c>
      <c r="E19377" s="12" t="s">
        <v>234</v>
      </c>
      <c r="F19377" s="12" t="s">
        <v>7666</v>
      </c>
      <c r="G19377" s="15"/>
      <c r="H19377" s="14" t="str">
        <f>IF(G19377=J19377,"未作答",IF(G19377=答案!A19377,"正确","错误"))</f>
        <v>未作答</v>
      </c>
    </row>
    <row r="19378" customHeight="1" spans="1:8">
      <c r="A19378" s="10">
        <v>19377</v>
      </c>
      <c r="B19378" s="11" t="s">
        <v>8084</v>
      </c>
      <c r="C19378" s="12" t="s">
        <v>8085</v>
      </c>
      <c r="D19378" s="12" t="s">
        <v>8086</v>
      </c>
      <c r="E19378" s="12" t="s">
        <v>8087</v>
      </c>
      <c r="F19378" s="12" t="s">
        <v>1610</v>
      </c>
      <c r="G19378" s="15"/>
      <c r="H19378" s="14" t="str">
        <f>IF(G19378=J19378,"未作答",IF(G19378=答案!A19378,"正确","错误"))</f>
        <v>未作答</v>
      </c>
    </row>
    <row r="19379" customHeight="1" spans="1:8">
      <c r="A19379" s="10">
        <v>19378</v>
      </c>
      <c r="B19379" s="11" t="s">
        <v>17889</v>
      </c>
      <c r="C19379" s="12" t="s">
        <v>17890</v>
      </c>
      <c r="D19379" s="12" t="s">
        <v>17891</v>
      </c>
      <c r="E19379" s="12" t="s">
        <v>55017</v>
      </c>
      <c r="F19379" s="12" t="s">
        <v>17893</v>
      </c>
      <c r="G19379" s="15"/>
      <c r="H19379" s="14" t="str">
        <f>IF(G19379=J19379,"未作答",IF(G19379=答案!A19379,"正确","错误"))</f>
        <v>未作答</v>
      </c>
    </row>
    <row r="19380" customHeight="1" spans="1:8">
      <c r="A19380" s="10">
        <v>19379</v>
      </c>
      <c r="B19380" s="11" t="s">
        <v>55018</v>
      </c>
      <c r="C19380" s="12" t="s">
        <v>8193</v>
      </c>
      <c r="D19380" s="12" t="s">
        <v>2380</v>
      </c>
      <c r="E19380" s="12" t="s">
        <v>8194</v>
      </c>
      <c r="F19380" s="12" t="s">
        <v>8195</v>
      </c>
      <c r="G19380" s="15"/>
      <c r="H19380" s="14" t="str">
        <f>IF(G19380=J19380,"未作答",IF(G19380=答案!A19380,"正确","错误"))</f>
        <v>未作答</v>
      </c>
    </row>
    <row r="19381" customHeight="1" spans="1:8">
      <c r="A19381" s="10">
        <v>19380</v>
      </c>
      <c r="B19381" s="11" t="s">
        <v>31048</v>
      </c>
      <c r="C19381" s="12" t="s">
        <v>55019</v>
      </c>
      <c r="D19381" s="12" t="s">
        <v>55020</v>
      </c>
      <c r="E19381" s="12" t="s">
        <v>55021</v>
      </c>
      <c r="F19381" s="12" t="s">
        <v>55022</v>
      </c>
      <c r="G19381" s="15"/>
      <c r="H19381" s="14" t="str">
        <f>IF(G19381=J19381,"未作答",IF(G19381=答案!A19381,"正确","错误"))</f>
        <v>未作答</v>
      </c>
    </row>
    <row r="19382" customHeight="1" spans="1:8">
      <c r="A19382" s="10">
        <v>19381</v>
      </c>
      <c r="B19382" s="11" t="s">
        <v>8605</v>
      </c>
      <c r="C19382" s="12" t="s">
        <v>8606</v>
      </c>
      <c r="D19382" s="12" t="s">
        <v>8607</v>
      </c>
      <c r="E19382" s="12" t="s">
        <v>8608</v>
      </c>
      <c r="F19382" s="12" t="s">
        <v>8609</v>
      </c>
      <c r="G19382" s="15"/>
      <c r="H19382" s="14" t="str">
        <f>IF(G19382=J19382,"未作答",IF(G19382=答案!A19382,"正确","错误"))</f>
        <v>未作答</v>
      </c>
    </row>
    <row r="19383" customHeight="1" spans="1:8">
      <c r="A19383" s="10">
        <v>19382</v>
      </c>
      <c r="B19383" s="11" t="s">
        <v>55023</v>
      </c>
      <c r="C19383" s="12" t="s">
        <v>258</v>
      </c>
      <c r="D19383" s="12" t="s">
        <v>304</v>
      </c>
      <c r="E19383" s="12" t="s">
        <v>1193</v>
      </c>
      <c r="F19383" s="12" t="s">
        <v>296</v>
      </c>
      <c r="G19383" s="15"/>
      <c r="H19383" s="14" t="str">
        <f>IF(G19383=J19383,"未作答",IF(G19383=答案!A19383,"正确","错误"))</f>
        <v>未作答</v>
      </c>
    </row>
    <row r="19384" customHeight="1" spans="1:8">
      <c r="A19384" s="10">
        <v>19383</v>
      </c>
      <c r="B19384" s="11" t="s">
        <v>55024</v>
      </c>
      <c r="C19384" s="12" t="s">
        <v>55025</v>
      </c>
      <c r="D19384" s="12" t="s">
        <v>13687</v>
      </c>
      <c r="E19384" s="12" t="s">
        <v>13688</v>
      </c>
      <c r="F19384" s="12" t="s">
        <v>13689</v>
      </c>
      <c r="G19384" s="15"/>
      <c r="H19384" s="14" t="str">
        <f>IF(G19384=J19384,"未作答",IF(G19384=答案!A19384,"正确","错误"))</f>
        <v>未作答</v>
      </c>
    </row>
    <row r="19385" customHeight="1" spans="1:8">
      <c r="A19385" s="10">
        <v>19384</v>
      </c>
      <c r="B19385" s="11" t="s">
        <v>55026</v>
      </c>
      <c r="C19385" s="12" t="s">
        <v>20800</v>
      </c>
      <c r="D19385" s="12" t="s">
        <v>20801</v>
      </c>
      <c r="E19385" s="12" t="s">
        <v>20802</v>
      </c>
      <c r="F19385" s="12" t="s">
        <v>20803</v>
      </c>
      <c r="G19385" s="15"/>
      <c r="H19385" s="14" t="str">
        <f>IF(G19385=J19385,"未作答",IF(G19385=答案!A19385,"正确","错误"))</f>
        <v>未作答</v>
      </c>
    </row>
    <row r="19386" customHeight="1" spans="1:8">
      <c r="A19386" s="10">
        <v>19385</v>
      </c>
      <c r="B19386" s="11" t="s">
        <v>55027</v>
      </c>
      <c r="C19386" s="12" t="s">
        <v>858</v>
      </c>
      <c r="D19386" s="12" t="s">
        <v>384</v>
      </c>
      <c r="E19386" s="12" t="s">
        <v>383</v>
      </c>
      <c r="F19386" s="12" t="s">
        <v>5183</v>
      </c>
      <c r="G19386" s="15"/>
      <c r="H19386" s="14" t="str">
        <f>IF(G19386=J19386,"未作答",IF(G19386=答案!A19386,"正确","错误"))</f>
        <v>未作答</v>
      </c>
    </row>
    <row r="19387" customHeight="1" spans="1:8">
      <c r="A19387" s="10">
        <v>19386</v>
      </c>
      <c r="B19387" s="11" t="s">
        <v>55028</v>
      </c>
      <c r="C19387" s="12" t="s">
        <v>55029</v>
      </c>
      <c r="D19387" s="12" t="s">
        <v>17819</v>
      </c>
      <c r="E19387" s="12" t="s">
        <v>55030</v>
      </c>
      <c r="F19387" s="12" t="s">
        <v>55031</v>
      </c>
      <c r="G19387" s="15"/>
      <c r="H19387" s="14" t="str">
        <f>IF(G19387=J19387,"未作答",IF(G19387=答案!A19387,"正确","错误"))</f>
        <v>未作答</v>
      </c>
    </row>
    <row r="19388" customHeight="1" spans="1:8">
      <c r="A19388" s="10">
        <v>19387</v>
      </c>
      <c r="B19388" s="11" t="s">
        <v>55032</v>
      </c>
      <c r="C19388" s="12" t="s">
        <v>9741</v>
      </c>
      <c r="D19388" s="12" t="s">
        <v>9742</v>
      </c>
      <c r="E19388" s="12" t="s">
        <v>9743</v>
      </c>
      <c r="F19388" s="12" t="s">
        <v>9744</v>
      </c>
      <c r="G19388" s="15"/>
      <c r="H19388" s="14" t="str">
        <f>IF(G19388=J19388,"未作答",IF(G19388=答案!A19388,"正确","错误"))</f>
        <v>未作答</v>
      </c>
    </row>
    <row r="19389" customHeight="1" spans="1:8">
      <c r="A19389" s="10">
        <v>19388</v>
      </c>
      <c r="B19389" s="11" t="s">
        <v>55033</v>
      </c>
      <c r="C19389" s="12" t="s">
        <v>830</v>
      </c>
      <c r="D19389" s="12" t="s">
        <v>688</v>
      </c>
      <c r="E19389" s="12" t="s">
        <v>935</v>
      </c>
      <c r="F19389" s="12" t="s">
        <v>2491</v>
      </c>
      <c r="G19389" s="15"/>
      <c r="H19389" s="14" t="str">
        <f>IF(G19389=J19389,"未作答",IF(G19389=答案!A19389,"正确","错误"))</f>
        <v>未作答</v>
      </c>
    </row>
    <row r="19390" customHeight="1" spans="1:8">
      <c r="A19390" s="10">
        <v>19389</v>
      </c>
      <c r="B19390" s="11" t="s">
        <v>55034</v>
      </c>
      <c r="C19390" s="12" t="s">
        <v>9294</v>
      </c>
      <c r="D19390" s="12" t="s">
        <v>9295</v>
      </c>
      <c r="E19390" s="12" t="s">
        <v>9296</v>
      </c>
      <c r="F19390" s="12" t="s">
        <v>9297</v>
      </c>
      <c r="G19390" s="15"/>
      <c r="H19390" s="14" t="str">
        <f>IF(G19390=J19390,"未作答",IF(G19390=答案!A19390,"正确","错误"))</f>
        <v>未作答</v>
      </c>
    </row>
    <row r="19391" customHeight="1" spans="1:8">
      <c r="A19391" s="10">
        <v>19390</v>
      </c>
      <c r="B19391" s="11" t="s">
        <v>55035</v>
      </c>
      <c r="C19391" s="12" t="s">
        <v>16377</v>
      </c>
      <c r="D19391" s="12" t="s">
        <v>54260</v>
      </c>
      <c r="E19391" s="12" t="s">
        <v>16379</v>
      </c>
      <c r="F19391" s="12" t="s">
        <v>16380</v>
      </c>
      <c r="G19391" s="15"/>
      <c r="H19391" s="14" t="str">
        <f>IF(G19391=J19391,"未作答",IF(G19391=答案!A19391,"正确","错误"))</f>
        <v>未作答</v>
      </c>
    </row>
    <row r="19392" customHeight="1" spans="1:8">
      <c r="A19392" s="10">
        <v>19391</v>
      </c>
      <c r="B19392" s="11" t="s">
        <v>28138</v>
      </c>
      <c r="C19392" s="12" t="s">
        <v>7011</v>
      </c>
      <c r="D19392" s="12" t="s">
        <v>856</v>
      </c>
      <c r="E19392" s="12" t="s">
        <v>858</v>
      </c>
      <c r="F19392" s="12" t="s">
        <v>2332</v>
      </c>
      <c r="G19392" s="15"/>
      <c r="H19392" s="14" t="str">
        <f>IF(G19392=J19392,"未作答",IF(G19392=答案!A19392,"正确","错误"))</f>
        <v>未作答</v>
      </c>
    </row>
    <row r="19393" customHeight="1" spans="1:8">
      <c r="A19393" s="10">
        <v>19392</v>
      </c>
      <c r="B19393" s="11" t="s">
        <v>53573</v>
      </c>
      <c r="C19393" s="12" t="s">
        <v>2240</v>
      </c>
      <c r="D19393" s="12" t="s">
        <v>15669</v>
      </c>
      <c r="E19393" s="12" t="s">
        <v>55036</v>
      </c>
      <c r="F19393" s="12" t="s">
        <v>2967</v>
      </c>
      <c r="G19393" s="15"/>
      <c r="H19393" s="14" t="str">
        <f>IF(G19393=J19393,"未作答",IF(G19393=答案!A19393,"正确","错误"))</f>
        <v>未作答</v>
      </c>
    </row>
    <row r="19394" customHeight="1" spans="1:8">
      <c r="A19394" s="10">
        <v>19393</v>
      </c>
      <c r="B19394" s="11" t="s">
        <v>55037</v>
      </c>
      <c r="C19394" s="12" t="s">
        <v>55038</v>
      </c>
      <c r="D19394" s="12" t="s">
        <v>55039</v>
      </c>
      <c r="E19394" s="12" t="s">
        <v>55040</v>
      </c>
      <c r="F19394" s="12" t="s">
        <v>55041</v>
      </c>
      <c r="G19394" s="15"/>
      <c r="H19394" s="14" t="str">
        <f>IF(G19394=J19394,"未作答",IF(G19394=答案!A19394,"正确","错误"))</f>
        <v>未作答</v>
      </c>
    </row>
    <row r="19395" customHeight="1" spans="1:8">
      <c r="A19395" s="10">
        <v>19394</v>
      </c>
      <c r="B19395" s="11" t="s">
        <v>8887</v>
      </c>
      <c r="C19395" s="12" t="s">
        <v>8883</v>
      </c>
      <c r="D19395" s="12" t="s">
        <v>8884</v>
      </c>
      <c r="E19395" s="12" t="s">
        <v>8888</v>
      </c>
      <c r="F19395" s="12" t="s">
        <v>8889</v>
      </c>
      <c r="G19395" s="15"/>
      <c r="H19395" s="14" t="str">
        <f>IF(G19395=J19395,"未作答",IF(G19395=答案!A19395,"正确","错误"))</f>
        <v>未作答</v>
      </c>
    </row>
    <row r="19396" customHeight="1" spans="1:8">
      <c r="A19396" s="10">
        <v>19395</v>
      </c>
      <c r="B19396" s="11" t="s">
        <v>55042</v>
      </c>
      <c r="C19396" s="12" t="s">
        <v>9698</v>
      </c>
      <c r="D19396" s="12" t="s">
        <v>9699</v>
      </c>
      <c r="E19396" s="12" t="s">
        <v>9700</v>
      </c>
      <c r="F19396" s="12" t="s">
        <v>5242</v>
      </c>
      <c r="G19396" s="15"/>
      <c r="H19396" s="14" t="str">
        <f>IF(G19396=J19396,"未作答",IF(G19396=答案!A19396,"正确","错误"))</f>
        <v>未作答</v>
      </c>
    </row>
    <row r="19397" customHeight="1" spans="1:8">
      <c r="A19397" s="10">
        <v>19396</v>
      </c>
      <c r="B19397" s="11" t="s">
        <v>55043</v>
      </c>
      <c r="C19397" s="12" t="s">
        <v>5569</v>
      </c>
      <c r="D19397" s="12" t="s">
        <v>55044</v>
      </c>
      <c r="E19397" s="12" t="s">
        <v>55045</v>
      </c>
      <c r="F19397" s="12" t="s">
        <v>55046</v>
      </c>
      <c r="G19397" s="15"/>
      <c r="H19397" s="14" t="str">
        <f>IF(G19397=J19397,"未作答",IF(G19397=答案!A19397,"正确","错误"))</f>
        <v>未作答</v>
      </c>
    </row>
    <row r="19398" customHeight="1" spans="1:8">
      <c r="A19398" s="10">
        <v>19397</v>
      </c>
      <c r="B19398" s="11" t="s">
        <v>55047</v>
      </c>
      <c r="C19398" s="12" t="s">
        <v>2176</v>
      </c>
      <c r="D19398" s="12" t="s">
        <v>55048</v>
      </c>
      <c r="E19398" s="12" t="s">
        <v>583</v>
      </c>
      <c r="F19398" s="12" t="s">
        <v>2312</v>
      </c>
      <c r="G19398" s="15"/>
      <c r="H19398" s="14" t="str">
        <f>IF(G19398=J19398,"未作答",IF(G19398=答案!A19398,"正确","错误"))</f>
        <v>未作答</v>
      </c>
    </row>
    <row r="19399" customHeight="1" spans="1:8">
      <c r="A19399" s="10">
        <v>19398</v>
      </c>
      <c r="B19399" s="11" t="s">
        <v>55049</v>
      </c>
      <c r="C19399" s="12" t="s">
        <v>1297</v>
      </c>
      <c r="D19399" s="12" t="s">
        <v>1613</v>
      </c>
      <c r="E19399" s="12" t="s">
        <v>1636</v>
      </c>
      <c r="F19399" s="12" t="s">
        <v>55050</v>
      </c>
      <c r="G19399" s="15"/>
      <c r="H19399" s="14" t="str">
        <f>IF(G19399=J19399,"未作答",IF(G19399=答案!A19399,"正确","错误"))</f>
        <v>未作答</v>
      </c>
    </row>
    <row r="19400" customHeight="1" spans="1:8">
      <c r="A19400" s="10">
        <v>19399</v>
      </c>
      <c r="B19400" s="11" t="s">
        <v>55051</v>
      </c>
      <c r="C19400" s="12" t="s">
        <v>10610</v>
      </c>
      <c r="D19400" s="12" t="s">
        <v>10611</v>
      </c>
      <c r="E19400" s="12" t="s">
        <v>10612</v>
      </c>
      <c r="F19400" s="12" t="s">
        <v>10613</v>
      </c>
      <c r="G19400" s="15"/>
      <c r="H19400" s="14" t="str">
        <f>IF(G19400=J19400,"未作答",IF(G19400=答案!A19400,"正确","错误"))</f>
        <v>未作答</v>
      </c>
    </row>
    <row r="19401" customHeight="1" spans="1:8">
      <c r="A19401" s="10">
        <v>19400</v>
      </c>
      <c r="B19401" s="11" t="s">
        <v>9669</v>
      </c>
      <c r="C19401" s="12" t="s">
        <v>9670</v>
      </c>
      <c r="D19401" s="12" t="s">
        <v>9671</v>
      </c>
      <c r="E19401" s="12" t="s">
        <v>9672</v>
      </c>
      <c r="F19401" s="12" t="s">
        <v>9673</v>
      </c>
      <c r="G19401" s="15"/>
      <c r="H19401" s="14" t="str">
        <f>IF(G19401=J19401,"未作答",IF(G19401=答案!A19401,"正确","错误"))</f>
        <v>未作答</v>
      </c>
    </row>
    <row r="19402" customHeight="1" spans="1:8">
      <c r="A19402" s="10">
        <v>19401</v>
      </c>
      <c r="B19402" s="11" t="s">
        <v>55052</v>
      </c>
      <c r="C19402" s="12" t="s">
        <v>55053</v>
      </c>
      <c r="D19402" s="12" t="s">
        <v>55054</v>
      </c>
      <c r="E19402" s="12" t="s">
        <v>1151</v>
      </c>
      <c r="F19402" s="12" t="s">
        <v>55055</v>
      </c>
      <c r="G19402" s="15"/>
      <c r="H19402" s="14" t="str">
        <f>IF(G19402=J19402,"未作答",IF(G19402=答案!A19402,"正确","错误"))</f>
        <v>未作答</v>
      </c>
    </row>
    <row r="19403" customHeight="1" spans="1:8">
      <c r="A19403" s="10">
        <v>19402</v>
      </c>
      <c r="B19403" s="11" t="s">
        <v>55056</v>
      </c>
      <c r="C19403" s="12" t="s">
        <v>2380</v>
      </c>
      <c r="D19403" s="12" t="s">
        <v>1042</v>
      </c>
      <c r="E19403" s="12" t="s">
        <v>11385</v>
      </c>
      <c r="F19403" s="12" t="s">
        <v>0</v>
      </c>
      <c r="G19403" s="15"/>
      <c r="H19403" s="14" t="str">
        <f>IF(G19403=J19403,"未作答",IF(G19403=答案!A19403,"正确","错误"))</f>
        <v>未作答</v>
      </c>
    </row>
    <row r="19404" customHeight="1" spans="1:8">
      <c r="A19404" s="10">
        <v>19403</v>
      </c>
      <c r="B19404" s="11" t="s">
        <v>55057</v>
      </c>
      <c r="C19404" s="12" t="s">
        <v>55058</v>
      </c>
      <c r="D19404" s="12" t="s">
        <v>55059</v>
      </c>
      <c r="E19404" s="12" t="s">
        <v>55060</v>
      </c>
      <c r="F19404" s="12" t="s">
        <v>46947</v>
      </c>
      <c r="G19404" s="15"/>
      <c r="H19404" s="14" t="str">
        <f>IF(G19404=J19404,"未作答",IF(G19404=答案!A19404,"正确","错误"))</f>
        <v>未作答</v>
      </c>
    </row>
    <row r="19405" customHeight="1" spans="1:8">
      <c r="A19405" s="10">
        <v>19404</v>
      </c>
      <c r="B19405" s="11" t="s">
        <v>55061</v>
      </c>
      <c r="C19405" s="12" t="s">
        <v>6854</v>
      </c>
      <c r="D19405" s="12" t="s">
        <v>15176</v>
      </c>
      <c r="E19405" s="12" t="s">
        <v>15177</v>
      </c>
      <c r="F19405" s="12" t="s">
        <v>15178</v>
      </c>
      <c r="G19405" s="15"/>
      <c r="H19405" s="14" t="str">
        <f>IF(G19405=J19405,"未作答",IF(G19405=答案!A19405,"正确","错误"))</f>
        <v>未作答</v>
      </c>
    </row>
    <row r="19406" customHeight="1" spans="1:8">
      <c r="A19406" s="10">
        <v>19405</v>
      </c>
      <c r="B19406" s="11" t="s">
        <v>8084</v>
      </c>
      <c r="C19406" s="12" t="s">
        <v>8085</v>
      </c>
      <c r="D19406" s="12" t="s">
        <v>8086</v>
      </c>
      <c r="E19406" s="12" t="s">
        <v>8087</v>
      </c>
      <c r="F19406" s="12" t="s">
        <v>1610</v>
      </c>
      <c r="G19406" s="15"/>
      <c r="H19406" s="14" t="str">
        <f>IF(G19406=J19406,"未作答",IF(G19406=答案!A19406,"正确","错误"))</f>
        <v>未作答</v>
      </c>
    </row>
    <row r="19407" customHeight="1" spans="1:8">
      <c r="A19407" s="10">
        <v>19406</v>
      </c>
      <c r="B19407" s="11" t="s">
        <v>54553</v>
      </c>
      <c r="C19407" s="12" t="s">
        <v>601</v>
      </c>
      <c r="D19407" s="12" t="s">
        <v>6929</v>
      </c>
      <c r="E19407" s="12" t="s">
        <v>1062</v>
      </c>
      <c r="F19407" s="12" t="s">
        <v>153</v>
      </c>
      <c r="G19407" s="15"/>
      <c r="H19407" s="14" t="str">
        <f>IF(G19407=J19407,"未作答",IF(G19407=答案!A19407,"正确","错误"))</f>
        <v>未作答</v>
      </c>
    </row>
    <row r="19408" customHeight="1" spans="1:8">
      <c r="A19408" s="10">
        <v>19407</v>
      </c>
      <c r="B19408" s="11" t="s">
        <v>55062</v>
      </c>
      <c r="C19408" s="12" t="s">
        <v>3250</v>
      </c>
      <c r="D19408" s="12" t="s">
        <v>3251</v>
      </c>
      <c r="E19408" s="12" t="s">
        <v>55063</v>
      </c>
      <c r="F19408" s="12" t="s">
        <v>55064</v>
      </c>
      <c r="G19408" s="15"/>
      <c r="H19408" s="14" t="str">
        <f>IF(G19408=J19408,"未作答",IF(G19408=答案!A19408,"正确","错误"))</f>
        <v>未作答</v>
      </c>
    </row>
    <row r="19409" customHeight="1" spans="1:8">
      <c r="A19409" s="10">
        <v>19408</v>
      </c>
      <c r="B19409" s="11" t="s">
        <v>55065</v>
      </c>
      <c r="C19409" s="12" t="s">
        <v>1420</v>
      </c>
      <c r="D19409" s="12" t="s">
        <v>1421</v>
      </c>
      <c r="E19409" s="12" t="s">
        <v>1422</v>
      </c>
      <c r="F19409" s="12" t="s">
        <v>1423</v>
      </c>
      <c r="G19409" s="15"/>
      <c r="H19409" s="14" t="str">
        <f>IF(G19409=J19409,"未作答",IF(G19409=答案!A19409,"正确","错误"))</f>
        <v>未作答</v>
      </c>
    </row>
    <row r="19410" customHeight="1" spans="1:8">
      <c r="A19410" s="10">
        <v>19409</v>
      </c>
      <c r="B19410" s="11" t="s">
        <v>55066</v>
      </c>
      <c r="C19410" s="12" t="s">
        <v>55067</v>
      </c>
      <c r="D19410" s="12" t="s">
        <v>55068</v>
      </c>
      <c r="E19410" s="12" t="s">
        <v>55069</v>
      </c>
      <c r="F19410" s="12" t="s">
        <v>607</v>
      </c>
      <c r="G19410" s="15"/>
      <c r="H19410" s="14" t="str">
        <f>IF(G19410=J19410,"未作答",IF(G19410=答案!A19410,"正确","错误"))</f>
        <v>未作答</v>
      </c>
    </row>
    <row r="19411" customHeight="1" spans="1:8">
      <c r="A19411" s="10">
        <v>19410</v>
      </c>
      <c r="B19411" s="11" t="s">
        <v>29498</v>
      </c>
      <c r="C19411" s="12" t="s">
        <v>55070</v>
      </c>
      <c r="D19411" s="12" t="s">
        <v>9542</v>
      </c>
      <c r="E19411" s="12" t="s">
        <v>9543</v>
      </c>
      <c r="F19411" s="12" t="s">
        <v>55071</v>
      </c>
      <c r="G19411" s="15"/>
      <c r="H19411" s="14" t="str">
        <f>IF(G19411=J19411,"未作答",IF(G19411=答案!A19411,"正确","错误"))</f>
        <v>未作答</v>
      </c>
    </row>
    <row r="19412" customHeight="1" spans="1:8">
      <c r="A19412" s="10">
        <v>19411</v>
      </c>
      <c r="B19412" s="11" t="s">
        <v>55072</v>
      </c>
      <c r="C19412" s="12" t="s">
        <v>55073</v>
      </c>
      <c r="D19412" s="12" t="s">
        <v>55074</v>
      </c>
      <c r="E19412" s="12" t="s">
        <v>55075</v>
      </c>
      <c r="F19412" s="12" t="s">
        <v>55076</v>
      </c>
      <c r="G19412" s="15"/>
      <c r="H19412" s="14" t="str">
        <f>IF(G19412=J19412,"未作答",IF(G19412=答案!A19412,"正确","错误"))</f>
        <v>未作答</v>
      </c>
    </row>
    <row r="19413" customHeight="1" spans="1:8">
      <c r="A19413" s="10">
        <v>19412</v>
      </c>
      <c r="B19413" s="11" t="s">
        <v>55077</v>
      </c>
      <c r="C19413" s="12" t="s">
        <v>46547</v>
      </c>
      <c r="D19413" s="12" t="s">
        <v>55078</v>
      </c>
      <c r="E19413" s="12" t="s">
        <v>55079</v>
      </c>
      <c r="F19413" s="12" t="s">
        <v>55080</v>
      </c>
      <c r="G19413" s="15"/>
      <c r="H19413" s="14" t="str">
        <f>IF(G19413=J19413,"未作答",IF(G19413=答案!A19413,"正确","错误"))</f>
        <v>未作答</v>
      </c>
    </row>
    <row r="19414" customHeight="1" spans="1:8">
      <c r="A19414" s="10">
        <v>19413</v>
      </c>
      <c r="B19414" s="11" t="s">
        <v>55081</v>
      </c>
      <c r="C19414" s="12" t="s">
        <v>55082</v>
      </c>
      <c r="D19414" s="12" t="s">
        <v>55083</v>
      </c>
      <c r="E19414" s="12" t="s">
        <v>55084</v>
      </c>
      <c r="F19414" s="12" t="s">
        <v>55085</v>
      </c>
      <c r="G19414" s="15"/>
      <c r="H19414" s="14" t="str">
        <f>IF(G19414=J19414,"未作答",IF(G19414=答案!A19414,"正确","错误"))</f>
        <v>未作答</v>
      </c>
    </row>
    <row r="19415" customHeight="1" spans="1:8">
      <c r="A19415" s="10">
        <v>19414</v>
      </c>
      <c r="B19415" s="11" t="s">
        <v>55086</v>
      </c>
      <c r="C19415" s="12" t="s">
        <v>8549</v>
      </c>
      <c r="D19415" s="12" t="s">
        <v>8550</v>
      </c>
      <c r="E19415" s="12" t="s">
        <v>8551</v>
      </c>
      <c r="F19415" s="12" t="s">
        <v>8552</v>
      </c>
      <c r="G19415" s="15"/>
      <c r="H19415" s="14" t="str">
        <f>IF(G19415=J19415,"未作答",IF(G19415=答案!A19415,"正确","错误"))</f>
        <v>未作答</v>
      </c>
    </row>
    <row r="19416" customHeight="1" spans="1:8">
      <c r="A19416" s="10">
        <v>19415</v>
      </c>
      <c r="B19416" s="11" t="s">
        <v>55087</v>
      </c>
      <c r="C19416" s="12" t="s">
        <v>2946</v>
      </c>
      <c r="D19416" s="12" t="s">
        <v>2947</v>
      </c>
      <c r="E19416" s="12" t="s">
        <v>2948</v>
      </c>
      <c r="F19416" s="12" t="s">
        <v>2949</v>
      </c>
      <c r="G19416" s="15"/>
      <c r="H19416" s="14" t="str">
        <f>IF(G19416=J19416,"未作答",IF(G19416=答案!A19416,"正确","错误"))</f>
        <v>未作答</v>
      </c>
    </row>
    <row r="19417" customHeight="1" spans="1:8">
      <c r="A19417" s="10">
        <v>19416</v>
      </c>
      <c r="B19417" s="11" t="s">
        <v>21447</v>
      </c>
      <c r="C19417" s="12" t="s">
        <v>6554</v>
      </c>
      <c r="D19417" s="12" t="s">
        <v>5789</v>
      </c>
      <c r="E19417" s="12" t="s">
        <v>5788</v>
      </c>
      <c r="F19417" s="12" t="s">
        <v>1160</v>
      </c>
      <c r="G19417" s="15"/>
      <c r="H19417" s="14" t="str">
        <f>IF(G19417=J19417,"未作答",IF(G19417=答案!A19417,"正确","错误"))</f>
        <v>未作答</v>
      </c>
    </row>
    <row r="19418" customHeight="1" spans="1:8">
      <c r="A19418" s="10">
        <v>19417</v>
      </c>
      <c r="B19418" s="11" t="s">
        <v>55088</v>
      </c>
      <c r="C19418" s="12" t="s">
        <v>7765</v>
      </c>
      <c r="D19418" s="12" t="s">
        <v>7766</v>
      </c>
      <c r="E19418" s="12" t="s">
        <v>7767</v>
      </c>
      <c r="F19418" s="12" t="s">
        <v>7768</v>
      </c>
      <c r="G19418" s="15"/>
      <c r="H19418" s="14" t="str">
        <f>IF(G19418=J19418,"未作答",IF(G19418=答案!A19418,"正确","错误"))</f>
        <v>未作答</v>
      </c>
    </row>
    <row r="19419" customHeight="1" spans="1:8">
      <c r="A19419" s="10">
        <v>19418</v>
      </c>
      <c r="B19419" s="11" t="s">
        <v>17694</v>
      </c>
      <c r="C19419" s="12" t="s">
        <v>17695</v>
      </c>
      <c r="D19419" s="12" t="s">
        <v>17696</v>
      </c>
      <c r="E19419" s="12" t="s">
        <v>17697</v>
      </c>
      <c r="F19419" s="12" t="s">
        <v>16387</v>
      </c>
      <c r="G19419" s="15"/>
      <c r="H19419" s="14" t="str">
        <f>IF(G19419=J19419,"未作答",IF(G19419=答案!A19419,"正确","错误"))</f>
        <v>未作答</v>
      </c>
    </row>
    <row r="19420" customHeight="1" spans="1:8">
      <c r="A19420" s="10">
        <v>19419</v>
      </c>
      <c r="B19420" s="11" t="s">
        <v>52176</v>
      </c>
      <c r="C19420" s="12" t="s">
        <v>12714</v>
      </c>
      <c r="D19420" s="12" t="s">
        <v>12715</v>
      </c>
      <c r="E19420" s="12" t="s">
        <v>12716</v>
      </c>
      <c r="F19420" s="12" t="s">
        <v>12717</v>
      </c>
      <c r="G19420" s="15"/>
      <c r="H19420" s="14" t="str">
        <f>IF(G19420=J19420,"未作答",IF(G19420=答案!A19420,"正确","错误"))</f>
        <v>未作答</v>
      </c>
    </row>
    <row r="19421" customHeight="1" spans="1:8">
      <c r="A19421" s="10">
        <v>19420</v>
      </c>
      <c r="B19421" s="11" t="s">
        <v>55089</v>
      </c>
      <c r="C19421" s="12" t="s">
        <v>9591</v>
      </c>
      <c r="D19421" s="12" t="s">
        <v>9592</v>
      </c>
      <c r="E19421" s="12" t="s">
        <v>9593</v>
      </c>
      <c r="F19421" s="12" t="s">
        <v>9594</v>
      </c>
      <c r="G19421" s="15"/>
      <c r="H19421" s="14" t="str">
        <f>IF(G19421=J19421,"未作答",IF(G19421=答案!A19421,"正确","错误"))</f>
        <v>未作答</v>
      </c>
    </row>
    <row r="19422" customHeight="1" spans="1:8">
      <c r="A19422" s="10">
        <v>19421</v>
      </c>
      <c r="B19422" s="11" t="s">
        <v>55090</v>
      </c>
      <c r="C19422" s="12" t="s">
        <v>55091</v>
      </c>
      <c r="D19422" s="12" t="s">
        <v>55092</v>
      </c>
      <c r="E19422" s="12" t="s">
        <v>55093</v>
      </c>
      <c r="F19422" s="12" t="s">
        <v>55094</v>
      </c>
      <c r="G19422" s="15"/>
      <c r="H19422" s="14" t="str">
        <f>IF(G19422=J19422,"未作答",IF(G19422=答案!A19422,"正确","错误"))</f>
        <v>未作答</v>
      </c>
    </row>
    <row r="19423" customHeight="1" spans="1:8">
      <c r="A19423" s="10">
        <v>19422</v>
      </c>
      <c r="B19423" s="11" t="s">
        <v>55095</v>
      </c>
      <c r="C19423" s="12" t="s">
        <v>9077</v>
      </c>
      <c r="D19423" s="12" t="s">
        <v>2322</v>
      </c>
      <c r="E19423" s="12" t="s">
        <v>7747</v>
      </c>
      <c r="F19423" s="12" t="s">
        <v>12461</v>
      </c>
      <c r="G19423" s="15"/>
      <c r="H19423" s="14" t="str">
        <f>IF(G19423=J19423,"未作答",IF(G19423=答案!A19423,"正确","错误"))</f>
        <v>未作答</v>
      </c>
    </row>
    <row r="19424" customHeight="1" spans="1:8">
      <c r="A19424" s="10">
        <v>19423</v>
      </c>
      <c r="B19424" s="11" t="s">
        <v>55096</v>
      </c>
      <c r="C19424" s="12" t="s">
        <v>55097</v>
      </c>
      <c r="D19424" s="12" t="s">
        <v>55098</v>
      </c>
      <c r="E19424" s="12" t="s">
        <v>55099</v>
      </c>
      <c r="F19424" s="12" t="s">
        <v>55100</v>
      </c>
      <c r="G19424" s="15"/>
      <c r="H19424" s="14" t="str">
        <f>IF(G19424=J19424,"未作答",IF(G19424=答案!A19424,"正确","错误"))</f>
        <v>未作答</v>
      </c>
    </row>
    <row r="19425" customHeight="1" spans="1:8">
      <c r="A19425" s="10">
        <v>19424</v>
      </c>
      <c r="B19425" s="11" t="s">
        <v>55101</v>
      </c>
      <c r="C19425" s="12" t="s">
        <v>18824</v>
      </c>
      <c r="D19425" s="12" t="s">
        <v>18825</v>
      </c>
      <c r="E19425" s="12" t="s">
        <v>18826</v>
      </c>
      <c r="F19425" s="12" t="s">
        <v>18827</v>
      </c>
      <c r="G19425" s="15"/>
      <c r="H19425" s="14" t="str">
        <f>IF(G19425=J19425,"未作答",IF(G19425=答案!A19425,"正确","错误"))</f>
        <v>未作答</v>
      </c>
    </row>
    <row r="19426" customHeight="1" spans="1:8">
      <c r="A19426" s="10">
        <v>19425</v>
      </c>
      <c r="B19426" s="11" t="s">
        <v>55102</v>
      </c>
      <c r="C19426" s="12" t="s">
        <v>2390</v>
      </c>
      <c r="D19426" s="12" t="s">
        <v>2388</v>
      </c>
      <c r="E19426" s="12" t="s">
        <v>2389</v>
      </c>
      <c r="F19426" s="12" t="s">
        <v>55103</v>
      </c>
      <c r="G19426" s="15"/>
      <c r="H19426" s="14" t="str">
        <f>IF(G19426=J19426,"未作答",IF(G19426=答案!A19426,"正确","错误"))</f>
        <v>未作答</v>
      </c>
    </row>
    <row r="19427" customHeight="1" spans="1:8">
      <c r="A19427" s="10">
        <v>19426</v>
      </c>
      <c r="B19427" s="11" t="s">
        <v>55104</v>
      </c>
      <c r="C19427" s="12" t="s">
        <v>55105</v>
      </c>
      <c r="D19427" s="12" t="s">
        <v>55106</v>
      </c>
      <c r="E19427" s="12" t="s">
        <v>55107</v>
      </c>
      <c r="F19427" s="12" t="s">
        <v>55108</v>
      </c>
      <c r="G19427" s="15"/>
      <c r="H19427" s="14" t="str">
        <f>IF(G19427=J19427,"未作答",IF(G19427=答案!A19427,"正确","错误"))</f>
        <v>未作答</v>
      </c>
    </row>
    <row r="19428" customHeight="1" spans="1:8">
      <c r="A19428" s="10">
        <v>19427</v>
      </c>
      <c r="B19428" s="11" t="s">
        <v>55109</v>
      </c>
      <c r="C19428" s="12" t="s">
        <v>55110</v>
      </c>
      <c r="D19428" s="12" t="s">
        <v>55111</v>
      </c>
      <c r="E19428" s="12" t="s">
        <v>55112</v>
      </c>
      <c r="F19428" s="12" t="s">
        <v>55113</v>
      </c>
      <c r="G19428" s="15"/>
      <c r="H19428" s="14" t="str">
        <f>IF(G19428=J19428,"未作答",IF(G19428=答案!A19428,"正确","错误"))</f>
        <v>未作答</v>
      </c>
    </row>
    <row r="19429" customHeight="1" spans="1:8">
      <c r="A19429" s="10">
        <v>19428</v>
      </c>
      <c r="B19429" s="11" t="s">
        <v>55114</v>
      </c>
      <c r="C19429" s="12" t="s">
        <v>10084</v>
      </c>
      <c r="D19429" s="12" t="s">
        <v>10085</v>
      </c>
      <c r="E19429" s="12" t="s">
        <v>10086</v>
      </c>
      <c r="F19429" s="12" t="s">
        <v>10087</v>
      </c>
      <c r="G19429" s="15"/>
      <c r="H19429" s="14" t="str">
        <f>IF(G19429=J19429,"未作答",IF(G19429=答案!A19429,"正确","错误"))</f>
        <v>未作答</v>
      </c>
    </row>
    <row r="19430" customHeight="1" spans="1:8">
      <c r="A19430" s="10">
        <v>19429</v>
      </c>
      <c r="B19430" s="11" t="s">
        <v>55115</v>
      </c>
      <c r="C19430" s="12" t="s">
        <v>834</v>
      </c>
      <c r="D19430" s="12" t="s">
        <v>2599</v>
      </c>
      <c r="E19430" s="12" t="s">
        <v>1336</v>
      </c>
      <c r="F19430" s="12" t="s">
        <v>11332</v>
      </c>
      <c r="G19430" s="15"/>
      <c r="H19430" s="14" t="str">
        <f>IF(G19430=J19430,"未作答",IF(G19430=答案!A19430,"正确","错误"))</f>
        <v>未作答</v>
      </c>
    </row>
    <row r="19431" customHeight="1" spans="1:8">
      <c r="A19431" s="10">
        <v>19430</v>
      </c>
      <c r="B19431" s="11" t="s">
        <v>55116</v>
      </c>
      <c r="C19431" s="12" t="s">
        <v>9419</v>
      </c>
      <c r="D19431" s="12" t="s">
        <v>9420</v>
      </c>
      <c r="E19431" s="12" t="s">
        <v>55117</v>
      </c>
      <c r="F19431" s="12" t="s">
        <v>55118</v>
      </c>
      <c r="G19431" s="15"/>
      <c r="H19431" s="14" t="str">
        <f>IF(G19431=J19431,"未作答",IF(G19431=答案!A19431,"正确","错误"))</f>
        <v>未作答</v>
      </c>
    </row>
    <row r="19432" customHeight="1" spans="1:8">
      <c r="A19432" s="10">
        <v>19431</v>
      </c>
      <c r="B19432" s="11" t="s">
        <v>50406</v>
      </c>
      <c r="C19432" s="12" t="s">
        <v>50581</v>
      </c>
      <c r="D19432" s="12" t="s">
        <v>50407</v>
      </c>
      <c r="E19432" s="12" t="s">
        <v>50409</v>
      </c>
      <c r="F19432" s="12" t="s">
        <v>50410</v>
      </c>
      <c r="G19432" s="15"/>
      <c r="H19432" s="14" t="str">
        <f>IF(G19432=J19432,"未作答",IF(G19432=答案!A19432,"正确","错误"))</f>
        <v>未作答</v>
      </c>
    </row>
    <row r="19433" customHeight="1" spans="1:8">
      <c r="A19433" s="10">
        <v>19432</v>
      </c>
      <c r="B19433" s="11" t="s">
        <v>9635</v>
      </c>
      <c r="C19433" s="12" t="s">
        <v>9636</v>
      </c>
      <c r="D19433" s="12" t="s">
        <v>9637</v>
      </c>
      <c r="E19433" s="12" t="s">
        <v>9638</v>
      </c>
      <c r="F19433" s="12" t="s">
        <v>9639</v>
      </c>
      <c r="G19433" s="15"/>
      <c r="H19433" s="14" t="str">
        <f>IF(G19433=J19433,"未作答",IF(G19433=答案!A19433,"正确","错误"))</f>
        <v>未作答</v>
      </c>
    </row>
    <row r="19434" customHeight="1" spans="1:8">
      <c r="A19434" s="10">
        <v>19433</v>
      </c>
      <c r="B19434" s="11" t="s">
        <v>55119</v>
      </c>
      <c r="C19434" s="12" t="s">
        <v>54369</v>
      </c>
      <c r="D19434" s="12" t="s">
        <v>54370</v>
      </c>
      <c r="E19434" s="12" t="s">
        <v>54371</v>
      </c>
      <c r="F19434" s="12" t="s">
        <v>8955</v>
      </c>
      <c r="G19434" s="15"/>
      <c r="H19434" s="14" t="str">
        <f>IF(G19434=J19434,"未作答",IF(G19434=答案!A19434,"正确","错误"))</f>
        <v>未作答</v>
      </c>
    </row>
    <row r="19435" customHeight="1" spans="1:8">
      <c r="A19435" s="10">
        <v>19434</v>
      </c>
      <c r="B19435" s="11" t="s">
        <v>55120</v>
      </c>
      <c r="C19435" s="12" t="s">
        <v>153</v>
      </c>
      <c r="D19435" s="12" t="s">
        <v>8845</v>
      </c>
      <c r="E19435" s="12" t="s">
        <v>559</v>
      </c>
      <c r="F19435" s="12" t="s">
        <v>601</v>
      </c>
      <c r="G19435" s="15"/>
      <c r="H19435" s="14" t="str">
        <f>IF(G19435=J19435,"未作答",IF(G19435=答案!A19435,"正确","错误"))</f>
        <v>未作答</v>
      </c>
    </row>
    <row r="19436" customHeight="1" spans="1:8">
      <c r="A19436" s="10">
        <v>19435</v>
      </c>
      <c r="B19436" s="11" t="s">
        <v>55121</v>
      </c>
      <c r="C19436" s="12" t="s">
        <v>55122</v>
      </c>
      <c r="D19436" s="12" t="s">
        <v>18235</v>
      </c>
      <c r="E19436" s="12" t="s">
        <v>55123</v>
      </c>
      <c r="F19436" s="12" t="s">
        <v>1610</v>
      </c>
      <c r="G19436" s="15"/>
      <c r="H19436" s="14" t="str">
        <f>IF(G19436=J19436,"未作答",IF(G19436=答案!A19436,"正确","错误"))</f>
        <v>未作答</v>
      </c>
    </row>
    <row r="19437" customHeight="1" spans="1:8">
      <c r="A19437" s="10">
        <v>19436</v>
      </c>
      <c r="B19437" s="11" t="s">
        <v>55124</v>
      </c>
      <c r="C19437" s="12" t="s">
        <v>830</v>
      </c>
      <c r="D19437" s="12" t="s">
        <v>688</v>
      </c>
      <c r="E19437" s="12" t="s">
        <v>687</v>
      </c>
      <c r="F19437" s="12" t="s">
        <v>501</v>
      </c>
      <c r="G19437" s="15"/>
      <c r="H19437" s="14" t="str">
        <f>IF(G19437=J19437,"未作答",IF(G19437=答案!A19437,"正确","错误"))</f>
        <v>未作答</v>
      </c>
    </row>
    <row r="19438" customHeight="1" spans="1:8">
      <c r="A19438" s="10">
        <v>19437</v>
      </c>
      <c r="B19438" s="11" t="s">
        <v>55125</v>
      </c>
      <c r="C19438" s="12" t="s">
        <v>9698</v>
      </c>
      <c r="D19438" s="12" t="s">
        <v>9699</v>
      </c>
      <c r="E19438" s="12" t="s">
        <v>9700</v>
      </c>
      <c r="F19438" s="12" t="s">
        <v>5242</v>
      </c>
      <c r="G19438" s="15"/>
      <c r="H19438" s="14" t="str">
        <f>IF(G19438=J19438,"未作答",IF(G19438=答案!A19438,"正确","错误"))</f>
        <v>未作答</v>
      </c>
    </row>
    <row r="19439" customHeight="1" spans="1:8">
      <c r="A19439" s="10">
        <v>19438</v>
      </c>
      <c r="B19439" s="11" t="s">
        <v>51171</v>
      </c>
      <c r="C19439" s="12" t="s">
        <v>36216</v>
      </c>
      <c r="D19439" s="12" t="s">
        <v>3127</v>
      </c>
      <c r="E19439" s="12" t="s">
        <v>43305</v>
      </c>
      <c r="F19439" s="12" t="s">
        <v>94</v>
      </c>
      <c r="G19439" s="15"/>
      <c r="H19439" s="14" t="str">
        <f>IF(G19439=J19439,"未作答",IF(G19439=答案!A19439,"正确","错误"))</f>
        <v>未作答</v>
      </c>
    </row>
    <row r="19440" customHeight="1" spans="1:8">
      <c r="A19440" s="10">
        <v>19439</v>
      </c>
      <c r="B19440" s="11" t="s">
        <v>55126</v>
      </c>
      <c r="C19440" s="12" t="s">
        <v>8746</v>
      </c>
      <c r="D19440" s="12" t="s">
        <v>7783</v>
      </c>
      <c r="E19440" s="12" t="s">
        <v>7536</v>
      </c>
      <c r="F19440" s="12" t="s">
        <v>8747</v>
      </c>
      <c r="G19440" s="15"/>
      <c r="H19440" s="14" t="str">
        <f>IF(G19440=J19440,"未作答",IF(G19440=答案!A19440,"正确","错误"))</f>
        <v>未作答</v>
      </c>
    </row>
    <row r="19441" customHeight="1" spans="1:8">
      <c r="A19441" s="10">
        <v>19440</v>
      </c>
      <c r="B19441" s="11" t="s">
        <v>55127</v>
      </c>
      <c r="C19441" s="12" t="s">
        <v>55128</v>
      </c>
      <c r="D19441" s="12" t="s">
        <v>55129</v>
      </c>
      <c r="E19441" s="12" t="s">
        <v>55130</v>
      </c>
      <c r="F19441" s="12" t="s">
        <v>7484</v>
      </c>
      <c r="G19441" s="15"/>
      <c r="H19441" s="14" t="str">
        <f>IF(G19441=J19441,"未作答",IF(G19441=答案!A19441,"正确","错误"))</f>
        <v>未作答</v>
      </c>
    </row>
    <row r="19442" customHeight="1" spans="1:8">
      <c r="A19442" s="10">
        <v>19441</v>
      </c>
      <c r="B19442" s="11" t="s">
        <v>55131</v>
      </c>
      <c r="C19442" s="12" t="s">
        <v>55132</v>
      </c>
      <c r="D19442" s="12" t="s">
        <v>55133</v>
      </c>
      <c r="E19442" s="12" t="s">
        <v>55134</v>
      </c>
      <c r="F19442" s="12" t="s">
        <v>55135</v>
      </c>
      <c r="G19442" s="15"/>
      <c r="H19442" s="14" t="str">
        <f>IF(G19442=J19442,"未作答",IF(G19442=答案!A19442,"正确","错误"))</f>
        <v>未作答</v>
      </c>
    </row>
    <row r="19443" customHeight="1" spans="1:8">
      <c r="A19443" s="10">
        <v>19442</v>
      </c>
      <c r="B19443" s="11" t="s">
        <v>55136</v>
      </c>
      <c r="C19443" s="12" t="s">
        <v>10912</v>
      </c>
      <c r="D19443" s="12" t="s">
        <v>55137</v>
      </c>
      <c r="E19443" s="12" t="s">
        <v>10914</v>
      </c>
      <c r="F19443" s="12" t="s">
        <v>10915</v>
      </c>
      <c r="G19443" s="15"/>
      <c r="H19443" s="14" t="str">
        <f>IF(G19443=J19443,"未作答",IF(G19443=答案!A19443,"正确","错误"))</f>
        <v>未作答</v>
      </c>
    </row>
    <row r="19444" customHeight="1" spans="1:8">
      <c r="A19444" s="10">
        <v>19443</v>
      </c>
      <c r="B19444" s="11" t="s">
        <v>55138</v>
      </c>
      <c r="C19444" s="12" t="s">
        <v>33415</v>
      </c>
      <c r="D19444" s="12" t="s">
        <v>33416</v>
      </c>
      <c r="E19444" s="12" t="s">
        <v>33417</v>
      </c>
      <c r="F19444" s="12" t="s">
        <v>33418</v>
      </c>
      <c r="G19444" s="15"/>
      <c r="H19444" s="14" t="str">
        <f>IF(G19444=J19444,"未作答",IF(G19444=答案!A19444,"正确","错误"))</f>
        <v>未作答</v>
      </c>
    </row>
    <row r="19445" customHeight="1" spans="1:8">
      <c r="A19445" s="10">
        <v>19444</v>
      </c>
      <c r="B19445" s="11" t="s">
        <v>55139</v>
      </c>
      <c r="C19445" s="12" t="s">
        <v>9986</v>
      </c>
      <c r="D19445" s="12" t="s">
        <v>9987</v>
      </c>
      <c r="E19445" s="12" t="s">
        <v>9988</v>
      </c>
      <c r="F19445" s="12" t="s">
        <v>9989</v>
      </c>
      <c r="G19445" s="15"/>
      <c r="H19445" s="14" t="str">
        <f>IF(G19445=J19445,"未作答",IF(G19445=答案!A19445,"正确","错误"))</f>
        <v>未作答</v>
      </c>
    </row>
    <row r="19446" customHeight="1" spans="1:8">
      <c r="A19446" s="10">
        <v>19445</v>
      </c>
      <c r="B19446" s="11" t="s">
        <v>55140</v>
      </c>
      <c r="C19446" s="12" t="s">
        <v>3227</v>
      </c>
      <c r="D19446" s="12" t="s">
        <v>9986</v>
      </c>
      <c r="E19446" s="12" t="s">
        <v>32256</v>
      </c>
      <c r="F19446" s="12" t="s">
        <v>55141</v>
      </c>
      <c r="G19446" s="15"/>
      <c r="H19446" s="14" t="str">
        <f>IF(G19446=J19446,"未作答",IF(G19446=答案!A19446,"正确","错误"))</f>
        <v>未作答</v>
      </c>
    </row>
    <row r="19447" customHeight="1" spans="1:8">
      <c r="A19447" s="10">
        <v>19446</v>
      </c>
      <c r="B19447" s="11" t="s">
        <v>55142</v>
      </c>
      <c r="C19447" s="12" t="s">
        <v>9077</v>
      </c>
      <c r="D19447" s="12" t="s">
        <v>2322</v>
      </c>
      <c r="E19447" s="12" t="s">
        <v>55143</v>
      </c>
      <c r="F19447" s="12" t="s">
        <v>12461</v>
      </c>
      <c r="G19447" s="15"/>
      <c r="H19447" s="14" t="str">
        <f>IF(G19447=J19447,"未作答",IF(G19447=答案!A19447,"正确","错误"))</f>
        <v>未作答</v>
      </c>
    </row>
    <row r="19448" customHeight="1" spans="1:8">
      <c r="A19448" s="10">
        <v>19447</v>
      </c>
      <c r="B19448" s="11" t="s">
        <v>55144</v>
      </c>
      <c r="C19448" s="12" t="s">
        <v>55145</v>
      </c>
      <c r="D19448" s="12" t="s">
        <v>55146</v>
      </c>
      <c r="E19448" s="12" t="s">
        <v>490</v>
      </c>
      <c r="F19448" s="12" t="s">
        <v>55147</v>
      </c>
      <c r="G19448" s="15"/>
      <c r="H19448" s="14" t="str">
        <f>IF(G19448=J19448,"未作答",IF(G19448=答案!A19448,"正确","错误"))</f>
        <v>未作答</v>
      </c>
    </row>
    <row r="19449" customHeight="1" spans="1:8">
      <c r="A19449" s="10">
        <v>19448</v>
      </c>
      <c r="B19449" s="11" t="s">
        <v>55148</v>
      </c>
      <c r="C19449" s="12" t="s">
        <v>55149</v>
      </c>
      <c r="D19449" s="12" t="s">
        <v>55150</v>
      </c>
      <c r="E19449" s="12" t="s">
        <v>55151</v>
      </c>
      <c r="F19449" s="12" t="s">
        <v>55152</v>
      </c>
      <c r="G19449" s="15"/>
      <c r="H19449" s="14" t="str">
        <f>IF(G19449=J19449,"未作答",IF(G19449=答案!A19449,"正确","错误"))</f>
        <v>未作答</v>
      </c>
    </row>
    <row r="19450" customHeight="1" spans="1:8">
      <c r="A19450" s="10">
        <v>19449</v>
      </c>
      <c r="B19450" s="11" t="s">
        <v>55153</v>
      </c>
      <c r="C19450" s="12" t="s">
        <v>696</v>
      </c>
      <c r="D19450" s="12" t="s">
        <v>10872</v>
      </c>
      <c r="E19450" s="12" t="s">
        <v>10873</v>
      </c>
      <c r="F19450" s="12" t="s">
        <v>693</v>
      </c>
      <c r="G19450" s="15"/>
      <c r="H19450" s="14" t="str">
        <f>IF(G19450=J19450,"未作答",IF(G19450=答案!A19450,"正确","错误"))</f>
        <v>未作答</v>
      </c>
    </row>
    <row r="19451" customHeight="1" spans="1:8">
      <c r="A19451" s="10">
        <v>19450</v>
      </c>
      <c r="B19451" s="11" t="s">
        <v>55154</v>
      </c>
      <c r="C19451" s="12" t="s">
        <v>55155</v>
      </c>
      <c r="D19451" s="12" t="s">
        <v>55156</v>
      </c>
      <c r="E19451" s="12" t="s">
        <v>55157</v>
      </c>
      <c r="F19451" s="12" t="s">
        <v>55158</v>
      </c>
      <c r="G19451" s="15"/>
      <c r="H19451" s="14" t="str">
        <f>IF(G19451=J19451,"未作答",IF(G19451=答案!A19451,"正确","错误"))</f>
        <v>未作答</v>
      </c>
    </row>
    <row r="19452" customHeight="1" spans="1:8">
      <c r="A19452" s="10">
        <v>19451</v>
      </c>
      <c r="B19452" s="11" t="s">
        <v>55159</v>
      </c>
      <c r="C19452" s="12" t="s">
        <v>8891</v>
      </c>
      <c r="D19452" s="12" t="s">
        <v>8893</v>
      </c>
      <c r="E19452" s="12" t="s">
        <v>8892</v>
      </c>
      <c r="F19452" s="12" t="s">
        <v>55160</v>
      </c>
      <c r="G19452" s="15"/>
      <c r="H19452" s="14" t="str">
        <f>IF(G19452=J19452,"未作答",IF(G19452=答案!A19452,"正确","错误"))</f>
        <v>未作答</v>
      </c>
    </row>
    <row r="19453" customHeight="1" spans="1:8">
      <c r="A19453" s="10">
        <v>19452</v>
      </c>
      <c r="B19453" s="11" t="s">
        <v>55161</v>
      </c>
      <c r="C19453" s="12" t="s">
        <v>55162</v>
      </c>
      <c r="D19453" s="12" t="s">
        <v>2458</v>
      </c>
      <c r="E19453" s="12" t="s">
        <v>2459</v>
      </c>
      <c r="F19453" s="12" t="s">
        <v>2460</v>
      </c>
      <c r="G19453" s="15"/>
      <c r="H19453" s="14" t="str">
        <f>IF(G19453=J19453,"未作答",IF(G19453=答案!A19453,"正确","错误"))</f>
        <v>未作答</v>
      </c>
    </row>
    <row r="19454" customHeight="1" spans="1:8">
      <c r="A19454" s="10">
        <v>19453</v>
      </c>
      <c r="B19454" s="11" t="s">
        <v>55163</v>
      </c>
      <c r="C19454" s="12" t="s">
        <v>3818</v>
      </c>
      <c r="D19454" s="12" t="s">
        <v>55164</v>
      </c>
      <c r="E19454" s="12" t="s">
        <v>55165</v>
      </c>
      <c r="F19454" s="12" t="s">
        <v>55166</v>
      </c>
      <c r="G19454" s="15"/>
      <c r="H19454" s="14" t="str">
        <f>IF(G19454=J19454,"未作答",IF(G19454=答案!A19454,"正确","错误"))</f>
        <v>未作答</v>
      </c>
    </row>
    <row r="19455" customHeight="1" spans="1:8">
      <c r="A19455" s="10">
        <v>19454</v>
      </c>
      <c r="B19455" s="11" t="s">
        <v>55167</v>
      </c>
      <c r="C19455" s="12" t="s">
        <v>2518</v>
      </c>
      <c r="D19455" s="12" t="s">
        <v>2519</v>
      </c>
      <c r="E19455" s="12" t="s">
        <v>2522</v>
      </c>
      <c r="F19455" s="12" t="s">
        <v>2523</v>
      </c>
      <c r="G19455" s="15"/>
      <c r="H19455" s="14" t="str">
        <f>IF(G19455=J19455,"未作答",IF(G19455=答案!A19455,"正确","错误"))</f>
        <v>未作答</v>
      </c>
    </row>
    <row r="19456" customHeight="1" spans="1:8">
      <c r="A19456" s="10">
        <v>19455</v>
      </c>
      <c r="B19456" s="11" t="s">
        <v>50667</v>
      </c>
      <c r="C19456" s="12" t="s">
        <v>55168</v>
      </c>
      <c r="D19456" s="12" t="s">
        <v>55169</v>
      </c>
      <c r="E19456" s="12" t="s">
        <v>55170</v>
      </c>
      <c r="F19456" s="12" t="s">
        <v>55171</v>
      </c>
      <c r="G19456" s="15"/>
      <c r="H19456" s="14" t="str">
        <f>IF(G19456=J19456,"未作答",IF(G19456=答案!A19456,"正确","错误"))</f>
        <v>未作答</v>
      </c>
    </row>
    <row r="19457" customHeight="1" spans="1:8">
      <c r="A19457" s="10">
        <v>19456</v>
      </c>
      <c r="B19457" s="11" t="s">
        <v>55172</v>
      </c>
      <c r="C19457" s="12" t="s">
        <v>13132</v>
      </c>
      <c r="D19457" s="12" t="s">
        <v>13133</v>
      </c>
      <c r="E19457" s="12" t="s">
        <v>13134</v>
      </c>
      <c r="F19457" s="12" t="s">
        <v>17</v>
      </c>
      <c r="G19457" s="15"/>
      <c r="H19457" s="14" t="str">
        <f>IF(G19457=J19457,"未作答",IF(G19457=答案!A19457,"正确","错误"))</f>
        <v>未作答</v>
      </c>
    </row>
    <row r="19458" customHeight="1" spans="1:8">
      <c r="A19458" s="10">
        <v>19457</v>
      </c>
      <c r="B19458" s="11" t="s">
        <v>55173</v>
      </c>
      <c r="C19458" s="12" t="s">
        <v>9537</v>
      </c>
      <c r="D19458" s="12" t="s">
        <v>9538</v>
      </c>
      <c r="E19458" s="12" t="s">
        <v>1570</v>
      </c>
      <c r="F19458" s="12" t="s">
        <v>9539</v>
      </c>
      <c r="G19458" s="15"/>
      <c r="H19458" s="14" t="str">
        <f>IF(G19458=J19458,"未作答",IF(G19458=答案!A19458,"正确","错误"))</f>
        <v>未作答</v>
      </c>
    </row>
    <row r="19459" customHeight="1" spans="1:8">
      <c r="A19459" s="10">
        <v>19458</v>
      </c>
      <c r="B19459" s="11" t="s">
        <v>55174</v>
      </c>
      <c r="C19459" s="12" t="s">
        <v>7908</v>
      </c>
      <c r="D19459" s="12" t="s">
        <v>55175</v>
      </c>
      <c r="E19459" s="12" t="s">
        <v>8110</v>
      </c>
      <c r="F19459" s="12" t="s">
        <v>36522</v>
      </c>
      <c r="G19459" s="15"/>
      <c r="H19459" s="14" t="str">
        <f>IF(G19459=J19459,"未作答",IF(G19459=答案!A19459,"正确","错误"))</f>
        <v>未作答</v>
      </c>
    </row>
    <row r="19460" customHeight="1" spans="1:8">
      <c r="A19460" s="10">
        <v>19459</v>
      </c>
      <c r="B19460" s="11" t="s">
        <v>55176</v>
      </c>
      <c r="C19460" s="12" t="s">
        <v>7666</v>
      </c>
      <c r="D19460" s="12" t="s">
        <v>8403</v>
      </c>
      <c r="E19460" s="12" t="s">
        <v>8404</v>
      </c>
      <c r="F19460" s="12" t="s">
        <v>8405</v>
      </c>
      <c r="G19460" s="15"/>
      <c r="H19460" s="14" t="str">
        <f>IF(G19460=J19460,"未作答",IF(G19460=答案!A19460,"正确","错误"))</f>
        <v>未作答</v>
      </c>
    </row>
    <row r="19461" customHeight="1" spans="1:8">
      <c r="A19461" s="10">
        <v>19460</v>
      </c>
      <c r="B19461" s="11" t="s">
        <v>55177</v>
      </c>
      <c r="C19461" s="12" t="s">
        <v>1156</v>
      </c>
      <c r="D19461" s="12" t="s">
        <v>1155</v>
      </c>
      <c r="E19461" s="12" t="s">
        <v>1154</v>
      </c>
      <c r="F19461" s="12" t="s">
        <v>1153</v>
      </c>
      <c r="G19461" s="15"/>
      <c r="H19461" s="14" t="str">
        <f>IF(G19461=J19461,"未作答",IF(G19461=答案!A19461,"正确","错误"))</f>
        <v>未作答</v>
      </c>
    </row>
    <row r="19462" customHeight="1" spans="1:8">
      <c r="A19462" s="10">
        <v>19461</v>
      </c>
      <c r="B19462" s="11" t="s">
        <v>55178</v>
      </c>
      <c r="C19462" s="12" t="s">
        <v>55179</v>
      </c>
      <c r="D19462" s="12" t="s">
        <v>55180</v>
      </c>
      <c r="E19462" s="12" t="s">
        <v>55181</v>
      </c>
      <c r="F19462" s="12" t="s">
        <v>55182</v>
      </c>
      <c r="G19462" s="15"/>
      <c r="H19462" s="14" t="str">
        <f>IF(G19462=J19462,"未作答",IF(G19462=答案!A19462,"正确","错误"))</f>
        <v>未作答</v>
      </c>
    </row>
    <row r="19463" customHeight="1" spans="1:8">
      <c r="A19463" s="10">
        <v>19462</v>
      </c>
      <c r="B19463" s="11" t="s">
        <v>55183</v>
      </c>
      <c r="C19463" s="12" t="s">
        <v>628</v>
      </c>
      <c r="D19463" s="12" t="s">
        <v>12720</v>
      </c>
      <c r="E19463" s="12" t="s">
        <v>12719</v>
      </c>
      <c r="F19463" s="12" t="s">
        <v>12973</v>
      </c>
      <c r="G19463" s="15"/>
      <c r="H19463" s="14" t="str">
        <f>IF(G19463=J19463,"未作答",IF(G19463=答案!A19463,"正确","错误"))</f>
        <v>未作答</v>
      </c>
    </row>
    <row r="19464" customHeight="1" spans="1:8">
      <c r="A19464" s="10">
        <v>19463</v>
      </c>
      <c r="B19464" s="11" t="s">
        <v>55184</v>
      </c>
      <c r="C19464" s="12" t="s">
        <v>55185</v>
      </c>
      <c r="D19464" s="12" t="s">
        <v>55186</v>
      </c>
      <c r="E19464" s="12" t="s">
        <v>55187</v>
      </c>
      <c r="F19464" s="12" t="s">
        <v>55188</v>
      </c>
      <c r="G19464" s="15"/>
      <c r="H19464" s="14" t="str">
        <f>IF(G19464=J19464,"未作答",IF(G19464=答案!A19464,"正确","错误"))</f>
        <v>未作答</v>
      </c>
    </row>
    <row r="19465" customHeight="1" spans="1:8">
      <c r="A19465" s="10">
        <v>19464</v>
      </c>
      <c r="B19465" s="11" t="s">
        <v>55189</v>
      </c>
      <c r="C19465" s="12" t="s">
        <v>876</v>
      </c>
      <c r="D19465" s="12" t="s">
        <v>687</v>
      </c>
      <c r="E19465" s="12" t="s">
        <v>878</v>
      </c>
      <c r="F19465" s="12" t="s">
        <v>688</v>
      </c>
      <c r="G19465" s="15"/>
      <c r="H19465" s="14" t="str">
        <f>IF(G19465=J19465,"未作答",IF(G19465=答案!A19465,"正确","错误"))</f>
        <v>未作答</v>
      </c>
    </row>
    <row r="19466" customHeight="1" spans="1:8">
      <c r="A19466" s="10">
        <v>19465</v>
      </c>
      <c r="B19466" s="11" t="s">
        <v>55190</v>
      </c>
      <c r="C19466" s="12" t="s">
        <v>55191</v>
      </c>
      <c r="D19466" s="12" t="s">
        <v>55192</v>
      </c>
      <c r="E19466" s="12" t="s">
        <v>55193</v>
      </c>
      <c r="F19466" s="12" t="s">
        <v>55194</v>
      </c>
      <c r="G19466" s="15"/>
      <c r="H19466" s="14" t="str">
        <f>IF(G19466=J19466,"未作答",IF(G19466=答案!A19466,"正确","错误"))</f>
        <v>未作答</v>
      </c>
    </row>
    <row r="19467" customHeight="1" spans="1:8">
      <c r="A19467" s="10">
        <v>19466</v>
      </c>
      <c r="B19467" s="11" t="s">
        <v>55195</v>
      </c>
      <c r="C19467" s="12" t="s">
        <v>544</v>
      </c>
      <c r="D19467" s="12" t="s">
        <v>55196</v>
      </c>
      <c r="E19467" s="12" t="s">
        <v>546</v>
      </c>
      <c r="F19467" s="12" t="s">
        <v>547</v>
      </c>
      <c r="G19467" s="15"/>
      <c r="H19467" s="14" t="str">
        <f>IF(G19467=J19467,"未作答",IF(G19467=答案!A19467,"正确","错误"))</f>
        <v>未作答</v>
      </c>
    </row>
    <row r="19468" customHeight="1" spans="1:8">
      <c r="A19468" s="10">
        <v>19467</v>
      </c>
      <c r="B19468" s="11" t="s">
        <v>55197</v>
      </c>
      <c r="C19468" s="12" t="s">
        <v>13198</v>
      </c>
      <c r="D19468" s="12" t="s">
        <v>55198</v>
      </c>
      <c r="E19468" s="12" t="s">
        <v>13200</v>
      </c>
      <c r="F19468" s="12" t="s">
        <v>55199</v>
      </c>
      <c r="G19468" s="15"/>
      <c r="H19468" s="14" t="str">
        <f>IF(G19468=J19468,"未作答",IF(G19468=答案!A19468,"正确","错误"))</f>
        <v>未作答</v>
      </c>
    </row>
    <row r="19469" customHeight="1" spans="1:8">
      <c r="A19469" s="10">
        <v>19468</v>
      </c>
      <c r="B19469" s="11" t="s">
        <v>55200</v>
      </c>
      <c r="C19469" s="12" t="s">
        <v>55201</v>
      </c>
      <c r="D19469" s="12" t="s">
        <v>55202</v>
      </c>
      <c r="E19469" s="12" t="s">
        <v>55203</v>
      </c>
      <c r="F19469" s="12" t="s">
        <v>55204</v>
      </c>
      <c r="G19469" s="15"/>
      <c r="H19469" s="14" t="str">
        <f>IF(G19469=J19469,"未作答",IF(G19469=答案!A19469,"正确","错误"))</f>
        <v>未作答</v>
      </c>
    </row>
    <row r="19470" customHeight="1" spans="1:8">
      <c r="A19470" s="10">
        <v>19469</v>
      </c>
      <c r="B19470" s="11" t="s">
        <v>55205</v>
      </c>
      <c r="C19470" s="12" t="s">
        <v>5239</v>
      </c>
      <c r="D19470" s="12" t="s">
        <v>5240</v>
      </c>
      <c r="E19470" s="12" t="s">
        <v>5241</v>
      </c>
      <c r="F19470" s="12" t="s">
        <v>5242</v>
      </c>
      <c r="G19470" s="15"/>
      <c r="H19470" s="14" t="str">
        <f>IF(G19470=J19470,"未作答",IF(G19470=答案!A19470,"正确","错误"))</f>
        <v>未作答</v>
      </c>
    </row>
    <row r="19471" customHeight="1" spans="1:8">
      <c r="A19471" s="10">
        <v>19470</v>
      </c>
      <c r="B19471" s="11" t="s">
        <v>55206</v>
      </c>
      <c r="C19471" s="12" t="s">
        <v>20800</v>
      </c>
      <c r="D19471" s="12" t="s">
        <v>20801</v>
      </c>
      <c r="E19471" s="12" t="s">
        <v>20802</v>
      </c>
      <c r="F19471" s="12" t="s">
        <v>20803</v>
      </c>
      <c r="G19471" s="15"/>
      <c r="H19471" s="14" t="str">
        <f>IF(G19471=J19471,"未作答",IF(G19471=答案!A19471,"正确","错误"))</f>
        <v>未作答</v>
      </c>
    </row>
    <row r="19472" customHeight="1" spans="1:8">
      <c r="A19472" s="10">
        <v>19471</v>
      </c>
      <c r="B19472" s="11" t="s">
        <v>55207</v>
      </c>
      <c r="C19472" s="12" t="s">
        <v>4568</v>
      </c>
      <c r="D19472" s="12" t="s">
        <v>4569</v>
      </c>
      <c r="E19472" s="12" t="s">
        <v>4570</v>
      </c>
      <c r="F19472" s="12" t="s">
        <v>4571</v>
      </c>
      <c r="G19472" s="15"/>
      <c r="H19472" s="14" t="str">
        <f>IF(G19472=J19472,"未作答",IF(G19472=答案!A19472,"正确","错误"))</f>
        <v>未作答</v>
      </c>
    </row>
    <row r="19473" customHeight="1" spans="1:8">
      <c r="A19473" s="10">
        <v>19472</v>
      </c>
      <c r="B19473" s="11" t="s">
        <v>55208</v>
      </c>
      <c r="C19473" s="12" t="s">
        <v>55209</v>
      </c>
      <c r="D19473" s="12" t="s">
        <v>55210</v>
      </c>
      <c r="E19473" s="12" t="s">
        <v>12339</v>
      </c>
      <c r="F19473" s="12" t="s">
        <v>55211</v>
      </c>
      <c r="G19473" s="15"/>
      <c r="H19473" s="14" t="str">
        <f>IF(G19473=J19473,"未作答",IF(G19473=答案!A19473,"正确","错误"))</f>
        <v>未作答</v>
      </c>
    </row>
    <row r="19474" customHeight="1" spans="1:8">
      <c r="A19474" s="10">
        <v>19473</v>
      </c>
      <c r="B19474" s="11" t="s">
        <v>55212</v>
      </c>
      <c r="C19474" s="12" t="s">
        <v>9128</v>
      </c>
      <c r="D19474" s="12" t="s">
        <v>9129</v>
      </c>
      <c r="E19474" s="12" t="s">
        <v>9130</v>
      </c>
      <c r="F19474" s="12" t="s">
        <v>9131</v>
      </c>
      <c r="G19474" s="15"/>
      <c r="H19474" s="14" t="str">
        <f>IF(G19474=J19474,"未作答",IF(G19474=答案!A19474,"正确","错误"))</f>
        <v>未作答</v>
      </c>
    </row>
    <row r="19475" customHeight="1" spans="1:8">
      <c r="A19475" s="10">
        <v>19474</v>
      </c>
      <c r="B19475" s="11" t="s">
        <v>55213</v>
      </c>
      <c r="C19475" s="12" t="s">
        <v>55214</v>
      </c>
      <c r="D19475" s="12" t="s">
        <v>55215</v>
      </c>
      <c r="E19475" s="12" t="s">
        <v>55216</v>
      </c>
      <c r="F19475" s="12" t="s">
        <v>55217</v>
      </c>
      <c r="G19475" s="15"/>
      <c r="H19475" s="14" t="str">
        <f>IF(G19475=J19475,"未作答",IF(G19475=答案!A19475,"正确","错误"))</f>
        <v>未作答</v>
      </c>
    </row>
    <row r="19476" customHeight="1" spans="1:8">
      <c r="A19476" s="10">
        <v>19475</v>
      </c>
      <c r="B19476" s="11" t="s">
        <v>26264</v>
      </c>
      <c r="C19476" s="12" t="s">
        <v>16586</v>
      </c>
      <c r="D19476" s="12" t="s">
        <v>16587</v>
      </c>
      <c r="E19476" s="12" t="s">
        <v>16588</v>
      </c>
      <c r="F19476" s="12" t="s">
        <v>1510</v>
      </c>
      <c r="G19476" s="15"/>
      <c r="H19476" s="14" t="str">
        <f>IF(G19476=J19476,"未作答",IF(G19476=答案!A19476,"正确","错误"))</f>
        <v>未作答</v>
      </c>
    </row>
    <row r="19477" customHeight="1" spans="1:8">
      <c r="A19477" s="10">
        <v>19476</v>
      </c>
      <c r="B19477" s="11" t="s">
        <v>55218</v>
      </c>
      <c r="C19477" s="12" t="s">
        <v>306</v>
      </c>
      <c r="D19477" s="12" t="s">
        <v>307</v>
      </c>
      <c r="E19477" s="12" t="s">
        <v>308</v>
      </c>
      <c r="F19477" s="12" t="s">
        <v>309</v>
      </c>
      <c r="G19477" s="15"/>
      <c r="H19477" s="14" t="str">
        <f>IF(G19477=J19477,"未作答",IF(G19477=答案!A19477,"正确","错误"))</f>
        <v>未作答</v>
      </c>
    </row>
    <row r="19478" customHeight="1" spans="1:8">
      <c r="A19478" s="10">
        <v>19477</v>
      </c>
      <c r="B19478" s="11" t="s">
        <v>55219</v>
      </c>
      <c r="C19478" s="12" t="s">
        <v>13154</v>
      </c>
      <c r="D19478" s="12" t="s">
        <v>13155</v>
      </c>
      <c r="E19478" s="12" t="s">
        <v>13156</v>
      </c>
      <c r="F19478" s="12" t="s">
        <v>13157</v>
      </c>
      <c r="G19478" s="15"/>
      <c r="H19478" s="14" t="str">
        <f>IF(G19478=J19478,"未作答",IF(G19478=答案!A19478,"正确","错误"))</f>
        <v>未作答</v>
      </c>
    </row>
    <row r="19479" customHeight="1" spans="1:8">
      <c r="A19479" s="10">
        <v>19478</v>
      </c>
      <c r="B19479" s="11" t="s">
        <v>55220</v>
      </c>
      <c r="C19479" s="12" t="s">
        <v>54650</v>
      </c>
      <c r="D19479" s="12" t="s">
        <v>54651</v>
      </c>
      <c r="E19479" s="12" t="s">
        <v>54653</v>
      </c>
      <c r="F19479" s="12" t="s">
        <v>55221</v>
      </c>
      <c r="G19479" s="15"/>
      <c r="H19479" s="14" t="str">
        <f>IF(G19479=J19479,"未作答",IF(G19479=答案!A19479,"正确","错误"))</f>
        <v>未作答</v>
      </c>
    </row>
    <row r="19480" customHeight="1" spans="1:8">
      <c r="A19480" s="10">
        <v>19479</v>
      </c>
      <c r="B19480" s="11" t="s">
        <v>27640</v>
      </c>
      <c r="C19480" s="12" t="s">
        <v>18966</v>
      </c>
      <c r="D19480" s="12" t="s">
        <v>18967</v>
      </c>
      <c r="E19480" s="12" t="s">
        <v>18968</v>
      </c>
      <c r="F19480" s="12" t="s">
        <v>18969</v>
      </c>
      <c r="G19480" s="15"/>
      <c r="H19480" s="14" t="str">
        <f>IF(G19480=J19480,"未作答",IF(G19480=答案!A19480,"正确","错误"))</f>
        <v>未作答</v>
      </c>
    </row>
    <row r="19481" customHeight="1" spans="1:8">
      <c r="A19481" s="10">
        <v>19480</v>
      </c>
      <c r="B19481" s="11" t="s">
        <v>17969</v>
      </c>
      <c r="C19481" s="12" t="s">
        <v>55222</v>
      </c>
      <c r="D19481" s="12" t="s">
        <v>17983</v>
      </c>
      <c r="E19481" s="12" t="s">
        <v>17984</v>
      </c>
      <c r="F19481" s="12" t="s">
        <v>17985</v>
      </c>
      <c r="G19481" s="15"/>
      <c r="H19481" s="14" t="str">
        <f>IF(G19481=J19481,"未作答",IF(G19481=答案!A19481,"正确","错误"))</f>
        <v>未作答</v>
      </c>
    </row>
    <row r="19482" customHeight="1" spans="1:8">
      <c r="A19482" s="10">
        <v>19481</v>
      </c>
      <c r="B19482" s="11" t="s">
        <v>17704</v>
      </c>
      <c r="C19482" s="12" t="s">
        <v>17705</v>
      </c>
      <c r="D19482" s="12" t="s">
        <v>17706</v>
      </c>
      <c r="E19482" s="12" t="s">
        <v>17707</v>
      </c>
      <c r="F19482" s="12" t="s">
        <v>5713</v>
      </c>
      <c r="G19482" s="15"/>
      <c r="H19482" s="14" t="str">
        <f>IF(G19482=J19482,"未作答",IF(G19482=答案!A19482,"正确","错误"))</f>
        <v>未作答</v>
      </c>
    </row>
    <row r="19483" customHeight="1" spans="1:8">
      <c r="A19483" s="10">
        <v>19482</v>
      </c>
      <c r="B19483" s="11" t="s">
        <v>55223</v>
      </c>
      <c r="C19483" s="12" t="s">
        <v>8501</v>
      </c>
      <c r="D19483" s="12" t="s">
        <v>8502</v>
      </c>
      <c r="E19483" s="12" t="s">
        <v>8503</v>
      </c>
      <c r="F19483" s="12" t="s">
        <v>8504</v>
      </c>
      <c r="G19483" s="15"/>
      <c r="H19483" s="14" t="str">
        <f>IF(G19483=J19483,"未作答",IF(G19483=答案!A19483,"正确","错误"))</f>
        <v>未作答</v>
      </c>
    </row>
    <row r="19484" customHeight="1" spans="1:8">
      <c r="A19484" s="10">
        <v>19483</v>
      </c>
      <c r="B19484" s="11" t="s">
        <v>30345</v>
      </c>
      <c r="C19484" s="12" t="s">
        <v>423</v>
      </c>
      <c r="D19484" s="12" t="s">
        <v>16635</v>
      </c>
      <c r="E19484" s="12" t="s">
        <v>16636</v>
      </c>
      <c r="F19484" s="12" t="s">
        <v>9788</v>
      </c>
      <c r="G19484" s="15"/>
      <c r="H19484" s="14" t="str">
        <f>IF(G19484=J19484,"未作答",IF(G19484=答案!A19484,"正确","错误"))</f>
        <v>未作答</v>
      </c>
    </row>
    <row r="19485" customHeight="1" spans="1:8">
      <c r="A19485" s="10">
        <v>19484</v>
      </c>
      <c r="B19485" s="11" t="s">
        <v>55224</v>
      </c>
      <c r="C19485" s="12" t="s">
        <v>55225</v>
      </c>
      <c r="D19485" s="12" t="s">
        <v>55226</v>
      </c>
      <c r="E19485" s="12" t="s">
        <v>55227</v>
      </c>
      <c r="F19485" s="12" t="s">
        <v>1610</v>
      </c>
      <c r="G19485" s="15"/>
      <c r="H19485" s="14" t="str">
        <f>IF(G19485=J19485,"未作答",IF(G19485=答案!A19485,"正确","错误"))</f>
        <v>未作答</v>
      </c>
    </row>
    <row r="19486" customHeight="1" spans="1:8">
      <c r="A19486" s="10">
        <v>19485</v>
      </c>
      <c r="B19486" s="11" t="s">
        <v>55228</v>
      </c>
      <c r="C19486" s="12" t="s">
        <v>1781</v>
      </c>
      <c r="D19486" s="12" t="s">
        <v>1782</v>
      </c>
      <c r="E19486" s="12" t="s">
        <v>1761</v>
      </c>
      <c r="F19486" s="12" t="s">
        <v>1783</v>
      </c>
      <c r="G19486" s="15"/>
      <c r="H19486" s="14" t="str">
        <f>IF(G19486=J19486,"未作答",IF(G19486=答案!A19486,"正确","错误"))</f>
        <v>未作答</v>
      </c>
    </row>
    <row r="19487" customHeight="1" spans="1:8">
      <c r="A19487" s="10">
        <v>19486</v>
      </c>
      <c r="B19487" s="11" t="s">
        <v>28437</v>
      </c>
      <c r="C19487" s="12" t="s">
        <v>17152</v>
      </c>
      <c r="D19487" s="12" t="s">
        <v>17153</v>
      </c>
      <c r="E19487" s="12" t="s">
        <v>17154</v>
      </c>
      <c r="F19487" s="12" t="s">
        <v>54496</v>
      </c>
      <c r="G19487" s="15"/>
      <c r="H19487" s="14" t="str">
        <f>IF(G19487=J19487,"未作答",IF(G19487=答案!A19487,"正确","错误"))</f>
        <v>未作答</v>
      </c>
    </row>
    <row r="19488" customHeight="1" spans="1:8">
      <c r="A19488" s="10">
        <v>19487</v>
      </c>
      <c r="B19488" s="11" t="s">
        <v>17803</v>
      </c>
      <c r="C19488" s="12" t="s">
        <v>1175</v>
      </c>
      <c r="D19488" s="12" t="s">
        <v>55229</v>
      </c>
      <c r="E19488" s="12" t="s">
        <v>55230</v>
      </c>
      <c r="F19488" s="12" t="s">
        <v>55231</v>
      </c>
      <c r="G19488" s="15"/>
      <c r="H19488" s="14" t="str">
        <f>IF(G19488=J19488,"未作答",IF(G19488=答案!A19488,"正确","错误"))</f>
        <v>未作答</v>
      </c>
    </row>
    <row r="19489" customHeight="1" spans="1:8">
      <c r="A19489" s="10">
        <v>19488</v>
      </c>
      <c r="B19489" s="11" t="s">
        <v>55232</v>
      </c>
      <c r="C19489" s="12" t="s">
        <v>9947</v>
      </c>
      <c r="D19489" s="12" t="s">
        <v>53869</v>
      </c>
      <c r="E19489" s="12" t="s">
        <v>55233</v>
      </c>
      <c r="F19489" s="12" t="s">
        <v>10296</v>
      </c>
      <c r="G19489" s="15"/>
      <c r="H19489" s="14" t="str">
        <f>IF(G19489=J19489,"未作答",IF(G19489=答案!A19489,"正确","错误"))</f>
        <v>未作答</v>
      </c>
    </row>
    <row r="19490" customHeight="1" spans="1:8">
      <c r="A19490" s="10">
        <v>19489</v>
      </c>
      <c r="B19490" s="11" t="s">
        <v>23450</v>
      </c>
      <c r="C19490" s="12" t="s">
        <v>16545</v>
      </c>
      <c r="D19490" s="12" t="s">
        <v>16546</v>
      </c>
      <c r="E19490" s="12" t="s">
        <v>16547</v>
      </c>
      <c r="F19490" s="12" t="s">
        <v>16548</v>
      </c>
      <c r="G19490" s="15"/>
      <c r="H19490" s="14" t="str">
        <f>IF(G19490=J19490,"未作答",IF(G19490=答案!A19490,"正确","错误"))</f>
        <v>未作答</v>
      </c>
    </row>
    <row r="19491" customHeight="1" spans="1:8">
      <c r="A19491" s="10">
        <v>19490</v>
      </c>
      <c r="B19491" s="11" t="s">
        <v>55234</v>
      </c>
      <c r="C19491" s="12" t="s">
        <v>40236</v>
      </c>
      <c r="D19491" s="12" t="s">
        <v>19352</v>
      </c>
      <c r="E19491" s="12" t="s">
        <v>19354</v>
      </c>
      <c r="F19491" s="12" t="s">
        <v>19353</v>
      </c>
      <c r="G19491" s="15"/>
      <c r="H19491" s="14" t="str">
        <f>IF(G19491=J19491,"未作答",IF(G19491=答案!A19491,"正确","错误"))</f>
        <v>未作答</v>
      </c>
    </row>
    <row r="19492" customHeight="1" spans="1:8">
      <c r="A19492" s="10">
        <v>19491</v>
      </c>
      <c r="B19492" s="11" t="s">
        <v>54858</v>
      </c>
      <c r="C19492" s="12" t="s">
        <v>2983</v>
      </c>
      <c r="D19492" s="12" t="s">
        <v>7560</v>
      </c>
      <c r="E19492" s="12" t="s">
        <v>3734</v>
      </c>
      <c r="F19492" s="12" t="s">
        <v>7077</v>
      </c>
      <c r="G19492" s="15"/>
      <c r="H19492" s="14" t="str">
        <f>IF(G19492=J19492,"未作答",IF(G19492=答案!A19492,"正确","错误"))</f>
        <v>未作答</v>
      </c>
    </row>
    <row r="19493" customHeight="1" spans="1:8">
      <c r="A19493" s="10">
        <v>19492</v>
      </c>
      <c r="B19493" s="11" t="s">
        <v>55235</v>
      </c>
      <c r="C19493" s="12" t="s">
        <v>55236</v>
      </c>
      <c r="D19493" s="12" t="s">
        <v>55237</v>
      </c>
      <c r="E19493" s="12" t="s">
        <v>55238</v>
      </c>
      <c r="F19493" s="12" t="s">
        <v>55239</v>
      </c>
      <c r="G19493" s="15"/>
      <c r="H19493" s="14" t="str">
        <f>IF(G19493=J19493,"未作答",IF(G19493=答案!A19493,"正确","错误"))</f>
        <v>未作答</v>
      </c>
    </row>
    <row r="19494" customHeight="1" spans="1:8">
      <c r="A19494" s="10">
        <v>19493</v>
      </c>
      <c r="B19494" s="11" t="s">
        <v>55240</v>
      </c>
      <c r="C19494" s="12" t="s">
        <v>55241</v>
      </c>
      <c r="D19494" s="12" t="s">
        <v>55242</v>
      </c>
      <c r="E19494" s="12" t="s">
        <v>55243</v>
      </c>
      <c r="F19494" s="12" t="s">
        <v>55244</v>
      </c>
      <c r="G19494" s="15"/>
      <c r="H19494" s="14" t="str">
        <f>IF(G19494=J19494,"未作答",IF(G19494=答案!A19494,"正确","错误"))</f>
        <v>未作答</v>
      </c>
    </row>
    <row r="19495" customHeight="1" spans="1:8">
      <c r="A19495" s="10">
        <v>19494</v>
      </c>
      <c r="B19495" s="11" t="s">
        <v>55245</v>
      </c>
      <c r="C19495" s="12" t="s">
        <v>11004</v>
      </c>
      <c r="D19495" s="12" t="s">
        <v>11005</v>
      </c>
      <c r="E19495" s="12" t="s">
        <v>512</v>
      </c>
      <c r="F19495" s="12" t="s">
        <v>601</v>
      </c>
      <c r="G19495" s="15"/>
      <c r="H19495" s="14" t="str">
        <f>IF(G19495=J19495,"未作答",IF(G19495=答案!A19495,"正确","错误"))</f>
        <v>未作答</v>
      </c>
    </row>
    <row r="19496" customHeight="1" spans="1:8">
      <c r="A19496" s="10">
        <v>19495</v>
      </c>
      <c r="B19496" s="11" t="s">
        <v>55246</v>
      </c>
      <c r="C19496" s="12" t="s">
        <v>12965</v>
      </c>
      <c r="D19496" s="12" t="s">
        <v>12900</v>
      </c>
      <c r="E19496" s="12" t="s">
        <v>12994</v>
      </c>
      <c r="F19496" s="12" t="s">
        <v>12995</v>
      </c>
      <c r="G19496" s="15"/>
      <c r="H19496" s="14" t="str">
        <f>IF(G19496=J19496,"未作答",IF(G19496=答案!A19496,"正确","错误"))</f>
        <v>未作答</v>
      </c>
    </row>
    <row r="19497" customHeight="1" spans="1:8">
      <c r="A19497" s="10">
        <v>19496</v>
      </c>
      <c r="B19497" s="11" t="s">
        <v>55247</v>
      </c>
      <c r="C19497" s="12" t="s">
        <v>55248</v>
      </c>
      <c r="D19497" s="12" t="s">
        <v>55249</v>
      </c>
      <c r="E19497" s="12" t="s">
        <v>35039</v>
      </c>
      <c r="F19497" s="12" t="s">
        <v>55250</v>
      </c>
      <c r="G19497" s="15"/>
      <c r="H19497" s="14" t="str">
        <f>IF(G19497=J19497,"未作答",IF(G19497=答案!A19497,"正确","错误"))</f>
        <v>未作答</v>
      </c>
    </row>
    <row r="19498" customHeight="1" spans="1:8">
      <c r="A19498" s="10">
        <v>19497</v>
      </c>
      <c r="B19498" s="11" t="s">
        <v>54844</v>
      </c>
      <c r="C19498" s="12" t="s">
        <v>54845</v>
      </c>
      <c r="D19498" s="12" t="s">
        <v>54846</v>
      </c>
      <c r="E19498" s="12" t="s">
        <v>54847</v>
      </c>
      <c r="F19498" s="12" t="s">
        <v>54848</v>
      </c>
      <c r="G19498" s="15"/>
      <c r="H19498" s="14" t="str">
        <f>IF(G19498=J19498,"未作答",IF(G19498=答案!A19498,"正确","错误"))</f>
        <v>未作答</v>
      </c>
    </row>
    <row r="19499" customHeight="1" spans="1:8">
      <c r="A19499" s="10">
        <v>19498</v>
      </c>
      <c r="B19499" s="11" t="s">
        <v>55251</v>
      </c>
      <c r="C19499" s="12" t="s">
        <v>2986</v>
      </c>
      <c r="D19499" s="12" t="s">
        <v>2983</v>
      </c>
      <c r="E19499" s="12" t="s">
        <v>1682</v>
      </c>
      <c r="F19499" s="12" t="s">
        <v>9770</v>
      </c>
      <c r="G19499" s="15"/>
      <c r="H19499" s="14" t="str">
        <f>IF(G19499=J19499,"未作答",IF(G19499=答案!A19499,"正确","错误"))</f>
        <v>未作答</v>
      </c>
    </row>
    <row r="19500" customHeight="1" spans="1:8">
      <c r="A19500" s="10">
        <v>19499</v>
      </c>
      <c r="B19500" s="11" t="s">
        <v>55252</v>
      </c>
      <c r="C19500" s="12" t="s">
        <v>5011</v>
      </c>
      <c r="D19500" s="12" t="s">
        <v>5010</v>
      </c>
      <c r="E19500" s="12" t="s">
        <v>18217</v>
      </c>
      <c r="F19500" s="12" t="s">
        <v>18218</v>
      </c>
      <c r="G19500" s="15"/>
      <c r="H19500" s="14" t="str">
        <f>IF(G19500=J19500,"未作答",IF(G19500=答案!A19500,"正确","错误"))</f>
        <v>未作答</v>
      </c>
    </row>
    <row r="19501" customHeight="1" spans="1:8">
      <c r="A19501" s="10">
        <v>19500</v>
      </c>
      <c r="B19501" s="11" t="s">
        <v>55253</v>
      </c>
      <c r="C19501" s="12" t="s">
        <v>8581</v>
      </c>
      <c r="D19501" s="12" t="s">
        <v>8582</v>
      </c>
      <c r="E19501" s="12" t="s">
        <v>8583</v>
      </c>
      <c r="F19501" s="12" t="s">
        <v>8584</v>
      </c>
      <c r="G19501" s="15"/>
      <c r="H19501" s="14" t="str">
        <f>IF(G19501=J19501,"未作答",IF(G19501=答案!A19501,"正确","错误"))</f>
        <v>未作答</v>
      </c>
    </row>
    <row r="19502" customHeight="1" spans="1:8">
      <c r="A19502" s="10">
        <v>19501</v>
      </c>
      <c r="B19502" s="11" t="s">
        <v>55254</v>
      </c>
      <c r="C19502" s="12" t="s">
        <v>55255</v>
      </c>
      <c r="D19502" s="12" t="s">
        <v>55256</v>
      </c>
      <c r="E19502" s="12" t="s">
        <v>55257</v>
      </c>
      <c r="F19502" s="12" t="s">
        <v>55258</v>
      </c>
      <c r="G19502" s="15"/>
      <c r="H19502" s="14" t="str">
        <f>IF(G19502=J19502,"未作答",IF(G19502=答案!A19502,"正确","错误"))</f>
        <v>未作答</v>
      </c>
    </row>
    <row r="19503" customHeight="1" spans="1:8">
      <c r="A19503" s="10">
        <v>19502</v>
      </c>
      <c r="B19503" s="11" t="s">
        <v>55259</v>
      </c>
      <c r="C19503" s="12" t="s">
        <v>4765</v>
      </c>
      <c r="D19503" s="12" t="s">
        <v>4766</v>
      </c>
      <c r="E19503" s="12" t="s">
        <v>4767</v>
      </c>
      <c r="F19503" s="12" t="s">
        <v>4768</v>
      </c>
      <c r="G19503" s="15"/>
      <c r="H19503" s="14" t="str">
        <f>IF(G19503=J19503,"未作答",IF(G19503=答案!A19503,"正确","错误"))</f>
        <v>未作答</v>
      </c>
    </row>
    <row r="19504" customHeight="1" spans="1:8">
      <c r="A19504" s="10">
        <v>19503</v>
      </c>
      <c r="B19504" s="11" t="s">
        <v>55260</v>
      </c>
      <c r="C19504" s="12" t="s">
        <v>7708</v>
      </c>
      <c r="D19504" s="12" t="s">
        <v>8256</v>
      </c>
      <c r="E19504" s="12" t="s">
        <v>7665</v>
      </c>
      <c r="F19504" s="12" t="s">
        <v>7666</v>
      </c>
      <c r="G19504" s="15"/>
      <c r="H19504" s="14" t="str">
        <f>IF(G19504=J19504,"未作答",IF(G19504=答案!A19504,"正确","错误"))</f>
        <v>未作答</v>
      </c>
    </row>
    <row r="19505" customHeight="1" spans="1:8">
      <c r="A19505" s="10">
        <v>19504</v>
      </c>
      <c r="B19505" s="11" t="s">
        <v>4318</v>
      </c>
      <c r="C19505" s="12" t="s">
        <v>4315</v>
      </c>
      <c r="D19505" s="12" t="s">
        <v>4319</v>
      </c>
      <c r="E19505" s="12" t="s">
        <v>4314</v>
      </c>
      <c r="F19505" s="12" t="s">
        <v>4320</v>
      </c>
      <c r="G19505" s="15"/>
      <c r="H19505" s="14" t="str">
        <f>IF(G19505=J19505,"未作答",IF(G19505=答案!A19505,"正确","错误"))</f>
        <v>未作答</v>
      </c>
    </row>
    <row r="19506" customHeight="1" spans="1:8">
      <c r="A19506" s="10">
        <v>19505</v>
      </c>
      <c r="B19506" s="11" t="s">
        <v>27729</v>
      </c>
      <c r="C19506" s="12" t="s">
        <v>5575</v>
      </c>
      <c r="D19506" s="12" t="s">
        <v>5574</v>
      </c>
      <c r="E19506" s="12" t="s">
        <v>19350</v>
      </c>
      <c r="F19506" s="12" t="s">
        <v>5573</v>
      </c>
      <c r="G19506" s="15"/>
      <c r="H19506" s="14" t="str">
        <f>IF(G19506=J19506,"未作答",IF(G19506=答案!A19506,"正确","错误"))</f>
        <v>未作答</v>
      </c>
    </row>
    <row r="19507" customHeight="1" spans="1:8">
      <c r="A19507" s="10">
        <v>19506</v>
      </c>
      <c r="B19507" s="11" t="s">
        <v>55261</v>
      </c>
      <c r="C19507" s="12" t="s">
        <v>7870</v>
      </c>
      <c r="D19507" s="12" t="s">
        <v>3953</v>
      </c>
      <c r="E19507" s="12" t="s">
        <v>3592</v>
      </c>
      <c r="F19507" s="12" t="s">
        <v>8686</v>
      </c>
      <c r="G19507" s="15"/>
      <c r="H19507" s="14" t="str">
        <f>IF(G19507=J19507,"未作答",IF(G19507=答案!A19507,"正确","错误"))</f>
        <v>未作答</v>
      </c>
    </row>
    <row r="19508" customHeight="1" spans="1:8">
      <c r="A19508" s="10">
        <v>19507</v>
      </c>
      <c r="B19508" s="11" t="s">
        <v>55262</v>
      </c>
      <c r="C19508" s="12" t="s">
        <v>2508</v>
      </c>
      <c r="D19508" s="12" t="s">
        <v>2509</v>
      </c>
      <c r="E19508" s="12" t="s">
        <v>2510</v>
      </c>
      <c r="F19508" s="12" t="s">
        <v>2511</v>
      </c>
      <c r="G19508" s="15"/>
      <c r="H19508" s="14" t="str">
        <f>IF(G19508=J19508,"未作答",IF(G19508=答案!A19508,"正确","错误"))</f>
        <v>未作答</v>
      </c>
    </row>
    <row r="19509" customHeight="1" spans="1:8">
      <c r="A19509" s="10">
        <v>19508</v>
      </c>
      <c r="B19509" s="11" t="s">
        <v>55263</v>
      </c>
      <c r="C19509" s="12" t="s">
        <v>7785</v>
      </c>
      <c r="D19509" s="12" t="s">
        <v>6190</v>
      </c>
      <c r="E19509" s="12" t="s">
        <v>7784</v>
      </c>
      <c r="F19509" s="12" t="s">
        <v>2389</v>
      </c>
      <c r="G19509" s="15"/>
      <c r="H19509" s="14" t="str">
        <f>IF(G19509=J19509,"未作答",IF(G19509=答案!A19509,"正确","错误"))</f>
        <v>未作答</v>
      </c>
    </row>
    <row r="19510" customHeight="1" spans="1:8">
      <c r="A19510" s="10">
        <v>19509</v>
      </c>
      <c r="B19510" s="11" t="s">
        <v>55264</v>
      </c>
      <c r="C19510" s="12" t="s">
        <v>258</v>
      </c>
      <c r="D19510" s="12" t="s">
        <v>304</v>
      </c>
      <c r="E19510" s="12" t="s">
        <v>1193</v>
      </c>
      <c r="F19510" s="12" t="s">
        <v>296</v>
      </c>
      <c r="G19510" s="15"/>
      <c r="H19510" s="14" t="str">
        <f>IF(G19510=J19510,"未作答",IF(G19510=答案!A19510,"正确","错误"))</f>
        <v>未作答</v>
      </c>
    </row>
    <row r="19511" customHeight="1" spans="1:8">
      <c r="A19511" s="10">
        <v>19510</v>
      </c>
      <c r="B19511" s="11" t="s">
        <v>55265</v>
      </c>
      <c r="C19511" s="12" t="s">
        <v>11076</v>
      </c>
      <c r="D19511" s="12" t="s">
        <v>11077</v>
      </c>
      <c r="E19511" s="12" t="s">
        <v>11078</v>
      </c>
      <c r="F19511" s="12" t="s">
        <v>11079</v>
      </c>
      <c r="G19511" s="15"/>
      <c r="H19511" s="14" t="str">
        <f>IF(G19511=J19511,"未作答",IF(G19511=答案!A19511,"正确","错误"))</f>
        <v>未作答</v>
      </c>
    </row>
    <row r="19512" customHeight="1" spans="1:8">
      <c r="A19512" s="10">
        <v>19511</v>
      </c>
      <c r="B19512" s="11" t="s">
        <v>55266</v>
      </c>
      <c r="C19512" s="12" t="s">
        <v>2986</v>
      </c>
      <c r="D19512" s="12" t="s">
        <v>2983</v>
      </c>
      <c r="E19512" s="12" t="s">
        <v>1682</v>
      </c>
      <c r="F19512" s="12" t="s">
        <v>9770</v>
      </c>
      <c r="G19512" s="15"/>
      <c r="H19512" s="14" t="str">
        <f>IF(G19512=J19512,"未作答",IF(G19512=答案!A19512,"正确","错误"))</f>
        <v>未作答</v>
      </c>
    </row>
    <row r="19513" customHeight="1" spans="1:8">
      <c r="A19513" s="10">
        <v>19512</v>
      </c>
      <c r="B19513" s="11" t="s">
        <v>55267</v>
      </c>
      <c r="C19513" s="12" t="s">
        <v>8039</v>
      </c>
      <c r="D19513" s="12" t="s">
        <v>1193</v>
      </c>
      <c r="E19513" s="12" t="s">
        <v>258</v>
      </c>
      <c r="F19513" s="12" t="s">
        <v>142</v>
      </c>
      <c r="G19513" s="15"/>
      <c r="H19513" s="14" t="str">
        <f>IF(G19513=J19513,"未作答",IF(G19513=答案!A19513,"正确","错误"))</f>
        <v>未作答</v>
      </c>
    </row>
    <row r="19514" customHeight="1" spans="1:8">
      <c r="A19514" s="10">
        <v>19513</v>
      </c>
      <c r="B19514" s="11" t="s">
        <v>54573</v>
      </c>
      <c r="C19514" s="12" t="s">
        <v>9541</v>
      </c>
      <c r="D19514" s="12" t="s">
        <v>9542</v>
      </c>
      <c r="E19514" s="12" t="s">
        <v>9543</v>
      </c>
      <c r="F19514" s="12" t="s">
        <v>9544</v>
      </c>
      <c r="G19514" s="15"/>
      <c r="H19514" s="14" t="str">
        <f>IF(G19514=J19514,"未作答",IF(G19514=答案!A19514,"正确","错误"))</f>
        <v>未作答</v>
      </c>
    </row>
    <row r="19515" customHeight="1" spans="1:8">
      <c r="A19515" s="10">
        <v>19514</v>
      </c>
      <c r="B19515" s="11" t="s">
        <v>55268</v>
      </c>
      <c r="C19515" s="12" t="s">
        <v>47032</v>
      </c>
      <c r="D19515" s="12" t="s">
        <v>47033</v>
      </c>
      <c r="E19515" s="12" t="s">
        <v>30</v>
      </c>
      <c r="F19515" s="12" t="s">
        <v>47034</v>
      </c>
      <c r="G19515" s="15"/>
      <c r="H19515" s="14" t="str">
        <f>IF(G19515=J19515,"未作答",IF(G19515=答案!A19515,"正确","错误"))</f>
        <v>未作答</v>
      </c>
    </row>
    <row r="19516" customHeight="1" spans="1:8">
      <c r="A19516" s="10">
        <v>19515</v>
      </c>
      <c r="B19516" s="11" t="s">
        <v>55269</v>
      </c>
      <c r="C19516" s="12" t="s">
        <v>7985</v>
      </c>
      <c r="D19516" s="12" t="s">
        <v>7986</v>
      </c>
      <c r="E19516" s="12" t="s">
        <v>7987</v>
      </c>
      <c r="F19516" s="12" t="s">
        <v>7988</v>
      </c>
      <c r="G19516" s="15"/>
      <c r="H19516" s="14" t="str">
        <f>IF(G19516=J19516,"未作答",IF(G19516=答案!A19516,"正确","错误"))</f>
        <v>未作答</v>
      </c>
    </row>
    <row r="19517" customHeight="1" spans="1:8">
      <c r="A19517" s="10">
        <v>19516</v>
      </c>
      <c r="B19517" s="11" t="s">
        <v>55270</v>
      </c>
      <c r="C19517" s="12" t="s">
        <v>583</v>
      </c>
      <c r="D19517" s="12" t="s">
        <v>580</v>
      </c>
      <c r="E19517" s="12" t="s">
        <v>1112</v>
      </c>
      <c r="F19517" s="12" t="s">
        <v>335</v>
      </c>
      <c r="G19517" s="15"/>
      <c r="H19517" s="14" t="str">
        <f>IF(G19517=J19517,"未作答",IF(G19517=答案!A19517,"正确","错误"))</f>
        <v>未作答</v>
      </c>
    </row>
    <row r="19518" customHeight="1" spans="1:8">
      <c r="A19518" s="10">
        <v>19517</v>
      </c>
      <c r="B19518" s="11" t="s">
        <v>55271</v>
      </c>
      <c r="C19518" s="12" t="s">
        <v>9417</v>
      </c>
      <c r="D19518" s="12" t="s">
        <v>1121</v>
      </c>
      <c r="E19518" s="12" t="s">
        <v>41371</v>
      </c>
      <c r="F19518" s="12" t="s">
        <v>657</v>
      </c>
      <c r="G19518" s="15"/>
      <c r="H19518" s="14" t="str">
        <f>IF(G19518=J19518,"未作答",IF(G19518=答案!A19518,"正确","错误"))</f>
        <v>未作答</v>
      </c>
    </row>
    <row r="19519" customHeight="1" spans="1:8">
      <c r="A19519" s="10">
        <v>19518</v>
      </c>
      <c r="B19519" s="11" t="s">
        <v>55272</v>
      </c>
      <c r="C19519" s="12" t="s">
        <v>2419</v>
      </c>
      <c r="D19519" s="12" t="s">
        <v>1751</v>
      </c>
      <c r="E19519" s="12" t="s">
        <v>493</v>
      </c>
      <c r="F19519" s="12" t="s">
        <v>1750</v>
      </c>
      <c r="G19519" s="15"/>
      <c r="H19519" s="14" t="str">
        <f>IF(G19519=J19519,"未作答",IF(G19519=答案!A19519,"正确","错误"))</f>
        <v>未作答</v>
      </c>
    </row>
    <row r="19520" customHeight="1" spans="1:8">
      <c r="A19520" s="10">
        <v>19519</v>
      </c>
      <c r="B19520" s="11" t="s">
        <v>55273</v>
      </c>
      <c r="C19520" s="12" t="s">
        <v>221</v>
      </c>
      <c r="D19520" s="12" t="s">
        <v>322</v>
      </c>
      <c r="E19520" s="12" t="s">
        <v>565</v>
      </c>
      <c r="F19520" s="12" t="s">
        <v>567</v>
      </c>
      <c r="G19520" s="15"/>
      <c r="H19520" s="14" t="str">
        <f>IF(G19520=J19520,"未作答",IF(G19520=答案!A19520,"正确","错误"))</f>
        <v>未作答</v>
      </c>
    </row>
    <row r="19521" customHeight="1" spans="1:8">
      <c r="A19521" s="10">
        <v>19520</v>
      </c>
      <c r="B19521" s="11" t="s">
        <v>55274</v>
      </c>
      <c r="C19521" s="12" t="s">
        <v>6750</v>
      </c>
      <c r="D19521" s="12" t="s">
        <v>551</v>
      </c>
      <c r="E19521" s="12" t="s">
        <v>601</v>
      </c>
      <c r="F19521" s="12" t="s">
        <v>16504</v>
      </c>
      <c r="G19521" s="15"/>
      <c r="H19521" s="14" t="str">
        <f>IF(G19521=J19521,"未作答",IF(G19521=答案!A19521,"正确","错误"))</f>
        <v>未作答</v>
      </c>
    </row>
    <row r="19522" customHeight="1" spans="1:8">
      <c r="A19522" s="10">
        <v>19521</v>
      </c>
      <c r="B19522" s="11" t="s">
        <v>55275</v>
      </c>
      <c r="C19522" s="12" t="s">
        <v>3841</v>
      </c>
      <c r="D19522" s="12" t="s">
        <v>3842</v>
      </c>
      <c r="E19522" s="12" t="s">
        <v>3843</v>
      </c>
      <c r="F19522" s="12" t="s">
        <v>55276</v>
      </c>
      <c r="G19522" s="15"/>
      <c r="H19522" s="14" t="str">
        <f>IF(G19522=J19522,"未作答",IF(G19522=答案!A19522,"正确","错误"))</f>
        <v>未作答</v>
      </c>
    </row>
    <row r="19523" customHeight="1" spans="1:8">
      <c r="A19523" s="10">
        <v>19522</v>
      </c>
      <c r="B19523" s="11" t="s">
        <v>55277</v>
      </c>
      <c r="C19523" s="12" t="s">
        <v>9483</v>
      </c>
      <c r="D19523" s="12" t="s">
        <v>9484</v>
      </c>
      <c r="E19523" s="12" t="s">
        <v>9485</v>
      </c>
      <c r="F19523" s="12" t="s">
        <v>9486</v>
      </c>
      <c r="G19523" s="15"/>
      <c r="H19523" s="14" t="str">
        <f>IF(G19523=J19523,"未作答",IF(G19523=答案!A19523,"正确","错误"))</f>
        <v>未作答</v>
      </c>
    </row>
    <row r="19524" customHeight="1" spans="1:8">
      <c r="A19524" s="10">
        <v>19523</v>
      </c>
      <c r="B19524" s="11" t="s">
        <v>55278</v>
      </c>
      <c r="C19524" s="12" t="s">
        <v>11066</v>
      </c>
      <c r="D19524" s="12" t="s">
        <v>55279</v>
      </c>
      <c r="E19524" s="12" t="s">
        <v>55280</v>
      </c>
      <c r="F19524" s="12" t="s">
        <v>11069</v>
      </c>
      <c r="G19524" s="15"/>
      <c r="H19524" s="14" t="str">
        <f>IF(G19524=J19524,"未作答",IF(G19524=答案!A19524,"正确","错误"))</f>
        <v>未作答</v>
      </c>
    </row>
    <row r="19525" customHeight="1" spans="1:8">
      <c r="A19525" s="10">
        <v>19524</v>
      </c>
      <c r="B19525" s="11" t="s">
        <v>55281</v>
      </c>
      <c r="C19525" s="12" t="s">
        <v>657</v>
      </c>
      <c r="D19525" s="12" t="s">
        <v>7907</v>
      </c>
      <c r="E19525" s="12" t="s">
        <v>7908</v>
      </c>
      <c r="F19525" s="12" t="s">
        <v>153</v>
      </c>
      <c r="G19525" s="15"/>
      <c r="H19525" s="14" t="str">
        <f>IF(G19525=J19525,"未作答",IF(G19525=答案!A19525,"正确","错误"))</f>
        <v>未作答</v>
      </c>
    </row>
    <row r="19526" customHeight="1" spans="1:8">
      <c r="A19526" s="10">
        <v>19525</v>
      </c>
      <c r="B19526" s="11" t="s">
        <v>55282</v>
      </c>
      <c r="C19526" s="12" t="s">
        <v>15074</v>
      </c>
      <c r="D19526" s="12" t="s">
        <v>16306</v>
      </c>
      <c r="E19526" s="12" t="s">
        <v>16307</v>
      </c>
      <c r="F19526" s="12" t="s">
        <v>16308</v>
      </c>
      <c r="G19526" s="15"/>
      <c r="H19526" s="14" t="str">
        <f>IF(G19526=J19526,"未作答",IF(G19526=答案!A19526,"正确","错误"))</f>
        <v>未作答</v>
      </c>
    </row>
    <row r="19527" customHeight="1" spans="1:8">
      <c r="A19527" s="10">
        <v>19526</v>
      </c>
      <c r="B19527" s="11" t="s">
        <v>29027</v>
      </c>
      <c r="C19527" s="12" t="s">
        <v>13508</v>
      </c>
      <c r="D19527" s="12" t="s">
        <v>13509</v>
      </c>
      <c r="E19527" s="12" t="s">
        <v>13510</v>
      </c>
      <c r="F19527" s="12" t="s">
        <v>13511</v>
      </c>
      <c r="G19527" s="15"/>
      <c r="H19527" s="14" t="str">
        <f>IF(G19527=J19527,"未作答",IF(G19527=答案!A19527,"正确","错误"))</f>
        <v>未作答</v>
      </c>
    </row>
    <row r="19528" customHeight="1" spans="1:8">
      <c r="A19528" s="10">
        <v>19527</v>
      </c>
      <c r="B19528" s="11" t="s">
        <v>55283</v>
      </c>
      <c r="C19528" s="12" t="s">
        <v>16831</v>
      </c>
      <c r="D19528" s="12" t="s">
        <v>16829</v>
      </c>
      <c r="E19528" s="12" t="s">
        <v>16830</v>
      </c>
      <c r="F19528" s="12" t="s">
        <v>16828</v>
      </c>
      <c r="G19528" s="15"/>
      <c r="H19528" s="14" t="str">
        <f>IF(G19528=J19528,"未作答",IF(G19528=答案!A19528,"正确","错误"))</f>
        <v>未作答</v>
      </c>
    </row>
    <row r="19529" customHeight="1" spans="1:8">
      <c r="A19529" s="10">
        <v>19528</v>
      </c>
      <c r="B19529" s="11" t="s">
        <v>55284</v>
      </c>
      <c r="C19529" s="12" t="s">
        <v>1750</v>
      </c>
      <c r="D19529" s="12" t="s">
        <v>55285</v>
      </c>
      <c r="E19529" s="12" t="s">
        <v>1751</v>
      </c>
      <c r="F19529" s="12" t="s">
        <v>55286</v>
      </c>
      <c r="G19529" s="15"/>
      <c r="H19529" s="14" t="str">
        <f>IF(G19529=J19529,"未作答",IF(G19529=答案!A19529,"正确","错误"))</f>
        <v>未作答</v>
      </c>
    </row>
    <row r="19530" customHeight="1" spans="1:8">
      <c r="A19530" s="10">
        <v>19529</v>
      </c>
      <c r="B19530" s="11" t="s">
        <v>54959</v>
      </c>
      <c r="C19530" s="12" t="s">
        <v>8754</v>
      </c>
      <c r="D19530" s="12" t="s">
        <v>8755</v>
      </c>
      <c r="E19530" s="12" t="s">
        <v>10710</v>
      </c>
      <c r="F19530" s="12" t="s">
        <v>10711</v>
      </c>
      <c r="G19530" s="15"/>
      <c r="H19530" s="14" t="str">
        <f>IF(G19530=J19530,"未作答",IF(G19530=答案!A19530,"正确","错误"))</f>
        <v>未作答</v>
      </c>
    </row>
    <row r="19531" customHeight="1" spans="1:8">
      <c r="A19531" s="10">
        <v>19530</v>
      </c>
      <c r="B19531" s="11" t="s">
        <v>55287</v>
      </c>
      <c r="C19531" s="12" t="s">
        <v>10065</v>
      </c>
      <c r="D19531" s="12" t="s">
        <v>10066</v>
      </c>
      <c r="E19531" s="12" t="s">
        <v>10067</v>
      </c>
      <c r="F19531" s="12" t="s">
        <v>10068</v>
      </c>
      <c r="G19531" s="15"/>
      <c r="H19531" s="14" t="str">
        <f>IF(G19531=J19531,"未作答",IF(G19531=答案!A19531,"正确","错误"))</f>
        <v>未作答</v>
      </c>
    </row>
    <row r="19532" customHeight="1" spans="1:8">
      <c r="A19532" s="10">
        <v>19531</v>
      </c>
      <c r="B19532" s="11" t="s">
        <v>55288</v>
      </c>
      <c r="C19532" s="12" t="s">
        <v>632</v>
      </c>
      <c r="D19532" s="12" t="s">
        <v>9318</v>
      </c>
      <c r="E19532" s="12" t="s">
        <v>9319</v>
      </c>
      <c r="F19532" s="12" t="s">
        <v>9320</v>
      </c>
      <c r="G19532" s="15"/>
      <c r="H19532" s="14" t="str">
        <f>IF(G19532=J19532,"未作答",IF(G19532=答案!A19532,"正确","错误"))</f>
        <v>未作答</v>
      </c>
    </row>
    <row r="19533" customHeight="1" spans="1:8">
      <c r="A19533" s="10">
        <v>19532</v>
      </c>
      <c r="B19533" s="11" t="s">
        <v>28052</v>
      </c>
      <c r="C19533" s="12" t="s">
        <v>54953</v>
      </c>
      <c r="D19533" s="12" t="s">
        <v>4992</v>
      </c>
      <c r="E19533" s="12" t="s">
        <v>4993</v>
      </c>
      <c r="F19533" s="12" t="s">
        <v>8791</v>
      </c>
      <c r="G19533" s="15"/>
      <c r="H19533" s="14" t="str">
        <f>IF(G19533=J19533,"未作答",IF(G19533=答案!A19533,"正确","错误"))</f>
        <v>未作答</v>
      </c>
    </row>
    <row r="19534" customHeight="1" spans="1:8">
      <c r="A19534" s="10">
        <v>19533</v>
      </c>
      <c r="B19534" s="11" t="s">
        <v>55289</v>
      </c>
      <c r="C19534" s="12" t="s">
        <v>8340</v>
      </c>
      <c r="D19534" s="12" t="s">
        <v>8341</v>
      </c>
      <c r="E19534" s="12" t="s">
        <v>13832</v>
      </c>
      <c r="F19534" s="12" t="s">
        <v>8339</v>
      </c>
      <c r="G19534" s="15"/>
      <c r="H19534" s="14" t="str">
        <f>IF(G19534=J19534,"未作答",IF(G19534=答案!A19534,"正确","错误"))</f>
        <v>未作答</v>
      </c>
    </row>
    <row r="19535" customHeight="1" spans="1:8">
      <c r="A19535" s="10">
        <v>19534</v>
      </c>
      <c r="B19535" s="11" t="s">
        <v>55124</v>
      </c>
      <c r="C19535" s="12" t="s">
        <v>830</v>
      </c>
      <c r="D19535" s="12" t="s">
        <v>688</v>
      </c>
      <c r="E19535" s="12" t="s">
        <v>687</v>
      </c>
      <c r="F19535" s="12" t="s">
        <v>501</v>
      </c>
      <c r="G19535" s="15"/>
      <c r="H19535" s="14" t="str">
        <f>IF(G19535=J19535,"未作答",IF(G19535=答案!A19535,"正确","错误"))</f>
        <v>未作答</v>
      </c>
    </row>
    <row r="19536" customHeight="1" spans="1:8">
      <c r="A19536" s="10">
        <v>19535</v>
      </c>
      <c r="B19536" s="11" t="s">
        <v>55290</v>
      </c>
      <c r="C19536" s="12" t="s">
        <v>55291</v>
      </c>
      <c r="D19536" s="12" t="s">
        <v>55292</v>
      </c>
      <c r="E19536" s="12" t="s">
        <v>41371</v>
      </c>
      <c r="F19536" s="12" t="s">
        <v>550</v>
      </c>
      <c r="G19536" s="15"/>
      <c r="H19536" s="14" t="str">
        <f>IF(G19536=J19536,"未作答",IF(G19536=答案!A19536,"正确","错误"))</f>
        <v>未作答</v>
      </c>
    </row>
    <row r="19537" customHeight="1" spans="1:8">
      <c r="A19537" s="10">
        <v>19536</v>
      </c>
      <c r="B19537" s="11" t="s">
        <v>55293</v>
      </c>
      <c r="C19537" s="12" t="s">
        <v>16237</v>
      </c>
      <c r="D19537" s="12" t="s">
        <v>422</v>
      </c>
      <c r="E19537" s="12" t="s">
        <v>424</v>
      </c>
      <c r="F19537" s="12" t="s">
        <v>423</v>
      </c>
      <c r="G19537" s="15"/>
      <c r="H19537" s="14" t="str">
        <f>IF(G19537=J19537,"未作答",IF(G19537=答案!A19537,"正确","错误"))</f>
        <v>未作答</v>
      </c>
    </row>
    <row r="19538" customHeight="1" spans="1:8">
      <c r="A19538" s="10">
        <v>19537</v>
      </c>
      <c r="B19538" s="11" t="s">
        <v>55294</v>
      </c>
      <c r="C19538" s="12" t="s">
        <v>7395</v>
      </c>
      <c r="D19538" s="12" t="s">
        <v>14463</v>
      </c>
      <c r="E19538" s="12" t="s">
        <v>55295</v>
      </c>
      <c r="F19538" s="12" t="s">
        <v>14462</v>
      </c>
      <c r="G19538" s="15"/>
      <c r="H19538" s="14" t="str">
        <f>IF(G19538=J19538,"未作答",IF(G19538=答案!A19538,"正确","错误"))</f>
        <v>未作答</v>
      </c>
    </row>
    <row r="19539" customHeight="1" spans="1:8">
      <c r="A19539" s="10">
        <v>19538</v>
      </c>
      <c r="B19539" s="11" t="s">
        <v>55296</v>
      </c>
      <c r="C19539" s="12" t="s">
        <v>55297</v>
      </c>
      <c r="D19539" s="12" t="s">
        <v>55298</v>
      </c>
      <c r="E19539" s="12" t="s">
        <v>55299</v>
      </c>
      <c r="F19539" s="12" t="s">
        <v>55300</v>
      </c>
      <c r="G19539" s="15"/>
      <c r="H19539" s="14" t="str">
        <f>IF(G19539=J19539,"未作答",IF(G19539=答案!A19539,"正确","错误"))</f>
        <v>未作答</v>
      </c>
    </row>
    <row r="19540" customHeight="1" spans="1:8">
      <c r="A19540" s="10">
        <v>19539</v>
      </c>
      <c r="B19540" s="11" t="s">
        <v>55301</v>
      </c>
      <c r="C19540" s="12" t="s">
        <v>8649</v>
      </c>
      <c r="D19540" s="12" t="s">
        <v>8650</v>
      </c>
      <c r="E19540" s="12" t="s">
        <v>8651</v>
      </c>
      <c r="F19540" s="12" t="s">
        <v>8652</v>
      </c>
      <c r="G19540" s="15"/>
      <c r="H19540" s="14" t="str">
        <f>IF(G19540=J19540,"未作答",IF(G19540=答案!A19540,"正确","错误"))</f>
        <v>未作答</v>
      </c>
    </row>
    <row r="19541" customHeight="1" spans="1:8">
      <c r="A19541" s="10">
        <v>19540</v>
      </c>
      <c r="B19541" s="11" t="s">
        <v>55302</v>
      </c>
      <c r="C19541" s="12" t="s">
        <v>55191</v>
      </c>
      <c r="D19541" s="12" t="s">
        <v>55303</v>
      </c>
      <c r="E19541" s="12" t="s">
        <v>55304</v>
      </c>
      <c r="F19541" s="12" t="s">
        <v>55305</v>
      </c>
      <c r="G19541" s="15"/>
      <c r="H19541" s="14" t="str">
        <f>IF(G19541=J19541,"未作答",IF(G19541=答案!A19541,"正确","错误"))</f>
        <v>未作答</v>
      </c>
    </row>
    <row r="19542" customHeight="1" spans="1:8">
      <c r="A19542" s="10">
        <v>19541</v>
      </c>
      <c r="B19542" s="11" t="s">
        <v>55306</v>
      </c>
      <c r="C19542" s="12" t="s">
        <v>55307</v>
      </c>
      <c r="D19542" s="12" t="s">
        <v>55308</v>
      </c>
      <c r="E19542" s="12" t="s">
        <v>55309</v>
      </c>
      <c r="F19542" s="12" t="s">
        <v>55310</v>
      </c>
      <c r="G19542" s="15"/>
      <c r="H19542" s="14" t="str">
        <f>IF(G19542=J19542,"未作答",IF(G19542=答案!A19542,"正确","错误"))</f>
        <v>未作答</v>
      </c>
    </row>
    <row r="19543" customHeight="1" spans="1:8">
      <c r="A19543" s="10">
        <v>19542</v>
      </c>
      <c r="B19543" s="11" t="s">
        <v>55254</v>
      </c>
      <c r="C19543" s="12" t="s">
        <v>55255</v>
      </c>
      <c r="D19543" s="12" t="s">
        <v>55256</v>
      </c>
      <c r="E19543" s="12" t="s">
        <v>55257</v>
      </c>
      <c r="F19543" s="12" t="s">
        <v>55311</v>
      </c>
      <c r="G19543" s="15"/>
      <c r="H19543" s="14" t="str">
        <f>IF(G19543=J19543,"未作答",IF(G19543=答案!A19543,"正确","错误"))</f>
        <v>未作答</v>
      </c>
    </row>
    <row r="19544" customHeight="1" spans="1:8">
      <c r="A19544" s="10">
        <v>19543</v>
      </c>
      <c r="B19544" s="11" t="s">
        <v>55312</v>
      </c>
      <c r="C19544" s="12" t="s">
        <v>258</v>
      </c>
      <c r="D19544" s="12" t="s">
        <v>55313</v>
      </c>
      <c r="E19544" s="12" t="s">
        <v>53529</v>
      </c>
      <c r="F19544" s="12" t="s">
        <v>15655</v>
      </c>
      <c r="G19544" s="15"/>
      <c r="H19544" s="14" t="str">
        <f>IF(G19544=J19544,"未作答",IF(G19544=答案!A19544,"正确","错误"))</f>
        <v>未作答</v>
      </c>
    </row>
    <row r="19545" customHeight="1" spans="1:8">
      <c r="A19545" s="10">
        <v>19544</v>
      </c>
      <c r="B19545" s="11" t="s">
        <v>55314</v>
      </c>
      <c r="C19545" s="12" t="s">
        <v>878</v>
      </c>
      <c r="D19545" s="12" t="s">
        <v>500</v>
      </c>
      <c r="E19545" s="12" t="s">
        <v>687</v>
      </c>
      <c r="F19545" s="12" t="s">
        <v>501</v>
      </c>
      <c r="G19545" s="15"/>
      <c r="H19545" s="14" t="str">
        <f>IF(G19545=J19545,"未作答",IF(G19545=答案!A19545,"正确","错误"))</f>
        <v>未作答</v>
      </c>
    </row>
    <row r="19546" customHeight="1" spans="1:8">
      <c r="A19546" s="10">
        <v>19545</v>
      </c>
      <c r="B19546" s="11" t="s">
        <v>55315</v>
      </c>
      <c r="C19546" s="12" t="s">
        <v>2134</v>
      </c>
      <c r="D19546" s="12" t="s">
        <v>2135</v>
      </c>
      <c r="E19546" s="12" t="s">
        <v>2136</v>
      </c>
      <c r="F19546" s="12" t="s">
        <v>16228</v>
      </c>
      <c r="G19546" s="15"/>
      <c r="H19546" s="14" t="str">
        <f>IF(G19546=J19546,"未作答",IF(G19546=答案!A19546,"正确","错误"))</f>
        <v>未作答</v>
      </c>
    </row>
    <row r="19547" customHeight="1" spans="1:8">
      <c r="A19547" s="10">
        <v>19546</v>
      </c>
      <c r="B19547" s="11" t="s">
        <v>55316</v>
      </c>
      <c r="C19547" s="12" t="s">
        <v>733</v>
      </c>
      <c r="D19547" s="12" t="s">
        <v>734</v>
      </c>
      <c r="E19547" s="12" t="s">
        <v>735</v>
      </c>
      <c r="F19547" s="12" t="s">
        <v>736</v>
      </c>
      <c r="G19547" s="15"/>
      <c r="H19547" s="14" t="str">
        <f>IF(G19547=J19547,"未作答",IF(G19547=答案!A19547,"正确","错误"))</f>
        <v>未作答</v>
      </c>
    </row>
    <row r="19548" customHeight="1" spans="1:8">
      <c r="A19548" s="10">
        <v>19547</v>
      </c>
      <c r="B19548" s="11" t="s">
        <v>55317</v>
      </c>
      <c r="C19548" s="12" t="s">
        <v>10147</v>
      </c>
      <c r="D19548" s="12" t="s">
        <v>10148</v>
      </c>
      <c r="E19548" s="12" t="s">
        <v>10149</v>
      </c>
      <c r="F19548" s="12" t="s">
        <v>10150</v>
      </c>
      <c r="G19548" s="15"/>
      <c r="H19548" s="14" t="str">
        <f>IF(G19548=J19548,"未作答",IF(G19548=答案!A19548,"正确","错误"))</f>
        <v>未作答</v>
      </c>
    </row>
    <row r="19549" customHeight="1" spans="1:8">
      <c r="A19549" s="10">
        <v>19548</v>
      </c>
      <c r="B19549" s="11" t="s">
        <v>55318</v>
      </c>
      <c r="C19549" s="12" t="s">
        <v>2134</v>
      </c>
      <c r="D19549" s="12" t="s">
        <v>2135</v>
      </c>
      <c r="E19549" s="12" t="s">
        <v>2136</v>
      </c>
      <c r="F19549" s="12" t="s">
        <v>16228</v>
      </c>
      <c r="G19549" s="15"/>
      <c r="H19549" s="14" t="str">
        <f>IF(G19549=J19549,"未作答",IF(G19549=答案!A19549,"正确","错误"))</f>
        <v>未作答</v>
      </c>
    </row>
    <row r="19550" customHeight="1" spans="1:8">
      <c r="A19550" s="10">
        <v>19549</v>
      </c>
      <c r="B19550" s="11" t="s">
        <v>55319</v>
      </c>
      <c r="C19550" s="12" t="s">
        <v>36493</v>
      </c>
      <c r="D19550" s="12" t="s">
        <v>1576</v>
      </c>
      <c r="E19550" s="12" t="s">
        <v>1577</v>
      </c>
      <c r="F19550" s="12" t="s">
        <v>1579</v>
      </c>
      <c r="G19550" s="15"/>
      <c r="H19550" s="14" t="str">
        <f>IF(G19550=J19550,"未作答",IF(G19550=答案!A19550,"正确","错误"))</f>
        <v>未作答</v>
      </c>
    </row>
    <row r="19551" customHeight="1" spans="1:8">
      <c r="A19551" s="10">
        <v>19550</v>
      </c>
      <c r="B19551" s="11" t="s">
        <v>55139</v>
      </c>
      <c r="C19551" s="12" t="s">
        <v>10206</v>
      </c>
      <c r="D19551" s="12" t="s">
        <v>9987</v>
      </c>
      <c r="E19551" s="12" t="s">
        <v>10207</v>
      </c>
      <c r="F19551" s="12" t="s">
        <v>9989</v>
      </c>
      <c r="G19551" s="15"/>
      <c r="H19551" s="14" t="str">
        <f>IF(G19551=J19551,"未作答",IF(G19551=答案!A19551,"正确","错误"))</f>
        <v>未作答</v>
      </c>
    </row>
    <row r="19552" customHeight="1" spans="1:8">
      <c r="A19552" s="10">
        <v>19551</v>
      </c>
      <c r="B19552" s="11" t="s">
        <v>55320</v>
      </c>
      <c r="C19552" s="12" t="s">
        <v>28</v>
      </c>
      <c r="D19552" s="12" t="s">
        <v>29</v>
      </c>
      <c r="E19552" s="12" t="s">
        <v>30</v>
      </c>
      <c r="F19552" s="12" t="s">
        <v>31</v>
      </c>
      <c r="G19552" s="15"/>
      <c r="H19552" s="14" t="str">
        <f>IF(G19552=J19552,"未作答",IF(G19552=答案!A19552,"正确","错误"))</f>
        <v>未作答</v>
      </c>
    </row>
    <row r="19553" customHeight="1" spans="1:8">
      <c r="A19553" s="10">
        <v>19552</v>
      </c>
      <c r="B19553" s="11" t="s">
        <v>55321</v>
      </c>
      <c r="C19553" s="12" t="s">
        <v>3965</v>
      </c>
      <c r="D19553" s="12" t="s">
        <v>624</v>
      </c>
      <c r="E19553" s="12" t="s">
        <v>3966</v>
      </c>
      <c r="F19553" s="12" t="s">
        <v>3967</v>
      </c>
      <c r="G19553" s="15"/>
      <c r="H19553" s="14" t="str">
        <f>IF(G19553=J19553,"未作答",IF(G19553=答案!A19553,"正确","错误"))</f>
        <v>未作答</v>
      </c>
    </row>
    <row r="19554" customHeight="1" spans="1:8">
      <c r="A19554" s="10">
        <v>19553</v>
      </c>
      <c r="B19554" s="11" t="s">
        <v>27573</v>
      </c>
      <c r="C19554" s="12" t="s">
        <v>36640</v>
      </c>
      <c r="D19554" s="12" t="s">
        <v>2380</v>
      </c>
      <c r="E19554" s="12" t="s">
        <v>15840</v>
      </c>
      <c r="F19554" s="12" t="s">
        <v>55322</v>
      </c>
      <c r="G19554" s="15"/>
      <c r="H19554" s="14" t="str">
        <f>IF(G19554=J19554,"未作答",IF(G19554=答案!A19554,"正确","错误"))</f>
        <v>未作答</v>
      </c>
    </row>
    <row r="19555" customHeight="1" spans="1:8">
      <c r="A19555" s="10">
        <v>19554</v>
      </c>
      <c r="B19555" s="11" t="s">
        <v>55323</v>
      </c>
      <c r="C19555" s="12" t="s">
        <v>3766</v>
      </c>
      <c r="D19555" s="12" t="s">
        <v>3767</v>
      </c>
      <c r="E19555" s="12" t="s">
        <v>3768</v>
      </c>
      <c r="F19555" s="12" t="s">
        <v>3769</v>
      </c>
      <c r="G19555" s="15"/>
      <c r="H19555" s="14" t="str">
        <f>IF(G19555=J19555,"未作答",IF(G19555=答案!A19555,"正确","错误"))</f>
        <v>未作答</v>
      </c>
    </row>
    <row r="19556" customHeight="1" spans="1:8">
      <c r="A19556" s="10">
        <v>19555</v>
      </c>
      <c r="B19556" s="11" t="s">
        <v>54768</v>
      </c>
      <c r="C19556" s="12" t="s">
        <v>1650</v>
      </c>
      <c r="D19556" s="12" t="s">
        <v>1651</v>
      </c>
      <c r="E19556" s="12" t="s">
        <v>1652</v>
      </c>
      <c r="F19556" s="12" t="s">
        <v>1653</v>
      </c>
      <c r="G19556" s="15"/>
      <c r="H19556" s="14" t="str">
        <f>IF(G19556=J19556,"未作答",IF(G19556=答案!A19556,"正确","错误"))</f>
        <v>未作答</v>
      </c>
    </row>
    <row r="19557" customHeight="1" spans="1:8">
      <c r="A19557" s="10">
        <v>19556</v>
      </c>
      <c r="B19557" s="11" t="s">
        <v>24867</v>
      </c>
      <c r="C19557" s="12" t="s">
        <v>6249</v>
      </c>
      <c r="D19557" s="12" t="s">
        <v>6250</v>
      </c>
      <c r="E19557" s="12" t="s">
        <v>7011</v>
      </c>
      <c r="F19557" s="12" t="s">
        <v>858</v>
      </c>
      <c r="G19557" s="15"/>
      <c r="H19557" s="14" t="str">
        <f>IF(G19557=J19557,"未作答",IF(G19557=答案!A19557,"正确","错误"))</f>
        <v>未作答</v>
      </c>
    </row>
    <row r="19558" customHeight="1" spans="1:8">
      <c r="A19558" s="10">
        <v>19557</v>
      </c>
      <c r="B19558" s="11" t="s">
        <v>55324</v>
      </c>
      <c r="C19558" s="12" t="s">
        <v>13600</v>
      </c>
      <c r="D19558" s="12" t="s">
        <v>54623</v>
      </c>
      <c r="E19558" s="12" t="s">
        <v>2759</v>
      </c>
      <c r="F19558" s="12" t="s">
        <v>4428</v>
      </c>
      <c r="G19558" s="15"/>
      <c r="H19558" s="14" t="str">
        <f>IF(G19558=J19558,"未作答",IF(G19558=答案!A19558,"正确","错误"))</f>
        <v>未作答</v>
      </c>
    </row>
    <row r="19559" customHeight="1" spans="1:8">
      <c r="A19559" s="10">
        <v>19558</v>
      </c>
      <c r="B19559" s="11" t="s">
        <v>55325</v>
      </c>
      <c r="C19559" s="12" t="s">
        <v>9698</v>
      </c>
      <c r="D19559" s="12" t="s">
        <v>55326</v>
      </c>
      <c r="E19559" s="12" t="s">
        <v>9700</v>
      </c>
      <c r="F19559" s="12" t="s">
        <v>5242</v>
      </c>
      <c r="G19559" s="15"/>
      <c r="H19559" s="14" t="str">
        <f>IF(G19559=J19559,"未作答",IF(G19559=答案!A19559,"正确","错误"))</f>
        <v>未作答</v>
      </c>
    </row>
    <row r="19560" customHeight="1" spans="1:8">
      <c r="A19560" s="10">
        <v>19559</v>
      </c>
      <c r="B19560" s="11" t="s">
        <v>55327</v>
      </c>
      <c r="C19560" s="12" t="s">
        <v>5900</v>
      </c>
      <c r="D19560" s="12" t="s">
        <v>16510</v>
      </c>
      <c r="E19560" s="12" t="s">
        <v>1047</v>
      </c>
      <c r="F19560" s="12" t="s">
        <v>102</v>
      </c>
      <c r="G19560" s="15"/>
      <c r="H19560" s="14" t="str">
        <f>IF(G19560=J19560,"未作答",IF(G19560=答案!A19560,"正确","错误"))</f>
        <v>未作答</v>
      </c>
    </row>
    <row r="19561" customHeight="1" spans="1:8">
      <c r="A19561" s="10">
        <v>19560</v>
      </c>
      <c r="B19561" s="11" t="s">
        <v>55328</v>
      </c>
      <c r="C19561" s="12" t="s">
        <v>10958</v>
      </c>
      <c r="D19561" s="12" t="s">
        <v>7977</v>
      </c>
      <c r="E19561" s="12" t="s">
        <v>17169</v>
      </c>
      <c r="F19561" s="12" t="s">
        <v>17170</v>
      </c>
      <c r="G19561" s="15"/>
      <c r="H19561" s="14" t="str">
        <f>IF(G19561=J19561,"未作答",IF(G19561=答案!A19561,"正确","错误"))</f>
        <v>未作答</v>
      </c>
    </row>
    <row r="19562" customHeight="1" spans="1:8">
      <c r="A19562" s="10">
        <v>19561</v>
      </c>
      <c r="B19562" s="11" t="s">
        <v>55329</v>
      </c>
      <c r="C19562" s="12" t="s">
        <v>3792</v>
      </c>
      <c r="D19562" s="12" t="s">
        <v>2759</v>
      </c>
      <c r="E19562" s="12" t="s">
        <v>3509</v>
      </c>
      <c r="F19562" s="12" t="s">
        <v>30</v>
      </c>
      <c r="G19562" s="15"/>
      <c r="H19562" s="14" t="str">
        <f>IF(G19562=J19562,"未作答",IF(G19562=答案!A19562,"正确","错误"))</f>
        <v>未作答</v>
      </c>
    </row>
    <row r="19563" customHeight="1" spans="1:8">
      <c r="A19563" s="10">
        <v>19562</v>
      </c>
      <c r="B19563" s="11" t="s">
        <v>55330</v>
      </c>
      <c r="C19563" s="12" t="s">
        <v>32846</v>
      </c>
      <c r="D19563" s="12" t="s">
        <v>47353</v>
      </c>
      <c r="E19563" s="12" t="s">
        <v>32851</v>
      </c>
      <c r="F19563" s="12" t="s">
        <v>32841</v>
      </c>
      <c r="G19563" s="15"/>
      <c r="H19563" s="14" t="str">
        <f>IF(G19563=J19563,"未作答",IF(G19563=答案!A19563,"正确","错误"))</f>
        <v>未作答</v>
      </c>
    </row>
    <row r="19564" customHeight="1" spans="1:8">
      <c r="A19564" s="10">
        <v>19563</v>
      </c>
      <c r="B19564" s="11" t="s">
        <v>55331</v>
      </c>
      <c r="C19564" s="12" t="s">
        <v>55332</v>
      </c>
      <c r="D19564" s="12" t="s">
        <v>8607</v>
      </c>
      <c r="E19564" s="12" t="s">
        <v>8608</v>
      </c>
      <c r="F19564" s="12" t="s">
        <v>55333</v>
      </c>
      <c r="G19564" s="15"/>
      <c r="H19564" s="14" t="str">
        <f>IF(G19564=J19564,"未作答",IF(G19564=答案!A19564,"正确","错误"))</f>
        <v>未作答</v>
      </c>
    </row>
    <row r="19565" customHeight="1" spans="1:8">
      <c r="A19565" s="10">
        <v>19564</v>
      </c>
      <c r="B19565" s="11" t="s">
        <v>55260</v>
      </c>
      <c r="C19565" s="12" t="s">
        <v>7708</v>
      </c>
      <c r="D19565" s="12" t="s">
        <v>8256</v>
      </c>
      <c r="E19565" s="12" t="s">
        <v>7665</v>
      </c>
      <c r="F19565" s="12" t="s">
        <v>7666</v>
      </c>
      <c r="G19565" s="15"/>
      <c r="H19565" s="14" t="str">
        <f>IF(G19565=J19565,"未作答",IF(G19565=答案!A19565,"正确","错误"))</f>
        <v>未作答</v>
      </c>
    </row>
    <row r="19566" customHeight="1" spans="1:8">
      <c r="A19566" s="10">
        <v>19565</v>
      </c>
      <c r="B19566" s="11" t="s">
        <v>55334</v>
      </c>
      <c r="C19566" s="12" t="s">
        <v>17778</v>
      </c>
      <c r="D19566" s="12" t="s">
        <v>260</v>
      </c>
      <c r="E19566" s="12" t="s">
        <v>623</v>
      </c>
      <c r="F19566" s="12" t="s">
        <v>624</v>
      </c>
      <c r="G19566" s="15"/>
      <c r="H19566" s="14" t="str">
        <f>IF(G19566=J19566,"未作答",IF(G19566=答案!A19566,"正确","错误"))</f>
        <v>未作答</v>
      </c>
    </row>
    <row r="19567" customHeight="1" spans="1:8">
      <c r="A19567" s="10">
        <v>19566</v>
      </c>
      <c r="B19567" s="11" t="s">
        <v>55335</v>
      </c>
      <c r="C19567" s="12" t="s">
        <v>15572</v>
      </c>
      <c r="D19567" s="12" t="s">
        <v>3220</v>
      </c>
      <c r="E19567" s="12" t="s">
        <v>15573</v>
      </c>
      <c r="F19567" s="12" t="s">
        <v>15574</v>
      </c>
      <c r="G19567" s="15"/>
      <c r="H19567" s="14" t="str">
        <f>IF(G19567=J19567,"未作答",IF(G19567=答案!A19567,"正确","错误"))</f>
        <v>未作答</v>
      </c>
    </row>
    <row r="19568" customHeight="1" spans="1:8">
      <c r="A19568" s="10">
        <v>19567</v>
      </c>
      <c r="B19568" s="11" t="s">
        <v>17689</v>
      </c>
      <c r="C19568" s="12" t="s">
        <v>17690</v>
      </c>
      <c r="D19568" s="12" t="s">
        <v>17691</v>
      </c>
      <c r="E19568" s="12" t="s">
        <v>17692</v>
      </c>
      <c r="F19568" s="12" t="s">
        <v>17693</v>
      </c>
      <c r="G19568" s="15"/>
      <c r="H19568" s="14" t="str">
        <f>IF(G19568=J19568,"未作答",IF(G19568=答案!A19568,"正确","错误"))</f>
        <v>未作答</v>
      </c>
    </row>
    <row r="19569" customHeight="1" spans="1:8">
      <c r="A19569" s="10">
        <v>19568</v>
      </c>
      <c r="B19569" s="11" t="s">
        <v>55336</v>
      </c>
      <c r="C19569" s="12" t="s">
        <v>858</v>
      </c>
      <c r="D19569" s="12" t="s">
        <v>2332</v>
      </c>
      <c r="E19569" s="12" t="s">
        <v>856</v>
      </c>
      <c r="F19569" s="12" t="s">
        <v>857</v>
      </c>
      <c r="G19569" s="15"/>
      <c r="H19569" s="14" t="str">
        <f>IF(G19569=J19569,"未作答",IF(G19569=答案!A19569,"正确","错误"))</f>
        <v>未作答</v>
      </c>
    </row>
    <row r="19570" customHeight="1" spans="1:8">
      <c r="A19570" s="10">
        <v>19569</v>
      </c>
      <c r="B19570" s="11" t="s">
        <v>55337</v>
      </c>
      <c r="C19570" s="12" t="s">
        <v>12900</v>
      </c>
      <c r="D19570" s="12" t="s">
        <v>12905</v>
      </c>
      <c r="E19570" s="12" t="s">
        <v>12906</v>
      </c>
      <c r="F19570" s="12" t="s">
        <v>12907</v>
      </c>
      <c r="G19570" s="15"/>
      <c r="H19570" s="14" t="str">
        <f>IF(G19570=J19570,"未作答",IF(G19570=答案!A19570,"正确","错误"))</f>
        <v>未作答</v>
      </c>
    </row>
    <row r="19571" customHeight="1" spans="1:8">
      <c r="A19571" s="10">
        <v>19570</v>
      </c>
      <c r="B19571" s="11" t="s">
        <v>54398</v>
      </c>
      <c r="C19571" s="12" t="s">
        <v>8210</v>
      </c>
      <c r="D19571" s="12" t="s">
        <v>8211</v>
      </c>
      <c r="E19571" s="12" t="s">
        <v>8212</v>
      </c>
      <c r="F19571" s="12" t="s">
        <v>8213</v>
      </c>
      <c r="G19571" s="15"/>
      <c r="H19571" s="14" t="str">
        <f>IF(G19571=J19571,"未作答",IF(G19571=答案!A19571,"正确","错误"))</f>
        <v>未作答</v>
      </c>
    </row>
    <row r="19572" customHeight="1" spans="1:8">
      <c r="A19572" s="10">
        <v>19571</v>
      </c>
      <c r="B19572" s="11" t="s">
        <v>55338</v>
      </c>
      <c r="C19572" s="12" t="s">
        <v>55339</v>
      </c>
      <c r="D19572" s="12" t="s">
        <v>55340</v>
      </c>
      <c r="E19572" s="12" t="s">
        <v>55341</v>
      </c>
      <c r="F19572" s="12" t="s">
        <v>55342</v>
      </c>
      <c r="G19572" s="15"/>
      <c r="H19572" s="14" t="str">
        <f>IF(G19572=J19572,"未作答",IF(G19572=答案!A19572,"正确","错误"))</f>
        <v>未作答</v>
      </c>
    </row>
    <row r="19573" customHeight="1" spans="1:8">
      <c r="A19573" s="10">
        <v>19572</v>
      </c>
      <c r="B19573" s="11" t="s">
        <v>30004</v>
      </c>
      <c r="C19573" s="12" t="s">
        <v>6123</v>
      </c>
      <c r="D19573" s="12" t="s">
        <v>13588</v>
      </c>
      <c r="E19573" s="12" t="s">
        <v>13589</v>
      </c>
      <c r="F19573" s="12" t="s">
        <v>6126</v>
      </c>
      <c r="G19573" s="15"/>
      <c r="H19573" s="14" t="str">
        <f>IF(G19573=J19573,"未作答",IF(G19573=答案!A19573,"正确","错误"))</f>
        <v>未作答</v>
      </c>
    </row>
    <row r="19574" customHeight="1" spans="1:8">
      <c r="A19574" s="10">
        <v>19573</v>
      </c>
      <c r="B19574" s="11" t="s">
        <v>55343</v>
      </c>
      <c r="C19574" s="12" t="s">
        <v>10260</v>
      </c>
      <c r="D19574" s="12" t="s">
        <v>53546</v>
      </c>
      <c r="E19574" s="12" t="s">
        <v>16546</v>
      </c>
      <c r="F19574" s="12" t="s">
        <v>331</v>
      </c>
      <c r="G19574" s="15"/>
      <c r="H19574" s="14" t="str">
        <f>IF(G19574=J19574,"未作答",IF(G19574=答案!A19574,"正确","错误"))</f>
        <v>未作答</v>
      </c>
    </row>
    <row r="19575" customHeight="1" spans="1:8">
      <c r="A19575" s="10">
        <v>19574</v>
      </c>
      <c r="B19575" s="11" t="s">
        <v>55344</v>
      </c>
      <c r="C19575" s="12" t="s">
        <v>1799</v>
      </c>
      <c r="D19575" s="12" t="s">
        <v>55345</v>
      </c>
      <c r="E19575" s="12" t="s">
        <v>55346</v>
      </c>
      <c r="F19575" s="12" t="s">
        <v>55347</v>
      </c>
      <c r="G19575" s="15"/>
      <c r="H19575" s="14" t="str">
        <f>IF(G19575=J19575,"未作答",IF(G19575=答案!A19575,"正确","错误"))</f>
        <v>未作答</v>
      </c>
    </row>
    <row r="19576" customHeight="1" spans="1:8">
      <c r="A19576" s="10">
        <v>19575</v>
      </c>
      <c r="B19576" s="11" t="s">
        <v>55348</v>
      </c>
      <c r="C19576" s="12" t="s">
        <v>54934</v>
      </c>
      <c r="D19576" s="12" t="s">
        <v>54935</v>
      </c>
      <c r="E19576" s="12" t="s">
        <v>54936</v>
      </c>
      <c r="F19576" s="12" t="s">
        <v>54937</v>
      </c>
      <c r="G19576" s="15"/>
      <c r="H19576" s="14" t="str">
        <f>IF(G19576=J19576,"未作答",IF(G19576=答案!A19576,"正确","错误"))</f>
        <v>未作答</v>
      </c>
    </row>
    <row r="19577" customHeight="1" spans="1:8">
      <c r="A19577" s="10">
        <v>19576</v>
      </c>
      <c r="B19577" s="11" t="s">
        <v>55349</v>
      </c>
      <c r="C19577" s="12" t="s">
        <v>9612</v>
      </c>
      <c r="D19577" s="12" t="s">
        <v>9613</v>
      </c>
      <c r="E19577" s="12" t="s">
        <v>8996</v>
      </c>
      <c r="F19577" s="12" t="s">
        <v>9614</v>
      </c>
      <c r="G19577" s="15"/>
      <c r="H19577" s="14" t="str">
        <f>IF(G19577=J19577,"未作答",IF(G19577=答案!A19577,"正确","错误"))</f>
        <v>未作答</v>
      </c>
    </row>
    <row r="19578" customHeight="1" spans="1:8">
      <c r="A19578" s="10">
        <v>19577</v>
      </c>
      <c r="B19578" s="11" t="s">
        <v>55350</v>
      </c>
      <c r="C19578" s="12" t="s">
        <v>7551</v>
      </c>
      <c r="D19578" s="12" t="s">
        <v>7552</v>
      </c>
      <c r="E19578" s="12" t="s">
        <v>9805</v>
      </c>
      <c r="F19578" s="12" t="s">
        <v>5241</v>
      </c>
      <c r="G19578" s="15"/>
      <c r="H19578" s="14" t="str">
        <f>IF(G19578=J19578,"未作答",IF(G19578=答案!A19578,"正确","错误"))</f>
        <v>未作答</v>
      </c>
    </row>
    <row r="19579" customHeight="1" spans="1:8">
      <c r="A19579" s="10">
        <v>19578</v>
      </c>
      <c r="B19579" s="11" t="s">
        <v>55351</v>
      </c>
      <c r="C19579" s="12" t="s">
        <v>511</v>
      </c>
      <c r="D19579" s="12" t="s">
        <v>55352</v>
      </c>
      <c r="E19579" s="12" t="s">
        <v>55353</v>
      </c>
      <c r="F19579" s="12" t="s">
        <v>55354</v>
      </c>
      <c r="G19579" s="15"/>
      <c r="H19579" s="14" t="str">
        <f>IF(G19579=J19579,"未作答",IF(G19579=答案!A19579,"正确","错误"))</f>
        <v>未作答</v>
      </c>
    </row>
    <row r="19580" customHeight="1" spans="1:8">
      <c r="A19580" s="10">
        <v>19579</v>
      </c>
      <c r="B19580" s="11" t="s">
        <v>24691</v>
      </c>
      <c r="C19580" s="12" t="s">
        <v>9796</v>
      </c>
      <c r="D19580" s="12" t="s">
        <v>9797</v>
      </c>
      <c r="E19580" s="12" t="s">
        <v>9798</v>
      </c>
      <c r="F19580" s="12" t="s">
        <v>9799</v>
      </c>
      <c r="G19580" s="15"/>
      <c r="H19580" s="14" t="str">
        <f>IF(G19580=J19580,"未作答",IF(G19580=答案!A19580,"正确","错误"))</f>
        <v>未作答</v>
      </c>
    </row>
    <row r="19581" customHeight="1" spans="1:8">
      <c r="A19581" s="10">
        <v>19580</v>
      </c>
      <c r="B19581" s="11" t="s">
        <v>55355</v>
      </c>
      <c r="C19581" s="12" t="s">
        <v>55356</v>
      </c>
      <c r="D19581" s="12" t="s">
        <v>16649</v>
      </c>
      <c r="E19581" s="12" t="s">
        <v>16648</v>
      </c>
      <c r="F19581" s="12" t="s">
        <v>16650</v>
      </c>
      <c r="G19581" s="15"/>
      <c r="H19581" s="14" t="str">
        <f>IF(G19581=J19581,"未作答",IF(G19581=答案!A19581,"正确","错误"))</f>
        <v>未作答</v>
      </c>
    </row>
    <row r="19582" customHeight="1" spans="1:8">
      <c r="A19582" s="10">
        <v>19581</v>
      </c>
      <c r="B19582" s="11" t="s">
        <v>55357</v>
      </c>
      <c r="C19582" s="12" t="s">
        <v>7785</v>
      </c>
      <c r="D19582" s="12" t="s">
        <v>6190</v>
      </c>
      <c r="E19582" s="12" t="s">
        <v>7784</v>
      </c>
      <c r="F19582" s="12" t="s">
        <v>8997</v>
      </c>
      <c r="G19582" s="15"/>
      <c r="H19582" s="14" t="str">
        <f>IF(G19582=J19582,"未作答",IF(G19582=答案!A19582,"正确","错误"))</f>
        <v>未作答</v>
      </c>
    </row>
    <row r="19583" customHeight="1" spans="1:8">
      <c r="A19583" s="10">
        <v>19582</v>
      </c>
      <c r="B19583" s="11" t="s">
        <v>55358</v>
      </c>
      <c r="C19583" s="12" t="s">
        <v>2447</v>
      </c>
      <c r="D19583" s="12" t="s">
        <v>55359</v>
      </c>
      <c r="E19583" s="12" t="s">
        <v>2448</v>
      </c>
      <c r="F19583" s="12" t="s">
        <v>55360</v>
      </c>
      <c r="G19583" s="15"/>
      <c r="H19583" s="14" t="str">
        <f>IF(G19583=J19583,"未作答",IF(G19583=答案!A19583,"正确","错误"))</f>
        <v>未作答</v>
      </c>
    </row>
    <row r="19584" customHeight="1" spans="1:8">
      <c r="A19584" s="10">
        <v>19583</v>
      </c>
      <c r="B19584" s="11" t="s">
        <v>55361</v>
      </c>
      <c r="C19584" s="12" t="s">
        <v>16377</v>
      </c>
      <c r="D19584" s="12" t="s">
        <v>54260</v>
      </c>
      <c r="E19584" s="12" t="s">
        <v>16379</v>
      </c>
      <c r="F19584" s="12" t="s">
        <v>16380</v>
      </c>
      <c r="G19584" s="15"/>
      <c r="H19584" s="14" t="str">
        <f>IF(G19584=J19584,"未作答",IF(G19584=答案!A19584,"正确","错误"))</f>
        <v>未作答</v>
      </c>
    </row>
    <row r="19585" customHeight="1" spans="1:8">
      <c r="A19585" s="10">
        <v>19584</v>
      </c>
      <c r="B19585" s="11" t="s">
        <v>55362</v>
      </c>
      <c r="C19585" s="12" t="s">
        <v>1178</v>
      </c>
      <c r="D19585" s="12" t="s">
        <v>16218</v>
      </c>
      <c r="E19585" s="12" t="s">
        <v>1179</v>
      </c>
      <c r="F19585" s="12" t="s">
        <v>16219</v>
      </c>
      <c r="G19585" s="15"/>
      <c r="H19585" s="14" t="str">
        <f>IF(G19585=J19585,"未作答",IF(G19585=答案!A19585,"正确","错误"))</f>
        <v>未作答</v>
      </c>
    </row>
    <row r="19586" customHeight="1" spans="1:8">
      <c r="A19586" s="10">
        <v>19585</v>
      </c>
      <c r="B19586" s="11" t="s">
        <v>54397</v>
      </c>
      <c r="C19586" s="12" t="s">
        <v>12720</v>
      </c>
      <c r="D19586" s="12" t="s">
        <v>12719</v>
      </c>
      <c r="E19586" s="12" t="s">
        <v>12973</v>
      </c>
      <c r="F19586" s="12" t="s">
        <v>12974</v>
      </c>
      <c r="G19586" s="15"/>
      <c r="H19586" s="14" t="str">
        <f>IF(G19586=J19586,"未作答",IF(G19586=答案!A19586,"正确","错误"))</f>
        <v>未作答</v>
      </c>
    </row>
    <row r="19587" customHeight="1" spans="1:8">
      <c r="A19587" s="10">
        <v>19586</v>
      </c>
      <c r="B19587" s="11" t="s">
        <v>55363</v>
      </c>
      <c r="C19587" s="12" t="s">
        <v>55364</v>
      </c>
      <c r="D19587" s="12" t="s">
        <v>33270</v>
      </c>
      <c r="E19587" s="12" t="s">
        <v>55365</v>
      </c>
      <c r="F19587" s="12" t="s">
        <v>33272</v>
      </c>
      <c r="G19587" s="15"/>
      <c r="H19587" s="14" t="str">
        <f>IF(G19587=J19587,"未作答",IF(G19587=答案!A19587,"正确","错误"))</f>
        <v>未作答</v>
      </c>
    </row>
    <row r="19588" customHeight="1" spans="1:8">
      <c r="A19588" s="10">
        <v>19587</v>
      </c>
      <c r="B19588" s="11" t="s">
        <v>55366</v>
      </c>
      <c r="C19588" s="12" t="s">
        <v>9313</v>
      </c>
      <c r="D19588" s="12" t="s">
        <v>9314</v>
      </c>
      <c r="E19588" s="12" t="s">
        <v>9315</v>
      </c>
      <c r="F19588" s="12" t="s">
        <v>9316</v>
      </c>
      <c r="G19588" s="15"/>
      <c r="H19588" s="14" t="str">
        <f>IF(G19588=J19588,"未作答",IF(G19588=答案!A19588,"正确","错误"))</f>
        <v>未作答</v>
      </c>
    </row>
    <row r="19589" customHeight="1" spans="1:8">
      <c r="A19589" s="10">
        <v>19588</v>
      </c>
      <c r="B19589" s="11" t="s">
        <v>55367</v>
      </c>
      <c r="C19589" s="12" t="s">
        <v>18769</v>
      </c>
      <c r="D19589" s="12" t="s">
        <v>18770</v>
      </c>
      <c r="E19589" s="12" t="s">
        <v>18771</v>
      </c>
      <c r="F19589" s="12" t="s">
        <v>18772</v>
      </c>
      <c r="G19589" s="15"/>
      <c r="H19589" s="14" t="str">
        <f>IF(G19589=J19589,"未作答",IF(G19589=答案!A19589,"正确","错误"))</f>
        <v>未作答</v>
      </c>
    </row>
    <row r="19590" customHeight="1" spans="1:8">
      <c r="A19590" s="10">
        <v>19589</v>
      </c>
      <c r="B19590" s="11" t="s">
        <v>26212</v>
      </c>
      <c r="C19590" s="12" t="s">
        <v>9663</v>
      </c>
      <c r="D19590" s="12" t="s">
        <v>16242</v>
      </c>
      <c r="E19590" s="12" t="s">
        <v>423</v>
      </c>
      <c r="F19590" s="12" t="s">
        <v>15387</v>
      </c>
      <c r="G19590" s="15"/>
      <c r="H19590" s="14" t="str">
        <f>IF(G19590=J19590,"未作答",IF(G19590=答案!A19590,"正确","错误"))</f>
        <v>未作答</v>
      </c>
    </row>
    <row r="19591" customHeight="1" spans="1:8">
      <c r="A19591" s="10">
        <v>19590</v>
      </c>
      <c r="B19591" s="11" t="s">
        <v>55368</v>
      </c>
      <c r="C19591" s="12" t="s">
        <v>11096</v>
      </c>
      <c r="D19591" s="12" t="s">
        <v>11101</v>
      </c>
      <c r="E19591" s="12" t="s">
        <v>11102</v>
      </c>
      <c r="F19591" s="12" t="s">
        <v>11099</v>
      </c>
      <c r="G19591" s="15"/>
      <c r="H19591" s="14" t="str">
        <f>IF(G19591=J19591,"未作答",IF(G19591=答案!A19591,"正确","错误"))</f>
        <v>未作答</v>
      </c>
    </row>
    <row r="19592" customHeight="1" spans="1:8">
      <c r="A19592" s="10">
        <v>19591</v>
      </c>
      <c r="B19592" s="11" t="s">
        <v>54830</v>
      </c>
      <c r="C19592" s="12" t="s">
        <v>7666</v>
      </c>
      <c r="D19592" s="12" t="s">
        <v>8327</v>
      </c>
      <c r="E19592" s="12" t="s">
        <v>8328</v>
      </c>
      <c r="F19592" s="12" t="s">
        <v>8329</v>
      </c>
      <c r="G19592" s="15"/>
      <c r="H19592" s="14" t="str">
        <f>IF(G19592=J19592,"未作答",IF(G19592=答案!A19592,"正确","错误"))</f>
        <v>未作答</v>
      </c>
    </row>
    <row r="19593" customHeight="1" spans="1:8">
      <c r="A19593" s="10">
        <v>19592</v>
      </c>
      <c r="B19593" s="11" t="s">
        <v>55369</v>
      </c>
      <c r="C19593" s="12" t="s">
        <v>4537</v>
      </c>
      <c r="D19593" s="12" t="s">
        <v>4538</v>
      </c>
      <c r="E19593" s="12" t="s">
        <v>4539</v>
      </c>
      <c r="F19593" s="12" t="s">
        <v>4540</v>
      </c>
      <c r="G19593" s="15"/>
      <c r="H19593" s="14" t="str">
        <f>IF(G19593=J19593,"未作答",IF(G19593=答案!A19593,"正确","错误"))</f>
        <v>未作答</v>
      </c>
    </row>
    <row r="19594" customHeight="1" spans="1:8">
      <c r="A19594" s="10">
        <v>19593</v>
      </c>
      <c r="B19594" s="11" t="s">
        <v>54722</v>
      </c>
      <c r="C19594" s="12" t="s">
        <v>234</v>
      </c>
      <c r="D19594" s="12" t="s">
        <v>7665</v>
      </c>
      <c r="E19594" s="12" t="s">
        <v>8455</v>
      </c>
      <c r="F19594" s="12" t="s">
        <v>7666</v>
      </c>
      <c r="G19594" s="15"/>
      <c r="H19594" s="14" t="str">
        <f>IF(G19594=J19594,"未作答",IF(G19594=答案!A19594,"正确","错误"))</f>
        <v>未作答</v>
      </c>
    </row>
    <row r="19595" customHeight="1" spans="1:8">
      <c r="A19595" s="10">
        <v>19594</v>
      </c>
      <c r="B19595" s="11" t="s">
        <v>17801</v>
      </c>
      <c r="C19595" s="12" t="s">
        <v>1121</v>
      </c>
      <c r="D19595" s="12" t="s">
        <v>17802</v>
      </c>
      <c r="E19595" s="12" t="s">
        <v>7910</v>
      </c>
      <c r="F19595" s="12" t="s">
        <v>153</v>
      </c>
      <c r="G19595" s="15"/>
      <c r="H19595" s="14" t="str">
        <f>IF(G19595=J19595,"未作答",IF(G19595=答案!A19595,"正确","错误"))</f>
        <v>未作答</v>
      </c>
    </row>
    <row r="19596" customHeight="1" spans="1:8">
      <c r="A19596" s="10">
        <v>19595</v>
      </c>
      <c r="B19596" s="11" t="s">
        <v>55370</v>
      </c>
      <c r="C19596" s="12" t="s">
        <v>18565</v>
      </c>
      <c r="D19596" s="12" t="s">
        <v>18566</v>
      </c>
      <c r="E19596" s="12" t="s">
        <v>18567</v>
      </c>
      <c r="F19596" s="12" t="s">
        <v>18568</v>
      </c>
      <c r="G19596" s="15"/>
      <c r="H19596" s="14" t="str">
        <f>IF(G19596=J19596,"未作答",IF(G19596=答案!A19596,"正确","错误"))</f>
        <v>未作答</v>
      </c>
    </row>
    <row r="19597" customHeight="1" spans="1:8">
      <c r="A19597" s="10">
        <v>19596</v>
      </c>
      <c r="B19597" s="11" t="s">
        <v>55371</v>
      </c>
      <c r="C19597" s="12" t="s">
        <v>17992</v>
      </c>
      <c r="D19597" s="12" t="s">
        <v>55372</v>
      </c>
      <c r="E19597" s="12" t="s">
        <v>17994</v>
      </c>
      <c r="F19597" s="12" t="s">
        <v>17995</v>
      </c>
      <c r="G19597" s="15"/>
      <c r="H19597" s="14" t="str">
        <f>IF(G19597=J19597,"未作答",IF(G19597=答案!A19597,"正确","错误"))</f>
        <v>未作答</v>
      </c>
    </row>
    <row r="19598" customHeight="1" spans="1:8">
      <c r="A19598" s="10">
        <v>19597</v>
      </c>
      <c r="B19598" s="11" t="s">
        <v>55373</v>
      </c>
      <c r="C19598" s="12" t="s">
        <v>1123</v>
      </c>
      <c r="D19598" s="12" t="s">
        <v>1121</v>
      </c>
      <c r="E19598" s="12" t="s">
        <v>1122</v>
      </c>
      <c r="F19598" s="12" t="s">
        <v>6462</v>
      </c>
      <c r="G19598" s="15"/>
      <c r="H19598" s="14" t="str">
        <f>IF(G19598=J19598,"未作答",IF(G19598=答案!A19598,"正确","错误"))</f>
        <v>未作答</v>
      </c>
    </row>
    <row r="19599" customHeight="1" spans="1:8">
      <c r="A19599" s="10">
        <v>19598</v>
      </c>
      <c r="B19599" s="11" t="s">
        <v>29866</v>
      </c>
      <c r="C19599" s="12" t="s">
        <v>6241</v>
      </c>
      <c r="D19599" s="12" t="s">
        <v>7011</v>
      </c>
      <c r="E19599" s="12" t="s">
        <v>858</v>
      </c>
      <c r="F19599" s="12" t="s">
        <v>14231</v>
      </c>
      <c r="G19599" s="15"/>
      <c r="H19599" s="14" t="str">
        <f>IF(G19599=J19599,"未作答",IF(G19599=答案!A19599,"正确","错误"))</f>
        <v>未作答</v>
      </c>
    </row>
    <row r="19600" customHeight="1" spans="1:8">
      <c r="A19600" s="10">
        <v>19599</v>
      </c>
      <c r="B19600" s="11" t="s">
        <v>55374</v>
      </c>
      <c r="C19600" s="12" t="s">
        <v>7864</v>
      </c>
      <c r="D19600" s="12" t="s">
        <v>7865</v>
      </c>
      <c r="E19600" s="12" t="s">
        <v>7866</v>
      </c>
      <c r="F19600" s="12" t="s">
        <v>7867</v>
      </c>
      <c r="G19600" s="15"/>
      <c r="H19600" s="14" t="str">
        <f>IF(G19600=J19600,"未作答",IF(G19600=答案!A19600,"正确","错误"))</f>
        <v>未作答</v>
      </c>
    </row>
    <row r="19601" customHeight="1" spans="1:8">
      <c r="A19601" s="10">
        <v>19600</v>
      </c>
      <c r="B19601" s="11" t="s">
        <v>55375</v>
      </c>
      <c r="C19601" s="12" t="s">
        <v>10579</v>
      </c>
      <c r="D19601" s="12" t="s">
        <v>10580</v>
      </c>
      <c r="E19601" s="12" t="s">
        <v>7567</v>
      </c>
      <c r="F19601" s="12" t="s">
        <v>9743</v>
      </c>
      <c r="G19601" s="15"/>
      <c r="H19601" s="14" t="str">
        <f>IF(G19601=J19601,"未作答",IF(G19601=答案!A19601,"正确","错误"))</f>
        <v>未作答</v>
      </c>
    </row>
    <row r="19602" customHeight="1" spans="1:8">
      <c r="A19602" s="10">
        <v>19601</v>
      </c>
      <c r="B19602" s="11" t="s">
        <v>55376</v>
      </c>
      <c r="C19602" s="12" t="s">
        <v>55377</v>
      </c>
      <c r="D19602" s="12" t="s">
        <v>55378</v>
      </c>
      <c r="E19602" s="12" t="s">
        <v>55379</v>
      </c>
      <c r="F19602" s="12" t="s">
        <v>55380</v>
      </c>
      <c r="G19602" s="15"/>
      <c r="H19602" s="14" t="str">
        <f>IF(G19602=J19602,"未作答",IF(G19602=答案!A19602,"正确","错误"))</f>
        <v>未作答</v>
      </c>
    </row>
    <row r="19603" customHeight="1" spans="1:8">
      <c r="A19603" s="10">
        <v>19602</v>
      </c>
      <c r="B19603" s="11" t="s">
        <v>55381</v>
      </c>
      <c r="C19603" s="12" t="s">
        <v>2525</v>
      </c>
      <c r="D19603" s="12" t="s">
        <v>3225</v>
      </c>
      <c r="E19603" s="12" t="s">
        <v>20822</v>
      </c>
      <c r="F19603" s="12" t="s">
        <v>20829</v>
      </c>
      <c r="G19603" s="15"/>
      <c r="H19603" s="14" t="str">
        <f>IF(G19603=J19603,"未作答",IF(G19603=答案!A19603,"正确","错误"))</f>
        <v>未作答</v>
      </c>
    </row>
    <row r="19604" customHeight="1" spans="1:8">
      <c r="A19604" s="10">
        <v>19603</v>
      </c>
      <c r="B19604" s="11" t="s">
        <v>55382</v>
      </c>
      <c r="C19604" s="12" t="s">
        <v>11265</v>
      </c>
      <c r="D19604" s="12" t="s">
        <v>11266</v>
      </c>
      <c r="E19604" s="12" t="s">
        <v>11267</v>
      </c>
      <c r="F19604" s="12" t="s">
        <v>11268</v>
      </c>
      <c r="G19604" s="15"/>
      <c r="H19604" s="14" t="str">
        <f>IF(G19604=J19604,"未作答",IF(G19604=答案!A19604,"正确","错误"))</f>
        <v>未作答</v>
      </c>
    </row>
    <row r="19605" customHeight="1" spans="1:8">
      <c r="A19605" s="10">
        <v>19604</v>
      </c>
      <c r="B19605" s="11" t="s">
        <v>10186</v>
      </c>
      <c r="C19605" s="12" t="s">
        <v>10187</v>
      </c>
      <c r="D19605" s="12" t="s">
        <v>10188</v>
      </c>
      <c r="E19605" s="12" t="s">
        <v>10189</v>
      </c>
      <c r="F19605" s="12" t="s">
        <v>10190</v>
      </c>
      <c r="G19605" s="15"/>
      <c r="H19605" s="14" t="str">
        <f>IF(G19605=J19605,"未作答",IF(G19605=答案!A19605,"正确","错误"))</f>
        <v>未作答</v>
      </c>
    </row>
    <row r="19606" customHeight="1" spans="1:8">
      <c r="A19606" s="10">
        <v>19605</v>
      </c>
      <c r="B19606" s="11" t="s">
        <v>26090</v>
      </c>
      <c r="C19606" s="12" t="s">
        <v>8601</v>
      </c>
      <c r="D19606" s="12" t="s">
        <v>8602</v>
      </c>
      <c r="E19606" s="12" t="s">
        <v>8603</v>
      </c>
      <c r="F19606" s="12" t="s">
        <v>8604</v>
      </c>
      <c r="G19606" s="15"/>
      <c r="H19606" s="14" t="str">
        <f>IF(G19606=J19606,"未作答",IF(G19606=答案!A19606,"正确","错误"))</f>
        <v>未作答</v>
      </c>
    </row>
    <row r="19607" customHeight="1" spans="1:8">
      <c r="A19607" s="10">
        <v>19606</v>
      </c>
      <c r="B19607" s="11" t="s">
        <v>55383</v>
      </c>
      <c r="C19607" s="12" t="s">
        <v>2430</v>
      </c>
      <c r="D19607" s="12" t="s">
        <v>2431</v>
      </c>
      <c r="E19607" s="12" t="s">
        <v>655</v>
      </c>
      <c r="F19607" s="12" t="s">
        <v>2432</v>
      </c>
      <c r="G19607" s="15"/>
      <c r="H19607" s="14" t="str">
        <f>IF(G19607=J19607,"未作答",IF(G19607=答案!A19607,"正确","错误"))</f>
        <v>未作答</v>
      </c>
    </row>
    <row r="19608" customHeight="1" spans="1:8">
      <c r="A19608" s="10">
        <v>19607</v>
      </c>
      <c r="B19608" s="11" t="s">
        <v>55384</v>
      </c>
      <c r="C19608" s="12" t="s">
        <v>846</v>
      </c>
      <c r="D19608" s="12" t="s">
        <v>6929</v>
      </c>
      <c r="E19608" s="12" t="s">
        <v>601</v>
      </c>
      <c r="F19608" s="12" t="s">
        <v>552</v>
      </c>
      <c r="G19608" s="15"/>
      <c r="H19608" s="14" t="str">
        <f>IF(G19608=J19608,"未作答",IF(G19608=答案!A19608,"正确","错误"))</f>
        <v>未作答</v>
      </c>
    </row>
    <row r="19609" customHeight="1" spans="1:8">
      <c r="A19609" s="10">
        <v>19608</v>
      </c>
      <c r="B19609" s="11" t="s">
        <v>55385</v>
      </c>
      <c r="C19609" s="12" t="s">
        <v>55386</v>
      </c>
      <c r="D19609" s="12" t="s">
        <v>54947</v>
      </c>
      <c r="E19609" s="12" t="s">
        <v>54948</v>
      </c>
      <c r="F19609" s="12" t="s">
        <v>54945</v>
      </c>
      <c r="G19609" s="15"/>
      <c r="H19609" s="14" t="str">
        <f>IF(G19609=J19609,"未作答",IF(G19609=答案!A19609,"正确","错误"))</f>
        <v>未作答</v>
      </c>
    </row>
    <row r="19610" customHeight="1" spans="1:8">
      <c r="A19610" s="10">
        <v>19609</v>
      </c>
      <c r="B19610" s="11" t="s">
        <v>55387</v>
      </c>
      <c r="C19610" s="12" t="s">
        <v>6113</v>
      </c>
      <c r="D19610" s="12" t="s">
        <v>6114</v>
      </c>
      <c r="E19610" s="12" t="s">
        <v>6115</v>
      </c>
      <c r="F19610" s="12" t="s">
        <v>1091</v>
      </c>
      <c r="G19610" s="15"/>
      <c r="H19610" s="14" t="str">
        <f>IF(G19610=J19610,"未作答",IF(G19610=答案!A19610,"正确","错误"))</f>
        <v>未作答</v>
      </c>
    </row>
    <row r="19611" customHeight="1" spans="1:8">
      <c r="A19611" s="10">
        <v>19610</v>
      </c>
      <c r="B19611" s="11" t="s">
        <v>55388</v>
      </c>
      <c r="C19611" s="12" t="s">
        <v>9088</v>
      </c>
      <c r="D19611" s="12" t="s">
        <v>9089</v>
      </c>
      <c r="E19611" s="12" t="s">
        <v>9090</v>
      </c>
      <c r="F19611" s="12" t="s">
        <v>9091</v>
      </c>
      <c r="G19611" s="15"/>
      <c r="H19611" s="14" t="str">
        <f>IF(G19611=J19611,"未作答",IF(G19611=答案!A19611,"正确","错误"))</f>
        <v>未作答</v>
      </c>
    </row>
    <row r="19612" customHeight="1" spans="1:8">
      <c r="A19612" s="10">
        <v>19611</v>
      </c>
      <c r="B19612" s="11" t="s">
        <v>55389</v>
      </c>
      <c r="C19612" s="12" t="s">
        <v>55390</v>
      </c>
      <c r="D19612" s="12" t="s">
        <v>55391</v>
      </c>
      <c r="E19612" s="12" t="s">
        <v>55392</v>
      </c>
      <c r="F19612" s="12" t="s">
        <v>55393</v>
      </c>
      <c r="G19612" s="15"/>
      <c r="H19612" s="14" t="str">
        <f>IF(G19612=J19612,"未作答",IF(G19612=答案!A19612,"正确","错误"))</f>
        <v>未作答</v>
      </c>
    </row>
    <row r="19613" customHeight="1" spans="1:8">
      <c r="A19613" s="10">
        <v>19612</v>
      </c>
      <c r="B19613" s="11" t="s">
        <v>55394</v>
      </c>
      <c r="C19613" s="12" t="s">
        <v>858</v>
      </c>
      <c r="D19613" s="12" t="s">
        <v>2332</v>
      </c>
      <c r="E19613" s="12" t="s">
        <v>856</v>
      </c>
      <c r="F19613" s="12" t="s">
        <v>550</v>
      </c>
      <c r="G19613" s="15"/>
      <c r="H19613" s="14" t="str">
        <f>IF(G19613=J19613,"未作答",IF(G19613=答案!A19613,"正确","错误"))</f>
        <v>未作答</v>
      </c>
    </row>
    <row r="19614" customHeight="1" spans="1:8">
      <c r="A19614" s="10">
        <v>19613</v>
      </c>
      <c r="B19614" s="11" t="s">
        <v>55395</v>
      </c>
      <c r="C19614" s="12" t="s">
        <v>16517</v>
      </c>
      <c r="D19614" s="12" t="s">
        <v>16518</v>
      </c>
      <c r="E19614" s="12" t="s">
        <v>16519</v>
      </c>
      <c r="F19614" s="12" t="s">
        <v>16520</v>
      </c>
      <c r="G19614" s="15"/>
      <c r="H19614" s="14" t="str">
        <f>IF(G19614=J19614,"未作答",IF(G19614=答案!A19614,"正确","错误"))</f>
        <v>未作答</v>
      </c>
    </row>
    <row r="19615" customHeight="1" spans="1:8">
      <c r="A19615" s="10">
        <v>19614</v>
      </c>
      <c r="B19615" s="11" t="s">
        <v>55396</v>
      </c>
      <c r="C19615" s="12" t="s">
        <v>55397</v>
      </c>
      <c r="D19615" s="12" t="s">
        <v>55398</v>
      </c>
      <c r="E19615" s="12" t="s">
        <v>55399</v>
      </c>
      <c r="F19615" s="12" t="s">
        <v>55400</v>
      </c>
      <c r="G19615" s="15"/>
      <c r="H19615" s="14" t="str">
        <f>IF(G19615=J19615,"未作答",IF(G19615=答案!A19615,"正确","错误"))</f>
        <v>未作答</v>
      </c>
    </row>
    <row r="19616" customHeight="1" spans="1:8">
      <c r="A19616" s="10">
        <v>19615</v>
      </c>
      <c r="B19616" s="11" t="s">
        <v>55401</v>
      </c>
      <c r="C19616" s="12" t="s">
        <v>55402</v>
      </c>
      <c r="D19616" s="12" t="s">
        <v>55403</v>
      </c>
      <c r="E19616" s="12" t="s">
        <v>55404</v>
      </c>
      <c r="F19616" s="12" t="s">
        <v>55405</v>
      </c>
      <c r="G19616" s="15"/>
      <c r="H19616" s="14" t="str">
        <f>IF(G19616=J19616,"未作答",IF(G19616=答案!A19616,"正确","错误"))</f>
        <v>未作答</v>
      </c>
    </row>
    <row r="19617" customHeight="1" spans="1:8">
      <c r="A19617" s="10">
        <v>19616</v>
      </c>
      <c r="B19617" s="11" t="s">
        <v>55406</v>
      </c>
      <c r="C19617" s="12" t="s">
        <v>10479</v>
      </c>
      <c r="D19617" s="12" t="s">
        <v>10480</v>
      </c>
      <c r="E19617" s="12" t="s">
        <v>10481</v>
      </c>
      <c r="F19617" s="12" t="s">
        <v>10482</v>
      </c>
      <c r="G19617" s="15"/>
      <c r="H19617" s="14" t="str">
        <f>IF(G19617=J19617,"未作答",IF(G19617=答案!A19617,"正确","错误"))</f>
        <v>未作答</v>
      </c>
    </row>
    <row r="19618" customHeight="1" spans="1:8">
      <c r="A19618" s="10">
        <v>19617</v>
      </c>
      <c r="B19618" s="11" t="s">
        <v>55407</v>
      </c>
      <c r="C19618" s="12" t="s">
        <v>51117</v>
      </c>
      <c r="D19618" s="12" t="s">
        <v>96</v>
      </c>
      <c r="E19618" s="12" t="s">
        <v>14515</v>
      </c>
      <c r="F19618" s="12" t="s">
        <v>8340</v>
      </c>
      <c r="G19618" s="15"/>
      <c r="H19618" s="14" t="str">
        <f>IF(G19618=J19618,"未作答",IF(G19618=答案!A19618,"正确","错误"))</f>
        <v>未作答</v>
      </c>
    </row>
    <row r="19619" customHeight="1" spans="1:8">
      <c r="A19619" s="10">
        <v>19618</v>
      </c>
      <c r="B19619" s="11" t="s">
        <v>55408</v>
      </c>
      <c r="C19619" s="12" t="s">
        <v>500</v>
      </c>
      <c r="D19619" s="12" t="s">
        <v>878</v>
      </c>
      <c r="E19619" s="12" t="s">
        <v>688</v>
      </c>
      <c r="F19619" s="12" t="s">
        <v>501</v>
      </c>
      <c r="G19619" s="15"/>
      <c r="H19619" s="14" t="str">
        <f>IF(G19619=J19619,"未作答",IF(G19619=答案!A19619,"正确","错误"))</f>
        <v>未作答</v>
      </c>
    </row>
    <row r="19620" customHeight="1" spans="1:8">
      <c r="A19620" s="10">
        <v>19619</v>
      </c>
      <c r="B19620" s="11" t="s">
        <v>55409</v>
      </c>
      <c r="C19620" s="12" t="s">
        <v>47463</v>
      </c>
      <c r="D19620" s="12" t="s">
        <v>47464</v>
      </c>
      <c r="E19620" s="12" t="s">
        <v>47465</v>
      </c>
      <c r="F19620" s="12" t="s">
        <v>47466</v>
      </c>
      <c r="G19620" s="15"/>
      <c r="H19620" s="14" t="str">
        <f>IF(G19620=J19620,"未作答",IF(G19620=答案!A19620,"正确","错误"))</f>
        <v>未作答</v>
      </c>
    </row>
    <row r="19621" customHeight="1" spans="1:8">
      <c r="A19621" s="10">
        <v>19620</v>
      </c>
      <c r="B19621" s="11" t="s">
        <v>55410</v>
      </c>
      <c r="C19621" s="12" t="s">
        <v>55411</v>
      </c>
      <c r="D19621" s="12" t="s">
        <v>55412</v>
      </c>
      <c r="E19621" s="12" t="s">
        <v>55413</v>
      </c>
      <c r="F19621" s="12" t="s">
        <v>55414</v>
      </c>
      <c r="G19621" s="15"/>
      <c r="H19621" s="14" t="str">
        <f>IF(G19621=J19621,"未作答",IF(G19621=答案!A19621,"正确","错误"))</f>
        <v>未作答</v>
      </c>
    </row>
    <row r="19622" customHeight="1" spans="1:8">
      <c r="A19622" s="10">
        <v>19621</v>
      </c>
      <c r="B19622" s="11" t="s">
        <v>55415</v>
      </c>
      <c r="C19622" s="12" t="s">
        <v>9486</v>
      </c>
      <c r="D19622" s="12" t="s">
        <v>9485</v>
      </c>
      <c r="E19622" s="12" t="s">
        <v>9484</v>
      </c>
      <c r="F19622" s="12" t="s">
        <v>55416</v>
      </c>
      <c r="G19622" s="15"/>
      <c r="H19622" s="14" t="str">
        <f>IF(G19622=J19622,"未作答",IF(G19622=答案!A19622,"正确","错误"))</f>
        <v>未作答</v>
      </c>
    </row>
    <row r="19623" customHeight="1" spans="1:8">
      <c r="A19623" s="10">
        <v>19622</v>
      </c>
      <c r="B19623" s="11" t="s">
        <v>55417</v>
      </c>
      <c r="C19623" s="12" t="s">
        <v>7845</v>
      </c>
      <c r="D19623" s="12" t="s">
        <v>7846</v>
      </c>
      <c r="E19623" s="12" t="s">
        <v>7847</v>
      </c>
      <c r="F19623" s="12" t="s">
        <v>7848</v>
      </c>
      <c r="G19623" s="15"/>
      <c r="H19623" s="14" t="str">
        <f>IF(G19623=J19623,"未作答",IF(G19623=答案!A19623,"正确","错误"))</f>
        <v>未作答</v>
      </c>
    </row>
    <row r="19624" customHeight="1" spans="1:8">
      <c r="A19624" s="10">
        <v>19623</v>
      </c>
      <c r="B19624" s="11" t="s">
        <v>55418</v>
      </c>
      <c r="C19624" s="12" t="s">
        <v>55419</v>
      </c>
      <c r="D19624" s="12" t="s">
        <v>55420</v>
      </c>
      <c r="E19624" s="12" t="s">
        <v>1595</v>
      </c>
      <c r="F19624" s="12" t="s">
        <v>1594</v>
      </c>
      <c r="G19624" s="15"/>
      <c r="H19624" s="14" t="str">
        <f>IF(G19624=J19624,"未作答",IF(G19624=答案!A19624,"正确","错误"))</f>
        <v>未作答</v>
      </c>
    </row>
    <row r="19625" customHeight="1" spans="1:8">
      <c r="A19625" s="10">
        <v>19624</v>
      </c>
      <c r="B19625" s="11" t="s">
        <v>55421</v>
      </c>
      <c r="C19625" s="12" t="s">
        <v>3870</v>
      </c>
      <c r="D19625" s="12" t="s">
        <v>3871</v>
      </c>
      <c r="E19625" s="12" t="s">
        <v>3872</v>
      </c>
      <c r="F19625" s="12" t="s">
        <v>3873</v>
      </c>
      <c r="G19625" s="15"/>
      <c r="H19625" s="14" t="str">
        <f>IF(G19625=J19625,"未作答",IF(G19625=答案!A19625,"正确","错误"))</f>
        <v>未作答</v>
      </c>
    </row>
    <row r="19626" customHeight="1" spans="1:8">
      <c r="A19626" s="10">
        <v>19625</v>
      </c>
      <c r="B19626" s="11" t="s">
        <v>55422</v>
      </c>
      <c r="C19626" s="12" t="s">
        <v>55423</v>
      </c>
      <c r="D19626" s="12" t="s">
        <v>55424</v>
      </c>
      <c r="E19626" s="12" t="s">
        <v>55425</v>
      </c>
      <c r="F19626" s="12" t="s">
        <v>55426</v>
      </c>
      <c r="G19626" s="15"/>
      <c r="H19626" s="14" t="str">
        <f>IF(G19626=J19626,"未作答",IF(G19626=答案!A19626,"正确","错误"))</f>
        <v>未作答</v>
      </c>
    </row>
    <row r="19627" customHeight="1" spans="1:8">
      <c r="A19627" s="10">
        <v>19626</v>
      </c>
      <c r="B19627" s="11" t="s">
        <v>55427</v>
      </c>
      <c r="C19627" s="12" t="s">
        <v>18941</v>
      </c>
      <c r="D19627" s="12" t="s">
        <v>18942</v>
      </c>
      <c r="E19627" s="12" t="s">
        <v>1860</v>
      </c>
      <c r="F19627" s="12" t="s">
        <v>18943</v>
      </c>
      <c r="G19627" s="15"/>
      <c r="H19627" s="14" t="str">
        <f>IF(G19627=J19627,"未作答",IF(G19627=答案!A19627,"正确","错误"))</f>
        <v>未作答</v>
      </c>
    </row>
    <row r="19628" customHeight="1" spans="1:8">
      <c r="A19628" s="10">
        <v>19627</v>
      </c>
      <c r="B19628" s="11" t="s">
        <v>55428</v>
      </c>
      <c r="C19628" s="12" t="s">
        <v>55429</v>
      </c>
      <c r="D19628" s="12" t="s">
        <v>55430</v>
      </c>
      <c r="E19628" s="12" t="s">
        <v>55431</v>
      </c>
      <c r="F19628" s="12" t="s">
        <v>55432</v>
      </c>
      <c r="G19628" s="15"/>
      <c r="H19628" s="14" t="str">
        <f>IF(G19628=J19628,"未作答",IF(G19628=答案!A19628,"正确","错误"))</f>
        <v>未作答</v>
      </c>
    </row>
    <row r="19629" customHeight="1" spans="1:8">
      <c r="A19629" s="10">
        <v>19628</v>
      </c>
      <c r="B19629" s="11" t="s">
        <v>55433</v>
      </c>
      <c r="C19629" s="12" t="s">
        <v>55434</v>
      </c>
      <c r="D19629" s="12" t="s">
        <v>55435</v>
      </c>
      <c r="E19629" s="12" t="s">
        <v>55436</v>
      </c>
      <c r="F19629" s="12" t="s">
        <v>55437</v>
      </c>
      <c r="G19629" s="15"/>
      <c r="H19629" s="14" t="str">
        <f>IF(G19629=J19629,"未作答",IF(G19629=答案!A19629,"正确","错误"))</f>
        <v>未作答</v>
      </c>
    </row>
    <row r="19630" customHeight="1" spans="1:8">
      <c r="A19630" s="10">
        <v>19629</v>
      </c>
      <c r="B19630" s="11" t="s">
        <v>55438</v>
      </c>
      <c r="C19630" s="12" t="s">
        <v>8210</v>
      </c>
      <c r="D19630" s="12" t="s">
        <v>8211</v>
      </c>
      <c r="E19630" s="12" t="s">
        <v>8212</v>
      </c>
      <c r="F19630" s="12" t="s">
        <v>8213</v>
      </c>
      <c r="G19630" s="15"/>
      <c r="H19630" s="14" t="str">
        <f>IF(G19630=J19630,"未作答",IF(G19630=答案!A19630,"正确","错误"))</f>
        <v>未作答</v>
      </c>
    </row>
    <row r="19631" customHeight="1" spans="1:8">
      <c r="A19631" s="10">
        <v>19630</v>
      </c>
      <c r="B19631" s="11" t="s">
        <v>55439</v>
      </c>
      <c r="C19631" s="12" t="s">
        <v>55440</v>
      </c>
      <c r="D19631" s="12" t="s">
        <v>14837</v>
      </c>
      <c r="E19631" s="12" t="s">
        <v>55441</v>
      </c>
      <c r="F19631" s="12" t="s">
        <v>55442</v>
      </c>
      <c r="G19631" s="15"/>
      <c r="H19631" s="14" t="str">
        <f>IF(G19631=J19631,"未作答",IF(G19631=答案!A19631,"正确","错误"))</f>
        <v>未作答</v>
      </c>
    </row>
    <row r="19632" customHeight="1" spans="1:8">
      <c r="A19632" s="10">
        <v>19631</v>
      </c>
      <c r="B19632" s="11" t="s">
        <v>55443</v>
      </c>
      <c r="C19632" s="12" t="s">
        <v>306</v>
      </c>
      <c r="D19632" s="12" t="s">
        <v>307</v>
      </c>
      <c r="E19632" s="12" t="s">
        <v>308</v>
      </c>
      <c r="F19632" s="12" t="s">
        <v>309</v>
      </c>
      <c r="G19632" s="15"/>
      <c r="H19632" s="14" t="str">
        <f>IF(G19632=J19632,"未作答",IF(G19632=答案!A19632,"正确","错误"))</f>
        <v>未作答</v>
      </c>
    </row>
    <row r="19633" customHeight="1" spans="1:8">
      <c r="A19633" s="10">
        <v>19632</v>
      </c>
      <c r="B19633" s="11" t="s">
        <v>55444</v>
      </c>
      <c r="C19633" s="12" t="s">
        <v>8659</v>
      </c>
      <c r="D19633" s="12" t="s">
        <v>153</v>
      </c>
      <c r="E19633" s="12" t="s">
        <v>8660</v>
      </c>
      <c r="F19633" s="12" t="s">
        <v>9734</v>
      </c>
      <c r="G19633" s="15"/>
      <c r="H19633" s="14" t="str">
        <f>IF(G19633=J19633,"未作答",IF(G19633=答案!A19633,"正确","错误"))</f>
        <v>未作答</v>
      </c>
    </row>
    <row r="19634" customHeight="1" spans="1:8">
      <c r="A19634" s="10">
        <v>19633</v>
      </c>
      <c r="B19634" s="11" t="s">
        <v>55445</v>
      </c>
      <c r="C19634" s="12" t="s">
        <v>41938</v>
      </c>
      <c r="D19634" s="12" t="s">
        <v>55446</v>
      </c>
      <c r="E19634" s="12" t="s">
        <v>55447</v>
      </c>
      <c r="F19634" s="12" t="s">
        <v>3727</v>
      </c>
      <c r="G19634" s="15"/>
      <c r="H19634" s="14" t="str">
        <f>IF(G19634=J19634,"未作答",IF(G19634=答案!A19634,"正确","错误"))</f>
        <v>未作答</v>
      </c>
    </row>
    <row r="19635" customHeight="1" spans="1:8">
      <c r="A19635" s="10">
        <v>19634</v>
      </c>
      <c r="B19635" s="11" t="s">
        <v>55448</v>
      </c>
      <c r="C19635" s="12" t="s">
        <v>32959</v>
      </c>
      <c r="D19635" s="12" t="s">
        <v>32958</v>
      </c>
      <c r="E19635" s="12" t="s">
        <v>55449</v>
      </c>
      <c r="F19635" s="12" t="s">
        <v>55450</v>
      </c>
      <c r="G19635" s="15"/>
      <c r="H19635" s="14" t="str">
        <f>IF(G19635=J19635,"未作答",IF(G19635=答案!A19635,"正确","错误"))</f>
        <v>未作答</v>
      </c>
    </row>
    <row r="19636" customHeight="1" spans="1:8">
      <c r="A19636" s="10">
        <v>19635</v>
      </c>
      <c r="B19636" s="11" t="s">
        <v>55451</v>
      </c>
      <c r="C19636" s="12" t="s">
        <v>3680</v>
      </c>
      <c r="D19636" s="12" t="s">
        <v>10512</v>
      </c>
      <c r="E19636" s="12" t="s">
        <v>2043</v>
      </c>
      <c r="F19636" s="12" t="s">
        <v>10513</v>
      </c>
      <c r="G19636" s="15"/>
      <c r="H19636" s="14" t="str">
        <f>IF(G19636=J19636,"未作答",IF(G19636=答案!A19636,"正确","错误"))</f>
        <v>未作答</v>
      </c>
    </row>
    <row r="19637" customHeight="1" spans="1:8">
      <c r="A19637" s="10">
        <v>19636</v>
      </c>
      <c r="B19637" s="11" t="s">
        <v>55452</v>
      </c>
      <c r="C19637" s="12" t="s">
        <v>43971</v>
      </c>
      <c r="D19637" s="12" t="s">
        <v>43972</v>
      </c>
      <c r="E19637" s="12" t="s">
        <v>43973</v>
      </c>
      <c r="F19637" s="12" t="s">
        <v>43974</v>
      </c>
      <c r="G19637" s="15"/>
      <c r="H19637" s="14" t="str">
        <f>IF(G19637=J19637,"未作答",IF(G19637=答案!A19637,"正确","错误"))</f>
        <v>未作答</v>
      </c>
    </row>
    <row r="19638" customHeight="1" spans="1:8">
      <c r="A19638" s="10">
        <v>19637</v>
      </c>
      <c r="B19638" s="11" t="s">
        <v>55453</v>
      </c>
      <c r="C19638" s="12" t="s">
        <v>16214</v>
      </c>
      <c r="D19638" s="12" t="s">
        <v>1047</v>
      </c>
      <c r="E19638" s="12" t="s">
        <v>6750</v>
      </c>
      <c r="F19638" s="12" t="s">
        <v>6400</v>
      </c>
      <c r="G19638" s="15"/>
      <c r="H19638" s="14" t="str">
        <f>IF(G19638=J19638,"未作答",IF(G19638=答案!A19638,"正确","错误"))</f>
        <v>未作答</v>
      </c>
    </row>
    <row r="19639" customHeight="1" spans="1:8">
      <c r="A19639" s="10">
        <v>19638</v>
      </c>
      <c r="B19639" s="11" t="s">
        <v>55454</v>
      </c>
      <c r="C19639" s="12" t="s">
        <v>55455</v>
      </c>
      <c r="D19639" s="12" t="s">
        <v>8086</v>
      </c>
      <c r="E19639" s="12" t="s">
        <v>8087</v>
      </c>
      <c r="F19639" s="12" t="s">
        <v>17</v>
      </c>
      <c r="G19639" s="15"/>
      <c r="H19639" s="14" t="str">
        <f>IF(G19639=J19639,"未作答",IF(G19639=答案!A19639,"正确","错误"))</f>
        <v>未作答</v>
      </c>
    </row>
    <row r="19640" customHeight="1" spans="1:8">
      <c r="A19640" s="10">
        <v>19639</v>
      </c>
      <c r="B19640" s="11" t="s">
        <v>55456</v>
      </c>
      <c r="C19640" s="12" t="s">
        <v>9366</v>
      </c>
      <c r="D19640" s="12" t="s">
        <v>9367</v>
      </c>
      <c r="E19640" s="12" t="s">
        <v>9368</v>
      </c>
      <c r="F19640" s="12" t="s">
        <v>9369</v>
      </c>
      <c r="G19640" s="15"/>
      <c r="H19640" s="14" t="str">
        <f>IF(G19640=J19640,"未作答",IF(G19640=答案!A19640,"正确","错误"))</f>
        <v>未作答</v>
      </c>
    </row>
    <row r="19641" customHeight="1" spans="1:8">
      <c r="A19641" s="10">
        <v>19640</v>
      </c>
      <c r="B19641" s="11" t="s">
        <v>55457</v>
      </c>
      <c r="C19641" s="12" t="s">
        <v>207</v>
      </c>
      <c r="D19641" s="12" t="s">
        <v>15660</v>
      </c>
      <c r="E19641" s="12" t="s">
        <v>15661</v>
      </c>
      <c r="F19641" s="12" t="s">
        <v>186</v>
      </c>
      <c r="G19641" s="15"/>
      <c r="H19641" s="14" t="str">
        <f>IF(G19641=J19641,"未作答",IF(G19641=答案!A19641,"正确","错误"))</f>
        <v>未作答</v>
      </c>
    </row>
    <row r="19642" customHeight="1" spans="1:8">
      <c r="A19642" s="10">
        <v>19641</v>
      </c>
      <c r="B19642" s="11" t="s">
        <v>55458</v>
      </c>
      <c r="C19642" s="12" t="s">
        <v>55459</v>
      </c>
      <c r="D19642" s="12" t="s">
        <v>10362</v>
      </c>
      <c r="E19642" s="12" t="s">
        <v>6317</v>
      </c>
      <c r="F19642" s="12" t="s">
        <v>10363</v>
      </c>
      <c r="G19642" s="15"/>
      <c r="H19642" s="14" t="str">
        <f>IF(G19642=J19642,"未作答",IF(G19642=答案!A19642,"正确","错误"))</f>
        <v>未作答</v>
      </c>
    </row>
    <row r="19643" customHeight="1" spans="1:8">
      <c r="A19643" s="10">
        <v>19642</v>
      </c>
      <c r="B19643" s="11" t="s">
        <v>55460</v>
      </c>
      <c r="C19643" s="12" t="s">
        <v>3255</v>
      </c>
      <c r="D19643" s="12" t="s">
        <v>3256</v>
      </c>
      <c r="E19643" s="12" t="s">
        <v>3257</v>
      </c>
      <c r="F19643" s="12" t="s">
        <v>3258</v>
      </c>
      <c r="G19643" s="15"/>
      <c r="H19643" s="14" t="str">
        <f>IF(G19643=J19643,"未作答",IF(G19643=答案!A19643,"正确","错误"))</f>
        <v>未作答</v>
      </c>
    </row>
    <row r="19644" customHeight="1" spans="1:8">
      <c r="A19644" s="10">
        <v>19643</v>
      </c>
      <c r="B19644" s="11" t="s">
        <v>10039</v>
      </c>
      <c r="C19644" s="12" t="s">
        <v>6389</v>
      </c>
      <c r="D19644" s="12" t="s">
        <v>10040</v>
      </c>
      <c r="E19644" s="12" t="s">
        <v>10041</v>
      </c>
      <c r="F19644" s="12" t="s">
        <v>10042</v>
      </c>
      <c r="G19644" s="15"/>
      <c r="H19644" s="14" t="str">
        <f>IF(G19644=J19644,"未作答",IF(G19644=答案!A19644,"正确","错误"))</f>
        <v>未作答</v>
      </c>
    </row>
    <row r="19645" customHeight="1" spans="1:8">
      <c r="A19645" s="10">
        <v>19644</v>
      </c>
      <c r="B19645" s="11" t="s">
        <v>55461</v>
      </c>
      <c r="C19645" s="12" t="s">
        <v>8754</v>
      </c>
      <c r="D19645" s="12" t="s">
        <v>8755</v>
      </c>
      <c r="E19645" s="12" t="s">
        <v>10710</v>
      </c>
      <c r="F19645" s="12" t="s">
        <v>10711</v>
      </c>
      <c r="G19645" s="15"/>
      <c r="H19645" s="14" t="str">
        <f>IF(G19645=J19645,"未作答",IF(G19645=答案!A19645,"正确","错误"))</f>
        <v>未作答</v>
      </c>
    </row>
    <row r="19646" customHeight="1" spans="1:8">
      <c r="A19646" s="10">
        <v>19645</v>
      </c>
      <c r="B19646" s="11" t="s">
        <v>55462</v>
      </c>
      <c r="C19646" s="12" t="s">
        <v>9356</v>
      </c>
      <c r="D19646" s="12" t="s">
        <v>9357</v>
      </c>
      <c r="E19646" s="12" t="s">
        <v>9358</v>
      </c>
      <c r="F19646" s="12" t="s">
        <v>9359</v>
      </c>
      <c r="G19646" s="15"/>
      <c r="H19646" s="14" t="str">
        <f>IF(G19646=J19646,"未作答",IF(G19646=答案!A19646,"正确","错误"))</f>
        <v>未作答</v>
      </c>
    </row>
    <row r="19647" customHeight="1" spans="1:8">
      <c r="A19647" s="10">
        <v>19646</v>
      </c>
      <c r="B19647" s="11" t="s">
        <v>55463</v>
      </c>
      <c r="C19647" s="12" t="s">
        <v>2660</v>
      </c>
      <c r="D19647" s="12" t="s">
        <v>47176</v>
      </c>
      <c r="E19647" s="12" t="s">
        <v>7465</v>
      </c>
      <c r="F19647" s="12" t="s">
        <v>4879</v>
      </c>
      <c r="G19647" s="15"/>
      <c r="H19647" s="14" t="str">
        <f>IF(G19647=J19647,"未作答",IF(G19647=答案!A19647,"正确","错误"))</f>
        <v>未作答</v>
      </c>
    </row>
    <row r="19648" customHeight="1" spans="1:8">
      <c r="A19648" s="10">
        <v>19647</v>
      </c>
      <c r="B19648" s="11" t="s">
        <v>55464</v>
      </c>
      <c r="C19648" s="12" t="s">
        <v>8873</v>
      </c>
      <c r="D19648" s="12" t="s">
        <v>7617</v>
      </c>
      <c r="E19648" s="12" t="s">
        <v>9582</v>
      </c>
      <c r="F19648" s="12" t="s">
        <v>7614</v>
      </c>
      <c r="G19648" s="15"/>
      <c r="H19648" s="14" t="str">
        <f>IF(G19648=J19648,"未作答",IF(G19648=答案!A19648,"正确","错误"))</f>
        <v>未作答</v>
      </c>
    </row>
    <row r="19649" customHeight="1" spans="1:8">
      <c r="A19649" s="10">
        <v>19648</v>
      </c>
      <c r="B19649" s="11" t="s">
        <v>55465</v>
      </c>
      <c r="C19649" s="12" t="s">
        <v>6241</v>
      </c>
      <c r="D19649" s="12" t="s">
        <v>7011</v>
      </c>
      <c r="E19649" s="12" t="s">
        <v>858</v>
      </c>
      <c r="F19649" s="12" t="s">
        <v>14231</v>
      </c>
      <c r="G19649" s="15"/>
      <c r="H19649" s="14" t="str">
        <f>IF(G19649=J19649,"未作答",IF(G19649=答案!A19649,"正确","错误"))</f>
        <v>未作答</v>
      </c>
    </row>
    <row r="19650" customHeight="1" spans="1:8">
      <c r="A19650" s="10">
        <v>19649</v>
      </c>
      <c r="B19650" s="11" t="s">
        <v>55466</v>
      </c>
      <c r="C19650" s="12" t="s">
        <v>1045</v>
      </c>
      <c r="D19650" s="12" t="s">
        <v>1193</v>
      </c>
      <c r="E19650" s="12" t="s">
        <v>1900</v>
      </c>
      <c r="F19650" s="12" t="s">
        <v>258</v>
      </c>
      <c r="G19650" s="15"/>
      <c r="H19650" s="14" t="str">
        <f>IF(G19650=J19650,"未作答",IF(G19650=答案!A19650,"正确","错误"))</f>
        <v>未作答</v>
      </c>
    </row>
    <row r="19651" customHeight="1" spans="1:8">
      <c r="A19651" s="10">
        <v>19650</v>
      </c>
      <c r="B19651" s="11" t="s">
        <v>54831</v>
      </c>
      <c r="C19651" s="12" t="s">
        <v>6190</v>
      </c>
      <c r="D19651" s="12" t="s">
        <v>7784</v>
      </c>
      <c r="E19651" s="12" t="s">
        <v>2389</v>
      </c>
      <c r="F19651" s="12" t="s">
        <v>2388</v>
      </c>
      <c r="G19651" s="15"/>
      <c r="H19651" s="14" t="str">
        <f>IF(G19651=J19651,"未作答",IF(G19651=答案!A19651,"正确","错误"))</f>
        <v>未作答</v>
      </c>
    </row>
    <row r="19652" customHeight="1" spans="1:8">
      <c r="A19652" s="10">
        <v>19651</v>
      </c>
      <c r="B19652" s="11" t="s">
        <v>55467</v>
      </c>
      <c r="C19652" s="12" t="s">
        <v>7703</v>
      </c>
      <c r="D19652" s="12" t="s">
        <v>7704</v>
      </c>
      <c r="E19652" s="12" t="s">
        <v>7705</v>
      </c>
      <c r="F19652" s="12" t="s">
        <v>7706</v>
      </c>
      <c r="G19652" s="15"/>
      <c r="H19652" s="14" t="str">
        <f>IF(G19652=J19652,"未作答",IF(G19652=答案!A19652,"正确","错误"))</f>
        <v>未作答</v>
      </c>
    </row>
    <row r="19653" customHeight="1" spans="1:8">
      <c r="A19653" s="10">
        <v>19652</v>
      </c>
      <c r="B19653" s="11" t="s">
        <v>55468</v>
      </c>
      <c r="C19653" s="12" t="s">
        <v>10940</v>
      </c>
      <c r="D19653" s="12" t="s">
        <v>10941</v>
      </c>
      <c r="E19653" s="12" t="s">
        <v>10942</v>
      </c>
      <c r="F19653" s="12" t="s">
        <v>10943</v>
      </c>
      <c r="G19653" s="15"/>
      <c r="H19653" s="14" t="str">
        <f>IF(G19653=J19653,"未作答",IF(G19653=答案!A19653,"正确","错误"))</f>
        <v>未作答</v>
      </c>
    </row>
    <row r="19654" customHeight="1" spans="1:8">
      <c r="A19654" s="10">
        <v>19653</v>
      </c>
      <c r="B19654" s="11" t="s">
        <v>55469</v>
      </c>
      <c r="C19654" s="12" t="s">
        <v>7551</v>
      </c>
      <c r="D19654" s="12" t="s">
        <v>5241</v>
      </c>
      <c r="E19654" s="12" t="s">
        <v>7552</v>
      </c>
      <c r="F19654" s="12" t="s">
        <v>5242</v>
      </c>
      <c r="G19654" s="15"/>
      <c r="H19654" s="14" t="str">
        <f>IF(G19654=J19654,"未作答",IF(G19654=答案!A19654,"正确","错误"))</f>
        <v>未作答</v>
      </c>
    </row>
    <row r="19655" customHeight="1" spans="1:8">
      <c r="A19655" s="10">
        <v>19654</v>
      </c>
      <c r="B19655" s="11" t="s">
        <v>55470</v>
      </c>
      <c r="C19655" s="12" t="s">
        <v>8216</v>
      </c>
      <c r="D19655" s="12" t="s">
        <v>1169</v>
      </c>
      <c r="E19655" s="12" t="s">
        <v>1170</v>
      </c>
      <c r="F19655" s="12" t="s">
        <v>1171</v>
      </c>
      <c r="G19655" s="15"/>
      <c r="H19655" s="14" t="str">
        <f>IF(G19655=J19655,"未作答",IF(G19655=答案!A19655,"正确","错误"))</f>
        <v>未作答</v>
      </c>
    </row>
    <row r="19656" customHeight="1" spans="1:8">
      <c r="A19656" s="10">
        <v>19655</v>
      </c>
      <c r="B19656" s="11" t="s">
        <v>55471</v>
      </c>
      <c r="C19656" s="12" t="s">
        <v>9007</v>
      </c>
      <c r="D19656" s="12" t="s">
        <v>7666</v>
      </c>
      <c r="E19656" s="12" t="s">
        <v>14530</v>
      </c>
      <c r="F19656" s="12" t="s">
        <v>14531</v>
      </c>
      <c r="G19656" s="15"/>
      <c r="H19656" s="14" t="str">
        <f>IF(G19656=J19656,"未作答",IF(G19656=答案!A19656,"正确","错误"))</f>
        <v>未作答</v>
      </c>
    </row>
    <row r="19657" customHeight="1" spans="1:8">
      <c r="A19657" s="10">
        <v>19656</v>
      </c>
      <c r="B19657" s="11" t="s">
        <v>55472</v>
      </c>
      <c r="C19657" s="12" t="s">
        <v>54218</v>
      </c>
      <c r="D19657" s="12" t="s">
        <v>1323</v>
      </c>
      <c r="E19657" s="12" t="s">
        <v>1324</v>
      </c>
      <c r="F19657" s="12" t="s">
        <v>1325</v>
      </c>
      <c r="G19657" s="15"/>
      <c r="H19657" s="14" t="str">
        <f>IF(G19657=J19657,"未作答",IF(G19657=答案!A19657,"正确","错误"))</f>
        <v>未作答</v>
      </c>
    </row>
    <row r="19658" customHeight="1" spans="1:8">
      <c r="A19658" s="10">
        <v>19657</v>
      </c>
      <c r="B19658" s="11" t="s">
        <v>55473</v>
      </c>
      <c r="C19658" s="12" t="s">
        <v>1510</v>
      </c>
      <c r="D19658" s="12" t="s">
        <v>153</v>
      </c>
      <c r="E19658" s="12" t="s">
        <v>1131</v>
      </c>
      <c r="F19658" s="12" t="s">
        <v>551</v>
      </c>
      <c r="G19658" s="15"/>
      <c r="H19658" s="14" t="str">
        <f>IF(G19658=J19658,"未作答",IF(G19658=答案!A19658,"正确","错误"))</f>
        <v>未作答</v>
      </c>
    </row>
    <row r="19659" customHeight="1" spans="1:8">
      <c r="A19659" s="10">
        <v>19658</v>
      </c>
      <c r="B19659" s="11" t="s">
        <v>17538</v>
      </c>
      <c r="C19659" s="12" t="s">
        <v>17539</v>
      </c>
      <c r="D19659" s="12" t="s">
        <v>17540</v>
      </c>
      <c r="E19659" s="12" t="s">
        <v>17541</v>
      </c>
      <c r="F19659" s="12" t="s">
        <v>17542</v>
      </c>
      <c r="G19659" s="15"/>
      <c r="H19659" s="14" t="str">
        <f>IF(G19659=J19659,"未作答",IF(G19659=答案!A19659,"正确","错误"))</f>
        <v>未作答</v>
      </c>
    </row>
    <row r="19660" customHeight="1" spans="1:8">
      <c r="A19660" s="10">
        <v>19659</v>
      </c>
      <c r="B19660" s="11" t="s">
        <v>55474</v>
      </c>
      <c r="C19660" s="12" t="s">
        <v>18273</v>
      </c>
      <c r="D19660" s="12" t="s">
        <v>18274</v>
      </c>
      <c r="E19660" s="12" t="s">
        <v>1682</v>
      </c>
      <c r="F19660" s="12" t="s">
        <v>8837</v>
      </c>
      <c r="G19660" s="15"/>
      <c r="H19660" s="14" t="str">
        <f>IF(G19660=J19660,"未作答",IF(G19660=答案!A19660,"正确","错误"))</f>
        <v>未作答</v>
      </c>
    </row>
    <row r="19661" customHeight="1" spans="1:8">
      <c r="A19661" s="10">
        <v>19660</v>
      </c>
      <c r="B19661" s="11" t="s">
        <v>55475</v>
      </c>
      <c r="C19661" s="12" t="s">
        <v>8041</v>
      </c>
      <c r="D19661" s="12" t="s">
        <v>8042</v>
      </c>
      <c r="E19661" s="12" t="s">
        <v>8043</v>
      </c>
      <c r="F19661" s="12" t="s">
        <v>8044</v>
      </c>
      <c r="G19661" s="15"/>
      <c r="H19661" s="14" t="str">
        <f>IF(G19661=J19661,"未作答",IF(G19661=答案!A19661,"正确","错误"))</f>
        <v>未作答</v>
      </c>
    </row>
    <row r="19662" customHeight="1" spans="1:8">
      <c r="A19662" s="10">
        <v>19661</v>
      </c>
      <c r="B19662" s="11" t="s">
        <v>55476</v>
      </c>
      <c r="C19662" s="12" t="s">
        <v>2525</v>
      </c>
      <c r="D19662" s="12" t="s">
        <v>3225</v>
      </c>
      <c r="E19662" s="12" t="s">
        <v>20822</v>
      </c>
      <c r="F19662" s="12" t="s">
        <v>20829</v>
      </c>
      <c r="G19662" s="15"/>
      <c r="H19662" s="14" t="str">
        <f>IF(G19662=J19662,"未作答",IF(G19662=答案!A19662,"正确","错误"))</f>
        <v>未作答</v>
      </c>
    </row>
    <row r="19663" customHeight="1" spans="1:8">
      <c r="A19663" s="10">
        <v>19662</v>
      </c>
      <c r="B19663" s="11" t="s">
        <v>55477</v>
      </c>
      <c r="C19663" s="12" t="s">
        <v>10582</v>
      </c>
      <c r="D19663" s="12" t="s">
        <v>10583</v>
      </c>
      <c r="E19663" s="12" t="s">
        <v>10584</v>
      </c>
      <c r="F19663" s="12" t="s">
        <v>10585</v>
      </c>
      <c r="G19663" s="15"/>
      <c r="H19663" s="14" t="str">
        <f>IF(G19663=J19663,"未作答",IF(G19663=答案!A19663,"正确","错误"))</f>
        <v>未作答</v>
      </c>
    </row>
    <row r="19664" customHeight="1" spans="1:8">
      <c r="A19664" s="10">
        <v>19663</v>
      </c>
      <c r="B19664" s="11" t="s">
        <v>55478</v>
      </c>
      <c r="C19664" s="12" t="s">
        <v>7887</v>
      </c>
      <c r="D19664" s="12" t="s">
        <v>7888</v>
      </c>
      <c r="E19664" s="12" t="s">
        <v>7889</v>
      </c>
      <c r="F19664" s="12" t="s">
        <v>7890</v>
      </c>
      <c r="G19664" s="15"/>
      <c r="H19664" s="14" t="str">
        <f>IF(G19664=J19664,"未作答",IF(G19664=答案!A19664,"正确","错误"))</f>
        <v>未作答</v>
      </c>
    </row>
    <row r="19665" customHeight="1" spans="1:8">
      <c r="A19665" s="10">
        <v>19664</v>
      </c>
      <c r="B19665" s="11" t="s">
        <v>55479</v>
      </c>
      <c r="C19665" s="12" t="s">
        <v>830</v>
      </c>
      <c r="D19665" s="12" t="s">
        <v>9241</v>
      </c>
      <c r="E19665" s="12" t="s">
        <v>501</v>
      </c>
      <c r="F19665" s="12" t="s">
        <v>687</v>
      </c>
      <c r="G19665" s="15"/>
      <c r="H19665" s="14" t="str">
        <f>IF(G19665=J19665,"未作答",IF(G19665=答案!A19665,"正确","错误"))</f>
        <v>未作答</v>
      </c>
    </row>
    <row r="19666" customHeight="1" spans="1:8">
      <c r="A19666" s="10">
        <v>19665</v>
      </c>
      <c r="B19666" s="11" t="s">
        <v>55480</v>
      </c>
      <c r="C19666" s="12" t="s">
        <v>1848</v>
      </c>
      <c r="D19666" s="12" t="s">
        <v>10819</v>
      </c>
      <c r="E19666" s="12" t="s">
        <v>12590</v>
      </c>
      <c r="F19666" s="12" t="s">
        <v>10817</v>
      </c>
      <c r="G19666" s="15"/>
      <c r="H19666" s="14" t="str">
        <f>IF(G19666=J19666,"未作答",IF(G19666=答案!A19666,"正确","错误"))</f>
        <v>未作答</v>
      </c>
    </row>
    <row r="19667" customHeight="1" spans="1:8">
      <c r="A19667" s="10">
        <v>19666</v>
      </c>
      <c r="B19667" s="11" t="s">
        <v>55481</v>
      </c>
      <c r="C19667" s="12" t="s">
        <v>6249</v>
      </c>
      <c r="D19667" s="12" t="s">
        <v>6250</v>
      </c>
      <c r="E19667" s="12" t="s">
        <v>7011</v>
      </c>
      <c r="F19667" s="12" t="s">
        <v>858</v>
      </c>
      <c r="G19667" s="15"/>
      <c r="H19667" s="14" t="str">
        <f>IF(G19667=J19667,"未作答",IF(G19667=答案!A19667,"正确","错误"))</f>
        <v>未作答</v>
      </c>
    </row>
    <row r="19668" customHeight="1" spans="1:8">
      <c r="A19668" s="10">
        <v>19667</v>
      </c>
      <c r="B19668" s="11" t="s">
        <v>55482</v>
      </c>
      <c r="C19668" s="12" t="s">
        <v>2287</v>
      </c>
      <c r="D19668" s="12" t="s">
        <v>2288</v>
      </c>
      <c r="E19668" s="12" t="s">
        <v>2289</v>
      </c>
      <c r="F19668" s="12" t="s">
        <v>2290</v>
      </c>
      <c r="G19668" s="15"/>
      <c r="H19668" s="14" t="str">
        <f>IF(G19668=J19668,"未作答",IF(G19668=答案!A19668,"正确","错误"))</f>
        <v>未作答</v>
      </c>
    </row>
    <row r="19669" customHeight="1" spans="1:8">
      <c r="A19669" s="10">
        <v>19668</v>
      </c>
      <c r="B19669" s="11" t="s">
        <v>55483</v>
      </c>
      <c r="C19669" s="12" t="s">
        <v>3989</v>
      </c>
      <c r="D19669" s="12" t="s">
        <v>3990</v>
      </c>
      <c r="E19669" s="12" t="s">
        <v>3991</v>
      </c>
      <c r="F19669" s="12" t="s">
        <v>3992</v>
      </c>
      <c r="G19669" s="15"/>
      <c r="H19669" s="14" t="str">
        <f>IF(G19669=J19669,"未作答",IF(G19669=答案!A19669,"正确","错误"))</f>
        <v>未作答</v>
      </c>
    </row>
    <row r="19670" customHeight="1" spans="1:8">
      <c r="A19670" s="10">
        <v>19669</v>
      </c>
      <c r="B19670" s="11" t="s">
        <v>55484</v>
      </c>
      <c r="C19670" s="12" t="s">
        <v>7560</v>
      </c>
      <c r="D19670" s="12" t="s">
        <v>7077</v>
      </c>
      <c r="E19670" s="12" t="s">
        <v>2389</v>
      </c>
      <c r="F19670" s="12" t="s">
        <v>1682</v>
      </c>
      <c r="G19670" s="15"/>
      <c r="H19670" s="14" t="str">
        <f>IF(G19670=J19670,"未作答",IF(G19670=答案!A19670,"正确","错误"))</f>
        <v>未作答</v>
      </c>
    </row>
    <row r="19671" customHeight="1" spans="1:8">
      <c r="A19671" s="10">
        <v>19670</v>
      </c>
      <c r="B19671" s="11" t="s">
        <v>55485</v>
      </c>
      <c r="C19671" s="12" t="s">
        <v>1928</v>
      </c>
      <c r="D19671" s="12" t="s">
        <v>1929</v>
      </c>
      <c r="E19671" s="12" t="s">
        <v>1930</v>
      </c>
      <c r="F19671" s="12" t="s">
        <v>1931</v>
      </c>
      <c r="G19671" s="15"/>
      <c r="H19671" s="14" t="str">
        <f>IF(G19671=J19671,"未作答",IF(G19671=答案!A19671,"正确","错误"))</f>
        <v>未作答</v>
      </c>
    </row>
    <row r="19672" customHeight="1" spans="1:8">
      <c r="A19672" s="10">
        <v>19671</v>
      </c>
      <c r="B19672" s="11" t="s">
        <v>55486</v>
      </c>
      <c r="C19672" s="12" t="s">
        <v>7887</v>
      </c>
      <c r="D19672" s="12" t="s">
        <v>7888</v>
      </c>
      <c r="E19672" s="12" t="s">
        <v>7889</v>
      </c>
      <c r="F19672" s="12" t="s">
        <v>7890</v>
      </c>
      <c r="G19672" s="15"/>
      <c r="H19672" s="14" t="str">
        <f>IF(G19672=J19672,"未作答",IF(G19672=答案!A19672,"正确","错误"))</f>
        <v>未作答</v>
      </c>
    </row>
    <row r="19673" customHeight="1" spans="1:8">
      <c r="A19673" s="10">
        <v>19672</v>
      </c>
      <c r="B19673" s="11" t="s">
        <v>55487</v>
      </c>
      <c r="C19673" s="12" t="s">
        <v>9662</v>
      </c>
      <c r="D19673" s="12" t="s">
        <v>423</v>
      </c>
      <c r="E19673" s="12" t="s">
        <v>9663</v>
      </c>
      <c r="F19673" s="12" t="s">
        <v>424</v>
      </c>
      <c r="G19673" s="15"/>
      <c r="H19673" s="14" t="str">
        <f>IF(G19673=J19673,"未作答",IF(G19673=答案!A19673,"正确","错误"))</f>
        <v>未作答</v>
      </c>
    </row>
    <row r="19674" customHeight="1" spans="1:8">
      <c r="A19674" s="10">
        <v>19673</v>
      </c>
      <c r="B19674" s="11" t="s">
        <v>55488</v>
      </c>
      <c r="C19674" s="12" t="s">
        <v>12349</v>
      </c>
      <c r="D19674" s="12" t="s">
        <v>12350</v>
      </c>
      <c r="E19674" s="12" t="s">
        <v>6241</v>
      </c>
      <c r="F19674" s="12" t="s">
        <v>2388</v>
      </c>
      <c r="G19674" s="15"/>
      <c r="H19674" s="14" t="str">
        <f>IF(G19674=J19674,"未作答",IF(G19674=答案!A19674,"正确","错误"))</f>
        <v>未作答</v>
      </c>
    </row>
    <row r="19675" customHeight="1" spans="1:8">
      <c r="A19675" s="10">
        <v>19674</v>
      </c>
      <c r="B19675" s="11" t="s">
        <v>55489</v>
      </c>
      <c r="C19675" s="12" t="s">
        <v>258</v>
      </c>
      <c r="D19675" s="12" t="s">
        <v>304</v>
      </c>
      <c r="E19675" s="12" t="s">
        <v>1193</v>
      </c>
      <c r="F19675" s="12" t="s">
        <v>296</v>
      </c>
      <c r="G19675" s="15"/>
      <c r="H19675" s="14" t="str">
        <f>IF(G19675=J19675,"未作答",IF(G19675=答案!A19675,"正确","错误"))</f>
        <v>未作答</v>
      </c>
    </row>
    <row r="19676" customHeight="1" spans="1:8">
      <c r="A19676" s="10">
        <v>19675</v>
      </c>
      <c r="B19676" s="11" t="s">
        <v>55490</v>
      </c>
      <c r="C19676" s="12" t="s">
        <v>4408</v>
      </c>
      <c r="D19676" s="12" t="s">
        <v>4409</v>
      </c>
      <c r="E19676" s="12" t="s">
        <v>4410</v>
      </c>
      <c r="F19676" s="12" t="s">
        <v>4411</v>
      </c>
      <c r="G19676" s="15"/>
      <c r="H19676" s="14" t="str">
        <f>IF(G19676=J19676,"未作答",IF(G19676=答案!A19676,"正确","错误"))</f>
        <v>未作答</v>
      </c>
    </row>
    <row r="19677" customHeight="1" spans="1:8">
      <c r="A19677" s="10">
        <v>19676</v>
      </c>
      <c r="B19677" s="11" t="s">
        <v>55491</v>
      </c>
      <c r="C19677" s="12" t="s">
        <v>1848</v>
      </c>
      <c r="D19677" s="12" t="s">
        <v>10819</v>
      </c>
      <c r="E19677" s="12" t="s">
        <v>10817</v>
      </c>
      <c r="F19677" s="12" t="s">
        <v>10818</v>
      </c>
      <c r="G19677" s="15"/>
      <c r="H19677" s="14" t="str">
        <f>IF(G19677=J19677,"未作答",IF(G19677=答案!A19677,"正确","错误"))</f>
        <v>未作答</v>
      </c>
    </row>
    <row r="19678" customHeight="1" spans="1:8">
      <c r="A19678" s="10">
        <v>19677</v>
      </c>
      <c r="B19678" s="11" t="s">
        <v>55492</v>
      </c>
      <c r="C19678" s="12" t="s">
        <v>10682</v>
      </c>
      <c r="D19678" s="12" t="s">
        <v>11407</v>
      </c>
      <c r="E19678" s="12" t="s">
        <v>11408</v>
      </c>
      <c r="F19678" s="12" t="s">
        <v>11409</v>
      </c>
      <c r="G19678" s="15"/>
      <c r="H19678" s="14" t="str">
        <f>IF(G19678=J19678,"未作答",IF(G19678=答案!A19678,"正确","错误"))</f>
        <v>未作答</v>
      </c>
    </row>
    <row r="19679" customHeight="1" spans="1:8">
      <c r="A19679" s="10">
        <v>19678</v>
      </c>
      <c r="B19679" s="11" t="s">
        <v>55493</v>
      </c>
      <c r="C19679" s="12" t="s">
        <v>36493</v>
      </c>
      <c r="D19679" s="12" t="s">
        <v>1576</v>
      </c>
      <c r="E19679" s="12" t="s">
        <v>1577</v>
      </c>
      <c r="F19679" s="12" t="s">
        <v>1579</v>
      </c>
      <c r="G19679" s="15"/>
      <c r="H19679" s="14" t="str">
        <f>IF(G19679=J19679,"未作答",IF(G19679=答案!A19679,"正确","错误"))</f>
        <v>未作答</v>
      </c>
    </row>
    <row r="19680" customHeight="1" spans="1:8">
      <c r="A19680" s="10">
        <v>19679</v>
      </c>
      <c r="B19680" s="11" t="s">
        <v>55494</v>
      </c>
      <c r="C19680" s="12" t="s">
        <v>55495</v>
      </c>
      <c r="D19680" s="12" t="s">
        <v>8317</v>
      </c>
      <c r="E19680" s="12" t="s">
        <v>55496</v>
      </c>
      <c r="F19680" s="12" t="s">
        <v>55497</v>
      </c>
      <c r="G19680" s="15"/>
      <c r="H19680" s="14" t="str">
        <f>IF(G19680=J19680,"未作答",IF(G19680=答案!A19680,"正确","错误"))</f>
        <v>未作答</v>
      </c>
    </row>
    <row r="19681" customHeight="1" spans="1:8">
      <c r="A19681" s="10">
        <v>19680</v>
      </c>
      <c r="B19681" s="11" t="s">
        <v>55498</v>
      </c>
      <c r="C19681" s="12" t="s">
        <v>583</v>
      </c>
      <c r="D19681" s="12" t="s">
        <v>580</v>
      </c>
      <c r="E19681" s="12" t="s">
        <v>1112</v>
      </c>
      <c r="F19681" s="12" t="s">
        <v>335</v>
      </c>
      <c r="G19681" s="15"/>
      <c r="H19681" s="14" t="str">
        <f>IF(G19681=J19681,"未作答",IF(G19681=答案!A19681,"正确","错误"))</f>
        <v>未作答</v>
      </c>
    </row>
    <row r="19682" customHeight="1" spans="1:8">
      <c r="A19682" s="10">
        <v>19681</v>
      </c>
      <c r="B19682" s="11" t="s">
        <v>55499</v>
      </c>
      <c r="C19682" s="12" t="s">
        <v>830</v>
      </c>
      <c r="D19682" s="12" t="s">
        <v>9241</v>
      </c>
      <c r="E19682" s="12" t="s">
        <v>687</v>
      </c>
      <c r="F19682" s="12" t="s">
        <v>1947</v>
      </c>
      <c r="G19682" s="15"/>
      <c r="H19682" s="14" t="str">
        <f>IF(G19682=J19682,"未作答",IF(G19682=答案!A19682,"正确","错误"))</f>
        <v>未作答</v>
      </c>
    </row>
    <row r="19683" customHeight="1" spans="1:8">
      <c r="A19683" s="10">
        <v>19682</v>
      </c>
      <c r="B19683" s="11" t="s">
        <v>55500</v>
      </c>
      <c r="C19683" s="12" t="s">
        <v>15790</v>
      </c>
      <c r="D19683" s="12" t="s">
        <v>55501</v>
      </c>
      <c r="E19683" s="12" t="s">
        <v>17411</v>
      </c>
      <c r="F19683" s="12" t="s">
        <v>17410</v>
      </c>
      <c r="G19683" s="15"/>
      <c r="H19683" s="14" t="str">
        <f>IF(G19683=J19683,"未作答",IF(G19683=答案!A19683,"正确","错误"))</f>
        <v>未作答</v>
      </c>
    </row>
    <row r="19684" customHeight="1" spans="1:8">
      <c r="A19684" s="10">
        <v>19683</v>
      </c>
      <c r="B19684" s="11" t="s">
        <v>55502</v>
      </c>
      <c r="C19684" s="12" t="s">
        <v>7708</v>
      </c>
      <c r="D19684" s="12" t="s">
        <v>2417</v>
      </c>
      <c r="E19684" s="12" t="s">
        <v>55503</v>
      </c>
      <c r="F19684" s="12" t="s">
        <v>55504</v>
      </c>
      <c r="G19684" s="15"/>
      <c r="H19684" s="14" t="str">
        <f>IF(G19684=J19684,"未作答",IF(G19684=答案!A19684,"正确","错误"))</f>
        <v>未作答</v>
      </c>
    </row>
    <row r="19685" customHeight="1" spans="1:8">
      <c r="A19685" s="10">
        <v>19684</v>
      </c>
      <c r="B19685" s="11" t="s">
        <v>55505</v>
      </c>
      <c r="C19685" s="12" t="s">
        <v>55506</v>
      </c>
      <c r="D19685" s="12" t="s">
        <v>13664</v>
      </c>
      <c r="E19685" s="12" t="s">
        <v>55507</v>
      </c>
      <c r="F19685" s="12" t="s">
        <v>55508</v>
      </c>
      <c r="G19685" s="15"/>
      <c r="H19685" s="14" t="str">
        <f>IF(G19685=J19685,"未作答",IF(G19685=答案!A19685,"正确","错误"))</f>
        <v>未作答</v>
      </c>
    </row>
    <row r="19686" customHeight="1" spans="1:8">
      <c r="A19686" s="10">
        <v>19685</v>
      </c>
      <c r="B19686" s="11" t="s">
        <v>54366</v>
      </c>
      <c r="C19686" s="12" t="s">
        <v>7669</v>
      </c>
      <c r="D19686" s="12" t="s">
        <v>7670</v>
      </c>
      <c r="E19686" s="12" t="s">
        <v>7671</v>
      </c>
      <c r="F19686" s="12" t="s">
        <v>7672</v>
      </c>
      <c r="G19686" s="15"/>
      <c r="H19686" s="14" t="str">
        <f>IF(G19686=J19686,"未作答",IF(G19686=答案!A19686,"正确","错误"))</f>
        <v>未作答</v>
      </c>
    </row>
    <row r="19687" customHeight="1" spans="1:8">
      <c r="A19687" s="10">
        <v>19686</v>
      </c>
      <c r="B19687" s="11" t="s">
        <v>55509</v>
      </c>
      <c r="C19687" s="12" t="s">
        <v>2625</v>
      </c>
      <c r="D19687" s="12" t="s">
        <v>2626</v>
      </c>
      <c r="E19687" s="12" t="s">
        <v>2627</v>
      </c>
      <c r="F19687" s="12" t="s">
        <v>2628</v>
      </c>
      <c r="G19687" s="15"/>
      <c r="H19687" s="14" t="str">
        <f>IF(G19687=J19687,"未作答",IF(G19687=答案!A19687,"正确","错误"))</f>
        <v>未作答</v>
      </c>
    </row>
    <row r="19688" customHeight="1" spans="1:8">
      <c r="A19688" s="10">
        <v>19687</v>
      </c>
      <c r="B19688" s="11" t="s">
        <v>55510</v>
      </c>
      <c r="C19688" s="12" t="s">
        <v>1174</v>
      </c>
      <c r="D19688" s="12" t="s">
        <v>1175</v>
      </c>
      <c r="E19688" s="12" t="s">
        <v>955</v>
      </c>
      <c r="F19688" s="12" t="s">
        <v>2388</v>
      </c>
      <c r="G19688" s="15"/>
      <c r="H19688" s="14" t="str">
        <f>IF(G19688=J19688,"未作答",IF(G19688=答案!A19688,"正确","错误"))</f>
        <v>未作答</v>
      </c>
    </row>
    <row r="19689" customHeight="1" spans="1:8">
      <c r="A19689" s="10">
        <v>19688</v>
      </c>
      <c r="B19689" s="11" t="s">
        <v>55511</v>
      </c>
      <c r="C19689" s="12" t="s">
        <v>858</v>
      </c>
      <c r="D19689" s="12" t="s">
        <v>9959</v>
      </c>
      <c r="E19689" s="12" t="s">
        <v>13822</v>
      </c>
      <c r="F19689" s="12" t="s">
        <v>2332</v>
      </c>
      <c r="G19689" s="15"/>
      <c r="H19689" s="14" t="str">
        <f>IF(G19689=J19689,"未作答",IF(G19689=答案!A19689,"正确","错误"))</f>
        <v>未作答</v>
      </c>
    </row>
    <row r="19690" customHeight="1" spans="1:8">
      <c r="A19690" s="10">
        <v>19689</v>
      </c>
      <c r="B19690" s="11" t="s">
        <v>55512</v>
      </c>
      <c r="C19690" s="12" t="s">
        <v>55513</v>
      </c>
      <c r="D19690" s="12" t="s">
        <v>9693</v>
      </c>
      <c r="E19690" s="12" t="s">
        <v>55514</v>
      </c>
      <c r="F19690" s="12" t="s">
        <v>55515</v>
      </c>
      <c r="G19690" s="15"/>
      <c r="H19690" s="14" t="str">
        <f>IF(G19690=J19690,"未作答",IF(G19690=答案!A19690,"正确","错误"))</f>
        <v>未作答</v>
      </c>
    </row>
    <row r="19691" customHeight="1" spans="1:8">
      <c r="A19691" s="10">
        <v>19690</v>
      </c>
      <c r="B19691" s="11" t="s">
        <v>55516</v>
      </c>
      <c r="C19691" s="12" t="s">
        <v>120</v>
      </c>
      <c r="D19691" s="12" t="s">
        <v>121</v>
      </c>
      <c r="E19691" s="12" t="s">
        <v>122</v>
      </c>
      <c r="F19691" s="12" t="s">
        <v>123</v>
      </c>
      <c r="G19691" s="15"/>
      <c r="H19691" s="14" t="str">
        <f>IF(G19691=J19691,"未作答",IF(G19691=答案!A19691,"正确","错误"))</f>
        <v>未作答</v>
      </c>
    </row>
    <row r="19692" customHeight="1" spans="1:8">
      <c r="A19692" s="10">
        <v>19691</v>
      </c>
      <c r="B19692" s="11" t="s">
        <v>55517</v>
      </c>
      <c r="C19692" s="12" t="s">
        <v>17992</v>
      </c>
      <c r="D19692" s="12" t="s">
        <v>55372</v>
      </c>
      <c r="E19692" s="12" t="s">
        <v>17994</v>
      </c>
      <c r="F19692" s="12" t="s">
        <v>17995</v>
      </c>
      <c r="G19692" s="15"/>
      <c r="H19692" s="14" t="str">
        <f>IF(G19692=J19692,"未作答",IF(G19692=答案!A19692,"正确","错误"))</f>
        <v>未作答</v>
      </c>
    </row>
    <row r="19693" customHeight="1" spans="1:8">
      <c r="A19693" s="10">
        <v>19692</v>
      </c>
      <c r="B19693" s="11" t="s">
        <v>55518</v>
      </c>
      <c r="C19693" s="12" t="s">
        <v>8041</v>
      </c>
      <c r="D19693" s="12" t="s">
        <v>8042</v>
      </c>
      <c r="E19693" s="12" t="s">
        <v>8043</v>
      </c>
      <c r="F19693" s="12" t="s">
        <v>8044</v>
      </c>
      <c r="G19693" s="15"/>
      <c r="H19693" s="14" t="str">
        <f>IF(G19693=J19693,"未作答",IF(G19693=答案!A19693,"正确","错误"))</f>
        <v>未作答</v>
      </c>
    </row>
    <row r="19694" customHeight="1" spans="1:8">
      <c r="A19694" s="10">
        <v>19693</v>
      </c>
      <c r="B19694" s="11" t="s">
        <v>55519</v>
      </c>
      <c r="C19694" s="12" t="s">
        <v>9219</v>
      </c>
      <c r="D19694" s="12" t="s">
        <v>55520</v>
      </c>
      <c r="E19694" s="12" t="s">
        <v>8082</v>
      </c>
      <c r="F19694" s="12" t="s">
        <v>55521</v>
      </c>
      <c r="G19694" s="15"/>
      <c r="H19694" s="14" t="str">
        <f>IF(G19694=J19694,"未作答",IF(G19694=答案!A19694,"正确","错误"))</f>
        <v>未作答</v>
      </c>
    </row>
    <row r="19695" customHeight="1" spans="1:8">
      <c r="A19695" s="10">
        <v>19694</v>
      </c>
      <c r="B19695" s="11" t="s">
        <v>55522</v>
      </c>
      <c r="C19695" s="12" t="s">
        <v>5183</v>
      </c>
      <c r="D19695" s="12" t="s">
        <v>384</v>
      </c>
      <c r="E19695" s="12" t="s">
        <v>856</v>
      </c>
      <c r="F19695" s="12" t="s">
        <v>8837</v>
      </c>
      <c r="G19695" s="15"/>
      <c r="H19695" s="14" t="str">
        <f>IF(G19695=J19695,"未作答",IF(G19695=答案!A19695,"正确","错误"))</f>
        <v>未作答</v>
      </c>
    </row>
    <row r="19696" customHeight="1" spans="1:8">
      <c r="A19696" s="10">
        <v>19695</v>
      </c>
      <c r="B19696" s="11" t="s">
        <v>55523</v>
      </c>
      <c r="C19696" s="12" t="s">
        <v>1188</v>
      </c>
      <c r="D19696" s="12" t="s">
        <v>1189</v>
      </c>
      <c r="E19696" s="12" t="s">
        <v>1190</v>
      </c>
      <c r="F19696" s="12" t="s">
        <v>1191</v>
      </c>
      <c r="G19696" s="15"/>
      <c r="H19696" s="14" t="str">
        <f>IF(G19696=J19696,"未作答",IF(G19696=答案!A19696,"正确","错误"))</f>
        <v>未作答</v>
      </c>
    </row>
    <row r="19697" customHeight="1" spans="1:8">
      <c r="A19697" s="10">
        <v>19696</v>
      </c>
      <c r="B19697" s="11" t="s">
        <v>54224</v>
      </c>
      <c r="C19697" s="12" t="s">
        <v>3227</v>
      </c>
      <c r="D19697" s="12" t="s">
        <v>9080</v>
      </c>
      <c r="E19697" s="12" t="s">
        <v>9081</v>
      </c>
      <c r="F19697" s="12" t="s">
        <v>9082</v>
      </c>
      <c r="G19697" s="15"/>
      <c r="H19697" s="14" t="str">
        <f>IF(G19697=J19697,"未作答",IF(G19697=答案!A19697,"正确","错误"))</f>
        <v>未作答</v>
      </c>
    </row>
    <row r="19698" customHeight="1" spans="1:8">
      <c r="A19698" s="10">
        <v>19697</v>
      </c>
      <c r="B19698" s="11" t="s">
        <v>55524</v>
      </c>
      <c r="C19698" s="12" t="s">
        <v>55525</v>
      </c>
      <c r="D19698" s="12" t="s">
        <v>55526</v>
      </c>
      <c r="E19698" s="12" t="s">
        <v>55527</v>
      </c>
      <c r="F19698" s="12" t="s">
        <v>55528</v>
      </c>
      <c r="G19698" s="15"/>
      <c r="H19698" s="14" t="str">
        <f>IF(G19698=J19698,"未作答",IF(G19698=答案!A19698,"正确","错误"))</f>
        <v>未作答</v>
      </c>
    </row>
    <row r="19699" customHeight="1" spans="1:8">
      <c r="A19699" s="10">
        <v>19698</v>
      </c>
      <c r="B19699" s="11" t="s">
        <v>55529</v>
      </c>
      <c r="C19699" s="12" t="s">
        <v>13463</v>
      </c>
      <c r="D19699" s="12" t="s">
        <v>13464</v>
      </c>
      <c r="E19699" s="12" t="s">
        <v>13465</v>
      </c>
      <c r="F19699" s="12" t="s">
        <v>13466</v>
      </c>
      <c r="G19699" s="15"/>
      <c r="H19699" s="14" t="str">
        <f>IF(G19699=J19699,"未作答",IF(G19699=答案!A19699,"正确","错误"))</f>
        <v>未作答</v>
      </c>
    </row>
    <row r="19700" customHeight="1" spans="1:8">
      <c r="A19700" s="10">
        <v>19699</v>
      </c>
      <c r="B19700" s="11" t="s">
        <v>55530</v>
      </c>
      <c r="C19700" s="12" t="s">
        <v>8194</v>
      </c>
      <c r="D19700" s="12" t="s">
        <v>9929</v>
      </c>
      <c r="E19700" s="12" t="s">
        <v>7911</v>
      </c>
      <c r="F19700" s="12" t="s">
        <v>17167</v>
      </c>
      <c r="G19700" s="15"/>
      <c r="H19700" s="14" t="str">
        <f>IF(G19700=J19700,"未作答",IF(G19700=答案!A19700,"正确","错误"))</f>
        <v>未作答</v>
      </c>
    </row>
    <row r="19701" customHeight="1" spans="1:8">
      <c r="A19701" s="10">
        <v>19700</v>
      </c>
      <c r="B19701" s="11" t="s">
        <v>54383</v>
      </c>
      <c r="C19701" s="12" t="s">
        <v>10729</v>
      </c>
      <c r="D19701" s="12" t="s">
        <v>8876</v>
      </c>
      <c r="E19701" s="12" t="s">
        <v>10263</v>
      </c>
      <c r="F19701" s="12" t="s">
        <v>9907</v>
      </c>
      <c r="G19701" s="15"/>
      <c r="H19701" s="14" t="str">
        <f>IF(G19701=J19701,"未作答",IF(G19701=答案!A19701,"正确","错误"))</f>
        <v>未作答</v>
      </c>
    </row>
    <row r="19702" customHeight="1" spans="1:8">
      <c r="A19702" s="10">
        <v>19701</v>
      </c>
      <c r="B19702" s="11" t="s">
        <v>55531</v>
      </c>
      <c r="C19702" s="12" t="s">
        <v>8581</v>
      </c>
      <c r="D19702" s="12" t="s">
        <v>8582</v>
      </c>
      <c r="E19702" s="12" t="s">
        <v>8583</v>
      </c>
      <c r="F19702" s="12" t="s">
        <v>8584</v>
      </c>
      <c r="G19702" s="15"/>
      <c r="H19702" s="14" t="str">
        <f>IF(G19702=J19702,"未作答",IF(G19702=答案!A19702,"正确","错误"))</f>
        <v>未作答</v>
      </c>
    </row>
    <row r="19703" customHeight="1" spans="1:8">
      <c r="A19703" s="10">
        <v>19702</v>
      </c>
      <c r="B19703" s="11" t="s">
        <v>55532</v>
      </c>
      <c r="C19703" s="12" t="s">
        <v>47531</v>
      </c>
      <c r="D19703" s="12" t="s">
        <v>47532</v>
      </c>
      <c r="E19703" s="12" t="s">
        <v>47533</v>
      </c>
      <c r="F19703" s="12" t="s">
        <v>47534</v>
      </c>
      <c r="G19703" s="15"/>
      <c r="H19703" s="14" t="str">
        <f>IF(G19703=J19703,"未作答",IF(G19703=答案!A19703,"正确","错误"))</f>
        <v>未作答</v>
      </c>
    </row>
    <row r="19704" customHeight="1" spans="1:8">
      <c r="A19704" s="10">
        <v>19703</v>
      </c>
      <c r="B19704" s="11" t="s">
        <v>55533</v>
      </c>
      <c r="C19704" s="12" t="s">
        <v>55534</v>
      </c>
      <c r="D19704" s="12" t="s">
        <v>55535</v>
      </c>
      <c r="E19704" s="12" t="s">
        <v>55536</v>
      </c>
      <c r="F19704" s="12" t="s">
        <v>55537</v>
      </c>
      <c r="G19704" s="15"/>
      <c r="H19704" s="14" t="str">
        <f>IF(G19704=J19704,"未作答",IF(G19704=答案!A19704,"正确","错误"))</f>
        <v>未作答</v>
      </c>
    </row>
    <row r="19705" customHeight="1" spans="1:8">
      <c r="A19705" s="10">
        <v>19704</v>
      </c>
      <c r="B19705" s="11" t="s">
        <v>55538</v>
      </c>
      <c r="C19705" s="12" t="s">
        <v>8966</v>
      </c>
      <c r="D19705" s="12" t="s">
        <v>1175</v>
      </c>
      <c r="E19705" s="12" t="s">
        <v>1994</v>
      </c>
      <c r="F19705" s="12" t="s">
        <v>9383</v>
      </c>
      <c r="G19705" s="15"/>
      <c r="H19705" s="14" t="str">
        <f>IF(G19705=J19705,"未作答",IF(G19705=答案!A19705,"正确","错误"))</f>
        <v>未作答</v>
      </c>
    </row>
    <row r="19706" customHeight="1" spans="1:8">
      <c r="A19706" s="10">
        <v>19705</v>
      </c>
      <c r="B19706" s="11" t="s">
        <v>3963</v>
      </c>
      <c r="C19706" s="12" t="s">
        <v>627</v>
      </c>
      <c r="D19706" s="12" t="s">
        <v>628</v>
      </c>
      <c r="E19706" s="12" t="s">
        <v>629</v>
      </c>
      <c r="F19706" s="12" t="s">
        <v>630</v>
      </c>
      <c r="G19706" s="15"/>
      <c r="H19706" s="14" t="str">
        <f>IF(G19706=J19706,"未作答",IF(G19706=答案!A19706,"正确","错误"))</f>
        <v>未作答</v>
      </c>
    </row>
    <row r="19707" customHeight="1" spans="1:8">
      <c r="A19707" s="10">
        <v>19706</v>
      </c>
      <c r="B19707" s="11" t="s">
        <v>8887</v>
      </c>
      <c r="C19707" s="12" t="s">
        <v>8883</v>
      </c>
      <c r="D19707" s="12" t="s">
        <v>8884</v>
      </c>
      <c r="E19707" s="12" t="s">
        <v>8888</v>
      </c>
      <c r="F19707" s="12" t="s">
        <v>8889</v>
      </c>
      <c r="G19707" s="15"/>
      <c r="H19707" s="14" t="str">
        <f>IF(G19707=J19707,"未作答",IF(G19707=答案!A19707,"正确","错误"))</f>
        <v>未作答</v>
      </c>
    </row>
    <row r="19708" customHeight="1" spans="1:8">
      <c r="A19708" s="10">
        <v>19707</v>
      </c>
      <c r="B19708" s="11" t="s">
        <v>54249</v>
      </c>
      <c r="C19708" s="12" t="s">
        <v>627</v>
      </c>
      <c r="D19708" s="12" t="s">
        <v>628</v>
      </c>
      <c r="E19708" s="12" t="s">
        <v>629</v>
      </c>
      <c r="F19708" s="12" t="s">
        <v>630</v>
      </c>
      <c r="G19708" s="15"/>
      <c r="H19708" s="14" t="str">
        <f>IF(G19708=J19708,"未作答",IF(G19708=答案!A19708,"正确","错误"))</f>
        <v>未作答</v>
      </c>
    </row>
    <row r="19709" customHeight="1" spans="1:8">
      <c r="A19709" s="10">
        <v>19708</v>
      </c>
      <c r="B19709" s="11" t="s">
        <v>55539</v>
      </c>
      <c r="C19709" s="12" t="s">
        <v>8754</v>
      </c>
      <c r="D19709" s="12" t="s">
        <v>8755</v>
      </c>
      <c r="E19709" s="12" t="s">
        <v>33368</v>
      </c>
      <c r="F19709" s="12" t="s">
        <v>10711</v>
      </c>
      <c r="G19709" s="15"/>
      <c r="H19709" s="14" t="str">
        <f>IF(G19709=J19709,"未作答",IF(G19709=答案!A19709,"正确","错误"))</f>
        <v>未作答</v>
      </c>
    </row>
    <row r="19710" customHeight="1" spans="1:8">
      <c r="A19710" s="10">
        <v>19709</v>
      </c>
      <c r="B19710" s="11" t="s">
        <v>55540</v>
      </c>
      <c r="C19710" s="12" t="s">
        <v>55541</v>
      </c>
      <c r="D19710" s="12" t="s">
        <v>55542</v>
      </c>
      <c r="E19710" s="12" t="s">
        <v>55543</v>
      </c>
      <c r="F19710" s="12" t="s">
        <v>55544</v>
      </c>
      <c r="G19710" s="15"/>
      <c r="H19710" s="14" t="str">
        <f>IF(G19710=J19710,"未作答",IF(G19710=答案!A19710,"正确","错误"))</f>
        <v>未作答</v>
      </c>
    </row>
    <row r="19711" customHeight="1" spans="1:8">
      <c r="A19711" s="10">
        <v>19710</v>
      </c>
      <c r="B19711" s="11" t="s">
        <v>55545</v>
      </c>
      <c r="C19711" s="12" t="s">
        <v>8540</v>
      </c>
      <c r="D19711" s="12" t="s">
        <v>8527</v>
      </c>
      <c r="E19711" s="12" t="s">
        <v>8541</v>
      </c>
      <c r="F19711" s="12" t="s">
        <v>8542</v>
      </c>
      <c r="G19711" s="15"/>
      <c r="H19711" s="14" t="str">
        <f>IF(G19711=J19711,"未作答",IF(G19711=答案!A19711,"正确","错误"))</f>
        <v>未作答</v>
      </c>
    </row>
    <row r="19712" customHeight="1" spans="1:8">
      <c r="A19712" s="10">
        <v>19711</v>
      </c>
      <c r="B19712" s="11" t="s">
        <v>55546</v>
      </c>
      <c r="C19712" s="12" t="s">
        <v>493</v>
      </c>
      <c r="D19712" s="12" t="s">
        <v>527</v>
      </c>
      <c r="E19712" s="12" t="s">
        <v>526</v>
      </c>
      <c r="F19712" s="12" t="s">
        <v>1086</v>
      </c>
      <c r="G19712" s="15"/>
      <c r="H19712" s="14" t="str">
        <f>IF(G19712=J19712,"未作答",IF(G19712=答案!A19712,"正确","错误"))</f>
        <v>未作答</v>
      </c>
    </row>
    <row r="19713" customHeight="1" spans="1:8">
      <c r="A19713" s="10">
        <v>19712</v>
      </c>
      <c r="B19713" s="11" t="s">
        <v>55547</v>
      </c>
      <c r="C19713" s="12" t="s">
        <v>55548</v>
      </c>
      <c r="D19713" s="12" t="s">
        <v>9480</v>
      </c>
      <c r="E19713" s="12" t="s">
        <v>55549</v>
      </c>
      <c r="F19713" s="12" t="s">
        <v>55550</v>
      </c>
      <c r="G19713" s="15"/>
      <c r="H19713" s="14" t="str">
        <f>IF(G19713=J19713,"未作答",IF(G19713=答案!A19713,"正确","错误"))</f>
        <v>未作答</v>
      </c>
    </row>
    <row r="19714" customHeight="1" spans="1:8">
      <c r="A19714" s="10">
        <v>19713</v>
      </c>
      <c r="B19714" s="11" t="s">
        <v>55551</v>
      </c>
      <c r="C19714" s="12" t="s">
        <v>627</v>
      </c>
      <c r="D19714" s="12" t="s">
        <v>628</v>
      </c>
      <c r="E19714" s="12" t="s">
        <v>629</v>
      </c>
      <c r="F19714" s="12" t="s">
        <v>630</v>
      </c>
      <c r="G19714" s="15"/>
      <c r="H19714" s="14" t="str">
        <f>IF(G19714=J19714,"未作答",IF(G19714=答案!A19714,"正确","错误"))</f>
        <v>未作答</v>
      </c>
    </row>
    <row r="19715" customHeight="1" spans="1:8">
      <c r="A19715" s="10">
        <v>19714</v>
      </c>
      <c r="B19715" s="11" t="s">
        <v>55552</v>
      </c>
      <c r="C19715" s="12" t="s">
        <v>8944</v>
      </c>
      <c r="D19715" s="12" t="s">
        <v>5193</v>
      </c>
      <c r="E19715" s="12" t="s">
        <v>8945</v>
      </c>
      <c r="F19715" s="12" t="s">
        <v>8946</v>
      </c>
      <c r="G19715" s="15"/>
      <c r="H19715" s="14" t="str">
        <f>IF(G19715=J19715,"未作答",IF(G19715=答案!A19715,"正确","错误"))</f>
        <v>未作答</v>
      </c>
    </row>
    <row r="19716" customHeight="1" spans="1:8">
      <c r="A19716" s="10">
        <v>19715</v>
      </c>
      <c r="B19716" s="11" t="s">
        <v>55553</v>
      </c>
      <c r="C19716" s="12" t="s">
        <v>11866</v>
      </c>
      <c r="D19716" s="12" t="s">
        <v>11867</v>
      </c>
      <c r="E19716" s="12" t="s">
        <v>11868</v>
      </c>
      <c r="F19716" s="12" t="s">
        <v>11869</v>
      </c>
      <c r="G19716" s="15"/>
      <c r="H19716" s="14" t="str">
        <f>IF(G19716=J19716,"未作答",IF(G19716=答案!A19716,"正确","错误"))</f>
        <v>未作答</v>
      </c>
    </row>
    <row r="19717" customHeight="1" spans="1:8">
      <c r="A19717" s="10">
        <v>19716</v>
      </c>
      <c r="B19717" s="11" t="s">
        <v>55554</v>
      </c>
      <c r="C19717" s="12" t="s">
        <v>2643</v>
      </c>
      <c r="D19717" s="12" t="s">
        <v>2644</v>
      </c>
      <c r="E19717" s="12" t="s">
        <v>3307</v>
      </c>
      <c r="F19717" s="12" t="s">
        <v>2646</v>
      </c>
      <c r="G19717" s="15"/>
      <c r="H19717" s="14" t="str">
        <f>IF(G19717=J19717,"未作答",IF(G19717=答案!A19717,"正确","错误"))</f>
        <v>未作答</v>
      </c>
    </row>
    <row r="19718" customHeight="1" spans="1:8">
      <c r="A19718" s="10">
        <v>19717</v>
      </c>
      <c r="B19718" s="11" t="s">
        <v>55555</v>
      </c>
      <c r="C19718" s="12" t="s">
        <v>4877</v>
      </c>
      <c r="D19718" s="12" t="s">
        <v>4880</v>
      </c>
      <c r="E19718" s="12" t="s">
        <v>4878</v>
      </c>
      <c r="F19718" s="12" t="s">
        <v>4879</v>
      </c>
      <c r="G19718" s="15"/>
      <c r="H19718" s="14" t="str">
        <f>IF(G19718=J19718,"未作答",IF(G19718=答案!A19718,"正确","错误"))</f>
        <v>未作答</v>
      </c>
    </row>
    <row r="19719" customHeight="1" spans="1:8">
      <c r="A19719" s="10">
        <v>19718</v>
      </c>
      <c r="B19719" s="11" t="s">
        <v>55556</v>
      </c>
      <c r="C19719" s="12" t="s">
        <v>55557</v>
      </c>
      <c r="D19719" s="12" t="s">
        <v>55558</v>
      </c>
      <c r="E19719" s="12" t="s">
        <v>55559</v>
      </c>
      <c r="F19719" s="12" t="s">
        <v>55560</v>
      </c>
      <c r="G19719" s="15"/>
      <c r="H19719" s="14" t="str">
        <f>IF(G19719=J19719,"未作答",IF(G19719=答案!A19719,"正确","错误"))</f>
        <v>未作答</v>
      </c>
    </row>
    <row r="19720" customHeight="1" spans="1:8">
      <c r="A19720" s="10">
        <v>19719</v>
      </c>
      <c r="B19720" s="11" t="s">
        <v>21139</v>
      </c>
      <c r="C19720" s="12" t="s">
        <v>9253</v>
      </c>
      <c r="D19720" s="12" t="s">
        <v>9254</v>
      </c>
      <c r="E19720" s="12" t="s">
        <v>9255</v>
      </c>
      <c r="F19720" s="12" t="s">
        <v>9256</v>
      </c>
      <c r="G19720" s="15"/>
      <c r="H19720" s="14" t="str">
        <f>IF(G19720=J19720,"未作答",IF(G19720=答案!A19720,"正确","错误"))</f>
        <v>未作答</v>
      </c>
    </row>
    <row r="19721" customHeight="1" spans="1:8">
      <c r="A19721" s="10">
        <v>19720</v>
      </c>
      <c r="B19721" s="11" t="s">
        <v>55561</v>
      </c>
      <c r="C19721" s="12" t="s">
        <v>2268</v>
      </c>
      <c r="D19721" s="12" t="s">
        <v>55562</v>
      </c>
      <c r="E19721" s="12" t="s">
        <v>2266</v>
      </c>
      <c r="F19721" s="12" t="s">
        <v>2265</v>
      </c>
      <c r="G19721" s="15"/>
      <c r="H19721" s="14" t="str">
        <f>IF(G19721=J19721,"未作答",IF(G19721=答案!A19721,"正确","错误"))</f>
        <v>未作答</v>
      </c>
    </row>
    <row r="19722" customHeight="1" spans="1:8">
      <c r="A19722" s="10">
        <v>19721</v>
      </c>
      <c r="B19722" s="11" t="s">
        <v>55563</v>
      </c>
      <c r="C19722" s="12" t="s">
        <v>13822</v>
      </c>
      <c r="D19722" s="12" t="s">
        <v>8243</v>
      </c>
      <c r="E19722" s="12" t="s">
        <v>8220</v>
      </c>
      <c r="F19722" s="12" t="s">
        <v>14139</v>
      </c>
      <c r="G19722" s="15"/>
      <c r="H19722" s="14" t="str">
        <f>IF(G19722=J19722,"未作答",IF(G19722=答案!A19722,"正确","错误"))</f>
        <v>未作答</v>
      </c>
    </row>
    <row r="19723" customHeight="1" spans="1:8">
      <c r="A19723" s="10">
        <v>19722</v>
      </c>
      <c r="B19723" s="11" t="s">
        <v>55564</v>
      </c>
      <c r="C19723" s="12" t="s">
        <v>1112</v>
      </c>
      <c r="D19723" s="12" t="s">
        <v>580</v>
      </c>
      <c r="E19723" s="12" t="s">
        <v>583</v>
      </c>
      <c r="F19723" s="12" t="s">
        <v>335</v>
      </c>
      <c r="G19723" s="15"/>
      <c r="H19723" s="14" t="str">
        <f>IF(G19723=J19723,"未作答",IF(G19723=答案!A19723,"正确","错误"))</f>
        <v>未作答</v>
      </c>
    </row>
    <row r="19724" customHeight="1" spans="1:8">
      <c r="A19724" s="10">
        <v>19723</v>
      </c>
      <c r="B19724" s="11" t="s">
        <v>55565</v>
      </c>
      <c r="C19724" s="12" t="s">
        <v>825</v>
      </c>
      <c r="D19724" s="12" t="s">
        <v>826</v>
      </c>
      <c r="E19724" s="12" t="s">
        <v>827</v>
      </c>
      <c r="F19724" s="12" t="s">
        <v>828</v>
      </c>
      <c r="G19724" s="15"/>
      <c r="H19724" s="14" t="str">
        <f>IF(G19724=J19724,"未作答",IF(G19724=答案!A19724,"正确","错误"))</f>
        <v>未作答</v>
      </c>
    </row>
    <row r="19725" customHeight="1" spans="1:8">
      <c r="A19725" s="10">
        <v>19724</v>
      </c>
      <c r="B19725" s="11" t="s">
        <v>55566</v>
      </c>
      <c r="C19725" s="12" t="s">
        <v>11197</v>
      </c>
      <c r="D19725" s="12" t="s">
        <v>311</v>
      </c>
      <c r="E19725" s="12" t="s">
        <v>112</v>
      </c>
      <c r="F19725" s="12" t="s">
        <v>2163</v>
      </c>
      <c r="G19725" s="15"/>
      <c r="H19725" s="14" t="str">
        <f>IF(G19725=J19725,"未作答",IF(G19725=答案!A19725,"正确","错误"))</f>
        <v>未作答</v>
      </c>
    </row>
    <row r="19726" customHeight="1" spans="1:8">
      <c r="A19726" s="10">
        <v>19725</v>
      </c>
      <c r="B19726" s="11" t="s">
        <v>55567</v>
      </c>
      <c r="C19726" s="12" t="s">
        <v>9663</v>
      </c>
      <c r="D19726" s="12" t="s">
        <v>16239</v>
      </c>
      <c r="E19726" s="12" t="s">
        <v>424</v>
      </c>
      <c r="F19726" s="12" t="s">
        <v>423</v>
      </c>
      <c r="G19726" s="15"/>
      <c r="H19726" s="14" t="str">
        <f>IF(G19726=J19726,"未作答",IF(G19726=答案!A19726,"正确","错误"))</f>
        <v>未作答</v>
      </c>
    </row>
    <row r="19727" customHeight="1" spans="1:8">
      <c r="A19727" s="10">
        <v>19726</v>
      </c>
      <c r="B19727" s="11" t="s">
        <v>55568</v>
      </c>
      <c r="C19727" s="12" t="s">
        <v>3542</v>
      </c>
      <c r="D19727" s="12" t="s">
        <v>3543</v>
      </c>
      <c r="E19727" s="12" t="s">
        <v>3544</v>
      </c>
      <c r="F19727" s="12" t="s">
        <v>3545</v>
      </c>
      <c r="G19727" s="15"/>
      <c r="H19727" s="14" t="str">
        <f>IF(G19727=J19727,"未作答",IF(G19727=答案!A19727,"正确","错误"))</f>
        <v>未作答</v>
      </c>
    </row>
    <row r="19728" customHeight="1" spans="1:8">
      <c r="A19728" s="10">
        <v>19727</v>
      </c>
      <c r="B19728" s="11" t="s">
        <v>55569</v>
      </c>
      <c r="C19728" s="12" t="s">
        <v>55155</v>
      </c>
      <c r="D19728" s="12" t="s">
        <v>55156</v>
      </c>
      <c r="E19728" s="12" t="s">
        <v>55157</v>
      </c>
      <c r="F19728" s="12" t="s">
        <v>55158</v>
      </c>
      <c r="G19728" s="15"/>
      <c r="H19728" s="14" t="str">
        <f>IF(G19728=J19728,"未作答",IF(G19728=答案!A19728,"正确","错误"))</f>
        <v>未作答</v>
      </c>
    </row>
    <row r="19729" customHeight="1" spans="1:8">
      <c r="A19729" s="10">
        <v>19728</v>
      </c>
      <c r="B19729" s="11" t="s">
        <v>55570</v>
      </c>
      <c r="C19729" s="12" t="s">
        <v>7708</v>
      </c>
      <c r="D19729" s="12" t="s">
        <v>7666</v>
      </c>
      <c r="E19729" s="12" t="s">
        <v>234</v>
      </c>
      <c r="F19729" s="12" t="s">
        <v>235</v>
      </c>
      <c r="G19729" s="15"/>
      <c r="H19729" s="14" t="str">
        <f>IF(G19729=J19729,"未作答",IF(G19729=答案!A19729,"正确","错误"))</f>
        <v>未作答</v>
      </c>
    </row>
    <row r="19730" customHeight="1" spans="1:8">
      <c r="A19730" s="10">
        <v>19729</v>
      </c>
      <c r="B19730" s="11" t="s">
        <v>55571</v>
      </c>
      <c r="C19730" s="12" t="s">
        <v>17330</v>
      </c>
      <c r="D19730" s="12" t="s">
        <v>17331</v>
      </c>
      <c r="E19730" s="12" t="s">
        <v>17332</v>
      </c>
      <c r="F19730" s="12" t="s">
        <v>55572</v>
      </c>
      <c r="G19730" s="15"/>
      <c r="H19730" s="14" t="str">
        <f>IF(G19730=J19730,"未作答",IF(G19730=答案!A19730,"正确","错误"))</f>
        <v>未作答</v>
      </c>
    </row>
    <row r="19731" customHeight="1" spans="1:8">
      <c r="A19731" s="10">
        <v>19730</v>
      </c>
      <c r="B19731" s="11" t="s">
        <v>55573</v>
      </c>
      <c r="C19731" s="12" t="s">
        <v>19088</v>
      </c>
      <c r="D19731" s="12" t="s">
        <v>19089</v>
      </c>
      <c r="E19731" s="12" t="s">
        <v>19090</v>
      </c>
      <c r="F19731" s="12" t="s">
        <v>19091</v>
      </c>
      <c r="G19731" s="15"/>
      <c r="H19731" s="14" t="str">
        <f>IF(G19731=J19731,"未作答",IF(G19731=答案!A19731,"正确","错误"))</f>
        <v>未作答</v>
      </c>
    </row>
    <row r="19732" customHeight="1" spans="1:8">
      <c r="A19732" s="10">
        <v>19731</v>
      </c>
      <c r="B19732" s="11" t="s">
        <v>55574</v>
      </c>
      <c r="C19732" s="12" t="s">
        <v>55575</v>
      </c>
      <c r="D19732" s="12" t="s">
        <v>55576</v>
      </c>
      <c r="E19732" s="12" t="s">
        <v>55577</v>
      </c>
      <c r="F19732" s="12" t="s">
        <v>55578</v>
      </c>
      <c r="G19732" s="15"/>
      <c r="H19732" s="14" t="str">
        <f>IF(G19732=J19732,"未作答",IF(G19732=答案!A19732,"正确","错误"))</f>
        <v>未作答</v>
      </c>
    </row>
    <row r="19733" customHeight="1" spans="1:8">
      <c r="A19733" s="10">
        <v>19732</v>
      </c>
      <c r="B19733" s="11" t="s">
        <v>55579</v>
      </c>
      <c r="C19733" s="12" t="s">
        <v>1213</v>
      </c>
      <c r="D19733" s="12" t="s">
        <v>493</v>
      </c>
      <c r="E19733" s="12" t="s">
        <v>1087</v>
      </c>
      <c r="F19733" s="12" t="s">
        <v>1086</v>
      </c>
      <c r="G19733" s="15"/>
      <c r="H19733" s="14" t="str">
        <f>IF(G19733=J19733,"未作答",IF(G19733=答案!A19733,"正确","错误"))</f>
        <v>未作答</v>
      </c>
    </row>
    <row r="19734" customHeight="1" spans="1:8">
      <c r="A19734" s="10">
        <v>19733</v>
      </c>
      <c r="B19734" s="11" t="s">
        <v>10998</v>
      </c>
      <c r="C19734" s="12" t="s">
        <v>10999</v>
      </c>
      <c r="D19734" s="12" t="s">
        <v>11000</v>
      </c>
      <c r="E19734" s="12" t="s">
        <v>11001</v>
      </c>
      <c r="F19734" s="12" t="s">
        <v>11002</v>
      </c>
      <c r="G19734" s="15"/>
      <c r="H19734" s="14" t="str">
        <f>IF(G19734=J19734,"未作答",IF(G19734=答案!A19734,"正确","错误"))</f>
        <v>未作答</v>
      </c>
    </row>
    <row r="19735" customHeight="1" spans="1:8">
      <c r="A19735" s="10">
        <v>19734</v>
      </c>
      <c r="B19735" s="11" t="s">
        <v>55580</v>
      </c>
      <c r="C19735" s="12" t="s">
        <v>5056</v>
      </c>
      <c r="D19735" s="12" t="s">
        <v>5057</v>
      </c>
      <c r="E19735" s="12" t="s">
        <v>5058</v>
      </c>
      <c r="F19735" s="12" t="s">
        <v>5059</v>
      </c>
      <c r="G19735" s="15"/>
      <c r="H19735" s="14" t="str">
        <f>IF(G19735=J19735,"未作答",IF(G19735=答案!A19735,"正确","错误"))</f>
        <v>未作答</v>
      </c>
    </row>
    <row r="19736" customHeight="1" spans="1:8">
      <c r="A19736" s="10">
        <v>19735</v>
      </c>
      <c r="B19736" s="11" t="s">
        <v>55581</v>
      </c>
      <c r="C19736" s="12" t="s">
        <v>11096</v>
      </c>
      <c r="D19736" s="12" t="s">
        <v>11097</v>
      </c>
      <c r="E19736" s="12" t="s">
        <v>11098</v>
      </c>
      <c r="F19736" s="12" t="s">
        <v>11099</v>
      </c>
      <c r="G19736" s="15"/>
      <c r="H19736" s="14" t="str">
        <f>IF(G19736=J19736,"未作答",IF(G19736=答案!A19736,"正确","错误"))</f>
        <v>未作答</v>
      </c>
    </row>
    <row r="19737" customHeight="1" spans="1:8">
      <c r="A19737" s="10">
        <v>19736</v>
      </c>
      <c r="B19737" s="11" t="s">
        <v>55582</v>
      </c>
      <c r="C19737" s="12" t="s">
        <v>18512</v>
      </c>
      <c r="D19737" s="12" t="s">
        <v>18513</v>
      </c>
      <c r="E19737" s="12" t="s">
        <v>18514</v>
      </c>
      <c r="F19737" s="12" t="s">
        <v>18515</v>
      </c>
      <c r="G19737" s="15"/>
      <c r="H19737" s="14" t="str">
        <f>IF(G19737=J19737,"未作答",IF(G19737=答案!A19737,"正确","错误"))</f>
        <v>未作答</v>
      </c>
    </row>
    <row r="19738" customHeight="1" spans="1:8">
      <c r="A19738" s="10">
        <v>19737</v>
      </c>
      <c r="B19738" s="11" t="s">
        <v>55583</v>
      </c>
      <c r="C19738" s="12" t="s">
        <v>15631</v>
      </c>
      <c r="D19738" s="12" t="s">
        <v>2969</v>
      </c>
      <c r="E19738" s="12" t="s">
        <v>15632</v>
      </c>
      <c r="F19738" s="12" t="s">
        <v>267</v>
      </c>
      <c r="G19738" s="15"/>
      <c r="H19738" s="14" t="str">
        <f>IF(G19738=J19738,"未作答",IF(G19738=答案!A19738,"正确","错误"))</f>
        <v>未作答</v>
      </c>
    </row>
    <row r="19739" customHeight="1" spans="1:8">
      <c r="A19739" s="10">
        <v>19738</v>
      </c>
      <c r="B19739" s="11" t="s">
        <v>55490</v>
      </c>
      <c r="C19739" s="12" t="s">
        <v>4408</v>
      </c>
      <c r="D19739" s="12" t="s">
        <v>4409</v>
      </c>
      <c r="E19739" s="12" t="s">
        <v>4410</v>
      </c>
      <c r="F19739" s="12" t="s">
        <v>4411</v>
      </c>
      <c r="G19739" s="15"/>
      <c r="H19739" s="14" t="str">
        <f>IF(G19739=J19739,"未作答",IF(G19739=答案!A19739,"正确","错误"))</f>
        <v>未作答</v>
      </c>
    </row>
    <row r="19740" customHeight="1" spans="1:8">
      <c r="A19740" s="10">
        <v>19739</v>
      </c>
      <c r="B19740" s="11" t="s">
        <v>55584</v>
      </c>
      <c r="C19740" s="12" t="s">
        <v>20795</v>
      </c>
      <c r="D19740" s="12" t="s">
        <v>20796</v>
      </c>
      <c r="E19740" s="12" t="s">
        <v>20797</v>
      </c>
      <c r="F19740" s="12" t="s">
        <v>20798</v>
      </c>
      <c r="G19740" s="15"/>
      <c r="H19740" s="14" t="str">
        <f>IF(G19740=J19740,"未作答",IF(G19740=答案!A19740,"正确","错误"))</f>
        <v>未作答</v>
      </c>
    </row>
    <row r="19741" customHeight="1" spans="1:8">
      <c r="A19741" s="10">
        <v>19740</v>
      </c>
      <c r="B19741" s="11" t="s">
        <v>55585</v>
      </c>
      <c r="C19741" s="12" t="s">
        <v>1178</v>
      </c>
      <c r="D19741" s="12" t="s">
        <v>1179</v>
      </c>
      <c r="E19741" s="12" t="s">
        <v>1180</v>
      </c>
      <c r="F19741" s="12" t="s">
        <v>1181</v>
      </c>
      <c r="G19741" s="15"/>
      <c r="H19741" s="14" t="str">
        <f>IF(G19741=J19741,"未作答",IF(G19741=答案!A19741,"正确","错误"))</f>
        <v>未作答</v>
      </c>
    </row>
    <row r="19742" customHeight="1" spans="1:8">
      <c r="A19742" s="10">
        <v>19741</v>
      </c>
      <c r="B19742" s="11" t="s">
        <v>55586</v>
      </c>
      <c r="C19742" s="12" t="s">
        <v>17162</v>
      </c>
      <c r="D19742" s="12" t="s">
        <v>17163</v>
      </c>
      <c r="E19742" s="12" t="s">
        <v>17164</v>
      </c>
      <c r="F19742" s="12" t="s">
        <v>17165</v>
      </c>
      <c r="G19742" s="15"/>
      <c r="H19742" s="14" t="str">
        <f>IF(G19742=J19742,"未作答",IF(G19742=答案!A19742,"正确","错误"))</f>
        <v>未作答</v>
      </c>
    </row>
    <row r="19743" customHeight="1" spans="1:8">
      <c r="A19743" s="10">
        <v>19742</v>
      </c>
      <c r="B19743" s="11" t="s">
        <v>55587</v>
      </c>
      <c r="C19743" s="12" t="s">
        <v>55588</v>
      </c>
      <c r="D19743" s="12" t="s">
        <v>55589</v>
      </c>
      <c r="E19743" s="12" t="s">
        <v>55590</v>
      </c>
      <c r="F19743" s="12" t="s">
        <v>55591</v>
      </c>
      <c r="G19743" s="15"/>
      <c r="H19743" s="14" t="str">
        <f>IF(G19743=J19743,"未作答",IF(G19743=答案!A19743,"正确","错误"))</f>
        <v>未作答</v>
      </c>
    </row>
    <row r="19744" customHeight="1" spans="1:8">
      <c r="A19744" s="10">
        <v>19743</v>
      </c>
      <c r="B19744" s="11" t="s">
        <v>55592</v>
      </c>
      <c r="C19744" s="12" t="s">
        <v>55440</v>
      </c>
      <c r="D19744" s="12" t="s">
        <v>14837</v>
      </c>
      <c r="E19744" s="12" t="s">
        <v>55441</v>
      </c>
      <c r="F19744" s="12" t="s">
        <v>55442</v>
      </c>
      <c r="G19744" s="15"/>
      <c r="H19744" s="14" t="str">
        <f>IF(G19744=J19744,"未作答",IF(G19744=答案!A19744,"正确","错误"))</f>
        <v>未作答</v>
      </c>
    </row>
    <row r="19745" customHeight="1" spans="1:8">
      <c r="A19745" s="10">
        <v>19744</v>
      </c>
      <c r="B19745" s="11" t="s">
        <v>55593</v>
      </c>
      <c r="C19745" s="12" t="s">
        <v>566</v>
      </c>
      <c r="D19745" s="12" t="s">
        <v>565</v>
      </c>
      <c r="E19745" s="12" t="s">
        <v>567</v>
      </c>
      <c r="F19745" s="12" t="s">
        <v>1165</v>
      </c>
      <c r="G19745" s="15"/>
      <c r="H19745" s="14" t="str">
        <f>IF(G19745=J19745,"未作答",IF(G19745=答案!A19745,"正确","错误"))</f>
        <v>未作答</v>
      </c>
    </row>
    <row r="19746" customHeight="1" spans="1:8">
      <c r="A19746" s="10">
        <v>19745</v>
      </c>
      <c r="B19746" s="11" t="s">
        <v>30596</v>
      </c>
      <c r="C19746" s="12" t="s">
        <v>1576</v>
      </c>
      <c r="D19746" s="12" t="s">
        <v>1581</v>
      </c>
      <c r="E19746" s="12" t="s">
        <v>1577</v>
      </c>
      <c r="F19746" s="12" t="s">
        <v>1579</v>
      </c>
      <c r="G19746" s="15"/>
      <c r="H19746" s="14" t="str">
        <f>IF(G19746=J19746,"未作答",IF(G19746=答案!A19746,"正确","错误"))</f>
        <v>未作答</v>
      </c>
    </row>
    <row r="19747" customHeight="1" spans="1:8">
      <c r="A19747" s="10">
        <v>19746</v>
      </c>
      <c r="B19747" s="11" t="s">
        <v>55594</v>
      </c>
      <c r="C19747" s="12" t="s">
        <v>9069</v>
      </c>
      <c r="D19747" s="12" t="s">
        <v>9070</v>
      </c>
      <c r="E19747" s="12" t="s">
        <v>9071</v>
      </c>
      <c r="F19747" s="12" t="s">
        <v>9072</v>
      </c>
      <c r="G19747" s="15"/>
      <c r="H19747" s="14" t="str">
        <f>IF(G19747=J19747,"未作答",IF(G19747=答案!A19747,"正确","错误"))</f>
        <v>未作答</v>
      </c>
    </row>
    <row r="19748" customHeight="1" spans="1:8">
      <c r="A19748" s="10">
        <v>19747</v>
      </c>
      <c r="B19748" s="11" t="s">
        <v>26279</v>
      </c>
      <c r="C19748" s="12" t="s">
        <v>16235</v>
      </c>
      <c r="D19748" s="12" t="s">
        <v>7666</v>
      </c>
      <c r="E19748" s="12" t="s">
        <v>235</v>
      </c>
      <c r="F19748" s="12" t="s">
        <v>9169</v>
      </c>
      <c r="G19748" s="15"/>
      <c r="H19748" s="14" t="str">
        <f>IF(G19748=J19748,"未作答",IF(G19748=答案!A19748,"正确","错误"))</f>
        <v>未作答</v>
      </c>
    </row>
    <row r="19749" customHeight="1" spans="1:8">
      <c r="A19749" s="10">
        <v>19748</v>
      </c>
      <c r="B19749" s="11" t="s">
        <v>55595</v>
      </c>
      <c r="C19749" s="12" t="s">
        <v>6190</v>
      </c>
      <c r="D19749" s="12" t="s">
        <v>7783</v>
      </c>
      <c r="E19749" s="12" t="s">
        <v>7784</v>
      </c>
      <c r="F19749" s="12" t="s">
        <v>7785</v>
      </c>
      <c r="G19749" s="15"/>
      <c r="H19749" s="14" t="str">
        <f>IF(G19749=J19749,"未作答",IF(G19749=答案!A19749,"正确","错误"))</f>
        <v>未作答</v>
      </c>
    </row>
    <row r="19750" customHeight="1" spans="1:8">
      <c r="A19750" s="10">
        <v>19749</v>
      </c>
      <c r="B19750" s="11" t="s">
        <v>55596</v>
      </c>
      <c r="C19750" s="12" t="s">
        <v>12078</v>
      </c>
      <c r="D19750" s="12" t="s">
        <v>16485</v>
      </c>
      <c r="E19750" s="12" t="s">
        <v>16486</v>
      </c>
      <c r="F19750" s="12" t="s">
        <v>16487</v>
      </c>
      <c r="G19750" s="15"/>
      <c r="H19750" s="14" t="str">
        <f>IF(G19750=J19750,"未作答",IF(G19750=答案!A19750,"正确","错误"))</f>
        <v>未作答</v>
      </c>
    </row>
    <row r="19751" customHeight="1" spans="1:8">
      <c r="A19751" s="10">
        <v>19750</v>
      </c>
      <c r="B19751" s="11" t="s">
        <v>55597</v>
      </c>
      <c r="C19751" s="12" t="s">
        <v>9488</v>
      </c>
      <c r="D19751" s="12" t="s">
        <v>9489</v>
      </c>
      <c r="E19751" s="12" t="s">
        <v>9490</v>
      </c>
      <c r="F19751" s="12" t="s">
        <v>9491</v>
      </c>
      <c r="G19751" s="15"/>
      <c r="H19751" s="14" t="str">
        <f>IF(G19751=J19751,"未作答",IF(G19751=答案!A19751,"正确","错误"))</f>
        <v>未作答</v>
      </c>
    </row>
    <row r="19752" customHeight="1" spans="1:8">
      <c r="A19752" s="10">
        <v>19751</v>
      </c>
      <c r="B19752" s="11" t="s">
        <v>55598</v>
      </c>
      <c r="C19752" s="12" t="s">
        <v>3644</v>
      </c>
      <c r="D19752" s="12" t="s">
        <v>32273</v>
      </c>
      <c r="E19752" s="12" t="s">
        <v>55599</v>
      </c>
      <c r="F19752" s="12" t="s">
        <v>13182</v>
      </c>
      <c r="G19752" s="15"/>
      <c r="H19752" s="14" t="str">
        <f>IF(G19752=J19752,"未作答",IF(G19752=答案!A19752,"正确","错误"))</f>
        <v>未作答</v>
      </c>
    </row>
    <row r="19753" customHeight="1" spans="1:8">
      <c r="A19753" s="10">
        <v>19752</v>
      </c>
      <c r="B19753" s="11" t="s">
        <v>55600</v>
      </c>
      <c r="C19753" s="12" t="s">
        <v>55601</v>
      </c>
      <c r="D19753" s="12" t="s">
        <v>54161</v>
      </c>
      <c r="E19753" s="12" t="s">
        <v>238</v>
      </c>
      <c r="F19753" s="12" t="s">
        <v>335</v>
      </c>
      <c r="G19753" s="15"/>
      <c r="H19753" s="14" t="str">
        <f>IF(G19753=J19753,"未作答",IF(G19753=答案!A19753,"正确","错误"))</f>
        <v>未作答</v>
      </c>
    </row>
    <row r="19754" customHeight="1" spans="1:8">
      <c r="A19754" s="10">
        <v>19753</v>
      </c>
      <c r="B19754" s="11" t="s">
        <v>26165</v>
      </c>
      <c r="C19754" s="12" t="s">
        <v>16349</v>
      </c>
      <c r="D19754" s="12" t="s">
        <v>16350</v>
      </c>
      <c r="E19754" s="12" t="s">
        <v>16351</v>
      </c>
      <c r="F19754" s="12" t="s">
        <v>16352</v>
      </c>
      <c r="G19754" s="15"/>
      <c r="H19754" s="14" t="str">
        <f>IF(G19754=J19754,"未作答",IF(G19754=答案!A19754,"正确","错误"))</f>
        <v>未作答</v>
      </c>
    </row>
    <row r="19755" customHeight="1" spans="1:8">
      <c r="A19755" s="10">
        <v>19754</v>
      </c>
      <c r="B19755" s="11" t="s">
        <v>55602</v>
      </c>
      <c r="C19755" s="12" t="s">
        <v>55603</v>
      </c>
      <c r="D19755" s="12" t="s">
        <v>55604</v>
      </c>
      <c r="E19755" s="12" t="s">
        <v>55605</v>
      </c>
      <c r="F19755" s="12" t="s">
        <v>55606</v>
      </c>
      <c r="G19755" s="15"/>
      <c r="H19755" s="14" t="str">
        <f>IF(G19755=J19755,"未作答",IF(G19755=答案!A19755,"正确","错误"))</f>
        <v>未作答</v>
      </c>
    </row>
    <row r="19756" customHeight="1" spans="1:8">
      <c r="A19756" s="10">
        <v>19755</v>
      </c>
      <c r="B19756" s="11" t="s">
        <v>55607</v>
      </c>
      <c r="C19756" s="12" t="s">
        <v>55145</v>
      </c>
      <c r="D19756" s="12" t="s">
        <v>55146</v>
      </c>
      <c r="E19756" s="12" t="s">
        <v>490</v>
      </c>
      <c r="F19756" s="12" t="s">
        <v>55147</v>
      </c>
      <c r="G19756" s="15"/>
      <c r="H19756" s="14" t="str">
        <f>IF(G19756=J19756,"未作答",IF(G19756=答案!A19756,"正确","错误"))</f>
        <v>未作答</v>
      </c>
    </row>
    <row r="19757" customHeight="1" spans="1:8">
      <c r="A19757" s="10">
        <v>19756</v>
      </c>
      <c r="B19757" s="11" t="s">
        <v>55608</v>
      </c>
      <c r="C19757" s="12" t="s">
        <v>501</v>
      </c>
      <c r="D19757" s="12" t="s">
        <v>500</v>
      </c>
      <c r="E19757" s="12" t="s">
        <v>953</v>
      </c>
      <c r="F19757" s="12" t="s">
        <v>830</v>
      </c>
      <c r="G19757" s="15"/>
      <c r="H19757" s="14" t="str">
        <f>IF(G19757=J19757,"未作答",IF(G19757=答案!A19757,"正确","错误"))</f>
        <v>未作答</v>
      </c>
    </row>
    <row r="19758" customHeight="1" spans="1:8">
      <c r="A19758" s="10">
        <v>19757</v>
      </c>
      <c r="B19758" s="11" t="s">
        <v>29973</v>
      </c>
      <c r="C19758" s="12" t="s">
        <v>13867</v>
      </c>
      <c r="D19758" s="12" t="s">
        <v>13868</v>
      </c>
      <c r="E19758" s="12" t="s">
        <v>13869</v>
      </c>
      <c r="F19758" s="12" t="s">
        <v>13870</v>
      </c>
      <c r="G19758" s="15"/>
      <c r="H19758" s="14" t="str">
        <f>IF(G19758=J19758,"未作答",IF(G19758=答案!A19758,"正确","错误"))</f>
        <v>未作答</v>
      </c>
    </row>
    <row r="19759" customHeight="1" spans="1:8">
      <c r="A19759" s="10">
        <v>19758</v>
      </c>
      <c r="B19759" s="11" t="s">
        <v>55609</v>
      </c>
      <c r="C19759" s="12" t="s">
        <v>54887</v>
      </c>
      <c r="D19759" s="12" t="s">
        <v>34960</v>
      </c>
      <c r="E19759" s="12" t="s">
        <v>53558</v>
      </c>
      <c r="F19759" s="12" t="s">
        <v>1577</v>
      </c>
      <c r="G19759" s="15"/>
      <c r="H19759" s="14" t="str">
        <f>IF(G19759=J19759,"未作答",IF(G19759=答案!A19759,"正确","错误"))</f>
        <v>未作答</v>
      </c>
    </row>
    <row r="19760" customHeight="1" spans="1:8">
      <c r="A19760" s="10">
        <v>19759</v>
      </c>
      <c r="B19760" s="11" t="s">
        <v>55610</v>
      </c>
      <c r="C19760" s="12" t="s">
        <v>7765</v>
      </c>
      <c r="D19760" s="12" t="s">
        <v>7766</v>
      </c>
      <c r="E19760" s="12" t="s">
        <v>34581</v>
      </c>
      <c r="F19760" s="12" t="s">
        <v>34582</v>
      </c>
      <c r="G19760" s="15"/>
      <c r="H19760" s="14" t="str">
        <f>IF(G19760=J19760,"未作答",IF(G19760=答案!A19760,"正确","错误"))</f>
        <v>未作答</v>
      </c>
    </row>
    <row r="19761" customHeight="1" spans="1:8">
      <c r="A19761" s="10">
        <v>19760</v>
      </c>
      <c r="B19761" s="11" t="s">
        <v>55611</v>
      </c>
      <c r="C19761" s="12" t="s">
        <v>4489</v>
      </c>
      <c r="D19761" s="12" t="s">
        <v>4490</v>
      </c>
      <c r="E19761" s="12" t="s">
        <v>4491</v>
      </c>
      <c r="F19761" s="12" t="s">
        <v>4492</v>
      </c>
      <c r="G19761" s="15"/>
      <c r="H19761" s="14" t="str">
        <f>IF(G19761=J19761,"未作答",IF(G19761=答案!A19761,"正确","错误"))</f>
        <v>未作答</v>
      </c>
    </row>
    <row r="19762" customHeight="1" spans="1:8">
      <c r="A19762" s="10">
        <v>19761</v>
      </c>
      <c r="B19762" s="11" t="s">
        <v>55612</v>
      </c>
      <c r="C19762" s="12" t="s">
        <v>12023</v>
      </c>
      <c r="D19762" s="12" t="s">
        <v>40989</v>
      </c>
      <c r="E19762" s="12" t="s">
        <v>18149</v>
      </c>
      <c r="F19762" s="12" t="s">
        <v>54251</v>
      </c>
      <c r="G19762" s="15"/>
      <c r="H19762" s="14" t="str">
        <f>IF(G19762=J19762,"未作答",IF(G19762=答案!A19762,"正确","错误"))</f>
        <v>未作答</v>
      </c>
    </row>
    <row r="19763" customHeight="1" spans="1:8">
      <c r="A19763" s="10">
        <v>19762</v>
      </c>
      <c r="B19763" s="11" t="s">
        <v>55613</v>
      </c>
      <c r="C19763" s="12" t="s">
        <v>1223</v>
      </c>
      <c r="D19763" s="12" t="s">
        <v>1224</v>
      </c>
      <c r="E19763" s="12" t="s">
        <v>1225</v>
      </c>
      <c r="F19763" s="12" t="s">
        <v>1226</v>
      </c>
      <c r="G19763" s="15"/>
      <c r="H19763" s="14" t="str">
        <f>IF(G19763=J19763,"未作答",IF(G19763=答案!A19763,"正确","错误"))</f>
        <v>未作答</v>
      </c>
    </row>
    <row r="19764" customHeight="1" spans="1:8">
      <c r="A19764" s="10">
        <v>19763</v>
      </c>
      <c r="B19764" s="11" t="s">
        <v>55614</v>
      </c>
      <c r="C19764" s="12" t="s">
        <v>16902</v>
      </c>
      <c r="D19764" s="12" t="s">
        <v>16903</v>
      </c>
      <c r="E19764" s="12" t="s">
        <v>16904</v>
      </c>
      <c r="F19764" s="12" t="s">
        <v>16905</v>
      </c>
      <c r="G19764" s="15"/>
      <c r="H19764" s="14" t="str">
        <f>IF(G19764=J19764,"未作答",IF(G19764=答案!A19764,"正确","错误"))</f>
        <v>未作答</v>
      </c>
    </row>
    <row r="19765" customHeight="1" spans="1:8">
      <c r="A19765" s="10">
        <v>19764</v>
      </c>
      <c r="B19765" s="11" t="s">
        <v>17617</v>
      </c>
      <c r="C19765" s="12" t="s">
        <v>17618</v>
      </c>
      <c r="D19765" s="12" t="s">
        <v>8435</v>
      </c>
      <c r="E19765" s="12" t="s">
        <v>17619</v>
      </c>
      <c r="F19765" s="12" t="s">
        <v>1610</v>
      </c>
      <c r="G19765" s="15"/>
      <c r="H19765" s="14" t="str">
        <f>IF(G19765=J19765,"未作答",IF(G19765=答案!A19765,"正确","错误"))</f>
        <v>未作答</v>
      </c>
    </row>
    <row r="19766" customHeight="1" spans="1:8">
      <c r="A19766" s="10">
        <v>19765</v>
      </c>
      <c r="B19766" s="11" t="s">
        <v>55615</v>
      </c>
      <c r="C19766" s="12" t="s">
        <v>7560</v>
      </c>
      <c r="D19766" s="12" t="s">
        <v>7077</v>
      </c>
      <c r="E19766" s="12" t="s">
        <v>2389</v>
      </c>
      <c r="F19766" s="12" t="s">
        <v>1682</v>
      </c>
      <c r="G19766" s="15"/>
      <c r="H19766" s="14" t="str">
        <f>IF(G19766=J19766,"未作答",IF(G19766=答案!A19766,"正确","错误"))</f>
        <v>未作答</v>
      </c>
    </row>
    <row r="19767" customHeight="1" spans="1:8">
      <c r="A19767" s="10">
        <v>19766</v>
      </c>
      <c r="B19767" s="11" t="s">
        <v>55616</v>
      </c>
      <c r="C19767" s="12" t="s">
        <v>55617</v>
      </c>
      <c r="D19767" s="12" t="s">
        <v>2680</v>
      </c>
      <c r="E19767" s="12" t="s">
        <v>2681</v>
      </c>
      <c r="F19767" s="12" t="s">
        <v>2682</v>
      </c>
      <c r="G19767" s="15"/>
      <c r="H19767" s="14" t="str">
        <f>IF(G19767=J19767,"未作答",IF(G19767=答案!A19767,"正确","错误"))</f>
        <v>未作答</v>
      </c>
    </row>
    <row r="19768" customHeight="1" spans="1:8">
      <c r="A19768" s="10">
        <v>19767</v>
      </c>
      <c r="B19768" s="11" t="s">
        <v>55618</v>
      </c>
      <c r="C19768" s="12" t="s">
        <v>12749</v>
      </c>
      <c r="D19768" s="12" t="s">
        <v>12750</v>
      </c>
      <c r="E19768" s="12" t="s">
        <v>17062</v>
      </c>
      <c r="F19768" s="12" t="s">
        <v>17063</v>
      </c>
      <c r="G19768" s="15"/>
      <c r="H19768" s="14" t="str">
        <f>IF(G19768=J19768,"未作答",IF(G19768=答案!A19768,"正确","错误"))</f>
        <v>未作答</v>
      </c>
    </row>
    <row r="19769" customHeight="1" spans="1:8">
      <c r="A19769" s="10">
        <v>19768</v>
      </c>
      <c r="B19769" s="11" t="s">
        <v>55619</v>
      </c>
      <c r="C19769" s="12" t="s">
        <v>2986</v>
      </c>
      <c r="D19769" s="12" t="s">
        <v>2981</v>
      </c>
      <c r="E19769" s="12" t="s">
        <v>2983</v>
      </c>
      <c r="F19769" s="12" t="s">
        <v>1682</v>
      </c>
      <c r="G19769" s="15"/>
      <c r="H19769" s="14" t="str">
        <f>IF(G19769=J19769,"未作答",IF(G19769=答案!A19769,"正确","错误"))</f>
        <v>未作答</v>
      </c>
    </row>
    <row r="19770" customHeight="1" spans="1:8">
      <c r="A19770" s="10">
        <v>19769</v>
      </c>
      <c r="B19770" s="11" t="s">
        <v>49860</v>
      </c>
      <c r="C19770" s="12" t="s">
        <v>7560</v>
      </c>
      <c r="D19770" s="12" t="s">
        <v>2986</v>
      </c>
      <c r="E19770" s="12" t="s">
        <v>9383</v>
      </c>
      <c r="F19770" s="12" t="s">
        <v>858</v>
      </c>
      <c r="G19770" s="15"/>
      <c r="H19770" s="14" t="str">
        <f>IF(G19770=J19770,"未作答",IF(G19770=答案!A19770,"正确","错误"))</f>
        <v>未作答</v>
      </c>
    </row>
    <row r="19771" customHeight="1" spans="1:8">
      <c r="A19771" s="10">
        <v>19770</v>
      </c>
      <c r="B19771" s="11" t="s">
        <v>53332</v>
      </c>
      <c r="C19771" s="12" t="s">
        <v>2377</v>
      </c>
      <c r="D19771" s="12" t="s">
        <v>2376</v>
      </c>
      <c r="E19771" s="12" t="s">
        <v>2375</v>
      </c>
      <c r="F19771" s="12" t="s">
        <v>2374</v>
      </c>
      <c r="G19771" s="15"/>
      <c r="H19771" s="14" t="str">
        <f>IF(G19771=J19771,"未作答",IF(G19771=答案!A19771,"正确","错误"))</f>
        <v>未作答</v>
      </c>
    </row>
    <row r="19772" customHeight="1" spans="1:8">
      <c r="A19772" s="10">
        <v>19771</v>
      </c>
      <c r="B19772" s="11" t="s">
        <v>28450</v>
      </c>
      <c r="C19772" s="12" t="s">
        <v>17486</v>
      </c>
      <c r="D19772" s="12" t="s">
        <v>17487</v>
      </c>
      <c r="E19772" s="12" t="s">
        <v>17488</v>
      </c>
      <c r="F19772" s="12" t="s">
        <v>17489</v>
      </c>
      <c r="G19772" s="15"/>
      <c r="H19772" s="14" t="str">
        <f>IF(G19772=J19772,"未作答",IF(G19772=答案!A19772,"正确","错误"))</f>
        <v>未作答</v>
      </c>
    </row>
    <row r="19773" customHeight="1" spans="1:8">
      <c r="A19773" s="10">
        <v>19772</v>
      </c>
      <c r="B19773" s="11" t="s">
        <v>55620</v>
      </c>
      <c r="C19773" s="12" t="s">
        <v>2390</v>
      </c>
      <c r="D19773" s="12" t="s">
        <v>2388</v>
      </c>
      <c r="E19773" s="12" t="s">
        <v>2389</v>
      </c>
      <c r="F19773" s="12" t="s">
        <v>55103</v>
      </c>
      <c r="G19773" s="15"/>
      <c r="H19773" s="14" t="str">
        <f>IF(G19773=J19773,"未作答",IF(G19773=答案!A19773,"正确","错误"))</f>
        <v>未作答</v>
      </c>
    </row>
    <row r="19774" customHeight="1" spans="1:8">
      <c r="A19774" s="10">
        <v>19773</v>
      </c>
      <c r="B19774" s="11" t="s">
        <v>55621</v>
      </c>
      <c r="C19774" s="12" t="s">
        <v>38434</v>
      </c>
      <c r="D19774" s="12" t="s">
        <v>38435</v>
      </c>
      <c r="E19774" s="12" t="s">
        <v>42960</v>
      </c>
      <c r="F19774" s="12" t="s">
        <v>34716</v>
      </c>
      <c r="G19774" s="15"/>
      <c r="H19774" s="14" t="str">
        <f>IF(G19774=J19774,"未作答",IF(G19774=答案!A19774,"正确","错误"))</f>
        <v>未作答</v>
      </c>
    </row>
    <row r="19775" customHeight="1" spans="1:8">
      <c r="A19775" s="10">
        <v>19774</v>
      </c>
      <c r="B19775" s="11" t="s">
        <v>55622</v>
      </c>
      <c r="C19775" s="12" t="s">
        <v>5486</v>
      </c>
      <c r="D19775" s="12" t="s">
        <v>5487</v>
      </c>
      <c r="E19775" s="12" t="s">
        <v>55623</v>
      </c>
      <c r="F19775" s="12" t="s">
        <v>55624</v>
      </c>
      <c r="G19775" s="15"/>
      <c r="H19775" s="14" t="str">
        <f>IF(G19775=J19775,"未作答",IF(G19775=答案!A19775,"正确","错误"))</f>
        <v>未作答</v>
      </c>
    </row>
    <row r="19776" customHeight="1" spans="1:8">
      <c r="A19776" s="10">
        <v>19775</v>
      </c>
      <c r="B19776" s="11" t="s">
        <v>55625</v>
      </c>
      <c r="C19776" s="12" t="s">
        <v>55626</v>
      </c>
      <c r="D19776" s="12" t="s">
        <v>55627</v>
      </c>
      <c r="E19776" s="12" t="s">
        <v>55628</v>
      </c>
      <c r="F19776" s="12" t="s">
        <v>55629</v>
      </c>
      <c r="G19776" s="15"/>
      <c r="H19776" s="14" t="str">
        <f>IF(G19776=J19776,"未作答",IF(G19776=答案!A19776,"正确","错误"))</f>
        <v>未作答</v>
      </c>
    </row>
    <row r="19777" customHeight="1" spans="1:8">
      <c r="A19777" s="10">
        <v>19776</v>
      </c>
      <c r="B19777" s="11" t="s">
        <v>55630</v>
      </c>
      <c r="C19777" s="12" t="s">
        <v>55631</v>
      </c>
      <c r="D19777" s="12" t="s">
        <v>55632</v>
      </c>
      <c r="E19777" s="12" t="s">
        <v>55633</v>
      </c>
      <c r="F19777" s="12" t="s">
        <v>1101</v>
      </c>
      <c r="G19777" s="15"/>
      <c r="H19777" s="14" t="str">
        <f>IF(G19777=J19777,"未作答",IF(G19777=答案!A19777,"正确","错误"))</f>
        <v>未作答</v>
      </c>
    </row>
    <row r="19778" customHeight="1" spans="1:8">
      <c r="A19778" s="10">
        <v>19777</v>
      </c>
      <c r="B19778" s="11" t="s">
        <v>51716</v>
      </c>
      <c r="C19778" s="12" t="s">
        <v>45198</v>
      </c>
      <c r="D19778" s="12" t="s">
        <v>35947</v>
      </c>
      <c r="E19778" s="12" t="s">
        <v>45199</v>
      </c>
      <c r="F19778" s="12" t="s">
        <v>35949</v>
      </c>
      <c r="G19778" s="15"/>
      <c r="H19778" s="14" t="str">
        <f>IF(G19778=J19778,"未作答",IF(G19778=答案!A19778,"正确","错误"))</f>
        <v>未作答</v>
      </c>
    </row>
    <row r="19779" customHeight="1" spans="1:8">
      <c r="A19779" s="10">
        <v>19778</v>
      </c>
      <c r="B19779" s="11" t="s">
        <v>55634</v>
      </c>
      <c r="C19779" s="12" t="s">
        <v>55635</v>
      </c>
      <c r="D19779" s="12" t="s">
        <v>55636</v>
      </c>
      <c r="E19779" s="12" t="s">
        <v>55637</v>
      </c>
      <c r="F19779" s="12" t="s">
        <v>55638</v>
      </c>
      <c r="G19779" s="15"/>
      <c r="H19779" s="14" t="str">
        <f>IF(G19779=J19779,"未作答",IF(G19779=答案!A19779,"正确","错误"))</f>
        <v>未作答</v>
      </c>
    </row>
    <row r="19780" customHeight="1" spans="1:8">
      <c r="A19780" s="10">
        <v>19779</v>
      </c>
      <c r="B19780" s="11" t="s">
        <v>55639</v>
      </c>
      <c r="C19780" s="12" t="s">
        <v>1297</v>
      </c>
      <c r="D19780" s="12" t="s">
        <v>1300</v>
      </c>
      <c r="E19780" s="12" t="s">
        <v>1299</v>
      </c>
      <c r="F19780" s="12" t="s">
        <v>1619</v>
      </c>
      <c r="G19780" s="15"/>
      <c r="H19780" s="14" t="str">
        <f>IF(G19780=J19780,"未作答",IF(G19780=答案!A19780,"正确","错误"))</f>
        <v>未作答</v>
      </c>
    </row>
    <row r="19781" customHeight="1" spans="1:8">
      <c r="A19781" s="10">
        <v>19780</v>
      </c>
      <c r="B19781" s="11" t="s">
        <v>24353</v>
      </c>
      <c r="C19781" s="12" t="s">
        <v>1754</v>
      </c>
      <c r="D19781" s="12" t="s">
        <v>1755</v>
      </c>
      <c r="E19781" s="12" t="s">
        <v>1756</v>
      </c>
      <c r="F19781" s="12" t="s">
        <v>1757</v>
      </c>
      <c r="G19781" s="15"/>
      <c r="H19781" s="14" t="str">
        <f>IF(G19781=J19781,"未作答",IF(G19781=答案!A19781,"正确","错误"))</f>
        <v>未作答</v>
      </c>
    </row>
    <row r="19782" customHeight="1" spans="1:8">
      <c r="A19782" s="10">
        <v>19781</v>
      </c>
      <c r="B19782" s="11" t="s">
        <v>55640</v>
      </c>
      <c r="C19782" s="12" t="s">
        <v>10178</v>
      </c>
      <c r="D19782" s="12" t="s">
        <v>10133</v>
      </c>
      <c r="E19782" s="12" t="s">
        <v>55641</v>
      </c>
      <c r="F19782" s="12" t="s">
        <v>55642</v>
      </c>
      <c r="G19782" s="15"/>
      <c r="H19782" s="14" t="str">
        <f>IF(G19782=J19782,"未作答",IF(G19782=答案!A19782,"正确","错误"))</f>
        <v>未作答</v>
      </c>
    </row>
    <row r="19783" customHeight="1" spans="1:8">
      <c r="A19783" s="10">
        <v>19782</v>
      </c>
      <c r="B19783" s="11" t="s">
        <v>55643</v>
      </c>
      <c r="C19783" s="12" t="s">
        <v>15387</v>
      </c>
      <c r="D19783" s="12" t="s">
        <v>9663</v>
      </c>
      <c r="E19783" s="12" t="s">
        <v>16242</v>
      </c>
      <c r="F19783" s="12" t="s">
        <v>423</v>
      </c>
      <c r="G19783" s="15"/>
      <c r="H19783" s="14" t="str">
        <f>IF(G19783=J19783,"未作答",IF(G19783=答案!A19783,"正确","错误"))</f>
        <v>未作答</v>
      </c>
    </row>
    <row r="19784" customHeight="1" spans="1:8">
      <c r="A19784" s="10">
        <v>19783</v>
      </c>
      <c r="B19784" s="11" t="s">
        <v>55644</v>
      </c>
      <c r="C19784" s="12" t="s">
        <v>1178</v>
      </c>
      <c r="D19784" s="12" t="s">
        <v>1179</v>
      </c>
      <c r="E19784" s="12" t="s">
        <v>1180</v>
      </c>
      <c r="F19784" s="12" t="s">
        <v>1181</v>
      </c>
      <c r="G19784" s="15"/>
      <c r="H19784" s="14" t="str">
        <f>IF(G19784=J19784,"未作答",IF(G19784=答案!A19784,"正确","错误"))</f>
        <v>未作答</v>
      </c>
    </row>
    <row r="19785" customHeight="1" spans="1:8">
      <c r="A19785" s="10">
        <v>19784</v>
      </c>
      <c r="B19785" s="11" t="s">
        <v>24358</v>
      </c>
      <c r="C19785" s="12" t="s">
        <v>1761</v>
      </c>
      <c r="D19785" s="12" t="s">
        <v>1762</v>
      </c>
      <c r="E19785" s="12" t="s">
        <v>1763</v>
      </c>
      <c r="F19785" s="12" t="s">
        <v>1764</v>
      </c>
      <c r="G19785" s="15"/>
      <c r="H19785" s="14" t="str">
        <f>IF(G19785=J19785,"未作答",IF(G19785=答案!A19785,"正确","错误"))</f>
        <v>未作答</v>
      </c>
    </row>
    <row r="19786" customHeight="1" spans="1:8">
      <c r="A19786" s="10">
        <v>19785</v>
      </c>
      <c r="B19786" s="11" t="s">
        <v>55645</v>
      </c>
      <c r="C19786" s="12" t="s">
        <v>9199</v>
      </c>
      <c r="D19786" s="12" t="s">
        <v>9200</v>
      </c>
      <c r="E19786" s="12" t="s">
        <v>9201</v>
      </c>
      <c r="F19786" s="12" t="s">
        <v>9202</v>
      </c>
      <c r="G19786" s="15"/>
      <c r="H19786" s="14" t="str">
        <f>IF(G19786=J19786,"未作答",IF(G19786=答案!A19786,"正确","错误"))</f>
        <v>未作答</v>
      </c>
    </row>
    <row r="19787" customHeight="1" spans="1:8">
      <c r="A19787" s="10">
        <v>19786</v>
      </c>
      <c r="B19787" s="11" t="s">
        <v>55646</v>
      </c>
      <c r="C19787" s="12" t="s">
        <v>18235</v>
      </c>
      <c r="D19787" s="12" t="s">
        <v>55647</v>
      </c>
      <c r="E19787" s="12" t="s">
        <v>4887</v>
      </c>
      <c r="F19787" s="12" t="s">
        <v>55648</v>
      </c>
      <c r="G19787" s="15"/>
      <c r="H19787" s="14" t="str">
        <f>IF(G19787=J19787,"未作答",IF(G19787=答案!A19787,"正确","错误"))</f>
        <v>未作答</v>
      </c>
    </row>
    <row r="19788" customHeight="1" spans="1:8">
      <c r="A19788" s="10">
        <v>19787</v>
      </c>
      <c r="B19788" s="11" t="s">
        <v>20951</v>
      </c>
      <c r="C19788" s="12" t="s">
        <v>55649</v>
      </c>
      <c r="D19788" s="12" t="s">
        <v>55650</v>
      </c>
      <c r="E19788" s="12" t="s">
        <v>142</v>
      </c>
      <c r="F19788" s="12" t="s">
        <v>55651</v>
      </c>
      <c r="G19788" s="15"/>
      <c r="H19788" s="14" t="str">
        <f>IF(G19788=J19788,"未作答",IF(G19788=答案!A19788,"正确","错误"))</f>
        <v>未作答</v>
      </c>
    </row>
    <row r="19789" customHeight="1" spans="1:8">
      <c r="A19789" s="10">
        <v>19788</v>
      </c>
      <c r="B19789" s="11" t="s">
        <v>55652</v>
      </c>
      <c r="C19789" s="12" t="s">
        <v>7708</v>
      </c>
      <c r="D19789" s="12" t="s">
        <v>7666</v>
      </c>
      <c r="E19789" s="12" t="s">
        <v>7665</v>
      </c>
      <c r="F19789" s="12" t="s">
        <v>550</v>
      </c>
      <c r="G19789" s="15"/>
      <c r="H19789" s="14" t="str">
        <f>IF(G19789=J19789,"未作答",IF(G19789=答案!A19789,"正确","错误"))</f>
        <v>未作答</v>
      </c>
    </row>
    <row r="19790" customHeight="1" spans="1:8">
      <c r="A19790" s="10">
        <v>19789</v>
      </c>
      <c r="B19790" s="11" t="s">
        <v>55653</v>
      </c>
      <c r="C19790" s="12" t="s">
        <v>308</v>
      </c>
      <c r="D19790" s="12" t="s">
        <v>6280</v>
      </c>
      <c r="E19790" s="12" t="s">
        <v>6281</v>
      </c>
      <c r="F19790" s="12" t="s">
        <v>6282</v>
      </c>
      <c r="G19790" s="15"/>
      <c r="H19790" s="14" t="str">
        <f>IF(G19790=J19790,"未作答",IF(G19790=答案!A19790,"正确","错误"))</f>
        <v>未作答</v>
      </c>
    </row>
    <row r="19791" customHeight="1" spans="1:8">
      <c r="A19791" s="10">
        <v>19790</v>
      </c>
      <c r="B19791" s="11" t="s">
        <v>55654</v>
      </c>
      <c r="C19791" s="12" t="s">
        <v>55655</v>
      </c>
      <c r="D19791" s="12" t="s">
        <v>55656</v>
      </c>
      <c r="E19791" s="12" t="s">
        <v>55657</v>
      </c>
      <c r="F19791" s="12" t="s">
        <v>55658</v>
      </c>
      <c r="G19791" s="15"/>
      <c r="H19791" s="14" t="str">
        <f>IF(G19791=J19791,"未作答",IF(G19791=答案!A19791,"正确","错误"))</f>
        <v>未作答</v>
      </c>
    </row>
    <row r="19792" customHeight="1" spans="1:8">
      <c r="A19792" s="10">
        <v>19791</v>
      </c>
      <c r="B19792" s="11" t="s">
        <v>55659</v>
      </c>
      <c r="C19792" s="12" t="s">
        <v>11316</v>
      </c>
      <c r="D19792" s="12" t="s">
        <v>11314</v>
      </c>
      <c r="E19792" s="12" t="s">
        <v>11315</v>
      </c>
      <c r="F19792" s="12" t="s">
        <v>11313</v>
      </c>
      <c r="G19792" s="15"/>
      <c r="H19792" s="14" t="str">
        <f>IF(G19792=J19792,"未作答",IF(G19792=答案!A19792,"正确","错误"))</f>
        <v>未作答</v>
      </c>
    </row>
    <row r="19793" customHeight="1" spans="1:8">
      <c r="A19793" s="10">
        <v>19792</v>
      </c>
      <c r="B19793" s="11" t="s">
        <v>55660</v>
      </c>
      <c r="C19793" s="12" t="s">
        <v>8884</v>
      </c>
      <c r="D19793" s="12" t="s">
        <v>17750</v>
      </c>
      <c r="E19793" s="12" t="s">
        <v>17751</v>
      </c>
      <c r="F19793" s="12" t="s">
        <v>8889</v>
      </c>
      <c r="G19793" s="15"/>
      <c r="H19793" s="14" t="str">
        <f>IF(G19793=J19793,"未作答",IF(G19793=答案!A19793,"正确","错误"))</f>
        <v>未作答</v>
      </c>
    </row>
    <row r="19794" customHeight="1" spans="1:8">
      <c r="A19794" s="10">
        <v>19793</v>
      </c>
      <c r="B19794" s="11" t="s">
        <v>55661</v>
      </c>
      <c r="C19794" s="12" t="s">
        <v>10902</v>
      </c>
      <c r="D19794" s="12" t="s">
        <v>10903</v>
      </c>
      <c r="E19794" s="12" t="s">
        <v>10904</v>
      </c>
      <c r="F19794" s="12" t="s">
        <v>10905</v>
      </c>
      <c r="G19794" s="15"/>
      <c r="H19794" s="14" t="str">
        <f>IF(G19794=J19794,"未作答",IF(G19794=答案!A19794,"正确","错误"))</f>
        <v>未作答</v>
      </c>
    </row>
    <row r="19795" customHeight="1" spans="1:8">
      <c r="A19795" s="10">
        <v>19794</v>
      </c>
      <c r="B19795" s="11" t="s">
        <v>55662</v>
      </c>
      <c r="C19795" s="12" t="s">
        <v>8808</v>
      </c>
      <c r="D19795" s="12" t="s">
        <v>8809</v>
      </c>
      <c r="E19795" s="12" t="s">
        <v>8810</v>
      </c>
      <c r="F19795" s="12" t="s">
        <v>32950</v>
      </c>
      <c r="G19795" s="15"/>
      <c r="H19795" s="14" t="str">
        <f>IF(G19795=J19795,"未作答",IF(G19795=答案!A19795,"正确","错误"))</f>
        <v>未作答</v>
      </c>
    </row>
    <row r="19796" customHeight="1" spans="1:8">
      <c r="A19796" s="10">
        <v>19795</v>
      </c>
      <c r="B19796" s="11" t="s">
        <v>55663</v>
      </c>
      <c r="C19796" s="12" t="s">
        <v>55664</v>
      </c>
      <c r="D19796" s="12" t="s">
        <v>55665</v>
      </c>
      <c r="E19796" s="12" t="s">
        <v>55666</v>
      </c>
      <c r="F19796" s="12" t="s">
        <v>55667</v>
      </c>
      <c r="G19796" s="15"/>
      <c r="H19796" s="14" t="str">
        <f>IF(G19796=J19796,"未作答",IF(G19796=答案!A19796,"正确","错误"))</f>
        <v>未作答</v>
      </c>
    </row>
    <row r="19797" customHeight="1" spans="1:8">
      <c r="A19797" s="10">
        <v>19796</v>
      </c>
      <c r="B19797" s="11" t="s">
        <v>55668</v>
      </c>
      <c r="C19797" s="12" t="s">
        <v>54655</v>
      </c>
      <c r="D19797" s="12" t="s">
        <v>54656</v>
      </c>
      <c r="E19797" s="12" t="s">
        <v>54657</v>
      </c>
      <c r="F19797" s="12" t="s">
        <v>49458</v>
      </c>
      <c r="G19797" s="15"/>
      <c r="H19797" s="14" t="str">
        <f>IF(G19797=J19797,"未作答",IF(G19797=答案!A19797,"正确","错误"))</f>
        <v>未作答</v>
      </c>
    </row>
    <row r="19798" customHeight="1" spans="1:8">
      <c r="A19798" s="10">
        <v>19797</v>
      </c>
      <c r="B19798" s="11" t="s">
        <v>24253</v>
      </c>
      <c r="C19798" s="12" t="s">
        <v>42424</v>
      </c>
      <c r="D19798" s="12" t="s">
        <v>1509</v>
      </c>
      <c r="E19798" s="12" t="s">
        <v>550</v>
      </c>
      <c r="F19798" s="12" t="s">
        <v>55669</v>
      </c>
      <c r="G19798" s="15"/>
      <c r="H19798" s="14" t="str">
        <f>IF(G19798=J19798,"未作答",IF(G19798=答案!A19798,"正确","错误"))</f>
        <v>未作答</v>
      </c>
    </row>
    <row r="19799" customHeight="1" spans="1:8">
      <c r="A19799" s="10">
        <v>19798</v>
      </c>
      <c r="B19799" s="11" t="s">
        <v>55670</v>
      </c>
      <c r="C19799" s="12" t="s">
        <v>11265</v>
      </c>
      <c r="D19799" s="12" t="s">
        <v>11266</v>
      </c>
      <c r="E19799" s="12" t="s">
        <v>11267</v>
      </c>
      <c r="F19799" s="12" t="s">
        <v>11268</v>
      </c>
      <c r="G19799" s="15"/>
      <c r="H19799" s="14" t="str">
        <f>IF(G19799=J19799,"未作答",IF(G19799=答案!A19799,"正确","错误"))</f>
        <v>未作答</v>
      </c>
    </row>
    <row r="19800" customHeight="1" spans="1:8">
      <c r="A19800" s="10">
        <v>19799</v>
      </c>
      <c r="B19800" s="11" t="s">
        <v>55671</v>
      </c>
      <c r="C19800" s="12" t="s">
        <v>11076</v>
      </c>
      <c r="D19800" s="12" t="s">
        <v>11077</v>
      </c>
      <c r="E19800" s="12" t="s">
        <v>11078</v>
      </c>
      <c r="F19800" s="12" t="s">
        <v>11079</v>
      </c>
      <c r="G19800" s="15"/>
      <c r="H19800" s="14" t="str">
        <f>IF(G19800=J19800,"未作答",IF(G19800=答案!A19800,"正确","错误"))</f>
        <v>未作答</v>
      </c>
    </row>
    <row r="19801" customHeight="1" spans="1:8">
      <c r="A19801" s="10">
        <v>19800</v>
      </c>
      <c r="B19801" s="11" t="s">
        <v>55672</v>
      </c>
      <c r="C19801" s="12" t="s">
        <v>13132</v>
      </c>
      <c r="D19801" s="12" t="s">
        <v>13133</v>
      </c>
      <c r="E19801" s="12" t="s">
        <v>13134</v>
      </c>
      <c r="F19801" s="12" t="s">
        <v>17</v>
      </c>
      <c r="G19801" s="15"/>
      <c r="H19801" s="14" t="str">
        <f>IF(G19801=J19801,"未作答",IF(G19801=答案!A19801,"正确","错误"))</f>
        <v>未作答</v>
      </c>
    </row>
    <row r="19802" customHeight="1" spans="1:8">
      <c r="A19802" s="10">
        <v>19801</v>
      </c>
      <c r="B19802" s="11" t="s">
        <v>55673</v>
      </c>
      <c r="C19802" s="12" t="s">
        <v>1175</v>
      </c>
      <c r="D19802" s="12" t="s">
        <v>8966</v>
      </c>
      <c r="E19802" s="12" t="s">
        <v>55674</v>
      </c>
      <c r="F19802" s="12" t="s">
        <v>55675</v>
      </c>
      <c r="G19802" s="15"/>
      <c r="H19802" s="14" t="str">
        <f>IF(G19802=J19802,"未作答",IF(G19802=答案!A19802,"正确","错误"))</f>
        <v>未作答</v>
      </c>
    </row>
    <row r="19803" customHeight="1" spans="1:8">
      <c r="A19803" s="10">
        <v>19802</v>
      </c>
      <c r="B19803" s="11" t="s">
        <v>55676</v>
      </c>
      <c r="C19803" s="12" t="s">
        <v>55677</v>
      </c>
      <c r="D19803" s="12" t="s">
        <v>55678</v>
      </c>
      <c r="E19803" s="12" t="s">
        <v>55679</v>
      </c>
      <c r="F19803" s="12" t="s">
        <v>55680</v>
      </c>
      <c r="G19803" s="15"/>
      <c r="H19803" s="14" t="str">
        <f>IF(G19803=J19803,"未作答",IF(G19803=答案!A19803,"正确","错误"))</f>
        <v>未作答</v>
      </c>
    </row>
    <row r="19804" customHeight="1" spans="1:8">
      <c r="A19804" s="10">
        <v>19803</v>
      </c>
      <c r="B19804" s="11" t="s">
        <v>55681</v>
      </c>
      <c r="C19804" s="12" t="s">
        <v>55682</v>
      </c>
      <c r="D19804" s="12" t="s">
        <v>55683</v>
      </c>
      <c r="E19804" s="12" t="s">
        <v>55684</v>
      </c>
      <c r="F19804" s="12" t="s">
        <v>55685</v>
      </c>
      <c r="G19804" s="15"/>
      <c r="H19804" s="14" t="str">
        <f>IF(G19804=J19804,"未作答",IF(G19804=答案!A19804,"正确","错误"))</f>
        <v>未作答</v>
      </c>
    </row>
    <row r="19805" customHeight="1" spans="1:8">
      <c r="A19805" s="10">
        <v>19804</v>
      </c>
      <c r="B19805" s="11" t="s">
        <v>9185</v>
      </c>
      <c r="C19805" s="12" t="s">
        <v>1112</v>
      </c>
      <c r="D19805" s="12" t="s">
        <v>583</v>
      </c>
      <c r="E19805" s="12" t="s">
        <v>580</v>
      </c>
      <c r="F19805" s="12" t="s">
        <v>9186</v>
      </c>
      <c r="G19805" s="15"/>
      <c r="H19805" s="14" t="str">
        <f>IF(G19805=J19805,"未作答",IF(G19805=答案!A19805,"正确","错误"))</f>
        <v>未作答</v>
      </c>
    </row>
    <row r="19806" customHeight="1" spans="1:8">
      <c r="A19806" s="10">
        <v>19805</v>
      </c>
      <c r="B19806" s="11" t="s">
        <v>55686</v>
      </c>
      <c r="C19806" s="12" t="s">
        <v>18702</v>
      </c>
      <c r="D19806" s="12" t="s">
        <v>18703</v>
      </c>
      <c r="E19806" s="12" t="s">
        <v>18704</v>
      </c>
      <c r="F19806" s="12" t="s">
        <v>18705</v>
      </c>
      <c r="G19806" s="15"/>
      <c r="H19806" s="14" t="str">
        <f>IF(G19806=J19806,"未作答",IF(G19806=答案!A19806,"正确","错误"))</f>
        <v>未作答</v>
      </c>
    </row>
    <row r="19807" customHeight="1" spans="1:8">
      <c r="A19807" s="10">
        <v>19806</v>
      </c>
      <c r="B19807" s="11" t="s">
        <v>55687</v>
      </c>
      <c r="C19807" s="12" t="s">
        <v>1297</v>
      </c>
      <c r="D19807" s="12" t="s">
        <v>1665</v>
      </c>
      <c r="E19807" s="12" t="s">
        <v>1613</v>
      </c>
      <c r="F19807" s="12" t="s">
        <v>2212</v>
      </c>
      <c r="G19807" s="15"/>
      <c r="H19807" s="14" t="str">
        <f>IF(G19807=J19807,"未作答",IF(G19807=答案!A19807,"正确","错误"))</f>
        <v>未作答</v>
      </c>
    </row>
    <row r="19808" customHeight="1" spans="1:8">
      <c r="A19808" s="10">
        <v>19807</v>
      </c>
      <c r="B19808" s="11" t="s">
        <v>55688</v>
      </c>
      <c r="C19808" s="12" t="s">
        <v>2092</v>
      </c>
      <c r="D19808" s="12" t="s">
        <v>2093</v>
      </c>
      <c r="E19808" s="12" t="s">
        <v>2094</v>
      </c>
      <c r="F19808" s="12" t="s">
        <v>2095</v>
      </c>
      <c r="G19808" s="15"/>
      <c r="H19808" s="14" t="str">
        <f>IF(G19808=J19808,"未作答",IF(G19808=答案!A19808,"正确","错误"))</f>
        <v>未作答</v>
      </c>
    </row>
    <row r="19809" customHeight="1" spans="1:8">
      <c r="A19809" s="10">
        <v>19808</v>
      </c>
      <c r="B19809" s="11" t="s">
        <v>55689</v>
      </c>
      <c r="C19809" s="12" t="s">
        <v>55690</v>
      </c>
      <c r="D19809" s="12" t="s">
        <v>55691</v>
      </c>
      <c r="E19809" s="12" t="s">
        <v>55692</v>
      </c>
      <c r="F19809" s="12" t="s">
        <v>55693</v>
      </c>
      <c r="G19809" s="15"/>
      <c r="H19809" s="14" t="str">
        <f>IF(G19809=J19809,"未作答",IF(G19809=答案!A19809,"正确","错误"))</f>
        <v>未作答</v>
      </c>
    </row>
    <row r="19810" customHeight="1" spans="1:8">
      <c r="A19810" s="10">
        <v>19809</v>
      </c>
      <c r="B19810" s="11" t="s">
        <v>9568</v>
      </c>
      <c r="C19810" s="12" t="s">
        <v>9569</v>
      </c>
      <c r="D19810" s="12" t="s">
        <v>9570</v>
      </c>
      <c r="E19810" s="12" t="s">
        <v>9571</v>
      </c>
      <c r="F19810" s="12" t="s">
        <v>9572</v>
      </c>
      <c r="G19810" s="15"/>
      <c r="H19810" s="14" t="str">
        <f>IF(G19810=J19810,"未作答",IF(G19810=答案!A19810,"正确","错误"))</f>
        <v>未作答</v>
      </c>
    </row>
    <row r="19811" customHeight="1" spans="1:8">
      <c r="A19811" s="10">
        <v>19810</v>
      </c>
      <c r="B19811" s="11" t="s">
        <v>55694</v>
      </c>
      <c r="C19811" s="12" t="s">
        <v>566</v>
      </c>
      <c r="D19811" s="12" t="s">
        <v>565</v>
      </c>
      <c r="E19811" s="12" t="s">
        <v>567</v>
      </c>
      <c r="F19811" s="12" t="s">
        <v>54168</v>
      </c>
      <c r="G19811" s="15"/>
      <c r="H19811" s="14" t="str">
        <f>IF(G19811=J19811,"未作答",IF(G19811=答案!A19811,"正确","错误"))</f>
        <v>未作答</v>
      </c>
    </row>
    <row r="19812" customHeight="1" spans="1:8">
      <c r="A19812" s="10">
        <v>19811</v>
      </c>
      <c r="B19812" s="11" t="s">
        <v>10749</v>
      </c>
      <c r="C19812" s="12" t="s">
        <v>4844</v>
      </c>
      <c r="D19812" s="12" t="s">
        <v>10750</v>
      </c>
      <c r="E19812" s="12" t="s">
        <v>4846</v>
      </c>
      <c r="F19812" s="12" t="s">
        <v>10751</v>
      </c>
      <c r="G19812" s="15"/>
      <c r="H19812" s="14" t="str">
        <f>IF(G19812=J19812,"未作答",IF(G19812=答案!A19812,"正确","错误"))</f>
        <v>未作答</v>
      </c>
    </row>
    <row r="19813" customHeight="1" spans="1:8">
      <c r="A19813" s="10">
        <v>19812</v>
      </c>
      <c r="B19813" s="11" t="s">
        <v>55695</v>
      </c>
      <c r="C19813" s="12" t="s">
        <v>9081</v>
      </c>
      <c r="D19813" s="12" t="s">
        <v>9080</v>
      </c>
      <c r="E19813" s="12" t="s">
        <v>3227</v>
      </c>
      <c r="F19813" s="12" t="s">
        <v>9082</v>
      </c>
      <c r="G19813" s="15"/>
      <c r="H19813" s="14" t="str">
        <f>IF(G19813=J19813,"未作答",IF(G19813=答案!A19813,"正确","错误"))</f>
        <v>未作答</v>
      </c>
    </row>
    <row r="19814" customHeight="1" spans="1:8">
      <c r="A19814" s="10">
        <v>19813</v>
      </c>
      <c r="B19814" s="11" t="s">
        <v>55696</v>
      </c>
      <c r="C19814" s="12" t="s">
        <v>500</v>
      </c>
      <c r="D19814" s="12" t="s">
        <v>878</v>
      </c>
      <c r="E19814" s="12" t="s">
        <v>688</v>
      </c>
      <c r="F19814" s="12" t="s">
        <v>501</v>
      </c>
      <c r="G19814" s="15"/>
      <c r="H19814" s="14" t="str">
        <f>IF(G19814=J19814,"未作答",IF(G19814=答案!A19814,"正确","错误"))</f>
        <v>未作答</v>
      </c>
    </row>
    <row r="19815" customHeight="1" spans="1:8">
      <c r="A19815" s="10">
        <v>19814</v>
      </c>
      <c r="B19815" s="11" t="s">
        <v>55697</v>
      </c>
      <c r="C19815" s="12" t="s">
        <v>55698</v>
      </c>
      <c r="D19815" s="12" t="s">
        <v>46251</v>
      </c>
      <c r="E19815" s="12" t="s">
        <v>55699</v>
      </c>
      <c r="F19815" s="12" t="s">
        <v>55700</v>
      </c>
      <c r="G19815" s="15"/>
      <c r="H19815" s="14" t="str">
        <f>IF(G19815=J19815,"未作答",IF(G19815=答案!A19815,"正确","错误"))</f>
        <v>未作答</v>
      </c>
    </row>
    <row r="19816" customHeight="1" spans="1:8">
      <c r="A19816" s="10">
        <v>19815</v>
      </c>
      <c r="B19816" s="11" t="s">
        <v>55701</v>
      </c>
      <c r="C19816" s="12" t="s">
        <v>35604</v>
      </c>
      <c r="D19816" s="12" t="s">
        <v>35605</v>
      </c>
      <c r="E19816" s="12" t="s">
        <v>3424</v>
      </c>
      <c r="F19816" s="12" t="s">
        <v>35607</v>
      </c>
      <c r="G19816" s="15"/>
      <c r="H19816" s="14" t="str">
        <f>IF(G19816=J19816,"未作答",IF(G19816=答案!A19816,"正确","错误"))</f>
        <v>未作答</v>
      </c>
    </row>
    <row r="19817" customHeight="1" spans="1:8">
      <c r="A19817" s="10">
        <v>19816</v>
      </c>
      <c r="B19817" s="11" t="s">
        <v>29955</v>
      </c>
      <c r="C19817" s="12" t="s">
        <v>13822</v>
      </c>
      <c r="D19817" s="12" t="s">
        <v>8243</v>
      </c>
      <c r="E19817" s="12" t="s">
        <v>8220</v>
      </c>
      <c r="F19817" s="12" t="s">
        <v>14139</v>
      </c>
      <c r="G19817" s="15"/>
      <c r="H19817" s="14" t="str">
        <f>IF(G19817=J19817,"未作答",IF(G19817=答案!A19817,"正确","错误"))</f>
        <v>未作答</v>
      </c>
    </row>
    <row r="19818" customHeight="1" spans="1:8">
      <c r="A19818" s="10">
        <v>19817</v>
      </c>
      <c r="B19818" s="11" t="s">
        <v>55702</v>
      </c>
      <c r="C19818" s="12" t="s">
        <v>2839</v>
      </c>
      <c r="D19818" s="12" t="s">
        <v>2840</v>
      </c>
      <c r="E19818" s="12" t="s">
        <v>2841</v>
      </c>
      <c r="F19818" s="12" t="s">
        <v>2842</v>
      </c>
      <c r="G19818" s="15"/>
      <c r="H19818" s="14" t="str">
        <f>IF(G19818=J19818,"未作答",IF(G19818=答案!A19818,"正确","错误"))</f>
        <v>未作答</v>
      </c>
    </row>
    <row r="19819" customHeight="1" spans="1:8">
      <c r="A19819" s="10">
        <v>19818</v>
      </c>
      <c r="B19819" s="11" t="s">
        <v>54296</v>
      </c>
      <c r="C19819" s="12" t="s">
        <v>47870</v>
      </c>
      <c r="D19819" s="12" t="s">
        <v>10414</v>
      </c>
      <c r="E19819" s="12" t="s">
        <v>10415</v>
      </c>
      <c r="F19819" s="12" t="s">
        <v>10416</v>
      </c>
      <c r="G19819" s="15"/>
      <c r="H19819" s="14" t="str">
        <f>IF(G19819=J19819,"未作答",IF(G19819=答案!A19819,"正确","错误"))</f>
        <v>未作答</v>
      </c>
    </row>
    <row r="19820" customHeight="1" spans="1:8">
      <c r="A19820" s="10">
        <v>19819</v>
      </c>
      <c r="B19820" s="11" t="s">
        <v>55703</v>
      </c>
      <c r="C19820" s="12" t="s">
        <v>7666</v>
      </c>
      <c r="D19820" s="12" t="s">
        <v>8403</v>
      </c>
      <c r="E19820" s="12" t="s">
        <v>8404</v>
      </c>
      <c r="F19820" s="12" t="s">
        <v>8405</v>
      </c>
      <c r="G19820" s="15"/>
      <c r="H19820" s="14" t="str">
        <f>IF(G19820=J19820,"未作答",IF(G19820=答案!A19820,"正确","错误"))</f>
        <v>未作答</v>
      </c>
    </row>
    <row r="19821" customHeight="1" spans="1:8">
      <c r="A19821" s="10">
        <v>19820</v>
      </c>
      <c r="B19821" s="11" t="s">
        <v>55704</v>
      </c>
      <c r="C19821" s="12" t="s">
        <v>580</v>
      </c>
      <c r="D19821" s="12" t="s">
        <v>1112</v>
      </c>
      <c r="E19821" s="12" t="s">
        <v>1113</v>
      </c>
      <c r="F19821" s="12" t="s">
        <v>977</v>
      </c>
      <c r="G19821" s="15"/>
      <c r="H19821" s="14" t="str">
        <f>IF(G19821=J19821,"未作答",IF(G19821=答案!A19821,"正确","错误"))</f>
        <v>未作答</v>
      </c>
    </row>
    <row r="19822" customHeight="1" spans="1:8">
      <c r="A19822" s="10">
        <v>19821</v>
      </c>
      <c r="B19822" s="11" t="s">
        <v>55705</v>
      </c>
      <c r="C19822" s="12" t="s">
        <v>55706</v>
      </c>
      <c r="D19822" s="12" t="s">
        <v>1169</v>
      </c>
      <c r="E19822" s="12" t="s">
        <v>1170</v>
      </c>
      <c r="F19822" s="12" t="s">
        <v>1171</v>
      </c>
      <c r="G19822" s="15"/>
      <c r="H19822" s="14" t="str">
        <f>IF(G19822=J19822,"未作答",IF(G19822=答案!A19822,"正确","错误"))</f>
        <v>未作答</v>
      </c>
    </row>
    <row r="19823" customHeight="1" spans="1:8">
      <c r="A19823" s="10">
        <v>19822</v>
      </c>
      <c r="B19823" s="11" t="s">
        <v>55707</v>
      </c>
      <c r="C19823" s="12" t="s">
        <v>55708</v>
      </c>
      <c r="D19823" s="12" t="s">
        <v>51511</v>
      </c>
      <c r="E19823" s="12" t="s">
        <v>55709</v>
      </c>
      <c r="F19823" s="12" t="s">
        <v>55710</v>
      </c>
      <c r="G19823" s="15"/>
      <c r="H19823" s="14" t="str">
        <f>IF(G19823=J19823,"未作答",IF(G19823=答案!A19823,"正确","错误"))</f>
        <v>未作答</v>
      </c>
    </row>
    <row r="19824" customHeight="1" spans="1:8">
      <c r="A19824" s="10">
        <v>19823</v>
      </c>
      <c r="B19824" s="11" t="s">
        <v>55711</v>
      </c>
      <c r="C19824" s="12" t="s">
        <v>10343</v>
      </c>
      <c r="D19824" s="12" t="s">
        <v>10344</v>
      </c>
      <c r="E19824" s="12" t="s">
        <v>10345</v>
      </c>
      <c r="F19824" s="12" t="s">
        <v>10346</v>
      </c>
      <c r="G19824" s="15"/>
      <c r="H19824" s="14" t="str">
        <f>IF(G19824=J19824,"未作答",IF(G19824=答案!A19824,"正确","错误"))</f>
        <v>未作答</v>
      </c>
    </row>
    <row r="19825" customHeight="1" spans="1:8">
      <c r="A19825" s="10">
        <v>19824</v>
      </c>
      <c r="B19825" s="11" t="s">
        <v>55287</v>
      </c>
      <c r="C19825" s="12" t="s">
        <v>10065</v>
      </c>
      <c r="D19825" s="12" t="s">
        <v>10066</v>
      </c>
      <c r="E19825" s="12" t="s">
        <v>10067</v>
      </c>
      <c r="F19825" s="12" t="s">
        <v>10068</v>
      </c>
      <c r="G19825" s="15"/>
      <c r="H19825" s="14" t="str">
        <f>IF(G19825=J19825,"未作答",IF(G19825=答案!A19825,"正确","错误"))</f>
        <v>未作答</v>
      </c>
    </row>
    <row r="19826" customHeight="1" spans="1:8">
      <c r="A19826" s="10">
        <v>19825</v>
      </c>
      <c r="B19826" s="11" t="s">
        <v>55712</v>
      </c>
      <c r="C19826" s="12" t="s">
        <v>34697</v>
      </c>
      <c r="D19826" s="12" t="s">
        <v>34698</v>
      </c>
      <c r="E19826" s="12" t="s">
        <v>34699</v>
      </c>
      <c r="F19826" s="12" t="s">
        <v>34700</v>
      </c>
      <c r="G19826" s="15"/>
      <c r="H19826" s="14" t="str">
        <f>IF(G19826=J19826,"未作答",IF(G19826=答案!A19826,"正确","错误"))</f>
        <v>未作答</v>
      </c>
    </row>
    <row r="19827" customHeight="1" spans="1:8">
      <c r="A19827" s="10">
        <v>19826</v>
      </c>
      <c r="B19827" s="11" t="s">
        <v>55713</v>
      </c>
      <c r="C19827" s="12" t="s">
        <v>47084</v>
      </c>
      <c r="D19827" s="12" t="s">
        <v>47085</v>
      </c>
      <c r="E19827" s="12" t="s">
        <v>47086</v>
      </c>
      <c r="F19827" s="12" t="s">
        <v>47087</v>
      </c>
      <c r="G19827" s="15"/>
      <c r="H19827" s="14" t="str">
        <f>IF(G19827=J19827,"未作答",IF(G19827=答案!A19827,"正确","错误"))</f>
        <v>未作答</v>
      </c>
    </row>
    <row r="19828" customHeight="1" spans="1:8">
      <c r="A19828" s="10">
        <v>19827</v>
      </c>
      <c r="B19828" s="11" t="s">
        <v>55714</v>
      </c>
      <c r="C19828" s="12" t="s">
        <v>6367</v>
      </c>
      <c r="D19828" s="12" t="s">
        <v>6368</v>
      </c>
      <c r="E19828" s="12" t="s">
        <v>6369</v>
      </c>
      <c r="F19828" s="12" t="s">
        <v>1849</v>
      </c>
      <c r="G19828" s="15"/>
      <c r="H19828" s="14" t="str">
        <f>IF(G19828=J19828,"未作答",IF(G19828=答案!A19828,"正确","错误"))</f>
        <v>未作答</v>
      </c>
    </row>
    <row r="19829" customHeight="1" spans="1:8">
      <c r="A19829" s="10">
        <v>19828</v>
      </c>
      <c r="B19829" s="11" t="s">
        <v>55715</v>
      </c>
      <c r="C19829" s="12" t="s">
        <v>2381</v>
      </c>
      <c r="D19829" s="12" t="s">
        <v>7746</v>
      </c>
      <c r="E19829" s="12" t="s">
        <v>7747</v>
      </c>
      <c r="F19829" s="12" t="s">
        <v>7748</v>
      </c>
      <c r="G19829" s="15"/>
      <c r="H19829" s="14" t="str">
        <f>IF(G19829=J19829,"未作答",IF(G19829=答案!A19829,"正确","错误"))</f>
        <v>未作答</v>
      </c>
    </row>
    <row r="19830" customHeight="1" spans="1:8">
      <c r="A19830" s="10">
        <v>19829</v>
      </c>
      <c r="B19830" s="11" t="s">
        <v>55716</v>
      </c>
      <c r="C19830" s="12" t="s">
        <v>55717</v>
      </c>
      <c r="D19830" s="12" t="s">
        <v>55718</v>
      </c>
      <c r="E19830" s="12" t="s">
        <v>55719</v>
      </c>
      <c r="F19830" s="12" t="s">
        <v>55720</v>
      </c>
      <c r="G19830" s="15"/>
      <c r="H19830" s="14" t="str">
        <f>IF(G19830=J19830,"未作答",IF(G19830=答案!A19830,"正确","错误"))</f>
        <v>未作答</v>
      </c>
    </row>
    <row r="19831" customHeight="1" spans="1:8">
      <c r="A19831" s="10">
        <v>19830</v>
      </c>
      <c r="B19831" s="11" t="s">
        <v>55721</v>
      </c>
      <c r="C19831" s="12" t="s">
        <v>55698</v>
      </c>
      <c r="D19831" s="12" t="s">
        <v>46251</v>
      </c>
      <c r="E19831" s="12" t="s">
        <v>55699</v>
      </c>
      <c r="F19831" s="12" t="s">
        <v>55700</v>
      </c>
      <c r="G19831" s="15"/>
      <c r="H19831" s="14" t="str">
        <f>IF(G19831=J19831,"未作答",IF(G19831=答案!A19831,"正确","错误"))</f>
        <v>未作答</v>
      </c>
    </row>
    <row r="19832" customHeight="1" spans="1:8">
      <c r="A19832" s="10">
        <v>19831</v>
      </c>
      <c r="B19832" s="11" t="s">
        <v>55722</v>
      </c>
      <c r="C19832" s="12" t="s">
        <v>55723</v>
      </c>
      <c r="D19832" s="12" t="s">
        <v>55724</v>
      </c>
      <c r="E19832" s="12" t="s">
        <v>55725</v>
      </c>
      <c r="F19832" s="12" t="s">
        <v>55726</v>
      </c>
      <c r="G19832" s="15"/>
      <c r="H19832" s="14" t="str">
        <f>IF(G19832=J19832,"未作答",IF(G19832=答案!A19832,"正确","错误"))</f>
        <v>未作答</v>
      </c>
    </row>
    <row r="19833" customHeight="1" spans="1:8">
      <c r="A19833" s="10">
        <v>19832</v>
      </c>
      <c r="B19833" s="11" t="s">
        <v>55727</v>
      </c>
      <c r="C19833" s="12" t="s">
        <v>8306</v>
      </c>
      <c r="D19833" s="12" t="s">
        <v>8303</v>
      </c>
      <c r="E19833" s="12" t="s">
        <v>8305</v>
      </c>
      <c r="F19833" s="12" t="s">
        <v>8304</v>
      </c>
      <c r="G19833" s="15"/>
      <c r="H19833" s="14" t="str">
        <f>IF(G19833=J19833,"未作答",IF(G19833=答案!A19833,"正确","错误"))</f>
        <v>未作答</v>
      </c>
    </row>
    <row r="19834" customHeight="1" spans="1:8">
      <c r="A19834" s="10">
        <v>19833</v>
      </c>
      <c r="B19834" s="11" t="s">
        <v>55728</v>
      </c>
      <c r="C19834" s="12" t="s">
        <v>55729</v>
      </c>
      <c r="D19834" s="12" t="s">
        <v>55730</v>
      </c>
      <c r="E19834" s="12" t="s">
        <v>55731</v>
      </c>
      <c r="F19834" s="12" t="s">
        <v>55732</v>
      </c>
      <c r="G19834" s="15"/>
      <c r="H19834" s="14" t="str">
        <f>IF(G19834=J19834,"未作答",IF(G19834=答案!A19834,"正确","错误"))</f>
        <v>未作答</v>
      </c>
    </row>
    <row r="19835" customHeight="1" spans="1:8">
      <c r="A19835" s="10">
        <v>19834</v>
      </c>
      <c r="B19835" s="11" t="s">
        <v>55733</v>
      </c>
      <c r="C19835" s="12" t="s">
        <v>8516</v>
      </c>
      <c r="D19835" s="12" t="s">
        <v>8517</v>
      </c>
      <c r="E19835" s="12" t="s">
        <v>8518</v>
      </c>
      <c r="F19835" s="12" t="s">
        <v>8519</v>
      </c>
      <c r="G19835" s="15"/>
      <c r="H19835" s="14" t="str">
        <f>IF(G19835=J19835,"未作答",IF(G19835=答案!A19835,"正确","错误"))</f>
        <v>未作答</v>
      </c>
    </row>
    <row r="19836" customHeight="1" spans="1:8">
      <c r="A19836" s="10">
        <v>19835</v>
      </c>
      <c r="B19836" s="11" t="s">
        <v>55734</v>
      </c>
      <c r="C19836" s="12" t="s">
        <v>9374</v>
      </c>
      <c r="D19836" s="12" t="s">
        <v>8317</v>
      </c>
      <c r="E19836" s="12" t="s">
        <v>55735</v>
      </c>
      <c r="F19836" s="12" t="s">
        <v>7567</v>
      </c>
      <c r="G19836" s="15"/>
      <c r="H19836" s="14" t="str">
        <f>IF(G19836=J19836,"未作答",IF(G19836=答案!A19836,"正确","错误"))</f>
        <v>未作答</v>
      </c>
    </row>
    <row r="19837" customHeight="1" spans="1:8">
      <c r="A19837" s="10">
        <v>19836</v>
      </c>
      <c r="B19837" s="11" t="s">
        <v>55736</v>
      </c>
      <c r="C19837" s="12" t="s">
        <v>40736</v>
      </c>
      <c r="D19837" s="12" t="s">
        <v>40737</v>
      </c>
      <c r="E19837" s="12" t="s">
        <v>40738</v>
      </c>
      <c r="F19837" s="12" t="s">
        <v>40739</v>
      </c>
      <c r="G19837" s="15"/>
      <c r="H19837" s="14" t="str">
        <f>IF(G19837=J19837,"未作答",IF(G19837=答案!A19837,"正确","错误"))</f>
        <v>未作答</v>
      </c>
    </row>
    <row r="19838" customHeight="1" spans="1:8">
      <c r="A19838" s="10">
        <v>19837</v>
      </c>
      <c r="B19838" s="11" t="s">
        <v>55737</v>
      </c>
      <c r="C19838" s="12" t="s">
        <v>54904</v>
      </c>
      <c r="D19838" s="12" t="s">
        <v>54905</v>
      </c>
      <c r="E19838" s="12" t="s">
        <v>54906</v>
      </c>
      <c r="F19838" s="12" t="s">
        <v>54907</v>
      </c>
      <c r="G19838" s="15"/>
      <c r="H19838" s="14" t="str">
        <f>IF(G19838=J19838,"未作答",IF(G19838=答案!A19838,"正确","错误"))</f>
        <v>未作答</v>
      </c>
    </row>
    <row r="19839" customHeight="1" spans="1:8">
      <c r="A19839" s="10">
        <v>19838</v>
      </c>
      <c r="B19839" s="11" t="s">
        <v>55738</v>
      </c>
      <c r="C19839" s="12" t="s">
        <v>9596</v>
      </c>
      <c r="D19839" s="12" t="s">
        <v>9597</v>
      </c>
      <c r="E19839" s="12" t="s">
        <v>9598</v>
      </c>
      <c r="F19839" s="12" t="s">
        <v>9599</v>
      </c>
      <c r="G19839" s="15"/>
      <c r="H19839" s="14" t="str">
        <f>IF(G19839=J19839,"未作答",IF(G19839=答案!A19839,"正确","错误"))</f>
        <v>未作答</v>
      </c>
    </row>
    <row r="19840" customHeight="1" spans="1:8">
      <c r="A19840" s="10">
        <v>19839</v>
      </c>
      <c r="B19840" s="11" t="s">
        <v>55739</v>
      </c>
      <c r="C19840" s="12" t="s">
        <v>55740</v>
      </c>
      <c r="D19840" s="12" t="s">
        <v>55741</v>
      </c>
      <c r="E19840" s="12" t="s">
        <v>13884</v>
      </c>
      <c r="F19840" s="12" t="s">
        <v>9527</v>
      </c>
      <c r="G19840" s="15"/>
      <c r="H19840" s="14" t="str">
        <f>IF(G19840=J19840,"未作答",IF(G19840=答案!A19840,"正确","错误"))</f>
        <v>未作答</v>
      </c>
    </row>
    <row r="19841" customHeight="1" spans="1:8">
      <c r="A19841" s="10">
        <v>19840</v>
      </c>
      <c r="B19841" s="11" t="s">
        <v>55742</v>
      </c>
      <c r="C19841" s="12" t="s">
        <v>10682</v>
      </c>
      <c r="D19841" s="12" t="s">
        <v>11407</v>
      </c>
      <c r="E19841" s="12" t="s">
        <v>11408</v>
      </c>
      <c r="F19841" s="12" t="s">
        <v>11409</v>
      </c>
      <c r="G19841" s="15"/>
      <c r="H19841" s="14" t="str">
        <f>IF(G19841=J19841,"未作答",IF(G19841=答案!A19841,"正确","错误"))</f>
        <v>未作答</v>
      </c>
    </row>
    <row r="19842" customHeight="1" spans="1:8">
      <c r="A19842" s="10">
        <v>19841</v>
      </c>
      <c r="B19842" s="11" t="s">
        <v>55743</v>
      </c>
      <c r="C19842" s="12" t="s">
        <v>55744</v>
      </c>
      <c r="D19842" s="12" t="s">
        <v>55745</v>
      </c>
      <c r="E19842" s="12" t="s">
        <v>55746</v>
      </c>
      <c r="F19842" s="12" t="s">
        <v>55747</v>
      </c>
      <c r="G19842" s="15"/>
      <c r="H19842" s="14" t="str">
        <f>IF(G19842=J19842,"未作答",IF(G19842=答案!A19842,"正确","错误"))</f>
        <v>未作答</v>
      </c>
    </row>
    <row r="19843" customHeight="1" spans="1:8">
      <c r="A19843" s="10">
        <v>19842</v>
      </c>
      <c r="B19843" s="11" t="s">
        <v>55748</v>
      </c>
      <c r="C19843" s="12" t="s">
        <v>55749</v>
      </c>
      <c r="D19843" s="12" t="s">
        <v>55750</v>
      </c>
      <c r="E19843" s="12" t="s">
        <v>55751</v>
      </c>
      <c r="F19843" s="12" t="s">
        <v>55752</v>
      </c>
      <c r="G19843" s="15"/>
      <c r="H19843" s="14" t="str">
        <f>IF(G19843=J19843,"未作答",IF(G19843=答案!A19843,"正确","错误"))</f>
        <v>未作答</v>
      </c>
    </row>
    <row r="19844" customHeight="1" spans="1:8">
      <c r="A19844" s="10">
        <v>19843</v>
      </c>
      <c r="B19844" s="11" t="s">
        <v>55753</v>
      </c>
      <c r="C19844" s="12" t="s">
        <v>657</v>
      </c>
      <c r="D19844" s="12" t="s">
        <v>7907</v>
      </c>
      <c r="E19844" s="12" t="s">
        <v>7908</v>
      </c>
      <c r="F19844" s="12" t="s">
        <v>153</v>
      </c>
      <c r="G19844" s="15"/>
      <c r="H19844" s="14" t="str">
        <f>IF(G19844=J19844,"未作答",IF(G19844=答案!A19844,"正确","错误"))</f>
        <v>未作答</v>
      </c>
    </row>
    <row r="19845" customHeight="1" spans="1:8">
      <c r="A19845" s="10">
        <v>19844</v>
      </c>
      <c r="B19845" s="11" t="s">
        <v>5660</v>
      </c>
      <c r="C19845" s="12" t="s">
        <v>5661</v>
      </c>
      <c r="D19845" s="12" t="s">
        <v>5662</v>
      </c>
      <c r="E19845" s="12" t="s">
        <v>5663</v>
      </c>
      <c r="F19845" s="12" t="s">
        <v>5664</v>
      </c>
      <c r="G19845" s="15"/>
      <c r="H19845" s="14" t="str">
        <f>IF(G19845=J19845,"未作答",IF(G19845=答案!A19845,"正确","错误"))</f>
        <v>未作答</v>
      </c>
    </row>
    <row r="19846" customHeight="1" spans="1:8">
      <c r="A19846" s="10">
        <v>19845</v>
      </c>
      <c r="B19846" s="11" t="s">
        <v>24797</v>
      </c>
      <c r="C19846" s="12" t="s">
        <v>7785</v>
      </c>
      <c r="D19846" s="12" t="s">
        <v>7784</v>
      </c>
      <c r="E19846" s="12" t="s">
        <v>5239</v>
      </c>
      <c r="F19846" s="12" t="s">
        <v>5242</v>
      </c>
      <c r="G19846" s="15"/>
      <c r="H19846" s="14" t="str">
        <f>IF(G19846=J19846,"未作答",IF(G19846=答案!A19846,"正确","错误"))</f>
        <v>未作答</v>
      </c>
    </row>
    <row r="19847" customHeight="1" spans="1:8">
      <c r="A19847" s="10">
        <v>19846</v>
      </c>
      <c r="B19847" s="11" t="s">
        <v>55754</v>
      </c>
      <c r="C19847" s="12" t="s">
        <v>47358</v>
      </c>
      <c r="D19847" s="12" t="s">
        <v>47359</v>
      </c>
      <c r="E19847" s="12" t="s">
        <v>47360</v>
      </c>
      <c r="F19847" s="12" t="s">
        <v>47361</v>
      </c>
      <c r="G19847" s="15"/>
      <c r="H19847" s="14" t="str">
        <f>IF(G19847=J19847,"未作答",IF(G19847=答案!A19847,"正确","错误"))</f>
        <v>未作答</v>
      </c>
    </row>
    <row r="19848" customHeight="1" spans="1:8">
      <c r="A19848" s="10">
        <v>19847</v>
      </c>
      <c r="B19848" s="11" t="s">
        <v>30205</v>
      </c>
      <c r="C19848" s="12" t="s">
        <v>55209</v>
      </c>
      <c r="D19848" s="12" t="s">
        <v>55210</v>
      </c>
      <c r="E19848" s="12" t="s">
        <v>12339</v>
      </c>
      <c r="F19848" s="12" t="s">
        <v>55211</v>
      </c>
      <c r="G19848" s="15"/>
      <c r="H19848" s="14" t="str">
        <f>IF(G19848=J19848,"未作答",IF(G19848=答案!A19848,"正确","错误"))</f>
        <v>未作答</v>
      </c>
    </row>
    <row r="19849" customHeight="1" spans="1:8">
      <c r="A19849" s="10">
        <v>19848</v>
      </c>
      <c r="B19849" s="11" t="s">
        <v>55755</v>
      </c>
      <c r="C19849" s="12" t="s">
        <v>8030</v>
      </c>
      <c r="D19849" s="12" t="s">
        <v>8031</v>
      </c>
      <c r="E19849" s="12" t="s">
        <v>8032</v>
      </c>
      <c r="F19849" s="12" t="s">
        <v>8033</v>
      </c>
      <c r="G19849" s="15"/>
      <c r="H19849" s="14" t="str">
        <f>IF(G19849=J19849,"未作答",IF(G19849=答案!A19849,"正确","错误"))</f>
        <v>未作答</v>
      </c>
    </row>
    <row r="19850" customHeight="1" spans="1:8">
      <c r="A19850" s="10">
        <v>19849</v>
      </c>
      <c r="B19850" s="11" t="s">
        <v>55756</v>
      </c>
      <c r="C19850" s="12" t="s">
        <v>55757</v>
      </c>
      <c r="D19850" s="12" t="s">
        <v>55758</v>
      </c>
      <c r="E19850" s="12" t="s">
        <v>55759</v>
      </c>
      <c r="F19850" s="12" t="s">
        <v>55760</v>
      </c>
      <c r="G19850" s="15"/>
      <c r="H19850" s="14" t="str">
        <f>IF(G19850=J19850,"未作答",IF(G19850=答案!A19850,"正确","错误"))</f>
        <v>未作答</v>
      </c>
    </row>
    <row r="19851" customHeight="1" spans="1:8">
      <c r="A19851" s="10">
        <v>19850</v>
      </c>
      <c r="B19851" s="11" t="s">
        <v>55761</v>
      </c>
      <c r="C19851" s="12" t="s">
        <v>55762</v>
      </c>
      <c r="D19851" s="12" t="s">
        <v>55763</v>
      </c>
      <c r="E19851" s="12" t="s">
        <v>55764</v>
      </c>
      <c r="F19851" s="12" t="s">
        <v>55765</v>
      </c>
      <c r="G19851" s="15"/>
      <c r="H19851" s="14" t="str">
        <f>IF(G19851=J19851,"未作答",IF(G19851=答案!A19851,"正确","错误"))</f>
        <v>未作答</v>
      </c>
    </row>
    <row r="19852" customHeight="1" spans="1:8">
      <c r="A19852" s="10">
        <v>19851</v>
      </c>
      <c r="B19852" s="11" t="s">
        <v>55766</v>
      </c>
      <c r="C19852" s="12" t="s">
        <v>55767</v>
      </c>
      <c r="D19852" s="12" t="s">
        <v>55768</v>
      </c>
      <c r="E19852" s="12" t="s">
        <v>55769</v>
      </c>
      <c r="F19852" s="12" t="s">
        <v>55770</v>
      </c>
      <c r="G19852" s="15"/>
      <c r="H19852" s="14" t="str">
        <f>IF(G19852=J19852,"未作答",IF(G19852=答案!A19852,"正确","错误"))</f>
        <v>未作答</v>
      </c>
    </row>
    <row r="19853" customHeight="1" spans="1:8">
      <c r="A19853" s="10">
        <v>19852</v>
      </c>
      <c r="B19853" s="11" t="s">
        <v>55771</v>
      </c>
      <c r="C19853" s="12" t="s">
        <v>55772</v>
      </c>
      <c r="D19853" s="12" t="s">
        <v>551</v>
      </c>
      <c r="E19853" s="12" t="s">
        <v>54303</v>
      </c>
      <c r="F19853" s="12" t="s">
        <v>846</v>
      </c>
      <c r="G19853" s="15"/>
      <c r="H19853" s="14" t="str">
        <f>IF(G19853=J19853,"未作答",IF(G19853=答案!A19853,"正确","错误"))</f>
        <v>未作答</v>
      </c>
    </row>
    <row r="19854" customHeight="1" spans="1:8">
      <c r="A19854" s="10">
        <v>19853</v>
      </c>
      <c r="B19854" s="11" t="s">
        <v>4796</v>
      </c>
      <c r="C19854" s="12" t="s">
        <v>4797</v>
      </c>
      <c r="D19854" s="12" t="s">
        <v>1578</v>
      </c>
      <c r="E19854" s="12" t="s">
        <v>4798</v>
      </c>
      <c r="F19854" s="12" t="s">
        <v>4799</v>
      </c>
      <c r="G19854" s="15"/>
      <c r="H19854" s="14" t="str">
        <f>IF(G19854=J19854,"未作答",IF(G19854=答案!A19854,"正确","错误"))</f>
        <v>未作答</v>
      </c>
    </row>
    <row r="19855" customHeight="1" spans="1:8">
      <c r="A19855" s="10">
        <v>19854</v>
      </c>
      <c r="B19855" s="11" t="s">
        <v>55773</v>
      </c>
      <c r="C19855" s="12" t="s">
        <v>14831</v>
      </c>
      <c r="D19855" s="12" t="s">
        <v>14832</v>
      </c>
      <c r="E19855" s="12" t="s">
        <v>16183</v>
      </c>
      <c r="F19855" s="12" t="s">
        <v>32357</v>
      </c>
      <c r="G19855" s="15"/>
      <c r="H19855" s="14" t="str">
        <f>IF(G19855=J19855,"未作答",IF(G19855=答案!A19855,"正确","错误"))</f>
        <v>未作答</v>
      </c>
    </row>
    <row r="19856" customHeight="1" spans="1:8">
      <c r="A19856" s="10">
        <v>19855</v>
      </c>
      <c r="B19856" s="11" t="s">
        <v>55774</v>
      </c>
      <c r="C19856" s="12" t="s">
        <v>55775</v>
      </c>
      <c r="D19856" s="12" t="s">
        <v>687</v>
      </c>
      <c r="E19856" s="12" t="s">
        <v>55776</v>
      </c>
      <c r="F19856" s="12" t="s">
        <v>501</v>
      </c>
      <c r="G19856" s="15"/>
      <c r="H19856" s="14" t="str">
        <f>IF(G19856=J19856,"未作答",IF(G19856=答案!A19856,"正确","错误"))</f>
        <v>未作答</v>
      </c>
    </row>
    <row r="19857" customHeight="1" spans="1:8">
      <c r="A19857" s="10">
        <v>19856</v>
      </c>
      <c r="B19857" s="11" t="s">
        <v>55777</v>
      </c>
      <c r="C19857" s="12" t="s">
        <v>14181</v>
      </c>
      <c r="D19857" s="12" t="s">
        <v>14182</v>
      </c>
      <c r="E19857" s="12" t="s">
        <v>14183</v>
      </c>
      <c r="F19857" s="12" t="s">
        <v>14184</v>
      </c>
      <c r="G19857" s="15"/>
      <c r="H19857" s="14" t="str">
        <f>IF(G19857=J19857,"未作答",IF(G19857=答案!A19857,"正确","错误"))</f>
        <v>未作答</v>
      </c>
    </row>
    <row r="19858" customHeight="1" spans="1:8">
      <c r="A19858" s="10">
        <v>19857</v>
      </c>
      <c r="B19858" s="11" t="s">
        <v>55778</v>
      </c>
      <c r="C19858" s="12" t="s">
        <v>9905</v>
      </c>
      <c r="D19858" s="12" t="s">
        <v>9906</v>
      </c>
      <c r="E19858" s="12" t="s">
        <v>9907</v>
      </c>
      <c r="F19858" s="12" t="s">
        <v>9908</v>
      </c>
      <c r="G19858" s="15"/>
      <c r="H19858" s="14" t="str">
        <f>IF(G19858=J19858,"未作答",IF(G19858=答案!A19858,"正确","错误"))</f>
        <v>未作答</v>
      </c>
    </row>
    <row r="19859" customHeight="1" spans="1:8">
      <c r="A19859" s="10">
        <v>19858</v>
      </c>
      <c r="B19859" s="11" t="s">
        <v>55779</v>
      </c>
      <c r="C19859" s="12" t="s">
        <v>3437</v>
      </c>
      <c r="D19859" s="12" t="s">
        <v>3438</v>
      </c>
      <c r="E19859" s="12" t="s">
        <v>3439</v>
      </c>
      <c r="F19859" s="12" t="s">
        <v>3440</v>
      </c>
      <c r="G19859" s="15"/>
      <c r="H19859" s="14" t="str">
        <f>IF(G19859=J19859,"未作答",IF(G19859=答案!A19859,"正确","错误"))</f>
        <v>未作答</v>
      </c>
    </row>
    <row r="19860" customHeight="1" spans="1:8">
      <c r="A19860" s="10">
        <v>19859</v>
      </c>
      <c r="B19860" s="11" t="s">
        <v>29198</v>
      </c>
      <c r="C19860" s="12" t="s">
        <v>15387</v>
      </c>
      <c r="D19860" s="12" t="s">
        <v>9663</v>
      </c>
      <c r="E19860" s="12" t="s">
        <v>16242</v>
      </c>
      <c r="F19860" s="12" t="s">
        <v>423</v>
      </c>
      <c r="G19860" s="15"/>
      <c r="H19860" s="14" t="str">
        <f>IF(G19860=J19860,"未作答",IF(G19860=答案!A19860,"正确","错误"))</f>
        <v>未作答</v>
      </c>
    </row>
    <row r="19861" customHeight="1" spans="1:8">
      <c r="A19861" s="10">
        <v>19860</v>
      </c>
      <c r="B19861" s="11" t="s">
        <v>55780</v>
      </c>
      <c r="C19861" s="12" t="s">
        <v>17285</v>
      </c>
      <c r="D19861" s="12" t="s">
        <v>17286</v>
      </c>
      <c r="E19861" s="12" t="s">
        <v>17287</v>
      </c>
      <c r="F19861" s="12" t="s">
        <v>17288</v>
      </c>
      <c r="G19861" s="15"/>
      <c r="H19861" s="14" t="str">
        <f>IF(G19861=J19861,"未作答",IF(G19861=答案!A19861,"正确","错误"))</f>
        <v>未作答</v>
      </c>
    </row>
    <row r="19862" customHeight="1" spans="1:8">
      <c r="A19862" s="10">
        <v>19861</v>
      </c>
      <c r="B19862" s="11" t="s">
        <v>55781</v>
      </c>
      <c r="C19862" s="12" t="s">
        <v>7736</v>
      </c>
      <c r="D19862" s="12" t="s">
        <v>7737</v>
      </c>
      <c r="E19862" s="12" t="s">
        <v>7738</v>
      </c>
      <c r="F19862" s="12" t="s">
        <v>7739</v>
      </c>
      <c r="G19862" s="15"/>
      <c r="H19862" s="14" t="str">
        <f>IF(G19862=J19862,"未作答",IF(G19862=答案!A19862,"正确","错误"))</f>
        <v>未作答</v>
      </c>
    </row>
    <row r="19863" customHeight="1" spans="1:8">
      <c r="A19863" s="10">
        <v>19862</v>
      </c>
      <c r="B19863" s="11" t="s">
        <v>55167</v>
      </c>
      <c r="C19863" s="12" t="s">
        <v>2518</v>
      </c>
      <c r="D19863" s="12" t="s">
        <v>2519</v>
      </c>
      <c r="E19863" s="12" t="s">
        <v>2520</v>
      </c>
      <c r="F19863" s="12" t="s">
        <v>2521</v>
      </c>
      <c r="G19863" s="15"/>
      <c r="H19863" s="14" t="str">
        <f>IF(G19863=J19863,"未作答",IF(G19863=答案!A19863,"正确","错误"))</f>
        <v>未作答</v>
      </c>
    </row>
    <row r="19864" customHeight="1" spans="1:8">
      <c r="A19864" s="10">
        <v>19863</v>
      </c>
      <c r="B19864" s="11" t="s">
        <v>55782</v>
      </c>
      <c r="C19864" s="12" t="s">
        <v>34668</v>
      </c>
      <c r="D19864" s="12" t="s">
        <v>13419</v>
      </c>
      <c r="E19864" s="12" t="s">
        <v>34669</v>
      </c>
      <c r="F19864" s="12" t="s">
        <v>34670</v>
      </c>
      <c r="G19864" s="15"/>
      <c r="H19864" s="14" t="str">
        <f>IF(G19864=J19864,"未作答",IF(G19864=答案!A19864,"正确","错误"))</f>
        <v>未作答</v>
      </c>
    </row>
    <row r="19865" customHeight="1" spans="1:8">
      <c r="A19865" s="10">
        <v>19864</v>
      </c>
      <c r="B19865" s="11" t="s">
        <v>55783</v>
      </c>
      <c r="C19865" s="12" t="s">
        <v>223</v>
      </c>
      <c r="D19865" s="12" t="s">
        <v>55784</v>
      </c>
      <c r="E19865" s="12" t="s">
        <v>225</v>
      </c>
      <c r="F19865" s="12" t="s">
        <v>226</v>
      </c>
      <c r="G19865" s="15"/>
      <c r="H19865" s="14" t="str">
        <f>IF(G19865=J19865,"未作答",IF(G19865=答案!A19865,"正确","错误"))</f>
        <v>未作答</v>
      </c>
    </row>
    <row r="19866" customHeight="1" spans="1:8">
      <c r="A19866" s="10">
        <v>19865</v>
      </c>
      <c r="B19866" s="11" t="s">
        <v>55785</v>
      </c>
      <c r="C19866" s="12" t="s">
        <v>1533</v>
      </c>
      <c r="D19866" s="12" t="s">
        <v>1534</v>
      </c>
      <c r="E19866" s="12" t="s">
        <v>1535</v>
      </c>
      <c r="F19866" s="12" t="s">
        <v>1536</v>
      </c>
      <c r="G19866" s="15"/>
      <c r="H19866" s="14" t="str">
        <f>IF(G19866=J19866,"未作答",IF(G19866=答案!A19866,"正确","错误"))</f>
        <v>未作答</v>
      </c>
    </row>
    <row r="19867" customHeight="1" spans="1:8">
      <c r="A19867" s="10">
        <v>19866</v>
      </c>
      <c r="B19867" s="11" t="s">
        <v>55786</v>
      </c>
      <c r="C19867" s="12" t="s">
        <v>41531</v>
      </c>
      <c r="D19867" s="12" t="s">
        <v>4654</v>
      </c>
      <c r="E19867" s="12" t="s">
        <v>4653</v>
      </c>
      <c r="F19867" s="12" t="s">
        <v>4652</v>
      </c>
      <c r="G19867" s="15"/>
      <c r="H19867" s="14" t="str">
        <f>IF(G19867=J19867,"未作答",IF(G19867=答案!A19867,"正确","错误"))</f>
        <v>未作答</v>
      </c>
    </row>
    <row r="19868" customHeight="1" spans="1:8">
      <c r="A19868" s="10">
        <v>19867</v>
      </c>
      <c r="B19868" s="11" t="s">
        <v>55787</v>
      </c>
      <c r="C19868" s="12" t="s">
        <v>18861</v>
      </c>
      <c r="D19868" s="12" t="s">
        <v>32272</v>
      </c>
      <c r="E19868" s="12" t="s">
        <v>32271</v>
      </c>
      <c r="F19868" s="12" t="s">
        <v>18860</v>
      </c>
      <c r="G19868" s="15"/>
      <c r="H19868" s="14" t="str">
        <f>IF(G19868=J19868,"未作答",IF(G19868=答案!A19868,"正确","错误"))</f>
        <v>未作答</v>
      </c>
    </row>
    <row r="19869" customHeight="1" spans="1:8">
      <c r="A19869" s="10">
        <v>19868</v>
      </c>
      <c r="B19869" s="11" t="s">
        <v>55788</v>
      </c>
      <c r="C19869" s="12" t="s">
        <v>857</v>
      </c>
      <c r="D19869" s="12" t="s">
        <v>494</v>
      </c>
      <c r="E19869" s="12" t="s">
        <v>526</v>
      </c>
      <c r="F19869" s="12" t="s">
        <v>493</v>
      </c>
      <c r="G19869" s="15"/>
      <c r="H19869" s="14" t="str">
        <f>IF(G19869=J19869,"未作答",IF(G19869=答案!A19869,"正确","错误"))</f>
        <v>未作答</v>
      </c>
    </row>
    <row r="19870" customHeight="1" spans="1:8">
      <c r="A19870" s="10">
        <v>19869</v>
      </c>
      <c r="B19870" s="11" t="s">
        <v>55789</v>
      </c>
      <c r="C19870" s="12" t="s">
        <v>10132</v>
      </c>
      <c r="D19870" s="12" t="s">
        <v>10133</v>
      </c>
      <c r="E19870" s="12" t="s">
        <v>10134</v>
      </c>
      <c r="F19870" s="12" t="s">
        <v>10135</v>
      </c>
      <c r="G19870" s="15"/>
      <c r="H19870" s="14" t="str">
        <f>IF(G19870=J19870,"未作答",IF(G19870=答案!A19870,"正确","错误"))</f>
        <v>未作答</v>
      </c>
    </row>
    <row r="19871" customHeight="1" spans="1:8">
      <c r="A19871" s="10">
        <v>19870</v>
      </c>
      <c r="B19871" s="11" t="s">
        <v>55790</v>
      </c>
      <c r="C19871" s="12" t="s">
        <v>19439</v>
      </c>
      <c r="D19871" s="12" t="s">
        <v>19440</v>
      </c>
      <c r="E19871" s="12" t="s">
        <v>19441</v>
      </c>
      <c r="F19871" s="12" t="s">
        <v>19442</v>
      </c>
      <c r="G19871" s="15"/>
      <c r="H19871" s="14" t="str">
        <f>IF(G19871=J19871,"未作答",IF(G19871=答案!A19871,"正确","错误"))</f>
        <v>未作答</v>
      </c>
    </row>
    <row r="19872" customHeight="1" spans="1:8">
      <c r="A19872" s="10">
        <v>19871</v>
      </c>
      <c r="B19872" s="11" t="s">
        <v>55791</v>
      </c>
      <c r="C19872" s="12" t="s">
        <v>13646</v>
      </c>
      <c r="D19872" s="12" t="s">
        <v>55792</v>
      </c>
      <c r="E19872" s="12" t="s">
        <v>13648</v>
      </c>
      <c r="F19872" s="12" t="s">
        <v>13649</v>
      </c>
      <c r="G19872" s="15"/>
      <c r="H19872" s="14" t="str">
        <f>IF(G19872=J19872,"未作答",IF(G19872=答案!A19872,"正确","错误"))</f>
        <v>未作答</v>
      </c>
    </row>
    <row r="19873" customHeight="1" spans="1:8">
      <c r="A19873" s="10">
        <v>19872</v>
      </c>
      <c r="B19873" s="11" t="s">
        <v>55793</v>
      </c>
      <c r="C19873" s="12" t="s">
        <v>32253</v>
      </c>
      <c r="D19873" s="12" t="s">
        <v>32254</v>
      </c>
      <c r="E19873" s="12" t="s">
        <v>32255</v>
      </c>
      <c r="F19873" s="12" t="s">
        <v>32256</v>
      </c>
      <c r="G19873" s="15"/>
      <c r="H19873" s="14" t="str">
        <f>IF(G19873=J19873,"未作答",IF(G19873=答案!A19873,"正确","错误"))</f>
        <v>未作答</v>
      </c>
    </row>
    <row r="19874" customHeight="1" spans="1:8">
      <c r="A19874" s="10">
        <v>19873</v>
      </c>
      <c r="B19874" s="11" t="s">
        <v>55794</v>
      </c>
      <c r="C19874" s="12" t="s">
        <v>221</v>
      </c>
      <c r="D19874" s="12" t="s">
        <v>567</v>
      </c>
      <c r="E19874" s="12" t="s">
        <v>565</v>
      </c>
      <c r="F19874" s="12" t="s">
        <v>322</v>
      </c>
      <c r="G19874" s="15"/>
      <c r="H19874" s="14" t="str">
        <f>IF(G19874=J19874,"未作答",IF(G19874=答案!A19874,"正确","错误"))</f>
        <v>未作答</v>
      </c>
    </row>
    <row r="19875" customHeight="1" spans="1:8">
      <c r="A19875" s="10">
        <v>19874</v>
      </c>
      <c r="B19875" s="11" t="s">
        <v>55795</v>
      </c>
      <c r="C19875" s="12" t="s">
        <v>4565</v>
      </c>
      <c r="D19875" s="12" t="s">
        <v>2759</v>
      </c>
      <c r="E19875" s="12" t="s">
        <v>45</v>
      </c>
      <c r="F19875" s="12" t="s">
        <v>4566</v>
      </c>
      <c r="G19875" s="15"/>
      <c r="H19875" s="14" t="str">
        <f>IF(G19875=J19875,"未作答",IF(G19875=答案!A19875,"正确","错误"))</f>
        <v>未作答</v>
      </c>
    </row>
    <row r="19876" customHeight="1" spans="1:8">
      <c r="A19876" s="10">
        <v>19875</v>
      </c>
      <c r="B19876" s="11" t="s">
        <v>55796</v>
      </c>
      <c r="C19876" s="12" t="s">
        <v>10182</v>
      </c>
      <c r="D19876" s="12" t="s">
        <v>10183</v>
      </c>
      <c r="E19876" s="12" t="s">
        <v>10184</v>
      </c>
      <c r="F19876" s="12" t="s">
        <v>10185</v>
      </c>
      <c r="G19876" s="15"/>
      <c r="H19876" s="14" t="str">
        <f>IF(G19876=J19876,"未作答",IF(G19876=答案!A19876,"正确","错误"))</f>
        <v>未作答</v>
      </c>
    </row>
    <row r="19877" customHeight="1" spans="1:8">
      <c r="A19877" s="10">
        <v>19876</v>
      </c>
      <c r="B19877" s="11" t="s">
        <v>55797</v>
      </c>
      <c r="C19877" s="12" t="s">
        <v>1042</v>
      </c>
      <c r="D19877" s="12" t="s">
        <v>1178</v>
      </c>
      <c r="E19877" s="12" t="s">
        <v>16470</v>
      </c>
      <c r="F19877" s="12" t="s">
        <v>1179</v>
      </c>
      <c r="G19877" s="15"/>
      <c r="H19877" s="14" t="str">
        <f>IF(G19877=J19877,"未作答",IF(G19877=答案!A19877,"正确","错误"))</f>
        <v>未作答</v>
      </c>
    </row>
    <row r="19878" customHeight="1" spans="1:8">
      <c r="A19878" s="10">
        <v>19877</v>
      </c>
      <c r="B19878" s="11" t="s">
        <v>29563</v>
      </c>
      <c r="C19878" s="12" t="s">
        <v>55798</v>
      </c>
      <c r="D19878" s="12" t="s">
        <v>44049</v>
      </c>
      <c r="E19878" s="12" t="s">
        <v>55799</v>
      </c>
      <c r="F19878" s="12" t="s">
        <v>44051</v>
      </c>
      <c r="G19878" s="15"/>
      <c r="H19878" s="14" t="str">
        <f>IF(G19878=J19878,"未作答",IF(G19878=答案!A19878,"正确","错误"))</f>
        <v>未作答</v>
      </c>
    </row>
    <row r="19879" customHeight="1" spans="1:8">
      <c r="A19879" s="10">
        <v>19878</v>
      </c>
      <c r="B19879" s="11" t="s">
        <v>27799</v>
      </c>
      <c r="C19879" s="12" t="s">
        <v>1994</v>
      </c>
      <c r="D19879" s="12" t="s">
        <v>6365</v>
      </c>
      <c r="E19879" s="12" t="s">
        <v>1993</v>
      </c>
      <c r="F19879" s="12" t="s">
        <v>4877</v>
      </c>
      <c r="G19879" s="15"/>
      <c r="H19879" s="14" t="str">
        <f>IF(G19879=J19879,"未作答",IF(G19879=答案!A19879,"正确","错误"))</f>
        <v>未作答</v>
      </c>
    </row>
    <row r="19880" customHeight="1" spans="1:8">
      <c r="A19880" s="10">
        <v>19879</v>
      </c>
      <c r="B19880" s="11" t="s">
        <v>55800</v>
      </c>
      <c r="C19880" s="12" t="s">
        <v>866</v>
      </c>
      <c r="D19880" s="12" t="s">
        <v>868</v>
      </c>
      <c r="E19880" s="12" t="s">
        <v>16310</v>
      </c>
      <c r="F19880" s="12" t="s">
        <v>16311</v>
      </c>
      <c r="G19880" s="15"/>
      <c r="H19880" s="14" t="str">
        <f>IF(G19880=J19880,"未作答",IF(G19880=答案!A19880,"正确","错误"))</f>
        <v>未作答</v>
      </c>
    </row>
    <row r="19881" customHeight="1" spans="1:8">
      <c r="A19881" s="10">
        <v>19880</v>
      </c>
      <c r="B19881" s="11" t="s">
        <v>55801</v>
      </c>
      <c r="C19881" s="12" t="s">
        <v>2643</v>
      </c>
      <c r="D19881" s="12" t="s">
        <v>2644</v>
      </c>
      <c r="E19881" s="12" t="s">
        <v>3306</v>
      </c>
      <c r="F19881" s="12" t="s">
        <v>3307</v>
      </c>
      <c r="G19881" s="15"/>
      <c r="H19881" s="14" t="str">
        <f>IF(G19881=J19881,"未作答",IF(G19881=答案!A19881,"正确","错误"))</f>
        <v>未作答</v>
      </c>
    </row>
    <row r="19882" customHeight="1" spans="1:8">
      <c r="A19882" s="10">
        <v>19881</v>
      </c>
      <c r="B19882" s="11" t="s">
        <v>55802</v>
      </c>
      <c r="C19882" s="12" t="s">
        <v>9786</v>
      </c>
      <c r="D19882" s="12" t="s">
        <v>7011</v>
      </c>
      <c r="E19882" s="12" t="s">
        <v>7560</v>
      </c>
      <c r="F19882" s="12" t="s">
        <v>856</v>
      </c>
      <c r="G19882" s="15"/>
      <c r="H19882" s="14" t="str">
        <f>IF(G19882=J19882,"未作答",IF(G19882=答案!A19882,"正确","错误"))</f>
        <v>未作答</v>
      </c>
    </row>
    <row r="19883" customHeight="1" spans="1:8">
      <c r="A19883" s="10">
        <v>19882</v>
      </c>
      <c r="B19883" s="11" t="s">
        <v>55803</v>
      </c>
      <c r="C19883" s="12" t="s">
        <v>1712</v>
      </c>
      <c r="D19883" s="12" t="s">
        <v>1713</v>
      </c>
      <c r="E19883" s="12" t="s">
        <v>1714</v>
      </c>
      <c r="F19883" s="12" t="s">
        <v>1715</v>
      </c>
      <c r="G19883" s="15"/>
      <c r="H19883" s="14" t="str">
        <f>IF(G19883=J19883,"未作答",IF(G19883=答案!A19883,"正确","错误"))</f>
        <v>未作答</v>
      </c>
    </row>
    <row r="19884" customHeight="1" spans="1:8">
      <c r="A19884" s="10">
        <v>19883</v>
      </c>
      <c r="B19884" s="11" t="s">
        <v>55804</v>
      </c>
      <c r="C19884" s="12" t="s">
        <v>38399</v>
      </c>
      <c r="D19884" s="12" t="s">
        <v>38400</v>
      </c>
      <c r="E19884" s="12" t="s">
        <v>38401</v>
      </c>
      <c r="F19884" s="12" t="s">
        <v>38402</v>
      </c>
      <c r="G19884" s="15"/>
      <c r="H19884" s="14" t="str">
        <f>IF(G19884=J19884,"未作答",IF(G19884=答案!A19884,"正确","错误"))</f>
        <v>未作答</v>
      </c>
    </row>
    <row r="19885" customHeight="1" spans="1:8">
      <c r="A19885" s="10">
        <v>19884</v>
      </c>
      <c r="B19885" s="11" t="s">
        <v>55805</v>
      </c>
      <c r="C19885" s="12" t="s">
        <v>11930</v>
      </c>
      <c r="D19885" s="12" t="s">
        <v>11931</v>
      </c>
      <c r="E19885" s="12" t="s">
        <v>14084</v>
      </c>
      <c r="F19885" s="12" t="s">
        <v>11933</v>
      </c>
      <c r="G19885" s="15"/>
      <c r="H19885" s="14" t="str">
        <f>IF(G19885=J19885,"未作答",IF(G19885=答案!A19885,"正确","错误"))</f>
        <v>未作答</v>
      </c>
    </row>
    <row r="19886" customHeight="1" spans="1:8">
      <c r="A19886" s="10">
        <v>19885</v>
      </c>
      <c r="B19886" s="11" t="s">
        <v>55806</v>
      </c>
      <c r="C19886" s="12" t="s">
        <v>55807</v>
      </c>
      <c r="D19886" s="12" t="s">
        <v>9339</v>
      </c>
      <c r="E19886" s="12" t="s">
        <v>13812</v>
      </c>
      <c r="F19886" s="12" t="s">
        <v>11359</v>
      </c>
      <c r="G19886" s="15"/>
      <c r="H19886" s="14" t="str">
        <f>IF(G19886=J19886,"未作答",IF(G19886=答案!A19886,"正确","错误"))</f>
        <v>未作答</v>
      </c>
    </row>
    <row r="19887" customHeight="1" spans="1:8">
      <c r="A19887" s="10">
        <v>19886</v>
      </c>
      <c r="B19887" s="11" t="s">
        <v>55808</v>
      </c>
      <c r="C19887" s="12" t="s">
        <v>8711</v>
      </c>
      <c r="D19887" s="12" t="s">
        <v>8716</v>
      </c>
      <c r="E19887" s="12" t="s">
        <v>8717</v>
      </c>
      <c r="F19887" s="12" t="s">
        <v>8718</v>
      </c>
      <c r="G19887" s="15"/>
      <c r="H19887" s="14" t="str">
        <f>IF(G19887=J19887,"未作答",IF(G19887=答案!A19887,"正确","错误"))</f>
        <v>未作答</v>
      </c>
    </row>
    <row r="19888" customHeight="1" spans="1:8">
      <c r="A19888" s="10">
        <v>19887</v>
      </c>
      <c r="B19888" s="11" t="s">
        <v>55809</v>
      </c>
      <c r="C19888" s="12" t="s">
        <v>7614</v>
      </c>
      <c r="D19888" s="12" t="s">
        <v>7615</v>
      </c>
      <c r="E19888" s="12" t="s">
        <v>9582</v>
      </c>
      <c r="F19888" s="12" t="s">
        <v>7617</v>
      </c>
      <c r="G19888" s="15"/>
      <c r="H19888" s="14" t="str">
        <f>IF(G19888=J19888,"未作答",IF(G19888=答案!A19888,"正确","错误"))</f>
        <v>未作答</v>
      </c>
    </row>
    <row r="19889" customHeight="1" spans="1:8">
      <c r="A19889" s="10">
        <v>19888</v>
      </c>
      <c r="B19889" s="11" t="s">
        <v>55810</v>
      </c>
      <c r="C19889" s="12" t="s">
        <v>9398</v>
      </c>
      <c r="D19889" s="12" t="s">
        <v>9399</v>
      </c>
      <c r="E19889" s="12" t="s">
        <v>9400</v>
      </c>
      <c r="F19889" s="12" t="s">
        <v>9401</v>
      </c>
      <c r="G19889" s="15"/>
      <c r="H19889" s="14" t="str">
        <f>IF(G19889=J19889,"未作答",IF(G19889=答案!A19889,"正确","错误"))</f>
        <v>未作答</v>
      </c>
    </row>
    <row r="19890" customHeight="1" spans="1:8">
      <c r="A19890" s="10">
        <v>19889</v>
      </c>
      <c r="B19890" s="11" t="s">
        <v>55811</v>
      </c>
      <c r="C19890" s="12" t="s">
        <v>6720</v>
      </c>
      <c r="D19890" s="12" t="s">
        <v>322</v>
      </c>
      <c r="E19890" s="12" t="s">
        <v>9788</v>
      </c>
      <c r="F19890" s="12" t="s">
        <v>9789</v>
      </c>
      <c r="G19890" s="15"/>
      <c r="H19890" s="14" t="str">
        <f>IF(G19890=J19890,"未作答",IF(G19890=答案!A19890,"正确","错误"))</f>
        <v>未作答</v>
      </c>
    </row>
    <row r="19891" customHeight="1" spans="1:8">
      <c r="A19891" s="10">
        <v>19890</v>
      </c>
      <c r="B19891" s="11" t="s">
        <v>55812</v>
      </c>
      <c r="C19891" s="12" t="s">
        <v>7980</v>
      </c>
      <c r="D19891" s="12" t="s">
        <v>7981</v>
      </c>
      <c r="E19891" s="12" t="s">
        <v>7982</v>
      </c>
      <c r="F19891" s="12" t="s">
        <v>7983</v>
      </c>
      <c r="G19891" s="15"/>
      <c r="H19891" s="14" t="str">
        <f>IF(G19891=J19891,"未作答",IF(G19891=答案!A19891,"正确","错误"))</f>
        <v>未作答</v>
      </c>
    </row>
    <row r="19892" customHeight="1" spans="1:8">
      <c r="A19892" s="10">
        <v>19891</v>
      </c>
      <c r="B19892" s="11" t="s">
        <v>55813</v>
      </c>
      <c r="C19892" s="12" t="s">
        <v>55814</v>
      </c>
      <c r="D19892" s="12" t="s">
        <v>55815</v>
      </c>
      <c r="E19892" s="12" t="s">
        <v>55816</v>
      </c>
      <c r="F19892" s="12" t="s">
        <v>55817</v>
      </c>
      <c r="G19892" s="15"/>
      <c r="H19892" s="14" t="str">
        <f>IF(G19892=J19892,"未作答",IF(G19892=答案!A19892,"正确","错误"))</f>
        <v>未作答</v>
      </c>
    </row>
    <row r="19893" customHeight="1" spans="1:8">
      <c r="A19893" s="10">
        <v>19892</v>
      </c>
      <c r="B19893" s="11" t="s">
        <v>55818</v>
      </c>
      <c r="C19893" s="12" t="s">
        <v>761</v>
      </c>
      <c r="D19893" s="12" t="s">
        <v>759</v>
      </c>
      <c r="E19893" s="12" t="s">
        <v>1047</v>
      </c>
      <c r="F19893" s="12" t="s">
        <v>758</v>
      </c>
      <c r="G19893" s="15"/>
      <c r="H19893" s="14" t="str">
        <f>IF(G19893=J19893,"未作答",IF(G19893=答案!A19893,"正确","错误"))</f>
        <v>未作答</v>
      </c>
    </row>
    <row r="19894" customHeight="1" spans="1:8">
      <c r="A19894" s="10">
        <v>19893</v>
      </c>
      <c r="B19894" s="11" t="s">
        <v>55819</v>
      </c>
      <c r="C19894" s="12" t="s">
        <v>6439</v>
      </c>
      <c r="D19894" s="12" t="s">
        <v>55820</v>
      </c>
      <c r="E19894" s="12" t="s">
        <v>15176</v>
      </c>
      <c r="F19894" s="12" t="s">
        <v>2661</v>
      </c>
      <c r="G19894" s="15"/>
      <c r="H19894" s="14" t="str">
        <f>IF(G19894=J19894,"未作答",IF(G19894=答案!A19894,"正确","错误"))</f>
        <v>未作答</v>
      </c>
    </row>
    <row r="19895" customHeight="1" spans="1:8">
      <c r="A19895" s="10">
        <v>19894</v>
      </c>
      <c r="B19895" s="11" t="s">
        <v>55821</v>
      </c>
      <c r="C19895" s="12" t="s">
        <v>3397</v>
      </c>
      <c r="D19895" s="12" t="s">
        <v>3398</v>
      </c>
      <c r="E19895" s="12" t="s">
        <v>3399</v>
      </c>
      <c r="F19895" s="12" t="s">
        <v>3400</v>
      </c>
      <c r="G19895" s="15"/>
      <c r="H19895" s="14" t="str">
        <f>IF(G19895=J19895,"未作答",IF(G19895=答案!A19895,"正确","错误"))</f>
        <v>未作答</v>
      </c>
    </row>
    <row r="19896" customHeight="1" spans="1:8">
      <c r="A19896" s="10">
        <v>19895</v>
      </c>
      <c r="B19896" s="11" t="s">
        <v>4043</v>
      </c>
      <c r="C19896" s="12" t="s">
        <v>4044</v>
      </c>
      <c r="D19896" s="12" t="s">
        <v>4045</v>
      </c>
      <c r="E19896" s="12" t="s">
        <v>4046</v>
      </c>
      <c r="F19896" s="12" t="s">
        <v>4047</v>
      </c>
      <c r="G19896" s="15"/>
      <c r="H19896" s="14" t="str">
        <f>IF(G19896=J19896,"未作答",IF(G19896=答案!A19896,"正确","错误"))</f>
        <v>未作答</v>
      </c>
    </row>
    <row r="19897" customHeight="1" spans="1:8">
      <c r="A19897" s="10">
        <v>19896</v>
      </c>
      <c r="B19897" s="11" t="s">
        <v>55822</v>
      </c>
      <c r="C19897" s="12" t="s">
        <v>12719</v>
      </c>
      <c r="D19897" s="12" t="s">
        <v>12720</v>
      </c>
      <c r="E19897" s="12" t="s">
        <v>12721</v>
      </c>
      <c r="F19897" s="12" t="s">
        <v>12722</v>
      </c>
      <c r="G19897" s="15"/>
      <c r="H19897" s="14" t="str">
        <f>IF(G19897=J19897,"未作答",IF(G19897=答案!A19897,"正确","错误"))</f>
        <v>未作答</v>
      </c>
    </row>
    <row r="19898" customHeight="1" spans="1:8">
      <c r="A19898" s="10">
        <v>19897</v>
      </c>
      <c r="B19898" s="11" t="s">
        <v>55823</v>
      </c>
      <c r="C19898" s="12" t="s">
        <v>41892</v>
      </c>
      <c r="D19898" s="12" t="s">
        <v>55824</v>
      </c>
      <c r="E19898" s="12" t="s">
        <v>11154</v>
      </c>
      <c r="F19898" s="12" t="s">
        <v>11155</v>
      </c>
      <c r="G19898" s="15"/>
      <c r="H19898" s="14" t="str">
        <f>IF(G19898=J19898,"未作答",IF(G19898=答案!A19898,"正确","错误"))</f>
        <v>未作答</v>
      </c>
    </row>
    <row r="19899" customHeight="1" spans="1:8">
      <c r="A19899" s="10">
        <v>19898</v>
      </c>
      <c r="B19899" s="11" t="s">
        <v>10988</v>
      </c>
      <c r="C19899" s="12" t="s">
        <v>10989</v>
      </c>
      <c r="D19899" s="12" t="s">
        <v>10990</v>
      </c>
      <c r="E19899" s="12" t="s">
        <v>10991</v>
      </c>
      <c r="F19899" s="12" t="s">
        <v>10992</v>
      </c>
      <c r="G19899" s="15"/>
      <c r="H19899" s="14" t="str">
        <f>IF(G19899=J19899,"未作答",IF(G19899=答案!A19899,"正确","错误"))</f>
        <v>未作答</v>
      </c>
    </row>
    <row r="19900" customHeight="1" spans="1:8">
      <c r="A19900" s="10">
        <v>19899</v>
      </c>
      <c r="B19900" s="11" t="s">
        <v>55825</v>
      </c>
      <c r="C19900" s="12" t="s">
        <v>567</v>
      </c>
      <c r="D19900" s="12" t="s">
        <v>221</v>
      </c>
      <c r="E19900" s="12" t="s">
        <v>565</v>
      </c>
      <c r="F19900" s="12" t="s">
        <v>322</v>
      </c>
      <c r="G19900" s="15"/>
      <c r="H19900" s="14" t="str">
        <f>IF(G19900=J19900,"未作答",IF(G19900=答案!A19900,"正确","错误"))</f>
        <v>未作答</v>
      </c>
    </row>
    <row r="19901" customHeight="1" spans="1:8">
      <c r="A19901" s="10">
        <v>19900</v>
      </c>
      <c r="B19901" s="11" t="s">
        <v>55826</v>
      </c>
      <c r="C19901" s="12" t="s">
        <v>2643</v>
      </c>
      <c r="D19901" s="12" t="s">
        <v>2644</v>
      </c>
      <c r="E19901" s="12" t="s">
        <v>3306</v>
      </c>
      <c r="F19901" s="12" t="s">
        <v>3307</v>
      </c>
      <c r="G19901" s="15"/>
      <c r="H19901" s="14" t="str">
        <f>IF(G19901=J19901,"未作答",IF(G19901=答案!A19901,"正确","错误"))</f>
        <v>未作答</v>
      </c>
    </row>
    <row r="19902" customHeight="1" spans="1:8">
      <c r="A19902" s="10">
        <v>19901</v>
      </c>
      <c r="B19902" s="11" t="s">
        <v>55827</v>
      </c>
      <c r="C19902" s="12" t="s">
        <v>5481</v>
      </c>
      <c r="D19902" s="12" t="s">
        <v>5482</v>
      </c>
      <c r="E19902" s="12" t="s">
        <v>5483</v>
      </c>
      <c r="F19902" s="12" t="s">
        <v>5484</v>
      </c>
      <c r="G19902" s="15"/>
      <c r="H19902" s="14" t="str">
        <f>IF(G19902=J19902,"未作答",IF(G19902=答案!A19902,"正确","错误"))</f>
        <v>未作答</v>
      </c>
    </row>
    <row r="19903" customHeight="1" spans="1:8">
      <c r="A19903" s="10">
        <v>19902</v>
      </c>
      <c r="B19903" s="11" t="s">
        <v>55828</v>
      </c>
      <c r="C19903" s="12" t="s">
        <v>55829</v>
      </c>
      <c r="D19903" s="12" t="s">
        <v>55830</v>
      </c>
      <c r="E19903" s="12" t="s">
        <v>55831</v>
      </c>
      <c r="F19903" s="12" t="s">
        <v>55832</v>
      </c>
      <c r="G19903" s="15"/>
      <c r="H19903" s="14" t="str">
        <f>IF(G19903=J19903,"未作答",IF(G19903=答案!A19903,"正确","错误"))</f>
        <v>未作答</v>
      </c>
    </row>
    <row r="19904" customHeight="1" spans="1:8">
      <c r="A19904" s="10">
        <v>19903</v>
      </c>
      <c r="B19904" s="11" t="s">
        <v>55833</v>
      </c>
      <c r="C19904" s="12" t="s">
        <v>55834</v>
      </c>
      <c r="D19904" s="12" t="s">
        <v>55835</v>
      </c>
      <c r="E19904" s="12" t="s">
        <v>55836</v>
      </c>
      <c r="F19904" s="12" t="s">
        <v>55837</v>
      </c>
      <c r="G19904" s="15"/>
      <c r="H19904" s="14" t="str">
        <f>IF(G19904=J19904,"未作答",IF(G19904=答案!A19904,"正确","错误"))</f>
        <v>未作答</v>
      </c>
    </row>
    <row r="19905" customHeight="1" spans="1:8">
      <c r="A19905" s="10">
        <v>19904</v>
      </c>
      <c r="B19905" s="11" t="s">
        <v>55838</v>
      </c>
      <c r="C19905" s="12" t="s">
        <v>9663</v>
      </c>
      <c r="D19905" s="12" t="s">
        <v>16247</v>
      </c>
      <c r="E19905" s="12" t="s">
        <v>15387</v>
      </c>
      <c r="F19905" s="12" t="s">
        <v>39134</v>
      </c>
      <c r="G19905" s="15"/>
      <c r="H19905" s="14" t="str">
        <f>IF(G19905=J19905,"未作答",IF(G19905=答案!A19905,"正确","错误"))</f>
        <v>未作答</v>
      </c>
    </row>
    <row r="19906" customHeight="1" spans="1:8">
      <c r="A19906" s="10">
        <v>19905</v>
      </c>
      <c r="B19906" s="11" t="s">
        <v>55839</v>
      </c>
      <c r="C19906" s="12" t="s">
        <v>9547</v>
      </c>
      <c r="D19906" s="12" t="s">
        <v>9548</v>
      </c>
      <c r="E19906" s="12" t="s">
        <v>9549</v>
      </c>
      <c r="F19906" s="12" t="s">
        <v>9550</v>
      </c>
      <c r="G19906" s="15"/>
      <c r="H19906" s="14" t="str">
        <f>IF(G19906=J19906,"未作答",IF(G19906=答案!A19906,"正确","错误"))</f>
        <v>未作答</v>
      </c>
    </row>
    <row r="19907" customHeight="1" spans="1:8">
      <c r="A19907" s="10">
        <v>19906</v>
      </c>
      <c r="B19907" s="11" t="s">
        <v>55840</v>
      </c>
      <c r="C19907" s="12" t="s">
        <v>16288</v>
      </c>
      <c r="D19907" s="12" t="s">
        <v>10724</v>
      </c>
      <c r="E19907" s="12" t="s">
        <v>10725</v>
      </c>
      <c r="F19907" s="12" t="s">
        <v>16289</v>
      </c>
      <c r="G19907" s="15"/>
      <c r="H19907" s="14" t="str">
        <f>IF(G19907=J19907,"未作答",IF(G19907=答案!A19907,"正确","错误"))</f>
        <v>未作答</v>
      </c>
    </row>
    <row r="19908" customHeight="1" spans="1:8">
      <c r="A19908" s="10">
        <v>19907</v>
      </c>
      <c r="B19908" s="11" t="s">
        <v>17846</v>
      </c>
      <c r="C19908" s="12" t="s">
        <v>17847</v>
      </c>
      <c r="D19908" s="12" t="s">
        <v>55841</v>
      </c>
      <c r="E19908" s="12" t="s">
        <v>17849</v>
      </c>
      <c r="F19908" s="12" t="s">
        <v>17850</v>
      </c>
      <c r="G19908" s="15"/>
      <c r="H19908" s="14" t="str">
        <f>IF(G19908=J19908,"未作答",IF(G19908=答案!A19908,"正确","错误"))</f>
        <v>未作答</v>
      </c>
    </row>
    <row r="19909" customHeight="1" spans="1:8">
      <c r="A19909" s="10">
        <v>19908</v>
      </c>
      <c r="B19909" s="11" t="s">
        <v>55842</v>
      </c>
      <c r="C19909" s="12" t="s">
        <v>55843</v>
      </c>
      <c r="D19909" s="12" t="s">
        <v>55844</v>
      </c>
      <c r="E19909" s="12" t="s">
        <v>8642</v>
      </c>
      <c r="F19909" s="12" t="s">
        <v>11731</v>
      </c>
      <c r="G19909" s="15"/>
      <c r="H19909" s="14" t="str">
        <f>IF(G19909=J19909,"未作答",IF(G19909=答案!A19909,"正确","错误"))</f>
        <v>未作答</v>
      </c>
    </row>
    <row r="19910" customHeight="1" spans="1:8">
      <c r="A19910" s="10">
        <v>19909</v>
      </c>
      <c r="B19910" s="11" t="s">
        <v>55845</v>
      </c>
      <c r="C19910" s="12" t="s">
        <v>9652</v>
      </c>
      <c r="D19910" s="12" t="s">
        <v>9653</v>
      </c>
      <c r="E19910" s="12" t="s">
        <v>9654</v>
      </c>
      <c r="F19910" s="12" t="s">
        <v>9655</v>
      </c>
      <c r="G19910" s="15"/>
      <c r="H19910" s="14" t="str">
        <f>IF(G19910=J19910,"未作答",IF(G19910=答案!A19910,"正确","错误"))</f>
        <v>未作答</v>
      </c>
    </row>
    <row r="19911" customHeight="1" spans="1:8">
      <c r="A19911" s="10">
        <v>19910</v>
      </c>
      <c r="B19911" s="11" t="s">
        <v>55846</v>
      </c>
      <c r="C19911" s="12" t="s">
        <v>8407</v>
      </c>
      <c r="D19911" s="12" t="s">
        <v>8408</v>
      </c>
      <c r="E19911" s="12" t="s">
        <v>8409</v>
      </c>
      <c r="F19911" s="12" t="s">
        <v>8410</v>
      </c>
      <c r="G19911" s="15"/>
      <c r="H19911" s="14" t="str">
        <f>IF(G19911=J19911,"未作答",IF(G19911=答案!A19911,"正确","错误"))</f>
        <v>未作答</v>
      </c>
    </row>
    <row r="19912" customHeight="1" spans="1:8">
      <c r="A19912" s="10">
        <v>19911</v>
      </c>
      <c r="B19912" s="11" t="s">
        <v>55847</v>
      </c>
      <c r="C19912" s="12" t="s">
        <v>221</v>
      </c>
      <c r="D19912" s="12" t="s">
        <v>567</v>
      </c>
      <c r="E19912" s="12" t="s">
        <v>565</v>
      </c>
      <c r="F19912" s="12" t="s">
        <v>322</v>
      </c>
      <c r="G19912" s="15"/>
      <c r="H19912" s="14" t="str">
        <f>IF(G19912=J19912,"未作答",IF(G19912=答案!A19912,"正确","错误"))</f>
        <v>未作答</v>
      </c>
    </row>
    <row r="19913" customHeight="1" spans="1:8">
      <c r="A19913" s="10">
        <v>19912</v>
      </c>
      <c r="B19913" s="11" t="s">
        <v>55848</v>
      </c>
      <c r="C19913" s="12" t="s">
        <v>11233</v>
      </c>
      <c r="D19913" s="12" t="s">
        <v>11234</v>
      </c>
      <c r="E19913" s="12" t="s">
        <v>11235</v>
      </c>
      <c r="F19913" s="12" t="s">
        <v>11236</v>
      </c>
      <c r="G19913" s="15"/>
      <c r="H19913" s="14" t="str">
        <f>IF(G19913=J19913,"未作答",IF(G19913=答案!A19913,"正确","错误"))</f>
        <v>未作答</v>
      </c>
    </row>
    <row r="19914" customHeight="1" spans="1:8">
      <c r="A19914" s="10">
        <v>19913</v>
      </c>
      <c r="B19914" s="11" t="s">
        <v>17940</v>
      </c>
      <c r="C19914" s="12" t="s">
        <v>17945</v>
      </c>
      <c r="D19914" s="12" t="s">
        <v>17946</v>
      </c>
      <c r="E19914" s="12" t="s">
        <v>17947</v>
      </c>
      <c r="F19914" s="12" t="s">
        <v>17948</v>
      </c>
      <c r="G19914" s="15"/>
      <c r="H19914" s="14" t="str">
        <f>IF(G19914=J19914,"未作答",IF(G19914=答案!A19914,"正确","错误"))</f>
        <v>未作答</v>
      </c>
    </row>
    <row r="19915" customHeight="1" spans="1:8">
      <c r="A19915" s="10">
        <v>19914</v>
      </c>
      <c r="B19915" s="11" t="s">
        <v>55849</v>
      </c>
      <c r="C19915" s="12" t="s">
        <v>1299</v>
      </c>
      <c r="D19915" s="12" t="s">
        <v>1297</v>
      </c>
      <c r="E19915" s="12" t="s">
        <v>1612</v>
      </c>
      <c r="F19915" s="12" t="s">
        <v>12061</v>
      </c>
      <c r="G19915" s="15"/>
      <c r="H19915" s="14" t="str">
        <f>IF(G19915=J19915,"未作答",IF(G19915=答案!A19915,"正确","错误"))</f>
        <v>未作答</v>
      </c>
    </row>
    <row r="19916" customHeight="1" spans="1:8">
      <c r="A19916" s="10">
        <v>19915</v>
      </c>
      <c r="B19916" s="11" t="s">
        <v>55850</v>
      </c>
      <c r="C19916" s="12" t="s">
        <v>47176</v>
      </c>
      <c r="D19916" s="12" t="s">
        <v>2660</v>
      </c>
      <c r="E19916" s="12" t="s">
        <v>55851</v>
      </c>
      <c r="F19916" s="12" t="s">
        <v>7465</v>
      </c>
      <c r="G19916" s="15"/>
      <c r="H19916" s="14" t="str">
        <f>IF(G19916=J19916,"未作答",IF(G19916=答案!A19916,"正确","错误"))</f>
        <v>未作答</v>
      </c>
    </row>
    <row r="19917" customHeight="1" spans="1:8">
      <c r="A19917" s="10">
        <v>19916</v>
      </c>
      <c r="B19917" s="11" t="s">
        <v>55852</v>
      </c>
      <c r="C19917" s="12" t="s">
        <v>55853</v>
      </c>
      <c r="D19917" s="12" t="s">
        <v>55854</v>
      </c>
      <c r="E19917" s="12" t="s">
        <v>55855</v>
      </c>
      <c r="F19917" s="12" t="s">
        <v>55856</v>
      </c>
      <c r="G19917" s="15"/>
      <c r="H19917" s="14" t="str">
        <f>IF(G19917=J19917,"未作答",IF(G19917=答案!A19917,"正确","错误"))</f>
        <v>未作答</v>
      </c>
    </row>
    <row r="19918" customHeight="1" spans="1:8">
      <c r="A19918" s="10">
        <v>19917</v>
      </c>
      <c r="B19918" s="11" t="s">
        <v>55857</v>
      </c>
      <c r="C19918" s="12" t="s">
        <v>17452</v>
      </c>
      <c r="D19918" s="12" t="s">
        <v>1123</v>
      </c>
      <c r="E19918" s="12" t="s">
        <v>6462</v>
      </c>
      <c r="F19918" s="12" t="s">
        <v>1122</v>
      </c>
      <c r="G19918" s="15"/>
      <c r="H19918" s="14" t="str">
        <f>IF(G19918=J19918,"未作答",IF(G19918=答案!A19918,"正确","错误"))</f>
        <v>未作答</v>
      </c>
    </row>
    <row r="19919" customHeight="1" spans="1:8">
      <c r="A19919" s="10">
        <v>19918</v>
      </c>
      <c r="B19919" s="11" t="s">
        <v>27141</v>
      </c>
      <c r="C19919" s="12" t="s">
        <v>758</v>
      </c>
      <c r="D19919" s="12" t="s">
        <v>1026</v>
      </c>
      <c r="E19919" s="12" t="s">
        <v>1025</v>
      </c>
      <c r="F19919" s="12" t="s">
        <v>1024</v>
      </c>
      <c r="G19919" s="15"/>
      <c r="H19919" s="14" t="str">
        <f>IF(G19919=J19919,"未作答",IF(G19919=答案!A19919,"正确","错误"))</f>
        <v>未作答</v>
      </c>
    </row>
    <row r="19920" customHeight="1" spans="1:8">
      <c r="A19920" s="10">
        <v>19919</v>
      </c>
      <c r="B19920" s="11" t="s">
        <v>55858</v>
      </c>
      <c r="C19920" s="12" t="s">
        <v>7852</v>
      </c>
      <c r="D19920" s="12" t="s">
        <v>7853</v>
      </c>
      <c r="E19920" s="12" t="s">
        <v>7854</v>
      </c>
      <c r="F19920" s="12" t="s">
        <v>7855</v>
      </c>
      <c r="G19920" s="15"/>
      <c r="H19920" s="14" t="str">
        <f>IF(G19920=J19920,"未作答",IF(G19920=答案!A19920,"正确","错误"))</f>
        <v>未作答</v>
      </c>
    </row>
    <row r="19921" customHeight="1" spans="1:8">
      <c r="A19921" s="10">
        <v>19920</v>
      </c>
      <c r="B19921" s="11" t="s">
        <v>17868</v>
      </c>
      <c r="C19921" s="12" t="s">
        <v>17869</v>
      </c>
      <c r="D19921" s="12" t="s">
        <v>17870</v>
      </c>
      <c r="E19921" s="12" t="s">
        <v>17871</v>
      </c>
      <c r="F19921" s="12" t="s">
        <v>55859</v>
      </c>
      <c r="G19921" s="15"/>
      <c r="H19921" s="14" t="str">
        <f>IF(G19921=J19921,"未作答",IF(G19921=答案!A19921,"正确","错误"))</f>
        <v>未作答</v>
      </c>
    </row>
    <row r="19922" customHeight="1" spans="1:8">
      <c r="A19922" s="10">
        <v>19921</v>
      </c>
      <c r="B19922" s="11" t="s">
        <v>55860</v>
      </c>
      <c r="C19922" s="12" t="s">
        <v>43</v>
      </c>
      <c r="D19922" s="12" t="s">
        <v>44</v>
      </c>
      <c r="E19922" s="12" t="s">
        <v>45</v>
      </c>
      <c r="F19922" s="12" t="s">
        <v>46</v>
      </c>
      <c r="G19922" s="15"/>
      <c r="H19922" s="14" t="str">
        <f>IF(G19922=J19922,"未作答",IF(G19922=答案!A19922,"正确","错误"))</f>
        <v>未作答</v>
      </c>
    </row>
    <row r="19923" customHeight="1" spans="1:8">
      <c r="A19923" s="10">
        <v>19922</v>
      </c>
      <c r="B19923" s="11" t="s">
        <v>55861</v>
      </c>
      <c r="C19923" s="12" t="s">
        <v>55862</v>
      </c>
      <c r="D19923" s="12" t="s">
        <v>55863</v>
      </c>
      <c r="E19923" s="12" t="s">
        <v>55864</v>
      </c>
      <c r="F19923" s="12" t="s">
        <v>55865</v>
      </c>
      <c r="G19923" s="15"/>
      <c r="H19923" s="14" t="str">
        <f>IF(G19923=J19923,"未作答",IF(G19923=答案!A19923,"正确","错误"))</f>
        <v>未作答</v>
      </c>
    </row>
    <row r="19924" customHeight="1" spans="1:8">
      <c r="A19924" s="10">
        <v>19923</v>
      </c>
      <c r="B19924" s="11" t="s">
        <v>55866</v>
      </c>
      <c r="C19924" s="12" t="s">
        <v>9786</v>
      </c>
      <c r="D19924" s="12" t="s">
        <v>7011</v>
      </c>
      <c r="E19924" s="12" t="s">
        <v>7560</v>
      </c>
      <c r="F19924" s="12" t="s">
        <v>856</v>
      </c>
      <c r="G19924" s="15"/>
      <c r="H19924" s="14" t="str">
        <f>IF(G19924=J19924,"未作答",IF(G19924=答案!A19924,"正确","错误"))</f>
        <v>未作答</v>
      </c>
    </row>
    <row r="19925" customHeight="1" spans="1:8">
      <c r="A19925" s="10">
        <v>19924</v>
      </c>
      <c r="B19925" s="11" t="s">
        <v>55867</v>
      </c>
      <c r="C19925" s="12" t="s">
        <v>7568</v>
      </c>
      <c r="D19925" s="12" t="s">
        <v>2716</v>
      </c>
      <c r="E19925" s="12" t="s">
        <v>7567</v>
      </c>
      <c r="F19925" s="12" t="s">
        <v>15602</v>
      </c>
      <c r="G19925" s="15"/>
      <c r="H19925" s="14" t="str">
        <f>IF(G19925=J19925,"未作答",IF(G19925=答案!A19925,"正确","错误"))</f>
        <v>未作答</v>
      </c>
    </row>
    <row r="19926" customHeight="1" spans="1:8">
      <c r="A19926" s="10">
        <v>19925</v>
      </c>
      <c r="B19926" s="11" t="s">
        <v>55868</v>
      </c>
      <c r="C19926" s="12" t="s">
        <v>7689</v>
      </c>
      <c r="D19926" s="12" t="s">
        <v>7690</v>
      </c>
      <c r="E19926" s="12" t="s">
        <v>7691</v>
      </c>
      <c r="F19926" s="12" t="s">
        <v>7692</v>
      </c>
      <c r="G19926" s="15"/>
      <c r="H19926" s="14" t="str">
        <f>IF(G19926=J19926,"未作答",IF(G19926=答案!A19926,"正确","错误"))</f>
        <v>未作答</v>
      </c>
    </row>
    <row r="19927" customHeight="1" spans="1:8">
      <c r="A19927" s="10">
        <v>19926</v>
      </c>
      <c r="B19927" s="11" t="s">
        <v>55869</v>
      </c>
      <c r="C19927" s="12" t="s">
        <v>550</v>
      </c>
      <c r="D19927" s="12" t="s">
        <v>55870</v>
      </c>
      <c r="E19927" s="12" t="s">
        <v>4904</v>
      </c>
      <c r="F19927" s="12" t="s">
        <v>44</v>
      </c>
      <c r="G19927" s="15"/>
      <c r="H19927" s="14" t="str">
        <f>IF(G19927=J19927,"未作答",IF(G19927=答案!A19927,"正确","错误"))</f>
        <v>未作答</v>
      </c>
    </row>
    <row r="19928" customHeight="1" spans="1:8">
      <c r="A19928" s="10">
        <v>19927</v>
      </c>
      <c r="B19928" s="11" t="s">
        <v>55871</v>
      </c>
      <c r="C19928" s="12" t="s">
        <v>55872</v>
      </c>
      <c r="D19928" s="12" t="s">
        <v>55873</v>
      </c>
      <c r="E19928" s="12" t="s">
        <v>14416</v>
      </c>
      <c r="F19928" s="12" t="s">
        <v>7811</v>
      </c>
      <c r="G19928" s="15"/>
      <c r="H19928" s="14" t="str">
        <f>IF(G19928=J19928,"未作答",IF(G19928=答案!A19928,"正确","错误"))</f>
        <v>未作答</v>
      </c>
    </row>
    <row r="19929" customHeight="1" spans="1:8">
      <c r="A19929" s="10">
        <v>19928</v>
      </c>
      <c r="B19929" s="11" t="s">
        <v>55874</v>
      </c>
      <c r="C19929" s="12" t="s">
        <v>221</v>
      </c>
      <c r="D19929" s="12" t="s">
        <v>567</v>
      </c>
      <c r="E19929" s="12" t="s">
        <v>565</v>
      </c>
      <c r="F19929" s="12" t="s">
        <v>322</v>
      </c>
      <c r="G19929" s="15"/>
      <c r="H19929" s="14" t="str">
        <f>IF(G19929=J19929,"未作答",IF(G19929=答案!A19929,"正确","错误"))</f>
        <v>未作答</v>
      </c>
    </row>
    <row r="19930" customHeight="1" spans="1:8">
      <c r="A19930" s="10">
        <v>19929</v>
      </c>
      <c r="B19930" s="11" t="s">
        <v>55875</v>
      </c>
      <c r="C19930" s="12" t="s">
        <v>55876</v>
      </c>
      <c r="D19930" s="12" t="s">
        <v>55877</v>
      </c>
      <c r="E19930" s="12" t="s">
        <v>55878</v>
      </c>
      <c r="F19930" s="12" t="s">
        <v>55879</v>
      </c>
      <c r="G19930" s="15"/>
      <c r="H19930" s="14" t="str">
        <f>IF(G19930=J19930,"未作答",IF(G19930=答案!A19930,"正确","错误"))</f>
        <v>未作答</v>
      </c>
    </row>
    <row r="19931" customHeight="1" spans="1:8">
      <c r="A19931" s="10">
        <v>19930</v>
      </c>
      <c r="B19931" s="11" t="s">
        <v>55880</v>
      </c>
      <c r="C19931" s="12" t="s">
        <v>2775</v>
      </c>
      <c r="D19931" s="12" t="s">
        <v>2776</v>
      </c>
      <c r="E19931" s="12" t="s">
        <v>2777</v>
      </c>
      <c r="F19931" s="12" t="s">
        <v>2778</v>
      </c>
      <c r="G19931" s="15"/>
      <c r="H19931" s="14" t="str">
        <f>IF(G19931=J19931,"未作答",IF(G19931=答案!A19931,"正确","错误"))</f>
        <v>未作答</v>
      </c>
    </row>
    <row r="19932" customHeight="1" spans="1:8">
      <c r="A19932" s="10">
        <v>19931</v>
      </c>
      <c r="B19932" s="11" t="s">
        <v>55881</v>
      </c>
      <c r="C19932" s="12" t="s">
        <v>55882</v>
      </c>
      <c r="D19932" s="12" t="s">
        <v>55883</v>
      </c>
      <c r="E19932" s="12" t="s">
        <v>55884</v>
      </c>
      <c r="F19932" s="12" t="s">
        <v>55885</v>
      </c>
      <c r="G19932" s="15"/>
      <c r="H19932" s="14" t="str">
        <f>IF(G19932=J19932,"未作答",IF(G19932=答案!A19932,"正确","错误"))</f>
        <v>未作答</v>
      </c>
    </row>
    <row r="19933" customHeight="1" spans="1:8">
      <c r="A19933" s="10">
        <v>19932</v>
      </c>
      <c r="B19933" s="11" t="s">
        <v>55886</v>
      </c>
      <c r="C19933" s="12" t="s">
        <v>55887</v>
      </c>
      <c r="D19933" s="12" t="s">
        <v>55888</v>
      </c>
      <c r="E19933" s="12" t="s">
        <v>55889</v>
      </c>
      <c r="F19933" s="12" t="s">
        <v>55890</v>
      </c>
      <c r="G19933" s="15"/>
      <c r="H19933" s="14" t="str">
        <f>IF(G19933=J19933,"未作答",IF(G19933=答案!A19933,"正确","错误"))</f>
        <v>未作答</v>
      </c>
    </row>
    <row r="19934" customHeight="1" spans="1:8">
      <c r="A19934" s="10">
        <v>19933</v>
      </c>
      <c r="B19934" s="11" t="s">
        <v>55891</v>
      </c>
      <c r="C19934" s="12" t="s">
        <v>13222</v>
      </c>
      <c r="D19934" s="12" t="s">
        <v>13223</v>
      </c>
      <c r="E19934" s="12" t="s">
        <v>13224</v>
      </c>
      <c r="F19934" s="12" t="s">
        <v>55892</v>
      </c>
      <c r="G19934" s="15"/>
      <c r="H19934" s="14" t="str">
        <f>IF(G19934=J19934,"未作答",IF(G19934=答案!A19934,"正确","错误"))</f>
        <v>未作答</v>
      </c>
    </row>
    <row r="19935" customHeight="1" spans="1:8">
      <c r="A19935" s="10">
        <v>19934</v>
      </c>
      <c r="B19935" s="11" t="s">
        <v>55893</v>
      </c>
      <c r="C19935" s="12" t="s">
        <v>9434</v>
      </c>
      <c r="D19935" s="12" t="s">
        <v>9435</v>
      </c>
      <c r="E19935" s="12" t="s">
        <v>9436</v>
      </c>
      <c r="F19935" s="12" t="s">
        <v>9437</v>
      </c>
      <c r="G19935" s="15"/>
      <c r="H19935" s="14" t="str">
        <f>IF(G19935=J19935,"未作答",IF(G19935=答案!A19935,"正确","错误"))</f>
        <v>未作答</v>
      </c>
    </row>
    <row r="19936" customHeight="1" spans="1:8">
      <c r="A19936" s="10">
        <v>19935</v>
      </c>
      <c r="B19936" s="11" t="s">
        <v>55894</v>
      </c>
      <c r="C19936" s="12" t="s">
        <v>55895</v>
      </c>
      <c r="D19936" s="12" t="s">
        <v>55896</v>
      </c>
      <c r="E19936" s="12" t="s">
        <v>7776</v>
      </c>
      <c r="F19936" s="12" t="s">
        <v>7777</v>
      </c>
      <c r="G19936" s="15"/>
      <c r="H19936" s="14" t="str">
        <f>IF(G19936=J19936,"未作答",IF(G19936=答案!A19936,"正确","错误"))</f>
        <v>未作答</v>
      </c>
    </row>
    <row r="19937" customHeight="1" spans="1:8">
      <c r="A19937" s="10">
        <v>19936</v>
      </c>
      <c r="B19937" s="11" t="s">
        <v>10175</v>
      </c>
      <c r="C19937" s="12" t="s">
        <v>9493</v>
      </c>
      <c r="D19937" s="12" t="s">
        <v>9488</v>
      </c>
      <c r="E19937" s="12" t="s">
        <v>9494</v>
      </c>
      <c r="F19937" s="12" t="s">
        <v>9489</v>
      </c>
      <c r="G19937" s="15"/>
      <c r="H19937" s="14" t="str">
        <f>IF(G19937=J19937,"未作答",IF(G19937=答案!A19937,"正确","错误"))</f>
        <v>未作答</v>
      </c>
    </row>
    <row r="19938" customHeight="1" spans="1:8">
      <c r="A19938" s="10">
        <v>19937</v>
      </c>
      <c r="B19938" s="11" t="s">
        <v>55897</v>
      </c>
      <c r="C19938" s="12" t="s">
        <v>8666</v>
      </c>
      <c r="D19938" s="12" t="s">
        <v>8667</v>
      </c>
      <c r="E19938" s="12" t="s">
        <v>8668</v>
      </c>
      <c r="F19938" s="12" t="s">
        <v>8669</v>
      </c>
      <c r="G19938" s="15"/>
      <c r="H19938" s="14" t="str">
        <f>IF(G19938=J19938,"未作答",IF(G19938=答案!A19938,"正确","错误"))</f>
        <v>未作答</v>
      </c>
    </row>
    <row r="19939" customHeight="1" spans="1:8">
      <c r="A19939" s="10">
        <v>19938</v>
      </c>
      <c r="B19939" s="11" t="s">
        <v>30949</v>
      </c>
      <c r="C19939" s="12" t="s">
        <v>7568</v>
      </c>
      <c r="D19939" s="12" t="s">
        <v>7567</v>
      </c>
      <c r="E19939" s="12" t="s">
        <v>2716</v>
      </c>
      <c r="F19939" s="12" t="s">
        <v>15602</v>
      </c>
      <c r="G19939" s="15"/>
      <c r="H19939" s="14" t="str">
        <f>IF(G19939=J19939,"未作答",IF(G19939=答案!A19939,"正确","错误"))</f>
        <v>未作答</v>
      </c>
    </row>
    <row r="19940" customHeight="1" spans="1:8">
      <c r="A19940" s="10">
        <v>19939</v>
      </c>
      <c r="B19940" s="11" t="s">
        <v>55898</v>
      </c>
      <c r="C19940" s="12" t="s">
        <v>16630</v>
      </c>
      <c r="D19940" s="12" t="s">
        <v>1153</v>
      </c>
      <c r="E19940" s="12" t="s">
        <v>16631</v>
      </c>
      <c r="F19940" s="12" t="s">
        <v>16632</v>
      </c>
      <c r="G19940" s="15"/>
      <c r="H19940" s="14" t="str">
        <f>IF(G19940=J19940,"未作答",IF(G19940=答案!A19940,"正确","错误"))</f>
        <v>未作答</v>
      </c>
    </row>
    <row r="19941" customHeight="1" spans="1:8">
      <c r="A19941" s="10">
        <v>19940</v>
      </c>
      <c r="B19941" s="11" t="s">
        <v>55028</v>
      </c>
      <c r="C19941" s="12" t="s">
        <v>55899</v>
      </c>
      <c r="D19941" s="12" t="s">
        <v>55900</v>
      </c>
      <c r="E19941" s="12" t="s">
        <v>55901</v>
      </c>
      <c r="F19941" s="12" t="s">
        <v>55902</v>
      </c>
      <c r="G19941" s="15"/>
      <c r="H19941" s="14" t="str">
        <f>IF(G19941=J19941,"未作答",IF(G19941=答案!A19941,"正确","错误"))</f>
        <v>未作答</v>
      </c>
    </row>
    <row r="19942" customHeight="1" spans="1:8">
      <c r="A19942" s="10">
        <v>19941</v>
      </c>
      <c r="B19942" s="11" t="s">
        <v>55903</v>
      </c>
      <c r="C19942" s="12" t="s">
        <v>9942</v>
      </c>
      <c r="D19942" s="12" t="s">
        <v>2966</v>
      </c>
      <c r="E19942" s="12" t="s">
        <v>9943</v>
      </c>
      <c r="F19942" s="12" t="s">
        <v>9944</v>
      </c>
      <c r="G19942" s="15"/>
      <c r="H19942" s="14" t="str">
        <f>IF(G19942=J19942,"未作答",IF(G19942=答案!A19942,"正确","错误"))</f>
        <v>未作答</v>
      </c>
    </row>
    <row r="19943" customHeight="1" spans="1:8">
      <c r="A19943" s="10">
        <v>19942</v>
      </c>
      <c r="B19943" s="11" t="s">
        <v>55904</v>
      </c>
      <c r="C19943" s="12" t="s">
        <v>2200</v>
      </c>
      <c r="D19943" s="12" t="s">
        <v>19041</v>
      </c>
      <c r="E19943" s="12" t="s">
        <v>19042</v>
      </c>
      <c r="F19943" s="12" t="s">
        <v>19043</v>
      </c>
      <c r="G19943" s="15"/>
      <c r="H19943" s="14" t="str">
        <f>IF(G19943=J19943,"未作答",IF(G19943=答案!A19943,"正确","错误"))</f>
        <v>未作答</v>
      </c>
    </row>
    <row r="19944" customHeight="1" spans="1:8">
      <c r="A19944" s="10">
        <v>19943</v>
      </c>
      <c r="B19944" s="11" t="s">
        <v>55905</v>
      </c>
      <c r="C19944" s="12" t="s">
        <v>55906</v>
      </c>
      <c r="D19944" s="12" t="s">
        <v>55907</v>
      </c>
      <c r="E19944" s="12" t="s">
        <v>55908</v>
      </c>
      <c r="F19944" s="12" t="s">
        <v>55909</v>
      </c>
      <c r="G19944" s="15"/>
      <c r="H19944" s="14" t="str">
        <f>IF(G19944=J19944,"未作答",IF(G19944=答案!A19944,"正确","错误"))</f>
        <v>未作答</v>
      </c>
    </row>
    <row r="19945" customHeight="1" spans="1:8">
      <c r="A19945" s="10">
        <v>19944</v>
      </c>
      <c r="B19945" s="11" t="s">
        <v>55910</v>
      </c>
      <c r="C19945" s="12" t="s">
        <v>55911</v>
      </c>
      <c r="D19945" s="12" t="s">
        <v>55912</v>
      </c>
      <c r="E19945" s="12" t="s">
        <v>55913</v>
      </c>
      <c r="F19945" s="12" t="s">
        <v>55914</v>
      </c>
      <c r="G19945" s="15"/>
      <c r="H19945" s="14" t="str">
        <f>IF(G19945=J19945,"未作答",IF(G19945=答案!A19945,"正确","错误"))</f>
        <v>未作答</v>
      </c>
    </row>
    <row r="19946" customHeight="1" spans="1:8">
      <c r="A19946" s="10">
        <v>19945</v>
      </c>
      <c r="B19946" s="11" t="s">
        <v>55915</v>
      </c>
      <c r="C19946" s="12" t="s">
        <v>566</v>
      </c>
      <c r="D19946" s="12" t="s">
        <v>567</v>
      </c>
      <c r="E19946" s="12" t="s">
        <v>565</v>
      </c>
      <c r="F19946" s="12" t="s">
        <v>4906</v>
      </c>
      <c r="G19946" s="15"/>
      <c r="H19946" s="14" t="str">
        <f>IF(G19946=J19946,"未作答",IF(G19946=答案!A19946,"正确","错误"))</f>
        <v>未作答</v>
      </c>
    </row>
    <row r="19947" customHeight="1" spans="1:8">
      <c r="A19947" s="10">
        <v>19946</v>
      </c>
      <c r="B19947" s="11" t="s">
        <v>55916</v>
      </c>
      <c r="C19947" s="12" t="s">
        <v>3953</v>
      </c>
      <c r="D19947" s="12" t="s">
        <v>7869</v>
      </c>
      <c r="E19947" s="12" t="s">
        <v>7870</v>
      </c>
      <c r="F19947" s="12" t="s">
        <v>7871</v>
      </c>
      <c r="G19947" s="15"/>
      <c r="H19947" s="14" t="str">
        <f>IF(G19947=J19947,"未作答",IF(G19947=答案!A19947,"正确","错误"))</f>
        <v>未作答</v>
      </c>
    </row>
    <row r="19948" customHeight="1" spans="1:8">
      <c r="A19948" s="10">
        <v>19947</v>
      </c>
      <c r="B19948" s="11" t="s">
        <v>55917</v>
      </c>
      <c r="C19948" s="12" t="s">
        <v>1571</v>
      </c>
      <c r="D19948" s="12" t="s">
        <v>7824</v>
      </c>
      <c r="E19948" s="12" t="s">
        <v>1608</v>
      </c>
      <c r="F19948" s="12" t="s">
        <v>7825</v>
      </c>
      <c r="G19948" s="15"/>
      <c r="H19948" s="14" t="str">
        <f>IF(G19948=J19948,"未作答",IF(G19948=答案!A19948,"正确","错误"))</f>
        <v>未作答</v>
      </c>
    </row>
    <row r="19949" customHeight="1" spans="1:8">
      <c r="A19949" s="10">
        <v>19948</v>
      </c>
      <c r="B19949" s="11" t="s">
        <v>55918</v>
      </c>
      <c r="C19949" s="12" t="s">
        <v>1788</v>
      </c>
      <c r="D19949" s="12" t="s">
        <v>7770</v>
      </c>
      <c r="E19949" s="12" t="s">
        <v>1599</v>
      </c>
      <c r="F19949" s="12" t="s">
        <v>1122</v>
      </c>
      <c r="G19949" s="15"/>
      <c r="H19949" s="14" t="str">
        <f>IF(G19949=J19949,"未作答",IF(G19949=答案!A19949,"正确","错误"))</f>
        <v>未作答</v>
      </c>
    </row>
    <row r="19950" customHeight="1" spans="1:8">
      <c r="A19950" s="10">
        <v>19949</v>
      </c>
      <c r="B19950" s="11" t="s">
        <v>17861</v>
      </c>
      <c r="C19950" s="12" t="s">
        <v>55919</v>
      </c>
      <c r="D19950" s="12" t="s">
        <v>17863</v>
      </c>
      <c r="E19950" s="12" t="s">
        <v>8381</v>
      </c>
      <c r="F19950" s="12" t="s">
        <v>17852</v>
      </c>
      <c r="G19950" s="15"/>
      <c r="H19950" s="14" t="str">
        <f>IF(G19950=J19950,"未作答",IF(G19950=答案!A19950,"正确","错误"))</f>
        <v>未作答</v>
      </c>
    </row>
    <row r="19951" customHeight="1" spans="1:8">
      <c r="A19951" s="10">
        <v>19950</v>
      </c>
      <c r="B19951" s="11" t="s">
        <v>48452</v>
      </c>
      <c r="C19951" s="12" t="s">
        <v>2995</v>
      </c>
      <c r="D19951" s="12" t="s">
        <v>7011</v>
      </c>
      <c r="E19951" s="12" t="s">
        <v>2332</v>
      </c>
      <c r="F19951" s="12" t="s">
        <v>856</v>
      </c>
      <c r="G19951" s="15"/>
      <c r="H19951" s="14" t="str">
        <f>IF(G19951=J19951,"未作答",IF(G19951=答案!A19951,"正确","错误"))</f>
        <v>未作答</v>
      </c>
    </row>
    <row r="19952" customHeight="1" spans="1:8">
      <c r="A19952" s="10">
        <v>19951</v>
      </c>
      <c r="B19952" s="11" t="s">
        <v>55920</v>
      </c>
      <c r="C19952" s="12" t="s">
        <v>7665</v>
      </c>
      <c r="D19952" s="12" t="s">
        <v>7666</v>
      </c>
      <c r="E19952" s="12" t="s">
        <v>8455</v>
      </c>
      <c r="F19952" s="12" t="s">
        <v>7708</v>
      </c>
      <c r="G19952" s="15"/>
      <c r="H19952" s="14" t="str">
        <f>IF(G19952=J19952,"未作答",IF(G19952=答案!A19952,"正确","错误"))</f>
        <v>未作答</v>
      </c>
    </row>
    <row r="19953" customHeight="1" spans="1:8">
      <c r="A19953" s="10">
        <v>19952</v>
      </c>
      <c r="B19953" s="11" t="s">
        <v>55921</v>
      </c>
      <c r="C19953" s="12" t="s">
        <v>8668</v>
      </c>
      <c r="D19953" s="12" t="s">
        <v>8667</v>
      </c>
      <c r="E19953" s="12" t="s">
        <v>55922</v>
      </c>
      <c r="F19953" s="12" t="s">
        <v>55923</v>
      </c>
      <c r="G19953" s="15"/>
      <c r="H19953" s="14" t="str">
        <f>IF(G19953=J19953,"未作答",IF(G19953=答案!A19953,"正确","错误"))</f>
        <v>未作答</v>
      </c>
    </row>
    <row r="19954" customHeight="1" spans="1:8">
      <c r="A19954" s="10">
        <v>19953</v>
      </c>
      <c r="B19954" s="11" t="s">
        <v>55924</v>
      </c>
      <c r="C19954" s="12" t="s">
        <v>18859</v>
      </c>
      <c r="D19954" s="12" t="s">
        <v>16588</v>
      </c>
      <c r="E19954" s="12" t="s">
        <v>18860</v>
      </c>
      <c r="F19954" s="12" t="s">
        <v>18861</v>
      </c>
      <c r="G19954" s="15"/>
      <c r="H19954" s="14" t="str">
        <f>IF(G19954=J19954,"未作答",IF(G19954=答案!A19954,"正确","错误"))</f>
        <v>未作答</v>
      </c>
    </row>
    <row r="19955" customHeight="1" spans="1:8">
      <c r="A19955" s="10">
        <v>19954</v>
      </c>
      <c r="B19955" s="11" t="s">
        <v>17703</v>
      </c>
      <c r="C19955" s="12" t="s">
        <v>9471</v>
      </c>
      <c r="D19955" s="12" t="s">
        <v>9470</v>
      </c>
      <c r="E19955" s="12" t="s">
        <v>9469</v>
      </c>
      <c r="F19955" s="12" t="s">
        <v>9468</v>
      </c>
      <c r="G19955" s="15"/>
      <c r="H19955" s="14" t="str">
        <f>IF(G19955=J19955,"未作答",IF(G19955=答案!A19955,"正确","错误"))</f>
        <v>未作答</v>
      </c>
    </row>
    <row r="19956" customHeight="1" spans="1:8">
      <c r="A19956" s="10">
        <v>19955</v>
      </c>
      <c r="B19956" s="11" t="s">
        <v>55925</v>
      </c>
      <c r="C19956" s="12" t="s">
        <v>55926</v>
      </c>
      <c r="D19956" s="12" t="s">
        <v>55927</v>
      </c>
      <c r="E19956" s="12" t="s">
        <v>55928</v>
      </c>
      <c r="F19956" s="12" t="s">
        <v>55929</v>
      </c>
      <c r="G19956" s="15"/>
      <c r="H19956" s="14" t="str">
        <f>IF(G19956=J19956,"未作答",IF(G19956=答案!A19956,"正确","错误"))</f>
        <v>未作答</v>
      </c>
    </row>
    <row r="19957" customHeight="1" spans="1:8">
      <c r="A19957" s="10">
        <v>19956</v>
      </c>
      <c r="B19957" s="11" t="s">
        <v>55930</v>
      </c>
      <c r="C19957" s="12" t="s">
        <v>8433</v>
      </c>
      <c r="D19957" s="12" t="s">
        <v>8434</v>
      </c>
      <c r="E19957" s="12" t="s">
        <v>8435</v>
      </c>
      <c r="F19957" s="12" t="s">
        <v>2550</v>
      </c>
      <c r="G19957" s="15"/>
      <c r="H19957" s="14" t="str">
        <f>IF(G19957=J19957,"未作答",IF(G19957=答案!A19957,"正确","错误"))</f>
        <v>未作答</v>
      </c>
    </row>
    <row r="19958" customHeight="1" spans="1:8">
      <c r="A19958" s="10">
        <v>19957</v>
      </c>
      <c r="B19958" s="11" t="s">
        <v>55931</v>
      </c>
      <c r="C19958" s="12" t="s">
        <v>55932</v>
      </c>
      <c r="D19958" s="12" t="s">
        <v>55933</v>
      </c>
      <c r="E19958" s="12" t="s">
        <v>55934</v>
      </c>
      <c r="F19958" s="12" t="s">
        <v>55935</v>
      </c>
      <c r="G19958" s="15"/>
      <c r="H19958" s="14" t="str">
        <f>IF(G19958=J19958,"未作答",IF(G19958=答案!A19958,"正确","错误"))</f>
        <v>未作答</v>
      </c>
    </row>
    <row r="19959" customHeight="1" spans="1:8">
      <c r="A19959" s="10">
        <v>19958</v>
      </c>
      <c r="B19959" s="11" t="s">
        <v>55936</v>
      </c>
      <c r="C19959" s="12" t="s">
        <v>55937</v>
      </c>
      <c r="D19959" s="12" t="s">
        <v>8512</v>
      </c>
      <c r="E19959" s="12" t="s">
        <v>8513</v>
      </c>
      <c r="F19959" s="12" t="s">
        <v>8514</v>
      </c>
      <c r="G19959" s="15"/>
      <c r="H19959" s="14" t="str">
        <f>IF(G19959=J19959,"未作答",IF(G19959=答案!A19959,"正确","错误"))</f>
        <v>未作答</v>
      </c>
    </row>
    <row r="19960" customHeight="1" spans="1:8">
      <c r="A19960" s="10">
        <v>19959</v>
      </c>
      <c r="B19960" s="11" t="s">
        <v>55938</v>
      </c>
      <c r="C19960" s="12" t="s">
        <v>4901</v>
      </c>
      <c r="D19960" s="12" t="s">
        <v>55939</v>
      </c>
      <c r="E19960" s="12" t="s">
        <v>55940</v>
      </c>
      <c r="F19960" s="12" t="s">
        <v>4904</v>
      </c>
      <c r="G19960" s="15"/>
      <c r="H19960" s="14" t="str">
        <f>IF(G19960=J19960,"未作答",IF(G19960=答案!A19960,"正确","错误"))</f>
        <v>未作答</v>
      </c>
    </row>
    <row r="19961" customHeight="1" spans="1:8">
      <c r="A19961" s="10">
        <v>19960</v>
      </c>
      <c r="B19961" s="11" t="s">
        <v>55941</v>
      </c>
      <c r="C19961" s="12" t="s">
        <v>55942</v>
      </c>
      <c r="D19961" s="12" t="s">
        <v>55943</v>
      </c>
      <c r="E19961" s="12" t="s">
        <v>55944</v>
      </c>
      <c r="F19961" s="12" t="s">
        <v>55945</v>
      </c>
      <c r="G19961" s="15"/>
      <c r="H19961" s="14" t="str">
        <f>IF(G19961=J19961,"未作答",IF(G19961=答案!A19961,"正确","错误"))</f>
        <v>未作答</v>
      </c>
    </row>
    <row r="19962" customHeight="1" spans="1:8">
      <c r="A19962" s="10">
        <v>19961</v>
      </c>
      <c r="B19962" s="11" t="s">
        <v>55946</v>
      </c>
      <c r="C19962" s="12" t="s">
        <v>566</v>
      </c>
      <c r="D19962" s="12" t="s">
        <v>567</v>
      </c>
      <c r="E19962" s="12" t="s">
        <v>565</v>
      </c>
      <c r="F19962" s="12" t="s">
        <v>4906</v>
      </c>
      <c r="G19962" s="15"/>
      <c r="H19962" s="14" t="str">
        <f>IF(G19962=J19962,"未作答",IF(G19962=答案!A19962,"正确","错误"))</f>
        <v>未作答</v>
      </c>
    </row>
    <row r="19963" customHeight="1" spans="1:8">
      <c r="A19963" s="10">
        <v>19962</v>
      </c>
      <c r="B19963" s="11" t="s">
        <v>55947</v>
      </c>
      <c r="C19963" s="12" t="s">
        <v>1042</v>
      </c>
      <c r="D19963" s="12" t="s">
        <v>1178</v>
      </c>
      <c r="E19963" s="12" t="s">
        <v>16470</v>
      </c>
      <c r="F19963" s="12" t="s">
        <v>1179</v>
      </c>
      <c r="G19963" s="15"/>
      <c r="H19963" s="14" t="str">
        <f>IF(G19963=J19963,"未作答",IF(G19963=答案!A19963,"正确","错误"))</f>
        <v>未作答</v>
      </c>
    </row>
    <row r="19964" customHeight="1" spans="1:8">
      <c r="A19964" s="10">
        <v>19963</v>
      </c>
      <c r="B19964" s="11" t="s">
        <v>55948</v>
      </c>
      <c r="C19964" s="12" t="s">
        <v>6468</v>
      </c>
      <c r="D19964" s="12" t="s">
        <v>8243</v>
      </c>
      <c r="E19964" s="12" t="s">
        <v>8220</v>
      </c>
      <c r="F19964" s="12" t="s">
        <v>8244</v>
      </c>
      <c r="G19964" s="15"/>
      <c r="H19964" s="14" t="str">
        <f>IF(G19964=J19964,"未作答",IF(G19964=答案!A19964,"正确","错误"))</f>
        <v>未作答</v>
      </c>
    </row>
    <row r="19965" customHeight="1" spans="1:8">
      <c r="A19965" s="10">
        <v>19964</v>
      </c>
      <c r="B19965" s="11" t="s">
        <v>4137</v>
      </c>
      <c r="C19965" s="12" t="s">
        <v>4142</v>
      </c>
      <c r="D19965" s="12" t="s">
        <v>4143</v>
      </c>
      <c r="E19965" s="12" t="s">
        <v>4144</v>
      </c>
      <c r="F19965" s="12" t="s">
        <v>4145</v>
      </c>
      <c r="G19965" s="15"/>
      <c r="H19965" s="14" t="str">
        <f>IF(G19965=J19965,"未作答",IF(G19965=答案!A19965,"正确","错误"))</f>
        <v>未作答</v>
      </c>
    </row>
    <row r="19966" customHeight="1" spans="1:8">
      <c r="A19966" s="10">
        <v>19965</v>
      </c>
      <c r="B19966" s="11" t="s">
        <v>55949</v>
      </c>
      <c r="C19966" s="12" t="s">
        <v>6163</v>
      </c>
      <c r="D19966" s="12" t="s">
        <v>8018</v>
      </c>
      <c r="E19966" s="12" t="s">
        <v>996</v>
      </c>
      <c r="F19966" s="12" t="s">
        <v>997</v>
      </c>
      <c r="G19966" s="15"/>
      <c r="H19966" s="14" t="str">
        <f>IF(G19966=J19966,"未作答",IF(G19966=答案!A19966,"正确","错误"))</f>
        <v>未作答</v>
      </c>
    </row>
    <row r="19967" customHeight="1" spans="1:8">
      <c r="A19967" s="10">
        <v>19966</v>
      </c>
      <c r="B19967" s="11" t="s">
        <v>9500</v>
      </c>
      <c r="C19967" s="12" t="s">
        <v>9501</v>
      </c>
      <c r="D19967" s="12" t="s">
        <v>9502</v>
      </c>
      <c r="E19967" s="12" t="s">
        <v>9503</v>
      </c>
      <c r="F19967" s="12" t="s">
        <v>9504</v>
      </c>
      <c r="G19967" s="15"/>
      <c r="H19967" s="14" t="str">
        <f>IF(G19967=J19967,"未作答",IF(G19967=答案!A19967,"正确","错误"))</f>
        <v>未作答</v>
      </c>
    </row>
    <row r="19968" customHeight="1" spans="1:8">
      <c r="A19968" s="10">
        <v>19967</v>
      </c>
      <c r="B19968" s="11" t="s">
        <v>10131</v>
      </c>
      <c r="C19968" s="12" t="s">
        <v>10132</v>
      </c>
      <c r="D19968" s="12" t="s">
        <v>10133</v>
      </c>
      <c r="E19968" s="12" t="s">
        <v>10134</v>
      </c>
      <c r="F19968" s="12" t="s">
        <v>10135</v>
      </c>
      <c r="G19968" s="15"/>
      <c r="H19968" s="14" t="str">
        <f>IF(G19968=J19968,"未作答",IF(G19968=答案!A19968,"正确","错误"))</f>
        <v>未作答</v>
      </c>
    </row>
    <row r="19969" customHeight="1" spans="1:8">
      <c r="A19969" s="10">
        <v>19968</v>
      </c>
      <c r="B19969" s="11" t="s">
        <v>55950</v>
      </c>
      <c r="C19969" s="12" t="s">
        <v>9066</v>
      </c>
      <c r="D19969" s="12" t="s">
        <v>55951</v>
      </c>
      <c r="E19969" s="12" t="s">
        <v>12945</v>
      </c>
      <c r="F19969" s="12" t="s">
        <v>12946</v>
      </c>
      <c r="G19969" s="15"/>
      <c r="H19969" s="14" t="str">
        <f>IF(G19969=J19969,"未作答",IF(G19969=答案!A19969,"正确","错误"))</f>
        <v>未作答</v>
      </c>
    </row>
    <row r="19970" customHeight="1" spans="1:8">
      <c r="A19970" s="10">
        <v>19969</v>
      </c>
      <c r="B19970" s="11" t="s">
        <v>55952</v>
      </c>
      <c r="C19970" s="12" t="s">
        <v>55953</v>
      </c>
      <c r="D19970" s="12" t="s">
        <v>1042</v>
      </c>
      <c r="E19970" s="12" t="s">
        <v>55954</v>
      </c>
      <c r="F19970" s="12" t="s">
        <v>1043</v>
      </c>
      <c r="G19970" s="15"/>
      <c r="H19970" s="14" t="str">
        <f>IF(G19970=J19970,"未作答",IF(G19970=答案!A19970,"正确","错误"))</f>
        <v>未作答</v>
      </c>
    </row>
    <row r="19971" customHeight="1" spans="1:8">
      <c r="A19971" s="10">
        <v>19970</v>
      </c>
      <c r="B19971" s="11" t="s">
        <v>55955</v>
      </c>
      <c r="C19971" s="12" t="s">
        <v>11366</v>
      </c>
      <c r="D19971" s="12" t="s">
        <v>6281</v>
      </c>
      <c r="E19971" s="12" t="s">
        <v>1683</v>
      </c>
      <c r="F19971" s="12" t="s">
        <v>7770</v>
      </c>
      <c r="G19971" s="15"/>
      <c r="H19971" s="14" t="str">
        <f>IF(G19971=J19971,"未作答",IF(G19971=答案!A19971,"正确","错误"))</f>
        <v>未作答</v>
      </c>
    </row>
    <row r="19972" customHeight="1" spans="1:8">
      <c r="A19972" s="10">
        <v>19971</v>
      </c>
      <c r="B19972" s="11" t="s">
        <v>55956</v>
      </c>
      <c r="C19972" s="12" t="s">
        <v>491</v>
      </c>
      <c r="D19972" s="12" t="s">
        <v>489</v>
      </c>
      <c r="E19972" s="12" t="s">
        <v>13503</v>
      </c>
      <c r="F19972" s="12" t="s">
        <v>13504</v>
      </c>
      <c r="G19972" s="15"/>
      <c r="H19972" s="14" t="str">
        <f>IF(G19972=J19972,"未作答",IF(G19972=答案!A19972,"正确","错误"))</f>
        <v>未作答</v>
      </c>
    </row>
    <row r="19973" customHeight="1" spans="1:8">
      <c r="A19973" s="10">
        <v>19972</v>
      </c>
      <c r="B19973" s="11" t="s">
        <v>55957</v>
      </c>
      <c r="C19973" s="12" t="s">
        <v>830</v>
      </c>
      <c r="D19973" s="12" t="s">
        <v>687</v>
      </c>
      <c r="E19973" s="12" t="s">
        <v>688</v>
      </c>
      <c r="F19973" s="12" t="s">
        <v>1938</v>
      </c>
      <c r="G19973" s="15"/>
      <c r="H19973" s="14" t="str">
        <f>IF(G19973=J19973,"未作答",IF(G19973=答案!A19973,"正确","错误"))</f>
        <v>未作答</v>
      </c>
    </row>
    <row r="19974" customHeight="1" spans="1:8">
      <c r="A19974" s="10">
        <v>19973</v>
      </c>
      <c r="B19974" s="11" t="s">
        <v>55958</v>
      </c>
      <c r="C19974" s="12" t="s">
        <v>13294</v>
      </c>
      <c r="D19974" s="12" t="s">
        <v>13295</v>
      </c>
      <c r="E19974" s="12" t="s">
        <v>13296</v>
      </c>
      <c r="F19974" s="12" t="s">
        <v>13297</v>
      </c>
      <c r="G19974" s="15"/>
      <c r="H19974" s="14" t="str">
        <f>IF(G19974=J19974,"未作答",IF(G19974=答案!A19974,"正确","错误"))</f>
        <v>未作答</v>
      </c>
    </row>
    <row r="19975" customHeight="1" spans="1:8">
      <c r="A19975" s="10">
        <v>19974</v>
      </c>
      <c r="B19975" s="11" t="s">
        <v>55959</v>
      </c>
      <c r="C19975" s="12" t="s">
        <v>358</v>
      </c>
      <c r="D19975" s="12" t="s">
        <v>359</v>
      </c>
      <c r="E19975" s="12" t="s">
        <v>142</v>
      </c>
      <c r="F19975" s="12" t="s">
        <v>360</v>
      </c>
      <c r="G19975" s="15"/>
      <c r="H19975" s="14" t="str">
        <f>IF(G19975=J19975,"未作答",IF(G19975=答案!A19975,"正确","错误"))</f>
        <v>未作答</v>
      </c>
    </row>
    <row r="19976" customHeight="1" spans="1:8">
      <c r="A19976" s="10">
        <v>19975</v>
      </c>
      <c r="B19976" s="11" t="s">
        <v>5437</v>
      </c>
      <c r="C19976" s="12" t="s">
        <v>5438</v>
      </c>
      <c r="D19976" s="12" t="s">
        <v>5439</v>
      </c>
      <c r="E19976" s="12" t="s">
        <v>5440</v>
      </c>
      <c r="F19976" s="12" t="s">
        <v>5441</v>
      </c>
      <c r="G19976" s="15"/>
      <c r="H19976" s="14" t="str">
        <f>IF(G19976=J19976,"未作答",IF(G19976=答案!A19976,"正确","错误"))</f>
        <v>未作答</v>
      </c>
    </row>
    <row r="19977" customHeight="1" spans="1:8">
      <c r="A19977" s="10">
        <v>19976</v>
      </c>
      <c r="B19977" s="11" t="s">
        <v>55960</v>
      </c>
      <c r="C19977" s="12" t="s">
        <v>55961</v>
      </c>
      <c r="D19977" s="12" t="s">
        <v>55962</v>
      </c>
      <c r="E19977" s="12" t="s">
        <v>55963</v>
      </c>
      <c r="F19977" s="12" t="s">
        <v>55964</v>
      </c>
      <c r="G19977" s="15"/>
      <c r="H19977" s="14" t="str">
        <f>IF(G19977=J19977,"未作答",IF(G19977=答案!A19977,"正确","错误"))</f>
        <v>未作答</v>
      </c>
    </row>
    <row r="19978" customHeight="1" spans="1:8">
      <c r="A19978" s="10">
        <v>19977</v>
      </c>
      <c r="B19978" s="11" t="s">
        <v>55965</v>
      </c>
      <c r="C19978" s="12" t="s">
        <v>9647</v>
      </c>
      <c r="D19978" s="12" t="s">
        <v>9648</v>
      </c>
      <c r="E19978" s="12" t="s">
        <v>9649</v>
      </c>
      <c r="F19978" s="12" t="s">
        <v>9650</v>
      </c>
      <c r="G19978" s="15"/>
      <c r="H19978" s="14" t="str">
        <f>IF(G19978=J19978,"未作答",IF(G19978=答案!A19978,"正确","错误"))</f>
        <v>未作答</v>
      </c>
    </row>
    <row r="19979" customHeight="1" spans="1:8">
      <c r="A19979" s="10">
        <v>19978</v>
      </c>
      <c r="B19979" s="11" t="s">
        <v>55966</v>
      </c>
      <c r="C19979" s="12" t="s">
        <v>8398</v>
      </c>
      <c r="D19979" s="12" t="s">
        <v>8399</v>
      </c>
      <c r="E19979" s="12" t="s">
        <v>8400</v>
      </c>
      <c r="F19979" s="12" t="s">
        <v>8401</v>
      </c>
      <c r="G19979" s="15"/>
      <c r="H19979" s="14" t="str">
        <f>IF(G19979=J19979,"未作答",IF(G19979=答案!A19979,"正确","错误"))</f>
        <v>未作答</v>
      </c>
    </row>
    <row r="19980" customHeight="1" spans="1:8">
      <c r="A19980" s="10">
        <v>19979</v>
      </c>
      <c r="B19980" s="11" t="s">
        <v>55967</v>
      </c>
      <c r="C19980" s="12" t="s">
        <v>55968</v>
      </c>
      <c r="D19980" s="12" t="s">
        <v>55969</v>
      </c>
      <c r="E19980" s="12" t="s">
        <v>55970</v>
      </c>
      <c r="F19980" s="12" t="s">
        <v>55971</v>
      </c>
      <c r="G19980" s="15"/>
      <c r="H19980" s="14" t="str">
        <f>IF(G19980=J19980,"未作答",IF(G19980=答案!A19980,"正确","错误"))</f>
        <v>未作答</v>
      </c>
    </row>
    <row r="19981" customHeight="1" spans="1:8">
      <c r="A19981" s="10">
        <v>19980</v>
      </c>
      <c r="B19981" s="11" t="s">
        <v>55972</v>
      </c>
      <c r="C19981" s="12" t="s">
        <v>55973</v>
      </c>
      <c r="D19981" s="12" t="s">
        <v>55974</v>
      </c>
      <c r="E19981" s="12" t="s">
        <v>11896</v>
      </c>
      <c r="F19981" s="12" t="s">
        <v>55844</v>
      </c>
      <c r="G19981" s="15"/>
      <c r="H19981" s="14" t="str">
        <f>IF(G19981=J19981,"未作答",IF(G19981=答案!A19981,"正确","错误"))</f>
        <v>未作答</v>
      </c>
    </row>
    <row r="19982" customHeight="1" spans="1:8">
      <c r="A19982" s="10">
        <v>19981</v>
      </c>
      <c r="B19982" s="11" t="s">
        <v>55975</v>
      </c>
      <c r="C19982" s="12" t="s">
        <v>221</v>
      </c>
      <c r="D19982" s="12" t="s">
        <v>567</v>
      </c>
      <c r="E19982" s="12" t="s">
        <v>565</v>
      </c>
      <c r="F19982" s="12" t="s">
        <v>322</v>
      </c>
      <c r="G19982" s="15"/>
      <c r="H19982" s="14" t="str">
        <f>IF(G19982=J19982,"未作答",IF(G19982=答案!A19982,"正确","错误"))</f>
        <v>未作答</v>
      </c>
    </row>
    <row r="19983" customHeight="1" spans="1:8">
      <c r="A19983" s="10">
        <v>19982</v>
      </c>
      <c r="B19983" s="11" t="s">
        <v>55976</v>
      </c>
      <c r="C19983" s="12" t="s">
        <v>55977</v>
      </c>
      <c r="D19983" s="12" t="s">
        <v>55978</v>
      </c>
      <c r="E19983" s="12" t="s">
        <v>55979</v>
      </c>
      <c r="F19983" s="12" t="s">
        <v>55980</v>
      </c>
      <c r="G19983" s="15"/>
      <c r="H19983" s="14" t="str">
        <f>IF(G19983=J19983,"未作答",IF(G19983=答案!A19983,"正确","错误"))</f>
        <v>未作答</v>
      </c>
    </row>
    <row r="19984" customHeight="1" spans="1:8">
      <c r="A19984" s="10">
        <v>19983</v>
      </c>
      <c r="B19984" s="11" t="s">
        <v>55981</v>
      </c>
      <c r="C19984" s="12" t="s">
        <v>1290</v>
      </c>
      <c r="D19984" s="12" t="s">
        <v>521</v>
      </c>
      <c r="E19984" s="12" t="s">
        <v>1289</v>
      </c>
      <c r="F19984" s="12" t="s">
        <v>1288</v>
      </c>
      <c r="G19984" s="15"/>
      <c r="H19984" s="14" t="str">
        <f>IF(G19984=J19984,"未作答",IF(G19984=答案!A19984,"正确","错误"))</f>
        <v>未作答</v>
      </c>
    </row>
    <row r="19985" customHeight="1" spans="1:8">
      <c r="A19985" s="10">
        <v>19984</v>
      </c>
      <c r="B19985" s="11" t="s">
        <v>55982</v>
      </c>
      <c r="C19985" s="12" t="s">
        <v>221</v>
      </c>
      <c r="D19985" s="12" t="s">
        <v>13526</v>
      </c>
      <c r="E19985" s="12" t="s">
        <v>565</v>
      </c>
      <c r="F19985" s="12" t="s">
        <v>322</v>
      </c>
      <c r="G19985" s="15"/>
      <c r="H19985" s="14" t="str">
        <f>IF(G19985=J19985,"未作答",IF(G19985=答案!A19985,"正确","错误"))</f>
        <v>未作答</v>
      </c>
    </row>
    <row r="19986" customHeight="1" spans="1:8">
      <c r="A19986" s="10">
        <v>19985</v>
      </c>
      <c r="B19986" s="11" t="s">
        <v>55983</v>
      </c>
      <c r="C19986" s="12" t="s">
        <v>18615</v>
      </c>
      <c r="D19986" s="12" t="s">
        <v>18616</v>
      </c>
      <c r="E19986" s="12" t="s">
        <v>18617</v>
      </c>
      <c r="F19986" s="12" t="s">
        <v>18618</v>
      </c>
      <c r="G19986" s="15"/>
      <c r="H19986" s="14" t="str">
        <f>IF(G19986=J19986,"未作答",IF(G19986=答案!A19986,"正确","错误"))</f>
        <v>未作答</v>
      </c>
    </row>
    <row r="19987" customHeight="1" spans="1:8">
      <c r="A19987" s="10">
        <v>19986</v>
      </c>
      <c r="B19987" s="11" t="s">
        <v>21670</v>
      </c>
      <c r="C19987" s="12" t="s">
        <v>1340</v>
      </c>
      <c r="D19987" s="12" t="s">
        <v>6585</v>
      </c>
      <c r="E19987" s="12" t="s">
        <v>1342</v>
      </c>
      <c r="F19987" s="12" t="s">
        <v>1343</v>
      </c>
      <c r="G19987" s="15"/>
      <c r="H19987" s="14" t="str">
        <f>IF(G19987=J19987,"未作答",IF(G19987=答案!A19987,"正确","错误"))</f>
        <v>未作答</v>
      </c>
    </row>
    <row r="19988" customHeight="1" spans="1:8">
      <c r="A19988" s="10">
        <v>19987</v>
      </c>
      <c r="B19988" s="11" t="s">
        <v>55984</v>
      </c>
      <c r="C19988" s="12" t="s">
        <v>16451</v>
      </c>
      <c r="D19988" s="12" t="s">
        <v>16452</v>
      </c>
      <c r="E19988" s="12" t="s">
        <v>16453</v>
      </c>
      <c r="F19988" s="12" t="s">
        <v>5478</v>
      </c>
      <c r="G19988" s="15"/>
      <c r="H19988" s="14" t="str">
        <f>IF(G19988=J19988,"未作答",IF(G19988=答案!A19988,"正确","错误"))</f>
        <v>未作答</v>
      </c>
    </row>
    <row r="19989" customHeight="1" spans="1:8">
      <c r="A19989" s="10">
        <v>19988</v>
      </c>
      <c r="B19989" s="11" t="s">
        <v>55985</v>
      </c>
      <c r="C19989" s="12" t="s">
        <v>272</v>
      </c>
      <c r="D19989" s="12" t="s">
        <v>1508</v>
      </c>
      <c r="E19989" s="12" t="s">
        <v>1563</v>
      </c>
      <c r="F19989" s="12" t="s">
        <v>5853</v>
      </c>
      <c r="G19989" s="15"/>
      <c r="H19989" s="14" t="str">
        <f>IF(G19989=J19989,"未作答",IF(G19989=答案!A19989,"正确","错误"))</f>
        <v>未作答</v>
      </c>
    </row>
    <row r="19990" customHeight="1" spans="1:8">
      <c r="A19990" s="10">
        <v>19989</v>
      </c>
      <c r="B19990" s="11" t="s">
        <v>55986</v>
      </c>
      <c r="C19990" s="12" t="s">
        <v>1086</v>
      </c>
      <c r="D19990" s="12" t="s">
        <v>1087</v>
      </c>
      <c r="E19990" s="12" t="s">
        <v>1213</v>
      </c>
      <c r="F19990" s="12" t="s">
        <v>493</v>
      </c>
      <c r="G19990" s="15"/>
      <c r="H19990" s="14" t="str">
        <f>IF(G19990=J19990,"未作答",IF(G19990=答案!A19990,"正确","错误"))</f>
        <v>未作答</v>
      </c>
    </row>
    <row r="19991" customHeight="1" spans="1:8">
      <c r="A19991" s="10">
        <v>19990</v>
      </c>
      <c r="B19991" s="11" t="s">
        <v>5828</v>
      </c>
      <c r="C19991" s="12" t="s">
        <v>5829</v>
      </c>
      <c r="D19991" s="12" t="s">
        <v>1899</v>
      </c>
      <c r="E19991" s="12" t="s">
        <v>1043</v>
      </c>
      <c r="F19991" s="12" t="s">
        <v>5830</v>
      </c>
      <c r="G19991" s="15"/>
      <c r="H19991" s="14" t="str">
        <f>IF(G19991=J19991,"未作答",IF(G19991=答案!A19991,"正确","错误"))</f>
        <v>未作答</v>
      </c>
    </row>
    <row r="19992" customHeight="1" spans="1:8">
      <c r="A19992" s="10">
        <v>19991</v>
      </c>
      <c r="B19992" s="11" t="s">
        <v>55987</v>
      </c>
      <c r="C19992" s="12" t="s">
        <v>1297</v>
      </c>
      <c r="D19992" s="12" t="s">
        <v>1300</v>
      </c>
      <c r="E19992" s="12" t="s">
        <v>12061</v>
      </c>
      <c r="F19992" s="12" t="s">
        <v>1299</v>
      </c>
      <c r="G19992" s="15"/>
      <c r="H19992" s="14" t="str">
        <f>IF(G19992=J19992,"未作答",IF(G19992=答案!A19992,"正确","错误"))</f>
        <v>未作答</v>
      </c>
    </row>
    <row r="19993" customHeight="1" spans="1:8">
      <c r="A19993" s="10">
        <v>19992</v>
      </c>
      <c r="B19993" s="11" t="s">
        <v>55988</v>
      </c>
      <c r="C19993" s="12" t="s">
        <v>18463</v>
      </c>
      <c r="D19993" s="12" t="s">
        <v>7395</v>
      </c>
      <c r="E19993" s="12" t="s">
        <v>18464</v>
      </c>
      <c r="F19993" s="12" t="s">
        <v>14463</v>
      </c>
      <c r="G19993" s="15"/>
      <c r="H19993" s="14" t="str">
        <f>IF(G19993=J19993,"未作答",IF(G19993=答案!A19993,"正确","错误"))</f>
        <v>未作答</v>
      </c>
    </row>
    <row r="19994" customHeight="1" spans="1:8">
      <c r="A19994" s="10">
        <v>19993</v>
      </c>
      <c r="B19994" s="11" t="s">
        <v>55989</v>
      </c>
      <c r="C19994" s="12" t="s">
        <v>9870</v>
      </c>
      <c r="D19994" s="12" t="s">
        <v>9871</v>
      </c>
      <c r="E19994" s="12" t="s">
        <v>9872</v>
      </c>
      <c r="F19994" s="12" t="s">
        <v>9873</v>
      </c>
      <c r="G19994" s="15"/>
      <c r="H19994" s="14" t="str">
        <f>IF(G19994=J19994,"未作答",IF(G19994=答案!A19994,"正确","错误"))</f>
        <v>未作答</v>
      </c>
    </row>
    <row r="19995" customHeight="1" spans="1:8">
      <c r="A19995" s="10">
        <v>19994</v>
      </c>
      <c r="B19995" s="11" t="s">
        <v>55990</v>
      </c>
      <c r="C19995" s="12" t="s">
        <v>12611</v>
      </c>
      <c r="D19995" s="12" t="s">
        <v>7736</v>
      </c>
      <c r="E19995" s="12" t="s">
        <v>7737</v>
      </c>
      <c r="F19995" s="12" t="s">
        <v>12612</v>
      </c>
      <c r="G19995" s="15"/>
      <c r="H19995" s="14" t="str">
        <f>IF(G19995=J19995,"未作答",IF(G19995=答案!A19995,"正确","错误"))</f>
        <v>未作答</v>
      </c>
    </row>
    <row r="19996" customHeight="1" spans="1:8">
      <c r="A19996" s="10">
        <v>19995</v>
      </c>
      <c r="B19996" s="11" t="s">
        <v>55991</v>
      </c>
      <c r="C19996" s="12" t="s">
        <v>6102</v>
      </c>
      <c r="D19996" s="12" t="s">
        <v>6103</v>
      </c>
      <c r="E19996" s="12" t="s">
        <v>6104</v>
      </c>
      <c r="F19996" s="12" t="s">
        <v>6105</v>
      </c>
      <c r="G19996" s="15"/>
      <c r="H19996" s="14" t="str">
        <f>IF(G19996=J19996,"未作答",IF(G19996=答案!A19996,"正确","错误"))</f>
        <v>未作答</v>
      </c>
    </row>
    <row r="19997" customHeight="1" spans="1:8">
      <c r="A19997" s="10">
        <v>19996</v>
      </c>
      <c r="B19997" s="11" t="s">
        <v>55992</v>
      </c>
      <c r="C19997" s="12" t="s">
        <v>1111</v>
      </c>
      <c r="D19997" s="12" t="s">
        <v>1112</v>
      </c>
      <c r="E19997" s="12" t="s">
        <v>1113</v>
      </c>
      <c r="F19997" s="12" t="s">
        <v>1114</v>
      </c>
      <c r="G19997" s="15"/>
      <c r="H19997" s="14" t="str">
        <f>IF(G19997=J19997,"未作答",IF(G19997=答案!A19997,"正确","错误"))</f>
        <v>未作答</v>
      </c>
    </row>
    <row r="19998" customHeight="1" spans="1:8">
      <c r="A19998" s="10">
        <v>19997</v>
      </c>
      <c r="B19998" s="11" t="s">
        <v>55993</v>
      </c>
      <c r="C19998" s="12" t="s">
        <v>1533</v>
      </c>
      <c r="D19998" s="12" t="s">
        <v>1534</v>
      </c>
      <c r="E19998" s="12" t="s">
        <v>1535</v>
      </c>
      <c r="F19998" s="12" t="s">
        <v>1536</v>
      </c>
      <c r="G19998" s="15"/>
      <c r="H19998" s="14" t="str">
        <f>IF(G19998=J19998,"未作答",IF(G19998=答案!A19998,"正确","错误"))</f>
        <v>未作答</v>
      </c>
    </row>
    <row r="19999" customHeight="1" spans="1:8">
      <c r="A19999" s="10">
        <v>19998</v>
      </c>
      <c r="B19999" s="11" t="s">
        <v>55994</v>
      </c>
      <c r="C19999" s="12" t="s">
        <v>43</v>
      </c>
      <c r="D19999" s="12" t="s">
        <v>44</v>
      </c>
      <c r="E19999" s="12" t="s">
        <v>45</v>
      </c>
      <c r="F19999" s="12" t="s">
        <v>46</v>
      </c>
      <c r="G19999" s="15"/>
      <c r="H19999" s="14" t="str">
        <f>IF(G19999=J19999,"未作答",IF(G19999=答案!A19999,"正确","错误"))</f>
        <v>未作答</v>
      </c>
    </row>
    <row r="20000" customHeight="1" spans="1:8">
      <c r="A20000" s="10">
        <v>19999</v>
      </c>
      <c r="B20000" s="11" t="s">
        <v>55995</v>
      </c>
      <c r="C20000" s="12" t="s">
        <v>10569</v>
      </c>
      <c r="D20000" s="12" t="s">
        <v>10570</v>
      </c>
      <c r="E20000" s="12" t="s">
        <v>10571</v>
      </c>
      <c r="F20000" s="12" t="s">
        <v>10572</v>
      </c>
      <c r="G20000" s="15"/>
      <c r="H20000" s="14" t="str">
        <f>IF(G20000=J20000,"未作答",IF(G20000=答案!A20000,"正确","错误"))</f>
        <v>未作答</v>
      </c>
    </row>
    <row r="20001" customHeight="1" spans="1:8">
      <c r="A20001" s="10">
        <v>20000</v>
      </c>
      <c r="B20001" s="11" t="s">
        <v>55996</v>
      </c>
      <c r="C20001" s="12" t="s">
        <v>55997</v>
      </c>
      <c r="D20001" s="12" t="s">
        <v>55998</v>
      </c>
      <c r="E20001" s="12" t="s">
        <v>55999</v>
      </c>
      <c r="F20001" s="12" t="s">
        <v>56000</v>
      </c>
      <c r="G20001" s="15"/>
      <c r="H20001" s="14" t="str">
        <f>IF(G20001=J20001,"未作答",IF(G20001=答案!A20001,"正确","错误"))</f>
        <v>未作答</v>
      </c>
    </row>
    <row r="20002" customHeight="1" spans="1:8">
      <c r="A20002" s="10">
        <v>20001</v>
      </c>
      <c r="B20002" s="11" t="s">
        <v>56001</v>
      </c>
      <c r="C20002" s="12" t="s">
        <v>10084</v>
      </c>
      <c r="D20002" s="12" t="s">
        <v>56002</v>
      </c>
      <c r="E20002" s="12" t="s">
        <v>56003</v>
      </c>
      <c r="F20002" s="12" t="s">
        <v>10087</v>
      </c>
      <c r="G20002" s="15"/>
      <c r="H20002" s="14" t="str">
        <f>IF(G20002=J20002,"未作答",IF(G20002=答案!A20002,"正确","错误"))</f>
        <v>未作答</v>
      </c>
    </row>
    <row r="20003" customHeight="1" spans="1:8">
      <c r="A20003" s="10">
        <v>20002</v>
      </c>
      <c r="B20003" s="11" t="s">
        <v>29825</v>
      </c>
      <c r="C20003" s="12" t="s">
        <v>153</v>
      </c>
      <c r="D20003" s="12" t="s">
        <v>9239</v>
      </c>
      <c r="E20003" s="12" t="s">
        <v>657</v>
      </c>
      <c r="F20003" s="12" t="s">
        <v>856</v>
      </c>
      <c r="G20003" s="15"/>
      <c r="H20003" s="14" t="str">
        <f>IF(G20003=J20003,"未作答",IF(G20003=答案!A20003,"正确","错误"))</f>
        <v>未作答</v>
      </c>
    </row>
    <row r="20004" customHeight="1" spans="1:8">
      <c r="A20004" s="10">
        <v>20003</v>
      </c>
      <c r="B20004" s="11" t="s">
        <v>56004</v>
      </c>
      <c r="C20004" s="12" t="s">
        <v>9489</v>
      </c>
      <c r="D20004" s="12" t="s">
        <v>9493</v>
      </c>
      <c r="E20004" s="12" t="s">
        <v>9488</v>
      </c>
      <c r="F20004" s="12" t="s">
        <v>9494</v>
      </c>
      <c r="G20004" s="15"/>
      <c r="H20004" s="14" t="str">
        <f>IF(G20004=J20004,"未作答",IF(G20004=答案!A20004,"正确","错误"))</f>
        <v>未作答</v>
      </c>
    </row>
    <row r="20005" customHeight="1" spans="1:8">
      <c r="A20005" s="10">
        <v>20004</v>
      </c>
      <c r="B20005" s="11" t="s">
        <v>4713</v>
      </c>
      <c r="C20005" s="12" t="s">
        <v>56005</v>
      </c>
      <c r="D20005" s="12" t="s">
        <v>56006</v>
      </c>
      <c r="E20005" s="12" t="s">
        <v>4716</v>
      </c>
      <c r="F20005" s="12" t="s">
        <v>4717</v>
      </c>
      <c r="G20005" s="15"/>
      <c r="H20005" s="14" t="str">
        <f>IF(G20005=J20005,"未作答",IF(G20005=答案!A20005,"正确","错误"))</f>
        <v>未作答</v>
      </c>
    </row>
    <row r="20006" customHeight="1" spans="1:8">
      <c r="A20006" s="10">
        <v>20005</v>
      </c>
      <c r="B20006" s="11" t="s">
        <v>56007</v>
      </c>
      <c r="C20006" s="12" t="s">
        <v>6149</v>
      </c>
      <c r="D20006" s="12" t="s">
        <v>1600</v>
      </c>
      <c r="E20006" s="12" t="s">
        <v>56008</v>
      </c>
      <c r="F20006" s="12" t="s">
        <v>36501</v>
      </c>
      <c r="G20006" s="15"/>
      <c r="H20006" s="14" t="str">
        <f>IF(G20006=J20006,"未作答",IF(G20006=答案!A20006,"正确","错误"))</f>
        <v>未作答</v>
      </c>
    </row>
    <row r="20007" customHeight="1" spans="1:8">
      <c r="A20007" s="10">
        <v>20006</v>
      </c>
      <c r="B20007" s="11" t="s">
        <v>54838</v>
      </c>
      <c r="C20007" s="12" t="s">
        <v>2181</v>
      </c>
      <c r="D20007" s="12" t="s">
        <v>41378</v>
      </c>
      <c r="E20007" s="12" t="s">
        <v>41379</v>
      </c>
      <c r="F20007" s="12" t="s">
        <v>3184</v>
      </c>
      <c r="G20007" s="15"/>
      <c r="H20007" s="14" t="str">
        <f>IF(G20007=J20007,"未作答",IF(G20007=答案!A20007,"正确","错误"))</f>
        <v>未作答</v>
      </c>
    </row>
    <row r="20008" customHeight="1" spans="1:8">
      <c r="A20008" s="10">
        <v>20007</v>
      </c>
      <c r="B20008" s="11" t="s">
        <v>56009</v>
      </c>
      <c r="C20008" s="12" t="s">
        <v>279</v>
      </c>
      <c r="D20008" s="12" t="s">
        <v>280</v>
      </c>
      <c r="E20008" s="12" t="s">
        <v>281</v>
      </c>
      <c r="F20008" s="12" t="s">
        <v>282</v>
      </c>
      <c r="G20008" s="15"/>
      <c r="H20008" s="14" t="str">
        <f>IF(G20008=J20008,"未作答",IF(G20008=答案!A20008,"正确","错误"))</f>
        <v>未作答</v>
      </c>
    </row>
    <row r="20009" customHeight="1" spans="1:8">
      <c r="A20009" s="10">
        <v>20008</v>
      </c>
      <c r="B20009" s="11" t="s">
        <v>56010</v>
      </c>
      <c r="C20009" s="12" t="s">
        <v>9434</v>
      </c>
      <c r="D20009" s="12" t="s">
        <v>9435</v>
      </c>
      <c r="E20009" s="12" t="s">
        <v>9436</v>
      </c>
      <c r="F20009" s="12" t="s">
        <v>9437</v>
      </c>
      <c r="G20009" s="15"/>
      <c r="H20009" s="14" t="str">
        <f>IF(G20009=J20009,"未作答",IF(G20009=答案!A20009,"正确","错误"))</f>
        <v>未作答</v>
      </c>
    </row>
    <row r="20010" customHeight="1" spans="1:8">
      <c r="A20010" s="10">
        <v>20009</v>
      </c>
      <c r="B20010" s="11" t="s">
        <v>56011</v>
      </c>
      <c r="C20010" s="12" t="s">
        <v>7666</v>
      </c>
      <c r="D20010" s="12" t="s">
        <v>8455</v>
      </c>
      <c r="E20010" s="12" t="s">
        <v>7665</v>
      </c>
      <c r="F20010" s="12" t="s">
        <v>234</v>
      </c>
      <c r="G20010" s="15"/>
      <c r="H20010" s="14" t="str">
        <f>IF(G20010=J20010,"未作答",IF(G20010=答案!A20010,"正确","错误"))</f>
        <v>未作答</v>
      </c>
    </row>
    <row r="20011" customHeight="1" spans="1:8">
      <c r="A20011" s="10">
        <v>20010</v>
      </c>
      <c r="B20011" s="11" t="s">
        <v>56012</v>
      </c>
      <c r="C20011" s="12" t="s">
        <v>221</v>
      </c>
      <c r="D20011" s="12" t="s">
        <v>13526</v>
      </c>
      <c r="E20011" s="12" t="s">
        <v>565</v>
      </c>
      <c r="F20011" s="12" t="s">
        <v>322</v>
      </c>
      <c r="G20011" s="15"/>
      <c r="H20011" s="14" t="str">
        <f>IF(G20011=J20011,"未作答",IF(G20011=答案!A20011,"正确","错误"))</f>
        <v>未作答</v>
      </c>
    </row>
    <row r="20012" customHeight="1" spans="1:8">
      <c r="A20012" s="10">
        <v>20011</v>
      </c>
      <c r="B20012" s="11" t="s">
        <v>56013</v>
      </c>
      <c r="C20012" s="12" t="s">
        <v>56014</v>
      </c>
      <c r="D20012" s="12" t="s">
        <v>56015</v>
      </c>
      <c r="E20012" s="12" t="s">
        <v>56016</v>
      </c>
      <c r="F20012" s="12" t="s">
        <v>56017</v>
      </c>
      <c r="G20012" s="15"/>
      <c r="H20012" s="14" t="str">
        <f>IF(G20012=J20012,"未作答",IF(G20012=答案!A20012,"正确","错误"))</f>
        <v>未作答</v>
      </c>
    </row>
    <row r="20013" customHeight="1" spans="1:8">
      <c r="A20013" s="10">
        <v>20012</v>
      </c>
      <c r="B20013" s="11" t="s">
        <v>56018</v>
      </c>
      <c r="C20013" s="12" t="s">
        <v>955</v>
      </c>
      <c r="D20013" s="12" t="s">
        <v>5303</v>
      </c>
      <c r="E20013" s="12" t="s">
        <v>5301</v>
      </c>
      <c r="F20013" s="12" t="s">
        <v>17647</v>
      </c>
      <c r="G20013" s="15"/>
      <c r="H20013" s="14" t="str">
        <f>IF(G20013=J20013,"未作答",IF(G20013=答案!A20013,"正确","错误"))</f>
        <v>未作答</v>
      </c>
    </row>
    <row r="20014" customHeight="1" spans="1:8">
      <c r="A20014" s="10">
        <v>20013</v>
      </c>
      <c r="B20014" s="11" t="s">
        <v>56019</v>
      </c>
      <c r="C20014" s="12" t="s">
        <v>830</v>
      </c>
      <c r="D20014" s="12" t="s">
        <v>687</v>
      </c>
      <c r="E20014" s="12" t="s">
        <v>688</v>
      </c>
      <c r="F20014" s="12" t="s">
        <v>1938</v>
      </c>
      <c r="G20014" s="15"/>
      <c r="H20014" s="14" t="str">
        <f>IF(G20014=J20014,"未作答",IF(G20014=答案!A20014,"正确","错误"))</f>
        <v>未作答</v>
      </c>
    </row>
    <row r="20015" customHeight="1" spans="1:8">
      <c r="A20015" s="10">
        <v>20014</v>
      </c>
      <c r="B20015" s="11" t="s">
        <v>28631</v>
      </c>
      <c r="C20015" s="12" t="s">
        <v>56020</v>
      </c>
      <c r="D20015" s="12" t="s">
        <v>56021</v>
      </c>
      <c r="E20015" s="12" t="s">
        <v>56022</v>
      </c>
      <c r="F20015" s="12" t="s">
        <v>56023</v>
      </c>
      <c r="G20015" s="15"/>
      <c r="H20015" s="14" t="str">
        <f>IF(G20015=J20015,"未作答",IF(G20015=答案!A20015,"正确","错误"))</f>
        <v>未作答</v>
      </c>
    </row>
    <row r="20016" customHeight="1" spans="1:8">
      <c r="A20016" s="10">
        <v>20015</v>
      </c>
      <c r="B20016" s="11" t="s">
        <v>56024</v>
      </c>
      <c r="C20016" s="12" t="s">
        <v>13294</v>
      </c>
      <c r="D20016" s="12" t="s">
        <v>13295</v>
      </c>
      <c r="E20016" s="12" t="s">
        <v>13296</v>
      </c>
      <c r="F20016" s="12" t="s">
        <v>13297</v>
      </c>
      <c r="G20016" s="15"/>
      <c r="H20016" s="14" t="str">
        <f>IF(G20016=J20016,"未作答",IF(G20016=答案!A20016,"正确","错误"))</f>
        <v>未作答</v>
      </c>
    </row>
    <row r="20017" customHeight="1" spans="1:8">
      <c r="A20017" s="10">
        <v>20016</v>
      </c>
      <c r="B20017" s="11" t="s">
        <v>56025</v>
      </c>
      <c r="C20017" s="12" t="s">
        <v>4901</v>
      </c>
      <c r="D20017" s="12" t="s">
        <v>55939</v>
      </c>
      <c r="E20017" s="12" t="s">
        <v>55940</v>
      </c>
      <c r="F20017" s="12" t="s">
        <v>4904</v>
      </c>
      <c r="G20017" s="15"/>
      <c r="H20017" s="14" t="str">
        <f>IF(G20017=J20017,"未作答",IF(G20017=答案!A20017,"正确","错误"))</f>
        <v>未作答</v>
      </c>
    </row>
    <row r="20018" customHeight="1" spans="1:8">
      <c r="A20018" s="10">
        <v>20017</v>
      </c>
      <c r="B20018" s="11" t="s">
        <v>56026</v>
      </c>
      <c r="C20018" s="12" t="s">
        <v>565</v>
      </c>
      <c r="D20018" s="12" t="s">
        <v>221</v>
      </c>
      <c r="E20018" s="12" t="s">
        <v>567</v>
      </c>
      <c r="F20018" s="12" t="s">
        <v>4906</v>
      </c>
      <c r="G20018" s="15"/>
      <c r="H20018" s="14" t="str">
        <f>IF(G20018=J20018,"未作答",IF(G20018=答案!A20018,"正确","错误"))</f>
        <v>未作答</v>
      </c>
    </row>
    <row r="20019" customHeight="1" spans="1:8">
      <c r="A20019" s="10">
        <v>20018</v>
      </c>
      <c r="B20019" s="11" t="s">
        <v>56027</v>
      </c>
      <c r="C20019" s="12" t="s">
        <v>56028</v>
      </c>
      <c r="D20019" s="12" t="s">
        <v>56029</v>
      </c>
      <c r="E20019" s="12" t="s">
        <v>56030</v>
      </c>
      <c r="F20019" s="12" t="s">
        <v>56031</v>
      </c>
      <c r="G20019" s="15"/>
      <c r="H20019" s="14" t="str">
        <f>IF(G20019=J20019,"未作答",IF(G20019=答案!A20019,"正确","错误"))</f>
        <v>未作答</v>
      </c>
    </row>
    <row r="20020" customHeight="1" spans="1:8">
      <c r="A20020" s="10">
        <v>20019</v>
      </c>
      <c r="B20020" s="11" t="s">
        <v>56032</v>
      </c>
      <c r="C20020" s="12" t="s">
        <v>56033</v>
      </c>
      <c r="D20020" s="12" t="s">
        <v>56034</v>
      </c>
      <c r="E20020" s="12" t="s">
        <v>56035</v>
      </c>
      <c r="F20020" s="12" t="s">
        <v>56036</v>
      </c>
      <c r="G20020" s="15"/>
      <c r="H20020" s="14" t="str">
        <f>IF(G20020=J20020,"未作答",IF(G20020=答案!A20020,"正确","错误"))</f>
        <v>未作答</v>
      </c>
    </row>
    <row r="20021" customHeight="1" spans="1:8">
      <c r="A20021" s="10">
        <v>20020</v>
      </c>
      <c r="B20021" s="11" t="s">
        <v>56037</v>
      </c>
      <c r="C20021" s="12" t="s">
        <v>56038</v>
      </c>
      <c r="D20021" s="12" t="s">
        <v>14882</v>
      </c>
      <c r="E20021" s="12" t="s">
        <v>14883</v>
      </c>
      <c r="F20021" s="12" t="s">
        <v>14884</v>
      </c>
      <c r="G20021" s="15"/>
      <c r="H20021" s="14" t="str">
        <f>IF(G20021=J20021,"未作答",IF(G20021=答案!A20021,"正确","错误"))</f>
        <v>未作答</v>
      </c>
    </row>
    <row r="20022" customHeight="1" spans="1:8">
      <c r="A20022" s="10">
        <v>20021</v>
      </c>
      <c r="B20022" s="11" t="s">
        <v>56039</v>
      </c>
      <c r="C20022" s="12" t="s">
        <v>1395</v>
      </c>
      <c r="D20022" s="12" t="s">
        <v>1396</v>
      </c>
      <c r="E20022" s="12" t="s">
        <v>1397</v>
      </c>
      <c r="F20022" s="12" t="s">
        <v>1398</v>
      </c>
      <c r="G20022" s="15"/>
      <c r="H20022" s="14" t="str">
        <f>IF(G20022=J20022,"未作答",IF(G20022=答案!A20022,"正确","错误"))</f>
        <v>未作答</v>
      </c>
    </row>
    <row r="20023" customHeight="1" spans="1:8">
      <c r="A20023" s="10">
        <v>20022</v>
      </c>
      <c r="B20023" s="11" t="s">
        <v>56040</v>
      </c>
      <c r="C20023" s="12" t="s">
        <v>10867</v>
      </c>
      <c r="D20023" s="12" t="s">
        <v>10868</v>
      </c>
      <c r="E20023" s="12" t="s">
        <v>10869</v>
      </c>
      <c r="F20023" s="12" t="s">
        <v>10870</v>
      </c>
      <c r="G20023" s="15"/>
      <c r="H20023" s="14" t="str">
        <f>IF(G20023=J20023,"未作答",IF(G20023=答案!A20023,"正确","错误"))</f>
        <v>未作答</v>
      </c>
    </row>
    <row r="20024" customHeight="1" spans="1:8">
      <c r="A20024" s="10">
        <v>20023</v>
      </c>
      <c r="B20024" s="11" t="s">
        <v>56041</v>
      </c>
      <c r="C20024" s="12" t="s">
        <v>3717</v>
      </c>
      <c r="D20024" s="12" t="s">
        <v>3718</v>
      </c>
      <c r="E20024" s="12" t="s">
        <v>3719</v>
      </c>
      <c r="F20024" s="12" t="s">
        <v>3720</v>
      </c>
      <c r="G20024" s="15"/>
      <c r="H20024" s="14" t="str">
        <f>IF(G20024=J20024,"未作答",IF(G20024=答案!A20024,"正确","错误"))</f>
        <v>未作答</v>
      </c>
    </row>
    <row r="20025" customHeight="1" spans="1:8">
      <c r="A20025" s="10">
        <v>20024</v>
      </c>
      <c r="B20025" s="11" t="s">
        <v>56042</v>
      </c>
      <c r="C20025" s="12" t="s">
        <v>7708</v>
      </c>
      <c r="D20025" s="12" t="s">
        <v>7665</v>
      </c>
      <c r="E20025" s="12" t="s">
        <v>7666</v>
      </c>
      <c r="F20025" s="12" t="s">
        <v>234</v>
      </c>
      <c r="G20025" s="15"/>
      <c r="H20025" s="14" t="str">
        <f>IF(G20025=J20025,"未作答",IF(G20025=答案!A20025,"正确","错误"))</f>
        <v>未作答</v>
      </c>
    </row>
    <row r="20026" customHeight="1" spans="1:8">
      <c r="A20026" s="10">
        <v>20025</v>
      </c>
      <c r="B20026" s="11" t="s">
        <v>56043</v>
      </c>
      <c r="C20026" s="12" t="s">
        <v>56044</v>
      </c>
      <c r="D20026" s="12" t="s">
        <v>56045</v>
      </c>
      <c r="E20026" s="12" t="s">
        <v>56046</v>
      </c>
      <c r="F20026" s="12" t="s">
        <v>56047</v>
      </c>
      <c r="G20026" s="15"/>
      <c r="H20026" s="14" t="str">
        <f>IF(G20026=J20026,"未作答",IF(G20026=答案!A20026,"正确","错误"))</f>
        <v>未作答</v>
      </c>
    </row>
    <row r="20027" customHeight="1" spans="1:8">
      <c r="A20027" s="10">
        <v>20026</v>
      </c>
      <c r="B20027" s="11" t="s">
        <v>56048</v>
      </c>
      <c r="C20027" s="12" t="s">
        <v>7614</v>
      </c>
      <c r="D20027" s="12" t="s">
        <v>7615</v>
      </c>
      <c r="E20027" s="12" t="s">
        <v>8865</v>
      </c>
      <c r="F20027" s="12" t="s">
        <v>7617</v>
      </c>
      <c r="G20027" s="15"/>
      <c r="H20027" s="14" t="str">
        <f>IF(G20027=J20027,"未作答",IF(G20027=答案!A20027,"正确","错误"))</f>
        <v>未作答</v>
      </c>
    </row>
    <row r="20028" customHeight="1" spans="1:8">
      <c r="A20028" s="10">
        <v>20027</v>
      </c>
      <c r="B20028" s="11" t="s">
        <v>56049</v>
      </c>
      <c r="C20028" s="12" t="s">
        <v>258</v>
      </c>
      <c r="D20028" s="12" t="s">
        <v>302</v>
      </c>
      <c r="E20028" s="12" t="s">
        <v>303</v>
      </c>
      <c r="F20028" s="12" t="s">
        <v>304</v>
      </c>
      <c r="G20028" s="15"/>
      <c r="H20028" s="14" t="str">
        <f>IF(G20028=J20028,"未作答",IF(G20028=答案!A20028,"正确","错误"))</f>
        <v>未作答</v>
      </c>
    </row>
    <row r="20029" customHeight="1" spans="1:8">
      <c r="A20029" s="10">
        <v>20028</v>
      </c>
      <c r="B20029" s="11" t="s">
        <v>56050</v>
      </c>
      <c r="C20029" s="12" t="s">
        <v>2389</v>
      </c>
      <c r="D20029" s="12" t="s">
        <v>2388</v>
      </c>
      <c r="E20029" s="12" t="s">
        <v>32802</v>
      </c>
      <c r="F20029" s="12" t="s">
        <v>56051</v>
      </c>
      <c r="G20029" s="15"/>
      <c r="H20029" s="14" t="str">
        <f>IF(G20029=J20029,"未作答",IF(G20029=答案!A20029,"正确","错误"))</f>
        <v>未作答</v>
      </c>
    </row>
    <row r="20030" customHeight="1" spans="1:8">
      <c r="A20030" s="10">
        <v>20029</v>
      </c>
      <c r="B20030" s="11" t="s">
        <v>56052</v>
      </c>
      <c r="C20030" s="12" t="s">
        <v>7578</v>
      </c>
      <c r="D20030" s="12" t="s">
        <v>7579</v>
      </c>
      <c r="E20030" s="12" t="s">
        <v>7580</v>
      </c>
      <c r="F20030" s="12" t="s">
        <v>7581</v>
      </c>
      <c r="G20030" s="15"/>
      <c r="H20030" s="14" t="str">
        <f>IF(G20030=J20030,"未作答",IF(G20030=答案!A20030,"正确","错误"))</f>
        <v>未作答</v>
      </c>
    </row>
    <row r="20031" customHeight="1" spans="1:8">
      <c r="A20031" s="10">
        <v>20030</v>
      </c>
      <c r="B20031" s="11" t="s">
        <v>56053</v>
      </c>
      <c r="C20031" s="12" t="s">
        <v>14578</v>
      </c>
      <c r="D20031" s="12" t="s">
        <v>14579</v>
      </c>
      <c r="E20031" s="12" t="s">
        <v>14580</v>
      </c>
      <c r="F20031" s="12" t="s">
        <v>14581</v>
      </c>
      <c r="G20031" s="15"/>
      <c r="H20031" s="14" t="str">
        <f>IF(G20031=J20031,"未作答",IF(G20031=答案!A20031,"正确","错误"))</f>
        <v>未作答</v>
      </c>
    </row>
    <row r="20032" customHeight="1" spans="1:8">
      <c r="A20032" s="10">
        <v>20031</v>
      </c>
      <c r="B20032" s="11" t="s">
        <v>56054</v>
      </c>
      <c r="C20032" s="12" t="s">
        <v>55961</v>
      </c>
      <c r="D20032" s="12" t="s">
        <v>55962</v>
      </c>
      <c r="E20032" s="12" t="s">
        <v>55963</v>
      </c>
      <c r="F20032" s="12" t="s">
        <v>56055</v>
      </c>
      <c r="G20032" s="15"/>
      <c r="H20032" s="14" t="str">
        <f>IF(G20032=J20032,"未作答",IF(G20032=答案!A20032,"正确","错误"))</f>
        <v>未作答</v>
      </c>
    </row>
    <row r="20033" customHeight="1" spans="1:8">
      <c r="A20033" s="10">
        <v>20032</v>
      </c>
      <c r="B20033" s="11" t="s">
        <v>31319</v>
      </c>
      <c r="C20033" s="12" t="s">
        <v>56056</v>
      </c>
      <c r="D20033" s="12" t="s">
        <v>56057</v>
      </c>
      <c r="E20033" s="12" t="s">
        <v>6241</v>
      </c>
      <c r="F20033" s="12" t="s">
        <v>14816</v>
      </c>
      <c r="G20033" s="15"/>
      <c r="H20033" s="14" t="str">
        <f>IF(G20033=J20033,"未作答",IF(G20033=答案!A20033,"正确","错误"))</f>
        <v>未作答</v>
      </c>
    </row>
    <row r="20034" customHeight="1" spans="1:8">
      <c r="A20034" s="10">
        <v>20033</v>
      </c>
      <c r="B20034" s="11" t="s">
        <v>56058</v>
      </c>
      <c r="C20034" s="12" t="s">
        <v>1772</v>
      </c>
      <c r="D20034" s="12" t="s">
        <v>1508</v>
      </c>
      <c r="E20034" s="12" t="s">
        <v>1773</v>
      </c>
      <c r="F20034" s="12" t="s">
        <v>1774</v>
      </c>
      <c r="G20034" s="15"/>
      <c r="H20034" s="14" t="str">
        <f>IF(G20034=J20034,"未作答",IF(G20034=答案!A20034,"正确","错误"))</f>
        <v>未作答</v>
      </c>
    </row>
    <row r="20035" customHeight="1" spans="1:8">
      <c r="A20035" s="10">
        <v>20034</v>
      </c>
      <c r="B20035" s="11" t="s">
        <v>32210</v>
      </c>
      <c r="C20035" s="12" t="s">
        <v>6377</v>
      </c>
      <c r="D20035" s="12" t="s">
        <v>6378</v>
      </c>
      <c r="E20035" s="12" t="s">
        <v>8077</v>
      </c>
      <c r="F20035" s="12" t="s">
        <v>7770</v>
      </c>
      <c r="G20035" s="15"/>
      <c r="H20035" s="14" t="str">
        <f>IF(G20035=J20035,"未作答",IF(G20035=答案!A20035,"正确","错误"))</f>
        <v>未作答</v>
      </c>
    </row>
    <row r="20036" customHeight="1" spans="1:8">
      <c r="A20036" s="10">
        <v>20035</v>
      </c>
      <c r="B20036" s="11" t="s">
        <v>55920</v>
      </c>
      <c r="C20036" s="12" t="s">
        <v>7665</v>
      </c>
      <c r="D20036" s="12" t="s">
        <v>7666</v>
      </c>
      <c r="E20036" s="12" t="s">
        <v>8455</v>
      </c>
      <c r="F20036" s="12" t="s">
        <v>7708</v>
      </c>
      <c r="G20036" s="15"/>
      <c r="H20036" s="14" t="str">
        <f>IF(G20036=J20036,"未作答",IF(G20036=答案!A20036,"正确","错误"))</f>
        <v>未作答</v>
      </c>
    </row>
    <row r="20037" customHeight="1" spans="1:8">
      <c r="A20037" s="10">
        <v>20036</v>
      </c>
      <c r="B20037" s="11" t="s">
        <v>31097</v>
      </c>
      <c r="C20037" s="12" t="s">
        <v>56059</v>
      </c>
      <c r="D20037" s="12" t="s">
        <v>56060</v>
      </c>
      <c r="E20037" s="12" t="s">
        <v>56061</v>
      </c>
      <c r="F20037" s="12" t="s">
        <v>56062</v>
      </c>
      <c r="G20037" s="15"/>
      <c r="H20037" s="14" t="str">
        <f>IF(G20037=J20037,"未作答",IF(G20037=答案!A20037,"正确","错误"))</f>
        <v>未作答</v>
      </c>
    </row>
    <row r="20038" customHeight="1" spans="1:8">
      <c r="A20038" s="10">
        <v>20037</v>
      </c>
      <c r="B20038" s="11" t="s">
        <v>56063</v>
      </c>
      <c r="C20038" s="12" t="s">
        <v>9578</v>
      </c>
      <c r="D20038" s="12" t="s">
        <v>7573</v>
      </c>
      <c r="E20038" s="12" t="s">
        <v>9579</v>
      </c>
      <c r="F20038" s="12" t="s">
        <v>9580</v>
      </c>
      <c r="G20038" s="15"/>
      <c r="H20038" s="14" t="str">
        <f>IF(G20038=J20038,"未作答",IF(G20038=答案!A20038,"正确","错误"))</f>
        <v>未作答</v>
      </c>
    </row>
    <row r="20039" customHeight="1" spans="1:8">
      <c r="A20039" s="10">
        <v>20038</v>
      </c>
      <c r="B20039" s="11" t="s">
        <v>56064</v>
      </c>
      <c r="C20039" s="12" t="s">
        <v>11360</v>
      </c>
      <c r="D20039" s="12" t="s">
        <v>384</v>
      </c>
      <c r="E20039" s="12" t="s">
        <v>56065</v>
      </c>
      <c r="F20039" s="12" t="s">
        <v>856</v>
      </c>
      <c r="G20039" s="15"/>
      <c r="H20039" s="14" t="str">
        <f>IF(G20039=J20039,"未作答",IF(G20039=答案!A20039,"正确","错误"))</f>
        <v>未作答</v>
      </c>
    </row>
    <row r="20040" customHeight="1" spans="1:8">
      <c r="A20040" s="10">
        <v>20039</v>
      </c>
      <c r="B20040" s="11" t="s">
        <v>56066</v>
      </c>
      <c r="C20040" s="12" t="s">
        <v>19138</v>
      </c>
      <c r="D20040" s="12" t="s">
        <v>19139</v>
      </c>
      <c r="E20040" s="12" t="s">
        <v>19140</v>
      </c>
      <c r="F20040" s="12" t="s">
        <v>19141</v>
      </c>
      <c r="G20040" s="15"/>
      <c r="H20040" s="14" t="str">
        <f>IF(G20040=J20040,"未作答",IF(G20040=答案!A20040,"正确","错误"))</f>
        <v>未作答</v>
      </c>
    </row>
    <row r="20041" customHeight="1" spans="1:8">
      <c r="A20041" s="10">
        <v>20040</v>
      </c>
      <c r="B20041" s="11" t="s">
        <v>56067</v>
      </c>
      <c r="C20041" s="12" t="s">
        <v>221</v>
      </c>
      <c r="D20041" s="12" t="s">
        <v>567</v>
      </c>
      <c r="E20041" s="12" t="s">
        <v>565</v>
      </c>
      <c r="F20041" s="12" t="s">
        <v>322</v>
      </c>
      <c r="G20041" s="15"/>
      <c r="H20041" s="14" t="str">
        <f>IF(G20041=J20041,"未作答",IF(G20041=答案!A20041,"正确","错误"))</f>
        <v>未作答</v>
      </c>
    </row>
    <row r="20042" customHeight="1" spans="1:8">
      <c r="A20042" s="10">
        <v>20041</v>
      </c>
      <c r="B20042" s="11" t="s">
        <v>26126</v>
      </c>
      <c r="C20042" s="12" t="s">
        <v>7689</v>
      </c>
      <c r="D20042" s="12" t="s">
        <v>7690</v>
      </c>
      <c r="E20042" s="12" t="s">
        <v>7691</v>
      </c>
      <c r="F20042" s="12" t="s">
        <v>7692</v>
      </c>
      <c r="G20042" s="15"/>
      <c r="H20042" s="14" t="str">
        <f>IF(G20042=J20042,"未作答",IF(G20042=答案!A20042,"正确","错误"))</f>
        <v>未作答</v>
      </c>
    </row>
    <row r="20043" customHeight="1" spans="1:8">
      <c r="A20043" s="10">
        <v>20042</v>
      </c>
      <c r="B20043" s="11" t="s">
        <v>56068</v>
      </c>
      <c r="C20043" s="12" t="s">
        <v>32843</v>
      </c>
      <c r="D20043" s="12" t="s">
        <v>56069</v>
      </c>
      <c r="E20043" s="12" t="s">
        <v>32844</v>
      </c>
      <c r="F20043" s="12" t="s">
        <v>56070</v>
      </c>
      <c r="G20043" s="15"/>
      <c r="H20043" s="14" t="str">
        <f>IF(G20043=J20043,"未作答",IF(G20043=答案!A20043,"正确","错误"))</f>
        <v>未作答</v>
      </c>
    </row>
    <row r="20044" customHeight="1" spans="1:8">
      <c r="A20044" s="10">
        <v>20043</v>
      </c>
      <c r="B20044" s="11" t="s">
        <v>56071</v>
      </c>
      <c r="C20044" s="12" t="s">
        <v>33252</v>
      </c>
      <c r="D20044" s="12" t="s">
        <v>14464</v>
      </c>
      <c r="E20044" s="12" t="s">
        <v>56072</v>
      </c>
      <c r="F20044" s="12" t="s">
        <v>56073</v>
      </c>
      <c r="G20044" s="15"/>
      <c r="H20044" s="14" t="str">
        <f>IF(G20044=J20044,"未作答",IF(G20044=答案!A20044,"正确","错误"))</f>
        <v>未作答</v>
      </c>
    </row>
    <row r="20045" customHeight="1" spans="1:8">
      <c r="A20045" s="10">
        <v>20044</v>
      </c>
      <c r="B20045" s="11" t="s">
        <v>17720</v>
      </c>
      <c r="C20045" s="12" t="s">
        <v>8883</v>
      </c>
      <c r="D20045" s="12" t="s">
        <v>17721</v>
      </c>
      <c r="E20045" s="12" t="s">
        <v>8888</v>
      </c>
      <c r="F20045" s="12" t="s">
        <v>17722</v>
      </c>
      <c r="G20045" s="15"/>
      <c r="H20045" s="14" t="str">
        <f>IF(G20045=J20045,"未作答",IF(G20045=答案!A20045,"正确","错误"))</f>
        <v>未作答</v>
      </c>
    </row>
    <row r="20046" customHeight="1" spans="1:8">
      <c r="A20046" s="10">
        <v>20045</v>
      </c>
      <c r="B20046" s="11" t="s">
        <v>56074</v>
      </c>
      <c r="C20046" s="12" t="s">
        <v>1086</v>
      </c>
      <c r="D20046" s="12" t="s">
        <v>526</v>
      </c>
      <c r="E20046" s="12" t="s">
        <v>527</v>
      </c>
      <c r="F20046" s="12" t="s">
        <v>493</v>
      </c>
      <c r="G20046" s="15"/>
      <c r="H20046" s="14" t="str">
        <f>IF(G20046=J20046,"未作答",IF(G20046=答案!A20046,"正确","错误"))</f>
        <v>未作答</v>
      </c>
    </row>
    <row r="20047" customHeight="1" spans="1:8">
      <c r="A20047" s="10">
        <v>20046</v>
      </c>
      <c r="B20047" s="11" t="s">
        <v>56075</v>
      </c>
      <c r="C20047" s="12" t="s">
        <v>7665</v>
      </c>
      <c r="D20047" s="12" t="s">
        <v>7666</v>
      </c>
      <c r="E20047" s="12" t="s">
        <v>7667</v>
      </c>
      <c r="F20047" s="12" t="s">
        <v>234</v>
      </c>
      <c r="G20047" s="15"/>
      <c r="H20047" s="14" t="str">
        <f>IF(G20047=J20047,"未作答",IF(G20047=答案!A20047,"正确","错误"))</f>
        <v>未作答</v>
      </c>
    </row>
    <row r="20048" customHeight="1" spans="1:8">
      <c r="A20048" s="10">
        <v>20047</v>
      </c>
      <c r="B20048" s="11" t="s">
        <v>56076</v>
      </c>
      <c r="C20048" s="12" t="s">
        <v>98</v>
      </c>
      <c r="D20048" s="12" t="s">
        <v>96</v>
      </c>
      <c r="E20048" s="12" t="s">
        <v>99</v>
      </c>
      <c r="F20048" s="12" t="s">
        <v>9910</v>
      </c>
      <c r="G20048" s="15"/>
      <c r="H20048" s="14" t="str">
        <f>IF(G20048=J20048,"未作答",IF(G20048=答案!A20048,"正确","错误"))</f>
        <v>未作答</v>
      </c>
    </row>
    <row r="20049" customHeight="1" spans="1:8">
      <c r="A20049" s="10">
        <v>20048</v>
      </c>
      <c r="B20049" s="11" t="s">
        <v>52268</v>
      </c>
      <c r="C20049" s="12" t="s">
        <v>9819</v>
      </c>
      <c r="D20049" s="12" t="s">
        <v>9820</v>
      </c>
      <c r="E20049" s="12" t="s">
        <v>9821</v>
      </c>
      <c r="F20049" s="12" t="s">
        <v>9822</v>
      </c>
      <c r="G20049" s="15"/>
      <c r="H20049" s="14" t="str">
        <f>IF(G20049=J20049,"未作答",IF(G20049=答案!A20049,"正确","错误"))</f>
        <v>未作答</v>
      </c>
    </row>
    <row r="20050" customHeight="1" spans="1:8">
      <c r="A20050" s="10">
        <v>20049</v>
      </c>
      <c r="B20050" s="11" t="s">
        <v>56077</v>
      </c>
      <c r="C20050" s="12" t="s">
        <v>1475</v>
      </c>
      <c r="D20050" s="12" t="s">
        <v>1476</v>
      </c>
      <c r="E20050" s="12" t="s">
        <v>1477</v>
      </c>
      <c r="F20050" s="12" t="s">
        <v>1478</v>
      </c>
      <c r="G20050" s="15"/>
      <c r="H20050" s="14" t="str">
        <f>IF(G20050=J20050,"未作答",IF(G20050=答案!A20050,"正确","错误"))</f>
        <v>未作答</v>
      </c>
    </row>
    <row r="20051" customHeight="1" spans="1:8">
      <c r="A20051" s="10">
        <v>20050</v>
      </c>
      <c r="B20051" s="11" t="s">
        <v>56078</v>
      </c>
      <c r="C20051" s="12" t="s">
        <v>7708</v>
      </c>
      <c r="D20051" s="12" t="s">
        <v>8470</v>
      </c>
      <c r="E20051" s="12" t="s">
        <v>7666</v>
      </c>
      <c r="F20051" s="12" t="s">
        <v>234</v>
      </c>
      <c r="G20051" s="15"/>
      <c r="H20051" s="14" t="str">
        <f>IF(G20051=J20051,"未作答",IF(G20051=答案!A20051,"正确","错误"))</f>
        <v>未作答</v>
      </c>
    </row>
    <row r="20052" customHeight="1" spans="1:8">
      <c r="A20052" s="10">
        <v>20051</v>
      </c>
      <c r="B20052" s="11" t="s">
        <v>56079</v>
      </c>
      <c r="C20052" s="12" t="s">
        <v>56080</v>
      </c>
      <c r="D20052" s="12" t="s">
        <v>2672</v>
      </c>
      <c r="E20052" s="12" t="s">
        <v>56081</v>
      </c>
      <c r="F20052" s="12" t="s">
        <v>56082</v>
      </c>
      <c r="G20052" s="15"/>
      <c r="H20052" s="14" t="str">
        <f>IF(G20052=J20052,"未作答",IF(G20052=答案!A20052,"正确","错误"))</f>
        <v>未作答</v>
      </c>
    </row>
    <row r="20053" customHeight="1" spans="1:8">
      <c r="A20053" s="10">
        <v>20052</v>
      </c>
      <c r="B20053" s="11" t="s">
        <v>56083</v>
      </c>
      <c r="C20053" s="12" t="s">
        <v>4597</v>
      </c>
      <c r="D20053" s="12" t="s">
        <v>4598</v>
      </c>
      <c r="E20053" s="12" t="s">
        <v>4599</v>
      </c>
      <c r="F20053" s="12" t="s">
        <v>4600</v>
      </c>
      <c r="G20053" s="15"/>
      <c r="H20053" s="14" t="str">
        <f>IF(G20053=J20053,"未作答",IF(G20053=答案!A20053,"正确","错误"))</f>
        <v>未作答</v>
      </c>
    </row>
    <row r="20054" customHeight="1" spans="1:8">
      <c r="A20054" s="10">
        <v>20053</v>
      </c>
      <c r="B20054" s="11" t="s">
        <v>56084</v>
      </c>
      <c r="C20054" s="12" t="s">
        <v>9448</v>
      </c>
      <c r="D20054" s="12" t="s">
        <v>9449</v>
      </c>
      <c r="E20054" s="12" t="s">
        <v>9450</v>
      </c>
      <c r="F20054" s="12" t="s">
        <v>9451</v>
      </c>
      <c r="G20054" s="15"/>
      <c r="H20054" s="14" t="str">
        <f>IF(G20054=J20054,"未作答",IF(G20054=答案!A20054,"正确","错误"))</f>
        <v>未作答</v>
      </c>
    </row>
    <row r="20055" customHeight="1" spans="1:8">
      <c r="A20055" s="10">
        <v>20054</v>
      </c>
      <c r="B20055" s="11" t="s">
        <v>56085</v>
      </c>
      <c r="C20055" s="12" t="s">
        <v>56086</v>
      </c>
      <c r="D20055" s="12" t="s">
        <v>56087</v>
      </c>
      <c r="E20055" s="12" t="s">
        <v>56088</v>
      </c>
      <c r="F20055" s="12" t="s">
        <v>56089</v>
      </c>
      <c r="G20055" s="15"/>
      <c r="H20055" s="14" t="str">
        <f>IF(G20055=J20055,"未作答",IF(G20055=答案!A20055,"正确","错误"))</f>
        <v>未作答</v>
      </c>
    </row>
    <row r="20056" customHeight="1" spans="1:8">
      <c r="A20056" s="10">
        <v>20055</v>
      </c>
      <c r="B20056" s="11" t="s">
        <v>56090</v>
      </c>
      <c r="C20056" s="12" t="s">
        <v>13190</v>
      </c>
      <c r="D20056" s="12" t="s">
        <v>56091</v>
      </c>
      <c r="E20056" s="12" t="s">
        <v>56092</v>
      </c>
      <c r="F20056" s="12" t="s">
        <v>56093</v>
      </c>
      <c r="G20056" s="15"/>
      <c r="H20056" s="14" t="str">
        <f>IF(G20056=J20056,"未作答",IF(G20056=答案!A20056,"正确","错误"))</f>
        <v>未作答</v>
      </c>
    </row>
    <row r="20057" customHeight="1" spans="1:8">
      <c r="A20057" s="10">
        <v>20056</v>
      </c>
      <c r="B20057" s="11" t="s">
        <v>56094</v>
      </c>
      <c r="C20057" s="12" t="s">
        <v>857</v>
      </c>
      <c r="D20057" s="12" t="s">
        <v>1086</v>
      </c>
      <c r="E20057" s="12" t="s">
        <v>1087</v>
      </c>
      <c r="F20057" s="12" t="s">
        <v>493</v>
      </c>
      <c r="G20057" s="15"/>
      <c r="H20057" s="14" t="str">
        <f>IF(G20057=J20057,"未作答",IF(G20057=答案!A20057,"正确","错误"))</f>
        <v>未作答</v>
      </c>
    </row>
    <row r="20058" customHeight="1" spans="1:8">
      <c r="A20058" s="10">
        <v>20057</v>
      </c>
      <c r="B20058" s="11" t="s">
        <v>56095</v>
      </c>
      <c r="C20058" s="12" t="s">
        <v>56096</v>
      </c>
      <c r="D20058" s="12" t="s">
        <v>56097</v>
      </c>
      <c r="E20058" s="12" t="s">
        <v>56098</v>
      </c>
      <c r="F20058" s="12" t="s">
        <v>56099</v>
      </c>
      <c r="G20058" s="15"/>
      <c r="H20058" s="14" t="str">
        <f>IF(G20058=J20058,"未作答",IF(G20058=答案!A20058,"正确","错误"))</f>
        <v>未作答</v>
      </c>
    </row>
    <row r="20059" customHeight="1" spans="1:8">
      <c r="A20059" s="10">
        <v>20058</v>
      </c>
      <c r="B20059" s="11" t="s">
        <v>56100</v>
      </c>
      <c r="C20059" s="12" t="s">
        <v>3797</v>
      </c>
      <c r="D20059" s="12" t="s">
        <v>3800</v>
      </c>
      <c r="E20059" s="12" t="s">
        <v>3799</v>
      </c>
      <c r="F20059" s="12" t="s">
        <v>3798</v>
      </c>
      <c r="G20059" s="15"/>
      <c r="H20059" s="14" t="str">
        <f>IF(G20059=J20059,"未作答",IF(G20059=答案!A20059,"正确","错误"))</f>
        <v>未作答</v>
      </c>
    </row>
    <row r="20060" customHeight="1" spans="1:8">
      <c r="A20060" s="10">
        <v>20059</v>
      </c>
      <c r="B20060" s="11" t="s">
        <v>56101</v>
      </c>
      <c r="C20060" s="12" t="s">
        <v>3817</v>
      </c>
      <c r="D20060" s="12" t="s">
        <v>3818</v>
      </c>
      <c r="E20060" s="12" t="s">
        <v>3819</v>
      </c>
      <c r="F20060" s="12" t="s">
        <v>3820</v>
      </c>
      <c r="G20060" s="15"/>
      <c r="H20060" s="14" t="str">
        <f>IF(G20060=J20060,"未作答",IF(G20060=答案!A20060,"正确","错误"))</f>
        <v>未作答</v>
      </c>
    </row>
    <row r="20061" customHeight="1" spans="1:8">
      <c r="A20061" s="10">
        <v>20060</v>
      </c>
      <c r="B20061" s="11" t="s">
        <v>56102</v>
      </c>
      <c r="C20061" s="12" t="s">
        <v>624</v>
      </c>
      <c r="D20061" s="12" t="s">
        <v>8741</v>
      </c>
      <c r="E20061" s="12" t="s">
        <v>3966</v>
      </c>
      <c r="F20061" s="12" t="s">
        <v>4005</v>
      </c>
      <c r="G20061" s="15"/>
      <c r="H20061" s="14" t="str">
        <f>IF(G20061=J20061,"未作答",IF(G20061=答案!A20061,"正确","错误"))</f>
        <v>未作答</v>
      </c>
    </row>
    <row r="20062" customHeight="1" spans="1:8">
      <c r="A20062" s="10">
        <v>20061</v>
      </c>
      <c r="B20062" s="11" t="s">
        <v>56103</v>
      </c>
      <c r="C20062" s="12" t="s">
        <v>56104</v>
      </c>
      <c r="D20062" s="12" t="s">
        <v>17178</v>
      </c>
      <c r="E20062" s="12" t="s">
        <v>56105</v>
      </c>
      <c r="F20062" s="12" t="s">
        <v>56106</v>
      </c>
      <c r="G20062" s="15"/>
      <c r="H20062" s="14" t="str">
        <f>IF(G20062=J20062,"未作答",IF(G20062=答案!A20062,"正确","错误"))</f>
        <v>未作答</v>
      </c>
    </row>
    <row r="20063" customHeight="1" spans="1:8">
      <c r="A20063" s="10">
        <v>20062</v>
      </c>
      <c r="B20063" s="11" t="s">
        <v>56107</v>
      </c>
      <c r="C20063" s="12" t="s">
        <v>56108</v>
      </c>
      <c r="D20063" s="12" t="s">
        <v>56109</v>
      </c>
      <c r="E20063" s="12" t="s">
        <v>56110</v>
      </c>
      <c r="F20063" s="12" t="s">
        <v>56111</v>
      </c>
      <c r="G20063" s="15"/>
      <c r="H20063" s="14" t="str">
        <f>IF(G20063=J20063,"未作答",IF(G20063=答案!A20063,"正确","错误"))</f>
        <v>未作答</v>
      </c>
    </row>
    <row r="20064" customHeight="1" spans="1:8">
      <c r="A20064" s="10">
        <v>20063</v>
      </c>
      <c r="B20064" s="11" t="s">
        <v>56112</v>
      </c>
      <c r="C20064" s="12" t="s">
        <v>221</v>
      </c>
      <c r="D20064" s="12" t="s">
        <v>567</v>
      </c>
      <c r="E20064" s="12" t="s">
        <v>322</v>
      </c>
      <c r="F20064" s="12" t="s">
        <v>565</v>
      </c>
      <c r="G20064" s="15"/>
      <c r="H20064" s="14" t="str">
        <f>IF(G20064=J20064,"未作答",IF(G20064=答案!A20064,"正确","错误"))</f>
        <v>未作答</v>
      </c>
    </row>
    <row r="20065" customHeight="1" spans="1:8">
      <c r="A20065" s="10">
        <v>20064</v>
      </c>
      <c r="B20065" s="11" t="s">
        <v>56113</v>
      </c>
      <c r="C20065" s="12" t="s">
        <v>7614</v>
      </c>
      <c r="D20065" s="12" t="s">
        <v>7615</v>
      </c>
      <c r="E20065" s="12" t="s">
        <v>7616</v>
      </c>
      <c r="F20065" s="12" t="s">
        <v>7617</v>
      </c>
      <c r="G20065" s="15"/>
      <c r="H20065" s="14" t="str">
        <f>IF(G20065=J20065,"未作答",IF(G20065=答案!A20065,"正确","错误"))</f>
        <v>未作答</v>
      </c>
    </row>
    <row r="20066" customHeight="1" spans="1:8">
      <c r="A20066" s="10">
        <v>20065</v>
      </c>
      <c r="B20066" s="11" t="s">
        <v>56114</v>
      </c>
      <c r="C20066" s="12" t="s">
        <v>15387</v>
      </c>
      <c r="D20066" s="12" t="s">
        <v>9663</v>
      </c>
      <c r="E20066" s="12" t="s">
        <v>423</v>
      </c>
      <c r="F20066" s="12" t="s">
        <v>16247</v>
      </c>
      <c r="G20066" s="15"/>
      <c r="H20066" s="14" t="str">
        <f>IF(G20066=J20066,"未作答",IF(G20066=答案!A20066,"正确","错误"))</f>
        <v>未作答</v>
      </c>
    </row>
    <row r="20067" customHeight="1" spans="1:8">
      <c r="A20067" s="10">
        <v>20066</v>
      </c>
      <c r="B20067" s="11" t="s">
        <v>56115</v>
      </c>
      <c r="C20067" s="12" t="s">
        <v>8258</v>
      </c>
      <c r="D20067" s="12" t="s">
        <v>8259</v>
      </c>
      <c r="E20067" s="12" t="s">
        <v>8260</v>
      </c>
      <c r="F20067" s="12" t="s">
        <v>8261</v>
      </c>
      <c r="G20067" s="15"/>
      <c r="H20067" s="14" t="str">
        <f>IF(G20067=J20067,"未作答",IF(G20067=答案!A20067,"正确","错误"))</f>
        <v>未作答</v>
      </c>
    </row>
    <row r="20068" customHeight="1" spans="1:8">
      <c r="A20068" s="10">
        <v>20067</v>
      </c>
      <c r="B20068" s="11" t="s">
        <v>56116</v>
      </c>
      <c r="C20068" s="12" t="s">
        <v>17182</v>
      </c>
      <c r="D20068" s="12" t="s">
        <v>17183</v>
      </c>
      <c r="E20068" s="12" t="s">
        <v>17184</v>
      </c>
      <c r="F20068" s="12" t="s">
        <v>17185</v>
      </c>
      <c r="G20068" s="15"/>
      <c r="H20068" s="14" t="str">
        <f>IF(G20068=J20068,"未作答",IF(G20068=答案!A20068,"正确","错误"))</f>
        <v>未作答</v>
      </c>
    </row>
    <row r="20069" customHeight="1" spans="1:8">
      <c r="A20069" s="10">
        <v>20068</v>
      </c>
      <c r="B20069" s="11" t="s">
        <v>56117</v>
      </c>
      <c r="C20069" s="12" t="s">
        <v>56118</v>
      </c>
      <c r="D20069" s="12" t="s">
        <v>56119</v>
      </c>
      <c r="E20069" s="12" t="s">
        <v>56120</v>
      </c>
      <c r="F20069" s="12" t="s">
        <v>56121</v>
      </c>
      <c r="G20069" s="15"/>
      <c r="H20069" s="14" t="str">
        <f>IF(G20069=J20069,"未作答",IF(G20069=答案!A20069,"正确","错误"))</f>
        <v>未作答</v>
      </c>
    </row>
    <row r="20070" customHeight="1" spans="1:8">
      <c r="A20070" s="10">
        <v>20069</v>
      </c>
      <c r="B20070" s="11" t="s">
        <v>24784</v>
      </c>
      <c r="C20070" s="12" t="s">
        <v>14301</v>
      </c>
      <c r="D20070" s="12" t="s">
        <v>14302</v>
      </c>
      <c r="E20070" s="12" t="s">
        <v>14303</v>
      </c>
      <c r="F20070" s="12" t="s">
        <v>14304</v>
      </c>
      <c r="G20070" s="15"/>
      <c r="H20070" s="14" t="str">
        <f>IF(G20070=J20070,"未作答",IF(G20070=答案!A20070,"正确","错误"))</f>
        <v>未作答</v>
      </c>
    </row>
    <row r="20071" customHeight="1" spans="1:8">
      <c r="A20071" s="10">
        <v>20070</v>
      </c>
      <c r="B20071" s="11" t="s">
        <v>17510</v>
      </c>
      <c r="C20071" s="12" t="s">
        <v>17511</v>
      </c>
      <c r="D20071" s="12" t="s">
        <v>17512</v>
      </c>
      <c r="E20071" s="12" t="s">
        <v>17513</v>
      </c>
      <c r="F20071" s="12" t="s">
        <v>17514</v>
      </c>
      <c r="G20071" s="15"/>
      <c r="H20071" s="14" t="str">
        <f>IF(G20071=J20071,"未作答",IF(G20071=答案!A20071,"正确","错误"))</f>
        <v>未作答</v>
      </c>
    </row>
    <row r="20072" customHeight="1" spans="1:8">
      <c r="A20072" s="10">
        <v>20071</v>
      </c>
      <c r="B20072" s="11" t="s">
        <v>55782</v>
      </c>
      <c r="C20072" s="12" t="s">
        <v>34668</v>
      </c>
      <c r="D20072" s="12" t="s">
        <v>37112</v>
      </c>
      <c r="E20072" s="12" t="s">
        <v>34669</v>
      </c>
      <c r="F20072" s="12" t="s">
        <v>11588</v>
      </c>
      <c r="G20072" s="15"/>
      <c r="H20072" s="14" t="str">
        <f>IF(G20072=J20072,"未作答",IF(G20072=答案!A20072,"正确","错误"))</f>
        <v>未作答</v>
      </c>
    </row>
    <row r="20073" customHeight="1" spans="1:8">
      <c r="A20073" s="10">
        <v>20072</v>
      </c>
      <c r="B20073" s="11" t="s">
        <v>56122</v>
      </c>
      <c r="C20073" s="12" t="s">
        <v>6377</v>
      </c>
      <c r="D20073" s="12" t="s">
        <v>6367</v>
      </c>
      <c r="E20073" s="12" t="s">
        <v>1849</v>
      </c>
      <c r="F20073" s="12" t="s">
        <v>17791</v>
      </c>
      <c r="G20073" s="15"/>
      <c r="H20073" s="14" t="str">
        <f>IF(G20073=J20073,"未作答",IF(G20073=答案!A20073,"正确","错误"))</f>
        <v>未作答</v>
      </c>
    </row>
    <row r="20074" customHeight="1" spans="1:8">
      <c r="A20074" s="10">
        <v>20073</v>
      </c>
      <c r="B20074" s="11" t="s">
        <v>56123</v>
      </c>
      <c r="C20074" s="12" t="s">
        <v>10192</v>
      </c>
      <c r="D20074" s="12" t="s">
        <v>10193</v>
      </c>
      <c r="E20074" s="12" t="s">
        <v>10194</v>
      </c>
      <c r="F20074" s="12" t="s">
        <v>32229</v>
      </c>
      <c r="G20074" s="15"/>
      <c r="H20074" s="14" t="str">
        <f>IF(G20074=J20074,"未作答",IF(G20074=答案!A20074,"正确","错误"))</f>
        <v>未作答</v>
      </c>
    </row>
    <row r="20075" customHeight="1" spans="1:8">
      <c r="A20075" s="10">
        <v>20074</v>
      </c>
      <c r="B20075" s="11" t="s">
        <v>56124</v>
      </c>
      <c r="C20075" s="12" t="s">
        <v>3936</v>
      </c>
      <c r="D20075" s="12" t="s">
        <v>3937</v>
      </c>
      <c r="E20075" s="12" t="s">
        <v>3938</v>
      </c>
      <c r="F20075" s="12" t="s">
        <v>3939</v>
      </c>
      <c r="G20075" s="15"/>
      <c r="H20075" s="14" t="str">
        <f>IF(G20075=J20075,"未作答",IF(G20075=答案!A20075,"正确","错误"))</f>
        <v>未作答</v>
      </c>
    </row>
    <row r="20076" customHeight="1" spans="1:8">
      <c r="A20076" s="10">
        <v>20075</v>
      </c>
      <c r="B20076" s="11" t="s">
        <v>56125</v>
      </c>
      <c r="C20076" s="12" t="s">
        <v>9786</v>
      </c>
      <c r="D20076" s="12" t="s">
        <v>14498</v>
      </c>
      <c r="E20076" s="12" t="s">
        <v>1793</v>
      </c>
      <c r="F20076" s="12" t="s">
        <v>14499</v>
      </c>
      <c r="G20076" s="15"/>
      <c r="H20076" s="14" t="str">
        <f>IF(G20076=J20076,"未作答",IF(G20076=答案!A20076,"正确","错误"))</f>
        <v>未作答</v>
      </c>
    </row>
    <row r="20077" customHeight="1" spans="1:8">
      <c r="A20077" s="10">
        <v>20076</v>
      </c>
      <c r="B20077" s="11" t="s">
        <v>56126</v>
      </c>
      <c r="C20077" s="12" t="s">
        <v>4247</v>
      </c>
      <c r="D20077" s="12" t="s">
        <v>12706</v>
      </c>
      <c r="E20077" s="12" t="s">
        <v>12707</v>
      </c>
      <c r="F20077" s="12" t="s">
        <v>12708</v>
      </c>
      <c r="G20077" s="15"/>
      <c r="H20077" s="14" t="str">
        <f>IF(G20077=J20077,"未作答",IF(G20077=答案!A20077,"正确","错误"))</f>
        <v>未作答</v>
      </c>
    </row>
    <row r="20078" customHeight="1" spans="1:8">
      <c r="A20078" s="10">
        <v>20077</v>
      </c>
      <c r="B20078" s="11" t="s">
        <v>17851</v>
      </c>
      <c r="C20078" s="12" t="s">
        <v>17852</v>
      </c>
      <c r="D20078" s="12" t="s">
        <v>17853</v>
      </c>
      <c r="E20078" s="12" t="s">
        <v>56127</v>
      </c>
      <c r="F20078" s="12" t="s">
        <v>56128</v>
      </c>
      <c r="G20078" s="15"/>
      <c r="H20078" s="14" t="str">
        <f>IF(G20078=J20078,"未作答",IF(G20078=答案!A20078,"正确","错误"))</f>
        <v>未作答</v>
      </c>
    </row>
    <row r="20079" customHeight="1" spans="1:8">
      <c r="A20079" s="10">
        <v>20078</v>
      </c>
      <c r="B20079" s="11" t="s">
        <v>56129</v>
      </c>
      <c r="C20079" s="12" t="s">
        <v>642</v>
      </c>
      <c r="D20079" s="12" t="s">
        <v>645</v>
      </c>
      <c r="E20079" s="12" t="s">
        <v>643</v>
      </c>
      <c r="F20079" s="12" t="s">
        <v>56130</v>
      </c>
      <c r="G20079" s="15"/>
      <c r="H20079" s="14" t="str">
        <f>IF(G20079=J20079,"未作答",IF(G20079=答案!A20079,"正确","错误"))</f>
        <v>未作答</v>
      </c>
    </row>
    <row r="20080" customHeight="1" spans="1:8">
      <c r="A20080" s="10">
        <v>20079</v>
      </c>
      <c r="B20080" s="11" t="s">
        <v>56131</v>
      </c>
      <c r="C20080" s="12" t="s">
        <v>221</v>
      </c>
      <c r="D20080" s="12" t="s">
        <v>567</v>
      </c>
      <c r="E20080" s="12" t="s">
        <v>565</v>
      </c>
      <c r="F20080" s="12" t="s">
        <v>322</v>
      </c>
      <c r="G20080" s="15"/>
      <c r="H20080" s="14" t="str">
        <f>IF(G20080=J20080,"未作答",IF(G20080=答案!A20080,"正确","错误"))</f>
        <v>未作答</v>
      </c>
    </row>
    <row r="20081" customHeight="1" spans="1:8">
      <c r="A20081" s="10">
        <v>20080</v>
      </c>
      <c r="B20081" s="11" t="s">
        <v>56132</v>
      </c>
      <c r="C20081" s="12" t="s">
        <v>9693</v>
      </c>
      <c r="D20081" s="12" t="s">
        <v>9694</v>
      </c>
      <c r="E20081" s="12" t="s">
        <v>9695</v>
      </c>
      <c r="F20081" s="12" t="s">
        <v>9696</v>
      </c>
      <c r="G20081" s="15"/>
      <c r="H20081" s="14" t="str">
        <f>IF(G20081=J20081,"未作答",IF(G20081=答案!A20081,"正确","错误"))</f>
        <v>未作答</v>
      </c>
    </row>
    <row r="20082" customHeight="1" spans="1:8">
      <c r="A20082" s="10">
        <v>20081</v>
      </c>
      <c r="B20082" s="11" t="s">
        <v>56133</v>
      </c>
      <c r="C20082" s="12" t="s">
        <v>56134</v>
      </c>
      <c r="D20082" s="12" t="s">
        <v>56135</v>
      </c>
      <c r="E20082" s="12" t="s">
        <v>56136</v>
      </c>
      <c r="F20082" s="12" t="s">
        <v>56137</v>
      </c>
      <c r="G20082" s="15"/>
      <c r="H20082" s="14" t="str">
        <f>IF(G20082=J20082,"未作答",IF(G20082=答案!A20082,"正确","错误"))</f>
        <v>未作答</v>
      </c>
    </row>
    <row r="20083" customHeight="1" spans="1:8">
      <c r="A20083" s="10">
        <v>20082</v>
      </c>
      <c r="B20083" s="11" t="s">
        <v>56138</v>
      </c>
      <c r="C20083" s="12" t="s">
        <v>4909</v>
      </c>
      <c r="D20083" s="12" t="s">
        <v>567</v>
      </c>
      <c r="E20083" s="12" t="s">
        <v>4906</v>
      </c>
      <c r="F20083" s="12" t="s">
        <v>565</v>
      </c>
      <c r="G20083" s="15"/>
      <c r="H20083" s="14" t="str">
        <f>IF(G20083=J20083,"未作答",IF(G20083=答案!A20083,"正确","错误"))</f>
        <v>未作答</v>
      </c>
    </row>
    <row r="20084" customHeight="1" spans="1:8">
      <c r="A20084" s="10">
        <v>20083</v>
      </c>
      <c r="B20084" s="11" t="s">
        <v>56139</v>
      </c>
      <c r="C20084" s="12" t="s">
        <v>14414</v>
      </c>
      <c r="D20084" s="12" t="s">
        <v>550</v>
      </c>
      <c r="E20084" s="12" t="s">
        <v>14415</v>
      </c>
      <c r="F20084" s="12" t="s">
        <v>14416</v>
      </c>
      <c r="G20084" s="15"/>
      <c r="H20084" s="14" t="str">
        <f>IF(G20084=J20084,"未作答",IF(G20084=答案!A20084,"正确","错误"))</f>
        <v>未作答</v>
      </c>
    </row>
    <row r="20085" customHeight="1" spans="1:8">
      <c r="A20085" s="10">
        <v>20084</v>
      </c>
      <c r="B20085" s="11" t="s">
        <v>56140</v>
      </c>
      <c r="C20085" s="12" t="s">
        <v>1692</v>
      </c>
      <c r="D20085" s="12" t="s">
        <v>1693</v>
      </c>
      <c r="E20085" s="12" t="s">
        <v>1694</v>
      </c>
      <c r="F20085" s="12" t="s">
        <v>1695</v>
      </c>
      <c r="G20085" s="15"/>
      <c r="H20085" s="14" t="str">
        <f>IF(G20085=J20085,"未作答",IF(G20085=答案!A20085,"正确","错误"))</f>
        <v>未作答</v>
      </c>
    </row>
    <row r="20086" customHeight="1" spans="1:8">
      <c r="A20086" s="10">
        <v>20085</v>
      </c>
      <c r="B20086" s="11" t="s">
        <v>56141</v>
      </c>
      <c r="C20086" s="12" t="s">
        <v>562</v>
      </c>
      <c r="D20086" s="12" t="s">
        <v>563</v>
      </c>
      <c r="E20086" s="12" t="s">
        <v>3567</v>
      </c>
      <c r="F20086" s="12" t="s">
        <v>3568</v>
      </c>
      <c r="G20086" s="15"/>
      <c r="H20086" s="14" t="str">
        <f>IF(G20086=J20086,"未作答",IF(G20086=答案!A20086,"正确","错误"))</f>
        <v>未作答</v>
      </c>
    </row>
    <row r="20087" customHeight="1" spans="1:8">
      <c r="A20087" s="10">
        <v>20086</v>
      </c>
      <c r="B20087" s="11" t="s">
        <v>29202</v>
      </c>
      <c r="C20087" s="12" t="s">
        <v>272</v>
      </c>
      <c r="D20087" s="12" t="s">
        <v>1508</v>
      </c>
      <c r="E20087" s="12" t="s">
        <v>1563</v>
      </c>
      <c r="F20087" s="12" t="s">
        <v>5853</v>
      </c>
      <c r="G20087" s="15"/>
      <c r="H20087" s="14" t="str">
        <f>IF(G20087=J20087,"未作答",IF(G20087=答案!A20087,"正确","错误"))</f>
        <v>未作答</v>
      </c>
    </row>
    <row r="20088" customHeight="1" spans="1:8">
      <c r="A20088" s="10">
        <v>20087</v>
      </c>
      <c r="B20088" s="11" t="s">
        <v>56142</v>
      </c>
      <c r="C20088" s="12" t="s">
        <v>12719</v>
      </c>
      <c r="D20088" s="12" t="s">
        <v>12720</v>
      </c>
      <c r="E20088" s="12" t="s">
        <v>12721</v>
      </c>
      <c r="F20088" s="12" t="s">
        <v>12722</v>
      </c>
      <c r="G20088" s="15"/>
      <c r="H20088" s="14" t="str">
        <f>IF(G20088=J20088,"未作答",IF(G20088=答案!A20088,"正确","错误"))</f>
        <v>未作答</v>
      </c>
    </row>
    <row r="20089" customHeight="1" spans="1:8">
      <c r="A20089" s="10">
        <v>20088</v>
      </c>
      <c r="B20089" s="11" t="s">
        <v>56143</v>
      </c>
      <c r="C20089" s="12" t="s">
        <v>9819</v>
      </c>
      <c r="D20089" s="12" t="s">
        <v>9820</v>
      </c>
      <c r="E20089" s="12" t="s">
        <v>32745</v>
      </c>
      <c r="F20089" s="12" t="s">
        <v>9822</v>
      </c>
      <c r="G20089" s="15"/>
      <c r="H20089" s="14" t="str">
        <f>IF(G20089=J20089,"未作答",IF(G20089=答案!A20089,"正确","错误"))</f>
        <v>未作答</v>
      </c>
    </row>
    <row r="20090" customHeight="1" spans="1:8">
      <c r="A20090" s="10">
        <v>20089</v>
      </c>
      <c r="B20090" s="11" t="s">
        <v>56144</v>
      </c>
      <c r="C20090" s="12" t="s">
        <v>703</v>
      </c>
      <c r="D20090" s="12" t="s">
        <v>2525</v>
      </c>
      <c r="E20090" s="12" t="s">
        <v>3224</v>
      </c>
      <c r="F20090" s="12" t="s">
        <v>3225</v>
      </c>
      <c r="G20090" s="15"/>
      <c r="H20090" s="14" t="str">
        <f>IF(G20090=J20090,"未作答",IF(G20090=答案!A20090,"正确","错误"))</f>
        <v>未作答</v>
      </c>
    </row>
    <row r="20091" customHeight="1" spans="1:8">
      <c r="A20091" s="10">
        <v>20090</v>
      </c>
      <c r="B20091" s="11" t="s">
        <v>49560</v>
      </c>
      <c r="C20091" s="12" t="s">
        <v>46991</v>
      </c>
      <c r="D20091" s="12" t="s">
        <v>46992</v>
      </c>
      <c r="E20091" s="12" t="s">
        <v>46993</v>
      </c>
      <c r="F20091" s="12" t="s">
        <v>46994</v>
      </c>
      <c r="G20091" s="15"/>
      <c r="H20091" s="14" t="str">
        <f>IF(G20091=J20091,"未作答",IF(G20091=答案!A20091,"正确","错误"))</f>
        <v>未作答</v>
      </c>
    </row>
    <row r="20092" customHeight="1" spans="1:8">
      <c r="A20092" s="10">
        <v>20091</v>
      </c>
      <c r="B20092" s="11" t="s">
        <v>56145</v>
      </c>
      <c r="C20092" s="12" t="s">
        <v>56146</v>
      </c>
      <c r="D20092" s="12" t="s">
        <v>56147</v>
      </c>
      <c r="E20092" s="12" t="s">
        <v>40180</v>
      </c>
      <c r="F20092" s="12" t="s">
        <v>40181</v>
      </c>
      <c r="G20092" s="15"/>
      <c r="H20092" s="14" t="str">
        <f>IF(G20092=J20092,"未作答",IF(G20092=答案!A20092,"正确","错误"))</f>
        <v>未作答</v>
      </c>
    </row>
    <row r="20093" customHeight="1" spans="1:8">
      <c r="A20093" s="10">
        <v>20092</v>
      </c>
      <c r="B20093" s="11" t="s">
        <v>56148</v>
      </c>
      <c r="C20093" s="12" t="s">
        <v>7607</v>
      </c>
      <c r="D20093" s="12" t="s">
        <v>183</v>
      </c>
      <c r="E20093" s="12" t="s">
        <v>180</v>
      </c>
      <c r="F20093" s="12" t="s">
        <v>7608</v>
      </c>
      <c r="G20093" s="15"/>
      <c r="H20093" s="14" t="str">
        <f>IF(G20093=J20093,"未作答",IF(G20093=答案!A20093,"正确","错误"))</f>
        <v>未作答</v>
      </c>
    </row>
    <row r="20094" customHeight="1" spans="1:8">
      <c r="A20094" s="10">
        <v>20093</v>
      </c>
      <c r="B20094" s="11" t="s">
        <v>56149</v>
      </c>
      <c r="C20094" s="12" t="s">
        <v>32754</v>
      </c>
      <c r="D20094" s="12" t="s">
        <v>5241</v>
      </c>
      <c r="E20094" s="12" t="s">
        <v>7551</v>
      </c>
      <c r="F20094" s="12" t="s">
        <v>7552</v>
      </c>
      <c r="G20094" s="15"/>
      <c r="H20094" s="14" t="str">
        <f>IF(G20094=J20094,"未作答",IF(G20094=答案!A20094,"正确","错误"))</f>
        <v>未作答</v>
      </c>
    </row>
    <row r="20095" customHeight="1" spans="1:8">
      <c r="A20095" s="10">
        <v>20094</v>
      </c>
      <c r="B20095" s="11" t="s">
        <v>56150</v>
      </c>
      <c r="C20095" s="12" t="s">
        <v>56151</v>
      </c>
      <c r="D20095" s="12" t="s">
        <v>56152</v>
      </c>
      <c r="E20095" s="12" t="s">
        <v>56153</v>
      </c>
      <c r="F20095" s="12" t="s">
        <v>56154</v>
      </c>
      <c r="G20095" s="15"/>
      <c r="H20095" s="14" t="str">
        <f>IF(G20095=J20095,"未作答",IF(G20095=答案!A20095,"正确","错误"))</f>
        <v>未作答</v>
      </c>
    </row>
    <row r="20096" customHeight="1" spans="1:8">
      <c r="A20096" s="10">
        <v>20095</v>
      </c>
      <c r="B20096" s="11" t="s">
        <v>56155</v>
      </c>
      <c r="C20096" s="12" t="s">
        <v>2599</v>
      </c>
      <c r="D20096" s="12" t="s">
        <v>1799</v>
      </c>
      <c r="E20096" s="12" t="s">
        <v>18964</v>
      </c>
      <c r="F20096" s="12" t="s">
        <v>56156</v>
      </c>
      <c r="G20096" s="15"/>
      <c r="H20096" s="14" t="str">
        <f>IF(G20096=J20096,"未作答",IF(G20096=答案!A20096,"正确","错误"))</f>
        <v>未作答</v>
      </c>
    </row>
    <row r="20097" customHeight="1" spans="1:8">
      <c r="A20097" s="10">
        <v>20096</v>
      </c>
      <c r="B20097" s="11" t="s">
        <v>56157</v>
      </c>
      <c r="C20097" s="12" t="s">
        <v>56158</v>
      </c>
      <c r="D20097" s="12" t="s">
        <v>56159</v>
      </c>
      <c r="E20097" s="12" t="s">
        <v>56160</v>
      </c>
      <c r="F20097" s="12" t="s">
        <v>56161</v>
      </c>
      <c r="G20097" s="15"/>
      <c r="H20097" s="14" t="str">
        <f>IF(G20097=J20097,"未作答",IF(G20097=答案!A20097,"正确","错误"))</f>
        <v>未作答</v>
      </c>
    </row>
    <row r="20098" customHeight="1" spans="1:8">
      <c r="A20098" s="10">
        <v>20097</v>
      </c>
      <c r="B20098" s="11" t="s">
        <v>17878</v>
      </c>
      <c r="C20098" s="12" t="s">
        <v>10185</v>
      </c>
      <c r="D20098" s="12" t="s">
        <v>10184</v>
      </c>
      <c r="E20098" s="12" t="s">
        <v>10183</v>
      </c>
      <c r="F20098" s="12" t="s">
        <v>10182</v>
      </c>
      <c r="G20098" s="15"/>
      <c r="H20098" s="14" t="str">
        <f>IF(G20098=J20098,"未作答",IF(G20098=答案!A20098,"正确","错误"))</f>
        <v>未作答</v>
      </c>
    </row>
    <row r="20099" customHeight="1" spans="1:8">
      <c r="A20099" s="10">
        <v>20098</v>
      </c>
      <c r="B20099" s="11" t="s">
        <v>56162</v>
      </c>
      <c r="C20099" s="12" t="s">
        <v>56056</v>
      </c>
      <c r="D20099" s="12" t="s">
        <v>56057</v>
      </c>
      <c r="E20099" s="12" t="s">
        <v>6241</v>
      </c>
      <c r="F20099" s="12" t="s">
        <v>14816</v>
      </c>
      <c r="G20099" s="15"/>
      <c r="H20099" s="14" t="str">
        <f>IF(G20099=J20099,"未作答",IF(G20099=答案!A20099,"正确","错误"))</f>
        <v>未作答</v>
      </c>
    </row>
    <row r="20100" customHeight="1" spans="1:8">
      <c r="A20100" s="10">
        <v>20099</v>
      </c>
      <c r="B20100" s="11" t="s">
        <v>56163</v>
      </c>
      <c r="C20100" s="12" t="s">
        <v>17865</v>
      </c>
      <c r="D20100" s="12" t="s">
        <v>17866</v>
      </c>
      <c r="E20100" s="12" t="s">
        <v>56164</v>
      </c>
      <c r="F20100" s="12" t="s">
        <v>11234</v>
      </c>
      <c r="G20100" s="15"/>
      <c r="H20100" s="14" t="str">
        <f>IF(G20100=J20100,"未作答",IF(G20100=答案!A20100,"正确","错误"))</f>
        <v>未作答</v>
      </c>
    </row>
    <row r="20101" customHeight="1" spans="1:8">
      <c r="A20101" s="10">
        <v>20100</v>
      </c>
      <c r="B20101" s="11" t="s">
        <v>30620</v>
      </c>
      <c r="C20101" s="12" t="s">
        <v>2422</v>
      </c>
      <c r="D20101" s="12" t="s">
        <v>2423</v>
      </c>
      <c r="E20101" s="12" t="s">
        <v>2424</v>
      </c>
      <c r="F20101" s="12" t="s">
        <v>2425</v>
      </c>
      <c r="G20101" s="15"/>
      <c r="H20101" s="14" t="str">
        <f>IF(G20101=J20101,"未作答",IF(G20101=答案!A20101,"正确","错误"))</f>
        <v>未作答</v>
      </c>
    </row>
    <row r="20102" customHeight="1" spans="1:8">
      <c r="A20102" s="10">
        <v>20101</v>
      </c>
      <c r="B20102" s="11" t="s">
        <v>56165</v>
      </c>
      <c r="C20102" s="12" t="s">
        <v>80</v>
      </c>
      <c r="D20102" s="12" t="s">
        <v>81</v>
      </c>
      <c r="E20102" s="12" t="s">
        <v>82</v>
      </c>
      <c r="F20102" s="12" t="s">
        <v>83</v>
      </c>
      <c r="G20102" s="15"/>
      <c r="H20102" s="14" t="str">
        <f>IF(G20102=J20102,"未作答",IF(G20102=答案!A20102,"正确","错误"))</f>
        <v>未作答</v>
      </c>
    </row>
    <row r="20103" customHeight="1" spans="1:8">
      <c r="A20103" s="10">
        <v>20102</v>
      </c>
      <c r="B20103" s="11" t="s">
        <v>56166</v>
      </c>
      <c r="C20103" s="12" t="s">
        <v>19005</v>
      </c>
      <c r="D20103" s="12" t="s">
        <v>19006</v>
      </c>
      <c r="E20103" s="12" t="s">
        <v>19007</v>
      </c>
      <c r="F20103" s="12" t="s">
        <v>19008</v>
      </c>
      <c r="G20103" s="15"/>
      <c r="H20103" s="14" t="str">
        <f>IF(G20103=J20103,"未作答",IF(G20103=答案!A20103,"正确","错误"))</f>
        <v>未作答</v>
      </c>
    </row>
    <row r="20104" customHeight="1" spans="1:8">
      <c r="A20104" s="10">
        <v>20103</v>
      </c>
      <c r="B20104" s="11" t="s">
        <v>56167</v>
      </c>
      <c r="C20104" s="12" t="s">
        <v>13817</v>
      </c>
      <c r="D20104" s="12" t="s">
        <v>7579</v>
      </c>
      <c r="E20104" s="12" t="s">
        <v>56168</v>
      </c>
      <c r="F20104" s="12" t="s">
        <v>7580</v>
      </c>
      <c r="G20104" s="15"/>
      <c r="H20104" s="14" t="str">
        <f>IF(G20104=J20104,"未作答",IF(G20104=答案!A20104,"正确","错误"))</f>
        <v>未作答</v>
      </c>
    </row>
    <row r="20105" customHeight="1" spans="1:8">
      <c r="A20105" s="10">
        <v>20104</v>
      </c>
      <c r="B20105" s="11" t="s">
        <v>56169</v>
      </c>
      <c r="C20105" s="12" t="s">
        <v>6377</v>
      </c>
      <c r="D20105" s="12" t="s">
        <v>6378</v>
      </c>
      <c r="E20105" s="12" t="s">
        <v>8077</v>
      </c>
      <c r="F20105" s="12" t="s">
        <v>7770</v>
      </c>
      <c r="G20105" s="15"/>
      <c r="H20105" s="14" t="str">
        <f>IF(G20105=J20105,"未作答",IF(G20105=答案!A20105,"正确","错误"))</f>
        <v>未作答</v>
      </c>
    </row>
    <row r="20106" customHeight="1" spans="1:8">
      <c r="A20106" s="10">
        <v>20105</v>
      </c>
      <c r="B20106" s="11" t="s">
        <v>56170</v>
      </c>
      <c r="C20106" s="12" t="s">
        <v>14267</v>
      </c>
      <c r="D20106" s="12" t="s">
        <v>9214</v>
      </c>
      <c r="E20106" s="12" t="s">
        <v>14266</v>
      </c>
      <c r="F20106" s="12" t="s">
        <v>9215</v>
      </c>
      <c r="G20106" s="15"/>
      <c r="H20106" s="14" t="str">
        <f>IF(G20106=J20106,"未作答",IF(G20106=答案!A20106,"正确","错误"))</f>
        <v>未作答</v>
      </c>
    </row>
    <row r="20107" customHeight="1" spans="1:8">
      <c r="A20107" s="10">
        <v>20106</v>
      </c>
      <c r="B20107" s="11" t="s">
        <v>56171</v>
      </c>
      <c r="C20107" s="12" t="s">
        <v>56172</v>
      </c>
      <c r="D20107" s="12" t="s">
        <v>18682</v>
      </c>
      <c r="E20107" s="12" t="s">
        <v>18683</v>
      </c>
      <c r="F20107" s="12" t="s">
        <v>18684</v>
      </c>
      <c r="G20107" s="15"/>
      <c r="H20107" s="14" t="str">
        <f>IF(G20107=J20107,"未作答",IF(G20107=答案!A20107,"正确","错误"))</f>
        <v>未作答</v>
      </c>
    </row>
    <row r="20108" customHeight="1" spans="1:8">
      <c r="A20108" s="10">
        <v>20107</v>
      </c>
      <c r="B20108" s="11" t="s">
        <v>17969</v>
      </c>
      <c r="C20108" s="12" t="s">
        <v>56173</v>
      </c>
      <c r="D20108" s="12" t="s">
        <v>56174</v>
      </c>
      <c r="E20108" s="12" t="s">
        <v>56175</v>
      </c>
      <c r="F20108" s="12" t="s">
        <v>56176</v>
      </c>
      <c r="G20108" s="15"/>
      <c r="H20108" s="14" t="str">
        <f>IF(G20108=J20108,"未作答",IF(G20108=答案!A20108,"正确","错误"))</f>
        <v>未作答</v>
      </c>
    </row>
    <row r="20109" customHeight="1" spans="1:8">
      <c r="A20109" s="10">
        <v>20108</v>
      </c>
      <c r="B20109" s="11" t="s">
        <v>54529</v>
      </c>
      <c r="C20109" s="12" t="s">
        <v>221</v>
      </c>
      <c r="D20109" s="12" t="s">
        <v>565</v>
      </c>
      <c r="E20109" s="12" t="s">
        <v>567</v>
      </c>
      <c r="F20109" s="12" t="s">
        <v>322</v>
      </c>
      <c r="G20109" s="15"/>
      <c r="H20109" s="14" t="str">
        <f>IF(G20109=J20109,"未作答",IF(G20109=答案!A20109,"正确","错误"))</f>
        <v>未作答</v>
      </c>
    </row>
    <row r="20110" customHeight="1" spans="1:8">
      <c r="A20110" s="10">
        <v>20109</v>
      </c>
      <c r="B20110" s="11" t="s">
        <v>56177</v>
      </c>
      <c r="C20110" s="12" t="s">
        <v>55313</v>
      </c>
      <c r="D20110" s="12" t="s">
        <v>1193</v>
      </c>
      <c r="E20110" s="12" t="s">
        <v>54310</v>
      </c>
      <c r="F20110" s="12" t="s">
        <v>56178</v>
      </c>
      <c r="G20110" s="15"/>
      <c r="H20110" s="14" t="str">
        <f>IF(G20110=J20110,"未作答",IF(G20110=答案!A20110,"正确","错误"))</f>
        <v>未作答</v>
      </c>
    </row>
    <row r="20111" customHeight="1" spans="1:8">
      <c r="A20111" s="10">
        <v>20110</v>
      </c>
      <c r="B20111" s="11" t="s">
        <v>56179</v>
      </c>
      <c r="C20111" s="12" t="s">
        <v>4247</v>
      </c>
      <c r="D20111" s="12" t="s">
        <v>4248</v>
      </c>
      <c r="E20111" s="12" t="s">
        <v>4249</v>
      </c>
      <c r="F20111" s="12" t="s">
        <v>4250</v>
      </c>
      <c r="G20111" s="15"/>
      <c r="H20111" s="14" t="str">
        <f>IF(G20111=J20111,"未作答",IF(G20111=答案!A20111,"正确","错误"))</f>
        <v>未作答</v>
      </c>
    </row>
    <row r="20112" customHeight="1" spans="1:8">
      <c r="A20112" s="10">
        <v>20111</v>
      </c>
      <c r="B20112" s="11" t="s">
        <v>56180</v>
      </c>
      <c r="C20112" s="12" t="s">
        <v>9662</v>
      </c>
      <c r="D20112" s="12" t="s">
        <v>423</v>
      </c>
      <c r="E20112" s="12" t="s">
        <v>424</v>
      </c>
      <c r="F20112" s="12" t="s">
        <v>16325</v>
      </c>
      <c r="G20112" s="15"/>
      <c r="H20112" s="14" t="str">
        <f>IF(G20112=J20112,"未作答",IF(G20112=答案!A20112,"正确","错误"))</f>
        <v>未作答</v>
      </c>
    </row>
    <row r="20113" customHeight="1" spans="1:8">
      <c r="A20113" s="10">
        <v>20112</v>
      </c>
      <c r="B20113" s="11" t="s">
        <v>56181</v>
      </c>
      <c r="C20113" s="12" t="s">
        <v>8381</v>
      </c>
      <c r="D20113" s="12" t="s">
        <v>8382</v>
      </c>
      <c r="E20113" s="12" t="s">
        <v>8383</v>
      </c>
      <c r="F20113" s="12" t="s">
        <v>8384</v>
      </c>
      <c r="G20113" s="15"/>
      <c r="H20113" s="14" t="str">
        <f>IF(G20113=J20113,"未作答",IF(G20113=答案!A20113,"正确","错误"))</f>
        <v>未作答</v>
      </c>
    </row>
    <row r="20114" customHeight="1" spans="1:8">
      <c r="A20114" s="10">
        <v>20113</v>
      </c>
      <c r="B20114" s="11" t="s">
        <v>56182</v>
      </c>
      <c r="C20114" s="12" t="s">
        <v>15387</v>
      </c>
      <c r="D20114" s="12" t="s">
        <v>13570</v>
      </c>
      <c r="E20114" s="12" t="s">
        <v>6853</v>
      </c>
      <c r="F20114" s="12" t="s">
        <v>16247</v>
      </c>
      <c r="G20114" s="15"/>
      <c r="H20114" s="14" t="str">
        <f>IF(G20114=J20114,"未作答",IF(G20114=答案!A20114,"正确","错误"))</f>
        <v>未作答</v>
      </c>
    </row>
    <row r="20115" customHeight="1" spans="1:8">
      <c r="A20115" s="10">
        <v>20114</v>
      </c>
      <c r="B20115" s="11" t="s">
        <v>56183</v>
      </c>
      <c r="C20115" s="12" t="s">
        <v>8883</v>
      </c>
      <c r="D20115" s="12" t="s">
        <v>8884</v>
      </c>
      <c r="E20115" s="12" t="s">
        <v>8885</v>
      </c>
      <c r="F20115" s="12" t="s">
        <v>8886</v>
      </c>
      <c r="G20115" s="15"/>
      <c r="H20115" s="14" t="str">
        <f>IF(G20115=J20115,"未作答",IF(G20115=答案!A20115,"正确","错误"))</f>
        <v>未作答</v>
      </c>
    </row>
    <row r="20116" customHeight="1" spans="1:8">
      <c r="A20116" s="10">
        <v>20115</v>
      </c>
      <c r="B20116" s="11" t="s">
        <v>56184</v>
      </c>
      <c r="C20116" s="12" t="s">
        <v>56185</v>
      </c>
      <c r="D20116" s="12" t="s">
        <v>8512</v>
      </c>
      <c r="E20116" s="12" t="s">
        <v>56186</v>
      </c>
      <c r="F20116" s="12" t="s">
        <v>8514</v>
      </c>
      <c r="G20116" s="15"/>
      <c r="H20116" s="14" t="str">
        <f>IF(G20116=J20116,"未作答",IF(G20116=答案!A20116,"正确","错误"))</f>
        <v>未作答</v>
      </c>
    </row>
    <row r="20117" customHeight="1" spans="1:8">
      <c r="A20117" s="10">
        <v>20116</v>
      </c>
      <c r="B20117" s="11" t="s">
        <v>56187</v>
      </c>
      <c r="C20117" s="12" t="s">
        <v>8711</v>
      </c>
      <c r="D20117" s="12" t="s">
        <v>8716</v>
      </c>
      <c r="E20117" s="12" t="s">
        <v>8717</v>
      </c>
      <c r="F20117" s="12" t="s">
        <v>8718</v>
      </c>
      <c r="G20117" s="15"/>
      <c r="H20117" s="14" t="str">
        <f>IF(G20117=J20117,"未作答",IF(G20117=答案!A20117,"正确","错误"))</f>
        <v>未作答</v>
      </c>
    </row>
    <row r="20118" customHeight="1" spans="1:8">
      <c r="A20118" s="10">
        <v>20117</v>
      </c>
      <c r="B20118" s="11" t="s">
        <v>56188</v>
      </c>
      <c r="C20118" s="12" t="s">
        <v>2359</v>
      </c>
      <c r="D20118" s="12" t="s">
        <v>2360</v>
      </c>
      <c r="E20118" s="12" t="s">
        <v>2361</v>
      </c>
      <c r="F20118" s="12" t="s">
        <v>2362</v>
      </c>
      <c r="G20118" s="15"/>
      <c r="H20118" s="14" t="str">
        <f>IF(G20118=J20118,"未作答",IF(G20118=答案!A20118,"正确","错误"))</f>
        <v>未作答</v>
      </c>
    </row>
    <row r="20119" customHeight="1" spans="1:8">
      <c r="A20119" s="10">
        <v>20118</v>
      </c>
      <c r="B20119" s="11" t="s">
        <v>56189</v>
      </c>
      <c r="C20119" s="12" t="s">
        <v>5905</v>
      </c>
      <c r="D20119" s="12" t="s">
        <v>5906</v>
      </c>
      <c r="E20119" s="12" t="s">
        <v>5907</v>
      </c>
      <c r="F20119" s="12" t="s">
        <v>5908</v>
      </c>
      <c r="G20119" s="15"/>
      <c r="H20119" s="14" t="str">
        <f>IF(G20119=J20119,"未作答",IF(G20119=答案!A20119,"正确","错误"))</f>
        <v>未作答</v>
      </c>
    </row>
    <row r="20120" customHeight="1" spans="1:8">
      <c r="A20120" s="10">
        <v>20119</v>
      </c>
      <c r="B20120" s="11" t="s">
        <v>56190</v>
      </c>
      <c r="C20120" s="12" t="s">
        <v>56191</v>
      </c>
      <c r="D20120" s="12" t="s">
        <v>56192</v>
      </c>
      <c r="E20120" s="12" t="s">
        <v>56193</v>
      </c>
      <c r="F20120" s="12" t="s">
        <v>56194</v>
      </c>
      <c r="G20120" s="15"/>
      <c r="H20120" s="14" t="str">
        <f>IF(G20120=J20120,"未作答",IF(G20120=答案!A20120,"正确","错误"))</f>
        <v>未作答</v>
      </c>
    </row>
    <row r="20121" customHeight="1" spans="1:8">
      <c r="A20121" s="10">
        <v>20120</v>
      </c>
      <c r="B20121" s="11" t="s">
        <v>56195</v>
      </c>
      <c r="C20121" s="12" t="s">
        <v>11360</v>
      </c>
      <c r="D20121" s="12" t="s">
        <v>384</v>
      </c>
      <c r="E20121" s="12" t="s">
        <v>858</v>
      </c>
      <c r="F20121" s="12" t="s">
        <v>856</v>
      </c>
      <c r="G20121" s="15"/>
      <c r="H20121" s="14" t="str">
        <f>IF(G20121=J20121,"未作答",IF(G20121=答案!A20121,"正确","错误"))</f>
        <v>未作答</v>
      </c>
    </row>
    <row r="20122" customHeight="1" spans="1:8">
      <c r="A20122" s="10">
        <v>20121</v>
      </c>
      <c r="B20122" s="11" t="s">
        <v>56196</v>
      </c>
      <c r="C20122" s="12" t="s">
        <v>358</v>
      </c>
      <c r="D20122" s="12" t="s">
        <v>359</v>
      </c>
      <c r="E20122" s="12" t="s">
        <v>142</v>
      </c>
      <c r="F20122" s="12" t="s">
        <v>360</v>
      </c>
      <c r="G20122" s="15"/>
      <c r="H20122" s="14" t="str">
        <f>IF(G20122=J20122,"未作答",IF(G20122=答案!A20122,"正确","错误"))</f>
        <v>未作答</v>
      </c>
    </row>
    <row r="20123" customHeight="1" spans="1:8">
      <c r="A20123" s="10">
        <v>20122</v>
      </c>
      <c r="B20123" s="11" t="s">
        <v>56197</v>
      </c>
      <c r="C20123" s="12" t="s">
        <v>5286</v>
      </c>
      <c r="D20123" s="12" t="s">
        <v>10682</v>
      </c>
      <c r="E20123" s="12" t="s">
        <v>10680</v>
      </c>
      <c r="F20123" s="12" t="s">
        <v>634</v>
      </c>
      <c r="G20123" s="15"/>
      <c r="H20123" s="14" t="str">
        <f>IF(G20123=J20123,"未作答",IF(G20123=答案!A20123,"正确","错误"))</f>
        <v>未作答</v>
      </c>
    </row>
    <row r="20124" customHeight="1" spans="1:8">
      <c r="A20124" s="10">
        <v>20123</v>
      </c>
      <c r="B20124" s="11" t="s">
        <v>56198</v>
      </c>
      <c r="C20124" s="12" t="s">
        <v>13809</v>
      </c>
      <c r="D20124" s="12" t="s">
        <v>13810</v>
      </c>
      <c r="E20124" s="12" t="s">
        <v>13811</v>
      </c>
      <c r="F20124" s="12" t="s">
        <v>13812</v>
      </c>
      <c r="G20124" s="15"/>
      <c r="H20124" s="14" t="str">
        <f>IF(G20124=J20124,"未作答",IF(G20124=答案!A20124,"正确","错误"))</f>
        <v>未作答</v>
      </c>
    </row>
    <row r="20125" customHeight="1" spans="1:8">
      <c r="A20125" s="10">
        <v>20124</v>
      </c>
      <c r="B20125" s="11" t="s">
        <v>56199</v>
      </c>
      <c r="C20125" s="12" t="s">
        <v>12006</v>
      </c>
      <c r="D20125" s="12" t="s">
        <v>3225</v>
      </c>
      <c r="E20125" s="12" t="s">
        <v>3864</v>
      </c>
      <c r="F20125" s="12" t="s">
        <v>20821</v>
      </c>
      <c r="G20125" s="15"/>
      <c r="H20125" s="14" t="str">
        <f>IF(G20125=J20125,"未作答",IF(G20125=答案!A20125,"正确","错误"))</f>
        <v>未作答</v>
      </c>
    </row>
    <row r="20126" customHeight="1" spans="1:8">
      <c r="A20126" s="10">
        <v>20125</v>
      </c>
      <c r="B20126" s="11" t="s">
        <v>56200</v>
      </c>
      <c r="C20126" s="12" t="s">
        <v>56201</v>
      </c>
      <c r="D20126" s="12" t="s">
        <v>56202</v>
      </c>
      <c r="E20126" s="12" t="s">
        <v>56203</v>
      </c>
      <c r="F20126" s="12" t="s">
        <v>56204</v>
      </c>
      <c r="G20126" s="15"/>
      <c r="H20126" s="14" t="str">
        <f>IF(G20126=J20126,"未作答",IF(G20126=答案!A20126,"正确","错误"))</f>
        <v>未作答</v>
      </c>
    </row>
    <row r="20127" customHeight="1" spans="1:8">
      <c r="A20127" s="10">
        <v>20126</v>
      </c>
      <c r="B20127" s="11" t="s">
        <v>56205</v>
      </c>
      <c r="C20127" s="12" t="s">
        <v>2221</v>
      </c>
      <c r="D20127" s="12" t="s">
        <v>2222</v>
      </c>
      <c r="E20127" s="12" t="s">
        <v>2223</v>
      </c>
      <c r="F20127" s="12" t="s">
        <v>2224</v>
      </c>
      <c r="G20127" s="15"/>
      <c r="H20127" s="14" t="str">
        <f>IF(G20127=J20127,"未作答",IF(G20127=答案!A20127,"正确","错误"))</f>
        <v>未作答</v>
      </c>
    </row>
    <row r="20128" customHeight="1" spans="1:8">
      <c r="A20128" s="10">
        <v>20127</v>
      </c>
      <c r="B20128" s="11" t="s">
        <v>56206</v>
      </c>
      <c r="C20128" s="12" t="s">
        <v>56207</v>
      </c>
      <c r="D20128" s="12" t="s">
        <v>9687</v>
      </c>
      <c r="E20128" s="12" t="s">
        <v>56208</v>
      </c>
      <c r="F20128" s="12" t="s">
        <v>56209</v>
      </c>
      <c r="G20128" s="15"/>
      <c r="H20128" s="14" t="str">
        <f>IF(G20128=J20128,"未作答",IF(G20128=答案!A20128,"正确","错误"))</f>
        <v>未作答</v>
      </c>
    </row>
    <row r="20129" customHeight="1" spans="1:8">
      <c r="A20129" s="10">
        <v>20128</v>
      </c>
      <c r="B20129" s="11" t="s">
        <v>56210</v>
      </c>
      <c r="C20129" s="12" t="s">
        <v>56211</v>
      </c>
      <c r="D20129" s="12" t="s">
        <v>56212</v>
      </c>
      <c r="E20129" s="12" t="s">
        <v>311</v>
      </c>
      <c r="F20129" s="12" t="s">
        <v>56213</v>
      </c>
      <c r="G20129" s="15"/>
      <c r="H20129" s="14" t="str">
        <f>IF(G20129=J20129,"未作答",IF(G20129=答案!A20129,"正确","错误"))</f>
        <v>未作答</v>
      </c>
    </row>
    <row r="20130" customHeight="1" spans="1:8">
      <c r="A20130" s="10">
        <v>20129</v>
      </c>
      <c r="B20130" s="11" t="s">
        <v>56214</v>
      </c>
      <c r="C20130" s="12" t="s">
        <v>17807</v>
      </c>
      <c r="D20130" s="12" t="s">
        <v>17808</v>
      </c>
      <c r="E20130" s="12" t="s">
        <v>17809</v>
      </c>
      <c r="F20130" s="12" t="s">
        <v>17810</v>
      </c>
      <c r="G20130" s="15"/>
      <c r="H20130" s="14" t="str">
        <f>IF(G20130=J20130,"未作答",IF(G20130=答案!A20130,"正确","错误"))</f>
        <v>未作答</v>
      </c>
    </row>
    <row r="20131" customHeight="1" spans="1:8">
      <c r="A20131" s="10">
        <v>20130</v>
      </c>
      <c r="B20131" s="11" t="s">
        <v>56215</v>
      </c>
      <c r="C20131" s="12" t="s">
        <v>16657</v>
      </c>
      <c r="D20131" s="12" t="s">
        <v>16658</v>
      </c>
      <c r="E20131" s="12" t="s">
        <v>16659</v>
      </c>
      <c r="F20131" s="12" t="s">
        <v>16660</v>
      </c>
      <c r="G20131" s="15"/>
      <c r="H20131" s="14" t="str">
        <f>IF(G20131=J20131,"未作答",IF(G20131=答案!A20131,"正确","错误"))</f>
        <v>未作答</v>
      </c>
    </row>
    <row r="20132" customHeight="1" spans="1:8">
      <c r="A20132" s="10">
        <v>20131</v>
      </c>
      <c r="B20132" s="11" t="s">
        <v>56216</v>
      </c>
      <c r="C20132" s="12" t="s">
        <v>18861</v>
      </c>
      <c r="D20132" s="12" t="s">
        <v>32272</v>
      </c>
      <c r="E20132" s="12" t="s">
        <v>32271</v>
      </c>
      <c r="F20132" s="12" t="s">
        <v>18860</v>
      </c>
      <c r="G20132" s="15"/>
      <c r="H20132" s="14" t="str">
        <f>IF(G20132=J20132,"未作答",IF(G20132=答案!A20132,"正确","错误"))</f>
        <v>未作答</v>
      </c>
    </row>
    <row r="20133" customHeight="1" spans="1:8">
      <c r="A20133" s="10">
        <v>20132</v>
      </c>
      <c r="B20133" s="11" t="s">
        <v>56217</v>
      </c>
      <c r="C20133" s="12" t="s">
        <v>18620</v>
      </c>
      <c r="D20133" s="12" t="s">
        <v>18621</v>
      </c>
      <c r="E20133" s="12" t="s">
        <v>18622</v>
      </c>
      <c r="F20133" s="12" t="s">
        <v>18623</v>
      </c>
      <c r="G20133" s="15"/>
      <c r="H20133" s="14" t="str">
        <f>IF(G20133=J20133,"未作答",IF(G20133=答案!A20133,"正确","错误"))</f>
        <v>未作答</v>
      </c>
    </row>
    <row r="20134" customHeight="1" spans="1:8">
      <c r="A20134" s="10">
        <v>20133</v>
      </c>
      <c r="B20134" s="11" t="s">
        <v>18002</v>
      </c>
      <c r="C20134" s="12" t="s">
        <v>18003</v>
      </c>
      <c r="D20134" s="12" t="s">
        <v>18004</v>
      </c>
      <c r="E20134" s="12" t="s">
        <v>18005</v>
      </c>
      <c r="F20134" s="12" t="s">
        <v>56218</v>
      </c>
      <c r="G20134" s="15"/>
      <c r="H20134" s="14" t="str">
        <f>IF(G20134=J20134,"未作答",IF(G20134=答案!A20134,"正确","错误"))</f>
        <v>未作答</v>
      </c>
    </row>
    <row r="20135" customHeight="1" spans="1:8">
      <c r="A20135" s="10">
        <v>20134</v>
      </c>
      <c r="B20135" s="11" t="s">
        <v>56219</v>
      </c>
      <c r="C20135" s="12" t="s">
        <v>9690</v>
      </c>
      <c r="D20135" s="12" t="s">
        <v>9691</v>
      </c>
      <c r="E20135" s="12" t="s">
        <v>835</v>
      </c>
      <c r="F20135" s="12" t="s">
        <v>2611</v>
      </c>
      <c r="G20135" s="15"/>
      <c r="H20135" s="14" t="str">
        <f>IF(G20135=J20135,"未作答",IF(G20135=答案!A20135,"正确","错误"))</f>
        <v>未作答</v>
      </c>
    </row>
    <row r="20136" customHeight="1" spans="1:8">
      <c r="A20136" s="10">
        <v>20135</v>
      </c>
      <c r="B20136" s="11" t="s">
        <v>56220</v>
      </c>
      <c r="C20136" s="12" t="s">
        <v>32754</v>
      </c>
      <c r="D20136" s="12" t="s">
        <v>5241</v>
      </c>
      <c r="E20136" s="12" t="s">
        <v>7551</v>
      </c>
      <c r="F20136" s="12" t="s">
        <v>7552</v>
      </c>
      <c r="G20136" s="15"/>
      <c r="H20136" s="14" t="str">
        <f>IF(G20136=J20136,"未作答",IF(G20136=答案!A20136,"正确","错误"))</f>
        <v>未作答</v>
      </c>
    </row>
    <row r="20137" customHeight="1" spans="1:8">
      <c r="A20137" s="10">
        <v>20136</v>
      </c>
      <c r="B20137" s="11" t="s">
        <v>56221</v>
      </c>
      <c r="C20137" s="12" t="s">
        <v>56222</v>
      </c>
      <c r="D20137" s="12" t="s">
        <v>56223</v>
      </c>
      <c r="E20137" s="12" t="s">
        <v>13695</v>
      </c>
      <c r="F20137" s="12" t="s">
        <v>50039</v>
      </c>
      <c r="G20137" s="15"/>
      <c r="H20137" s="14" t="str">
        <f>IF(G20137=J20137,"未作答",IF(G20137=答案!A20137,"正确","错误"))</f>
        <v>未作答</v>
      </c>
    </row>
    <row r="20138" customHeight="1" spans="1:8">
      <c r="A20138" s="10">
        <v>20137</v>
      </c>
      <c r="B20138" s="11" t="s">
        <v>56224</v>
      </c>
      <c r="C20138" s="12" t="s">
        <v>56225</v>
      </c>
      <c r="D20138" s="12" t="s">
        <v>56226</v>
      </c>
      <c r="E20138" s="12" t="s">
        <v>56227</v>
      </c>
      <c r="F20138" s="12" t="s">
        <v>56228</v>
      </c>
      <c r="G20138" s="15"/>
      <c r="H20138" s="14" t="str">
        <f>IF(G20138=J20138,"未作答",IF(G20138=答案!A20138,"正确","错误"))</f>
        <v>未作答</v>
      </c>
    </row>
    <row r="20139" customHeight="1" spans="1:8">
      <c r="A20139" s="10">
        <v>20138</v>
      </c>
      <c r="B20139" s="11" t="s">
        <v>56229</v>
      </c>
      <c r="C20139" s="12" t="s">
        <v>565</v>
      </c>
      <c r="D20139" s="12" t="s">
        <v>221</v>
      </c>
      <c r="E20139" s="12" t="s">
        <v>567</v>
      </c>
      <c r="F20139" s="12" t="s">
        <v>4906</v>
      </c>
      <c r="G20139" s="15"/>
      <c r="H20139" s="14" t="str">
        <f>IF(G20139=J20139,"未作答",IF(G20139=答案!A20139,"正确","错误"))</f>
        <v>未作答</v>
      </c>
    </row>
    <row r="20140" customHeight="1" spans="1:8">
      <c r="A20140" s="10">
        <v>20139</v>
      </c>
      <c r="B20140" s="11" t="s">
        <v>17631</v>
      </c>
      <c r="C20140" s="12" t="s">
        <v>17632</v>
      </c>
      <c r="D20140" s="12" t="s">
        <v>17633</v>
      </c>
      <c r="E20140" s="12" t="s">
        <v>17634</v>
      </c>
      <c r="F20140" s="12" t="s">
        <v>17635</v>
      </c>
      <c r="G20140" s="15"/>
      <c r="H20140" s="14" t="str">
        <f>IF(G20140=J20140,"未作答",IF(G20140=答案!A20140,"正确","错误"))</f>
        <v>未作答</v>
      </c>
    </row>
    <row r="20141" customHeight="1" spans="1:8">
      <c r="A20141" s="10">
        <v>20140</v>
      </c>
      <c r="B20141" s="11" t="s">
        <v>56230</v>
      </c>
      <c r="C20141" s="12" t="s">
        <v>1664</v>
      </c>
      <c r="D20141" s="12" t="s">
        <v>1297</v>
      </c>
      <c r="E20141" s="12" t="s">
        <v>1300</v>
      </c>
      <c r="F20141" s="12" t="s">
        <v>1665</v>
      </c>
      <c r="G20141" s="15"/>
      <c r="H20141" s="14" t="str">
        <f>IF(G20141=J20141,"未作答",IF(G20141=答案!A20141,"正确","错误"))</f>
        <v>未作答</v>
      </c>
    </row>
    <row r="20142" customHeight="1" spans="1:8">
      <c r="A20142" s="10">
        <v>20141</v>
      </c>
      <c r="B20142" s="11" t="s">
        <v>56231</v>
      </c>
      <c r="C20142" s="12" t="s">
        <v>321</v>
      </c>
      <c r="D20142" s="12" t="s">
        <v>1163</v>
      </c>
      <c r="E20142" s="12" t="s">
        <v>2733</v>
      </c>
      <c r="F20142" s="12" t="s">
        <v>15127</v>
      </c>
      <c r="G20142" s="15"/>
      <c r="H20142" s="14" t="str">
        <f>IF(G20142=J20142,"未作答",IF(G20142=答案!A20142,"正确","错误"))</f>
        <v>未作答</v>
      </c>
    </row>
    <row r="20143" customHeight="1" spans="1:8">
      <c r="A20143" s="10">
        <v>20142</v>
      </c>
      <c r="B20143" s="11" t="s">
        <v>56232</v>
      </c>
      <c r="C20143" s="12" t="s">
        <v>56233</v>
      </c>
      <c r="D20143" s="12" t="s">
        <v>56234</v>
      </c>
      <c r="E20143" s="12" t="s">
        <v>56235</v>
      </c>
      <c r="F20143" s="12" t="s">
        <v>56236</v>
      </c>
      <c r="G20143" s="15"/>
      <c r="H20143" s="14" t="str">
        <f>IF(G20143=J20143,"未作答",IF(G20143=答案!A20143,"正确","错误"))</f>
        <v>未作答</v>
      </c>
    </row>
    <row r="20144" customHeight="1" spans="1:8">
      <c r="A20144" s="10">
        <v>20143</v>
      </c>
      <c r="B20144" s="11" t="s">
        <v>56237</v>
      </c>
      <c r="C20144" s="12" t="s">
        <v>3227</v>
      </c>
      <c r="D20144" s="12" t="s">
        <v>8876</v>
      </c>
      <c r="E20144" s="12" t="s">
        <v>10235</v>
      </c>
      <c r="F20144" s="12" t="s">
        <v>10236</v>
      </c>
      <c r="G20144" s="15"/>
      <c r="H20144" s="14" t="str">
        <f>IF(G20144=J20144,"未作答",IF(G20144=答案!A20144,"正确","错误"))</f>
        <v>未作答</v>
      </c>
    </row>
    <row r="20145" customHeight="1" spans="1:8">
      <c r="A20145" s="10">
        <v>20144</v>
      </c>
      <c r="B20145" s="11" t="s">
        <v>55871</v>
      </c>
      <c r="C20145" s="12" t="s">
        <v>55872</v>
      </c>
      <c r="D20145" s="12" t="s">
        <v>55873</v>
      </c>
      <c r="E20145" s="12" t="s">
        <v>14416</v>
      </c>
      <c r="F20145" s="12" t="s">
        <v>7811</v>
      </c>
      <c r="G20145" s="15"/>
      <c r="H20145" s="14" t="str">
        <f>IF(G20145=J20145,"未作答",IF(G20145=答案!A20145,"正确","错误"))</f>
        <v>未作答</v>
      </c>
    </row>
    <row r="20146" customHeight="1" spans="1:8">
      <c r="A20146" s="10">
        <v>20145</v>
      </c>
      <c r="B20146" s="11" t="s">
        <v>56238</v>
      </c>
      <c r="C20146" s="12" t="s">
        <v>56239</v>
      </c>
      <c r="D20146" s="12" t="s">
        <v>56240</v>
      </c>
      <c r="E20146" s="12" t="s">
        <v>56241</v>
      </c>
      <c r="F20146" s="12" t="s">
        <v>56242</v>
      </c>
      <c r="G20146" s="15"/>
      <c r="H20146" s="14" t="str">
        <f>IF(G20146=J20146,"未作答",IF(G20146=答案!A20146,"正确","错误"))</f>
        <v>未作答</v>
      </c>
    </row>
    <row r="20147" customHeight="1" spans="1:8">
      <c r="A20147" s="10">
        <v>20146</v>
      </c>
      <c r="B20147" s="11" t="s">
        <v>56243</v>
      </c>
      <c r="C20147" s="12" t="s">
        <v>56244</v>
      </c>
      <c r="D20147" s="12" t="s">
        <v>56245</v>
      </c>
      <c r="E20147" s="12" t="s">
        <v>56246</v>
      </c>
      <c r="F20147" s="12" t="s">
        <v>56247</v>
      </c>
      <c r="G20147" s="15"/>
      <c r="H20147" s="14" t="str">
        <f>IF(G20147=J20147,"未作答",IF(G20147=答案!A20147,"正确","错误"))</f>
        <v>未作答</v>
      </c>
    </row>
    <row r="20148" customHeight="1" spans="1:8">
      <c r="A20148" s="10">
        <v>20147</v>
      </c>
      <c r="B20148" s="11" t="s">
        <v>56248</v>
      </c>
      <c r="C20148" s="12" t="s">
        <v>8071</v>
      </c>
      <c r="D20148" s="12" t="s">
        <v>8068</v>
      </c>
      <c r="E20148" s="12" t="s">
        <v>8069</v>
      </c>
      <c r="F20148" s="12" t="s">
        <v>9481</v>
      </c>
      <c r="G20148" s="15"/>
      <c r="H20148" s="14" t="str">
        <f>IF(G20148=J20148,"未作答",IF(G20148=答案!A20148,"正确","错误"))</f>
        <v>未作答</v>
      </c>
    </row>
    <row r="20149" customHeight="1" spans="1:8">
      <c r="A20149" s="10">
        <v>20148</v>
      </c>
      <c r="B20149" s="11" t="s">
        <v>56249</v>
      </c>
      <c r="C20149" s="12" t="s">
        <v>18936</v>
      </c>
      <c r="D20149" s="12" t="s">
        <v>18937</v>
      </c>
      <c r="E20149" s="12" t="s">
        <v>18938</v>
      </c>
      <c r="F20149" s="12" t="s">
        <v>18939</v>
      </c>
      <c r="G20149" s="15"/>
      <c r="H20149" s="14" t="str">
        <f>IF(G20149=J20149,"未作答",IF(G20149=答案!A20149,"正确","错误"))</f>
        <v>未作答</v>
      </c>
    </row>
    <row r="20150" customHeight="1" spans="1:8">
      <c r="A20150" s="10">
        <v>20149</v>
      </c>
      <c r="B20150" s="11" t="s">
        <v>56250</v>
      </c>
      <c r="C20150" s="12" t="s">
        <v>58</v>
      </c>
      <c r="D20150" s="12" t="s">
        <v>2404</v>
      </c>
      <c r="E20150" s="12" t="s">
        <v>2405</v>
      </c>
      <c r="F20150" s="12" t="s">
        <v>2403</v>
      </c>
      <c r="G20150" s="15"/>
      <c r="H20150" s="14" t="str">
        <f>IF(G20150=J20150,"未作答",IF(G20150=答案!A20150,"正确","错误"))</f>
        <v>未作答</v>
      </c>
    </row>
    <row r="20151" customHeight="1" spans="1:8">
      <c r="A20151" s="10">
        <v>20150</v>
      </c>
      <c r="B20151" s="11" t="s">
        <v>10175</v>
      </c>
      <c r="C20151" s="12" t="s">
        <v>9493</v>
      </c>
      <c r="D20151" s="12" t="s">
        <v>9488</v>
      </c>
      <c r="E20151" s="12" t="s">
        <v>9494</v>
      </c>
      <c r="F20151" s="12" t="s">
        <v>10176</v>
      </c>
      <c r="G20151" s="15"/>
      <c r="H20151" s="14" t="str">
        <f>IF(G20151=J20151,"未作答",IF(G20151=答案!A20151,"正确","错误"))</f>
        <v>未作答</v>
      </c>
    </row>
    <row r="20152" customHeight="1" spans="1:8">
      <c r="A20152" s="10">
        <v>20151</v>
      </c>
      <c r="B20152" s="11" t="s">
        <v>28171</v>
      </c>
      <c r="C20152" s="12" t="s">
        <v>14875</v>
      </c>
      <c r="D20152" s="12" t="s">
        <v>14876</v>
      </c>
      <c r="E20152" s="12" t="s">
        <v>14877</v>
      </c>
      <c r="F20152" s="12" t="s">
        <v>47508</v>
      </c>
      <c r="G20152" s="15"/>
      <c r="H20152" s="14" t="str">
        <f>IF(G20152=J20152,"未作答",IF(G20152=答案!A20152,"正确","错误"))</f>
        <v>未作答</v>
      </c>
    </row>
    <row r="20153" customHeight="1" spans="1:8">
      <c r="A20153" s="10">
        <v>20152</v>
      </c>
      <c r="B20153" s="11" t="s">
        <v>54764</v>
      </c>
      <c r="C20153" s="12" t="s">
        <v>56251</v>
      </c>
      <c r="D20153" s="12" t="s">
        <v>56252</v>
      </c>
      <c r="E20153" s="12" t="s">
        <v>56253</v>
      </c>
      <c r="F20153" s="12" t="s">
        <v>56254</v>
      </c>
      <c r="G20153" s="15"/>
      <c r="H20153" s="14" t="str">
        <f>IF(G20153=J20153,"未作答",IF(G20153=答案!A20153,"正确","错误"))</f>
        <v>未作答</v>
      </c>
    </row>
    <row r="20154" customHeight="1" spans="1:8">
      <c r="A20154" s="10">
        <v>20153</v>
      </c>
      <c r="B20154" s="11" t="s">
        <v>56255</v>
      </c>
      <c r="C20154" s="12" t="s">
        <v>16237</v>
      </c>
      <c r="D20154" s="12" t="s">
        <v>9663</v>
      </c>
      <c r="E20154" s="12" t="s">
        <v>423</v>
      </c>
      <c r="F20154" s="12" t="s">
        <v>16247</v>
      </c>
      <c r="G20154" s="15"/>
      <c r="H20154" s="14" t="str">
        <f>IF(G20154=J20154,"未作答",IF(G20154=答案!A20154,"正确","错误"))</f>
        <v>未作答</v>
      </c>
    </row>
    <row r="20155" customHeight="1" spans="1:8">
      <c r="A20155" s="10">
        <v>20154</v>
      </c>
      <c r="B20155" s="11" t="s">
        <v>56256</v>
      </c>
      <c r="C20155" s="12" t="s">
        <v>56257</v>
      </c>
      <c r="D20155" s="12" t="s">
        <v>56258</v>
      </c>
      <c r="E20155" s="12" t="s">
        <v>6853</v>
      </c>
      <c r="F20155" s="12" t="s">
        <v>6719</v>
      </c>
      <c r="G20155" s="15"/>
      <c r="H20155" s="14" t="str">
        <f>IF(G20155=J20155,"未作答",IF(G20155=答案!A20155,"正确","错误"))</f>
        <v>未作答</v>
      </c>
    </row>
    <row r="20156" customHeight="1" spans="1:8">
      <c r="A20156" s="10">
        <v>20155</v>
      </c>
      <c r="B20156" s="11" t="s">
        <v>56259</v>
      </c>
      <c r="C20156" s="12" t="s">
        <v>629</v>
      </c>
      <c r="D20156" s="12" t="s">
        <v>630</v>
      </c>
      <c r="E20156" s="12" t="s">
        <v>39143</v>
      </c>
      <c r="F20156" s="12" t="s">
        <v>12722</v>
      </c>
      <c r="G20156" s="15"/>
      <c r="H20156" s="14" t="str">
        <f>IF(G20156=J20156,"未作答",IF(G20156=答案!A20156,"正确","错误"))</f>
        <v>未作答</v>
      </c>
    </row>
    <row r="20157" customHeight="1" spans="1:8">
      <c r="A20157" s="10">
        <v>20156</v>
      </c>
      <c r="B20157" s="11" t="s">
        <v>56260</v>
      </c>
      <c r="C20157" s="12" t="s">
        <v>12719</v>
      </c>
      <c r="D20157" s="12" t="s">
        <v>12720</v>
      </c>
      <c r="E20157" s="12" t="s">
        <v>12721</v>
      </c>
      <c r="F20157" s="12" t="s">
        <v>12722</v>
      </c>
      <c r="G20157" s="15"/>
      <c r="H20157" s="14" t="str">
        <f>IF(G20157=J20157,"未作答",IF(G20157=答案!A20157,"正确","错误"))</f>
        <v>未作答</v>
      </c>
    </row>
    <row r="20158" customHeight="1" spans="1:8">
      <c r="A20158" s="10">
        <v>20157</v>
      </c>
      <c r="B20158" s="11" t="s">
        <v>17873</v>
      </c>
      <c r="C20158" s="12" t="s">
        <v>56261</v>
      </c>
      <c r="D20158" s="12" t="s">
        <v>56262</v>
      </c>
      <c r="E20158" s="12" t="s">
        <v>56263</v>
      </c>
      <c r="F20158" s="12" t="s">
        <v>56264</v>
      </c>
      <c r="G20158" s="15"/>
      <c r="H20158" s="14" t="str">
        <f>IF(G20158=J20158,"未作答",IF(G20158=答案!A20158,"正确","错误"))</f>
        <v>未作答</v>
      </c>
    </row>
    <row r="20159" customHeight="1" spans="1:8">
      <c r="A20159" s="10">
        <v>20158</v>
      </c>
      <c r="B20159" s="11" t="s">
        <v>56265</v>
      </c>
      <c r="C20159" s="12" t="s">
        <v>56266</v>
      </c>
      <c r="D20159" s="12" t="s">
        <v>56267</v>
      </c>
      <c r="E20159" s="12" t="s">
        <v>56268</v>
      </c>
      <c r="F20159" s="12" t="s">
        <v>56269</v>
      </c>
      <c r="G20159" s="15"/>
      <c r="H20159" s="14" t="str">
        <f>IF(G20159=J20159,"未作答",IF(G20159=答案!A20159,"正确","错误"))</f>
        <v>未作答</v>
      </c>
    </row>
    <row r="20160" customHeight="1" spans="1:8">
      <c r="A20160" s="10">
        <v>20159</v>
      </c>
      <c r="B20160" s="11" t="s">
        <v>56270</v>
      </c>
      <c r="C20160" s="12" t="s">
        <v>7610</v>
      </c>
      <c r="D20160" s="12" t="s">
        <v>7611</v>
      </c>
      <c r="E20160" s="12" t="s">
        <v>2959</v>
      </c>
      <c r="F20160" s="12" t="s">
        <v>7612</v>
      </c>
      <c r="G20160" s="15"/>
      <c r="H20160" s="14" t="str">
        <f>IF(G20160=J20160,"未作答",IF(G20160=答案!A20160,"正确","错误"))</f>
        <v>未作答</v>
      </c>
    </row>
    <row r="20161" customHeight="1" spans="1:8">
      <c r="A20161" s="10">
        <v>20160</v>
      </c>
      <c r="B20161" s="11" t="s">
        <v>56271</v>
      </c>
      <c r="C20161" s="12" t="s">
        <v>294</v>
      </c>
      <c r="D20161" s="12" t="s">
        <v>144</v>
      </c>
      <c r="E20161" s="12" t="s">
        <v>37024</v>
      </c>
      <c r="F20161" s="12" t="s">
        <v>16247</v>
      </c>
      <c r="G20161" s="15"/>
      <c r="H20161" s="14" t="str">
        <f>IF(G20161=J20161,"未作答",IF(G20161=答案!A20161,"正确","错误"))</f>
        <v>未作答</v>
      </c>
    </row>
    <row r="20162" customHeight="1" spans="1:8">
      <c r="A20162" s="10">
        <v>20161</v>
      </c>
      <c r="B20162" s="11" t="s">
        <v>56272</v>
      </c>
      <c r="C20162" s="12" t="s">
        <v>18306</v>
      </c>
      <c r="D20162" s="12" t="s">
        <v>12123</v>
      </c>
      <c r="E20162" s="12" t="s">
        <v>18307</v>
      </c>
      <c r="F20162" s="12" t="s">
        <v>18308</v>
      </c>
      <c r="G20162" s="15"/>
      <c r="H20162" s="14" t="str">
        <f>IF(G20162=J20162,"未作答",IF(G20162=答案!A20162,"正确","错误"))</f>
        <v>未作答</v>
      </c>
    </row>
    <row r="20163" customHeight="1" spans="1:8">
      <c r="A20163" s="10">
        <v>20162</v>
      </c>
      <c r="B20163" s="11" t="s">
        <v>56273</v>
      </c>
      <c r="C20163" s="12" t="s">
        <v>8883</v>
      </c>
      <c r="D20163" s="12" t="s">
        <v>8884</v>
      </c>
      <c r="E20163" s="12" t="s">
        <v>8885</v>
      </c>
      <c r="F20163" s="12" t="s">
        <v>8886</v>
      </c>
      <c r="G20163" s="15"/>
      <c r="H20163" s="14" t="str">
        <f>IF(G20163=J20163,"未作答",IF(G20163=答案!A20163,"正确","错误"))</f>
        <v>未作答</v>
      </c>
    </row>
    <row r="20164" customHeight="1" spans="1:8">
      <c r="A20164" s="10">
        <v>20163</v>
      </c>
      <c r="B20164" s="11" t="s">
        <v>56274</v>
      </c>
      <c r="C20164" s="12" t="s">
        <v>13563</v>
      </c>
      <c r="D20164" s="12" t="s">
        <v>13564</v>
      </c>
      <c r="E20164" s="12" t="s">
        <v>13565</v>
      </c>
      <c r="F20164" s="12" t="s">
        <v>955</v>
      </c>
      <c r="G20164" s="15"/>
      <c r="H20164" s="14" t="str">
        <f>IF(G20164=J20164,"未作答",IF(G20164=答案!A20164,"正确","错误"))</f>
        <v>未作答</v>
      </c>
    </row>
    <row r="20165" customHeight="1" spans="1:8">
      <c r="A20165" s="10">
        <v>20164</v>
      </c>
      <c r="B20165" s="11" t="s">
        <v>55955</v>
      </c>
      <c r="C20165" s="12" t="s">
        <v>11366</v>
      </c>
      <c r="D20165" s="12" t="s">
        <v>6281</v>
      </c>
      <c r="E20165" s="12" t="s">
        <v>1683</v>
      </c>
      <c r="F20165" s="12" t="s">
        <v>7770</v>
      </c>
      <c r="G20165" s="15"/>
      <c r="H20165" s="14" t="str">
        <f>IF(G20165=J20165,"未作答",IF(G20165=答案!A20165,"正确","错误"))</f>
        <v>未作答</v>
      </c>
    </row>
    <row r="20166" customHeight="1" spans="1:8">
      <c r="A20166" s="10">
        <v>20165</v>
      </c>
      <c r="B20166" s="11" t="s">
        <v>56275</v>
      </c>
      <c r="C20166" s="12" t="s">
        <v>9663</v>
      </c>
      <c r="D20166" s="12" t="s">
        <v>16247</v>
      </c>
      <c r="E20166" s="12" t="s">
        <v>15387</v>
      </c>
      <c r="F20166" s="12" t="s">
        <v>39134</v>
      </c>
      <c r="G20166" s="15"/>
      <c r="H20166" s="14" t="str">
        <f>IF(G20166=J20166,"未作答",IF(G20166=答案!A20166,"正确","错误"))</f>
        <v>未作答</v>
      </c>
    </row>
    <row r="20167" customHeight="1" spans="1:8">
      <c r="A20167" s="10">
        <v>20166</v>
      </c>
      <c r="B20167" s="11" t="s">
        <v>56276</v>
      </c>
      <c r="C20167" s="12" t="s">
        <v>7610</v>
      </c>
      <c r="D20167" s="12" t="s">
        <v>7611</v>
      </c>
      <c r="E20167" s="12" t="s">
        <v>2959</v>
      </c>
      <c r="F20167" s="12" t="s">
        <v>7612</v>
      </c>
      <c r="G20167" s="15"/>
      <c r="H20167" s="14" t="str">
        <f>IF(G20167=J20167,"未作答",IF(G20167=答案!A20167,"正确","错误"))</f>
        <v>未作答</v>
      </c>
    </row>
    <row r="20168" customHeight="1" spans="1:8">
      <c r="A20168" s="10">
        <v>20167</v>
      </c>
      <c r="B20168" s="11" t="s">
        <v>56277</v>
      </c>
      <c r="C20168" s="12" t="s">
        <v>13319</v>
      </c>
      <c r="D20168" s="12" t="s">
        <v>13320</v>
      </c>
      <c r="E20168" s="12" t="s">
        <v>13321</v>
      </c>
      <c r="F20168" s="12" t="s">
        <v>13322</v>
      </c>
      <c r="G20168" s="15"/>
      <c r="H20168" s="14" t="str">
        <f>IF(G20168=J20168,"未作答",IF(G20168=答案!A20168,"正确","错误"))</f>
        <v>未作答</v>
      </c>
    </row>
    <row r="20169" customHeight="1" spans="1:8">
      <c r="A20169" s="10">
        <v>20168</v>
      </c>
      <c r="B20169" s="11" t="s">
        <v>56278</v>
      </c>
      <c r="C20169" s="12" t="s">
        <v>56279</v>
      </c>
      <c r="D20169" s="12" t="s">
        <v>56280</v>
      </c>
      <c r="E20169" s="12" t="s">
        <v>56281</v>
      </c>
      <c r="F20169" s="12" t="s">
        <v>56282</v>
      </c>
      <c r="G20169" s="15"/>
      <c r="H20169" s="14" t="str">
        <f>IF(G20169=J20169,"未作答",IF(G20169=答案!A20169,"正确","错误"))</f>
        <v>未作答</v>
      </c>
    </row>
    <row r="20170" customHeight="1" spans="1:8">
      <c r="A20170" s="10">
        <v>20169</v>
      </c>
      <c r="B20170" s="11" t="s">
        <v>53052</v>
      </c>
      <c r="C20170" s="12" t="s">
        <v>56283</v>
      </c>
      <c r="D20170" s="12" t="s">
        <v>56284</v>
      </c>
      <c r="E20170" s="12" t="s">
        <v>56285</v>
      </c>
      <c r="F20170" s="12" t="s">
        <v>56286</v>
      </c>
      <c r="G20170" s="15"/>
      <c r="H20170" s="14" t="str">
        <f>IF(G20170=J20170,"未作答",IF(G20170=答案!A20170,"正确","错误"))</f>
        <v>未作答</v>
      </c>
    </row>
    <row r="20171" customHeight="1" spans="1:8">
      <c r="A20171" s="10">
        <v>20170</v>
      </c>
      <c r="B20171" s="11" t="s">
        <v>56287</v>
      </c>
      <c r="C20171" s="12" t="s">
        <v>55973</v>
      </c>
      <c r="D20171" s="12" t="s">
        <v>55974</v>
      </c>
      <c r="E20171" s="12" t="s">
        <v>11896</v>
      </c>
      <c r="F20171" s="12" t="s">
        <v>55844</v>
      </c>
      <c r="G20171" s="15"/>
      <c r="H20171" s="14" t="str">
        <f>IF(G20171=J20171,"未作答",IF(G20171=答案!A20171,"正确","错误"))</f>
        <v>未作答</v>
      </c>
    </row>
    <row r="20172" customHeight="1" spans="1:8">
      <c r="A20172" s="10">
        <v>20171</v>
      </c>
      <c r="B20172" s="11" t="s">
        <v>56288</v>
      </c>
      <c r="C20172" s="12" t="s">
        <v>11152</v>
      </c>
      <c r="D20172" s="12" t="s">
        <v>11153</v>
      </c>
      <c r="E20172" s="12" t="s">
        <v>11154</v>
      </c>
      <c r="F20172" s="12" t="s">
        <v>11155</v>
      </c>
      <c r="G20172" s="15"/>
      <c r="H20172" s="14" t="str">
        <f>IF(G20172=J20172,"未作答",IF(G20172=答案!A20172,"正确","错误"))</f>
        <v>未作答</v>
      </c>
    </row>
    <row r="20173" customHeight="1" spans="1:8">
      <c r="A20173" s="10">
        <v>20172</v>
      </c>
      <c r="B20173" s="11" t="s">
        <v>56289</v>
      </c>
      <c r="C20173" s="12" t="s">
        <v>56290</v>
      </c>
      <c r="D20173" s="12" t="s">
        <v>56291</v>
      </c>
      <c r="E20173" s="12" t="s">
        <v>56292</v>
      </c>
      <c r="F20173" s="12" t="s">
        <v>56293</v>
      </c>
      <c r="G20173" s="15"/>
      <c r="H20173" s="14" t="str">
        <f>IF(G20173=J20173,"未作答",IF(G20173=答案!A20173,"正确","错误"))</f>
        <v>未作答</v>
      </c>
    </row>
    <row r="20174" customHeight="1" spans="1:8">
      <c r="A20174" s="10">
        <v>20173</v>
      </c>
      <c r="B20174" s="11" t="s">
        <v>56294</v>
      </c>
      <c r="C20174" s="12" t="s">
        <v>7980</v>
      </c>
      <c r="D20174" s="12" t="s">
        <v>56295</v>
      </c>
      <c r="E20174" s="12" t="s">
        <v>56296</v>
      </c>
      <c r="F20174" s="12" t="s">
        <v>7983</v>
      </c>
      <c r="G20174" s="15"/>
      <c r="H20174" s="14" t="str">
        <f>IF(G20174=J20174,"未作答",IF(G20174=答案!A20174,"正确","错误"))</f>
        <v>未作答</v>
      </c>
    </row>
    <row r="20175" customHeight="1" spans="1:8">
      <c r="A20175" s="10">
        <v>20174</v>
      </c>
      <c r="B20175" s="11" t="s">
        <v>56297</v>
      </c>
      <c r="C20175" s="12" t="s">
        <v>9468</v>
      </c>
      <c r="D20175" s="12" t="s">
        <v>9469</v>
      </c>
      <c r="E20175" s="12" t="s">
        <v>9470</v>
      </c>
      <c r="F20175" s="12" t="s">
        <v>9471</v>
      </c>
      <c r="G20175" s="15"/>
      <c r="H20175" s="14" t="str">
        <f>IF(G20175=J20175,"未作答",IF(G20175=答案!A20175,"正确","错误"))</f>
        <v>未作答</v>
      </c>
    </row>
    <row r="20176" customHeight="1" spans="1:8">
      <c r="A20176" s="10">
        <v>20175</v>
      </c>
      <c r="B20176" s="11" t="s">
        <v>56298</v>
      </c>
      <c r="C20176" s="12" t="s">
        <v>56299</v>
      </c>
      <c r="D20176" s="12" t="s">
        <v>14292</v>
      </c>
      <c r="E20176" s="12" t="s">
        <v>56300</v>
      </c>
      <c r="F20176" s="12" t="s">
        <v>14294</v>
      </c>
      <c r="G20176" s="15"/>
      <c r="H20176" s="14" t="str">
        <f>IF(G20176=J20176,"未作答",IF(G20176=答案!A20176,"正确","错误"))</f>
        <v>未作答</v>
      </c>
    </row>
    <row r="20177" customHeight="1" spans="1:8">
      <c r="A20177" s="10">
        <v>20176</v>
      </c>
      <c r="B20177" s="11" t="s">
        <v>56301</v>
      </c>
      <c r="C20177" s="12" t="s">
        <v>12978</v>
      </c>
      <c r="D20177" s="12" t="s">
        <v>16740</v>
      </c>
      <c r="E20177" s="12" t="s">
        <v>12980</v>
      </c>
      <c r="F20177" s="12" t="s">
        <v>12981</v>
      </c>
      <c r="G20177" s="15"/>
      <c r="H20177" s="14" t="str">
        <f>IF(G20177=J20177,"未作答",IF(G20177=答案!A20177,"正确","错误"))</f>
        <v>未作答</v>
      </c>
    </row>
    <row r="20178" customHeight="1" spans="1:8">
      <c r="A20178" s="10">
        <v>20177</v>
      </c>
      <c r="B20178" s="11" t="s">
        <v>7749</v>
      </c>
      <c r="C20178" s="12" t="s">
        <v>7750</v>
      </c>
      <c r="D20178" s="12" t="s">
        <v>7751</v>
      </c>
      <c r="E20178" s="12" t="s">
        <v>7752</v>
      </c>
      <c r="F20178" s="12" t="s">
        <v>7753</v>
      </c>
      <c r="G20178" s="15"/>
      <c r="H20178" s="14" t="str">
        <f>IF(G20178=J20178,"未作答",IF(G20178=答案!A20178,"正确","错误"))</f>
        <v>未作答</v>
      </c>
    </row>
    <row r="20179" customHeight="1" spans="1:8">
      <c r="A20179" s="10">
        <v>20178</v>
      </c>
      <c r="B20179" s="11" t="s">
        <v>56302</v>
      </c>
      <c r="C20179" s="12" t="s">
        <v>56303</v>
      </c>
      <c r="D20179" s="12" t="s">
        <v>56304</v>
      </c>
      <c r="E20179" s="12" t="s">
        <v>56305</v>
      </c>
      <c r="F20179" s="12" t="s">
        <v>56306</v>
      </c>
      <c r="G20179" s="15"/>
      <c r="H20179" s="14" t="str">
        <f>IF(G20179=J20179,"未作答",IF(G20179=答案!A20179,"正确","错误"))</f>
        <v>未作答</v>
      </c>
    </row>
    <row r="20180" customHeight="1" spans="1:8">
      <c r="A20180" s="10">
        <v>20179</v>
      </c>
      <c r="B20180" s="11" t="s">
        <v>49482</v>
      </c>
      <c r="C20180" s="12" t="s">
        <v>56307</v>
      </c>
      <c r="D20180" s="12" t="s">
        <v>56308</v>
      </c>
      <c r="E20180" s="12" t="s">
        <v>56309</v>
      </c>
      <c r="F20180" s="12" t="s">
        <v>56310</v>
      </c>
      <c r="G20180" s="15"/>
      <c r="H20180" s="14" t="str">
        <f>IF(G20180=J20180,"未作答",IF(G20180=答案!A20180,"正确","错误"))</f>
        <v>未作答</v>
      </c>
    </row>
    <row r="20181" customHeight="1" spans="1:8">
      <c r="A20181" s="10">
        <v>20180</v>
      </c>
      <c r="B20181" s="11" t="s">
        <v>56311</v>
      </c>
      <c r="C20181" s="12" t="s">
        <v>7666</v>
      </c>
      <c r="D20181" s="12" t="s">
        <v>2444</v>
      </c>
      <c r="E20181" s="12" t="s">
        <v>7665</v>
      </c>
      <c r="F20181" s="12" t="s">
        <v>234</v>
      </c>
      <c r="G20181" s="15"/>
      <c r="H20181" s="14" t="str">
        <f>IF(G20181=J20181,"未作答",IF(G20181=答案!A20181,"正确","错误"))</f>
        <v>未作答</v>
      </c>
    </row>
    <row r="20182" customHeight="1" spans="1:8">
      <c r="A20182" s="10">
        <v>20181</v>
      </c>
      <c r="B20182" s="11" t="s">
        <v>56312</v>
      </c>
      <c r="C20182" s="12" t="s">
        <v>7867</v>
      </c>
      <c r="D20182" s="12" t="s">
        <v>14311</v>
      </c>
      <c r="E20182" s="12" t="s">
        <v>14310</v>
      </c>
      <c r="F20182" s="12" t="s">
        <v>14312</v>
      </c>
      <c r="G20182" s="15"/>
      <c r="H20182" s="14" t="str">
        <f>IF(G20182=J20182,"未作答",IF(G20182=答案!A20182,"正确","错误"))</f>
        <v>未作答</v>
      </c>
    </row>
    <row r="20183" customHeight="1" spans="1:8">
      <c r="A20183" s="10">
        <v>20182</v>
      </c>
      <c r="B20183" s="11" t="s">
        <v>56313</v>
      </c>
      <c r="C20183" s="12" t="s">
        <v>1087</v>
      </c>
      <c r="D20183" s="12" t="s">
        <v>1086</v>
      </c>
      <c r="E20183" s="12" t="s">
        <v>527</v>
      </c>
      <c r="F20183" s="12" t="s">
        <v>493</v>
      </c>
      <c r="G20183" s="15"/>
      <c r="H20183" s="14" t="str">
        <f>IF(G20183=J20183,"未作答",IF(G20183=答案!A20183,"正确","错误"))</f>
        <v>未作答</v>
      </c>
    </row>
    <row r="20184" customHeight="1" spans="1:8">
      <c r="A20184" s="10">
        <v>20183</v>
      </c>
      <c r="B20184" s="11" t="s">
        <v>56314</v>
      </c>
      <c r="C20184" s="12" t="s">
        <v>10650</v>
      </c>
      <c r="D20184" s="12" t="s">
        <v>10649</v>
      </c>
      <c r="E20184" s="12" t="s">
        <v>10648</v>
      </c>
      <c r="F20184" s="12" t="s">
        <v>10647</v>
      </c>
      <c r="G20184" s="15"/>
      <c r="H20184" s="14" t="str">
        <f>IF(G20184=J20184,"未作答",IF(G20184=答案!A20184,"正确","错误"))</f>
        <v>未作答</v>
      </c>
    </row>
    <row r="20185" customHeight="1" spans="1:8">
      <c r="A20185" s="10">
        <v>20184</v>
      </c>
      <c r="B20185" s="11" t="s">
        <v>56315</v>
      </c>
      <c r="C20185" s="12" t="s">
        <v>8082</v>
      </c>
      <c r="D20185" s="12" t="s">
        <v>955</v>
      </c>
      <c r="E20185" s="12" t="s">
        <v>2989</v>
      </c>
      <c r="F20185" s="12" t="s">
        <v>7784</v>
      </c>
      <c r="G20185" s="15"/>
      <c r="H20185" s="14" t="str">
        <f>IF(G20185=J20185,"未作答",IF(G20185=答案!A20185,"正确","错误"))</f>
        <v>未作答</v>
      </c>
    </row>
    <row r="20186" customHeight="1" spans="1:8">
      <c r="A20186" s="10">
        <v>20185</v>
      </c>
      <c r="B20186" s="11" t="s">
        <v>56316</v>
      </c>
      <c r="C20186" s="12" t="s">
        <v>15267</v>
      </c>
      <c r="D20186" s="12" t="s">
        <v>15266</v>
      </c>
      <c r="E20186" s="12" t="s">
        <v>15265</v>
      </c>
      <c r="F20186" s="12" t="s">
        <v>15268</v>
      </c>
      <c r="G20186" s="15"/>
      <c r="H20186" s="14" t="str">
        <f>IF(G20186=J20186,"未作答",IF(G20186=答案!A20186,"正确","错误"))</f>
        <v>未作答</v>
      </c>
    </row>
    <row r="20187" customHeight="1" spans="1:8">
      <c r="A20187" s="10">
        <v>20186</v>
      </c>
      <c r="B20187" s="11" t="s">
        <v>56317</v>
      </c>
      <c r="C20187" s="12" t="s">
        <v>8046</v>
      </c>
      <c r="D20187" s="12" t="s">
        <v>8047</v>
      </c>
      <c r="E20187" s="12" t="s">
        <v>8048</v>
      </c>
      <c r="F20187" s="12" t="s">
        <v>8049</v>
      </c>
      <c r="G20187" s="15"/>
      <c r="H20187" s="14" t="str">
        <f>IF(G20187=J20187,"未作答",IF(G20187=答案!A20187,"正确","错误"))</f>
        <v>未作答</v>
      </c>
    </row>
    <row r="20188" customHeight="1" spans="1:8">
      <c r="A20188" s="10">
        <v>20187</v>
      </c>
      <c r="B20188" s="11" t="s">
        <v>56318</v>
      </c>
      <c r="C20188" s="12" t="s">
        <v>8659</v>
      </c>
      <c r="D20188" s="12" t="s">
        <v>8660</v>
      </c>
      <c r="E20188" s="12" t="s">
        <v>9734</v>
      </c>
      <c r="F20188" s="12" t="s">
        <v>14038</v>
      </c>
      <c r="G20188" s="15"/>
      <c r="H20188" s="14" t="str">
        <f>IF(G20188=J20188,"未作答",IF(G20188=答案!A20188,"正确","错误"))</f>
        <v>未作答</v>
      </c>
    </row>
    <row r="20189" customHeight="1" spans="1:8">
      <c r="A20189" s="10">
        <v>20188</v>
      </c>
      <c r="B20189" s="11" t="s">
        <v>56319</v>
      </c>
      <c r="C20189" s="12" t="s">
        <v>2599</v>
      </c>
      <c r="D20189" s="12" t="s">
        <v>1895</v>
      </c>
      <c r="E20189" s="12" t="s">
        <v>45513</v>
      </c>
      <c r="F20189" s="12" t="s">
        <v>3786</v>
      </c>
      <c r="G20189" s="15"/>
      <c r="H20189" s="14" t="str">
        <f>IF(G20189=J20189,"未作答",IF(G20189=答案!A20189,"正确","错误"))</f>
        <v>未作答</v>
      </c>
    </row>
    <row r="20190" customHeight="1" spans="1:8">
      <c r="A20190" s="10">
        <v>20189</v>
      </c>
      <c r="B20190" s="11" t="s">
        <v>56320</v>
      </c>
      <c r="C20190" s="12" t="s">
        <v>221</v>
      </c>
      <c r="D20190" s="12" t="s">
        <v>567</v>
      </c>
      <c r="E20190" s="12" t="s">
        <v>565</v>
      </c>
      <c r="F20190" s="12" t="s">
        <v>322</v>
      </c>
      <c r="G20190" s="15"/>
      <c r="H20190" s="14" t="str">
        <f>IF(G20190=J20190,"未作答",IF(G20190=答案!A20190,"正确","错误"))</f>
        <v>未作答</v>
      </c>
    </row>
    <row r="20191" customHeight="1" spans="1:8">
      <c r="A20191" s="10">
        <v>20190</v>
      </c>
      <c r="B20191" s="11" t="s">
        <v>56321</v>
      </c>
      <c r="C20191" s="12" t="s">
        <v>1933</v>
      </c>
      <c r="D20191" s="12" t="s">
        <v>1934</v>
      </c>
      <c r="E20191" s="12" t="s">
        <v>1935</v>
      </c>
      <c r="F20191" s="12" t="s">
        <v>56322</v>
      </c>
      <c r="G20191" s="15"/>
      <c r="H20191" s="14" t="str">
        <f>IF(G20191=J20191,"未作答",IF(G20191=答案!A20191,"正确","错误"))</f>
        <v>未作答</v>
      </c>
    </row>
    <row r="20192" customHeight="1" spans="1:8">
      <c r="A20192" s="10">
        <v>20191</v>
      </c>
      <c r="B20192" s="11" t="s">
        <v>56323</v>
      </c>
      <c r="C20192" s="12" t="s">
        <v>56324</v>
      </c>
      <c r="D20192" s="12" t="s">
        <v>56325</v>
      </c>
      <c r="E20192" s="12" t="s">
        <v>56326</v>
      </c>
      <c r="F20192" s="12" t="s">
        <v>56327</v>
      </c>
      <c r="G20192" s="15"/>
      <c r="H20192" s="14" t="str">
        <f>IF(G20192=J20192,"未作答",IF(G20192=答案!A20192,"正确","错误"))</f>
        <v>未作答</v>
      </c>
    </row>
    <row r="20193" customHeight="1" spans="1:8">
      <c r="A20193" s="10">
        <v>20192</v>
      </c>
      <c r="B20193" s="11" t="s">
        <v>29829</v>
      </c>
      <c r="C20193" s="12" t="s">
        <v>4909</v>
      </c>
      <c r="D20193" s="12" t="s">
        <v>567</v>
      </c>
      <c r="E20193" s="12" t="s">
        <v>4906</v>
      </c>
      <c r="F20193" s="12" t="s">
        <v>565</v>
      </c>
      <c r="G20193" s="15"/>
      <c r="H20193" s="14" t="str">
        <f>IF(G20193=J20193,"未作答",IF(G20193=答案!A20193,"正确","错误"))</f>
        <v>未作答</v>
      </c>
    </row>
    <row r="20194" customHeight="1" spans="1:8">
      <c r="A20194" s="10">
        <v>20193</v>
      </c>
      <c r="B20194" s="11" t="s">
        <v>56328</v>
      </c>
      <c r="C20194" s="12" t="s">
        <v>1570</v>
      </c>
      <c r="D20194" s="12" t="s">
        <v>1571</v>
      </c>
      <c r="E20194" s="12" t="s">
        <v>1572</v>
      </c>
      <c r="F20194" s="12" t="s">
        <v>1573</v>
      </c>
      <c r="G20194" s="15"/>
      <c r="H20194" s="14" t="str">
        <f>IF(G20194=J20194,"未作答",IF(G20194=答案!A20194,"正确","错误"))</f>
        <v>未作答</v>
      </c>
    </row>
    <row r="20195" customHeight="1" spans="1:8">
      <c r="A20195" s="10">
        <v>20194</v>
      </c>
      <c r="B20195" s="11" t="s">
        <v>56011</v>
      </c>
      <c r="C20195" s="12" t="s">
        <v>7666</v>
      </c>
      <c r="D20195" s="12" t="s">
        <v>8455</v>
      </c>
      <c r="E20195" s="12" t="s">
        <v>7665</v>
      </c>
      <c r="F20195" s="12" t="s">
        <v>234</v>
      </c>
      <c r="G20195" s="15"/>
      <c r="H20195" s="14" t="str">
        <f>IF(G20195=J20195,"未作答",IF(G20195=答案!A20195,"正确","错误"))</f>
        <v>未作答</v>
      </c>
    </row>
    <row r="20196" customHeight="1" spans="1:8">
      <c r="A20196" s="10">
        <v>20195</v>
      </c>
      <c r="B20196" s="11" t="s">
        <v>17964</v>
      </c>
      <c r="C20196" s="12" t="s">
        <v>17965</v>
      </c>
      <c r="D20196" s="12" t="s">
        <v>56329</v>
      </c>
      <c r="E20196" s="12" t="s">
        <v>56330</v>
      </c>
      <c r="F20196" s="12" t="s">
        <v>17968</v>
      </c>
      <c r="G20196" s="15"/>
      <c r="H20196" s="14" t="str">
        <f>IF(G20196=J20196,"未作答",IF(G20196=答案!A20196,"正确","错误"))</f>
        <v>未作答</v>
      </c>
    </row>
    <row r="20197" customHeight="1" spans="1:8">
      <c r="A20197" s="10">
        <v>20196</v>
      </c>
      <c r="B20197" s="11" t="s">
        <v>56331</v>
      </c>
      <c r="C20197" s="12" t="s">
        <v>11366</v>
      </c>
      <c r="D20197" s="12" t="s">
        <v>6281</v>
      </c>
      <c r="E20197" s="12" t="s">
        <v>1683</v>
      </c>
      <c r="F20197" s="12" t="s">
        <v>7770</v>
      </c>
      <c r="G20197" s="15"/>
      <c r="H20197" s="14" t="str">
        <f>IF(G20197=J20197,"未作答",IF(G20197=答案!A20197,"正确","错误"))</f>
        <v>未作答</v>
      </c>
    </row>
    <row r="20198" customHeight="1" spans="1:8">
      <c r="A20198" s="10">
        <v>20197</v>
      </c>
      <c r="B20198" s="11" t="s">
        <v>55808</v>
      </c>
      <c r="C20198" s="12" t="s">
        <v>8711</v>
      </c>
      <c r="D20198" s="12" t="s">
        <v>8716</v>
      </c>
      <c r="E20198" s="12" t="s">
        <v>8717</v>
      </c>
      <c r="F20198" s="12" t="s">
        <v>8718</v>
      </c>
      <c r="G20198" s="15"/>
      <c r="H20198" s="14" t="str">
        <f>IF(G20198=J20198,"未作答",IF(G20198=答案!A20198,"正确","错误"))</f>
        <v>未作答</v>
      </c>
    </row>
    <row r="20199" customHeight="1" spans="1:8">
      <c r="A20199" s="10">
        <v>20198</v>
      </c>
      <c r="B20199" s="11" t="s">
        <v>56332</v>
      </c>
      <c r="C20199" s="12" t="s">
        <v>16359</v>
      </c>
      <c r="D20199" s="12" t="s">
        <v>16360</v>
      </c>
      <c r="E20199" s="12" t="s">
        <v>16361</v>
      </c>
      <c r="F20199" s="12" t="s">
        <v>16362</v>
      </c>
      <c r="G20199" s="15"/>
      <c r="H20199" s="14" t="str">
        <f>IF(G20199=J20199,"未作答",IF(G20199=答案!A20199,"正确","错误"))</f>
        <v>未作答</v>
      </c>
    </row>
    <row r="20200" customHeight="1" spans="1:8">
      <c r="A20200" s="10">
        <v>20199</v>
      </c>
      <c r="B20200" s="11" t="s">
        <v>56333</v>
      </c>
      <c r="C20200" s="12" t="s">
        <v>56334</v>
      </c>
      <c r="D20200" s="12" t="s">
        <v>56335</v>
      </c>
      <c r="E20200" s="12" t="s">
        <v>56336</v>
      </c>
      <c r="F20200" s="12" t="s">
        <v>56337</v>
      </c>
      <c r="G20200" s="15"/>
      <c r="H20200" s="14" t="str">
        <f>IF(G20200=J20200,"未作答",IF(G20200=答案!A20200,"正确","错误"))</f>
        <v>未作答</v>
      </c>
    </row>
    <row r="20201" customHeight="1" spans="1:8">
      <c r="A20201" s="10">
        <v>20200</v>
      </c>
      <c r="B20201" s="11" t="s">
        <v>56338</v>
      </c>
      <c r="C20201" s="12" t="s">
        <v>18306</v>
      </c>
      <c r="D20201" s="12" t="s">
        <v>12123</v>
      </c>
      <c r="E20201" s="12" t="s">
        <v>18307</v>
      </c>
      <c r="F20201" s="12" t="s">
        <v>18308</v>
      </c>
      <c r="G20201" s="15"/>
      <c r="H20201" s="14" t="str">
        <f>IF(G20201=J20201,"未作答",IF(G20201=答案!A20201,"正确","错误"))</f>
        <v>未作答</v>
      </c>
    </row>
    <row r="20202" customHeight="1" spans="1:8">
      <c r="A20202" s="10">
        <v>20201</v>
      </c>
      <c r="B20202" s="11" t="s">
        <v>56339</v>
      </c>
      <c r="C20202" s="12" t="s">
        <v>56299</v>
      </c>
      <c r="D20202" s="12" t="s">
        <v>14292</v>
      </c>
      <c r="E20202" s="12" t="s">
        <v>56300</v>
      </c>
      <c r="F20202" s="12" t="s">
        <v>14294</v>
      </c>
      <c r="G20202" s="15"/>
      <c r="H20202" s="14" t="str">
        <f>IF(G20202=J20202,"未作答",IF(G20202=答案!A20202,"正确","错误"))</f>
        <v>未作答</v>
      </c>
    </row>
    <row r="20203" customHeight="1" spans="1:8">
      <c r="A20203" s="10">
        <v>20202</v>
      </c>
      <c r="B20203" s="11" t="s">
        <v>56340</v>
      </c>
      <c r="C20203" s="12" t="s">
        <v>17865</v>
      </c>
      <c r="D20203" s="12" t="s">
        <v>17866</v>
      </c>
      <c r="E20203" s="12" t="s">
        <v>17867</v>
      </c>
      <c r="F20203" s="12" t="s">
        <v>11234</v>
      </c>
      <c r="G20203" s="15"/>
      <c r="H20203" s="14" t="str">
        <f>IF(G20203=J20203,"未作答",IF(G20203=答案!A20203,"正确","错误"))</f>
        <v>未作答</v>
      </c>
    </row>
    <row r="20204" customHeight="1" spans="1:8">
      <c r="A20204" s="10">
        <v>20203</v>
      </c>
      <c r="B20204" s="11" t="s">
        <v>56341</v>
      </c>
      <c r="C20204" s="12" t="s">
        <v>4122</v>
      </c>
      <c r="D20204" s="12" t="s">
        <v>4123</v>
      </c>
      <c r="E20204" s="12" t="s">
        <v>4124</v>
      </c>
      <c r="F20204" s="12" t="s">
        <v>4125</v>
      </c>
      <c r="G20204" s="15"/>
      <c r="H20204" s="14" t="str">
        <f>IF(G20204=J20204,"未作答",IF(G20204=答案!A20204,"正确","错误"))</f>
        <v>未作答</v>
      </c>
    </row>
    <row r="20205" customHeight="1" spans="1:8">
      <c r="A20205" s="10">
        <v>20204</v>
      </c>
      <c r="B20205" s="11" t="s">
        <v>23657</v>
      </c>
      <c r="C20205" s="12" t="s">
        <v>15044</v>
      </c>
      <c r="D20205" s="12" t="s">
        <v>15045</v>
      </c>
      <c r="E20205" s="12" t="s">
        <v>15046</v>
      </c>
      <c r="F20205" s="12" t="s">
        <v>15047</v>
      </c>
      <c r="G20205" s="15"/>
      <c r="H20205" s="14" t="str">
        <f>IF(G20205=J20205,"未作答",IF(G20205=答案!A20205,"正确","错误"))</f>
        <v>未作答</v>
      </c>
    </row>
    <row r="20206" customHeight="1" spans="1:8">
      <c r="A20206" s="10">
        <v>20205</v>
      </c>
      <c r="B20206" s="11" t="s">
        <v>56342</v>
      </c>
      <c r="C20206" s="12" t="s">
        <v>3642</v>
      </c>
      <c r="D20206" s="12" t="s">
        <v>3643</v>
      </c>
      <c r="E20206" s="12" t="s">
        <v>3644</v>
      </c>
      <c r="F20206" s="12" t="s">
        <v>3645</v>
      </c>
      <c r="G20206" s="15"/>
      <c r="H20206" s="14" t="str">
        <f>IF(G20206=J20206,"未作答",IF(G20206=答案!A20206,"正确","错误"))</f>
        <v>未作答</v>
      </c>
    </row>
    <row r="20207" customHeight="1" spans="1:8">
      <c r="A20207" s="10">
        <v>20206</v>
      </c>
      <c r="B20207" s="11" t="s">
        <v>56343</v>
      </c>
      <c r="C20207" s="12" t="s">
        <v>9986</v>
      </c>
      <c r="D20207" s="12" t="s">
        <v>8350</v>
      </c>
      <c r="E20207" s="12" t="s">
        <v>56344</v>
      </c>
      <c r="F20207" s="12" t="s">
        <v>56345</v>
      </c>
      <c r="G20207" s="15"/>
      <c r="H20207" s="14" t="str">
        <f>IF(G20207=J20207,"未作答",IF(G20207=答案!A20207,"正确","错误"))</f>
        <v>未作答</v>
      </c>
    </row>
    <row r="20208" customHeight="1" spans="1:8">
      <c r="A20208" s="10">
        <v>20207</v>
      </c>
      <c r="B20208" s="11" t="s">
        <v>56346</v>
      </c>
      <c r="C20208" s="12" t="s">
        <v>9496</v>
      </c>
      <c r="D20208" s="12" t="s">
        <v>18052</v>
      </c>
      <c r="E20208" s="12" t="s">
        <v>56347</v>
      </c>
      <c r="F20208" s="12" t="s">
        <v>56348</v>
      </c>
      <c r="G20208" s="15"/>
      <c r="H20208" s="14" t="str">
        <f>IF(G20208=J20208,"未作答",IF(G20208=答案!A20208,"正确","错误"))</f>
        <v>未作答</v>
      </c>
    </row>
    <row r="20209" customHeight="1" spans="1:8">
      <c r="A20209" s="10">
        <v>20208</v>
      </c>
      <c r="B20209" s="11" t="s">
        <v>56349</v>
      </c>
      <c r="C20209" s="12" t="s">
        <v>16288</v>
      </c>
      <c r="D20209" s="12" t="s">
        <v>10724</v>
      </c>
      <c r="E20209" s="12" t="s">
        <v>10725</v>
      </c>
      <c r="F20209" s="12" t="s">
        <v>16289</v>
      </c>
      <c r="G20209" s="15"/>
      <c r="H20209" s="14" t="str">
        <f>IF(G20209=J20209,"未作答",IF(G20209=答案!A20209,"正确","错误"))</f>
        <v>未作答</v>
      </c>
    </row>
    <row r="20210" customHeight="1" spans="1:8">
      <c r="A20210" s="10">
        <v>20209</v>
      </c>
      <c r="B20210" s="11" t="s">
        <v>56350</v>
      </c>
      <c r="C20210" s="12" t="s">
        <v>491</v>
      </c>
      <c r="D20210" s="12" t="s">
        <v>489</v>
      </c>
      <c r="E20210" s="12" t="s">
        <v>13503</v>
      </c>
      <c r="F20210" s="12" t="s">
        <v>13504</v>
      </c>
      <c r="G20210" s="15"/>
      <c r="H20210" s="14" t="str">
        <f>IF(G20210=J20210,"未作答",IF(G20210=答案!A20210,"正确","错误"))</f>
        <v>未作答</v>
      </c>
    </row>
    <row r="20211" customHeight="1" spans="1:8">
      <c r="A20211" s="10">
        <v>20210</v>
      </c>
      <c r="B20211" s="11" t="s">
        <v>55810</v>
      </c>
      <c r="C20211" s="12" t="s">
        <v>9398</v>
      </c>
      <c r="D20211" s="12" t="s">
        <v>9399</v>
      </c>
      <c r="E20211" s="12" t="s">
        <v>9400</v>
      </c>
      <c r="F20211" s="12" t="s">
        <v>9401</v>
      </c>
      <c r="G20211" s="15"/>
      <c r="H20211" s="14" t="str">
        <f>IF(G20211=J20211,"未作答",IF(G20211=答案!A20211,"正确","错误"))</f>
        <v>未作答</v>
      </c>
    </row>
    <row r="20212" customHeight="1" spans="1:8">
      <c r="A20212" s="10">
        <v>20211</v>
      </c>
      <c r="B20212" s="11" t="s">
        <v>56351</v>
      </c>
      <c r="C20212" s="12" t="s">
        <v>14396</v>
      </c>
      <c r="D20212" s="12" t="s">
        <v>14397</v>
      </c>
      <c r="E20212" s="12" t="s">
        <v>14398</v>
      </c>
      <c r="F20212" s="12" t="s">
        <v>14399</v>
      </c>
      <c r="G20212" s="15"/>
      <c r="H20212" s="14" t="str">
        <f>IF(G20212=J20212,"未作答",IF(G20212=答案!A20212,"正确","错误"))</f>
        <v>未作答</v>
      </c>
    </row>
    <row r="20213" customHeight="1" spans="1:8">
      <c r="A20213" s="10">
        <v>20212</v>
      </c>
      <c r="B20213" s="11" t="s">
        <v>56352</v>
      </c>
      <c r="C20213" s="12" t="s">
        <v>14962</v>
      </c>
      <c r="D20213" s="12" t="s">
        <v>34012</v>
      </c>
      <c r="E20213" s="12" t="s">
        <v>56353</v>
      </c>
      <c r="F20213" s="12" t="s">
        <v>56354</v>
      </c>
      <c r="G20213" s="15"/>
      <c r="H20213" s="14" t="str">
        <f>IF(G20213=J20213,"未作答",IF(G20213=答案!A20213,"正确","错误"))</f>
        <v>未作答</v>
      </c>
    </row>
    <row r="20214" customHeight="1" spans="1:8">
      <c r="A20214" s="10">
        <v>20213</v>
      </c>
      <c r="B20214" s="11" t="s">
        <v>56355</v>
      </c>
      <c r="C20214" s="12" t="s">
        <v>56356</v>
      </c>
      <c r="D20214" s="12" t="s">
        <v>56357</v>
      </c>
      <c r="E20214" s="12" t="s">
        <v>56358</v>
      </c>
      <c r="F20214" s="12" t="s">
        <v>56359</v>
      </c>
      <c r="G20214" s="15"/>
      <c r="H20214" s="14" t="str">
        <f>IF(G20214=J20214,"未作答",IF(G20214=答案!A20214,"正确","错误"))</f>
        <v>未作答</v>
      </c>
    </row>
    <row r="20215" customHeight="1" spans="1:8">
      <c r="A20215" s="10">
        <v>20214</v>
      </c>
      <c r="B20215" s="11" t="s">
        <v>56360</v>
      </c>
      <c r="C20215" s="12" t="s">
        <v>11325</v>
      </c>
      <c r="D20215" s="12" t="s">
        <v>11326</v>
      </c>
      <c r="E20215" s="12" t="s">
        <v>1178</v>
      </c>
      <c r="F20215" s="12" t="s">
        <v>1179</v>
      </c>
      <c r="G20215" s="15"/>
      <c r="H20215" s="14" t="str">
        <f>IF(G20215=J20215,"未作答",IF(G20215=答案!A20215,"正确","错误"))</f>
        <v>未作答</v>
      </c>
    </row>
    <row r="20216" customHeight="1" spans="1:8">
      <c r="A20216" s="10">
        <v>20215</v>
      </c>
      <c r="B20216" s="11" t="s">
        <v>56361</v>
      </c>
      <c r="C20216" s="12" t="s">
        <v>53545</v>
      </c>
      <c r="D20216" s="12" t="s">
        <v>10260</v>
      </c>
      <c r="E20216" s="12" t="s">
        <v>56362</v>
      </c>
      <c r="F20216" s="12" t="s">
        <v>15669</v>
      </c>
      <c r="G20216" s="15"/>
      <c r="H20216" s="14" t="str">
        <f>IF(G20216=J20216,"未作答",IF(G20216=答案!A20216,"正确","错误"))</f>
        <v>未作答</v>
      </c>
    </row>
    <row r="20217" customHeight="1" spans="1:8">
      <c r="A20217" s="10">
        <v>20216</v>
      </c>
      <c r="B20217" s="11" t="s">
        <v>56363</v>
      </c>
      <c r="C20217" s="12" t="s">
        <v>7010</v>
      </c>
      <c r="D20217" s="12" t="s">
        <v>56364</v>
      </c>
      <c r="E20217" s="12" t="s">
        <v>56365</v>
      </c>
      <c r="F20217" s="12" t="s">
        <v>14094</v>
      </c>
      <c r="G20217" s="15"/>
      <c r="H20217" s="14" t="str">
        <f>IF(G20217=J20217,"未作答",IF(G20217=答案!A20217,"正确","错误"))</f>
        <v>未作答</v>
      </c>
    </row>
    <row r="20218" customHeight="1" spans="1:8">
      <c r="A20218" s="10">
        <v>20217</v>
      </c>
      <c r="B20218" s="11" t="s">
        <v>56366</v>
      </c>
      <c r="C20218" s="12" t="s">
        <v>8884</v>
      </c>
      <c r="D20218" s="12" t="s">
        <v>8883</v>
      </c>
      <c r="E20218" s="12" t="s">
        <v>8888</v>
      </c>
      <c r="F20218" s="12" t="s">
        <v>56367</v>
      </c>
      <c r="G20218" s="15"/>
      <c r="H20218" s="14" t="str">
        <f>IF(G20218=J20218,"未作答",IF(G20218=答案!A20218,"正确","错误"))</f>
        <v>未作答</v>
      </c>
    </row>
    <row r="20219" customHeight="1" spans="1:8">
      <c r="A20219" s="10">
        <v>20218</v>
      </c>
      <c r="B20219" s="11" t="s">
        <v>11036</v>
      </c>
      <c r="C20219" s="12" t="s">
        <v>10922</v>
      </c>
      <c r="D20219" s="12" t="s">
        <v>11037</v>
      </c>
      <c r="E20219" s="12" t="s">
        <v>11038</v>
      </c>
      <c r="F20219" s="12" t="s">
        <v>10925</v>
      </c>
      <c r="G20219" s="15"/>
      <c r="H20219" s="14" t="str">
        <f>IF(G20219=J20219,"未作答",IF(G20219=答案!A20219,"正确","错误"))</f>
        <v>未作答</v>
      </c>
    </row>
    <row r="20220" customHeight="1" spans="1:8">
      <c r="A20220" s="10">
        <v>20219</v>
      </c>
      <c r="B20220" s="11" t="s">
        <v>56368</v>
      </c>
      <c r="C20220" s="12" t="s">
        <v>56369</v>
      </c>
      <c r="D20220" s="12" t="s">
        <v>56370</v>
      </c>
      <c r="E20220" s="12" t="s">
        <v>56371</v>
      </c>
      <c r="F20220" s="12" t="s">
        <v>56372</v>
      </c>
      <c r="G20220" s="15"/>
      <c r="H20220" s="14" t="str">
        <f>IF(G20220=J20220,"未作答",IF(G20220=答案!A20220,"正确","错误"))</f>
        <v>未作答</v>
      </c>
    </row>
    <row r="20221" customHeight="1" spans="1:8">
      <c r="A20221" s="10">
        <v>20220</v>
      </c>
      <c r="B20221" s="11" t="s">
        <v>56373</v>
      </c>
      <c r="C20221" s="12" t="s">
        <v>8786</v>
      </c>
      <c r="D20221" s="12" t="s">
        <v>8787</v>
      </c>
      <c r="E20221" s="12" t="s">
        <v>8788</v>
      </c>
      <c r="F20221" s="12" t="s">
        <v>8789</v>
      </c>
      <c r="G20221" s="15"/>
      <c r="H20221" s="14" t="str">
        <f>IF(G20221=J20221,"未作答",IF(G20221=答案!A20221,"正确","错误"))</f>
        <v>未作答</v>
      </c>
    </row>
    <row r="20222" customHeight="1" spans="1:8">
      <c r="A20222" s="10">
        <v>20221</v>
      </c>
      <c r="B20222" s="11" t="s">
        <v>24132</v>
      </c>
      <c r="C20222" s="12" t="s">
        <v>16630</v>
      </c>
      <c r="D20222" s="12" t="s">
        <v>1153</v>
      </c>
      <c r="E20222" s="12" t="s">
        <v>16631</v>
      </c>
      <c r="F20222" s="12" t="s">
        <v>16632</v>
      </c>
      <c r="G20222" s="15"/>
      <c r="H20222" s="14" t="str">
        <f>IF(G20222=J20222,"未作答",IF(G20222=答案!A20222,"正确","错误"))</f>
        <v>未作答</v>
      </c>
    </row>
    <row r="20223" customHeight="1" spans="1:8">
      <c r="A20223" s="10">
        <v>20222</v>
      </c>
      <c r="B20223" s="11" t="s">
        <v>56374</v>
      </c>
      <c r="C20223" s="12" t="s">
        <v>17205</v>
      </c>
      <c r="D20223" s="12" t="s">
        <v>17206</v>
      </c>
      <c r="E20223" s="12" t="s">
        <v>17207</v>
      </c>
      <c r="F20223" s="12" t="s">
        <v>17208</v>
      </c>
      <c r="G20223" s="15"/>
      <c r="H20223" s="14" t="str">
        <f>IF(G20223=J20223,"未作答",IF(G20223=答案!A20223,"正确","错误"))</f>
        <v>未作答</v>
      </c>
    </row>
    <row r="20224" customHeight="1" spans="1:8">
      <c r="A20224" s="10">
        <v>20223</v>
      </c>
      <c r="B20224" s="11" t="s">
        <v>56375</v>
      </c>
      <c r="C20224" s="12" t="s">
        <v>17561</v>
      </c>
      <c r="D20224" s="12" t="s">
        <v>17562</v>
      </c>
      <c r="E20224" s="12" t="s">
        <v>17563</v>
      </c>
      <c r="F20224" s="12" t="s">
        <v>17564</v>
      </c>
      <c r="G20224" s="15"/>
      <c r="H20224" s="14" t="str">
        <f>IF(G20224=J20224,"未作答",IF(G20224=答案!A20224,"正确","错误"))</f>
        <v>未作答</v>
      </c>
    </row>
    <row r="20225" customHeight="1" spans="1:8">
      <c r="A20225" s="10">
        <v>20224</v>
      </c>
      <c r="B20225" s="11" t="s">
        <v>56376</v>
      </c>
      <c r="C20225" s="12" t="s">
        <v>10647</v>
      </c>
      <c r="D20225" s="12" t="s">
        <v>10648</v>
      </c>
      <c r="E20225" s="12" t="s">
        <v>10649</v>
      </c>
      <c r="F20225" s="12" t="s">
        <v>10650</v>
      </c>
      <c r="G20225" s="15"/>
      <c r="H20225" s="14" t="str">
        <f>IF(G20225=J20225,"未作答",IF(G20225=答案!A20225,"正确","错误"))</f>
        <v>未作答</v>
      </c>
    </row>
    <row r="20226" customHeight="1" spans="1:8">
      <c r="A20226" s="10">
        <v>20225</v>
      </c>
      <c r="B20226" s="11" t="s">
        <v>56377</v>
      </c>
      <c r="C20226" s="12" t="s">
        <v>13567</v>
      </c>
      <c r="D20226" s="12" t="s">
        <v>322</v>
      </c>
      <c r="E20226" s="12" t="s">
        <v>567</v>
      </c>
      <c r="F20226" s="12" t="s">
        <v>565</v>
      </c>
      <c r="G20226" s="15"/>
      <c r="H20226" s="14" t="str">
        <f>IF(G20226=J20226,"未作答",IF(G20226=答案!A20226,"正确","错误"))</f>
        <v>未作答</v>
      </c>
    </row>
    <row r="20227" customHeight="1" spans="1:8">
      <c r="A20227" s="10">
        <v>20226</v>
      </c>
      <c r="B20227" s="11" t="s">
        <v>56378</v>
      </c>
      <c r="C20227" s="12" t="s">
        <v>7666</v>
      </c>
      <c r="D20227" s="12" t="s">
        <v>234</v>
      </c>
      <c r="E20227" s="12" t="s">
        <v>7665</v>
      </c>
      <c r="F20227" s="12" t="s">
        <v>7708</v>
      </c>
      <c r="G20227" s="15"/>
      <c r="H20227" s="14" t="str">
        <f>IF(G20227=J20227,"未作答",IF(G20227=答案!A20227,"正确","错误"))</f>
        <v>未作答</v>
      </c>
    </row>
    <row r="20228" customHeight="1" spans="1:8">
      <c r="A20228" s="10">
        <v>20227</v>
      </c>
      <c r="B20228" s="11" t="s">
        <v>56379</v>
      </c>
      <c r="C20228" s="12" t="s">
        <v>32843</v>
      </c>
      <c r="D20228" s="12" t="s">
        <v>56069</v>
      </c>
      <c r="E20228" s="12" t="s">
        <v>32844</v>
      </c>
      <c r="F20228" s="12" t="s">
        <v>56070</v>
      </c>
      <c r="G20228" s="15"/>
      <c r="H20228" s="14" t="str">
        <f>IF(G20228=J20228,"未作答",IF(G20228=答案!A20228,"正确","错误"))</f>
        <v>未作答</v>
      </c>
    </row>
    <row r="20229" customHeight="1" spans="1:8">
      <c r="A20229" s="10">
        <v>20228</v>
      </c>
      <c r="B20229" s="11" t="s">
        <v>56380</v>
      </c>
      <c r="C20229" s="12" t="s">
        <v>7666</v>
      </c>
      <c r="D20229" s="12" t="s">
        <v>2444</v>
      </c>
      <c r="E20229" s="12" t="s">
        <v>7665</v>
      </c>
      <c r="F20229" s="12" t="s">
        <v>234</v>
      </c>
      <c r="G20229" s="15"/>
      <c r="H20229" s="14" t="str">
        <f>IF(G20229=J20229,"未作答",IF(G20229=答案!A20229,"正确","错误"))</f>
        <v>未作答</v>
      </c>
    </row>
    <row r="20230" customHeight="1" spans="1:8">
      <c r="A20230" s="10">
        <v>20229</v>
      </c>
      <c r="B20230" s="11" t="s">
        <v>56381</v>
      </c>
      <c r="C20230" s="12" t="s">
        <v>44783</v>
      </c>
      <c r="D20230" s="12" t="s">
        <v>44784</v>
      </c>
      <c r="E20230" s="12" t="s">
        <v>44785</v>
      </c>
      <c r="F20230" s="12" t="s">
        <v>44786</v>
      </c>
      <c r="G20230" s="15"/>
      <c r="H20230" s="14" t="str">
        <f>IF(G20230=J20230,"未作答",IF(G20230=答案!A20230,"正确","错误"))</f>
        <v>未作答</v>
      </c>
    </row>
    <row r="20231" customHeight="1" spans="1:8">
      <c r="A20231" s="10">
        <v>20230</v>
      </c>
      <c r="B20231" s="11" t="s">
        <v>56382</v>
      </c>
      <c r="C20231" s="12" t="s">
        <v>6720</v>
      </c>
      <c r="D20231" s="12" t="s">
        <v>17619</v>
      </c>
      <c r="E20231" s="12" t="s">
        <v>565</v>
      </c>
      <c r="F20231" s="12" t="s">
        <v>322</v>
      </c>
      <c r="G20231" s="15"/>
      <c r="H20231" s="14" t="str">
        <f>IF(G20231=J20231,"未作答",IF(G20231=答案!A20231,"正确","错误"))</f>
        <v>未作答</v>
      </c>
    </row>
    <row r="20232" customHeight="1" spans="1:8">
      <c r="A20232" s="10">
        <v>20231</v>
      </c>
      <c r="B20232" s="11" t="s">
        <v>56383</v>
      </c>
      <c r="C20232" s="12" t="s">
        <v>9564</v>
      </c>
      <c r="D20232" s="12" t="s">
        <v>9565</v>
      </c>
      <c r="E20232" s="12" t="s">
        <v>9566</v>
      </c>
      <c r="F20232" s="12" t="s">
        <v>9567</v>
      </c>
      <c r="G20232" s="15"/>
      <c r="H20232" s="14" t="str">
        <f>IF(G20232=J20232,"未作答",IF(G20232=答案!A20232,"正确","错误"))</f>
        <v>未作答</v>
      </c>
    </row>
    <row r="20233" customHeight="1" spans="1:8">
      <c r="A20233" s="10">
        <v>20232</v>
      </c>
      <c r="B20233" s="11" t="s">
        <v>56384</v>
      </c>
      <c r="C20233" s="12" t="s">
        <v>2560</v>
      </c>
      <c r="D20233" s="12" t="s">
        <v>2561</v>
      </c>
      <c r="E20233" s="12" t="s">
        <v>2562</v>
      </c>
      <c r="F20233" s="12" t="s">
        <v>2563</v>
      </c>
      <c r="G20233" s="15"/>
      <c r="H20233" s="14" t="str">
        <f>IF(G20233=J20233,"未作答",IF(G20233=答案!A20233,"正确","错误"))</f>
        <v>未作答</v>
      </c>
    </row>
    <row r="20234" customHeight="1" spans="1:8">
      <c r="A20234" s="10">
        <v>20233</v>
      </c>
      <c r="B20234" s="11" t="s">
        <v>17816</v>
      </c>
      <c r="C20234" s="12" t="s">
        <v>17817</v>
      </c>
      <c r="D20234" s="12" t="s">
        <v>17818</v>
      </c>
      <c r="E20234" s="12" t="s">
        <v>17819</v>
      </c>
      <c r="F20234" s="12" t="s">
        <v>17820</v>
      </c>
      <c r="G20234" s="15"/>
      <c r="H20234" s="14" t="str">
        <f>IF(G20234=J20234,"未作答",IF(G20234=答案!A20234,"正确","错误"))</f>
        <v>未作答</v>
      </c>
    </row>
    <row r="20235" customHeight="1" spans="1:8">
      <c r="A20235" s="10">
        <v>20234</v>
      </c>
      <c r="B20235" s="11" t="s">
        <v>11391</v>
      </c>
      <c r="C20235" s="12" t="s">
        <v>11392</v>
      </c>
      <c r="D20235" s="12" t="s">
        <v>11393</v>
      </c>
      <c r="E20235" s="12" t="s">
        <v>11394</v>
      </c>
      <c r="F20235" s="12" t="s">
        <v>11395</v>
      </c>
      <c r="G20235" s="15"/>
      <c r="H20235" s="14" t="str">
        <f>IF(G20235=J20235,"未作答",IF(G20235=答案!A20235,"正确","错误"))</f>
        <v>未作答</v>
      </c>
    </row>
    <row r="20236" customHeight="1" spans="1:8">
      <c r="A20236" s="10">
        <v>20235</v>
      </c>
      <c r="B20236" s="11" t="s">
        <v>56385</v>
      </c>
      <c r="C20236" s="12" t="s">
        <v>3442</v>
      </c>
      <c r="D20236" s="12" t="s">
        <v>3443</v>
      </c>
      <c r="E20236" s="12" t="s">
        <v>3444</v>
      </c>
      <c r="F20236" s="12" t="s">
        <v>3445</v>
      </c>
      <c r="G20236" s="15"/>
      <c r="H20236" s="14" t="str">
        <f>IF(G20236=J20236,"未作答",IF(G20236=答案!A20236,"正确","错误"))</f>
        <v>未作答</v>
      </c>
    </row>
    <row r="20237" customHeight="1" spans="1:8">
      <c r="A20237" s="10">
        <v>20236</v>
      </c>
      <c r="B20237" s="11" t="s">
        <v>56386</v>
      </c>
      <c r="C20237" s="12" t="s">
        <v>14396</v>
      </c>
      <c r="D20237" s="12" t="s">
        <v>14397</v>
      </c>
      <c r="E20237" s="12" t="s">
        <v>14398</v>
      </c>
      <c r="F20237" s="12" t="s">
        <v>14399</v>
      </c>
      <c r="G20237" s="15"/>
      <c r="H20237" s="14" t="str">
        <f>IF(G20237=J20237,"未作答",IF(G20237=答案!A20237,"正确","错误"))</f>
        <v>未作答</v>
      </c>
    </row>
    <row r="20238" customHeight="1" spans="1:8">
      <c r="A20238" s="10">
        <v>20237</v>
      </c>
      <c r="B20238" s="11" t="s">
        <v>17969</v>
      </c>
      <c r="C20238" s="12" t="s">
        <v>56387</v>
      </c>
      <c r="D20238" s="12" t="s">
        <v>56388</v>
      </c>
      <c r="E20238" s="12" t="s">
        <v>56389</v>
      </c>
      <c r="F20238" s="12" t="s">
        <v>56390</v>
      </c>
      <c r="G20238" s="15"/>
      <c r="H20238" s="14" t="str">
        <f>IF(G20238=J20238,"未作答",IF(G20238=答案!A20238,"正确","错误"))</f>
        <v>未作答</v>
      </c>
    </row>
    <row r="20239" customHeight="1" spans="1:8">
      <c r="A20239" s="10">
        <v>20238</v>
      </c>
      <c r="B20239" s="11" t="s">
        <v>56391</v>
      </c>
      <c r="C20239" s="12" t="s">
        <v>56392</v>
      </c>
      <c r="D20239" s="12" t="s">
        <v>56393</v>
      </c>
      <c r="E20239" s="12" t="s">
        <v>56394</v>
      </c>
      <c r="F20239" s="12" t="s">
        <v>4442</v>
      </c>
      <c r="G20239" s="15"/>
      <c r="H20239" s="14" t="str">
        <f>IF(G20239=J20239,"未作答",IF(G20239=答案!A20239,"正确","错误"))</f>
        <v>未作答</v>
      </c>
    </row>
    <row r="20240" customHeight="1" spans="1:8">
      <c r="A20240" s="10">
        <v>20239</v>
      </c>
      <c r="B20240" s="11" t="s">
        <v>56395</v>
      </c>
      <c r="C20240" s="12" t="s">
        <v>221</v>
      </c>
      <c r="D20240" s="12" t="s">
        <v>567</v>
      </c>
      <c r="E20240" s="12" t="s">
        <v>565</v>
      </c>
      <c r="F20240" s="12" t="s">
        <v>322</v>
      </c>
      <c r="G20240" s="15"/>
      <c r="H20240" s="14" t="str">
        <f>IF(G20240=J20240,"未作答",IF(G20240=答案!A20240,"正确","错误"))</f>
        <v>未作答</v>
      </c>
    </row>
    <row r="20241" customHeight="1" spans="1:8">
      <c r="A20241" s="10">
        <v>20240</v>
      </c>
      <c r="B20241" s="11" t="s">
        <v>56396</v>
      </c>
      <c r="C20241" s="12" t="s">
        <v>1665</v>
      </c>
      <c r="D20241" s="12" t="s">
        <v>1297</v>
      </c>
      <c r="E20241" s="12" t="s">
        <v>1300</v>
      </c>
      <c r="F20241" s="12" t="s">
        <v>1299</v>
      </c>
      <c r="G20241" s="15"/>
      <c r="H20241" s="14" t="str">
        <f>IF(G20241=J20241,"未作答",IF(G20241=答案!A20241,"正确","错误"))</f>
        <v>未作答</v>
      </c>
    </row>
    <row r="20242" customHeight="1" spans="1:8">
      <c r="A20242" s="10">
        <v>20241</v>
      </c>
      <c r="B20242" s="11" t="s">
        <v>56397</v>
      </c>
      <c r="C20242" s="12" t="s">
        <v>5301</v>
      </c>
      <c r="D20242" s="12" t="s">
        <v>5302</v>
      </c>
      <c r="E20242" s="12" t="s">
        <v>5303</v>
      </c>
      <c r="F20242" s="12" t="s">
        <v>5304</v>
      </c>
      <c r="G20242" s="15"/>
      <c r="H20242" s="14" t="str">
        <f>IF(G20242=J20242,"未作答",IF(G20242=答案!A20242,"正确","错误"))</f>
        <v>未作答</v>
      </c>
    </row>
    <row r="20243" customHeight="1" spans="1:8">
      <c r="A20243" s="10">
        <v>20242</v>
      </c>
      <c r="B20243" s="11" t="s">
        <v>56398</v>
      </c>
      <c r="C20243" s="12" t="s">
        <v>10922</v>
      </c>
      <c r="D20243" s="12" t="s">
        <v>10923</v>
      </c>
      <c r="E20243" s="12" t="s">
        <v>10924</v>
      </c>
      <c r="F20243" s="12" t="s">
        <v>10925</v>
      </c>
      <c r="G20243" s="15"/>
      <c r="H20243" s="14" t="str">
        <f>IF(G20243=J20243,"未作答",IF(G20243=答案!A20243,"正确","错误"))</f>
        <v>未作答</v>
      </c>
    </row>
    <row r="20244" customHeight="1" spans="1:8">
      <c r="A20244" s="10">
        <v>20243</v>
      </c>
      <c r="B20244" s="11" t="s">
        <v>56399</v>
      </c>
      <c r="C20244" s="12" t="s">
        <v>56400</v>
      </c>
      <c r="D20244" s="12" t="s">
        <v>10946</v>
      </c>
      <c r="E20244" s="12" t="s">
        <v>56401</v>
      </c>
      <c r="F20244" s="12" t="s">
        <v>10948</v>
      </c>
      <c r="G20244" s="15"/>
      <c r="H20244" s="14" t="str">
        <f>IF(G20244=J20244,"未作答",IF(G20244=答案!A20244,"正确","错误"))</f>
        <v>未作答</v>
      </c>
    </row>
    <row r="20245" customHeight="1" spans="1:8">
      <c r="A20245" s="10">
        <v>20244</v>
      </c>
      <c r="B20245" s="11" t="s">
        <v>56402</v>
      </c>
      <c r="C20245" s="12" t="s">
        <v>56403</v>
      </c>
      <c r="D20245" s="12" t="s">
        <v>56404</v>
      </c>
      <c r="E20245" s="12" t="s">
        <v>56405</v>
      </c>
      <c r="F20245" s="12" t="s">
        <v>56406</v>
      </c>
      <c r="G20245" s="15"/>
      <c r="H20245" s="14" t="str">
        <f>IF(G20245=J20245,"未作答",IF(G20245=答案!A20245,"正确","错误"))</f>
        <v>未作答</v>
      </c>
    </row>
    <row r="20246" customHeight="1" spans="1:8">
      <c r="A20246" s="10">
        <v>20245</v>
      </c>
      <c r="B20246" s="11" t="s">
        <v>30576</v>
      </c>
      <c r="C20246" s="12" t="s">
        <v>550</v>
      </c>
      <c r="D20246" s="12" t="s">
        <v>55870</v>
      </c>
      <c r="E20246" s="12" t="s">
        <v>4904</v>
      </c>
      <c r="F20246" s="12" t="s">
        <v>44</v>
      </c>
      <c r="G20246" s="15"/>
      <c r="H20246" s="14" t="str">
        <f>IF(G20246=J20246,"未作答",IF(G20246=答案!A20246,"正确","错误"))</f>
        <v>未作答</v>
      </c>
    </row>
    <row r="20247" customHeight="1" spans="1:8">
      <c r="A20247" s="10">
        <v>20246</v>
      </c>
      <c r="B20247" s="11" t="s">
        <v>56407</v>
      </c>
      <c r="C20247" s="12" t="s">
        <v>4602</v>
      </c>
      <c r="D20247" s="12" t="s">
        <v>4603</v>
      </c>
      <c r="E20247" s="12" t="s">
        <v>4604</v>
      </c>
      <c r="F20247" s="12" t="s">
        <v>4605</v>
      </c>
      <c r="G20247" s="15"/>
      <c r="H20247" s="14" t="str">
        <f>IF(G20247=J20247,"未作答",IF(G20247=答案!A20247,"正确","错误"))</f>
        <v>未作答</v>
      </c>
    </row>
    <row r="20248" customHeight="1" spans="1:8">
      <c r="A20248" s="10">
        <v>20247</v>
      </c>
      <c r="B20248" s="11" t="s">
        <v>28199</v>
      </c>
      <c r="C20248" s="12" t="s">
        <v>14291</v>
      </c>
      <c r="D20248" s="12" t="s">
        <v>14292</v>
      </c>
      <c r="E20248" s="12" t="s">
        <v>14293</v>
      </c>
      <c r="F20248" s="12" t="s">
        <v>14294</v>
      </c>
      <c r="G20248" s="15"/>
      <c r="H20248" s="14" t="str">
        <f>IF(G20248=J20248,"未作答",IF(G20248=答案!A20248,"正确","错误"))</f>
        <v>未作答</v>
      </c>
    </row>
    <row r="20249" customHeight="1" spans="1:8">
      <c r="A20249" s="10">
        <v>20248</v>
      </c>
      <c r="B20249" s="11" t="s">
        <v>56408</v>
      </c>
      <c r="C20249" s="12" t="s">
        <v>56409</v>
      </c>
      <c r="D20249" s="12" t="s">
        <v>56410</v>
      </c>
      <c r="E20249" s="12" t="s">
        <v>56411</v>
      </c>
      <c r="F20249" s="12" t="s">
        <v>56412</v>
      </c>
      <c r="G20249" s="15"/>
      <c r="H20249" s="14" t="str">
        <f>IF(G20249=J20249,"未作答",IF(G20249=答案!A20249,"正确","错误"))</f>
        <v>未作答</v>
      </c>
    </row>
    <row r="20250" customHeight="1" spans="1:8">
      <c r="A20250" s="10">
        <v>20249</v>
      </c>
      <c r="B20250" s="11" t="s">
        <v>56413</v>
      </c>
      <c r="C20250" s="12" t="s">
        <v>17807</v>
      </c>
      <c r="D20250" s="12" t="s">
        <v>17808</v>
      </c>
      <c r="E20250" s="12" t="s">
        <v>17809</v>
      </c>
      <c r="F20250" s="12" t="s">
        <v>17810</v>
      </c>
      <c r="G20250" s="15"/>
      <c r="H20250" s="14" t="str">
        <f>IF(G20250=J20250,"未作答",IF(G20250=答案!A20250,"正确","错误"))</f>
        <v>未作答</v>
      </c>
    </row>
    <row r="20251" customHeight="1" spans="1:8">
      <c r="A20251" s="10">
        <v>20250</v>
      </c>
      <c r="B20251" s="11" t="s">
        <v>56414</v>
      </c>
      <c r="C20251" s="12" t="s">
        <v>7665</v>
      </c>
      <c r="D20251" s="12" t="s">
        <v>234</v>
      </c>
      <c r="E20251" s="12" t="s">
        <v>7666</v>
      </c>
      <c r="F20251" s="12" t="s">
        <v>7708</v>
      </c>
      <c r="G20251" s="15"/>
      <c r="H20251" s="14" t="str">
        <f>IF(G20251=J20251,"未作答",IF(G20251=答案!A20251,"正确","错误"))</f>
        <v>未作答</v>
      </c>
    </row>
    <row r="20252" customHeight="1" spans="1:8">
      <c r="A20252" s="10">
        <v>20251</v>
      </c>
      <c r="B20252" s="11" t="s">
        <v>56415</v>
      </c>
      <c r="C20252" s="12" t="s">
        <v>1030</v>
      </c>
      <c r="D20252" s="12" t="s">
        <v>4473</v>
      </c>
      <c r="E20252" s="12" t="s">
        <v>45</v>
      </c>
      <c r="F20252" s="12" t="s">
        <v>1028</v>
      </c>
      <c r="G20252" s="15"/>
      <c r="H20252" s="14" t="str">
        <f>IF(G20252=J20252,"未作答",IF(G20252=答案!A20252,"正确","错误"))</f>
        <v>未作答</v>
      </c>
    </row>
    <row r="20253" customHeight="1" spans="1:8">
      <c r="A20253" s="10">
        <v>20252</v>
      </c>
      <c r="B20253" s="11" t="s">
        <v>56416</v>
      </c>
      <c r="C20253" s="12" t="s">
        <v>8959</v>
      </c>
      <c r="D20253" s="12" t="s">
        <v>8960</v>
      </c>
      <c r="E20253" s="12" t="s">
        <v>8961</v>
      </c>
      <c r="F20253" s="12" t="s">
        <v>8962</v>
      </c>
      <c r="G20253" s="15"/>
      <c r="H20253" s="14" t="str">
        <f>IF(G20253=J20253,"未作答",IF(G20253=答案!A20253,"正确","错误"))</f>
        <v>未作答</v>
      </c>
    </row>
    <row r="20254" customHeight="1" spans="1:8">
      <c r="A20254" s="10">
        <v>20253</v>
      </c>
      <c r="B20254" s="11" t="s">
        <v>56417</v>
      </c>
      <c r="C20254" s="12" t="s">
        <v>56418</v>
      </c>
      <c r="D20254" s="12" t="s">
        <v>56419</v>
      </c>
      <c r="E20254" s="12" t="s">
        <v>56420</v>
      </c>
      <c r="F20254" s="12" t="s">
        <v>56421</v>
      </c>
      <c r="G20254" s="15"/>
      <c r="H20254" s="14" t="str">
        <f>IF(G20254=J20254,"未作答",IF(G20254=答案!A20254,"正确","错误"))</f>
        <v>未作答</v>
      </c>
    </row>
    <row r="20255" customHeight="1" spans="1:8">
      <c r="A20255" s="10">
        <v>20254</v>
      </c>
      <c r="B20255" s="11" t="s">
        <v>56422</v>
      </c>
      <c r="C20255" s="12" t="s">
        <v>56108</v>
      </c>
      <c r="D20255" s="12" t="s">
        <v>56423</v>
      </c>
      <c r="E20255" s="12" t="s">
        <v>56110</v>
      </c>
      <c r="F20255" s="12" t="s">
        <v>56111</v>
      </c>
      <c r="G20255" s="15"/>
      <c r="H20255" s="14" t="str">
        <f>IF(G20255=J20255,"未作答",IF(G20255=答案!A20255,"正确","错误"))</f>
        <v>未作答</v>
      </c>
    </row>
    <row r="20256" customHeight="1" spans="1:8">
      <c r="A20256" s="10">
        <v>20255</v>
      </c>
      <c r="B20256" s="11" t="s">
        <v>56424</v>
      </c>
      <c r="C20256" s="12" t="s">
        <v>43</v>
      </c>
      <c r="D20256" s="12" t="s">
        <v>44</v>
      </c>
      <c r="E20256" s="12" t="s">
        <v>45</v>
      </c>
      <c r="F20256" s="12" t="s">
        <v>46</v>
      </c>
      <c r="G20256" s="15"/>
      <c r="H20256" s="14" t="str">
        <f>IF(G20256=J20256,"未作答",IF(G20256=答案!A20256,"正确","错误"))</f>
        <v>未作答</v>
      </c>
    </row>
    <row r="20257" customHeight="1" spans="1:8">
      <c r="A20257" s="10">
        <v>20256</v>
      </c>
      <c r="B20257" s="11" t="s">
        <v>56425</v>
      </c>
      <c r="C20257" s="12" t="s">
        <v>56426</v>
      </c>
      <c r="D20257" s="12" t="s">
        <v>56427</v>
      </c>
      <c r="E20257" s="12" t="s">
        <v>56428</v>
      </c>
      <c r="F20257" s="12" t="s">
        <v>56429</v>
      </c>
      <c r="G20257" s="15"/>
      <c r="H20257" s="14" t="str">
        <f>IF(G20257=J20257,"未作答",IF(G20257=答案!A20257,"正确","错误"))</f>
        <v>未作答</v>
      </c>
    </row>
    <row r="20258" customHeight="1" spans="1:8">
      <c r="A20258" s="10">
        <v>20257</v>
      </c>
      <c r="B20258" s="11" t="s">
        <v>56199</v>
      </c>
      <c r="C20258" s="12" t="s">
        <v>3864</v>
      </c>
      <c r="D20258" s="12" t="s">
        <v>3225</v>
      </c>
      <c r="E20258" s="12" t="s">
        <v>20822</v>
      </c>
      <c r="F20258" s="12" t="s">
        <v>20823</v>
      </c>
      <c r="G20258" s="15"/>
      <c r="H20258" s="14" t="str">
        <f>IF(G20258=J20258,"未作答",IF(G20258=答案!A20258,"正确","错误"))</f>
        <v>未作答</v>
      </c>
    </row>
    <row r="20259" customHeight="1" spans="1:8">
      <c r="A20259" s="10">
        <v>20258</v>
      </c>
      <c r="B20259" s="11" t="s">
        <v>56430</v>
      </c>
      <c r="C20259" s="12" t="s">
        <v>10060</v>
      </c>
      <c r="D20259" s="12" t="s">
        <v>10061</v>
      </c>
      <c r="E20259" s="12" t="s">
        <v>10062</v>
      </c>
      <c r="F20259" s="12" t="s">
        <v>10063</v>
      </c>
      <c r="G20259" s="15"/>
      <c r="H20259" s="14" t="str">
        <f>IF(G20259=J20259,"未作答",IF(G20259=答案!A20259,"正确","错误"))</f>
        <v>未作答</v>
      </c>
    </row>
    <row r="20260" customHeight="1" spans="1:8">
      <c r="A20260" s="10">
        <v>20259</v>
      </c>
      <c r="B20260" s="11" t="s">
        <v>54838</v>
      </c>
      <c r="C20260" s="12" t="s">
        <v>2181</v>
      </c>
      <c r="D20260" s="12" t="s">
        <v>3182</v>
      </c>
      <c r="E20260" s="12" t="s">
        <v>3183</v>
      </c>
      <c r="F20260" s="12" t="s">
        <v>3184</v>
      </c>
      <c r="G20260" s="15"/>
      <c r="H20260" s="14" t="str">
        <f>IF(G20260=J20260,"未作答",IF(G20260=答案!A20260,"正确","错误"))</f>
        <v>未作答</v>
      </c>
    </row>
    <row r="20261" customHeight="1" spans="1:8">
      <c r="A20261" s="10">
        <v>20260</v>
      </c>
      <c r="B20261" s="11" t="s">
        <v>56431</v>
      </c>
      <c r="C20261" s="12" t="s">
        <v>3427</v>
      </c>
      <c r="D20261" s="12" t="s">
        <v>3428</v>
      </c>
      <c r="E20261" s="12" t="s">
        <v>3429</v>
      </c>
      <c r="F20261" s="12" t="s">
        <v>3430</v>
      </c>
      <c r="G20261" s="15"/>
      <c r="H20261" s="14" t="str">
        <f>IF(G20261=J20261,"未作答",IF(G20261=答案!A20261,"正确","错误"))</f>
        <v>未作答</v>
      </c>
    </row>
    <row r="20262" customHeight="1" spans="1:8">
      <c r="A20262" s="10">
        <v>20261</v>
      </c>
      <c r="B20262" s="11" t="s">
        <v>56432</v>
      </c>
      <c r="C20262" s="12" t="s">
        <v>56433</v>
      </c>
      <c r="D20262" s="12" t="s">
        <v>56434</v>
      </c>
      <c r="E20262" s="12" t="s">
        <v>56435</v>
      </c>
      <c r="F20262" s="12" t="s">
        <v>56436</v>
      </c>
      <c r="G20262" s="15"/>
      <c r="H20262" s="14" t="str">
        <f>IF(G20262=J20262,"未作答",IF(G20262=答案!A20262,"正确","错误"))</f>
        <v>未作答</v>
      </c>
    </row>
    <row r="20263" customHeight="1" spans="1:8">
      <c r="A20263" s="10">
        <v>20262</v>
      </c>
      <c r="B20263" s="11" t="s">
        <v>56437</v>
      </c>
      <c r="C20263" s="12" t="s">
        <v>55882</v>
      </c>
      <c r="D20263" s="12" t="s">
        <v>55883</v>
      </c>
      <c r="E20263" s="12" t="s">
        <v>55884</v>
      </c>
      <c r="F20263" s="12" t="s">
        <v>55885</v>
      </c>
      <c r="G20263" s="15"/>
      <c r="H20263" s="14" t="str">
        <f>IF(G20263=J20263,"未作答",IF(G20263=答案!A20263,"正确","错误"))</f>
        <v>未作答</v>
      </c>
    </row>
    <row r="20264" customHeight="1" spans="1:8">
      <c r="A20264" s="10">
        <v>20263</v>
      </c>
      <c r="B20264" s="11" t="s">
        <v>29271</v>
      </c>
      <c r="C20264" s="12" t="s">
        <v>16657</v>
      </c>
      <c r="D20264" s="12" t="s">
        <v>16658</v>
      </c>
      <c r="E20264" s="12" t="s">
        <v>16659</v>
      </c>
      <c r="F20264" s="12" t="s">
        <v>16660</v>
      </c>
      <c r="G20264" s="15"/>
      <c r="H20264" s="14" t="str">
        <f>IF(G20264=J20264,"未作答",IF(G20264=答案!A20264,"正确","错误"))</f>
        <v>未作答</v>
      </c>
    </row>
    <row r="20265" customHeight="1" spans="1:8">
      <c r="A20265" s="10">
        <v>20264</v>
      </c>
      <c r="B20265" s="11" t="s">
        <v>56438</v>
      </c>
      <c r="C20265" s="12" t="s">
        <v>8883</v>
      </c>
      <c r="D20265" s="12" t="s">
        <v>8884</v>
      </c>
      <c r="E20265" s="12" t="s">
        <v>8885</v>
      </c>
      <c r="F20265" s="12" t="s">
        <v>8886</v>
      </c>
      <c r="G20265" s="15"/>
      <c r="H20265" s="14" t="str">
        <f>IF(G20265=J20265,"未作答",IF(G20265=答案!A20265,"正确","错误"))</f>
        <v>未作答</v>
      </c>
    </row>
    <row r="20266" customHeight="1" spans="1:8">
      <c r="A20266" s="10">
        <v>20265</v>
      </c>
      <c r="B20266" s="11" t="s">
        <v>56439</v>
      </c>
      <c r="C20266" s="12" t="s">
        <v>17699</v>
      </c>
      <c r="D20266" s="12" t="s">
        <v>17700</v>
      </c>
      <c r="E20266" s="12" t="s">
        <v>17701</v>
      </c>
      <c r="F20266" s="12" t="s">
        <v>17702</v>
      </c>
      <c r="G20266" s="15"/>
      <c r="H20266" s="14" t="str">
        <f>IF(G20266=J20266,"未作答",IF(G20266=答案!A20266,"正确","错误"))</f>
        <v>未作答</v>
      </c>
    </row>
    <row r="20267" customHeight="1" spans="1:8">
      <c r="A20267" s="10">
        <v>20266</v>
      </c>
      <c r="B20267" s="11" t="s">
        <v>22415</v>
      </c>
      <c r="C20267" s="12" t="s">
        <v>9547</v>
      </c>
      <c r="D20267" s="12" t="s">
        <v>9548</v>
      </c>
      <c r="E20267" s="12" t="s">
        <v>9549</v>
      </c>
      <c r="F20267" s="12" t="s">
        <v>9550</v>
      </c>
      <c r="G20267" s="15"/>
      <c r="H20267" s="14" t="str">
        <f>IF(G20267=J20267,"未作答",IF(G20267=答案!A20267,"正确","错误"))</f>
        <v>未作答</v>
      </c>
    </row>
    <row r="20268" customHeight="1" spans="1:8">
      <c r="A20268" s="10">
        <v>20267</v>
      </c>
      <c r="B20268" s="11" t="s">
        <v>56440</v>
      </c>
      <c r="C20268" s="12" t="s">
        <v>10723</v>
      </c>
      <c r="D20268" s="12" t="s">
        <v>10724</v>
      </c>
      <c r="E20268" s="12" t="s">
        <v>10725</v>
      </c>
      <c r="F20268" s="12" t="s">
        <v>10726</v>
      </c>
      <c r="G20268" s="15"/>
      <c r="H20268" s="14" t="str">
        <f>IF(G20268=J20268,"未作答",IF(G20268=答案!A20268,"正确","错误"))</f>
        <v>未作答</v>
      </c>
    </row>
    <row r="20269" customHeight="1" spans="1:8">
      <c r="A20269" s="10">
        <v>20268</v>
      </c>
      <c r="B20269" s="11" t="s">
        <v>56441</v>
      </c>
      <c r="C20269" s="12" t="s">
        <v>9496</v>
      </c>
      <c r="D20269" s="12" t="s">
        <v>9497</v>
      </c>
      <c r="E20269" s="12" t="s">
        <v>9498</v>
      </c>
      <c r="F20269" s="12" t="s">
        <v>9499</v>
      </c>
      <c r="G20269" s="15"/>
      <c r="H20269" s="14" t="str">
        <f>IF(G20269=J20269,"未作答",IF(G20269=答案!A20269,"正确","错误"))</f>
        <v>未作答</v>
      </c>
    </row>
    <row r="20270" customHeight="1" spans="1:8">
      <c r="A20270" s="10">
        <v>20269</v>
      </c>
      <c r="B20270" s="11" t="s">
        <v>50572</v>
      </c>
      <c r="C20270" s="12" t="s">
        <v>1297</v>
      </c>
      <c r="D20270" s="12" t="s">
        <v>1613</v>
      </c>
      <c r="E20270" s="12" t="s">
        <v>34536</v>
      </c>
      <c r="F20270" s="12" t="s">
        <v>1665</v>
      </c>
      <c r="G20270" s="15"/>
      <c r="H20270" s="14" t="str">
        <f>IF(G20270=J20270,"未作答",IF(G20270=答案!A20270,"正确","错误"))</f>
        <v>未作答</v>
      </c>
    </row>
    <row r="20271" ht="15" customHeight="1" spans="8:8">
      <c r="H20271" s="22"/>
    </row>
    <row r="20272" ht="15" customHeight="1" spans="8:8">
      <c r="H20272" s="22"/>
    </row>
  </sheetData>
  <conditionalFormatting sqref="H2:H20270">
    <cfRule type="cellIs" dxfId="0" priority="3" operator="equal">
      <formula>"正确"</formula>
    </cfRule>
    <cfRule type="cellIs" dxfId="1" priority="2" operator="equal">
      <formula>"未作答"</formula>
    </cfRule>
    <cfRule type="cellIs" dxfId="2" priority="1" operator="equal">
      <formula>"错误"</formula>
    </cfRule>
  </conditionalFormatting>
  <dataValidations count="1">
    <dataValidation type="list" allowBlank="1" showInputMessage="1" showErrorMessage="1" sqref="G2:G20270">
      <formula1>"A,B,C,D"</formula1>
    </dataValidation>
  </dataValidation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0270"/>
  <sheetViews>
    <sheetView workbookViewId="0">
      <selection activeCell="F22" sqref="F22"/>
    </sheetView>
  </sheetViews>
  <sheetFormatPr defaultColWidth="9.14285714285714" defaultRowHeight="15"/>
  <cols>
    <col min="1" max="1" width="19.1428571428571" style="1" customWidth="1"/>
  </cols>
  <sheetData>
    <row r="1" ht="25.5" spans="1:1">
      <c r="A1" s="2" t="s">
        <v>56442</v>
      </c>
    </row>
    <row r="2" spans="1:1">
      <c r="A2" s="1" t="s">
        <v>10640</v>
      </c>
    </row>
    <row r="3" spans="1:1">
      <c r="A3" s="1" t="s">
        <v>10642</v>
      </c>
    </row>
    <row r="4" spans="1:1">
      <c r="A4" s="1" t="s">
        <v>9756</v>
      </c>
    </row>
    <row r="5" spans="1:1">
      <c r="A5" s="1" t="s">
        <v>9756</v>
      </c>
    </row>
    <row r="6" spans="1:1">
      <c r="A6" s="1" t="s">
        <v>9756</v>
      </c>
    </row>
    <row r="7" spans="1:1">
      <c r="A7" s="1" t="s">
        <v>10641</v>
      </c>
    </row>
    <row r="8" spans="1:1">
      <c r="A8" s="1" t="s">
        <v>10641</v>
      </c>
    </row>
    <row r="9" spans="1:1">
      <c r="A9" s="1" t="s">
        <v>9756</v>
      </c>
    </row>
    <row r="10" spans="1:1">
      <c r="A10" s="1" t="s">
        <v>10640</v>
      </c>
    </row>
    <row r="11" spans="1:1">
      <c r="A11" s="1" t="s">
        <v>10642</v>
      </c>
    </row>
    <row r="12" spans="1:1">
      <c r="A12" s="1" t="s">
        <v>10641</v>
      </c>
    </row>
    <row r="13" spans="1:1">
      <c r="A13" s="1" t="s">
        <v>10640</v>
      </c>
    </row>
    <row r="14" spans="1:1">
      <c r="A14" s="1" t="s">
        <v>10640</v>
      </c>
    </row>
    <row r="15" spans="1:1">
      <c r="A15" s="1" t="s">
        <v>9756</v>
      </c>
    </row>
    <row r="16" spans="1:1">
      <c r="A16" s="1" t="s">
        <v>10641</v>
      </c>
    </row>
    <row r="17" spans="1:1">
      <c r="A17" s="1" t="s">
        <v>10641</v>
      </c>
    </row>
    <row r="18" spans="1:1">
      <c r="A18" s="1" t="s">
        <v>10640</v>
      </c>
    </row>
    <row r="19" spans="1:1">
      <c r="A19" s="1" t="s">
        <v>10642</v>
      </c>
    </row>
    <row r="20" spans="1:1">
      <c r="A20" s="1" t="s">
        <v>9756</v>
      </c>
    </row>
    <row r="21" spans="1:1">
      <c r="A21" s="1" t="s">
        <v>10642</v>
      </c>
    </row>
    <row r="22" spans="1:1">
      <c r="A22" s="1" t="s">
        <v>10640</v>
      </c>
    </row>
    <row r="23" spans="1:1">
      <c r="A23" s="1" t="s">
        <v>10640</v>
      </c>
    </row>
    <row r="24" spans="1:1">
      <c r="A24" s="1" t="s">
        <v>10640</v>
      </c>
    </row>
    <row r="25" spans="1:1">
      <c r="A25" s="1" t="s">
        <v>10641</v>
      </c>
    </row>
    <row r="26" spans="1:1">
      <c r="A26" s="1" t="s">
        <v>10641</v>
      </c>
    </row>
    <row r="27" spans="1:1">
      <c r="A27" s="1" t="s">
        <v>9756</v>
      </c>
    </row>
    <row r="28" spans="1:1">
      <c r="A28" s="1" t="s">
        <v>9756</v>
      </c>
    </row>
    <row r="29" spans="1:1">
      <c r="A29" s="1" t="s">
        <v>10642</v>
      </c>
    </row>
    <row r="30" spans="1:1">
      <c r="A30" s="1" t="s">
        <v>9756</v>
      </c>
    </row>
    <row r="31" spans="1:1">
      <c r="A31" s="1" t="s">
        <v>9756</v>
      </c>
    </row>
    <row r="32" spans="1:1">
      <c r="A32" s="1" t="s">
        <v>10641</v>
      </c>
    </row>
    <row r="33" spans="1:1">
      <c r="A33" s="1" t="s">
        <v>9756</v>
      </c>
    </row>
    <row r="34" spans="1:1">
      <c r="A34" s="1" t="s">
        <v>9756</v>
      </c>
    </row>
    <row r="35" spans="1:1">
      <c r="A35" s="1" t="s">
        <v>10641</v>
      </c>
    </row>
    <row r="36" spans="1:1">
      <c r="A36" s="1" t="s">
        <v>10641</v>
      </c>
    </row>
    <row r="37" spans="1:1">
      <c r="A37" s="1" t="s">
        <v>9756</v>
      </c>
    </row>
    <row r="38" spans="1:1">
      <c r="A38" s="1" t="s">
        <v>10641</v>
      </c>
    </row>
    <row r="39" spans="1:1">
      <c r="A39" s="1" t="s">
        <v>10642</v>
      </c>
    </row>
    <row r="40" spans="1:1">
      <c r="A40" s="1" t="s">
        <v>10640</v>
      </c>
    </row>
    <row r="41" spans="1:1">
      <c r="A41" s="1" t="s">
        <v>10641</v>
      </c>
    </row>
    <row r="42" spans="1:1">
      <c r="A42" s="1" t="s">
        <v>9756</v>
      </c>
    </row>
    <row r="43" spans="1:1">
      <c r="A43" s="1" t="s">
        <v>10640</v>
      </c>
    </row>
    <row r="44" spans="1:1">
      <c r="A44" s="1" t="s">
        <v>10642</v>
      </c>
    </row>
    <row r="45" spans="1:1">
      <c r="A45" s="1" t="s">
        <v>10641</v>
      </c>
    </row>
    <row r="46" spans="1:1">
      <c r="A46" s="1" t="s">
        <v>9756</v>
      </c>
    </row>
    <row r="47" spans="1:1">
      <c r="A47" s="1" t="s">
        <v>10640</v>
      </c>
    </row>
    <row r="48" spans="1:1">
      <c r="A48" s="1" t="s">
        <v>9756</v>
      </c>
    </row>
    <row r="49" spans="1:1">
      <c r="A49" s="1" t="s">
        <v>10642</v>
      </c>
    </row>
    <row r="50" spans="1:1">
      <c r="A50" s="1" t="s">
        <v>10640</v>
      </c>
    </row>
    <row r="51" spans="1:1">
      <c r="A51" s="1" t="s">
        <v>10641</v>
      </c>
    </row>
    <row r="52" spans="1:1">
      <c r="A52" s="1" t="s">
        <v>10642</v>
      </c>
    </row>
    <row r="53" spans="1:1">
      <c r="A53" s="1" t="s">
        <v>9756</v>
      </c>
    </row>
    <row r="54" spans="1:1">
      <c r="A54" s="1" t="s">
        <v>9756</v>
      </c>
    </row>
    <row r="55" spans="1:1">
      <c r="A55" s="1" t="s">
        <v>9756</v>
      </c>
    </row>
    <row r="56" spans="1:1">
      <c r="A56" s="1" t="s">
        <v>10641</v>
      </c>
    </row>
    <row r="57" spans="1:1">
      <c r="A57" s="1" t="s">
        <v>10640</v>
      </c>
    </row>
    <row r="58" spans="1:1">
      <c r="A58" s="1" t="s">
        <v>10640</v>
      </c>
    </row>
    <row r="59" spans="1:1">
      <c r="A59" s="1" t="s">
        <v>10640</v>
      </c>
    </row>
    <row r="60" spans="1:1">
      <c r="A60" s="1" t="s">
        <v>9756</v>
      </c>
    </row>
    <row r="61" spans="1:1">
      <c r="A61" s="1" t="s">
        <v>10642</v>
      </c>
    </row>
    <row r="62" spans="1:1">
      <c r="A62" s="1" t="s">
        <v>10641</v>
      </c>
    </row>
    <row r="63" spans="1:1">
      <c r="A63" s="1" t="s">
        <v>10641</v>
      </c>
    </row>
    <row r="64" spans="1:1">
      <c r="A64" s="1" t="s">
        <v>10641</v>
      </c>
    </row>
    <row r="65" spans="1:1">
      <c r="A65" s="1" t="s">
        <v>10642</v>
      </c>
    </row>
    <row r="66" spans="1:1">
      <c r="A66" s="1" t="s">
        <v>10641</v>
      </c>
    </row>
    <row r="67" spans="1:1">
      <c r="A67" s="1" t="s">
        <v>9756</v>
      </c>
    </row>
    <row r="68" spans="1:1">
      <c r="A68" s="1" t="s">
        <v>9756</v>
      </c>
    </row>
    <row r="69" spans="1:1">
      <c r="A69" s="1" t="s">
        <v>10641</v>
      </c>
    </row>
    <row r="70" spans="1:1">
      <c r="A70" s="1" t="s">
        <v>10642</v>
      </c>
    </row>
    <row r="71" spans="1:1">
      <c r="A71" s="1" t="s">
        <v>9756</v>
      </c>
    </row>
    <row r="72" spans="1:1">
      <c r="A72" s="1" t="s">
        <v>10642</v>
      </c>
    </row>
    <row r="73" spans="1:1">
      <c r="A73" s="1" t="s">
        <v>10641</v>
      </c>
    </row>
    <row r="74" spans="1:1">
      <c r="A74" s="1" t="s">
        <v>9756</v>
      </c>
    </row>
    <row r="75" spans="1:1">
      <c r="A75" s="1" t="s">
        <v>9756</v>
      </c>
    </row>
    <row r="76" spans="1:1">
      <c r="A76" s="1" t="s">
        <v>10642</v>
      </c>
    </row>
    <row r="77" spans="1:1">
      <c r="A77" s="1" t="s">
        <v>10640</v>
      </c>
    </row>
    <row r="78" spans="1:1">
      <c r="A78" s="1" t="s">
        <v>10642</v>
      </c>
    </row>
    <row r="79" spans="1:1">
      <c r="A79" s="1" t="s">
        <v>10640</v>
      </c>
    </row>
    <row r="80" spans="1:1">
      <c r="A80" s="1" t="s">
        <v>10642</v>
      </c>
    </row>
    <row r="81" spans="1:1">
      <c r="A81" s="1" t="s">
        <v>9756</v>
      </c>
    </row>
    <row r="82" spans="1:1">
      <c r="A82" s="1" t="s">
        <v>10641</v>
      </c>
    </row>
    <row r="83" spans="1:1">
      <c r="A83" s="1" t="s">
        <v>10642</v>
      </c>
    </row>
    <row r="84" spans="1:1">
      <c r="A84" s="1" t="s">
        <v>10640</v>
      </c>
    </row>
    <row r="85" spans="1:1">
      <c r="A85" s="1" t="s">
        <v>10641</v>
      </c>
    </row>
    <row r="86" spans="1:1">
      <c r="A86" s="1" t="s">
        <v>9756</v>
      </c>
    </row>
    <row r="87" spans="1:1">
      <c r="A87" s="1" t="s">
        <v>10642</v>
      </c>
    </row>
    <row r="88" spans="1:1">
      <c r="A88" s="1" t="s">
        <v>9756</v>
      </c>
    </row>
    <row r="89" spans="1:1">
      <c r="A89" s="1" t="s">
        <v>10641</v>
      </c>
    </row>
    <row r="90" spans="1:1">
      <c r="A90" s="1" t="s">
        <v>9756</v>
      </c>
    </row>
    <row r="91" spans="1:1">
      <c r="A91" s="1" t="s">
        <v>10640</v>
      </c>
    </row>
    <row r="92" spans="1:1">
      <c r="A92" s="1" t="s">
        <v>9756</v>
      </c>
    </row>
    <row r="93" spans="1:1">
      <c r="A93" s="1" t="s">
        <v>10641</v>
      </c>
    </row>
    <row r="94" spans="1:1">
      <c r="A94" s="1" t="s">
        <v>9756</v>
      </c>
    </row>
    <row r="95" spans="1:1">
      <c r="A95" s="1" t="s">
        <v>10641</v>
      </c>
    </row>
    <row r="96" spans="1:1">
      <c r="A96" s="1" t="s">
        <v>10640</v>
      </c>
    </row>
    <row r="97" spans="1:1">
      <c r="A97" s="1" t="s">
        <v>10641</v>
      </c>
    </row>
    <row r="98" spans="1:1">
      <c r="A98" s="1" t="s">
        <v>10642</v>
      </c>
    </row>
    <row r="99" spans="1:1">
      <c r="A99" s="1" t="s">
        <v>10640</v>
      </c>
    </row>
    <row r="100" spans="1:1">
      <c r="A100" s="1" t="s">
        <v>9756</v>
      </c>
    </row>
    <row r="101" spans="1:1">
      <c r="A101" s="1" t="s">
        <v>9756</v>
      </c>
    </row>
    <row r="102" spans="1:1">
      <c r="A102" s="1" t="s">
        <v>9756</v>
      </c>
    </row>
    <row r="103" spans="1:1">
      <c r="A103" s="1" t="s">
        <v>9756</v>
      </c>
    </row>
    <row r="104" spans="1:1">
      <c r="A104" s="1" t="s">
        <v>10640</v>
      </c>
    </row>
    <row r="105" spans="1:1">
      <c r="A105" s="1" t="s">
        <v>10642</v>
      </c>
    </row>
    <row r="106" spans="1:1">
      <c r="A106" s="1" t="s">
        <v>10641</v>
      </c>
    </row>
    <row r="107" spans="1:1">
      <c r="A107" s="1" t="s">
        <v>10641</v>
      </c>
    </row>
    <row r="108" spans="1:1">
      <c r="A108" s="1" t="s">
        <v>9756</v>
      </c>
    </row>
    <row r="109" spans="1:1">
      <c r="A109" s="1" t="s">
        <v>10642</v>
      </c>
    </row>
    <row r="110" spans="1:1">
      <c r="A110" s="1" t="s">
        <v>10640</v>
      </c>
    </row>
    <row r="111" spans="1:1">
      <c r="A111" s="1" t="s">
        <v>10641</v>
      </c>
    </row>
    <row r="112" spans="1:1">
      <c r="A112" s="1" t="s">
        <v>10641</v>
      </c>
    </row>
    <row r="113" spans="1:1">
      <c r="A113" s="1" t="s">
        <v>9756</v>
      </c>
    </row>
    <row r="114" spans="1:1">
      <c r="A114" s="1" t="s">
        <v>10642</v>
      </c>
    </row>
    <row r="115" spans="1:1">
      <c r="A115" s="1" t="s">
        <v>9756</v>
      </c>
    </row>
    <row r="116" spans="1:1">
      <c r="A116" s="1" t="s">
        <v>9756</v>
      </c>
    </row>
    <row r="117" spans="1:1">
      <c r="A117" s="1" t="s">
        <v>10642</v>
      </c>
    </row>
    <row r="118" spans="1:1">
      <c r="A118" s="1" t="s">
        <v>10640</v>
      </c>
    </row>
    <row r="119" spans="1:1">
      <c r="A119" s="1" t="s">
        <v>9756</v>
      </c>
    </row>
    <row r="120" spans="1:1">
      <c r="A120" s="1" t="s">
        <v>10642</v>
      </c>
    </row>
    <row r="121" spans="1:1">
      <c r="A121" s="1" t="s">
        <v>10641</v>
      </c>
    </row>
    <row r="122" spans="1:1">
      <c r="A122" s="1" t="s">
        <v>10641</v>
      </c>
    </row>
    <row r="123" spans="1:1">
      <c r="A123" s="1" t="s">
        <v>10641</v>
      </c>
    </row>
    <row r="124" spans="1:1">
      <c r="A124" s="1" t="s">
        <v>9756</v>
      </c>
    </row>
    <row r="125" spans="1:1">
      <c r="A125" s="1" t="s">
        <v>10640</v>
      </c>
    </row>
    <row r="126" spans="1:1">
      <c r="A126" s="1" t="s">
        <v>9756</v>
      </c>
    </row>
    <row r="127" spans="1:1">
      <c r="A127" s="1" t="s">
        <v>10640</v>
      </c>
    </row>
    <row r="128" spans="1:1">
      <c r="A128" s="1" t="s">
        <v>9756</v>
      </c>
    </row>
    <row r="129" spans="1:1">
      <c r="A129" s="1" t="s">
        <v>10640</v>
      </c>
    </row>
    <row r="130" spans="1:1">
      <c r="A130" s="1" t="s">
        <v>10640</v>
      </c>
    </row>
    <row r="131" spans="1:1">
      <c r="A131" s="1" t="s">
        <v>10640</v>
      </c>
    </row>
    <row r="132" spans="1:1">
      <c r="A132" s="1" t="s">
        <v>10640</v>
      </c>
    </row>
    <row r="133" spans="1:1">
      <c r="A133" s="1" t="s">
        <v>10640</v>
      </c>
    </row>
    <row r="134" spans="1:1">
      <c r="A134" s="1" t="s">
        <v>10641</v>
      </c>
    </row>
    <row r="135" spans="1:1">
      <c r="A135" s="1" t="s">
        <v>9756</v>
      </c>
    </row>
    <row r="136" spans="1:1">
      <c r="A136" s="1" t="s">
        <v>9756</v>
      </c>
    </row>
    <row r="137" spans="1:1">
      <c r="A137" s="1" t="s">
        <v>10642</v>
      </c>
    </row>
    <row r="138" spans="1:1">
      <c r="A138" s="1" t="s">
        <v>10640</v>
      </c>
    </row>
    <row r="139" spans="1:1">
      <c r="A139" s="1" t="s">
        <v>9756</v>
      </c>
    </row>
    <row r="140" spans="1:1">
      <c r="A140" s="1" t="s">
        <v>9756</v>
      </c>
    </row>
    <row r="141" spans="1:1">
      <c r="A141" s="1" t="s">
        <v>9756</v>
      </c>
    </row>
    <row r="142" spans="1:1">
      <c r="A142" s="1" t="s">
        <v>10640</v>
      </c>
    </row>
    <row r="143" spans="1:1">
      <c r="A143" s="1" t="s">
        <v>9756</v>
      </c>
    </row>
    <row r="144" spans="1:1">
      <c r="A144" s="1" t="s">
        <v>10641</v>
      </c>
    </row>
    <row r="145" spans="1:1">
      <c r="A145" s="1" t="s">
        <v>10642</v>
      </c>
    </row>
    <row r="146" spans="1:1">
      <c r="A146" s="1" t="s">
        <v>10642</v>
      </c>
    </row>
    <row r="147" spans="1:1">
      <c r="A147" s="1" t="s">
        <v>10642</v>
      </c>
    </row>
    <row r="148" spans="1:1">
      <c r="A148" s="1" t="s">
        <v>10642</v>
      </c>
    </row>
    <row r="149" spans="1:1">
      <c r="A149" s="1" t="s">
        <v>9756</v>
      </c>
    </row>
    <row r="150" spans="1:1">
      <c r="A150" s="1" t="s">
        <v>10640</v>
      </c>
    </row>
    <row r="151" spans="1:1">
      <c r="A151" s="1" t="s">
        <v>10641</v>
      </c>
    </row>
    <row r="152" spans="1:1">
      <c r="A152" s="1" t="s">
        <v>10640</v>
      </c>
    </row>
    <row r="153" spans="1:1">
      <c r="A153" s="1" t="s">
        <v>10640</v>
      </c>
    </row>
    <row r="154" spans="1:1">
      <c r="A154" s="1" t="s">
        <v>9756</v>
      </c>
    </row>
    <row r="155" spans="1:1">
      <c r="A155" s="1" t="s">
        <v>10640</v>
      </c>
    </row>
    <row r="156" spans="1:1">
      <c r="A156" s="1" t="s">
        <v>10642</v>
      </c>
    </row>
    <row r="157" spans="1:1">
      <c r="A157" s="1" t="s">
        <v>10642</v>
      </c>
    </row>
    <row r="158" spans="1:1">
      <c r="A158" s="1" t="s">
        <v>10640</v>
      </c>
    </row>
    <row r="159" spans="1:1">
      <c r="A159" s="1" t="s">
        <v>10642</v>
      </c>
    </row>
    <row r="160" spans="1:1">
      <c r="A160" s="1" t="s">
        <v>10642</v>
      </c>
    </row>
    <row r="161" spans="1:1">
      <c r="A161" s="1" t="s">
        <v>9756</v>
      </c>
    </row>
    <row r="162" spans="1:1">
      <c r="A162" s="1" t="s">
        <v>10641</v>
      </c>
    </row>
    <row r="163" spans="1:1">
      <c r="A163" s="1" t="s">
        <v>9756</v>
      </c>
    </row>
    <row r="164" spans="1:1">
      <c r="A164" s="1" t="s">
        <v>10640</v>
      </c>
    </row>
    <row r="165" spans="1:1">
      <c r="A165" s="1" t="s">
        <v>9756</v>
      </c>
    </row>
    <row r="166" spans="1:1">
      <c r="A166" s="1" t="s">
        <v>9756</v>
      </c>
    </row>
    <row r="167" spans="1:1">
      <c r="A167" s="1" t="s">
        <v>10640</v>
      </c>
    </row>
    <row r="168" spans="1:1">
      <c r="A168" s="1" t="s">
        <v>9756</v>
      </c>
    </row>
    <row r="169" spans="1:1">
      <c r="A169" s="1" t="s">
        <v>10641</v>
      </c>
    </row>
    <row r="170" spans="1:1">
      <c r="A170" s="1" t="s">
        <v>10641</v>
      </c>
    </row>
    <row r="171" spans="1:1">
      <c r="A171" s="1" t="s">
        <v>10642</v>
      </c>
    </row>
    <row r="172" spans="1:1">
      <c r="A172" s="1" t="s">
        <v>10641</v>
      </c>
    </row>
    <row r="173" spans="1:1">
      <c r="A173" s="1" t="s">
        <v>9756</v>
      </c>
    </row>
    <row r="174" spans="1:1">
      <c r="A174" s="1" t="s">
        <v>10642</v>
      </c>
    </row>
    <row r="175" spans="1:1">
      <c r="A175" s="1" t="s">
        <v>9756</v>
      </c>
    </row>
    <row r="176" spans="1:1">
      <c r="A176" s="1" t="s">
        <v>9756</v>
      </c>
    </row>
    <row r="177" spans="1:1">
      <c r="A177" s="1" t="s">
        <v>9756</v>
      </c>
    </row>
    <row r="178" spans="1:1">
      <c r="A178" s="1" t="s">
        <v>10640</v>
      </c>
    </row>
    <row r="179" spans="1:1">
      <c r="A179" s="1" t="s">
        <v>10641</v>
      </c>
    </row>
    <row r="180" spans="1:1">
      <c r="A180" s="1" t="s">
        <v>10640</v>
      </c>
    </row>
    <row r="181" spans="1:1">
      <c r="A181" s="1" t="s">
        <v>10641</v>
      </c>
    </row>
    <row r="182" spans="1:1">
      <c r="A182" s="1" t="s">
        <v>9756</v>
      </c>
    </row>
    <row r="183" spans="1:1">
      <c r="A183" s="1" t="s">
        <v>10640</v>
      </c>
    </row>
    <row r="184" spans="1:1">
      <c r="A184" s="1" t="s">
        <v>10641</v>
      </c>
    </row>
    <row r="185" spans="1:1">
      <c r="A185" s="1" t="s">
        <v>9756</v>
      </c>
    </row>
    <row r="186" spans="1:1">
      <c r="A186" s="1" t="s">
        <v>9756</v>
      </c>
    </row>
    <row r="187" spans="1:1">
      <c r="A187" s="1" t="s">
        <v>10642</v>
      </c>
    </row>
    <row r="188" spans="1:1">
      <c r="A188" s="1" t="s">
        <v>9756</v>
      </c>
    </row>
    <row r="189" spans="1:1">
      <c r="A189" s="1" t="s">
        <v>10640</v>
      </c>
    </row>
    <row r="190" spans="1:1">
      <c r="A190" s="1" t="s">
        <v>10642</v>
      </c>
    </row>
    <row r="191" spans="1:1">
      <c r="A191" s="1" t="s">
        <v>10640</v>
      </c>
    </row>
    <row r="192" spans="1:1">
      <c r="A192" s="1" t="s">
        <v>10640</v>
      </c>
    </row>
    <row r="193" spans="1:1">
      <c r="A193" s="1" t="s">
        <v>10641</v>
      </c>
    </row>
    <row r="194" spans="1:1">
      <c r="A194" s="1" t="s">
        <v>10640</v>
      </c>
    </row>
    <row r="195" spans="1:1">
      <c r="A195" s="1" t="s">
        <v>9756</v>
      </c>
    </row>
    <row r="196" spans="1:1">
      <c r="A196" s="1" t="s">
        <v>10641</v>
      </c>
    </row>
    <row r="197" spans="1:1">
      <c r="A197" s="1" t="s">
        <v>9756</v>
      </c>
    </row>
    <row r="198" spans="1:1">
      <c r="A198" s="1" t="s">
        <v>10640</v>
      </c>
    </row>
    <row r="199" spans="1:1">
      <c r="A199" s="1" t="s">
        <v>9756</v>
      </c>
    </row>
    <row r="200" spans="1:1">
      <c r="A200" s="1" t="s">
        <v>10642</v>
      </c>
    </row>
    <row r="201" spans="1:1">
      <c r="A201" s="1" t="s">
        <v>9756</v>
      </c>
    </row>
    <row r="202" spans="1:1">
      <c r="A202" s="1" t="s">
        <v>10642</v>
      </c>
    </row>
    <row r="203" spans="1:1">
      <c r="A203" s="1" t="s">
        <v>10641</v>
      </c>
    </row>
    <row r="204" spans="1:1">
      <c r="A204" s="1" t="s">
        <v>10641</v>
      </c>
    </row>
    <row r="205" spans="1:1">
      <c r="A205" s="1" t="s">
        <v>9756</v>
      </c>
    </row>
    <row r="206" spans="1:1">
      <c r="A206" s="1" t="s">
        <v>10642</v>
      </c>
    </row>
    <row r="207" spans="1:1">
      <c r="A207" s="1" t="s">
        <v>10640</v>
      </c>
    </row>
    <row r="208" spans="1:1">
      <c r="A208" s="1" t="s">
        <v>10641</v>
      </c>
    </row>
    <row r="209" spans="1:1">
      <c r="A209" s="1" t="s">
        <v>9756</v>
      </c>
    </row>
    <row r="210" spans="1:1">
      <c r="A210" s="1" t="s">
        <v>10642</v>
      </c>
    </row>
    <row r="211" spans="1:1">
      <c r="A211" s="1" t="s">
        <v>10641</v>
      </c>
    </row>
    <row r="212" spans="1:1">
      <c r="A212" s="1" t="s">
        <v>10642</v>
      </c>
    </row>
    <row r="213" spans="1:1">
      <c r="A213" s="1" t="s">
        <v>10640</v>
      </c>
    </row>
    <row r="214" spans="1:1">
      <c r="A214" s="1" t="s">
        <v>9756</v>
      </c>
    </row>
    <row r="215" spans="1:1">
      <c r="A215" s="1" t="s">
        <v>10641</v>
      </c>
    </row>
    <row r="216" spans="1:1">
      <c r="A216" s="1" t="s">
        <v>10641</v>
      </c>
    </row>
    <row r="217" spans="1:1">
      <c r="A217" s="1" t="s">
        <v>10640</v>
      </c>
    </row>
    <row r="218" spans="1:1">
      <c r="A218" s="1" t="s">
        <v>10641</v>
      </c>
    </row>
    <row r="219" spans="1:1">
      <c r="A219" s="1" t="s">
        <v>9756</v>
      </c>
    </row>
    <row r="220" spans="1:1">
      <c r="A220" s="1" t="s">
        <v>10640</v>
      </c>
    </row>
    <row r="221" spans="1:1">
      <c r="A221" s="1" t="s">
        <v>10641</v>
      </c>
    </row>
    <row r="222" spans="1:1">
      <c r="A222" s="1" t="s">
        <v>10642</v>
      </c>
    </row>
    <row r="223" spans="1:1">
      <c r="A223" s="1" t="s">
        <v>9756</v>
      </c>
    </row>
    <row r="224" spans="1:1">
      <c r="A224" s="1" t="s">
        <v>10642</v>
      </c>
    </row>
    <row r="225" spans="1:1">
      <c r="A225" s="1" t="s">
        <v>10641</v>
      </c>
    </row>
    <row r="226" spans="1:1">
      <c r="A226" s="1" t="s">
        <v>10640</v>
      </c>
    </row>
    <row r="227" spans="1:1">
      <c r="A227" s="1" t="s">
        <v>10640</v>
      </c>
    </row>
    <row r="228" spans="1:1">
      <c r="A228" s="1" t="s">
        <v>10641</v>
      </c>
    </row>
    <row r="229" spans="1:1">
      <c r="A229" s="1" t="s">
        <v>10641</v>
      </c>
    </row>
    <row r="230" spans="1:1">
      <c r="A230" s="1" t="s">
        <v>9756</v>
      </c>
    </row>
    <row r="231" spans="1:1">
      <c r="A231" s="1" t="s">
        <v>10641</v>
      </c>
    </row>
    <row r="232" spans="1:1">
      <c r="A232" s="1" t="s">
        <v>9756</v>
      </c>
    </row>
    <row r="233" spans="1:1">
      <c r="A233" s="1" t="s">
        <v>10641</v>
      </c>
    </row>
    <row r="234" spans="1:1">
      <c r="A234" s="1" t="s">
        <v>10640</v>
      </c>
    </row>
    <row r="235" spans="1:1">
      <c r="A235" s="1" t="s">
        <v>9756</v>
      </c>
    </row>
    <row r="236" spans="1:1">
      <c r="A236" s="1" t="s">
        <v>9756</v>
      </c>
    </row>
    <row r="237" spans="1:1">
      <c r="A237" s="1" t="s">
        <v>9756</v>
      </c>
    </row>
    <row r="238" spans="1:1">
      <c r="A238" s="1" t="s">
        <v>10640</v>
      </c>
    </row>
    <row r="239" spans="1:1">
      <c r="A239" s="1" t="s">
        <v>10641</v>
      </c>
    </row>
    <row r="240" spans="1:1">
      <c r="A240" s="1" t="s">
        <v>10640</v>
      </c>
    </row>
    <row r="241" spans="1:1">
      <c r="A241" s="1" t="s">
        <v>10642</v>
      </c>
    </row>
    <row r="242" spans="1:1">
      <c r="A242" s="1" t="s">
        <v>10642</v>
      </c>
    </row>
    <row r="243" spans="1:1">
      <c r="A243" s="1" t="s">
        <v>10641</v>
      </c>
    </row>
    <row r="244" spans="1:1">
      <c r="A244" s="1" t="s">
        <v>10641</v>
      </c>
    </row>
    <row r="245" spans="1:1">
      <c r="A245" s="1" t="s">
        <v>10640</v>
      </c>
    </row>
    <row r="246" spans="1:1">
      <c r="A246" s="1" t="s">
        <v>9756</v>
      </c>
    </row>
    <row r="247" spans="1:1">
      <c r="A247" s="1" t="s">
        <v>10641</v>
      </c>
    </row>
    <row r="248" spans="1:1">
      <c r="A248" s="1" t="s">
        <v>10640</v>
      </c>
    </row>
    <row r="249" spans="1:1">
      <c r="A249" s="1" t="s">
        <v>9756</v>
      </c>
    </row>
    <row r="250" spans="1:1">
      <c r="A250" s="1" t="s">
        <v>10641</v>
      </c>
    </row>
    <row r="251" spans="1:1">
      <c r="A251" s="1" t="s">
        <v>10640</v>
      </c>
    </row>
    <row r="252" spans="1:1">
      <c r="A252" s="1" t="s">
        <v>10642</v>
      </c>
    </row>
    <row r="253" spans="1:1">
      <c r="A253" s="1" t="s">
        <v>10641</v>
      </c>
    </row>
    <row r="254" spans="1:1">
      <c r="A254" s="1" t="s">
        <v>10640</v>
      </c>
    </row>
    <row r="255" spans="1:1">
      <c r="A255" s="1" t="s">
        <v>10642</v>
      </c>
    </row>
    <row r="256" spans="1:1">
      <c r="A256" s="1" t="s">
        <v>9756</v>
      </c>
    </row>
    <row r="257" spans="1:1">
      <c r="A257" s="1" t="s">
        <v>10640</v>
      </c>
    </row>
    <row r="258" spans="1:1">
      <c r="A258" s="1" t="s">
        <v>10642</v>
      </c>
    </row>
    <row r="259" spans="1:1">
      <c r="A259" s="1" t="s">
        <v>10642</v>
      </c>
    </row>
    <row r="260" spans="1:1">
      <c r="A260" s="1" t="s">
        <v>10640</v>
      </c>
    </row>
    <row r="261" spans="1:1">
      <c r="A261" s="1" t="s">
        <v>10642</v>
      </c>
    </row>
    <row r="262" spans="1:1">
      <c r="A262" s="1" t="s">
        <v>10640</v>
      </c>
    </row>
    <row r="263" spans="1:1">
      <c r="A263" s="1" t="s">
        <v>9756</v>
      </c>
    </row>
    <row r="264" spans="1:1">
      <c r="A264" s="1" t="s">
        <v>10640</v>
      </c>
    </row>
    <row r="265" spans="1:1">
      <c r="A265" s="1" t="s">
        <v>9756</v>
      </c>
    </row>
    <row r="266" spans="1:1">
      <c r="A266" s="1" t="s">
        <v>10640</v>
      </c>
    </row>
    <row r="267" spans="1:1">
      <c r="A267" s="1" t="s">
        <v>9756</v>
      </c>
    </row>
    <row r="268" spans="1:1">
      <c r="A268" s="1" t="s">
        <v>9756</v>
      </c>
    </row>
    <row r="269" spans="1:1">
      <c r="A269" s="1" t="s">
        <v>9756</v>
      </c>
    </row>
    <row r="270" spans="1:1">
      <c r="A270" s="1" t="s">
        <v>9756</v>
      </c>
    </row>
    <row r="271" spans="1:1">
      <c r="A271" s="1" t="s">
        <v>10642</v>
      </c>
    </row>
    <row r="272" spans="1:1">
      <c r="A272" s="1" t="s">
        <v>10641</v>
      </c>
    </row>
    <row r="273" spans="1:1">
      <c r="A273" s="1" t="s">
        <v>10641</v>
      </c>
    </row>
    <row r="274" spans="1:1">
      <c r="A274" s="1" t="s">
        <v>10642</v>
      </c>
    </row>
    <row r="275" spans="1:1">
      <c r="A275" s="1" t="s">
        <v>10641</v>
      </c>
    </row>
    <row r="276" spans="1:1">
      <c r="A276" s="1" t="s">
        <v>10642</v>
      </c>
    </row>
    <row r="277" spans="1:1">
      <c r="A277" s="1" t="s">
        <v>10640</v>
      </c>
    </row>
    <row r="278" spans="1:1">
      <c r="A278" s="1" t="s">
        <v>10641</v>
      </c>
    </row>
    <row r="279" spans="1:1">
      <c r="A279" s="1" t="s">
        <v>9756</v>
      </c>
    </row>
    <row r="280" spans="1:1">
      <c r="A280" s="1" t="s">
        <v>10642</v>
      </c>
    </row>
    <row r="281" spans="1:1">
      <c r="A281" s="1" t="s">
        <v>10640</v>
      </c>
    </row>
    <row r="282" spans="1:1">
      <c r="A282" s="1" t="s">
        <v>10641</v>
      </c>
    </row>
    <row r="283" spans="1:1">
      <c r="A283" s="1" t="s">
        <v>10640</v>
      </c>
    </row>
    <row r="284" spans="1:1">
      <c r="A284" s="1" t="s">
        <v>10641</v>
      </c>
    </row>
    <row r="285" spans="1:1">
      <c r="A285" s="1" t="s">
        <v>9756</v>
      </c>
    </row>
    <row r="286" spans="1:1">
      <c r="A286" s="1" t="s">
        <v>9756</v>
      </c>
    </row>
    <row r="287" spans="1:1">
      <c r="A287" s="1" t="s">
        <v>10641</v>
      </c>
    </row>
    <row r="288" spans="1:1">
      <c r="A288" s="1" t="s">
        <v>10642</v>
      </c>
    </row>
    <row r="289" spans="1:1">
      <c r="A289" s="1" t="s">
        <v>10642</v>
      </c>
    </row>
    <row r="290" spans="1:1">
      <c r="A290" s="1" t="s">
        <v>10640</v>
      </c>
    </row>
    <row r="291" spans="1:1">
      <c r="A291" s="1" t="s">
        <v>9756</v>
      </c>
    </row>
    <row r="292" spans="1:1">
      <c r="A292" s="1" t="s">
        <v>10641</v>
      </c>
    </row>
    <row r="293" spans="1:1">
      <c r="A293" s="1" t="s">
        <v>10640</v>
      </c>
    </row>
    <row r="294" spans="1:1">
      <c r="A294" s="1" t="s">
        <v>10641</v>
      </c>
    </row>
    <row r="295" spans="1:1">
      <c r="A295" s="1" t="s">
        <v>10640</v>
      </c>
    </row>
    <row r="296" spans="1:1">
      <c r="A296" s="1" t="s">
        <v>10642</v>
      </c>
    </row>
    <row r="297" spans="1:1">
      <c r="A297" s="1" t="s">
        <v>10642</v>
      </c>
    </row>
    <row r="298" spans="1:1">
      <c r="A298" s="1" t="s">
        <v>10641</v>
      </c>
    </row>
    <row r="299" spans="1:1">
      <c r="A299" s="1" t="s">
        <v>10642</v>
      </c>
    </row>
    <row r="300" spans="1:1">
      <c r="A300" s="1" t="s">
        <v>9756</v>
      </c>
    </row>
    <row r="301" spans="1:1">
      <c r="A301" s="1" t="s">
        <v>10641</v>
      </c>
    </row>
    <row r="302" spans="1:1">
      <c r="A302" s="1" t="s">
        <v>10641</v>
      </c>
    </row>
    <row r="303" spans="1:1">
      <c r="A303" s="1" t="s">
        <v>10641</v>
      </c>
    </row>
    <row r="304" spans="1:1">
      <c r="A304" s="1" t="s">
        <v>10640</v>
      </c>
    </row>
    <row r="305" spans="1:1">
      <c r="A305" s="1" t="s">
        <v>10640</v>
      </c>
    </row>
    <row r="306" spans="1:1">
      <c r="A306" s="1" t="s">
        <v>10640</v>
      </c>
    </row>
    <row r="307" spans="1:1">
      <c r="A307" s="1" t="s">
        <v>9756</v>
      </c>
    </row>
    <row r="308" spans="1:1">
      <c r="A308" s="1" t="s">
        <v>9756</v>
      </c>
    </row>
    <row r="309" spans="1:1">
      <c r="A309" s="1" t="s">
        <v>10640</v>
      </c>
    </row>
    <row r="310" spans="1:1">
      <c r="A310" s="1" t="s">
        <v>10642</v>
      </c>
    </row>
    <row r="311" spans="1:1">
      <c r="A311" s="1" t="s">
        <v>10642</v>
      </c>
    </row>
    <row r="312" spans="1:1">
      <c r="A312" s="1" t="s">
        <v>10640</v>
      </c>
    </row>
    <row r="313" spans="1:1">
      <c r="A313" s="1" t="s">
        <v>10642</v>
      </c>
    </row>
    <row r="314" spans="1:1">
      <c r="A314" s="1" t="s">
        <v>9756</v>
      </c>
    </row>
    <row r="315" spans="1:1">
      <c r="A315" s="1" t="s">
        <v>9756</v>
      </c>
    </row>
    <row r="316" spans="1:1">
      <c r="A316" s="1" t="s">
        <v>10640</v>
      </c>
    </row>
    <row r="317" spans="1:1">
      <c r="A317" s="1" t="s">
        <v>10642</v>
      </c>
    </row>
    <row r="318" spans="1:1">
      <c r="A318" s="1" t="s">
        <v>9756</v>
      </c>
    </row>
    <row r="319" spans="1:1">
      <c r="A319" s="1" t="s">
        <v>9756</v>
      </c>
    </row>
    <row r="320" spans="1:1">
      <c r="A320" s="1" t="s">
        <v>10640</v>
      </c>
    </row>
    <row r="321" spans="1:1">
      <c r="A321" s="1" t="s">
        <v>10642</v>
      </c>
    </row>
    <row r="322" spans="1:1">
      <c r="A322" s="1" t="s">
        <v>10642</v>
      </c>
    </row>
    <row r="323" spans="1:1">
      <c r="A323" s="1" t="s">
        <v>10640</v>
      </c>
    </row>
    <row r="324" spans="1:1">
      <c r="A324" s="1" t="s">
        <v>10642</v>
      </c>
    </row>
    <row r="325" spans="1:1">
      <c r="A325" s="1" t="s">
        <v>9756</v>
      </c>
    </row>
    <row r="326" spans="1:1">
      <c r="A326" s="1" t="s">
        <v>9756</v>
      </c>
    </row>
    <row r="327" spans="1:1">
      <c r="A327" s="1" t="s">
        <v>10640</v>
      </c>
    </row>
    <row r="328" spans="1:1">
      <c r="A328" s="1" t="s">
        <v>10641</v>
      </c>
    </row>
    <row r="329" spans="1:1">
      <c r="A329" s="1" t="s">
        <v>9756</v>
      </c>
    </row>
    <row r="330" spans="1:1">
      <c r="A330" s="1" t="s">
        <v>10642</v>
      </c>
    </row>
    <row r="331" spans="1:1">
      <c r="A331" s="1" t="s">
        <v>10641</v>
      </c>
    </row>
    <row r="332" spans="1:1">
      <c r="A332" s="1" t="s">
        <v>9756</v>
      </c>
    </row>
    <row r="333" spans="1:1">
      <c r="A333" s="1" t="s">
        <v>10642</v>
      </c>
    </row>
    <row r="334" spans="1:1">
      <c r="A334" s="1" t="s">
        <v>9756</v>
      </c>
    </row>
    <row r="335" spans="1:1">
      <c r="A335" s="1" t="s">
        <v>10641</v>
      </c>
    </row>
    <row r="336" spans="1:1">
      <c r="A336" s="1" t="s">
        <v>10641</v>
      </c>
    </row>
    <row r="337" spans="1:1">
      <c r="A337" s="1" t="s">
        <v>10641</v>
      </c>
    </row>
    <row r="338" spans="1:1">
      <c r="A338" s="1" t="s">
        <v>9756</v>
      </c>
    </row>
    <row r="339" spans="1:1">
      <c r="A339" s="1" t="s">
        <v>10642</v>
      </c>
    </row>
    <row r="340" spans="1:1">
      <c r="A340" s="1" t="s">
        <v>10642</v>
      </c>
    </row>
    <row r="341" spans="1:1">
      <c r="A341" s="1" t="s">
        <v>9756</v>
      </c>
    </row>
    <row r="342" spans="1:1">
      <c r="A342" s="1" t="s">
        <v>10641</v>
      </c>
    </row>
    <row r="343" spans="1:1">
      <c r="A343" s="1" t="s">
        <v>9756</v>
      </c>
    </row>
    <row r="344" spans="1:1">
      <c r="A344" s="1" t="s">
        <v>10641</v>
      </c>
    </row>
    <row r="345" spans="1:1">
      <c r="A345" s="1" t="s">
        <v>9756</v>
      </c>
    </row>
    <row r="346" spans="1:1">
      <c r="A346" s="1" t="s">
        <v>10642</v>
      </c>
    </row>
    <row r="347" spans="1:1">
      <c r="A347" s="1" t="s">
        <v>10642</v>
      </c>
    </row>
    <row r="348" spans="1:1">
      <c r="A348" s="1" t="s">
        <v>10641</v>
      </c>
    </row>
    <row r="349" spans="1:1">
      <c r="A349" s="1" t="s">
        <v>10641</v>
      </c>
    </row>
    <row r="350" spans="1:1">
      <c r="A350" s="1" t="s">
        <v>10642</v>
      </c>
    </row>
    <row r="351" spans="1:1">
      <c r="A351" s="1" t="s">
        <v>10641</v>
      </c>
    </row>
    <row r="352" spans="1:1">
      <c r="A352" s="1" t="s">
        <v>10642</v>
      </c>
    </row>
    <row r="353" spans="1:1">
      <c r="A353" s="1" t="s">
        <v>10640</v>
      </c>
    </row>
    <row r="354" spans="1:1">
      <c r="A354" s="1" t="s">
        <v>10641</v>
      </c>
    </row>
    <row r="355" spans="1:1">
      <c r="A355" s="1" t="s">
        <v>9756</v>
      </c>
    </row>
    <row r="356" spans="1:1">
      <c r="A356" s="1" t="s">
        <v>9756</v>
      </c>
    </row>
    <row r="357" spans="1:1">
      <c r="A357" s="1" t="s">
        <v>9756</v>
      </c>
    </row>
    <row r="358" spans="1:1">
      <c r="A358" s="1" t="s">
        <v>9756</v>
      </c>
    </row>
    <row r="359" spans="1:1">
      <c r="A359" s="1" t="s">
        <v>10640</v>
      </c>
    </row>
    <row r="360" spans="1:1">
      <c r="A360" s="1" t="s">
        <v>10640</v>
      </c>
    </row>
    <row r="361" spans="1:1">
      <c r="A361" s="1" t="s">
        <v>10641</v>
      </c>
    </row>
    <row r="362" spans="1:1">
      <c r="A362" s="1" t="s">
        <v>10641</v>
      </c>
    </row>
    <row r="363" spans="1:1">
      <c r="A363" s="1" t="s">
        <v>9756</v>
      </c>
    </row>
    <row r="364" spans="1:1">
      <c r="A364" s="1" t="s">
        <v>10640</v>
      </c>
    </row>
    <row r="365" spans="1:1">
      <c r="A365" s="1" t="s">
        <v>10641</v>
      </c>
    </row>
    <row r="366" spans="1:1">
      <c r="A366" s="1" t="s">
        <v>10641</v>
      </c>
    </row>
    <row r="367" spans="1:1">
      <c r="A367" s="1" t="s">
        <v>9756</v>
      </c>
    </row>
    <row r="368" spans="1:1">
      <c r="A368" s="1" t="s">
        <v>9756</v>
      </c>
    </row>
    <row r="369" spans="1:1">
      <c r="A369" s="1" t="s">
        <v>10641</v>
      </c>
    </row>
    <row r="370" spans="1:1">
      <c r="A370" s="1" t="s">
        <v>10641</v>
      </c>
    </row>
    <row r="371" spans="1:1">
      <c r="A371" s="1" t="s">
        <v>10640</v>
      </c>
    </row>
    <row r="372" spans="1:1">
      <c r="A372" s="1" t="s">
        <v>10641</v>
      </c>
    </row>
    <row r="373" spans="1:1">
      <c r="A373" s="1" t="s">
        <v>10641</v>
      </c>
    </row>
    <row r="374" spans="1:1">
      <c r="A374" s="1" t="s">
        <v>9756</v>
      </c>
    </row>
    <row r="375" spans="1:1">
      <c r="A375" s="1" t="s">
        <v>10642</v>
      </c>
    </row>
    <row r="376" spans="1:1">
      <c r="A376" s="1" t="s">
        <v>9756</v>
      </c>
    </row>
    <row r="377" spans="1:1">
      <c r="A377" s="1" t="s">
        <v>10640</v>
      </c>
    </row>
    <row r="378" spans="1:1">
      <c r="A378" s="1" t="s">
        <v>10641</v>
      </c>
    </row>
    <row r="379" spans="1:1">
      <c r="A379" s="1" t="s">
        <v>10641</v>
      </c>
    </row>
    <row r="380" spans="1:1">
      <c r="A380" s="1" t="s">
        <v>10642</v>
      </c>
    </row>
    <row r="381" spans="1:1">
      <c r="A381" s="1" t="s">
        <v>10642</v>
      </c>
    </row>
    <row r="382" spans="1:1">
      <c r="A382" s="1" t="s">
        <v>10642</v>
      </c>
    </row>
    <row r="383" spans="1:1">
      <c r="A383" s="1" t="s">
        <v>10642</v>
      </c>
    </row>
    <row r="384" spans="1:1">
      <c r="A384" s="1" t="s">
        <v>10640</v>
      </c>
    </row>
    <row r="385" spans="1:1">
      <c r="A385" s="1" t="s">
        <v>10641</v>
      </c>
    </row>
    <row r="386" spans="1:1">
      <c r="A386" s="1" t="s">
        <v>10641</v>
      </c>
    </row>
    <row r="387" spans="1:1">
      <c r="A387" s="1" t="s">
        <v>10640</v>
      </c>
    </row>
    <row r="388" spans="1:1">
      <c r="A388" s="1" t="s">
        <v>10642</v>
      </c>
    </row>
    <row r="389" spans="1:1">
      <c r="A389" s="1" t="s">
        <v>10640</v>
      </c>
    </row>
    <row r="390" spans="1:1">
      <c r="A390" s="1" t="s">
        <v>10642</v>
      </c>
    </row>
    <row r="391" spans="1:1">
      <c r="A391" s="1" t="s">
        <v>10640</v>
      </c>
    </row>
    <row r="392" spans="1:1">
      <c r="A392" s="1" t="s">
        <v>10642</v>
      </c>
    </row>
    <row r="393" spans="1:1">
      <c r="A393" s="1" t="s">
        <v>10642</v>
      </c>
    </row>
    <row r="394" spans="1:1">
      <c r="A394" s="1" t="s">
        <v>10642</v>
      </c>
    </row>
    <row r="395" spans="1:1">
      <c r="A395" s="1" t="s">
        <v>10640</v>
      </c>
    </row>
    <row r="396" spans="1:1">
      <c r="A396" s="1" t="s">
        <v>9756</v>
      </c>
    </row>
    <row r="397" spans="1:1">
      <c r="A397" s="1" t="s">
        <v>10641</v>
      </c>
    </row>
    <row r="398" spans="1:1">
      <c r="A398" s="1" t="s">
        <v>10641</v>
      </c>
    </row>
    <row r="399" spans="1:1">
      <c r="A399" s="1" t="s">
        <v>10640</v>
      </c>
    </row>
    <row r="400" spans="1:1">
      <c r="A400" s="1" t="s">
        <v>9756</v>
      </c>
    </row>
    <row r="401" spans="1:1">
      <c r="A401" s="1" t="s">
        <v>10641</v>
      </c>
    </row>
    <row r="402" spans="1:1">
      <c r="A402" s="1" t="s">
        <v>9756</v>
      </c>
    </row>
    <row r="403" spans="1:1">
      <c r="A403" s="1" t="s">
        <v>10641</v>
      </c>
    </row>
    <row r="404" spans="1:1">
      <c r="A404" s="1" t="s">
        <v>10642</v>
      </c>
    </row>
    <row r="405" spans="1:1">
      <c r="A405" s="1" t="s">
        <v>9756</v>
      </c>
    </row>
    <row r="406" spans="1:1">
      <c r="A406" s="1" t="s">
        <v>9756</v>
      </c>
    </row>
    <row r="407" spans="1:1">
      <c r="A407" s="1" t="s">
        <v>10640</v>
      </c>
    </row>
    <row r="408" spans="1:1">
      <c r="A408" s="1" t="s">
        <v>10642</v>
      </c>
    </row>
    <row r="409" spans="1:1">
      <c r="A409" s="1" t="s">
        <v>9756</v>
      </c>
    </row>
    <row r="410" spans="1:1">
      <c r="A410" s="1" t="s">
        <v>10640</v>
      </c>
    </row>
    <row r="411" spans="1:1">
      <c r="A411" s="1" t="s">
        <v>10641</v>
      </c>
    </row>
    <row r="412" spans="1:1">
      <c r="A412" s="1" t="s">
        <v>10641</v>
      </c>
    </row>
    <row r="413" spans="1:1">
      <c r="A413" s="1" t="s">
        <v>10640</v>
      </c>
    </row>
    <row r="414" spans="1:1">
      <c r="A414" s="1" t="s">
        <v>10640</v>
      </c>
    </row>
    <row r="415" spans="1:1">
      <c r="A415" s="1" t="s">
        <v>9756</v>
      </c>
    </row>
    <row r="416" spans="1:1">
      <c r="A416" s="1" t="s">
        <v>10641</v>
      </c>
    </row>
    <row r="417" spans="1:1">
      <c r="A417" s="1" t="s">
        <v>9756</v>
      </c>
    </row>
    <row r="418" spans="1:1">
      <c r="A418" s="1" t="s">
        <v>10640</v>
      </c>
    </row>
    <row r="419" spans="1:1">
      <c r="A419" s="1" t="s">
        <v>10642</v>
      </c>
    </row>
    <row r="420" spans="1:1">
      <c r="A420" s="1" t="s">
        <v>10640</v>
      </c>
    </row>
    <row r="421" spans="1:1">
      <c r="A421" s="1" t="s">
        <v>9756</v>
      </c>
    </row>
    <row r="422" spans="1:1">
      <c r="A422" s="1" t="s">
        <v>10641</v>
      </c>
    </row>
    <row r="423" spans="1:1">
      <c r="A423" s="1" t="s">
        <v>10641</v>
      </c>
    </row>
    <row r="424" spans="1:1">
      <c r="A424" s="1" t="s">
        <v>10640</v>
      </c>
    </row>
    <row r="425" spans="1:1">
      <c r="A425" s="1" t="s">
        <v>9756</v>
      </c>
    </row>
    <row r="426" spans="1:1">
      <c r="A426" s="1" t="s">
        <v>9756</v>
      </c>
    </row>
    <row r="427" spans="1:1">
      <c r="A427" s="1" t="s">
        <v>10640</v>
      </c>
    </row>
    <row r="428" spans="1:1">
      <c r="A428" s="1" t="s">
        <v>10642</v>
      </c>
    </row>
    <row r="429" spans="1:1">
      <c r="A429" s="1" t="s">
        <v>10640</v>
      </c>
    </row>
    <row r="430" spans="1:1">
      <c r="A430" s="1" t="s">
        <v>9756</v>
      </c>
    </row>
    <row r="431" spans="1:1">
      <c r="A431" s="1" t="s">
        <v>10642</v>
      </c>
    </row>
    <row r="432" spans="1:1">
      <c r="A432" s="1" t="s">
        <v>9756</v>
      </c>
    </row>
    <row r="433" spans="1:1">
      <c r="A433" s="1" t="s">
        <v>9756</v>
      </c>
    </row>
    <row r="434" spans="1:1">
      <c r="A434" s="1" t="s">
        <v>10640</v>
      </c>
    </row>
    <row r="435" spans="1:1">
      <c r="A435" s="1" t="s">
        <v>10640</v>
      </c>
    </row>
    <row r="436" spans="1:1">
      <c r="A436" s="1" t="s">
        <v>10642</v>
      </c>
    </row>
    <row r="437" spans="1:1">
      <c r="A437" s="1" t="s">
        <v>10642</v>
      </c>
    </row>
    <row r="438" spans="1:1">
      <c r="A438" s="1" t="s">
        <v>10640</v>
      </c>
    </row>
    <row r="439" spans="1:1">
      <c r="A439" s="1" t="s">
        <v>10641</v>
      </c>
    </row>
    <row r="440" spans="1:1">
      <c r="A440" s="1" t="s">
        <v>10640</v>
      </c>
    </row>
    <row r="441" spans="1:1">
      <c r="A441" s="1" t="s">
        <v>9756</v>
      </c>
    </row>
    <row r="442" spans="1:1">
      <c r="A442" s="1" t="s">
        <v>9756</v>
      </c>
    </row>
    <row r="443" spans="1:1">
      <c r="A443" s="1" t="s">
        <v>10640</v>
      </c>
    </row>
    <row r="444" spans="1:1">
      <c r="A444" s="1" t="s">
        <v>10640</v>
      </c>
    </row>
    <row r="445" spans="1:1">
      <c r="A445" s="1" t="s">
        <v>10642</v>
      </c>
    </row>
    <row r="446" spans="1:1">
      <c r="A446" s="1" t="s">
        <v>9756</v>
      </c>
    </row>
    <row r="447" spans="1:1">
      <c r="A447" s="1" t="s">
        <v>10642</v>
      </c>
    </row>
    <row r="448" spans="1:1">
      <c r="A448" s="1" t="s">
        <v>10641</v>
      </c>
    </row>
    <row r="449" spans="1:1">
      <c r="A449" s="1" t="s">
        <v>9756</v>
      </c>
    </row>
    <row r="450" spans="1:1">
      <c r="A450" s="1" t="s">
        <v>10641</v>
      </c>
    </row>
    <row r="451" spans="1:1">
      <c r="A451" s="1" t="s">
        <v>9756</v>
      </c>
    </row>
    <row r="452" spans="1:1">
      <c r="A452" s="1" t="s">
        <v>10641</v>
      </c>
    </row>
    <row r="453" spans="1:1">
      <c r="A453" s="1" t="s">
        <v>10641</v>
      </c>
    </row>
    <row r="454" spans="1:1">
      <c r="A454" s="1" t="s">
        <v>10642</v>
      </c>
    </row>
    <row r="455" spans="1:1">
      <c r="A455" s="1" t="s">
        <v>9756</v>
      </c>
    </row>
    <row r="456" spans="1:1">
      <c r="A456" s="1" t="s">
        <v>10640</v>
      </c>
    </row>
    <row r="457" spans="1:1">
      <c r="A457" s="1" t="s">
        <v>10640</v>
      </c>
    </row>
    <row r="458" spans="1:1">
      <c r="A458" s="1" t="s">
        <v>9756</v>
      </c>
    </row>
    <row r="459" spans="1:1">
      <c r="A459" s="1" t="s">
        <v>10640</v>
      </c>
    </row>
    <row r="460" spans="1:1">
      <c r="A460" s="1" t="s">
        <v>10641</v>
      </c>
    </row>
    <row r="461" spans="1:1">
      <c r="A461" s="1" t="s">
        <v>9756</v>
      </c>
    </row>
    <row r="462" spans="1:1">
      <c r="A462" s="1" t="s">
        <v>10641</v>
      </c>
    </row>
    <row r="463" spans="1:1">
      <c r="A463" s="1" t="s">
        <v>10641</v>
      </c>
    </row>
    <row r="464" spans="1:1">
      <c r="A464" s="1" t="s">
        <v>10642</v>
      </c>
    </row>
    <row r="465" spans="1:1">
      <c r="A465" s="1" t="s">
        <v>9756</v>
      </c>
    </row>
    <row r="466" spans="1:1">
      <c r="A466" s="1" t="s">
        <v>9756</v>
      </c>
    </row>
    <row r="467" spans="1:1">
      <c r="A467" s="1" t="s">
        <v>10640</v>
      </c>
    </row>
    <row r="468" spans="1:1">
      <c r="A468" s="1" t="s">
        <v>9756</v>
      </c>
    </row>
    <row r="469" spans="1:1">
      <c r="A469" s="1" t="s">
        <v>9756</v>
      </c>
    </row>
    <row r="470" spans="1:1">
      <c r="A470" s="1" t="s">
        <v>10642</v>
      </c>
    </row>
    <row r="471" spans="1:1">
      <c r="A471" s="1" t="s">
        <v>10640</v>
      </c>
    </row>
    <row r="472" spans="1:1">
      <c r="A472" s="1" t="s">
        <v>10642</v>
      </c>
    </row>
    <row r="473" spans="1:1">
      <c r="A473" s="1" t="s">
        <v>10642</v>
      </c>
    </row>
    <row r="474" spans="1:1">
      <c r="A474" s="1" t="s">
        <v>10640</v>
      </c>
    </row>
    <row r="475" spans="1:1">
      <c r="A475" s="1" t="s">
        <v>10640</v>
      </c>
    </row>
    <row r="476" spans="1:1">
      <c r="A476" s="1" t="s">
        <v>9756</v>
      </c>
    </row>
    <row r="477" spans="1:1">
      <c r="A477" s="1" t="s">
        <v>9756</v>
      </c>
    </row>
    <row r="478" spans="1:1">
      <c r="A478" s="1" t="s">
        <v>10641</v>
      </c>
    </row>
    <row r="479" spans="1:1">
      <c r="A479" s="1" t="s">
        <v>10641</v>
      </c>
    </row>
    <row r="480" spans="1:1">
      <c r="A480" s="1" t="s">
        <v>10641</v>
      </c>
    </row>
    <row r="481" spans="1:1">
      <c r="A481" s="1" t="s">
        <v>10640</v>
      </c>
    </row>
    <row r="482" spans="1:1">
      <c r="A482" s="1" t="s">
        <v>10641</v>
      </c>
    </row>
    <row r="483" spans="1:1">
      <c r="A483" s="1" t="s">
        <v>10641</v>
      </c>
    </row>
    <row r="484" spans="1:1">
      <c r="A484" s="1" t="s">
        <v>9756</v>
      </c>
    </row>
    <row r="485" spans="1:1">
      <c r="A485" s="1" t="s">
        <v>10641</v>
      </c>
    </row>
    <row r="486" spans="1:1">
      <c r="A486" s="1" t="s">
        <v>9756</v>
      </c>
    </row>
    <row r="487" spans="1:1">
      <c r="A487" s="1" t="s">
        <v>10642</v>
      </c>
    </row>
    <row r="488" spans="1:1">
      <c r="A488" s="1" t="s">
        <v>10641</v>
      </c>
    </row>
    <row r="489" spans="1:1">
      <c r="A489" s="1" t="s">
        <v>9756</v>
      </c>
    </row>
    <row r="490" spans="1:1">
      <c r="A490" s="1" t="s">
        <v>10640</v>
      </c>
    </row>
    <row r="491" spans="1:1">
      <c r="A491" s="1" t="s">
        <v>9756</v>
      </c>
    </row>
    <row r="492" spans="1:1">
      <c r="A492" s="1" t="s">
        <v>10642</v>
      </c>
    </row>
    <row r="493" spans="1:1">
      <c r="A493" s="1" t="s">
        <v>9756</v>
      </c>
    </row>
    <row r="494" spans="1:1">
      <c r="A494" s="1" t="s">
        <v>10640</v>
      </c>
    </row>
    <row r="495" spans="1:1">
      <c r="A495" s="1" t="s">
        <v>9756</v>
      </c>
    </row>
    <row r="496" spans="1:1">
      <c r="A496" s="1" t="s">
        <v>10642</v>
      </c>
    </row>
    <row r="497" spans="1:1">
      <c r="A497" s="1" t="s">
        <v>10642</v>
      </c>
    </row>
    <row r="498" spans="1:1">
      <c r="A498" s="1" t="s">
        <v>10641</v>
      </c>
    </row>
    <row r="499" spans="1:1">
      <c r="A499" s="1" t="s">
        <v>9756</v>
      </c>
    </row>
    <row r="500" spans="1:1">
      <c r="A500" s="1" t="s">
        <v>9756</v>
      </c>
    </row>
    <row r="501" spans="1:1">
      <c r="A501" s="1" t="s">
        <v>10641</v>
      </c>
    </row>
    <row r="502" spans="1:1">
      <c r="A502" s="1" t="s">
        <v>10642</v>
      </c>
    </row>
    <row r="503" spans="1:1">
      <c r="A503" s="1" t="s">
        <v>10641</v>
      </c>
    </row>
    <row r="504" spans="1:1">
      <c r="A504" s="1" t="s">
        <v>9756</v>
      </c>
    </row>
    <row r="505" spans="1:1">
      <c r="A505" s="1" t="s">
        <v>9756</v>
      </c>
    </row>
    <row r="506" spans="1:1">
      <c r="A506" s="1" t="s">
        <v>10642</v>
      </c>
    </row>
    <row r="507" spans="1:1">
      <c r="A507" s="1" t="s">
        <v>9756</v>
      </c>
    </row>
    <row r="508" spans="1:1">
      <c r="A508" s="1" t="s">
        <v>10641</v>
      </c>
    </row>
    <row r="509" spans="1:1">
      <c r="A509" s="1" t="s">
        <v>10641</v>
      </c>
    </row>
    <row r="510" spans="1:1">
      <c r="A510" s="1" t="s">
        <v>10642</v>
      </c>
    </row>
    <row r="511" spans="1:1">
      <c r="A511" s="1" t="s">
        <v>10642</v>
      </c>
    </row>
    <row r="512" spans="1:1">
      <c r="A512" s="1" t="s">
        <v>10642</v>
      </c>
    </row>
    <row r="513" spans="1:1">
      <c r="A513" s="1" t="s">
        <v>10642</v>
      </c>
    </row>
    <row r="514" spans="1:1">
      <c r="A514" s="1" t="s">
        <v>9756</v>
      </c>
    </row>
    <row r="515" spans="1:1">
      <c r="A515" s="1" t="s">
        <v>10642</v>
      </c>
    </row>
    <row r="516" spans="1:1">
      <c r="A516" s="1" t="s">
        <v>10642</v>
      </c>
    </row>
    <row r="517" spans="1:1">
      <c r="A517" s="1" t="s">
        <v>10642</v>
      </c>
    </row>
    <row r="518" spans="1:1">
      <c r="A518" s="1" t="s">
        <v>9756</v>
      </c>
    </row>
    <row r="519" spans="1:1">
      <c r="A519" s="1" t="s">
        <v>10642</v>
      </c>
    </row>
    <row r="520" spans="1:1">
      <c r="A520" s="1" t="s">
        <v>10640</v>
      </c>
    </row>
    <row r="521" spans="1:1">
      <c r="A521" s="1" t="s">
        <v>10641</v>
      </c>
    </row>
    <row r="522" spans="1:1">
      <c r="A522" s="1" t="s">
        <v>10641</v>
      </c>
    </row>
    <row r="523" spans="1:1">
      <c r="A523" s="1" t="s">
        <v>10642</v>
      </c>
    </row>
    <row r="524" spans="1:1">
      <c r="A524" s="1" t="s">
        <v>10640</v>
      </c>
    </row>
    <row r="525" spans="1:1">
      <c r="A525" s="1" t="s">
        <v>10640</v>
      </c>
    </row>
    <row r="526" spans="1:1">
      <c r="A526" s="1" t="s">
        <v>10640</v>
      </c>
    </row>
    <row r="527" spans="1:1">
      <c r="A527" s="1" t="s">
        <v>10642</v>
      </c>
    </row>
    <row r="528" spans="1:1">
      <c r="A528" s="1" t="s">
        <v>10642</v>
      </c>
    </row>
    <row r="529" spans="1:1">
      <c r="A529" s="1" t="s">
        <v>9756</v>
      </c>
    </row>
    <row r="530" spans="1:1">
      <c r="A530" s="1" t="s">
        <v>9756</v>
      </c>
    </row>
    <row r="531" spans="1:1">
      <c r="A531" s="1" t="s">
        <v>10641</v>
      </c>
    </row>
    <row r="532" spans="1:1">
      <c r="A532" s="1" t="s">
        <v>10641</v>
      </c>
    </row>
    <row r="533" spans="1:1">
      <c r="A533" s="1" t="s">
        <v>10640</v>
      </c>
    </row>
    <row r="534" spans="1:1">
      <c r="A534" s="1" t="s">
        <v>10641</v>
      </c>
    </row>
    <row r="535" spans="1:1">
      <c r="A535" s="1" t="s">
        <v>10641</v>
      </c>
    </row>
    <row r="536" spans="1:1">
      <c r="A536" s="1" t="s">
        <v>10641</v>
      </c>
    </row>
    <row r="537" spans="1:1">
      <c r="A537" s="1" t="s">
        <v>9756</v>
      </c>
    </row>
    <row r="538" spans="1:1">
      <c r="A538" s="1" t="s">
        <v>9756</v>
      </c>
    </row>
    <row r="539" spans="1:1">
      <c r="A539" s="1" t="s">
        <v>10641</v>
      </c>
    </row>
    <row r="540" spans="1:1">
      <c r="A540" s="1" t="s">
        <v>10640</v>
      </c>
    </row>
    <row r="541" spans="1:1">
      <c r="A541" s="1" t="s">
        <v>10640</v>
      </c>
    </row>
    <row r="542" spans="1:1">
      <c r="A542" s="1" t="s">
        <v>10642</v>
      </c>
    </row>
    <row r="543" spans="1:1">
      <c r="A543" s="1" t="s">
        <v>10642</v>
      </c>
    </row>
    <row r="544" spans="1:1">
      <c r="A544" s="1" t="s">
        <v>10642</v>
      </c>
    </row>
    <row r="545" spans="1:1">
      <c r="A545" s="1" t="s">
        <v>10642</v>
      </c>
    </row>
    <row r="546" spans="1:1">
      <c r="A546" s="1" t="s">
        <v>9756</v>
      </c>
    </row>
    <row r="547" spans="1:1">
      <c r="A547" s="1" t="s">
        <v>9756</v>
      </c>
    </row>
    <row r="548" spans="1:1">
      <c r="A548" s="1" t="s">
        <v>10641</v>
      </c>
    </row>
    <row r="549" spans="1:1">
      <c r="A549" s="1" t="s">
        <v>9756</v>
      </c>
    </row>
    <row r="550" spans="1:1">
      <c r="A550" s="1" t="s">
        <v>10641</v>
      </c>
    </row>
    <row r="551" spans="1:1">
      <c r="A551" s="1" t="s">
        <v>9756</v>
      </c>
    </row>
    <row r="552" spans="1:1">
      <c r="A552" s="1" t="s">
        <v>10641</v>
      </c>
    </row>
    <row r="553" spans="1:1">
      <c r="A553" s="1" t="s">
        <v>10642</v>
      </c>
    </row>
    <row r="554" spans="1:1">
      <c r="A554" s="1" t="s">
        <v>9756</v>
      </c>
    </row>
    <row r="555" spans="1:1">
      <c r="A555" s="1" t="s">
        <v>10641</v>
      </c>
    </row>
    <row r="556" spans="1:1">
      <c r="A556" s="1" t="s">
        <v>10642</v>
      </c>
    </row>
    <row r="557" spans="1:1">
      <c r="A557" s="1" t="s">
        <v>10640</v>
      </c>
    </row>
    <row r="558" spans="1:1">
      <c r="A558" s="1" t="s">
        <v>9756</v>
      </c>
    </row>
    <row r="559" spans="1:1">
      <c r="A559" s="1" t="s">
        <v>10641</v>
      </c>
    </row>
    <row r="560" spans="1:1">
      <c r="A560" s="1" t="s">
        <v>10642</v>
      </c>
    </row>
    <row r="561" spans="1:1">
      <c r="A561" s="1" t="s">
        <v>10641</v>
      </c>
    </row>
    <row r="562" spans="1:1">
      <c r="A562" s="1" t="s">
        <v>10642</v>
      </c>
    </row>
    <row r="563" spans="1:1">
      <c r="A563" s="1" t="s">
        <v>10640</v>
      </c>
    </row>
    <row r="564" spans="1:1">
      <c r="A564" s="1" t="s">
        <v>10641</v>
      </c>
    </row>
    <row r="565" spans="1:1">
      <c r="A565" s="1" t="s">
        <v>10640</v>
      </c>
    </row>
    <row r="566" spans="1:1">
      <c r="A566" s="1" t="s">
        <v>9756</v>
      </c>
    </row>
    <row r="567" spans="1:1">
      <c r="A567" s="1" t="s">
        <v>10642</v>
      </c>
    </row>
    <row r="568" spans="1:1">
      <c r="A568" s="1" t="s">
        <v>10640</v>
      </c>
    </row>
    <row r="569" spans="1:1">
      <c r="A569" s="1" t="s">
        <v>10640</v>
      </c>
    </row>
    <row r="570" spans="1:1">
      <c r="A570" s="1" t="s">
        <v>9756</v>
      </c>
    </row>
    <row r="571" spans="1:1">
      <c r="A571" s="1" t="s">
        <v>9756</v>
      </c>
    </row>
    <row r="572" spans="1:1">
      <c r="A572" s="1" t="s">
        <v>9756</v>
      </c>
    </row>
    <row r="573" spans="1:1">
      <c r="A573" s="1" t="s">
        <v>10642</v>
      </c>
    </row>
    <row r="574" spans="1:1">
      <c r="A574" s="1" t="s">
        <v>10642</v>
      </c>
    </row>
    <row r="575" spans="1:1">
      <c r="A575" s="1" t="s">
        <v>10640</v>
      </c>
    </row>
    <row r="576" spans="1:1">
      <c r="A576" s="1" t="s">
        <v>10642</v>
      </c>
    </row>
    <row r="577" spans="1:1">
      <c r="A577" s="1" t="s">
        <v>10642</v>
      </c>
    </row>
    <row r="578" spans="1:1">
      <c r="A578" s="1" t="s">
        <v>9756</v>
      </c>
    </row>
    <row r="579" spans="1:1">
      <c r="A579" s="1" t="s">
        <v>10640</v>
      </c>
    </row>
    <row r="580" spans="1:1">
      <c r="A580" s="1" t="s">
        <v>9756</v>
      </c>
    </row>
    <row r="581" spans="1:1">
      <c r="A581" s="1" t="s">
        <v>10641</v>
      </c>
    </row>
    <row r="582" spans="1:1">
      <c r="A582" s="1" t="s">
        <v>10641</v>
      </c>
    </row>
    <row r="583" spans="1:1">
      <c r="A583" s="1" t="s">
        <v>10642</v>
      </c>
    </row>
    <row r="584" spans="1:1">
      <c r="A584" s="1" t="s">
        <v>9756</v>
      </c>
    </row>
    <row r="585" spans="1:1">
      <c r="A585" s="1" t="s">
        <v>10640</v>
      </c>
    </row>
    <row r="586" spans="1:1">
      <c r="A586" s="1" t="s">
        <v>9756</v>
      </c>
    </row>
    <row r="587" spans="1:1">
      <c r="A587" s="1" t="s">
        <v>10642</v>
      </c>
    </row>
    <row r="588" spans="1:1">
      <c r="A588" s="1" t="s">
        <v>9756</v>
      </c>
    </row>
    <row r="589" spans="1:1">
      <c r="A589" s="1" t="s">
        <v>9756</v>
      </c>
    </row>
    <row r="590" spans="1:1">
      <c r="A590" s="1" t="s">
        <v>10640</v>
      </c>
    </row>
    <row r="591" spans="1:1">
      <c r="A591" s="1" t="s">
        <v>9756</v>
      </c>
    </row>
    <row r="592" spans="1:1">
      <c r="A592" s="1" t="s">
        <v>10640</v>
      </c>
    </row>
    <row r="593" spans="1:1">
      <c r="A593" s="1" t="s">
        <v>9756</v>
      </c>
    </row>
    <row r="594" spans="1:1">
      <c r="A594" s="1" t="s">
        <v>10641</v>
      </c>
    </row>
    <row r="595" spans="1:1">
      <c r="A595" s="1" t="s">
        <v>10642</v>
      </c>
    </row>
    <row r="596" spans="1:1">
      <c r="A596" s="1" t="s">
        <v>10641</v>
      </c>
    </row>
    <row r="597" spans="1:1">
      <c r="A597" s="1" t="s">
        <v>10641</v>
      </c>
    </row>
    <row r="598" spans="1:1">
      <c r="A598" s="1" t="s">
        <v>9756</v>
      </c>
    </row>
    <row r="599" spans="1:1">
      <c r="A599" s="1" t="s">
        <v>10641</v>
      </c>
    </row>
    <row r="600" spans="1:1">
      <c r="A600" s="1" t="s">
        <v>10642</v>
      </c>
    </row>
    <row r="601" spans="1:1">
      <c r="A601" s="1" t="s">
        <v>10640</v>
      </c>
    </row>
    <row r="602" spans="1:1">
      <c r="A602" s="1" t="s">
        <v>10641</v>
      </c>
    </row>
    <row r="603" spans="1:1">
      <c r="A603" s="1" t="s">
        <v>9756</v>
      </c>
    </row>
    <row r="604" spans="1:1">
      <c r="A604" s="1" t="s">
        <v>10641</v>
      </c>
    </row>
    <row r="605" spans="1:1">
      <c r="A605" s="1" t="s">
        <v>10640</v>
      </c>
    </row>
    <row r="606" spans="1:1">
      <c r="A606" s="1" t="s">
        <v>10642</v>
      </c>
    </row>
    <row r="607" spans="1:1">
      <c r="A607" s="1" t="s">
        <v>10642</v>
      </c>
    </row>
    <row r="608" spans="1:1">
      <c r="A608" s="1" t="s">
        <v>10641</v>
      </c>
    </row>
    <row r="609" spans="1:1">
      <c r="A609" s="1" t="s">
        <v>10640</v>
      </c>
    </row>
    <row r="610" spans="1:1">
      <c r="A610" s="1" t="s">
        <v>9756</v>
      </c>
    </row>
    <row r="611" spans="1:1">
      <c r="A611" s="1" t="s">
        <v>10642</v>
      </c>
    </row>
    <row r="612" spans="1:1">
      <c r="A612" s="1" t="s">
        <v>10642</v>
      </c>
    </row>
    <row r="613" spans="1:1">
      <c r="A613" s="1" t="s">
        <v>9756</v>
      </c>
    </row>
    <row r="614" spans="1:1">
      <c r="A614" s="1" t="s">
        <v>10642</v>
      </c>
    </row>
    <row r="615" spans="1:1">
      <c r="A615" s="1" t="s">
        <v>10641</v>
      </c>
    </row>
    <row r="616" spans="1:1">
      <c r="A616" s="1" t="s">
        <v>10641</v>
      </c>
    </row>
    <row r="617" spans="1:1">
      <c r="A617" s="1" t="s">
        <v>10641</v>
      </c>
    </row>
    <row r="618" spans="1:1">
      <c r="A618" s="1" t="s">
        <v>10641</v>
      </c>
    </row>
    <row r="619" spans="1:1">
      <c r="A619" s="1" t="s">
        <v>10641</v>
      </c>
    </row>
    <row r="620" spans="1:1">
      <c r="A620" s="1" t="s">
        <v>10641</v>
      </c>
    </row>
    <row r="621" spans="1:1">
      <c r="A621" s="1" t="s">
        <v>9756</v>
      </c>
    </row>
    <row r="622" spans="1:1">
      <c r="A622" s="1" t="s">
        <v>10641</v>
      </c>
    </row>
    <row r="623" spans="1:1">
      <c r="A623" s="1" t="s">
        <v>10640</v>
      </c>
    </row>
    <row r="624" spans="1:1">
      <c r="A624" s="1" t="s">
        <v>10642</v>
      </c>
    </row>
    <row r="625" spans="1:1">
      <c r="A625" s="1" t="s">
        <v>10641</v>
      </c>
    </row>
    <row r="626" spans="1:1">
      <c r="A626" s="1" t="s">
        <v>10642</v>
      </c>
    </row>
    <row r="627" spans="1:1">
      <c r="A627" s="1" t="s">
        <v>10641</v>
      </c>
    </row>
    <row r="628" spans="1:1">
      <c r="A628" s="1" t="s">
        <v>10640</v>
      </c>
    </row>
    <row r="629" spans="1:1">
      <c r="A629" s="1" t="s">
        <v>10642</v>
      </c>
    </row>
    <row r="630" spans="1:1">
      <c r="A630" s="1" t="s">
        <v>10640</v>
      </c>
    </row>
    <row r="631" spans="1:1">
      <c r="A631" s="1" t="s">
        <v>10642</v>
      </c>
    </row>
    <row r="632" spans="1:1">
      <c r="A632" s="1" t="s">
        <v>9756</v>
      </c>
    </row>
    <row r="633" spans="1:1">
      <c r="A633" s="1" t="s">
        <v>9756</v>
      </c>
    </row>
    <row r="634" spans="1:1">
      <c r="A634" s="1" t="s">
        <v>10641</v>
      </c>
    </row>
    <row r="635" spans="1:1">
      <c r="A635" s="1" t="s">
        <v>9756</v>
      </c>
    </row>
    <row r="636" spans="1:1">
      <c r="A636" s="1" t="s">
        <v>10641</v>
      </c>
    </row>
    <row r="637" spans="1:1">
      <c r="A637" s="1" t="s">
        <v>10642</v>
      </c>
    </row>
    <row r="638" spans="1:1">
      <c r="A638" s="1" t="s">
        <v>10642</v>
      </c>
    </row>
    <row r="639" spans="1:1">
      <c r="A639" s="1" t="s">
        <v>10642</v>
      </c>
    </row>
    <row r="640" spans="1:1">
      <c r="A640" s="1" t="s">
        <v>10642</v>
      </c>
    </row>
    <row r="641" spans="1:1">
      <c r="A641" s="1" t="s">
        <v>9756</v>
      </c>
    </row>
    <row r="642" spans="1:1">
      <c r="A642" s="1" t="s">
        <v>9756</v>
      </c>
    </row>
    <row r="643" spans="1:1">
      <c r="A643" s="1" t="s">
        <v>10641</v>
      </c>
    </row>
    <row r="644" spans="1:1">
      <c r="A644" s="1" t="s">
        <v>10641</v>
      </c>
    </row>
    <row r="645" spans="1:1">
      <c r="A645" s="1" t="s">
        <v>9756</v>
      </c>
    </row>
    <row r="646" spans="1:1">
      <c r="A646" s="1" t="s">
        <v>10640</v>
      </c>
    </row>
    <row r="647" spans="1:1">
      <c r="A647" s="1" t="s">
        <v>10640</v>
      </c>
    </row>
    <row r="648" spans="1:1">
      <c r="A648" s="1" t="s">
        <v>10640</v>
      </c>
    </row>
    <row r="649" spans="1:1">
      <c r="A649" s="1" t="s">
        <v>10640</v>
      </c>
    </row>
    <row r="650" spans="1:1">
      <c r="A650" s="1" t="s">
        <v>10642</v>
      </c>
    </row>
    <row r="651" spans="1:1">
      <c r="A651" s="1" t="s">
        <v>9756</v>
      </c>
    </row>
    <row r="652" spans="1:1">
      <c r="A652" s="1" t="s">
        <v>10642</v>
      </c>
    </row>
    <row r="653" spans="1:1">
      <c r="A653" s="1" t="s">
        <v>10640</v>
      </c>
    </row>
    <row r="654" spans="1:1">
      <c r="A654" s="1" t="s">
        <v>10641</v>
      </c>
    </row>
    <row r="655" spans="1:1">
      <c r="A655" s="1" t="s">
        <v>10641</v>
      </c>
    </row>
    <row r="656" spans="1:1">
      <c r="A656" s="1" t="s">
        <v>9756</v>
      </c>
    </row>
    <row r="657" spans="1:1">
      <c r="A657" s="1" t="s">
        <v>9756</v>
      </c>
    </row>
    <row r="658" spans="1:1">
      <c r="A658" s="1" t="s">
        <v>9756</v>
      </c>
    </row>
    <row r="659" spans="1:1">
      <c r="A659" s="1" t="s">
        <v>10642</v>
      </c>
    </row>
    <row r="660" spans="1:1">
      <c r="A660" s="1" t="s">
        <v>9756</v>
      </c>
    </row>
    <row r="661" spans="1:1">
      <c r="A661" s="1" t="s">
        <v>10642</v>
      </c>
    </row>
    <row r="662" spans="1:1">
      <c r="A662" s="1" t="s">
        <v>9756</v>
      </c>
    </row>
    <row r="663" spans="1:1">
      <c r="A663" s="1" t="s">
        <v>10642</v>
      </c>
    </row>
    <row r="664" spans="1:1">
      <c r="A664" s="1" t="s">
        <v>10640</v>
      </c>
    </row>
    <row r="665" spans="1:1">
      <c r="A665" s="1" t="s">
        <v>10641</v>
      </c>
    </row>
    <row r="666" spans="1:1">
      <c r="A666" s="1" t="s">
        <v>10640</v>
      </c>
    </row>
    <row r="667" spans="1:1">
      <c r="A667" s="1" t="s">
        <v>10641</v>
      </c>
    </row>
    <row r="668" spans="1:1">
      <c r="A668" s="1" t="s">
        <v>10640</v>
      </c>
    </row>
    <row r="669" spans="1:1">
      <c r="A669" s="1" t="s">
        <v>9756</v>
      </c>
    </row>
    <row r="670" spans="1:1">
      <c r="A670" s="1" t="s">
        <v>10642</v>
      </c>
    </row>
    <row r="671" spans="1:1">
      <c r="A671" s="1" t="s">
        <v>10642</v>
      </c>
    </row>
    <row r="672" spans="1:1">
      <c r="A672" s="1" t="s">
        <v>10640</v>
      </c>
    </row>
    <row r="673" spans="1:1">
      <c r="A673" s="1" t="s">
        <v>9756</v>
      </c>
    </row>
    <row r="674" spans="1:1">
      <c r="A674" s="1" t="s">
        <v>10641</v>
      </c>
    </row>
    <row r="675" spans="1:1">
      <c r="A675" s="1" t="s">
        <v>10642</v>
      </c>
    </row>
    <row r="676" spans="1:1">
      <c r="A676" s="1" t="s">
        <v>10642</v>
      </c>
    </row>
    <row r="677" spans="1:1">
      <c r="A677" s="1" t="s">
        <v>10641</v>
      </c>
    </row>
    <row r="678" spans="1:1">
      <c r="A678" s="1" t="s">
        <v>10640</v>
      </c>
    </row>
    <row r="679" spans="1:1">
      <c r="A679" s="1" t="s">
        <v>10642</v>
      </c>
    </row>
    <row r="680" spans="1:1">
      <c r="A680" s="1" t="s">
        <v>10641</v>
      </c>
    </row>
    <row r="681" spans="1:1">
      <c r="A681" s="1" t="s">
        <v>10641</v>
      </c>
    </row>
    <row r="682" spans="1:1">
      <c r="A682" s="1" t="s">
        <v>10642</v>
      </c>
    </row>
    <row r="683" spans="1:1">
      <c r="A683" s="1" t="s">
        <v>10642</v>
      </c>
    </row>
    <row r="684" spans="1:1">
      <c r="A684" s="1" t="s">
        <v>10642</v>
      </c>
    </row>
    <row r="685" spans="1:1">
      <c r="A685" s="1" t="s">
        <v>10641</v>
      </c>
    </row>
    <row r="686" spans="1:1">
      <c r="A686" s="1" t="s">
        <v>10641</v>
      </c>
    </row>
    <row r="687" spans="1:1">
      <c r="A687" s="1" t="s">
        <v>10641</v>
      </c>
    </row>
    <row r="688" spans="1:1">
      <c r="A688" s="1" t="s">
        <v>10641</v>
      </c>
    </row>
    <row r="689" spans="1:1">
      <c r="A689" s="1" t="s">
        <v>9756</v>
      </c>
    </row>
    <row r="690" spans="1:1">
      <c r="A690" s="1" t="s">
        <v>10642</v>
      </c>
    </row>
    <row r="691" spans="1:1">
      <c r="A691" s="1" t="s">
        <v>10641</v>
      </c>
    </row>
    <row r="692" spans="1:1">
      <c r="A692" s="1" t="s">
        <v>10642</v>
      </c>
    </row>
    <row r="693" spans="1:1">
      <c r="A693" s="1" t="s">
        <v>10642</v>
      </c>
    </row>
    <row r="694" spans="1:1">
      <c r="A694" s="1" t="s">
        <v>10642</v>
      </c>
    </row>
    <row r="695" spans="1:1">
      <c r="A695" s="1" t="s">
        <v>10641</v>
      </c>
    </row>
    <row r="696" spans="1:1">
      <c r="A696" s="1" t="s">
        <v>10641</v>
      </c>
    </row>
    <row r="697" spans="1:1">
      <c r="A697" s="1" t="s">
        <v>10640</v>
      </c>
    </row>
    <row r="698" spans="1:1">
      <c r="A698" s="1" t="s">
        <v>10641</v>
      </c>
    </row>
    <row r="699" spans="1:1">
      <c r="A699" s="1" t="s">
        <v>9756</v>
      </c>
    </row>
    <row r="700" spans="1:1">
      <c r="A700" s="1" t="s">
        <v>9756</v>
      </c>
    </row>
    <row r="701" spans="1:1">
      <c r="A701" s="1" t="s">
        <v>10640</v>
      </c>
    </row>
    <row r="702" spans="1:1">
      <c r="A702" s="1" t="s">
        <v>10642</v>
      </c>
    </row>
    <row r="703" spans="1:1">
      <c r="A703" s="1" t="s">
        <v>10641</v>
      </c>
    </row>
    <row r="704" spans="1:1">
      <c r="A704" s="1" t="s">
        <v>9756</v>
      </c>
    </row>
    <row r="705" spans="1:1">
      <c r="A705" s="1" t="s">
        <v>10642</v>
      </c>
    </row>
    <row r="706" spans="1:1">
      <c r="A706" s="1" t="s">
        <v>9756</v>
      </c>
    </row>
    <row r="707" spans="1:1">
      <c r="A707" s="1" t="s">
        <v>10640</v>
      </c>
    </row>
    <row r="708" spans="1:1">
      <c r="A708" s="1" t="s">
        <v>10641</v>
      </c>
    </row>
    <row r="709" spans="1:1">
      <c r="A709" s="1" t="s">
        <v>10640</v>
      </c>
    </row>
    <row r="710" spans="1:1">
      <c r="A710" s="1" t="s">
        <v>10642</v>
      </c>
    </row>
    <row r="711" spans="1:1">
      <c r="A711" s="1" t="s">
        <v>9756</v>
      </c>
    </row>
    <row r="712" spans="1:1">
      <c r="A712" s="1" t="s">
        <v>10642</v>
      </c>
    </row>
    <row r="713" spans="1:1">
      <c r="A713" s="1" t="s">
        <v>10641</v>
      </c>
    </row>
    <row r="714" spans="1:1">
      <c r="A714" s="1" t="s">
        <v>10641</v>
      </c>
    </row>
    <row r="715" spans="1:1">
      <c r="A715" s="1" t="s">
        <v>10641</v>
      </c>
    </row>
    <row r="716" spans="1:1">
      <c r="A716" s="1" t="s">
        <v>10642</v>
      </c>
    </row>
    <row r="717" spans="1:1">
      <c r="A717" s="1" t="s">
        <v>10640</v>
      </c>
    </row>
    <row r="718" spans="1:1">
      <c r="A718" s="1" t="s">
        <v>10642</v>
      </c>
    </row>
    <row r="719" spans="1:1">
      <c r="A719" s="1" t="s">
        <v>10641</v>
      </c>
    </row>
    <row r="720" spans="1:1">
      <c r="A720" s="1" t="s">
        <v>10640</v>
      </c>
    </row>
    <row r="721" spans="1:1">
      <c r="A721" s="1" t="s">
        <v>10642</v>
      </c>
    </row>
    <row r="722" spans="1:1">
      <c r="A722" s="1" t="s">
        <v>9756</v>
      </c>
    </row>
    <row r="723" spans="1:1">
      <c r="A723" s="1" t="s">
        <v>9756</v>
      </c>
    </row>
    <row r="724" spans="1:1">
      <c r="A724" s="1" t="s">
        <v>10642</v>
      </c>
    </row>
    <row r="725" spans="1:1">
      <c r="A725" s="1" t="s">
        <v>10642</v>
      </c>
    </row>
    <row r="726" spans="1:1">
      <c r="A726" s="1" t="s">
        <v>9756</v>
      </c>
    </row>
    <row r="727" spans="1:1">
      <c r="A727" s="1" t="s">
        <v>9756</v>
      </c>
    </row>
    <row r="728" spans="1:1">
      <c r="A728" s="1" t="s">
        <v>10640</v>
      </c>
    </row>
    <row r="729" spans="1:1">
      <c r="A729" s="1" t="s">
        <v>10640</v>
      </c>
    </row>
    <row r="730" spans="1:1">
      <c r="A730" s="1" t="s">
        <v>10641</v>
      </c>
    </row>
    <row r="731" spans="1:1">
      <c r="A731" s="1" t="s">
        <v>9756</v>
      </c>
    </row>
    <row r="732" spans="1:1">
      <c r="A732" s="1" t="s">
        <v>9756</v>
      </c>
    </row>
    <row r="733" spans="1:1">
      <c r="A733" s="1" t="s">
        <v>10640</v>
      </c>
    </row>
    <row r="734" spans="1:1">
      <c r="A734" s="1" t="s">
        <v>10642</v>
      </c>
    </row>
    <row r="735" spans="1:1">
      <c r="A735" s="1" t="s">
        <v>10642</v>
      </c>
    </row>
    <row r="736" spans="1:1">
      <c r="A736" s="1" t="s">
        <v>10641</v>
      </c>
    </row>
    <row r="737" spans="1:1">
      <c r="A737" s="1" t="s">
        <v>10642</v>
      </c>
    </row>
    <row r="738" spans="1:1">
      <c r="A738" s="1" t="s">
        <v>9756</v>
      </c>
    </row>
    <row r="739" spans="1:1">
      <c r="A739" s="1" t="s">
        <v>9756</v>
      </c>
    </row>
    <row r="740" spans="1:1">
      <c r="A740" s="1" t="s">
        <v>10641</v>
      </c>
    </row>
    <row r="741" spans="1:1">
      <c r="A741" s="1" t="s">
        <v>10642</v>
      </c>
    </row>
    <row r="742" spans="1:1">
      <c r="A742" s="1" t="s">
        <v>10640</v>
      </c>
    </row>
    <row r="743" spans="1:1">
      <c r="A743" s="1" t="s">
        <v>10641</v>
      </c>
    </row>
    <row r="744" spans="1:1">
      <c r="A744" s="1" t="s">
        <v>9756</v>
      </c>
    </row>
    <row r="745" spans="1:1">
      <c r="A745" s="1" t="s">
        <v>10640</v>
      </c>
    </row>
    <row r="746" spans="1:1">
      <c r="A746" s="1" t="s">
        <v>9756</v>
      </c>
    </row>
    <row r="747" spans="1:1">
      <c r="A747" s="1" t="s">
        <v>10640</v>
      </c>
    </row>
    <row r="748" spans="1:1">
      <c r="A748" s="1" t="s">
        <v>9756</v>
      </c>
    </row>
    <row r="749" spans="1:1">
      <c r="A749" s="1" t="s">
        <v>9756</v>
      </c>
    </row>
    <row r="750" spans="1:1">
      <c r="A750" s="1" t="s">
        <v>9756</v>
      </c>
    </row>
    <row r="751" spans="1:1">
      <c r="A751" s="1" t="s">
        <v>9756</v>
      </c>
    </row>
    <row r="752" spans="1:1">
      <c r="A752" s="1" t="s">
        <v>10640</v>
      </c>
    </row>
    <row r="753" spans="1:1">
      <c r="A753" s="1" t="s">
        <v>9756</v>
      </c>
    </row>
    <row r="754" spans="1:1">
      <c r="A754" s="1" t="s">
        <v>10641</v>
      </c>
    </row>
    <row r="755" spans="1:1">
      <c r="A755" s="1" t="s">
        <v>10642</v>
      </c>
    </row>
    <row r="756" spans="1:1">
      <c r="A756" s="1" t="s">
        <v>10641</v>
      </c>
    </row>
    <row r="757" spans="1:1">
      <c r="A757" s="1" t="s">
        <v>10640</v>
      </c>
    </row>
    <row r="758" spans="1:1">
      <c r="A758" s="1" t="s">
        <v>10641</v>
      </c>
    </row>
    <row r="759" spans="1:1">
      <c r="A759" s="1" t="s">
        <v>10640</v>
      </c>
    </row>
    <row r="760" spans="1:1">
      <c r="A760" s="1" t="s">
        <v>10640</v>
      </c>
    </row>
    <row r="761" spans="1:1">
      <c r="A761" s="1" t="s">
        <v>9756</v>
      </c>
    </row>
    <row r="762" spans="1:1">
      <c r="A762" s="1" t="s">
        <v>10640</v>
      </c>
    </row>
    <row r="763" spans="1:1">
      <c r="A763" s="1" t="s">
        <v>10640</v>
      </c>
    </row>
    <row r="764" spans="1:1">
      <c r="A764" s="1" t="s">
        <v>9756</v>
      </c>
    </row>
    <row r="765" spans="1:1">
      <c r="A765" s="1" t="s">
        <v>10642</v>
      </c>
    </row>
    <row r="766" spans="1:1">
      <c r="A766" s="1" t="s">
        <v>10641</v>
      </c>
    </row>
    <row r="767" spans="1:1">
      <c r="A767" s="1" t="s">
        <v>10642</v>
      </c>
    </row>
    <row r="768" spans="1:1">
      <c r="A768" s="1" t="s">
        <v>9756</v>
      </c>
    </row>
    <row r="769" spans="1:1">
      <c r="A769" s="1" t="s">
        <v>10642</v>
      </c>
    </row>
    <row r="770" spans="1:1">
      <c r="A770" s="1" t="s">
        <v>10642</v>
      </c>
    </row>
    <row r="771" spans="1:1">
      <c r="A771" s="1" t="s">
        <v>10641</v>
      </c>
    </row>
    <row r="772" spans="1:1">
      <c r="A772" s="1" t="s">
        <v>9756</v>
      </c>
    </row>
    <row r="773" spans="1:1">
      <c r="A773" s="1" t="s">
        <v>10641</v>
      </c>
    </row>
    <row r="774" spans="1:1">
      <c r="A774" s="1" t="s">
        <v>10640</v>
      </c>
    </row>
    <row r="775" spans="1:1">
      <c r="A775" s="1" t="s">
        <v>10641</v>
      </c>
    </row>
    <row r="776" spans="1:1">
      <c r="A776" s="1" t="s">
        <v>10641</v>
      </c>
    </row>
    <row r="777" spans="1:1">
      <c r="A777" s="1" t="s">
        <v>10640</v>
      </c>
    </row>
    <row r="778" spans="1:1">
      <c r="A778" s="1" t="s">
        <v>9756</v>
      </c>
    </row>
    <row r="779" spans="1:1">
      <c r="A779" s="1" t="s">
        <v>10640</v>
      </c>
    </row>
    <row r="780" spans="1:1">
      <c r="A780" s="1" t="s">
        <v>10642</v>
      </c>
    </row>
    <row r="781" spans="1:1">
      <c r="A781" s="1" t="s">
        <v>9756</v>
      </c>
    </row>
    <row r="782" spans="1:1">
      <c r="A782" s="1" t="s">
        <v>9756</v>
      </c>
    </row>
    <row r="783" spans="1:1">
      <c r="A783" s="1" t="s">
        <v>9756</v>
      </c>
    </row>
    <row r="784" spans="1:1">
      <c r="A784" s="1" t="s">
        <v>9756</v>
      </c>
    </row>
    <row r="785" spans="1:1">
      <c r="A785" s="1" t="s">
        <v>10640</v>
      </c>
    </row>
    <row r="786" spans="1:1">
      <c r="A786" s="1" t="s">
        <v>10642</v>
      </c>
    </row>
    <row r="787" spans="1:1">
      <c r="A787" s="1" t="s">
        <v>10641</v>
      </c>
    </row>
    <row r="788" spans="1:1">
      <c r="A788" s="1" t="s">
        <v>10641</v>
      </c>
    </row>
    <row r="789" spans="1:1">
      <c r="A789" s="1" t="s">
        <v>10640</v>
      </c>
    </row>
    <row r="790" spans="1:1">
      <c r="A790" s="1" t="s">
        <v>10640</v>
      </c>
    </row>
    <row r="791" spans="1:1">
      <c r="A791" s="1" t="s">
        <v>10642</v>
      </c>
    </row>
    <row r="792" spans="1:1">
      <c r="A792" s="1" t="s">
        <v>10642</v>
      </c>
    </row>
    <row r="793" spans="1:1">
      <c r="A793" s="1" t="s">
        <v>9756</v>
      </c>
    </row>
    <row r="794" spans="1:1">
      <c r="A794" s="1" t="s">
        <v>10641</v>
      </c>
    </row>
    <row r="795" spans="1:1">
      <c r="A795" s="1" t="s">
        <v>9756</v>
      </c>
    </row>
    <row r="796" spans="1:1">
      <c r="A796" s="1" t="s">
        <v>10641</v>
      </c>
    </row>
    <row r="797" spans="1:1">
      <c r="A797" s="1" t="s">
        <v>10642</v>
      </c>
    </row>
    <row r="798" spans="1:1">
      <c r="A798" s="1" t="s">
        <v>9756</v>
      </c>
    </row>
    <row r="799" spans="1:1">
      <c r="A799" s="1" t="s">
        <v>10642</v>
      </c>
    </row>
    <row r="800" spans="1:1">
      <c r="A800" s="1" t="s">
        <v>10641</v>
      </c>
    </row>
    <row r="801" spans="1:1">
      <c r="A801" s="1" t="s">
        <v>9756</v>
      </c>
    </row>
    <row r="802" spans="1:1">
      <c r="A802" s="1" t="s">
        <v>9756</v>
      </c>
    </row>
    <row r="803" spans="1:1">
      <c r="A803" s="1" t="s">
        <v>9756</v>
      </c>
    </row>
    <row r="804" spans="1:1">
      <c r="A804" s="1" t="s">
        <v>10641</v>
      </c>
    </row>
    <row r="805" spans="1:1">
      <c r="A805" s="1" t="s">
        <v>10642</v>
      </c>
    </row>
    <row r="806" spans="1:1">
      <c r="A806" s="1" t="s">
        <v>10641</v>
      </c>
    </row>
    <row r="807" spans="1:1">
      <c r="A807" s="1" t="s">
        <v>10642</v>
      </c>
    </row>
    <row r="808" spans="1:1">
      <c r="A808" s="1" t="s">
        <v>9756</v>
      </c>
    </row>
    <row r="809" spans="1:1">
      <c r="A809" s="1" t="s">
        <v>9756</v>
      </c>
    </row>
    <row r="810" spans="1:1">
      <c r="A810" s="1" t="s">
        <v>10640</v>
      </c>
    </row>
    <row r="811" spans="1:1">
      <c r="A811" s="1" t="s">
        <v>9756</v>
      </c>
    </row>
    <row r="812" spans="1:1">
      <c r="A812" s="1" t="s">
        <v>10642</v>
      </c>
    </row>
    <row r="813" spans="1:1">
      <c r="A813" s="1" t="s">
        <v>10640</v>
      </c>
    </row>
    <row r="814" spans="1:1">
      <c r="A814" s="1" t="s">
        <v>10641</v>
      </c>
    </row>
    <row r="815" spans="1:1">
      <c r="A815" s="1" t="s">
        <v>10640</v>
      </c>
    </row>
    <row r="816" spans="1:1">
      <c r="A816" s="1" t="s">
        <v>10642</v>
      </c>
    </row>
    <row r="817" spans="1:1">
      <c r="A817" s="1" t="s">
        <v>10641</v>
      </c>
    </row>
    <row r="818" spans="1:1">
      <c r="A818" s="1" t="s">
        <v>10641</v>
      </c>
    </row>
    <row r="819" spans="1:1">
      <c r="A819" s="1" t="s">
        <v>10640</v>
      </c>
    </row>
    <row r="820" spans="1:1">
      <c r="A820" s="1" t="s">
        <v>10641</v>
      </c>
    </row>
    <row r="821" spans="1:1">
      <c r="A821" s="1" t="s">
        <v>9756</v>
      </c>
    </row>
    <row r="822" spans="1:1">
      <c r="A822" s="1" t="s">
        <v>10641</v>
      </c>
    </row>
    <row r="823" spans="1:1">
      <c r="A823" s="1" t="s">
        <v>10641</v>
      </c>
    </row>
    <row r="824" spans="1:1">
      <c r="A824" s="1" t="s">
        <v>10641</v>
      </c>
    </row>
    <row r="825" spans="1:1">
      <c r="A825" s="1" t="s">
        <v>10642</v>
      </c>
    </row>
    <row r="826" spans="1:1">
      <c r="A826" s="1" t="s">
        <v>9756</v>
      </c>
    </row>
    <row r="827" spans="1:1">
      <c r="A827" s="1" t="s">
        <v>9756</v>
      </c>
    </row>
    <row r="828" spans="1:1">
      <c r="A828" s="1" t="s">
        <v>10641</v>
      </c>
    </row>
    <row r="829" spans="1:1">
      <c r="A829" s="1" t="s">
        <v>10642</v>
      </c>
    </row>
    <row r="830" spans="1:1">
      <c r="A830" s="1" t="s">
        <v>10641</v>
      </c>
    </row>
    <row r="831" spans="1:1">
      <c r="A831" s="1" t="s">
        <v>9756</v>
      </c>
    </row>
    <row r="832" spans="1:1">
      <c r="A832" s="1" t="s">
        <v>10642</v>
      </c>
    </row>
    <row r="833" spans="1:1">
      <c r="A833" s="1" t="s">
        <v>9756</v>
      </c>
    </row>
    <row r="834" spans="1:1">
      <c r="A834" s="1" t="s">
        <v>10642</v>
      </c>
    </row>
    <row r="835" spans="1:1">
      <c r="A835" s="1" t="s">
        <v>9756</v>
      </c>
    </row>
    <row r="836" spans="1:1">
      <c r="A836" s="1" t="s">
        <v>10641</v>
      </c>
    </row>
    <row r="837" spans="1:1">
      <c r="A837" s="1" t="s">
        <v>10642</v>
      </c>
    </row>
    <row r="838" spans="1:1">
      <c r="A838" s="1" t="s">
        <v>9756</v>
      </c>
    </row>
    <row r="839" spans="1:1">
      <c r="A839" s="1" t="s">
        <v>10640</v>
      </c>
    </row>
    <row r="840" spans="1:1">
      <c r="A840" s="1" t="s">
        <v>10641</v>
      </c>
    </row>
    <row r="841" spans="1:1">
      <c r="A841" s="1" t="s">
        <v>10641</v>
      </c>
    </row>
    <row r="842" spans="1:1">
      <c r="A842" s="1" t="s">
        <v>10641</v>
      </c>
    </row>
    <row r="843" spans="1:1">
      <c r="A843" s="1" t="s">
        <v>10642</v>
      </c>
    </row>
    <row r="844" spans="1:1">
      <c r="A844" s="1" t="s">
        <v>10640</v>
      </c>
    </row>
    <row r="845" spans="1:1">
      <c r="A845" s="1" t="s">
        <v>9756</v>
      </c>
    </row>
    <row r="846" spans="1:1">
      <c r="A846" s="1" t="s">
        <v>10640</v>
      </c>
    </row>
    <row r="847" spans="1:1">
      <c r="A847" s="1" t="s">
        <v>10642</v>
      </c>
    </row>
    <row r="848" spans="1:1">
      <c r="A848" s="1" t="s">
        <v>9756</v>
      </c>
    </row>
    <row r="849" spans="1:1">
      <c r="A849" s="1" t="s">
        <v>9756</v>
      </c>
    </row>
    <row r="850" spans="1:1">
      <c r="A850" s="1" t="s">
        <v>10641</v>
      </c>
    </row>
    <row r="851" spans="1:1">
      <c r="A851" s="1" t="s">
        <v>10642</v>
      </c>
    </row>
    <row r="852" spans="1:1">
      <c r="A852" s="1" t="s">
        <v>9756</v>
      </c>
    </row>
    <row r="853" spans="1:1">
      <c r="A853" s="1" t="s">
        <v>10640</v>
      </c>
    </row>
    <row r="854" spans="1:1">
      <c r="A854" s="1" t="s">
        <v>9756</v>
      </c>
    </row>
    <row r="855" spans="1:1">
      <c r="A855" s="1" t="s">
        <v>9756</v>
      </c>
    </row>
    <row r="856" spans="1:1">
      <c r="A856" s="1" t="s">
        <v>10642</v>
      </c>
    </row>
    <row r="857" spans="1:1">
      <c r="A857" s="1" t="s">
        <v>10641</v>
      </c>
    </row>
    <row r="858" spans="1:1">
      <c r="A858" s="1" t="s">
        <v>10642</v>
      </c>
    </row>
    <row r="859" spans="1:1">
      <c r="A859" s="1" t="s">
        <v>10642</v>
      </c>
    </row>
    <row r="860" spans="1:1">
      <c r="A860" s="1" t="s">
        <v>10641</v>
      </c>
    </row>
    <row r="861" spans="1:1">
      <c r="A861" s="1" t="s">
        <v>9756</v>
      </c>
    </row>
    <row r="862" spans="1:1">
      <c r="A862" s="1" t="s">
        <v>10641</v>
      </c>
    </row>
    <row r="863" spans="1:1">
      <c r="A863" s="1" t="s">
        <v>10640</v>
      </c>
    </row>
    <row r="864" spans="1:1">
      <c r="A864" s="1" t="s">
        <v>10640</v>
      </c>
    </row>
    <row r="865" spans="1:1">
      <c r="A865" s="1" t="s">
        <v>10641</v>
      </c>
    </row>
    <row r="866" spans="1:1">
      <c r="A866" s="1" t="s">
        <v>9756</v>
      </c>
    </row>
    <row r="867" spans="1:1">
      <c r="A867" s="1" t="s">
        <v>10641</v>
      </c>
    </row>
    <row r="868" spans="1:1">
      <c r="A868" s="1" t="s">
        <v>10642</v>
      </c>
    </row>
    <row r="869" spans="1:1">
      <c r="A869" s="1" t="s">
        <v>10642</v>
      </c>
    </row>
    <row r="870" spans="1:1">
      <c r="A870" s="1" t="s">
        <v>10641</v>
      </c>
    </row>
    <row r="871" spans="1:1">
      <c r="A871" s="1" t="s">
        <v>10642</v>
      </c>
    </row>
    <row r="872" spans="1:1">
      <c r="A872" s="1" t="s">
        <v>10641</v>
      </c>
    </row>
    <row r="873" spans="1:1">
      <c r="A873" s="1" t="s">
        <v>10641</v>
      </c>
    </row>
    <row r="874" spans="1:1">
      <c r="A874" s="1" t="s">
        <v>9756</v>
      </c>
    </row>
    <row r="875" spans="1:1">
      <c r="A875" s="1" t="s">
        <v>10642</v>
      </c>
    </row>
    <row r="876" spans="1:1">
      <c r="A876" s="1" t="s">
        <v>10641</v>
      </c>
    </row>
    <row r="877" spans="1:1">
      <c r="A877" s="1" t="s">
        <v>10640</v>
      </c>
    </row>
    <row r="878" spans="1:1">
      <c r="A878" s="1" t="s">
        <v>10642</v>
      </c>
    </row>
    <row r="879" spans="1:1">
      <c r="A879" s="1" t="s">
        <v>10641</v>
      </c>
    </row>
    <row r="880" spans="1:1">
      <c r="A880" s="1" t="s">
        <v>9756</v>
      </c>
    </row>
    <row r="881" spans="1:1">
      <c r="A881" s="1" t="s">
        <v>9756</v>
      </c>
    </row>
    <row r="882" spans="1:1">
      <c r="A882" s="1" t="s">
        <v>10642</v>
      </c>
    </row>
    <row r="883" spans="1:1">
      <c r="A883" s="1" t="s">
        <v>10640</v>
      </c>
    </row>
    <row r="884" spans="1:1">
      <c r="A884" s="1" t="s">
        <v>10641</v>
      </c>
    </row>
    <row r="885" spans="1:1">
      <c r="A885" s="1" t="s">
        <v>10642</v>
      </c>
    </row>
    <row r="886" spans="1:1">
      <c r="A886" s="1" t="s">
        <v>10642</v>
      </c>
    </row>
    <row r="887" spans="1:1">
      <c r="A887" s="1" t="s">
        <v>10640</v>
      </c>
    </row>
    <row r="888" spans="1:1">
      <c r="A888" s="1" t="s">
        <v>9756</v>
      </c>
    </row>
    <row r="889" spans="1:1">
      <c r="A889" s="1" t="s">
        <v>10641</v>
      </c>
    </row>
    <row r="890" spans="1:1">
      <c r="A890" s="1" t="s">
        <v>9756</v>
      </c>
    </row>
    <row r="891" spans="1:1">
      <c r="A891" s="1" t="s">
        <v>9756</v>
      </c>
    </row>
    <row r="892" spans="1:1">
      <c r="A892" s="1" t="s">
        <v>10642</v>
      </c>
    </row>
    <row r="893" spans="1:1">
      <c r="A893" s="1" t="s">
        <v>9756</v>
      </c>
    </row>
    <row r="894" spans="1:1">
      <c r="A894" s="1" t="s">
        <v>10642</v>
      </c>
    </row>
    <row r="895" spans="1:1">
      <c r="A895" s="1" t="s">
        <v>10642</v>
      </c>
    </row>
    <row r="896" spans="1:1">
      <c r="A896" s="1" t="s">
        <v>10642</v>
      </c>
    </row>
    <row r="897" spans="1:1">
      <c r="A897" s="1" t="s">
        <v>9756</v>
      </c>
    </row>
    <row r="898" spans="1:1">
      <c r="A898" s="1" t="s">
        <v>10641</v>
      </c>
    </row>
    <row r="899" spans="1:1">
      <c r="A899" s="1" t="s">
        <v>10642</v>
      </c>
    </row>
    <row r="900" spans="1:1">
      <c r="A900" s="1" t="s">
        <v>10641</v>
      </c>
    </row>
    <row r="901" spans="1:1">
      <c r="A901" s="1" t="s">
        <v>10640</v>
      </c>
    </row>
    <row r="902" spans="1:1">
      <c r="A902" s="1" t="s">
        <v>10642</v>
      </c>
    </row>
    <row r="903" spans="1:1">
      <c r="A903" s="1" t="s">
        <v>10640</v>
      </c>
    </row>
    <row r="904" spans="1:1">
      <c r="A904" s="1" t="s">
        <v>10640</v>
      </c>
    </row>
    <row r="905" spans="1:1">
      <c r="A905" s="1" t="s">
        <v>10640</v>
      </c>
    </row>
    <row r="906" spans="1:1">
      <c r="A906" s="1" t="s">
        <v>10642</v>
      </c>
    </row>
    <row r="907" spans="1:1">
      <c r="A907" s="1" t="s">
        <v>10641</v>
      </c>
    </row>
    <row r="908" spans="1:1">
      <c r="A908" s="1" t="s">
        <v>9756</v>
      </c>
    </row>
    <row r="909" spans="1:1">
      <c r="A909" s="1" t="s">
        <v>9756</v>
      </c>
    </row>
    <row r="910" spans="1:1">
      <c r="A910" s="1" t="s">
        <v>10640</v>
      </c>
    </row>
    <row r="911" spans="1:1">
      <c r="A911" s="1" t="s">
        <v>10641</v>
      </c>
    </row>
    <row r="912" spans="1:1">
      <c r="A912" s="1" t="s">
        <v>9756</v>
      </c>
    </row>
    <row r="913" spans="1:1">
      <c r="A913" s="1" t="s">
        <v>10641</v>
      </c>
    </row>
    <row r="914" spans="1:1">
      <c r="A914" s="1" t="s">
        <v>10640</v>
      </c>
    </row>
    <row r="915" spans="1:1">
      <c r="A915" s="1" t="s">
        <v>10641</v>
      </c>
    </row>
    <row r="916" spans="1:1">
      <c r="A916" s="1" t="s">
        <v>10641</v>
      </c>
    </row>
    <row r="917" spans="1:1">
      <c r="A917" s="1" t="s">
        <v>10640</v>
      </c>
    </row>
    <row r="918" spans="1:1">
      <c r="A918" s="1" t="s">
        <v>10640</v>
      </c>
    </row>
    <row r="919" spans="1:1">
      <c r="A919" s="1" t="s">
        <v>9756</v>
      </c>
    </row>
    <row r="920" spans="1:1">
      <c r="A920" s="1" t="s">
        <v>9756</v>
      </c>
    </row>
    <row r="921" spans="1:1">
      <c r="A921" s="1" t="s">
        <v>9756</v>
      </c>
    </row>
    <row r="922" spans="1:1">
      <c r="A922" s="1" t="s">
        <v>10640</v>
      </c>
    </row>
    <row r="923" spans="1:1">
      <c r="A923" s="1" t="s">
        <v>10641</v>
      </c>
    </row>
    <row r="924" spans="1:1">
      <c r="A924" s="1" t="s">
        <v>9756</v>
      </c>
    </row>
    <row r="925" spans="1:1">
      <c r="A925" s="1" t="s">
        <v>10642</v>
      </c>
    </row>
    <row r="926" spans="1:1">
      <c r="A926" s="1" t="s">
        <v>10642</v>
      </c>
    </row>
    <row r="927" spans="1:1">
      <c r="A927" s="1" t="s">
        <v>10641</v>
      </c>
    </row>
    <row r="928" spans="1:1">
      <c r="A928" s="1" t="s">
        <v>9756</v>
      </c>
    </row>
    <row r="929" spans="1:1">
      <c r="A929" s="1" t="s">
        <v>10642</v>
      </c>
    </row>
    <row r="930" spans="1:1">
      <c r="A930" s="1" t="s">
        <v>10641</v>
      </c>
    </row>
    <row r="931" spans="1:1">
      <c r="A931" s="1" t="s">
        <v>9756</v>
      </c>
    </row>
    <row r="932" spans="1:1">
      <c r="A932" s="1" t="s">
        <v>9756</v>
      </c>
    </row>
    <row r="933" spans="1:1">
      <c r="A933" s="1" t="s">
        <v>10642</v>
      </c>
    </row>
    <row r="934" spans="1:1">
      <c r="A934" s="1" t="s">
        <v>10641</v>
      </c>
    </row>
    <row r="935" spans="1:1">
      <c r="A935" s="1" t="s">
        <v>10641</v>
      </c>
    </row>
    <row r="936" spans="1:1">
      <c r="A936" s="1" t="s">
        <v>9756</v>
      </c>
    </row>
    <row r="937" spans="1:1">
      <c r="A937" s="1" t="s">
        <v>10641</v>
      </c>
    </row>
    <row r="938" spans="1:1">
      <c r="A938" s="1" t="s">
        <v>10642</v>
      </c>
    </row>
    <row r="939" spans="1:1">
      <c r="A939" s="1" t="s">
        <v>10640</v>
      </c>
    </row>
    <row r="940" spans="1:1">
      <c r="A940" s="1" t="s">
        <v>10641</v>
      </c>
    </row>
    <row r="941" spans="1:1">
      <c r="A941" s="1" t="s">
        <v>9756</v>
      </c>
    </row>
    <row r="942" spans="1:1">
      <c r="A942" s="1" t="s">
        <v>10640</v>
      </c>
    </row>
    <row r="943" spans="1:1">
      <c r="A943" s="1" t="s">
        <v>9756</v>
      </c>
    </row>
    <row r="944" spans="1:1">
      <c r="A944" s="1" t="s">
        <v>10641</v>
      </c>
    </row>
    <row r="945" spans="1:1">
      <c r="A945" s="1" t="s">
        <v>9756</v>
      </c>
    </row>
    <row r="946" spans="1:1">
      <c r="A946" s="1" t="s">
        <v>9756</v>
      </c>
    </row>
    <row r="947" spans="1:1">
      <c r="A947" s="1" t="s">
        <v>10641</v>
      </c>
    </row>
    <row r="948" spans="1:1">
      <c r="A948" s="1" t="s">
        <v>10641</v>
      </c>
    </row>
    <row r="949" spans="1:1">
      <c r="A949" s="1" t="s">
        <v>9756</v>
      </c>
    </row>
    <row r="950" spans="1:1">
      <c r="A950" s="1" t="s">
        <v>10640</v>
      </c>
    </row>
    <row r="951" spans="1:1">
      <c r="A951" s="1" t="s">
        <v>9756</v>
      </c>
    </row>
    <row r="952" spans="1:1">
      <c r="A952" s="1" t="s">
        <v>10641</v>
      </c>
    </row>
    <row r="953" spans="1:1">
      <c r="A953" s="1" t="s">
        <v>9756</v>
      </c>
    </row>
    <row r="954" spans="1:1">
      <c r="A954" s="1" t="s">
        <v>10642</v>
      </c>
    </row>
    <row r="955" spans="1:1">
      <c r="A955" s="1" t="s">
        <v>10641</v>
      </c>
    </row>
    <row r="956" spans="1:1">
      <c r="A956" s="1" t="s">
        <v>9756</v>
      </c>
    </row>
    <row r="957" spans="1:1">
      <c r="A957" s="1" t="s">
        <v>9756</v>
      </c>
    </row>
    <row r="958" spans="1:1">
      <c r="A958" s="1" t="s">
        <v>10641</v>
      </c>
    </row>
    <row r="959" spans="1:1">
      <c r="A959" s="1" t="s">
        <v>10640</v>
      </c>
    </row>
    <row r="960" spans="1:1">
      <c r="A960" s="1" t="s">
        <v>10641</v>
      </c>
    </row>
    <row r="961" spans="1:1">
      <c r="A961" s="1" t="s">
        <v>10642</v>
      </c>
    </row>
    <row r="962" spans="1:1">
      <c r="A962" s="1" t="s">
        <v>9756</v>
      </c>
    </row>
    <row r="963" spans="1:1">
      <c r="A963" s="1" t="s">
        <v>10641</v>
      </c>
    </row>
    <row r="964" spans="1:1">
      <c r="A964" s="1" t="s">
        <v>10640</v>
      </c>
    </row>
    <row r="965" spans="1:1">
      <c r="A965" s="1" t="s">
        <v>10642</v>
      </c>
    </row>
    <row r="966" spans="1:1">
      <c r="A966" s="1" t="s">
        <v>10640</v>
      </c>
    </row>
    <row r="967" spans="1:1">
      <c r="A967" s="1" t="s">
        <v>10642</v>
      </c>
    </row>
    <row r="968" spans="1:1">
      <c r="A968" s="1" t="s">
        <v>10640</v>
      </c>
    </row>
    <row r="969" spans="1:1">
      <c r="A969" s="1" t="s">
        <v>10641</v>
      </c>
    </row>
    <row r="970" spans="1:1">
      <c r="A970" s="1" t="s">
        <v>10640</v>
      </c>
    </row>
    <row r="971" spans="1:1">
      <c r="A971" s="1" t="s">
        <v>10642</v>
      </c>
    </row>
    <row r="972" spans="1:1">
      <c r="A972" s="1" t="s">
        <v>10641</v>
      </c>
    </row>
    <row r="973" spans="1:1">
      <c r="A973" s="1" t="s">
        <v>10640</v>
      </c>
    </row>
    <row r="974" spans="1:1">
      <c r="A974" s="1" t="s">
        <v>10640</v>
      </c>
    </row>
    <row r="975" spans="1:1">
      <c r="A975" s="1" t="s">
        <v>10642</v>
      </c>
    </row>
    <row r="976" spans="1:1">
      <c r="A976" s="1" t="s">
        <v>10642</v>
      </c>
    </row>
    <row r="977" spans="1:1">
      <c r="A977" s="1" t="s">
        <v>9756</v>
      </c>
    </row>
    <row r="978" spans="1:1">
      <c r="A978" s="1" t="s">
        <v>9756</v>
      </c>
    </row>
    <row r="979" spans="1:1">
      <c r="A979" s="1" t="s">
        <v>10640</v>
      </c>
    </row>
    <row r="980" spans="1:1">
      <c r="A980" s="1" t="s">
        <v>9756</v>
      </c>
    </row>
    <row r="981" spans="1:1">
      <c r="A981" s="1" t="s">
        <v>10642</v>
      </c>
    </row>
    <row r="982" spans="1:1">
      <c r="A982" s="1" t="s">
        <v>10640</v>
      </c>
    </row>
    <row r="983" spans="1:1">
      <c r="A983" s="1" t="s">
        <v>10640</v>
      </c>
    </row>
    <row r="984" spans="1:1">
      <c r="A984" s="1" t="s">
        <v>10641</v>
      </c>
    </row>
    <row r="985" spans="1:1">
      <c r="A985" s="1" t="s">
        <v>10640</v>
      </c>
    </row>
    <row r="986" spans="1:1">
      <c r="A986" s="1" t="s">
        <v>10641</v>
      </c>
    </row>
    <row r="987" spans="1:1">
      <c r="A987" s="1" t="s">
        <v>10641</v>
      </c>
    </row>
    <row r="988" spans="1:1">
      <c r="A988" s="1" t="s">
        <v>10642</v>
      </c>
    </row>
    <row r="989" spans="1:1">
      <c r="A989" s="1" t="s">
        <v>9756</v>
      </c>
    </row>
    <row r="990" spans="1:1">
      <c r="A990" s="1" t="s">
        <v>10641</v>
      </c>
    </row>
    <row r="991" spans="1:1">
      <c r="A991" s="1" t="s">
        <v>10640</v>
      </c>
    </row>
    <row r="992" spans="1:1">
      <c r="A992" s="1" t="s">
        <v>10641</v>
      </c>
    </row>
    <row r="993" spans="1:1">
      <c r="A993" s="1" t="s">
        <v>9756</v>
      </c>
    </row>
    <row r="994" spans="1:1">
      <c r="A994" s="1" t="s">
        <v>10642</v>
      </c>
    </row>
    <row r="995" spans="1:1">
      <c r="A995" s="1" t="s">
        <v>10640</v>
      </c>
    </row>
    <row r="996" spans="1:1">
      <c r="A996" s="1" t="s">
        <v>9756</v>
      </c>
    </row>
    <row r="997" spans="1:1">
      <c r="A997" s="1" t="s">
        <v>10640</v>
      </c>
    </row>
    <row r="998" spans="1:1">
      <c r="A998" s="1" t="s">
        <v>10642</v>
      </c>
    </row>
    <row r="999" spans="1:1">
      <c r="A999" s="1" t="s">
        <v>9756</v>
      </c>
    </row>
    <row r="1000" spans="1:1">
      <c r="A1000" s="1" t="s">
        <v>10640</v>
      </c>
    </row>
    <row r="1001" spans="1:1">
      <c r="A1001" s="1" t="s">
        <v>10640</v>
      </c>
    </row>
    <row r="1002" spans="1:1">
      <c r="A1002" s="1" t="s">
        <v>10641</v>
      </c>
    </row>
    <row r="1003" spans="1:1">
      <c r="A1003" s="1" t="s">
        <v>10641</v>
      </c>
    </row>
    <row r="1004" spans="1:1">
      <c r="A1004" s="1" t="s">
        <v>10640</v>
      </c>
    </row>
    <row r="1005" spans="1:1">
      <c r="A1005" s="1" t="s">
        <v>10642</v>
      </c>
    </row>
    <row r="1006" spans="1:1">
      <c r="A1006" s="1" t="s">
        <v>9756</v>
      </c>
    </row>
    <row r="1007" spans="1:1">
      <c r="A1007" s="1" t="s">
        <v>10641</v>
      </c>
    </row>
    <row r="1008" spans="1:1">
      <c r="A1008" s="1" t="s">
        <v>10641</v>
      </c>
    </row>
    <row r="1009" spans="1:1">
      <c r="A1009" s="1" t="s">
        <v>10642</v>
      </c>
    </row>
    <row r="1010" spans="1:1">
      <c r="A1010" s="1" t="s">
        <v>10640</v>
      </c>
    </row>
    <row r="1011" spans="1:1">
      <c r="A1011" s="1" t="s">
        <v>10641</v>
      </c>
    </row>
    <row r="1012" spans="1:1">
      <c r="A1012" s="1" t="s">
        <v>9756</v>
      </c>
    </row>
    <row r="1013" spans="1:1">
      <c r="A1013" s="1" t="s">
        <v>9756</v>
      </c>
    </row>
    <row r="1014" spans="1:1">
      <c r="A1014" s="1" t="s">
        <v>10640</v>
      </c>
    </row>
    <row r="1015" spans="1:1">
      <c r="A1015" s="1" t="s">
        <v>10642</v>
      </c>
    </row>
    <row r="1016" spans="1:1">
      <c r="A1016" s="1" t="s">
        <v>10641</v>
      </c>
    </row>
    <row r="1017" spans="1:1">
      <c r="A1017" s="1" t="s">
        <v>10641</v>
      </c>
    </row>
    <row r="1018" spans="1:1">
      <c r="A1018" s="1" t="s">
        <v>10641</v>
      </c>
    </row>
    <row r="1019" spans="1:1">
      <c r="A1019" s="1" t="s">
        <v>10641</v>
      </c>
    </row>
    <row r="1020" spans="1:1">
      <c r="A1020" s="1" t="s">
        <v>10641</v>
      </c>
    </row>
    <row r="1021" spans="1:1">
      <c r="A1021" s="1" t="s">
        <v>10640</v>
      </c>
    </row>
    <row r="1022" spans="1:1">
      <c r="A1022" s="1" t="s">
        <v>10641</v>
      </c>
    </row>
    <row r="1023" spans="1:1">
      <c r="A1023" s="1" t="s">
        <v>10640</v>
      </c>
    </row>
    <row r="1024" spans="1:1">
      <c r="A1024" s="1" t="s">
        <v>10640</v>
      </c>
    </row>
    <row r="1025" spans="1:1">
      <c r="A1025" s="1" t="s">
        <v>9756</v>
      </c>
    </row>
    <row r="1026" spans="1:1">
      <c r="A1026" s="1" t="s">
        <v>10641</v>
      </c>
    </row>
    <row r="1027" spans="1:1">
      <c r="A1027" s="1" t="s">
        <v>9756</v>
      </c>
    </row>
    <row r="1028" spans="1:1">
      <c r="A1028" s="1" t="s">
        <v>10640</v>
      </c>
    </row>
    <row r="1029" spans="1:1">
      <c r="A1029" s="1" t="s">
        <v>9756</v>
      </c>
    </row>
    <row r="1030" spans="1:1">
      <c r="A1030" s="1" t="s">
        <v>10641</v>
      </c>
    </row>
    <row r="1031" spans="1:1">
      <c r="A1031" s="1" t="s">
        <v>9756</v>
      </c>
    </row>
    <row r="1032" spans="1:1">
      <c r="A1032" s="1" t="s">
        <v>10640</v>
      </c>
    </row>
    <row r="1033" spans="1:1">
      <c r="A1033" s="1" t="s">
        <v>10642</v>
      </c>
    </row>
    <row r="1034" spans="1:1">
      <c r="A1034" s="1" t="s">
        <v>9756</v>
      </c>
    </row>
    <row r="1035" spans="1:1">
      <c r="A1035" s="1" t="s">
        <v>10640</v>
      </c>
    </row>
    <row r="1036" spans="1:1">
      <c r="A1036" s="1" t="s">
        <v>10641</v>
      </c>
    </row>
    <row r="1037" spans="1:1">
      <c r="A1037" s="1" t="s">
        <v>9756</v>
      </c>
    </row>
    <row r="1038" spans="1:1">
      <c r="A1038" s="1" t="s">
        <v>9756</v>
      </c>
    </row>
    <row r="1039" spans="1:1">
      <c r="A1039" s="1" t="s">
        <v>10640</v>
      </c>
    </row>
    <row r="1040" spans="1:1">
      <c r="A1040" s="1" t="s">
        <v>10640</v>
      </c>
    </row>
    <row r="1041" spans="1:1">
      <c r="A1041" s="1" t="s">
        <v>10642</v>
      </c>
    </row>
    <row r="1042" spans="1:1">
      <c r="A1042" s="1" t="s">
        <v>9756</v>
      </c>
    </row>
    <row r="1043" spans="1:1">
      <c r="A1043" s="1" t="s">
        <v>10640</v>
      </c>
    </row>
    <row r="1044" spans="1:1">
      <c r="A1044" s="1" t="s">
        <v>10641</v>
      </c>
    </row>
    <row r="1045" spans="1:1">
      <c r="A1045" s="1" t="s">
        <v>9756</v>
      </c>
    </row>
    <row r="1046" spans="1:1">
      <c r="A1046" s="1" t="s">
        <v>10640</v>
      </c>
    </row>
    <row r="1047" spans="1:1">
      <c r="A1047" s="1" t="s">
        <v>10641</v>
      </c>
    </row>
    <row r="1048" spans="1:1">
      <c r="A1048" s="1" t="s">
        <v>9756</v>
      </c>
    </row>
    <row r="1049" spans="1:1">
      <c r="A1049" s="1" t="s">
        <v>9756</v>
      </c>
    </row>
    <row r="1050" spans="1:1">
      <c r="A1050" s="1" t="s">
        <v>10641</v>
      </c>
    </row>
    <row r="1051" spans="1:1">
      <c r="A1051" s="1" t="s">
        <v>10641</v>
      </c>
    </row>
    <row r="1052" spans="1:1">
      <c r="A1052" s="1" t="s">
        <v>10642</v>
      </c>
    </row>
    <row r="1053" spans="1:1">
      <c r="A1053" s="1" t="s">
        <v>10640</v>
      </c>
    </row>
    <row r="1054" spans="1:1">
      <c r="A1054" s="1" t="s">
        <v>10642</v>
      </c>
    </row>
    <row r="1055" spans="1:1">
      <c r="A1055" s="1" t="s">
        <v>10641</v>
      </c>
    </row>
    <row r="1056" spans="1:1">
      <c r="A1056" s="1" t="s">
        <v>10640</v>
      </c>
    </row>
    <row r="1057" spans="1:1">
      <c r="A1057" s="1" t="s">
        <v>9756</v>
      </c>
    </row>
    <row r="1058" spans="1:1">
      <c r="A1058" s="1" t="s">
        <v>10642</v>
      </c>
    </row>
    <row r="1059" spans="1:1">
      <c r="A1059" s="1" t="s">
        <v>9756</v>
      </c>
    </row>
    <row r="1060" spans="1:1">
      <c r="A1060" s="1" t="s">
        <v>10641</v>
      </c>
    </row>
    <row r="1061" spans="1:1">
      <c r="A1061" s="1" t="s">
        <v>10641</v>
      </c>
    </row>
    <row r="1062" spans="1:1">
      <c r="A1062" s="1" t="s">
        <v>10641</v>
      </c>
    </row>
    <row r="1063" spans="1:1">
      <c r="A1063" s="1" t="s">
        <v>10642</v>
      </c>
    </row>
    <row r="1064" spans="1:1">
      <c r="A1064" s="1" t="s">
        <v>10642</v>
      </c>
    </row>
    <row r="1065" spans="1:1">
      <c r="A1065" s="1" t="s">
        <v>10641</v>
      </c>
    </row>
    <row r="1066" spans="1:1">
      <c r="A1066" s="1" t="s">
        <v>10642</v>
      </c>
    </row>
    <row r="1067" spans="1:1">
      <c r="A1067" s="1" t="s">
        <v>9756</v>
      </c>
    </row>
    <row r="1068" spans="1:1">
      <c r="A1068" s="1" t="s">
        <v>9756</v>
      </c>
    </row>
    <row r="1069" spans="1:1">
      <c r="A1069" s="1" t="s">
        <v>10642</v>
      </c>
    </row>
    <row r="1070" spans="1:1">
      <c r="A1070" s="1" t="s">
        <v>10641</v>
      </c>
    </row>
    <row r="1071" spans="1:1">
      <c r="A1071" s="1" t="s">
        <v>10642</v>
      </c>
    </row>
    <row r="1072" spans="1:1">
      <c r="A1072" s="1" t="s">
        <v>10641</v>
      </c>
    </row>
    <row r="1073" spans="1:1">
      <c r="A1073" s="1" t="s">
        <v>10641</v>
      </c>
    </row>
    <row r="1074" spans="1:1">
      <c r="A1074" s="1" t="s">
        <v>10641</v>
      </c>
    </row>
    <row r="1075" spans="1:1">
      <c r="A1075" s="1" t="s">
        <v>9756</v>
      </c>
    </row>
    <row r="1076" spans="1:1">
      <c r="A1076" s="1" t="s">
        <v>10640</v>
      </c>
    </row>
    <row r="1077" spans="1:1">
      <c r="A1077" s="1" t="s">
        <v>9756</v>
      </c>
    </row>
    <row r="1078" spans="1:1">
      <c r="A1078" s="1" t="s">
        <v>10642</v>
      </c>
    </row>
    <row r="1079" spans="1:1">
      <c r="A1079" s="1" t="s">
        <v>10642</v>
      </c>
    </row>
    <row r="1080" spans="1:1">
      <c r="A1080" s="1" t="s">
        <v>10641</v>
      </c>
    </row>
    <row r="1081" spans="1:1">
      <c r="A1081" s="1" t="s">
        <v>10642</v>
      </c>
    </row>
    <row r="1082" spans="1:1">
      <c r="A1082" s="1" t="s">
        <v>10641</v>
      </c>
    </row>
    <row r="1083" spans="1:1">
      <c r="A1083" s="1" t="s">
        <v>10641</v>
      </c>
    </row>
    <row r="1084" spans="1:1">
      <c r="A1084" s="1" t="s">
        <v>10641</v>
      </c>
    </row>
    <row r="1085" spans="1:1">
      <c r="A1085" s="1" t="s">
        <v>9756</v>
      </c>
    </row>
    <row r="1086" spans="1:1">
      <c r="A1086" s="1" t="s">
        <v>9756</v>
      </c>
    </row>
    <row r="1087" spans="1:1">
      <c r="A1087" s="1" t="s">
        <v>10640</v>
      </c>
    </row>
    <row r="1088" spans="1:1">
      <c r="A1088" s="1" t="s">
        <v>9756</v>
      </c>
    </row>
    <row r="1089" spans="1:1">
      <c r="A1089" s="1" t="s">
        <v>10641</v>
      </c>
    </row>
    <row r="1090" spans="1:1">
      <c r="A1090" s="1" t="s">
        <v>10640</v>
      </c>
    </row>
    <row r="1091" spans="1:1">
      <c r="A1091" s="1" t="s">
        <v>9756</v>
      </c>
    </row>
    <row r="1092" spans="1:1">
      <c r="A1092" s="1" t="s">
        <v>10642</v>
      </c>
    </row>
    <row r="1093" spans="1:1">
      <c r="A1093" s="1" t="s">
        <v>10641</v>
      </c>
    </row>
    <row r="1094" spans="1:1">
      <c r="A1094" s="1" t="s">
        <v>9756</v>
      </c>
    </row>
    <row r="1095" spans="1:1">
      <c r="A1095" s="1" t="s">
        <v>10642</v>
      </c>
    </row>
    <row r="1096" spans="1:1">
      <c r="A1096" s="1" t="s">
        <v>10642</v>
      </c>
    </row>
    <row r="1097" spans="1:1">
      <c r="A1097" s="1" t="s">
        <v>10641</v>
      </c>
    </row>
    <row r="1098" spans="1:1">
      <c r="A1098" s="1" t="s">
        <v>10642</v>
      </c>
    </row>
    <row r="1099" spans="1:1">
      <c r="A1099" s="1" t="s">
        <v>9756</v>
      </c>
    </row>
    <row r="1100" spans="1:1">
      <c r="A1100" s="1" t="s">
        <v>9756</v>
      </c>
    </row>
    <row r="1101" spans="1:1">
      <c r="A1101" s="1" t="s">
        <v>10640</v>
      </c>
    </row>
    <row r="1102" spans="1:1">
      <c r="A1102" s="1" t="s">
        <v>10641</v>
      </c>
    </row>
    <row r="1103" spans="1:1">
      <c r="A1103" s="1" t="s">
        <v>9756</v>
      </c>
    </row>
    <row r="1104" spans="1:1">
      <c r="A1104" s="1" t="s">
        <v>10642</v>
      </c>
    </row>
    <row r="1105" spans="1:1">
      <c r="A1105" s="1" t="s">
        <v>10642</v>
      </c>
    </row>
    <row r="1106" spans="1:1">
      <c r="A1106" s="1" t="s">
        <v>9756</v>
      </c>
    </row>
    <row r="1107" spans="1:1">
      <c r="A1107" s="1" t="s">
        <v>10640</v>
      </c>
    </row>
    <row r="1108" spans="1:1">
      <c r="A1108" s="1" t="s">
        <v>10641</v>
      </c>
    </row>
    <row r="1109" spans="1:1">
      <c r="A1109" s="1" t="s">
        <v>10641</v>
      </c>
    </row>
    <row r="1110" spans="1:1">
      <c r="A1110" s="1" t="s">
        <v>9756</v>
      </c>
    </row>
    <row r="1111" spans="1:1">
      <c r="A1111" s="1" t="s">
        <v>10642</v>
      </c>
    </row>
    <row r="1112" spans="1:1">
      <c r="A1112" s="1" t="s">
        <v>9756</v>
      </c>
    </row>
    <row r="1113" spans="1:1">
      <c r="A1113" s="1" t="s">
        <v>10642</v>
      </c>
    </row>
    <row r="1114" spans="1:1">
      <c r="A1114" s="1" t="s">
        <v>10642</v>
      </c>
    </row>
    <row r="1115" spans="1:1">
      <c r="A1115" s="1" t="s">
        <v>9756</v>
      </c>
    </row>
    <row r="1116" spans="1:1">
      <c r="A1116" s="1" t="s">
        <v>10640</v>
      </c>
    </row>
    <row r="1117" spans="1:1">
      <c r="A1117" s="1" t="s">
        <v>9756</v>
      </c>
    </row>
    <row r="1118" spans="1:1">
      <c r="A1118" s="1" t="s">
        <v>9756</v>
      </c>
    </row>
    <row r="1119" spans="1:1">
      <c r="A1119" s="1" t="s">
        <v>9756</v>
      </c>
    </row>
    <row r="1120" spans="1:1">
      <c r="A1120" s="1" t="s">
        <v>9756</v>
      </c>
    </row>
    <row r="1121" spans="1:1">
      <c r="A1121" s="1" t="s">
        <v>9756</v>
      </c>
    </row>
    <row r="1122" spans="1:1">
      <c r="A1122" s="1" t="s">
        <v>10640</v>
      </c>
    </row>
    <row r="1123" spans="1:1">
      <c r="A1123" s="1" t="s">
        <v>9756</v>
      </c>
    </row>
    <row r="1124" spans="1:1">
      <c r="A1124" s="1" t="s">
        <v>9756</v>
      </c>
    </row>
    <row r="1125" spans="1:1">
      <c r="A1125" s="1" t="s">
        <v>9756</v>
      </c>
    </row>
    <row r="1126" spans="1:1">
      <c r="A1126" s="1" t="s">
        <v>10640</v>
      </c>
    </row>
    <row r="1127" spans="1:1">
      <c r="A1127" s="1" t="s">
        <v>10641</v>
      </c>
    </row>
    <row r="1128" spans="1:1">
      <c r="A1128" s="1" t="s">
        <v>9756</v>
      </c>
    </row>
    <row r="1129" spans="1:1">
      <c r="A1129" s="1" t="s">
        <v>10640</v>
      </c>
    </row>
    <row r="1130" spans="1:1">
      <c r="A1130" s="1" t="s">
        <v>10640</v>
      </c>
    </row>
    <row r="1131" spans="1:1">
      <c r="A1131" s="1" t="s">
        <v>10640</v>
      </c>
    </row>
    <row r="1132" spans="1:1">
      <c r="A1132" s="1" t="s">
        <v>10641</v>
      </c>
    </row>
    <row r="1133" spans="1:1">
      <c r="A1133" s="1" t="s">
        <v>10641</v>
      </c>
    </row>
    <row r="1134" spans="1:1">
      <c r="A1134" s="1" t="s">
        <v>10642</v>
      </c>
    </row>
    <row r="1135" spans="1:1">
      <c r="A1135" s="1" t="s">
        <v>9756</v>
      </c>
    </row>
    <row r="1136" spans="1:1">
      <c r="A1136" s="1" t="s">
        <v>9756</v>
      </c>
    </row>
    <row r="1137" spans="1:1">
      <c r="A1137" s="1" t="s">
        <v>9756</v>
      </c>
    </row>
    <row r="1138" spans="1:1">
      <c r="A1138" s="1" t="s">
        <v>10640</v>
      </c>
    </row>
    <row r="1139" spans="1:1">
      <c r="A1139" s="1" t="s">
        <v>10641</v>
      </c>
    </row>
    <row r="1140" spans="1:1">
      <c r="A1140" s="1" t="s">
        <v>10642</v>
      </c>
    </row>
    <row r="1141" spans="1:1">
      <c r="A1141" s="1" t="s">
        <v>9756</v>
      </c>
    </row>
    <row r="1142" spans="1:1">
      <c r="A1142" s="1" t="s">
        <v>9756</v>
      </c>
    </row>
    <row r="1143" spans="1:1">
      <c r="A1143" s="1" t="s">
        <v>10641</v>
      </c>
    </row>
    <row r="1144" spans="1:1">
      <c r="A1144" s="1" t="s">
        <v>10640</v>
      </c>
    </row>
    <row r="1145" spans="1:1">
      <c r="A1145" s="1" t="s">
        <v>9756</v>
      </c>
    </row>
    <row r="1146" spans="1:1">
      <c r="A1146" s="1" t="s">
        <v>10641</v>
      </c>
    </row>
    <row r="1147" spans="1:1">
      <c r="A1147" s="1" t="s">
        <v>10641</v>
      </c>
    </row>
    <row r="1148" spans="1:1">
      <c r="A1148" s="1" t="s">
        <v>10642</v>
      </c>
    </row>
    <row r="1149" spans="1:1">
      <c r="A1149" s="1" t="s">
        <v>10640</v>
      </c>
    </row>
    <row r="1150" spans="1:1">
      <c r="A1150" s="1" t="s">
        <v>10640</v>
      </c>
    </row>
    <row r="1151" spans="1:1">
      <c r="A1151" s="1" t="s">
        <v>10640</v>
      </c>
    </row>
    <row r="1152" spans="1:1">
      <c r="A1152" s="1" t="s">
        <v>10640</v>
      </c>
    </row>
    <row r="1153" spans="1:1">
      <c r="A1153" s="1" t="s">
        <v>9756</v>
      </c>
    </row>
    <row r="1154" spans="1:1">
      <c r="A1154" s="1" t="s">
        <v>10640</v>
      </c>
    </row>
    <row r="1155" spans="1:1">
      <c r="A1155" s="1" t="s">
        <v>10642</v>
      </c>
    </row>
    <row r="1156" spans="1:1">
      <c r="A1156" s="1" t="s">
        <v>10641</v>
      </c>
    </row>
    <row r="1157" spans="1:1">
      <c r="A1157" s="1" t="s">
        <v>10641</v>
      </c>
    </row>
    <row r="1158" spans="1:1">
      <c r="A1158" s="1" t="s">
        <v>10641</v>
      </c>
    </row>
    <row r="1159" spans="1:1">
      <c r="A1159" s="1" t="s">
        <v>10641</v>
      </c>
    </row>
    <row r="1160" spans="1:1">
      <c r="A1160" s="1" t="s">
        <v>10642</v>
      </c>
    </row>
    <row r="1161" spans="1:1">
      <c r="A1161" s="1" t="s">
        <v>9756</v>
      </c>
    </row>
    <row r="1162" spans="1:1">
      <c r="A1162" s="1" t="s">
        <v>10641</v>
      </c>
    </row>
    <row r="1163" spans="1:1">
      <c r="A1163" s="1" t="s">
        <v>10642</v>
      </c>
    </row>
    <row r="1164" spans="1:1">
      <c r="A1164" s="1" t="s">
        <v>10640</v>
      </c>
    </row>
    <row r="1165" spans="1:1">
      <c r="A1165" s="1" t="s">
        <v>10642</v>
      </c>
    </row>
    <row r="1166" spans="1:1">
      <c r="A1166" s="1" t="s">
        <v>10640</v>
      </c>
    </row>
    <row r="1167" spans="1:1">
      <c r="A1167" s="1" t="s">
        <v>9756</v>
      </c>
    </row>
    <row r="1168" spans="1:1">
      <c r="A1168" s="1" t="s">
        <v>9756</v>
      </c>
    </row>
    <row r="1169" spans="1:1">
      <c r="A1169" s="1" t="s">
        <v>9756</v>
      </c>
    </row>
    <row r="1170" spans="1:1">
      <c r="A1170" s="1" t="s">
        <v>10640</v>
      </c>
    </row>
    <row r="1171" spans="1:1">
      <c r="A1171" s="1" t="s">
        <v>10642</v>
      </c>
    </row>
    <row r="1172" spans="1:1">
      <c r="A1172" s="1" t="s">
        <v>10641</v>
      </c>
    </row>
    <row r="1173" spans="1:1">
      <c r="A1173" s="1" t="s">
        <v>10640</v>
      </c>
    </row>
    <row r="1174" spans="1:1">
      <c r="A1174" s="1" t="s">
        <v>10640</v>
      </c>
    </row>
    <row r="1175" spans="1:1">
      <c r="A1175" s="1" t="s">
        <v>9756</v>
      </c>
    </row>
    <row r="1176" spans="1:1">
      <c r="A1176" s="1" t="s">
        <v>9756</v>
      </c>
    </row>
    <row r="1177" spans="1:1">
      <c r="A1177" s="1" t="s">
        <v>9756</v>
      </c>
    </row>
    <row r="1178" spans="1:1">
      <c r="A1178" s="1" t="s">
        <v>10642</v>
      </c>
    </row>
    <row r="1179" spans="1:1">
      <c r="A1179" s="1" t="s">
        <v>10640</v>
      </c>
    </row>
    <row r="1180" spans="1:1">
      <c r="A1180" s="1" t="s">
        <v>10642</v>
      </c>
    </row>
    <row r="1181" spans="1:1">
      <c r="A1181" s="1" t="s">
        <v>9756</v>
      </c>
    </row>
    <row r="1182" spans="1:1">
      <c r="A1182" s="1" t="s">
        <v>9756</v>
      </c>
    </row>
    <row r="1183" spans="1:1">
      <c r="A1183" s="1" t="s">
        <v>9756</v>
      </c>
    </row>
    <row r="1184" spans="1:1">
      <c r="A1184" s="1" t="s">
        <v>10642</v>
      </c>
    </row>
    <row r="1185" spans="1:1">
      <c r="A1185" s="1" t="s">
        <v>10642</v>
      </c>
    </row>
    <row r="1186" spans="1:1">
      <c r="A1186" s="1" t="s">
        <v>10642</v>
      </c>
    </row>
    <row r="1187" spans="1:1">
      <c r="A1187" s="1" t="s">
        <v>10641</v>
      </c>
    </row>
    <row r="1188" spans="1:1">
      <c r="A1188" s="1" t="s">
        <v>9756</v>
      </c>
    </row>
    <row r="1189" spans="1:1">
      <c r="A1189" s="1" t="s">
        <v>10641</v>
      </c>
    </row>
    <row r="1190" spans="1:1">
      <c r="A1190" s="1" t="s">
        <v>10640</v>
      </c>
    </row>
    <row r="1191" spans="1:1">
      <c r="A1191" s="1" t="s">
        <v>9756</v>
      </c>
    </row>
    <row r="1192" spans="1:1">
      <c r="A1192" s="1" t="s">
        <v>10640</v>
      </c>
    </row>
    <row r="1193" spans="1:1">
      <c r="A1193" s="1" t="s">
        <v>10640</v>
      </c>
    </row>
    <row r="1194" spans="1:1">
      <c r="A1194" s="1" t="s">
        <v>10641</v>
      </c>
    </row>
    <row r="1195" spans="1:1">
      <c r="A1195" s="1" t="s">
        <v>10641</v>
      </c>
    </row>
    <row r="1196" spans="1:1">
      <c r="A1196" s="1" t="s">
        <v>9756</v>
      </c>
    </row>
    <row r="1197" spans="1:1">
      <c r="A1197" s="1" t="s">
        <v>10642</v>
      </c>
    </row>
    <row r="1198" spans="1:1">
      <c r="A1198" s="1" t="s">
        <v>10642</v>
      </c>
    </row>
    <row r="1199" spans="1:1">
      <c r="A1199" s="1" t="s">
        <v>10641</v>
      </c>
    </row>
    <row r="1200" spans="1:1">
      <c r="A1200" s="1" t="s">
        <v>10640</v>
      </c>
    </row>
    <row r="1201" spans="1:1">
      <c r="A1201" s="1" t="s">
        <v>10642</v>
      </c>
    </row>
    <row r="1202" spans="1:1">
      <c r="A1202" s="1" t="s">
        <v>10642</v>
      </c>
    </row>
    <row r="1203" spans="1:1">
      <c r="A1203" s="1" t="s">
        <v>10640</v>
      </c>
    </row>
    <row r="1204" spans="1:1">
      <c r="A1204" s="1" t="s">
        <v>9756</v>
      </c>
    </row>
    <row r="1205" spans="1:1">
      <c r="A1205" s="1" t="s">
        <v>10640</v>
      </c>
    </row>
    <row r="1206" spans="1:1">
      <c r="A1206" s="1" t="s">
        <v>9756</v>
      </c>
    </row>
    <row r="1207" spans="1:1">
      <c r="A1207" s="1" t="s">
        <v>10641</v>
      </c>
    </row>
    <row r="1208" spans="1:1">
      <c r="A1208" s="1" t="s">
        <v>10640</v>
      </c>
    </row>
    <row r="1209" spans="1:1">
      <c r="A1209" s="1" t="s">
        <v>10640</v>
      </c>
    </row>
    <row r="1210" spans="1:1">
      <c r="A1210" s="1" t="s">
        <v>10642</v>
      </c>
    </row>
    <row r="1211" spans="1:1">
      <c r="A1211" s="1" t="s">
        <v>10640</v>
      </c>
    </row>
    <row r="1212" spans="1:1">
      <c r="A1212" s="1" t="s">
        <v>10642</v>
      </c>
    </row>
    <row r="1213" spans="1:1">
      <c r="A1213" s="1" t="s">
        <v>10641</v>
      </c>
    </row>
    <row r="1214" spans="1:1">
      <c r="A1214" s="1" t="s">
        <v>10642</v>
      </c>
    </row>
    <row r="1215" spans="1:1">
      <c r="A1215" s="1" t="s">
        <v>9756</v>
      </c>
    </row>
    <row r="1216" spans="1:1">
      <c r="A1216" s="1" t="s">
        <v>10641</v>
      </c>
    </row>
    <row r="1217" spans="1:1">
      <c r="A1217" s="1" t="s">
        <v>10642</v>
      </c>
    </row>
    <row r="1218" spans="1:1">
      <c r="A1218" s="1" t="s">
        <v>10640</v>
      </c>
    </row>
    <row r="1219" spans="1:1">
      <c r="A1219" s="1" t="s">
        <v>10641</v>
      </c>
    </row>
    <row r="1220" spans="1:1">
      <c r="A1220" s="1" t="s">
        <v>10641</v>
      </c>
    </row>
    <row r="1221" spans="1:1">
      <c r="A1221" s="1" t="s">
        <v>10642</v>
      </c>
    </row>
    <row r="1222" spans="1:1">
      <c r="A1222" s="1" t="s">
        <v>10641</v>
      </c>
    </row>
    <row r="1223" spans="1:1">
      <c r="A1223" s="1" t="s">
        <v>9756</v>
      </c>
    </row>
    <row r="1224" spans="1:1">
      <c r="A1224" s="1" t="s">
        <v>10640</v>
      </c>
    </row>
    <row r="1225" spans="1:1">
      <c r="A1225" s="1" t="s">
        <v>10642</v>
      </c>
    </row>
    <row r="1226" spans="1:1">
      <c r="A1226" s="1" t="s">
        <v>9756</v>
      </c>
    </row>
    <row r="1227" spans="1:1">
      <c r="A1227" s="1" t="s">
        <v>9756</v>
      </c>
    </row>
    <row r="1228" spans="1:1">
      <c r="A1228" s="1" t="s">
        <v>10641</v>
      </c>
    </row>
    <row r="1229" spans="1:1">
      <c r="A1229" s="1" t="s">
        <v>10642</v>
      </c>
    </row>
    <row r="1230" spans="1:1">
      <c r="A1230" s="1" t="s">
        <v>10642</v>
      </c>
    </row>
    <row r="1231" spans="1:1">
      <c r="A1231" s="1" t="s">
        <v>10642</v>
      </c>
    </row>
    <row r="1232" spans="1:1">
      <c r="A1232" s="1" t="s">
        <v>9756</v>
      </c>
    </row>
    <row r="1233" spans="1:1">
      <c r="A1233" s="1" t="s">
        <v>10641</v>
      </c>
    </row>
    <row r="1234" spans="1:1">
      <c r="A1234" s="1" t="s">
        <v>9756</v>
      </c>
    </row>
    <row r="1235" spans="1:1">
      <c r="A1235" s="1" t="s">
        <v>10641</v>
      </c>
    </row>
    <row r="1236" spans="1:1">
      <c r="A1236" s="1" t="s">
        <v>10641</v>
      </c>
    </row>
    <row r="1237" spans="1:1">
      <c r="A1237" s="1" t="s">
        <v>10642</v>
      </c>
    </row>
    <row r="1238" spans="1:1">
      <c r="A1238" s="1" t="s">
        <v>10642</v>
      </c>
    </row>
    <row r="1239" spans="1:1">
      <c r="A1239" s="1" t="s">
        <v>10642</v>
      </c>
    </row>
    <row r="1240" spans="1:1">
      <c r="A1240" s="1" t="s">
        <v>9756</v>
      </c>
    </row>
    <row r="1241" spans="1:1">
      <c r="A1241" s="1" t="s">
        <v>10640</v>
      </c>
    </row>
    <row r="1242" spans="1:1">
      <c r="A1242" s="1" t="s">
        <v>10641</v>
      </c>
    </row>
    <row r="1243" spans="1:1">
      <c r="A1243" s="1" t="s">
        <v>10641</v>
      </c>
    </row>
    <row r="1244" spans="1:1">
      <c r="A1244" s="1" t="s">
        <v>10642</v>
      </c>
    </row>
    <row r="1245" spans="1:1">
      <c r="A1245" s="1" t="s">
        <v>9756</v>
      </c>
    </row>
    <row r="1246" spans="1:1">
      <c r="A1246" s="1" t="s">
        <v>10640</v>
      </c>
    </row>
    <row r="1247" spans="1:1">
      <c r="A1247" s="1" t="s">
        <v>9756</v>
      </c>
    </row>
    <row r="1248" spans="1:1">
      <c r="A1248" s="1" t="s">
        <v>10642</v>
      </c>
    </row>
    <row r="1249" spans="1:1">
      <c r="A1249" s="1" t="s">
        <v>10641</v>
      </c>
    </row>
    <row r="1250" spans="1:1">
      <c r="A1250" s="1" t="s">
        <v>10641</v>
      </c>
    </row>
    <row r="1251" spans="1:1">
      <c r="A1251" s="1" t="s">
        <v>9756</v>
      </c>
    </row>
    <row r="1252" spans="1:1">
      <c r="A1252" s="1" t="s">
        <v>10641</v>
      </c>
    </row>
    <row r="1253" spans="1:1">
      <c r="A1253" s="1" t="s">
        <v>10640</v>
      </c>
    </row>
    <row r="1254" spans="1:1">
      <c r="A1254" s="1" t="s">
        <v>10642</v>
      </c>
    </row>
    <row r="1255" spans="1:1">
      <c r="A1255" s="1" t="s">
        <v>10642</v>
      </c>
    </row>
    <row r="1256" spans="1:1">
      <c r="A1256" s="1" t="s">
        <v>10642</v>
      </c>
    </row>
    <row r="1257" spans="1:1">
      <c r="A1257" s="1" t="s">
        <v>9756</v>
      </c>
    </row>
    <row r="1258" spans="1:1">
      <c r="A1258" s="1" t="s">
        <v>10641</v>
      </c>
    </row>
    <row r="1259" spans="1:1">
      <c r="A1259" s="1" t="s">
        <v>10641</v>
      </c>
    </row>
    <row r="1260" spans="1:1">
      <c r="A1260" s="1" t="s">
        <v>9756</v>
      </c>
    </row>
    <row r="1261" spans="1:1">
      <c r="A1261" s="1" t="s">
        <v>9756</v>
      </c>
    </row>
    <row r="1262" spans="1:1">
      <c r="A1262" s="1" t="s">
        <v>10640</v>
      </c>
    </row>
    <row r="1263" spans="1:1">
      <c r="A1263" s="1" t="s">
        <v>10640</v>
      </c>
    </row>
    <row r="1264" spans="1:1">
      <c r="A1264" s="1" t="s">
        <v>10640</v>
      </c>
    </row>
    <row r="1265" spans="1:1">
      <c r="A1265" s="1" t="s">
        <v>10640</v>
      </c>
    </row>
    <row r="1266" spans="1:1">
      <c r="A1266" s="1" t="s">
        <v>10640</v>
      </c>
    </row>
    <row r="1267" spans="1:1">
      <c r="A1267" s="1" t="s">
        <v>10640</v>
      </c>
    </row>
    <row r="1268" spans="1:1">
      <c r="A1268" s="1" t="s">
        <v>10640</v>
      </c>
    </row>
    <row r="1269" spans="1:1">
      <c r="A1269" s="1" t="s">
        <v>10640</v>
      </c>
    </row>
    <row r="1270" spans="1:1">
      <c r="A1270" s="1" t="s">
        <v>10641</v>
      </c>
    </row>
    <row r="1271" spans="1:1">
      <c r="A1271" s="1" t="s">
        <v>10642</v>
      </c>
    </row>
    <row r="1272" spans="1:1">
      <c r="A1272" s="1" t="s">
        <v>9756</v>
      </c>
    </row>
    <row r="1273" spans="1:1">
      <c r="A1273" s="1" t="s">
        <v>10640</v>
      </c>
    </row>
    <row r="1274" spans="1:1">
      <c r="A1274" s="1" t="s">
        <v>10641</v>
      </c>
    </row>
    <row r="1275" spans="1:1">
      <c r="A1275" s="1" t="s">
        <v>10641</v>
      </c>
    </row>
    <row r="1276" spans="1:1">
      <c r="A1276" s="1" t="s">
        <v>10640</v>
      </c>
    </row>
    <row r="1277" spans="1:1">
      <c r="A1277" s="1" t="s">
        <v>10642</v>
      </c>
    </row>
    <row r="1278" spans="1:1">
      <c r="A1278" s="1" t="s">
        <v>10642</v>
      </c>
    </row>
    <row r="1279" spans="1:1">
      <c r="A1279" s="1" t="s">
        <v>10642</v>
      </c>
    </row>
    <row r="1280" spans="1:1">
      <c r="A1280" s="1" t="s">
        <v>10640</v>
      </c>
    </row>
    <row r="1281" spans="1:1">
      <c r="A1281" s="1" t="s">
        <v>10641</v>
      </c>
    </row>
    <row r="1282" spans="1:1">
      <c r="A1282" s="1" t="s">
        <v>9756</v>
      </c>
    </row>
    <row r="1283" spans="1:1">
      <c r="A1283" s="1" t="s">
        <v>9756</v>
      </c>
    </row>
    <row r="1284" spans="1:1">
      <c r="A1284" s="1" t="s">
        <v>10642</v>
      </c>
    </row>
    <row r="1285" spans="1:1">
      <c r="A1285" s="1" t="s">
        <v>10641</v>
      </c>
    </row>
    <row r="1286" spans="1:1">
      <c r="A1286" s="1" t="s">
        <v>10641</v>
      </c>
    </row>
    <row r="1287" spans="1:1">
      <c r="A1287" s="1" t="s">
        <v>10641</v>
      </c>
    </row>
    <row r="1288" spans="1:1">
      <c r="A1288" s="1" t="s">
        <v>9756</v>
      </c>
    </row>
    <row r="1289" spans="1:1">
      <c r="A1289" s="1" t="s">
        <v>10640</v>
      </c>
    </row>
    <row r="1290" spans="1:1">
      <c r="A1290" s="1" t="s">
        <v>10642</v>
      </c>
    </row>
    <row r="1291" spans="1:1">
      <c r="A1291" s="1" t="s">
        <v>9756</v>
      </c>
    </row>
    <row r="1292" spans="1:1">
      <c r="A1292" s="1" t="s">
        <v>10642</v>
      </c>
    </row>
    <row r="1293" spans="1:1">
      <c r="A1293" s="1" t="s">
        <v>10642</v>
      </c>
    </row>
    <row r="1294" spans="1:1">
      <c r="A1294" s="1" t="s">
        <v>10641</v>
      </c>
    </row>
    <row r="1295" spans="1:1">
      <c r="A1295" s="1" t="s">
        <v>9756</v>
      </c>
    </row>
    <row r="1296" spans="1:1">
      <c r="A1296" s="1" t="s">
        <v>10642</v>
      </c>
    </row>
    <row r="1297" spans="1:1">
      <c r="A1297" s="1" t="s">
        <v>9756</v>
      </c>
    </row>
    <row r="1298" spans="1:1">
      <c r="A1298" s="1" t="s">
        <v>9756</v>
      </c>
    </row>
    <row r="1299" spans="1:1">
      <c r="A1299" s="1" t="s">
        <v>10642</v>
      </c>
    </row>
    <row r="1300" spans="1:1">
      <c r="A1300" s="1" t="s">
        <v>9756</v>
      </c>
    </row>
    <row r="1301" spans="1:1">
      <c r="A1301" s="1" t="s">
        <v>10640</v>
      </c>
    </row>
    <row r="1302" spans="1:1">
      <c r="A1302" s="1" t="s">
        <v>10641</v>
      </c>
    </row>
    <row r="1303" spans="1:1">
      <c r="A1303" s="1" t="s">
        <v>9756</v>
      </c>
    </row>
    <row r="1304" spans="1:1">
      <c r="A1304" s="1" t="s">
        <v>9756</v>
      </c>
    </row>
    <row r="1305" spans="1:1">
      <c r="A1305" s="1" t="s">
        <v>9756</v>
      </c>
    </row>
    <row r="1306" spans="1:1">
      <c r="A1306" s="1" t="s">
        <v>10641</v>
      </c>
    </row>
    <row r="1307" spans="1:1">
      <c r="A1307" s="1" t="s">
        <v>10641</v>
      </c>
    </row>
    <row r="1308" spans="1:1">
      <c r="A1308" s="1" t="s">
        <v>10641</v>
      </c>
    </row>
    <row r="1309" spans="1:1">
      <c r="A1309" s="1" t="s">
        <v>10641</v>
      </c>
    </row>
    <row r="1310" spans="1:1">
      <c r="A1310" s="1" t="s">
        <v>10641</v>
      </c>
    </row>
    <row r="1311" spans="1:1">
      <c r="A1311" s="1" t="s">
        <v>10641</v>
      </c>
    </row>
    <row r="1312" spans="1:1">
      <c r="A1312" s="1" t="s">
        <v>9756</v>
      </c>
    </row>
    <row r="1313" spans="1:1">
      <c r="A1313" s="1" t="s">
        <v>10640</v>
      </c>
    </row>
    <row r="1314" spans="1:1">
      <c r="A1314" s="1" t="s">
        <v>10640</v>
      </c>
    </row>
    <row r="1315" spans="1:1">
      <c r="A1315" s="1" t="s">
        <v>10642</v>
      </c>
    </row>
    <row r="1316" spans="1:1">
      <c r="A1316" s="1" t="s">
        <v>10642</v>
      </c>
    </row>
    <row r="1317" spans="1:1">
      <c r="A1317" s="1" t="s">
        <v>9756</v>
      </c>
    </row>
    <row r="1318" spans="1:1">
      <c r="A1318" s="1" t="s">
        <v>9756</v>
      </c>
    </row>
    <row r="1319" spans="1:1">
      <c r="A1319" s="1" t="s">
        <v>10641</v>
      </c>
    </row>
    <row r="1320" spans="1:1">
      <c r="A1320" s="1" t="s">
        <v>10642</v>
      </c>
    </row>
    <row r="1321" spans="1:1">
      <c r="A1321" s="1" t="s">
        <v>10640</v>
      </c>
    </row>
    <row r="1322" spans="1:1">
      <c r="A1322" s="1" t="s">
        <v>9756</v>
      </c>
    </row>
    <row r="1323" spans="1:1">
      <c r="A1323" s="1" t="s">
        <v>10641</v>
      </c>
    </row>
    <row r="1324" spans="1:1">
      <c r="A1324" s="1" t="s">
        <v>9756</v>
      </c>
    </row>
    <row r="1325" spans="1:1">
      <c r="A1325" s="1" t="s">
        <v>10640</v>
      </c>
    </row>
    <row r="1326" spans="1:1">
      <c r="A1326" s="1" t="s">
        <v>9756</v>
      </c>
    </row>
    <row r="1327" spans="1:1">
      <c r="A1327" s="1" t="s">
        <v>9756</v>
      </c>
    </row>
    <row r="1328" spans="1:1">
      <c r="A1328" s="1" t="s">
        <v>9756</v>
      </c>
    </row>
    <row r="1329" spans="1:1">
      <c r="A1329" s="1" t="s">
        <v>10642</v>
      </c>
    </row>
    <row r="1330" spans="1:1">
      <c r="A1330" s="1" t="s">
        <v>10641</v>
      </c>
    </row>
    <row r="1331" spans="1:1">
      <c r="A1331" s="1" t="s">
        <v>10641</v>
      </c>
    </row>
    <row r="1332" spans="1:1">
      <c r="A1332" s="1" t="s">
        <v>10642</v>
      </c>
    </row>
    <row r="1333" spans="1:1">
      <c r="A1333" s="1" t="s">
        <v>9756</v>
      </c>
    </row>
    <row r="1334" spans="1:1">
      <c r="A1334" s="1" t="s">
        <v>10641</v>
      </c>
    </row>
    <row r="1335" spans="1:1">
      <c r="A1335" s="1" t="s">
        <v>10641</v>
      </c>
    </row>
    <row r="1336" spans="1:1">
      <c r="A1336" s="1" t="s">
        <v>10642</v>
      </c>
    </row>
    <row r="1337" spans="1:1">
      <c r="A1337" s="1" t="s">
        <v>10640</v>
      </c>
    </row>
    <row r="1338" spans="1:1">
      <c r="A1338" s="1" t="s">
        <v>10640</v>
      </c>
    </row>
    <row r="1339" spans="1:1">
      <c r="A1339" s="1" t="s">
        <v>10641</v>
      </c>
    </row>
    <row r="1340" spans="1:1">
      <c r="A1340" s="1" t="s">
        <v>10642</v>
      </c>
    </row>
    <row r="1341" spans="1:1">
      <c r="A1341" s="1" t="s">
        <v>10640</v>
      </c>
    </row>
    <row r="1342" spans="1:1">
      <c r="A1342" s="1" t="s">
        <v>10641</v>
      </c>
    </row>
    <row r="1343" spans="1:1">
      <c r="A1343" s="1" t="s">
        <v>10641</v>
      </c>
    </row>
    <row r="1344" spans="1:1">
      <c r="A1344" s="1" t="s">
        <v>9756</v>
      </c>
    </row>
    <row r="1345" spans="1:1">
      <c r="A1345" s="1" t="s">
        <v>10640</v>
      </c>
    </row>
    <row r="1346" spans="1:1">
      <c r="A1346" s="1" t="s">
        <v>10641</v>
      </c>
    </row>
    <row r="1347" spans="1:1">
      <c r="A1347" s="1" t="s">
        <v>9756</v>
      </c>
    </row>
    <row r="1348" spans="1:1">
      <c r="A1348" s="1" t="s">
        <v>9756</v>
      </c>
    </row>
    <row r="1349" spans="1:1">
      <c r="A1349" s="1" t="s">
        <v>10640</v>
      </c>
    </row>
    <row r="1350" spans="1:1">
      <c r="A1350" s="1" t="s">
        <v>10641</v>
      </c>
    </row>
    <row r="1351" spans="1:1">
      <c r="A1351" s="1" t="s">
        <v>10640</v>
      </c>
    </row>
    <row r="1352" spans="1:1">
      <c r="A1352" s="1" t="s">
        <v>10641</v>
      </c>
    </row>
    <row r="1353" spans="1:1">
      <c r="A1353" s="1" t="s">
        <v>10641</v>
      </c>
    </row>
    <row r="1354" spans="1:1">
      <c r="A1354" s="1" t="s">
        <v>10642</v>
      </c>
    </row>
    <row r="1355" spans="1:1">
      <c r="A1355" s="1" t="s">
        <v>9756</v>
      </c>
    </row>
    <row r="1356" spans="1:1">
      <c r="A1356" s="1" t="s">
        <v>10641</v>
      </c>
    </row>
    <row r="1357" spans="1:1">
      <c r="A1357" s="1" t="s">
        <v>10642</v>
      </c>
    </row>
    <row r="1358" spans="1:1">
      <c r="A1358" s="1" t="s">
        <v>10642</v>
      </c>
    </row>
    <row r="1359" spans="1:1">
      <c r="A1359" s="1" t="s">
        <v>10641</v>
      </c>
    </row>
    <row r="1360" spans="1:1">
      <c r="A1360" s="1" t="s">
        <v>10642</v>
      </c>
    </row>
    <row r="1361" spans="1:1">
      <c r="A1361" s="1" t="s">
        <v>9756</v>
      </c>
    </row>
    <row r="1362" spans="1:1">
      <c r="A1362" s="1" t="s">
        <v>10642</v>
      </c>
    </row>
    <row r="1363" spans="1:1">
      <c r="A1363" s="1" t="s">
        <v>10642</v>
      </c>
    </row>
    <row r="1364" spans="1:1">
      <c r="A1364" s="1" t="s">
        <v>10641</v>
      </c>
    </row>
    <row r="1365" spans="1:1">
      <c r="A1365" s="1" t="s">
        <v>10640</v>
      </c>
    </row>
    <row r="1366" spans="1:1">
      <c r="A1366" s="1" t="s">
        <v>10641</v>
      </c>
    </row>
    <row r="1367" spans="1:1">
      <c r="A1367" s="1" t="s">
        <v>10642</v>
      </c>
    </row>
    <row r="1368" spans="1:1">
      <c r="A1368" s="1" t="s">
        <v>9756</v>
      </c>
    </row>
    <row r="1369" spans="1:1">
      <c r="A1369" s="1" t="s">
        <v>10641</v>
      </c>
    </row>
    <row r="1370" spans="1:1">
      <c r="A1370" s="1" t="s">
        <v>10640</v>
      </c>
    </row>
    <row r="1371" spans="1:1">
      <c r="A1371" s="1" t="s">
        <v>9756</v>
      </c>
    </row>
    <row r="1372" spans="1:1">
      <c r="A1372" s="1" t="s">
        <v>10641</v>
      </c>
    </row>
    <row r="1373" spans="1:1">
      <c r="A1373" s="1" t="s">
        <v>9756</v>
      </c>
    </row>
    <row r="1374" spans="1:1">
      <c r="A1374" s="1" t="s">
        <v>9756</v>
      </c>
    </row>
    <row r="1375" spans="1:1">
      <c r="A1375" s="1" t="s">
        <v>9756</v>
      </c>
    </row>
    <row r="1376" spans="1:1">
      <c r="A1376" s="1" t="s">
        <v>9756</v>
      </c>
    </row>
    <row r="1377" spans="1:1">
      <c r="A1377" s="1" t="s">
        <v>10642</v>
      </c>
    </row>
    <row r="1378" spans="1:1">
      <c r="A1378" s="1" t="s">
        <v>10642</v>
      </c>
    </row>
    <row r="1379" spans="1:1">
      <c r="A1379" s="1" t="s">
        <v>9756</v>
      </c>
    </row>
    <row r="1380" spans="1:1">
      <c r="A1380" s="1" t="s">
        <v>10641</v>
      </c>
    </row>
    <row r="1381" spans="1:1">
      <c r="A1381" s="1" t="s">
        <v>10641</v>
      </c>
    </row>
    <row r="1382" spans="1:1">
      <c r="A1382" s="1" t="s">
        <v>10640</v>
      </c>
    </row>
    <row r="1383" spans="1:1">
      <c r="A1383" s="1" t="s">
        <v>10640</v>
      </c>
    </row>
    <row r="1384" spans="1:1">
      <c r="A1384" s="1" t="s">
        <v>10640</v>
      </c>
    </row>
    <row r="1385" spans="1:1">
      <c r="A1385" s="1" t="s">
        <v>10642</v>
      </c>
    </row>
    <row r="1386" spans="1:1">
      <c r="A1386" s="1" t="s">
        <v>10640</v>
      </c>
    </row>
    <row r="1387" spans="1:1">
      <c r="A1387" s="1" t="s">
        <v>9756</v>
      </c>
    </row>
    <row r="1388" spans="1:1">
      <c r="A1388" s="1" t="s">
        <v>10642</v>
      </c>
    </row>
    <row r="1389" spans="1:1">
      <c r="A1389" s="1" t="s">
        <v>9756</v>
      </c>
    </row>
    <row r="1390" spans="1:1">
      <c r="A1390" s="1" t="s">
        <v>10641</v>
      </c>
    </row>
    <row r="1391" spans="1:1">
      <c r="A1391" s="1" t="s">
        <v>9756</v>
      </c>
    </row>
    <row r="1392" spans="1:1">
      <c r="A1392" s="1" t="s">
        <v>10640</v>
      </c>
    </row>
    <row r="1393" spans="1:1">
      <c r="A1393" s="1" t="s">
        <v>10640</v>
      </c>
    </row>
    <row r="1394" spans="1:1">
      <c r="A1394" s="1" t="s">
        <v>9756</v>
      </c>
    </row>
    <row r="1395" spans="1:1">
      <c r="A1395" s="1" t="s">
        <v>10640</v>
      </c>
    </row>
    <row r="1396" spans="1:1">
      <c r="A1396" s="1" t="s">
        <v>9756</v>
      </c>
    </row>
    <row r="1397" spans="1:1">
      <c r="A1397" s="1" t="s">
        <v>10640</v>
      </c>
    </row>
    <row r="1398" spans="1:1">
      <c r="A1398" s="1" t="s">
        <v>9756</v>
      </c>
    </row>
    <row r="1399" spans="1:1">
      <c r="A1399" s="1" t="s">
        <v>9756</v>
      </c>
    </row>
    <row r="1400" spans="1:1">
      <c r="A1400" s="1" t="s">
        <v>10641</v>
      </c>
    </row>
    <row r="1401" spans="1:1">
      <c r="A1401" s="1" t="s">
        <v>9756</v>
      </c>
    </row>
    <row r="1402" spans="1:1">
      <c r="A1402" s="1" t="s">
        <v>9756</v>
      </c>
    </row>
    <row r="1403" spans="1:1">
      <c r="A1403" s="1" t="s">
        <v>9756</v>
      </c>
    </row>
    <row r="1404" spans="1:1">
      <c r="A1404" s="1" t="s">
        <v>10640</v>
      </c>
    </row>
    <row r="1405" spans="1:1">
      <c r="A1405" s="1" t="s">
        <v>10642</v>
      </c>
    </row>
    <row r="1406" spans="1:1">
      <c r="A1406" s="1" t="s">
        <v>10642</v>
      </c>
    </row>
    <row r="1407" spans="1:1">
      <c r="A1407" s="1" t="s">
        <v>10640</v>
      </c>
    </row>
    <row r="1408" spans="1:1">
      <c r="A1408" s="1" t="s">
        <v>10640</v>
      </c>
    </row>
    <row r="1409" spans="1:1">
      <c r="A1409" s="1" t="s">
        <v>10642</v>
      </c>
    </row>
    <row r="1410" spans="1:1">
      <c r="A1410" s="1" t="s">
        <v>10642</v>
      </c>
    </row>
    <row r="1411" spans="1:1">
      <c r="A1411" s="1" t="s">
        <v>10640</v>
      </c>
    </row>
    <row r="1412" spans="1:1">
      <c r="A1412" s="1" t="s">
        <v>10640</v>
      </c>
    </row>
    <row r="1413" spans="1:1">
      <c r="A1413" s="1" t="s">
        <v>9756</v>
      </c>
    </row>
    <row r="1414" spans="1:1">
      <c r="A1414" s="1" t="s">
        <v>10642</v>
      </c>
    </row>
    <row r="1415" spans="1:1">
      <c r="A1415" s="1" t="s">
        <v>10640</v>
      </c>
    </row>
    <row r="1416" spans="1:1">
      <c r="A1416" s="1" t="s">
        <v>10640</v>
      </c>
    </row>
    <row r="1417" spans="1:1">
      <c r="A1417" s="1" t="s">
        <v>10640</v>
      </c>
    </row>
    <row r="1418" spans="1:1">
      <c r="A1418" s="1" t="s">
        <v>10641</v>
      </c>
    </row>
    <row r="1419" spans="1:1">
      <c r="A1419" s="1" t="s">
        <v>10641</v>
      </c>
    </row>
    <row r="1420" spans="1:1">
      <c r="A1420" s="1" t="s">
        <v>10641</v>
      </c>
    </row>
    <row r="1421" spans="1:1">
      <c r="A1421" s="1" t="s">
        <v>9756</v>
      </c>
    </row>
    <row r="1422" spans="1:1">
      <c r="A1422" s="1" t="s">
        <v>10641</v>
      </c>
    </row>
    <row r="1423" spans="1:1">
      <c r="A1423" s="1" t="s">
        <v>9756</v>
      </c>
    </row>
    <row r="1424" spans="1:1">
      <c r="A1424" s="1" t="s">
        <v>10642</v>
      </c>
    </row>
    <row r="1425" spans="1:1">
      <c r="A1425" s="1" t="s">
        <v>10642</v>
      </c>
    </row>
    <row r="1426" spans="1:1">
      <c r="A1426" s="1" t="s">
        <v>9756</v>
      </c>
    </row>
    <row r="1427" spans="1:1">
      <c r="A1427" s="1" t="s">
        <v>10641</v>
      </c>
    </row>
    <row r="1428" spans="1:1">
      <c r="A1428" s="1" t="s">
        <v>10640</v>
      </c>
    </row>
    <row r="1429" spans="1:1">
      <c r="A1429" s="1" t="s">
        <v>10642</v>
      </c>
    </row>
    <row r="1430" spans="1:1">
      <c r="A1430" s="1" t="s">
        <v>10641</v>
      </c>
    </row>
    <row r="1431" spans="1:1">
      <c r="A1431" s="1" t="s">
        <v>9756</v>
      </c>
    </row>
    <row r="1432" spans="1:1">
      <c r="A1432" s="1" t="s">
        <v>10640</v>
      </c>
    </row>
    <row r="1433" spans="1:1">
      <c r="A1433" s="1" t="s">
        <v>10642</v>
      </c>
    </row>
    <row r="1434" spans="1:1">
      <c r="A1434" s="1" t="s">
        <v>10641</v>
      </c>
    </row>
    <row r="1435" spans="1:1">
      <c r="A1435" s="1" t="s">
        <v>10641</v>
      </c>
    </row>
    <row r="1436" spans="1:1">
      <c r="A1436" s="1" t="s">
        <v>10641</v>
      </c>
    </row>
    <row r="1437" spans="1:1">
      <c r="A1437" s="1" t="s">
        <v>9756</v>
      </c>
    </row>
    <row r="1438" spans="1:1">
      <c r="A1438" s="1" t="s">
        <v>10641</v>
      </c>
    </row>
    <row r="1439" spans="1:1">
      <c r="A1439" s="1" t="s">
        <v>9756</v>
      </c>
    </row>
    <row r="1440" spans="1:1">
      <c r="A1440" s="1" t="s">
        <v>10641</v>
      </c>
    </row>
    <row r="1441" spans="1:1">
      <c r="A1441" s="1" t="s">
        <v>10640</v>
      </c>
    </row>
    <row r="1442" spans="1:1">
      <c r="A1442" s="1" t="s">
        <v>10640</v>
      </c>
    </row>
    <row r="1443" spans="1:1">
      <c r="A1443" s="1" t="s">
        <v>10642</v>
      </c>
    </row>
    <row r="1444" spans="1:1">
      <c r="A1444" s="1" t="s">
        <v>9756</v>
      </c>
    </row>
    <row r="1445" spans="1:1">
      <c r="A1445" s="1" t="s">
        <v>9756</v>
      </c>
    </row>
    <row r="1446" spans="1:1">
      <c r="A1446" s="1" t="s">
        <v>10641</v>
      </c>
    </row>
    <row r="1447" spans="1:1">
      <c r="A1447" s="1" t="s">
        <v>10642</v>
      </c>
    </row>
    <row r="1448" spans="1:1">
      <c r="A1448" s="1" t="s">
        <v>10642</v>
      </c>
    </row>
    <row r="1449" spans="1:1">
      <c r="A1449" s="1" t="s">
        <v>10641</v>
      </c>
    </row>
    <row r="1450" spans="1:1">
      <c r="A1450" s="1" t="s">
        <v>10640</v>
      </c>
    </row>
    <row r="1451" spans="1:1">
      <c r="A1451" s="1" t="s">
        <v>9756</v>
      </c>
    </row>
    <row r="1452" spans="1:1">
      <c r="A1452" s="1" t="s">
        <v>10642</v>
      </c>
    </row>
    <row r="1453" spans="1:1">
      <c r="A1453" s="1" t="s">
        <v>10641</v>
      </c>
    </row>
    <row r="1454" spans="1:1">
      <c r="A1454" s="1" t="s">
        <v>10640</v>
      </c>
    </row>
    <row r="1455" spans="1:1">
      <c r="A1455" s="1" t="s">
        <v>10641</v>
      </c>
    </row>
    <row r="1456" spans="1:1">
      <c r="A1456" s="1" t="s">
        <v>9756</v>
      </c>
    </row>
    <row r="1457" spans="1:1">
      <c r="A1457" s="1" t="s">
        <v>10640</v>
      </c>
    </row>
    <row r="1458" spans="1:1">
      <c r="A1458" s="1" t="s">
        <v>10642</v>
      </c>
    </row>
    <row r="1459" spans="1:1">
      <c r="A1459" s="1" t="s">
        <v>10641</v>
      </c>
    </row>
    <row r="1460" spans="1:1">
      <c r="A1460" s="1" t="s">
        <v>10640</v>
      </c>
    </row>
    <row r="1461" spans="1:1">
      <c r="A1461" s="1" t="s">
        <v>10642</v>
      </c>
    </row>
    <row r="1462" spans="1:1">
      <c r="A1462" s="1" t="s">
        <v>10640</v>
      </c>
    </row>
    <row r="1463" spans="1:1">
      <c r="A1463" s="1" t="s">
        <v>9756</v>
      </c>
    </row>
    <row r="1464" spans="1:1">
      <c r="A1464" s="1" t="s">
        <v>10642</v>
      </c>
    </row>
    <row r="1465" spans="1:1">
      <c r="A1465" s="1" t="s">
        <v>9756</v>
      </c>
    </row>
    <row r="1466" spans="1:1">
      <c r="A1466" s="1" t="s">
        <v>9756</v>
      </c>
    </row>
    <row r="1467" spans="1:1">
      <c r="A1467" s="1" t="s">
        <v>9756</v>
      </c>
    </row>
    <row r="1468" spans="1:1">
      <c r="A1468" s="1" t="s">
        <v>10642</v>
      </c>
    </row>
    <row r="1469" spans="1:1">
      <c r="A1469" s="1" t="s">
        <v>9756</v>
      </c>
    </row>
    <row r="1470" spans="1:1">
      <c r="A1470" s="1" t="s">
        <v>10640</v>
      </c>
    </row>
    <row r="1471" spans="1:1">
      <c r="A1471" s="1" t="s">
        <v>10640</v>
      </c>
    </row>
    <row r="1472" spans="1:1">
      <c r="A1472" s="1" t="s">
        <v>9756</v>
      </c>
    </row>
    <row r="1473" spans="1:1">
      <c r="A1473" s="1" t="s">
        <v>10641</v>
      </c>
    </row>
    <row r="1474" spans="1:1">
      <c r="A1474" s="1" t="s">
        <v>10640</v>
      </c>
    </row>
    <row r="1475" spans="1:1">
      <c r="A1475" s="1" t="s">
        <v>10641</v>
      </c>
    </row>
    <row r="1476" spans="1:1">
      <c r="A1476" s="1" t="s">
        <v>10640</v>
      </c>
    </row>
    <row r="1477" spans="1:1">
      <c r="A1477" s="1" t="s">
        <v>10641</v>
      </c>
    </row>
    <row r="1478" spans="1:1">
      <c r="A1478" s="1" t="s">
        <v>10640</v>
      </c>
    </row>
    <row r="1479" spans="1:1">
      <c r="A1479" s="1" t="s">
        <v>10640</v>
      </c>
    </row>
    <row r="1480" spans="1:1">
      <c r="A1480" s="1" t="s">
        <v>10642</v>
      </c>
    </row>
    <row r="1481" spans="1:1">
      <c r="A1481" s="1" t="s">
        <v>9756</v>
      </c>
    </row>
    <row r="1482" spans="1:1">
      <c r="A1482" s="1" t="s">
        <v>10641</v>
      </c>
    </row>
    <row r="1483" spans="1:1">
      <c r="A1483" s="1" t="s">
        <v>10640</v>
      </c>
    </row>
    <row r="1484" spans="1:1">
      <c r="A1484" s="1" t="s">
        <v>10640</v>
      </c>
    </row>
    <row r="1485" spans="1:1">
      <c r="A1485" s="1" t="s">
        <v>9756</v>
      </c>
    </row>
    <row r="1486" spans="1:1">
      <c r="A1486" s="1" t="s">
        <v>10641</v>
      </c>
    </row>
    <row r="1487" spans="1:1">
      <c r="A1487" s="1" t="s">
        <v>9756</v>
      </c>
    </row>
    <row r="1488" spans="1:1">
      <c r="A1488" s="1" t="s">
        <v>10642</v>
      </c>
    </row>
    <row r="1489" spans="1:1">
      <c r="A1489" s="1" t="s">
        <v>10640</v>
      </c>
    </row>
    <row r="1490" spans="1:1">
      <c r="A1490" s="1" t="s">
        <v>9756</v>
      </c>
    </row>
    <row r="1491" spans="1:1">
      <c r="A1491" s="1" t="s">
        <v>9756</v>
      </c>
    </row>
    <row r="1492" spans="1:1">
      <c r="A1492" s="1" t="s">
        <v>9756</v>
      </c>
    </row>
    <row r="1493" spans="1:1">
      <c r="A1493" s="1" t="s">
        <v>10640</v>
      </c>
    </row>
    <row r="1494" spans="1:1">
      <c r="A1494" s="1" t="s">
        <v>10642</v>
      </c>
    </row>
    <row r="1495" spans="1:1">
      <c r="A1495" s="1" t="s">
        <v>10641</v>
      </c>
    </row>
    <row r="1496" spans="1:1">
      <c r="A1496" s="1" t="s">
        <v>10641</v>
      </c>
    </row>
    <row r="1497" spans="1:1">
      <c r="A1497" s="1" t="s">
        <v>10642</v>
      </c>
    </row>
    <row r="1498" spans="1:1">
      <c r="A1498" s="1" t="s">
        <v>9756</v>
      </c>
    </row>
    <row r="1499" spans="1:1">
      <c r="A1499" s="1" t="s">
        <v>9756</v>
      </c>
    </row>
    <row r="1500" spans="1:1">
      <c r="A1500" s="1" t="s">
        <v>9756</v>
      </c>
    </row>
    <row r="1501" spans="1:1">
      <c r="A1501" s="1" t="s">
        <v>9756</v>
      </c>
    </row>
    <row r="1502" spans="1:1">
      <c r="A1502" s="1" t="s">
        <v>9756</v>
      </c>
    </row>
    <row r="1503" spans="1:1">
      <c r="A1503" s="1" t="s">
        <v>10640</v>
      </c>
    </row>
    <row r="1504" spans="1:1">
      <c r="A1504" s="1" t="s">
        <v>10640</v>
      </c>
    </row>
    <row r="1505" spans="1:1">
      <c r="A1505" s="1" t="s">
        <v>9756</v>
      </c>
    </row>
    <row r="1506" spans="1:1">
      <c r="A1506" s="1" t="s">
        <v>10642</v>
      </c>
    </row>
    <row r="1507" spans="1:1">
      <c r="A1507" s="1" t="s">
        <v>10641</v>
      </c>
    </row>
    <row r="1508" spans="1:1">
      <c r="A1508" s="1" t="s">
        <v>10642</v>
      </c>
    </row>
    <row r="1509" spans="1:1">
      <c r="A1509" s="1" t="s">
        <v>9756</v>
      </c>
    </row>
    <row r="1510" spans="1:1">
      <c r="A1510" s="1" t="s">
        <v>9756</v>
      </c>
    </row>
    <row r="1511" spans="1:1">
      <c r="A1511" s="1" t="s">
        <v>10641</v>
      </c>
    </row>
    <row r="1512" spans="1:1">
      <c r="A1512" s="1" t="s">
        <v>10641</v>
      </c>
    </row>
    <row r="1513" spans="1:1">
      <c r="A1513" s="1" t="s">
        <v>10641</v>
      </c>
    </row>
    <row r="1514" spans="1:1">
      <c r="A1514" s="1" t="s">
        <v>10642</v>
      </c>
    </row>
    <row r="1515" spans="1:1">
      <c r="A1515" s="1" t="s">
        <v>9756</v>
      </c>
    </row>
    <row r="1516" spans="1:1">
      <c r="A1516" s="1" t="s">
        <v>9756</v>
      </c>
    </row>
    <row r="1517" spans="1:1">
      <c r="A1517" s="1" t="s">
        <v>9756</v>
      </c>
    </row>
    <row r="1518" spans="1:1">
      <c r="A1518" s="1" t="s">
        <v>10642</v>
      </c>
    </row>
    <row r="1519" spans="1:1">
      <c r="A1519" s="1" t="s">
        <v>10640</v>
      </c>
    </row>
    <row r="1520" spans="1:1">
      <c r="A1520" s="1" t="s">
        <v>9756</v>
      </c>
    </row>
    <row r="1521" spans="1:1">
      <c r="A1521" s="1" t="s">
        <v>10640</v>
      </c>
    </row>
    <row r="1522" spans="1:1">
      <c r="A1522" s="1" t="s">
        <v>10640</v>
      </c>
    </row>
    <row r="1523" spans="1:1">
      <c r="A1523" s="1" t="s">
        <v>10641</v>
      </c>
    </row>
    <row r="1524" spans="1:1">
      <c r="A1524" s="1" t="s">
        <v>10641</v>
      </c>
    </row>
    <row r="1525" spans="1:1">
      <c r="A1525" s="1" t="s">
        <v>10641</v>
      </c>
    </row>
    <row r="1526" spans="1:1">
      <c r="A1526" s="1" t="s">
        <v>9756</v>
      </c>
    </row>
    <row r="1527" spans="1:1">
      <c r="A1527" s="1" t="s">
        <v>9756</v>
      </c>
    </row>
    <row r="1528" spans="1:1">
      <c r="A1528" s="1" t="s">
        <v>10642</v>
      </c>
    </row>
    <row r="1529" spans="1:1">
      <c r="A1529" s="1" t="s">
        <v>10641</v>
      </c>
    </row>
    <row r="1530" spans="1:1">
      <c r="A1530" s="1" t="s">
        <v>10640</v>
      </c>
    </row>
    <row r="1531" spans="1:1">
      <c r="A1531" s="1" t="s">
        <v>10642</v>
      </c>
    </row>
    <row r="1532" spans="1:1">
      <c r="A1532" s="1" t="s">
        <v>10642</v>
      </c>
    </row>
    <row r="1533" spans="1:1">
      <c r="A1533" s="1" t="s">
        <v>9756</v>
      </c>
    </row>
    <row r="1534" spans="1:1">
      <c r="A1534" s="1" t="s">
        <v>10641</v>
      </c>
    </row>
    <row r="1535" spans="1:1">
      <c r="A1535" s="1" t="s">
        <v>9756</v>
      </c>
    </row>
    <row r="1536" spans="1:1">
      <c r="A1536" s="1" t="s">
        <v>10641</v>
      </c>
    </row>
    <row r="1537" spans="1:1">
      <c r="A1537" s="1" t="s">
        <v>10642</v>
      </c>
    </row>
    <row r="1538" spans="1:1">
      <c r="A1538" s="1" t="s">
        <v>9756</v>
      </c>
    </row>
    <row r="1539" spans="1:1">
      <c r="A1539" s="1" t="s">
        <v>10640</v>
      </c>
    </row>
    <row r="1540" spans="1:1">
      <c r="A1540" s="1" t="s">
        <v>10640</v>
      </c>
    </row>
    <row r="1541" spans="1:1">
      <c r="A1541" s="1" t="s">
        <v>10642</v>
      </c>
    </row>
    <row r="1542" spans="1:1">
      <c r="A1542" s="1" t="s">
        <v>10642</v>
      </c>
    </row>
    <row r="1543" spans="1:1">
      <c r="A1543" s="1" t="s">
        <v>9756</v>
      </c>
    </row>
    <row r="1544" spans="1:1">
      <c r="A1544" s="1" t="s">
        <v>9756</v>
      </c>
    </row>
    <row r="1545" spans="1:1">
      <c r="A1545" s="1" t="s">
        <v>10642</v>
      </c>
    </row>
    <row r="1546" spans="1:1">
      <c r="A1546" s="1" t="s">
        <v>10642</v>
      </c>
    </row>
    <row r="1547" spans="1:1">
      <c r="A1547" s="1" t="s">
        <v>10642</v>
      </c>
    </row>
    <row r="1548" spans="1:1">
      <c r="A1548" s="1" t="s">
        <v>10640</v>
      </c>
    </row>
    <row r="1549" spans="1:1">
      <c r="A1549" s="1" t="s">
        <v>9756</v>
      </c>
    </row>
    <row r="1550" spans="1:1">
      <c r="A1550" s="1" t="s">
        <v>10640</v>
      </c>
    </row>
    <row r="1551" spans="1:1">
      <c r="A1551" s="1" t="s">
        <v>10642</v>
      </c>
    </row>
    <row r="1552" spans="1:1">
      <c r="A1552" s="1" t="s">
        <v>10642</v>
      </c>
    </row>
    <row r="1553" spans="1:1">
      <c r="A1553" s="1" t="s">
        <v>9756</v>
      </c>
    </row>
    <row r="1554" spans="1:1">
      <c r="A1554" s="1" t="s">
        <v>10640</v>
      </c>
    </row>
    <row r="1555" spans="1:1">
      <c r="A1555" s="1" t="s">
        <v>10642</v>
      </c>
    </row>
    <row r="1556" spans="1:1">
      <c r="A1556" s="1" t="s">
        <v>10642</v>
      </c>
    </row>
    <row r="1557" spans="1:1">
      <c r="A1557" s="1" t="s">
        <v>10641</v>
      </c>
    </row>
    <row r="1558" spans="1:1">
      <c r="A1558" s="1" t="s">
        <v>9756</v>
      </c>
    </row>
    <row r="1559" spans="1:1">
      <c r="A1559" s="1" t="s">
        <v>10642</v>
      </c>
    </row>
    <row r="1560" spans="1:1">
      <c r="A1560" s="1" t="s">
        <v>10642</v>
      </c>
    </row>
    <row r="1561" spans="1:1">
      <c r="A1561" s="1" t="s">
        <v>10640</v>
      </c>
    </row>
    <row r="1562" spans="1:1">
      <c r="A1562" s="1" t="s">
        <v>9756</v>
      </c>
    </row>
    <row r="1563" spans="1:1">
      <c r="A1563" s="1" t="s">
        <v>9756</v>
      </c>
    </row>
    <row r="1564" spans="1:1">
      <c r="A1564" s="1" t="s">
        <v>10640</v>
      </c>
    </row>
    <row r="1565" spans="1:1">
      <c r="A1565" s="1" t="s">
        <v>9756</v>
      </c>
    </row>
    <row r="1566" spans="1:1">
      <c r="A1566" s="1" t="s">
        <v>9756</v>
      </c>
    </row>
    <row r="1567" spans="1:1">
      <c r="A1567" s="1" t="s">
        <v>10641</v>
      </c>
    </row>
    <row r="1568" spans="1:1">
      <c r="A1568" s="1" t="s">
        <v>9756</v>
      </c>
    </row>
    <row r="1569" spans="1:1">
      <c r="A1569" s="1" t="s">
        <v>10640</v>
      </c>
    </row>
    <row r="1570" spans="1:1">
      <c r="A1570" s="1" t="s">
        <v>10641</v>
      </c>
    </row>
    <row r="1571" spans="1:1">
      <c r="A1571" s="1" t="s">
        <v>10640</v>
      </c>
    </row>
    <row r="1572" spans="1:1">
      <c r="A1572" s="1" t="s">
        <v>10640</v>
      </c>
    </row>
    <row r="1573" spans="1:1">
      <c r="A1573" s="1" t="s">
        <v>10640</v>
      </c>
    </row>
    <row r="1574" spans="1:1">
      <c r="A1574" s="1" t="s">
        <v>9756</v>
      </c>
    </row>
    <row r="1575" spans="1:1">
      <c r="A1575" s="1" t="s">
        <v>10640</v>
      </c>
    </row>
    <row r="1576" spans="1:1">
      <c r="A1576" s="1" t="s">
        <v>10640</v>
      </c>
    </row>
    <row r="1577" spans="1:1">
      <c r="A1577" s="1" t="s">
        <v>9756</v>
      </c>
    </row>
    <row r="1578" spans="1:1">
      <c r="A1578" s="1" t="s">
        <v>9756</v>
      </c>
    </row>
    <row r="1579" spans="1:1">
      <c r="A1579" s="1" t="s">
        <v>10640</v>
      </c>
    </row>
    <row r="1580" spans="1:1">
      <c r="A1580" s="1" t="s">
        <v>10641</v>
      </c>
    </row>
    <row r="1581" spans="1:1">
      <c r="A1581" s="1" t="s">
        <v>10640</v>
      </c>
    </row>
    <row r="1582" spans="1:1">
      <c r="A1582" s="1" t="s">
        <v>10641</v>
      </c>
    </row>
    <row r="1583" spans="1:1">
      <c r="A1583" s="1" t="s">
        <v>10640</v>
      </c>
    </row>
    <row r="1584" spans="1:1">
      <c r="A1584" s="1" t="s">
        <v>9756</v>
      </c>
    </row>
    <row r="1585" spans="1:1">
      <c r="A1585" s="1" t="s">
        <v>10641</v>
      </c>
    </row>
    <row r="1586" spans="1:1">
      <c r="A1586" s="1" t="s">
        <v>10641</v>
      </c>
    </row>
    <row r="1587" spans="1:1">
      <c r="A1587" s="1" t="s">
        <v>10640</v>
      </c>
    </row>
    <row r="1588" spans="1:1">
      <c r="A1588" s="1" t="s">
        <v>10640</v>
      </c>
    </row>
    <row r="1589" spans="1:1">
      <c r="A1589" s="1" t="s">
        <v>9756</v>
      </c>
    </row>
    <row r="1590" spans="1:1">
      <c r="A1590" s="1" t="s">
        <v>10642</v>
      </c>
    </row>
    <row r="1591" spans="1:1">
      <c r="A1591" s="1" t="s">
        <v>10642</v>
      </c>
    </row>
    <row r="1592" spans="1:1">
      <c r="A1592" s="1" t="s">
        <v>10641</v>
      </c>
    </row>
    <row r="1593" spans="1:1">
      <c r="A1593" s="1" t="s">
        <v>10642</v>
      </c>
    </row>
    <row r="1594" spans="1:1">
      <c r="A1594" s="1" t="s">
        <v>9756</v>
      </c>
    </row>
    <row r="1595" spans="1:1">
      <c r="A1595" s="1" t="s">
        <v>10640</v>
      </c>
    </row>
    <row r="1596" spans="1:1">
      <c r="A1596" s="1" t="s">
        <v>10642</v>
      </c>
    </row>
    <row r="1597" spans="1:1">
      <c r="A1597" s="1" t="s">
        <v>9756</v>
      </c>
    </row>
    <row r="1598" spans="1:1">
      <c r="A1598" s="1" t="s">
        <v>10642</v>
      </c>
    </row>
    <row r="1599" spans="1:1">
      <c r="A1599" s="1" t="s">
        <v>10642</v>
      </c>
    </row>
    <row r="1600" spans="1:1">
      <c r="A1600" s="1" t="s">
        <v>10642</v>
      </c>
    </row>
    <row r="1601" spans="1:1">
      <c r="A1601" s="1" t="s">
        <v>9756</v>
      </c>
    </row>
    <row r="1602" spans="1:1">
      <c r="A1602" s="1" t="s">
        <v>10641</v>
      </c>
    </row>
    <row r="1603" spans="1:1">
      <c r="A1603" s="1" t="s">
        <v>10642</v>
      </c>
    </row>
    <row r="1604" spans="1:1">
      <c r="A1604" s="1" t="s">
        <v>10642</v>
      </c>
    </row>
    <row r="1605" spans="1:1">
      <c r="A1605" s="1" t="s">
        <v>10640</v>
      </c>
    </row>
    <row r="1606" spans="1:1">
      <c r="A1606" s="1" t="s">
        <v>10640</v>
      </c>
    </row>
    <row r="1607" spans="1:1">
      <c r="A1607" s="1" t="s">
        <v>10640</v>
      </c>
    </row>
    <row r="1608" spans="1:1">
      <c r="A1608" s="1" t="s">
        <v>10640</v>
      </c>
    </row>
    <row r="1609" spans="1:1">
      <c r="A1609" s="1" t="s">
        <v>10642</v>
      </c>
    </row>
    <row r="1610" spans="1:1">
      <c r="A1610" s="1" t="s">
        <v>10642</v>
      </c>
    </row>
    <row r="1611" spans="1:1">
      <c r="A1611" s="1" t="s">
        <v>10642</v>
      </c>
    </row>
    <row r="1612" spans="1:1">
      <c r="A1612" s="1" t="s">
        <v>9756</v>
      </c>
    </row>
    <row r="1613" spans="1:1">
      <c r="A1613" s="1" t="s">
        <v>10640</v>
      </c>
    </row>
    <row r="1614" spans="1:1">
      <c r="A1614" s="1" t="s">
        <v>9756</v>
      </c>
    </row>
    <row r="1615" spans="1:1">
      <c r="A1615" s="1" t="s">
        <v>10640</v>
      </c>
    </row>
    <row r="1616" spans="1:1">
      <c r="A1616" s="1" t="s">
        <v>10640</v>
      </c>
    </row>
    <row r="1617" spans="1:1">
      <c r="A1617" s="1" t="s">
        <v>10642</v>
      </c>
    </row>
    <row r="1618" spans="1:1">
      <c r="A1618" s="1" t="s">
        <v>10640</v>
      </c>
    </row>
    <row r="1619" spans="1:1">
      <c r="A1619" s="1" t="s">
        <v>10640</v>
      </c>
    </row>
    <row r="1620" spans="1:1">
      <c r="A1620" s="1" t="s">
        <v>10642</v>
      </c>
    </row>
    <row r="1621" spans="1:1">
      <c r="A1621" s="1" t="s">
        <v>9756</v>
      </c>
    </row>
    <row r="1622" spans="1:1">
      <c r="A1622" s="1" t="s">
        <v>10640</v>
      </c>
    </row>
    <row r="1623" spans="1:1">
      <c r="A1623" s="1" t="s">
        <v>10640</v>
      </c>
    </row>
    <row r="1624" spans="1:1">
      <c r="A1624" s="1" t="s">
        <v>10640</v>
      </c>
    </row>
    <row r="1625" spans="1:1">
      <c r="A1625" s="1" t="s">
        <v>9756</v>
      </c>
    </row>
    <row r="1626" spans="1:1">
      <c r="A1626" s="1" t="s">
        <v>10640</v>
      </c>
    </row>
    <row r="1627" spans="1:1">
      <c r="A1627" s="1" t="s">
        <v>9756</v>
      </c>
    </row>
    <row r="1628" spans="1:1">
      <c r="A1628" s="1" t="s">
        <v>9756</v>
      </c>
    </row>
    <row r="1629" spans="1:1">
      <c r="A1629" s="1" t="s">
        <v>10641</v>
      </c>
    </row>
    <row r="1630" spans="1:1">
      <c r="A1630" s="1" t="s">
        <v>10640</v>
      </c>
    </row>
    <row r="1631" spans="1:1">
      <c r="A1631" s="1" t="s">
        <v>10641</v>
      </c>
    </row>
    <row r="1632" spans="1:1">
      <c r="A1632" s="1" t="s">
        <v>9756</v>
      </c>
    </row>
    <row r="1633" spans="1:1">
      <c r="A1633" s="1" t="s">
        <v>10641</v>
      </c>
    </row>
    <row r="1634" spans="1:1">
      <c r="A1634" s="1" t="s">
        <v>10641</v>
      </c>
    </row>
    <row r="1635" spans="1:1">
      <c r="A1635" s="1" t="s">
        <v>10641</v>
      </c>
    </row>
    <row r="1636" spans="1:1">
      <c r="A1636" s="1" t="s">
        <v>10641</v>
      </c>
    </row>
    <row r="1637" spans="1:1">
      <c r="A1637" s="1" t="s">
        <v>9756</v>
      </c>
    </row>
    <row r="1638" spans="1:1">
      <c r="A1638" s="1" t="s">
        <v>9756</v>
      </c>
    </row>
    <row r="1639" spans="1:1">
      <c r="A1639" s="1" t="s">
        <v>10641</v>
      </c>
    </row>
    <row r="1640" spans="1:1">
      <c r="A1640" s="1" t="s">
        <v>10640</v>
      </c>
    </row>
    <row r="1641" spans="1:1">
      <c r="A1641" s="1" t="s">
        <v>10640</v>
      </c>
    </row>
    <row r="1642" spans="1:1">
      <c r="A1642" s="1" t="s">
        <v>9756</v>
      </c>
    </row>
    <row r="1643" spans="1:1">
      <c r="A1643" s="1" t="s">
        <v>10640</v>
      </c>
    </row>
    <row r="1644" spans="1:1">
      <c r="A1644" s="1" t="s">
        <v>10641</v>
      </c>
    </row>
    <row r="1645" spans="1:1">
      <c r="A1645" s="1" t="s">
        <v>10641</v>
      </c>
    </row>
    <row r="1646" spans="1:1">
      <c r="A1646" s="1" t="s">
        <v>10642</v>
      </c>
    </row>
    <row r="1647" spans="1:1">
      <c r="A1647" s="1" t="s">
        <v>10641</v>
      </c>
    </row>
    <row r="1648" spans="1:1">
      <c r="A1648" s="1" t="s">
        <v>10640</v>
      </c>
    </row>
    <row r="1649" spans="1:1">
      <c r="A1649" s="1" t="s">
        <v>10641</v>
      </c>
    </row>
    <row r="1650" spans="1:1">
      <c r="A1650" s="1" t="s">
        <v>9756</v>
      </c>
    </row>
    <row r="1651" spans="1:1">
      <c r="A1651" s="1" t="s">
        <v>10640</v>
      </c>
    </row>
    <row r="1652" spans="1:1">
      <c r="A1652" s="1" t="s">
        <v>10642</v>
      </c>
    </row>
    <row r="1653" spans="1:1">
      <c r="A1653" s="1" t="s">
        <v>9756</v>
      </c>
    </row>
    <row r="1654" spans="1:1">
      <c r="A1654" s="1" t="s">
        <v>10641</v>
      </c>
    </row>
    <row r="1655" spans="1:1">
      <c r="A1655" s="1" t="s">
        <v>10641</v>
      </c>
    </row>
    <row r="1656" spans="1:1">
      <c r="A1656" s="1" t="s">
        <v>10642</v>
      </c>
    </row>
    <row r="1657" spans="1:1">
      <c r="A1657" s="1" t="s">
        <v>10641</v>
      </c>
    </row>
    <row r="1658" spans="1:1">
      <c r="A1658" s="1" t="s">
        <v>9756</v>
      </c>
    </row>
    <row r="1659" spans="1:1">
      <c r="A1659" s="1" t="s">
        <v>10642</v>
      </c>
    </row>
    <row r="1660" spans="1:1">
      <c r="A1660" s="1" t="s">
        <v>9756</v>
      </c>
    </row>
    <row r="1661" spans="1:1">
      <c r="A1661" s="1" t="s">
        <v>10640</v>
      </c>
    </row>
    <row r="1662" spans="1:1">
      <c r="A1662" s="1" t="s">
        <v>10642</v>
      </c>
    </row>
    <row r="1663" spans="1:1">
      <c r="A1663" s="1" t="s">
        <v>10641</v>
      </c>
    </row>
    <row r="1664" spans="1:1">
      <c r="A1664" s="1" t="s">
        <v>9756</v>
      </c>
    </row>
    <row r="1665" spans="1:1">
      <c r="A1665" s="1" t="s">
        <v>9756</v>
      </c>
    </row>
    <row r="1666" spans="1:1">
      <c r="A1666" s="1" t="s">
        <v>10640</v>
      </c>
    </row>
    <row r="1667" spans="1:1">
      <c r="A1667" s="1" t="s">
        <v>10641</v>
      </c>
    </row>
    <row r="1668" spans="1:1">
      <c r="A1668" s="1" t="s">
        <v>10641</v>
      </c>
    </row>
    <row r="1669" spans="1:1">
      <c r="A1669" s="1" t="s">
        <v>10641</v>
      </c>
    </row>
    <row r="1670" spans="1:1">
      <c r="A1670" s="1" t="s">
        <v>10641</v>
      </c>
    </row>
    <row r="1671" spans="1:1">
      <c r="A1671" s="1" t="s">
        <v>10640</v>
      </c>
    </row>
    <row r="1672" spans="1:1">
      <c r="A1672" s="1" t="s">
        <v>9756</v>
      </c>
    </row>
    <row r="1673" spans="1:1">
      <c r="A1673" s="1" t="s">
        <v>9756</v>
      </c>
    </row>
    <row r="1674" spans="1:1">
      <c r="A1674" s="1" t="s">
        <v>10642</v>
      </c>
    </row>
    <row r="1675" spans="1:1">
      <c r="A1675" s="1" t="s">
        <v>10642</v>
      </c>
    </row>
    <row r="1676" spans="1:1">
      <c r="A1676" s="1" t="s">
        <v>10640</v>
      </c>
    </row>
    <row r="1677" spans="1:1">
      <c r="A1677" s="1" t="s">
        <v>10641</v>
      </c>
    </row>
    <row r="1678" spans="1:1">
      <c r="A1678" s="1" t="s">
        <v>10640</v>
      </c>
    </row>
    <row r="1679" spans="1:1">
      <c r="A1679" s="1" t="s">
        <v>10640</v>
      </c>
    </row>
    <row r="1680" spans="1:1">
      <c r="A1680" s="1" t="s">
        <v>9756</v>
      </c>
    </row>
    <row r="1681" spans="1:1">
      <c r="A1681" s="1" t="s">
        <v>10642</v>
      </c>
    </row>
    <row r="1682" spans="1:1">
      <c r="A1682" s="1" t="s">
        <v>10640</v>
      </c>
    </row>
    <row r="1683" spans="1:1">
      <c r="A1683" s="1" t="s">
        <v>10641</v>
      </c>
    </row>
    <row r="1684" spans="1:1">
      <c r="A1684" s="1" t="s">
        <v>10641</v>
      </c>
    </row>
    <row r="1685" spans="1:1">
      <c r="A1685" s="1" t="s">
        <v>9756</v>
      </c>
    </row>
    <row r="1686" spans="1:1">
      <c r="A1686" s="1" t="s">
        <v>9756</v>
      </c>
    </row>
    <row r="1687" spans="1:1">
      <c r="A1687" s="1" t="s">
        <v>9756</v>
      </c>
    </row>
    <row r="1688" spans="1:1">
      <c r="A1688" s="1" t="s">
        <v>10640</v>
      </c>
    </row>
    <row r="1689" spans="1:1">
      <c r="A1689" s="1" t="s">
        <v>9756</v>
      </c>
    </row>
    <row r="1690" spans="1:1">
      <c r="A1690" s="1" t="s">
        <v>9756</v>
      </c>
    </row>
    <row r="1691" spans="1:1">
      <c r="A1691" s="1" t="s">
        <v>10640</v>
      </c>
    </row>
    <row r="1692" spans="1:1">
      <c r="A1692" s="1" t="s">
        <v>9756</v>
      </c>
    </row>
    <row r="1693" spans="1:1">
      <c r="A1693" s="1" t="s">
        <v>10641</v>
      </c>
    </row>
    <row r="1694" spans="1:1">
      <c r="A1694" s="1" t="s">
        <v>9756</v>
      </c>
    </row>
    <row r="1695" spans="1:1">
      <c r="A1695" s="1" t="s">
        <v>10640</v>
      </c>
    </row>
    <row r="1696" spans="1:1">
      <c r="A1696" s="1" t="s">
        <v>10641</v>
      </c>
    </row>
    <row r="1697" spans="1:1">
      <c r="A1697" s="1" t="s">
        <v>9756</v>
      </c>
    </row>
    <row r="1698" spans="1:1">
      <c r="A1698" s="1" t="s">
        <v>10641</v>
      </c>
    </row>
    <row r="1699" spans="1:1">
      <c r="A1699" s="1" t="s">
        <v>10640</v>
      </c>
    </row>
    <row r="1700" spans="1:1">
      <c r="A1700" s="1" t="s">
        <v>10640</v>
      </c>
    </row>
    <row r="1701" spans="1:1">
      <c r="A1701" s="1" t="s">
        <v>9756</v>
      </c>
    </row>
    <row r="1702" spans="1:1">
      <c r="A1702" s="1" t="s">
        <v>10640</v>
      </c>
    </row>
    <row r="1703" spans="1:1">
      <c r="A1703" s="1" t="s">
        <v>10641</v>
      </c>
    </row>
    <row r="1704" spans="1:1">
      <c r="A1704" s="1" t="s">
        <v>10641</v>
      </c>
    </row>
    <row r="1705" spans="1:1">
      <c r="A1705" s="1" t="s">
        <v>10640</v>
      </c>
    </row>
    <row r="1706" spans="1:1">
      <c r="A1706" s="1" t="s">
        <v>10641</v>
      </c>
    </row>
    <row r="1707" spans="1:1">
      <c r="A1707" s="1" t="s">
        <v>10641</v>
      </c>
    </row>
    <row r="1708" spans="1:1">
      <c r="A1708" s="1" t="s">
        <v>10640</v>
      </c>
    </row>
    <row r="1709" spans="1:1">
      <c r="A1709" s="1" t="s">
        <v>9756</v>
      </c>
    </row>
    <row r="1710" spans="1:1">
      <c r="A1710" s="1" t="s">
        <v>10640</v>
      </c>
    </row>
    <row r="1711" spans="1:1">
      <c r="A1711" s="1" t="s">
        <v>10640</v>
      </c>
    </row>
    <row r="1712" spans="1:1">
      <c r="A1712" s="1" t="s">
        <v>10642</v>
      </c>
    </row>
    <row r="1713" spans="1:1">
      <c r="A1713" s="1" t="s">
        <v>10640</v>
      </c>
    </row>
    <row r="1714" spans="1:1">
      <c r="A1714" s="1" t="s">
        <v>10642</v>
      </c>
    </row>
    <row r="1715" spans="1:1">
      <c r="A1715" s="1" t="s">
        <v>10642</v>
      </c>
    </row>
    <row r="1716" spans="1:1">
      <c r="A1716" s="1" t="s">
        <v>9756</v>
      </c>
    </row>
    <row r="1717" spans="1:1">
      <c r="A1717" s="1" t="s">
        <v>9756</v>
      </c>
    </row>
    <row r="1718" spans="1:1">
      <c r="A1718" s="1" t="s">
        <v>9756</v>
      </c>
    </row>
    <row r="1719" spans="1:1">
      <c r="A1719" s="1" t="s">
        <v>9756</v>
      </c>
    </row>
    <row r="1720" spans="1:1">
      <c r="A1720" s="1" t="s">
        <v>10640</v>
      </c>
    </row>
    <row r="1721" spans="1:1">
      <c r="A1721" s="1" t="s">
        <v>9756</v>
      </c>
    </row>
    <row r="1722" spans="1:1">
      <c r="A1722" s="1" t="s">
        <v>10640</v>
      </c>
    </row>
    <row r="1723" spans="1:1">
      <c r="A1723" s="1" t="s">
        <v>10640</v>
      </c>
    </row>
    <row r="1724" spans="1:1">
      <c r="A1724" s="1" t="s">
        <v>10640</v>
      </c>
    </row>
    <row r="1725" spans="1:1">
      <c r="A1725" s="1" t="s">
        <v>9756</v>
      </c>
    </row>
    <row r="1726" spans="1:1">
      <c r="A1726" s="1" t="s">
        <v>10642</v>
      </c>
    </row>
    <row r="1727" spans="1:1">
      <c r="A1727" s="1" t="s">
        <v>9756</v>
      </c>
    </row>
    <row r="1728" spans="1:1">
      <c r="A1728" s="1" t="s">
        <v>10642</v>
      </c>
    </row>
    <row r="1729" spans="1:1">
      <c r="A1729" s="1" t="s">
        <v>10642</v>
      </c>
    </row>
    <row r="1730" spans="1:1">
      <c r="A1730" s="1" t="s">
        <v>10641</v>
      </c>
    </row>
    <row r="1731" spans="1:1">
      <c r="A1731" s="1" t="s">
        <v>10641</v>
      </c>
    </row>
    <row r="1732" spans="1:1">
      <c r="A1732" s="1" t="s">
        <v>9756</v>
      </c>
    </row>
    <row r="1733" spans="1:1">
      <c r="A1733" s="1" t="s">
        <v>10640</v>
      </c>
    </row>
    <row r="1734" spans="1:1">
      <c r="A1734" s="1" t="s">
        <v>9756</v>
      </c>
    </row>
    <row r="1735" spans="1:1">
      <c r="A1735" s="1" t="s">
        <v>10641</v>
      </c>
    </row>
    <row r="1736" spans="1:1">
      <c r="A1736" s="1" t="s">
        <v>9756</v>
      </c>
    </row>
    <row r="1737" spans="1:1">
      <c r="A1737" s="1" t="s">
        <v>9756</v>
      </c>
    </row>
    <row r="1738" spans="1:1">
      <c r="A1738" s="1" t="s">
        <v>10642</v>
      </c>
    </row>
    <row r="1739" spans="1:1">
      <c r="A1739" s="1" t="s">
        <v>9756</v>
      </c>
    </row>
    <row r="1740" spans="1:1">
      <c r="A1740" s="1" t="s">
        <v>10641</v>
      </c>
    </row>
    <row r="1741" spans="1:1">
      <c r="A1741" s="1" t="s">
        <v>10641</v>
      </c>
    </row>
    <row r="1742" spans="1:1">
      <c r="A1742" s="1" t="s">
        <v>10642</v>
      </c>
    </row>
    <row r="1743" spans="1:1">
      <c r="A1743" s="1" t="s">
        <v>10641</v>
      </c>
    </row>
    <row r="1744" spans="1:1">
      <c r="A1744" s="1" t="s">
        <v>10642</v>
      </c>
    </row>
    <row r="1745" spans="1:1">
      <c r="A1745" s="1" t="s">
        <v>10641</v>
      </c>
    </row>
    <row r="1746" spans="1:1">
      <c r="A1746" s="1" t="s">
        <v>9756</v>
      </c>
    </row>
    <row r="1747" spans="1:1">
      <c r="A1747" s="1" t="s">
        <v>10642</v>
      </c>
    </row>
    <row r="1748" spans="1:1">
      <c r="A1748" s="1" t="s">
        <v>9756</v>
      </c>
    </row>
    <row r="1749" spans="1:1">
      <c r="A1749" s="1" t="s">
        <v>9756</v>
      </c>
    </row>
    <row r="1750" spans="1:1">
      <c r="A1750" s="1" t="s">
        <v>10642</v>
      </c>
    </row>
    <row r="1751" spans="1:1">
      <c r="A1751" s="1" t="s">
        <v>10640</v>
      </c>
    </row>
    <row r="1752" spans="1:1">
      <c r="A1752" s="1" t="s">
        <v>10640</v>
      </c>
    </row>
    <row r="1753" spans="1:1">
      <c r="A1753" s="1" t="s">
        <v>10642</v>
      </c>
    </row>
    <row r="1754" spans="1:1">
      <c r="A1754" s="1" t="s">
        <v>9756</v>
      </c>
    </row>
    <row r="1755" spans="1:1">
      <c r="A1755" s="1" t="s">
        <v>10641</v>
      </c>
    </row>
    <row r="1756" spans="1:1">
      <c r="A1756" s="1" t="s">
        <v>10640</v>
      </c>
    </row>
    <row r="1757" spans="1:1">
      <c r="A1757" s="1" t="s">
        <v>10640</v>
      </c>
    </row>
    <row r="1758" spans="1:1">
      <c r="A1758" s="1" t="s">
        <v>9756</v>
      </c>
    </row>
    <row r="1759" spans="1:1">
      <c r="A1759" s="1" t="s">
        <v>10640</v>
      </c>
    </row>
    <row r="1760" spans="1:1">
      <c r="A1760" s="1" t="s">
        <v>10640</v>
      </c>
    </row>
    <row r="1761" spans="1:1">
      <c r="A1761" s="1" t="s">
        <v>10642</v>
      </c>
    </row>
    <row r="1762" spans="1:1">
      <c r="A1762" s="1" t="s">
        <v>10641</v>
      </c>
    </row>
    <row r="1763" spans="1:1">
      <c r="A1763" s="1" t="s">
        <v>10642</v>
      </c>
    </row>
    <row r="1764" spans="1:1">
      <c r="A1764" s="1" t="s">
        <v>9756</v>
      </c>
    </row>
    <row r="1765" spans="1:1">
      <c r="A1765" s="1" t="s">
        <v>10642</v>
      </c>
    </row>
    <row r="1766" spans="1:1">
      <c r="A1766" s="1" t="s">
        <v>10642</v>
      </c>
    </row>
    <row r="1767" spans="1:1">
      <c r="A1767" s="1" t="s">
        <v>10642</v>
      </c>
    </row>
    <row r="1768" spans="1:1">
      <c r="A1768" s="1" t="s">
        <v>10640</v>
      </c>
    </row>
    <row r="1769" spans="1:1">
      <c r="A1769" s="1" t="s">
        <v>10642</v>
      </c>
    </row>
    <row r="1770" spans="1:1">
      <c r="A1770" s="1" t="s">
        <v>10640</v>
      </c>
    </row>
    <row r="1771" spans="1:1">
      <c r="A1771" s="1" t="s">
        <v>9756</v>
      </c>
    </row>
    <row r="1772" spans="1:1">
      <c r="A1772" s="1" t="s">
        <v>10641</v>
      </c>
    </row>
    <row r="1773" spans="1:1">
      <c r="A1773" s="1" t="s">
        <v>10642</v>
      </c>
    </row>
    <row r="1774" spans="1:1">
      <c r="A1774" s="1" t="s">
        <v>9756</v>
      </c>
    </row>
    <row r="1775" spans="1:1">
      <c r="A1775" s="1" t="s">
        <v>10642</v>
      </c>
    </row>
    <row r="1776" spans="1:1">
      <c r="A1776" s="1" t="s">
        <v>9756</v>
      </c>
    </row>
    <row r="1777" spans="1:1">
      <c r="A1777" s="1" t="s">
        <v>10640</v>
      </c>
    </row>
    <row r="1778" spans="1:1">
      <c r="A1778" s="1" t="s">
        <v>10641</v>
      </c>
    </row>
    <row r="1779" spans="1:1">
      <c r="A1779" s="1" t="s">
        <v>9756</v>
      </c>
    </row>
    <row r="1780" spans="1:1">
      <c r="A1780" s="1" t="s">
        <v>9756</v>
      </c>
    </row>
    <row r="1781" spans="1:1">
      <c r="A1781" s="1" t="s">
        <v>10640</v>
      </c>
    </row>
    <row r="1782" spans="1:1">
      <c r="A1782" s="1" t="s">
        <v>9756</v>
      </c>
    </row>
    <row r="1783" spans="1:1">
      <c r="A1783" s="1" t="s">
        <v>10642</v>
      </c>
    </row>
    <row r="1784" spans="1:1">
      <c r="A1784" s="1" t="s">
        <v>10640</v>
      </c>
    </row>
    <row r="1785" spans="1:1">
      <c r="A1785" s="1" t="s">
        <v>9756</v>
      </c>
    </row>
    <row r="1786" spans="1:1">
      <c r="A1786" s="1" t="s">
        <v>10640</v>
      </c>
    </row>
    <row r="1787" spans="1:1">
      <c r="A1787" s="1" t="s">
        <v>10641</v>
      </c>
    </row>
    <row r="1788" spans="1:1">
      <c r="A1788" s="1" t="s">
        <v>10640</v>
      </c>
    </row>
    <row r="1789" spans="1:1">
      <c r="A1789" s="1" t="s">
        <v>10642</v>
      </c>
    </row>
    <row r="1790" spans="1:1">
      <c r="A1790" s="1" t="s">
        <v>9756</v>
      </c>
    </row>
    <row r="1791" spans="1:1">
      <c r="A1791" s="1" t="s">
        <v>10642</v>
      </c>
    </row>
    <row r="1792" spans="1:1">
      <c r="A1792" s="1" t="s">
        <v>9756</v>
      </c>
    </row>
    <row r="1793" spans="1:1">
      <c r="A1793" s="1" t="s">
        <v>10642</v>
      </c>
    </row>
    <row r="1794" spans="1:1">
      <c r="A1794" s="1" t="s">
        <v>10642</v>
      </c>
    </row>
    <row r="1795" spans="1:1">
      <c r="A1795" s="1" t="s">
        <v>10640</v>
      </c>
    </row>
    <row r="1796" spans="1:1">
      <c r="A1796" s="1" t="s">
        <v>10641</v>
      </c>
    </row>
    <row r="1797" spans="1:1">
      <c r="A1797" s="1" t="s">
        <v>10640</v>
      </c>
    </row>
    <row r="1798" spans="1:1">
      <c r="A1798" s="1" t="s">
        <v>10641</v>
      </c>
    </row>
    <row r="1799" spans="1:1">
      <c r="A1799" s="1" t="s">
        <v>10640</v>
      </c>
    </row>
    <row r="1800" spans="1:1">
      <c r="A1800" s="1" t="s">
        <v>10641</v>
      </c>
    </row>
    <row r="1801" spans="1:1">
      <c r="A1801" s="1" t="s">
        <v>9756</v>
      </c>
    </row>
    <row r="1802" spans="1:1">
      <c r="A1802" s="1" t="s">
        <v>10640</v>
      </c>
    </row>
    <row r="1803" spans="1:1">
      <c r="A1803" s="1" t="s">
        <v>10641</v>
      </c>
    </row>
    <row r="1804" spans="1:1">
      <c r="A1804" s="1" t="s">
        <v>10642</v>
      </c>
    </row>
    <row r="1805" spans="1:1">
      <c r="A1805" s="1" t="s">
        <v>10640</v>
      </c>
    </row>
    <row r="1806" spans="1:1">
      <c r="A1806" s="1" t="s">
        <v>9756</v>
      </c>
    </row>
    <row r="1807" spans="1:1">
      <c r="A1807" s="1" t="s">
        <v>10642</v>
      </c>
    </row>
    <row r="1808" spans="1:1">
      <c r="A1808" s="1" t="s">
        <v>10642</v>
      </c>
    </row>
    <row r="1809" spans="1:1">
      <c r="A1809" s="1" t="s">
        <v>10640</v>
      </c>
    </row>
    <row r="1810" spans="1:1">
      <c r="A1810" s="1" t="s">
        <v>10641</v>
      </c>
    </row>
    <row r="1811" spans="1:1">
      <c r="A1811" s="1" t="s">
        <v>9756</v>
      </c>
    </row>
    <row r="1812" spans="1:1">
      <c r="A1812" s="1" t="s">
        <v>9756</v>
      </c>
    </row>
    <row r="1813" spans="1:1">
      <c r="A1813" s="1" t="s">
        <v>10641</v>
      </c>
    </row>
    <row r="1814" spans="1:1">
      <c r="A1814" s="1" t="s">
        <v>10640</v>
      </c>
    </row>
    <row r="1815" spans="1:1">
      <c r="A1815" s="1" t="s">
        <v>10640</v>
      </c>
    </row>
    <row r="1816" spans="1:1">
      <c r="A1816" s="1" t="s">
        <v>10640</v>
      </c>
    </row>
    <row r="1817" spans="1:1">
      <c r="A1817" s="1" t="s">
        <v>10640</v>
      </c>
    </row>
    <row r="1818" spans="1:1">
      <c r="A1818" s="1" t="s">
        <v>10642</v>
      </c>
    </row>
    <row r="1819" spans="1:1">
      <c r="A1819" s="1" t="s">
        <v>10641</v>
      </c>
    </row>
    <row r="1820" spans="1:1">
      <c r="A1820" s="1" t="s">
        <v>10641</v>
      </c>
    </row>
    <row r="1821" spans="1:1">
      <c r="A1821" s="1" t="s">
        <v>10642</v>
      </c>
    </row>
    <row r="1822" spans="1:1">
      <c r="A1822" s="1" t="s">
        <v>10640</v>
      </c>
    </row>
    <row r="1823" spans="1:1">
      <c r="A1823" s="1" t="s">
        <v>9756</v>
      </c>
    </row>
    <row r="1824" spans="1:1">
      <c r="A1824" s="1" t="s">
        <v>10641</v>
      </c>
    </row>
    <row r="1825" spans="1:1">
      <c r="A1825" s="1" t="s">
        <v>10641</v>
      </c>
    </row>
    <row r="1826" spans="1:1">
      <c r="A1826" s="1" t="s">
        <v>10640</v>
      </c>
    </row>
    <row r="1827" spans="1:1">
      <c r="A1827" s="1" t="s">
        <v>9756</v>
      </c>
    </row>
    <row r="1828" spans="1:1">
      <c r="A1828" s="1" t="s">
        <v>10642</v>
      </c>
    </row>
    <row r="1829" spans="1:1">
      <c r="A1829" s="1" t="s">
        <v>10641</v>
      </c>
    </row>
    <row r="1830" spans="1:1">
      <c r="A1830" s="1" t="s">
        <v>9756</v>
      </c>
    </row>
    <row r="1831" spans="1:1">
      <c r="A1831" s="1" t="s">
        <v>9756</v>
      </c>
    </row>
    <row r="1832" spans="1:1">
      <c r="A1832" s="1" t="s">
        <v>10641</v>
      </c>
    </row>
    <row r="1833" spans="1:1">
      <c r="A1833" s="1" t="s">
        <v>10640</v>
      </c>
    </row>
    <row r="1834" spans="1:1">
      <c r="A1834" s="1" t="s">
        <v>10640</v>
      </c>
    </row>
    <row r="1835" spans="1:1">
      <c r="A1835" s="1" t="s">
        <v>10641</v>
      </c>
    </row>
    <row r="1836" spans="1:1">
      <c r="A1836" s="1" t="s">
        <v>9756</v>
      </c>
    </row>
    <row r="1837" spans="1:1">
      <c r="A1837" s="1" t="s">
        <v>9756</v>
      </c>
    </row>
    <row r="1838" spans="1:1">
      <c r="A1838" s="1" t="s">
        <v>9756</v>
      </c>
    </row>
    <row r="1839" spans="1:1">
      <c r="A1839" s="1" t="s">
        <v>10640</v>
      </c>
    </row>
    <row r="1840" spans="1:1">
      <c r="A1840" s="1" t="s">
        <v>10642</v>
      </c>
    </row>
    <row r="1841" spans="1:1">
      <c r="A1841" s="1" t="s">
        <v>10642</v>
      </c>
    </row>
    <row r="1842" spans="1:1">
      <c r="A1842" s="1" t="s">
        <v>9756</v>
      </c>
    </row>
    <row r="1843" spans="1:1">
      <c r="A1843" s="1" t="s">
        <v>10641</v>
      </c>
    </row>
    <row r="1844" spans="1:1">
      <c r="A1844" s="1" t="s">
        <v>10642</v>
      </c>
    </row>
    <row r="1845" spans="1:1">
      <c r="A1845" s="1" t="s">
        <v>10642</v>
      </c>
    </row>
    <row r="1846" spans="1:1">
      <c r="A1846" s="1" t="s">
        <v>10642</v>
      </c>
    </row>
    <row r="1847" spans="1:1">
      <c r="A1847" s="1" t="s">
        <v>10641</v>
      </c>
    </row>
    <row r="1848" spans="1:1">
      <c r="A1848" s="1" t="s">
        <v>10641</v>
      </c>
    </row>
    <row r="1849" spans="1:1">
      <c r="A1849" s="1" t="s">
        <v>9756</v>
      </c>
    </row>
    <row r="1850" spans="1:1">
      <c r="A1850" s="1" t="s">
        <v>10642</v>
      </c>
    </row>
    <row r="1851" spans="1:1">
      <c r="A1851" s="1" t="s">
        <v>10642</v>
      </c>
    </row>
    <row r="1852" spans="1:1">
      <c r="A1852" s="1" t="s">
        <v>10640</v>
      </c>
    </row>
    <row r="1853" spans="1:1">
      <c r="A1853" s="1" t="s">
        <v>10641</v>
      </c>
    </row>
    <row r="1854" spans="1:1">
      <c r="A1854" s="1" t="s">
        <v>9756</v>
      </c>
    </row>
    <row r="1855" spans="1:1">
      <c r="A1855" s="1" t="s">
        <v>10642</v>
      </c>
    </row>
    <row r="1856" spans="1:1">
      <c r="A1856" s="1" t="s">
        <v>10640</v>
      </c>
    </row>
    <row r="1857" spans="1:1">
      <c r="A1857" s="1" t="s">
        <v>10642</v>
      </c>
    </row>
    <row r="1858" spans="1:1">
      <c r="A1858" s="1" t="s">
        <v>10640</v>
      </c>
    </row>
    <row r="1859" spans="1:1">
      <c r="A1859" s="1" t="s">
        <v>9756</v>
      </c>
    </row>
    <row r="1860" spans="1:1">
      <c r="A1860" s="1" t="s">
        <v>9756</v>
      </c>
    </row>
    <row r="1861" spans="1:1">
      <c r="A1861" s="1" t="s">
        <v>10640</v>
      </c>
    </row>
    <row r="1862" spans="1:1">
      <c r="A1862" s="1" t="s">
        <v>10641</v>
      </c>
    </row>
    <row r="1863" spans="1:1">
      <c r="A1863" s="1" t="s">
        <v>10641</v>
      </c>
    </row>
    <row r="1864" spans="1:1">
      <c r="A1864" s="1" t="s">
        <v>9756</v>
      </c>
    </row>
    <row r="1865" spans="1:1">
      <c r="A1865" s="1" t="s">
        <v>10640</v>
      </c>
    </row>
    <row r="1866" spans="1:1">
      <c r="A1866" s="1" t="s">
        <v>10640</v>
      </c>
    </row>
    <row r="1867" spans="1:1">
      <c r="A1867" s="1" t="s">
        <v>9756</v>
      </c>
    </row>
    <row r="1868" spans="1:1">
      <c r="A1868" s="1" t="s">
        <v>10641</v>
      </c>
    </row>
    <row r="1869" spans="1:1">
      <c r="A1869" s="1" t="s">
        <v>10642</v>
      </c>
    </row>
    <row r="1870" spans="1:1">
      <c r="A1870" s="1" t="s">
        <v>10641</v>
      </c>
    </row>
    <row r="1871" spans="1:1">
      <c r="A1871" s="1" t="s">
        <v>10640</v>
      </c>
    </row>
    <row r="1872" spans="1:1">
      <c r="A1872" s="1" t="s">
        <v>10642</v>
      </c>
    </row>
    <row r="1873" spans="1:1">
      <c r="A1873" s="1" t="s">
        <v>10640</v>
      </c>
    </row>
    <row r="1874" spans="1:1">
      <c r="A1874" s="1" t="s">
        <v>9756</v>
      </c>
    </row>
    <row r="1875" spans="1:1">
      <c r="A1875" s="1" t="s">
        <v>10641</v>
      </c>
    </row>
    <row r="1876" spans="1:1">
      <c r="A1876" s="1" t="s">
        <v>10642</v>
      </c>
    </row>
    <row r="1877" spans="1:1">
      <c r="A1877" s="1" t="s">
        <v>10640</v>
      </c>
    </row>
    <row r="1878" spans="1:1">
      <c r="A1878" s="1" t="s">
        <v>9756</v>
      </c>
    </row>
    <row r="1879" spans="1:1">
      <c r="A1879" s="1" t="s">
        <v>10641</v>
      </c>
    </row>
    <row r="1880" spans="1:1">
      <c r="A1880" s="1" t="s">
        <v>10642</v>
      </c>
    </row>
    <row r="1881" spans="1:1">
      <c r="A1881" s="1" t="s">
        <v>10641</v>
      </c>
    </row>
    <row r="1882" spans="1:1">
      <c r="A1882" s="1" t="s">
        <v>10641</v>
      </c>
    </row>
    <row r="1883" spans="1:1">
      <c r="A1883" s="1" t="s">
        <v>10642</v>
      </c>
    </row>
    <row r="1884" spans="1:1">
      <c r="A1884" s="1" t="s">
        <v>9756</v>
      </c>
    </row>
    <row r="1885" spans="1:1">
      <c r="A1885" s="1" t="s">
        <v>10640</v>
      </c>
    </row>
    <row r="1886" spans="1:1">
      <c r="A1886" s="1" t="s">
        <v>9756</v>
      </c>
    </row>
    <row r="1887" spans="1:1">
      <c r="A1887" s="1" t="s">
        <v>10641</v>
      </c>
    </row>
    <row r="1888" spans="1:1">
      <c r="A1888" s="1" t="s">
        <v>10642</v>
      </c>
    </row>
    <row r="1889" spans="1:1">
      <c r="A1889" s="1" t="s">
        <v>10642</v>
      </c>
    </row>
    <row r="1890" spans="1:1">
      <c r="A1890" s="1" t="s">
        <v>9756</v>
      </c>
    </row>
    <row r="1891" spans="1:1">
      <c r="A1891" s="1" t="s">
        <v>10640</v>
      </c>
    </row>
    <row r="1892" spans="1:1">
      <c r="A1892" s="1" t="s">
        <v>10642</v>
      </c>
    </row>
    <row r="1893" spans="1:1">
      <c r="A1893" s="1" t="s">
        <v>10640</v>
      </c>
    </row>
    <row r="1894" spans="1:1">
      <c r="A1894" s="1" t="s">
        <v>10642</v>
      </c>
    </row>
    <row r="1895" spans="1:1">
      <c r="A1895" s="1" t="s">
        <v>9756</v>
      </c>
    </row>
    <row r="1896" spans="1:1">
      <c r="A1896" s="1" t="s">
        <v>10642</v>
      </c>
    </row>
    <row r="1897" spans="1:1">
      <c r="A1897" s="1" t="s">
        <v>10640</v>
      </c>
    </row>
    <row r="1898" spans="1:1">
      <c r="A1898" s="1" t="s">
        <v>10640</v>
      </c>
    </row>
    <row r="1899" spans="1:1">
      <c r="A1899" s="1" t="s">
        <v>10640</v>
      </c>
    </row>
    <row r="1900" spans="1:1">
      <c r="A1900" s="1" t="s">
        <v>10642</v>
      </c>
    </row>
    <row r="1901" spans="1:1">
      <c r="A1901" s="1" t="s">
        <v>10642</v>
      </c>
    </row>
    <row r="1902" spans="1:1">
      <c r="A1902" s="1" t="s">
        <v>10641</v>
      </c>
    </row>
    <row r="1903" spans="1:1">
      <c r="A1903" s="1" t="s">
        <v>10642</v>
      </c>
    </row>
    <row r="1904" spans="1:1">
      <c r="A1904" s="1" t="s">
        <v>10642</v>
      </c>
    </row>
    <row r="1905" spans="1:1">
      <c r="A1905" s="1" t="s">
        <v>10642</v>
      </c>
    </row>
    <row r="1906" spans="1:1">
      <c r="A1906" s="1" t="s">
        <v>9756</v>
      </c>
    </row>
    <row r="1907" spans="1:1">
      <c r="A1907" s="1" t="s">
        <v>10642</v>
      </c>
    </row>
    <row r="1908" spans="1:1">
      <c r="A1908" s="1" t="s">
        <v>10640</v>
      </c>
    </row>
    <row r="1909" spans="1:1">
      <c r="A1909" s="1" t="s">
        <v>10640</v>
      </c>
    </row>
    <row r="1910" spans="1:1">
      <c r="A1910" s="1" t="s">
        <v>10640</v>
      </c>
    </row>
    <row r="1911" spans="1:1">
      <c r="A1911" s="1" t="s">
        <v>10642</v>
      </c>
    </row>
    <row r="1912" spans="1:1">
      <c r="A1912" s="1" t="s">
        <v>10640</v>
      </c>
    </row>
    <row r="1913" spans="1:1">
      <c r="A1913" s="1" t="s">
        <v>10641</v>
      </c>
    </row>
    <row r="1914" spans="1:1">
      <c r="A1914" s="1" t="s">
        <v>10641</v>
      </c>
    </row>
    <row r="1915" spans="1:1">
      <c r="A1915" s="1" t="s">
        <v>10642</v>
      </c>
    </row>
    <row r="1916" spans="1:1">
      <c r="A1916" s="1" t="s">
        <v>10641</v>
      </c>
    </row>
    <row r="1917" spans="1:1">
      <c r="A1917" s="1" t="s">
        <v>10640</v>
      </c>
    </row>
    <row r="1918" spans="1:1">
      <c r="A1918" s="1" t="s">
        <v>10641</v>
      </c>
    </row>
    <row r="1919" spans="1:1">
      <c r="A1919" s="1" t="s">
        <v>10640</v>
      </c>
    </row>
    <row r="1920" spans="1:1">
      <c r="A1920" s="1" t="s">
        <v>10642</v>
      </c>
    </row>
    <row r="1921" spans="1:1">
      <c r="A1921" s="1" t="s">
        <v>10640</v>
      </c>
    </row>
    <row r="1922" spans="1:1">
      <c r="A1922" s="1" t="s">
        <v>10642</v>
      </c>
    </row>
    <row r="1923" spans="1:1">
      <c r="A1923" s="1" t="s">
        <v>9756</v>
      </c>
    </row>
    <row r="1924" spans="1:1">
      <c r="A1924" s="1" t="s">
        <v>10640</v>
      </c>
    </row>
    <row r="1925" spans="1:1">
      <c r="A1925" s="1" t="s">
        <v>10641</v>
      </c>
    </row>
    <row r="1926" spans="1:1">
      <c r="A1926" s="1" t="s">
        <v>9756</v>
      </c>
    </row>
    <row r="1927" spans="1:1">
      <c r="A1927" s="1" t="s">
        <v>10641</v>
      </c>
    </row>
    <row r="1928" spans="1:1">
      <c r="A1928" s="1" t="s">
        <v>10642</v>
      </c>
    </row>
    <row r="1929" spans="1:1">
      <c r="A1929" s="1" t="s">
        <v>10642</v>
      </c>
    </row>
    <row r="1930" spans="1:1">
      <c r="A1930" s="1" t="s">
        <v>9756</v>
      </c>
    </row>
    <row r="1931" spans="1:1">
      <c r="A1931" s="1" t="s">
        <v>10641</v>
      </c>
    </row>
    <row r="1932" spans="1:1">
      <c r="A1932" s="1" t="s">
        <v>10640</v>
      </c>
    </row>
    <row r="1933" spans="1:1">
      <c r="A1933" s="1" t="s">
        <v>9756</v>
      </c>
    </row>
    <row r="1934" spans="1:1">
      <c r="A1934" s="1" t="s">
        <v>10640</v>
      </c>
    </row>
    <row r="1935" spans="1:1">
      <c r="A1935" s="1" t="s">
        <v>10640</v>
      </c>
    </row>
    <row r="1936" spans="1:1">
      <c r="A1936" s="1" t="s">
        <v>10642</v>
      </c>
    </row>
    <row r="1937" spans="1:1">
      <c r="A1937" s="1" t="s">
        <v>10641</v>
      </c>
    </row>
    <row r="1938" spans="1:1">
      <c r="A1938" s="1" t="s">
        <v>10641</v>
      </c>
    </row>
    <row r="1939" spans="1:1">
      <c r="A1939" s="1" t="s">
        <v>10640</v>
      </c>
    </row>
    <row r="1940" spans="1:1">
      <c r="A1940" s="1" t="s">
        <v>9756</v>
      </c>
    </row>
    <row r="1941" spans="1:1">
      <c r="A1941" s="1" t="s">
        <v>10641</v>
      </c>
    </row>
    <row r="1942" spans="1:1">
      <c r="A1942" s="1" t="s">
        <v>10641</v>
      </c>
    </row>
    <row r="1943" spans="1:1">
      <c r="A1943" s="1" t="s">
        <v>9756</v>
      </c>
    </row>
    <row r="1944" spans="1:1">
      <c r="A1944" s="1" t="s">
        <v>9756</v>
      </c>
    </row>
    <row r="1945" spans="1:1">
      <c r="A1945" s="1" t="s">
        <v>10642</v>
      </c>
    </row>
    <row r="1946" spans="1:1">
      <c r="A1946" s="1" t="s">
        <v>9756</v>
      </c>
    </row>
    <row r="1947" spans="1:1">
      <c r="A1947" s="1" t="s">
        <v>10642</v>
      </c>
    </row>
    <row r="1948" spans="1:1">
      <c r="A1948" s="1" t="s">
        <v>10641</v>
      </c>
    </row>
    <row r="1949" spans="1:1">
      <c r="A1949" s="1" t="s">
        <v>10642</v>
      </c>
    </row>
    <row r="1950" spans="1:1">
      <c r="A1950" s="1" t="s">
        <v>10642</v>
      </c>
    </row>
    <row r="1951" spans="1:1">
      <c r="A1951" s="1" t="s">
        <v>10640</v>
      </c>
    </row>
    <row r="1952" spans="1:1">
      <c r="A1952" s="1" t="s">
        <v>10642</v>
      </c>
    </row>
    <row r="1953" spans="1:1">
      <c r="A1953" s="1" t="s">
        <v>9756</v>
      </c>
    </row>
    <row r="1954" spans="1:1">
      <c r="A1954" s="1" t="s">
        <v>10641</v>
      </c>
    </row>
    <row r="1955" spans="1:1">
      <c r="A1955" s="1" t="s">
        <v>10642</v>
      </c>
    </row>
    <row r="1956" spans="1:1">
      <c r="A1956" s="1" t="s">
        <v>10640</v>
      </c>
    </row>
    <row r="1957" spans="1:1">
      <c r="A1957" s="1" t="s">
        <v>10642</v>
      </c>
    </row>
    <row r="1958" spans="1:1">
      <c r="A1958" s="1" t="s">
        <v>10641</v>
      </c>
    </row>
    <row r="1959" spans="1:1">
      <c r="A1959" s="1" t="s">
        <v>10642</v>
      </c>
    </row>
    <row r="1960" spans="1:1">
      <c r="A1960" s="1" t="s">
        <v>9756</v>
      </c>
    </row>
    <row r="1961" spans="1:1">
      <c r="A1961" s="1" t="s">
        <v>10642</v>
      </c>
    </row>
    <row r="1962" spans="1:1">
      <c r="A1962" s="1" t="s">
        <v>10641</v>
      </c>
    </row>
    <row r="1963" spans="1:1">
      <c r="A1963" s="1" t="s">
        <v>10640</v>
      </c>
    </row>
    <row r="1964" spans="1:1">
      <c r="A1964" s="1" t="s">
        <v>10642</v>
      </c>
    </row>
    <row r="1965" spans="1:1">
      <c r="A1965" s="1" t="s">
        <v>10642</v>
      </c>
    </row>
    <row r="1966" spans="1:1">
      <c r="A1966" s="1" t="s">
        <v>10642</v>
      </c>
    </row>
    <row r="1967" spans="1:1">
      <c r="A1967" s="1" t="s">
        <v>10642</v>
      </c>
    </row>
    <row r="1968" spans="1:1">
      <c r="A1968" s="1" t="s">
        <v>9756</v>
      </c>
    </row>
    <row r="1969" spans="1:1">
      <c r="A1969" s="1" t="s">
        <v>10642</v>
      </c>
    </row>
    <row r="1970" spans="1:1">
      <c r="A1970" s="1" t="s">
        <v>9756</v>
      </c>
    </row>
    <row r="1971" spans="1:1">
      <c r="A1971" s="1" t="s">
        <v>10640</v>
      </c>
    </row>
    <row r="1972" spans="1:1">
      <c r="A1972" s="1" t="s">
        <v>9756</v>
      </c>
    </row>
    <row r="1973" spans="1:1">
      <c r="A1973" s="1" t="s">
        <v>9756</v>
      </c>
    </row>
    <row r="1974" spans="1:1">
      <c r="A1974" s="1" t="s">
        <v>10642</v>
      </c>
    </row>
    <row r="1975" spans="1:1">
      <c r="A1975" s="1" t="s">
        <v>9756</v>
      </c>
    </row>
    <row r="1976" spans="1:1">
      <c r="A1976" s="1" t="s">
        <v>9756</v>
      </c>
    </row>
    <row r="1977" spans="1:1">
      <c r="A1977" s="1" t="s">
        <v>10640</v>
      </c>
    </row>
    <row r="1978" spans="1:1">
      <c r="A1978" s="1" t="s">
        <v>10642</v>
      </c>
    </row>
    <row r="1979" spans="1:1">
      <c r="A1979" s="1" t="s">
        <v>9756</v>
      </c>
    </row>
    <row r="1980" spans="1:1">
      <c r="A1980" s="1" t="s">
        <v>10642</v>
      </c>
    </row>
    <row r="1981" spans="1:1">
      <c r="A1981" s="1" t="s">
        <v>9756</v>
      </c>
    </row>
    <row r="1982" spans="1:1">
      <c r="A1982" s="1" t="s">
        <v>10642</v>
      </c>
    </row>
    <row r="1983" spans="1:1">
      <c r="A1983" s="1" t="s">
        <v>10642</v>
      </c>
    </row>
    <row r="1984" spans="1:1">
      <c r="A1984" s="1" t="s">
        <v>10641</v>
      </c>
    </row>
    <row r="1985" spans="1:1">
      <c r="A1985" s="1" t="s">
        <v>10641</v>
      </c>
    </row>
    <row r="1986" spans="1:1">
      <c r="A1986" s="1" t="s">
        <v>9756</v>
      </c>
    </row>
    <row r="1987" spans="1:1">
      <c r="A1987" s="1" t="s">
        <v>10642</v>
      </c>
    </row>
    <row r="1988" spans="1:1">
      <c r="A1988" s="1" t="s">
        <v>10642</v>
      </c>
    </row>
    <row r="1989" spans="1:1">
      <c r="A1989" s="1" t="s">
        <v>10641</v>
      </c>
    </row>
    <row r="1990" spans="1:1">
      <c r="A1990" s="1" t="s">
        <v>10642</v>
      </c>
    </row>
    <row r="1991" spans="1:1">
      <c r="A1991" s="1" t="s">
        <v>10641</v>
      </c>
    </row>
    <row r="1992" spans="1:1">
      <c r="A1992" s="1" t="s">
        <v>10642</v>
      </c>
    </row>
    <row r="1993" spans="1:1">
      <c r="A1993" s="1" t="s">
        <v>10642</v>
      </c>
    </row>
    <row r="1994" spans="1:1">
      <c r="A1994" s="1" t="s">
        <v>9756</v>
      </c>
    </row>
    <row r="1995" spans="1:1">
      <c r="A1995" s="1" t="s">
        <v>9756</v>
      </c>
    </row>
    <row r="1996" spans="1:1">
      <c r="A1996" s="1" t="s">
        <v>10641</v>
      </c>
    </row>
    <row r="1997" spans="1:1">
      <c r="A1997" s="1" t="s">
        <v>10640</v>
      </c>
    </row>
    <row r="1998" spans="1:1">
      <c r="A1998" s="1" t="s">
        <v>10641</v>
      </c>
    </row>
    <row r="1999" spans="1:1">
      <c r="A1999" s="1" t="s">
        <v>10641</v>
      </c>
    </row>
    <row r="2000" spans="1:1">
      <c r="A2000" s="1" t="s">
        <v>10642</v>
      </c>
    </row>
    <row r="2001" spans="1:1">
      <c r="A2001" s="1" t="s">
        <v>9756</v>
      </c>
    </row>
    <row r="2002" spans="1:1">
      <c r="A2002" s="1" t="s">
        <v>10641</v>
      </c>
    </row>
    <row r="2003" spans="1:1">
      <c r="A2003" s="1" t="s">
        <v>10642</v>
      </c>
    </row>
    <row r="2004" spans="1:1">
      <c r="A2004" s="1" t="s">
        <v>9756</v>
      </c>
    </row>
    <row r="2005" spans="1:1">
      <c r="A2005" s="1" t="s">
        <v>10640</v>
      </c>
    </row>
    <row r="2006" spans="1:1">
      <c r="A2006" s="1" t="s">
        <v>9756</v>
      </c>
    </row>
    <row r="2007" spans="1:1">
      <c r="A2007" s="1" t="s">
        <v>9756</v>
      </c>
    </row>
    <row r="2008" spans="1:1">
      <c r="A2008" s="1" t="s">
        <v>9756</v>
      </c>
    </row>
    <row r="2009" spans="1:1">
      <c r="A2009" s="1" t="s">
        <v>10642</v>
      </c>
    </row>
    <row r="2010" spans="1:1">
      <c r="A2010" s="1" t="s">
        <v>10640</v>
      </c>
    </row>
    <row r="2011" spans="1:1">
      <c r="A2011" s="1" t="s">
        <v>10641</v>
      </c>
    </row>
    <row r="2012" spans="1:1">
      <c r="A2012" s="1" t="s">
        <v>10642</v>
      </c>
    </row>
    <row r="2013" spans="1:1">
      <c r="A2013" s="1" t="s">
        <v>10641</v>
      </c>
    </row>
    <row r="2014" spans="1:1">
      <c r="A2014" s="1" t="s">
        <v>10641</v>
      </c>
    </row>
    <row r="2015" spans="1:1">
      <c r="A2015" s="1" t="s">
        <v>10641</v>
      </c>
    </row>
    <row r="2016" spans="1:1">
      <c r="A2016" s="1" t="s">
        <v>10641</v>
      </c>
    </row>
    <row r="2017" spans="1:1">
      <c r="A2017" s="1" t="s">
        <v>10641</v>
      </c>
    </row>
    <row r="2018" spans="1:1">
      <c r="A2018" s="1" t="s">
        <v>10640</v>
      </c>
    </row>
    <row r="2019" spans="1:1">
      <c r="A2019" s="1" t="s">
        <v>9756</v>
      </c>
    </row>
    <row r="2020" spans="1:1">
      <c r="A2020" s="1" t="s">
        <v>10642</v>
      </c>
    </row>
    <row r="2021" spans="1:1">
      <c r="A2021" s="1" t="s">
        <v>10641</v>
      </c>
    </row>
    <row r="2022" spans="1:1">
      <c r="A2022" s="1" t="s">
        <v>9756</v>
      </c>
    </row>
    <row r="2023" spans="1:1">
      <c r="A2023" s="1" t="s">
        <v>9756</v>
      </c>
    </row>
    <row r="2024" spans="1:1">
      <c r="A2024" s="1" t="s">
        <v>10642</v>
      </c>
    </row>
    <row r="2025" spans="1:1">
      <c r="A2025" s="1" t="s">
        <v>10642</v>
      </c>
    </row>
    <row r="2026" spans="1:1">
      <c r="A2026" s="1" t="s">
        <v>10642</v>
      </c>
    </row>
    <row r="2027" spans="1:1">
      <c r="A2027" s="1" t="s">
        <v>10642</v>
      </c>
    </row>
    <row r="2028" spans="1:1">
      <c r="A2028" s="1" t="s">
        <v>10640</v>
      </c>
    </row>
    <row r="2029" spans="1:1">
      <c r="A2029" s="1" t="s">
        <v>10641</v>
      </c>
    </row>
    <row r="2030" spans="1:1">
      <c r="A2030" s="1" t="s">
        <v>9756</v>
      </c>
    </row>
    <row r="2031" spans="1:1">
      <c r="A2031" s="1" t="s">
        <v>10640</v>
      </c>
    </row>
    <row r="2032" spans="1:1">
      <c r="A2032" s="1" t="s">
        <v>10642</v>
      </c>
    </row>
    <row r="2033" spans="1:1">
      <c r="A2033" s="1" t="s">
        <v>10640</v>
      </c>
    </row>
    <row r="2034" spans="1:1">
      <c r="A2034" s="1" t="s">
        <v>10642</v>
      </c>
    </row>
    <row r="2035" spans="1:1">
      <c r="A2035" s="1" t="s">
        <v>10642</v>
      </c>
    </row>
    <row r="2036" spans="1:1">
      <c r="A2036" s="1" t="s">
        <v>10642</v>
      </c>
    </row>
    <row r="2037" spans="1:1">
      <c r="A2037" s="1" t="s">
        <v>10642</v>
      </c>
    </row>
    <row r="2038" spans="1:1">
      <c r="A2038" s="1" t="s">
        <v>10642</v>
      </c>
    </row>
    <row r="2039" spans="1:1">
      <c r="A2039" s="1" t="s">
        <v>9756</v>
      </c>
    </row>
    <row r="2040" spans="1:1">
      <c r="A2040" s="1" t="s">
        <v>10640</v>
      </c>
    </row>
    <row r="2041" spans="1:1">
      <c r="A2041" s="1" t="s">
        <v>10642</v>
      </c>
    </row>
    <row r="2042" spans="1:1">
      <c r="A2042" s="1" t="s">
        <v>10641</v>
      </c>
    </row>
    <row r="2043" spans="1:1">
      <c r="A2043" s="1" t="s">
        <v>10641</v>
      </c>
    </row>
    <row r="2044" spans="1:1">
      <c r="A2044" s="1" t="s">
        <v>10642</v>
      </c>
    </row>
    <row r="2045" spans="1:1">
      <c r="A2045" s="1" t="s">
        <v>10642</v>
      </c>
    </row>
    <row r="2046" spans="1:1">
      <c r="A2046" s="1" t="s">
        <v>10640</v>
      </c>
    </row>
    <row r="2047" spans="1:1">
      <c r="A2047" s="1" t="s">
        <v>9756</v>
      </c>
    </row>
    <row r="2048" spans="1:1">
      <c r="A2048" s="1" t="s">
        <v>10641</v>
      </c>
    </row>
    <row r="2049" spans="1:1">
      <c r="A2049" s="1" t="s">
        <v>10641</v>
      </c>
    </row>
    <row r="2050" spans="1:1">
      <c r="A2050" s="1" t="s">
        <v>10641</v>
      </c>
    </row>
    <row r="2051" spans="1:1">
      <c r="A2051" s="1" t="s">
        <v>9756</v>
      </c>
    </row>
    <row r="2052" spans="1:1">
      <c r="A2052" s="1" t="s">
        <v>10641</v>
      </c>
    </row>
    <row r="2053" spans="1:1">
      <c r="A2053" s="1" t="s">
        <v>10642</v>
      </c>
    </row>
    <row r="2054" spans="1:1">
      <c r="A2054" s="1" t="s">
        <v>10641</v>
      </c>
    </row>
    <row r="2055" spans="1:1">
      <c r="A2055" s="1" t="s">
        <v>10641</v>
      </c>
    </row>
    <row r="2056" spans="1:1">
      <c r="A2056" s="1" t="s">
        <v>10640</v>
      </c>
    </row>
    <row r="2057" spans="1:1">
      <c r="A2057" s="1" t="s">
        <v>10642</v>
      </c>
    </row>
    <row r="2058" spans="1:1">
      <c r="A2058" s="1" t="s">
        <v>10640</v>
      </c>
    </row>
    <row r="2059" spans="1:1">
      <c r="A2059" s="1" t="s">
        <v>10642</v>
      </c>
    </row>
    <row r="2060" spans="1:1">
      <c r="A2060" s="1" t="s">
        <v>9756</v>
      </c>
    </row>
    <row r="2061" spans="1:1">
      <c r="A2061" s="1" t="s">
        <v>10642</v>
      </c>
    </row>
    <row r="2062" spans="1:1">
      <c r="A2062" s="1" t="s">
        <v>10642</v>
      </c>
    </row>
    <row r="2063" spans="1:1">
      <c r="A2063" s="1" t="s">
        <v>10640</v>
      </c>
    </row>
    <row r="2064" spans="1:1">
      <c r="A2064" s="1" t="s">
        <v>10640</v>
      </c>
    </row>
    <row r="2065" spans="1:1">
      <c r="A2065" s="1" t="s">
        <v>10641</v>
      </c>
    </row>
    <row r="2066" spans="1:1">
      <c r="A2066" s="1" t="s">
        <v>10642</v>
      </c>
    </row>
    <row r="2067" spans="1:1">
      <c r="A2067" s="1" t="s">
        <v>10641</v>
      </c>
    </row>
    <row r="2068" spans="1:1">
      <c r="A2068" s="1" t="s">
        <v>9756</v>
      </c>
    </row>
    <row r="2069" spans="1:1">
      <c r="A2069" s="1" t="s">
        <v>10640</v>
      </c>
    </row>
    <row r="2070" spans="1:1">
      <c r="A2070" s="1" t="s">
        <v>10642</v>
      </c>
    </row>
    <row r="2071" spans="1:1">
      <c r="A2071" s="1" t="s">
        <v>10642</v>
      </c>
    </row>
    <row r="2072" spans="1:1">
      <c r="A2072" s="1" t="s">
        <v>10642</v>
      </c>
    </row>
    <row r="2073" spans="1:1">
      <c r="A2073" s="1" t="s">
        <v>9756</v>
      </c>
    </row>
    <row r="2074" spans="1:1">
      <c r="A2074" s="1" t="s">
        <v>10641</v>
      </c>
    </row>
    <row r="2075" spans="1:1">
      <c r="A2075" s="1" t="s">
        <v>10642</v>
      </c>
    </row>
    <row r="2076" spans="1:1">
      <c r="A2076" s="1" t="s">
        <v>10641</v>
      </c>
    </row>
    <row r="2077" spans="1:1">
      <c r="A2077" s="1" t="s">
        <v>10640</v>
      </c>
    </row>
    <row r="2078" spans="1:1">
      <c r="A2078" s="1" t="s">
        <v>10640</v>
      </c>
    </row>
    <row r="2079" spans="1:1">
      <c r="A2079" s="1" t="s">
        <v>10641</v>
      </c>
    </row>
    <row r="2080" spans="1:1">
      <c r="A2080" s="1" t="s">
        <v>10641</v>
      </c>
    </row>
    <row r="2081" spans="1:1">
      <c r="A2081" s="1" t="s">
        <v>9756</v>
      </c>
    </row>
    <row r="2082" spans="1:1">
      <c r="A2082" s="1" t="s">
        <v>10641</v>
      </c>
    </row>
    <row r="2083" spans="1:1">
      <c r="A2083" s="1" t="s">
        <v>10640</v>
      </c>
    </row>
    <row r="2084" spans="1:1">
      <c r="A2084" s="1" t="s">
        <v>10640</v>
      </c>
    </row>
    <row r="2085" spans="1:1">
      <c r="A2085" s="1" t="s">
        <v>10642</v>
      </c>
    </row>
    <row r="2086" spans="1:1">
      <c r="A2086" s="1" t="s">
        <v>10642</v>
      </c>
    </row>
    <row r="2087" spans="1:1">
      <c r="A2087" s="1" t="s">
        <v>9756</v>
      </c>
    </row>
    <row r="2088" spans="1:1">
      <c r="A2088" s="1" t="s">
        <v>9756</v>
      </c>
    </row>
    <row r="2089" spans="1:1">
      <c r="A2089" s="1" t="s">
        <v>9756</v>
      </c>
    </row>
    <row r="2090" spans="1:1">
      <c r="A2090" s="1" t="s">
        <v>10641</v>
      </c>
    </row>
    <row r="2091" spans="1:1">
      <c r="A2091" s="1" t="s">
        <v>10640</v>
      </c>
    </row>
    <row r="2092" spans="1:1">
      <c r="A2092" s="1" t="s">
        <v>10640</v>
      </c>
    </row>
    <row r="2093" spans="1:1">
      <c r="A2093" s="1" t="s">
        <v>10642</v>
      </c>
    </row>
    <row r="2094" spans="1:1">
      <c r="A2094" s="1" t="s">
        <v>10642</v>
      </c>
    </row>
    <row r="2095" spans="1:1">
      <c r="A2095" s="1" t="s">
        <v>10642</v>
      </c>
    </row>
    <row r="2096" spans="1:1">
      <c r="A2096" s="1" t="s">
        <v>10642</v>
      </c>
    </row>
    <row r="2097" spans="1:1">
      <c r="A2097" s="1" t="s">
        <v>10642</v>
      </c>
    </row>
    <row r="2098" spans="1:1">
      <c r="A2098" s="1" t="s">
        <v>10641</v>
      </c>
    </row>
    <row r="2099" spans="1:1">
      <c r="A2099" s="1" t="s">
        <v>10640</v>
      </c>
    </row>
    <row r="2100" spans="1:1">
      <c r="A2100" s="1" t="s">
        <v>10641</v>
      </c>
    </row>
    <row r="2101" spans="1:1">
      <c r="A2101" s="1" t="s">
        <v>10642</v>
      </c>
    </row>
    <row r="2102" spans="1:1">
      <c r="A2102" s="1" t="s">
        <v>10641</v>
      </c>
    </row>
    <row r="2103" spans="1:1">
      <c r="A2103" s="1" t="s">
        <v>9756</v>
      </c>
    </row>
    <row r="2104" spans="1:1">
      <c r="A2104" s="1" t="s">
        <v>10641</v>
      </c>
    </row>
    <row r="2105" spans="1:1">
      <c r="A2105" s="1" t="s">
        <v>10642</v>
      </c>
    </row>
    <row r="2106" spans="1:1">
      <c r="A2106" s="1" t="s">
        <v>10640</v>
      </c>
    </row>
    <row r="2107" spans="1:1">
      <c r="A2107" s="1" t="s">
        <v>10641</v>
      </c>
    </row>
    <row r="2108" spans="1:1">
      <c r="A2108" s="1" t="s">
        <v>10642</v>
      </c>
    </row>
    <row r="2109" spans="1:1">
      <c r="A2109" s="1" t="s">
        <v>9756</v>
      </c>
    </row>
    <row r="2110" spans="1:1">
      <c r="A2110" s="1" t="s">
        <v>10640</v>
      </c>
    </row>
    <row r="2111" spans="1:1">
      <c r="A2111" s="1" t="s">
        <v>9756</v>
      </c>
    </row>
    <row r="2112" spans="1:1">
      <c r="A2112" s="1" t="s">
        <v>10641</v>
      </c>
    </row>
    <row r="2113" spans="1:1">
      <c r="A2113" s="1" t="s">
        <v>9756</v>
      </c>
    </row>
    <row r="2114" spans="1:1">
      <c r="A2114" s="1" t="s">
        <v>10642</v>
      </c>
    </row>
    <row r="2115" spans="1:1">
      <c r="A2115" s="1" t="s">
        <v>10641</v>
      </c>
    </row>
    <row r="2116" spans="1:1">
      <c r="A2116" s="1" t="s">
        <v>10641</v>
      </c>
    </row>
    <row r="2117" spans="1:1">
      <c r="A2117" s="1" t="s">
        <v>10641</v>
      </c>
    </row>
    <row r="2118" spans="1:1">
      <c r="A2118" s="1" t="s">
        <v>9756</v>
      </c>
    </row>
    <row r="2119" spans="1:1">
      <c r="A2119" s="1" t="s">
        <v>10640</v>
      </c>
    </row>
    <row r="2120" spans="1:1">
      <c r="A2120" s="1" t="s">
        <v>9756</v>
      </c>
    </row>
    <row r="2121" spans="1:1">
      <c r="A2121" s="1" t="s">
        <v>10641</v>
      </c>
    </row>
    <row r="2122" spans="1:1">
      <c r="A2122" s="1" t="s">
        <v>9756</v>
      </c>
    </row>
    <row r="2123" spans="1:1">
      <c r="A2123" s="1" t="s">
        <v>10642</v>
      </c>
    </row>
    <row r="2124" spans="1:1">
      <c r="A2124" s="1" t="s">
        <v>10641</v>
      </c>
    </row>
    <row r="2125" spans="1:1">
      <c r="A2125" s="1" t="s">
        <v>10640</v>
      </c>
    </row>
    <row r="2126" spans="1:1">
      <c r="A2126" s="1" t="s">
        <v>9756</v>
      </c>
    </row>
    <row r="2127" spans="1:1">
      <c r="A2127" s="1" t="s">
        <v>9756</v>
      </c>
    </row>
    <row r="2128" spans="1:1">
      <c r="A2128" s="1" t="s">
        <v>9756</v>
      </c>
    </row>
    <row r="2129" spans="1:1">
      <c r="A2129" s="1" t="s">
        <v>10641</v>
      </c>
    </row>
    <row r="2130" spans="1:1">
      <c r="A2130" s="1" t="s">
        <v>10642</v>
      </c>
    </row>
    <row r="2131" spans="1:1">
      <c r="A2131" s="1" t="s">
        <v>10641</v>
      </c>
    </row>
    <row r="2132" spans="1:1">
      <c r="A2132" s="1" t="s">
        <v>10642</v>
      </c>
    </row>
    <row r="2133" spans="1:1">
      <c r="A2133" s="1" t="s">
        <v>10642</v>
      </c>
    </row>
    <row r="2134" spans="1:1">
      <c r="A2134" s="1" t="s">
        <v>9756</v>
      </c>
    </row>
    <row r="2135" spans="1:1">
      <c r="A2135" s="1" t="s">
        <v>10641</v>
      </c>
    </row>
    <row r="2136" spans="1:1">
      <c r="A2136" s="1" t="s">
        <v>10642</v>
      </c>
    </row>
    <row r="2137" spans="1:1">
      <c r="A2137" s="1" t="s">
        <v>9756</v>
      </c>
    </row>
    <row r="2138" spans="1:1">
      <c r="A2138" s="1" t="s">
        <v>10640</v>
      </c>
    </row>
    <row r="2139" spans="1:1">
      <c r="A2139" s="1" t="s">
        <v>10640</v>
      </c>
    </row>
    <row r="2140" spans="1:1">
      <c r="A2140" s="1" t="s">
        <v>10641</v>
      </c>
    </row>
    <row r="2141" spans="1:1">
      <c r="A2141" s="1" t="s">
        <v>10642</v>
      </c>
    </row>
    <row r="2142" spans="1:1">
      <c r="A2142" s="1" t="s">
        <v>9756</v>
      </c>
    </row>
    <row r="2143" spans="1:1">
      <c r="A2143" s="1" t="s">
        <v>10640</v>
      </c>
    </row>
    <row r="2144" spans="1:1">
      <c r="A2144" s="1" t="s">
        <v>10640</v>
      </c>
    </row>
    <row r="2145" spans="1:1">
      <c r="A2145" s="1" t="s">
        <v>9756</v>
      </c>
    </row>
    <row r="2146" spans="1:1">
      <c r="A2146" s="1" t="s">
        <v>9756</v>
      </c>
    </row>
    <row r="2147" spans="1:1">
      <c r="A2147" s="1" t="s">
        <v>10641</v>
      </c>
    </row>
    <row r="2148" spans="1:1">
      <c r="A2148" s="1" t="s">
        <v>10640</v>
      </c>
    </row>
    <row r="2149" spans="1:1">
      <c r="A2149" s="1" t="s">
        <v>10640</v>
      </c>
    </row>
    <row r="2150" spans="1:1">
      <c r="A2150" s="1" t="s">
        <v>10642</v>
      </c>
    </row>
    <row r="2151" spans="1:1">
      <c r="A2151" s="1" t="s">
        <v>10642</v>
      </c>
    </row>
    <row r="2152" spans="1:1">
      <c r="A2152" s="1" t="s">
        <v>9756</v>
      </c>
    </row>
    <row r="2153" spans="1:1">
      <c r="A2153" s="1" t="s">
        <v>10642</v>
      </c>
    </row>
    <row r="2154" spans="1:1">
      <c r="A2154" s="1" t="s">
        <v>10641</v>
      </c>
    </row>
    <row r="2155" spans="1:1">
      <c r="A2155" s="1" t="s">
        <v>9756</v>
      </c>
    </row>
    <row r="2156" spans="1:1">
      <c r="A2156" s="1" t="s">
        <v>10642</v>
      </c>
    </row>
    <row r="2157" spans="1:1">
      <c r="A2157" s="1" t="s">
        <v>10641</v>
      </c>
    </row>
    <row r="2158" spans="1:1">
      <c r="A2158" s="1" t="s">
        <v>10641</v>
      </c>
    </row>
    <row r="2159" spans="1:1">
      <c r="A2159" s="1" t="s">
        <v>9756</v>
      </c>
    </row>
    <row r="2160" spans="1:1">
      <c r="A2160" s="1" t="s">
        <v>10641</v>
      </c>
    </row>
    <row r="2161" spans="1:1">
      <c r="A2161" s="1" t="s">
        <v>10642</v>
      </c>
    </row>
    <row r="2162" spans="1:1">
      <c r="A2162" s="1" t="s">
        <v>10640</v>
      </c>
    </row>
    <row r="2163" spans="1:1">
      <c r="A2163" s="1" t="s">
        <v>10640</v>
      </c>
    </row>
    <row r="2164" spans="1:1">
      <c r="A2164" s="1" t="s">
        <v>9756</v>
      </c>
    </row>
    <row r="2165" spans="1:1">
      <c r="A2165" s="1" t="s">
        <v>9756</v>
      </c>
    </row>
    <row r="2166" spans="1:1">
      <c r="A2166" s="1" t="s">
        <v>10640</v>
      </c>
    </row>
    <row r="2167" spans="1:1">
      <c r="A2167" s="1" t="s">
        <v>10642</v>
      </c>
    </row>
    <row r="2168" spans="1:1">
      <c r="A2168" s="1" t="s">
        <v>9756</v>
      </c>
    </row>
    <row r="2169" spans="1:1">
      <c r="A2169" s="1" t="s">
        <v>10642</v>
      </c>
    </row>
    <row r="2170" spans="1:1">
      <c r="A2170" s="1" t="s">
        <v>10641</v>
      </c>
    </row>
    <row r="2171" spans="1:1">
      <c r="A2171" s="1" t="s">
        <v>10642</v>
      </c>
    </row>
    <row r="2172" spans="1:1">
      <c r="A2172" s="1" t="s">
        <v>10640</v>
      </c>
    </row>
    <row r="2173" spans="1:1">
      <c r="A2173" s="1" t="s">
        <v>9756</v>
      </c>
    </row>
    <row r="2174" spans="1:1">
      <c r="A2174" s="1" t="s">
        <v>10642</v>
      </c>
    </row>
    <row r="2175" spans="1:1">
      <c r="A2175" s="1" t="s">
        <v>10641</v>
      </c>
    </row>
    <row r="2176" spans="1:1">
      <c r="A2176" s="1" t="s">
        <v>9756</v>
      </c>
    </row>
    <row r="2177" spans="1:1">
      <c r="A2177" s="1" t="s">
        <v>9756</v>
      </c>
    </row>
    <row r="2178" spans="1:1">
      <c r="A2178" s="1" t="s">
        <v>10640</v>
      </c>
    </row>
    <row r="2179" spans="1:1">
      <c r="A2179" s="1" t="s">
        <v>9756</v>
      </c>
    </row>
    <row r="2180" spans="1:1">
      <c r="A2180" s="1" t="s">
        <v>10642</v>
      </c>
    </row>
    <row r="2181" spans="1:1">
      <c r="A2181" s="1" t="s">
        <v>9756</v>
      </c>
    </row>
    <row r="2182" spans="1:1">
      <c r="A2182" s="1" t="s">
        <v>10642</v>
      </c>
    </row>
    <row r="2183" spans="1:1">
      <c r="A2183" s="1" t="s">
        <v>9756</v>
      </c>
    </row>
    <row r="2184" spans="1:1">
      <c r="A2184" s="1" t="s">
        <v>9756</v>
      </c>
    </row>
    <row r="2185" spans="1:1">
      <c r="A2185" s="1" t="s">
        <v>10642</v>
      </c>
    </row>
    <row r="2186" spans="1:1">
      <c r="A2186" s="1" t="s">
        <v>10641</v>
      </c>
    </row>
    <row r="2187" spans="1:1">
      <c r="A2187" s="1" t="s">
        <v>10641</v>
      </c>
    </row>
    <row r="2188" spans="1:1">
      <c r="A2188" s="1" t="s">
        <v>10640</v>
      </c>
    </row>
    <row r="2189" spans="1:1">
      <c r="A2189" s="1" t="s">
        <v>10641</v>
      </c>
    </row>
    <row r="2190" spans="1:1">
      <c r="A2190" s="1" t="s">
        <v>10640</v>
      </c>
    </row>
    <row r="2191" spans="1:1">
      <c r="A2191" s="1" t="s">
        <v>10642</v>
      </c>
    </row>
    <row r="2192" spans="1:1">
      <c r="A2192" s="1" t="s">
        <v>9756</v>
      </c>
    </row>
    <row r="2193" spans="1:1">
      <c r="A2193" s="1" t="s">
        <v>10641</v>
      </c>
    </row>
    <row r="2194" spans="1:1">
      <c r="A2194" s="1" t="s">
        <v>10642</v>
      </c>
    </row>
    <row r="2195" spans="1:1">
      <c r="A2195" s="1" t="s">
        <v>10642</v>
      </c>
    </row>
    <row r="2196" spans="1:1">
      <c r="A2196" s="1" t="s">
        <v>10642</v>
      </c>
    </row>
    <row r="2197" spans="1:1">
      <c r="A2197" s="1" t="s">
        <v>10641</v>
      </c>
    </row>
    <row r="2198" spans="1:1">
      <c r="A2198" s="1" t="s">
        <v>10640</v>
      </c>
    </row>
    <row r="2199" spans="1:1">
      <c r="A2199" s="1" t="s">
        <v>10641</v>
      </c>
    </row>
    <row r="2200" spans="1:1">
      <c r="A2200" s="1" t="s">
        <v>10642</v>
      </c>
    </row>
    <row r="2201" spans="1:1">
      <c r="A2201" s="1" t="s">
        <v>9756</v>
      </c>
    </row>
    <row r="2202" spans="1:1">
      <c r="A2202" s="1" t="s">
        <v>10642</v>
      </c>
    </row>
    <row r="2203" spans="1:1">
      <c r="A2203" s="1" t="s">
        <v>10642</v>
      </c>
    </row>
    <row r="2204" spans="1:1">
      <c r="A2204" s="1" t="s">
        <v>10641</v>
      </c>
    </row>
    <row r="2205" spans="1:1">
      <c r="A2205" s="1" t="s">
        <v>9756</v>
      </c>
    </row>
    <row r="2206" spans="1:1">
      <c r="A2206" s="1" t="s">
        <v>10642</v>
      </c>
    </row>
    <row r="2207" spans="1:1">
      <c r="A2207" s="1" t="s">
        <v>10640</v>
      </c>
    </row>
    <row r="2208" spans="1:1">
      <c r="A2208" s="1" t="s">
        <v>10642</v>
      </c>
    </row>
    <row r="2209" spans="1:1">
      <c r="A2209" s="1" t="s">
        <v>9756</v>
      </c>
    </row>
    <row r="2210" spans="1:1">
      <c r="A2210" s="1" t="s">
        <v>10640</v>
      </c>
    </row>
    <row r="2211" spans="1:1">
      <c r="A2211" s="1" t="s">
        <v>10642</v>
      </c>
    </row>
    <row r="2212" spans="1:1">
      <c r="A2212" s="1" t="s">
        <v>10641</v>
      </c>
    </row>
    <row r="2213" spans="1:1">
      <c r="A2213" s="1" t="s">
        <v>10642</v>
      </c>
    </row>
    <row r="2214" spans="1:1">
      <c r="A2214" s="1" t="s">
        <v>10640</v>
      </c>
    </row>
    <row r="2215" spans="1:1">
      <c r="A2215" s="1" t="s">
        <v>10642</v>
      </c>
    </row>
    <row r="2216" spans="1:1">
      <c r="A2216" s="1" t="s">
        <v>10642</v>
      </c>
    </row>
    <row r="2217" spans="1:1">
      <c r="A2217" s="1" t="s">
        <v>9756</v>
      </c>
    </row>
    <row r="2218" spans="1:1">
      <c r="A2218" s="1" t="s">
        <v>9756</v>
      </c>
    </row>
    <row r="2219" spans="1:1">
      <c r="A2219" s="1" t="s">
        <v>10641</v>
      </c>
    </row>
    <row r="2220" spans="1:1">
      <c r="A2220" s="1" t="s">
        <v>10642</v>
      </c>
    </row>
    <row r="2221" spans="1:1">
      <c r="A2221" s="1" t="s">
        <v>10640</v>
      </c>
    </row>
    <row r="2222" spans="1:1">
      <c r="A2222" s="1" t="s">
        <v>10640</v>
      </c>
    </row>
    <row r="2223" spans="1:1">
      <c r="A2223" s="1" t="s">
        <v>9756</v>
      </c>
    </row>
    <row r="2224" spans="1:1">
      <c r="A2224" s="1" t="s">
        <v>10642</v>
      </c>
    </row>
    <row r="2225" spans="1:1">
      <c r="A2225" s="1" t="s">
        <v>9756</v>
      </c>
    </row>
    <row r="2226" spans="1:1">
      <c r="A2226" s="1" t="s">
        <v>10642</v>
      </c>
    </row>
    <row r="2227" spans="1:1">
      <c r="A2227" s="1" t="s">
        <v>10640</v>
      </c>
    </row>
    <row r="2228" spans="1:1">
      <c r="A2228" s="1" t="s">
        <v>10641</v>
      </c>
    </row>
    <row r="2229" spans="1:1">
      <c r="A2229" s="1" t="s">
        <v>10642</v>
      </c>
    </row>
    <row r="2230" spans="1:1">
      <c r="A2230" s="1" t="s">
        <v>10641</v>
      </c>
    </row>
    <row r="2231" spans="1:1">
      <c r="A2231" s="1" t="s">
        <v>9756</v>
      </c>
    </row>
    <row r="2232" spans="1:1">
      <c r="A2232" s="1" t="s">
        <v>10642</v>
      </c>
    </row>
    <row r="2233" spans="1:1">
      <c r="A2233" s="1" t="s">
        <v>10640</v>
      </c>
    </row>
    <row r="2234" spans="1:1">
      <c r="A2234" s="1" t="s">
        <v>10641</v>
      </c>
    </row>
    <row r="2235" spans="1:1">
      <c r="A2235" s="1" t="s">
        <v>10640</v>
      </c>
    </row>
    <row r="2236" spans="1:1">
      <c r="A2236" s="1" t="s">
        <v>10640</v>
      </c>
    </row>
    <row r="2237" spans="1:1">
      <c r="A2237" s="1" t="s">
        <v>10640</v>
      </c>
    </row>
    <row r="2238" spans="1:1">
      <c r="A2238" s="1" t="s">
        <v>10641</v>
      </c>
    </row>
    <row r="2239" spans="1:1">
      <c r="A2239" s="1" t="s">
        <v>10641</v>
      </c>
    </row>
    <row r="2240" spans="1:1">
      <c r="A2240" s="1" t="s">
        <v>10642</v>
      </c>
    </row>
    <row r="2241" spans="1:1">
      <c r="A2241" s="1" t="s">
        <v>9756</v>
      </c>
    </row>
    <row r="2242" spans="1:1">
      <c r="A2242" s="1" t="s">
        <v>10640</v>
      </c>
    </row>
    <row r="2243" spans="1:1">
      <c r="A2243" s="1" t="s">
        <v>10642</v>
      </c>
    </row>
    <row r="2244" spans="1:1">
      <c r="A2244" s="1" t="s">
        <v>10640</v>
      </c>
    </row>
    <row r="2245" spans="1:1">
      <c r="A2245" s="1" t="s">
        <v>10641</v>
      </c>
    </row>
    <row r="2246" spans="1:1">
      <c r="A2246" s="1" t="s">
        <v>9756</v>
      </c>
    </row>
    <row r="2247" spans="1:1">
      <c r="A2247" s="1" t="s">
        <v>10641</v>
      </c>
    </row>
    <row r="2248" spans="1:1">
      <c r="A2248" s="1" t="s">
        <v>9756</v>
      </c>
    </row>
    <row r="2249" spans="1:1">
      <c r="A2249" s="1" t="s">
        <v>10641</v>
      </c>
    </row>
    <row r="2250" spans="1:1">
      <c r="A2250" s="1" t="s">
        <v>10640</v>
      </c>
    </row>
    <row r="2251" spans="1:1">
      <c r="A2251" s="1" t="s">
        <v>10641</v>
      </c>
    </row>
    <row r="2252" spans="1:1">
      <c r="A2252" s="1" t="s">
        <v>10641</v>
      </c>
    </row>
    <row r="2253" spans="1:1">
      <c r="A2253" s="1" t="s">
        <v>9756</v>
      </c>
    </row>
    <row r="2254" spans="1:1">
      <c r="A2254" s="1" t="s">
        <v>9756</v>
      </c>
    </row>
    <row r="2255" spans="1:1">
      <c r="A2255" s="1" t="s">
        <v>10641</v>
      </c>
    </row>
    <row r="2256" spans="1:1">
      <c r="A2256" s="1" t="s">
        <v>9756</v>
      </c>
    </row>
    <row r="2257" spans="1:1">
      <c r="A2257" s="1" t="s">
        <v>10640</v>
      </c>
    </row>
    <row r="2258" spans="1:1">
      <c r="A2258" s="1" t="s">
        <v>10640</v>
      </c>
    </row>
    <row r="2259" spans="1:1">
      <c r="A2259" s="1" t="s">
        <v>9756</v>
      </c>
    </row>
    <row r="2260" spans="1:1">
      <c r="A2260" s="1" t="s">
        <v>10640</v>
      </c>
    </row>
    <row r="2261" spans="1:1">
      <c r="A2261" s="1" t="s">
        <v>10642</v>
      </c>
    </row>
    <row r="2262" spans="1:1">
      <c r="A2262" s="1" t="s">
        <v>10641</v>
      </c>
    </row>
    <row r="2263" spans="1:1">
      <c r="A2263" s="1" t="s">
        <v>10641</v>
      </c>
    </row>
    <row r="2264" spans="1:1">
      <c r="A2264" s="1" t="s">
        <v>10641</v>
      </c>
    </row>
    <row r="2265" spans="1:1">
      <c r="A2265" s="1" t="s">
        <v>9756</v>
      </c>
    </row>
    <row r="2266" spans="1:1">
      <c r="A2266" s="1" t="s">
        <v>10641</v>
      </c>
    </row>
    <row r="2267" spans="1:1">
      <c r="A2267" s="1" t="s">
        <v>10640</v>
      </c>
    </row>
    <row r="2268" spans="1:1">
      <c r="A2268" s="1" t="s">
        <v>10642</v>
      </c>
    </row>
    <row r="2269" spans="1:1">
      <c r="A2269" s="1" t="s">
        <v>9756</v>
      </c>
    </row>
    <row r="2270" spans="1:1">
      <c r="A2270" s="1" t="s">
        <v>10641</v>
      </c>
    </row>
    <row r="2271" spans="1:1">
      <c r="A2271" s="1" t="s">
        <v>10641</v>
      </c>
    </row>
    <row r="2272" spans="1:1">
      <c r="A2272" s="1" t="s">
        <v>10641</v>
      </c>
    </row>
    <row r="2273" spans="1:1">
      <c r="A2273" s="1" t="s">
        <v>10642</v>
      </c>
    </row>
    <row r="2274" spans="1:1">
      <c r="A2274" s="1" t="s">
        <v>9756</v>
      </c>
    </row>
    <row r="2275" spans="1:1">
      <c r="A2275" s="1" t="s">
        <v>10640</v>
      </c>
    </row>
    <row r="2276" spans="1:1">
      <c r="A2276" s="1" t="s">
        <v>10640</v>
      </c>
    </row>
    <row r="2277" spans="1:1">
      <c r="A2277" s="1" t="s">
        <v>10642</v>
      </c>
    </row>
    <row r="2278" spans="1:1">
      <c r="A2278" s="1" t="s">
        <v>10640</v>
      </c>
    </row>
    <row r="2279" spans="1:1">
      <c r="A2279" s="1" t="s">
        <v>10642</v>
      </c>
    </row>
    <row r="2280" spans="1:1">
      <c r="A2280" s="1" t="s">
        <v>10640</v>
      </c>
    </row>
    <row r="2281" spans="1:1">
      <c r="A2281" s="1" t="s">
        <v>10641</v>
      </c>
    </row>
    <row r="2282" spans="1:1">
      <c r="A2282" s="1" t="s">
        <v>9756</v>
      </c>
    </row>
    <row r="2283" spans="1:1">
      <c r="A2283" s="1" t="s">
        <v>10640</v>
      </c>
    </row>
    <row r="2284" spans="1:1">
      <c r="A2284" s="1" t="s">
        <v>9756</v>
      </c>
    </row>
    <row r="2285" spans="1:1">
      <c r="A2285" s="1" t="s">
        <v>10641</v>
      </c>
    </row>
    <row r="2286" spans="1:1">
      <c r="A2286" s="1" t="s">
        <v>9756</v>
      </c>
    </row>
    <row r="2287" spans="1:1">
      <c r="A2287" s="1" t="s">
        <v>10641</v>
      </c>
    </row>
    <row r="2288" spans="1:1">
      <c r="A2288" s="1" t="s">
        <v>10641</v>
      </c>
    </row>
    <row r="2289" spans="1:1">
      <c r="A2289" s="1" t="s">
        <v>10641</v>
      </c>
    </row>
    <row r="2290" spans="1:1">
      <c r="A2290" s="1" t="s">
        <v>9756</v>
      </c>
    </row>
    <row r="2291" spans="1:1">
      <c r="A2291" s="1" t="s">
        <v>9756</v>
      </c>
    </row>
    <row r="2292" spans="1:1">
      <c r="A2292" s="1" t="s">
        <v>9756</v>
      </c>
    </row>
    <row r="2293" spans="1:1">
      <c r="A2293" s="1" t="s">
        <v>9756</v>
      </c>
    </row>
    <row r="2294" spans="1:1">
      <c r="A2294" s="1" t="s">
        <v>10640</v>
      </c>
    </row>
    <row r="2295" spans="1:1">
      <c r="A2295" s="1" t="s">
        <v>10642</v>
      </c>
    </row>
    <row r="2296" spans="1:1">
      <c r="A2296" s="1" t="s">
        <v>10640</v>
      </c>
    </row>
    <row r="2297" spans="1:1">
      <c r="A2297" s="1" t="s">
        <v>10641</v>
      </c>
    </row>
    <row r="2298" spans="1:1">
      <c r="A2298" s="1" t="s">
        <v>10640</v>
      </c>
    </row>
    <row r="2299" spans="1:1">
      <c r="A2299" s="1" t="s">
        <v>10641</v>
      </c>
    </row>
    <row r="2300" spans="1:1">
      <c r="A2300" s="1" t="s">
        <v>10640</v>
      </c>
    </row>
    <row r="2301" spans="1:1">
      <c r="A2301" s="1" t="s">
        <v>10640</v>
      </c>
    </row>
    <row r="2302" spans="1:1">
      <c r="A2302" s="1" t="s">
        <v>10641</v>
      </c>
    </row>
    <row r="2303" spans="1:1">
      <c r="A2303" s="1" t="s">
        <v>10641</v>
      </c>
    </row>
    <row r="2304" spans="1:1">
      <c r="A2304" s="1" t="s">
        <v>10641</v>
      </c>
    </row>
    <row r="2305" spans="1:1">
      <c r="A2305" s="1" t="s">
        <v>10642</v>
      </c>
    </row>
    <row r="2306" spans="1:1">
      <c r="A2306" s="1" t="s">
        <v>10641</v>
      </c>
    </row>
    <row r="2307" spans="1:1">
      <c r="A2307" s="1" t="s">
        <v>10640</v>
      </c>
    </row>
    <row r="2308" spans="1:1">
      <c r="A2308" s="1" t="s">
        <v>9756</v>
      </c>
    </row>
    <row r="2309" spans="1:1">
      <c r="A2309" s="1" t="s">
        <v>9756</v>
      </c>
    </row>
    <row r="2310" spans="1:1">
      <c r="A2310" s="1" t="s">
        <v>10641</v>
      </c>
    </row>
    <row r="2311" spans="1:1">
      <c r="A2311" s="1" t="s">
        <v>10642</v>
      </c>
    </row>
    <row r="2312" spans="1:1">
      <c r="A2312" s="1" t="s">
        <v>10642</v>
      </c>
    </row>
    <row r="2313" spans="1:1">
      <c r="A2313" s="1" t="s">
        <v>10642</v>
      </c>
    </row>
    <row r="2314" spans="1:1">
      <c r="A2314" s="1" t="s">
        <v>10641</v>
      </c>
    </row>
    <row r="2315" spans="1:1">
      <c r="A2315" s="1" t="s">
        <v>9756</v>
      </c>
    </row>
    <row r="2316" spans="1:1">
      <c r="A2316" s="1" t="s">
        <v>9756</v>
      </c>
    </row>
    <row r="2317" spans="1:1">
      <c r="A2317" s="1" t="s">
        <v>10641</v>
      </c>
    </row>
    <row r="2318" spans="1:1">
      <c r="A2318" s="1" t="s">
        <v>10641</v>
      </c>
    </row>
    <row r="2319" spans="1:1">
      <c r="A2319" s="1" t="s">
        <v>10642</v>
      </c>
    </row>
    <row r="2320" spans="1:1">
      <c r="A2320" s="1" t="s">
        <v>9756</v>
      </c>
    </row>
    <row r="2321" spans="1:1">
      <c r="A2321" s="1" t="s">
        <v>10640</v>
      </c>
    </row>
    <row r="2322" spans="1:1">
      <c r="A2322" s="1" t="s">
        <v>10642</v>
      </c>
    </row>
    <row r="2323" spans="1:1">
      <c r="A2323" s="1" t="s">
        <v>10640</v>
      </c>
    </row>
    <row r="2324" spans="1:1">
      <c r="A2324" s="1" t="s">
        <v>10640</v>
      </c>
    </row>
    <row r="2325" spans="1:1">
      <c r="A2325" s="1" t="s">
        <v>10642</v>
      </c>
    </row>
    <row r="2326" spans="1:1">
      <c r="A2326" s="1" t="s">
        <v>10640</v>
      </c>
    </row>
    <row r="2327" spans="1:1">
      <c r="A2327" s="1" t="s">
        <v>10642</v>
      </c>
    </row>
    <row r="2328" spans="1:1">
      <c r="A2328" s="1" t="s">
        <v>10642</v>
      </c>
    </row>
    <row r="2329" spans="1:1">
      <c r="A2329" s="1" t="s">
        <v>10642</v>
      </c>
    </row>
    <row r="2330" spans="1:1">
      <c r="A2330" s="1" t="s">
        <v>10640</v>
      </c>
    </row>
    <row r="2331" spans="1:1">
      <c r="A2331" s="1" t="s">
        <v>10641</v>
      </c>
    </row>
    <row r="2332" spans="1:1">
      <c r="A2332" s="1" t="s">
        <v>10641</v>
      </c>
    </row>
    <row r="2333" spans="1:1">
      <c r="A2333" s="1" t="s">
        <v>10640</v>
      </c>
    </row>
    <row r="2334" spans="1:1">
      <c r="A2334" s="1" t="s">
        <v>10640</v>
      </c>
    </row>
    <row r="2335" spans="1:1">
      <c r="A2335" s="1" t="s">
        <v>9756</v>
      </c>
    </row>
    <row r="2336" spans="1:1">
      <c r="A2336" s="1" t="s">
        <v>10640</v>
      </c>
    </row>
    <row r="2337" spans="1:1">
      <c r="A2337" s="1" t="s">
        <v>10641</v>
      </c>
    </row>
    <row r="2338" spans="1:1">
      <c r="A2338" s="1" t="s">
        <v>10642</v>
      </c>
    </row>
    <row r="2339" spans="1:1">
      <c r="A2339" s="1" t="s">
        <v>10642</v>
      </c>
    </row>
    <row r="2340" spans="1:1">
      <c r="A2340" s="1" t="s">
        <v>10641</v>
      </c>
    </row>
    <row r="2341" spans="1:1">
      <c r="A2341" s="1" t="s">
        <v>10641</v>
      </c>
    </row>
    <row r="2342" spans="1:1">
      <c r="A2342" s="1" t="s">
        <v>9756</v>
      </c>
    </row>
    <row r="2343" spans="1:1">
      <c r="A2343" s="1" t="s">
        <v>9756</v>
      </c>
    </row>
    <row r="2344" spans="1:1">
      <c r="A2344" s="1" t="s">
        <v>10642</v>
      </c>
    </row>
    <row r="2345" spans="1:1">
      <c r="A2345" s="1" t="s">
        <v>9756</v>
      </c>
    </row>
    <row r="2346" spans="1:1">
      <c r="A2346" s="1" t="s">
        <v>10641</v>
      </c>
    </row>
    <row r="2347" spans="1:1">
      <c r="A2347" s="1" t="s">
        <v>10642</v>
      </c>
    </row>
    <row r="2348" spans="1:1">
      <c r="A2348" s="1" t="s">
        <v>10641</v>
      </c>
    </row>
    <row r="2349" spans="1:1">
      <c r="A2349" s="1" t="s">
        <v>10640</v>
      </c>
    </row>
    <row r="2350" spans="1:1">
      <c r="A2350" s="1" t="s">
        <v>9756</v>
      </c>
    </row>
    <row r="2351" spans="1:1">
      <c r="A2351" s="1" t="s">
        <v>10642</v>
      </c>
    </row>
    <row r="2352" spans="1:1">
      <c r="A2352" s="1" t="s">
        <v>10640</v>
      </c>
    </row>
    <row r="2353" spans="1:1">
      <c r="A2353" s="1" t="s">
        <v>10640</v>
      </c>
    </row>
    <row r="2354" spans="1:1">
      <c r="A2354" s="1" t="s">
        <v>9756</v>
      </c>
    </row>
    <row r="2355" spans="1:1">
      <c r="A2355" s="1" t="s">
        <v>9756</v>
      </c>
    </row>
    <row r="2356" spans="1:1">
      <c r="A2356" s="1" t="s">
        <v>9756</v>
      </c>
    </row>
    <row r="2357" spans="1:1">
      <c r="A2357" s="1" t="s">
        <v>10640</v>
      </c>
    </row>
    <row r="2358" spans="1:1">
      <c r="A2358" s="1" t="s">
        <v>9756</v>
      </c>
    </row>
    <row r="2359" spans="1:1">
      <c r="A2359" s="1" t="s">
        <v>10640</v>
      </c>
    </row>
    <row r="2360" spans="1:1">
      <c r="A2360" s="1" t="s">
        <v>10640</v>
      </c>
    </row>
    <row r="2361" spans="1:1">
      <c r="A2361" s="1" t="s">
        <v>10640</v>
      </c>
    </row>
    <row r="2362" spans="1:1">
      <c r="A2362" s="1" t="s">
        <v>10642</v>
      </c>
    </row>
    <row r="2363" spans="1:1">
      <c r="A2363" s="1" t="s">
        <v>9756</v>
      </c>
    </row>
    <row r="2364" spans="1:1">
      <c r="A2364" s="1" t="s">
        <v>10641</v>
      </c>
    </row>
    <row r="2365" spans="1:1">
      <c r="A2365" s="1" t="s">
        <v>9756</v>
      </c>
    </row>
    <row r="2366" spans="1:1">
      <c r="A2366" s="1" t="s">
        <v>10640</v>
      </c>
    </row>
    <row r="2367" spans="1:1">
      <c r="A2367" s="1" t="s">
        <v>10641</v>
      </c>
    </row>
    <row r="2368" spans="1:1">
      <c r="A2368" s="1" t="s">
        <v>10642</v>
      </c>
    </row>
    <row r="2369" spans="1:1">
      <c r="A2369" s="1" t="s">
        <v>9756</v>
      </c>
    </row>
    <row r="2370" spans="1:1">
      <c r="A2370" s="1" t="s">
        <v>10640</v>
      </c>
    </row>
    <row r="2371" spans="1:1">
      <c r="A2371" s="1" t="s">
        <v>9756</v>
      </c>
    </row>
    <row r="2372" spans="1:1">
      <c r="A2372" s="1" t="s">
        <v>10640</v>
      </c>
    </row>
    <row r="2373" spans="1:1">
      <c r="A2373" s="1" t="s">
        <v>10640</v>
      </c>
    </row>
    <row r="2374" spans="1:1">
      <c r="A2374" s="1" t="s">
        <v>9756</v>
      </c>
    </row>
    <row r="2375" spans="1:1">
      <c r="A2375" s="1" t="s">
        <v>9756</v>
      </c>
    </row>
    <row r="2376" spans="1:1">
      <c r="A2376" s="1" t="s">
        <v>9756</v>
      </c>
    </row>
    <row r="2377" spans="1:1">
      <c r="A2377" s="1" t="s">
        <v>10641</v>
      </c>
    </row>
    <row r="2378" spans="1:1">
      <c r="A2378" s="1" t="s">
        <v>10640</v>
      </c>
    </row>
    <row r="2379" spans="1:1">
      <c r="A2379" s="1" t="s">
        <v>10642</v>
      </c>
    </row>
    <row r="2380" spans="1:1">
      <c r="A2380" s="1" t="s">
        <v>9756</v>
      </c>
    </row>
    <row r="2381" spans="1:1">
      <c r="A2381" s="1" t="s">
        <v>10641</v>
      </c>
    </row>
    <row r="2382" spans="1:1">
      <c r="A2382" s="1" t="s">
        <v>10641</v>
      </c>
    </row>
    <row r="2383" spans="1:1">
      <c r="A2383" s="1" t="s">
        <v>10640</v>
      </c>
    </row>
    <row r="2384" spans="1:1">
      <c r="A2384" s="1" t="s">
        <v>10640</v>
      </c>
    </row>
    <row r="2385" spans="1:1">
      <c r="A2385" s="1" t="s">
        <v>10642</v>
      </c>
    </row>
    <row r="2386" spans="1:1">
      <c r="A2386" s="1" t="s">
        <v>10641</v>
      </c>
    </row>
    <row r="2387" spans="1:1">
      <c r="A2387" s="1" t="s">
        <v>9756</v>
      </c>
    </row>
    <row r="2388" spans="1:1">
      <c r="A2388" s="1" t="s">
        <v>10641</v>
      </c>
    </row>
    <row r="2389" spans="1:1">
      <c r="A2389" s="1" t="s">
        <v>9756</v>
      </c>
    </row>
    <row r="2390" spans="1:1">
      <c r="A2390" s="1" t="s">
        <v>10640</v>
      </c>
    </row>
    <row r="2391" spans="1:1">
      <c r="A2391" s="1" t="s">
        <v>10641</v>
      </c>
    </row>
    <row r="2392" spans="1:1">
      <c r="A2392" s="1" t="s">
        <v>9756</v>
      </c>
    </row>
    <row r="2393" spans="1:1">
      <c r="A2393" s="1" t="s">
        <v>10640</v>
      </c>
    </row>
    <row r="2394" spans="1:1">
      <c r="A2394" s="1" t="s">
        <v>10642</v>
      </c>
    </row>
    <row r="2395" spans="1:1">
      <c r="A2395" s="1" t="s">
        <v>9756</v>
      </c>
    </row>
    <row r="2396" spans="1:1">
      <c r="A2396" s="1" t="s">
        <v>10641</v>
      </c>
    </row>
    <row r="2397" spans="1:1">
      <c r="A2397" s="1" t="s">
        <v>10641</v>
      </c>
    </row>
    <row r="2398" spans="1:1">
      <c r="A2398" s="1" t="s">
        <v>10641</v>
      </c>
    </row>
    <row r="2399" spans="1:1">
      <c r="A2399" s="1" t="s">
        <v>10642</v>
      </c>
    </row>
    <row r="2400" spans="1:1">
      <c r="A2400" s="1" t="s">
        <v>9756</v>
      </c>
    </row>
    <row r="2401" spans="1:1">
      <c r="A2401" s="1" t="s">
        <v>10642</v>
      </c>
    </row>
    <row r="2402" spans="1:1">
      <c r="A2402" s="1" t="s">
        <v>9756</v>
      </c>
    </row>
    <row r="2403" spans="1:1">
      <c r="A2403" s="1" t="s">
        <v>9756</v>
      </c>
    </row>
    <row r="2404" spans="1:1">
      <c r="A2404" s="1" t="s">
        <v>10642</v>
      </c>
    </row>
    <row r="2405" spans="1:1">
      <c r="A2405" s="1" t="s">
        <v>10641</v>
      </c>
    </row>
    <row r="2406" spans="1:1">
      <c r="A2406" s="1" t="s">
        <v>10641</v>
      </c>
    </row>
    <row r="2407" spans="1:1">
      <c r="A2407" s="1" t="s">
        <v>9756</v>
      </c>
    </row>
    <row r="2408" spans="1:1">
      <c r="A2408" s="1" t="s">
        <v>10640</v>
      </c>
    </row>
    <row r="2409" spans="1:1">
      <c r="A2409" s="1" t="s">
        <v>10642</v>
      </c>
    </row>
    <row r="2410" spans="1:1">
      <c r="A2410" s="1" t="s">
        <v>10641</v>
      </c>
    </row>
    <row r="2411" spans="1:1">
      <c r="A2411" s="1" t="s">
        <v>10640</v>
      </c>
    </row>
    <row r="2412" spans="1:1">
      <c r="A2412" s="1" t="s">
        <v>9756</v>
      </c>
    </row>
    <row r="2413" spans="1:1">
      <c r="A2413" s="1" t="s">
        <v>10642</v>
      </c>
    </row>
    <row r="2414" spans="1:1">
      <c r="A2414" s="1" t="s">
        <v>10640</v>
      </c>
    </row>
    <row r="2415" spans="1:1">
      <c r="A2415" s="1" t="s">
        <v>10640</v>
      </c>
    </row>
    <row r="2416" spans="1:1">
      <c r="A2416" s="1" t="s">
        <v>10642</v>
      </c>
    </row>
    <row r="2417" spans="1:1">
      <c r="A2417" s="1" t="s">
        <v>9756</v>
      </c>
    </row>
    <row r="2418" spans="1:1">
      <c r="A2418" s="1" t="s">
        <v>10640</v>
      </c>
    </row>
    <row r="2419" spans="1:1">
      <c r="A2419" s="1" t="s">
        <v>10642</v>
      </c>
    </row>
    <row r="2420" spans="1:1">
      <c r="A2420" s="1" t="s">
        <v>10640</v>
      </c>
    </row>
    <row r="2421" spans="1:1">
      <c r="A2421" s="1" t="s">
        <v>10641</v>
      </c>
    </row>
    <row r="2422" spans="1:1">
      <c r="A2422" s="1" t="s">
        <v>10642</v>
      </c>
    </row>
    <row r="2423" spans="1:1">
      <c r="A2423" s="1" t="s">
        <v>10640</v>
      </c>
    </row>
    <row r="2424" spans="1:1">
      <c r="A2424" s="1" t="s">
        <v>10642</v>
      </c>
    </row>
    <row r="2425" spans="1:1">
      <c r="A2425" s="1" t="s">
        <v>10641</v>
      </c>
    </row>
    <row r="2426" spans="1:1">
      <c r="A2426" s="1" t="s">
        <v>9756</v>
      </c>
    </row>
    <row r="2427" spans="1:1">
      <c r="A2427" s="1" t="s">
        <v>10641</v>
      </c>
    </row>
    <row r="2428" spans="1:1">
      <c r="A2428" s="1" t="s">
        <v>10642</v>
      </c>
    </row>
    <row r="2429" spans="1:1">
      <c r="A2429" s="1" t="s">
        <v>9756</v>
      </c>
    </row>
    <row r="2430" spans="1:1">
      <c r="A2430" s="1" t="s">
        <v>10641</v>
      </c>
    </row>
    <row r="2431" spans="1:1">
      <c r="A2431" s="1" t="s">
        <v>10640</v>
      </c>
    </row>
    <row r="2432" spans="1:1">
      <c r="A2432" s="1" t="s">
        <v>9756</v>
      </c>
    </row>
    <row r="2433" spans="1:1">
      <c r="A2433" s="1" t="s">
        <v>9756</v>
      </c>
    </row>
    <row r="2434" spans="1:1">
      <c r="A2434" s="1" t="s">
        <v>10642</v>
      </c>
    </row>
    <row r="2435" spans="1:1">
      <c r="A2435" s="1" t="s">
        <v>9756</v>
      </c>
    </row>
    <row r="2436" spans="1:1">
      <c r="A2436" s="1" t="s">
        <v>10641</v>
      </c>
    </row>
    <row r="2437" spans="1:1">
      <c r="A2437" s="1" t="s">
        <v>10642</v>
      </c>
    </row>
    <row r="2438" spans="1:1">
      <c r="A2438" s="1" t="s">
        <v>9756</v>
      </c>
    </row>
    <row r="2439" spans="1:1">
      <c r="A2439" s="1" t="s">
        <v>10642</v>
      </c>
    </row>
    <row r="2440" spans="1:1">
      <c r="A2440" s="1" t="s">
        <v>10641</v>
      </c>
    </row>
    <row r="2441" spans="1:1">
      <c r="A2441" s="1" t="s">
        <v>10642</v>
      </c>
    </row>
    <row r="2442" spans="1:1">
      <c r="A2442" s="1" t="s">
        <v>9756</v>
      </c>
    </row>
    <row r="2443" spans="1:1">
      <c r="A2443" s="1" t="s">
        <v>10642</v>
      </c>
    </row>
    <row r="2444" spans="1:1">
      <c r="A2444" s="1" t="s">
        <v>10641</v>
      </c>
    </row>
    <row r="2445" spans="1:1">
      <c r="A2445" s="1" t="s">
        <v>9756</v>
      </c>
    </row>
    <row r="2446" spans="1:1">
      <c r="A2446" s="1" t="s">
        <v>10641</v>
      </c>
    </row>
    <row r="2447" spans="1:1">
      <c r="A2447" s="1" t="s">
        <v>10641</v>
      </c>
    </row>
    <row r="2448" spans="1:1">
      <c r="A2448" s="1" t="s">
        <v>9756</v>
      </c>
    </row>
    <row r="2449" spans="1:1">
      <c r="A2449" s="1" t="s">
        <v>9756</v>
      </c>
    </row>
    <row r="2450" spans="1:1">
      <c r="A2450" s="1" t="s">
        <v>10640</v>
      </c>
    </row>
    <row r="2451" spans="1:1">
      <c r="A2451" s="1" t="s">
        <v>10641</v>
      </c>
    </row>
    <row r="2452" spans="1:1">
      <c r="A2452" s="1" t="s">
        <v>9756</v>
      </c>
    </row>
    <row r="2453" spans="1:1">
      <c r="A2453" s="1" t="s">
        <v>10641</v>
      </c>
    </row>
    <row r="2454" spans="1:1">
      <c r="A2454" s="1" t="s">
        <v>9756</v>
      </c>
    </row>
    <row r="2455" spans="1:1">
      <c r="A2455" s="1" t="s">
        <v>10642</v>
      </c>
    </row>
    <row r="2456" spans="1:1">
      <c r="A2456" s="1" t="s">
        <v>10641</v>
      </c>
    </row>
    <row r="2457" spans="1:1">
      <c r="A2457" s="1" t="s">
        <v>10640</v>
      </c>
    </row>
    <row r="2458" spans="1:1">
      <c r="A2458" s="1" t="s">
        <v>10642</v>
      </c>
    </row>
    <row r="2459" spans="1:1">
      <c r="A2459" s="1" t="s">
        <v>9756</v>
      </c>
    </row>
    <row r="2460" spans="1:1">
      <c r="A2460" s="1" t="s">
        <v>10640</v>
      </c>
    </row>
    <row r="2461" spans="1:1">
      <c r="A2461" s="1" t="s">
        <v>10640</v>
      </c>
    </row>
    <row r="2462" spans="1:1">
      <c r="A2462" s="1" t="s">
        <v>10641</v>
      </c>
    </row>
    <row r="2463" spans="1:1">
      <c r="A2463" s="1" t="s">
        <v>10642</v>
      </c>
    </row>
    <row r="2464" spans="1:1">
      <c r="A2464" s="1" t="s">
        <v>10640</v>
      </c>
    </row>
    <row r="2465" spans="1:1">
      <c r="A2465" s="1" t="s">
        <v>10642</v>
      </c>
    </row>
    <row r="2466" spans="1:1">
      <c r="A2466" s="1" t="s">
        <v>10641</v>
      </c>
    </row>
    <row r="2467" spans="1:1">
      <c r="A2467" s="1" t="s">
        <v>10640</v>
      </c>
    </row>
    <row r="2468" spans="1:1">
      <c r="A2468" s="1" t="s">
        <v>10641</v>
      </c>
    </row>
    <row r="2469" spans="1:1">
      <c r="A2469" s="1" t="s">
        <v>10641</v>
      </c>
    </row>
    <row r="2470" spans="1:1">
      <c r="A2470" s="1" t="s">
        <v>10642</v>
      </c>
    </row>
    <row r="2471" spans="1:1">
      <c r="A2471" s="1" t="s">
        <v>10641</v>
      </c>
    </row>
    <row r="2472" spans="1:1">
      <c r="A2472" s="1" t="s">
        <v>10641</v>
      </c>
    </row>
    <row r="2473" spans="1:1">
      <c r="A2473" s="1" t="s">
        <v>10641</v>
      </c>
    </row>
    <row r="2474" spans="1:1">
      <c r="A2474" s="1" t="s">
        <v>10641</v>
      </c>
    </row>
    <row r="2475" spans="1:1">
      <c r="A2475" s="1" t="s">
        <v>10640</v>
      </c>
    </row>
    <row r="2476" spans="1:1">
      <c r="A2476" s="1" t="s">
        <v>10640</v>
      </c>
    </row>
    <row r="2477" spans="1:1">
      <c r="A2477" s="1" t="s">
        <v>9756</v>
      </c>
    </row>
    <row r="2478" spans="1:1">
      <c r="A2478" s="1" t="s">
        <v>9756</v>
      </c>
    </row>
    <row r="2479" spans="1:1">
      <c r="A2479" s="1" t="s">
        <v>10642</v>
      </c>
    </row>
    <row r="2480" spans="1:1">
      <c r="A2480" s="1" t="s">
        <v>10642</v>
      </c>
    </row>
    <row r="2481" spans="1:1">
      <c r="A2481" s="1" t="s">
        <v>10642</v>
      </c>
    </row>
    <row r="2482" spans="1:1">
      <c r="A2482" s="1" t="s">
        <v>10640</v>
      </c>
    </row>
    <row r="2483" spans="1:1">
      <c r="A2483" s="1" t="s">
        <v>10641</v>
      </c>
    </row>
    <row r="2484" spans="1:1">
      <c r="A2484" s="1" t="s">
        <v>10641</v>
      </c>
    </row>
    <row r="2485" spans="1:1">
      <c r="A2485" s="1" t="s">
        <v>10641</v>
      </c>
    </row>
    <row r="2486" spans="1:1">
      <c r="A2486" s="1" t="s">
        <v>10642</v>
      </c>
    </row>
    <row r="2487" spans="1:1">
      <c r="A2487" s="1" t="s">
        <v>10641</v>
      </c>
    </row>
    <row r="2488" spans="1:1">
      <c r="A2488" s="1" t="s">
        <v>10641</v>
      </c>
    </row>
    <row r="2489" spans="1:1">
      <c r="A2489" s="1" t="s">
        <v>9756</v>
      </c>
    </row>
    <row r="2490" spans="1:1">
      <c r="A2490" s="1" t="s">
        <v>10640</v>
      </c>
    </row>
    <row r="2491" spans="1:1">
      <c r="A2491" s="1" t="s">
        <v>10642</v>
      </c>
    </row>
    <row r="2492" spans="1:1">
      <c r="A2492" s="1" t="s">
        <v>10640</v>
      </c>
    </row>
    <row r="2493" spans="1:1">
      <c r="A2493" s="1" t="s">
        <v>9756</v>
      </c>
    </row>
    <row r="2494" spans="1:1">
      <c r="A2494" s="3" t="s">
        <v>9756</v>
      </c>
    </row>
    <row r="2495" spans="1:1">
      <c r="A2495" s="3" t="s">
        <v>9756</v>
      </c>
    </row>
    <row r="2496" spans="1:1">
      <c r="A2496" s="3" t="s">
        <v>10641</v>
      </c>
    </row>
    <row r="2497" spans="1:1">
      <c r="A2497" s="3" t="s">
        <v>10640</v>
      </c>
    </row>
    <row r="2498" spans="1:1">
      <c r="A2498" s="3" t="s">
        <v>9756</v>
      </c>
    </row>
    <row r="2499" spans="1:1">
      <c r="A2499" s="3" t="s">
        <v>9756</v>
      </c>
    </row>
    <row r="2500" spans="1:1">
      <c r="A2500" s="3" t="s">
        <v>10641</v>
      </c>
    </row>
    <row r="2501" spans="1:1">
      <c r="A2501" s="3" t="s">
        <v>10640</v>
      </c>
    </row>
    <row r="2502" spans="1:1">
      <c r="A2502" s="3" t="s">
        <v>9756</v>
      </c>
    </row>
    <row r="2503" spans="1:1">
      <c r="A2503" s="3" t="s">
        <v>10642</v>
      </c>
    </row>
    <row r="2504" spans="1:1">
      <c r="A2504" s="3" t="s">
        <v>10641</v>
      </c>
    </row>
    <row r="2505" spans="1:1">
      <c r="A2505" s="3" t="s">
        <v>10642</v>
      </c>
    </row>
    <row r="2506" spans="1:1">
      <c r="A2506" s="3" t="s">
        <v>9756</v>
      </c>
    </row>
    <row r="2507" spans="1:1">
      <c r="A2507" s="3" t="s">
        <v>10642</v>
      </c>
    </row>
    <row r="2508" spans="1:1">
      <c r="A2508" s="3" t="s">
        <v>10641</v>
      </c>
    </row>
    <row r="2509" spans="1:1">
      <c r="A2509" s="3" t="s">
        <v>10640</v>
      </c>
    </row>
    <row r="2510" spans="1:1">
      <c r="A2510" s="3" t="s">
        <v>9756</v>
      </c>
    </row>
    <row r="2511" spans="1:1">
      <c r="A2511" s="3" t="s">
        <v>10642</v>
      </c>
    </row>
    <row r="2512" spans="1:1">
      <c r="A2512" s="3" t="s">
        <v>9756</v>
      </c>
    </row>
    <row r="2513" spans="1:1">
      <c r="A2513" s="3" t="s">
        <v>9756</v>
      </c>
    </row>
    <row r="2514" spans="1:1">
      <c r="A2514" s="3" t="s">
        <v>10642</v>
      </c>
    </row>
    <row r="2515" spans="1:1">
      <c r="A2515" s="3" t="s">
        <v>10641</v>
      </c>
    </row>
    <row r="2516" spans="1:1">
      <c r="A2516" s="3" t="s">
        <v>10640</v>
      </c>
    </row>
    <row r="2517" spans="1:1">
      <c r="A2517" s="3" t="s">
        <v>9756</v>
      </c>
    </row>
    <row r="2518" spans="1:1">
      <c r="A2518" s="3" t="s">
        <v>10640</v>
      </c>
    </row>
    <row r="2519" spans="1:1">
      <c r="A2519" s="3" t="s">
        <v>9756</v>
      </c>
    </row>
    <row r="2520" spans="1:1">
      <c r="A2520" s="3" t="s">
        <v>10641</v>
      </c>
    </row>
    <row r="2521" spans="1:1">
      <c r="A2521" s="3" t="s">
        <v>10640</v>
      </c>
    </row>
    <row r="2522" spans="1:1">
      <c r="A2522" s="3" t="s">
        <v>9756</v>
      </c>
    </row>
    <row r="2523" spans="1:1">
      <c r="A2523" s="3" t="s">
        <v>10642</v>
      </c>
    </row>
    <row r="2524" spans="1:1">
      <c r="A2524" s="3" t="s">
        <v>9756</v>
      </c>
    </row>
    <row r="2525" spans="1:1">
      <c r="A2525" s="3" t="s">
        <v>10640</v>
      </c>
    </row>
    <row r="2526" spans="1:1">
      <c r="A2526" s="3" t="s">
        <v>9756</v>
      </c>
    </row>
    <row r="2527" spans="1:1">
      <c r="A2527" s="3" t="s">
        <v>10642</v>
      </c>
    </row>
    <row r="2528" spans="1:1">
      <c r="A2528" s="3" t="s">
        <v>10640</v>
      </c>
    </row>
    <row r="2529" spans="1:1">
      <c r="A2529" s="3" t="s">
        <v>9756</v>
      </c>
    </row>
    <row r="2530" spans="1:1">
      <c r="A2530" s="3" t="s">
        <v>9756</v>
      </c>
    </row>
    <row r="2531" spans="1:1">
      <c r="A2531" s="3" t="s">
        <v>10641</v>
      </c>
    </row>
    <row r="2532" spans="1:1">
      <c r="A2532" s="3" t="s">
        <v>10641</v>
      </c>
    </row>
    <row r="2533" spans="1:1">
      <c r="A2533" s="3" t="s">
        <v>10640</v>
      </c>
    </row>
    <row r="2534" spans="1:1">
      <c r="A2534" s="3" t="s">
        <v>10642</v>
      </c>
    </row>
    <row r="2535" spans="1:1">
      <c r="A2535" s="3" t="s">
        <v>9756</v>
      </c>
    </row>
    <row r="2536" spans="1:1">
      <c r="A2536" s="3" t="s">
        <v>10641</v>
      </c>
    </row>
    <row r="2537" spans="1:1">
      <c r="A2537" s="3" t="s">
        <v>10640</v>
      </c>
    </row>
    <row r="2538" spans="1:1">
      <c r="A2538" s="3" t="s">
        <v>9756</v>
      </c>
    </row>
    <row r="2539" spans="1:1">
      <c r="A2539" s="3" t="s">
        <v>9756</v>
      </c>
    </row>
    <row r="2540" spans="1:1">
      <c r="A2540" s="3" t="s">
        <v>10641</v>
      </c>
    </row>
    <row r="2541" spans="1:1">
      <c r="A2541" s="3" t="s">
        <v>10641</v>
      </c>
    </row>
    <row r="2542" spans="1:1">
      <c r="A2542" s="3" t="s">
        <v>10640</v>
      </c>
    </row>
    <row r="2543" spans="1:1">
      <c r="A2543" s="3" t="s">
        <v>10641</v>
      </c>
    </row>
    <row r="2544" spans="1:1">
      <c r="A2544" s="3" t="s">
        <v>9756</v>
      </c>
    </row>
    <row r="2545" spans="1:1">
      <c r="A2545" s="3" t="s">
        <v>9756</v>
      </c>
    </row>
    <row r="2546" spans="1:1">
      <c r="A2546" s="3" t="s">
        <v>10641</v>
      </c>
    </row>
    <row r="2547" spans="1:1">
      <c r="A2547" s="3" t="s">
        <v>9756</v>
      </c>
    </row>
    <row r="2548" spans="1:1">
      <c r="A2548" s="3" t="s">
        <v>10642</v>
      </c>
    </row>
    <row r="2549" spans="1:1">
      <c r="A2549" s="3" t="s">
        <v>10641</v>
      </c>
    </row>
    <row r="2550" spans="1:1">
      <c r="A2550" s="3" t="s">
        <v>9756</v>
      </c>
    </row>
    <row r="2551" spans="1:1">
      <c r="A2551" s="3" t="s">
        <v>10640</v>
      </c>
    </row>
    <row r="2552" spans="1:1">
      <c r="A2552" s="3" t="s">
        <v>9756</v>
      </c>
    </row>
    <row r="2553" spans="1:1">
      <c r="A2553" s="3" t="s">
        <v>10642</v>
      </c>
    </row>
    <row r="2554" spans="1:1">
      <c r="A2554" s="3" t="s">
        <v>10642</v>
      </c>
    </row>
    <row r="2555" spans="1:1">
      <c r="A2555" s="3" t="s">
        <v>9756</v>
      </c>
    </row>
    <row r="2556" spans="1:1">
      <c r="A2556" s="3" t="s">
        <v>10642</v>
      </c>
    </row>
    <row r="2557" spans="1:1">
      <c r="A2557" s="3" t="s">
        <v>10642</v>
      </c>
    </row>
    <row r="2558" spans="1:1">
      <c r="A2558" s="3" t="s">
        <v>10640</v>
      </c>
    </row>
    <row r="2559" spans="1:1">
      <c r="A2559" s="3" t="s">
        <v>10642</v>
      </c>
    </row>
    <row r="2560" spans="1:1">
      <c r="A2560" s="3" t="s">
        <v>10640</v>
      </c>
    </row>
    <row r="2561" spans="1:1">
      <c r="A2561" s="3" t="s">
        <v>10641</v>
      </c>
    </row>
    <row r="2562" spans="1:1">
      <c r="A2562" s="3" t="s">
        <v>9756</v>
      </c>
    </row>
    <row r="2563" spans="1:1">
      <c r="A2563" s="3" t="s">
        <v>10641</v>
      </c>
    </row>
    <row r="2564" spans="1:1">
      <c r="A2564" s="3" t="s">
        <v>9756</v>
      </c>
    </row>
    <row r="2565" spans="1:1">
      <c r="A2565" s="3" t="s">
        <v>9756</v>
      </c>
    </row>
    <row r="2566" spans="1:1">
      <c r="A2566" s="3" t="s">
        <v>10640</v>
      </c>
    </row>
    <row r="2567" spans="1:1">
      <c r="A2567" s="3" t="s">
        <v>10642</v>
      </c>
    </row>
    <row r="2568" spans="1:1">
      <c r="A2568" s="3" t="s">
        <v>10641</v>
      </c>
    </row>
    <row r="2569" spans="1:1">
      <c r="A2569" s="3" t="s">
        <v>10641</v>
      </c>
    </row>
    <row r="2570" spans="1:1">
      <c r="A2570" s="3" t="s">
        <v>10640</v>
      </c>
    </row>
    <row r="2571" spans="1:1">
      <c r="A2571" s="3" t="s">
        <v>10642</v>
      </c>
    </row>
    <row r="2572" spans="1:1">
      <c r="A2572" s="3" t="s">
        <v>10641</v>
      </c>
    </row>
    <row r="2573" spans="1:1">
      <c r="A2573" s="3" t="s">
        <v>10641</v>
      </c>
    </row>
    <row r="2574" spans="1:1">
      <c r="A2574" s="3" t="s">
        <v>10642</v>
      </c>
    </row>
    <row r="2575" spans="1:1">
      <c r="A2575" s="3" t="s">
        <v>9756</v>
      </c>
    </row>
    <row r="2576" spans="1:1">
      <c r="A2576" s="3" t="s">
        <v>10642</v>
      </c>
    </row>
    <row r="2577" spans="1:1">
      <c r="A2577" s="3" t="s">
        <v>10641</v>
      </c>
    </row>
    <row r="2578" spans="1:1">
      <c r="A2578" s="3" t="s">
        <v>10642</v>
      </c>
    </row>
    <row r="2579" spans="1:1">
      <c r="A2579" s="3" t="s">
        <v>10642</v>
      </c>
    </row>
    <row r="2580" spans="1:1">
      <c r="A2580" s="3" t="s">
        <v>10642</v>
      </c>
    </row>
    <row r="2581" spans="1:1">
      <c r="A2581" s="3" t="s">
        <v>10641</v>
      </c>
    </row>
    <row r="2582" spans="1:1">
      <c r="A2582" s="3" t="s">
        <v>10641</v>
      </c>
    </row>
    <row r="2583" spans="1:1">
      <c r="A2583" s="3" t="s">
        <v>10640</v>
      </c>
    </row>
    <row r="2584" spans="1:1">
      <c r="A2584" s="3" t="s">
        <v>10642</v>
      </c>
    </row>
    <row r="2585" spans="1:1">
      <c r="A2585" s="3" t="s">
        <v>9756</v>
      </c>
    </row>
    <row r="2586" spans="1:1">
      <c r="A2586" s="3" t="s">
        <v>10640</v>
      </c>
    </row>
    <row r="2587" spans="1:1">
      <c r="A2587" s="3" t="s">
        <v>9756</v>
      </c>
    </row>
    <row r="2588" spans="1:1">
      <c r="A2588" s="3" t="s">
        <v>9756</v>
      </c>
    </row>
    <row r="2589" spans="1:1">
      <c r="A2589" s="3" t="s">
        <v>10641</v>
      </c>
    </row>
    <row r="2590" spans="1:1">
      <c r="A2590" s="3" t="s">
        <v>10641</v>
      </c>
    </row>
    <row r="2591" spans="1:1">
      <c r="A2591" s="3" t="s">
        <v>9756</v>
      </c>
    </row>
    <row r="2592" spans="1:1">
      <c r="A2592" s="3" t="s">
        <v>10640</v>
      </c>
    </row>
    <row r="2593" spans="1:1">
      <c r="A2593" s="3" t="s">
        <v>10641</v>
      </c>
    </row>
    <row r="2594" spans="1:1">
      <c r="A2594" s="3" t="s">
        <v>10641</v>
      </c>
    </row>
    <row r="2595" spans="1:1">
      <c r="A2595" s="3" t="s">
        <v>10641</v>
      </c>
    </row>
    <row r="2596" spans="1:1">
      <c r="A2596" s="3" t="s">
        <v>10642</v>
      </c>
    </row>
    <row r="2597" spans="1:1">
      <c r="A2597" s="3" t="s">
        <v>10640</v>
      </c>
    </row>
    <row r="2598" spans="1:1">
      <c r="A2598" s="3" t="s">
        <v>10641</v>
      </c>
    </row>
    <row r="2599" spans="1:1">
      <c r="A2599" s="3" t="s">
        <v>10642</v>
      </c>
    </row>
    <row r="2600" spans="1:1">
      <c r="A2600" s="3" t="s">
        <v>10641</v>
      </c>
    </row>
    <row r="2601" spans="1:1">
      <c r="A2601" s="3" t="s">
        <v>10641</v>
      </c>
    </row>
    <row r="2602" spans="1:1">
      <c r="A2602" s="3" t="s">
        <v>10640</v>
      </c>
    </row>
    <row r="2603" spans="1:1">
      <c r="A2603" s="3" t="s">
        <v>10642</v>
      </c>
    </row>
    <row r="2604" spans="1:1">
      <c r="A2604" s="3" t="s">
        <v>10640</v>
      </c>
    </row>
    <row r="2605" spans="1:1">
      <c r="A2605" s="3" t="s">
        <v>10641</v>
      </c>
    </row>
    <row r="2606" spans="1:1">
      <c r="A2606" s="3" t="s">
        <v>9756</v>
      </c>
    </row>
    <row r="2607" spans="1:1">
      <c r="A2607" s="3" t="s">
        <v>9756</v>
      </c>
    </row>
    <row r="2608" spans="1:1">
      <c r="A2608" s="3" t="s">
        <v>10641</v>
      </c>
    </row>
    <row r="2609" spans="1:1">
      <c r="A2609" s="3" t="s">
        <v>10641</v>
      </c>
    </row>
    <row r="2610" spans="1:1">
      <c r="A2610" s="3" t="s">
        <v>10640</v>
      </c>
    </row>
    <row r="2611" spans="1:1">
      <c r="A2611" s="3" t="s">
        <v>10642</v>
      </c>
    </row>
    <row r="2612" spans="1:1">
      <c r="A2612" s="3" t="s">
        <v>9756</v>
      </c>
    </row>
    <row r="2613" spans="1:1">
      <c r="A2613" s="3" t="s">
        <v>10640</v>
      </c>
    </row>
    <row r="2614" spans="1:1">
      <c r="A2614" s="3" t="s">
        <v>10641</v>
      </c>
    </row>
    <row r="2615" spans="1:1">
      <c r="A2615" s="3" t="s">
        <v>9756</v>
      </c>
    </row>
    <row r="2616" spans="1:1">
      <c r="A2616" s="3" t="s">
        <v>9756</v>
      </c>
    </row>
    <row r="2617" spans="1:1">
      <c r="A2617" s="3" t="s">
        <v>10642</v>
      </c>
    </row>
    <row r="2618" spans="1:1">
      <c r="A2618" s="3" t="s">
        <v>10642</v>
      </c>
    </row>
    <row r="2619" spans="1:1">
      <c r="A2619" s="3" t="s">
        <v>10642</v>
      </c>
    </row>
    <row r="2620" spans="1:1">
      <c r="A2620" s="3" t="s">
        <v>9756</v>
      </c>
    </row>
    <row r="2621" spans="1:1">
      <c r="A2621" s="3" t="s">
        <v>10640</v>
      </c>
    </row>
    <row r="2622" spans="1:1">
      <c r="A2622" s="3" t="s">
        <v>9756</v>
      </c>
    </row>
    <row r="2623" spans="1:1">
      <c r="A2623" s="3" t="s">
        <v>10641</v>
      </c>
    </row>
    <row r="2624" spans="1:1">
      <c r="A2624" s="3" t="s">
        <v>10642</v>
      </c>
    </row>
    <row r="2625" spans="1:1">
      <c r="A2625" s="3" t="s">
        <v>9756</v>
      </c>
    </row>
    <row r="2626" spans="1:1">
      <c r="A2626" s="3" t="s">
        <v>10641</v>
      </c>
    </row>
    <row r="2627" spans="1:1">
      <c r="A2627" s="3" t="s">
        <v>10640</v>
      </c>
    </row>
    <row r="2628" spans="1:1">
      <c r="A2628" s="3" t="s">
        <v>10641</v>
      </c>
    </row>
    <row r="2629" spans="1:1">
      <c r="A2629" s="3" t="s">
        <v>10642</v>
      </c>
    </row>
    <row r="2630" spans="1:1">
      <c r="A2630" s="3" t="s">
        <v>10641</v>
      </c>
    </row>
    <row r="2631" spans="1:1">
      <c r="A2631" s="3" t="s">
        <v>10642</v>
      </c>
    </row>
    <row r="2632" spans="1:1">
      <c r="A2632" s="3" t="s">
        <v>10641</v>
      </c>
    </row>
    <row r="2633" spans="1:1">
      <c r="A2633" s="3" t="s">
        <v>10642</v>
      </c>
    </row>
    <row r="2634" spans="1:1">
      <c r="A2634" s="3" t="s">
        <v>10641</v>
      </c>
    </row>
    <row r="2635" spans="1:1">
      <c r="A2635" s="3" t="s">
        <v>10642</v>
      </c>
    </row>
    <row r="2636" spans="1:1">
      <c r="A2636" s="3" t="s">
        <v>9756</v>
      </c>
    </row>
    <row r="2637" spans="1:1">
      <c r="A2637" s="3" t="s">
        <v>10642</v>
      </c>
    </row>
    <row r="2638" spans="1:1">
      <c r="A2638" s="3" t="s">
        <v>10642</v>
      </c>
    </row>
    <row r="2639" spans="1:1">
      <c r="A2639" s="3" t="s">
        <v>9756</v>
      </c>
    </row>
    <row r="2640" spans="1:1">
      <c r="A2640" s="3" t="s">
        <v>10641</v>
      </c>
    </row>
    <row r="2641" spans="1:1">
      <c r="A2641" s="3" t="s">
        <v>10641</v>
      </c>
    </row>
    <row r="2642" spans="1:1">
      <c r="A2642" s="3" t="s">
        <v>10642</v>
      </c>
    </row>
    <row r="2643" spans="1:1">
      <c r="A2643" s="3" t="s">
        <v>9756</v>
      </c>
    </row>
    <row r="2644" spans="1:1">
      <c r="A2644" s="3" t="s">
        <v>10640</v>
      </c>
    </row>
    <row r="2645" spans="1:1">
      <c r="A2645" s="3" t="s">
        <v>10641</v>
      </c>
    </row>
    <row r="2646" spans="1:1">
      <c r="A2646" s="3" t="s">
        <v>9756</v>
      </c>
    </row>
    <row r="2647" spans="1:1">
      <c r="A2647" s="3" t="s">
        <v>10642</v>
      </c>
    </row>
    <row r="2648" spans="1:1">
      <c r="A2648" s="3" t="s">
        <v>10642</v>
      </c>
    </row>
    <row r="2649" spans="1:1">
      <c r="A2649" s="3" t="s">
        <v>10640</v>
      </c>
    </row>
    <row r="2650" spans="1:1">
      <c r="A2650" s="3" t="s">
        <v>10642</v>
      </c>
    </row>
    <row r="2651" spans="1:1">
      <c r="A2651" s="3" t="s">
        <v>9756</v>
      </c>
    </row>
    <row r="2652" spans="1:1">
      <c r="A2652" s="3" t="s">
        <v>9756</v>
      </c>
    </row>
    <row r="2653" spans="1:1">
      <c r="A2653" s="3" t="s">
        <v>10642</v>
      </c>
    </row>
    <row r="2654" spans="1:1">
      <c r="A2654" s="3" t="s">
        <v>10641</v>
      </c>
    </row>
    <row r="2655" spans="1:1">
      <c r="A2655" s="3" t="s">
        <v>9756</v>
      </c>
    </row>
    <row r="2656" spans="1:1">
      <c r="A2656" s="3" t="s">
        <v>10640</v>
      </c>
    </row>
    <row r="2657" spans="1:1">
      <c r="A2657" s="3" t="s">
        <v>10641</v>
      </c>
    </row>
    <row r="2658" spans="1:1">
      <c r="A2658" s="3" t="s">
        <v>10642</v>
      </c>
    </row>
    <row r="2659" spans="1:1">
      <c r="A2659" s="3" t="s">
        <v>9756</v>
      </c>
    </row>
    <row r="2660" spans="1:1">
      <c r="A2660" s="3" t="s">
        <v>10640</v>
      </c>
    </row>
    <row r="2661" spans="1:1">
      <c r="A2661" s="3" t="s">
        <v>10640</v>
      </c>
    </row>
    <row r="2662" spans="1:1">
      <c r="A2662" s="3" t="s">
        <v>10640</v>
      </c>
    </row>
    <row r="2663" spans="1:1">
      <c r="A2663" s="3" t="s">
        <v>10640</v>
      </c>
    </row>
    <row r="2664" spans="1:1">
      <c r="A2664" s="3" t="s">
        <v>10640</v>
      </c>
    </row>
    <row r="2665" spans="1:1">
      <c r="A2665" s="3" t="s">
        <v>10642</v>
      </c>
    </row>
    <row r="2666" spans="1:1">
      <c r="A2666" s="3" t="s">
        <v>10640</v>
      </c>
    </row>
    <row r="2667" spans="1:1">
      <c r="A2667" s="3" t="s">
        <v>10641</v>
      </c>
    </row>
    <row r="2668" spans="1:1">
      <c r="A2668" s="3" t="s">
        <v>10642</v>
      </c>
    </row>
    <row r="2669" spans="1:1">
      <c r="A2669" s="3" t="s">
        <v>10642</v>
      </c>
    </row>
    <row r="2670" spans="1:1">
      <c r="A2670" s="3" t="s">
        <v>10641</v>
      </c>
    </row>
    <row r="2671" spans="1:1">
      <c r="A2671" s="3" t="s">
        <v>10642</v>
      </c>
    </row>
    <row r="2672" spans="1:1">
      <c r="A2672" s="3" t="s">
        <v>10642</v>
      </c>
    </row>
    <row r="2673" spans="1:1">
      <c r="A2673" s="3" t="s">
        <v>9756</v>
      </c>
    </row>
    <row r="2674" spans="1:1">
      <c r="A2674" s="3" t="s">
        <v>10640</v>
      </c>
    </row>
    <row r="2675" spans="1:1">
      <c r="A2675" s="3" t="s">
        <v>10642</v>
      </c>
    </row>
    <row r="2676" spans="1:1">
      <c r="A2676" s="3" t="s">
        <v>10642</v>
      </c>
    </row>
    <row r="2677" spans="1:1">
      <c r="A2677" s="3" t="s">
        <v>9756</v>
      </c>
    </row>
    <row r="2678" spans="1:1">
      <c r="A2678" s="3" t="s">
        <v>10640</v>
      </c>
    </row>
    <row r="2679" spans="1:1">
      <c r="A2679" s="3" t="s">
        <v>10640</v>
      </c>
    </row>
    <row r="2680" spans="1:1">
      <c r="A2680" s="3" t="s">
        <v>10641</v>
      </c>
    </row>
    <row r="2681" spans="1:1">
      <c r="A2681" s="3" t="s">
        <v>9756</v>
      </c>
    </row>
    <row r="2682" spans="1:1">
      <c r="A2682" s="3" t="s">
        <v>10641</v>
      </c>
    </row>
    <row r="2683" spans="1:1">
      <c r="A2683" s="3" t="s">
        <v>10640</v>
      </c>
    </row>
    <row r="2684" spans="1:1">
      <c r="A2684" s="3" t="s">
        <v>9756</v>
      </c>
    </row>
    <row r="2685" spans="1:1">
      <c r="A2685" s="3" t="s">
        <v>10641</v>
      </c>
    </row>
    <row r="2686" spans="1:1">
      <c r="A2686" s="3" t="s">
        <v>10641</v>
      </c>
    </row>
    <row r="2687" spans="1:1">
      <c r="A2687" s="3" t="s">
        <v>10641</v>
      </c>
    </row>
    <row r="2688" spans="1:1">
      <c r="A2688" s="3" t="s">
        <v>10642</v>
      </c>
    </row>
    <row r="2689" spans="1:1">
      <c r="A2689" s="3" t="s">
        <v>10641</v>
      </c>
    </row>
    <row r="2690" spans="1:1">
      <c r="A2690" s="3" t="s">
        <v>10642</v>
      </c>
    </row>
    <row r="2691" spans="1:1">
      <c r="A2691" s="3" t="s">
        <v>9756</v>
      </c>
    </row>
    <row r="2692" spans="1:1">
      <c r="A2692" s="3" t="s">
        <v>10640</v>
      </c>
    </row>
    <row r="2693" spans="1:1">
      <c r="A2693" s="3" t="s">
        <v>9756</v>
      </c>
    </row>
    <row r="2694" spans="1:1">
      <c r="A2694" s="3" t="s">
        <v>10642</v>
      </c>
    </row>
    <row r="2695" spans="1:1">
      <c r="A2695" s="3" t="s">
        <v>9756</v>
      </c>
    </row>
    <row r="2696" spans="1:1">
      <c r="A2696" s="3" t="s">
        <v>9756</v>
      </c>
    </row>
    <row r="2697" spans="1:1">
      <c r="A2697" s="3" t="s">
        <v>10642</v>
      </c>
    </row>
    <row r="2698" spans="1:1">
      <c r="A2698" s="3" t="s">
        <v>9756</v>
      </c>
    </row>
    <row r="2699" spans="1:1">
      <c r="A2699" s="3" t="s">
        <v>9756</v>
      </c>
    </row>
    <row r="2700" spans="1:1">
      <c r="A2700" s="3" t="s">
        <v>10641</v>
      </c>
    </row>
    <row r="2701" spans="1:1">
      <c r="A2701" s="3" t="s">
        <v>9756</v>
      </c>
    </row>
    <row r="2702" spans="1:1">
      <c r="A2702" s="4" t="s">
        <v>10642</v>
      </c>
    </row>
    <row r="2703" spans="1:1">
      <c r="A2703" s="1" t="s">
        <v>9756</v>
      </c>
    </row>
    <row r="2704" spans="1:1">
      <c r="A2704" s="1" t="s">
        <v>10642</v>
      </c>
    </row>
    <row r="2705" spans="1:1">
      <c r="A2705" s="1" t="s">
        <v>10640</v>
      </c>
    </row>
    <row r="2706" spans="1:1">
      <c r="A2706" s="1" t="s">
        <v>10641</v>
      </c>
    </row>
    <row r="2707" spans="1:1">
      <c r="A2707" s="1" t="s">
        <v>10640</v>
      </c>
    </row>
    <row r="2708" spans="1:1">
      <c r="A2708" s="1" t="s">
        <v>10642</v>
      </c>
    </row>
    <row r="2709" spans="1:1">
      <c r="A2709" s="1" t="s">
        <v>10641</v>
      </c>
    </row>
    <row r="2710" spans="1:1">
      <c r="A2710" s="1" t="s">
        <v>10641</v>
      </c>
    </row>
    <row r="2711" spans="1:1">
      <c r="A2711" s="1" t="s">
        <v>9756</v>
      </c>
    </row>
    <row r="2712" spans="1:1">
      <c r="A2712" s="1" t="s">
        <v>10640</v>
      </c>
    </row>
    <row r="2713" spans="1:1">
      <c r="A2713" s="1" t="s">
        <v>10642</v>
      </c>
    </row>
    <row r="2714" spans="1:1">
      <c r="A2714" s="1" t="s">
        <v>10640</v>
      </c>
    </row>
    <row r="2715" spans="1:1">
      <c r="A2715" s="1" t="s">
        <v>10641</v>
      </c>
    </row>
    <row r="2716" spans="1:1">
      <c r="A2716" s="1" t="s">
        <v>9756</v>
      </c>
    </row>
    <row r="2717" spans="1:1">
      <c r="A2717" s="1" t="s">
        <v>10640</v>
      </c>
    </row>
    <row r="2718" spans="1:1">
      <c r="A2718" s="1" t="s">
        <v>10642</v>
      </c>
    </row>
    <row r="2719" spans="1:1">
      <c r="A2719" s="1" t="s">
        <v>10641</v>
      </c>
    </row>
    <row r="2720" spans="1:1">
      <c r="A2720" s="1" t="s">
        <v>9756</v>
      </c>
    </row>
    <row r="2721" spans="1:1">
      <c r="A2721" s="1" t="s">
        <v>10642</v>
      </c>
    </row>
    <row r="2722" spans="1:1">
      <c r="A2722" s="1" t="s">
        <v>9756</v>
      </c>
    </row>
    <row r="2723" spans="1:1">
      <c r="A2723" s="1" t="s">
        <v>10641</v>
      </c>
    </row>
    <row r="2724" spans="1:1">
      <c r="A2724" s="1" t="s">
        <v>9756</v>
      </c>
    </row>
    <row r="2725" spans="1:1">
      <c r="A2725" s="1" t="s">
        <v>10642</v>
      </c>
    </row>
    <row r="2726" spans="1:1">
      <c r="A2726" s="1" t="s">
        <v>9756</v>
      </c>
    </row>
    <row r="2727" spans="1:1">
      <c r="A2727" s="1" t="s">
        <v>10641</v>
      </c>
    </row>
    <row r="2728" spans="1:1">
      <c r="A2728" s="1" t="s">
        <v>10642</v>
      </c>
    </row>
    <row r="2729" spans="1:1">
      <c r="A2729" s="1" t="s">
        <v>10641</v>
      </c>
    </row>
    <row r="2730" spans="1:1">
      <c r="A2730" s="1" t="s">
        <v>9756</v>
      </c>
    </row>
    <row r="2731" spans="1:1">
      <c r="A2731" s="1" t="s">
        <v>10642</v>
      </c>
    </row>
    <row r="2732" spans="1:1">
      <c r="A2732" s="1" t="s">
        <v>9756</v>
      </c>
    </row>
    <row r="2733" spans="1:1">
      <c r="A2733" s="1" t="s">
        <v>10640</v>
      </c>
    </row>
    <row r="2734" spans="1:1">
      <c r="A2734" s="1" t="s">
        <v>10642</v>
      </c>
    </row>
    <row r="2735" spans="1:1">
      <c r="A2735" s="1" t="s">
        <v>10641</v>
      </c>
    </row>
    <row r="2736" spans="1:1">
      <c r="A2736" s="1" t="s">
        <v>9756</v>
      </c>
    </row>
    <row r="2737" spans="1:1">
      <c r="A2737" s="1" t="s">
        <v>10642</v>
      </c>
    </row>
    <row r="2738" spans="1:1">
      <c r="A2738" s="1" t="s">
        <v>10642</v>
      </c>
    </row>
    <row r="2739" spans="1:1">
      <c r="A2739" s="1" t="s">
        <v>10641</v>
      </c>
    </row>
    <row r="2740" spans="1:1">
      <c r="A2740" s="1" t="s">
        <v>9756</v>
      </c>
    </row>
    <row r="2741" spans="1:1">
      <c r="A2741" s="1" t="s">
        <v>9756</v>
      </c>
    </row>
    <row r="2742" spans="1:1">
      <c r="A2742" s="1" t="s">
        <v>10642</v>
      </c>
    </row>
    <row r="2743" spans="1:1">
      <c r="A2743" s="1" t="s">
        <v>10642</v>
      </c>
    </row>
    <row r="2744" spans="1:1">
      <c r="A2744" s="1" t="s">
        <v>10642</v>
      </c>
    </row>
    <row r="2745" spans="1:1">
      <c r="A2745" s="1" t="s">
        <v>9756</v>
      </c>
    </row>
    <row r="2746" spans="1:1">
      <c r="A2746" s="1" t="s">
        <v>10641</v>
      </c>
    </row>
    <row r="2747" spans="1:1">
      <c r="A2747" s="1" t="s">
        <v>10642</v>
      </c>
    </row>
    <row r="2748" spans="1:1">
      <c r="A2748" s="1" t="s">
        <v>10641</v>
      </c>
    </row>
    <row r="2749" spans="1:1">
      <c r="A2749" s="1" t="s">
        <v>10640</v>
      </c>
    </row>
    <row r="2750" spans="1:1">
      <c r="A2750" s="1" t="s">
        <v>10642</v>
      </c>
    </row>
    <row r="2751" spans="1:1">
      <c r="A2751" s="1" t="s">
        <v>10640</v>
      </c>
    </row>
    <row r="2752" spans="1:1">
      <c r="A2752" s="1" t="s">
        <v>10641</v>
      </c>
    </row>
    <row r="2753" spans="1:1">
      <c r="A2753" s="1" t="s">
        <v>10641</v>
      </c>
    </row>
    <row r="2754" spans="1:1">
      <c r="A2754" s="1" t="s">
        <v>10640</v>
      </c>
    </row>
    <row r="2755" spans="1:1">
      <c r="A2755" s="1" t="s">
        <v>9756</v>
      </c>
    </row>
    <row r="2756" spans="1:1">
      <c r="A2756" s="1" t="s">
        <v>10640</v>
      </c>
    </row>
    <row r="2757" spans="1:1">
      <c r="A2757" s="1" t="s">
        <v>10641</v>
      </c>
    </row>
    <row r="2758" spans="1:1">
      <c r="A2758" s="1" t="s">
        <v>10641</v>
      </c>
    </row>
    <row r="2759" spans="1:1">
      <c r="A2759" s="1" t="s">
        <v>9756</v>
      </c>
    </row>
    <row r="2760" spans="1:1">
      <c r="A2760" s="1" t="s">
        <v>10642</v>
      </c>
    </row>
    <row r="2761" spans="1:1">
      <c r="A2761" s="1" t="s">
        <v>10640</v>
      </c>
    </row>
    <row r="2762" spans="1:1">
      <c r="A2762" s="1" t="s">
        <v>9756</v>
      </c>
    </row>
    <row r="2763" spans="1:1">
      <c r="A2763" s="1" t="s">
        <v>10642</v>
      </c>
    </row>
    <row r="2764" spans="1:1">
      <c r="A2764" s="1" t="s">
        <v>10642</v>
      </c>
    </row>
    <row r="2765" spans="1:1">
      <c r="A2765" s="1" t="s">
        <v>10642</v>
      </c>
    </row>
    <row r="2766" spans="1:1">
      <c r="A2766" s="1" t="s">
        <v>10641</v>
      </c>
    </row>
    <row r="2767" spans="1:1">
      <c r="A2767" s="1" t="s">
        <v>9756</v>
      </c>
    </row>
    <row r="2768" spans="1:1">
      <c r="A2768" s="1" t="s">
        <v>9756</v>
      </c>
    </row>
    <row r="2769" spans="1:1">
      <c r="A2769" s="1" t="s">
        <v>10642</v>
      </c>
    </row>
    <row r="2770" spans="1:1">
      <c r="A2770" s="1" t="s">
        <v>9756</v>
      </c>
    </row>
    <row r="2771" spans="1:1">
      <c r="A2771" s="1" t="s">
        <v>9756</v>
      </c>
    </row>
    <row r="2772" spans="1:1">
      <c r="A2772" s="1" t="s">
        <v>10641</v>
      </c>
    </row>
    <row r="2773" spans="1:1">
      <c r="A2773" s="1" t="s">
        <v>10641</v>
      </c>
    </row>
    <row r="2774" spans="1:1">
      <c r="A2774" s="1" t="s">
        <v>10640</v>
      </c>
    </row>
    <row r="2775" spans="1:1">
      <c r="A2775" s="1" t="s">
        <v>10641</v>
      </c>
    </row>
    <row r="2776" spans="1:1">
      <c r="A2776" s="1" t="s">
        <v>10641</v>
      </c>
    </row>
    <row r="2777" spans="1:1">
      <c r="A2777" s="1" t="s">
        <v>10642</v>
      </c>
    </row>
    <row r="2778" spans="1:1">
      <c r="A2778" s="1" t="s">
        <v>10640</v>
      </c>
    </row>
    <row r="2779" spans="1:1">
      <c r="A2779" s="1" t="s">
        <v>9756</v>
      </c>
    </row>
    <row r="2780" spans="1:1">
      <c r="A2780" s="1" t="s">
        <v>10641</v>
      </c>
    </row>
    <row r="2781" spans="1:1">
      <c r="A2781" s="1" t="s">
        <v>10640</v>
      </c>
    </row>
    <row r="2782" spans="1:1">
      <c r="A2782" s="1" t="s">
        <v>10640</v>
      </c>
    </row>
    <row r="2783" spans="1:1">
      <c r="A2783" s="1" t="s">
        <v>10641</v>
      </c>
    </row>
    <row r="2784" spans="1:1">
      <c r="A2784" s="1" t="s">
        <v>10641</v>
      </c>
    </row>
    <row r="2785" spans="1:1">
      <c r="A2785" s="1" t="s">
        <v>9756</v>
      </c>
    </row>
    <row r="2786" spans="1:1">
      <c r="A2786" s="1" t="s">
        <v>9756</v>
      </c>
    </row>
    <row r="2787" spans="1:1">
      <c r="A2787" s="1" t="s">
        <v>10642</v>
      </c>
    </row>
    <row r="2788" spans="1:1">
      <c r="A2788" s="1" t="s">
        <v>10641</v>
      </c>
    </row>
    <row r="2789" spans="1:1">
      <c r="A2789" s="1" t="s">
        <v>9756</v>
      </c>
    </row>
    <row r="2790" spans="1:1">
      <c r="A2790" s="1" t="s">
        <v>10642</v>
      </c>
    </row>
    <row r="2791" spans="1:1">
      <c r="A2791" s="1" t="s">
        <v>10641</v>
      </c>
    </row>
    <row r="2792" spans="1:1">
      <c r="A2792" s="1" t="s">
        <v>10640</v>
      </c>
    </row>
    <row r="2793" spans="1:1">
      <c r="A2793" s="1" t="s">
        <v>10640</v>
      </c>
    </row>
    <row r="2794" spans="1:1">
      <c r="A2794" s="1" t="s">
        <v>9756</v>
      </c>
    </row>
    <row r="2795" spans="1:1">
      <c r="A2795" s="1" t="s">
        <v>10642</v>
      </c>
    </row>
    <row r="2796" spans="1:1">
      <c r="A2796" s="1" t="s">
        <v>10641</v>
      </c>
    </row>
    <row r="2797" spans="1:1">
      <c r="A2797" s="1" t="s">
        <v>10641</v>
      </c>
    </row>
    <row r="2798" spans="1:1">
      <c r="A2798" s="1" t="s">
        <v>9756</v>
      </c>
    </row>
    <row r="2799" spans="1:1">
      <c r="A2799" s="1" t="s">
        <v>9756</v>
      </c>
    </row>
    <row r="2800" spans="1:1">
      <c r="A2800" s="1" t="s">
        <v>10642</v>
      </c>
    </row>
    <row r="2801" spans="1:1">
      <c r="A2801" s="1" t="s">
        <v>9756</v>
      </c>
    </row>
    <row r="2802" spans="1:1">
      <c r="A2802" s="1" t="s">
        <v>10641</v>
      </c>
    </row>
    <row r="2803" spans="1:1">
      <c r="A2803" s="1" t="s">
        <v>10641</v>
      </c>
    </row>
    <row r="2804" spans="1:1">
      <c r="A2804" s="1" t="s">
        <v>10641</v>
      </c>
    </row>
    <row r="2805" spans="1:1">
      <c r="A2805" s="1" t="s">
        <v>9756</v>
      </c>
    </row>
    <row r="2806" spans="1:1">
      <c r="A2806" s="1" t="s">
        <v>10640</v>
      </c>
    </row>
    <row r="2807" spans="1:1">
      <c r="A2807" s="1" t="s">
        <v>10641</v>
      </c>
    </row>
    <row r="2808" spans="1:1">
      <c r="A2808" s="1" t="s">
        <v>10642</v>
      </c>
    </row>
    <row r="2809" spans="1:1">
      <c r="A2809" s="1" t="s">
        <v>10641</v>
      </c>
    </row>
    <row r="2810" spans="1:1">
      <c r="A2810" s="1" t="s">
        <v>9756</v>
      </c>
    </row>
    <row r="2811" spans="1:1">
      <c r="A2811" s="1" t="s">
        <v>10641</v>
      </c>
    </row>
    <row r="2812" spans="1:1">
      <c r="A2812" s="1" t="s">
        <v>10642</v>
      </c>
    </row>
    <row r="2813" spans="1:1">
      <c r="A2813" s="1" t="s">
        <v>10642</v>
      </c>
    </row>
    <row r="2814" spans="1:1">
      <c r="A2814" s="1" t="s">
        <v>9756</v>
      </c>
    </row>
    <row r="2815" spans="1:1">
      <c r="A2815" s="1" t="s">
        <v>10642</v>
      </c>
    </row>
    <row r="2816" spans="1:1">
      <c r="A2816" s="1" t="s">
        <v>10640</v>
      </c>
    </row>
    <row r="2817" spans="1:1">
      <c r="A2817" s="1" t="s">
        <v>10641</v>
      </c>
    </row>
    <row r="2818" spans="1:1">
      <c r="A2818" s="1" t="s">
        <v>10642</v>
      </c>
    </row>
    <row r="2819" spans="1:1">
      <c r="A2819" s="1" t="s">
        <v>10642</v>
      </c>
    </row>
    <row r="2820" spans="1:1">
      <c r="A2820" s="1" t="s">
        <v>10642</v>
      </c>
    </row>
    <row r="2821" spans="1:1">
      <c r="A2821" s="1" t="s">
        <v>10642</v>
      </c>
    </row>
    <row r="2822" spans="1:1">
      <c r="A2822" s="1" t="s">
        <v>10641</v>
      </c>
    </row>
    <row r="2823" spans="1:1">
      <c r="A2823" s="1" t="s">
        <v>10642</v>
      </c>
    </row>
    <row r="2824" spans="1:1">
      <c r="A2824" s="1" t="s">
        <v>10642</v>
      </c>
    </row>
    <row r="2825" spans="1:1">
      <c r="A2825" s="1" t="s">
        <v>9756</v>
      </c>
    </row>
    <row r="2826" spans="1:1">
      <c r="A2826" s="1" t="s">
        <v>10642</v>
      </c>
    </row>
    <row r="2827" spans="1:1">
      <c r="A2827" s="1" t="s">
        <v>10642</v>
      </c>
    </row>
    <row r="2828" spans="1:1">
      <c r="A2828" s="1" t="s">
        <v>9756</v>
      </c>
    </row>
    <row r="2829" spans="1:1">
      <c r="A2829" s="1" t="s">
        <v>10641</v>
      </c>
    </row>
    <row r="2830" spans="1:1">
      <c r="A2830" s="1" t="s">
        <v>10641</v>
      </c>
    </row>
    <row r="2831" spans="1:1">
      <c r="A2831" s="1" t="s">
        <v>10642</v>
      </c>
    </row>
    <row r="2832" spans="1:1">
      <c r="A2832" s="1" t="s">
        <v>10641</v>
      </c>
    </row>
    <row r="2833" spans="1:1">
      <c r="A2833" s="1" t="s">
        <v>10640</v>
      </c>
    </row>
    <row r="2834" spans="1:1">
      <c r="A2834" s="1" t="s">
        <v>10642</v>
      </c>
    </row>
    <row r="2835" spans="1:1">
      <c r="A2835" s="1" t="s">
        <v>10641</v>
      </c>
    </row>
    <row r="2836" spans="1:1">
      <c r="A2836" s="1" t="s">
        <v>9756</v>
      </c>
    </row>
    <row r="2837" spans="1:1">
      <c r="A2837" s="1" t="s">
        <v>10642</v>
      </c>
    </row>
    <row r="2838" spans="1:1">
      <c r="A2838" s="1" t="s">
        <v>9756</v>
      </c>
    </row>
    <row r="2839" spans="1:1">
      <c r="A2839" s="1" t="s">
        <v>10641</v>
      </c>
    </row>
    <row r="2840" spans="1:1">
      <c r="A2840" s="1" t="s">
        <v>10640</v>
      </c>
    </row>
    <row r="2841" spans="1:1">
      <c r="A2841" s="1" t="s">
        <v>9756</v>
      </c>
    </row>
    <row r="2842" spans="1:1">
      <c r="A2842" s="1" t="s">
        <v>10640</v>
      </c>
    </row>
    <row r="2843" spans="1:1">
      <c r="A2843" s="1" t="s">
        <v>9756</v>
      </c>
    </row>
    <row r="2844" spans="1:1">
      <c r="A2844" s="1" t="s">
        <v>10641</v>
      </c>
    </row>
    <row r="2845" spans="1:1">
      <c r="A2845" s="1" t="s">
        <v>10640</v>
      </c>
    </row>
    <row r="2846" spans="1:1">
      <c r="A2846" s="1" t="s">
        <v>9756</v>
      </c>
    </row>
    <row r="2847" spans="1:1">
      <c r="A2847" s="1" t="s">
        <v>10641</v>
      </c>
    </row>
    <row r="2848" spans="1:1">
      <c r="A2848" s="1" t="s">
        <v>9756</v>
      </c>
    </row>
    <row r="2849" spans="1:1">
      <c r="A2849" s="1" t="s">
        <v>10640</v>
      </c>
    </row>
    <row r="2850" spans="1:1">
      <c r="A2850" s="1" t="s">
        <v>10641</v>
      </c>
    </row>
    <row r="2851" spans="1:1">
      <c r="A2851" s="1" t="s">
        <v>10640</v>
      </c>
    </row>
    <row r="2852" spans="1:1">
      <c r="A2852" s="1" t="s">
        <v>10642</v>
      </c>
    </row>
    <row r="2853" spans="1:1">
      <c r="A2853" s="1" t="s">
        <v>10640</v>
      </c>
    </row>
    <row r="2854" spans="1:1">
      <c r="A2854" s="1" t="s">
        <v>10641</v>
      </c>
    </row>
    <row r="2855" spans="1:1">
      <c r="A2855" s="1" t="s">
        <v>10642</v>
      </c>
    </row>
    <row r="2856" spans="1:1">
      <c r="A2856" s="1" t="s">
        <v>9756</v>
      </c>
    </row>
    <row r="2857" spans="1:1">
      <c r="A2857" s="1" t="s">
        <v>10640</v>
      </c>
    </row>
    <row r="2858" spans="1:1">
      <c r="A2858" s="1" t="s">
        <v>10642</v>
      </c>
    </row>
    <row r="2859" spans="1:1">
      <c r="A2859" s="1" t="s">
        <v>10640</v>
      </c>
    </row>
    <row r="2860" spans="1:1">
      <c r="A2860" s="1" t="s">
        <v>10642</v>
      </c>
    </row>
    <row r="2861" spans="1:1">
      <c r="A2861" s="1" t="s">
        <v>10640</v>
      </c>
    </row>
    <row r="2862" spans="1:1">
      <c r="A2862" s="1" t="s">
        <v>9756</v>
      </c>
    </row>
    <row r="2863" spans="1:1">
      <c r="A2863" s="1" t="s">
        <v>9756</v>
      </c>
    </row>
    <row r="2864" spans="1:1">
      <c r="A2864" s="1" t="s">
        <v>9756</v>
      </c>
    </row>
    <row r="2865" spans="1:1">
      <c r="A2865" s="1" t="s">
        <v>10640</v>
      </c>
    </row>
    <row r="2866" spans="1:1">
      <c r="A2866" s="1" t="s">
        <v>10642</v>
      </c>
    </row>
    <row r="2867" spans="1:1">
      <c r="A2867" s="1" t="s">
        <v>10642</v>
      </c>
    </row>
    <row r="2868" spans="1:1">
      <c r="A2868" s="1" t="s">
        <v>10641</v>
      </c>
    </row>
    <row r="2869" spans="1:1">
      <c r="A2869" s="1" t="s">
        <v>10640</v>
      </c>
    </row>
    <row r="2870" spans="1:1">
      <c r="A2870" s="1" t="s">
        <v>10640</v>
      </c>
    </row>
    <row r="2871" spans="1:1">
      <c r="A2871" s="1" t="s">
        <v>10641</v>
      </c>
    </row>
    <row r="2872" spans="1:1">
      <c r="A2872" s="1" t="s">
        <v>9756</v>
      </c>
    </row>
    <row r="2873" spans="1:1">
      <c r="A2873" s="1" t="s">
        <v>9756</v>
      </c>
    </row>
    <row r="2874" spans="1:1">
      <c r="A2874" s="1" t="s">
        <v>10641</v>
      </c>
    </row>
    <row r="2875" spans="1:1">
      <c r="A2875" s="1" t="s">
        <v>10642</v>
      </c>
    </row>
    <row r="2876" spans="1:1">
      <c r="A2876" s="1" t="s">
        <v>9756</v>
      </c>
    </row>
    <row r="2877" spans="1:1">
      <c r="A2877" s="1" t="s">
        <v>9756</v>
      </c>
    </row>
    <row r="2878" spans="1:1">
      <c r="A2878" s="1" t="s">
        <v>10642</v>
      </c>
    </row>
    <row r="2879" spans="1:1">
      <c r="A2879" s="1" t="s">
        <v>9756</v>
      </c>
    </row>
    <row r="2880" spans="1:1">
      <c r="A2880" s="1" t="s">
        <v>10641</v>
      </c>
    </row>
    <row r="2881" spans="1:1">
      <c r="A2881" s="1" t="s">
        <v>10642</v>
      </c>
    </row>
    <row r="2882" spans="1:1">
      <c r="A2882" s="1" t="s">
        <v>9756</v>
      </c>
    </row>
    <row r="2883" spans="1:1">
      <c r="A2883" s="1" t="s">
        <v>10641</v>
      </c>
    </row>
    <row r="2884" spans="1:1">
      <c r="A2884" s="1" t="s">
        <v>10642</v>
      </c>
    </row>
    <row r="2885" spans="1:1">
      <c r="A2885" s="1" t="s">
        <v>9756</v>
      </c>
    </row>
    <row r="2886" spans="1:1">
      <c r="A2886" s="1" t="s">
        <v>10641</v>
      </c>
    </row>
    <row r="2887" spans="1:1">
      <c r="A2887" s="1" t="s">
        <v>9756</v>
      </c>
    </row>
    <row r="2888" spans="1:1">
      <c r="A2888" s="1" t="s">
        <v>10640</v>
      </c>
    </row>
    <row r="2889" spans="1:1">
      <c r="A2889" s="1" t="s">
        <v>10642</v>
      </c>
    </row>
    <row r="2890" spans="1:1">
      <c r="A2890" s="1" t="s">
        <v>10641</v>
      </c>
    </row>
    <row r="2891" spans="1:1">
      <c r="A2891" s="1" t="s">
        <v>10641</v>
      </c>
    </row>
    <row r="2892" spans="1:1">
      <c r="A2892" s="1" t="s">
        <v>9756</v>
      </c>
    </row>
    <row r="2893" spans="1:1">
      <c r="A2893" s="1" t="s">
        <v>9756</v>
      </c>
    </row>
    <row r="2894" spans="1:1">
      <c r="A2894" s="1" t="s">
        <v>10641</v>
      </c>
    </row>
    <row r="2895" spans="1:1">
      <c r="A2895" s="1" t="s">
        <v>10641</v>
      </c>
    </row>
    <row r="2896" spans="1:1">
      <c r="A2896" s="1" t="s">
        <v>10640</v>
      </c>
    </row>
    <row r="2897" spans="1:1">
      <c r="A2897" s="1" t="s">
        <v>10642</v>
      </c>
    </row>
    <row r="2898" spans="1:1">
      <c r="A2898" s="1" t="s">
        <v>10642</v>
      </c>
    </row>
    <row r="2899" spans="1:1">
      <c r="A2899" s="1" t="s">
        <v>10641</v>
      </c>
    </row>
    <row r="2900" spans="1:1">
      <c r="A2900" s="1" t="s">
        <v>9756</v>
      </c>
    </row>
    <row r="2901" spans="1:1">
      <c r="A2901" s="1" t="s">
        <v>9756</v>
      </c>
    </row>
    <row r="2902" spans="1:1">
      <c r="A2902" s="1" t="s">
        <v>9756</v>
      </c>
    </row>
    <row r="2903" spans="1:1">
      <c r="A2903" s="1" t="s">
        <v>9756</v>
      </c>
    </row>
    <row r="2904" spans="1:1">
      <c r="A2904" s="1" t="s">
        <v>10640</v>
      </c>
    </row>
    <row r="2905" spans="1:1">
      <c r="A2905" s="1" t="s">
        <v>10640</v>
      </c>
    </row>
    <row r="2906" spans="1:1">
      <c r="A2906" s="1" t="s">
        <v>10642</v>
      </c>
    </row>
    <row r="2907" spans="1:1">
      <c r="A2907" s="1" t="s">
        <v>9756</v>
      </c>
    </row>
    <row r="2908" spans="1:1">
      <c r="A2908" s="1" t="s">
        <v>10641</v>
      </c>
    </row>
    <row r="2909" spans="1:1">
      <c r="A2909" s="1" t="s">
        <v>9756</v>
      </c>
    </row>
    <row r="2910" spans="1:1">
      <c r="A2910" s="1" t="s">
        <v>9756</v>
      </c>
    </row>
    <row r="2911" spans="1:1">
      <c r="A2911" s="1" t="s">
        <v>10641</v>
      </c>
    </row>
    <row r="2912" spans="1:1">
      <c r="A2912" s="1" t="s">
        <v>9756</v>
      </c>
    </row>
    <row r="2913" spans="1:1">
      <c r="A2913" s="1" t="s">
        <v>10641</v>
      </c>
    </row>
    <row r="2914" spans="1:1">
      <c r="A2914" s="1" t="s">
        <v>10640</v>
      </c>
    </row>
    <row r="2915" spans="1:1">
      <c r="A2915" s="1" t="s">
        <v>10641</v>
      </c>
    </row>
    <row r="2916" spans="1:1">
      <c r="A2916" s="1" t="s">
        <v>9756</v>
      </c>
    </row>
    <row r="2917" spans="1:1">
      <c r="A2917" s="1" t="s">
        <v>10641</v>
      </c>
    </row>
    <row r="2918" spans="1:1">
      <c r="A2918" s="1" t="s">
        <v>9756</v>
      </c>
    </row>
    <row r="2919" spans="1:1">
      <c r="A2919" s="1" t="s">
        <v>10641</v>
      </c>
    </row>
    <row r="2920" spans="1:1">
      <c r="A2920" s="1" t="s">
        <v>9756</v>
      </c>
    </row>
    <row r="2921" spans="1:1">
      <c r="A2921" s="1" t="s">
        <v>10640</v>
      </c>
    </row>
    <row r="2922" spans="1:1">
      <c r="A2922" s="1" t="s">
        <v>9756</v>
      </c>
    </row>
    <row r="2923" spans="1:1">
      <c r="A2923" s="1" t="s">
        <v>10642</v>
      </c>
    </row>
    <row r="2924" spans="1:1">
      <c r="A2924" s="1" t="s">
        <v>10642</v>
      </c>
    </row>
    <row r="2925" spans="1:1">
      <c r="A2925" s="1" t="s">
        <v>10641</v>
      </c>
    </row>
    <row r="2926" spans="1:1">
      <c r="A2926" s="1" t="s">
        <v>9756</v>
      </c>
    </row>
    <row r="2927" spans="1:1">
      <c r="A2927" s="1" t="s">
        <v>9756</v>
      </c>
    </row>
    <row r="2928" spans="1:1">
      <c r="A2928" s="1" t="s">
        <v>10642</v>
      </c>
    </row>
    <row r="2929" spans="1:1">
      <c r="A2929" s="1" t="s">
        <v>10641</v>
      </c>
    </row>
    <row r="2930" spans="1:1">
      <c r="A2930" s="1" t="s">
        <v>9756</v>
      </c>
    </row>
    <row r="2931" spans="1:1">
      <c r="A2931" s="1" t="s">
        <v>9756</v>
      </c>
    </row>
    <row r="2932" spans="1:1">
      <c r="A2932" s="1" t="s">
        <v>10642</v>
      </c>
    </row>
    <row r="2933" spans="1:1">
      <c r="A2933" s="1" t="s">
        <v>9756</v>
      </c>
    </row>
    <row r="2934" spans="1:1">
      <c r="A2934" s="1" t="s">
        <v>10640</v>
      </c>
    </row>
    <row r="2935" spans="1:1">
      <c r="A2935" s="1" t="s">
        <v>10641</v>
      </c>
    </row>
    <row r="2936" spans="1:1">
      <c r="A2936" s="1" t="s">
        <v>9756</v>
      </c>
    </row>
    <row r="2937" spans="1:1">
      <c r="A2937" s="1" t="s">
        <v>10641</v>
      </c>
    </row>
    <row r="2938" spans="1:1">
      <c r="A2938" s="1" t="s">
        <v>10641</v>
      </c>
    </row>
    <row r="2939" spans="1:1">
      <c r="A2939" s="1" t="s">
        <v>10642</v>
      </c>
    </row>
    <row r="2940" spans="1:1">
      <c r="A2940" s="1" t="s">
        <v>9756</v>
      </c>
    </row>
    <row r="2941" spans="1:1">
      <c r="A2941" s="1" t="s">
        <v>10641</v>
      </c>
    </row>
    <row r="2942" spans="1:1">
      <c r="A2942" s="1" t="s">
        <v>10640</v>
      </c>
    </row>
    <row r="2943" spans="1:1">
      <c r="A2943" s="1" t="s">
        <v>9756</v>
      </c>
    </row>
    <row r="2944" spans="1:1">
      <c r="A2944" s="1" t="s">
        <v>10640</v>
      </c>
    </row>
    <row r="2945" spans="1:1">
      <c r="A2945" s="1" t="s">
        <v>9756</v>
      </c>
    </row>
    <row r="2946" spans="1:1">
      <c r="A2946" s="1" t="s">
        <v>9756</v>
      </c>
    </row>
    <row r="2947" spans="1:1">
      <c r="A2947" s="1" t="s">
        <v>10642</v>
      </c>
    </row>
    <row r="2948" spans="1:1">
      <c r="A2948" s="1" t="s">
        <v>9756</v>
      </c>
    </row>
    <row r="2949" spans="1:1">
      <c r="A2949" s="1" t="s">
        <v>9756</v>
      </c>
    </row>
    <row r="2950" spans="1:1">
      <c r="A2950" s="1" t="s">
        <v>10640</v>
      </c>
    </row>
    <row r="2951" spans="1:1">
      <c r="A2951" s="1" t="s">
        <v>9756</v>
      </c>
    </row>
    <row r="2952" spans="1:1">
      <c r="A2952" s="1" t="s">
        <v>10640</v>
      </c>
    </row>
    <row r="2953" spans="1:1">
      <c r="A2953" s="1" t="s">
        <v>10640</v>
      </c>
    </row>
    <row r="2954" spans="1:1">
      <c r="A2954" s="1" t="s">
        <v>10640</v>
      </c>
    </row>
    <row r="2955" spans="1:1">
      <c r="A2955" s="1" t="s">
        <v>10640</v>
      </c>
    </row>
    <row r="2956" spans="1:1">
      <c r="A2956" s="1" t="s">
        <v>10642</v>
      </c>
    </row>
    <row r="2957" spans="1:1">
      <c r="A2957" s="1" t="s">
        <v>10642</v>
      </c>
    </row>
    <row r="2958" spans="1:1">
      <c r="A2958" s="1" t="s">
        <v>10641</v>
      </c>
    </row>
    <row r="2959" spans="1:1">
      <c r="A2959" s="1" t="s">
        <v>10642</v>
      </c>
    </row>
    <row r="2960" spans="1:1">
      <c r="A2960" s="1" t="s">
        <v>10640</v>
      </c>
    </row>
    <row r="2961" spans="1:1">
      <c r="A2961" s="1" t="s">
        <v>9756</v>
      </c>
    </row>
    <row r="2962" spans="1:1">
      <c r="A2962" s="1" t="s">
        <v>10641</v>
      </c>
    </row>
    <row r="2963" spans="1:1">
      <c r="A2963" s="1" t="s">
        <v>10640</v>
      </c>
    </row>
    <row r="2964" spans="1:1">
      <c r="A2964" s="1" t="s">
        <v>10641</v>
      </c>
    </row>
    <row r="2965" spans="1:1">
      <c r="A2965" s="1" t="s">
        <v>10640</v>
      </c>
    </row>
    <row r="2966" spans="1:1">
      <c r="A2966" s="1" t="s">
        <v>9756</v>
      </c>
    </row>
    <row r="2967" spans="1:1">
      <c r="A2967" s="1" t="s">
        <v>9756</v>
      </c>
    </row>
    <row r="2968" spans="1:1">
      <c r="A2968" s="1" t="s">
        <v>9756</v>
      </c>
    </row>
    <row r="2969" spans="1:1">
      <c r="A2969" s="1" t="s">
        <v>10642</v>
      </c>
    </row>
    <row r="2970" spans="1:1">
      <c r="A2970" s="1" t="s">
        <v>10641</v>
      </c>
    </row>
    <row r="2971" spans="1:1">
      <c r="A2971" s="1" t="s">
        <v>9756</v>
      </c>
    </row>
    <row r="2972" spans="1:1">
      <c r="A2972" s="1" t="s">
        <v>9756</v>
      </c>
    </row>
    <row r="2973" spans="1:1">
      <c r="A2973" s="1" t="s">
        <v>10641</v>
      </c>
    </row>
    <row r="2974" spans="1:1">
      <c r="A2974" s="1" t="s">
        <v>9756</v>
      </c>
    </row>
    <row r="2975" spans="1:1">
      <c r="A2975" s="1" t="s">
        <v>9756</v>
      </c>
    </row>
    <row r="2976" spans="1:1">
      <c r="A2976" s="1" t="s">
        <v>10640</v>
      </c>
    </row>
    <row r="2977" spans="1:1">
      <c r="A2977" s="1" t="s">
        <v>10642</v>
      </c>
    </row>
    <row r="2978" spans="1:1">
      <c r="A2978" s="1" t="s">
        <v>9756</v>
      </c>
    </row>
    <row r="2979" spans="1:1">
      <c r="A2979" s="1" t="s">
        <v>10642</v>
      </c>
    </row>
    <row r="2980" spans="1:1">
      <c r="A2980" s="1" t="s">
        <v>9756</v>
      </c>
    </row>
    <row r="2981" spans="1:1">
      <c r="A2981" s="1" t="s">
        <v>9756</v>
      </c>
    </row>
    <row r="2982" spans="1:1">
      <c r="A2982" s="1" t="s">
        <v>10640</v>
      </c>
    </row>
    <row r="2983" spans="1:1">
      <c r="A2983" s="1" t="s">
        <v>9756</v>
      </c>
    </row>
    <row r="2984" spans="1:1">
      <c r="A2984" s="1" t="s">
        <v>9756</v>
      </c>
    </row>
    <row r="2985" spans="1:1">
      <c r="A2985" s="1" t="s">
        <v>10640</v>
      </c>
    </row>
    <row r="2986" spans="1:1">
      <c r="A2986" s="1" t="s">
        <v>10641</v>
      </c>
    </row>
    <row r="2987" spans="1:1">
      <c r="A2987" s="1" t="s">
        <v>10641</v>
      </c>
    </row>
    <row r="2988" spans="1:1">
      <c r="A2988" s="1" t="s">
        <v>10642</v>
      </c>
    </row>
    <row r="2989" spans="1:1">
      <c r="A2989" s="1" t="s">
        <v>10641</v>
      </c>
    </row>
    <row r="2990" spans="1:1">
      <c r="A2990" s="1" t="s">
        <v>10640</v>
      </c>
    </row>
    <row r="2991" spans="1:1">
      <c r="A2991" s="1" t="s">
        <v>10640</v>
      </c>
    </row>
    <row r="2992" spans="1:1">
      <c r="A2992" s="1" t="s">
        <v>9756</v>
      </c>
    </row>
    <row r="2993" spans="1:1">
      <c r="A2993" s="1" t="s">
        <v>10642</v>
      </c>
    </row>
    <row r="2994" spans="1:1">
      <c r="A2994" s="1" t="s">
        <v>10640</v>
      </c>
    </row>
    <row r="2995" spans="1:1">
      <c r="A2995" s="1" t="s">
        <v>9756</v>
      </c>
    </row>
    <row r="2996" spans="1:1">
      <c r="A2996" s="1" t="s">
        <v>10641</v>
      </c>
    </row>
    <row r="2997" spans="1:1">
      <c r="A2997" s="1" t="s">
        <v>10640</v>
      </c>
    </row>
    <row r="2998" spans="1:1">
      <c r="A2998" s="1" t="s">
        <v>10640</v>
      </c>
    </row>
    <row r="2999" spans="1:1">
      <c r="A2999" s="1" t="s">
        <v>10640</v>
      </c>
    </row>
    <row r="3000" spans="1:1">
      <c r="A3000" s="1" t="s">
        <v>10642</v>
      </c>
    </row>
    <row r="3001" spans="1:1">
      <c r="A3001" s="1" t="s">
        <v>9756</v>
      </c>
    </row>
    <row r="3002" spans="1:1">
      <c r="A3002" s="1" t="s">
        <v>9756</v>
      </c>
    </row>
    <row r="3003" spans="1:1">
      <c r="A3003" s="1" t="s">
        <v>10641</v>
      </c>
    </row>
    <row r="3004" spans="1:1">
      <c r="A3004" s="1" t="s">
        <v>10641</v>
      </c>
    </row>
    <row r="3005" spans="1:1">
      <c r="A3005" s="1" t="s">
        <v>10641</v>
      </c>
    </row>
    <row r="3006" spans="1:1">
      <c r="A3006" s="1" t="s">
        <v>9756</v>
      </c>
    </row>
    <row r="3007" spans="1:1">
      <c r="A3007" s="1" t="s">
        <v>10642</v>
      </c>
    </row>
    <row r="3008" spans="1:1">
      <c r="A3008" s="1" t="s">
        <v>10642</v>
      </c>
    </row>
    <row r="3009" spans="1:1">
      <c r="A3009" s="1" t="s">
        <v>10640</v>
      </c>
    </row>
    <row r="3010" spans="1:1">
      <c r="A3010" s="1" t="s">
        <v>9756</v>
      </c>
    </row>
    <row r="3011" spans="1:1">
      <c r="A3011" s="1" t="s">
        <v>10641</v>
      </c>
    </row>
    <row r="3012" spans="1:1">
      <c r="A3012" s="1" t="s">
        <v>10640</v>
      </c>
    </row>
    <row r="3013" spans="1:1">
      <c r="A3013" s="1" t="s">
        <v>10640</v>
      </c>
    </row>
    <row r="3014" spans="1:1">
      <c r="A3014" s="1" t="s">
        <v>10641</v>
      </c>
    </row>
    <row r="3015" spans="1:1">
      <c r="A3015" s="1" t="s">
        <v>9756</v>
      </c>
    </row>
    <row r="3016" spans="1:1">
      <c r="A3016" s="1" t="s">
        <v>10642</v>
      </c>
    </row>
    <row r="3017" spans="1:1">
      <c r="A3017" s="1" t="s">
        <v>10642</v>
      </c>
    </row>
    <row r="3018" spans="1:1">
      <c r="A3018" s="1" t="s">
        <v>10640</v>
      </c>
    </row>
    <row r="3019" spans="1:1">
      <c r="A3019" s="1" t="s">
        <v>9756</v>
      </c>
    </row>
    <row r="3020" spans="1:1">
      <c r="A3020" s="1" t="s">
        <v>10640</v>
      </c>
    </row>
    <row r="3021" spans="1:1">
      <c r="A3021" s="1" t="s">
        <v>10641</v>
      </c>
    </row>
    <row r="3022" spans="1:1">
      <c r="A3022" s="1" t="s">
        <v>10642</v>
      </c>
    </row>
    <row r="3023" spans="1:1">
      <c r="A3023" s="1" t="s">
        <v>9756</v>
      </c>
    </row>
    <row r="3024" spans="1:1">
      <c r="A3024" s="1" t="s">
        <v>9756</v>
      </c>
    </row>
    <row r="3025" spans="1:1">
      <c r="A3025" s="1" t="s">
        <v>10641</v>
      </c>
    </row>
    <row r="3026" spans="1:1">
      <c r="A3026" s="1" t="s">
        <v>9756</v>
      </c>
    </row>
    <row r="3027" spans="1:1">
      <c r="A3027" s="1" t="s">
        <v>10640</v>
      </c>
    </row>
    <row r="3028" spans="1:1">
      <c r="A3028" s="1" t="s">
        <v>10640</v>
      </c>
    </row>
    <row r="3029" spans="1:1">
      <c r="A3029" s="1" t="s">
        <v>9756</v>
      </c>
    </row>
    <row r="3030" spans="1:1">
      <c r="A3030" s="1" t="s">
        <v>10642</v>
      </c>
    </row>
    <row r="3031" spans="1:1">
      <c r="A3031" s="1" t="s">
        <v>10641</v>
      </c>
    </row>
    <row r="3032" spans="1:1">
      <c r="A3032" s="1" t="s">
        <v>10640</v>
      </c>
    </row>
    <row r="3033" spans="1:1">
      <c r="A3033" s="1" t="s">
        <v>9756</v>
      </c>
    </row>
    <row r="3034" spans="1:1">
      <c r="A3034" s="1" t="s">
        <v>9756</v>
      </c>
    </row>
    <row r="3035" spans="1:1">
      <c r="A3035" s="1" t="s">
        <v>10642</v>
      </c>
    </row>
    <row r="3036" spans="1:1">
      <c r="A3036" s="1" t="s">
        <v>10642</v>
      </c>
    </row>
    <row r="3037" spans="1:1">
      <c r="A3037" s="1" t="s">
        <v>10642</v>
      </c>
    </row>
    <row r="3038" spans="1:1">
      <c r="A3038" s="1" t="s">
        <v>9756</v>
      </c>
    </row>
    <row r="3039" spans="1:1">
      <c r="A3039" s="1" t="s">
        <v>9756</v>
      </c>
    </row>
    <row r="3040" spans="1:1">
      <c r="A3040" s="1" t="s">
        <v>10641</v>
      </c>
    </row>
    <row r="3041" spans="1:1">
      <c r="A3041" s="1" t="s">
        <v>10641</v>
      </c>
    </row>
    <row r="3042" spans="1:1">
      <c r="A3042" s="1" t="s">
        <v>10642</v>
      </c>
    </row>
    <row r="3043" spans="1:1">
      <c r="A3043" s="1" t="s">
        <v>9756</v>
      </c>
    </row>
    <row r="3044" spans="1:1">
      <c r="A3044" s="1" t="s">
        <v>9756</v>
      </c>
    </row>
    <row r="3045" spans="1:1">
      <c r="A3045" s="1" t="s">
        <v>9756</v>
      </c>
    </row>
    <row r="3046" spans="1:1">
      <c r="A3046" s="1" t="s">
        <v>10641</v>
      </c>
    </row>
    <row r="3047" spans="1:1">
      <c r="A3047" s="1" t="s">
        <v>10640</v>
      </c>
    </row>
    <row r="3048" spans="1:1">
      <c r="A3048" s="1" t="s">
        <v>9756</v>
      </c>
    </row>
    <row r="3049" spans="1:1">
      <c r="A3049" s="1" t="s">
        <v>10641</v>
      </c>
    </row>
    <row r="3050" spans="1:1">
      <c r="A3050" s="1" t="s">
        <v>10642</v>
      </c>
    </row>
    <row r="3051" spans="1:1">
      <c r="A3051" s="1" t="s">
        <v>9756</v>
      </c>
    </row>
    <row r="3052" spans="1:1">
      <c r="A3052" s="1" t="s">
        <v>10642</v>
      </c>
    </row>
    <row r="3053" spans="1:1">
      <c r="A3053" s="1" t="s">
        <v>10641</v>
      </c>
    </row>
    <row r="3054" spans="1:1">
      <c r="A3054" s="1" t="s">
        <v>10641</v>
      </c>
    </row>
    <row r="3055" spans="1:1">
      <c r="A3055" s="1" t="s">
        <v>10640</v>
      </c>
    </row>
    <row r="3056" spans="1:1">
      <c r="A3056" s="1" t="s">
        <v>10642</v>
      </c>
    </row>
    <row r="3057" spans="1:1">
      <c r="A3057" s="1" t="s">
        <v>9756</v>
      </c>
    </row>
    <row r="3058" spans="1:1">
      <c r="A3058" s="1" t="s">
        <v>9756</v>
      </c>
    </row>
    <row r="3059" spans="1:1">
      <c r="A3059" s="1" t="s">
        <v>10642</v>
      </c>
    </row>
    <row r="3060" spans="1:1">
      <c r="A3060" s="1" t="s">
        <v>10640</v>
      </c>
    </row>
    <row r="3061" spans="1:1">
      <c r="A3061" s="1" t="s">
        <v>9756</v>
      </c>
    </row>
    <row r="3062" spans="1:1">
      <c r="A3062" s="1" t="s">
        <v>10642</v>
      </c>
    </row>
    <row r="3063" spans="1:1">
      <c r="A3063" s="1" t="s">
        <v>10642</v>
      </c>
    </row>
    <row r="3064" spans="1:1">
      <c r="A3064" s="1" t="s">
        <v>10640</v>
      </c>
    </row>
    <row r="3065" spans="1:1">
      <c r="A3065" s="1" t="s">
        <v>10642</v>
      </c>
    </row>
    <row r="3066" spans="1:1">
      <c r="A3066" s="1" t="s">
        <v>10641</v>
      </c>
    </row>
    <row r="3067" spans="1:1">
      <c r="A3067" s="1" t="s">
        <v>10641</v>
      </c>
    </row>
    <row r="3068" spans="1:1">
      <c r="A3068" s="1" t="s">
        <v>9756</v>
      </c>
    </row>
    <row r="3069" spans="1:1">
      <c r="A3069" s="1" t="s">
        <v>10641</v>
      </c>
    </row>
    <row r="3070" spans="1:1">
      <c r="A3070" s="1" t="s">
        <v>10640</v>
      </c>
    </row>
    <row r="3071" spans="1:1">
      <c r="A3071" s="1" t="s">
        <v>10641</v>
      </c>
    </row>
    <row r="3072" spans="1:1">
      <c r="A3072" s="1" t="s">
        <v>10640</v>
      </c>
    </row>
    <row r="3073" spans="1:1">
      <c r="A3073" s="1" t="s">
        <v>10641</v>
      </c>
    </row>
    <row r="3074" spans="1:1">
      <c r="A3074" s="1" t="s">
        <v>10641</v>
      </c>
    </row>
    <row r="3075" spans="1:1">
      <c r="A3075" s="1" t="s">
        <v>10642</v>
      </c>
    </row>
    <row r="3076" spans="1:1">
      <c r="A3076" s="1" t="s">
        <v>9756</v>
      </c>
    </row>
    <row r="3077" spans="1:1">
      <c r="A3077" s="1" t="s">
        <v>9756</v>
      </c>
    </row>
    <row r="3078" spans="1:1">
      <c r="A3078" s="1" t="s">
        <v>9756</v>
      </c>
    </row>
    <row r="3079" spans="1:1">
      <c r="A3079" s="1" t="s">
        <v>10640</v>
      </c>
    </row>
    <row r="3080" spans="1:1">
      <c r="A3080" s="1" t="s">
        <v>10640</v>
      </c>
    </row>
    <row r="3081" spans="1:1">
      <c r="A3081" s="1" t="s">
        <v>10640</v>
      </c>
    </row>
    <row r="3082" spans="1:1">
      <c r="A3082" s="1" t="s">
        <v>10642</v>
      </c>
    </row>
    <row r="3083" spans="1:1">
      <c r="A3083" s="1" t="s">
        <v>9756</v>
      </c>
    </row>
    <row r="3084" spans="1:1">
      <c r="A3084" s="1" t="s">
        <v>10640</v>
      </c>
    </row>
    <row r="3085" spans="1:1">
      <c r="A3085" s="1" t="s">
        <v>10640</v>
      </c>
    </row>
    <row r="3086" spans="1:1">
      <c r="A3086" s="1" t="s">
        <v>10641</v>
      </c>
    </row>
    <row r="3087" spans="1:1">
      <c r="A3087" s="1" t="s">
        <v>10642</v>
      </c>
    </row>
    <row r="3088" spans="1:1">
      <c r="A3088" s="1" t="s">
        <v>9756</v>
      </c>
    </row>
    <row r="3089" spans="1:1">
      <c r="A3089" s="1" t="s">
        <v>10641</v>
      </c>
    </row>
    <row r="3090" spans="1:1">
      <c r="A3090" s="1" t="s">
        <v>9756</v>
      </c>
    </row>
    <row r="3091" spans="1:1">
      <c r="A3091" s="1" t="s">
        <v>10641</v>
      </c>
    </row>
    <row r="3092" spans="1:1">
      <c r="A3092" s="1" t="s">
        <v>10640</v>
      </c>
    </row>
    <row r="3093" spans="1:1">
      <c r="A3093" s="1" t="s">
        <v>10640</v>
      </c>
    </row>
    <row r="3094" spans="1:1">
      <c r="A3094" s="1" t="s">
        <v>10642</v>
      </c>
    </row>
    <row r="3095" spans="1:1">
      <c r="A3095" s="1" t="s">
        <v>10642</v>
      </c>
    </row>
    <row r="3096" spans="1:1">
      <c r="A3096" s="1" t="s">
        <v>10642</v>
      </c>
    </row>
    <row r="3097" spans="1:1">
      <c r="A3097" s="1" t="s">
        <v>10642</v>
      </c>
    </row>
    <row r="3098" spans="1:1">
      <c r="A3098" s="1" t="s">
        <v>10641</v>
      </c>
    </row>
    <row r="3099" spans="1:1">
      <c r="A3099" s="1" t="s">
        <v>10640</v>
      </c>
    </row>
    <row r="3100" spans="1:1">
      <c r="A3100" s="1" t="s">
        <v>9756</v>
      </c>
    </row>
    <row r="3101" spans="1:1">
      <c r="A3101" s="1" t="s">
        <v>10640</v>
      </c>
    </row>
    <row r="3102" spans="1:1">
      <c r="A3102" s="1" t="s">
        <v>10641</v>
      </c>
    </row>
    <row r="3103" spans="1:1">
      <c r="A3103" s="1" t="s">
        <v>10640</v>
      </c>
    </row>
    <row r="3104" spans="1:1">
      <c r="A3104" s="1" t="s">
        <v>9756</v>
      </c>
    </row>
    <row r="3105" spans="1:1">
      <c r="A3105" s="1" t="s">
        <v>10640</v>
      </c>
    </row>
    <row r="3106" spans="1:1">
      <c r="A3106" s="1" t="s">
        <v>10642</v>
      </c>
    </row>
    <row r="3107" spans="1:1">
      <c r="A3107" s="1" t="s">
        <v>10640</v>
      </c>
    </row>
    <row r="3108" spans="1:1">
      <c r="A3108" s="1" t="s">
        <v>9756</v>
      </c>
    </row>
    <row r="3109" spans="1:1">
      <c r="A3109" s="1" t="s">
        <v>10642</v>
      </c>
    </row>
    <row r="3110" spans="1:1">
      <c r="A3110" s="1" t="s">
        <v>9756</v>
      </c>
    </row>
    <row r="3111" spans="1:1">
      <c r="A3111" s="1" t="s">
        <v>10642</v>
      </c>
    </row>
    <row r="3112" spans="1:1">
      <c r="A3112" s="1" t="s">
        <v>10642</v>
      </c>
    </row>
    <row r="3113" spans="1:1">
      <c r="A3113" s="1" t="s">
        <v>10641</v>
      </c>
    </row>
    <row r="3114" spans="1:1">
      <c r="A3114" s="1" t="s">
        <v>9756</v>
      </c>
    </row>
    <row r="3115" spans="1:1">
      <c r="A3115" s="1" t="s">
        <v>9756</v>
      </c>
    </row>
    <row r="3116" spans="1:1">
      <c r="A3116" s="1" t="s">
        <v>10640</v>
      </c>
    </row>
    <row r="3117" spans="1:1">
      <c r="A3117" s="1" t="s">
        <v>10640</v>
      </c>
    </row>
    <row r="3118" spans="1:1">
      <c r="A3118" s="1" t="s">
        <v>10640</v>
      </c>
    </row>
    <row r="3119" spans="1:1">
      <c r="A3119" s="1" t="s">
        <v>10641</v>
      </c>
    </row>
    <row r="3120" spans="1:1">
      <c r="A3120" s="1" t="s">
        <v>10642</v>
      </c>
    </row>
    <row r="3121" spans="1:1">
      <c r="A3121" s="1" t="s">
        <v>10640</v>
      </c>
    </row>
    <row r="3122" spans="1:1">
      <c r="A3122" s="1" t="s">
        <v>10640</v>
      </c>
    </row>
    <row r="3123" spans="1:1">
      <c r="A3123" s="1" t="s">
        <v>10641</v>
      </c>
    </row>
    <row r="3124" spans="1:1">
      <c r="A3124" s="1" t="s">
        <v>10640</v>
      </c>
    </row>
    <row r="3125" spans="1:1">
      <c r="A3125" s="1" t="s">
        <v>10641</v>
      </c>
    </row>
    <row r="3126" spans="1:1">
      <c r="A3126" s="1" t="s">
        <v>10641</v>
      </c>
    </row>
    <row r="3127" spans="1:1">
      <c r="A3127" s="1" t="s">
        <v>10641</v>
      </c>
    </row>
    <row r="3128" spans="1:1">
      <c r="A3128" s="1" t="s">
        <v>10641</v>
      </c>
    </row>
    <row r="3129" spans="1:1">
      <c r="A3129" s="1" t="s">
        <v>10642</v>
      </c>
    </row>
    <row r="3130" spans="1:1">
      <c r="A3130" s="1" t="s">
        <v>10640</v>
      </c>
    </row>
    <row r="3131" spans="1:1">
      <c r="A3131" s="1" t="s">
        <v>10640</v>
      </c>
    </row>
    <row r="3132" spans="1:1">
      <c r="A3132" s="1" t="s">
        <v>10642</v>
      </c>
    </row>
    <row r="3133" spans="1:1">
      <c r="A3133" s="1" t="s">
        <v>10640</v>
      </c>
    </row>
    <row r="3134" spans="1:1">
      <c r="A3134" s="1" t="s">
        <v>10640</v>
      </c>
    </row>
    <row r="3135" spans="1:1">
      <c r="A3135" s="1" t="s">
        <v>9756</v>
      </c>
    </row>
    <row r="3136" spans="1:1">
      <c r="A3136" s="1" t="s">
        <v>10642</v>
      </c>
    </row>
    <row r="3137" spans="1:1">
      <c r="A3137" s="1" t="s">
        <v>10642</v>
      </c>
    </row>
    <row r="3138" spans="1:1">
      <c r="A3138" s="1" t="s">
        <v>9756</v>
      </c>
    </row>
    <row r="3139" spans="1:1">
      <c r="A3139" s="1" t="s">
        <v>10640</v>
      </c>
    </row>
    <row r="3140" spans="1:1">
      <c r="A3140" s="1" t="s">
        <v>10642</v>
      </c>
    </row>
    <row r="3141" spans="1:1">
      <c r="A3141" s="1" t="s">
        <v>10642</v>
      </c>
    </row>
    <row r="3142" spans="1:1">
      <c r="A3142" s="1" t="s">
        <v>10641</v>
      </c>
    </row>
    <row r="3143" spans="1:1">
      <c r="A3143" s="1" t="s">
        <v>10640</v>
      </c>
    </row>
    <row r="3144" spans="1:1">
      <c r="A3144" s="1" t="s">
        <v>10642</v>
      </c>
    </row>
    <row r="3145" spans="1:1">
      <c r="A3145" s="1" t="s">
        <v>10642</v>
      </c>
    </row>
    <row r="3146" spans="1:1">
      <c r="A3146" s="1" t="s">
        <v>10641</v>
      </c>
    </row>
    <row r="3147" spans="1:1">
      <c r="A3147" s="1" t="s">
        <v>10640</v>
      </c>
    </row>
    <row r="3148" spans="1:1">
      <c r="A3148" s="1" t="s">
        <v>10641</v>
      </c>
    </row>
    <row r="3149" spans="1:1">
      <c r="A3149" s="1" t="s">
        <v>9756</v>
      </c>
    </row>
    <row r="3150" spans="1:1">
      <c r="A3150" s="1" t="s">
        <v>9756</v>
      </c>
    </row>
    <row r="3151" spans="1:1">
      <c r="A3151" s="1" t="s">
        <v>10642</v>
      </c>
    </row>
    <row r="3152" spans="1:1">
      <c r="A3152" s="1" t="s">
        <v>10641</v>
      </c>
    </row>
    <row r="3153" spans="1:1">
      <c r="A3153" s="1" t="s">
        <v>10640</v>
      </c>
    </row>
    <row r="3154" spans="1:1">
      <c r="A3154" s="1" t="s">
        <v>9756</v>
      </c>
    </row>
    <row r="3155" spans="1:1">
      <c r="A3155" s="1" t="s">
        <v>10642</v>
      </c>
    </row>
    <row r="3156" spans="1:1">
      <c r="A3156" s="1" t="s">
        <v>10642</v>
      </c>
    </row>
    <row r="3157" spans="1:1">
      <c r="A3157" s="1" t="s">
        <v>10642</v>
      </c>
    </row>
    <row r="3158" spans="1:1">
      <c r="A3158" s="1" t="s">
        <v>10640</v>
      </c>
    </row>
    <row r="3159" spans="1:1">
      <c r="A3159" s="1" t="s">
        <v>10640</v>
      </c>
    </row>
    <row r="3160" spans="1:1">
      <c r="A3160" s="1" t="s">
        <v>10640</v>
      </c>
    </row>
    <row r="3161" spans="1:1">
      <c r="A3161" s="1" t="s">
        <v>10641</v>
      </c>
    </row>
    <row r="3162" spans="1:1">
      <c r="A3162" s="1" t="s">
        <v>9756</v>
      </c>
    </row>
    <row r="3163" spans="1:1">
      <c r="A3163" s="1" t="s">
        <v>9756</v>
      </c>
    </row>
    <row r="3164" spans="1:1">
      <c r="A3164" s="1" t="s">
        <v>10642</v>
      </c>
    </row>
    <row r="3165" spans="1:1">
      <c r="A3165" s="1" t="s">
        <v>9756</v>
      </c>
    </row>
    <row r="3166" spans="1:1">
      <c r="A3166" s="1" t="s">
        <v>10641</v>
      </c>
    </row>
    <row r="3167" spans="1:1">
      <c r="A3167" s="1" t="s">
        <v>10642</v>
      </c>
    </row>
    <row r="3168" spans="1:1">
      <c r="A3168" s="1" t="s">
        <v>10641</v>
      </c>
    </row>
    <row r="3169" spans="1:1">
      <c r="A3169" s="1" t="s">
        <v>10640</v>
      </c>
    </row>
    <row r="3170" spans="1:1">
      <c r="A3170" s="1" t="s">
        <v>10641</v>
      </c>
    </row>
    <row r="3171" spans="1:1">
      <c r="A3171" s="1" t="s">
        <v>9756</v>
      </c>
    </row>
    <row r="3172" spans="1:1">
      <c r="A3172" s="1" t="s">
        <v>10640</v>
      </c>
    </row>
    <row r="3173" spans="1:1">
      <c r="A3173" s="1" t="s">
        <v>10642</v>
      </c>
    </row>
    <row r="3174" spans="1:1">
      <c r="A3174" s="1" t="s">
        <v>10642</v>
      </c>
    </row>
    <row r="3175" spans="1:1">
      <c r="A3175" s="1" t="s">
        <v>10641</v>
      </c>
    </row>
    <row r="3176" spans="1:1">
      <c r="A3176" s="1" t="s">
        <v>10641</v>
      </c>
    </row>
    <row r="3177" spans="1:1">
      <c r="A3177" s="1" t="s">
        <v>10642</v>
      </c>
    </row>
    <row r="3178" spans="1:1">
      <c r="A3178" s="1" t="s">
        <v>9756</v>
      </c>
    </row>
    <row r="3179" spans="1:1">
      <c r="A3179" s="1" t="s">
        <v>10642</v>
      </c>
    </row>
    <row r="3180" spans="1:1">
      <c r="A3180" s="1" t="s">
        <v>10642</v>
      </c>
    </row>
    <row r="3181" spans="1:1">
      <c r="A3181" s="1" t="s">
        <v>10640</v>
      </c>
    </row>
    <row r="3182" spans="1:1">
      <c r="A3182" s="1" t="s">
        <v>10642</v>
      </c>
    </row>
    <row r="3183" spans="1:1">
      <c r="A3183" s="1" t="s">
        <v>10640</v>
      </c>
    </row>
    <row r="3184" spans="1:1">
      <c r="A3184" s="1" t="s">
        <v>10641</v>
      </c>
    </row>
    <row r="3185" spans="1:1">
      <c r="A3185" s="1" t="s">
        <v>10641</v>
      </c>
    </row>
    <row r="3186" spans="1:1">
      <c r="A3186" s="1" t="s">
        <v>10640</v>
      </c>
    </row>
    <row r="3187" spans="1:1">
      <c r="A3187" s="1" t="s">
        <v>10641</v>
      </c>
    </row>
    <row r="3188" spans="1:1">
      <c r="A3188" s="1" t="s">
        <v>10642</v>
      </c>
    </row>
    <row r="3189" spans="1:1">
      <c r="A3189" s="1" t="s">
        <v>10640</v>
      </c>
    </row>
    <row r="3190" spans="1:1">
      <c r="A3190" s="1" t="s">
        <v>9756</v>
      </c>
    </row>
    <row r="3191" spans="1:1">
      <c r="A3191" s="1" t="s">
        <v>10642</v>
      </c>
    </row>
    <row r="3192" spans="1:1">
      <c r="A3192" s="1" t="s">
        <v>10642</v>
      </c>
    </row>
    <row r="3193" spans="1:1">
      <c r="A3193" s="1" t="s">
        <v>9756</v>
      </c>
    </row>
    <row r="3194" spans="1:1">
      <c r="A3194" s="1" t="s">
        <v>10641</v>
      </c>
    </row>
    <row r="3195" spans="1:1">
      <c r="A3195" s="1" t="s">
        <v>10642</v>
      </c>
    </row>
    <row r="3196" spans="1:1">
      <c r="A3196" s="1" t="s">
        <v>10640</v>
      </c>
    </row>
    <row r="3197" spans="1:1">
      <c r="A3197" s="1" t="s">
        <v>10641</v>
      </c>
    </row>
    <row r="3198" spans="1:1">
      <c r="A3198" s="1" t="s">
        <v>10642</v>
      </c>
    </row>
    <row r="3199" spans="1:1">
      <c r="A3199" s="1" t="s">
        <v>10642</v>
      </c>
    </row>
    <row r="3200" spans="1:1">
      <c r="A3200" s="1" t="s">
        <v>9756</v>
      </c>
    </row>
    <row r="3201" spans="1:1">
      <c r="A3201" s="1" t="s">
        <v>10641</v>
      </c>
    </row>
    <row r="3202" spans="1:1">
      <c r="A3202" s="1" t="s">
        <v>10641</v>
      </c>
    </row>
    <row r="3203" spans="1:1">
      <c r="A3203" s="1" t="s">
        <v>10641</v>
      </c>
    </row>
    <row r="3204" spans="1:1">
      <c r="A3204" s="1" t="s">
        <v>10642</v>
      </c>
    </row>
    <row r="3205" spans="1:1">
      <c r="A3205" s="1" t="s">
        <v>10640</v>
      </c>
    </row>
    <row r="3206" spans="1:1">
      <c r="A3206" s="1" t="s">
        <v>10642</v>
      </c>
    </row>
    <row r="3207" spans="1:1">
      <c r="A3207" s="1" t="s">
        <v>10642</v>
      </c>
    </row>
    <row r="3208" spans="1:1">
      <c r="A3208" s="1" t="s">
        <v>10641</v>
      </c>
    </row>
    <row r="3209" spans="1:1">
      <c r="A3209" s="1" t="s">
        <v>9756</v>
      </c>
    </row>
    <row r="3210" spans="1:1">
      <c r="A3210" s="1" t="s">
        <v>10642</v>
      </c>
    </row>
    <row r="3211" spans="1:1">
      <c r="A3211" s="1" t="s">
        <v>10641</v>
      </c>
    </row>
    <row r="3212" spans="1:1">
      <c r="A3212" s="1" t="s">
        <v>10640</v>
      </c>
    </row>
    <row r="3213" spans="1:1">
      <c r="A3213" s="1" t="s">
        <v>10640</v>
      </c>
    </row>
    <row r="3214" spans="1:1">
      <c r="A3214" s="1" t="s">
        <v>10642</v>
      </c>
    </row>
    <row r="3215" spans="1:1">
      <c r="A3215" s="1" t="s">
        <v>10640</v>
      </c>
    </row>
    <row r="3216" spans="1:1">
      <c r="A3216" s="1" t="s">
        <v>10642</v>
      </c>
    </row>
    <row r="3217" spans="1:1">
      <c r="A3217" s="1" t="s">
        <v>10642</v>
      </c>
    </row>
    <row r="3218" spans="1:1">
      <c r="A3218" s="1" t="s">
        <v>9756</v>
      </c>
    </row>
    <row r="3219" spans="1:1">
      <c r="A3219" s="1" t="s">
        <v>9756</v>
      </c>
    </row>
    <row r="3220" spans="1:1">
      <c r="A3220" s="1" t="s">
        <v>10642</v>
      </c>
    </row>
    <row r="3221" spans="1:1">
      <c r="A3221" s="1" t="s">
        <v>10642</v>
      </c>
    </row>
    <row r="3222" spans="1:1">
      <c r="A3222" s="1" t="s">
        <v>9756</v>
      </c>
    </row>
    <row r="3223" spans="1:1">
      <c r="A3223" s="1" t="s">
        <v>10641</v>
      </c>
    </row>
    <row r="3224" spans="1:1">
      <c r="A3224" s="1" t="s">
        <v>10641</v>
      </c>
    </row>
    <row r="3225" spans="1:1">
      <c r="A3225" s="1" t="s">
        <v>10642</v>
      </c>
    </row>
    <row r="3226" spans="1:1">
      <c r="A3226" s="1" t="s">
        <v>10641</v>
      </c>
    </row>
    <row r="3227" spans="1:1">
      <c r="A3227" s="1" t="s">
        <v>10642</v>
      </c>
    </row>
    <row r="3228" spans="1:1">
      <c r="A3228" s="1" t="s">
        <v>10641</v>
      </c>
    </row>
    <row r="3229" spans="1:1">
      <c r="A3229" s="1" t="s">
        <v>10642</v>
      </c>
    </row>
    <row r="3230" spans="1:1">
      <c r="A3230" s="1" t="s">
        <v>10641</v>
      </c>
    </row>
    <row r="3231" spans="1:1">
      <c r="A3231" s="1" t="s">
        <v>10641</v>
      </c>
    </row>
    <row r="3232" spans="1:1">
      <c r="A3232" s="1" t="s">
        <v>10642</v>
      </c>
    </row>
    <row r="3233" spans="1:1">
      <c r="A3233" s="1" t="s">
        <v>9756</v>
      </c>
    </row>
    <row r="3234" spans="1:1">
      <c r="A3234" s="1" t="s">
        <v>9756</v>
      </c>
    </row>
    <row r="3235" spans="1:1">
      <c r="A3235" s="1" t="s">
        <v>10642</v>
      </c>
    </row>
    <row r="3236" spans="1:1">
      <c r="A3236" s="1" t="s">
        <v>10641</v>
      </c>
    </row>
    <row r="3237" spans="1:1">
      <c r="A3237" s="1" t="s">
        <v>9756</v>
      </c>
    </row>
    <row r="3238" spans="1:1">
      <c r="A3238" s="1" t="s">
        <v>9756</v>
      </c>
    </row>
    <row r="3239" spans="1:1">
      <c r="A3239" s="1" t="s">
        <v>10641</v>
      </c>
    </row>
    <row r="3240" spans="1:1">
      <c r="A3240" s="1" t="s">
        <v>10642</v>
      </c>
    </row>
    <row r="3241" spans="1:1">
      <c r="A3241" s="1" t="s">
        <v>10642</v>
      </c>
    </row>
    <row r="3242" spans="1:1">
      <c r="A3242" s="1" t="s">
        <v>10641</v>
      </c>
    </row>
    <row r="3243" spans="1:1">
      <c r="A3243" s="1" t="s">
        <v>10640</v>
      </c>
    </row>
    <row r="3244" spans="1:1">
      <c r="A3244" s="1" t="s">
        <v>10640</v>
      </c>
    </row>
    <row r="3245" spans="1:1">
      <c r="A3245" s="1" t="s">
        <v>10640</v>
      </c>
    </row>
    <row r="3246" spans="1:1">
      <c r="A3246" s="1" t="s">
        <v>10640</v>
      </c>
    </row>
    <row r="3247" spans="1:1">
      <c r="A3247" s="1" t="s">
        <v>9756</v>
      </c>
    </row>
    <row r="3248" spans="1:1">
      <c r="A3248" s="1" t="s">
        <v>10641</v>
      </c>
    </row>
    <row r="3249" spans="1:1">
      <c r="A3249" s="1" t="s">
        <v>10641</v>
      </c>
    </row>
    <row r="3250" spans="1:1">
      <c r="A3250" s="1" t="s">
        <v>10642</v>
      </c>
    </row>
    <row r="3251" spans="1:1">
      <c r="A3251" s="1" t="s">
        <v>10642</v>
      </c>
    </row>
    <row r="3252" spans="1:1">
      <c r="A3252" s="1" t="s">
        <v>10640</v>
      </c>
    </row>
    <row r="3253" spans="1:1">
      <c r="A3253" s="1" t="s">
        <v>10642</v>
      </c>
    </row>
    <row r="3254" spans="1:1">
      <c r="A3254" s="1" t="s">
        <v>9756</v>
      </c>
    </row>
    <row r="3255" spans="1:1">
      <c r="A3255" s="1" t="s">
        <v>10640</v>
      </c>
    </row>
    <row r="3256" spans="1:1">
      <c r="A3256" s="1" t="s">
        <v>10642</v>
      </c>
    </row>
    <row r="3257" spans="1:1">
      <c r="A3257" s="1" t="s">
        <v>9756</v>
      </c>
    </row>
    <row r="3258" spans="1:1">
      <c r="A3258" s="1" t="s">
        <v>10641</v>
      </c>
    </row>
    <row r="3259" spans="1:1">
      <c r="A3259" s="1" t="s">
        <v>10642</v>
      </c>
    </row>
    <row r="3260" spans="1:1">
      <c r="A3260" s="1" t="s">
        <v>9756</v>
      </c>
    </row>
    <row r="3261" spans="1:1">
      <c r="A3261" s="1" t="s">
        <v>10641</v>
      </c>
    </row>
    <row r="3262" spans="1:1">
      <c r="A3262" s="1" t="s">
        <v>10642</v>
      </c>
    </row>
    <row r="3263" spans="1:1">
      <c r="A3263" s="1" t="s">
        <v>9756</v>
      </c>
    </row>
    <row r="3264" spans="1:1">
      <c r="A3264" s="1" t="s">
        <v>10642</v>
      </c>
    </row>
    <row r="3265" spans="1:1">
      <c r="A3265" s="1" t="s">
        <v>10642</v>
      </c>
    </row>
    <row r="3266" spans="1:1">
      <c r="A3266" s="1" t="s">
        <v>10642</v>
      </c>
    </row>
    <row r="3267" spans="1:1">
      <c r="A3267" s="1" t="s">
        <v>9756</v>
      </c>
    </row>
    <row r="3268" spans="1:1">
      <c r="A3268" s="1" t="s">
        <v>10642</v>
      </c>
    </row>
    <row r="3269" spans="1:1">
      <c r="A3269" s="1" t="s">
        <v>9756</v>
      </c>
    </row>
    <row r="3270" spans="1:1">
      <c r="A3270" s="1" t="s">
        <v>10641</v>
      </c>
    </row>
    <row r="3271" spans="1:1">
      <c r="A3271" s="1" t="s">
        <v>9756</v>
      </c>
    </row>
    <row r="3272" spans="1:1">
      <c r="A3272" s="1" t="s">
        <v>10642</v>
      </c>
    </row>
    <row r="3273" spans="1:1">
      <c r="A3273" s="1" t="s">
        <v>10641</v>
      </c>
    </row>
    <row r="3274" spans="1:1">
      <c r="A3274" s="1" t="s">
        <v>9756</v>
      </c>
    </row>
    <row r="3275" spans="1:1">
      <c r="A3275" s="1" t="s">
        <v>9756</v>
      </c>
    </row>
    <row r="3276" spans="1:1">
      <c r="A3276" s="1" t="s">
        <v>10640</v>
      </c>
    </row>
    <row r="3277" spans="1:1">
      <c r="A3277" s="1" t="s">
        <v>9756</v>
      </c>
    </row>
    <row r="3278" spans="1:1">
      <c r="A3278" s="1" t="s">
        <v>10642</v>
      </c>
    </row>
    <row r="3279" spans="1:1">
      <c r="A3279" s="1" t="s">
        <v>10641</v>
      </c>
    </row>
    <row r="3280" spans="1:1">
      <c r="A3280" s="1" t="s">
        <v>9756</v>
      </c>
    </row>
    <row r="3281" spans="1:1">
      <c r="A3281" s="1" t="s">
        <v>10642</v>
      </c>
    </row>
    <row r="3282" spans="1:1">
      <c r="A3282" s="1" t="s">
        <v>10641</v>
      </c>
    </row>
    <row r="3283" spans="1:1">
      <c r="A3283" s="1" t="s">
        <v>9756</v>
      </c>
    </row>
    <row r="3284" spans="1:1">
      <c r="A3284" s="1" t="s">
        <v>9756</v>
      </c>
    </row>
    <row r="3285" spans="1:1">
      <c r="A3285" s="1" t="s">
        <v>10640</v>
      </c>
    </row>
    <row r="3286" spans="1:1">
      <c r="A3286" s="1" t="s">
        <v>9756</v>
      </c>
    </row>
    <row r="3287" spans="1:1">
      <c r="A3287" s="1" t="s">
        <v>9756</v>
      </c>
    </row>
    <row r="3288" spans="1:1">
      <c r="A3288" s="1" t="s">
        <v>10641</v>
      </c>
    </row>
    <row r="3289" spans="1:1">
      <c r="A3289" s="1" t="s">
        <v>10642</v>
      </c>
    </row>
    <row r="3290" spans="1:1">
      <c r="A3290" s="1" t="s">
        <v>10640</v>
      </c>
    </row>
    <row r="3291" spans="1:1">
      <c r="A3291" s="1" t="s">
        <v>9756</v>
      </c>
    </row>
    <row r="3292" spans="1:1">
      <c r="A3292" s="1" t="s">
        <v>10641</v>
      </c>
    </row>
    <row r="3293" spans="1:1">
      <c r="A3293" s="1" t="s">
        <v>10642</v>
      </c>
    </row>
    <row r="3294" spans="1:1">
      <c r="A3294" s="1" t="s">
        <v>10642</v>
      </c>
    </row>
    <row r="3295" spans="1:1">
      <c r="A3295" s="1" t="s">
        <v>10642</v>
      </c>
    </row>
    <row r="3296" spans="1:1">
      <c r="A3296" s="1" t="s">
        <v>10642</v>
      </c>
    </row>
    <row r="3297" spans="1:1">
      <c r="A3297" s="1" t="s">
        <v>9756</v>
      </c>
    </row>
    <row r="3298" spans="1:1">
      <c r="A3298" s="1" t="s">
        <v>10642</v>
      </c>
    </row>
    <row r="3299" spans="1:1">
      <c r="A3299" s="1" t="s">
        <v>10640</v>
      </c>
    </row>
    <row r="3300" spans="1:1">
      <c r="A3300" s="1" t="s">
        <v>10640</v>
      </c>
    </row>
    <row r="3301" spans="1:1">
      <c r="A3301" s="1" t="s">
        <v>9756</v>
      </c>
    </row>
    <row r="3302" spans="1:1">
      <c r="A3302" s="1" t="s">
        <v>10642</v>
      </c>
    </row>
    <row r="3303" spans="1:1">
      <c r="A3303" s="1" t="s">
        <v>9756</v>
      </c>
    </row>
    <row r="3304" spans="1:1">
      <c r="A3304" s="1" t="s">
        <v>9756</v>
      </c>
    </row>
    <row r="3305" spans="1:1">
      <c r="A3305" s="1" t="s">
        <v>10642</v>
      </c>
    </row>
    <row r="3306" spans="1:1">
      <c r="A3306" s="1" t="s">
        <v>10641</v>
      </c>
    </row>
    <row r="3307" spans="1:1">
      <c r="A3307" s="1" t="s">
        <v>10641</v>
      </c>
    </row>
    <row r="3308" spans="1:1">
      <c r="A3308" s="1" t="s">
        <v>10642</v>
      </c>
    </row>
    <row r="3309" spans="1:1">
      <c r="A3309" s="1" t="s">
        <v>9756</v>
      </c>
    </row>
    <row r="3310" spans="1:1">
      <c r="A3310" s="1" t="s">
        <v>9756</v>
      </c>
    </row>
    <row r="3311" spans="1:1">
      <c r="A3311" s="1" t="s">
        <v>9756</v>
      </c>
    </row>
    <row r="3312" spans="1:1">
      <c r="A3312" s="1" t="s">
        <v>10641</v>
      </c>
    </row>
    <row r="3313" spans="1:1">
      <c r="A3313" s="1" t="s">
        <v>10641</v>
      </c>
    </row>
    <row r="3314" spans="1:1">
      <c r="A3314" s="1" t="s">
        <v>10641</v>
      </c>
    </row>
    <row r="3315" spans="1:1">
      <c r="A3315" s="1" t="s">
        <v>9756</v>
      </c>
    </row>
    <row r="3316" spans="1:1">
      <c r="A3316" s="1" t="s">
        <v>9756</v>
      </c>
    </row>
    <row r="3317" spans="1:1">
      <c r="A3317" s="1" t="s">
        <v>9756</v>
      </c>
    </row>
    <row r="3318" spans="1:1">
      <c r="A3318" s="1" t="s">
        <v>9756</v>
      </c>
    </row>
    <row r="3319" spans="1:1">
      <c r="A3319" s="1" t="s">
        <v>10642</v>
      </c>
    </row>
    <row r="3320" spans="1:1">
      <c r="A3320" s="1" t="s">
        <v>10642</v>
      </c>
    </row>
    <row r="3321" spans="1:1">
      <c r="A3321" s="1" t="s">
        <v>10642</v>
      </c>
    </row>
    <row r="3322" spans="1:1">
      <c r="A3322" s="1" t="s">
        <v>10640</v>
      </c>
    </row>
    <row r="3323" spans="1:1">
      <c r="A3323" s="1" t="s">
        <v>10640</v>
      </c>
    </row>
    <row r="3324" spans="1:1">
      <c r="A3324" s="1" t="s">
        <v>10640</v>
      </c>
    </row>
    <row r="3325" spans="1:1">
      <c r="A3325" s="1" t="s">
        <v>10640</v>
      </c>
    </row>
    <row r="3326" spans="1:1">
      <c r="A3326" s="1" t="s">
        <v>9756</v>
      </c>
    </row>
    <row r="3327" spans="1:1">
      <c r="A3327" s="1" t="s">
        <v>10642</v>
      </c>
    </row>
    <row r="3328" spans="1:1">
      <c r="A3328" s="1" t="s">
        <v>10642</v>
      </c>
    </row>
    <row r="3329" spans="1:1">
      <c r="A3329" s="1" t="s">
        <v>9756</v>
      </c>
    </row>
    <row r="3330" spans="1:1">
      <c r="A3330" s="1" t="s">
        <v>10640</v>
      </c>
    </row>
    <row r="3331" spans="1:1">
      <c r="A3331" s="1" t="s">
        <v>9756</v>
      </c>
    </row>
    <row r="3332" spans="1:1">
      <c r="A3332" s="1" t="s">
        <v>9756</v>
      </c>
    </row>
    <row r="3333" spans="1:1">
      <c r="A3333" s="1" t="s">
        <v>9756</v>
      </c>
    </row>
    <row r="3334" spans="1:1">
      <c r="A3334" s="1" t="s">
        <v>10641</v>
      </c>
    </row>
    <row r="3335" spans="1:1">
      <c r="A3335" s="1" t="s">
        <v>10640</v>
      </c>
    </row>
    <row r="3336" spans="1:1">
      <c r="A3336" s="1" t="s">
        <v>9756</v>
      </c>
    </row>
    <row r="3337" spans="1:1">
      <c r="A3337" s="1" t="s">
        <v>10642</v>
      </c>
    </row>
    <row r="3338" spans="1:1">
      <c r="A3338" s="1" t="s">
        <v>9756</v>
      </c>
    </row>
    <row r="3339" spans="1:1">
      <c r="A3339" s="1" t="s">
        <v>10641</v>
      </c>
    </row>
    <row r="3340" spans="1:1">
      <c r="A3340" s="1" t="s">
        <v>10642</v>
      </c>
    </row>
    <row r="3341" spans="1:1">
      <c r="A3341" s="1" t="s">
        <v>9756</v>
      </c>
    </row>
    <row r="3342" spans="1:1">
      <c r="A3342" s="1" t="s">
        <v>10642</v>
      </c>
    </row>
    <row r="3343" spans="1:1">
      <c r="A3343" s="1" t="s">
        <v>10642</v>
      </c>
    </row>
    <row r="3344" spans="1:1">
      <c r="A3344" s="1" t="s">
        <v>9756</v>
      </c>
    </row>
    <row r="3345" spans="1:1">
      <c r="A3345" s="1" t="s">
        <v>10642</v>
      </c>
    </row>
    <row r="3346" spans="1:1">
      <c r="A3346" s="1" t="s">
        <v>9756</v>
      </c>
    </row>
    <row r="3347" spans="1:1">
      <c r="A3347" s="1" t="s">
        <v>10642</v>
      </c>
    </row>
    <row r="3348" spans="1:1">
      <c r="A3348" s="1" t="s">
        <v>10642</v>
      </c>
    </row>
    <row r="3349" spans="1:1">
      <c r="A3349" s="1" t="s">
        <v>9756</v>
      </c>
    </row>
    <row r="3350" spans="1:1">
      <c r="A3350" s="1" t="s">
        <v>9756</v>
      </c>
    </row>
    <row r="3351" spans="1:1">
      <c r="A3351" s="1" t="s">
        <v>9756</v>
      </c>
    </row>
    <row r="3352" spans="1:1">
      <c r="A3352" s="1" t="s">
        <v>10640</v>
      </c>
    </row>
    <row r="3353" spans="1:1">
      <c r="A3353" s="1" t="s">
        <v>10641</v>
      </c>
    </row>
    <row r="3354" spans="1:1">
      <c r="A3354" s="1" t="s">
        <v>9756</v>
      </c>
    </row>
    <row r="3355" spans="1:1">
      <c r="A3355" s="1" t="s">
        <v>10641</v>
      </c>
    </row>
    <row r="3356" spans="1:1">
      <c r="A3356" s="1" t="s">
        <v>10641</v>
      </c>
    </row>
    <row r="3357" spans="1:1">
      <c r="A3357" s="1" t="s">
        <v>10640</v>
      </c>
    </row>
    <row r="3358" spans="1:1">
      <c r="A3358" s="1" t="s">
        <v>10640</v>
      </c>
    </row>
    <row r="3359" spans="1:1">
      <c r="A3359" s="1" t="s">
        <v>10641</v>
      </c>
    </row>
    <row r="3360" spans="1:1">
      <c r="A3360" s="1" t="s">
        <v>9756</v>
      </c>
    </row>
    <row r="3361" spans="1:1">
      <c r="A3361" s="1" t="s">
        <v>10642</v>
      </c>
    </row>
    <row r="3362" spans="1:1">
      <c r="A3362" s="1" t="s">
        <v>10642</v>
      </c>
    </row>
    <row r="3363" spans="1:1">
      <c r="A3363" s="1" t="s">
        <v>10641</v>
      </c>
    </row>
    <row r="3364" spans="1:1">
      <c r="A3364" s="1" t="s">
        <v>10642</v>
      </c>
    </row>
    <row r="3365" spans="1:1">
      <c r="A3365" s="1" t="s">
        <v>9756</v>
      </c>
    </row>
    <row r="3366" spans="1:1">
      <c r="A3366" s="1" t="s">
        <v>10640</v>
      </c>
    </row>
    <row r="3367" spans="1:1">
      <c r="A3367" s="1" t="s">
        <v>10642</v>
      </c>
    </row>
    <row r="3368" spans="1:1">
      <c r="A3368" s="1" t="s">
        <v>9756</v>
      </c>
    </row>
    <row r="3369" spans="1:1">
      <c r="A3369" s="1" t="s">
        <v>9756</v>
      </c>
    </row>
    <row r="3370" spans="1:1">
      <c r="A3370" s="1" t="s">
        <v>10640</v>
      </c>
    </row>
    <row r="3371" spans="1:1">
      <c r="A3371" s="1" t="s">
        <v>10641</v>
      </c>
    </row>
    <row r="3372" spans="1:1">
      <c r="A3372" s="1" t="s">
        <v>10640</v>
      </c>
    </row>
    <row r="3373" spans="1:1">
      <c r="A3373" s="1" t="s">
        <v>10640</v>
      </c>
    </row>
    <row r="3374" spans="1:1">
      <c r="A3374" s="1" t="s">
        <v>10640</v>
      </c>
    </row>
    <row r="3375" spans="1:1">
      <c r="A3375" s="1" t="s">
        <v>10641</v>
      </c>
    </row>
    <row r="3376" spans="1:1">
      <c r="A3376" s="1" t="s">
        <v>10640</v>
      </c>
    </row>
    <row r="3377" spans="1:1">
      <c r="A3377" s="1" t="s">
        <v>10641</v>
      </c>
    </row>
    <row r="3378" spans="1:1">
      <c r="A3378" s="1" t="s">
        <v>9756</v>
      </c>
    </row>
    <row r="3379" spans="1:1">
      <c r="A3379" s="1" t="s">
        <v>10640</v>
      </c>
    </row>
    <row r="3380" spans="1:1">
      <c r="A3380" s="1" t="s">
        <v>10641</v>
      </c>
    </row>
    <row r="3381" spans="1:1">
      <c r="A3381" s="1" t="s">
        <v>10640</v>
      </c>
    </row>
    <row r="3382" spans="1:1">
      <c r="A3382" s="1" t="s">
        <v>10641</v>
      </c>
    </row>
    <row r="3383" spans="1:1">
      <c r="A3383" s="1" t="s">
        <v>10641</v>
      </c>
    </row>
    <row r="3384" spans="1:1">
      <c r="A3384" s="1" t="s">
        <v>10641</v>
      </c>
    </row>
    <row r="3385" spans="1:1">
      <c r="A3385" s="1" t="s">
        <v>10641</v>
      </c>
    </row>
    <row r="3386" spans="1:1">
      <c r="A3386" s="1" t="s">
        <v>9756</v>
      </c>
    </row>
    <row r="3387" spans="1:1">
      <c r="A3387" s="1" t="s">
        <v>10641</v>
      </c>
    </row>
    <row r="3388" spans="1:1">
      <c r="A3388" s="1" t="s">
        <v>10640</v>
      </c>
    </row>
    <row r="3389" spans="1:1">
      <c r="A3389" s="1" t="s">
        <v>10642</v>
      </c>
    </row>
    <row r="3390" spans="1:1">
      <c r="A3390" s="1" t="s">
        <v>10640</v>
      </c>
    </row>
    <row r="3391" spans="1:1">
      <c r="A3391" s="1" t="s">
        <v>9756</v>
      </c>
    </row>
    <row r="3392" spans="1:1">
      <c r="A3392" s="1" t="s">
        <v>10641</v>
      </c>
    </row>
    <row r="3393" spans="1:1">
      <c r="A3393" s="1" t="s">
        <v>10640</v>
      </c>
    </row>
    <row r="3394" spans="1:1">
      <c r="A3394" s="1" t="s">
        <v>10640</v>
      </c>
    </row>
    <row r="3395" spans="1:1">
      <c r="A3395" s="1" t="s">
        <v>9756</v>
      </c>
    </row>
    <row r="3396" spans="1:1">
      <c r="A3396" s="1" t="s">
        <v>10642</v>
      </c>
    </row>
    <row r="3397" spans="1:1">
      <c r="A3397" s="1" t="s">
        <v>10642</v>
      </c>
    </row>
    <row r="3398" spans="1:1">
      <c r="A3398" s="1" t="s">
        <v>10640</v>
      </c>
    </row>
    <row r="3399" spans="1:1">
      <c r="A3399" s="1" t="s">
        <v>10641</v>
      </c>
    </row>
    <row r="3400" spans="1:1">
      <c r="A3400" s="1" t="s">
        <v>10640</v>
      </c>
    </row>
    <row r="3401" spans="1:1">
      <c r="A3401" s="1" t="s">
        <v>10640</v>
      </c>
    </row>
    <row r="3402" spans="1:1">
      <c r="A3402" s="1" t="s">
        <v>9756</v>
      </c>
    </row>
    <row r="3403" spans="1:1">
      <c r="A3403" s="1" t="s">
        <v>9756</v>
      </c>
    </row>
    <row r="3404" spans="1:1">
      <c r="A3404" s="1" t="s">
        <v>10642</v>
      </c>
    </row>
    <row r="3405" spans="1:1">
      <c r="A3405" s="1" t="s">
        <v>9756</v>
      </c>
    </row>
    <row r="3406" spans="1:1">
      <c r="A3406" s="1" t="s">
        <v>10640</v>
      </c>
    </row>
    <row r="3407" spans="1:1">
      <c r="A3407" s="1" t="s">
        <v>10642</v>
      </c>
    </row>
    <row r="3408" spans="1:1">
      <c r="A3408" s="1" t="s">
        <v>10641</v>
      </c>
    </row>
    <row r="3409" spans="1:1">
      <c r="A3409" s="1" t="s">
        <v>10640</v>
      </c>
    </row>
    <row r="3410" spans="1:1">
      <c r="A3410" s="1" t="s">
        <v>10641</v>
      </c>
    </row>
    <row r="3411" spans="1:1">
      <c r="A3411" s="1" t="s">
        <v>9756</v>
      </c>
    </row>
    <row r="3412" spans="1:1">
      <c r="A3412" s="1" t="s">
        <v>10640</v>
      </c>
    </row>
    <row r="3413" spans="1:1">
      <c r="A3413" s="1" t="s">
        <v>9756</v>
      </c>
    </row>
    <row r="3414" spans="1:1">
      <c r="A3414" s="1" t="s">
        <v>10640</v>
      </c>
    </row>
    <row r="3415" spans="1:1">
      <c r="A3415" s="1" t="s">
        <v>10640</v>
      </c>
    </row>
    <row r="3416" spans="1:1">
      <c r="A3416" s="1" t="s">
        <v>10641</v>
      </c>
    </row>
    <row r="3417" spans="1:1">
      <c r="A3417" s="1" t="s">
        <v>10642</v>
      </c>
    </row>
    <row r="3418" spans="1:1">
      <c r="A3418" s="1" t="s">
        <v>10642</v>
      </c>
    </row>
    <row r="3419" spans="1:1">
      <c r="A3419" s="1" t="s">
        <v>9756</v>
      </c>
    </row>
    <row r="3420" spans="1:1">
      <c r="A3420" s="1" t="s">
        <v>10642</v>
      </c>
    </row>
    <row r="3421" spans="1:1">
      <c r="A3421" s="1" t="s">
        <v>9756</v>
      </c>
    </row>
    <row r="3422" spans="1:1">
      <c r="A3422" s="1" t="s">
        <v>10642</v>
      </c>
    </row>
    <row r="3423" spans="1:1">
      <c r="A3423" s="1" t="s">
        <v>10641</v>
      </c>
    </row>
    <row r="3424" spans="1:1">
      <c r="A3424" s="1" t="s">
        <v>10640</v>
      </c>
    </row>
    <row r="3425" spans="1:1">
      <c r="A3425" s="1" t="s">
        <v>10640</v>
      </c>
    </row>
    <row r="3426" spans="1:1">
      <c r="A3426" s="1" t="s">
        <v>10642</v>
      </c>
    </row>
    <row r="3427" spans="1:1">
      <c r="A3427" s="1" t="s">
        <v>10641</v>
      </c>
    </row>
    <row r="3428" spans="1:1">
      <c r="A3428" s="1" t="s">
        <v>10642</v>
      </c>
    </row>
    <row r="3429" spans="1:1">
      <c r="A3429" s="1" t="s">
        <v>10642</v>
      </c>
    </row>
    <row r="3430" spans="1:1">
      <c r="A3430" s="1" t="s">
        <v>10640</v>
      </c>
    </row>
    <row r="3431" spans="1:1">
      <c r="A3431" s="1" t="s">
        <v>10641</v>
      </c>
    </row>
    <row r="3432" spans="1:1">
      <c r="A3432" s="1" t="s">
        <v>9756</v>
      </c>
    </row>
    <row r="3433" spans="1:1">
      <c r="A3433" s="1" t="s">
        <v>10640</v>
      </c>
    </row>
    <row r="3434" spans="1:1">
      <c r="A3434" s="1" t="s">
        <v>10641</v>
      </c>
    </row>
    <row r="3435" spans="1:1">
      <c r="A3435" s="1" t="s">
        <v>10640</v>
      </c>
    </row>
    <row r="3436" spans="1:1">
      <c r="A3436" s="1" t="s">
        <v>10640</v>
      </c>
    </row>
    <row r="3437" spans="1:1">
      <c r="A3437" s="1" t="s">
        <v>10641</v>
      </c>
    </row>
    <row r="3438" spans="1:1">
      <c r="A3438" s="1" t="s">
        <v>10641</v>
      </c>
    </row>
    <row r="3439" spans="1:1">
      <c r="A3439" s="1" t="s">
        <v>10642</v>
      </c>
    </row>
    <row r="3440" spans="1:1">
      <c r="A3440" s="1" t="s">
        <v>10641</v>
      </c>
    </row>
    <row r="3441" spans="1:1">
      <c r="A3441" s="1" t="s">
        <v>10641</v>
      </c>
    </row>
    <row r="3442" spans="1:1">
      <c r="A3442" s="1" t="s">
        <v>10640</v>
      </c>
    </row>
    <row r="3443" spans="1:1">
      <c r="A3443" s="1" t="s">
        <v>9756</v>
      </c>
    </row>
    <row r="3444" spans="1:1">
      <c r="A3444" s="1" t="s">
        <v>10641</v>
      </c>
    </row>
    <row r="3445" spans="1:1">
      <c r="A3445" s="1" t="s">
        <v>9756</v>
      </c>
    </row>
    <row r="3446" spans="1:1">
      <c r="A3446" s="1" t="s">
        <v>9756</v>
      </c>
    </row>
    <row r="3447" spans="1:1">
      <c r="A3447" s="1" t="s">
        <v>10640</v>
      </c>
    </row>
    <row r="3448" spans="1:1">
      <c r="A3448" s="1" t="s">
        <v>10641</v>
      </c>
    </row>
    <row r="3449" spans="1:1">
      <c r="A3449" s="1" t="s">
        <v>9756</v>
      </c>
    </row>
    <row r="3450" spans="1:1">
      <c r="A3450" s="1" t="s">
        <v>9756</v>
      </c>
    </row>
    <row r="3451" spans="1:1">
      <c r="A3451" s="1" t="s">
        <v>10641</v>
      </c>
    </row>
    <row r="3452" spans="1:1">
      <c r="A3452" s="1" t="s">
        <v>9756</v>
      </c>
    </row>
    <row r="3453" spans="1:1">
      <c r="A3453" s="1" t="s">
        <v>9756</v>
      </c>
    </row>
    <row r="3454" spans="1:1">
      <c r="A3454" s="1" t="s">
        <v>10641</v>
      </c>
    </row>
    <row r="3455" spans="1:1">
      <c r="A3455" s="1" t="s">
        <v>10642</v>
      </c>
    </row>
    <row r="3456" spans="1:1">
      <c r="A3456" s="1" t="s">
        <v>10641</v>
      </c>
    </row>
    <row r="3457" spans="1:1">
      <c r="A3457" s="1" t="s">
        <v>10640</v>
      </c>
    </row>
    <row r="3458" spans="1:1">
      <c r="A3458" s="1" t="s">
        <v>10641</v>
      </c>
    </row>
    <row r="3459" spans="1:1">
      <c r="A3459" s="1" t="s">
        <v>10641</v>
      </c>
    </row>
    <row r="3460" spans="1:1">
      <c r="A3460" s="1" t="s">
        <v>10642</v>
      </c>
    </row>
    <row r="3461" spans="1:1">
      <c r="A3461" s="1" t="s">
        <v>10642</v>
      </c>
    </row>
    <row r="3462" spans="1:1">
      <c r="A3462" s="1" t="s">
        <v>10641</v>
      </c>
    </row>
    <row r="3463" spans="1:1">
      <c r="A3463" s="1" t="s">
        <v>10641</v>
      </c>
    </row>
    <row r="3464" spans="1:1">
      <c r="A3464" s="1" t="s">
        <v>10640</v>
      </c>
    </row>
    <row r="3465" spans="1:1">
      <c r="A3465" s="1" t="s">
        <v>10640</v>
      </c>
    </row>
    <row r="3466" spans="1:1">
      <c r="A3466" s="1" t="s">
        <v>10640</v>
      </c>
    </row>
    <row r="3467" spans="1:1">
      <c r="A3467" s="1" t="s">
        <v>10642</v>
      </c>
    </row>
    <row r="3468" spans="1:1">
      <c r="A3468" s="1" t="s">
        <v>9756</v>
      </c>
    </row>
    <row r="3469" spans="1:1">
      <c r="A3469" s="1" t="s">
        <v>9756</v>
      </c>
    </row>
    <row r="3470" spans="1:1">
      <c r="A3470" s="1" t="s">
        <v>10641</v>
      </c>
    </row>
    <row r="3471" spans="1:1">
      <c r="A3471" s="1" t="s">
        <v>10640</v>
      </c>
    </row>
    <row r="3472" spans="1:1">
      <c r="A3472" s="1" t="s">
        <v>10640</v>
      </c>
    </row>
    <row r="3473" spans="1:1">
      <c r="A3473" s="1" t="s">
        <v>10640</v>
      </c>
    </row>
    <row r="3474" spans="1:1">
      <c r="A3474" s="1" t="s">
        <v>10641</v>
      </c>
    </row>
    <row r="3475" spans="1:1">
      <c r="A3475" s="1" t="s">
        <v>10641</v>
      </c>
    </row>
    <row r="3476" spans="1:1">
      <c r="A3476" s="1" t="s">
        <v>10640</v>
      </c>
    </row>
    <row r="3477" spans="1:1">
      <c r="A3477" s="1" t="s">
        <v>9756</v>
      </c>
    </row>
    <row r="3478" spans="1:1">
      <c r="A3478" s="1" t="s">
        <v>10640</v>
      </c>
    </row>
    <row r="3479" spans="1:1">
      <c r="A3479" s="1" t="s">
        <v>9756</v>
      </c>
    </row>
    <row r="3480" spans="1:1">
      <c r="A3480" s="1" t="s">
        <v>10641</v>
      </c>
    </row>
    <row r="3481" spans="1:1">
      <c r="A3481" s="1" t="s">
        <v>10642</v>
      </c>
    </row>
    <row r="3482" spans="1:1">
      <c r="A3482" s="1" t="s">
        <v>10640</v>
      </c>
    </row>
    <row r="3483" spans="1:1">
      <c r="A3483" s="1" t="s">
        <v>10641</v>
      </c>
    </row>
    <row r="3484" spans="1:1">
      <c r="A3484" s="1" t="s">
        <v>10640</v>
      </c>
    </row>
    <row r="3485" spans="1:1">
      <c r="A3485" s="1" t="s">
        <v>10641</v>
      </c>
    </row>
    <row r="3486" spans="1:1">
      <c r="A3486" s="1" t="s">
        <v>10640</v>
      </c>
    </row>
    <row r="3487" spans="1:1">
      <c r="A3487" s="1" t="s">
        <v>9756</v>
      </c>
    </row>
    <row r="3488" spans="1:1">
      <c r="A3488" s="1" t="s">
        <v>10640</v>
      </c>
    </row>
    <row r="3489" spans="1:1">
      <c r="A3489" s="1" t="s">
        <v>10642</v>
      </c>
    </row>
    <row r="3490" spans="1:1">
      <c r="A3490" s="1" t="s">
        <v>10640</v>
      </c>
    </row>
    <row r="3491" spans="1:1">
      <c r="A3491" s="1" t="s">
        <v>10642</v>
      </c>
    </row>
    <row r="3492" spans="1:1">
      <c r="A3492" s="1" t="s">
        <v>9756</v>
      </c>
    </row>
    <row r="3493" spans="1:1">
      <c r="A3493" s="1" t="s">
        <v>10640</v>
      </c>
    </row>
    <row r="3494" spans="1:1">
      <c r="A3494" s="1" t="s">
        <v>10640</v>
      </c>
    </row>
    <row r="3495" spans="1:1">
      <c r="A3495" s="1" t="s">
        <v>10640</v>
      </c>
    </row>
    <row r="3496" spans="1:1">
      <c r="A3496" s="1" t="s">
        <v>9756</v>
      </c>
    </row>
    <row r="3497" spans="1:1">
      <c r="A3497" s="1" t="s">
        <v>9756</v>
      </c>
    </row>
    <row r="3498" spans="1:1">
      <c r="A3498" s="1" t="s">
        <v>10640</v>
      </c>
    </row>
    <row r="3499" spans="1:1">
      <c r="A3499" s="1" t="s">
        <v>10642</v>
      </c>
    </row>
    <row r="3500" spans="1:1">
      <c r="A3500" s="1" t="s">
        <v>10640</v>
      </c>
    </row>
    <row r="3501" spans="1:1">
      <c r="A3501" s="1" t="s">
        <v>9756</v>
      </c>
    </row>
    <row r="3502" spans="1:1">
      <c r="A3502" s="1" t="s">
        <v>10641</v>
      </c>
    </row>
    <row r="3503" spans="1:1">
      <c r="A3503" s="1" t="s">
        <v>10642</v>
      </c>
    </row>
    <row r="3504" spans="1:1">
      <c r="A3504" s="1" t="s">
        <v>10642</v>
      </c>
    </row>
    <row r="3505" spans="1:1">
      <c r="A3505" s="1" t="s">
        <v>10642</v>
      </c>
    </row>
    <row r="3506" spans="1:1">
      <c r="A3506" s="1" t="s">
        <v>10640</v>
      </c>
    </row>
    <row r="3507" spans="1:1">
      <c r="A3507" s="1" t="s">
        <v>10641</v>
      </c>
    </row>
    <row r="3508" spans="1:1">
      <c r="A3508" s="1" t="s">
        <v>10641</v>
      </c>
    </row>
    <row r="3509" spans="1:1">
      <c r="A3509" s="1" t="s">
        <v>10640</v>
      </c>
    </row>
    <row r="3510" spans="1:1">
      <c r="A3510" s="1" t="s">
        <v>9756</v>
      </c>
    </row>
    <row r="3511" spans="1:1">
      <c r="A3511" s="1" t="s">
        <v>9756</v>
      </c>
    </row>
    <row r="3512" spans="1:1">
      <c r="A3512" s="1" t="s">
        <v>10641</v>
      </c>
    </row>
    <row r="3513" spans="1:1">
      <c r="A3513" s="1" t="s">
        <v>10640</v>
      </c>
    </row>
    <row r="3514" spans="1:1">
      <c r="A3514" s="1" t="s">
        <v>9756</v>
      </c>
    </row>
    <row r="3515" spans="1:1">
      <c r="A3515" s="1" t="s">
        <v>10642</v>
      </c>
    </row>
    <row r="3516" spans="1:1">
      <c r="A3516" s="1" t="s">
        <v>10642</v>
      </c>
    </row>
    <row r="3517" spans="1:1">
      <c r="A3517" s="1" t="s">
        <v>10640</v>
      </c>
    </row>
    <row r="3518" spans="1:1">
      <c r="A3518" s="1" t="s">
        <v>10642</v>
      </c>
    </row>
    <row r="3519" spans="1:1">
      <c r="A3519" s="1" t="s">
        <v>10641</v>
      </c>
    </row>
    <row r="3520" spans="1:1">
      <c r="A3520" s="1" t="s">
        <v>10640</v>
      </c>
    </row>
    <row r="3521" spans="1:1">
      <c r="A3521" s="1" t="s">
        <v>9756</v>
      </c>
    </row>
    <row r="3522" spans="1:1">
      <c r="A3522" s="1" t="s">
        <v>10642</v>
      </c>
    </row>
    <row r="3523" spans="1:1">
      <c r="A3523" s="1" t="s">
        <v>10640</v>
      </c>
    </row>
    <row r="3524" spans="1:1">
      <c r="A3524" s="1" t="s">
        <v>10640</v>
      </c>
    </row>
    <row r="3525" spans="1:1">
      <c r="A3525" s="1" t="s">
        <v>10640</v>
      </c>
    </row>
    <row r="3526" spans="1:1">
      <c r="A3526" s="1" t="s">
        <v>9756</v>
      </c>
    </row>
    <row r="3527" spans="1:1">
      <c r="A3527" s="1" t="s">
        <v>10641</v>
      </c>
    </row>
    <row r="3528" spans="1:1">
      <c r="A3528" s="1" t="s">
        <v>9756</v>
      </c>
    </row>
    <row r="3529" spans="1:1">
      <c r="A3529" s="1" t="s">
        <v>10640</v>
      </c>
    </row>
    <row r="3530" spans="1:1">
      <c r="A3530" s="1" t="s">
        <v>10640</v>
      </c>
    </row>
    <row r="3531" spans="1:1">
      <c r="A3531" s="1" t="s">
        <v>10640</v>
      </c>
    </row>
    <row r="3532" spans="1:1">
      <c r="A3532" s="1" t="s">
        <v>10640</v>
      </c>
    </row>
    <row r="3533" spans="1:1">
      <c r="A3533" s="1" t="s">
        <v>10641</v>
      </c>
    </row>
    <row r="3534" spans="1:1">
      <c r="A3534" s="1" t="s">
        <v>10641</v>
      </c>
    </row>
    <row r="3535" spans="1:1">
      <c r="A3535" s="1" t="s">
        <v>10642</v>
      </c>
    </row>
    <row r="3536" spans="1:1">
      <c r="A3536" s="1" t="s">
        <v>10640</v>
      </c>
    </row>
    <row r="3537" spans="1:1">
      <c r="A3537" s="1" t="s">
        <v>10641</v>
      </c>
    </row>
    <row r="3538" spans="1:1">
      <c r="A3538" s="1" t="s">
        <v>10642</v>
      </c>
    </row>
    <row r="3539" spans="1:1">
      <c r="A3539" s="1" t="s">
        <v>10641</v>
      </c>
    </row>
    <row r="3540" spans="1:1">
      <c r="A3540" s="1" t="s">
        <v>10641</v>
      </c>
    </row>
    <row r="3541" spans="1:1">
      <c r="A3541" s="1" t="s">
        <v>9756</v>
      </c>
    </row>
    <row r="3542" spans="1:1">
      <c r="A3542" s="1" t="s">
        <v>10640</v>
      </c>
    </row>
    <row r="3543" spans="1:1">
      <c r="A3543" s="1" t="s">
        <v>10641</v>
      </c>
    </row>
    <row r="3544" spans="1:1">
      <c r="A3544" s="1" t="s">
        <v>10642</v>
      </c>
    </row>
    <row r="3545" spans="1:1">
      <c r="A3545" s="1" t="s">
        <v>9756</v>
      </c>
    </row>
    <row r="3546" spans="1:1">
      <c r="A3546" s="1" t="s">
        <v>10641</v>
      </c>
    </row>
    <row r="3547" spans="1:1">
      <c r="A3547" s="1" t="s">
        <v>10642</v>
      </c>
    </row>
    <row r="3548" spans="1:1">
      <c r="A3548" s="1" t="s">
        <v>10641</v>
      </c>
    </row>
    <row r="3549" spans="1:1">
      <c r="A3549" s="1" t="s">
        <v>10642</v>
      </c>
    </row>
    <row r="3550" spans="1:1">
      <c r="A3550" s="1" t="s">
        <v>9756</v>
      </c>
    </row>
    <row r="3551" spans="1:1">
      <c r="A3551" s="1" t="s">
        <v>10640</v>
      </c>
    </row>
    <row r="3552" spans="1:1">
      <c r="A3552" s="1" t="s">
        <v>10642</v>
      </c>
    </row>
    <row r="3553" spans="1:1">
      <c r="A3553" s="1" t="s">
        <v>10641</v>
      </c>
    </row>
    <row r="3554" spans="1:1">
      <c r="A3554" s="1" t="s">
        <v>10642</v>
      </c>
    </row>
    <row r="3555" spans="1:1">
      <c r="A3555" s="1" t="s">
        <v>10642</v>
      </c>
    </row>
    <row r="3556" spans="1:1">
      <c r="A3556" s="1" t="s">
        <v>10641</v>
      </c>
    </row>
    <row r="3557" spans="1:1">
      <c r="A3557" s="1" t="s">
        <v>10642</v>
      </c>
    </row>
    <row r="3558" spans="1:1">
      <c r="A3558" s="1" t="s">
        <v>10641</v>
      </c>
    </row>
    <row r="3559" spans="1:1">
      <c r="A3559" s="1" t="s">
        <v>10641</v>
      </c>
    </row>
    <row r="3560" spans="1:1">
      <c r="A3560" s="1" t="s">
        <v>10640</v>
      </c>
    </row>
    <row r="3561" spans="1:1">
      <c r="A3561" s="1" t="s">
        <v>9756</v>
      </c>
    </row>
    <row r="3562" spans="1:1">
      <c r="A3562" s="1" t="s">
        <v>10642</v>
      </c>
    </row>
    <row r="3563" spans="1:1">
      <c r="A3563" s="1" t="s">
        <v>10641</v>
      </c>
    </row>
    <row r="3564" spans="1:1">
      <c r="A3564" s="1" t="s">
        <v>9756</v>
      </c>
    </row>
    <row r="3565" spans="1:1">
      <c r="A3565" s="1" t="s">
        <v>10642</v>
      </c>
    </row>
    <row r="3566" spans="1:1">
      <c r="A3566" s="1" t="s">
        <v>10642</v>
      </c>
    </row>
    <row r="3567" spans="1:1">
      <c r="A3567" s="1" t="s">
        <v>9756</v>
      </c>
    </row>
    <row r="3568" spans="1:1">
      <c r="A3568" s="1" t="s">
        <v>10640</v>
      </c>
    </row>
    <row r="3569" spans="1:1">
      <c r="A3569" s="1" t="s">
        <v>10642</v>
      </c>
    </row>
    <row r="3570" spans="1:1">
      <c r="A3570" s="1" t="s">
        <v>10642</v>
      </c>
    </row>
    <row r="3571" spans="1:1">
      <c r="A3571" s="1" t="s">
        <v>9756</v>
      </c>
    </row>
    <row r="3572" spans="1:1">
      <c r="A3572" s="1" t="s">
        <v>10642</v>
      </c>
    </row>
    <row r="3573" spans="1:1">
      <c r="A3573" s="1" t="s">
        <v>10641</v>
      </c>
    </row>
    <row r="3574" spans="1:1">
      <c r="A3574" s="1" t="s">
        <v>10642</v>
      </c>
    </row>
    <row r="3575" spans="1:1">
      <c r="A3575" s="1" t="s">
        <v>10640</v>
      </c>
    </row>
    <row r="3576" spans="1:1">
      <c r="A3576" s="1" t="s">
        <v>10642</v>
      </c>
    </row>
    <row r="3577" spans="1:1">
      <c r="A3577" s="1" t="s">
        <v>10642</v>
      </c>
    </row>
    <row r="3578" spans="1:1">
      <c r="A3578" s="1" t="s">
        <v>10642</v>
      </c>
    </row>
    <row r="3579" spans="1:1">
      <c r="A3579" s="1" t="s">
        <v>10641</v>
      </c>
    </row>
    <row r="3580" spans="1:1">
      <c r="A3580" s="1" t="s">
        <v>10641</v>
      </c>
    </row>
    <row r="3581" spans="1:1">
      <c r="A3581" s="1" t="s">
        <v>9756</v>
      </c>
    </row>
    <row r="3582" spans="1:1">
      <c r="A3582" s="1" t="s">
        <v>10641</v>
      </c>
    </row>
    <row r="3583" spans="1:1">
      <c r="A3583" s="1" t="s">
        <v>10640</v>
      </c>
    </row>
    <row r="3584" spans="1:1">
      <c r="A3584" s="1" t="s">
        <v>10642</v>
      </c>
    </row>
    <row r="3585" spans="1:1">
      <c r="A3585" s="1" t="s">
        <v>9756</v>
      </c>
    </row>
    <row r="3586" spans="1:1">
      <c r="A3586" s="1" t="s">
        <v>9756</v>
      </c>
    </row>
    <row r="3587" spans="1:1">
      <c r="A3587" s="1" t="s">
        <v>10642</v>
      </c>
    </row>
    <row r="3588" spans="1:1">
      <c r="A3588" s="1" t="s">
        <v>9756</v>
      </c>
    </row>
    <row r="3589" spans="1:1">
      <c r="A3589" s="1" t="s">
        <v>10642</v>
      </c>
    </row>
    <row r="3590" spans="1:1">
      <c r="A3590" s="1" t="s">
        <v>9756</v>
      </c>
    </row>
    <row r="3591" spans="1:1">
      <c r="A3591" s="1" t="s">
        <v>9756</v>
      </c>
    </row>
    <row r="3592" spans="1:1">
      <c r="A3592" s="1" t="s">
        <v>10640</v>
      </c>
    </row>
    <row r="3593" spans="1:1">
      <c r="A3593" s="1" t="s">
        <v>9756</v>
      </c>
    </row>
    <row r="3594" spans="1:1">
      <c r="A3594" s="1" t="s">
        <v>10641</v>
      </c>
    </row>
    <row r="3595" spans="1:1">
      <c r="A3595" s="1" t="s">
        <v>10641</v>
      </c>
    </row>
    <row r="3596" spans="1:1">
      <c r="A3596" s="1" t="s">
        <v>9756</v>
      </c>
    </row>
    <row r="3597" spans="1:1">
      <c r="A3597" s="1" t="s">
        <v>10642</v>
      </c>
    </row>
    <row r="3598" spans="1:1">
      <c r="A3598" s="1" t="s">
        <v>10642</v>
      </c>
    </row>
    <row r="3599" spans="1:1">
      <c r="A3599" s="1" t="s">
        <v>10641</v>
      </c>
    </row>
    <row r="3600" spans="1:1">
      <c r="A3600" s="1" t="s">
        <v>10641</v>
      </c>
    </row>
    <row r="3601" spans="1:1">
      <c r="A3601" s="1" t="s">
        <v>10642</v>
      </c>
    </row>
    <row r="3602" spans="1:1">
      <c r="A3602" s="1" t="s">
        <v>9756</v>
      </c>
    </row>
    <row r="3603" spans="1:1">
      <c r="A3603" s="1" t="s">
        <v>10640</v>
      </c>
    </row>
    <row r="3604" spans="1:1">
      <c r="A3604" s="1" t="s">
        <v>9756</v>
      </c>
    </row>
    <row r="3605" spans="1:1">
      <c r="A3605" s="1" t="s">
        <v>10641</v>
      </c>
    </row>
    <row r="3606" spans="1:1">
      <c r="A3606" s="1" t="s">
        <v>10641</v>
      </c>
    </row>
    <row r="3607" spans="1:1">
      <c r="A3607" s="1" t="s">
        <v>10642</v>
      </c>
    </row>
    <row r="3608" spans="1:1">
      <c r="A3608" s="1" t="s">
        <v>10642</v>
      </c>
    </row>
    <row r="3609" spans="1:1">
      <c r="A3609" s="1" t="s">
        <v>10641</v>
      </c>
    </row>
    <row r="3610" spans="1:1">
      <c r="A3610" s="1" t="s">
        <v>10640</v>
      </c>
    </row>
    <row r="3611" spans="1:1">
      <c r="A3611" s="1" t="s">
        <v>10642</v>
      </c>
    </row>
    <row r="3612" spans="1:1">
      <c r="A3612" s="1" t="s">
        <v>9756</v>
      </c>
    </row>
    <row r="3613" spans="1:1">
      <c r="A3613" s="1" t="s">
        <v>10642</v>
      </c>
    </row>
    <row r="3614" spans="1:1">
      <c r="A3614" s="1" t="s">
        <v>10642</v>
      </c>
    </row>
    <row r="3615" spans="1:1">
      <c r="A3615" s="1" t="s">
        <v>10642</v>
      </c>
    </row>
    <row r="3616" spans="1:1">
      <c r="A3616" s="1" t="s">
        <v>10640</v>
      </c>
    </row>
    <row r="3617" spans="1:1">
      <c r="A3617" s="1" t="s">
        <v>10641</v>
      </c>
    </row>
    <row r="3618" spans="1:1">
      <c r="A3618" s="1" t="s">
        <v>9756</v>
      </c>
    </row>
    <row r="3619" spans="1:1">
      <c r="A3619" s="1" t="s">
        <v>10641</v>
      </c>
    </row>
    <row r="3620" spans="1:1">
      <c r="A3620" s="1" t="s">
        <v>9756</v>
      </c>
    </row>
    <row r="3621" spans="1:1">
      <c r="A3621" s="1" t="s">
        <v>10642</v>
      </c>
    </row>
    <row r="3622" spans="1:1">
      <c r="A3622" s="1" t="s">
        <v>10642</v>
      </c>
    </row>
    <row r="3623" spans="1:1">
      <c r="A3623" s="1" t="s">
        <v>10641</v>
      </c>
    </row>
    <row r="3624" spans="1:1">
      <c r="A3624" s="1" t="s">
        <v>10642</v>
      </c>
    </row>
    <row r="3625" spans="1:1">
      <c r="A3625" s="1" t="s">
        <v>10641</v>
      </c>
    </row>
    <row r="3626" spans="1:1">
      <c r="A3626" s="1" t="s">
        <v>9756</v>
      </c>
    </row>
    <row r="3627" spans="1:1">
      <c r="A3627" s="1" t="s">
        <v>9756</v>
      </c>
    </row>
    <row r="3628" spans="1:1">
      <c r="A3628" s="1" t="s">
        <v>10641</v>
      </c>
    </row>
    <row r="3629" spans="1:1">
      <c r="A3629" s="1" t="s">
        <v>9756</v>
      </c>
    </row>
    <row r="3630" spans="1:1">
      <c r="A3630" s="1" t="s">
        <v>10642</v>
      </c>
    </row>
    <row r="3631" spans="1:1">
      <c r="A3631" s="1" t="s">
        <v>10641</v>
      </c>
    </row>
    <row r="3632" spans="1:1">
      <c r="A3632" s="1" t="s">
        <v>9756</v>
      </c>
    </row>
    <row r="3633" spans="1:1">
      <c r="A3633" s="1" t="s">
        <v>10642</v>
      </c>
    </row>
    <row r="3634" spans="1:1">
      <c r="A3634" s="1" t="s">
        <v>9756</v>
      </c>
    </row>
    <row r="3635" spans="1:1">
      <c r="A3635" s="1" t="s">
        <v>9756</v>
      </c>
    </row>
    <row r="3636" spans="1:1">
      <c r="A3636" s="1" t="s">
        <v>10640</v>
      </c>
    </row>
    <row r="3637" spans="1:1">
      <c r="A3637" s="1" t="s">
        <v>10640</v>
      </c>
    </row>
    <row r="3638" spans="1:1">
      <c r="A3638" s="1" t="s">
        <v>10642</v>
      </c>
    </row>
    <row r="3639" spans="1:1">
      <c r="A3639" s="1" t="s">
        <v>10641</v>
      </c>
    </row>
    <row r="3640" spans="1:1">
      <c r="A3640" s="1" t="s">
        <v>10641</v>
      </c>
    </row>
    <row r="3641" spans="1:1">
      <c r="A3641" s="1" t="s">
        <v>9756</v>
      </c>
    </row>
    <row r="3642" spans="1:1">
      <c r="A3642" s="1" t="s">
        <v>10642</v>
      </c>
    </row>
    <row r="3643" spans="1:1">
      <c r="A3643" s="1" t="s">
        <v>10642</v>
      </c>
    </row>
    <row r="3644" spans="1:1">
      <c r="A3644" s="1" t="s">
        <v>9756</v>
      </c>
    </row>
    <row r="3645" spans="1:1">
      <c r="A3645" s="1" t="s">
        <v>10642</v>
      </c>
    </row>
    <row r="3646" spans="1:1">
      <c r="A3646" s="1" t="s">
        <v>10642</v>
      </c>
    </row>
    <row r="3647" spans="1:1">
      <c r="A3647" s="1" t="s">
        <v>9756</v>
      </c>
    </row>
    <row r="3648" spans="1:1">
      <c r="A3648" s="1" t="s">
        <v>10642</v>
      </c>
    </row>
    <row r="3649" spans="1:1">
      <c r="A3649" s="1" t="s">
        <v>9756</v>
      </c>
    </row>
    <row r="3650" spans="1:1">
      <c r="A3650" s="1" t="s">
        <v>9756</v>
      </c>
    </row>
    <row r="3651" spans="1:1">
      <c r="A3651" s="1" t="s">
        <v>10641</v>
      </c>
    </row>
    <row r="3652" spans="1:1">
      <c r="A3652" s="1" t="s">
        <v>10641</v>
      </c>
    </row>
    <row r="3653" spans="1:1">
      <c r="A3653" s="1" t="s">
        <v>10641</v>
      </c>
    </row>
    <row r="3654" spans="1:1">
      <c r="A3654" s="1" t="s">
        <v>10642</v>
      </c>
    </row>
    <row r="3655" spans="1:1">
      <c r="A3655" s="1" t="s">
        <v>10641</v>
      </c>
    </row>
    <row r="3656" spans="1:1">
      <c r="A3656" s="1" t="s">
        <v>10642</v>
      </c>
    </row>
    <row r="3657" spans="1:1">
      <c r="A3657" s="1" t="s">
        <v>10641</v>
      </c>
    </row>
    <row r="3658" spans="1:1">
      <c r="A3658" s="1" t="s">
        <v>10641</v>
      </c>
    </row>
    <row r="3659" spans="1:1">
      <c r="A3659" s="1" t="s">
        <v>10641</v>
      </c>
    </row>
    <row r="3660" spans="1:1">
      <c r="A3660" s="1" t="s">
        <v>9756</v>
      </c>
    </row>
    <row r="3661" spans="1:1">
      <c r="A3661" s="1" t="s">
        <v>9756</v>
      </c>
    </row>
    <row r="3662" spans="1:1">
      <c r="A3662" s="1" t="s">
        <v>10642</v>
      </c>
    </row>
    <row r="3663" spans="1:1">
      <c r="A3663" s="1" t="s">
        <v>9756</v>
      </c>
    </row>
    <row r="3664" spans="1:1">
      <c r="A3664" s="1" t="s">
        <v>10641</v>
      </c>
    </row>
    <row r="3665" spans="1:1">
      <c r="A3665" s="1" t="s">
        <v>10641</v>
      </c>
    </row>
    <row r="3666" spans="1:1">
      <c r="A3666" s="1" t="s">
        <v>10640</v>
      </c>
    </row>
    <row r="3667" spans="1:1">
      <c r="A3667" s="1" t="s">
        <v>10641</v>
      </c>
    </row>
    <row r="3668" spans="1:1">
      <c r="A3668" s="1" t="s">
        <v>10640</v>
      </c>
    </row>
    <row r="3669" spans="1:1">
      <c r="A3669" s="1" t="s">
        <v>10642</v>
      </c>
    </row>
    <row r="3670" spans="1:1">
      <c r="A3670" s="1" t="s">
        <v>9756</v>
      </c>
    </row>
    <row r="3671" spans="1:1">
      <c r="A3671" s="1" t="s">
        <v>10640</v>
      </c>
    </row>
    <row r="3672" spans="1:1">
      <c r="A3672" s="1" t="s">
        <v>10640</v>
      </c>
    </row>
    <row r="3673" spans="1:1">
      <c r="A3673" s="1" t="s">
        <v>9756</v>
      </c>
    </row>
    <row r="3674" spans="1:1">
      <c r="A3674" s="1" t="s">
        <v>9756</v>
      </c>
    </row>
    <row r="3675" spans="1:1">
      <c r="A3675" s="1" t="s">
        <v>10641</v>
      </c>
    </row>
    <row r="3676" spans="1:1">
      <c r="A3676" s="1" t="s">
        <v>10641</v>
      </c>
    </row>
    <row r="3677" spans="1:1">
      <c r="A3677" s="1" t="s">
        <v>10641</v>
      </c>
    </row>
    <row r="3678" spans="1:1">
      <c r="A3678" s="1" t="s">
        <v>9756</v>
      </c>
    </row>
    <row r="3679" spans="1:1">
      <c r="A3679" s="1" t="s">
        <v>10640</v>
      </c>
    </row>
    <row r="3680" spans="1:1">
      <c r="A3680" s="1" t="s">
        <v>9756</v>
      </c>
    </row>
    <row r="3681" spans="1:1">
      <c r="A3681" s="1" t="s">
        <v>10642</v>
      </c>
    </row>
    <row r="3682" spans="1:1">
      <c r="A3682" s="1" t="s">
        <v>10640</v>
      </c>
    </row>
    <row r="3683" spans="1:1">
      <c r="A3683" s="1" t="s">
        <v>9756</v>
      </c>
    </row>
    <row r="3684" spans="1:1">
      <c r="A3684" s="1" t="s">
        <v>10642</v>
      </c>
    </row>
    <row r="3685" spans="1:1">
      <c r="A3685" s="1" t="s">
        <v>10641</v>
      </c>
    </row>
    <row r="3686" spans="1:1">
      <c r="A3686" s="1" t="s">
        <v>9756</v>
      </c>
    </row>
    <row r="3687" spans="1:1">
      <c r="A3687" s="1" t="s">
        <v>10642</v>
      </c>
    </row>
    <row r="3688" spans="1:1">
      <c r="A3688" s="1" t="s">
        <v>10640</v>
      </c>
    </row>
    <row r="3689" spans="1:1">
      <c r="A3689" s="1" t="s">
        <v>10642</v>
      </c>
    </row>
    <row r="3690" spans="1:1">
      <c r="A3690" s="1" t="s">
        <v>10641</v>
      </c>
    </row>
    <row r="3691" spans="1:1">
      <c r="A3691" s="1" t="s">
        <v>10641</v>
      </c>
    </row>
    <row r="3692" spans="1:1">
      <c r="A3692" s="1" t="s">
        <v>10640</v>
      </c>
    </row>
    <row r="3693" spans="1:1">
      <c r="A3693" s="1" t="s">
        <v>9756</v>
      </c>
    </row>
    <row r="3694" spans="1:1">
      <c r="A3694" s="1" t="s">
        <v>9756</v>
      </c>
    </row>
    <row r="3695" spans="1:1">
      <c r="A3695" s="1" t="s">
        <v>10640</v>
      </c>
    </row>
    <row r="3696" spans="1:1">
      <c r="A3696" s="1" t="s">
        <v>10640</v>
      </c>
    </row>
    <row r="3697" spans="1:1">
      <c r="A3697" s="1" t="s">
        <v>10640</v>
      </c>
    </row>
    <row r="3698" spans="1:1">
      <c r="A3698" s="1" t="s">
        <v>9756</v>
      </c>
    </row>
    <row r="3699" spans="1:1">
      <c r="A3699" s="1" t="s">
        <v>10641</v>
      </c>
    </row>
    <row r="3700" spans="1:1">
      <c r="A3700" s="1" t="s">
        <v>9756</v>
      </c>
    </row>
    <row r="3701" spans="1:1">
      <c r="A3701" s="1" t="s">
        <v>9756</v>
      </c>
    </row>
    <row r="3702" spans="1:1">
      <c r="A3702" s="1" t="s">
        <v>10641</v>
      </c>
    </row>
    <row r="3703" spans="1:1">
      <c r="A3703" s="1" t="s">
        <v>10640</v>
      </c>
    </row>
    <row r="3704" spans="1:1">
      <c r="A3704" s="1" t="s">
        <v>10642</v>
      </c>
    </row>
    <row r="3705" spans="1:1">
      <c r="A3705" s="1" t="s">
        <v>9756</v>
      </c>
    </row>
    <row r="3706" spans="1:1">
      <c r="A3706" s="1" t="s">
        <v>10641</v>
      </c>
    </row>
    <row r="3707" spans="1:1">
      <c r="A3707" s="1" t="s">
        <v>10640</v>
      </c>
    </row>
    <row r="3708" spans="1:1">
      <c r="A3708" s="1" t="s">
        <v>10642</v>
      </c>
    </row>
    <row r="3709" spans="1:1">
      <c r="A3709" s="1" t="s">
        <v>10641</v>
      </c>
    </row>
    <row r="3710" spans="1:1">
      <c r="A3710" s="1" t="s">
        <v>10642</v>
      </c>
    </row>
    <row r="3711" spans="1:1">
      <c r="A3711" s="1" t="s">
        <v>9756</v>
      </c>
    </row>
    <row r="3712" spans="1:1">
      <c r="A3712" s="1" t="s">
        <v>10641</v>
      </c>
    </row>
    <row r="3713" spans="1:1">
      <c r="A3713" s="1" t="s">
        <v>10642</v>
      </c>
    </row>
    <row r="3714" spans="1:1">
      <c r="A3714" s="1" t="s">
        <v>10640</v>
      </c>
    </row>
    <row r="3715" spans="1:1">
      <c r="A3715" s="1" t="s">
        <v>9756</v>
      </c>
    </row>
    <row r="3716" spans="1:1">
      <c r="A3716" s="1" t="s">
        <v>10642</v>
      </c>
    </row>
    <row r="3717" spans="1:1">
      <c r="A3717" s="1" t="s">
        <v>9756</v>
      </c>
    </row>
    <row r="3718" spans="1:1">
      <c r="A3718" s="1" t="s">
        <v>9756</v>
      </c>
    </row>
    <row r="3719" spans="1:1">
      <c r="A3719" s="1" t="s">
        <v>9756</v>
      </c>
    </row>
    <row r="3720" spans="1:1">
      <c r="A3720" s="1" t="s">
        <v>10641</v>
      </c>
    </row>
    <row r="3721" spans="1:1">
      <c r="A3721" s="1" t="s">
        <v>10641</v>
      </c>
    </row>
    <row r="3722" spans="1:1">
      <c r="A3722" s="1" t="s">
        <v>9756</v>
      </c>
    </row>
    <row r="3723" spans="1:1">
      <c r="A3723" s="1" t="s">
        <v>10640</v>
      </c>
    </row>
    <row r="3724" spans="1:1">
      <c r="A3724" s="1" t="s">
        <v>9756</v>
      </c>
    </row>
    <row r="3725" spans="1:1">
      <c r="A3725" s="1" t="s">
        <v>9756</v>
      </c>
    </row>
    <row r="3726" spans="1:1">
      <c r="A3726" s="1" t="s">
        <v>10640</v>
      </c>
    </row>
    <row r="3727" spans="1:1">
      <c r="A3727" s="1" t="s">
        <v>10642</v>
      </c>
    </row>
    <row r="3728" spans="1:1">
      <c r="A3728" s="1" t="s">
        <v>9756</v>
      </c>
    </row>
    <row r="3729" spans="1:1">
      <c r="A3729" s="1" t="s">
        <v>9756</v>
      </c>
    </row>
    <row r="3730" spans="1:1">
      <c r="A3730" s="1" t="s">
        <v>10641</v>
      </c>
    </row>
    <row r="3731" spans="1:1">
      <c r="A3731" s="1" t="s">
        <v>10642</v>
      </c>
    </row>
    <row r="3732" spans="1:1">
      <c r="A3732" s="1" t="s">
        <v>10642</v>
      </c>
    </row>
    <row r="3733" spans="1:1">
      <c r="A3733" s="1" t="s">
        <v>9756</v>
      </c>
    </row>
    <row r="3734" spans="1:1">
      <c r="A3734" s="1" t="s">
        <v>10642</v>
      </c>
    </row>
    <row r="3735" spans="1:1">
      <c r="A3735" s="1" t="s">
        <v>9756</v>
      </c>
    </row>
    <row r="3736" spans="1:1">
      <c r="A3736" s="1" t="s">
        <v>10641</v>
      </c>
    </row>
    <row r="3737" spans="1:1">
      <c r="A3737" s="1" t="s">
        <v>10641</v>
      </c>
    </row>
    <row r="3738" spans="1:1">
      <c r="A3738" s="1" t="s">
        <v>10641</v>
      </c>
    </row>
    <row r="3739" spans="1:1">
      <c r="A3739" s="1" t="s">
        <v>10641</v>
      </c>
    </row>
    <row r="3740" spans="1:1">
      <c r="A3740" s="1" t="s">
        <v>10642</v>
      </c>
    </row>
    <row r="3741" spans="1:1">
      <c r="A3741" s="1" t="s">
        <v>9756</v>
      </c>
    </row>
    <row r="3742" spans="1:1">
      <c r="A3742" s="1" t="s">
        <v>10640</v>
      </c>
    </row>
    <row r="3743" spans="1:1">
      <c r="A3743" s="1" t="s">
        <v>10640</v>
      </c>
    </row>
    <row r="3744" spans="1:1">
      <c r="A3744" s="1" t="s">
        <v>9756</v>
      </c>
    </row>
    <row r="3745" spans="1:1">
      <c r="A3745" s="1" t="s">
        <v>10642</v>
      </c>
    </row>
    <row r="3746" spans="1:1">
      <c r="A3746" s="1" t="s">
        <v>10641</v>
      </c>
    </row>
    <row r="3747" spans="1:1">
      <c r="A3747" s="1" t="s">
        <v>10640</v>
      </c>
    </row>
    <row r="3748" spans="1:1">
      <c r="A3748" s="1" t="s">
        <v>10640</v>
      </c>
    </row>
    <row r="3749" spans="1:1">
      <c r="A3749" s="1" t="s">
        <v>10640</v>
      </c>
    </row>
    <row r="3750" spans="1:1">
      <c r="A3750" s="1" t="s">
        <v>10642</v>
      </c>
    </row>
    <row r="3751" spans="1:1">
      <c r="A3751" s="1" t="s">
        <v>10641</v>
      </c>
    </row>
    <row r="3752" spans="1:1">
      <c r="A3752" s="1" t="s">
        <v>10640</v>
      </c>
    </row>
    <row r="3753" spans="1:1">
      <c r="A3753" s="1" t="s">
        <v>10641</v>
      </c>
    </row>
    <row r="3754" spans="1:1">
      <c r="A3754" s="1" t="s">
        <v>9756</v>
      </c>
    </row>
    <row r="3755" spans="1:1">
      <c r="A3755" s="1" t="s">
        <v>10641</v>
      </c>
    </row>
    <row r="3756" spans="1:1">
      <c r="A3756" s="1" t="s">
        <v>10640</v>
      </c>
    </row>
    <row r="3757" spans="1:1">
      <c r="A3757" s="1" t="s">
        <v>10640</v>
      </c>
    </row>
    <row r="3758" spans="1:1">
      <c r="A3758" s="1" t="s">
        <v>10642</v>
      </c>
    </row>
    <row r="3759" spans="1:1">
      <c r="A3759" s="1" t="s">
        <v>10640</v>
      </c>
    </row>
    <row r="3760" spans="1:1">
      <c r="A3760" s="1" t="s">
        <v>10642</v>
      </c>
    </row>
    <row r="3761" spans="1:1">
      <c r="A3761" s="1" t="s">
        <v>10641</v>
      </c>
    </row>
    <row r="3762" spans="1:1">
      <c r="A3762" s="1" t="s">
        <v>10641</v>
      </c>
    </row>
    <row r="3763" spans="1:1">
      <c r="A3763" s="1" t="s">
        <v>9756</v>
      </c>
    </row>
    <row r="3764" spans="1:1">
      <c r="A3764" s="1" t="s">
        <v>10640</v>
      </c>
    </row>
    <row r="3765" spans="1:1">
      <c r="A3765" s="1" t="s">
        <v>10640</v>
      </c>
    </row>
    <row r="3766" spans="1:1">
      <c r="A3766" s="1" t="s">
        <v>10642</v>
      </c>
    </row>
    <row r="3767" spans="1:1">
      <c r="A3767" s="1" t="s">
        <v>9756</v>
      </c>
    </row>
    <row r="3768" spans="1:1">
      <c r="A3768" s="1" t="s">
        <v>10642</v>
      </c>
    </row>
    <row r="3769" spans="1:1">
      <c r="A3769" s="1" t="s">
        <v>10641</v>
      </c>
    </row>
    <row r="3770" spans="1:1">
      <c r="A3770" s="1" t="s">
        <v>10642</v>
      </c>
    </row>
    <row r="3771" spans="1:1">
      <c r="A3771" s="1" t="s">
        <v>10642</v>
      </c>
    </row>
    <row r="3772" spans="1:1">
      <c r="A3772" s="1" t="s">
        <v>9756</v>
      </c>
    </row>
    <row r="3773" spans="1:1">
      <c r="A3773" s="1" t="s">
        <v>9756</v>
      </c>
    </row>
    <row r="3774" spans="1:1">
      <c r="A3774" s="1" t="s">
        <v>10640</v>
      </c>
    </row>
    <row r="3775" spans="1:1">
      <c r="A3775" s="1" t="s">
        <v>9756</v>
      </c>
    </row>
    <row r="3776" spans="1:1">
      <c r="A3776" s="1" t="s">
        <v>9756</v>
      </c>
    </row>
    <row r="3777" spans="1:1">
      <c r="A3777" s="1" t="s">
        <v>10640</v>
      </c>
    </row>
    <row r="3778" spans="1:1">
      <c r="A3778" s="1" t="s">
        <v>10640</v>
      </c>
    </row>
    <row r="3779" spans="1:1">
      <c r="A3779" s="1" t="s">
        <v>10640</v>
      </c>
    </row>
    <row r="3780" spans="1:1">
      <c r="A3780" s="1" t="s">
        <v>10642</v>
      </c>
    </row>
    <row r="3781" spans="1:1">
      <c r="A3781" s="1" t="s">
        <v>9756</v>
      </c>
    </row>
    <row r="3782" spans="1:1">
      <c r="A3782" s="1" t="s">
        <v>9756</v>
      </c>
    </row>
    <row r="3783" spans="1:1">
      <c r="A3783" s="1" t="s">
        <v>9756</v>
      </c>
    </row>
    <row r="3784" spans="1:1">
      <c r="A3784" s="1" t="s">
        <v>10642</v>
      </c>
    </row>
    <row r="3785" spans="1:1">
      <c r="A3785" s="1" t="s">
        <v>10641</v>
      </c>
    </row>
    <row r="3786" spans="1:1">
      <c r="A3786" s="1" t="s">
        <v>10642</v>
      </c>
    </row>
    <row r="3787" spans="1:1">
      <c r="A3787" s="1" t="s">
        <v>10642</v>
      </c>
    </row>
    <row r="3788" spans="1:1">
      <c r="A3788" s="1" t="s">
        <v>10640</v>
      </c>
    </row>
    <row r="3789" spans="1:1">
      <c r="A3789" s="1" t="s">
        <v>10640</v>
      </c>
    </row>
    <row r="3790" spans="1:1">
      <c r="A3790" s="1" t="s">
        <v>10641</v>
      </c>
    </row>
    <row r="3791" spans="1:1">
      <c r="A3791" s="1" t="s">
        <v>10642</v>
      </c>
    </row>
    <row r="3792" spans="1:1">
      <c r="A3792" s="1" t="s">
        <v>9756</v>
      </c>
    </row>
    <row r="3793" spans="1:1">
      <c r="A3793" s="1" t="s">
        <v>10642</v>
      </c>
    </row>
    <row r="3794" spans="1:1">
      <c r="A3794" s="1" t="s">
        <v>10641</v>
      </c>
    </row>
    <row r="3795" spans="1:1">
      <c r="A3795" s="1" t="s">
        <v>10642</v>
      </c>
    </row>
    <row r="3796" spans="1:1">
      <c r="A3796" s="1" t="s">
        <v>9756</v>
      </c>
    </row>
    <row r="3797" spans="1:1">
      <c r="A3797" s="1" t="s">
        <v>10642</v>
      </c>
    </row>
    <row r="3798" spans="1:1">
      <c r="A3798" s="1" t="s">
        <v>9756</v>
      </c>
    </row>
    <row r="3799" spans="1:1">
      <c r="A3799" s="1" t="s">
        <v>10642</v>
      </c>
    </row>
    <row r="3800" spans="1:1">
      <c r="A3800" s="1" t="s">
        <v>10641</v>
      </c>
    </row>
    <row r="3801" spans="1:1">
      <c r="A3801" s="1" t="s">
        <v>9756</v>
      </c>
    </row>
    <row r="3802" spans="1:1">
      <c r="A3802" s="1" t="s">
        <v>10640</v>
      </c>
    </row>
    <row r="3803" spans="1:1">
      <c r="A3803" s="1" t="s">
        <v>10642</v>
      </c>
    </row>
    <row r="3804" spans="1:1">
      <c r="A3804" s="1" t="s">
        <v>10642</v>
      </c>
    </row>
    <row r="3805" spans="1:1">
      <c r="A3805" s="1" t="s">
        <v>10642</v>
      </c>
    </row>
    <row r="3806" spans="1:1">
      <c r="A3806" s="1" t="s">
        <v>10641</v>
      </c>
    </row>
    <row r="3807" spans="1:1">
      <c r="A3807" s="1" t="s">
        <v>10641</v>
      </c>
    </row>
    <row r="3808" spans="1:1">
      <c r="A3808" s="1" t="s">
        <v>10642</v>
      </c>
    </row>
    <row r="3809" spans="1:1">
      <c r="A3809" s="1" t="s">
        <v>10640</v>
      </c>
    </row>
    <row r="3810" spans="1:1">
      <c r="A3810" s="1" t="s">
        <v>10642</v>
      </c>
    </row>
    <row r="3811" spans="1:1">
      <c r="A3811" s="1" t="s">
        <v>10640</v>
      </c>
    </row>
    <row r="3812" spans="1:1">
      <c r="A3812" s="1" t="s">
        <v>9756</v>
      </c>
    </row>
    <row r="3813" spans="1:1">
      <c r="A3813" s="1" t="s">
        <v>10641</v>
      </c>
    </row>
    <row r="3814" spans="1:1">
      <c r="A3814" s="1" t="s">
        <v>10641</v>
      </c>
    </row>
    <row r="3815" spans="1:1">
      <c r="A3815" s="1" t="s">
        <v>10640</v>
      </c>
    </row>
    <row r="3816" spans="1:1">
      <c r="A3816" s="1" t="s">
        <v>10641</v>
      </c>
    </row>
    <row r="3817" spans="1:1">
      <c r="A3817" s="1" t="s">
        <v>10640</v>
      </c>
    </row>
    <row r="3818" spans="1:1">
      <c r="A3818" s="1" t="s">
        <v>10641</v>
      </c>
    </row>
    <row r="3819" spans="1:1">
      <c r="A3819" s="1" t="s">
        <v>9756</v>
      </c>
    </row>
    <row r="3820" spans="1:1">
      <c r="A3820" s="1" t="s">
        <v>10641</v>
      </c>
    </row>
    <row r="3821" spans="1:1">
      <c r="A3821" s="1" t="s">
        <v>10641</v>
      </c>
    </row>
    <row r="3822" spans="1:1">
      <c r="A3822" s="1" t="s">
        <v>9756</v>
      </c>
    </row>
    <row r="3823" spans="1:1">
      <c r="A3823" s="1" t="s">
        <v>10640</v>
      </c>
    </row>
    <row r="3824" spans="1:1">
      <c r="A3824" s="1" t="s">
        <v>10642</v>
      </c>
    </row>
    <row r="3825" spans="1:1">
      <c r="A3825" s="1" t="s">
        <v>10641</v>
      </c>
    </row>
    <row r="3826" spans="1:1">
      <c r="A3826" s="1" t="s">
        <v>10642</v>
      </c>
    </row>
    <row r="3827" spans="1:1">
      <c r="A3827" s="1" t="s">
        <v>9756</v>
      </c>
    </row>
    <row r="3828" spans="1:1">
      <c r="A3828" s="1" t="s">
        <v>10640</v>
      </c>
    </row>
    <row r="3829" spans="1:1">
      <c r="A3829" s="1" t="s">
        <v>9756</v>
      </c>
    </row>
    <row r="3830" spans="1:1">
      <c r="A3830" s="1" t="s">
        <v>10641</v>
      </c>
    </row>
    <row r="3831" spans="1:1">
      <c r="A3831" s="1" t="s">
        <v>9756</v>
      </c>
    </row>
    <row r="3832" spans="1:1">
      <c r="A3832" s="1" t="s">
        <v>10641</v>
      </c>
    </row>
    <row r="3833" spans="1:1">
      <c r="A3833" s="1" t="s">
        <v>9756</v>
      </c>
    </row>
    <row r="3834" spans="1:1">
      <c r="A3834" s="1" t="s">
        <v>10640</v>
      </c>
    </row>
    <row r="3835" spans="1:1">
      <c r="A3835" s="1" t="s">
        <v>10640</v>
      </c>
    </row>
    <row r="3836" spans="1:1">
      <c r="A3836" s="1" t="s">
        <v>9756</v>
      </c>
    </row>
    <row r="3837" spans="1:1">
      <c r="A3837" s="1" t="s">
        <v>10642</v>
      </c>
    </row>
    <row r="3838" spans="1:1">
      <c r="A3838" s="1" t="s">
        <v>9756</v>
      </c>
    </row>
    <row r="3839" spans="1:1">
      <c r="A3839" s="1" t="s">
        <v>10641</v>
      </c>
    </row>
    <row r="3840" spans="1:1">
      <c r="A3840" s="1" t="s">
        <v>10640</v>
      </c>
    </row>
    <row r="3841" spans="1:1">
      <c r="A3841" s="1" t="s">
        <v>9756</v>
      </c>
    </row>
    <row r="3842" spans="1:1">
      <c r="A3842" s="1" t="s">
        <v>10642</v>
      </c>
    </row>
    <row r="3843" spans="1:1">
      <c r="A3843" s="1" t="s">
        <v>9756</v>
      </c>
    </row>
    <row r="3844" spans="1:1">
      <c r="A3844" s="1" t="s">
        <v>10640</v>
      </c>
    </row>
    <row r="3845" spans="1:1">
      <c r="A3845" s="1" t="s">
        <v>10642</v>
      </c>
    </row>
    <row r="3846" spans="1:1">
      <c r="A3846" s="1" t="s">
        <v>9756</v>
      </c>
    </row>
    <row r="3847" spans="1:1">
      <c r="A3847" s="1" t="s">
        <v>10640</v>
      </c>
    </row>
    <row r="3848" spans="1:1">
      <c r="A3848" s="1" t="s">
        <v>10641</v>
      </c>
    </row>
    <row r="3849" spans="1:1">
      <c r="A3849" s="1" t="s">
        <v>9756</v>
      </c>
    </row>
    <row r="3850" spans="1:1">
      <c r="A3850" s="1" t="s">
        <v>9756</v>
      </c>
    </row>
    <row r="3851" spans="1:1">
      <c r="A3851" s="1" t="s">
        <v>10641</v>
      </c>
    </row>
    <row r="3852" spans="1:1">
      <c r="A3852" s="1" t="s">
        <v>9756</v>
      </c>
    </row>
    <row r="3853" spans="1:1">
      <c r="A3853" s="1" t="s">
        <v>10642</v>
      </c>
    </row>
    <row r="3854" spans="1:1">
      <c r="A3854" s="1" t="s">
        <v>10640</v>
      </c>
    </row>
    <row r="3855" spans="1:1">
      <c r="A3855" s="1" t="s">
        <v>9756</v>
      </c>
    </row>
    <row r="3856" spans="1:1">
      <c r="A3856" s="1" t="s">
        <v>9756</v>
      </c>
    </row>
    <row r="3857" spans="1:1">
      <c r="A3857" s="1" t="s">
        <v>10642</v>
      </c>
    </row>
    <row r="3858" spans="1:1">
      <c r="A3858" s="1" t="s">
        <v>9756</v>
      </c>
    </row>
    <row r="3859" spans="1:1">
      <c r="A3859" s="1" t="s">
        <v>10640</v>
      </c>
    </row>
    <row r="3860" spans="1:1">
      <c r="A3860" s="1" t="s">
        <v>10641</v>
      </c>
    </row>
    <row r="3861" spans="1:1">
      <c r="A3861" s="1" t="s">
        <v>9756</v>
      </c>
    </row>
    <row r="3862" spans="1:1">
      <c r="A3862" s="1" t="s">
        <v>10642</v>
      </c>
    </row>
    <row r="3863" spans="1:1">
      <c r="A3863" s="1" t="s">
        <v>10642</v>
      </c>
    </row>
    <row r="3864" spans="1:1">
      <c r="A3864" s="1" t="s">
        <v>10642</v>
      </c>
    </row>
    <row r="3865" spans="1:1">
      <c r="A3865" s="1" t="s">
        <v>10641</v>
      </c>
    </row>
    <row r="3866" spans="1:1">
      <c r="A3866" s="1" t="s">
        <v>10640</v>
      </c>
    </row>
    <row r="3867" spans="1:1">
      <c r="A3867" s="1" t="s">
        <v>9756</v>
      </c>
    </row>
    <row r="3868" spans="1:1">
      <c r="A3868" s="1" t="s">
        <v>9756</v>
      </c>
    </row>
    <row r="3869" spans="1:1">
      <c r="A3869" s="1" t="s">
        <v>9756</v>
      </c>
    </row>
    <row r="3870" spans="1:1">
      <c r="A3870" s="1" t="s">
        <v>10640</v>
      </c>
    </row>
    <row r="3871" spans="1:1">
      <c r="A3871" s="1" t="s">
        <v>10640</v>
      </c>
    </row>
    <row r="3872" spans="1:1">
      <c r="A3872" s="1" t="s">
        <v>9756</v>
      </c>
    </row>
    <row r="3873" spans="1:1">
      <c r="A3873" s="1" t="s">
        <v>10641</v>
      </c>
    </row>
    <row r="3874" spans="1:1">
      <c r="A3874" s="1" t="s">
        <v>10641</v>
      </c>
    </row>
    <row r="3875" spans="1:1">
      <c r="A3875" s="1" t="s">
        <v>10640</v>
      </c>
    </row>
    <row r="3876" spans="1:1">
      <c r="A3876" s="1" t="s">
        <v>9756</v>
      </c>
    </row>
    <row r="3877" spans="1:1">
      <c r="A3877" s="1" t="s">
        <v>10641</v>
      </c>
    </row>
    <row r="3878" spans="1:1">
      <c r="A3878" s="1" t="s">
        <v>10641</v>
      </c>
    </row>
    <row r="3879" spans="1:1">
      <c r="A3879" s="1" t="s">
        <v>10640</v>
      </c>
    </row>
    <row r="3880" spans="1:1">
      <c r="A3880" s="1" t="s">
        <v>10640</v>
      </c>
    </row>
    <row r="3881" spans="1:1">
      <c r="A3881" s="1" t="s">
        <v>10641</v>
      </c>
    </row>
    <row r="3882" spans="1:1">
      <c r="A3882" s="1" t="s">
        <v>10642</v>
      </c>
    </row>
    <row r="3883" spans="1:1">
      <c r="A3883" s="1" t="s">
        <v>9756</v>
      </c>
    </row>
    <row r="3884" spans="1:1">
      <c r="A3884" s="1" t="s">
        <v>10641</v>
      </c>
    </row>
    <row r="3885" spans="1:1">
      <c r="A3885" s="1" t="s">
        <v>10640</v>
      </c>
    </row>
    <row r="3886" spans="1:1">
      <c r="A3886" s="1" t="s">
        <v>10642</v>
      </c>
    </row>
    <row r="3887" spans="1:1">
      <c r="A3887" s="1" t="s">
        <v>9756</v>
      </c>
    </row>
    <row r="3888" spans="1:1">
      <c r="A3888" s="1" t="s">
        <v>10642</v>
      </c>
    </row>
    <row r="3889" spans="1:1">
      <c r="A3889" s="1" t="s">
        <v>10642</v>
      </c>
    </row>
    <row r="3890" spans="1:1">
      <c r="A3890" s="1" t="s">
        <v>10641</v>
      </c>
    </row>
    <row r="3891" spans="1:1">
      <c r="A3891" s="1" t="s">
        <v>9756</v>
      </c>
    </row>
    <row r="3892" spans="1:1">
      <c r="A3892" s="1" t="s">
        <v>10642</v>
      </c>
    </row>
    <row r="3893" spans="1:1">
      <c r="A3893" s="1" t="s">
        <v>10642</v>
      </c>
    </row>
    <row r="3894" spans="1:1">
      <c r="A3894" s="1" t="s">
        <v>10642</v>
      </c>
    </row>
    <row r="3895" spans="1:1">
      <c r="A3895" s="1" t="s">
        <v>10641</v>
      </c>
    </row>
    <row r="3896" spans="1:1">
      <c r="A3896" s="1" t="s">
        <v>10640</v>
      </c>
    </row>
    <row r="3897" spans="1:1">
      <c r="A3897" s="1" t="s">
        <v>10641</v>
      </c>
    </row>
    <row r="3898" spans="1:1">
      <c r="A3898" s="1" t="s">
        <v>10642</v>
      </c>
    </row>
    <row r="3899" spans="1:1">
      <c r="A3899" s="1" t="s">
        <v>9756</v>
      </c>
    </row>
    <row r="3900" spans="1:1">
      <c r="A3900" s="1" t="s">
        <v>10641</v>
      </c>
    </row>
    <row r="3901" spans="1:1">
      <c r="A3901" s="1" t="s">
        <v>10641</v>
      </c>
    </row>
    <row r="3902" spans="1:1">
      <c r="A3902" s="1" t="s">
        <v>9756</v>
      </c>
    </row>
    <row r="3903" spans="1:1">
      <c r="A3903" s="1" t="s">
        <v>10642</v>
      </c>
    </row>
    <row r="3904" spans="1:1">
      <c r="A3904" s="1" t="s">
        <v>10642</v>
      </c>
    </row>
    <row r="3905" spans="1:1">
      <c r="A3905" s="1" t="s">
        <v>10640</v>
      </c>
    </row>
    <row r="3906" spans="1:1">
      <c r="A3906" s="1" t="s">
        <v>10641</v>
      </c>
    </row>
    <row r="3907" spans="1:1">
      <c r="A3907" s="1" t="s">
        <v>9756</v>
      </c>
    </row>
    <row r="3908" spans="1:1">
      <c r="A3908" s="1" t="s">
        <v>10640</v>
      </c>
    </row>
    <row r="3909" spans="1:1">
      <c r="A3909" s="1" t="s">
        <v>10642</v>
      </c>
    </row>
    <row r="3910" spans="1:1">
      <c r="A3910" s="1" t="s">
        <v>10640</v>
      </c>
    </row>
    <row r="3911" spans="1:1">
      <c r="A3911" s="1" t="s">
        <v>10641</v>
      </c>
    </row>
    <row r="3912" spans="1:1">
      <c r="A3912" s="1" t="s">
        <v>10642</v>
      </c>
    </row>
    <row r="3913" spans="1:1">
      <c r="A3913" s="1" t="s">
        <v>10642</v>
      </c>
    </row>
    <row r="3914" spans="1:1">
      <c r="A3914" s="1" t="s">
        <v>10642</v>
      </c>
    </row>
    <row r="3915" spans="1:1">
      <c r="A3915" s="1" t="s">
        <v>10642</v>
      </c>
    </row>
    <row r="3916" spans="1:1">
      <c r="A3916" s="1" t="s">
        <v>9756</v>
      </c>
    </row>
    <row r="3917" spans="1:1">
      <c r="A3917" s="1" t="s">
        <v>10641</v>
      </c>
    </row>
    <row r="3918" spans="1:1">
      <c r="A3918" s="1" t="s">
        <v>10642</v>
      </c>
    </row>
    <row r="3919" spans="1:1">
      <c r="A3919" s="1" t="s">
        <v>10641</v>
      </c>
    </row>
    <row r="3920" spans="1:1">
      <c r="A3920" s="1" t="s">
        <v>10642</v>
      </c>
    </row>
    <row r="3921" spans="1:1">
      <c r="A3921" s="1" t="s">
        <v>10642</v>
      </c>
    </row>
    <row r="3922" spans="1:1">
      <c r="A3922" s="1" t="s">
        <v>10640</v>
      </c>
    </row>
    <row r="3923" spans="1:1">
      <c r="A3923" s="1" t="s">
        <v>10642</v>
      </c>
    </row>
    <row r="3924" spans="1:1">
      <c r="A3924" s="1" t="s">
        <v>10641</v>
      </c>
    </row>
    <row r="3925" spans="1:1">
      <c r="A3925" s="1" t="s">
        <v>10641</v>
      </c>
    </row>
    <row r="3926" spans="1:1">
      <c r="A3926" s="1" t="s">
        <v>10640</v>
      </c>
    </row>
    <row r="3927" spans="1:1">
      <c r="A3927" s="1" t="s">
        <v>10642</v>
      </c>
    </row>
    <row r="3928" spans="1:1">
      <c r="A3928" s="1" t="s">
        <v>9756</v>
      </c>
    </row>
    <row r="3929" spans="1:1">
      <c r="A3929" s="1" t="s">
        <v>10640</v>
      </c>
    </row>
    <row r="3930" spans="1:1">
      <c r="A3930" s="1" t="s">
        <v>10640</v>
      </c>
    </row>
    <row r="3931" spans="1:1">
      <c r="A3931" s="1" t="s">
        <v>10642</v>
      </c>
    </row>
    <row r="3932" spans="1:1">
      <c r="A3932" s="1" t="s">
        <v>10641</v>
      </c>
    </row>
    <row r="3933" spans="1:1">
      <c r="A3933" s="1" t="s">
        <v>10640</v>
      </c>
    </row>
    <row r="3934" spans="1:1">
      <c r="A3934" s="1" t="s">
        <v>10640</v>
      </c>
    </row>
    <row r="3935" spans="1:1">
      <c r="A3935" s="1" t="s">
        <v>10640</v>
      </c>
    </row>
    <row r="3936" spans="1:1">
      <c r="A3936" s="1" t="s">
        <v>10640</v>
      </c>
    </row>
    <row r="3937" spans="1:1">
      <c r="A3937" s="1" t="s">
        <v>10642</v>
      </c>
    </row>
    <row r="3938" spans="1:1">
      <c r="A3938" s="1" t="s">
        <v>9756</v>
      </c>
    </row>
    <row r="3939" spans="1:1">
      <c r="A3939" s="1" t="s">
        <v>10642</v>
      </c>
    </row>
    <row r="3940" spans="1:1">
      <c r="A3940" s="1" t="s">
        <v>9756</v>
      </c>
    </row>
    <row r="3941" spans="1:1">
      <c r="A3941" s="1" t="s">
        <v>10640</v>
      </c>
    </row>
    <row r="3942" spans="1:1">
      <c r="A3942" s="1" t="s">
        <v>10641</v>
      </c>
    </row>
    <row r="3943" spans="1:1">
      <c r="A3943" s="1" t="s">
        <v>10640</v>
      </c>
    </row>
    <row r="3944" spans="1:1">
      <c r="A3944" s="1" t="s">
        <v>9756</v>
      </c>
    </row>
    <row r="3945" spans="1:1">
      <c r="A3945" s="1" t="s">
        <v>10641</v>
      </c>
    </row>
    <row r="3946" spans="1:1">
      <c r="A3946" s="1" t="s">
        <v>9756</v>
      </c>
    </row>
    <row r="3947" spans="1:1">
      <c r="A3947" s="1" t="s">
        <v>10641</v>
      </c>
    </row>
    <row r="3948" spans="1:1">
      <c r="A3948" s="1" t="s">
        <v>9756</v>
      </c>
    </row>
    <row r="3949" spans="1:1">
      <c r="A3949" s="1" t="s">
        <v>9756</v>
      </c>
    </row>
    <row r="3950" spans="1:1">
      <c r="A3950" s="1" t="s">
        <v>10642</v>
      </c>
    </row>
    <row r="3951" spans="1:1">
      <c r="A3951" s="1" t="s">
        <v>10641</v>
      </c>
    </row>
    <row r="3952" spans="1:1">
      <c r="A3952" s="1" t="s">
        <v>10641</v>
      </c>
    </row>
    <row r="3953" spans="1:1">
      <c r="A3953" s="1" t="s">
        <v>10641</v>
      </c>
    </row>
    <row r="3954" spans="1:1">
      <c r="A3954" s="1" t="s">
        <v>10640</v>
      </c>
    </row>
    <row r="3955" spans="1:1">
      <c r="A3955" s="1" t="s">
        <v>10641</v>
      </c>
    </row>
    <row r="3956" spans="1:1">
      <c r="A3956" s="1" t="s">
        <v>9756</v>
      </c>
    </row>
    <row r="3957" spans="1:1">
      <c r="A3957" s="1" t="s">
        <v>10642</v>
      </c>
    </row>
    <row r="3958" spans="1:1">
      <c r="A3958" s="1" t="s">
        <v>10641</v>
      </c>
    </row>
    <row r="3959" spans="1:1">
      <c r="A3959" s="1" t="s">
        <v>9756</v>
      </c>
    </row>
    <row r="3960" spans="1:1">
      <c r="A3960" s="1" t="s">
        <v>10640</v>
      </c>
    </row>
    <row r="3961" spans="1:1">
      <c r="A3961" s="1" t="s">
        <v>10642</v>
      </c>
    </row>
    <row r="3962" spans="1:1">
      <c r="A3962" s="1" t="s">
        <v>10641</v>
      </c>
    </row>
    <row r="3963" spans="1:1">
      <c r="A3963" s="1" t="s">
        <v>10640</v>
      </c>
    </row>
    <row r="3964" spans="1:1">
      <c r="A3964" s="1" t="s">
        <v>9756</v>
      </c>
    </row>
    <row r="3965" spans="1:1">
      <c r="A3965" s="1" t="s">
        <v>10640</v>
      </c>
    </row>
    <row r="3966" spans="1:1">
      <c r="A3966" s="1" t="s">
        <v>10640</v>
      </c>
    </row>
    <row r="3967" spans="1:1">
      <c r="A3967" s="1" t="s">
        <v>9756</v>
      </c>
    </row>
    <row r="3968" spans="1:1">
      <c r="A3968" s="1" t="s">
        <v>9756</v>
      </c>
    </row>
    <row r="3969" spans="1:1">
      <c r="A3969" s="1" t="s">
        <v>10642</v>
      </c>
    </row>
    <row r="3970" spans="1:1">
      <c r="A3970" s="1" t="s">
        <v>10640</v>
      </c>
    </row>
    <row r="3971" spans="1:1">
      <c r="A3971" s="1" t="s">
        <v>9756</v>
      </c>
    </row>
    <row r="3972" spans="1:1">
      <c r="A3972" s="1" t="s">
        <v>10641</v>
      </c>
    </row>
    <row r="3973" spans="1:1">
      <c r="A3973" s="1" t="s">
        <v>9756</v>
      </c>
    </row>
    <row r="3974" spans="1:1">
      <c r="A3974" s="1" t="s">
        <v>10640</v>
      </c>
    </row>
    <row r="3975" spans="1:1">
      <c r="A3975" s="1" t="s">
        <v>10640</v>
      </c>
    </row>
    <row r="3976" spans="1:1">
      <c r="A3976" s="1" t="s">
        <v>10640</v>
      </c>
    </row>
    <row r="3977" spans="1:1">
      <c r="A3977" s="1" t="s">
        <v>10641</v>
      </c>
    </row>
    <row r="3978" spans="1:1">
      <c r="A3978" s="1" t="s">
        <v>10641</v>
      </c>
    </row>
    <row r="3979" spans="1:1">
      <c r="A3979" s="1" t="s">
        <v>10641</v>
      </c>
    </row>
    <row r="3980" spans="1:1">
      <c r="A3980" s="1" t="s">
        <v>10642</v>
      </c>
    </row>
    <row r="3981" spans="1:1">
      <c r="A3981" s="1" t="s">
        <v>9756</v>
      </c>
    </row>
    <row r="3982" spans="1:1">
      <c r="A3982" s="1" t="s">
        <v>10641</v>
      </c>
    </row>
    <row r="3983" spans="1:1">
      <c r="A3983" s="1" t="s">
        <v>9756</v>
      </c>
    </row>
    <row r="3984" spans="1:1">
      <c r="A3984" s="1" t="s">
        <v>10641</v>
      </c>
    </row>
    <row r="3985" spans="1:1">
      <c r="A3985" s="1" t="s">
        <v>10642</v>
      </c>
    </row>
    <row r="3986" spans="1:1">
      <c r="A3986" s="1" t="s">
        <v>10641</v>
      </c>
    </row>
    <row r="3987" spans="1:1">
      <c r="A3987" s="1" t="s">
        <v>10642</v>
      </c>
    </row>
    <row r="3988" spans="1:1">
      <c r="A3988" s="1" t="s">
        <v>10642</v>
      </c>
    </row>
    <row r="3989" spans="1:1">
      <c r="A3989" s="1" t="s">
        <v>10640</v>
      </c>
    </row>
    <row r="3990" spans="1:1">
      <c r="A3990" s="1" t="s">
        <v>9756</v>
      </c>
    </row>
    <row r="3991" spans="1:1">
      <c r="A3991" s="1" t="s">
        <v>9756</v>
      </c>
    </row>
    <row r="3992" spans="1:1">
      <c r="A3992" s="1" t="s">
        <v>10640</v>
      </c>
    </row>
    <row r="3993" spans="1:1">
      <c r="A3993" s="1" t="s">
        <v>9756</v>
      </c>
    </row>
    <row r="3994" spans="1:1">
      <c r="A3994" s="1" t="s">
        <v>10640</v>
      </c>
    </row>
    <row r="3995" spans="1:1">
      <c r="A3995" s="1" t="s">
        <v>10642</v>
      </c>
    </row>
    <row r="3996" spans="1:1">
      <c r="A3996" s="1" t="s">
        <v>10641</v>
      </c>
    </row>
    <row r="3997" spans="1:1">
      <c r="A3997" s="1" t="s">
        <v>10642</v>
      </c>
    </row>
    <row r="3998" spans="1:1">
      <c r="A3998" s="1" t="s">
        <v>10641</v>
      </c>
    </row>
    <row r="3999" spans="1:1">
      <c r="A3999" s="1" t="s">
        <v>10640</v>
      </c>
    </row>
    <row r="4000" spans="1:1">
      <c r="A4000" s="1" t="s">
        <v>9756</v>
      </c>
    </row>
    <row r="4001" spans="1:1">
      <c r="A4001" s="1" t="s">
        <v>10641</v>
      </c>
    </row>
    <row r="4002" spans="1:1">
      <c r="A4002" s="1" t="s">
        <v>10641</v>
      </c>
    </row>
    <row r="4003" spans="1:1">
      <c r="A4003" s="1" t="s">
        <v>10641</v>
      </c>
    </row>
    <row r="4004" spans="1:1">
      <c r="A4004" s="1" t="s">
        <v>10642</v>
      </c>
    </row>
    <row r="4005" spans="1:1">
      <c r="A4005" s="1" t="s">
        <v>10642</v>
      </c>
    </row>
    <row r="4006" spans="1:1">
      <c r="A4006" s="1" t="s">
        <v>9756</v>
      </c>
    </row>
    <row r="4007" spans="1:1">
      <c r="A4007" s="1" t="s">
        <v>9756</v>
      </c>
    </row>
    <row r="4008" spans="1:1">
      <c r="A4008" s="1" t="s">
        <v>10641</v>
      </c>
    </row>
    <row r="4009" spans="1:1">
      <c r="A4009" s="1" t="s">
        <v>10642</v>
      </c>
    </row>
    <row r="4010" spans="1:1">
      <c r="A4010" s="1" t="s">
        <v>10641</v>
      </c>
    </row>
    <row r="4011" spans="1:1">
      <c r="A4011" s="1" t="s">
        <v>9756</v>
      </c>
    </row>
    <row r="4012" spans="1:1">
      <c r="A4012" s="1" t="s">
        <v>9756</v>
      </c>
    </row>
    <row r="4013" spans="1:1">
      <c r="A4013" s="1" t="s">
        <v>10640</v>
      </c>
    </row>
    <row r="4014" spans="1:1">
      <c r="A4014" s="1" t="s">
        <v>10640</v>
      </c>
    </row>
    <row r="4015" spans="1:1">
      <c r="A4015" s="1" t="s">
        <v>9756</v>
      </c>
    </row>
    <row r="4016" spans="1:1">
      <c r="A4016" s="1" t="s">
        <v>10640</v>
      </c>
    </row>
    <row r="4017" spans="1:1">
      <c r="A4017" s="1" t="s">
        <v>9756</v>
      </c>
    </row>
    <row r="4018" spans="1:1">
      <c r="A4018" s="1" t="s">
        <v>10640</v>
      </c>
    </row>
    <row r="4019" spans="1:1">
      <c r="A4019" s="1" t="s">
        <v>10642</v>
      </c>
    </row>
    <row r="4020" spans="1:1">
      <c r="A4020" s="1" t="s">
        <v>10640</v>
      </c>
    </row>
    <row r="4021" spans="1:1">
      <c r="A4021" s="1" t="s">
        <v>10641</v>
      </c>
    </row>
    <row r="4022" spans="1:1">
      <c r="A4022" s="1" t="s">
        <v>10641</v>
      </c>
    </row>
    <row r="4023" spans="1:1">
      <c r="A4023" s="1" t="s">
        <v>10641</v>
      </c>
    </row>
    <row r="4024" spans="1:1">
      <c r="A4024" s="1" t="s">
        <v>10640</v>
      </c>
    </row>
    <row r="4025" spans="1:1">
      <c r="A4025" s="1" t="s">
        <v>10641</v>
      </c>
    </row>
    <row r="4026" spans="1:1">
      <c r="A4026" s="1" t="s">
        <v>10641</v>
      </c>
    </row>
    <row r="4027" spans="1:1">
      <c r="A4027" s="1" t="s">
        <v>9756</v>
      </c>
    </row>
    <row r="4028" spans="1:1">
      <c r="A4028" s="1" t="s">
        <v>10641</v>
      </c>
    </row>
    <row r="4029" spans="1:1">
      <c r="A4029" s="1" t="s">
        <v>9756</v>
      </c>
    </row>
    <row r="4030" spans="1:1">
      <c r="A4030" s="1" t="s">
        <v>9756</v>
      </c>
    </row>
    <row r="4031" spans="1:1">
      <c r="A4031" s="1" t="s">
        <v>9756</v>
      </c>
    </row>
    <row r="4032" spans="1:1">
      <c r="A4032" s="1" t="s">
        <v>10640</v>
      </c>
    </row>
    <row r="4033" spans="1:1">
      <c r="A4033" s="1" t="s">
        <v>10641</v>
      </c>
    </row>
    <row r="4034" spans="1:1">
      <c r="A4034" s="1" t="s">
        <v>9756</v>
      </c>
    </row>
    <row r="4035" spans="1:1">
      <c r="A4035" s="1" t="s">
        <v>9756</v>
      </c>
    </row>
    <row r="4036" spans="1:1">
      <c r="A4036" s="1" t="s">
        <v>10642</v>
      </c>
    </row>
    <row r="4037" spans="1:1">
      <c r="A4037" s="1" t="s">
        <v>10642</v>
      </c>
    </row>
    <row r="4038" spans="1:1">
      <c r="A4038" s="1" t="s">
        <v>9756</v>
      </c>
    </row>
    <row r="4039" spans="1:1">
      <c r="A4039" s="1" t="s">
        <v>9756</v>
      </c>
    </row>
    <row r="4040" spans="1:1">
      <c r="A4040" s="1" t="s">
        <v>10642</v>
      </c>
    </row>
    <row r="4041" spans="1:1">
      <c r="A4041" s="1" t="s">
        <v>10640</v>
      </c>
    </row>
    <row r="4042" spans="1:1">
      <c r="A4042" s="1" t="s">
        <v>10642</v>
      </c>
    </row>
    <row r="4043" spans="1:1">
      <c r="A4043" s="1" t="s">
        <v>10640</v>
      </c>
    </row>
    <row r="4044" spans="1:1">
      <c r="A4044" s="1" t="s">
        <v>9756</v>
      </c>
    </row>
    <row r="4045" spans="1:1">
      <c r="A4045" s="1" t="s">
        <v>10640</v>
      </c>
    </row>
    <row r="4046" spans="1:1">
      <c r="A4046" s="1" t="s">
        <v>9756</v>
      </c>
    </row>
    <row r="4047" spans="1:1">
      <c r="A4047" s="1" t="s">
        <v>9756</v>
      </c>
    </row>
    <row r="4048" spans="1:1">
      <c r="A4048" s="1" t="s">
        <v>10640</v>
      </c>
    </row>
    <row r="4049" spans="1:1">
      <c r="A4049" s="1" t="s">
        <v>9756</v>
      </c>
    </row>
    <row r="4050" spans="1:1">
      <c r="A4050" s="1" t="s">
        <v>9756</v>
      </c>
    </row>
    <row r="4051" spans="1:1">
      <c r="A4051" s="1" t="s">
        <v>9756</v>
      </c>
    </row>
    <row r="4052" spans="1:1">
      <c r="A4052" s="1" t="s">
        <v>9756</v>
      </c>
    </row>
    <row r="4053" spans="1:1">
      <c r="A4053" s="1" t="s">
        <v>9756</v>
      </c>
    </row>
    <row r="4054" spans="1:1">
      <c r="A4054" s="1" t="s">
        <v>10640</v>
      </c>
    </row>
    <row r="4055" spans="1:1">
      <c r="A4055" s="1" t="s">
        <v>9756</v>
      </c>
    </row>
    <row r="4056" spans="1:1">
      <c r="A4056" s="1" t="s">
        <v>9756</v>
      </c>
    </row>
    <row r="4057" spans="1:1">
      <c r="A4057" s="1" t="s">
        <v>10640</v>
      </c>
    </row>
    <row r="4058" spans="1:1">
      <c r="A4058" s="1" t="s">
        <v>10640</v>
      </c>
    </row>
    <row r="4059" spans="1:1">
      <c r="A4059" s="1" t="s">
        <v>10641</v>
      </c>
    </row>
    <row r="4060" spans="1:1">
      <c r="A4060" s="1" t="s">
        <v>10640</v>
      </c>
    </row>
    <row r="4061" spans="1:1">
      <c r="A4061" s="1" t="s">
        <v>10641</v>
      </c>
    </row>
    <row r="4062" spans="1:1">
      <c r="A4062" s="1" t="s">
        <v>9756</v>
      </c>
    </row>
    <row r="4063" spans="1:1">
      <c r="A4063" s="1" t="s">
        <v>10641</v>
      </c>
    </row>
    <row r="4064" spans="1:1">
      <c r="A4064" s="1" t="s">
        <v>10640</v>
      </c>
    </row>
    <row r="4065" spans="1:1">
      <c r="A4065" s="1" t="s">
        <v>9756</v>
      </c>
    </row>
    <row r="4066" spans="1:1">
      <c r="A4066" s="1" t="s">
        <v>10642</v>
      </c>
    </row>
    <row r="4067" spans="1:1">
      <c r="A4067" s="1" t="s">
        <v>10641</v>
      </c>
    </row>
    <row r="4068" spans="1:1">
      <c r="A4068" s="1" t="s">
        <v>10642</v>
      </c>
    </row>
    <row r="4069" spans="1:1">
      <c r="A4069" s="1" t="s">
        <v>10642</v>
      </c>
    </row>
    <row r="4070" spans="1:1">
      <c r="A4070" s="1" t="s">
        <v>10640</v>
      </c>
    </row>
    <row r="4071" spans="1:1">
      <c r="A4071" s="1" t="s">
        <v>10640</v>
      </c>
    </row>
    <row r="4072" spans="1:1">
      <c r="A4072" s="1" t="s">
        <v>10642</v>
      </c>
    </row>
    <row r="4073" spans="1:1">
      <c r="A4073" s="1" t="s">
        <v>10640</v>
      </c>
    </row>
    <row r="4074" spans="1:1">
      <c r="A4074" s="1" t="s">
        <v>10641</v>
      </c>
    </row>
    <row r="4075" spans="1:1">
      <c r="A4075" s="1" t="s">
        <v>10642</v>
      </c>
    </row>
    <row r="4076" spans="1:1">
      <c r="A4076" s="1" t="s">
        <v>10641</v>
      </c>
    </row>
    <row r="4077" spans="1:1">
      <c r="A4077" s="1" t="s">
        <v>9756</v>
      </c>
    </row>
    <row r="4078" spans="1:1">
      <c r="A4078" s="1" t="s">
        <v>10641</v>
      </c>
    </row>
    <row r="4079" spans="1:1">
      <c r="A4079" s="1" t="s">
        <v>9756</v>
      </c>
    </row>
    <row r="4080" spans="1:1">
      <c r="A4080" s="1" t="s">
        <v>10640</v>
      </c>
    </row>
    <row r="4081" spans="1:1">
      <c r="A4081" s="1" t="s">
        <v>9756</v>
      </c>
    </row>
    <row r="4082" spans="1:1">
      <c r="A4082" s="1" t="s">
        <v>10642</v>
      </c>
    </row>
    <row r="4083" spans="1:1">
      <c r="A4083" s="1" t="s">
        <v>10640</v>
      </c>
    </row>
    <row r="4084" spans="1:1">
      <c r="A4084" s="1" t="s">
        <v>9756</v>
      </c>
    </row>
    <row r="4085" spans="1:1">
      <c r="A4085" s="1" t="s">
        <v>10640</v>
      </c>
    </row>
    <row r="4086" spans="1:1">
      <c r="A4086" s="1" t="s">
        <v>9756</v>
      </c>
    </row>
    <row r="4087" spans="1:1">
      <c r="A4087" s="1" t="s">
        <v>10642</v>
      </c>
    </row>
    <row r="4088" spans="1:1">
      <c r="A4088" s="1" t="s">
        <v>10640</v>
      </c>
    </row>
    <row r="4089" spans="1:1">
      <c r="A4089" s="1" t="s">
        <v>9756</v>
      </c>
    </row>
    <row r="4090" spans="1:1">
      <c r="A4090" s="1" t="s">
        <v>9756</v>
      </c>
    </row>
    <row r="4091" spans="1:1">
      <c r="A4091" s="1" t="s">
        <v>10640</v>
      </c>
    </row>
    <row r="4092" spans="1:1">
      <c r="A4092" s="1" t="s">
        <v>10640</v>
      </c>
    </row>
    <row r="4093" spans="1:1">
      <c r="A4093" s="1" t="s">
        <v>9756</v>
      </c>
    </row>
    <row r="4094" spans="1:1">
      <c r="A4094" s="1" t="s">
        <v>9756</v>
      </c>
    </row>
    <row r="4095" spans="1:1">
      <c r="A4095" s="1" t="s">
        <v>10641</v>
      </c>
    </row>
    <row r="4096" spans="1:1">
      <c r="A4096" s="1" t="s">
        <v>10640</v>
      </c>
    </row>
    <row r="4097" spans="1:1">
      <c r="A4097" s="1" t="s">
        <v>10642</v>
      </c>
    </row>
    <row r="4098" spans="1:1">
      <c r="A4098" s="1" t="s">
        <v>9756</v>
      </c>
    </row>
    <row r="4099" spans="1:1">
      <c r="A4099" s="1" t="s">
        <v>10641</v>
      </c>
    </row>
    <row r="4100" spans="1:1">
      <c r="A4100" s="1" t="s">
        <v>10642</v>
      </c>
    </row>
    <row r="4101" spans="1:1">
      <c r="A4101" s="1" t="s">
        <v>10641</v>
      </c>
    </row>
    <row r="4102" spans="1:1">
      <c r="A4102" s="1" t="s">
        <v>10641</v>
      </c>
    </row>
    <row r="4103" spans="1:1">
      <c r="A4103" s="1" t="s">
        <v>10640</v>
      </c>
    </row>
    <row r="4104" spans="1:1">
      <c r="A4104" s="1" t="s">
        <v>9756</v>
      </c>
    </row>
    <row r="4105" spans="1:1">
      <c r="A4105" s="1" t="s">
        <v>10641</v>
      </c>
    </row>
    <row r="4106" spans="1:1">
      <c r="A4106" s="1" t="s">
        <v>9756</v>
      </c>
    </row>
    <row r="4107" spans="1:1">
      <c r="A4107" s="1" t="s">
        <v>10641</v>
      </c>
    </row>
    <row r="4108" spans="1:1">
      <c r="A4108" s="1" t="s">
        <v>10640</v>
      </c>
    </row>
    <row r="4109" spans="1:1">
      <c r="A4109" s="1" t="s">
        <v>10640</v>
      </c>
    </row>
    <row r="4110" spans="1:1">
      <c r="A4110" s="1" t="s">
        <v>10642</v>
      </c>
    </row>
    <row r="4111" spans="1:1">
      <c r="A4111" s="1" t="s">
        <v>9756</v>
      </c>
    </row>
    <row r="4112" spans="1:1">
      <c r="A4112" s="1" t="s">
        <v>10642</v>
      </c>
    </row>
    <row r="4113" spans="1:1">
      <c r="A4113" s="1" t="s">
        <v>9756</v>
      </c>
    </row>
    <row r="4114" spans="1:1">
      <c r="A4114" s="1" t="s">
        <v>10641</v>
      </c>
    </row>
    <row r="4115" spans="1:1">
      <c r="A4115" s="1" t="s">
        <v>10641</v>
      </c>
    </row>
    <row r="4116" spans="1:1">
      <c r="A4116" s="1" t="s">
        <v>9756</v>
      </c>
    </row>
    <row r="4117" spans="1:1">
      <c r="A4117" s="1" t="s">
        <v>9756</v>
      </c>
    </row>
    <row r="4118" spans="1:1">
      <c r="A4118" s="1" t="s">
        <v>10641</v>
      </c>
    </row>
    <row r="4119" spans="1:1">
      <c r="A4119" s="1" t="s">
        <v>10640</v>
      </c>
    </row>
    <row r="4120" spans="1:1">
      <c r="A4120" s="1" t="s">
        <v>10642</v>
      </c>
    </row>
    <row r="4121" spans="1:1">
      <c r="A4121" s="1" t="s">
        <v>9756</v>
      </c>
    </row>
    <row r="4122" spans="1:1">
      <c r="A4122" s="1" t="s">
        <v>10642</v>
      </c>
    </row>
    <row r="4123" spans="1:1">
      <c r="A4123" s="1" t="s">
        <v>10641</v>
      </c>
    </row>
    <row r="4124" spans="1:1">
      <c r="A4124" s="1" t="s">
        <v>9756</v>
      </c>
    </row>
    <row r="4125" spans="1:1">
      <c r="A4125" s="1" t="s">
        <v>10641</v>
      </c>
    </row>
    <row r="4126" spans="1:1">
      <c r="A4126" s="1" t="s">
        <v>10641</v>
      </c>
    </row>
    <row r="4127" spans="1:1">
      <c r="A4127" s="1" t="s">
        <v>10642</v>
      </c>
    </row>
    <row r="4128" spans="1:1">
      <c r="A4128" s="1" t="s">
        <v>10640</v>
      </c>
    </row>
    <row r="4129" spans="1:1">
      <c r="A4129" s="1" t="s">
        <v>9756</v>
      </c>
    </row>
    <row r="4130" spans="1:1">
      <c r="A4130" s="1" t="s">
        <v>10641</v>
      </c>
    </row>
    <row r="4131" spans="1:1">
      <c r="A4131" s="1" t="s">
        <v>10641</v>
      </c>
    </row>
    <row r="4132" spans="1:1">
      <c r="A4132" s="1" t="s">
        <v>10641</v>
      </c>
    </row>
    <row r="4133" spans="1:1">
      <c r="A4133" s="1" t="s">
        <v>9756</v>
      </c>
    </row>
    <row r="4134" spans="1:1">
      <c r="A4134" s="1" t="s">
        <v>10641</v>
      </c>
    </row>
    <row r="4135" spans="1:1">
      <c r="A4135" s="1" t="s">
        <v>10641</v>
      </c>
    </row>
    <row r="4136" spans="1:1">
      <c r="A4136" s="1" t="s">
        <v>10641</v>
      </c>
    </row>
    <row r="4137" spans="1:1">
      <c r="A4137" s="1" t="s">
        <v>9756</v>
      </c>
    </row>
    <row r="4138" spans="1:1">
      <c r="A4138" s="1" t="s">
        <v>10642</v>
      </c>
    </row>
    <row r="4139" spans="1:1">
      <c r="A4139" s="1" t="s">
        <v>10640</v>
      </c>
    </row>
    <row r="4140" spans="1:1">
      <c r="A4140" s="1" t="s">
        <v>9756</v>
      </c>
    </row>
    <row r="4141" spans="1:1">
      <c r="A4141" s="1" t="s">
        <v>10642</v>
      </c>
    </row>
    <row r="4142" spans="1:1">
      <c r="A4142" s="1" t="s">
        <v>10640</v>
      </c>
    </row>
    <row r="4143" spans="1:1">
      <c r="A4143" s="1" t="s">
        <v>10641</v>
      </c>
    </row>
    <row r="4144" spans="1:1">
      <c r="A4144" s="1" t="s">
        <v>9756</v>
      </c>
    </row>
    <row r="4145" spans="1:1">
      <c r="A4145" s="1" t="s">
        <v>10642</v>
      </c>
    </row>
    <row r="4146" spans="1:1">
      <c r="A4146" s="1" t="s">
        <v>9756</v>
      </c>
    </row>
    <row r="4147" spans="1:1">
      <c r="A4147" s="1" t="s">
        <v>10641</v>
      </c>
    </row>
    <row r="4148" spans="1:1">
      <c r="A4148" s="1" t="s">
        <v>10642</v>
      </c>
    </row>
    <row r="4149" spans="1:1">
      <c r="A4149" s="1" t="s">
        <v>9756</v>
      </c>
    </row>
    <row r="4150" spans="1:1">
      <c r="A4150" s="1" t="s">
        <v>10640</v>
      </c>
    </row>
    <row r="4151" spans="1:1">
      <c r="A4151" s="1" t="s">
        <v>9756</v>
      </c>
    </row>
    <row r="4152" spans="1:1">
      <c r="A4152" s="1" t="s">
        <v>10640</v>
      </c>
    </row>
    <row r="4153" spans="1:1">
      <c r="A4153" s="1" t="s">
        <v>9756</v>
      </c>
    </row>
    <row r="4154" spans="1:1">
      <c r="A4154" s="1" t="s">
        <v>10642</v>
      </c>
    </row>
    <row r="4155" spans="1:1">
      <c r="A4155" s="1" t="s">
        <v>10640</v>
      </c>
    </row>
    <row r="4156" spans="1:1">
      <c r="A4156" s="1" t="s">
        <v>10640</v>
      </c>
    </row>
    <row r="4157" spans="1:1">
      <c r="A4157" s="1" t="s">
        <v>10642</v>
      </c>
    </row>
    <row r="4158" spans="1:1">
      <c r="A4158" s="1" t="s">
        <v>10640</v>
      </c>
    </row>
    <row r="4159" spans="1:1">
      <c r="A4159" s="1" t="s">
        <v>10641</v>
      </c>
    </row>
    <row r="4160" spans="1:1">
      <c r="A4160" s="1" t="s">
        <v>10642</v>
      </c>
    </row>
    <row r="4161" spans="1:1">
      <c r="A4161" s="1" t="s">
        <v>10640</v>
      </c>
    </row>
    <row r="4162" spans="1:1">
      <c r="A4162" s="1" t="s">
        <v>10640</v>
      </c>
    </row>
    <row r="4163" spans="1:1">
      <c r="A4163" s="1" t="s">
        <v>10640</v>
      </c>
    </row>
    <row r="4164" spans="1:1">
      <c r="A4164" s="1" t="s">
        <v>10640</v>
      </c>
    </row>
    <row r="4165" spans="1:1">
      <c r="A4165" s="1" t="s">
        <v>9756</v>
      </c>
    </row>
    <row r="4166" spans="1:1">
      <c r="A4166" s="1" t="s">
        <v>10640</v>
      </c>
    </row>
    <row r="4167" spans="1:1">
      <c r="A4167" s="1" t="s">
        <v>10642</v>
      </c>
    </row>
    <row r="4168" spans="1:1">
      <c r="A4168" s="1" t="s">
        <v>10640</v>
      </c>
    </row>
    <row r="4169" spans="1:1">
      <c r="A4169" s="1" t="s">
        <v>9756</v>
      </c>
    </row>
    <row r="4170" spans="1:1">
      <c r="A4170" s="1" t="s">
        <v>9756</v>
      </c>
    </row>
    <row r="4171" spans="1:1">
      <c r="A4171" s="1" t="s">
        <v>9756</v>
      </c>
    </row>
    <row r="4172" spans="1:1">
      <c r="A4172" s="1" t="s">
        <v>10641</v>
      </c>
    </row>
    <row r="4173" spans="1:1">
      <c r="A4173" s="1" t="s">
        <v>10640</v>
      </c>
    </row>
    <row r="4174" spans="1:1">
      <c r="A4174" s="1" t="s">
        <v>10642</v>
      </c>
    </row>
    <row r="4175" spans="1:1">
      <c r="A4175" s="1" t="s">
        <v>10640</v>
      </c>
    </row>
    <row r="4176" spans="1:1">
      <c r="A4176" s="1" t="s">
        <v>9756</v>
      </c>
    </row>
    <row r="4177" spans="1:1">
      <c r="A4177" s="1" t="s">
        <v>9756</v>
      </c>
    </row>
    <row r="4178" spans="1:1">
      <c r="A4178" s="1" t="s">
        <v>10640</v>
      </c>
    </row>
    <row r="4179" spans="1:1">
      <c r="A4179" s="1" t="s">
        <v>10642</v>
      </c>
    </row>
    <row r="4180" spans="1:1">
      <c r="A4180" s="1" t="s">
        <v>10640</v>
      </c>
    </row>
    <row r="4181" spans="1:1">
      <c r="A4181" s="1" t="s">
        <v>10641</v>
      </c>
    </row>
    <row r="4182" spans="1:1">
      <c r="A4182" s="1" t="s">
        <v>10641</v>
      </c>
    </row>
    <row r="4183" spans="1:1">
      <c r="A4183" s="1" t="s">
        <v>10642</v>
      </c>
    </row>
    <row r="4184" spans="1:1">
      <c r="A4184" s="1" t="s">
        <v>10640</v>
      </c>
    </row>
    <row r="4185" spans="1:1">
      <c r="A4185" s="1" t="s">
        <v>10640</v>
      </c>
    </row>
    <row r="4186" spans="1:1">
      <c r="A4186" s="1" t="s">
        <v>10642</v>
      </c>
    </row>
    <row r="4187" spans="1:1">
      <c r="A4187" s="1" t="s">
        <v>9756</v>
      </c>
    </row>
    <row r="4188" spans="1:1">
      <c r="A4188" s="1" t="s">
        <v>10640</v>
      </c>
    </row>
    <row r="4189" spans="1:1">
      <c r="A4189" s="1" t="s">
        <v>10641</v>
      </c>
    </row>
    <row r="4190" spans="1:1">
      <c r="A4190" s="1" t="s">
        <v>10641</v>
      </c>
    </row>
    <row r="4191" spans="1:1">
      <c r="A4191" s="1" t="s">
        <v>10641</v>
      </c>
    </row>
    <row r="4192" spans="1:1">
      <c r="A4192" s="1" t="s">
        <v>10642</v>
      </c>
    </row>
    <row r="4193" spans="1:1">
      <c r="A4193" s="1" t="s">
        <v>9756</v>
      </c>
    </row>
    <row r="4194" spans="1:1">
      <c r="A4194" s="1" t="s">
        <v>10642</v>
      </c>
    </row>
    <row r="4195" spans="1:1">
      <c r="A4195" s="1" t="s">
        <v>10642</v>
      </c>
    </row>
    <row r="4196" spans="1:1">
      <c r="A4196" s="1" t="s">
        <v>9756</v>
      </c>
    </row>
    <row r="4197" spans="1:1">
      <c r="A4197" s="1" t="s">
        <v>10641</v>
      </c>
    </row>
    <row r="4198" spans="1:1">
      <c r="A4198" s="1" t="s">
        <v>10640</v>
      </c>
    </row>
    <row r="4199" spans="1:1">
      <c r="A4199" s="1" t="s">
        <v>10642</v>
      </c>
    </row>
    <row r="4200" spans="1:1">
      <c r="A4200" s="1" t="s">
        <v>9756</v>
      </c>
    </row>
    <row r="4201" spans="1:1">
      <c r="A4201" s="1" t="s">
        <v>10641</v>
      </c>
    </row>
    <row r="4202" spans="1:1">
      <c r="A4202" s="1" t="s">
        <v>10642</v>
      </c>
    </row>
    <row r="4203" spans="1:1">
      <c r="A4203" s="1" t="s">
        <v>9756</v>
      </c>
    </row>
    <row r="4204" spans="1:1">
      <c r="A4204" s="1" t="s">
        <v>9756</v>
      </c>
    </row>
    <row r="4205" spans="1:1">
      <c r="A4205" s="1" t="s">
        <v>10640</v>
      </c>
    </row>
    <row r="4206" spans="1:1">
      <c r="A4206" s="1" t="s">
        <v>10640</v>
      </c>
    </row>
    <row r="4207" spans="1:1">
      <c r="A4207" s="1" t="s">
        <v>10640</v>
      </c>
    </row>
    <row r="4208" spans="1:1">
      <c r="A4208" s="1" t="s">
        <v>10641</v>
      </c>
    </row>
    <row r="4209" spans="1:1">
      <c r="A4209" s="1" t="s">
        <v>10640</v>
      </c>
    </row>
    <row r="4210" spans="1:1">
      <c r="A4210" s="1" t="s">
        <v>9756</v>
      </c>
    </row>
    <row r="4211" spans="1:1">
      <c r="A4211" s="1" t="s">
        <v>10640</v>
      </c>
    </row>
    <row r="4212" spans="1:1">
      <c r="A4212" s="1" t="s">
        <v>10641</v>
      </c>
    </row>
    <row r="4213" spans="1:1">
      <c r="A4213" s="1" t="s">
        <v>10641</v>
      </c>
    </row>
    <row r="4214" spans="1:1">
      <c r="A4214" s="1" t="s">
        <v>10642</v>
      </c>
    </row>
    <row r="4215" spans="1:1">
      <c r="A4215" s="1" t="s">
        <v>9756</v>
      </c>
    </row>
    <row r="4216" spans="1:1">
      <c r="A4216" s="1" t="s">
        <v>10640</v>
      </c>
    </row>
    <row r="4217" spans="1:1">
      <c r="A4217" s="1" t="s">
        <v>10642</v>
      </c>
    </row>
    <row r="4218" spans="1:1">
      <c r="A4218" s="1" t="s">
        <v>9756</v>
      </c>
    </row>
    <row r="4219" spans="1:1">
      <c r="A4219" s="1" t="s">
        <v>10642</v>
      </c>
    </row>
    <row r="4220" spans="1:1">
      <c r="A4220" s="1" t="s">
        <v>10642</v>
      </c>
    </row>
    <row r="4221" spans="1:1">
      <c r="A4221" s="1" t="s">
        <v>10640</v>
      </c>
    </row>
    <row r="4222" spans="1:1">
      <c r="A4222" s="1" t="s">
        <v>10642</v>
      </c>
    </row>
    <row r="4223" spans="1:1">
      <c r="A4223" s="1" t="s">
        <v>10641</v>
      </c>
    </row>
    <row r="4224" spans="1:1">
      <c r="A4224" s="1" t="s">
        <v>9756</v>
      </c>
    </row>
    <row r="4225" spans="1:1">
      <c r="A4225" s="1" t="s">
        <v>10640</v>
      </c>
    </row>
    <row r="4226" spans="1:1">
      <c r="A4226" s="1" t="s">
        <v>9756</v>
      </c>
    </row>
    <row r="4227" spans="1:1">
      <c r="A4227" s="1" t="s">
        <v>9756</v>
      </c>
    </row>
    <row r="4228" spans="1:1">
      <c r="A4228" s="1" t="s">
        <v>10640</v>
      </c>
    </row>
    <row r="4229" spans="1:1">
      <c r="A4229" s="1" t="s">
        <v>10642</v>
      </c>
    </row>
    <row r="4230" spans="1:1">
      <c r="A4230" s="1" t="s">
        <v>9756</v>
      </c>
    </row>
    <row r="4231" spans="1:1">
      <c r="A4231" s="1" t="s">
        <v>10641</v>
      </c>
    </row>
    <row r="4232" spans="1:1">
      <c r="A4232" s="1" t="s">
        <v>10642</v>
      </c>
    </row>
    <row r="4233" spans="1:1">
      <c r="A4233" s="1" t="s">
        <v>10642</v>
      </c>
    </row>
    <row r="4234" spans="1:1">
      <c r="A4234" s="1" t="s">
        <v>10641</v>
      </c>
    </row>
    <row r="4235" spans="1:1">
      <c r="A4235" s="1" t="s">
        <v>10641</v>
      </c>
    </row>
    <row r="4236" spans="1:1">
      <c r="A4236" s="1" t="s">
        <v>9756</v>
      </c>
    </row>
    <row r="4237" spans="1:1">
      <c r="A4237" s="1" t="s">
        <v>9756</v>
      </c>
    </row>
    <row r="4238" spans="1:1">
      <c r="A4238" s="1" t="s">
        <v>10640</v>
      </c>
    </row>
    <row r="4239" spans="1:1">
      <c r="A4239" s="1" t="s">
        <v>10642</v>
      </c>
    </row>
    <row r="4240" spans="1:1">
      <c r="A4240" s="1" t="s">
        <v>10641</v>
      </c>
    </row>
    <row r="4241" spans="1:1">
      <c r="A4241" s="1" t="s">
        <v>10641</v>
      </c>
    </row>
    <row r="4242" spans="1:1">
      <c r="A4242" s="1" t="s">
        <v>10640</v>
      </c>
    </row>
    <row r="4243" spans="1:1">
      <c r="A4243" s="1" t="s">
        <v>10641</v>
      </c>
    </row>
    <row r="4244" spans="1:1">
      <c r="A4244" s="1" t="s">
        <v>10641</v>
      </c>
    </row>
    <row r="4245" spans="1:1">
      <c r="A4245" s="1" t="s">
        <v>10642</v>
      </c>
    </row>
    <row r="4246" spans="1:1">
      <c r="A4246" s="1" t="s">
        <v>9756</v>
      </c>
    </row>
    <row r="4247" spans="1:1">
      <c r="A4247" s="1" t="s">
        <v>10641</v>
      </c>
    </row>
    <row r="4248" spans="1:1">
      <c r="A4248" s="1" t="s">
        <v>9756</v>
      </c>
    </row>
    <row r="4249" spans="1:1">
      <c r="A4249" s="1" t="s">
        <v>10642</v>
      </c>
    </row>
    <row r="4250" spans="1:1">
      <c r="A4250" s="1" t="s">
        <v>10642</v>
      </c>
    </row>
    <row r="4251" spans="1:1">
      <c r="A4251" s="1" t="s">
        <v>10640</v>
      </c>
    </row>
    <row r="4252" spans="1:1">
      <c r="A4252" s="1" t="s">
        <v>10641</v>
      </c>
    </row>
    <row r="4253" spans="1:1">
      <c r="A4253" s="1" t="s">
        <v>10641</v>
      </c>
    </row>
    <row r="4254" spans="1:1">
      <c r="A4254" s="1" t="s">
        <v>10642</v>
      </c>
    </row>
    <row r="4255" spans="1:1">
      <c r="A4255" s="1" t="s">
        <v>10642</v>
      </c>
    </row>
    <row r="4256" spans="1:1">
      <c r="A4256" s="1" t="s">
        <v>9756</v>
      </c>
    </row>
    <row r="4257" spans="1:1">
      <c r="A4257" s="1" t="s">
        <v>10640</v>
      </c>
    </row>
    <row r="4258" spans="1:1">
      <c r="A4258" s="1" t="s">
        <v>10641</v>
      </c>
    </row>
    <row r="4259" spans="1:1">
      <c r="A4259" s="1" t="s">
        <v>9756</v>
      </c>
    </row>
    <row r="4260" spans="1:1">
      <c r="A4260" s="1" t="s">
        <v>10641</v>
      </c>
    </row>
    <row r="4261" spans="1:1">
      <c r="A4261" s="1" t="s">
        <v>9756</v>
      </c>
    </row>
    <row r="4262" spans="1:1">
      <c r="A4262" s="1" t="s">
        <v>9756</v>
      </c>
    </row>
    <row r="4263" spans="1:1">
      <c r="A4263" s="1" t="s">
        <v>10640</v>
      </c>
    </row>
    <row r="4264" spans="1:1">
      <c r="A4264" s="1" t="s">
        <v>10642</v>
      </c>
    </row>
    <row r="4265" spans="1:1">
      <c r="A4265" s="1" t="s">
        <v>10642</v>
      </c>
    </row>
    <row r="4266" spans="1:1">
      <c r="A4266" s="1" t="s">
        <v>9756</v>
      </c>
    </row>
    <row r="4267" spans="1:1">
      <c r="A4267" s="1" t="s">
        <v>10640</v>
      </c>
    </row>
    <row r="4268" spans="1:1">
      <c r="A4268" s="1" t="s">
        <v>10641</v>
      </c>
    </row>
    <row r="4269" spans="1:1">
      <c r="A4269" s="1" t="s">
        <v>10640</v>
      </c>
    </row>
    <row r="4270" spans="1:1">
      <c r="A4270" s="1" t="s">
        <v>10640</v>
      </c>
    </row>
    <row r="4271" spans="1:1">
      <c r="A4271" s="1" t="s">
        <v>10642</v>
      </c>
    </row>
    <row r="4272" spans="1:1">
      <c r="A4272" s="1" t="s">
        <v>10640</v>
      </c>
    </row>
    <row r="4273" spans="1:1">
      <c r="A4273" s="1" t="s">
        <v>10641</v>
      </c>
    </row>
    <row r="4274" spans="1:1">
      <c r="A4274" s="1" t="s">
        <v>10641</v>
      </c>
    </row>
    <row r="4275" spans="1:1">
      <c r="A4275" s="1" t="s">
        <v>9756</v>
      </c>
    </row>
    <row r="4276" spans="1:1">
      <c r="A4276" s="1" t="s">
        <v>10641</v>
      </c>
    </row>
    <row r="4277" spans="1:1">
      <c r="A4277" s="1" t="s">
        <v>10640</v>
      </c>
    </row>
    <row r="4278" spans="1:1">
      <c r="A4278" s="1" t="s">
        <v>9756</v>
      </c>
    </row>
    <row r="4279" spans="1:1">
      <c r="A4279" s="1" t="s">
        <v>10641</v>
      </c>
    </row>
    <row r="4280" spans="1:1">
      <c r="A4280" s="1" t="s">
        <v>10641</v>
      </c>
    </row>
    <row r="4281" spans="1:1">
      <c r="A4281" s="1" t="s">
        <v>9756</v>
      </c>
    </row>
    <row r="4282" spans="1:1">
      <c r="A4282" s="1" t="s">
        <v>10640</v>
      </c>
    </row>
    <row r="4283" spans="1:1">
      <c r="A4283" s="1" t="s">
        <v>10641</v>
      </c>
    </row>
    <row r="4284" spans="1:1">
      <c r="A4284" s="1" t="s">
        <v>10640</v>
      </c>
    </row>
    <row r="4285" spans="1:1">
      <c r="A4285" s="1" t="s">
        <v>10641</v>
      </c>
    </row>
    <row r="4286" spans="1:1">
      <c r="A4286" s="1" t="s">
        <v>9756</v>
      </c>
    </row>
    <row r="4287" spans="1:1">
      <c r="A4287" s="1" t="s">
        <v>10642</v>
      </c>
    </row>
    <row r="4288" spans="1:1">
      <c r="A4288" s="1" t="s">
        <v>10640</v>
      </c>
    </row>
    <row r="4289" spans="1:1">
      <c r="A4289" s="1" t="s">
        <v>9756</v>
      </c>
    </row>
    <row r="4290" spans="1:1">
      <c r="A4290" s="1" t="s">
        <v>10642</v>
      </c>
    </row>
    <row r="4291" spans="1:1">
      <c r="A4291" s="1" t="s">
        <v>9756</v>
      </c>
    </row>
    <row r="4292" spans="1:1">
      <c r="A4292" s="1" t="s">
        <v>10640</v>
      </c>
    </row>
    <row r="4293" spans="1:1">
      <c r="A4293" s="1" t="s">
        <v>9756</v>
      </c>
    </row>
    <row r="4294" spans="1:1">
      <c r="A4294" s="1" t="s">
        <v>10640</v>
      </c>
    </row>
    <row r="4295" spans="1:1">
      <c r="A4295" s="1" t="s">
        <v>10641</v>
      </c>
    </row>
    <row r="4296" spans="1:1">
      <c r="A4296" s="1" t="s">
        <v>10640</v>
      </c>
    </row>
    <row r="4297" spans="1:1">
      <c r="A4297" s="1" t="s">
        <v>9756</v>
      </c>
    </row>
    <row r="4298" spans="1:1">
      <c r="A4298" s="1" t="s">
        <v>10642</v>
      </c>
    </row>
    <row r="4299" spans="1:1">
      <c r="A4299" s="1" t="s">
        <v>10642</v>
      </c>
    </row>
    <row r="4300" spans="1:1">
      <c r="A4300" s="1" t="s">
        <v>10642</v>
      </c>
    </row>
    <row r="4301" spans="1:1">
      <c r="A4301" s="1" t="s">
        <v>9756</v>
      </c>
    </row>
    <row r="4302" spans="1:1">
      <c r="A4302" s="1" t="s">
        <v>10640</v>
      </c>
    </row>
    <row r="4303" spans="1:1">
      <c r="A4303" s="1" t="s">
        <v>9756</v>
      </c>
    </row>
    <row r="4304" spans="1:1">
      <c r="A4304" s="1" t="s">
        <v>10640</v>
      </c>
    </row>
    <row r="4305" spans="1:1">
      <c r="A4305" s="1" t="s">
        <v>10642</v>
      </c>
    </row>
    <row r="4306" spans="1:1">
      <c r="A4306" s="1" t="s">
        <v>9756</v>
      </c>
    </row>
    <row r="4307" spans="1:1">
      <c r="A4307" s="1" t="s">
        <v>10642</v>
      </c>
    </row>
    <row r="4308" spans="1:1">
      <c r="A4308" s="1" t="s">
        <v>10642</v>
      </c>
    </row>
    <row r="4309" spans="1:1">
      <c r="A4309" s="1" t="s">
        <v>10640</v>
      </c>
    </row>
    <row r="4310" spans="1:1">
      <c r="A4310" s="1" t="s">
        <v>9756</v>
      </c>
    </row>
    <row r="4311" spans="1:1">
      <c r="A4311" s="1" t="s">
        <v>10640</v>
      </c>
    </row>
    <row r="4312" spans="1:1">
      <c r="A4312" s="1" t="s">
        <v>10640</v>
      </c>
    </row>
    <row r="4313" spans="1:1">
      <c r="A4313" s="1" t="s">
        <v>10642</v>
      </c>
    </row>
    <row r="4314" spans="1:1">
      <c r="A4314" s="1" t="s">
        <v>9756</v>
      </c>
    </row>
    <row r="4315" spans="1:1">
      <c r="A4315" s="1" t="s">
        <v>10641</v>
      </c>
    </row>
    <row r="4316" spans="1:1">
      <c r="A4316" s="1" t="s">
        <v>10640</v>
      </c>
    </row>
    <row r="4317" spans="1:1">
      <c r="A4317" s="1" t="s">
        <v>9756</v>
      </c>
    </row>
    <row r="4318" spans="1:1">
      <c r="A4318" s="1" t="s">
        <v>10642</v>
      </c>
    </row>
    <row r="4319" spans="1:1">
      <c r="A4319" s="1" t="s">
        <v>9756</v>
      </c>
    </row>
    <row r="4320" spans="1:1">
      <c r="A4320" s="1" t="s">
        <v>10641</v>
      </c>
    </row>
    <row r="4321" spans="1:1">
      <c r="A4321" s="1" t="s">
        <v>10642</v>
      </c>
    </row>
    <row r="4322" spans="1:1">
      <c r="A4322" s="1" t="s">
        <v>10642</v>
      </c>
    </row>
    <row r="4323" spans="1:1">
      <c r="A4323" s="1" t="s">
        <v>10642</v>
      </c>
    </row>
    <row r="4324" spans="1:1">
      <c r="A4324" s="1" t="s">
        <v>9756</v>
      </c>
    </row>
    <row r="4325" spans="1:1">
      <c r="A4325" s="1" t="s">
        <v>10641</v>
      </c>
    </row>
    <row r="4326" spans="1:1">
      <c r="A4326" s="1" t="s">
        <v>10641</v>
      </c>
    </row>
    <row r="4327" spans="1:1">
      <c r="A4327" s="1" t="s">
        <v>10642</v>
      </c>
    </row>
    <row r="4328" spans="1:1">
      <c r="A4328" s="1" t="s">
        <v>10642</v>
      </c>
    </row>
    <row r="4329" spans="1:1">
      <c r="A4329" s="1" t="s">
        <v>9756</v>
      </c>
    </row>
    <row r="4330" spans="1:1">
      <c r="A4330" s="1" t="s">
        <v>9756</v>
      </c>
    </row>
    <row r="4331" spans="1:1">
      <c r="A4331" s="1" t="s">
        <v>9756</v>
      </c>
    </row>
    <row r="4332" spans="1:1">
      <c r="A4332" s="1" t="s">
        <v>10642</v>
      </c>
    </row>
    <row r="4333" spans="1:1">
      <c r="A4333" s="1" t="s">
        <v>9756</v>
      </c>
    </row>
    <row r="4334" spans="1:1">
      <c r="A4334" s="1" t="s">
        <v>10641</v>
      </c>
    </row>
    <row r="4335" spans="1:1">
      <c r="A4335" s="1" t="s">
        <v>10642</v>
      </c>
    </row>
    <row r="4336" spans="1:1">
      <c r="A4336" s="1" t="s">
        <v>10642</v>
      </c>
    </row>
    <row r="4337" spans="1:1">
      <c r="A4337" s="1" t="s">
        <v>10641</v>
      </c>
    </row>
    <row r="4338" spans="1:1">
      <c r="A4338" s="1" t="s">
        <v>10640</v>
      </c>
    </row>
    <row r="4339" spans="1:1">
      <c r="A4339" s="1" t="s">
        <v>10640</v>
      </c>
    </row>
    <row r="4340" spans="1:1">
      <c r="A4340" s="1" t="s">
        <v>10641</v>
      </c>
    </row>
    <row r="4341" spans="1:1">
      <c r="A4341" s="1" t="s">
        <v>10642</v>
      </c>
    </row>
    <row r="4342" spans="1:1">
      <c r="A4342" s="1" t="s">
        <v>10641</v>
      </c>
    </row>
    <row r="4343" spans="1:1">
      <c r="A4343" s="1" t="s">
        <v>10642</v>
      </c>
    </row>
    <row r="4344" spans="1:1">
      <c r="A4344" s="1" t="s">
        <v>10640</v>
      </c>
    </row>
    <row r="4345" spans="1:1">
      <c r="A4345" s="1" t="s">
        <v>10641</v>
      </c>
    </row>
    <row r="4346" spans="1:1">
      <c r="A4346" s="1" t="s">
        <v>9756</v>
      </c>
    </row>
    <row r="4347" spans="1:1">
      <c r="A4347" s="1" t="s">
        <v>10642</v>
      </c>
    </row>
    <row r="4348" spans="1:1">
      <c r="A4348" s="1" t="s">
        <v>10641</v>
      </c>
    </row>
    <row r="4349" spans="1:1">
      <c r="A4349" s="1" t="s">
        <v>10641</v>
      </c>
    </row>
    <row r="4350" spans="1:1">
      <c r="A4350" s="1" t="s">
        <v>9756</v>
      </c>
    </row>
    <row r="4351" spans="1:1">
      <c r="A4351" s="1" t="s">
        <v>10642</v>
      </c>
    </row>
    <row r="4352" spans="1:1">
      <c r="A4352" s="1" t="s">
        <v>10641</v>
      </c>
    </row>
    <row r="4353" spans="1:1">
      <c r="A4353" s="1" t="s">
        <v>10641</v>
      </c>
    </row>
    <row r="4354" spans="1:1">
      <c r="A4354" s="1" t="s">
        <v>10640</v>
      </c>
    </row>
    <row r="4355" spans="1:1">
      <c r="A4355" s="1" t="s">
        <v>10641</v>
      </c>
    </row>
    <row r="4356" spans="1:1">
      <c r="A4356" s="1" t="s">
        <v>9756</v>
      </c>
    </row>
    <row r="4357" spans="1:1">
      <c r="A4357" s="1" t="s">
        <v>10640</v>
      </c>
    </row>
    <row r="4358" spans="1:1">
      <c r="A4358" s="1" t="s">
        <v>10640</v>
      </c>
    </row>
    <row r="4359" spans="1:1">
      <c r="A4359" s="1" t="s">
        <v>9756</v>
      </c>
    </row>
    <row r="4360" spans="1:1">
      <c r="A4360" s="1" t="s">
        <v>9756</v>
      </c>
    </row>
    <row r="4361" spans="1:1">
      <c r="A4361" s="1" t="s">
        <v>10642</v>
      </c>
    </row>
    <row r="4362" spans="1:1">
      <c r="A4362" s="1" t="s">
        <v>10642</v>
      </c>
    </row>
    <row r="4363" spans="1:1">
      <c r="A4363" s="1" t="s">
        <v>9756</v>
      </c>
    </row>
    <row r="4364" spans="1:1">
      <c r="A4364" s="1" t="s">
        <v>10642</v>
      </c>
    </row>
    <row r="4365" spans="1:1">
      <c r="A4365" s="1" t="s">
        <v>10642</v>
      </c>
    </row>
    <row r="4366" spans="1:1">
      <c r="A4366" s="1" t="s">
        <v>9756</v>
      </c>
    </row>
    <row r="4367" spans="1:1">
      <c r="A4367" s="1" t="s">
        <v>9756</v>
      </c>
    </row>
    <row r="4368" spans="1:1">
      <c r="A4368" s="1" t="s">
        <v>10641</v>
      </c>
    </row>
    <row r="4369" spans="1:1">
      <c r="A4369" s="1" t="s">
        <v>10642</v>
      </c>
    </row>
    <row r="4370" spans="1:1">
      <c r="A4370" s="1" t="s">
        <v>10642</v>
      </c>
    </row>
    <row r="4371" spans="1:1">
      <c r="A4371" s="1" t="s">
        <v>9756</v>
      </c>
    </row>
    <row r="4372" spans="1:1">
      <c r="A4372" s="1" t="s">
        <v>10641</v>
      </c>
    </row>
    <row r="4373" spans="1:1">
      <c r="A4373" s="1" t="s">
        <v>9756</v>
      </c>
    </row>
    <row r="4374" spans="1:1">
      <c r="A4374" s="1" t="s">
        <v>10640</v>
      </c>
    </row>
    <row r="4375" spans="1:1">
      <c r="A4375" s="1" t="s">
        <v>10640</v>
      </c>
    </row>
    <row r="4376" spans="1:1">
      <c r="A4376" s="1" t="s">
        <v>9756</v>
      </c>
    </row>
    <row r="4377" spans="1:1">
      <c r="A4377" s="1" t="s">
        <v>10640</v>
      </c>
    </row>
    <row r="4378" spans="1:1">
      <c r="A4378" s="1" t="s">
        <v>9756</v>
      </c>
    </row>
    <row r="4379" spans="1:1">
      <c r="A4379" s="1" t="s">
        <v>10641</v>
      </c>
    </row>
    <row r="4380" spans="1:1">
      <c r="A4380" s="1" t="s">
        <v>9756</v>
      </c>
    </row>
    <row r="4381" spans="1:1">
      <c r="A4381" s="1" t="s">
        <v>10641</v>
      </c>
    </row>
    <row r="4382" spans="1:1">
      <c r="A4382" s="1" t="s">
        <v>10641</v>
      </c>
    </row>
    <row r="4383" spans="1:1">
      <c r="A4383" s="1" t="s">
        <v>10642</v>
      </c>
    </row>
    <row r="4384" spans="1:1">
      <c r="A4384" s="1" t="s">
        <v>9756</v>
      </c>
    </row>
    <row r="4385" spans="1:1">
      <c r="A4385" s="1" t="s">
        <v>10641</v>
      </c>
    </row>
    <row r="4386" spans="1:1">
      <c r="A4386" s="1" t="s">
        <v>10642</v>
      </c>
    </row>
    <row r="4387" spans="1:1">
      <c r="A4387" s="1" t="s">
        <v>10640</v>
      </c>
    </row>
    <row r="4388" spans="1:1">
      <c r="A4388" s="1" t="s">
        <v>9756</v>
      </c>
    </row>
    <row r="4389" spans="1:1">
      <c r="A4389" s="1" t="s">
        <v>10641</v>
      </c>
    </row>
    <row r="4390" spans="1:1">
      <c r="A4390" s="1" t="s">
        <v>10642</v>
      </c>
    </row>
    <row r="4391" spans="1:1">
      <c r="A4391" s="1" t="s">
        <v>10641</v>
      </c>
    </row>
    <row r="4392" spans="1:1">
      <c r="A4392" s="1" t="s">
        <v>9756</v>
      </c>
    </row>
    <row r="4393" spans="1:1">
      <c r="A4393" s="1" t="s">
        <v>10640</v>
      </c>
    </row>
    <row r="4394" spans="1:1">
      <c r="A4394" s="1" t="s">
        <v>10641</v>
      </c>
    </row>
    <row r="4395" spans="1:1">
      <c r="A4395" s="1" t="s">
        <v>10640</v>
      </c>
    </row>
    <row r="4396" spans="1:1">
      <c r="A4396" s="1" t="s">
        <v>9756</v>
      </c>
    </row>
    <row r="4397" spans="1:1">
      <c r="A4397" s="1" t="s">
        <v>10642</v>
      </c>
    </row>
    <row r="4398" spans="1:1">
      <c r="A4398" s="1" t="s">
        <v>10641</v>
      </c>
    </row>
    <row r="4399" spans="1:1">
      <c r="A4399" s="1" t="s">
        <v>10641</v>
      </c>
    </row>
    <row r="4400" spans="1:1">
      <c r="A4400" s="1" t="s">
        <v>10642</v>
      </c>
    </row>
    <row r="4401" spans="1:1">
      <c r="A4401" s="1" t="s">
        <v>9756</v>
      </c>
    </row>
    <row r="4402" spans="1:1">
      <c r="A4402" s="1" t="s">
        <v>9756</v>
      </c>
    </row>
    <row r="4403" spans="1:1">
      <c r="A4403" s="1" t="s">
        <v>10642</v>
      </c>
    </row>
    <row r="4404" spans="1:1">
      <c r="A4404" s="1" t="s">
        <v>10641</v>
      </c>
    </row>
    <row r="4405" spans="1:1">
      <c r="A4405" s="1" t="s">
        <v>10640</v>
      </c>
    </row>
    <row r="4406" spans="1:1">
      <c r="A4406" s="1" t="s">
        <v>9756</v>
      </c>
    </row>
    <row r="4407" spans="1:1">
      <c r="A4407" s="1" t="s">
        <v>10640</v>
      </c>
    </row>
    <row r="4408" spans="1:1">
      <c r="A4408" s="1" t="s">
        <v>9756</v>
      </c>
    </row>
    <row r="4409" spans="1:1">
      <c r="A4409" s="1" t="s">
        <v>9756</v>
      </c>
    </row>
    <row r="4410" spans="1:1">
      <c r="A4410" s="1" t="s">
        <v>10642</v>
      </c>
    </row>
    <row r="4411" spans="1:1">
      <c r="A4411" s="1" t="s">
        <v>9756</v>
      </c>
    </row>
    <row r="4412" spans="1:1">
      <c r="A4412" s="1" t="s">
        <v>10640</v>
      </c>
    </row>
    <row r="4413" spans="1:1">
      <c r="A4413" s="1" t="s">
        <v>9756</v>
      </c>
    </row>
    <row r="4414" spans="1:1">
      <c r="A4414" s="1" t="s">
        <v>10642</v>
      </c>
    </row>
    <row r="4415" spans="1:1">
      <c r="A4415" s="1" t="s">
        <v>10640</v>
      </c>
    </row>
    <row r="4416" spans="1:1">
      <c r="A4416" s="1" t="s">
        <v>10641</v>
      </c>
    </row>
    <row r="4417" spans="1:1">
      <c r="A4417" s="1" t="s">
        <v>9756</v>
      </c>
    </row>
    <row r="4418" spans="1:1">
      <c r="A4418" s="1" t="s">
        <v>10640</v>
      </c>
    </row>
    <row r="4419" spans="1:1">
      <c r="A4419" s="1" t="s">
        <v>10641</v>
      </c>
    </row>
    <row r="4420" spans="1:1">
      <c r="A4420" s="1" t="s">
        <v>10641</v>
      </c>
    </row>
    <row r="4421" spans="1:1">
      <c r="A4421" s="1" t="s">
        <v>10640</v>
      </c>
    </row>
    <row r="4422" spans="1:1">
      <c r="A4422" s="1" t="s">
        <v>9756</v>
      </c>
    </row>
    <row r="4423" spans="1:1">
      <c r="A4423" s="1" t="s">
        <v>10642</v>
      </c>
    </row>
    <row r="4424" spans="1:1">
      <c r="A4424" s="1" t="s">
        <v>10640</v>
      </c>
    </row>
    <row r="4425" spans="1:1">
      <c r="A4425" s="1" t="s">
        <v>10642</v>
      </c>
    </row>
    <row r="4426" spans="1:1">
      <c r="A4426" s="1" t="s">
        <v>10640</v>
      </c>
    </row>
    <row r="4427" spans="1:1">
      <c r="A4427" s="1" t="s">
        <v>10642</v>
      </c>
    </row>
    <row r="4428" spans="1:1">
      <c r="A4428" s="1" t="s">
        <v>10640</v>
      </c>
    </row>
    <row r="4429" spans="1:1">
      <c r="A4429" s="1" t="s">
        <v>10641</v>
      </c>
    </row>
    <row r="4430" spans="1:1">
      <c r="A4430" s="1" t="s">
        <v>10641</v>
      </c>
    </row>
    <row r="4431" spans="1:1">
      <c r="A4431" s="1" t="s">
        <v>10640</v>
      </c>
    </row>
    <row r="4432" spans="1:1">
      <c r="A4432" s="1" t="s">
        <v>9756</v>
      </c>
    </row>
    <row r="4433" spans="1:1">
      <c r="A4433" s="1" t="s">
        <v>10640</v>
      </c>
    </row>
    <row r="4434" spans="1:1">
      <c r="A4434" s="1" t="s">
        <v>10640</v>
      </c>
    </row>
    <row r="4435" spans="1:1">
      <c r="A4435" s="1" t="s">
        <v>10642</v>
      </c>
    </row>
    <row r="4436" spans="1:1">
      <c r="A4436" s="1" t="s">
        <v>9756</v>
      </c>
    </row>
    <row r="4437" spans="1:1">
      <c r="A4437" s="1" t="s">
        <v>10642</v>
      </c>
    </row>
    <row r="4438" spans="1:1">
      <c r="A4438" s="1" t="s">
        <v>9756</v>
      </c>
    </row>
    <row r="4439" spans="1:1">
      <c r="A4439" s="1" t="s">
        <v>9756</v>
      </c>
    </row>
    <row r="4440" spans="1:1">
      <c r="A4440" s="1" t="s">
        <v>10642</v>
      </c>
    </row>
    <row r="4441" spans="1:1">
      <c r="A4441" s="1" t="s">
        <v>10641</v>
      </c>
    </row>
    <row r="4442" spans="1:1">
      <c r="A4442" s="1" t="s">
        <v>10641</v>
      </c>
    </row>
    <row r="4443" spans="1:1">
      <c r="A4443" s="1" t="s">
        <v>10641</v>
      </c>
    </row>
    <row r="4444" spans="1:1">
      <c r="A4444" s="1" t="s">
        <v>10642</v>
      </c>
    </row>
    <row r="4445" spans="1:1">
      <c r="A4445" s="1" t="s">
        <v>10640</v>
      </c>
    </row>
    <row r="4446" spans="1:1">
      <c r="A4446" s="1" t="s">
        <v>9756</v>
      </c>
    </row>
    <row r="4447" spans="1:1">
      <c r="A4447" s="1" t="s">
        <v>10640</v>
      </c>
    </row>
    <row r="4448" spans="1:1">
      <c r="A4448" s="1" t="s">
        <v>10642</v>
      </c>
    </row>
    <row r="4449" spans="1:1">
      <c r="A4449" s="1" t="s">
        <v>10640</v>
      </c>
    </row>
    <row r="4450" spans="1:1">
      <c r="A4450" s="1" t="s">
        <v>10642</v>
      </c>
    </row>
    <row r="4451" spans="1:1">
      <c r="A4451" s="1" t="s">
        <v>10640</v>
      </c>
    </row>
    <row r="4452" spans="1:1">
      <c r="A4452" s="1" t="s">
        <v>9756</v>
      </c>
    </row>
    <row r="4453" spans="1:1">
      <c r="A4453" s="1" t="s">
        <v>10641</v>
      </c>
    </row>
    <row r="4454" spans="1:1">
      <c r="A4454" s="1" t="s">
        <v>10640</v>
      </c>
    </row>
    <row r="4455" spans="1:1">
      <c r="A4455" s="1" t="s">
        <v>10641</v>
      </c>
    </row>
    <row r="4456" spans="1:1">
      <c r="A4456" s="1" t="s">
        <v>10641</v>
      </c>
    </row>
    <row r="4457" spans="1:1">
      <c r="A4457" s="1" t="s">
        <v>10642</v>
      </c>
    </row>
    <row r="4458" spans="1:1">
      <c r="A4458" s="1" t="s">
        <v>9756</v>
      </c>
    </row>
    <row r="4459" spans="1:1">
      <c r="A4459" s="1" t="s">
        <v>10641</v>
      </c>
    </row>
    <row r="4460" spans="1:1">
      <c r="A4460" s="1" t="s">
        <v>10641</v>
      </c>
    </row>
    <row r="4461" spans="1:1">
      <c r="A4461" s="1" t="s">
        <v>9756</v>
      </c>
    </row>
    <row r="4462" spans="1:1">
      <c r="A4462" s="1" t="s">
        <v>9756</v>
      </c>
    </row>
    <row r="4463" spans="1:1">
      <c r="A4463" s="1" t="s">
        <v>10641</v>
      </c>
    </row>
    <row r="4464" spans="1:1">
      <c r="A4464" s="1" t="s">
        <v>10642</v>
      </c>
    </row>
    <row r="4465" spans="1:1">
      <c r="A4465" s="1" t="s">
        <v>10641</v>
      </c>
    </row>
    <row r="4466" spans="1:1">
      <c r="A4466" s="1" t="s">
        <v>9756</v>
      </c>
    </row>
    <row r="4467" spans="1:1">
      <c r="A4467" s="1" t="s">
        <v>10640</v>
      </c>
    </row>
    <row r="4468" spans="1:1">
      <c r="A4468" s="1" t="s">
        <v>10640</v>
      </c>
    </row>
    <row r="4469" spans="1:1">
      <c r="A4469" s="1" t="s">
        <v>10642</v>
      </c>
    </row>
    <row r="4470" spans="1:1">
      <c r="A4470" s="1" t="s">
        <v>10641</v>
      </c>
    </row>
    <row r="4471" spans="1:1">
      <c r="A4471" s="1" t="s">
        <v>10641</v>
      </c>
    </row>
    <row r="4472" spans="1:1">
      <c r="A4472" s="1" t="s">
        <v>9756</v>
      </c>
    </row>
    <row r="4473" spans="1:1">
      <c r="A4473" s="1" t="s">
        <v>9756</v>
      </c>
    </row>
    <row r="4474" spans="1:1">
      <c r="A4474" s="1" t="s">
        <v>10640</v>
      </c>
    </row>
    <row r="4475" spans="1:1">
      <c r="A4475" s="1" t="s">
        <v>9756</v>
      </c>
    </row>
    <row r="4476" spans="1:1">
      <c r="A4476" s="1" t="s">
        <v>10640</v>
      </c>
    </row>
    <row r="4477" spans="1:1">
      <c r="A4477" s="1" t="s">
        <v>9756</v>
      </c>
    </row>
    <row r="4478" spans="1:1">
      <c r="A4478" s="1" t="s">
        <v>9756</v>
      </c>
    </row>
    <row r="4479" spans="1:1">
      <c r="A4479" s="1" t="s">
        <v>10641</v>
      </c>
    </row>
    <row r="4480" spans="1:1">
      <c r="A4480" s="1" t="s">
        <v>10642</v>
      </c>
    </row>
    <row r="4481" spans="1:1">
      <c r="A4481" s="1" t="s">
        <v>10642</v>
      </c>
    </row>
    <row r="4482" spans="1:1">
      <c r="A4482" s="1" t="s">
        <v>10642</v>
      </c>
    </row>
    <row r="4483" spans="1:1">
      <c r="A4483" s="1" t="s">
        <v>10641</v>
      </c>
    </row>
    <row r="4484" spans="1:1">
      <c r="A4484" s="1" t="s">
        <v>9756</v>
      </c>
    </row>
    <row r="4485" spans="1:1">
      <c r="A4485" s="1" t="s">
        <v>9756</v>
      </c>
    </row>
    <row r="4486" spans="1:1">
      <c r="A4486" s="1" t="s">
        <v>10640</v>
      </c>
    </row>
    <row r="4487" spans="1:1">
      <c r="A4487" s="1" t="s">
        <v>10642</v>
      </c>
    </row>
    <row r="4488" spans="1:1">
      <c r="A4488" s="1" t="s">
        <v>9756</v>
      </c>
    </row>
    <row r="4489" spans="1:1">
      <c r="A4489" s="1" t="s">
        <v>10641</v>
      </c>
    </row>
    <row r="4490" spans="1:1">
      <c r="A4490" s="1" t="s">
        <v>10641</v>
      </c>
    </row>
    <row r="4491" spans="1:1">
      <c r="A4491" s="1" t="s">
        <v>9756</v>
      </c>
    </row>
    <row r="4492" spans="1:1">
      <c r="A4492" s="1" t="s">
        <v>9756</v>
      </c>
    </row>
    <row r="4493" spans="1:1">
      <c r="A4493" s="1" t="s">
        <v>10641</v>
      </c>
    </row>
    <row r="4494" spans="1:1">
      <c r="A4494" s="1" t="s">
        <v>9756</v>
      </c>
    </row>
    <row r="4495" spans="1:1">
      <c r="A4495" s="1" t="s">
        <v>10640</v>
      </c>
    </row>
    <row r="4496" spans="1:1">
      <c r="A4496" s="1" t="s">
        <v>10641</v>
      </c>
    </row>
    <row r="4497" spans="1:1">
      <c r="A4497" s="1" t="s">
        <v>10642</v>
      </c>
    </row>
    <row r="4498" spans="1:1">
      <c r="A4498" s="1" t="s">
        <v>10641</v>
      </c>
    </row>
    <row r="4499" spans="1:1">
      <c r="A4499" s="1" t="s">
        <v>10642</v>
      </c>
    </row>
    <row r="4500" spans="1:1">
      <c r="A4500" s="1" t="s">
        <v>9756</v>
      </c>
    </row>
    <row r="4501" spans="1:1">
      <c r="A4501" s="1" t="s">
        <v>9756</v>
      </c>
    </row>
    <row r="4502" spans="1:1">
      <c r="A4502" s="1" t="s">
        <v>10642</v>
      </c>
    </row>
    <row r="4503" spans="1:1">
      <c r="A4503" s="1" t="s">
        <v>9756</v>
      </c>
    </row>
    <row r="4504" spans="1:1">
      <c r="A4504" s="1" t="s">
        <v>10641</v>
      </c>
    </row>
    <row r="4505" spans="1:1">
      <c r="A4505" s="1" t="s">
        <v>10642</v>
      </c>
    </row>
    <row r="4506" spans="1:1">
      <c r="A4506" s="1" t="s">
        <v>10642</v>
      </c>
    </row>
    <row r="4507" spans="1:1">
      <c r="A4507" s="1" t="s">
        <v>10641</v>
      </c>
    </row>
    <row r="4508" spans="1:1">
      <c r="A4508" s="1" t="s">
        <v>9756</v>
      </c>
    </row>
    <row r="4509" spans="1:1">
      <c r="A4509" s="1" t="s">
        <v>9756</v>
      </c>
    </row>
    <row r="4510" spans="1:1">
      <c r="A4510" s="1" t="s">
        <v>10642</v>
      </c>
    </row>
    <row r="4511" spans="1:1">
      <c r="A4511" s="1" t="s">
        <v>10642</v>
      </c>
    </row>
    <row r="4512" spans="1:1">
      <c r="A4512" s="1" t="s">
        <v>10642</v>
      </c>
    </row>
    <row r="4513" spans="1:1">
      <c r="A4513" s="1" t="s">
        <v>10642</v>
      </c>
    </row>
    <row r="4514" spans="1:1">
      <c r="A4514" s="1" t="s">
        <v>10640</v>
      </c>
    </row>
    <row r="4515" spans="1:1">
      <c r="A4515" s="1" t="s">
        <v>10642</v>
      </c>
    </row>
    <row r="4516" spans="1:1">
      <c r="A4516" s="1" t="s">
        <v>9756</v>
      </c>
    </row>
    <row r="4517" spans="1:1">
      <c r="A4517" s="1" t="s">
        <v>10641</v>
      </c>
    </row>
    <row r="4518" spans="1:1">
      <c r="A4518" s="1" t="s">
        <v>10641</v>
      </c>
    </row>
    <row r="4519" spans="1:1">
      <c r="A4519" s="1" t="s">
        <v>10641</v>
      </c>
    </row>
    <row r="4520" spans="1:1">
      <c r="A4520" s="1" t="s">
        <v>10642</v>
      </c>
    </row>
    <row r="4521" spans="1:1">
      <c r="A4521" s="1" t="s">
        <v>10642</v>
      </c>
    </row>
    <row r="4522" spans="1:1">
      <c r="A4522" s="1" t="s">
        <v>10642</v>
      </c>
    </row>
    <row r="4523" spans="1:1">
      <c r="A4523" s="1" t="s">
        <v>10642</v>
      </c>
    </row>
    <row r="4524" spans="1:1">
      <c r="A4524" s="1" t="s">
        <v>10642</v>
      </c>
    </row>
    <row r="4525" spans="1:1">
      <c r="A4525" s="1" t="s">
        <v>10642</v>
      </c>
    </row>
    <row r="4526" spans="1:1">
      <c r="A4526" s="1" t="s">
        <v>10641</v>
      </c>
    </row>
    <row r="4527" spans="1:1">
      <c r="A4527" s="1" t="s">
        <v>9756</v>
      </c>
    </row>
    <row r="4528" spans="1:1">
      <c r="A4528" s="1" t="s">
        <v>10640</v>
      </c>
    </row>
    <row r="4529" spans="1:1">
      <c r="A4529" s="1" t="s">
        <v>10640</v>
      </c>
    </row>
    <row r="4530" spans="1:1">
      <c r="A4530" s="1" t="s">
        <v>10641</v>
      </c>
    </row>
    <row r="4531" spans="1:1">
      <c r="A4531" s="1" t="s">
        <v>10641</v>
      </c>
    </row>
    <row r="4532" spans="1:1">
      <c r="A4532" s="1" t="s">
        <v>10640</v>
      </c>
    </row>
    <row r="4533" spans="1:1">
      <c r="A4533" s="1" t="s">
        <v>10640</v>
      </c>
    </row>
    <row r="4534" spans="1:1">
      <c r="A4534" s="1" t="s">
        <v>10640</v>
      </c>
    </row>
    <row r="4535" spans="1:1">
      <c r="A4535" s="1" t="s">
        <v>9756</v>
      </c>
    </row>
    <row r="4536" spans="1:1">
      <c r="A4536" s="1" t="s">
        <v>10642</v>
      </c>
    </row>
    <row r="4537" spans="1:1">
      <c r="A4537" s="1" t="s">
        <v>10640</v>
      </c>
    </row>
    <row r="4538" spans="1:1">
      <c r="A4538" s="1" t="s">
        <v>10642</v>
      </c>
    </row>
    <row r="4539" spans="1:1">
      <c r="A4539" s="1" t="s">
        <v>10641</v>
      </c>
    </row>
    <row r="4540" spans="1:1">
      <c r="A4540" s="1" t="s">
        <v>10640</v>
      </c>
    </row>
    <row r="4541" spans="1:1">
      <c r="A4541" s="1" t="s">
        <v>9756</v>
      </c>
    </row>
    <row r="4542" spans="1:1">
      <c r="A4542" s="1" t="s">
        <v>10640</v>
      </c>
    </row>
    <row r="4543" spans="1:1">
      <c r="A4543" s="1" t="s">
        <v>10642</v>
      </c>
    </row>
    <row r="4544" spans="1:1">
      <c r="A4544" s="1" t="s">
        <v>10640</v>
      </c>
    </row>
    <row r="4545" spans="1:1">
      <c r="A4545" s="1" t="s">
        <v>10641</v>
      </c>
    </row>
    <row r="4546" spans="1:1">
      <c r="A4546" s="1" t="s">
        <v>10641</v>
      </c>
    </row>
    <row r="4547" spans="1:1">
      <c r="A4547" s="1" t="s">
        <v>10641</v>
      </c>
    </row>
    <row r="4548" spans="1:1">
      <c r="A4548" s="1" t="s">
        <v>9756</v>
      </c>
    </row>
    <row r="4549" spans="1:1">
      <c r="A4549" s="1" t="s">
        <v>10640</v>
      </c>
    </row>
    <row r="4550" spans="1:1">
      <c r="A4550" s="1" t="s">
        <v>10642</v>
      </c>
    </row>
    <row r="4551" spans="1:1">
      <c r="A4551" s="1" t="s">
        <v>10642</v>
      </c>
    </row>
    <row r="4552" spans="1:1">
      <c r="A4552" s="1" t="s">
        <v>10641</v>
      </c>
    </row>
    <row r="4553" spans="1:1">
      <c r="A4553" s="1" t="s">
        <v>9756</v>
      </c>
    </row>
    <row r="4554" spans="1:1">
      <c r="A4554" s="1" t="s">
        <v>9756</v>
      </c>
    </row>
    <row r="4555" spans="1:1">
      <c r="A4555" s="1" t="s">
        <v>10642</v>
      </c>
    </row>
    <row r="4556" spans="1:1">
      <c r="A4556" s="1" t="s">
        <v>10642</v>
      </c>
    </row>
    <row r="4557" spans="1:1">
      <c r="A4557" s="1" t="s">
        <v>10640</v>
      </c>
    </row>
    <row r="4558" spans="1:1">
      <c r="A4558" s="1" t="s">
        <v>9756</v>
      </c>
    </row>
    <row r="4559" spans="1:1">
      <c r="A4559" s="1" t="s">
        <v>9756</v>
      </c>
    </row>
    <row r="4560" spans="1:1">
      <c r="A4560" s="1" t="s">
        <v>10640</v>
      </c>
    </row>
    <row r="4561" spans="1:1">
      <c r="A4561" s="1" t="s">
        <v>10641</v>
      </c>
    </row>
    <row r="4562" spans="1:1">
      <c r="A4562" s="1" t="s">
        <v>10641</v>
      </c>
    </row>
    <row r="4563" spans="1:1">
      <c r="A4563" s="1" t="s">
        <v>9756</v>
      </c>
    </row>
    <row r="4564" spans="1:1">
      <c r="A4564" s="1" t="s">
        <v>9756</v>
      </c>
    </row>
    <row r="4565" spans="1:1">
      <c r="A4565" s="1" t="s">
        <v>10642</v>
      </c>
    </row>
    <row r="4566" spans="1:1">
      <c r="A4566" s="1" t="s">
        <v>9756</v>
      </c>
    </row>
    <row r="4567" spans="1:1">
      <c r="A4567" s="1" t="s">
        <v>10641</v>
      </c>
    </row>
    <row r="4568" spans="1:1">
      <c r="A4568" s="1" t="s">
        <v>9756</v>
      </c>
    </row>
    <row r="4569" spans="1:1">
      <c r="A4569" s="1" t="s">
        <v>10640</v>
      </c>
    </row>
    <row r="4570" spans="1:1">
      <c r="A4570" s="1" t="s">
        <v>9756</v>
      </c>
    </row>
    <row r="4571" spans="1:1">
      <c r="A4571" s="1" t="s">
        <v>10642</v>
      </c>
    </row>
    <row r="4572" spans="1:1">
      <c r="A4572" s="1" t="s">
        <v>10642</v>
      </c>
    </row>
    <row r="4573" spans="1:1">
      <c r="A4573" s="1" t="s">
        <v>10642</v>
      </c>
    </row>
    <row r="4574" spans="1:1">
      <c r="A4574" s="1" t="s">
        <v>10641</v>
      </c>
    </row>
    <row r="4575" spans="1:1">
      <c r="A4575" s="1" t="s">
        <v>10640</v>
      </c>
    </row>
    <row r="4576" spans="1:1">
      <c r="A4576" s="1" t="s">
        <v>10642</v>
      </c>
    </row>
    <row r="4577" spans="1:1">
      <c r="A4577" s="1" t="s">
        <v>10641</v>
      </c>
    </row>
    <row r="4578" spans="1:1">
      <c r="A4578" s="1" t="s">
        <v>10641</v>
      </c>
    </row>
    <row r="4579" spans="1:1">
      <c r="A4579" s="1" t="s">
        <v>10642</v>
      </c>
    </row>
    <row r="4580" spans="1:1">
      <c r="A4580" s="1" t="s">
        <v>10642</v>
      </c>
    </row>
    <row r="4581" spans="1:1">
      <c r="A4581" s="1" t="s">
        <v>10641</v>
      </c>
    </row>
    <row r="4582" spans="1:1">
      <c r="A4582" s="1" t="s">
        <v>9756</v>
      </c>
    </row>
    <row r="4583" spans="1:1">
      <c r="A4583" s="1" t="s">
        <v>10642</v>
      </c>
    </row>
    <row r="4584" spans="1:1">
      <c r="A4584" s="1" t="s">
        <v>10642</v>
      </c>
    </row>
    <row r="4585" spans="1:1">
      <c r="A4585" s="1" t="s">
        <v>10642</v>
      </c>
    </row>
    <row r="4586" spans="1:1">
      <c r="A4586" s="1" t="s">
        <v>10641</v>
      </c>
    </row>
    <row r="4587" spans="1:1">
      <c r="A4587" s="1" t="s">
        <v>9756</v>
      </c>
    </row>
    <row r="4588" spans="1:1">
      <c r="A4588" s="1" t="s">
        <v>10640</v>
      </c>
    </row>
    <row r="4589" spans="1:1">
      <c r="A4589" s="1" t="s">
        <v>10641</v>
      </c>
    </row>
    <row r="4590" spans="1:1">
      <c r="A4590" s="1" t="s">
        <v>10641</v>
      </c>
    </row>
    <row r="4591" spans="1:1">
      <c r="A4591" s="1" t="s">
        <v>10640</v>
      </c>
    </row>
    <row r="4592" spans="1:1">
      <c r="A4592" s="1" t="s">
        <v>10641</v>
      </c>
    </row>
    <row r="4593" spans="1:1">
      <c r="A4593" s="1" t="s">
        <v>9756</v>
      </c>
    </row>
    <row r="4594" spans="1:1">
      <c r="A4594" s="1" t="s">
        <v>10641</v>
      </c>
    </row>
    <row r="4595" spans="1:1">
      <c r="A4595" s="1" t="s">
        <v>9756</v>
      </c>
    </row>
    <row r="4596" spans="1:1">
      <c r="A4596" s="1" t="s">
        <v>9756</v>
      </c>
    </row>
    <row r="4597" spans="1:1">
      <c r="A4597" s="1" t="s">
        <v>10641</v>
      </c>
    </row>
    <row r="4598" spans="1:1">
      <c r="A4598" s="1" t="s">
        <v>10640</v>
      </c>
    </row>
    <row r="4599" spans="1:1">
      <c r="A4599" s="1" t="s">
        <v>10640</v>
      </c>
    </row>
    <row r="4600" spans="1:1">
      <c r="A4600" s="1" t="s">
        <v>9756</v>
      </c>
    </row>
    <row r="4601" spans="1:1">
      <c r="A4601" s="1" t="s">
        <v>10642</v>
      </c>
    </row>
    <row r="4602" spans="1:1">
      <c r="A4602" s="1" t="s">
        <v>10640</v>
      </c>
    </row>
    <row r="4603" spans="1:1">
      <c r="A4603" s="1" t="s">
        <v>9756</v>
      </c>
    </row>
    <row r="4604" spans="1:1">
      <c r="A4604" s="1" t="s">
        <v>10642</v>
      </c>
    </row>
    <row r="4605" spans="1:1">
      <c r="A4605" s="1" t="s">
        <v>10642</v>
      </c>
    </row>
    <row r="4606" spans="1:1">
      <c r="A4606" s="1" t="s">
        <v>10640</v>
      </c>
    </row>
    <row r="4607" spans="1:1">
      <c r="A4607" s="1" t="s">
        <v>10642</v>
      </c>
    </row>
    <row r="4608" spans="1:1">
      <c r="A4608" s="1" t="s">
        <v>10641</v>
      </c>
    </row>
    <row r="4609" spans="1:1">
      <c r="A4609" s="1" t="s">
        <v>10642</v>
      </c>
    </row>
    <row r="4610" spans="1:1">
      <c r="A4610" s="1" t="s">
        <v>10641</v>
      </c>
    </row>
    <row r="4611" spans="1:1">
      <c r="A4611" s="1" t="s">
        <v>10640</v>
      </c>
    </row>
    <row r="4612" spans="1:1">
      <c r="A4612" s="1" t="s">
        <v>10641</v>
      </c>
    </row>
    <row r="4613" spans="1:1">
      <c r="A4613" s="1" t="s">
        <v>10641</v>
      </c>
    </row>
    <row r="4614" spans="1:1">
      <c r="A4614" s="1" t="s">
        <v>10640</v>
      </c>
    </row>
    <row r="4615" spans="1:1">
      <c r="A4615" s="1" t="s">
        <v>10640</v>
      </c>
    </row>
    <row r="4616" spans="1:1">
      <c r="A4616" s="1" t="s">
        <v>9756</v>
      </c>
    </row>
    <row r="4617" spans="1:1">
      <c r="A4617" s="1" t="s">
        <v>10641</v>
      </c>
    </row>
    <row r="4618" spans="1:1">
      <c r="A4618" s="1" t="s">
        <v>10640</v>
      </c>
    </row>
    <row r="4619" spans="1:1">
      <c r="A4619" s="1" t="s">
        <v>10641</v>
      </c>
    </row>
    <row r="4620" spans="1:1">
      <c r="A4620" s="1" t="s">
        <v>10640</v>
      </c>
    </row>
    <row r="4621" spans="1:1">
      <c r="A4621" s="1" t="s">
        <v>10640</v>
      </c>
    </row>
    <row r="4622" spans="1:1">
      <c r="A4622" s="1" t="s">
        <v>10640</v>
      </c>
    </row>
    <row r="4623" spans="1:1">
      <c r="A4623" s="1" t="s">
        <v>10640</v>
      </c>
    </row>
    <row r="4624" spans="1:1">
      <c r="A4624" s="1" t="s">
        <v>10640</v>
      </c>
    </row>
    <row r="4625" spans="1:1">
      <c r="A4625" s="1" t="s">
        <v>9756</v>
      </c>
    </row>
    <row r="4626" spans="1:1">
      <c r="A4626" s="1" t="s">
        <v>9756</v>
      </c>
    </row>
    <row r="4627" spans="1:1">
      <c r="A4627" s="1" t="s">
        <v>9756</v>
      </c>
    </row>
    <row r="4628" spans="1:1">
      <c r="A4628" s="1" t="s">
        <v>10642</v>
      </c>
    </row>
    <row r="4629" spans="1:1">
      <c r="A4629" s="1" t="s">
        <v>10641</v>
      </c>
    </row>
    <row r="4630" spans="1:1">
      <c r="A4630" s="1" t="s">
        <v>10642</v>
      </c>
    </row>
    <row r="4631" spans="1:1">
      <c r="A4631" s="1" t="s">
        <v>9756</v>
      </c>
    </row>
    <row r="4632" spans="1:1">
      <c r="A4632" s="1" t="s">
        <v>9756</v>
      </c>
    </row>
    <row r="4633" spans="1:1">
      <c r="A4633" s="1" t="s">
        <v>9756</v>
      </c>
    </row>
    <row r="4634" spans="1:1">
      <c r="A4634" s="1" t="s">
        <v>9756</v>
      </c>
    </row>
    <row r="4635" spans="1:1">
      <c r="A4635" s="1" t="s">
        <v>10641</v>
      </c>
    </row>
    <row r="4636" spans="1:1">
      <c r="A4636" s="1" t="s">
        <v>10640</v>
      </c>
    </row>
    <row r="4637" spans="1:1">
      <c r="A4637" s="1" t="s">
        <v>9756</v>
      </c>
    </row>
    <row r="4638" spans="1:1">
      <c r="A4638" s="1" t="s">
        <v>10640</v>
      </c>
    </row>
    <row r="4639" spans="1:1">
      <c r="A4639" s="1" t="s">
        <v>10641</v>
      </c>
    </row>
    <row r="4640" spans="1:1">
      <c r="A4640" s="1" t="s">
        <v>10640</v>
      </c>
    </row>
    <row r="4641" spans="1:1">
      <c r="A4641" s="1" t="s">
        <v>9756</v>
      </c>
    </row>
    <row r="4642" spans="1:1">
      <c r="A4642" s="1" t="s">
        <v>10640</v>
      </c>
    </row>
    <row r="4643" spans="1:1">
      <c r="A4643" s="1" t="s">
        <v>9756</v>
      </c>
    </row>
    <row r="4644" spans="1:1">
      <c r="A4644" s="1" t="s">
        <v>9756</v>
      </c>
    </row>
    <row r="4645" spans="1:1">
      <c r="A4645" s="1" t="s">
        <v>10641</v>
      </c>
    </row>
    <row r="4646" spans="1:1">
      <c r="A4646" s="1" t="s">
        <v>10642</v>
      </c>
    </row>
    <row r="4647" spans="1:1">
      <c r="A4647" s="1" t="s">
        <v>9756</v>
      </c>
    </row>
    <row r="4648" spans="1:1">
      <c r="A4648" s="1" t="s">
        <v>10641</v>
      </c>
    </row>
    <row r="4649" spans="1:1">
      <c r="A4649" s="1" t="s">
        <v>9756</v>
      </c>
    </row>
    <row r="4650" spans="1:1">
      <c r="A4650" s="1" t="s">
        <v>10640</v>
      </c>
    </row>
    <row r="4651" spans="1:1">
      <c r="A4651" s="1" t="s">
        <v>9756</v>
      </c>
    </row>
    <row r="4652" spans="1:1">
      <c r="A4652" s="1" t="s">
        <v>10640</v>
      </c>
    </row>
    <row r="4653" spans="1:1">
      <c r="A4653" s="1" t="s">
        <v>10642</v>
      </c>
    </row>
    <row r="4654" spans="1:1">
      <c r="A4654" s="1" t="s">
        <v>10642</v>
      </c>
    </row>
    <row r="4655" spans="1:1">
      <c r="A4655" s="1" t="s">
        <v>10641</v>
      </c>
    </row>
    <row r="4656" spans="1:1">
      <c r="A4656" s="1" t="s">
        <v>9756</v>
      </c>
    </row>
    <row r="4657" spans="1:1">
      <c r="A4657" s="1" t="s">
        <v>9756</v>
      </c>
    </row>
    <row r="4658" spans="1:1">
      <c r="A4658" s="1" t="s">
        <v>10642</v>
      </c>
    </row>
    <row r="4659" spans="1:1">
      <c r="A4659" s="1" t="s">
        <v>10641</v>
      </c>
    </row>
    <row r="4660" spans="1:1">
      <c r="A4660" s="1" t="s">
        <v>10640</v>
      </c>
    </row>
    <row r="4661" spans="1:1">
      <c r="A4661" s="1" t="s">
        <v>10641</v>
      </c>
    </row>
    <row r="4662" spans="1:1">
      <c r="A4662" s="1" t="s">
        <v>10641</v>
      </c>
    </row>
    <row r="4663" spans="1:1">
      <c r="A4663" s="1" t="s">
        <v>10642</v>
      </c>
    </row>
    <row r="4664" spans="1:1">
      <c r="A4664" s="1" t="s">
        <v>10642</v>
      </c>
    </row>
    <row r="4665" spans="1:1">
      <c r="A4665" s="1" t="s">
        <v>10642</v>
      </c>
    </row>
    <row r="4666" spans="1:1">
      <c r="A4666" s="1" t="s">
        <v>9756</v>
      </c>
    </row>
    <row r="4667" spans="1:1">
      <c r="A4667" s="1" t="s">
        <v>10640</v>
      </c>
    </row>
    <row r="4668" spans="1:1">
      <c r="A4668" s="1" t="s">
        <v>10640</v>
      </c>
    </row>
    <row r="4669" spans="1:1">
      <c r="A4669" s="1" t="s">
        <v>9756</v>
      </c>
    </row>
    <row r="4670" spans="1:1">
      <c r="A4670" s="1" t="s">
        <v>10640</v>
      </c>
    </row>
    <row r="4671" spans="1:1">
      <c r="A4671" s="1" t="s">
        <v>9756</v>
      </c>
    </row>
    <row r="4672" spans="1:1">
      <c r="A4672" s="1" t="s">
        <v>10640</v>
      </c>
    </row>
    <row r="4673" spans="1:1">
      <c r="A4673" s="1" t="s">
        <v>10642</v>
      </c>
    </row>
    <row r="4674" spans="1:1">
      <c r="A4674" s="1" t="s">
        <v>9756</v>
      </c>
    </row>
    <row r="4675" spans="1:1">
      <c r="A4675" s="1" t="s">
        <v>9756</v>
      </c>
    </row>
    <row r="4676" spans="1:1">
      <c r="A4676" s="1" t="s">
        <v>10640</v>
      </c>
    </row>
    <row r="4677" spans="1:1">
      <c r="A4677" s="1" t="s">
        <v>9756</v>
      </c>
    </row>
    <row r="4678" spans="1:1">
      <c r="A4678" s="1" t="s">
        <v>10642</v>
      </c>
    </row>
    <row r="4679" spans="1:1">
      <c r="A4679" s="1" t="s">
        <v>10640</v>
      </c>
    </row>
    <row r="4680" spans="1:1">
      <c r="A4680" s="1" t="s">
        <v>10641</v>
      </c>
    </row>
    <row r="4681" spans="1:1">
      <c r="A4681" s="1" t="s">
        <v>10642</v>
      </c>
    </row>
    <row r="4682" spans="1:1">
      <c r="A4682" s="1" t="s">
        <v>10641</v>
      </c>
    </row>
    <row r="4683" spans="1:1">
      <c r="A4683" s="1" t="s">
        <v>10641</v>
      </c>
    </row>
    <row r="4684" spans="1:1">
      <c r="A4684" s="1" t="s">
        <v>10641</v>
      </c>
    </row>
    <row r="4685" spans="1:1">
      <c r="A4685" s="1" t="s">
        <v>9756</v>
      </c>
    </row>
    <row r="4686" spans="1:1">
      <c r="A4686" s="1" t="s">
        <v>10642</v>
      </c>
    </row>
    <row r="4687" spans="1:1">
      <c r="A4687" s="1" t="s">
        <v>10640</v>
      </c>
    </row>
    <row r="4688" spans="1:1">
      <c r="A4688" s="1" t="s">
        <v>10640</v>
      </c>
    </row>
    <row r="4689" spans="1:1">
      <c r="A4689" s="1" t="s">
        <v>10640</v>
      </c>
    </row>
    <row r="4690" spans="1:1">
      <c r="A4690" s="1" t="s">
        <v>9756</v>
      </c>
    </row>
    <row r="4691" spans="1:1">
      <c r="A4691" s="1" t="s">
        <v>10640</v>
      </c>
    </row>
    <row r="4692" spans="1:1">
      <c r="A4692" s="1" t="s">
        <v>10640</v>
      </c>
    </row>
    <row r="4693" spans="1:1">
      <c r="A4693" s="1" t="s">
        <v>10641</v>
      </c>
    </row>
    <row r="4694" spans="1:1">
      <c r="A4694" s="1" t="s">
        <v>10641</v>
      </c>
    </row>
    <row r="4695" spans="1:1">
      <c r="A4695" s="1" t="s">
        <v>9756</v>
      </c>
    </row>
    <row r="4696" spans="1:1">
      <c r="A4696" s="1" t="s">
        <v>10640</v>
      </c>
    </row>
    <row r="4697" spans="1:1">
      <c r="A4697" s="1" t="s">
        <v>9756</v>
      </c>
    </row>
    <row r="4698" spans="1:1">
      <c r="A4698" s="1" t="s">
        <v>10642</v>
      </c>
    </row>
    <row r="4699" spans="1:1">
      <c r="A4699" s="1" t="s">
        <v>10641</v>
      </c>
    </row>
    <row r="4700" spans="1:1">
      <c r="A4700" s="1" t="s">
        <v>10641</v>
      </c>
    </row>
    <row r="4701" spans="1:1">
      <c r="A4701" s="1" t="s">
        <v>9756</v>
      </c>
    </row>
    <row r="4702" spans="1:1">
      <c r="A4702" s="1" t="s">
        <v>10642</v>
      </c>
    </row>
    <row r="4703" spans="1:1">
      <c r="A4703" s="1" t="s">
        <v>9756</v>
      </c>
    </row>
    <row r="4704" spans="1:1">
      <c r="A4704" s="1" t="s">
        <v>10640</v>
      </c>
    </row>
    <row r="4705" spans="1:1">
      <c r="A4705" s="1" t="s">
        <v>10642</v>
      </c>
    </row>
    <row r="4706" spans="1:1">
      <c r="A4706" s="1" t="s">
        <v>10642</v>
      </c>
    </row>
    <row r="4707" spans="1:1">
      <c r="A4707" s="1" t="s">
        <v>10641</v>
      </c>
    </row>
    <row r="4708" spans="1:1">
      <c r="A4708" s="1" t="s">
        <v>9756</v>
      </c>
    </row>
    <row r="4709" spans="1:1">
      <c r="A4709" s="1" t="s">
        <v>10641</v>
      </c>
    </row>
    <row r="4710" spans="1:1">
      <c r="A4710" s="1" t="s">
        <v>9756</v>
      </c>
    </row>
    <row r="4711" spans="1:1">
      <c r="A4711" s="1" t="s">
        <v>9756</v>
      </c>
    </row>
    <row r="4712" spans="1:1">
      <c r="A4712" s="1" t="s">
        <v>10641</v>
      </c>
    </row>
    <row r="4713" spans="1:1">
      <c r="A4713" s="1" t="s">
        <v>9756</v>
      </c>
    </row>
    <row r="4714" spans="1:1">
      <c r="A4714" s="1" t="s">
        <v>10641</v>
      </c>
    </row>
    <row r="4715" spans="1:1">
      <c r="A4715" s="1" t="s">
        <v>10642</v>
      </c>
    </row>
    <row r="4716" spans="1:1">
      <c r="A4716" s="1" t="s">
        <v>9756</v>
      </c>
    </row>
    <row r="4717" spans="1:1">
      <c r="A4717" s="1" t="s">
        <v>10641</v>
      </c>
    </row>
    <row r="4718" spans="1:1">
      <c r="A4718" s="1" t="s">
        <v>9756</v>
      </c>
    </row>
    <row r="4719" spans="1:1">
      <c r="A4719" s="1" t="s">
        <v>10641</v>
      </c>
    </row>
    <row r="4720" spans="1:1">
      <c r="A4720" s="1" t="s">
        <v>10642</v>
      </c>
    </row>
    <row r="4721" spans="1:1">
      <c r="A4721" s="1" t="s">
        <v>9756</v>
      </c>
    </row>
    <row r="4722" spans="1:1">
      <c r="A4722" s="1" t="s">
        <v>10642</v>
      </c>
    </row>
    <row r="4723" spans="1:1">
      <c r="A4723" s="1" t="s">
        <v>10641</v>
      </c>
    </row>
    <row r="4724" spans="1:1">
      <c r="A4724" s="1" t="s">
        <v>10640</v>
      </c>
    </row>
    <row r="4725" spans="1:1">
      <c r="A4725" s="1" t="s">
        <v>10642</v>
      </c>
    </row>
    <row r="4726" spans="1:1">
      <c r="A4726" s="1" t="s">
        <v>9756</v>
      </c>
    </row>
    <row r="4727" spans="1:1">
      <c r="A4727" s="1" t="s">
        <v>10640</v>
      </c>
    </row>
    <row r="4728" spans="1:1">
      <c r="A4728" s="1" t="s">
        <v>10642</v>
      </c>
    </row>
    <row r="4729" spans="1:1">
      <c r="A4729" s="1" t="s">
        <v>10640</v>
      </c>
    </row>
    <row r="4730" spans="1:1">
      <c r="A4730" s="1" t="s">
        <v>9756</v>
      </c>
    </row>
    <row r="4731" spans="1:1">
      <c r="A4731" s="1" t="s">
        <v>10642</v>
      </c>
    </row>
    <row r="4732" spans="1:1">
      <c r="A4732" s="1" t="s">
        <v>9756</v>
      </c>
    </row>
    <row r="4733" spans="1:1">
      <c r="A4733" s="1" t="s">
        <v>10640</v>
      </c>
    </row>
    <row r="4734" spans="1:1">
      <c r="A4734" s="1" t="s">
        <v>10641</v>
      </c>
    </row>
    <row r="4735" spans="1:1">
      <c r="A4735" s="1" t="s">
        <v>9756</v>
      </c>
    </row>
    <row r="4736" spans="1:1">
      <c r="A4736" s="1" t="s">
        <v>10640</v>
      </c>
    </row>
    <row r="4737" spans="1:1">
      <c r="A4737" s="1" t="s">
        <v>9756</v>
      </c>
    </row>
    <row r="4738" spans="1:1">
      <c r="A4738" s="1" t="s">
        <v>10641</v>
      </c>
    </row>
    <row r="4739" spans="1:1">
      <c r="A4739" s="1" t="s">
        <v>10642</v>
      </c>
    </row>
    <row r="4740" spans="1:1">
      <c r="A4740" s="1" t="s">
        <v>10641</v>
      </c>
    </row>
    <row r="4741" spans="1:1">
      <c r="A4741" s="1" t="s">
        <v>10642</v>
      </c>
    </row>
    <row r="4742" spans="1:1">
      <c r="A4742" s="1" t="s">
        <v>10641</v>
      </c>
    </row>
    <row r="4743" spans="1:1">
      <c r="A4743" s="1" t="s">
        <v>10641</v>
      </c>
    </row>
    <row r="4744" spans="1:1">
      <c r="A4744" s="1" t="s">
        <v>10640</v>
      </c>
    </row>
    <row r="4745" spans="1:1">
      <c r="A4745" s="1" t="s">
        <v>10641</v>
      </c>
    </row>
    <row r="4746" spans="1:1">
      <c r="A4746" s="1" t="s">
        <v>9756</v>
      </c>
    </row>
    <row r="4747" spans="1:1">
      <c r="A4747" s="1" t="s">
        <v>10641</v>
      </c>
    </row>
    <row r="4748" spans="1:1">
      <c r="A4748" s="1" t="s">
        <v>9756</v>
      </c>
    </row>
    <row r="4749" spans="1:1">
      <c r="A4749" s="1" t="s">
        <v>9756</v>
      </c>
    </row>
    <row r="4750" spans="1:1">
      <c r="A4750" s="1" t="s">
        <v>10641</v>
      </c>
    </row>
    <row r="4751" spans="1:1">
      <c r="A4751" s="1" t="s">
        <v>10641</v>
      </c>
    </row>
    <row r="4752" spans="1:1">
      <c r="A4752" s="1" t="s">
        <v>10642</v>
      </c>
    </row>
    <row r="4753" spans="1:1">
      <c r="A4753" s="1" t="s">
        <v>9756</v>
      </c>
    </row>
    <row r="4754" spans="1:1">
      <c r="A4754" s="1" t="s">
        <v>9756</v>
      </c>
    </row>
    <row r="4755" spans="1:1">
      <c r="A4755" s="1" t="s">
        <v>10642</v>
      </c>
    </row>
    <row r="4756" spans="1:1">
      <c r="A4756" s="1" t="s">
        <v>10641</v>
      </c>
    </row>
    <row r="4757" spans="1:1">
      <c r="A4757" s="1" t="s">
        <v>10641</v>
      </c>
    </row>
    <row r="4758" spans="1:1">
      <c r="A4758" s="1" t="s">
        <v>10640</v>
      </c>
    </row>
    <row r="4759" spans="1:1">
      <c r="A4759" s="1" t="s">
        <v>10640</v>
      </c>
    </row>
    <row r="4760" spans="1:1">
      <c r="A4760" s="1" t="s">
        <v>10640</v>
      </c>
    </row>
    <row r="4761" spans="1:1">
      <c r="A4761" s="1" t="s">
        <v>10641</v>
      </c>
    </row>
    <row r="4762" spans="1:1">
      <c r="A4762" s="1" t="s">
        <v>10640</v>
      </c>
    </row>
    <row r="4763" spans="1:1">
      <c r="A4763" s="1" t="s">
        <v>9756</v>
      </c>
    </row>
    <row r="4764" spans="1:1">
      <c r="A4764" s="1" t="s">
        <v>9756</v>
      </c>
    </row>
    <row r="4765" spans="1:1">
      <c r="A4765" s="1" t="s">
        <v>10640</v>
      </c>
    </row>
    <row r="4766" spans="1:1">
      <c r="A4766" s="1" t="s">
        <v>10641</v>
      </c>
    </row>
    <row r="4767" spans="1:1">
      <c r="A4767" s="1" t="s">
        <v>9756</v>
      </c>
    </row>
    <row r="4768" spans="1:1">
      <c r="A4768" s="1" t="s">
        <v>10642</v>
      </c>
    </row>
    <row r="4769" spans="1:1">
      <c r="A4769" s="1" t="s">
        <v>10640</v>
      </c>
    </row>
    <row r="4770" spans="1:1">
      <c r="A4770" s="1" t="s">
        <v>10641</v>
      </c>
    </row>
    <row r="4771" spans="1:1">
      <c r="A4771" s="1" t="s">
        <v>10641</v>
      </c>
    </row>
    <row r="4772" spans="1:1">
      <c r="A4772" s="1" t="s">
        <v>10641</v>
      </c>
    </row>
    <row r="4773" spans="1:1">
      <c r="A4773" s="1" t="s">
        <v>10640</v>
      </c>
    </row>
    <row r="4774" spans="1:1">
      <c r="A4774" s="1" t="s">
        <v>10641</v>
      </c>
    </row>
    <row r="4775" spans="1:1">
      <c r="A4775" s="1" t="s">
        <v>9756</v>
      </c>
    </row>
    <row r="4776" spans="1:1">
      <c r="A4776" s="1" t="s">
        <v>9756</v>
      </c>
    </row>
    <row r="4777" spans="1:1">
      <c r="A4777" s="1" t="s">
        <v>10640</v>
      </c>
    </row>
    <row r="4778" spans="1:1">
      <c r="A4778" s="1" t="s">
        <v>10640</v>
      </c>
    </row>
    <row r="4779" spans="1:1">
      <c r="A4779" s="1" t="s">
        <v>10640</v>
      </c>
    </row>
    <row r="4780" spans="1:1">
      <c r="A4780" s="1" t="s">
        <v>10641</v>
      </c>
    </row>
    <row r="4781" spans="1:1">
      <c r="A4781" s="1" t="s">
        <v>9756</v>
      </c>
    </row>
    <row r="4782" spans="1:1">
      <c r="A4782" s="1" t="s">
        <v>10642</v>
      </c>
    </row>
    <row r="4783" spans="1:1">
      <c r="A4783" s="1" t="s">
        <v>10640</v>
      </c>
    </row>
    <row r="4784" spans="1:1">
      <c r="A4784" s="1" t="s">
        <v>9756</v>
      </c>
    </row>
    <row r="4785" spans="1:1">
      <c r="A4785" s="1" t="s">
        <v>10641</v>
      </c>
    </row>
    <row r="4786" spans="1:1">
      <c r="A4786" s="1" t="s">
        <v>10641</v>
      </c>
    </row>
    <row r="4787" spans="1:1">
      <c r="A4787" s="1" t="s">
        <v>10641</v>
      </c>
    </row>
    <row r="4788" spans="1:1">
      <c r="A4788" s="1" t="s">
        <v>9756</v>
      </c>
    </row>
    <row r="4789" spans="1:1">
      <c r="A4789" s="1" t="s">
        <v>10640</v>
      </c>
    </row>
    <row r="4790" spans="1:1">
      <c r="A4790" s="1" t="s">
        <v>9756</v>
      </c>
    </row>
    <row r="4791" spans="1:1">
      <c r="A4791" s="1" t="s">
        <v>10642</v>
      </c>
    </row>
    <row r="4792" spans="1:1">
      <c r="A4792" s="1" t="s">
        <v>10640</v>
      </c>
    </row>
    <row r="4793" spans="1:1">
      <c r="A4793" s="1" t="s">
        <v>9756</v>
      </c>
    </row>
    <row r="4794" spans="1:1">
      <c r="A4794" s="1" t="s">
        <v>10641</v>
      </c>
    </row>
    <row r="4795" spans="1:1">
      <c r="A4795" s="1" t="s">
        <v>10641</v>
      </c>
    </row>
    <row r="4796" spans="1:1">
      <c r="A4796" s="1" t="s">
        <v>10641</v>
      </c>
    </row>
    <row r="4797" spans="1:1">
      <c r="A4797" s="1" t="s">
        <v>10641</v>
      </c>
    </row>
    <row r="4798" spans="1:1">
      <c r="A4798" s="1" t="s">
        <v>9756</v>
      </c>
    </row>
    <row r="4799" spans="1:1">
      <c r="A4799" s="1" t="s">
        <v>10640</v>
      </c>
    </row>
    <row r="4800" spans="1:1">
      <c r="A4800" s="1" t="s">
        <v>9756</v>
      </c>
    </row>
    <row r="4801" spans="1:1">
      <c r="A4801" s="1" t="s">
        <v>10641</v>
      </c>
    </row>
    <row r="4802" spans="1:1">
      <c r="A4802" s="1" t="s">
        <v>10640</v>
      </c>
    </row>
    <row r="4803" spans="1:1">
      <c r="A4803" s="1" t="s">
        <v>9756</v>
      </c>
    </row>
    <row r="4804" spans="1:1">
      <c r="A4804" s="1" t="s">
        <v>10642</v>
      </c>
    </row>
    <row r="4805" spans="1:1">
      <c r="A4805" s="1" t="s">
        <v>9756</v>
      </c>
    </row>
    <row r="4806" spans="1:1">
      <c r="A4806" s="1" t="s">
        <v>10641</v>
      </c>
    </row>
    <row r="4807" spans="1:1">
      <c r="A4807" s="1" t="s">
        <v>9756</v>
      </c>
    </row>
    <row r="4808" spans="1:1">
      <c r="A4808" s="1" t="s">
        <v>10641</v>
      </c>
    </row>
    <row r="4809" spans="1:1">
      <c r="A4809" s="1" t="s">
        <v>10641</v>
      </c>
    </row>
    <row r="4810" spans="1:1">
      <c r="A4810" s="1" t="s">
        <v>10641</v>
      </c>
    </row>
    <row r="4811" spans="1:1">
      <c r="A4811" s="1" t="s">
        <v>9756</v>
      </c>
    </row>
    <row r="4812" spans="1:1">
      <c r="A4812" s="1" t="s">
        <v>10640</v>
      </c>
    </row>
    <row r="4813" spans="1:1">
      <c r="A4813" s="1" t="s">
        <v>10640</v>
      </c>
    </row>
    <row r="4814" spans="1:1">
      <c r="A4814" s="1" t="s">
        <v>10640</v>
      </c>
    </row>
    <row r="4815" spans="1:1">
      <c r="A4815" s="1" t="s">
        <v>10642</v>
      </c>
    </row>
    <row r="4816" spans="1:1">
      <c r="A4816" s="1" t="s">
        <v>9756</v>
      </c>
    </row>
    <row r="4817" spans="1:1">
      <c r="A4817" s="1" t="s">
        <v>10642</v>
      </c>
    </row>
    <row r="4818" spans="1:1">
      <c r="A4818" s="1" t="s">
        <v>9756</v>
      </c>
    </row>
    <row r="4819" spans="1:1">
      <c r="A4819" s="1" t="s">
        <v>10640</v>
      </c>
    </row>
    <row r="4820" spans="1:1">
      <c r="A4820" s="1" t="s">
        <v>9756</v>
      </c>
    </row>
    <row r="4821" spans="1:1">
      <c r="A4821" s="1" t="s">
        <v>10641</v>
      </c>
    </row>
    <row r="4822" spans="1:1">
      <c r="A4822" s="1" t="s">
        <v>10642</v>
      </c>
    </row>
    <row r="4823" spans="1:1">
      <c r="A4823" s="1" t="s">
        <v>10640</v>
      </c>
    </row>
    <row r="4824" spans="1:1">
      <c r="A4824" s="1" t="s">
        <v>10641</v>
      </c>
    </row>
    <row r="4825" spans="1:1">
      <c r="A4825" s="1" t="s">
        <v>10640</v>
      </c>
    </row>
    <row r="4826" spans="1:1">
      <c r="A4826" s="1" t="s">
        <v>10641</v>
      </c>
    </row>
    <row r="4827" spans="1:1">
      <c r="A4827" s="1" t="s">
        <v>10641</v>
      </c>
    </row>
    <row r="4828" spans="1:1">
      <c r="A4828" s="1" t="s">
        <v>9756</v>
      </c>
    </row>
    <row r="4829" spans="1:1">
      <c r="A4829" s="1" t="s">
        <v>9756</v>
      </c>
    </row>
    <row r="4830" spans="1:1">
      <c r="A4830" s="1" t="s">
        <v>10641</v>
      </c>
    </row>
    <row r="4831" spans="1:1">
      <c r="A4831" s="1" t="s">
        <v>9756</v>
      </c>
    </row>
    <row r="4832" spans="1:1">
      <c r="A4832" s="1" t="s">
        <v>10640</v>
      </c>
    </row>
    <row r="4833" spans="1:1">
      <c r="A4833" s="1" t="s">
        <v>10641</v>
      </c>
    </row>
    <row r="4834" spans="1:1">
      <c r="A4834" s="1" t="s">
        <v>9756</v>
      </c>
    </row>
    <row r="4835" spans="1:1">
      <c r="A4835" s="1" t="s">
        <v>10640</v>
      </c>
    </row>
    <row r="4836" spans="1:1">
      <c r="A4836" s="1" t="s">
        <v>10641</v>
      </c>
    </row>
    <row r="4837" spans="1:1">
      <c r="A4837" s="1" t="s">
        <v>10640</v>
      </c>
    </row>
    <row r="4838" spans="1:1">
      <c r="A4838" s="1" t="s">
        <v>10642</v>
      </c>
    </row>
    <row r="4839" spans="1:1">
      <c r="A4839" s="1" t="s">
        <v>10640</v>
      </c>
    </row>
    <row r="4840" spans="1:1">
      <c r="A4840" s="1" t="s">
        <v>9756</v>
      </c>
    </row>
    <row r="4841" spans="1:1">
      <c r="A4841" s="1" t="s">
        <v>9756</v>
      </c>
    </row>
    <row r="4842" spans="1:1">
      <c r="A4842" s="1" t="s">
        <v>10640</v>
      </c>
    </row>
    <row r="4843" spans="1:1">
      <c r="A4843" s="1" t="s">
        <v>10640</v>
      </c>
    </row>
    <row r="4844" spans="1:1">
      <c r="A4844" s="1" t="s">
        <v>10641</v>
      </c>
    </row>
    <row r="4845" spans="1:1">
      <c r="A4845" s="1" t="s">
        <v>10640</v>
      </c>
    </row>
    <row r="4846" spans="1:1">
      <c r="A4846" s="1" t="s">
        <v>10642</v>
      </c>
    </row>
    <row r="4847" spans="1:1">
      <c r="A4847" s="1" t="s">
        <v>9756</v>
      </c>
    </row>
    <row r="4848" spans="1:1">
      <c r="A4848" s="1" t="s">
        <v>10640</v>
      </c>
    </row>
    <row r="4849" spans="1:1">
      <c r="A4849" s="1" t="s">
        <v>9756</v>
      </c>
    </row>
    <row r="4850" spans="1:1">
      <c r="A4850" s="1" t="s">
        <v>10641</v>
      </c>
    </row>
    <row r="4851" spans="1:1">
      <c r="A4851" s="1" t="s">
        <v>10642</v>
      </c>
    </row>
    <row r="4852" spans="1:1">
      <c r="A4852" s="1" t="s">
        <v>10642</v>
      </c>
    </row>
    <row r="4853" spans="1:1">
      <c r="A4853" s="1" t="s">
        <v>9756</v>
      </c>
    </row>
    <row r="4854" spans="1:1">
      <c r="A4854" s="1" t="s">
        <v>9756</v>
      </c>
    </row>
    <row r="4855" spans="1:1">
      <c r="A4855" s="1" t="s">
        <v>10641</v>
      </c>
    </row>
    <row r="4856" spans="1:1">
      <c r="A4856" s="1" t="s">
        <v>10642</v>
      </c>
    </row>
    <row r="4857" spans="1:1">
      <c r="A4857" s="1" t="s">
        <v>10640</v>
      </c>
    </row>
    <row r="4858" spans="1:1">
      <c r="A4858" s="1" t="s">
        <v>10642</v>
      </c>
    </row>
    <row r="4859" spans="1:1">
      <c r="A4859" s="1" t="s">
        <v>9756</v>
      </c>
    </row>
    <row r="4860" spans="1:1">
      <c r="A4860" s="1" t="s">
        <v>10640</v>
      </c>
    </row>
    <row r="4861" spans="1:1">
      <c r="A4861" s="1" t="s">
        <v>9756</v>
      </c>
    </row>
    <row r="4862" spans="1:1">
      <c r="A4862" s="1" t="s">
        <v>10642</v>
      </c>
    </row>
    <row r="4863" spans="1:1">
      <c r="A4863" s="1" t="s">
        <v>9756</v>
      </c>
    </row>
    <row r="4864" spans="1:1">
      <c r="A4864" s="1" t="s">
        <v>10641</v>
      </c>
    </row>
    <row r="4865" spans="1:1">
      <c r="A4865" s="1" t="s">
        <v>10640</v>
      </c>
    </row>
    <row r="4866" spans="1:1">
      <c r="A4866" s="1" t="s">
        <v>10641</v>
      </c>
    </row>
    <row r="4867" spans="1:1">
      <c r="A4867" s="1" t="s">
        <v>10642</v>
      </c>
    </row>
    <row r="4868" spans="1:1">
      <c r="A4868" s="1" t="s">
        <v>10641</v>
      </c>
    </row>
    <row r="4869" spans="1:1">
      <c r="A4869" s="1" t="s">
        <v>9756</v>
      </c>
    </row>
    <row r="4870" spans="1:1">
      <c r="A4870" s="1" t="s">
        <v>10640</v>
      </c>
    </row>
    <row r="4871" spans="1:1">
      <c r="A4871" s="1" t="s">
        <v>10640</v>
      </c>
    </row>
    <row r="4872" spans="1:1">
      <c r="A4872" s="1" t="s">
        <v>10642</v>
      </c>
    </row>
    <row r="4873" spans="1:1">
      <c r="A4873" s="1" t="s">
        <v>10641</v>
      </c>
    </row>
    <row r="4874" spans="1:1">
      <c r="A4874" s="1" t="s">
        <v>9756</v>
      </c>
    </row>
    <row r="4875" spans="1:1">
      <c r="A4875" s="1" t="s">
        <v>10641</v>
      </c>
    </row>
    <row r="4876" spans="1:1">
      <c r="A4876" s="1" t="s">
        <v>10640</v>
      </c>
    </row>
    <row r="4877" spans="1:1">
      <c r="A4877" s="1" t="s">
        <v>10641</v>
      </c>
    </row>
    <row r="4878" spans="1:1">
      <c r="A4878" s="1" t="s">
        <v>10640</v>
      </c>
    </row>
    <row r="4879" spans="1:1">
      <c r="A4879" s="1" t="s">
        <v>9756</v>
      </c>
    </row>
    <row r="4880" spans="1:1">
      <c r="A4880" s="1" t="s">
        <v>9756</v>
      </c>
    </row>
    <row r="4881" spans="1:1">
      <c r="A4881" s="1" t="s">
        <v>10640</v>
      </c>
    </row>
    <row r="4882" spans="1:1">
      <c r="A4882" s="1" t="s">
        <v>10641</v>
      </c>
    </row>
    <row r="4883" spans="1:1">
      <c r="A4883" s="1" t="s">
        <v>9756</v>
      </c>
    </row>
    <row r="4884" spans="1:1">
      <c r="A4884" s="1" t="s">
        <v>10642</v>
      </c>
    </row>
    <row r="4885" spans="1:1">
      <c r="A4885" s="1" t="s">
        <v>10640</v>
      </c>
    </row>
    <row r="4886" spans="1:1">
      <c r="A4886" s="1" t="s">
        <v>10640</v>
      </c>
    </row>
    <row r="4887" spans="1:1">
      <c r="A4887" s="1" t="s">
        <v>10640</v>
      </c>
    </row>
    <row r="4888" spans="1:1">
      <c r="A4888" s="1" t="s">
        <v>10641</v>
      </c>
    </row>
    <row r="4889" spans="1:1">
      <c r="A4889" s="1" t="s">
        <v>9756</v>
      </c>
    </row>
    <row r="4890" spans="1:1">
      <c r="A4890" s="1" t="s">
        <v>10642</v>
      </c>
    </row>
    <row r="4891" spans="1:1">
      <c r="A4891" s="1" t="s">
        <v>9756</v>
      </c>
    </row>
    <row r="4892" spans="1:1">
      <c r="A4892" s="1" t="s">
        <v>9756</v>
      </c>
    </row>
    <row r="4893" spans="1:1">
      <c r="A4893" s="1" t="s">
        <v>10641</v>
      </c>
    </row>
    <row r="4894" spans="1:1">
      <c r="A4894" s="1" t="s">
        <v>10641</v>
      </c>
    </row>
    <row r="4895" spans="1:1">
      <c r="A4895" s="1" t="s">
        <v>10641</v>
      </c>
    </row>
    <row r="4896" spans="1:1">
      <c r="A4896" s="1" t="s">
        <v>10641</v>
      </c>
    </row>
    <row r="4897" spans="1:1">
      <c r="A4897" s="1" t="s">
        <v>10641</v>
      </c>
    </row>
    <row r="4898" spans="1:1">
      <c r="A4898" s="1" t="s">
        <v>10640</v>
      </c>
    </row>
    <row r="4899" spans="1:1">
      <c r="A4899" s="1" t="s">
        <v>10642</v>
      </c>
    </row>
    <row r="4900" spans="1:1">
      <c r="A4900" s="1" t="s">
        <v>10642</v>
      </c>
    </row>
    <row r="4901" spans="1:1">
      <c r="A4901" s="1" t="s">
        <v>10641</v>
      </c>
    </row>
    <row r="4902" spans="1:1">
      <c r="A4902" s="1" t="s">
        <v>9756</v>
      </c>
    </row>
    <row r="4903" spans="1:1">
      <c r="A4903" s="1" t="s">
        <v>10640</v>
      </c>
    </row>
    <row r="4904" spans="1:1">
      <c r="A4904" s="1" t="s">
        <v>9756</v>
      </c>
    </row>
    <row r="4905" spans="1:1">
      <c r="A4905" s="1" t="s">
        <v>10642</v>
      </c>
    </row>
    <row r="4906" spans="1:1">
      <c r="A4906" s="1" t="s">
        <v>9756</v>
      </c>
    </row>
    <row r="4907" spans="1:1">
      <c r="A4907" s="1" t="s">
        <v>9756</v>
      </c>
    </row>
    <row r="4908" spans="1:1">
      <c r="A4908" s="1" t="s">
        <v>9756</v>
      </c>
    </row>
    <row r="4909" spans="1:1">
      <c r="A4909" s="1" t="s">
        <v>10641</v>
      </c>
    </row>
    <row r="4910" spans="1:1">
      <c r="A4910" s="1" t="s">
        <v>10642</v>
      </c>
    </row>
    <row r="4911" spans="1:1">
      <c r="A4911" s="1" t="s">
        <v>9756</v>
      </c>
    </row>
    <row r="4912" spans="1:1">
      <c r="A4912" s="1" t="s">
        <v>10641</v>
      </c>
    </row>
    <row r="4913" spans="1:1">
      <c r="A4913" s="1" t="s">
        <v>10640</v>
      </c>
    </row>
    <row r="4914" spans="1:1">
      <c r="A4914" s="1" t="s">
        <v>10641</v>
      </c>
    </row>
    <row r="4915" spans="1:1">
      <c r="A4915" s="1" t="s">
        <v>10641</v>
      </c>
    </row>
    <row r="4916" spans="1:1">
      <c r="A4916" s="1" t="s">
        <v>10641</v>
      </c>
    </row>
    <row r="4917" spans="1:1">
      <c r="A4917" s="1" t="s">
        <v>9756</v>
      </c>
    </row>
    <row r="4918" spans="1:1">
      <c r="A4918" s="1" t="s">
        <v>9756</v>
      </c>
    </row>
    <row r="4919" spans="1:1">
      <c r="A4919" s="1" t="s">
        <v>10642</v>
      </c>
    </row>
    <row r="4920" spans="1:1">
      <c r="A4920" s="1" t="s">
        <v>9756</v>
      </c>
    </row>
    <row r="4921" spans="1:1">
      <c r="A4921" s="1" t="s">
        <v>9756</v>
      </c>
    </row>
    <row r="4922" spans="1:1">
      <c r="A4922" s="1" t="s">
        <v>10642</v>
      </c>
    </row>
    <row r="4923" spans="1:1">
      <c r="A4923" s="1" t="s">
        <v>10640</v>
      </c>
    </row>
    <row r="4924" spans="1:1">
      <c r="A4924" s="1" t="s">
        <v>10641</v>
      </c>
    </row>
    <row r="4925" spans="1:1">
      <c r="A4925" s="1" t="s">
        <v>10641</v>
      </c>
    </row>
    <row r="4926" spans="1:1">
      <c r="A4926" s="1" t="s">
        <v>10642</v>
      </c>
    </row>
    <row r="4927" spans="1:1">
      <c r="A4927" s="1" t="s">
        <v>10641</v>
      </c>
    </row>
    <row r="4928" spans="1:1">
      <c r="A4928" s="1" t="s">
        <v>10642</v>
      </c>
    </row>
    <row r="4929" spans="1:1">
      <c r="A4929" s="1" t="s">
        <v>10641</v>
      </c>
    </row>
    <row r="4930" spans="1:1">
      <c r="A4930" s="1" t="s">
        <v>9756</v>
      </c>
    </row>
    <row r="4931" spans="1:1">
      <c r="A4931" s="1" t="s">
        <v>9756</v>
      </c>
    </row>
    <row r="4932" spans="1:1">
      <c r="A4932" s="1" t="s">
        <v>9756</v>
      </c>
    </row>
    <row r="4933" spans="1:1">
      <c r="A4933" s="1" t="s">
        <v>10642</v>
      </c>
    </row>
    <row r="4934" spans="1:1">
      <c r="A4934" s="1" t="s">
        <v>10642</v>
      </c>
    </row>
    <row r="4935" spans="1:1">
      <c r="A4935" s="1" t="s">
        <v>10640</v>
      </c>
    </row>
    <row r="4936" spans="1:1">
      <c r="A4936" s="1" t="s">
        <v>10640</v>
      </c>
    </row>
    <row r="4937" spans="1:1">
      <c r="A4937" s="1" t="s">
        <v>10641</v>
      </c>
    </row>
    <row r="4938" spans="1:1">
      <c r="A4938" s="1" t="s">
        <v>10641</v>
      </c>
    </row>
    <row r="4939" spans="1:1">
      <c r="A4939" s="1" t="s">
        <v>9756</v>
      </c>
    </row>
    <row r="4940" spans="1:1">
      <c r="A4940" s="1" t="s">
        <v>10640</v>
      </c>
    </row>
    <row r="4941" spans="1:1">
      <c r="A4941" s="1" t="s">
        <v>10642</v>
      </c>
    </row>
    <row r="4942" spans="1:1">
      <c r="A4942" s="1" t="s">
        <v>9756</v>
      </c>
    </row>
    <row r="4943" spans="1:1">
      <c r="A4943" s="1" t="s">
        <v>10640</v>
      </c>
    </row>
    <row r="4944" spans="1:1">
      <c r="A4944" s="1" t="s">
        <v>10642</v>
      </c>
    </row>
    <row r="4945" spans="1:1">
      <c r="A4945" s="1" t="s">
        <v>10642</v>
      </c>
    </row>
    <row r="4946" spans="1:1">
      <c r="A4946" s="1" t="s">
        <v>9756</v>
      </c>
    </row>
    <row r="4947" spans="1:1">
      <c r="A4947" s="1" t="s">
        <v>9756</v>
      </c>
    </row>
    <row r="4948" spans="1:1">
      <c r="A4948" s="1" t="s">
        <v>10642</v>
      </c>
    </row>
    <row r="4949" spans="1:1">
      <c r="A4949" s="1" t="s">
        <v>9756</v>
      </c>
    </row>
    <row r="4950" spans="1:1">
      <c r="A4950" s="1" t="s">
        <v>10641</v>
      </c>
    </row>
    <row r="4951" spans="1:1">
      <c r="A4951" s="1" t="s">
        <v>10640</v>
      </c>
    </row>
    <row r="4952" spans="1:1">
      <c r="A4952" s="1" t="s">
        <v>9756</v>
      </c>
    </row>
    <row r="4953" spans="1:1">
      <c r="A4953" s="1" t="s">
        <v>10641</v>
      </c>
    </row>
    <row r="4954" spans="1:1">
      <c r="A4954" s="1" t="s">
        <v>10642</v>
      </c>
    </row>
    <row r="4955" spans="1:1">
      <c r="A4955" s="1" t="s">
        <v>9756</v>
      </c>
    </row>
    <row r="4956" spans="1:1">
      <c r="A4956" s="1" t="s">
        <v>10642</v>
      </c>
    </row>
    <row r="4957" spans="1:1">
      <c r="A4957" s="1" t="s">
        <v>10641</v>
      </c>
    </row>
    <row r="4958" spans="1:1">
      <c r="A4958" s="1" t="s">
        <v>10641</v>
      </c>
    </row>
    <row r="4959" spans="1:1">
      <c r="A4959" s="1" t="s">
        <v>9756</v>
      </c>
    </row>
    <row r="4960" spans="1:1">
      <c r="A4960" s="1" t="s">
        <v>10641</v>
      </c>
    </row>
    <row r="4961" spans="1:1">
      <c r="A4961" s="1" t="s">
        <v>9756</v>
      </c>
    </row>
    <row r="4962" spans="1:1">
      <c r="A4962" s="1" t="s">
        <v>10642</v>
      </c>
    </row>
    <row r="4963" spans="1:1">
      <c r="A4963" s="1" t="s">
        <v>10642</v>
      </c>
    </row>
    <row r="4964" spans="1:1">
      <c r="A4964" s="1" t="s">
        <v>9756</v>
      </c>
    </row>
    <row r="4965" spans="1:1">
      <c r="A4965" s="1" t="s">
        <v>10642</v>
      </c>
    </row>
    <row r="4966" spans="1:1">
      <c r="A4966" s="1" t="s">
        <v>9756</v>
      </c>
    </row>
    <row r="4967" spans="1:1">
      <c r="A4967" s="1" t="s">
        <v>10640</v>
      </c>
    </row>
    <row r="4968" spans="1:1">
      <c r="A4968" s="1" t="s">
        <v>9756</v>
      </c>
    </row>
    <row r="4969" spans="1:1">
      <c r="A4969" s="1" t="s">
        <v>10641</v>
      </c>
    </row>
    <row r="4970" spans="1:1">
      <c r="A4970" s="1" t="s">
        <v>10642</v>
      </c>
    </row>
    <row r="4971" spans="1:1">
      <c r="A4971" s="1" t="s">
        <v>10641</v>
      </c>
    </row>
    <row r="4972" spans="1:1">
      <c r="A4972" s="1" t="s">
        <v>10642</v>
      </c>
    </row>
    <row r="4973" spans="1:1">
      <c r="A4973" s="1" t="s">
        <v>9756</v>
      </c>
    </row>
    <row r="4974" spans="1:1">
      <c r="A4974" s="1" t="s">
        <v>10642</v>
      </c>
    </row>
    <row r="4975" spans="1:1">
      <c r="A4975" s="1" t="s">
        <v>10642</v>
      </c>
    </row>
    <row r="4976" spans="1:1">
      <c r="A4976" s="1" t="s">
        <v>10642</v>
      </c>
    </row>
    <row r="4977" spans="1:1">
      <c r="A4977" s="1" t="s">
        <v>10640</v>
      </c>
    </row>
    <row r="4978" spans="1:1">
      <c r="A4978" s="1" t="s">
        <v>10640</v>
      </c>
    </row>
    <row r="4979" spans="1:1">
      <c r="A4979" s="1" t="s">
        <v>9756</v>
      </c>
    </row>
    <row r="4980" spans="1:1">
      <c r="A4980" s="1" t="s">
        <v>9756</v>
      </c>
    </row>
    <row r="4981" spans="1:1">
      <c r="A4981" s="1" t="s">
        <v>10642</v>
      </c>
    </row>
    <row r="4982" spans="1:1">
      <c r="A4982" s="1" t="s">
        <v>9756</v>
      </c>
    </row>
    <row r="4983" spans="1:1">
      <c r="A4983" s="1" t="s">
        <v>10642</v>
      </c>
    </row>
    <row r="4984" spans="1:1">
      <c r="A4984" s="1" t="s">
        <v>9756</v>
      </c>
    </row>
    <row r="4985" spans="1:1">
      <c r="A4985" s="1" t="s">
        <v>9756</v>
      </c>
    </row>
    <row r="4986" spans="1:1">
      <c r="A4986" s="1" t="s">
        <v>10641</v>
      </c>
    </row>
    <row r="4987" spans="1:1">
      <c r="A4987" s="1" t="s">
        <v>10641</v>
      </c>
    </row>
    <row r="4988" spans="1:1">
      <c r="A4988" s="1" t="s">
        <v>10641</v>
      </c>
    </row>
    <row r="4989" spans="1:1">
      <c r="A4989" s="1" t="s">
        <v>10642</v>
      </c>
    </row>
    <row r="4990" spans="1:1">
      <c r="A4990" s="1" t="s">
        <v>10642</v>
      </c>
    </row>
    <row r="4991" spans="1:1">
      <c r="A4991" s="1" t="s">
        <v>9756</v>
      </c>
    </row>
    <row r="4992" spans="1:1">
      <c r="A4992" s="1" t="s">
        <v>10641</v>
      </c>
    </row>
    <row r="4993" spans="1:1">
      <c r="A4993" s="1" t="s">
        <v>9756</v>
      </c>
    </row>
    <row r="4994" spans="1:1">
      <c r="A4994" s="1" t="s">
        <v>9756</v>
      </c>
    </row>
    <row r="4995" spans="1:1">
      <c r="A4995" s="1" t="s">
        <v>10642</v>
      </c>
    </row>
    <row r="4996" spans="1:1">
      <c r="A4996" s="1" t="s">
        <v>10642</v>
      </c>
    </row>
    <row r="4997" spans="1:1">
      <c r="A4997" s="1" t="s">
        <v>10642</v>
      </c>
    </row>
    <row r="4998" spans="1:1">
      <c r="A4998" s="1" t="s">
        <v>9756</v>
      </c>
    </row>
    <row r="4999" spans="1:1">
      <c r="A4999" s="1" t="s">
        <v>10640</v>
      </c>
    </row>
    <row r="5000" spans="1:1">
      <c r="A5000" s="1" t="s">
        <v>10642</v>
      </c>
    </row>
    <row r="5001" spans="1:1">
      <c r="A5001" s="1" t="s">
        <v>10642</v>
      </c>
    </row>
    <row r="5002" spans="1:1">
      <c r="A5002" s="1" t="s">
        <v>10642</v>
      </c>
    </row>
    <row r="5003" spans="1:1">
      <c r="A5003" s="1" t="s">
        <v>10641</v>
      </c>
    </row>
    <row r="5004" spans="1:1">
      <c r="A5004" s="1" t="s">
        <v>10641</v>
      </c>
    </row>
    <row r="5005" spans="1:1">
      <c r="A5005" s="1" t="s">
        <v>9756</v>
      </c>
    </row>
    <row r="5006" spans="1:1">
      <c r="A5006" s="1" t="s">
        <v>10642</v>
      </c>
    </row>
    <row r="5007" spans="1:1">
      <c r="A5007" s="1" t="s">
        <v>9756</v>
      </c>
    </row>
    <row r="5008" spans="1:1">
      <c r="A5008" s="1" t="s">
        <v>9756</v>
      </c>
    </row>
    <row r="5009" spans="1:1">
      <c r="A5009" s="1" t="s">
        <v>10641</v>
      </c>
    </row>
    <row r="5010" spans="1:1">
      <c r="A5010" s="1" t="s">
        <v>10642</v>
      </c>
    </row>
    <row r="5011" spans="1:1">
      <c r="A5011" s="1" t="s">
        <v>10641</v>
      </c>
    </row>
    <row r="5012" spans="1:1">
      <c r="A5012" s="1" t="s">
        <v>10640</v>
      </c>
    </row>
    <row r="5013" spans="1:1">
      <c r="A5013" s="1" t="s">
        <v>10642</v>
      </c>
    </row>
    <row r="5014" spans="1:1">
      <c r="A5014" s="1" t="s">
        <v>10642</v>
      </c>
    </row>
    <row r="5015" spans="1:1">
      <c r="A5015" s="1" t="s">
        <v>10640</v>
      </c>
    </row>
    <row r="5016" spans="1:1">
      <c r="A5016" s="1" t="s">
        <v>10640</v>
      </c>
    </row>
    <row r="5017" spans="1:1">
      <c r="A5017" s="1" t="s">
        <v>10642</v>
      </c>
    </row>
    <row r="5018" spans="1:1">
      <c r="A5018" s="1" t="s">
        <v>10641</v>
      </c>
    </row>
    <row r="5019" spans="1:1">
      <c r="A5019" s="1" t="s">
        <v>10640</v>
      </c>
    </row>
    <row r="5020" spans="1:1">
      <c r="A5020" s="1" t="s">
        <v>10641</v>
      </c>
    </row>
    <row r="5021" spans="1:1">
      <c r="A5021" s="1" t="s">
        <v>10640</v>
      </c>
    </row>
    <row r="5022" spans="1:1">
      <c r="A5022" s="1" t="s">
        <v>10641</v>
      </c>
    </row>
    <row r="5023" spans="1:1">
      <c r="A5023" s="1" t="s">
        <v>10640</v>
      </c>
    </row>
    <row r="5024" spans="1:1">
      <c r="A5024" s="1" t="s">
        <v>10642</v>
      </c>
    </row>
    <row r="5025" spans="1:1">
      <c r="A5025" s="1" t="s">
        <v>10641</v>
      </c>
    </row>
    <row r="5026" spans="1:1">
      <c r="A5026" s="1" t="s">
        <v>9756</v>
      </c>
    </row>
    <row r="5027" spans="1:1">
      <c r="A5027" s="1" t="s">
        <v>10641</v>
      </c>
    </row>
    <row r="5028" spans="1:1">
      <c r="A5028" s="1" t="s">
        <v>9756</v>
      </c>
    </row>
    <row r="5029" spans="1:1">
      <c r="A5029" s="1" t="s">
        <v>10640</v>
      </c>
    </row>
    <row r="5030" spans="1:1">
      <c r="A5030" s="1" t="s">
        <v>9756</v>
      </c>
    </row>
    <row r="5031" spans="1:1">
      <c r="A5031" s="1" t="s">
        <v>10642</v>
      </c>
    </row>
    <row r="5032" spans="1:1">
      <c r="A5032" s="1" t="s">
        <v>10641</v>
      </c>
    </row>
    <row r="5033" spans="1:1">
      <c r="A5033" s="1" t="s">
        <v>10640</v>
      </c>
    </row>
    <row r="5034" spans="1:1">
      <c r="A5034" s="1" t="s">
        <v>10641</v>
      </c>
    </row>
    <row r="5035" spans="1:1">
      <c r="A5035" s="1" t="s">
        <v>10641</v>
      </c>
    </row>
    <row r="5036" spans="1:1">
      <c r="A5036" s="1" t="s">
        <v>10641</v>
      </c>
    </row>
    <row r="5037" spans="1:1">
      <c r="A5037" s="1" t="s">
        <v>10642</v>
      </c>
    </row>
    <row r="5038" spans="1:1">
      <c r="A5038" s="1" t="s">
        <v>10642</v>
      </c>
    </row>
    <row r="5039" spans="1:1">
      <c r="A5039" s="1" t="s">
        <v>10640</v>
      </c>
    </row>
    <row r="5040" spans="1:1">
      <c r="A5040" s="1" t="s">
        <v>10640</v>
      </c>
    </row>
    <row r="5041" spans="1:1">
      <c r="A5041" s="1" t="s">
        <v>10642</v>
      </c>
    </row>
    <row r="5042" spans="1:1">
      <c r="A5042" s="1" t="s">
        <v>10642</v>
      </c>
    </row>
    <row r="5043" spans="1:1">
      <c r="A5043" s="1" t="s">
        <v>10641</v>
      </c>
    </row>
    <row r="5044" spans="1:1">
      <c r="A5044" s="1" t="s">
        <v>10640</v>
      </c>
    </row>
    <row r="5045" spans="1:1">
      <c r="A5045" s="1" t="s">
        <v>9756</v>
      </c>
    </row>
    <row r="5046" spans="1:1">
      <c r="A5046" s="1" t="s">
        <v>9756</v>
      </c>
    </row>
    <row r="5047" spans="1:1">
      <c r="A5047" s="1" t="s">
        <v>9756</v>
      </c>
    </row>
    <row r="5048" spans="1:1">
      <c r="A5048" s="1" t="s">
        <v>10640</v>
      </c>
    </row>
    <row r="5049" spans="1:1">
      <c r="A5049" s="1" t="s">
        <v>10640</v>
      </c>
    </row>
    <row r="5050" spans="1:1">
      <c r="A5050" s="1" t="s">
        <v>9756</v>
      </c>
    </row>
    <row r="5051" spans="1:1">
      <c r="A5051" s="1" t="s">
        <v>10640</v>
      </c>
    </row>
    <row r="5052" spans="1:1">
      <c r="A5052" s="1" t="s">
        <v>9756</v>
      </c>
    </row>
    <row r="5053" spans="1:1">
      <c r="A5053" s="1" t="s">
        <v>10642</v>
      </c>
    </row>
    <row r="5054" spans="1:1">
      <c r="A5054" s="1" t="s">
        <v>10640</v>
      </c>
    </row>
    <row r="5055" spans="1:1">
      <c r="A5055" s="1" t="s">
        <v>10642</v>
      </c>
    </row>
    <row r="5056" spans="1:1">
      <c r="A5056" s="1" t="s">
        <v>9756</v>
      </c>
    </row>
    <row r="5057" spans="1:1">
      <c r="A5057" s="1" t="s">
        <v>9756</v>
      </c>
    </row>
    <row r="5058" spans="1:1">
      <c r="A5058" s="1" t="s">
        <v>9756</v>
      </c>
    </row>
    <row r="5059" spans="1:1">
      <c r="A5059" s="1" t="s">
        <v>10641</v>
      </c>
    </row>
    <row r="5060" spans="1:1">
      <c r="A5060" s="1" t="s">
        <v>10640</v>
      </c>
    </row>
    <row r="5061" spans="1:1">
      <c r="A5061" s="1" t="s">
        <v>10641</v>
      </c>
    </row>
    <row r="5062" spans="1:1">
      <c r="A5062" s="1" t="s">
        <v>10640</v>
      </c>
    </row>
    <row r="5063" spans="1:1">
      <c r="A5063" s="1" t="s">
        <v>10642</v>
      </c>
    </row>
    <row r="5064" spans="1:1">
      <c r="A5064" s="1" t="s">
        <v>9756</v>
      </c>
    </row>
    <row r="5065" spans="1:1">
      <c r="A5065" s="1" t="s">
        <v>9756</v>
      </c>
    </row>
    <row r="5066" spans="1:1">
      <c r="A5066" s="1" t="s">
        <v>10640</v>
      </c>
    </row>
    <row r="5067" spans="1:1">
      <c r="A5067" s="1" t="s">
        <v>10640</v>
      </c>
    </row>
    <row r="5068" spans="1:1">
      <c r="A5068" s="1" t="s">
        <v>10640</v>
      </c>
    </row>
    <row r="5069" spans="1:1">
      <c r="A5069" s="1" t="s">
        <v>10640</v>
      </c>
    </row>
    <row r="5070" spans="1:1">
      <c r="A5070" s="1" t="s">
        <v>10641</v>
      </c>
    </row>
    <row r="5071" spans="1:1">
      <c r="A5071" s="1" t="s">
        <v>10640</v>
      </c>
    </row>
    <row r="5072" spans="1:1">
      <c r="A5072" s="1" t="s">
        <v>9756</v>
      </c>
    </row>
    <row r="5073" spans="1:1">
      <c r="A5073" s="1" t="s">
        <v>10640</v>
      </c>
    </row>
    <row r="5074" spans="1:1">
      <c r="A5074" s="1" t="s">
        <v>10640</v>
      </c>
    </row>
    <row r="5075" spans="1:1">
      <c r="A5075" s="1" t="s">
        <v>9756</v>
      </c>
    </row>
    <row r="5076" spans="1:1">
      <c r="A5076" s="1" t="s">
        <v>10642</v>
      </c>
    </row>
    <row r="5077" spans="1:1">
      <c r="A5077" s="1" t="s">
        <v>10642</v>
      </c>
    </row>
    <row r="5078" spans="1:1">
      <c r="A5078" s="1" t="s">
        <v>9756</v>
      </c>
    </row>
    <row r="5079" spans="1:1">
      <c r="A5079" s="1" t="s">
        <v>9756</v>
      </c>
    </row>
    <row r="5080" spans="1:1">
      <c r="A5080" s="1" t="s">
        <v>9756</v>
      </c>
    </row>
    <row r="5081" spans="1:1">
      <c r="A5081" s="1" t="s">
        <v>9756</v>
      </c>
    </row>
    <row r="5082" spans="1:1">
      <c r="A5082" s="1" t="s">
        <v>9756</v>
      </c>
    </row>
    <row r="5083" spans="1:1">
      <c r="A5083" s="1" t="s">
        <v>10641</v>
      </c>
    </row>
    <row r="5084" spans="1:1">
      <c r="A5084" s="1" t="s">
        <v>10642</v>
      </c>
    </row>
    <row r="5085" spans="1:1">
      <c r="A5085" s="1" t="s">
        <v>9756</v>
      </c>
    </row>
    <row r="5086" spans="1:1">
      <c r="A5086" s="1" t="s">
        <v>9756</v>
      </c>
    </row>
    <row r="5087" spans="1:1">
      <c r="A5087" s="1" t="s">
        <v>10641</v>
      </c>
    </row>
    <row r="5088" spans="1:1">
      <c r="A5088" s="1" t="s">
        <v>10642</v>
      </c>
    </row>
    <row r="5089" spans="1:1">
      <c r="A5089" s="1" t="s">
        <v>9756</v>
      </c>
    </row>
    <row r="5090" spans="1:1">
      <c r="A5090" s="1" t="s">
        <v>10641</v>
      </c>
    </row>
    <row r="5091" spans="1:1">
      <c r="A5091" s="1" t="s">
        <v>10640</v>
      </c>
    </row>
    <row r="5092" spans="1:1">
      <c r="A5092" s="1" t="s">
        <v>10642</v>
      </c>
    </row>
    <row r="5093" spans="1:1">
      <c r="A5093" s="1" t="s">
        <v>9756</v>
      </c>
    </row>
    <row r="5094" spans="1:1">
      <c r="A5094" s="1" t="s">
        <v>10640</v>
      </c>
    </row>
    <row r="5095" spans="1:1">
      <c r="A5095" s="1" t="s">
        <v>10640</v>
      </c>
    </row>
    <row r="5096" spans="1:1">
      <c r="A5096" s="1" t="s">
        <v>9756</v>
      </c>
    </row>
    <row r="5097" spans="1:1">
      <c r="A5097" s="1" t="s">
        <v>10641</v>
      </c>
    </row>
    <row r="5098" spans="1:1">
      <c r="A5098" s="1" t="s">
        <v>10641</v>
      </c>
    </row>
    <row r="5099" spans="1:1">
      <c r="A5099" s="1" t="s">
        <v>10640</v>
      </c>
    </row>
    <row r="5100" spans="1:1">
      <c r="A5100" s="1" t="s">
        <v>10641</v>
      </c>
    </row>
    <row r="5101" spans="1:1">
      <c r="A5101" s="1" t="s">
        <v>10642</v>
      </c>
    </row>
    <row r="5102" spans="1:1">
      <c r="A5102" s="1" t="s">
        <v>10640</v>
      </c>
    </row>
    <row r="5103" spans="1:1">
      <c r="A5103" s="1" t="s">
        <v>9756</v>
      </c>
    </row>
    <row r="5104" spans="1:1">
      <c r="A5104" s="1" t="s">
        <v>9756</v>
      </c>
    </row>
    <row r="5105" spans="1:1">
      <c r="A5105" s="1" t="s">
        <v>10641</v>
      </c>
    </row>
    <row r="5106" spans="1:1">
      <c r="A5106" s="1" t="s">
        <v>9756</v>
      </c>
    </row>
    <row r="5107" spans="1:1">
      <c r="A5107" s="1" t="s">
        <v>9756</v>
      </c>
    </row>
    <row r="5108" spans="1:1">
      <c r="A5108" s="1" t="s">
        <v>10640</v>
      </c>
    </row>
    <row r="5109" spans="1:1">
      <c r="A5109" s="1" t="s">
        <v>10641</v>
      </c>
    </row>
    <row r="5110" spans="1:1">
      <c r="A5110" s="1" t="s">
        <v>10641</v>
      </c>
    </row>
    <row r="5111" spans="1:1">
      <c r="A5111" s="1" t="s">
        <v>9756</v>
      </c>
    </row>
    <row r="5112" spans="1:1">
      <c r="A5112" s="1" t="s">
        <v>10640</v>
      </c>
    </row>
    <row r="5113" spans="1:1">
      <c r="A5113" s="1" t="s">
        <v>10640</v>
      </c>
    </row>
    <row r="5114" spans="1:1">
      <c r="A5114" s="1" t="s">
        <v>10641</v>
      </c>
    </row>
    <row r="5115" spans="1:1">
      <c r="A5115" s="1" t="s">
        <v>10640</v>
      </c>
    </row>
    <row r="5116" spans="1:1">
      <c r="A5116" s="1" t="s">
        <v>9756</v>
      </c>
    </row>
    <row r="5117" spans="1:1">
      <c r="A5117" s="1" t="s">
        <v>10642</v>
      </c>
    </row>
    <row r="5118" spans="1:1">
      <c r="A5118" s="1" t="s">
        <v>10642</v>
      </c>
    </row>
    <row r="5119" spans="1:1">
      <c r="A5119" s="1" t="s">
        <v>10640</v>
      </c>
    </row>
    <row r="5120" spans="1:1">
      <c r="A5120" s="1" t="s">
        <v>10642</v>
      </c>
    </row>
    <row r="5121" spans="1:1">
      <c r="A5121" s="1" t="s">
        <v>10642</v>
      </c>
    </row>
    <row r="5122" spans="1:1">
      <c r="A5122" s="1" t="s">
        <v>10641</v>
      </c>
    </row>
    <row r="5123" spans="1:1">
      <c r="A5123" s="1" t="s">
        <v>10640</v>
      </c>
    </row>
    <row r="5124" spans="1:1">
      <c r="A5124" s="1" t="s">
        <v>9756</v>
      </c>
    </row>
    <row r="5125" spans="1:1">
      <c r="A5125" s="1" t="s">
        <v>10642</v>
      </c>
    </row>
    <row r="5126" spans="1:1">
      <c r="A5126" s="1" t="s">
        <v>10642</v>
      </c>
    </row>
    <row r="5127" spans="1:1">
      <c r="A5127" s="1" t="s">
        <v>10640</v>
      </c>
    </row>
    <row r="5128" spans="1:1">
      <c r="A5128" s="1" t="s">
        <v>10640</v>
      </c>
    </row>
    <row r="5129" spans="1:1">
      <c r="A5129" s="1" t="s">
        <v>9756</v>
      </c>
    </row>
    <row r="5130" spans="1:1">
      <c r="A5130" s="1" t="s">
        <v>10640</v>
      </c>
    </row>
    <row r="5131" spans="1:1">
      <c r="A5131" s="1" t="s">
        <v>10642</v>
      </c>
    </row>
    <row r="5132" spans="1:1">
      <c r="A5132" s="1" t="s">
        <v>10642</v>
      </c>
    </row>
    <row r="5133" spans="1:1">
      <c r="A5133" s="1" t="s">
        <v>10641</v>
      </c>
    </row>
    <row r="5134" spans="1:1">
      <c r="A5134" s="1" t="s">
        <v>10640</v>
      </c>
    </row>
    <row r="5135" spans="1:1">
      <c r="A5135" s="1" t="s">
        <v>10640</v>
      </c>
    </row>
    <row r="5136" spans="1:1">
      <c r="A5136" s="1" t="s">
        <v>9756</v>
      </c>
    </row>
    <row r="5137" spans="1:1">
      <c r="A5137" s="1" t="s">
        <v>10642</v>
      </c>
    </row>
    <row r="5138" spans="1:1">
      <c r="A5138" s="1" t="s">
        <v>10640</v>
      </c>
    </row>
    <row r="5139" spans="1:1">
      <c r="A5139" s="1" t="s">
        <v>9756</v>
      </c>
    </row>
    <row r="5140" spans="1:1">
      <c r="A5140" s="1" t="s">
        <v>10641</v>
      </c>
    </row>
    <row r="5141" spans="1:1">
      <c r="A5141" s="1" t="s">
        <v>10640</v>
      </c>
    </row>
    <row r="5142" spans="1:1">
      <c r="A5142" s="1" t="s">
        <v>10642</v>
      </c>
    </row>
    <row r="5143" spans="1:1">
      <c r="A5143" s="1" t="s">
        <v>10640</v>
      </c>
    </row>
    <row r="5144" spans="1:1">
      <c r="A5144" s="1" t="s">
        <v>9756</v>
      </c>
    </row>
    <row r="5145" spans="1:1">
      <c r="A5145" s="1" t="s">
        <v>10642</v>
      </c>
    </row>
    <row r="5146" spans="1:1">
      <c r="A5146" s="1" t="s">
        <v>10640</v>
      </c>
    </row>
    <row r="5147" spans="1:1">
      <c r="A5147" s="1" t="s">
        <v>10640</v>
      </c>
    </row>
    <row r="5148" spans="1:1">
      <c r="A5148" s="1" t="s">
        <v>10640</v>
      </c>
    </row>
    <row r="5149" spans="1:1">
      <c r="A5149" s="1" t="s">
        <v>10642</v>
      </c>
    </row>
    <row r="5150" spans="1:1">
      <c r="A5150" s="1" t="s">
        <v>9756</v>
      </c>
    </row>
    <row r="5151" spans="1:1">
      <c r="A5151" s="1" t="s">
        <v>10641</v>
      </c>
    </row>
    <row r="5152" spans="1:1">
      <c r="A5152" s="1" t="s">
        <v>9756</v>
      </c>
    </row>
    <row r="5153" spans="1:1">
      <c r="A5153" s="1" t="s">
        <v>9756</v>
      </c>
    </row>
    <row r="5154" spans="1:1">
      <c r="A5154" s="1" t="s">
        <v>10640</v>
      </c>
    </row>
    <row r="5155" spans="1:1">
      <c r="A5155" s="1" t="s">
        <v>9756</v>
      </c>
    </row>
    <row r="5156" spans="1:1">
      <c r="A5156" s="1" t="s">
        <v>10642</v>
      </c>
    </row>
    <row r="5157" spans="1:1">
      <c r="A5157" s="1" t="s">
        <v>10640</v>
      </c>
    </row>
    <row r="5158" spans="1:1">
      <c r="A5158" s="1" t="s">
        <v>10641</v>
      </c>
    </row>
    <row r="5159" spans="1:1">
      <c r="A5159" s="1" t="s">
        <v>10641</v>
      </c>
    </row>
    <row r="5160" spans="1:1">
      <c r="A5160" s="1" t="s">
        <v>9756</v>
      </c>
    </row>
    <row r="5161" spans="1:1">
      <c r="A5161" s="1" t="s">
        <v>10642</v>
      </c>
    </row>
    <row r="5162" spans="1:1">
      <c r="A5162" s="1" t="s">
        <v>10640</v>
      </c>
    </row>
    <row r="5163" spans="1:1">
      <c r="A5163" s="1" t="s">
        <v>10640</v>
      </c>
    </row>
    <row r="5164" spans="1:1">
      <c r="A5164" s="1" t="s">
        <v>9756</v>
      </c>
    </row>
    <row r="5165" spans="1:1">
      <c r="A5165" s="1" t="s">
        <v>10642</v>
      </c>
    </row>
    <row r="5166" spans="1:1">
      <c r="A5166" s="1" t="s">
        <v>10641</v>
      </c>
    </row>
    <row r="5167" spans="1:1">
      <c r="A5167" s="1" t="s">
        <v>10640</v>
      </c>
    </row>
    <row r="5168" spans="1:1">
      <c r="A5168" s="1" t="s">
        <v>10640</v>
      </c>
    </row>
    <row r="5169" spans="1:1">
      <c r="A5169" s="1" t="s">
        <v>10641</v>
      </c>
    </row>
    <row r="5170" spans="1:1">
      <c r="A5170" s="1" t="s">
        <v>10642</v>
      </c>
    </row>
    <row r="5171" spans="1:1">
      <c r="A5171" s="1" t="s">
        <v>10641</v>
      </c>
    </row>
    <row r="5172" spans="1:1">
      <c r="A5172" s="1" t="s">
        <v>10642</v>
      </c>
    </row>
    <row r="5173" spans="1:1">
      <c r="A5173" s="1" t="s">
        <v>10641</v>
      </c>
    </row>
    <row r="5174" spans="1:1">
      <c r="A5174" s="1" t="s">
        <v>10640</v>
      </c>
    </row>
    <row r="5175" spans="1:1">
      <c r="A5175" s="1" t="s">
        <v>10640</v>
      </c>
    </row>
    <row r="5176" spans="1:1">
      <c r="A5176" s="1" t="s">
        <v>10642</v>
      </c>
    </row>
    <row r="5177" spans="1:1">
      <c r="A5177" s="1" t="s">
        <v>9756</v>
      </c>
    </row>
    <row r="5178" spans="1:1">
      <c r="A5178" s="1" t="s">
        <v>10641</v>
      </c>
    </row>
    <row r="5179" spans="1:1">
      <c r="A5179" s="1" t="s">
        <v>10642</v>
      </c>
    </row>
    <row r="5180" spans="1:1">
      <c r="A5180" s="1" t="s">
        <v>9756</v>
      </c>
    </row>
    <row r="5181" spans="1:1">
      <c r="A5181" s="1" t="s">
        <v>10641</v>
      </c>
    </row>
    <row r="5182" spans="1:1">
      <c r="A5182" s="1" t="s">
        <v>10642</v>
      </c>
    </row>
    <row r="5183" spans="1:1">
      <c r="A5183" s="1" t="s">
        <v>10640</v>
      </c>
    </row>
    <row r="5184" spans="1:1">
      <c r="A5184" s="1" t="s">
        <v>10641</v>
      </c>
    </row>
    <row r="5185" spans="1:1">
      <c r="A5185" s="1" t="s">
        <v>10640</v>
      </c>
    </row>
    <row r="5186" spans="1:1">
      <c r="A5186" s="1" t="s">
        <v>10641</v>
      </c>
    </row>
    <row r="5187" spans="1:1">
      <c r="A5187" s="1" t="s">
        <v>10642</v>
      </c>
    </row>
    <row r="5188" spans="1:1">
      <c r="A5188" s="1" t="s">
        <v>10642</v>
      </c>
    </row>
    <row r="5189" spans="1:1">
      <c r="A5189" s="1" t="s">
        <v>10640</v>
      </c>
    </row>
    <row r="5190" spans="1:1">
      <c r="A5190" s="1" t="s">
        <v>9756</v>
      </c>
    </row>
    <row r="5191" spans="1:1">
      <c r="A5191" s="1" t="s">
        <v>10642</v>
      </c>
    </row>
    <row r="5192" spans="1:1">
      <c r="A5192" s="1" t="s">
        <v>10641</v>
      </c>
    </row>
    <row r="5193" spans="1:1">
      <c r="A5193" s="1" t="s">
        <v>10642</v>
      </c>
    </row>
    <row r="5194" spans="1:1">
      <c r="A5194" s="1" t="s">
        <v>10641</v>
      </c>
    </row>
    <row r="5195" spans="1:1">
      <c r="A5195" s="1" t="s">
        <v>10640</v>
      </c>
    </row>
    <row r="5196" spans="1:1">
      <c r="A5196" s="1" t="s">
        <v>9756</v>
      </c>
    </row>
    <row r="5197" spans="1:1">
      <c r="A5197" s="1" t="s">
        <v>10641</v>
      </c>
    </row>
    <row r="5198" spans="1:1">
      <c r="A5198" s="1" t="s">
        <v>10642</v>
      </c>
    </row>
    <row r="5199" spans="1:1">
      <c r="A5199" s="1" t="s">
        <v>10640</v>
      </c>
    </row>
    <row r="5200" spans="1:1">
      <c r="A5200" s="1" t="s">
        <v>10642</v>
      </c>
    </row>
    <row r="5201" spans="1:1">
      <c r="A5201" s="1" t="s">
        <v>10641</v>
      </c>
    </row>
    <row r="5202" spans="1:1">
      <c r="A5202" s="1" t="s">
        <v>10640</v>
      </c>
    </row>
    <row r="5203" spans="1:1">
      <c r="A5203" s="1" t="s">
        <v>10642</v>
      </c>
    </row>
    <row r="5204" spans="1:1">
      <c r="A5204" s="1" t="s">
        <v>10641</v>
      </c>
    </row>
    <row r="5205" spans="1:1">
      <c r="A5205" s="1" t="s">
        <v>9756</v>
      </c>
    </row>
    <row r="5206" spans="1:1">
      <c r="A5206" s="1" t="s">
        <v>10641</v>
      </c>
    </row>
    <row r="5207" spans="1:1">
      <c r="A5207" s="1" t="s">
        <v>10642</v>
      </c>
    </row>
    <row r="5208" spans="1:1">
      <c r="A5208" s="1" t="s">
        <v>10641</v>
      </c>
    </row>
    <row r="5209" spans="1:1">
      <c r="A5209" s="1" t="s">
        <v>10641</v>
      </c>
    </row>
    <row r="5210" spans="1:1">
      <c r="A5210" s="1" t="s">
        <v>9756</v>
      </c>
    </row>
    <row r="5211" spans="1:1">
      <c r="A5211" s="1" t="s">
        <v>10642</v>
      </c>
    </row>
    <row r="5212" spans="1:1">
      <c r="A5212" s="1" t="s">
        <v>10640</v>
      </c>
    </row>
    <row r="5213" spans="1:1">
      <c r="A5213" s="1" t="s">
        <v>10640</v>
      </c>
    </row>
    <row r="5214" spans="1:1">
      <c r="A5214" s="1" t="s">
        <v>10642</v>
      </c>
    </row>
    <row r="5215" spans="1:1">
      <c r="A5215" s="1" t="s">
        <v>9756</v>
      </c>
    </row>
    <row r="5216" spans="1:1">
      <c r="A5216" s="1" t="s">
        <v>9756</v>
      </c>
    </row>
    <row r="5217" spans="1:1">
      <c r="A5217" s="1" t="s">
        <v>10640</v>
      </c>
    </row>
    <row r="5218" spans="1:1">
      <c r="A5218" s="1" t="s">
        <v>9756</v>
      </c>
    </row>
    <row r="5219" spans="1:1">
      <c r="A5219" s="1" t="s">
        <v>10640</v>
      </c>
    </row>
    <row r="5220" spans="1:1">
      <c r="A5220" s="1" t="s">
        <v>10640</v>
      </c>
    </row>
    <row r="5221" spans="1:1">
      <c r="A5221" s="1" t="s">
        <v>9756</v>
      </c>
    </row>
    <row r="5222" spans="1:1">
      <c r="A5222" s="1" t="s">
        <v>9756</v>
      </c>
    </row>
    <row r="5223" spans="1:1">
      <c r="A5223" s="1" t="s">
        <v>10640</v>
      </c>
    </row>
    <row r="5224" spans="1:1">
      <c r="A5224" s="1" t="s">
        <v>10641</v>
      </c>
    </row>
    <row r="5225" spans="1:1">
      <c r="A5225" s="1" t="s">
        <v>10641</v>
      </c>
    </row>
    <row r="5226" spans="1:1">
      <c r="A5226" s="1" t="s">
        <v>9756</v>
      </c>
    </row>
    <row r="5227" spans="1:1">
      <c r="A5227" s="1" t="s">
        <v>10640</v>
      </c>
    </row>
    <row r="5228" spans="1:1">
      <c r="A5228" s="1" t="s">
        <v>10641</v>
      </c>
    </row>
    <row r="5229" spans="1:1">
      <c r="A5229" s="1" t="s">
        <v>10641</v>
      </c>
    </row>
    <row r="5230" spans="1:1">
      <c r="A5230" s="1" t="s">
        <v>10640</v>
      </c>
    </row>
    <row r="5231" spans="1:1">
      <c r="A5231" s="1" t="s">
        <v>10642</v>
      </c>
    </row>
    <row r="5232" spans="1:1">
      <c r="A5232" s="1" t="s">
        <v>9756</v>
      </c>
    </row>
    <row r="5233" spans="1:1">
      <c r="A5233" s="1" t="s">
        <v>10642</v>
      </c>
    </row>
    <row r="5234" spans="1:1">
      <c r="A5234" s="1" t="s">
        <v>10642</v>
      </c>
    </row>
    <row r="5235" spans="1:1">
      <c r="A5235" s="1" t="s">
        <v>10642</v>
      </c>
    </row>
    <row r="5236" spans="1:1">
      <c r="A5236" s="1" t="s">
        <v>10642</v>
      </c>
    </row>
    <row r="5237" spans="1:1">
      <c r="A5237" s="1" t="s">
        <v>10640</v>
      </c>
    </row>
    <row r="5238" spans="1:1">
      <c r="A5238" s="1" t="s">
        <v>10642</v>
      </c>
    </row>
    <row r="5239" spans="1:1">
      <c r="A5239" s="1" t="s">
        <v>10641</v>
      </c>
    </row>
    <row r="5240" spans="1:1">
      <c r="A5240" s="1" t="s">
        <v>10642</v>
      </c>
    </row>
    <row r="5241" spans="1:1">
      <c r="A5241" s="1" t="s">
        <v>10642</v>
      </c>
    </row>
    <row r="5242" spans="1:1">
      <c r="A5242" s="1" t="s">
        <v>10641</v>
      </c>
    </row>
    <row r="5243" spans="1:1">
      <c r="A5243" s="1" t="s">
        <v>10642</v>
      </c>
    </row>
    <row r="5244" spans="1:1">
      <c r="A5244" s="1" t="s">
        <v>9756</v>
      </c>
    </row>
    <row r="5245" spans="1:1">
      <c r="A5245" s="1" t="s">
        <v>10640</v>
      </c>
    </row>
    <row r="5246" spans="1:1">
      <c r="A5246" s="1" t="s">
        <v>10641</v>
      </c>
    </row>
    <row r="5247" spans="1:1">
      <c r="A5247" s="1" t="s">
        <v>10640</v>
      </c>
    </row>
    <row r="5248" spans="1:1">
      <c r="A5248" s="1" t="s">
        <v>9756</v>
      </c>
    </row>
    <row r="5249" spans="1:1">
      <c r="A5249" s="1" t="s">
        <v>10640</v>
      </c>
    </row>
    <row r="5250" spans="1:1">
      <c r="A5250" s="1" t="s">
        <v>10642</v>
      </c>
    </row>
    <row r="5251" spans="1:1">
      <c r="A5251" s="1" t="s">
        <v>9756</v>
      </c>
    </row>
    <row r="5252" spans="1:1">
      <c r="A5252" s="1" t="s">
        <v>10642</v>
      </c>
    </row>
    <row r="5253" spans="1:1">
      <c r="A5253" s="1" t="s">
        <v>10641</v>
      </c>
    </row>
    <row r="5254" spans="1:1">
      <c r="A5254" s="1" t="s">
        <v>10640</v>
      </c>
    </row>
    <row r="5255" spans="1:1">
      <c r="A5255" s="1" t="s">
        <v>9756</v>
      </c>
    </row>
    <row r="5256" spans="1:1">
      <c r="A5256" s="1" t="s">
        <v>9756</v>
      </c>
    </row>
    <row r="5257" spans="1:1">
      <c r="A5257" s="1" t="s">
        <v>10641</v>
      </c>
    </row>
    <row r="5258" spans="1:1">
      <c r="A5258" s="1" t="s">
        <v>10641</v>
      </c>
    </row>
    <row r="5259" spans="1:1">
      <c r="A5259" s="1" t="s">
        <v>9756</v>
      </c>
    </row>
    <row r="5260" spans="1:1">
      <c r="A5260" s="1" t="s">
        <v>10641</v>
      </c>
    </row>
    <row r="5261" spans="1:1">
      <c r="A5261" s="1" t="s">
        <v>9756</v>
      </c>
    </row>
    <row r="5262" spans="1:1">
      <c r="A5262" s="1" t="s">
        <v>10641</v>
      </c>
    </row>
    <row r="5263" spans="1:1">
      <c r="A5263" s="1" t="s">
        <v>10640</v>
      </c>
    </row>
    <row r="5264" spans="1:1">
      <c r="A5264" s="1" t="s">
        <v>10640</v>
      </c>
    </row>
    <row r="5265" spans="1:1">
      <c r="A5265" s="1" t="s">
        <v>10642</v>
      </c>
    </row>
    <row r="5266" spans="1:1">
      <c r="A5266" s="1" t="s">
        <v>10640</v>
      </c>
    </row>
    <row r="5267" spans="1:1">
      <c r="A5267" s="1" t="s">
        <v>10641</v>
      </c>
    </row>
    <row r="5268" spans="1:1">
      <c r="A5268" s="1" t="s">
        <v>9756</v>
      </c>
    </row>
    <row r="5269" spans="1:1">
      <c r="A5269" s="1" t="s">
        <v>9756</v>
      </c>
    </row>
    <row r="5270" spans="1:1">
      <c r="A5270" s="1" t="s">
        <v>10640</v>
      </c>
    </row>
    <row r="5271" spans="1:1">
      <c r="A5271" s="1" t="s">
        <v>10640</v>
      </c>
    </row>
    <row r="5272" spans="1:1">
      <c r="A5272" s="1" t="s">
        <v>9756</v>
      </c>
    </row>
    <row r="5273" spans="1:1">
      <c r="A5273" s="1" t="s">
        <v>10640</v>
      </c>
    </row>
    <row r="5274" spans="1:1">
      <c r="A5274" s="1" t="s">
        <v>10641</v>
      </c>
    </row>
    <row r="5275" spans="1:1">
      <c r="A5275" s="1" t="s">
        <v>10640</v>
      </c>
    </row>
    <row r="5276" spans="1:1">
      <c r="A5276" s="1" t="s">
        <v>10641</v>
      </c>
    </row>
    <row r="5277" spans="1:1">
      <c r="A5277" s="1" t="s">
        <v>9756</v>
      </c>
    </row>
    <row r="5278" spans="1:1">
      <c r="A5278" s="1" t="s">
        <v>10642</v>
      </c>
    </row>
    <row r="5279" spans="1:1">
      <c r="A5279" s="1" t="s">
        <v>10642</v>
      </c>
    </row>
    <row r="5280" spans="1:1">
      <c r="A5280" s="1" t="s">
        <v>10641</v>
      </c>
    </row>
    <row r="5281" spans="1:1">
      <c r="A5281" s="1" t="s">
        <v>9756</v>
      </c>
    </row>
    <row r="5282" spans="1:1">
      <c r="A5282" s="1" t="s">
        <v>10642</v>
      </c>
    </row>
    <row r="5283" spans="1:1">
      <c r="A5283" s="1" t="s">
        <v>9756</v>
      </c>
    </row>
    <row r="5284" spans="1:1">
      <c r="A5284" s="1" t="s">
        <v>10640</v>
      </c>
    </row>
    <row r="5285" spans="1:1">
      <c r="A5285" s="1" t="s">
        <v>10640</v>
      </c>
    </row>
    <row r="5286" spans="1:1">
      <c r="A5286" s="1" t="s">
        <v>10640</v>
      </c>
    </row>
    <row r="5287" spans="1:1">
      <c r="A5287" s="1" t="s">
        <v>10641</v>
      </c>
    </row>
    <row r="5288" spans="1:1">
      <c r="A5288" s="1" t="s">
        <v>10642</v>
      </c>
    </row>
    <row r="5289" spans="1:1">
      <c r="A5289" s="1" t="s">
        <v>10641</v>
      </c>
    </row>
    <row r="5290" spans="1:1">
      <c r="A5290" s="1" t="s">
        <v>10641</v>
      </c>
    </row>
    <row r="5291" spans="1:1">
      <c r="A5291" s="1" t="s">
        <v>10640</v>
      </c>
    </row>
    <row r="5292" spans="1:1">
      <c r="A5292" s="1" t="s">
        <v>10641</v>
      </c>
    </row>
    <row r="5293" spans="1:1">
      <c r="A5293" s="1" t="s">
        <v>9756</v>
      </c>
    </row>
    <row r="5294" spans="1:1">
      <c r="A5294" s="1" t="s">
        <v>10640</v>
      </c>
    </row>
    <row r="5295" spans="1:1">
      <c r="A5295" s="1" t="s">
        <v>10641</v>
      </c>
    </row>
    <row r="5296" spans="1:1">
      <c r="A5296" s="1" t="s">
        <v>10642</v>
      </c>
    </row>
    <row r="5297" spans="1:1">
      <c r="A5297" s="1" t="s">
        <v>10642</v>
      </c>
    </row>
    <row r="5298" spans="1:1">
      <c r="A5298" s="1" t="s">
        <v>10640</v>
      </c>
    </row>
    <row r="5299" spans="1:1">
      <c r="A5299" s="1" t="s">
        <v>10642</v>
      </c>
    </row>
    <row r="5300" spans="1:1">
      <c r="A5300" s="1" t="s">
        <v>10642</v>
      </c>
    </row>
    <row r="5301" spans="1:1">
      <c r="A5301" s="1" t="s">
        <v>10641</v>
      </c>
    </row>
    <row r="5302" spans="1:1">
      <c r="A5302" s="1" t="s">
        <v>10641</v>
      </c>
    </row>
    <row r="5303" spans="1:1">
      <c r="A5303" s="1" t="s">
        <v>9756</v>
      </c>
    </row>
    <row r="5304" spans="1:1">
      <c r="A5304" s="1" t="s">
        <v>9756</v>
      </c>
    </row>
    <row r="5305" spans="1:1">
      <c r="A5305" s="1" t="s">
        <v>10641</v>
      </c>
    </row>
    <row r="5306" spans="1:1">
      <c r="A5306" s="1" t="s">
        <v>10641</v>
      </c>
    </row>
    <row r="5307" spans="1:1">
      <c r="A5307" s="1" t="s">
        <v>10642</v>
      </c>
    </row>
    <row r="5308" spans="1:1">
      <c r="A5308" s="1" t="s">
        <v>10641</v>
      </c>
    </row>
    <row r="5309" spans="1:1">
      <c r="A5309" s="1" t="s">
        <v>10640</v>
      </c>
    </row>
    <row r="5310" spans="1:1">
      <c r="A5310" s="1" t="s">
        <v>10642</v>
      </c>
    </row>
    <row r="5311" spans="1:1">
      <c r="A5311" s="1" t="s">
        <v>10642</v>
      </c>
    </row>
    <row r="5312" spans="1:1">
      <c r="A5312" s="1" t="s">
        <v>9756</v>
      </c>
    </row>
    <row r="5313" spans="1:1">
      <c r="A5313" s="1" t="s">
        <v>9756</v>
      </c>
    </row>
    <row r="5314" spans="1:1">
      <c r="A5314" s="1" t="s">
        <v>10641</v>
      </c>
    </row>
    <row r="5315" spans="1:1">
      <c r="A5315" s="1" t="s">
        <v>9756</v>
      </c>
    </row>
    <row r="5316" spans="1:1">
      <c r="A5316" s="1" t="s">
        <v>9756</v>
      </c>
    </row>
    <row r="5317" spans="1:1">
      <c r="A5317" s="1" t="s">
        <v>10640</v>
      </c>
    </row>
    <row r="5318" spans="1:1">
      <c r="A5318" s="1" t="s">
        <v>10640</v>
      </c>
    </row>
    <row r="5319" spans="1:1">
      <c r="A5319" s="1" t="s">
        <v>10640</v>
      </c>
    </row>
    <row r="5320" spans="1:1">
      <c r="A5320" s="1" t="s">
        <v>10641</v>
      </c>
    </row>
    <row r="5321" spans="1:1">
      <c r="A5321" s="1" t="s">
        <v>10641</v>
      </c>
    </row>
    <row r="5322" spans="1:1">
      <c r="A5322" s="1" t="s">
        <v>10642</v>
      </c>
    </row>
    <row r="5323" spans="1:1">
      <c r="A5323" s="1" t="s">
        <v>10642</v>
      </c>
    </row>
    <row r="5324" spans="1:1">
      <c r="A5324" s="1" t="s">
        <v>10642</v>
      </c>
    </row>
    <row r="5325" spans="1:1">
      <c r="A5325" s="1" t="s">
        <v>10640</v>
      </c>
    </row>
    <row r="5326" spans="1:1">
      <c r="A5326" s="1" t="s">
        <v>9756</v>
      </c>
    </row>
    <row r="5327" spans="1:1">
      <c r="A5327" s="1" t="s">
        <v>10642</v>
      </c>
    </row>
    <row r="5328" spans="1:1">
      <c r="A5328" s="1" t="s">
        <v>10641</v>
      </c>
    </row>
    <row r="5329" spans="1:1">
      <c r="A5329" s="1" t="s">
        <v>10640</v>
      </c>
    </row>
    <row r="5330" spans="1:1">
      <c r="A5330" s="1" t="s">
        <v>10641</v>
      </c>
    </row>
    <row r="5331" spans="1:1">
      <c r="A5331" s="1" t="s">
        <v>10640</v>
      </c>
    </row>
    <row r="5332" spans="1:1">
      <c r="A5332" s="1" t="s">
        <v>10642</v>
      </c>
    </row>
    <row r="5333" spans="1:1">
      <c r="A5333" s="1" t="s">
        <v>9756</v>
      </c>
    </row>
    <row r="5334" spans="1:1">
      <c r="A5334" s="1" t="s">
        <v>10640</v>
      </c>
    </row>
    <row r="5335" spans="1:1">
      <c r="A5335" s="1" t="s">
        <v>10642</v>
      </c>
    </row>
    <row r="5336" spans="1:1">
      <c r="A5336" s="1" t="s">
        <v>10641</v>
      </c>
    </row>
    <row r="5337" spans="1:1">
      <c r="A5337" s="1" t="s">
        <v>10640</v>
      </c>
    </row>
    <row r="5338" spans="1:1">
      <c r="A5338" s="1" t="s">
        <v>10642</v>
      </c>
    </row>
    <row r="5339" spans="1:1">
      <c r="A5339" s="1" t="s">
        <v>10641</v>
      </c>
    </row>
    <row r="5340" spans="1:1">
      <c r="A5340" s="1" t="s">
        <v>9756</v>
      </c>
    </row>
    <row r="5341" spans="1:1">
      <c r="A5341" s="1" t="s">
        <v>10640</v>
      </c>
    </row>
    <row r="5342" spans="1:1">
      <c r="A5342" s="1" t="s">
        <v>10640</v>
      </c>
    </row>
    <row r="5343" spans="1:1">
      <c r="A5343" s="1" t="s">
        <v>9756</v>
      </c>
    </row>
    <row r="5344" spans="1:1">
      <c r="A5344" s="1" t="s">
        <v>10642</v>
      </c>
    </row>
    <row r="5345" spans="1:1">
      <c r="A5345" s="1" t="s">
        <v>10641</v>
      </c>
    </row>
    <row r="5346" spans="1:1">
      <c r="A5346" s="1" t="s">
        <v>10642</v>
      </c>
    </row>
    <row r="5347" spans="1:1">
      <c r="A5347" s="1" t="s">
        <v>10640</v>
      </c>
    </row>
    <row r="5348" spans="1:1">
      <c r="A5348" s="1" t="s">
        <v>9756</v>
      </c>
    </row>
    <row r="5349" spans="1:1">
      <c r="A5349" s="1" t="s">
        <v>10640</v>
      </c>
    </row>
    <row r="5350" spans="1:1">
      <c r="A5350" s="1" t="s">
        <v>10641</v>
      </c>
    </row>
    <row r="5351" spans="1:1">
      <c r="A5351" s="1" t="s">
        <v>9756</v>
      </c>
    </row>
    <row r="5352" spans="1:1">
      <c r="A5352" s="1" t="s">
        <v>10640</v>
      </c>
    </row>
    <row r="5353" spans="1:1">
      <c r="A5353" s="1" t="s">
        <v>10641</v>
      </c>
    </row>
    <row r="5354" spans="1:1">
      <c r="A5354" s="1" t="s">
        <v>10640</v>
      </c>
    </row>
    <row r="5355" spans="1:1">
      <c r="A5355" s="1" t="s">
        <v>9756</v>
      </c>
    </row>
    <row r="5356" spans="1:1">
      <c r="A5356" s="1" t="s">
        <v>10641</v>
      </c>
    </row>
    <row r="5357" spans="1:1">
      <c r="A5357" s="1" t="s">
        <v>10641</v>
      </c>
    </row>
    <row r="5358" spans="1:1">
      <c r="A5358" s="1" t="s">
        <v>10642</v>
      </c>
    </row>
    <row r="5359" spans="1:1">
      <c r="A5359" s="1" t="s">
        <v>10642</v>
      </c>
    </row>
    <row r="5360" spans="1:1">
      <c r="A5360" s="1" t="s">
        <v>9756</v>
      </c>
    </row>
    <row r="5361" spans="1:1">
      <c r="A5361" s="1" t="s">
        <v>9756</v>
      </c>
    </row>
    <row r="5362" spans="1:1">
      <c r="A5362" s="1" t="s">
        <v>9756</v>
      </c>
    </row>
    <row r="5363" spans="1:1">
      <c r="A5363" s="1" t="s">
        <v>10641</v>
      </c>
    </row>
    <row r="5364" spans="1:1">
      <c r="A5364" s="1" t="s">
        <v>9756</v>
      </c>
    </row>
    <row r="5365" spans="1:1">
      <c r="A5365" s="1" t="s">
        <v>10640</v>
      </c>
    </row>
    <row r="5366" spans="1:1">
      <c r="A5366" s="1" t="s">
        <v>9756</v>
      </c>
    </row>
    <row r="5367" spans="1:1">
      <c r="A5367" s="1" t="s">
        <v>10642</v>
      </c>
    </row>
    <row r="5368" spans="1:1">
      <c r="A5368" s="1" t="s">
        <v>10640</v>
      </c>
    </row>
    <row r="5369" spans="1:1">
      <c r="A5369" s="1" t="s">
        <v>10641</v>
      </c>
    </row>
    <row r="5370" spans="1:1">
      <c r="A5370" s="1" t="s">
        <v>10641</v>
      </c>
    </row>
    <row r="5371" spans="1:1">
      <c r="A5371" s="1" t="s">
        <v>10641</v>
      </c>
    </row>
    <row r="5372" spans="1:1">
      <c r="A5372" s="1" t="s">
        <v>10640</v>
      </c>
    </row>
    <row r="5373" spans="1:1">
      <c r="A5373" s="1" t="s">
        <v>10640</v>
      </c>
    </row>
    <row r="5374" spans="1:1">
      <c r="A5374" s="1" t="s">
        <v>10642</v>
      </c>
    </row>
    <row r="5375" spans="1:1">
      <c r="A5375" s="1" t="s">
        <v>9756</v>
      </c>
    </row>
    <row r="5376" spans="1:1">
      <c r="A5376" s="1" t="s">
        <v>10641</v>
      </c>
    </row>
    <row r="5377" spans="1:1">
      <c r="A5377" s="1" t="s">
        <v>9756</v>
      </c>
    </row>
    <row r="5378" spans="1:1">
      <c r="A5378" s="1" t="s">
        <v>10640</v>
      </c>
    </row>
    <row r="5379" spans="1:1">
      <c r="A5379" s="1" t="s">
        <v>10640</v>
      </c>
    </row>
    <row r="5380" spans="1:1">
      <c r="A5380" s="1" t="s">
        <v>10640</v>
      </c>
    </row>
    <row r="5381" spans="1:1">
      <c r="A5381" s="1" t="s">
        <v>10642</v>
      </c>
    </row>
    <row r="5382" spans="1:1">
      <c r="A5382" s="1" t="s">
        <v>10640</v>
      </c>
    </row>
    <row r="5383" spans="1:1">
      <c r="A5383" s="1" t="s">
        <v>10640</v>
      </c>
    </row>
    <row r="5384" spans="1:1">
      <c r="A5384" s="1" t="s">
        <v>10642</v>
      </c>
    </row>
    <row r="5385" spans="1:1">
      <c r="A5385" s="1" t="s">
        <v>9756</v>
      </c>
    </row>
    <row r="5386" spans="1:1">
      <c r="A5386" s="1" t="s">
        <v>10641</v>
      </c>
    </row>
    <row r="5387" spans="1:1">
      <c r="A5387" s="1" t="s">
        <v>9756</v>
      </c>
    </row>
    <row r="5388" spans="1:1">
      <c r="A5388" s="1" t="s">
        <v>10641</v>
      </c>
    </row>
    <row r="5389" spans="1:1">
      <c r="A5389" s="1" t="s">
        <v>10640</v>
      </c>
    </row>
    <row r="5390" spans="1:1">
      <c r="A5390" s="1" t="s">
        <v>10641</v>
      </c>
    </row>
    <row r="5391" spans="1:1">
      <c r="A5391" s="1" t="s">
        <v>10642</v>
      </c>
    </row>
    <row r="5392" spans="1:1">
      <c r="A5392" s="1" t="s">
        <v>10641</v>
      </c>
    </row>
    <row r="5393" spans="1:1">
      <c r="A5393" s="1" t="s">
        <v>10642</v>
      </c>
    </row>
    <row r="5394" spans="1:1">
      <c r="A5394" s="1" t="s">
        <v>9756</v>
      </c>
    </row>
    <row r="5395" spans="1:1">
      <c r="A5395" s="1" t="s">
        <v>9756</v>
      </c>
    </row>
    <row r="5396" spans="1:1">
      <c r="A5396" s="1" t="s">
        <v>10642</v>
      </c>
    </row>
    <row r="5397" spans="1:1">
      <c r="A5397" s="1" t="s">
        <v>10642</v>
      </c>
    </row>
    <row r="5398" spans="1:1">
      <c r="A5398" s="1" t="s">
        <v>10640</v>
      </c>
    </row>
    <row r="5399" spans="1:1">
      <c r="A5399" s="1" t="s">
        <v>9756</v>
      </c>
    </row>
    <row r="5400" spans="1:1">
      <c r="A5400" s="1" t="s">
        <v>10641</v>
      </c>
    </row>
    <row r="5401" spans="1:1">
      <c r="A5401" s="1" t="s">
        <v>9756</v>
      </c>
    </row>
    <row r="5402" spans="1:1">
      <c r="A5402" s="1" t="s">
        <v>10641</v>
      </c>
    </row>
    <row r="5403" spans="1:1">
      <c r="A5403" s="1" t="s">
        <v>10640</v>
      </c>
    </row>
    <row r="5404" spans="1:1">
      <c r="A5404" s="1" t="s">
        <v>10642</v>
      </c>
    </row>
    <row r="5405" spans="1:1">
      <c r="A5405" s="1" t="s">
        <v>10640</v>
      </c>
    </row>
    <row r="5406" spans="1:1">
      <c r="A5406" s="1" t="s">
        <v>10642</v>
      </c>
    </row>
    <row r="5407" spans="1:1">
      <c r="A5407" s="1" t="s">
        <v>10640</v>
      </c>
    </row>
    <row r="5408" spans="1:1">
      <c r="A5408" s="1" t="s">
        <v>10640</v>
      </c>
    </row>
    <row r="5409" spans="1:1">
      <c r="A5409" s="1" t="s">
        <v>10640</v>
      </c>
    </row>
    <row r="5410" spans="1:1">
      <c r="A5410" s="1" t="s">
        <v>10641</v>
      </c>
    </row>
    <row r="5411" spans="1:1">
      <c r="A5411" s="1" t="s">
        <v>10642</v>
      </c>
    </row>
    <row r="5412" spans="1:1">
      <c r="A5412" s="1" t="s">
        <v>10642</v>
      </c>
    </row>
    <row r="5413" spans="1:1">
      <c r="A5413" s="1" t="s">
        <v>9756</v>
      </c>
    </row>
    <row r="5414" spans="1:1">
      <c r="A5414" s="1" t="s">
        <v>10640</v>
      </c>
    </row>
    <row r="5415" spans="1:1">
      <c r="A5415" s="1" t="s">
        <v>10640</v>
      </c>
    </row>
    <row r="5416" spans="1:1">
      <c r="A5416" s="1" t="s">
        <v>9756</v>
      </c>
    </row>
    <row r="5417" spans="1:1">
      <c r="A5417" s="1" t="s">
        <v>10640</v>
      </c>
    </row>
    <row r="5418" spans="1:1">
      <c r="A5418" s="1" t="s">
        <v>10642</v>
      </c>
    </row>
    <row r="5419" spans="1:1">
      <c r="A5419" s="1" t="s">
        <v>9756</v>
      </c>
    </row>
    <row r="5420" spans="1:1">
      <c r="A5420" s="1" t="s">
        <v>10642</v>
      </c>
    </row>
    <row r="5421" spans="1:1">
      <c r="A5421" s="1" t="s">
        <v>9756</v>
      </c>
    </row>
    <row r="5422" spans="1:1">
      <c r="A5422" s="1" t="s">
        <v>10641</v>
      </c>
    </row>
    <row r="5423" spans="1:1">
      <c r="A5423" s="1" t="s">
        <v>9756</v>
      </c>
    </row>
    <row r="5424" spans="1:1">
      <c r="A5424" s="1" t="s">
        <v>9756</v>
      </c>
    </row>
    <row r="5425" spans="1:1">
      <c r="A5425" s="1" t="s">
        <v>10640</v>
      </c>
    </row>
    <row r="5426" spans="1:1">
      <c r="A5426" s="1" t="s">
        <v>9756</v>
      </c>
    </row>
    <row r="5427" spans="1:1">
      <c r="A5427" s="1" t="s">
        <v>10641</v>
      </c>
    </row>
    <row r="5428" spans="1:1">
      <c r="A5428" s="1" t="s">
        <v>10641</v>
      </c>
    </row>
    <row r="5429" spans="1:1">
      <c r="A5429" s="1" t="s">
        <v>10642</v>
      </c>
    </row>
    <row r="5430" spans="1:1">
      <c r="A5430" s="1" t="s">
        <v>9756</v>
      </c>
    </row>
    <row r="5431" spans="1:1">
      <c r="A5431" s="1" t="s">
        <v>10641</v>
      </c>
    </row>
    <row r="5432" spans="1:1">
      <c r="A5432" s="1" t="s">
        <v>10641</v>
      </c>
    </row>
    <row r="5433" spans="1:1">
      <c r="A5433" s="1" t="s">
        <v>10640</v>
      </c>
    </row>
    <row r="5434" spans="1:1">
      <c r="A5434" s="1" t="s">
        <v>10642</v>
      </c>
    </row>
    <row r="5435" spans="1:1">
      <c r="A5435" s="1" t="s">
        <v>9756</v>
      </c>
    </row>
    <row r="5436" spans="1:1">
      <c r="A5436" s="1" t="s">
        <v>10641</v>
      </c>
    </row>
    <row r="5437" spans="1:1">
      <c r="A5437" s="1" t="s">
        <v>9756</v>
      </c>
    </row>
    <row r="5438" spans="1:1">
      <c r="A5438" s="1" t="s">
        <v>10640</v>
      </c>
    </row>
    <row r="5439" spans="1:1">
      <c r="A5439" s="1" t="s">
        <v>10640</v>
      </c>
    </row>
    <row r="5440" spans="1:1">
      <c r="A5440" s="1" t="s">
        <v>10641</v>
      </c>
    </row>
    <row r="5441" spans="1:1">
      <c r="A5441" s="1" t="s">
        <v>9756</v>
      </c>
    </row>
    <row r="5442" spans="1:1">
      <c r="A5442" s="1" t="s">
        <v>10640</v>
      </c>
    </row>
    <row r="5443" spans="1:1">
      <c r="A5443" s="1" t="s">
        <v>10642</v>
      </c>
    </row>
    <row r="5444" spans="1:1">
      <c r="A5444" s="1" t="s">
        <v>9756</v>
      </c>
    </row>
    <row r="5445" spans="1:1">
      <c r="A5445" s="1" t="s">
        <v>9756</v>
      </c>
    </row>
    <row r="5446" spans="1:1">
      <c r="A5446" s="1" t="s">
        <v>10641</v>
      </c>
    </row>
    <row r="5447" spans="1:1">
      <c r="A5447" s="1" t="s">
        <v>10641</v>
      </c>
    </row>
    <row r="5448" spans="1:1">
      <c r="A5448" s="1" t="s">
        <v>10641</v>
      </c>
    </row>
    <row r="5449" spans="1:1">
      <c r="A5449" s="1" t="s">
        <v>9756</v>
      </c>
    </row>
    <row r="5450" spans="1:1">
      <c r="A5450" s="1" t="s">
        <v>9756</v>
      </c>
    </row>
    <row r="5451" spans="1:1">
      <c r="A5451" s="1" t="s">
        <v>10642</v>
      </c>
    </row>
    <row r="5452" spans="1:1">
      <c r="A5452" s="1" t="s">
        <v>9756</v>
      </c>
    </row>
    <row r="5453" spans="1:1">
      <c r="A5453" s="1" t="s">
        <v>10640</v>
      </c>
    </row>
    <row r="5454" spans="1:1">
      <c r="A5454" s="1" t="s">
        <v>10642</v>
      </c>
    </row>
    <row r="5455" spans="1:1">
      <c r="A5455" s="1" t="s">
        <v>9756</v>
      </c>
    </row>
    <row r="5456" spans="1:1">
      <c r="A5456" s="1" t="s">
        <v>10641</v>
      </c>
    </row>
    <row r="5457" spans="1:1">
      <c r="A5457" s="1" t="s">
        <v>10640</v>
      </c>
    </row>
    <row r="5458" spans="1:1">
      <c r="A5458" s="1" t="s">
        <v>9756</v>
      </c>
    </row>
    <row r="5459" spans="1:1">
      <c r="A5459" s="1" t="s">
        <v>10640</v>
      </c>
    </row>
    <row r="5460" spans="1:1">
      <c r="A5460" s="1" t="s">
        <v>10640</v>
      </c>
    </row>
    <row r="5461" spans="1:1">
      <c r="A5461" s="1" t="s">
        <v>10641</v>
      </c>
    </row>
    <row r="5462" spans="1:1">
      <c r="A5462" s="1" t="s">
        <v>9756</v>
      </c>
    </row>
    <row r="5463" spans="1:1">
      <c r="A5463" s="1" t="s">
        <v>10641</v>
      </c>
    </row>
    <row r="5464" spans="1:1">
      <c r="A5464" s="1" t="s">
        <v>10640</v>
      </c>
    </row>
    <row r="5465" spans="1:1">
      <c r="A5465" s="1" t="s">
        <v>9756</v>
      </c>
    </row>
    <row r="5466" spans="1:1">
      <c r="A5466" s="1" t="s">
        <v>9756</v>
      </c>
    </row>
    <row r="5467" spans="1:1">
      <c r="A5467" s="1" t="s">
        <v>9756</v>
      </c>
    </row>
    <row r="5468" spans="1:1">
      <c r="A5468" s="1" t="s">
        <v>9756</v>
      </c>
    </row>
    <row r="5469" spans="1:1">
      <c r="A5469" s="1" t="s">
        <v>10640</v>
      </c>
    </row>
    <row r="5470" spans="1:1">
      <c r="A5470" s="1" t="s">
        <v>10642</v>
      </c>
    </row>
    <row r="5471" spans="1:1">
      <c r="A5471" s="1" t="s">
        <v>10640</v>
      </c>
    </row>
    <row r="5472" spans="1:1">
      <c r="A5472" s="1" t="s">
        <v>9756</v>
      </c>
    </row>
    <row r="5473" spans="1:1">
      <c r="A5473" s="1" t="s">
        <v>10640</v>
      </c>
    </row>
    <row r="5474" spans="1:1">
      <c r="A5474" s="1" t="s">
        <v>10641</v>
      </c>
    </row>
    <row r="5475" spans="1:1">
      <c r="A5475" s="1" t="s">
        <v>10642</v>
      </c>
    </row>
    <row r="5476" spans="1:1">
      <c r="A5476" s="1" t="s">
        <v>10641</v>
      </c>
    </row>
    <row r="5477" spans="1:1">
      <c r="A5477" s="1" t="s">
        <v>10640</v>
      </c>
    </row>
    <row r="5478" spans="1:1">
      <c r="A5478" s="1" t="s">
        <v>10640</v>
      </c>
    </row>
    <row r="5479" spans="1:1">
      <c r="A5479" s="1" t="s">
        <v>9756</v>
      </c>
    </row>
    <row r="5480" spans="1:1">
      <c r="A5480" s="1" t="s">
        <v>10640</v>
      </c>
    </row>
    <row r="5481" spans="1:1">
      <c r="A5481" s="1" t="s">
        <v>10640</v>
      </c>
    </row>
    <row r="5482" spans="1:1">
      <c r="A5482" s="1" t="s">
        <v>9756</v>
      </c>
    </row>
    <row r="5483" spans="1:1">
      <c r="A5483" s="1" t="s">
        <v>10641</v>
      </c>
    </row>
    <row r="5484" spans="1:1">
      <c r="A5484" s="1" t="s">
        <v>10641</v>
      </c>
    </row>
    <row r="5485" spans="1:1">
      <c r="A5485" s="1" t="s">
        <v>9756</v>
      </c>
    </row>
    <row r="5486" spans="1:1">
      <c r="A5486" s="1" t="s">
        <v>10640</v>
      </c>
    </row>
    <row r="5487" spans="1:1">
      <c r="A5487" s="1" t="s">
        <v>10641</v>
      </c>
    </row>
    <row r="5488" spans="1:1">
      <c r="A5488" s="1" t="s">
        <v>10642</v>
      </c>
    </row>
    <row r="5489" spans="1:1">
      <c r="A5489" s="1" t="s">
        <v>9756</v>
      </c>
    </row>
    <row r="5490" spans="1:1">
      <c r="A5490" s="1" t="s">
        <v>10642</v>
      </c>
    </row>
    <row r="5491" spans="1:1">
      <c r="A5491" s="1" t="s">
        <v>10640</v>
      </c>
    </row>
    <row r="5492" spans="1:1">
      <c r="A5492" s="1" t="s">
        <v>10640</v>
      </c>
    </row>
    <row r="5493" spans="1:1">
      <c r="A5493" s="1" t="s">
        <v>10642</v>
      </c>
    </row>
    <row r="5494" spans="1:1">
      <c r="A5494" s="1" t="s">
        <v>10642</v>
      </c>
    </row>
    <row r="5495" spans="1:1">
      <c r="A5495" s="1" t="s">
        <v>10641</v>
      </c>
    </row>
    <row r="5496" spans="1:1">
      <c r="A5496" s="1" t="s">
        <v>10641</v>
      </c>
    </row>
    <row r="5497" spans="1:1">
      <c r="A5497" s="1" t="s">
        <v>10640</v>
      </c>
    </row>
    <row r="5498" spans="1:1">
      <c r="A5498" s="1" t="s">
        <v>10640</v>
      </c>
    </row>
    <row r="5499" spans="1:1">
      <c r="A5499" s="1" t="s">
        <v>9756</v>
      </c>
    </row>
    <row r="5500" spans="1:1">
      <c r="A5500" s="1" t="s">
        <v>10642</v>
      </c>
    </row>
    <row r="5501" spans="1:1">
      <c r="A5501" s="1" t="s">
        <v>9756</v>
      </c>
    </row>
    <row r="5502" spans="1:1">
      <c r="A5502" s="1" t="s">
        <v>9756</v>
      </c>
    </row>
    <row r="5503" spans="1:1">
      <c r="A5503" s="1" t="s">
        <v>10641</v>
      </c>
    </row>
    <row r="5504" spans="1:1">
      <c r="A5504" s="1" t="s">
        <v>9756</v>
      </c>
    </row>
    <row r="5505" spans="1:1">
      <c r="A5505" s="1" t="s">
        <v>10640</v>
      </c>
    </row>
    <row r="5506" spans="1:1">
      <c r="A5506" s="1" t="s">
        <v>10640</v>
      </c>
    </row>
    <row r="5507" spans="1:1">
      <c r="A5507" s="1" t="s">
        <v>10641</v>
      </c>
    </row>
    <row r="5508" spans="1:1">
      <c r="A5508" s="1" t="s">
        <v>9756</v>
      </c>
    </row>
    <row r="5509" spans="1:1">
      <c r="A5509" s="1" t="s">
        <v>10642</v>
      </c>
    </row>
    <row r="5510" spans="1:1">
      <c r="A5510" s="1" t="s">
        <v>10640</v>
      </c>
    </row>
    <row r="5511" spans="1:1">
      <c r="A5511" s="1" t="s">
        <v>10642</v>
      </c>
    </row>
    <row r="5512" spans="1:1">
      <c r="A5512" s="1" t="s">
        <v>10641</v>
      </c>
    </row>
    <row r="5513" spans="1:1">
      <c r="A5513" s="1" t="s">
        <v>10642</v>
      </c>
    </row>
    <row r="5514" spans="1:1">
      <c r="A5514" s="1" t="s">
        <v>10641</v>
      </c>
    </row>
    <row r="5515" spans="1:1">
      <c r="A5515" s="1" t="s">
        <v>9756</v>
      </c>
    </row>
    <row r="5516" spans="1:1">
      <c r="A5516" s="1" t="s">
        <v>9756</v>
      </c>
    </row>
    <row r="5517" spans="1:1">
      <c r="A5517" s="1" t="s">
        <v>9756</v>
      </c>
    </row>
    <row r="5518" spans="1:1">
      <c r="A5518" s="1" t="s">
        <v>9756</v>
      </c>
    </row>
    <row r="5519" spans="1:1">
      <c r="A5519" s="1" t="s">
        <v>10641</v>
      </c>
    </row>
    <row r="5520" spans="1:1">
      <c r="A5520" s="1" t="s">
        <v>10640</v>
      </c>
    </row>
    <row r="5521" spans="1:1">
      <c r="A5521" s="1" t="s">
        <v>10640</v>
      </c>
    </row>
    <row r="5522" spans="1:1">
      <c r="A5522" s="1" t="s">
        <v>10641</v>
      </c>
    </row>
    <row r="5523" spans="1:1">
      <c r="A5523" s="1" t="s">
        <v>10642</v>
      </c>
    </row>
    <row r="5524" spans="1:1">
      <c r="A5524" s="1" t="s">
        <v>9756</v>
      </c>
    </row>
    <row r="5525" spans="1:1">
      <c r="A5525" s="1" t="s">
        <v>10640</v>
      </c>
    </row>
    <row r="5526" spans="1:1">
      <c r="A5526" s="1" t="s">
        <v>9756</v>
      </c>
    </row>
    <row r="5527" spans="1:1">
      <c r="A5527" s="1" t="s">
        <v>10641</v>
      </c>
    </row>
    <row r="5528" spans="1:1">
      <c r="A5528" s="1" t="s">
        <v>10641</v>
      </c>
    </row>
    <row r="5529" spans="1:1">
      <c r="A5529" s="1" t="s">
        <v>9756</v>
      </c>
    </row>
    <row r="5530" spans="1:1">
      <c r="A5530" s="1" t="s">
        <v>10641</v>
      </c>
    </row>
    <row r="5531" spans="1:1">
      <c r="A5531" s="1" t="s">
        <v>10642</v>
      </c>
    </row>
    <row r="5532" spans="1:1">
      <c r="A5532" s="1" t="s">
        <v>9756</v>
      </c>
    </row>
    <row r="5533" spans="1:1">
      <c r="A5533" s="1" t="s">
        <v>10640</v>
      </c>
    </row>
    <row r="5534" spans="1:1">
      <c r="A5534" s="1" t="s">
        <v>10641</v>
      </c>
    </row>
    <row r="5535" spans="1:1">
      <c r="A5535" s="1" t="s">
        <v>10641</v>
      </c>
    </row>
    <row r="5536" spans="1:1">
      <c r="A5536" s="1" t="s">
        <v>10641</v>
      </c>
    </row>
    <row r="5537" spans="1:1">
      <c r="A5537" s="1" t="s">
        <v>9756</v>
      </c>
    </row>
    <row r="5538" spans="1:1">
      <c r="A5538" s="1" t="s">
        <v>10640</v>
      </c>
    </row>
    <row r="5539" spans="1:1">
      <c r="A5539" s="1" t="s">
        <v>9756</v>
      </c>
    </row>
    <row r="5540" spans="1:1">
      <c r="A5540" s="1" t="s">
        <v>10641</v>
      </c>
    </row>
    <row r="5541" spans="1:1">
      <c r="A5541" s="1" t="s">
        <v>10642</v>
      </c>
    </row>
    <row r="5542" spans="1:1">
      <c r="A5542" s="1" t="s">
        <v>10640</v>
      </c>
    </row>
    <row r="5543" spans="1:1">
      <c r="A5543" s="1" t="s">
        <v>10641</v>
      </c>
    </row>
    <row r="5544" spans="1:1">
      <c r="A5544" s="1" t="s">
        <v>10640</v>
      </c>
    </row>
    <row r="5545" spans="1:1">
      <c r="A5545" s="1" t="s">
        <v>9756</v>
      </c>
    </row>
    <row r="5546" spans="1:1">
      <c r="A5546" s="1" t="s">
        <v>10641</v>
      </c>
    </row>
    <row r="5547" spans="1:1">
      <c r="A5547" s="1" t="s">
        <v>10640</v>
      </c>
    </row>
    <row r="5548" spans="1:1">
      <c r="A5548" s="1" t="s">
        <v>10640</v>
      </c>
    </row>
    <row r="5549" spans="1:1">
      <c r="A5549" s="1" t="s">
        <v>10642</v>
      </c>
    </row>
    <row r="5550" spans="1:1">
      <c r="A5550" s="1" t="s">
        <v>10640</v>
      </c>
    </row>
    <row r="5551" spans="1:1">
      <c r="A5551" s="1" t="s">
        <v>10640</v>
      </c>
    </row>
    <row r="5552" spans="1:1">
      <c r="A5552" s="1" t="s">
        <v>10642</v>
      </c>
    </row>
    <row r="5553" spans="1:1">
      <c r="A5553" s="1" t="s">
        <v>10642</v>
      </c>
    </row>
    <row r="5554" spans="1:1">
      <c r="A5554" s="1" t="s">
        <v>10640</v>
      </c>
    </row>
    <row r="5555" spans="1:1">
      <c r="A5555" s="1" t="s">
        <v>10641</v>
      </c>
    </row>
    <row r="5556" spans="1:1">
      <c r="A5556" s="1" t="s">
        <v>9756</v>
      </c>
    </row>
    <row r="5557" spans="1:1">
      <c r="A5557" s="1" t="s">
        <v>10640</v>
      </c>
    </row>
    <row r="5558" spans="1:1">
      <c r="A5558" s="1" t="s">
        <v>10642</v>
      </c>
    </row>
    <row r="5559" spans="1:1">
      <c r="A5559" s="1" t="s">
        <v>10641</v>
      </c>
    </row>
    <row r="5560" spans="1:1">
      <c r="A5560" s="1" t="s">
        <v>10640</v>
      </c>
    </row>
    <row r="5561" spans="1:1">
      <c r="A5561" s="1" t="s">
        <v>10642</v>
      </c>
    </row>
    <row r="5562" spans="1:1">
      <c r="A5562" s="1" t="s">
        <v>10640</v>
      </c>
    </row>
    <row r="5563" spans="1:1">
      <c r="A5563" s="1" t="s">
        <v>10641</v>
      </c>
    </row>
    <row r="5564" spans="1:1">
      <c r="A5564" s="1" t="s">
        <v>10641</v>
      </c>
    </row>
    <row r="5565" spans="1:1">
      <c r="A5565" s="1" t="s">
        <v>10641</v>
      </c>
    </row>
    <row r="5566" spans="1:1">
      <c r="A5566" s="1" t="s">
        <v>9756</v>
      </c>
    </row>
    <row r="5567" spans="1:1">
      <c r="A5567" s="1" t="s">
        <v>9756</v>
      </c>
    </row>
    <row r="5568" spans="1:1">
      <c r="A5568" s="1" t="s">
        <v>10642</v>
      </c>
    </row>
    <row r="5569" spans="1:1">
      <c r="A5569" s="1" t="s">
        <v>10641</v>
      </c>
    </row>
    <row r="5570" spans="1:1">
      <c r="A5570" s="1" t="s">
        <v>9756</v>
      </c>
    </row>
    <row r="5571" spans="1:1">
      <c r="A5571" s="1" t="s">
        <v>10641</v>
      </c>
    </row>
    <row r="5572" spans="1:1">
      <c r="A5572" s="1" t="s">
        <v>9756</v>
      </c>
    </row>
    <row r="5573" spans="1:1">
      <c r="A5573" s="1" t="s">
        <v>10641</v>
      </c>
    </row>
    <row r="5574" spans="1:1">
      <c r="A5574" s="1" t="s">
        <v>10640</v>
      </c>
    </row>
    <row r="5575" spans="1:1">
      <c r="A5575" s="1" t="s">
        <v>10640</v>
      </c>
    </row>
    <row r="5576" spans="1:1">
      <c r="A5576" s="1" t="s">
        <v>10640</v>
      </c>
    </row>
    <row r="5577" spans="1:1">
      <c r="A5577" s="1" t="s">
        <v>9756</v>
      </c>
    </row>
    <row r="5578" spans="1:1">
      <c r="A5578" s="1" t="s">
        <v>10641</v>
      </c>
    </row>
    <row r="5579" spans="1:1">
      <c r="A5579" s="1" t="s">
        <v>10642</v>
      </c>
    </row>
    <row r="5580" spans="1:1">
      <c r="A5580" s="1" t="s">
        <v>10642</v>
      </c>
    </row>
    <row r="5581" spans="1:1">
      <c r="A5581" s="1" t="s">
        <v>10641</v>
      </c>
    </row>
    <row r="5582" spans="1:1">
      <c r="A5582" s="1" t="s">
        <v>10641</v>
      </c>
    </row>
    <row r="5583" spans="1:1">
      <c r="A5583" s="1" t="s">
        <v>10641</v>
      </c>
    </row>
    <row r="5584" spans="1:1">
      <c r="A5584" s="1" t="s">
        <v>10642</v>
      </c>
    </row>
    <row r="5585" spans="1:1">
      <c r="A5585" s="1" t="s">
        <v>10640</v>
      </c>
    </row>
    <row r="5586" spans="1:1">
      <c r="A5586" s="1" t="s">
        <v>10641</v>
      </c>
    </row>
    <row r="5587" spans="1:1">
      <c r="A5587" s="1" t="s">
        <v>9756</v>
      </c>
    </row>
    <row r="5588" spans="1:1">
      <c r="A5588" s="1" t="s">
        <v>9756</v>
      </c>
    </row>
    <row r="5589" spans="1:1">
      <c r="A5589" s="1" t="s">
        <v>9756</v>
      </c>
    </row>
    <row r="5590" spans="1:1">
      <c r="A5590" s="1" t="s">
        <v>10640</v>
      </c>
    </row>
    <row r="5591" spans="1:1">
      <c r="A5591" s="1" t="s">
        <v>10640</v>
      </c>
    </row>
    <row r="5592" spans="1:1">
      <c r="A5592" s="1" t="s">
        <v>10640</v>
      </c>
    </row>
    <row r="5593" spans="1:1">
      <c r="A5593" s="1" t="s">
        <v>10641</v>
      </c>
    </row>
    <row r="5594" spans="1:1">
      <c r="A5594" s="1" t="s">
        <v>10641</v>
      </c>
    </row>
    <row r="5595" spans="1:1">
      <c r="A5595" s="1" t="s">
        <v>10640</v>
      </c>
    </row>
    <row r="5596" spans="1:1">
      <c r="A5596" s="1" t="s">
        <v>10642</v>
      </c>
    </row>
    <row r="5597" spans="1:1">
      <c r="A5597" s="1" t="s">
        <v>9756</v>
      </c>
    </row>
    <row r="5598" spans="1:1">
      <c r="A5598" s="1" t="s">
        <v>10640</v>
      </c>
    </row>
    <row r="5599" spans="1:1">
      <c r="A5599" s="1" t="s">
        <v>10641</v>
      </c>
    </row>
    <row r="5600" spans="1:1">
      <c r="A5600" s="1" t="s">
        <v>10640</v>
      </c>
    </row>
    <row r="5601" spans="1:1">
      <c r="A5601" s="1" t="s">
        <v>10642</v>
      </c>
    </row>
    <row r="5602" spans="1:1">
      <c r="A5602" s="1" t="s">
        <v>9756</v>
      </c>
    </row>
    <row r="5603" spans="1:1">
      <c r="A5603" s="1" t="s">
        <v>9756</v>
      </c>
    </row>
    <row r="5604" spans="1:1">
      <c r="A5604" s="1" t="s">
        <v>9756</v>
      </c>
    </row>
    <row r="5605" spans="1:1">
      <c r="A5605" s="1" t="s">
        <v>10642</v>
      </c>
    </row>
    <row r="5606" spans="1:1">
      <c r="A5606" s="1" t="s">
        <v>10641</v>
      </c>
    </row>
    <row r="5607" spans="1:1">
      <c r="A5607" s="1" t="s">
        <v>9756</v>
      </c>
    </row>
    <row r="5608" spans="1:1">
      <c r="A5608" s="1" t="s">
        <v>10642</v>
      </c>
    </row>
    <row r="5609" spans="1:1">
      <c r="A5609" s="1" t="s">
        <v>10640</v>
      </c>
    </row>
    <row r="5610" spans="1:1">
      <c r="A5610" s="1" t="s">
        <v>9756</v>
      </c>
    </row>
    <row r="5611" spans="1:1">
      <c r="A5611" s="1" t="s">
        <v>10642</v>
      </c>
    </row>
    <row r="5612" spans="1:1">
      <c r="A5612" s="1" t="s">
        <v>10642</v>
      </c>
    </row>
    <row r="5613" spans="1:1">
      <c r="A5613" s="1" t="s">
        <v>9756</v>
      </c>
    </row>
    <row r="5614" spans="1:1">
      <c r="A5614" s="1" t="s">
        <v>10641</v>
      </c>
    </row>
    <row r="5615" spans="1:1">
      <c r="A5615" s="1" t="s">
        <v>9756</v>
      </c>
    </row>
    <row r="5616" spans="1:1">
      <c r="A5616" s="1" t="s">
        <v>10642</v>
      </c>
    </row>
    <row r="5617" spans="1:1">
      <c r="A5617" s="1" t="s">
        <v>10642</v>
      </c>
    </row>
    <row r="5618" spans="1:1">
      <c r="A5618" s="1" t="s">
        <v>9756</v>
      </c>
    </row>
    <row r="5619" spans="1:1">
      <c r="A5619" s="1" t="s">
        <v>10641</v>
      </c>
    </row>
    <row r="5620" spans="1:1">
      <c r="A5620" s="1" t="s">
        <v>9756</v>
      </c>
    </row>
    <row r="5621" spans="1:1">
      <c r="A5621" s="1" t="s">
        <v>10640</v>
      </c>
    </row>
    <row r="5622" spans="1:1">
      <c r="A5622" s="1" t="s">
        <v>9756</v>
      </c>
    </row>
    <row r="5623" spans="1:1">
      <c r="A5623" s="1" t="s">
        <v>10641</v>
      </c>
    </row>
    <row r="5624" spans="1:1">
      <c r="A5624" s="1" t="s">
        <v>10642</v>
      </c>
    </row>
    <row r="5625" spans="1:1">
      <c r="A5625" s="1" t="s">
        <v>10642</v>
      </c>
    </row>
    <row r="5626" spans="1:1">
      <c r="A5626" s="1" t="s">
        <v>10640</v>
      </c>
    </row>
    <row r="5627" spans="1:1">
      <c r="A5627" s="1" t="s">
        <v>10641</v>
      </c>
    </row>
    <row r="5628" spans="1:1">
      <c r="A5628" s="1" t="s">
        <v>10641</v>
      </c>
    </row>
    <row r="5629" spans="1:1">
      <c r="A5629" s="1" t="s">
        <v>10640</v>
      </c>
    </row>
    <row r="5630" spans="1:1">
      <c r="A5630" s="1" t="s">
        <v>10642</v>
      </c>
    </row>
    <row r="5631" spans="1:1">
      <c r="A5631" s="1" t="s">
        <v>10642</v>
      </c>
    </row>
    <row r="5632" spans="1:1">
      <c r="A5632" s="1" t="s">
        <v>10641</v>
      </c>
    </row>
    <row r="5633" spans="1:1">
      <c r="A5633" s="1" t="s">
        <v>9756</v>
      </c>
    </row>
    <row r="5634" spans="1:1">
      <c r="A5634" s="1" t="s">
        <v>10641</v>
      </c>
    </row>
    <row r="5635" spans="1:1">
      <c r="A5635" s="1" t="s">
        <v>10640</v>
      </c>
    </row>
    <row r="5636" spans="1:1">
      <c r="A5636" s="1" t="s">
        <v>10641</v>
      </c>
    </row>
    <row r="5637" spans="1:1">
      <c r="A5637" s="1" t="s">
        <v>10642</v>
      </c>
    </row>
    <row r="5638" spans="1:1">
      <c r="A5638" s="1" t="s">
        <v>9756</v>
      </c>
    </row>
    <row r="5639" spans="1:1">
      <c r="A5639" s="1" t="s">
        <v>10640</v>
      </c>
    </row>
    <row r="5640" spans="1:1">
      <c r="A5640" s="1" t="s">
        <v>9756</v>
      </c>
    </row>
    <row r="5641" spans="1:1">
      <c r="A5641" s="1" t="s">
        <v>10642</v>
      </c>
    </row>
    <row r="5642" spans="1:1">
      <c r="A5642" s="1" t="s">
        <v>10642</v>
      </c>
    </row>
    <row r="5643" spans="1:1">
      <c r="A5643" s="1" t="s">
        <v>9756</v>
      </c>
    </row>
    <row r="5644" spans="1:1">
      <c r="A5644" s="1" t="s">
        <v>9756</v>
      </c>
    </row>
    <row r="5645" spans="1:1">
      <c r="A5645" s="1" t="s">
        <v>10640</v>
      </c>
    </row>
    <row r="5646" spans="1:1">
      <c r="A5646" s="1" t="s">
        <v>10642</v>
      </c>
    </row>
    <row r="5647" spans="1:1">
      <c r="A5647" s="1" t="s">
        <v>10641</v>
      </c>
    </row>
    <row r="5648" spans="1:1">
      <c r="A5648" s="1" t="s">
        <v>9756</v>
      </c>
    </row>
    <row r="5649" spans="1:1">
      <c r="A5649" s="1" t="s">
        <v>10641</v>
      </c>
    </row>
    <row r="5650" spans="1:1">
      <c r="A5650" s="1" t="s">
        <v>10641</v>
      </c>
    </row>
    <row r="5651" spans="1:1">
      <c r="A5651" s="1" t="s">
        <v>9756</v>
      </c>
    </row>
    <row r="5652" spans="1:1">
      <c r="A5652" s="1" t="s">
        <v>10640</v>
      </c>
    </row>
    <row r="5653" spans="1:1">
      <c r="A5653" s="1" t="s">
        <v>10640</v>
      </c>
    </row>
    <row r="5654" spans="1:1">
      <c r="A5654" s="1" t="s">
        <v>10642</v>
      </c>
    </row>
    <row r="5655" spans="1:1">
      <c r="A5655" s="1" t="s">
        <v>10641</v>
      </c>
    </row>
    <row r="5656" spans="1:1">
      <c r="A5656" s="1" t="s">
        <v>10641</v>
      </c>
    </row>
    <row r="5657" spans="1:1">
      <c r="A5657" s="1" t="s">
        <v>10642</v>
      </c>
    </row>
    <row r="5658" spans="1:1">
      <c r="A5658" s="1" t="s">
        <v>10642</v>
      </c>
    </row>
    <row r="5659" spans="1:1">
      <c r="A5659" s="1" t="s">
        <v>10642</v>
      </c>
    </row>
    <row r="5660" spans="1:1">
      <c r="A5660" s="1" t="s">
        <v>10642</v>
      </c>
    </row>
    <row r="5661" spans="1:1">
      <c r="A5661" s="1" t="s">
        <v>9756</v>
      </c>
    </row>
    <row r="5662" spans="1:1">
      <c r="A5662" s="1" t="s">
        <v>10641</v>
      </c>
    </row>
    <row r="5663" spans="1:1">
      <c r="A5663" s="1" t="s">
        <v>9756</v>
      </c>
    </row>
    <row r="5664" spans="1:1">
      <c r="A5664" s="1" t="s">
        <v>10642</v>
      </c>
    </row>
    <row r="5665" spans="1:1">
      <c r="A5665" s="1" t="s">
        <v>10642</v>
      </c>
    </row>
    <row r="5666" spans="1:1">
      <c r="A5666" s="1" t="s">
        <v>10640</v>
      </c>
    </row>
    <row r="5667" spans="1:1">
      <c r="A5667" s="1" t="s">
        <v>10642</v>
      </c>
    </row>
    <row r="5668" spans="1:1">
      <c r="A5668" s="1" t="s">
        <v>9756</v>
      </c>
    </row>
    <row r="5669" spans="1:1">
      <c r="A5669" s="1" t="s">
        <v>10642</v>
      </c>
    </row>
    <row r="5670" spans="1:1">
      <c r="A5670" s="1" t="s">
        <v>9756</v>
      </c>
    </row>
    <row r="5671" spans="1:1">
      <c r="A5671" s="1" t="s">
        <v>9756</v>
      </c>
    </row>
    <row r="5672" spans="1:1">
      <c r="A5672" s="1" t="s">
        <v>10642</v>
      </c>
    </row>
    <row r="5673" spans="1:1">
      <c r="A5673" s="1" t="s">
        <v>10642</v>
      </c>
    </row>
    <row r="5674" spans="1:1">
      <c r="A5674" s="1" t="s">
        <v>9756</v>
      </c>
    </row>
    <row r="5675" spans="1:1">
      <c r="A5675" s="1" t="s">
        <v>9756</v>
      </c>
    </row>
    <row r="5676" spans="1:1">
      <c r="A5676" s="1" t="s">
        <v>10641</v>
      </c>
    </row>
    <row r="5677" spans="1:1">
      <c r="A5677" s="1" t="s">
        <v>10642</v>
      </c>
    </row>
    <row r="5678" spans="1:1">
      <c r="A5678" s="1" t="s">
        <v>9756</v>
      </c>
    </row>
    <row r="5679" spans="1:1">
      <c r="A5679" s="1" t="s">
        <v>10640</v>
      </c>
    </row>
    <row r="5680" spans="1:1">
      <c r="A5680" s="1" t="s">
        <v>9756</v>
      </c>
    </row>
    <row r="5681" spans="1:1">
      <c r="A5681" s="1" t="s">
        <v>10640</v>
      </c>
    </row>
    <row r="5682" spans="1:1">
      <c r="A5682" s="1" t="s">
        <v>9756</v>
      </c>
    </row>
    <row r="5683" spans="1:1">
      <c r="A5683" s="1" t="s">
        <v>10642</v>
      </c>
    </row>
    <row r="5684" spans="1:1">
      <c r="A5684" s="1" t="s">
        <v>10642</v>
      </c>
    </row>
    <row r="5685" spans="1:1">
      <c r="A5685" s="1" t="s">
        <v>10641</v>
      </c>
    </row>
    <row r="5686" spans="1:1">
      <c r="A5686" s="1" t="s">
        <v>10641</v>
      </c>
    </row>
    <row r="5687" spans="1:1">
      <c r="A5687" s="1" t="s">
        <v>9756</v>
      </c>
    </row>
    <row r="5688" spans="1:1">
      <c r="A5688" s="1" t="s">
        <v>9756</v>
      </c>
    </row>
    <row r="5689" spans="1:1">
      <c r="A5689" s="1" t="s">
        <v>10641</v>
      </c>
    </row>
    <row r="5690" spans="1:1">
      <c r="A5690" s="1" t="s">
        <v>9756</v>
      </c>
    </row>
    <row r="5691" spans="1:1">
      <c r="A5691" s="1" t="s">
        <v>10641</v>
      </c>
    </row>
    <row r="5692" spans="1:1">
      <c r="A5692" s="1" t="s">
        <v>10641</v>
      </c>
    </row>
    <row r="5693" spans="1:1">
      <c r="A5693" s="1" t="s">
        <v>10641</v>
      </c>
    </row>
    <row r="5694" spans="1:1">
      <c r="A5694" s="1" t="s">
        <v>9756</v>
      </c>
    </row>
    <row r="5695" spans="1:1">
      <c r="A5695" s="1" t="s">
        <v>9756</v>
      </c>
    </row>
    <row r="5696" spans="1:1">
      <c r="A5696" s="1" t="s">
        <v>10642</v>
      </c>
    </row>
    <row r="5697" spans="1:1">
      <c r="A5697" s="1" t="s">
        <v>10642</v>
      </c>
    </row>
    <row r="5698" spans="1:1">
      <c r="A5698" s="1" t="s">
        <v>10641</v>
      </c>
    </row>
    <row r="5699" spans="1:1">
      <c r="A5699" s="1" t="s">
        <v>10642</v>
      </c>
    </row>
    <row r="5700" spans="1:1">
      <c r="A5700" s="1" t="s">
        <v>10641</v>
      </c>
    </row>
    <row r="5701" spans="1:1">
      <c r="A5701" s="1" t="s">
        <v>10642</v>
      </c>
    </row>
    <row r="5702" spans="1:1">
      <c r="A5702" s="1" t="s">
        <v>10642</v>
      </c>
    </row>
    <row r="5703" spans="1:1">
      <c r="A5703" s="1" t="s">
        <v>10640</v>
      </c>
    </row>
    <row r="5704" spans="1:1">
      <c r="A5704" s="1" t="s">
        <v>10642</v>
      </c>
    </row>
    <row r="5705" spans="1:1">
      <c r="A5705" s="1" t="s">
        <v>10641</v>
      </c>
    </row>
    <row r="5706" spans="1:1">
      <c r="A5706" s="1" t="s">
        <v>10641</v>
      </c>
    </row>
    <row r="5707" spans="1:1">
      <c r="A5707" s="1" t="s">
        <v>10641</v>
      </c>
    </row>
    <row r="5708" spans="1:1">
      <c r="A5708" s="1" t="s">
        <v>10641</v>
      </c>
    </row>
    <row r="5709" spans="1:1">
      <c r="A5709" s="1" t="s">
        <v>10640</v>
      </c>
    </row>
    <row r="5710" spans="1:1">
      <c r="A5710" s="1" t="s">
        <v>10640</v>
      </c>
    </row>
    <row r="5711" spans="1:1">
      <c r="A5711" s="1" t="s">
        <v>9756</v>
      </c>
    </row>
    <row r="5712" spans="1:1">
      <c r="A5712" s="1" t="s">
        <v>10641</v>
      </c>
    </row>
    <row r="5713" spans="1:1">
      <c r="A5713" s="1" t="s">
        <v>10641</v>
      </c>
    </row>
    <row r="5714" spans="1:1">
      <c r="A5714" s="1" t="s">
        <v>10641</v>
      </c>
    </row>
    <row r="5715" spans="1:1">
      <c r="A5715" s="1" t="s">
        <v>10640</v>
      </c>
    </row>
    <row r="5716" spans="1:1">
      <c r="A5716" s="1" t="s">
        <v>10640</v>
      </c>
    </row>
    <row r="5717" spans="1:1">
      <c r="A5717" s="1" t="s">
        <v>10642</v>
      </c>
    </row>
    <row r="5718" spans="1:1">
      <c r="A5718" s="1" t="s">
        <v>9756</v>
      </c>
    </row>
    <row r="5719" spans="1:1">
      <c r="A5719" s="1" t="s">
        <v>10642</v>
      </c>
    </row>
    <row r="5720" spans="1:1">
      <c r="A5720" s="1" t="s">
        <v>9756</v>
      </c>
    </row>
    <row r="5721" spans="1:1">
      <c r="A5721" s="1" t="s">
        <v>10640</v>
      </c>
    </row>
    <row r="5722" spans="1:1">
      <c r="A5722" s="1" t="s">
        <v>10640</v>
      </c>
    </row>
    <row r="5723" spans="1:1">
      <c r="A5723" s="1" t="s">
        <v>10642</v>
      </c>
    </row>
    <row r="5724" spans="1:1">
      <c r="A5724" s="1" t="s">
        <v>10641</v>
      </c>
    </row>
    <row r="5725" spans="1:1">
      <c r="A5725" s="1" t="s">
        <v>9756</v>
      </c>
    </row>
    <row r="5726" spans="1:1">
      <c r="A5726" s="1" t="s">
        <v>10642</v>
      </c>
    </row>
    <row r="5727" spans="1:1">
      <c r="A5727" s="1" t="s">
        <v>9756</v>
      </c>
    </row>
    <row r="5728" spans="1:1">
      <c r="A5728" s="1" t="s">
        <v>10640</v>
      </c>
    </row>
    <row r="5729" spans="1:1">
      <c r="A5729" s="1" t="s">
        <v>10640</v>
      </c>
    </row>
    <row r="5730" spans="1:1">
      <c r="A5730" s="1" t="s">
        <v>10641</v>
      </c>
    </row>
    <row r="5731" spans="1:1">
      <c r="A5731" s="1" t="s">
        <v>9756</v>
      </c>
    </row>
    <row r="5732" spans="1:1">
      <c r="A5732" s="1" t="s">
        <v>10640</v>
      </c>
    </row>
    <row r="5733" spans="1:1">
      <c r="A5733" s="1" t="s">
        <v>9756</v>
      </c>
    </row>
    <row r="5734" spans="1:1">
      <c r="A5734" s="1" t="s">
        <v>9756</v>
      </c>
    </row>
    <row r="5735" spans="1:1">
      <c r="A5735" s="1" t="s">
        <v>9756</v>
      </c>
    </row>
    <row r="5736" spans="1:1">
      <c r="A5736" s="1" t="s">
        <v>9756</v>
      </c>
    </row>
    <row r="5737" spans="1:1">
      <c r="A5737" s="1" t="s">
        <v>10640</v>
      </c>
    </row>
    <row r="5738" spans="1:1">
      <c r="A5738" s="1" t="s">
        <v>10640</v>
      </c>
    </row>
    <row r="5739" spans="1:1">
      <c r="A5739" s="1" t="s">
        <v>9756</v>
      </c>
    </row>
    <row r="5740" spans="1:1">
      <c r="A5740" s="1" t="s">
        <v>9756</v>
      </c>
    </row>
    <row r="5741" spans="1:1">
      <c r="A5741" s="1" t="s">
        <v>10641</v>
      </c>
    </row>
    <row r="5742" spans="1:1">
      <c r="A5742" s="1" t="s">
        <v>9756</v>
      </c>
    </row>
    <row r="5743" spans="1:1">
      <c r="A5743" s="1" t="s">
        <v>10640</v>
      </c>
    </row>
    <row r="5744" spans="1:1">
      <c r="A5744" s="1" t="s">
        <v>10642</v>
      </c>
    </row>
    <row r="5745" spans="1:1">
      <c r="A5745" s="1" t="s">
        <v>10641</v>
      </c>
    </row>
    <row r="5746" spans="1:1">
      <c r="A5746" s="1" t="s">
        <v>10641</v>
      </c>
    </row>
    <row r="5747" spans="1:1">
      <c r="A5747" s="1" t="s">
        <v>10642</v>
      </c>
    </row>
    <row r="5748" spans="1:1">
      <c r="A5748" s="1" t="s">
        <v>10640</v>
      </c>
    </row>
    <row r="5749" spans="1:1">
      <c r="A5749" s="1" t="s">
        <v>9756</v>
      </c>
    </row>
    <row r="5750" spans="1:1">
      <c r="A5750" s="1" t="s">
        <v>10641</v>
      </c>
    </row>
    <row r="5751" spans="1:1">
      <c r="A5751" s="1" t="s">
        <v>9756</v>
      </c>
    </row>
    <row r="5752" spans="1:1">
      <c r="A5752" s="1" t="s">
        <v>9756</v>
      </c>
    </row>
    <row r="5753" spans="1:1">
      <c r="A5753" s="1" t="s">
        <v>9756</v>
      </c>
    </row>
    <row r="5754" spans="1:1">
      <c r="A5754" s="1" t="s">
        <v>9756</v>
      </c>
    </row>
    <row r="5755" spans="1:1">
      <c r="A5755" s="1" t="s">
        <v>9756</v>
      </c>
    </row>
    <row r="5756" spans="1:1">
      <c r="A5756" s="1" t="s">
        <v>10641</v>
      </c>
    </row>
    <row r="5757" spans="1:1">
      <c r="A5757" s="1" t="s">
        <v>9756</v>
      </c>
    </row>
    <row r="5758" spans="1:1">
      <c r="A5758" s="1" t="s">
        <v>10640</v>
      </c>
    </row>
    <row r="5759" spans="1:1">
      <c r="A5759" s="1" t="s">
        <v>10640</v>
      </c>
    </row>
    <row r="5760" spans="1:1">
      <c r="A5760" s="1" t="s">
        <v>9756</v>
      </c>
    </row>
    <row r="5761" spans="1:1">
      <c r="A5761" s="1" t="s">
        <v>10641</v>
      </c>
    </row>
    <row r="5762" spans="1:1">
      <c r="A5762" s="1" t="s">
        <v>10640</v>
      </c>
    </row>
    <row r="5763" spans="1:1">
      <c r="A5763" s="1" t="s">
        <v>10640</v>
      </c>
    </row>
    <row r="5764" spans="1:1">
      <c r="A5764" s="1" t="s">
        <v>10641</v>
      </c>
    </row>
    <row r="5765" spans="1:1">
      <c r="A5765" s="1" t="s">
        <v>10641</v>
      </c>
    </row>
    <row r="5766" spans="1:1">
      <c r="A5766" s="1" t="s">
        <v>10640</v>
      </c>
    </row>
    <row r="5767" spans="1:1">
      <c r="A5767" s="1" t="s">
        <v>10641</v>
      </c>
    </row>
    <row r="5768" spans="1:1">
      <c r="A5768" s="1" t="s">
        <v>10641</v>
      </c>
    </row>
    <row r="5769" spans="1:1">
      <c r="A5769" s="1" t="s">
        <v>10642</v>
      </c>
    </row>
    <row r="5770" spans="1:1">
      <c r="A5770" s="1" t="s">
        <v>9756</v>
      </c>
    </row>
    <row r="5771" spans="1:1">
      <c r="A5771" s="1" t="s">
        <v>9756</v>
      </c>
    </row>
    <row r="5772" spans="1:1">
      <c r="A5772" s="1" t="s">
        <v>10642</v>
      </c>
    </row>
    <row r="5773" spans="1:1">
      <c r="A5773" s="1" t="s">
        <v>10641</v>
      </c>
    </row>
    <row r="5774" spans="1:1">
      <c r="A5774" s="1" t="s">
        <v>10640</v>
      </c>
    </row>
    <row r="5775" spans="1:1">
      <c r="A5775" s="1" t="s">
        <v>10642</v>
      </c>
    </row>
    <row r="5776" spans="1:1">
      <c r="A5776" s="1" t="s">
        <v>9756</v>
      </c>
    </row>
    <row r="5777" spans="1:1">
      <c r="A5777" s="1" t="s">
        <v>10642</v>
      </c>
    </row>
    <row r="5778" spans="1:1">
      <c r="A5778" s="1" t="s">
        <v>10642</v>
      </c>
    </row>
    <row r="5779" spans="1:1">
      <c r="A5779" s="1" t="s">
        <v>10640</v>
      </c>
    </row>
    <row r="5780" spans="1:1">
      <c r="A5780" s="1" t="s">
        <v>10640</v>
      </c>
    </row>
    <row r="5781" spans="1:1">
      <c r="A5781" s="1" t="s">
        <v>10641</v>
      </c>
    </row>
    <row r="5782" spans="1:1">
      <c r="A5782" s="1" t="s">
        <v>10641</v>
      </c>
    </row>
    <row r="5783" spans="1:1">
      <c r="A5783" s="1" t="s">
        <v>10640</v>
      </c>
    </row>
    <row r="5784" spans="1:1">
      <c r="A5784" s="1" t="s">
        <v>9756</v>
      </c>
    </row>
    <row r="5785" spans="1:1">
      <c r="A5785" s="1" t="s">
        <v>10642</v>
      </c>
    </row>
    <row r="5786" spans="1:1">
      <c r="A5786" s="1" t="s">
        <v>10640</v>
      </c>
    </row>
    <row r="5787" spans="1:1">
      <c r="A5787" s="1" t="s">
        <v>10642</v>
      </c>
    </row>
    <row r="5788" spans="1:1">
      <c r="A5788" s="1" t="s">
        <v>9756</v>
      </c>
    </row>
    <row r="5789" spans="1:1">
      <c r="A5789" s="1" t="s">
        <v>10641</v>
      </c>
    </row>
    <row r="5790" spans="1:1">
      <c r="A5790" s="1" t="s">
        <v>10641</v>
      </c>
    </row>
    <row r="5791" spans="1:1">
      <c r="A5791" s="1" t="s">
        <v>10640</v>
      </c>
    </row>
    <row r="5792" spans="1:1">
      <c r="A5792" s="1" t="s">
        <v>10641</v>
      </c>
    </row>
    <row r="5793" spans="1:1">
      <c r="A5793" s="1" t="s">
        <v>9756</v>
      </c>
    </row>
    <row r="5794" spans="1:1">
      <c r="A5794" s="1" t="s">
        <v>9756</v>
      </c>
    </row>
    <row r="5795" spans="1:1">
      <c r="A5795" s="1" t="s">
        <v>9756</v>
      </c>
    </row>
    <row r="5796" spans="1:1">
      <c r="A5796" s="1" t="s">
        <v>10640</v>
      </c>
    </row>
    <row r="5797" spans="1:1">
      <c r="A5797" s="1" t="s">
        <v>10641</v>
      </c>
    </row>
    <row r="5798" spans="1:1">
      <c r="A5798" s="1" t="s">
        <v>10642</v>
      </c>
    </row>
    <row r="5799" spans="1:1">
      <c r="A5799" s="1" t="s">
        <v>9756</v>
      </c>
    </row>
    <row r="5800" spans="1:1">
      <c r="A5800" s="1" t="s">
        <v>10641</v>
      </c>
    </row>
    <row r="5801" spans="1:1">
      <c r="A5801" s="1" t="s">
        <v>10641</v>
      </c>
    </row>
    <row r="5802" spans="1:1">
      <c r="A5802" s="1" t="s">
        <v>9756</v>
      </c>
    </row>
    <row r="5803" spans="1:1">
      <c r="A5803" s="1" t="s">
        <v>10642</v>
      </c>
    </row>
    <row r="5804" spans="1:1">
      <c r="A5804" s="1" t="s">
        <v>9756</v>
      </c>
    </row>
    <row r="5805" spans="1:1">
      <c r="A5805" s="1" t="s">
        <v>10641</v>
      </c>
    </row>
    <row r="5806" spans="1:1">
      <c r="A5806" s="1" t="s">
        <v>10642</v>
      </c>
    </row>
    <row r="5807" spans="1:1">
      <c r="A5807" s="1" t="s">
        <v>10640</v>
      </c>
    </row>
    <row r="5808" spans="1:1">
      <c r="A5808" s="1" t="s">
        <v>10640</v>
      </c>
    </row>
    <row r="5809" spans="1:1">
      <c r="A5809" s="1" t="s">
        <v>9756</v>
      </c>
    </row>
    <row r="5810" spans="1:1">
      <c r="A5810" s="1" t="s">
        <v>10642</v>
      </c>
    </row>
    <row r="5811" spans="1:1">
      <c r="A5811" s="1" t="s">
        <v>10642</v>
      </c>
    </row>
    <row r="5812" spans="1:1">
      <c r="A5812" s="1" t="s">
        <v>10642</v>
      </c>
    </row>
    <row r="5813" spans="1:1">
      <c r="A5813" s="1" t="s">
        <v>10641</v>
      </c>
    </row>
    <row r="5814" spans="1:1">
      <c r="A5814" s="1" t="s">
        <v>10641</v>
      </c>
    </row>
    <row r="5815" spans="1:1">
      <c r="A5815" s="1" t="s">
        <v>10641</v>
      </c>
    </row>
    <row r="5816" spans="1:1">
      <c r="A5816" s="1" t="s">
        <v>10641</v>
      </c>
    </row>
    <row r="5817" spans="1:1">
      <c r="A5817" s="1" t="s">
        <v>10642</v>
      </c>
    </row>
    <row r="5818" spans="1:1">
      <c r="A5818" s="1" t="s">
        <v>10642</v>
      </c>
    </row>
    <row r="5819" spans="1:1">
      <c r="A5819" s="1" t="s">
        <v>9756</v>
      </c>
    </row>
    <row r="5820" spans="1:1">
      <c r="A5820" s="1" t="s">
        <v>10642</v>
      </c>
    </row>
    <row r="5821" spans="1:1">
      <c r="A5821" s="1" t="s">
        <v>10642</v>
      </c>
    </row>
    <row r="5822" spans="1:1">
      <c r="A5822" s="1" t="s">
        <v>10641</v>
      </c>
    </row>
    <row r="5823" spans="1:1">
      <c r="A5823" s="1" t="s">
        <v>10641</v>
      </c>
    </row>
    <row r="5824" spans="1:1">
      <c r="A5824" s="1" t="s">
        <v>9756</v>
      </c>
    </row>
    <row r="5825" spans="1:1">
      <c r="A5825" s="1" t="s">
        <v>10640</v>
      </c>
    </row>
    <row r="5826" spans="1:1">
      <c r="A5826" s="1" t="s">
        <v>10642</v>
      </c>
    </row>
    <row r="5827" spans="1:1">
      <c r="A5827" s="1" t="s">
        <v>10641</v>
      </c>
    </row>
    <row r="5828" spans="1:1">
      <c r="A5828" s="1" t="s">
        <v>10640</v>
      </c>
    </row>
    <row r="5829" spans="1:1">
      <c r="A5829" s="1" t="s">
        <v>10640</v>
      </c>
    </row>
    <row r="5830" spans="1:1">
      <c r="A5830" s="1" t="s">
        <v>9756</v>
      </c>
    </row>
    <row r="5831" spans="1:1">
      <c r="A5831" s="1" t="s">
        <v>10640</v>
      </c>
    </row>
    <row r="5832" spans="1:1">
      <c r="A5832" s="1" t="s">
        <v>10642</v>
      </c>
    </row>
    <row r="5833" spans="1:1">
      <c r="A5833" s="1" t="s">
        <v>10640</v>
      </c>
    </row>
    <row r="5834" spans="1:1">
      <c r="A5834" s="1" t="s">
        <v>10642</v>
      </c>
    </row>
    <row r="5835" spans="1:1">
      <c r="A5835" s="1" t="s">
        <v>10641</v>
      </c>
    </row>
    <row r="5836" spans="1:1">
      <c r="A5836" s="1" t="s">
        <v>10641</v>
      </c>
    </row>
    <row r="5837" spans="1:1">
      <c r="A5837" s="1" t="s">
        <v>9756</v>
      </c>
    </row>
    <row r="5838" spans="1:1">
      <c r="A5838" s="1" t="s">
        <v>9756</v>
      </c>
    </row>
    <row r="5839" spans="1:1">
      <c r="A5839" s="1" t="s">
        <v>10640</v>
      </c>
    </row>
    <row r="5840" spans="1:1">
      <c r="A5840" s="1" t="s">
        <v>9756</v>
      </c>
    </row>
    <row r="5841" spans="1:1">
      <c r="A5841" s="1" t="s">
        <v>10640</v>
      </c>
    </row>
    <row r="5842" spans="1:1">
      <c r="A5842" s="1" t="s">
        <v>9756</v>
      </c>
    </row>
    <row r="5843" spans="1:1">
      <c r="A5843" s="1" t="s">
        <v>10642</v>
      </c>
    </row>
    <row r="5844" spans="1:1">
      <c r="A5844" s="1" t="s">
        <v>10641</v>
      </c>
    </row>
    <row r="5845" spans="1:1">
      <c r="A5845" s="1" t="s">
        <v>10641</v>
      </c>
    </row>
    <row r="5846" spans="1:1">
      <c r="A5846" s="1" t="s">
        <v>10641</v>
      </c>
    </row>
    <row r="5847" spans="1:1">
      <c r="A5847" s="1" t="s">
        <v>9756</v>
      </c>
    </row>
    <row r="5848" spans="1:1">
      <c r="A5848" s="1" t="s">
        <v>10642</v>
      </c>
    </row>
    <row r="5849" spans="1:1">
      <c r="A5849" s="1" t="s">
        <v>10641</v>
      </c>
    </row>
    <row r="5850" spans="1:1">
      <c r="A5850" s="1" t="s">
        <v>10640</v>
      </c>
    </row>
    <row r="5851" spans="1:1">
      <c r="A5851" s="1" t="s">
        <v>10642</v>
      </c>
    </row>
    <row r="5852" spans="1:1">
      <c r="A5852" s="1" t="s">
        <v>10642</v>
      </c>
    </row>
    <row r="5853" spans="1:1">
      <c r="A5853" s="1" t="s">
        <v>10642</v>
      </c>
    </row>
    <row r="5854" spans="1:1">
      <c r="A5854" s="1" t="s">
        <v>10642</v>
      </c>
    </row>
    <row r="5855" spans="1:1">
      <c r="A5855" s="1" t="s">
        <v>9756</v>
      </c>
    </row>
    <row r="5856" spans="1:1">
      <c r="A5856" s="1" t="s">
        <v>9756</v>
      </c>
    </row>
    <row r="5857" spans="1:1">
      <c r="A5857" s="1" t="s">
        <v>10642</v>
      </c>
    </row>
    <row r="5858" spans="1:1">
      <c r="A5858" s="1" t="s">
        <v>10640</v>
      </c>
    </row>
    <row r="5859" spans="1:1">
      <c r="A5859" s="1" t="s">
        <v>10640</v>
      </c>
    </row>
    <row r="5860" spans="1:1">
      <c r="A5860" s="1" t="s">
        <v>9756</v>
      </c>
    </row>
    <row r="5861" spans="1:1">
      <c r="A5861" s="1" t="s">
        <v>10642</v>
      </c>
    </row>
    <row r="5862" spans="1:1">
      <c r="A5862" s="1" t="s">
        <v>10642</v>
      </c>
    </row>
    <row r="5863" spans="1:1">
      <c r="A5863" s="1" t="s">
        <v>10642</v>
      </c>
    </row>
    <row r="5864" spans="1:1">
      <c r="A5864" s="1" t="s">
        <v>9756</v>
      </c>
    </row>
    <row r="5865" spans="1:1">
      <c r="A5865" s="1" t="s">
        <v>10642</v>
      </c>
    </row>
    <row r="5866" spans="1:1">
      <c r="A5866" s="1" t="s">
        <v>9756</v>
      </c>
    </row>
    <row r="5867" spans="1:1">
      <c r="A5867" s="1" t="s">
        <v>9756</v>
      </c>
    </row>
    <row r="5868" spans="1:1">
      <c r="A5868" s="1" t="s">
        <v>9756</v>
      </c>
    </row>
    <row r="5869" spans="1:1">
      <c r="A5869" s="1" t="s">
        <v>10642</v>
      </c>
    </row>
    <row r="5870" spans="1:1">
      <c r="A5870" s="1" t="s">
        <v>10641</v>
      </c>
    </row>
    <row r="5871" spans="1:1">
      <c r="A5871" s="1" t="s">
        <v>10641</v>
      </c>
    </row>
    <row r="5872" spans="1:1">
      <c r="A5872" s="1" t="s">
        <v>10641</v>
      </c>
    </row>
    <row r="5873" spans="1:1">
      <c r="A5873" s="1" t="s">
        <v>9756</v>
      </c>
    </row>
    <row r="5874" spans="1:1">
      <c r="A5874" s="1" t="s">
        <v>10641</v>
      </c>
    </row>
    <row r="5875" spans="1:1">
      <c r="A5875" s="1" t="s">
        <v>10641</v>
      </c>
    </row>
    <row r="5876" spans="1:1">
      <c r="A5876" s="1" t="s">
        <v>10640</v>
      </c>
    </row>
    <row r="5877" spans="1:1">
      <c r="A5877" s="1" t="s">
        <v>10642</v>
      </c>
    </row>
    <row r="5878" spans="1:1">
      <c r="A5878" s="1" t="s">
        <v>10642</v>
      </c>
    </row>
    <row r="5879" spans="1:1">
      <c r="A5879" s="1" t="s">
        <v>10640</v>
      </c>
    </row>
    <row r="5880" spans="1:1">
      <c r="A5880" s="1" t="s">
        <v>10641</v>
      </c>
    </row>
    <row r="5881" spans="1:1">
      <c r="A5881" s="1" t="s">
        <v>9756</v>
      </c>
    </row>
    <row r="5882" spans="1:1">
      <c r="A5882" s="1" t="s">
        <v>9756</v>
      </c>
    </row>
    <row r="5883" spans="1:1">
      <c r="A5883" s="1" t="s">
        <v>10640</v>
      </c>
    </row>
    <row r="5884" spans="1:1">
      <c r="A5884" s="1" t="s">
        <v>9756</v>
      </c>
    </row>
    <row r="5885" spans="1:1">
      <c r="A5885" s="1" t="s">
        <v>10642</v>
      </c>
    </row>
    <row r="5886" spans="1:1">
      <c r="A5886" s="1" t="s">
        <v>10640</v>
      </c>
    </row>
    <row r="5887" spans="1:1">
      <c r="A5887" s="1" t="s">
        <v>9756</v>
      </c>
    </row>
    <row r="5888" spans="1:1">
      <c r="A5888" s="1" t="s">
        <v>10642</v>
      </c>
    </row>
    <row r="5889" spans="1:1">
      <c r="A5889" s="1" t="s">
        <v>10641</v>
      </c>
    </row>
    <row r="5890" spans="1:1">
      <c r="A5890" s="1" t="s">
        <v>10640</v>
      </c>
    </row>
    <row r="5891" spans="1:1">
      <c r="A5891" s="1" t="s">
        <v>10641</v>
      </c>
    </row>
    <row r="5892" spans="1:1">
      <c r="A5892" s="1" t="s">
        <v>9756</v>
      </c>
    </row>
    <row r="5893" spans="1:1">
      <c r="A5893" s="1" t="s">
        <v>9756</v>
      </c>
    </row>
    <row r="5894" spans="1:1">
      <c r="A5894" s="1" t="s">
        <v>10642</v>
      </c>
    </row>
    <row r="5895" spans="1:1">
      <c r="A5895" s="1" t="s">
        <v>9756</v>
      </c>
    </row>
    <row r="5896" spans="1:1">
      <c r="A5896" s="1" t="s">
        <v>10641</v>
      </c>
    </row>
    <row r="5897" spans="1:1">
      <c r="A5897" s="1" t="s">
        <v>10640</v>
      </c>
    </row>
    <row r="5898" spans="1:1">
      <c r="A5898" s="1" t="s">
        <v>10640</v>
      </c>
    </row>
    <row r="5899" spans="1:1">
      <c r="A5899" s="1" t="s">
        <v>10640</v>
      </c>
    </row>
    <row r="5900" spans="1:1">
      <c r="A5900" s="1" t="s">
        <v>10641</v>
      </c>
    </row>
    <row r="5901" spans="1:1">
      <c r="A5901" s="1" t="s">
        <v>10642</v>
      </c>
    </row>
    <row r="5902" spans="1:1">
      <c r="A5902" s="1" t="s">
        <v>9756</v>
      </c>
    </row>
    <row r="5903" spans="1:1">
      <c r="A5903" s="1" t="s">
        <v>10641</v>
      </c>
    </row>
    <row r="5904" spans="1:1">
      <c r="A5904" s="1" t="s">
        <v>10640</v>
      </c>
    </row>
    <row r="5905" spans="1:1">
      <c r="A5905" s="1" t="s">
        <v>10641</v>
      </c>
    </row>
    <row r="5906" spans="1:1">
      <c r="A5906" s="1" t="s">
        <v>10640</v>
      </c>
    </row>
    <row r="5907" spans="1:1">
      <c r="A5907" s="1" t="s">
        <v>10640</v>
      </c>
    </row>
    <row r="5908" spans="1:1">
      <c r="A5908" s="1" t="s">
        <v>9756</v>
      </c>
    </row>
    <row r="5909" spans="1:1">
      <c r="A5909" s="1" t="s">
        <v>9756</v>
      </c>
    </row>
    <row r="5910" spans="1:1">
      <c r="A5910" s="1" t="s">
        <v>10641</v>
      </c>
    </row>
    <row r="5911" spans="1:1">
      <c r="A5911" s="1" t="s">
        <v>10642</v>
      </c>
    </row>
    <row r="5912" spans="1:1">
      <c r="A5912" s="1" t="s">
        <v>10642</v>
      </c>
    </row>
    <row r="5913" spans="1:1">
      <c r="A5913" s="1" t="s">
        <v>9756</v>
      </c>
    </row>
    <row r="5914" spans="1:1">
      <c r="A5914" s="1" t="s">
        <v>10640</v>
      </c>
    </row>
    <row r="5915" spans="1:1">
      <c r="A5915" s="1" t="s">
        <v>10642</v>
      </c>
    </row>
    <row r="5916" spans="1:1">
      <c r="A5916" s="1" t="s">
        <v>10642</v>
      </c>
    </row>
    <row r="5917" spans="1:1">
      <c r="A5917" s="1" t="s">
        <v>9756</v>
      </c>
    </row>
    <row r="5918" spans="1:1">
      <c r="A5918" s="1" t="s">
        <v>10640</v>
      </c>
    </row>
    <row r="5919" spans="1:1">
      <c r="A5919" s="1" t="s">
        <v>10641</v>
      </c>
    </row>
    <row r="5920" spans="1:1">
      <c r="A5920" s="1" t="s">
        <v>10641</v>
      </c>
    </row>
    <row r="5921" spans="1:1">
      <c r="A5921" s="1" t="s">
        <v>9756</v>
      </c>
    </row>
    <row r="5922" spans="1:1">
      <c r="A5922" s="1" t="s">
        <v>10642</v>
      </c>
    </row>
    <row r="5923" spans="1:1">
      <c r="A5923" s="1" t="s">
        <v>10642</v>
      </c>
    </row>
    <row r="5924" spans="1:1">
      <c r="A5924" s="1" t="s">
        <v>10641</v>
      </c>
    </row>
    <row r="5925" spans="1:1">
      <c r="A5925" s="1" t="s">
        <v>10640</v>
      </c>
    </row>
    <row r="5926" spans="1:1">
      <c r="A5926" s="1" t="s">
        <v>10641</v>
      </c>
    </row>
    <row r="5927" spans="1:1">
      <c r="A5927" s="1" t="s">
        <v>10642</v>
      </c>
    </row>
    <row r="5928" spans="1:1">
      <c r="A5928" s="1" t="s">
        <v>9756</v>
      </c>
    </row>
    <row r="5929" spans="1:1">
      <c r="A5929" s="1" t="s">
        <v>10642</v>
      </c>
    </row>
    <row r="5930" spans="1:1">
      <c r="A5930" s="1" t="s">
        <v>10642</v>
      </c>
    </row>
    <row r="5931" spans="1:1">
      <c r="A5931" s="1" t="s">
        <v>10641</v>
      </c>
    </row>
    <row r="5932" spans="1:1">
      <c r="A5932" s="1" t="s">
        <v>10640</v>
      </c>
    </row>
    <row r="5933" spans="1:1">
      <c r="A5933" s="1" t="s">
        <v>10642</v>
      </c>
    </row>
    <row r="5934" spans="1:1">
      <c r="A5934" s="1" t="s">
        <v>10642</v>
      </c>
    </row>
    <row r="5935" spans="1:1">
      <c r="A5935" s="1" t="s">
        <v>9756</v>
      </c>
    </row>
    <row r="5936" spans="1:1">
      <c r="A5936" s="1" t="s">
        <v>10642</v>
      </c>
    </row>
    <row r="5937" spans="1:1">
      <c r="A5937" s="1" t="s">
        <v>10642</v>
      </c>
    </row>
    <row r="5938" spans="1:1">
      <c r="A5938" s="1" t="s">
        <v>10641</v>
      </c>
    </row>
    <row r="5939" spans="1:1">
      <c r="A5939" s="1" t="s">
        <v>10642</v>
      </c>
    </row>
    <row r="5940" spans="1:1">
      <c r="A5940" s="1" t="s">
        <v>10642</v>
      </c>
    </row>
    <row r="5941" spans="1:1">
      <c r="A5941" s="1" t="s">
        <v>10641</v>
      </c>
    </row>
    <row r="5942" spans="1:1">
      <c r="A5942" s="1" t="s">
        <v>10641</v>
      </c>
    </row>
    <row r="5943" spans="1:1">
      <c r="A5943" s="1" t="s">
        <v>10642</v>
      </c>
    </row>
    <row r="5944" spans="1:1">
      <c r="A5944" s="1" t="s">
        <v>10641</v>
      </c>
    </row>
    <row r="5945" spans="1:1">
      <c r="A5945" s="1" t="s">
        <v>10641</v>
      </c>
    </row>
    <row r="5946" spans="1:1">
      <c r="A5946" s="1" t="s">
        <v>9756</v>
      </c>
    </row>
    <row r="5947" spans="1:1">
      <c r="A5947" s="1" t="s">
        <v>10640</v>
      </c>
    </row>
    <row r="5948" spans="1:1">
      <c r="A5948" s="1" t="s">
        <v>10641</v>
      </c>
    </row>
    <row r="5949" spans="1:1">
      <c r="A5949" s="1" t="s">
        <v>10642</v>
      </c>
    </row>
    <row r="5950" spans="1:1">
      <c r="A5950" s="1" t="s">
        <v>10640</v>
      </c>
    </row>
    <row r="5951" spans="1:1">
      <c r="A5951" s="1" t="s">
        <v>10640</v>
      </c>
    </row>
    <row r="5952" spans="1:1">
      <c r="A5952" s="1" t="s">
        <v>10640</v>
      </c>
    </row>
    <row r="5953" spans="1:1">
      <c r="A5953" s="1" t="s">
        <v>9756</v>
      </c>
    </row>
    <row r="5954" spans="1:1">
      <c r="A5954" s="1" t="s">
        <v>9756</v>
      </c>
    </row>
    <row r="5955" spans="1:1">
      <c r="A5955" s="1" t="s">
        <v>10640</v>
      </c>
    </row>
    <row r="5956" spans="1:1">
      <c r="A5956" s="1" t="s">
        <v>10640</v>
      </c>
    </row>
    <row r="5957" spans="1:1">
      <c r="A5957" s="1" t="s">
        <v>9756</v>
      </c>
    </row>
    <row r="5958" spans="1:1">
      <c r="A5958" s="1" t="s">
        <v>9756</v>
      </c>
    </row>
    <row r="5959" spans="1:1">
      <c r="A5959" s="1" t="s">
        <v>10640</v>
      </c>
    </row>
    <row r="5960" spans="1:1">
      <c r="A5960" s="1" t="s">
        <v>9756</v>
      </c>
    </row>
    <row r="5961" spans="1:1">
      <c r="A5961" s="1" t="s">
        <v>10641</v>
      </c>
    </row>
    <row r="5962" spans="1:1">
      <c r="A5962" s="1" t="s">
        <v>10640</v>
      </c>
    </row>
    <row r="5963" spans="1:1">
      <c r="A5963" s="1" t="s">
        <v>10642</v>
      </c>
    </row>
    <row r="5964" spans="1:1">
      <c r="A5964" s="1" t="s">
        <v>9756</v>
      </c>
    </row>
    <row r="5965" spans="1:1">
      <c r="A5965" s="1" t="s">
        <v>10642</v>
      </c>
    </row>
    <row r="5966" spans="1:1">
      <c r="A5966" s="1" t="s">
        <v>10641</v>
      </c>
    </row>
    <row r="5967" spans="1:1">
      <c r="A5967" s="1" t="s">
        <v>10642</v>
      </c>
    </row>
    <row r="5968" spans="1:1">
      <c r="A5968" s="1" t="s">
        <v>10640</v>
      </c>
    </row>
    <row r="5969" spans="1:1">
      <c r="A5969" s="1" t="s">
        <v>10640</v>
      </c>
    </row>
    <row r="5970" spans="1:1">
      <c r="A5970" s="1" t="s">
        <v>10640</v>
      </c>
    </row>
    <row r="5971" spans="1:1">
      <c r="A5971" s="1" t="s">
        <v>10642</v>
      </c>
    </row>
    <row r="5972" spans="1:1">
      <c r="A5972" s="1" t="s">
        <v>10642</v>
      </c>
    </row>
    <row r="5973" spans="1:1">
      <c r="A5973" s="1" t="s">
        <v>10641</v>
      </c>
    </row>
    <row r="5974" spans="1:1">
      <c r="A5974" s="1" t="s">
        <v>10641</v>
      </c>
    </row>
    <row r="5975" spans="1:1">
      <c r="A5975" s="1" t="s">
        <v>10642</v>
      </c>
    </row>
    <row r="5976" spans="1:1">
      <c r="A5976" s="1" t="s">
        <v>10641</v>
      </c>
    </row>
    <row r="5977" spans="1:1">
      <c r="A5977" s="1" t="s">
        <v>10642</v>
      </c>
    </row>
    <row r="5978" spans="1:1">
      <c r="A5978" s="1" t="s">
        <v>10640</v>
      </c>
    </row>
    <row r="5979" spans="1:1">
      <c r="A5979" s="1" t="s">
        <v>10641</v>
      </c>
    </row>
    <row r="5980" spans="1:1">
      <c r="A5980" s="1" t="s">
        <v>10641</v>
      </c>
    </row>
    <row r="5981" spans="1:1">
      <c r="A5981" s="1" t="s">
        <v>9756</v>
      </c>
    </row>
    <row r="5982" spans="1:1">
      <c r="A5982" s="1" t="s">
        <v>10641</v>
      </c>
    </row>
    <row r="5983" spans="1:1">
      <c r="A5983" s="1" t="s">
        <v>9756</v>
      </c>
    </row>
    <row r="5984" spans="1:1">
      <c r="A5984" s="1" t="s">
        <v>10641</v>
      </c>
    </row>
    <row r="5985" spans="1:1">
      <c r="A5985" s="1" t="s">
        <v>10640</v>
      </c>
    </row>
    <row r="5986" spans="1:1">
      <c r="A5986" s="1" t="s">
        <v>10641</v>
      </c>
    </row>
    <row r="5987" spans="1:1">
      <c r="A5987" s="1" t="s">
        <v>10642</v>
      </c>
    </row>
    <row r="5988" spans="1:1">
      <c r="A5988" s="1" t="s">
        <v>10642</v>
      </c>
    </row>
    <row r="5989" spans="1:1">
      <c r="A5989" s="1" t="s">
        <v>10642</v>
      </c>
    </row>
    <row r="5990" spans="1:1">
      <c r="A5990" s="1" t="s">
        <v>10640</v>
      </c>
    </row>
    <row r="5991" spans="1:1">
      <c r="A5991" s="1" t="s">
        <v>10641</v>
      </c>
    </row>
    <row r="5992" spans="1:1">
      <c r="A5992" s="1" t="s">
        <v>10642</v>
      </c>
    </row>
    <row r="5993" spans="1:1">
      <c r="A5993" s="1" t="s">
        <v>9756</v>
      </c>
    </row>
    <row r="5994" spans="1:1">
      <c r="A5994" s="1" t="s">
        <v>9756</v>
      </c>
    </row>
    <row r="5995" spans="1:1">
      <c r="A5995" s="1" t="s">
        <v>9756</v>
      </c>
    </row>
    <row r="5996" spans="1:1">
      <c r="A5996" s="1" t="s">
        <v>10642</v>
      </c>
    </row>
    <row r="5997" spans="1:1">
      <c r="A5997" s="1" t="s">
        <v>10641</v>
      </c>
    </row>
    <row r="5998" spans="1:1">
      <c r="A5998" s="1" t="s">
        <v>9756</v>
      </c>
    </row>
    <row r="5999" spans="1:1">
      <c r="A5999" s="1" t="s">
        <v>10642</v>
      </c>
    </row>
    <row r="6000" spans="1:1">
      <c r="A6000" s="1" t="s">
        <v>10642</v>
      </c>
    </row>
    <row r="6001" spans="1:1">
      <c r="A6001" s="1" t="s">
        <v>10640</v>
      </c>
    </row>
    <row r="6002" spans="1:1">
      <c r="A6002" s="1" t="s">
        <v>10642</v>
      </c>
    </row>
    <row r="6003" spans="1:1">
      <c r="A6003" s="1" t="s">
        <v>10640</v>
      </c>
    </row>
    <row r="6004" spans="1:1">
      <c r="A6004" s="1" t="s">
        <v>10642</v>
      </c>
    </row>
    <row r="6005" spans="1:1">
      <c r="A6005" s="1" t="s">
        <v>9756</v>
      </c>
    </row>
    <row r="6006" spans="1:1">
      <c r="A6006" s="1" t="s">
        <v>10640</v>
      </c>
    </row>
    <row r="6007" spans="1:1">
      <c r="A6007" s="1" t="s">
        <v>9756</v>
      </c>
    </row>
    <row r="6008" spans="1:1">
      <c r="A6008" s="1" t="s">
        <v>9756</v>
      </c>
    </row>
    <row r="6009" spans="1:1">
      <c r="A6009" s="1" t="s">
        <v>10641</v>
      </c>
    </row>
    <row r="6010" spans="1:1">
      <c r="A6010" s="1" t="s">
        <v>10640</v>
      </c>
    </row>
    <row r="6011" spans="1:1">
      <c r="A6011" s="1" t="s">
        <v>10641</v>
      </c>
    </row>
    <row r="6012" spans="1:1">
      <c r="A6012" s="1" t="s">
        <v>10641</v>
      </c>
    </row>
    <row r="6013" spans="1:1">
      <c r="A6013" s="1" t="s">
        <v>10640</v>
      </c>
    </row>
    <row r="6014" spans="1:1">
      <c r="A6014" s="1" t="s">
        <v>10642</v>
      </c>
    </row>
    <row r="6015" spans="1:1">
      <c r="A6015" s="1" t="s">
        <v>9756</v>
      </c>
    </row>
    <row r="6016" spans="1:1">
      <c r="A6016" s="1" t="s">
        <v>10642</v>
      </c>
    </row>
    <row r="6017" spans="1:1">
      <c r="A6017" s="1" t="s">
        <v>10641</v>
      </c>
    </row>
    <row r="6018" spans="1:1">
      <c r="A6018" s="1" t="s">
        <v>10642</v>
      </c>
    </row>
    <row r="6019" spans="1:1">
      <c r="A6019" s="1" t="s">
        <v>10640</v>
      </c>
    </row>
    <row r="6020" spans="1:1">
      <c r="A6020" s="1" t="s">
        <v>10642</v>
      </c>
    </row>
    <row r="6021" spans="1:1">
      <c r="A6021" s="1" t="s">
        <v>10642</v>
      </c>
    </row>
    <row r="6022" spans="1:1">
      <c r="A6022" s="1" t="s">
        <v>10641</v>
      </c>
    </row>
    <row r="6023" spans="1:1">
      <c r="A6023" s="1" t="s">
        <v>10642</v>
      </c>
    </row>
    <row r="6024" spans="1:1">
      <c r="A6024" s="1" t="s">
        <v>9756</v>
      </c>
    </row>
    <row r="6025" spans="1:1">
      <c r="A6025" s="1" t="s">
        <v>10642</v>
      </c>
    </row>
    <row r="6026" spans="1:1">
      <c r="A6026" s="1" t="s">
        <v>10640</v>
      </c>
    </row>
    <row r="6027" spans="1:1">
      <c r="A6027" s="1" t="s">
        <v>9756</v>
      </c>
    </row>
    <row r="6028" spans="1:1">
      <c r="A6028" s="1" t="s">
        <v>10642</v>
      </c>
    </row>
    <row r="6029" spans="1:1">
      <c r="A6029" s="1" t="s">
        <v>10641</v>
      </c>
    </row>
    <row r="6030" spans="1:1">
      <c r="A6030" s="1" t="s">
        <v>10642</v>
      </c>
    </row>
    <row r="6031" spans="1:1">
      <c r="A6031" s="1" t="s">
        <v>10641</v>
      </c>
    </row>
    <row r="6032" spans="1:1">
      <c r="A6032" s="1" t="s">
        <v>9756</v>
      </c>
    </row>
    <row r="6033" spans="1:1">
      <c r="A6033" s="1" t="s">
        <v>9756</v>
      </c>
    </row>
    <row r="6034" spans="1:1">
      <c r="A6034" s="1" t="s">
        <v>9756</v>
      </c>
    </row>
    <row r="6035" spans="1:1">
      <c r="A6035" s="1" t="s">
        <v>9756</v>
      </c>
    </row>
    <row r="6036" spans="1:1">
      <c r="A6036" s="1" t="s">
        <v>10642</v>
      </c>
    </row>
    <row r="6037" spans="1:1">
      <c r="A6037" s="1" t="s">
        <v>10642</v>
      </c>
    </row>
    <row r="6038" spans="1:1">
      <c r="A6038" s="1" t="s">
        <v>10640</v>
      </c>
    </row>
    <row r="6039" spans="1:1">
      <c r="A6039" s="1" t="s">
        <v>10641</v>
      </c>
    </row>
    <row r="6040" spans="1:1">
      <c r="A6040" s="1" t="s">
        <v>10642</v>
      </c>
    </row>
    <row r="6041" spans="1:1">
      <c r="A6041" s="1" t="s">
        <v>10640</v>
      </c>
    </row>
    <row r="6042" spans="1:1">
      <c r="A6042" s="1" t="s">
        <v>10641</v>
      </c>
    </row>
    <row r="6043" spans="1:1">
      <c r="A6043" s="1" t="s">
        <v>10642</v>
      </c>
    </row>
    <row r="6044" spans="1:1">
      <c r="A6044" s="1" t="s">
        <v>10640</v>
      </c>
    </row>
    <row r="6045" spans="1:1">
      <c r="A6045" s="1" t="s">
        <v>10642</v>
      </c>
    </row>
    <row r="6046" spans="1:1">
      <c r="A6046" s="1" t="s">
        <v>10641</v>
      </c>
    </row>
    <row r="6047" spans="1:1">
      <c r="A6047" s="1" t="s">
        <v>10640</v>
      </c>
    </row>
    <row r="6048" spans="1:1">
      <c r="A6048" s="1" t="s">
        <v>9756</v>
      </c>
    </row>
    <row r="6049" spans="1:1">
      <c r="A6049" s="1" t="s">
        <v>10641</v>
      </c>
    </row>
    <row r="6050" spans="1:1">
      <c r="A6050" s="1" t="s">
        <v>9756</v>
      </c>
    </row>
    <row r="6051" spans="1:1">
      <c r="A6051" s="1" t="s">
        <v>10640</v>
      </c>
    </row>
    <row r="6052" spans="1:1">
      <c r="A6052" s="1" t="s">
        <v>9756</v>
      </c>
    </row>
    <row r="6053" spans="1:1">
      <c r="A6053" s="1" t="s">
        <v>10640</v>
      </c>
    </row>
    <row r="6054" spans="1:1">
      <c r="A6054" s="1" t="s">
        <v>10642</v>
      </c>
    </row>
    <row r="6055" spans="1:1">
      <c r="A6055" s="1" t="s">
        <v>9756</v>
      </c>
    </row>
    <row r="6056" spans="1:1">
      <c r="A6056" s="1" t="s">
        <v>10641</v>
      </c>
    </row>
    <row r="6057" spans="1:1">
      <c r="A6057" s="1" t="s">
        <v>10641</v>
      </c>
    </row>
    <row r="6058" spans="1:1">
      <c r="A6058" s="1" t="s">
        <v>10640</v>
      </c>
    </row>
    <row r="6059" spans="1:1">
      <c r="A6059" s="1" t="s">
        <v>10640</v>
      </c>
    </row>
    <row r="6060" spans="1:1">
      <c r="A6060" s="1" t="s">
        <v>10640</v>
      </c>
    </row>
    <row r="6061" spans="1:1">
      <c r="A6061" s="1" t="s">
        <v>9756</v>
      </c>
    </row>
    <row r="6062" spans="1:1">
      <c r="A6062" s="1" t="s">
        <v>9756</v>
      </c>
    </row>
    <row r="6063" spans="1:1">
      <c r="A6063" s="1" t="s">
        <v>9756</v>
      </c>
    </row>
    <row r="6064" spans="1:1">
      <c r="A6064" s="1" t="s">
        <v>10642</v>
      </c>
    </row>
    <row r="6065" spans="1:1">
      <c r="A6065" s="1" t="s">
        <v>10641</v>
      </c>
    </row>
    <row r="6066" spans="1:1">
      <c r="A6066" s="1" t="s">
        <v>9756</v>
      </c>
    </row>
    <row r="6067" spans="1:1">
      <c r="A6067" s="1" t="s">
        <v>10641</v>
      </c>
    </row>
    <row r="6068" spans="1:1">
      <c r="A6068" s="1" t="s">
        <v>10640</v>
      </c>
    </row>
    <row r="6069" spans="1:1">
      <c r="A6069" s="1" t="s">
        <v>9756</v>
      </c>
    </row>
    <row r="6070" spans="1:1">
      <c r="A6070" s="1" t="s">
        <v>10640</v>
      </c>
    </row>
    <row r="6071" spans="1:1">
      <c r="A6071" s="1" t="s">
        <v>10642</v>
      </c>
    </row>
    <row r="6072" spans="1:1">
      <c r="A6072" s="1" t="s">
        <v>9756</v>
      </c>
    </row>
    <row r="6073" spans="1:1">
      <c r="A6073" s="1" t="s">
        <v>10641</v>
      </c>
    </row>
    <row r="6074" spans="1:1">
      <c r="A6074" s="1" t="s">
        <v>10641</v>
      </c>
    </row>
    <row r="6075" spans="1:1">
      <c r="A6075" s="1" t="s">
        <v>10642</v>
      </c>
    </row>
    <row r="6076" spans="1:1">
      <c r="A6076" s="1" t="s">
        <v>10641</v>
      </c>
    </row>
    <row r="6077" spans="1:1">
      <c r="A6077" s="1" t="s">
        <v>10640</v>
      </c>
    </row>
    <row r="6078" spans="1:1">
      <c r="A6078" s="1" t="s">
        <v>10642</v>
      </c>
    </row>
    <row r="6079" spans="1:1">
      <c r="A6079" s="1" t="s">
        <v>10641</v>
      </c>
    </row>
    <row r="6080" spans="1:1">
      <c r="A6080" s="1" t="s">
        <v>10640</v>
      </c>
    </row>
    <row r="6081" spans="1:1">
      <c r="A6081" s="1" t="s">
        <v>9756</v>
      </c>
    </row>
    <row r="6082" spans="1:1">
      <c r="A6082" s="1" t="s">
        <v>10641</v>
      </c>
    </row>
    <row r="6083" spans="1:1">
      <c r="A6083" s="1" t="s">
        <v>10641</v>
      </c>
    </row>
    <row r="6084" spans="1:1">
      <c r="A6084" s="1" t="s">
        <v>9756</v>
      </c>
    </row>
    <row r="6085" spans="1:1">
      <c r="A6085" s="1" t="s">
        <v>9756</v>
      </c>
    </row>
    <row r="6086" spans="1:1">
      <c r="A6086" s="1" t="s">
        <v>9756</v>
      </c>
    </row>
    <row r="6087" spans="1:1">
      <c r="A6087" s="1" t="s">
        <v>9756</v>
      </c>
    </row>
    <row r="6088" spans="1:1">
      <c r="A6088" s="1" t="s">
        <v>9756</v>
      </c>
    </row>
    <row r="6089" spans="1:1">
      <c r="A6089" s="1" t="s">
        <v>9756</v>
      </c>
    </row>
    <row r="6090" spans="1:1">
      <c r="A6090" s="1" t="s">
        <v>10641</v>
      </c>
    </row>
    <row r="6091" spans="1:1">
      <c r="A6091" s="1" t="s">
        <v>9756</v>
      </c>
    </row>
    <row r="6092" spans="1:1">
      <c r="A6092" s="1" t="s">
        <v>10640</v>
      </c>
    </row>
    <row r="6093" spans="1:1">
      <c r="A6093" s="1" t="s">
        <v>9756</v>
      </c>
    </row>
    <row r="6094" spans="1:1">
      <c r="A6094" s="1" t="s">
        <v>10640</v>
      </c>
    </row>
    <row r="6095" spans="1:1">
      <c r="A6095" s="1" t="s">
        <v>10642</v>
      </c>
    </row>
    <row r="6096" spans="1:1">
      <c r="A6096" s="1" t="s">
        <v>9756</v>
      </c>
    </row>
    <row r="6097" spans="1:1">
      <c r="A6097" s="1" t="s">
        <v>9756</v>
      </c>
    </row>
    <row r="6098" spans="1:1">
      <c r="A6098" s="1" t="s">
        <v>10641</v>
      </c>
    </row>
    <row r="6099" spans="1:1">
      <c r="A6099" s="1" t="s">
        <v>10642</v>
      </c>
    </row>
    <row r="6100" spans="1:1">
      <c r="A6100" s="1" t="s">
        <v>10640</v>
      </c>
    </row>
    <row r="6101" spans="1:1">
      <c r="A6101" s="1" t="s">
        <v>10642</v>
      </c>
    </row>
    <row r="6102" spans="1:1">
      <c r="A6102" s="1" t="s">
        <v>10641</v>
      </c>
    </row>
    <row r="6103" spans="1:1">
      <c r="A6103" s="1" t="s">
        <v>10641</v>
      </c>
    </row>
    <row r="6104" spans="1:1">
      <c r="A6104" s="1" t="s">
        <v>10640</v>
      </c>
    </row>
    <row r="6105" spans="1:1">
      <c r="A6105" s="1" t="s">
        <v>10642</v>
      </c>
    </row>
    <row r="6106" spans="1:1">
      <c r="A6106" s="1" t="s">
        <v>9756</v>
      </c>
    </row>
    <row r="6107" spans="1:1">
      <c r="A6107" s="1" t="s">
        <v>9756</v>
      </c>
    </row>
    <row r="6108" spans="1:1">
      <c r="A6108" s="1" t="s">
        <v>10642</v>
      </c>
    </row>
    <row r="6109" spans="1:1">
      <c r="A6109" s="1" t="s">
        <v>10641</v>
      </c>
    </row>
    <row r="6110" spans="1:1">
      <c r="A6110" s="1" t="s">
        <v>10642</v>
      </c>
    </row>
    <row r="6111" spans="1:1">
      <c r="A6111" s="1" t="s">
        <v>10640</v>
      </c>
    </row>
    <row r="6112" spans="1:1">
      <c r="A6112" s="1" t="s">
        <v>9756</v>
      </c>
    </row>
    <row r="6113" spans="1:1">
      <c r="A6113" s="1" t="s">
        <v>9756</v>
      </c>
    </row>
    <row r="6114" spans="1:1">
      <c r="A6114" s="1" t="s">
        <v>10641</v>
      </c>
    </row>
    <row r="6115" spans="1:1">
      <c r="A6115" s="1" t="s">
        <v>10640</v>
      </c>
    </row>
    <row r="6116" spans="1:1">
      <c r="A6116" s="1" t="s">
        <v>9756</v>
      </c>
    </row>
    <row r="6117" spans="1:1">
      <c r="A6117" s="1" t="s">
        <v>10640</v>
      </c>
    </row>
    <row r="6118" spans="1:1">
      <c r="A6118" s="1" t="s">
        <v>10641</v>
      </c>
    </row>
    <row r="6119" spans="1:1">
      <c r="A6119" s="1" t="s">
        <v>10641</v>
      </c>
    </row>
    <row r="6120" spans="1:1">
      <c r="A6120" s="1" t="s">
        <v>10641</v>
      </c>
    </row>
    <row r="6121" spans="1:1">
      <c r="A6121" s="1" t="s">
        <v>10642</v>
      </c>
    </row>
    <row r="6122" spans="1:1">
      <c r="A6122" s="1" t="s">
        <v>10640</v>
      </c>
    </row>
    <row r="6123" spans="1:1">
      <c r="A6123" s="1" t="s">
        <v>10641</v>
      </c>
    </row>
    <row r="6124" spans="1:1">
      <c r="A6124" s="1" t="s">
        <v>10641</v>
      </c>
    </row>
    <row r="6125" spans="1:1">
      <c r="A6125" s="1" t="s">
        <v>10642</v>
      </c>
    </row>
    <row r="6126" spans="1:1">
      <c r="A6126" s="1" t="s">
        <v>10641</v>
      </c>
    </row>
    <row r="6127" spans="1:1">
      <c r="A6127" s="1" t="s">
        <v>10640</v>
      </c>
    </row>
    <row r="6128" spans="1:1">
      <c r="A6128" s="1" t="s">
        <v>10640</v>
      </c>
    </row>
    <row r="6129" spans="1:1">
      <c r="A6129" s="1" t="s">
        <v>10641</v>
      </c>
    </row>
    <row r="6130" spans="1:1">
      <c r="A6130" s="1" t="s">
        <v>10640</v>
      </c>
    </row>
    <row r="6131" spans="1:1">
      <c r="A6131" s="1" t="s">
        <v>9756</v>
      </c>
    </row>
    <row r="6132" spans="1:1">
      <c r="A6132" s="1" t="s">
        <v>10641</v>
      </c>
    </row>
    <row r="6133" spans="1:1">
      <c r="A6133" s="1" t="s">
        <v>9756</v>
      </c>
    </row>
    <row r="6134" spans="1:1">
      <c r="A6134" s="1" t="s">
        <v>10642</v>
      </c>
    </row>
    <row r="6135" spans="1:1">
      <c r="A6135" s="1" t="s">
        <v>10641</v>
      </c>
    </row>
    <row r="6136" spans="1:1">
      <c r="A6136" s="1" t="s">
        <v>10641</v>
      </c>
    </row>
    <row r="6137" spans="1:1">
      <c r="A6137" s="1" t="s">
        <v>9756</v>
      </c>
    </row>
    <row r="6138" spans="1:1">
      <c r="A6138" s="1" t="s">
        <v>10640</v>
      </c>
    </row>
    <row r="6139" spans="1:1">
      <c r="A6139" s="1" t="s">
        <v>10642</v>
      </c>
    </row>
    <row r="6140" spans="1:1">
      <c r="A6140" s="1" t="s">
        <v>10642</v>
      </c>
    </row>
    <row r="6141" spans="1:1">
      <c r="A6141" s="1" t="s">
        <v>10641</v>
      </c>
    </row>
    <row r="6142" spans="1:1">
      <c r="A6142" s="1" t="s">
        <v>10641</v>
      </c>
    </row>
    <row r="6143" spans="1:1">
      <c r="A6143" s="1" t="s">
        <v>10641</v>
      </c>
    </row>
    <row r="6144" spans="1:1">
      <c r="A6144" s="1" t="s">
        <v>10641</v>
      </c>
    </row>
    <row r="6145" spans="1:1">
      <c r="A6145" s="1" t="s">
        <v>9756</v>
      </c>
    </row>
    <row r="6146" spans="1:1">
      <c r="A6146" s="1" t="s">
        <v>10641</v>
      </c>
    </row>
    <row r="6147" spans="1:1">
      <c r="A6147" s="1" t="s">
        <v>10641</v>
      </c>
    </row>
    <row r="6148" spans="1:1">
      <c r="A6148" s="1" t="s">
        <v>9756</v>
      </c>
    </row>
    <row r="6149" spans="1:1">
      <c r="A6149" s="1" t="s">
        <v>10642</v>
      </c>
    </row>
    <row r="6150" spans="1:1">
      <c r="A6150" s="1" t="s">
        <v>10641</v>
      </c>
    </row>
    <row r="6151" spans="1:1">
      <c r="A6151" s="1" t="s">
        <v>10642</v>
      </c>
    </row>
    <row r="6152" spans="1:1">
      <c r="A6152" s="1" t="s">
        <v>10641</v>
      </c>
    </row>
    <row r="6153" spans="1:1">
      <c r="A6153" s="1" t="s">
        <v>10640</v>
      </c>
    </row>
    <row r="6154" spans="1:1">
      <c r="A6154" s="1" t="s">
        <v>10641</v>
      </c>
    </row>
    <row r="6155" spans="1:1">
      <c r="A6155" s="1" t="s">
        <v>9756</v>
      </c>
    </row>
    <row r="6156" spans="1:1">
      <c r="A6156" s="1" t="s">
        <v>10641</v>
      </c>
    </row>
    <row r="6157" spans="1:1">
      <c r="A6157" s="1" t="s">
        <v>10641</v>
      </c>
    </row>
    <row r="6158" spans="1:1">
      <c r="A6158" s="1" t="s">
        <v>10640</v>
      </c>
    </row>
    <row r="6159" spans="1:1">
      <c r="A6159" s="1" t="s">
        <v>9756</v>
      </c>
    </row>
    <row r="6160" spans="1:1">
      <c r="A6160" s="1" t="s">
        <v>10640</v>
      </c>
    </row>
    <row r="6161" spans="1:1">
      <c r="A6161" s="1" t="s">
        <v>10641</v>
      </c>
    </row>
    <row r="6162" spans="1:1">
      <c r="A6162" s="1" t="s">
        <v>10640</v>
      </c>
    </row>
    <row r="6163" spans="1:1">
      <c r="A6163" s="1" t="s">
        <v>10640</v>
      </c>
    </row>
    <row r="6164" spans="1:1">
      <c r="A6164" s="1" t="s">
        <v>10642</v>
      </c>
    </row>
    <row r="6165" spans="1:1">
      <c r="A6165" s="1" t="s">
        <v>10641</v>
      </c>
    </row>
    <row r="6166" spans="1:1">
      <c r="A6166" s="1" t="s">
        <v>10641</v>
      </c>
    </row>
    <row r="6167" spans="1:1">
      <c r="A6167" s="1" t="s">
        <v>10641</v>
      </c>
    </row>
    <row r="6168" spans="1:1">
      <c r="A6168" s="1" t="s">
        <v>10640</v>
      </c>
    </row>
    <row r="6169" spans="1:1">
      <c r="A6169" s="1" t="s">
        <v>9756</v>
      </c>
    </row>
    <row r="6170" spans="1:1">
      <c r="A6170" s="1" t="s">
        <v>10640</v>
      </c>
    </row>
    <row r="6171" spans="1:1">
      <c r="A6171" s="1" t="s">
        <v>10640</v>
      </c>
    </row>
    <row r="6172" spans="1:1">
      <c r="A6172" s="1" t="s">
        <v>10642</v>
      </c>
    </row>
    <row r="6173" spans="1:1">
      <c r="A6173" s="1" t="s">
        <v>9756</v>
      </c>
    </row>
    <row r="6174" spans="1:1">
      <c r="A6174" s="1" t="s">
        <v>10642</v>
      </c>
    </row>
    <row r="6175" spans="1:1">
      <c r="A6175" s="1" t="s">
        <v>10641</v>
      </c>
    </row>
    <row r="6176" spans="1:1">
      <c r="A6176" s="1" t="s">
        <v>10642</v>
      </c>
    </row>
    <row r="6177" spans="1:1">
      <c r="A6177" s="1" t="s">
        <v>10640</v>
      </c>
    </row>
    <row r="6178" spans="1:1">
      <c r="A6178" s="1" t="s">
        <v>10641</v>
      </c>
    </row>
    <row r="6179" spans="1:1">
      <c r="A6179" s="1" t="s">
        <v>9756</v>
      </c>
    </row>
    <row r="6180" spans="1:1">
      <c r="A6180" s="1" t="s">
        <v>10641</v>
      </c>
    </row>
    <row r="6181" spans="1:1">
      <c r="A6181" s="1" t="s">
        <v>9756</v>
      </c>
    </row>
    <row r="6182" spans="1:1">
      <c r="A6182" s="1" t="s">
        <v>10642</v>
      </c>
    </row>
    <row r="6183" spans="1:1">
      <c r="A6183" s="1" t="s">
        <v>10641</v>
      </c>
    </row>
    <row r="6184" spans="1:1">
      <c r="A6184" s="1" t="s">
        <v>10641</v>
      </c>
    </row>
    <row r="6185" spans="1:1">
      <c r="A6185" s="1" t="s">
        <v>9756</v>
      </c>
    </row>
    <row r="6186" spans="1:1">
      <c r="A6186" s="1" t="s">
        <v>10641</v>
      </c>
    </row>
    <row r="6187" spans="1:1">
      <c r="A6187" s="1" t="s">
        <v>10642</v>
      </c>
    </row>
    <row r="6188" spans="1:1">
      <c r="A6188" s="1" t="s">
        <v>10641</v>
      </c>
    </row>
    <row r="6189" spans="1:1">
      <c r="A6189" s="1" t="s">
        <v>10640</v>
      </c>
    </row>
    <row r="6190" spans="1:1">
      <c r="A6190" s="1" t="s">
        <v>10642</v>
      </c>
    </row>
    <row r="6191" spans="1:1">
      <c r="A6191" s="1" t="s">
        <v>10641</v>
      </c>
    </row>
    <row r="6192" spans="1:1">
      <c r="A6192" s="1" t="s">
        <v>10640</v>
      </c>
    </row>
    <row r="6193" spans="1:1">
      <c r="A6193" s="1" t="s">
        <v>10641</v>
      </c>
    </row>
    <row r="6194" spans="1:1">
      <c r="A6194" s="1" t="s">
        <v>9756</v>
      </c>
    </row>
    <row r="6195" spans="1:1">
      <c r="A6195" s="1" t="s">
        <v>10642</v>
      </c>
    </row>
    <row r="6196" spans="1:1">
      <c r="A6196" s="1" t="s">
        <v>10642</v>
      </c>
    </row>
    <row r="6197" spans="1:1">
      <c r="A6197" s="1" t="s">
        <v>9756</v>
      </c>
    </row>
    <row r="6198" spans="1:1">
      <c r="A6198" s="1" t="s">
        <v>10640</v>
      </c>
    </row>
    <row r="6199" spans="1:1">
      <c r="A6199" s="1" t="s">
        <v>9756</v>
      </c>
    </row>
    <row r="6200" spans="1:1">
      <c r="A6200" s="1" t="s">
        <v>10641</v>
      </c>
    </row>
    <row r="6201" spans="1:1">
      <c r="A6201" s="1" t="s">
        <v>9756</v>
      </c>
    </row>
    <row r="6202" spans="1:1">
      <c r="A6202" s="1" t="s">
        <v>10642</v>
      </c>
    </row>
    <row r="6203" spans="1:1">
      <c r="A6203" s="1" t="s">
        <v>10641</v>
      </c>
    </row>
    <row r="6204" spans="1:1">
      <c r="A6204" s="1" t="s">
        <v>10641</v>
      </c>
    </row>
    <row r="6205" spans="1:1">
      <c r="A6205" s="1" t="s">
        <v>10640</v>
      </c>
    </row>
    <row r="6206" spans="1:1">
      <c r="A6206" s="1" t="s">
        <v>10640</v>
      </c>
    </row>
    <row r="6207" spans="1:1">
      <c r="A6207" s="1" t="s">
        <v>10640</v>
      </c>
    </row>
    <row r="6208" spans="1:1">
      <c r="A6208" s="1" t="s">
        <v>10640</v>
      </c>
    </row>
    <row r="6209" spans="1:1">
      <c r="A6209" s="1" t="s">
        <v>10640</v>
      </c>
    </row>
    <row r="6210" spans="1:1">
      <c r="A6210" s="1" t="s">
        <v>10641</v>
      </c>
    </row>
    <row r="6211" spans="1:1">
      <c r="A6211" s="1" t="s">
        <v>10642</v>
      </c>
    </row>
    <row r="6212" spans="1:1">
      <c r="A6212" s="1" t="s">
        <v>10642</v>
      </c>
    </row>
    <row r="6213" spans="1:1">
      <c r="A6213" s="1" t="s">
        <v>9756</v>
      </c>
    </row>
    <row r="6214" spans="1:1">
      <c r="A6214" s="1" t="s">
        <v>9756</v>
      </c>
    </row>
    <row r="6215" spans="1:1">
      <c r="A6215" s="1" t="s">
        <v>10640</v>
      </c>
    </row>
    <row r="6216" spans="1:1">
      <c r="A6216" s="1" t="s">
        <v>10642</v>
      </c>
    </row>
    <row r="6217" spans="1:1">
      <c r="A6217" s="1" t="s">
        <v>9756</v>
      </c>
    </row>
    <row r="6218" spans="1:1">
      <c r="A6218" s="1" t="s">
        <v>10640</v>
      </c>
    </row>
    <row r="6219" spans="1:1">
      <c r="A6219" s="1" t="s">
        <v>10642</v>
      </c>
    </row>
    <row r="6220" spans="1:1">
      <c r="A6220" s="1" t="s">
        <v>10641</v>
      </c>
    </row>
    <row r="6221" spans="1:1">
      <c r="A6221" s="1" t="s">
        <v>10640</v>
      </c>
    </row>
    <row r="6222" spans="1:1">
      <c r="A6222" s="1" t="s">
        <v>10641</v>
      </c>
    </row>
    <row r="6223" spans="1:1">
      <c r="A6223" s="1" t="s">
        <v>10640</v>
      </c>
    </row>
    <row r="6224" spans="1:1">
      <c r="A6224" s="1" t="s">
        <v>9756</v>
      </c>
    </row>
    <row r="6225" spans="1:1">
      <c r="A6225" s="1" t="s">
        <v>10642</v>
      </c>
    </row>
    <row r="6226" spans="1:1">
      <c r="A6226" s="1" t="s">
        <v>9756</v>
      </c>
    </row>
    <row r="6227" spans="1:1">
      <c r="A6227" s="1" t="s">
        <v>10642</v>
      </c>
    </row>
    <row r="6228" spans="1:1">
      <c r="A6228" s="1" t="s">
        <v>9756</v>
      </c>
    </row>
    <row r="6229" spans="1:1">
      <c r="A6229" s="1" t="s">
        <v>10640</v>
      </c>
    </row>
    <row r="6230" spans="1:1">
      <c r="A6230" s="1" t="s">
        <v>10640</v>
      </c>
    </row>
    <row r="6231" spans="1:1">
      <c r="A6231" s="1" t="s">
        <v>10642</v>
      </c>
    </row>
    <row r="6232" spans="1:1">
      <c r="A6232" s="1" t="s">
        <v>10640</v>
      </c>
    </row>
    <row r="6233" spans="1:1">
      <c r="A6233" s="1" t="s">
        <v>9756</v>
      </c>
    </row>
    <row r="6234" spans="1:1">
      <c r="A6234" s="1" t="s">
        <v>10641</v>
      </c>
    </row>
    <row r="6235" spans="1:1">
      <c r="A6235" s="1" t="s">
        <v>10640</v>
      </c>
    </row>
    <row r="6236" spans="1:1">
      <c r="A6236" s="1" t="s">
        <v>9756</v>
      </c>
    </row>
    <row r="6237" spans="1:1">
      <c r="A6237" s="1" t="s">
        <v>10641</v>
      </c>
    </row>
    <row r="6238" spans="1:1">
      <c r="A6238" s="1" t="s">
        <v>10641</v>
      </c>
    </row>
    <row r="6239" spans="1:1">
      <c r="A6239" s="1" t="s">
        <v>10641</v>
      </c>
    </row>
    <row r="6240" spans="1:1">
      <c r="A6240" s="1" t="s">
        <v>10640</v>
      </c>
    </row>
    <row r="6241" spans="1:1">
      <c r="A6241" s="1" t="s">
        <v>10640</v>
      </c>
    </row>
    <row r="6242" spans="1:1">
      <c r="A6242" s="1" t="s">
        <v>10640</v>
      </c>
    </row>
    <row r="6243" spans="1:1">
      <c r="A6243" s="1" t="s">
        <v>9756</v>
      </c>
    </row>
    <row r="6244" spans="1:1">
      <c r="A6244" s="1" t="s">
        <v>10641</v>
      </c>
    </row>
    <row r="6245" spans="1:1">
      <c r="A6245" s="1" t="s">
        <v>10642</v>
      </c>
    </row>
    <row r="6246" spans="1:1">
      <c r="A6246" s="1" t="s">
        <v>10642</v>
      </c>
    </row>
    <row r="6247" spans="1:1">
      <c r="A6247" s="1" t="s">
        <v>10641</v>
      </c>
    </row>
    <row r="6248" spans="1:1">
      <c r="A6248" s="1" t="s">
        <v>9756</v>
      </c>
    </row>
    <row r="6249" spans="1:1">
      <c r="A6249" s="1" t="s">
        <v>10642</v>
      </c>
    </row>
    <row r="6250" spans="1:1">
      <c r="A6250" s="1" t="s">
        <v>9756</v>
      </c>
    </row>
    <row r="6251" spans="1:1">
      <c r="A6251" s="1" t="s">
        <v>10642</v>
      </c>
    </row>
    <row r="6252" spans="1:1">
      <c r="A6252" s="1" t="s">
        <v>10641</v>
      </c>
    </row>
    <row r="6253" spans="1:1">
      <c r="A6253" s="1" t="s">
        <v>10640</v>
      </c>
    </row>
    <row r="6254" spans="1:1">
      <c r="A6254" s="1" t="s">
        <v>10642</v>
      </c>
    </row>
    <row r="6255" spans="1:1">
      <c r="A6255" s="1" t="s">
        <v>10640</v>
      </c>
    </row>
    <row r="6256" spans="1:1">
      <c r="A6256" s="1" t="s">
        <v>10642</v>
      </c>
    </row>
    <row r="6257" spans="1:1">
      <c r="A6257" s="1" t="s">
        <v>10642</v>
      </c>
    </row>
    <row r="6258" spans="1:1">
      <c r="A6258" s="1" t="s">
        <v>9756</v>
      </c>
    </row>
    <row r="6259" spans="1:1">
      <c r="A6259" s="1" t="s">
        <v>9756</v>
      </c>
    </row>
    <row r="6260" spans="1:1">
      <c r="A6260" s="1" t="s">
        <v>10640</v>
      </c>
    </row>
    <row r="6261" spans="1:1">
      <c r="A6261" s="1" t="s">
        <v>10641</v>
      </c>
    </row>
    <row r="6262" spans="1:1">
      <c r="A6262" s="1" t="s">
        <v>10640</v>
      </c>
    </row>
    <row r="6263" spans="1:1">
      <c r="A6263" s="1" t="s">
        <v>9756</v>
      </c>
    </row>
    <row r="6264" spans="1:1">
      <c r="A6264" s="1" t="s">
        <v>10642</v>
      </c>
    </row>
    <row r="6265" spans="1:1">
      <c r="A6265" s="1" t="s">
        <v>9756</v>
      </c>
    </row>
    <row r="6266" spans="1:1">
      <c r="A6266" s="1" t="s">
        <v>10640</v>
      </c>
    </row>
    <row r="6267" spans="1:1">
      <c r="A6267" s="1" t="s">
        <v>10640</v>
      </c>
    </row>
    <row r="6268" spans="1:1">
      <c r="A6268" s="1" t="s">
        <v>10641</v>
      </c>
    </row>
    <row r="6269" spans="1:1">
      <c r="A6269" s="1" t="s">
        <v>10642</v>
      </c>
    </row>
    <row r="6270" spans="1:1">
      <c r="A6270" s="1" t="s">
        <v>10641</v>
      </c>
    </row>
    <row r="6271" spans="1:1">
      <c r="A6271" s="1" t="s">
        <v>10641</v>
      </c>
    </row>
    <row r="6272" spans="1:1">
      <c r="A6272" s="1" t="s">
        <v>10640</v>
      </c>
    </row>
    <row r="6273" spans="1:1">
      <c r="A6273" s="1" t="s">
        <v>10641</v>
      </c>
    </row>
    <row r="6274" spans="1:1">
      <c r="A6274" s="1" t="s">
        <v>10642</v>
      </c>
    </row>
    <row r="6275" spans="1:1">
      <c r="A6275" s="1" t="s">
        <v>10642</v>
      </c>
    </row>
    <row r="6276" spans="1:1">
      <c r="A6276" s="1" t="s">
        <v>10642</v>
      </c>
    </row>
    <row r="6277" spans="1:1">
      <c r="A6277" s="1" t="s">
        <v>10641</v>
      </c>
    </row>
    <row r="6278" spans="1:1">
      <c r="A6278" s="1" t="s">
        <v>10642</v>
      </c>
    </row>
    <row r="6279" spans="1:1">
      <c r="A6279" s="1" t="s">
        <v>10641</v>
      </c>
    </row>
    <row r="6280" spans="1:1">
      <c r="A6280" s="1" t="s">
        <v>9756</v>
      </c>
    </row>
    <row r="6281" spans="1:1">
      <c r="A6281" s="1" t="s">
        <v>10641</v>
      </c>
    </row>
    <row r="6282" spans="1:1">
      <c r="A6282" s="1" t="s">
        <v>9756</v>
      </c>
    </row>
    <row r="6283" spans="1:1">
      <c r="A6283" s="1" t="s">
        <v>9756</v>
      </c>
    </row>
    <row r="6284" spans="1:1">
      <c r="A6284" s="1" t="s">
        <v>9756</v>
      </c>
    </row>
    <row r="6285" spans="1:1">
      <c r="A6285" s="1" t="s">
        <v>10640</v>
      </c>
    </row>
    <row r="6286" spans="1:1">
      <c r="A6286" s="1" t="s">
        <v>10641</v>
      </c>
    </row>
    <row r="6287" spans="1:1">
      <c r="A6287" s="1" t="s">
        <v>10640</v>
      </c>
    </row>
    <row r="6288" spans="1:1">
      <c r="A6288" s="1" t="s">
        <v>10640</v>
      </c>
    </row>
    <row r="6289" spans="1:1">
      <c r="A6289" s="1" t="s">
        <v>9756</v>
      </c>
    </row>
    <row r="6290" spans="1:1">
      <c r="A6290" s="1" t="s">
        <v>10642</v>
      </c>
    </row>
    <row r="6291" spans="1:1">
      <c r="A6291" s="1" t="s">
        <v>9756</v>
      </c>
    </row>
    <row r="6292" spans="1:1">
      <c r="A6292" s="1" t="s">
        <v>10641</v>
      </c>
    </row>
    <row r="6293" spans="1:1">
      <c r="A6293" s="1" t="s">
        <v>9756</v>
      </c>
    </row>
    <row r="6294" spans="1:1">
      <c r="A6294" s="1" t="s">
        <v>10642</v>
      </c>
    </row>
    <row r="6295" spans="1:1">
      <c r="A6295" s="1" t="s">
        <v>10642</v>
      </c>
    </row>
    <row r="6296" spans="1:1">
      <c r="A6296" s="1" t="s">
        <v>10640</v>
      </c>
    </row>
    <row r="6297" spans="1:1">
      <c r="A6297" s="1" t="s">
        <v>10641</v>
      </c>
    </row>
    <row r="6298" spans="1:1">
      <c r="A6298" s="1" t="s">
        <v>9756</v>
      </c>
    </row>
    <row r="6299" spans="1:1">
      <c r="A6299" s="1" t="s">
        <v>10642</v>
      </c>
    </row>
    <row r="6300" spans="1:1">
      <c r="A6300" s="1" t="s">
        <v>10641</v>
      </c>
    </row>
    <row r="6301" spans="1:1">
      <c r="A6301" s="1" t="s">
        <v>9756</v>
      </c>
    </row>
    <row r="6302" spans="1:1">
      <c r="A6302" s="1" t="s">
        <v>10641</v>
      </c>
    </row>
    <row r="6303" spans="1:1">
      <c r="A6303" s="1" t="s">
        <v>10641</v>
      </c>
    </row>
    <row r="6304" spans="1:1">
      <c r="A6304" s="1" t="s">
        <v>9756</v>
      </c>
    </row>
    <row r="6305" spans="1:1">
      <c r="A6305" s="1" t="s">
        <v>10642</v>
      </c>
    </row>
    <row r="6306" spans="1:1">
      <c r="A6306" s="1" t="s">
        <v>10640</v>
      </c>
    </row>
    <row r="6307" spans="1:1">
      <c r="A6307" s="1" t="s">
        <v>9756</v>
      </c>
    </row>
    <row r="6308" spans="1:1">
      <c r="A6308" s="1" t="s">
        <v>10640</v>
      </c>
    </row>
    <row r="6309" spans="1:1">
      <c r="A6309" s="1" t="s">
        <v>10642</v>
      </c>
    </row>
    <row r="6310" spans="1:1">
      <c r="A6310" s="1" t="s">
        <v>9756</v>
      </c>
    </row>
    <row r="6311" spans="1:1">
      <c r="A6311" s="1" t="s">
        <v>10640</v>
      </c>
    </row>
    <row r="6312" spans="1:1">
      <c r="A6312" s="1" t="s">
        <v>10642</v>
      </c>
    </row>
    <row r="6313" spans="1:1">
      <c r="A6313" s="1" t="s">
        <v>10641</v>
      </c>
    </row>
    <row r="6314" spans="1:1">
      <c r="A6314" s="1" t="s">
        <v>10642</v>
      </c>
    </row>
    <row r="6315" spans="1:1">
      <c r="A6315" s="1" t="s">
        <v>10641</v>
      </c>
    </row>
    <row r="6316" spans="1:1">
      <c r="A6316" s="1" t="s">
        <v>9756</v>
      </c>
    </row>
    <row r="6317" spans="1:1">
      <c r="A6317" s="1" t="s">
        <v>10642</v>
      </c>
    </row>
    <row r="6318" spans="1:1">
      <c r="A6318" s="1" t="s">
        <v>10642</v>
      </c>
    </row>
    <row r="6319" spans="1:1">
      <c r="A6319" s="1" t="s">
        <v>9756</v>
      </c>
    </row>
    <row r="6320" spans="1:1">
      <c r="A6320" s="1" t="s">
        <v>10642</v>
      </c>
    </row>
    <row r="6321" spans="1:1">
      <c r="A6321" s="1" t="s">
        <v>10641</v>
      </c>
    </row>
    <row r="6322" spans="1:1">
      <c r="A6322" s="1" t="s">
        <v>10641</v>
      </c>
    </row>
    <row r="6323" spans="1:1">
      <c r="A6323" s="1" t="s">
        <v>10642</v>
      </c>
    </row>
    <row r="6324" spans="1:1">
      <c r="A6324" s="1" t="s">
        <v>10640</v>
      </c>
    </row>
    <row r="6325" spans="1:1">
      <c r="A6325" s="1" t="s">
        <v>10641</v>
      </c>
    </row>
    <row r="6326" spans="1:1">
      <c r="A6326" s="1" t="s">
        <v>10640</v>
      </c>
    </row>
    <row r="6327" spans="1:1">
      <c r="A6327" s="1" t="s">
        <v>10640</v>
      </c>
    </row>
    <row r="6328" spans="1:1">
      <c r="A6328" s="1" t="s">
        <v>10641</v>
      </c>
    </row>
    <row r="6329" spans="1:1">
      <c r="A6329" s="1" t="s">
        <v>10640</v>
      </c>
    </row>
    <row r="6330" spans="1:1">
      <c r="A6330" s="1" t="s">
        <v>10640</v>
      </c>
    </row>
    <row r="6331" spans="1:1">
      <c r="A6331" s="1" t="s">
        <v>9756</v>
      </c>
    </row>
    <row r="6332" spans="1:1">
      <c r="A6332" s="1" t="s">
        <v>10640</v>
      </c>
    </row>
    <row r="6333" spans="1:1">
      <c r="A6333" s="1" t="s">
        <v>10642</v>
      </c>
    </row>
    <row r="6334" spans="1:1">
      <c r="A6334" s="1" t="s">
        <v>9756</v>
      </c>
    </row>
    <row r="6335" spans="1:1">
      <c r="A6335" s="1" t="s">
        <v>10642</v>
      </c>
    </row>
    <row r="6336" spans="1:1">
      <c r="A6336" s="1" t="s">
        <v>10640</v>
      </c>
    </row>
    <row r="6337" spans="1:1">
      <c r="A6337" s="1" t="s">
        <v>10641</v>
      </c>
    </row>
    <row r="6338" spans="1:1">
      <c r="A6338" s="1" t="s">
        <v>10641</v>
      </c>
    </row>
    <row r="6339" spans="1:1">
      <c r="A6339" s="1" t="s">
        <v>10640</v>
      </c>
    </row>
    <row r="6340" spans="1:1">
      <c r="A6340" s="1" t="s">
        <v>10640</v>
      </c>
    </row>
    <row r="6341" spans="1:1">
      <c r="A6341" s="1" t="s">
        <v>9756</v>
      </c>
    </row>
    <row r="6342" spans="1:1">
      <c r="A6342" s="1" t="s">
        <v>10640</v>
      </c>
    </row>
    <row r="6343" spans="1:1">
      <c r="A6343" s="1" t="s">
        <v>9756</v>
      </c>
    </row>
    <row r="6344" spans="1:1">
      <c r="A6344" s="1" t="s">
        <v>9756</v>
      </c>
    </row>
    <row r="6345" spans="1:1">
      <c r="A6345" s="1" t="s">
        <v>10640</v>
      </c>
    </row>
    <row r="6346" spans="1:1">
      <c r="A6346" s="1" t="s">
        <v>10642</v>
      </c>
    </row>
    <row r="6347" spans="1:1">
      <c r="A6347" s="1" t="s">
        <v>10642</v>
      </c>
    </row>
    <row r="6348" spans="1:1">
      <c r="A6348" s="1" t="s">
        <v>10641</v>
      </c>
    </row>
    <row r="6349" spans="1:1">
      <c r="A6349" s="1" t="s">
        <v>10642</v>
      </c>
    </row>
    <row r="6350" spans="1:1">
      <c r="A6350" s="1" t="s">
        <v>10642</v>
      </c>
    </row>
    <row r="6351" spans="1:1">
      <c r="A6351" s="1" t="s">
        <v>10642</v>
      </c>
    </row>
    <row r="6352" spans="1:1">
      <c r="A6352" s="1" t="s">
        <v>9756</v>
      </c>
    </row>
    <row r="6353" spans="1:1">
      <c r="A6353" s="1" t="s">
        <v>9756</v>
      </c>
    </row>
    <row r="6354" spans="1:1">
      <c r="A6354" s="1" t="s">
        <v>10642</v>
      </c>
    </row>
    <row r="6355" spans="1:1">
      <c r="A6355" s="1" t="s">
        <v>9756</v>
      </c>
    </row>
    <row r="6356" spans="1:1">
      <c r="A6356" s="1" t="s">
        <v>10642</v>
      </c>
    </row>
    <row r="6357" spans="1:1">
      <c r="A6357" s="1" t="s">
        <v>9756</v>
      </c>
    </row>
    <row r="6358" spans="1:1">
      <c r="A6358" s="1" t="s">
        <v>9756</v>
      </c>
    </row>
    <row r="6359" spans="1:1">
      <c r="A6359" s="1" t="s">
        <v>10641</v>
      </c>
    </row>
    <row r="6360" spans="1:1">
      <c r="A6360" s="1" t="s">
        <v>10642</v>
      </c>
    </row>
    <row r="6361" spans="1:1">
      <c r="A6361" s="1" t="s">
        <v>10641</v>
      </c>
    </row>
    <row r="6362" spans="1:1">
      <c r="A6362" s="1" t="s">
        <v>10642</v>
      </c>
    </row>
    <row r="6363" spans="1:1">
      <c r="A6363" s="1" t="s">
        <v>10640</v>
      </c>
    </row>
    <row r="6364" spans="1:1">
      <c r="A6364" s="1" t="s">
        <v>10641</v>
      </c>
    </row>
    <row r="6365" spans="1:1">
      <c r="A6365" s="1" t="s">
        <v>9756</v>
      </c>
    </row>
    <row r="6366" spans="1:1">
      <c r="A6366" s="1" t="s">
        <v>9756</v>
      </c>
    </row>
    <row r="6367" spans="1:1">
      <c r="A6367" s="1" t="s">
        <v>10640</v>
      </c>
    </row>
    <row r="6368" spans="1:1">
      <c r="A6368" s="1" t="s">
        <v>10642</v>
      </c>
    </row>
    <row r="6369" spans="1:1">
      <c r="A6369" s="1" t="s">
        <v>10640</v>
      </c>
    </row>
    <row r="6370" spans="1:1">
      <c r="A6370" s="1" t="s">
        <v>10640</v>
      </c>
    </row>
    <row r="6371" spans="1:1">
      <c r="A6371" s="1" t="s">
        <v>10642</v>
      </c>
    </row>
    <row r="6372" spans="1:1">
      <c r="A6372" s="1" t="s">
        <v>10641</v>
      </c>
    </row>
    <row r="6373" spans="1:1">
      <c r="A6373" s="1" t="s">
        <v>10641</v>
      </c>
    </row>
    <row r="6374" spans="1:1">
      <c r="A6374" s="1" t="s">
        <v>10642</v>
      </c>
    </row>
    <row r="6375" spans="1:1">
      <c r="A6375" s="1" t="s">
        <v>10642</v>
      </c>
    </row>
    <row r="6376" spans="1:1">
      <c r="A6376" s="1" t="s">
        <v>10641</v>
      </c>
    </row>
    <row r="6377" spans="1:1">
      <c r="A6377" s="1" t="s">
        <v>10642</v>
      </c>
    </row>
    <row r="6378" spans="1:1">
      <c r="A6378" s="1" t="s">
        <v>10640</v>
      </c>
    </row>
    <row r="6379" spans="1:1">
      <c r="A6379" s="1" t="s">
        <v>10642</v>
      </c>
    </row>
    <row r="6380" spans="1:1">
      <c r="A6380" s="1" t="s">
        <v>10642</v>
      </c>
    </row>
    <row r="6381" spans="1:1">
      <c r="A6381" s="1" t="s">
        <v>10641</v>
      </c>
    </row>
    <row r="6382" spans="1:1">
      <c r="A6382" s="1" t="s">
        <v>10640</v>
      </c>
    </row>
    <row r="6383" spans="1:1">
      <c r="A6383" s="1" t="s">
        <v>10642</v>
      </c>
    </row>
    <row r="6384" spans="1:1">
      <c r="A6384" s="1" t="s">
        <v>10640</v>
      </c>
    </row>
    <row r="6385" spans="1:1">
      <c r="A6385" s="1" t="s">
        <v>10640</v>
      </c>
    </row>
    <row r="6386" spans="1:1">
      <c r="A6386" s="1" t="s">
        <v>9756</v>
      </c>
    </row>
    <row r="6387" spans="1:1">
      <c r="A6387" s="1" t="s">
        <v>10640</v>
      </c>
    </row>
    <row r="6388" spans="1:1">
      <c r="A6388" s="1" t="s">
        <v>10642</v>
      </c>
    </row>
    <row r="6389" spans="1:1">
      <c r="A6389" s="1" t="s">
        <v>10641</v>
      </c>
    </row>
    <row r="6390" spans="1:1">
      <c r="A6390" s="1" t="s">
        <v>9756</v>
      </c>
    </row>
    <row r="6391" spans="1:1">
      <c r="A6391" s="1" t="s">
        <v>10640</v>
      </c>
    </row>
    <row r="6392" spans="1:1">
      <c r="A6392" s="1" t="s">
        <v>10640</v>
      </c>
    </row>
    <row r="6393" spans="1:1">
      <c r="A6393" s="1" t="s">
        <v>9756</v>
      </c>
    </row>
    <row r="6394" spans="1:1">
      <c r="A6394" s="1" t="s">
        <v>10641</v>
      </c>
    </row>
    <row r="6395" spans="1:1">
      <c r="A6395" s="1" t="s">
        <v>10640</v>
      </c>
    </row>
    <row r="6396" spans="1:1">
      <c r="A6396" s="1" t="s">
        <v>10641</v>
      </c>
    </row>
    <row r="6397" spans="1:1">
      <c r="A6397" s="1" t="s">
        <v>9756</v>
      </c>
    </row>
    <row r="6398" spans="1:1">
      <c r="A6398" s="1" t="s">
        <v>10640</v>
      </c>
    </row>
    <row r="6399" spans="1:1">
      <c r="A6399" s="1" t="s">
        <v>10641</v>
      </c>
    </row>
    <row r="6400" spans="1:1">
      <c r="A6400" s="1" t="s">
        <v>10641</v>
      </c>
    </row>
    <row r="6401" spans="1:1">
      <c r="A6401" s="1" t="s">
        <v>9756</v>
      </c>
    </row>
    <row r="6402" spans="1:1">
      <c r="A6402" s="1" t="s">
        <v>10640</v>
      </c>
    </row>
    <row r="6403" spans="1:1">
      <c r="A6403" s="1" t="s">
        <v>10642</v>
      </c>
    </row>
    <row r="6404" spans="1:1">
      <c r="A6404" s="1" t="s">
        <v>9756</v>
      </c>
    </row>
    <row r="6405" spans="1:1">
      <c r="A6405" s="1" t="s">
        <v>10640</v>
      </c>
    </row>
    <row r="6406" spans="1:1">
      <c r="A6406" s="1" t="s">
        <v>10640</v>
      </c>
    </row>
    <row r="6407" spans="1:1">
      <c r="A6407" s="1" t="s">
        <v>10641</v>
      </c>
    </row>
    <row r="6408" spans="1:1">
      <c r="A6408" s="1" t="s">
        <v>10641</v>
      </c>
    </row>
    <row r="6409" spans="1:1">
      <c r="A6409" s="1" t="s">
        <v>10641</v>
      </c>
    </row>
    <row r="6410" spans="1:1">
      <c r="A6410" s="1" t="s">
        <v>10642</v>
      </c>
    </row>
    <row r="6411" spans="1:1">
      <c r="A6411" s="1" t="s">
        <v>10640</v>
      </c>
    </row>
    <row r="6412" spans="1:1">
      <c r="A6412" s="1" t="s">
        <v>10640</v>
      </c>
    </row>
    <row r="6413" spans="1:1">
      <c r="A6413" s="1" t="s">
        <v>10640</v>
      </c>
    </row>
    <row r="6414" spans="1:1">
      <c r="A6414" s="1" t="s">
        <v>10641</v>
      </c>
    </row>
    <row r="6415" spans="1:1">
      <c r="A6415" s="1" t="s">
        <v>9756</v>
      </c>
    </row>
    <row r="6416" spans="1:1">
      <c r="A6416" s="1" t="s">
        <v>10641</v>
      </c>
    </row>
    <row r="6417" spans="1:1">
      <c r="A6417" s="1" t="s">
        <v>10640</v>
      </c>
    </row>
    <row r="6418" spans="1:1">
      <c r="A6418" s="1" t="s">
        <v>10641</v>
      </c>
    </row>
    <row r="6419" spans="1:1">
      <c r="A6419" s="1" t="s">
        <v>9756</v>
      </c>
    </row>
    <row r="6420" spans="1:1">
      <c r="A6420" s="1" t="s">
        <v>10642</v>
      </c>
    </row>
    <row r="6421" spans="1:1">
      <c r="A6421" s="1" t="s">
        <v>10640</v>
      </c>
    </row>
    <row r="6422" spans="1:1">
      <c r="A6422" s="1" t="s">
        <v>10642</v>
      </c>
    </row>
    <row r="6423" spans="1:1">
      <c r="A6423" s="1" t="s">
        <v>9756</v>
      </c>
    </row>
    <row r="6424" spans="1:1">
      <c r="A6424" s="1" t="s">
        <v>10641</v>
      </c>
    </row>
    <row r="6425" spans="1:1">
      <c r="A6425" s="1" t="s">
        <v>10640</v>
      </c>
    </row>
    <row r="6426" spans="1:1">
      <c r="A6426" s="1" t="s">
        <v>10642</v>
      </c>
    </row>
    <row r="6427" spans="1:1">
      <c r="A6427" s="1" t="s">
        <v>9756</v>
      </c>
    </row>
    <row r="6428" spans="1:1">
      <c r="A6428" s="1" t="s">
        <v>9756</v>
      </c>
    </row>
    <row r="6429" spans="1:1">
      <c r="A6429" s="1" t="s">
        <v>9756</v>
      </c>
    </row>
    <row r="6430" spans="1:1">
      <c r="A6430" s="1" t="s">
        <v>9756</v>
      </c>
    </row>
    <row r="6431" spans="1:1">
      <c r="A6431" s="1" t="s">
        <v>10642</v>
      </c>
    </row>
    <row r="6432" spans="1:1">
      <c r="A6432" s="1" t="s">
        <v>9756</v>
      </c>
    </row>
    <row r="6433" spans="1:1">
      <c r="A6433" s="1" t="s">
        <v>10640</v>
      </c>
    </row>
    <row r="6434" spans="1:1">
      <c r="A6434" s="1" t="s">
        <v>10642</v>
      </c>
    </row>
    <row r="6435" spans="1:1">
      <c r="A6435" s="1" t="s">
        <v>10642</v>
      </c>
    </row>
    <row r="6436" spans="1:1">
      <c r="A6436" s="1" t="s">
        <v>10642</v>
      </c>
    </row>
    <row r="6437" spans="1:1">
      <c r="A6437" s="1" t="s">
        <v>10641</v>
      </c>
    </row>
    <row r="6438" spans="1:1">
      <c r="A6438" s="1" t="s">
        <v>10642</v>
      </c>
    </row>
    <row r="6439" spans="1:1">
      <c r="A6439" s="1" t="s">
        <v>10640</v>
      </c>
    </row>
    <row r="6440" spans="1:1">
      <c r="A6440" s="1" t="s">
        <v>9756</v>
      </c>
    </row>
    <row r="6441" spans="1:1">
      <c r="A6441" s="1" t="s">
        <v>9756</v>
      </c>
    </row>
    <row r="6442" spans="1:1">
      <c r="A6442" s="1" t="s">
        <v>10640</v>
      </c>
    </row>
    <row r="6443" spans="1:1">
      <c r="A6443" s="1" t="s">
        <v>9756</v>
      </c>
    </row>
    <row r="6444" spans="1:1">
      <c r="A6444" s="1" t="s">
        <v>10642</v>
      </c>
    </row>
    <row r="6445" spans="1:1">
      <c r="A6445" s="1" t="s">
        <v>10641</v>
      </c>
    </row>
    <row r="6446" spans="1:1">
      <c r="A6446" s="1" t="s">
        <v>9756</v>
      </c>
    </row>
    <row r="6447" spans="1:1">
      <c r="A6447" s="1" t="s">
        <v>10642</v>
      </c>
    </row>
    <row r="6448" spans="1:1">
      <c r="A6448" s="1" t="s">
        <v>10640</v>
      </c>
    </row>
    <row r="6449" spans="1:1">
      <c r="A6449" s="1" t="s">
        <v>10640</v>
      </c>
    </row>
    <row r="6450" spans="1:1">
      <c r="A6450" s="1" t="s">
        <v>10641</v>
      </c>
    </row>
    <row r="6451" spans="1:1">
      <c r="A6451" s="1" t="s">
        <v>10641</v>
      </c>
    </row>
    <row r="6452" spans="1:1">
      <c r="A6452" s="1" t="s">
        <v>10640</v>
      </c>
    </row>
    <row r="6453" spans="1:1">
      <c r="A6453" s="1" t="s">
        <v>10640</v>
      </c>
    </row>
    <row r="6454" spans="1:1">
      <c r="A6454" s="1" t="s">
        <v>9756</v>
      </c>
    </row>
    <row r="6455" spans="1:1">
      <c r="A6455" s="1" t="s">
        <v>10642</v>
      </c>
    </row>
    <row r="6456" spans="1:1">
      <c r="A6456" s="1" t="s">
        <v>9756</v>
      </c>
    </row>
    <row r="6457" spans="1:1">
      <c r="A6457" s="1" t="s">
        <v>9756</v>
      </c>
    </row>
    <row r="6458" spans="1:1">
      <c r="A6458" s="1" t="s">
        <v>9756</v>
      </c>
    </row>
    <row r="6459" spans="1:1">
      <c r="A6459" s="1" t="s">
        <v>10642</v>
      </c>
    </row>
    <row r="6460" spans="1:1">
      <c r="A6460" s="1" t="s">
        <v>10642</v>
      </c>
    </row>
    <row r="6461" spans="1:1">
      <c r="A6461" s="1" t="s">
        <v>10641</v>
      </c>
    </row>
    <row r="6462" spans="1:1">
      <c r="A6462" s="1" t="s">
        <v>9756</v>
      </c>
    </row>
    <row r="6463" spans="1:1">
      <c r="A6463" s="1" t="s">
        <v>10640</v>
      </c>
    </row>
    <row r="6464" spans="1:1">
      <c r="A6464" s="1" t="s">
        <v>10641</v>
      </c>
    </row>
    <row r="6465" spans="1:1">
      <c r="A6465" s="1" t="s">
        <v>10642</v>
      </c>
    </row>
    <row r="6466" spans="1:1">
      <c r="A6466" s="1" t="s">
        <v>9756</v>
      </c>
    </row>
    <row r="6467" spans="1:1">
      <c r="A6467" s="1" t="s">
        <v>10641</v>
      </c>
    </row>
    <row r="6468" spans="1:1">
      <c r="A6468" s="1" t="s">
        <v>10641</v>
      </c>
    </row>
    <row r="6469" spans="1:1">
      <c r="A6469" s="1" t="s">
        <v>10642</v>
      </c>
    </row>
    <row r="6470" spans="1:1">
      <c r="A6470" s="1" t="s">
        <v>10642</v>
      </c>
    </row>
    <row r="6471" spans="1:1">
      <c r="A6471" s="1" t="s">
        <v>9756</v>
      </c>
    </row>
    <row r="6472" spans="1:1">
      <c r="A6472" s="1" t="s">
        <v>10640</v>
      </c>
    </row>
    <row r="6473" spans="1:1">
      <c r="A6473" s="1" t="s">
        <v>10640</v>
      </c>
    </row>
    <row r="6474" spans="1:1">
      <c r="A6474" s="1" t="s">
        <v>10641</v>
      </c>
    </row>
    <row r="6475" spans="1:1">
      <c r="A6475" s="1" t="s">
        <v>10641</v>
      </c>
    </row>
    <row r="6476" spans="1:1">
      <c r="A6476" s="1" t="s">
        <v>10642</v>
      </c>
    </row>
    <row r="6477" spans="1:1">
      <c r="A6477" s="1" t="s">
        <v>9756</v>
      </c>
    </row>
    <row r="6478" spans="1:1">
      <c r="A6478" s="1" t="s">
        <v>10642</v>
      </c>
    </row>
    <row r="6479" spans="1:1">
      <c r="A6479" s="1" t="s">
        <v>10640</v>
      </c>
    </row>
    <row r="6480" spans="1:1">
      <c r="A6480" s="1" t="s">
        <v>10640</v>
      </c>
    </row>
    <row r="6481" spans="1:1">
      <c r="A6481" s="1" t="s">
        <v>10641</v>
      </c>
    </row>
    <row r="6482" spans="1:1">
      <c r="A6482" s="1" t="s">
        <v>10640</v>
      </c>
    </row>
    <row r="6483" spans="1:1">
      <c r="A6483" s="1" t="s">
        <v>10640</v>
      </c>
    </row>
    <row r="6484" spans="1:1">
      <c r="A6484" s="1" t="s">
        <v>10641</v>
      </c>
    </row>
    <row r="6485" spans="1:1">
      <c r="A6485" s="1" t="s">
        <v>10640</v>
      </c>
    </row>
    <row r="6486" spans="1:1">
      <c r="A6486" s="1" t="s">
        <v>10642</v>
      </c>
    </row>
    <row r="6487" spans="1:1">
      <c r="A6487" s="1" t="s">
        <v>10641</v>
      </c>
    </row>
    <row r="6488" spans="1:1">
      <c r="A6488" s="1" t="s">
        <v>10640</v>
      </c>
    </row>
    <row r="6489" spans="1:1">
      <c r="A6489" s="1" t="s">
        <v>10641</v>
      </c>
    </row>
    <row r="6490" spans="1:1">
      <c r="A6490" s="1" t="s">
        <v>10642</v>
      </c>
    </row>
    <row r="6491" spans="1:1">
      <c r="A6491" s="1" t="s">
        <v>10642</v>
      </c>
    </row>
    <row r="6492" spans="1:1">
      <c r="A6492" s="1" t="s">
        <v>10640</v>
      </c>
    </row>
    <row r="6493" spans="1:1">
      <c r="A6493" s="1" t="s">
        <v>10642</v>
      </c>
    </row>
    <row r="6494" spans="1:1">
      <c r="A6494" s="1" t="s">
        <v>10641</v>
      </c>
    </row>
    <row r="6495" spans="1:1">
      <c r="A6495" s="1" t="s">
        <v>10640</v>
      </c>
    </row>
    <row r="6496" spans="1:1">
      <c r="A6496" s="1" t="s">
        <v>10642</v>
      </c>
    </row>
    <row r="6497" spans="1:1">
      <c r="A6497" s="1" t="s">
        <v>9756</v>
      </c>
    </row>
    <row r="6498" spans="1:1">
      <c r="A6498" s="1" t="s">
        <v>10642</v>
      </c>
    </row>
    <row r="6499" spans="1:1">
      <c r="A6499" s="1" t="s">
        <v>10642</v>
      </c>
    </row>
    <row r="6500" spans="1:1">
      <c r="A6500" s="1" t="s">
        <v>9756</v>
      </c>
    </row>
    <row r="6501" spans="1:1">
      <c r="A6501" s="1" t="s">
        <v>10640</v>
      </c>
    </row>
    <row r="6502" spans="1:1">
      <c r="A6502" s="1" t="s">
        <v>10641</v>
      </c>
    </row>
    <row r="6503" spans="1:1">
      <c r="A6503" s="1" t="s">
        <v>10642</v>
      </c>
    </row>
    <row r="6504" spans="1:1">
      <c r="A6504" s="1" t="s">
        <v>10640</v>
      </c>
    </row>
    <row r="6505" spans="1:1">
      <c r="A6505" s="1" t="s">
        <v>10641</v>
      </c>
    </row>
    <row r="6506" spans="1:1">
      <c r="A6506" s="1" t="s">
        <v>10642</v>
      </c>
    </row>
    <row r="6507" spans="1:1">
      <c r="A6507" s="1" t="s">
        <v>10641</v>
      </c>
    </row>
    <row r="6508" spans="1:1">
      <c r="A6508" s="1" t="s">
        <v>10640</v>
      </c>
    </row>
    <row r="6509" spans="1:1">
      <c r="A6509" s="1" t="s">
        <v>9756</v>
      </c>
    </row>
    <row r="6510" spans="1:1">
      <c r="A6510" s="1" t="s">
        <v>10642</v>
      </c>
    </row>
    <row r="6511" spans="1:1">
      <c r="A6511" s="1" t="s">
        <v>9756</v>
      </c>
    </row>
    <row r="6512" spans="1:1">
      <c r="A6512" s="1" t="s">
        <v>9756</v>
      </c>
    </row>
    <row r="6513" spans="1:1">
      <c r="A6513" s="1" t="s">
        <v>9756</v>
      </c>
    </row>
    <row r="6514" spans="1:1">
      <c r="A6514" s="1" t="s">
        <v>9756</v>
      </c>
    </row>
    <row r="6515" spans="1:1">
      <c r="A6515" s="1" t="s">
        <v>9756</v>
      </c>
    </row>
    <row r="6516" spans="1:1">
      <c r="A6516" s="1" t="s">
        <v>9756</v>
      </c>
    </row>
    <row r="6517" spans="1:1">
      <c r="A6517" s="1" t="s">
        <v>10640</v>
      </c>
    </row>
    <row r="6518" spans="1:1">
      <c r="A6518" s="1" t="s">
        <v>9756</v>
      </c>
    </row>
    <row r="6519" spans="1:1">
      <c r="A6519" s="1" t="s">
        <v>9756</v>
      </c>
    </row>
    <row r="6520" spans="1:1">
      <c r="A6520" s="1" t="s">
        <v>9756</v>
      </c>
    </row>
    <row r="6521" spans="1:1">
      <c r="A6521" s="1" t="s">
        <v>10641</v>
      </c>
    </row>
    <row r="6522" spans="1:1">
      <c r="A6522" s="1" t="s">
        <v>10641</v>
      </c>
    </row>
    <row r="6523" spans="1:1">
      <c r="A6523" s="1" t="s">
        <v>10642</v>
      </c>
    </row>
    <row r="6524" spans="1:1">
      <c r="A6524" s="1" t="s">
        <v>10640</v>
      </c>
    </row>
    <row r="6525" spans="1:1">
      <c r="A6525" s="1" t="s">
        <v>9756</v>
      </c>
    </row>
    <row r="6526" spans="1:1">
      <c r="A6526" s="1" t="s">
        <v>9756</v>
      </c>
    </row>
    <row r="6527" spans="1:1">
      <c r="A6527" s="1" t="s">
        <v>10642</v>
      </c>
    </row>
    <row r="6528" spans="1:1">
      <c r="A6528" s="1" t="s">
        <v>10640</v>
      </c>
    </row>
    <row r="6529" spans="1:1">
      <c r="A6529" s="1" t="s">
        <v>10641</v>
      </c>
    </row>
    <row r="6530" spans="1:1">
      <c r="A6530" s="1" t="s">
        <v>10640</v>
      </c>
    </row>
    <row r="6531" spans="1:1">
      <c r="A6531" s="1" t="s">
        <v>10642</v>
      </c>
    </row>
    <row r="6532" spans="1:1">
      <c r="A6532" s="1" t="s">
        <v>10642</v>
      </c>
    </row>
    <row r="6533" spans="1:1">
      <c r="A6533" s="1" t="s">
        <v>10641</v>
      </c>
    </row>
    <row r="6534" spans="1:1">
      <c r="A6534" s="1" t="s">
        <v>9756</v>
      </c>
    </row>
    <row r="6535" spans="1:1">
      <c r="A6535" s="1" t="s">
        <v>10642</v>
      </c>
    </row>
    <row r="6536" spans="1:1">
      <c r="A6536" s="1" t="s">
        <v>10641</v>
      </c>
    </row>
    <row r="6537" spans="1:1">
      <c r="A6537" s="1" t="s">
        <v>10640</v>
      </c>
    </row>
    <row r="6538" spans="1:1">
      <c r="A6538" s="1" t="s">
        <v>9756</v>
      </c>
    </row>
    <row r="6539" spans="1:1">
      <c r="A6539" s="1" t="s">
        <v>9756</v>
      </c>
    </row>
    <row r="6540" spans="1:1">
      <c r="A6540" s="1" t="s">
        <v>9756</v>
      </c>
    </row>
    <row r="6541" spans="1:1">
      <c r="A6541" s="1" t="s">
        <v>10641</v>
      </c>
    </row>
    <row r="6542" spans="1:1">
      <c r="A6542" s="1" t="s">
        <v>9756</v>
      </c>
    </row>
    <row r="6543" spans="1:1">
      <c r="A6543" s="1" t="s">
        <v>10640</v>
      </c>
    </row>
    <row r="6544" spans="1:1">
      <c r="A6544" s="1" t="s">
        <v>9756</v>
      </c>
    </row>
    <row r="6545" spans="1:1">
      <c r="A6545" s="1" t="s">
        <v>10640</v>
      </c>
    </row>
    <row r="6546" spans="1:1">
      <c r="A6546" s="1" t="s">
        <v>10642</v>
      </c>
    </row>
    <row r="6547" spans="1:1">
      <c r="A6547" s="1" t="s">
        <v>10640</v>
      </c>
    </row>
    <row r="6548" spans="1:1">
      <c r="A6548" s="1" t="s">
        <v>9756</v>
      </c>
    </row>
    <row r="6549" spans="1:1">
      <c r="A6549" s="1" t="s">
        <v>10642</v>
      </c>
    </row>
    <row r="6550" spans="1:1">
      <c r="A6550" s="1" t="s">
        <v>9756</v>
      </c>
    </row>
    <row r="6551" spans="1:1">
      <c r="A6551" s="1" t="s">
        <v>10642</v>
      </c>
    </row>
    <row r="6552" spans="1:1">
      <c r="A6552" s="1" t="s">
        <v>10641</v>
      </c>
    </row>
    <row r="6553" spans="1:1">
      <c r="A6553" s="1" t="s">
        <v>10640</v>
      </c>
    </row>
    <row r="6554" spans="1:1">
      <c r="A6554" s="1" t="s">
        <v>10642</v>
      </c>
    </row>
    <row r="6555" spans="1:1">
      <c r="A6555" s="1" t="s">
        <v>10642</v>
      </c>
    </row>
    <row r="6556" spans="1:1">
      <c r="A6556" s="1" t="s">
        <v>10641</v>
      </c>
    </row>
    <row r="6557" spans="1:1">
      <c r="A6557" s="1" t="s">
        <v>10642</v>
      </c>
    </row>
    <row r="6558" spans="1:1">
      <c r="A6558" s="1" t="s">
        <v>10640</v>
      </c>
    </row>
    <row r="6559" spans="1:1">
      <c r="A6559" s="1" t="s">
        <v>10640</v>
      </c>
    </row>
    <row r="6560" spans="1:1">
      <c r="A6560" s="1" t="s">
        <v>10641</v>
      </c>
    </row>
    <row r="6561" spans="1:1">
      <c r="A6561" s="1" t="s">
        <v>9756</v>
      </c>
    </row>
    <row r="6562" spans="1:1">
      <c r="A6562" s="1" t="s">
        <v>10641</v>
      </c>
    </row>
    <row r="6563" spans="1:1">
      <c r="A6563" s="1" t="s">
        <v>10642</v>
      </c>
    </row>
    <row r="6564" spans="1:1">
      <c r="A6564" s="1" t="s">
        <v>10642</v>
      </c>
    </row>
    <row r="6565" spans="1:1">
      <c r="A6565" s="1" t="s">
        <v>10640</v>
      </c>
    </row>
    <row r="6566" spans="1:1">
      <c r="A6566" s="1" t="s">
        <v>10641</v>
      </c>
    </row>
    <row r="6567" spans="1:1">
      <c r="A6567" s="1" t="s">
        <v>10641</v>
      </c>
    </row>
    <row r="6568" spans="1:1">
      <c r="A6568" s="1" t="s">
        <v>9756</v>
      </c>
    </row>
    <row r="6569" spans="1:1">
      <c r="A6569" s="1" t="s">
        <v>9756</v>
      </c>
    </row>
    <row r="6570" spans="1:1">
      <c r="A6570" s="1" t="s">
        <v>10640</v>
      </c>
    </row>
    <row r="6571" spans="1:1">
      <c r="A6571" s="1" t="s">
        <v>10642</v>
      </c>
    </row>
    <row r="6572" spans="1:1">
      <c r="A6572" s="1" t="s">
        <v>10641</v>
      </c>
    </row>
    <row r="6573" spans="1:1">
      <c r="A6573" s="1" t="s">
        <v>10642</v>
      </c>
    </row>
    <row r="6574" spans="1:1">
      <c r="A6574" s="1" t="s">
        <v>10642</v>
      </c>
    </row>
    <row r="6575" spans="1:1">
      <c r="A6575" s="1" t="s">
        <v>10640</v>
      </c>
    </row>
    <row r="6576" spans="1:1">
      <c r="A6576" s="1" t="s">
        <v>10640</v>
      </c>
    </row>
    <row r="6577" spans="1:1">
      <c r="A6577" s="1" t="s">
        <v>10640</v>
      </c>
    </row>
    <row r="6578" spans="1:1">
      <c r="A6578" s="1" t="s">
        <v>10642</v>
      </c>
    </row>
    <row r="6579" spans="1:1">
      <c r="A6579" s="1" t="s">
        <v>10642</v>
      </c>
    </row>
    <row r="6580" spans="1:1">
      <c r="A6580" s="1" t="s">
        <v>10641</v>
      </c>
    </row>
    <row r="6581" spans="1:1">
      <c r="A6581" s="1" t="s">
        <v>10640</v>
      </c>
    </row>
    <row r="6582" spans="1:1">
      <c r="A6582" s="1" t="s">
        <v>10641</v>
      </c>
    </row>
    <row r="6583" spans="1:1">
      <c r="A6583" s="1" t="s">
        <v>10641</v>
      </c>
    </row>
    <row r="6584" spans="1:1">
      <c r="A6584" s="1" t="s">
        <v>10642</v>
      </c>
    </row>
    <row r="6585" spans="1:1">
      <c r="A6585" s="1" t="s">
        <v>10642</v>
      </c>
    </row>
    <row r="6586" spans="1:1">
      <c r="A6586" s="1" t="s">
        <v>10641</v>
      </c>
    </row>
    <row r="6587" spans="1:1">
      <c r="A6587" s="1" t="s">
        <v>9756</v>
      </c>
    </row>
    <row r="6588" spans="1:1">
      <c r="A6588" s="1" t="s">
        <v>9756</v>
      </c>
    </row>
    <row r="6589" spans="1:1">
      <c r="A6589" s="1" t="s">
        <v>10641</v>
      </c>
    </row>
    <row r="6590" spans="1:1">
      <c r="A6590" s="1" t="s">
        <v>10642</v>
      </c>
    </row>
    <row r="6591" spans="1:1">
      <c r="A6591" s="1" t="s">
        <v>10641</v>
      </c>
    </row>
    <row r="6592" spans="1:1">
      <c r="A6592" s="1" t="s">
        <v>10642</v>
      </c>
    </row>
    <row r="6593" spans="1:1">
      <c r="A6593" s="1" t="s">
        <v>10641</v>
      </c>
    </row>
    <row r="6594" spans="1:1">
      <c r="A6594" s="1" t="s">
        <v>10642</v>
      </c>
    </row>
    <row r="6595" spans="1:1">
      <c r="A6595" s="1" t="s">
        <v>10641</v>
      </c>
    </row>
    <row r="6596" spans="1:1">
      <c r="A6596" s="1" t="s">
        <v>10640</v>
      </c>
    </row>
    <row r="6597" spans="1:1">
      <c r="A6597" s="1" t="s">
        <v>10642</v>
      </c>
    </row>
    <row r="6598" spans="1:1">
      <c r="A6598" s="1" t="s">
        <v>10640</v>
      </c>
    </row>
    <row r="6599" spans="1:1">
      <c r="A6599" s="1" t="s">
        <v>10641</v>
      </c>
    </row>
    <row r="6600" spans="1:1">
      <c r="A6600" s="1" t="s">
        <v>10642</v>
      </c>
    </row>
    <row r="6601" spans="1:1">
      <c r="A6601" s="1" t="s">
        <v>9756</v>
      </c>
    </row>
    <row r="6602" spans="1:1">
      <c r="A6602" s="1" t="s">
        <v>10641</v>
      </c>
    </row>
    <row r="6603" spans="1:1">
      <c r="A6603" s="1" t="s">
        <v>10642</v>
      </c>
    </row>
    <row r="6604" spans="1:1">
      <c r="A6604" s="1" t="s">
        <v>9756</v>
      </c>
    </row>
    <row r="6605" spans="1:1">
      <c r="A6605" s="1" t="s">
        <v>10642</v>
      </c>
    </row>
    <row r="6606" spans="1:1">
      <c r="A6606" s="1" t="s">
        <v>10641</v>
      </c>
    </row>
    <row r="6607" spans="1:1">
      <c r="A6607" s="1" t="s">
        <v>10642</v>
      </c>
    </row>
    <row r="6608" spans="1:1">
      <c r="A6608" s="1" t="s">
        <v>10642</v>
      </c>
    </row>
    <row r="6609" spans="1:1">
      <c r="A6609" s="1" t="s">
        <v>10641</v>
      </c>
    </row>
    <row r="6610" spans="1:1">
      <c r="A6610" s="1" t="s">
        <v>10641</v>
      </c>
    </row>
    <row r="6611" spans="1:1">
      <c r="A6611" s="1" t="s">
        <v>10641</v>
      </c>
    </row>
    <row r="6612" spans="1:1">
      <c r="A6612" s="1" t="s">
        <v>9756</v>
      </c>
    </row>
    <row r="6613" spans="1:1">
      <c r="A6613" s="1" t="s">
        <v>10641</v>
      </c>
    </row>
    <row r="6614" spans="1:1">
      <c r="A6614" s="1" t="s">
        <v>9756</v>
      </c>
    </row>
    <row r="6615" spans="1:1">
      <c r="A6615" s="1" t="s">
        <v>10640</v>
      </c>
    </row>
    <row r="6616" spans="1:1">
      <c r="A6616" s="1" t="s">
        <v>10642</v>
      </c>
    </row>
    <row r="6617" spans="1:1">
      <c r="A6617" s="1" t="s">
        <v>10640</v>
      </c>
    </row>
    <row r="6618" spans="1:1">
      <c r="A6618" s="1" t="s">
        <v>10642</v>
      </c>
    </row>
    <row r="6619" spans="1:1">
      <c r="A6619" s="1" t="s">
        <v>9756</v>
      </c>
    </row>
    <row r="6620" spans="1:1">
      <c r="A6620" s="1" t="s">
        <v>10641</v>
      </c>
    </row>
    <row r="6621" spans="1:1">
      <c r="A6621" s="1" t="s">
        <v>10641</v>
      </c>
    </row>
    <row r="6622" spans="1:1">
      <c r="A6622" s="1" t="s">
        <v>10641</v>
      </c>
    </row>
    <row r="6623" spans="1:1">
      <c r="A6623" s="1" t="s">
        <v>10641</v>
      </c>
    </row>
    <row r="6624" spans="1:1">
      <c r="A6624" s="1" t="s">
        <v>10641</v>
      </c>
    </row>
    <row r="6625" spans="1:1">
      <c r="A6625" s="1" t="s">
        <v>10642</v>
      </c>
    </row>
    <row r="6626" spans="1:1">
      <c r="A6626" s="1" t="s">
        <v>9756</v>
      </c>
    </row>
    <row r="6627" spans="1:1">
      <c r="A6627" s="1" t="s">
        <v>10641</v>
      </c>
    </row>
    <row r="6628" spans="1:1">
      <c r="A6628" s="1" t="s">
        <v>10640</v>
      </c>
    </row>
    <row r="6629" spans="1:1">
      <c r="A6629" s="1" t="s">
        <v>9756</v>
      </c>
    </row>
    <row r="6630" spans="1:1">
      <c r="A6630" s="1" t="s">
        <v>9756</v>
      </c>
    </row>
    <row r="6631" spans="1:1">
      <c r="A6631" s="1" t="s">
        <v>9756</v>
      </c>
    </row>
    <row r="6632" spans="1:1">
      <c r="A6632" s="1" t="s">
        <v>10642</v>
      </c>
    </row>
    <row r="6633" spans="1:1">
      <c r="A6633" s="1" t="s">
        <v>9756</v>
      </c>
    </row>
    <row r="6634" spans="1:1">
      <c r="A6634" s="1" t="s">
        <v>9756</v>
      </c>
    </row>
    <row r="6635" spans="1:1">
      <c r="A6635" s="1" t="s">
        <v>10641</v>
      </c>
    </row>
    <row r="6636" spans="1:1">
      <c r="A6636" s="1" t="s">
        <v>10641</v>
      </c>
    </row>
    <row r="6637" spans="1:1">
      <c r="A6637" s="1" t="s">
        <v>9756</v>
      </c>
    </row>
    <row r="6638" spans="1:1">
      <c r="A6638" s="1" t="s">
        <v>10642</v>
      </c>
    </row>
    <row r="6639" spans="1:1">
      <c r="A6639" s="1" t="s">
        <v>10642</v>
      </c>
    </row>
    <row r="6640" spans="1:1">
      <c r="A6640" s="1" t="s">
        <v>10641</v>
      </c>
    </row>
    <row r="6641" spans="1:1">
      <c r="A6641" s="1" t="s">
        <v>10642</v>
      </c>
    </row>
    <row r="6642" spans="1:1">
      <c r="A6642" s="1" t="s">
        <v>10640</v>
      </c>
    </row>
    <row r="6643" spans="1:1">
      <c r="A6643" s="1" t="s">
        <v>10642</v>
      </c>
    </row>
    <row r="6644" spans="1:1">
      <c r="A6644" s="1" t="s">
        <v>10642</v>
      </c>
    </row>
    <row r="6645" spans="1:1">
      <c r="A6645" s="1" t="s">
        <v>10641</v>
      </c>
    </row>
    <row r="6646" spans="1:1">
      <c r="A6646" s="1" t="s">
        <v>9756</v>
      </c>
    </row>
    <row r="6647" spans="1:1">
      <c r="A6647" s="1" t="s">
        <v>10642</v>
      </c>
    </row>
    <row r="6648" spans="1:1">
      <c r="A6648" s="1" t="s">
        <v>10642</v>
      </c>
    </row>
    <row r="6649" spans="1:1">
      <c r="A6649" s="1" t="s">
        <v>10641</v>
      </c>
    </row>
    <row r="6650" spans="1:1">
      <c r="A6650" s="1" t="s">
        <v>10642</v>
      </c>
    </row>
    <row r="6651" spans="1:1">
      <c r="A6651" s="1" t="s">
        <v>9756</v>
      </c>
    </row>
    <row r="6652" spans="1:1">
      <c r="A6652" s="1" t="s">
        <v>10642</v>
      </c>
    </row>
    <row r="6653" spans="1:1">
      <c r="A6653" s="1" t="s">
        <v>10641</v>
      </c>
    </row>
    <row r="6654" spans="1:1">
      <c r="A6654" s="1" t="s">
        <v>9756</v>
      </c>
    </row>
    <row r="6655" spans="1:1">
      <c r="A6655" s="1" t="s">
        <v>10640</v>
      </c>
    </row>
    <row r="6656" spans="1:1">
      <c r="A6656" s="1" t="s">
        <v>10640</v>
      </c>
    </row>
    <row r="6657" spans="1:1">
      <c r="A6657" s="1" t="s">
        <v>10642</v>
      </c>
    </row>
    <row r="6658" spans="1:1">
      <c r="A6658" s="1" t="s">
        <v>9756</v>
      </c>
    </row>
    <row r="6659" spans="1:1">
      <c r="A6659" s="1" t="s">
        <v>10642</v>
      </c>
    </row>
    <row r="6660" spans="1:1">
      <c r="A6660" s="1" t="s">
        <v>10640</v>
      </c>
    </row>
    <row r="6661" spans="1:1">
      <c r="A6661" s="1" t="s">
        <v>10642</v>
      </c>
    </row>
    <row r="6662" spans="1:1">
      <c r="A6662" s="1" t="s">
        <v>10642</v>
      </c>
    </row>
    <row r="6663" spans="1:1">
      <c r="A6663" s="1" t="s">
        <v>9756</v>
      </c>
    </row>
    <row r="6664" spans="1:1">
      <c r="A6664" s="1" t="s">
        <v>10642</v>
      </c>
    </row>
    <row r="6665" spans="1:1">
      <c r="A6665" s="1" t="s">
        <v>10642</v>
      </c>
    </row>
    <row r="6666" spans="1:1">
      <c r="A6666" s="1" t="s">
        <v>10641</v>
      </c>
    </row>
    <row r="6667" spans="1:1">
      <c r="A6667" s="1" t="s">
        <v>10641</v>
      </c>
    </row>
    <row r="6668" spans="1:1">
      <c r="A6668" s="1" t="s">
        <v>9756</v>
      </c>
    </row>
    <row r="6669" spans="1:1">
      <c r="A6669" s="1" t="s">
        <v>9756</v>
      </c>
    </row>
    <row r="6670" spans="1:1">
      <c r="A6670" s="1" t="s">
        <v>9756</v>
      </c>
    </row>
    <row r="6671" spans="1:1">
      <c r="A6671" s="1" t="s">
        <v>10642</v>
      </c>
    </row>
    <row r="6672" spans="1:1">
      <c r="A6672" s="1" t="s">
        <v>9756</v>
      </c>
    </row>
    <row r="6673" spans="1:1">
      <c r="A6673" s="1" t="s">
        <v>9756</v>
      </c>
    </row>
    <row r="6674" spans="1:1">
      <c r="A6674" s="1" t="s">
        <v>10641</v>
      </c>
    </row>
    <row r="6675" spans="1:1">
      <c r="A6675" s="1" t="s">
        <v>10640</v>
      </c>
    </row>
    <row r="6676" spans="1:1">
      <c r="A6676" s="1" t="s">
        <v>9756</v>
      </c>
    </row>
    <row r="6677" spans="1:1">
      <c r="A6677" s="1" t="s">
        <v>10641</v>
      </c>
    </row>
    <row r="6678" spans="1:1">
      <c r="A6678" s="1" t="s">
        <v>10641</v>
      </c>
    </row>
    <row r="6679" spans="1:1">
      <c r="A6679" s="1" t="s">
        <v>10642</v>
      </c>
    </row>
    <row r="6680" spans="1:1">
      <c r="A6680" s="1" t="s">
        <v>10641</v>
      </c>
    </row>
    <row r="6681" spans="1:1">
      <c r="A6681" s="1" t="s">
        <v>10641</v>
      </c>
    </row>
    <row r="6682" spans="1:1">
      <c r="A6682" s="1" t="s">
        <v>10641</v>
      </c>
    </row>
    <row r="6683" spans="1:1">
      <c r="A6683" s="1" t="s">
        <v>10640</v>
      </c>
    </row>
    <row r="6684" spans="1:1">
      <c r="A6684" s="1" t="s">
        <v>10641</v>
      </c>
    </row>
    <row r="6685" spans="1:1">
      <c r="A6685" s="1" t="s">
        <v>10640</v>
      </c>
    </row>
    <row r="6686" spans="1:1">
      <c r="A6686" s="1" t="s">
        <v>10640</v>
      </c>
    </row>
    <row r="6687" spans="1:1">
      <c r="A6687" s="1" t="s">
        <v>9756</v>
      </c>
    </row>
    <row r="6688" spans="1:1">
      <c r="A6688" s="1" t="s">
        <v>9756</v>
      </c>
    </row>
    <row r="6689" spans="1:1">
      <c r="A6689" s="1" t="s">
        <v>10641</v>
      </c>
    </row>
    <row r="6690" spans="1:1">
      <c r="A6690" s="1" t="s">
        <v>10642</v>
      </c>
    </row>
    <row r="6691" spans="1:1">
      <c r="A6691" s="1" t="s">
        <v>9756</v>
      </c>
    </row>
    <row r="6692" spans="1:1">
      <c r="A6692" s="1" t="s">
        <v>10641</v>
      </c>
    </row>
    <row r="6693" spans="1:1">
      <c r="A6693" s="1" t="s">
        <v>10640</v>
      </c>
    </row>
    <row r="6694" spans="1:1">
      <c r="A6694" s="1" t="s">
        <v>10640</v>
      </c>
    </row>
    <row r="6695" spans="1:1">
      <c r="A6695" s="1" t="s">
        <v>10642</v>
      </c>
    </row>
    <row r="6696" spans="1:1">
      <c r="A6696" s="1" t="s">
        <v>9756</v>
      </c>
    </row>
    <row r="6697" spans="1:1">
      <c r="A6697" s="1" t="s">
        <v>10640</v>
      </c>
    </row>
    <row r="6698" spans="1:1">
      <c r="A6698" s="1" t="s">
        <v>10642</v>
      </c>
    </row>
    <row r="6699" spans="1:1">
      <c r="A6699" s="1" t="s">
        <v>10640</v>
      </c>
    </row>
    <row r="6700" spans="1:1">
      <c r="A6700" s="1" t="s">
        <v>10640</v>
      </c>
    </row>
    <row r="6701" spans="1:1">
      <c r="A6701" s="1" t="s">
        <v>10642</v>
      </c>
    </row>
    <row r="6702" spans="1:1">
      <c r="A6702" s="1" t="s">
        <v>9756</v>
      </c>
    </row>
    <row r="6703" spans="1:1">
      <c r="A6703" s="1" t="s">
        <v>10642</v>
      </c>
    </row>
    <row r="6704" spans="1:1">
      <c r="A6704" s="1" t="s">
        <v>9756</v>
      </c>
    </row>
    <row r="6705" spans="1:1">
      <c r="A6705" s="1" t="s">
        <v>10642</v>
      </c>
    </row>
    <row r="6706" spans="1:1">
      <c r="A6706" s="1" t="s">
        <v>10640</v>
      </c>
    </row>
    <row r="6707" spans="1:1">
      <c r="A6707" s="1" t="s">
        <v>10642</v>
      </c>
    </row>
    <row r="6708" spans="1:1">
      <c r="A6708" s="1" t="s">
        <v>10642</v>
      </c>
    </row>
    <row r="6709" spans="1:1">
      <c r="A6709" s="1" t="s">
        <v>10642</v>
      </c>
    </row>
    <row r="6710" spans="1:1">
      <c r="A6710" s="1" t="s">
        <v>9756</v>
      </c>
    </row>
    <row r="6711" spans="1:1">
      <c r="A6711" s="1" t="s">
        <v>10642</v>
      </c>
    </row>
    <row r="6712" spans="1:1">
      <c r="A6712" s="1" t="s">
        <v>10642</v>
      </c>
    </row>
    <row r="6713" spans="1:1">
      <c r="A6713" s="1" t="s">
        <v>9756</v>
      </c>
    </row>
    <row r="6714" spans="1:1">
      <c r="A6714" s="1" t="s">
        <v>10642</v>
      </c>
    </row>
    <row r="6715" spans="1:1">
      <c r="A6715" s="1" t="s">
        <v>10642</v>
      </c>
    </row>
    <row r="6716" spans="1:1">
      <c r="A6716" s="1" t="s">
        <v>10642</v>
      </c>
    </row>
    <row r="6717" spans="1:1">
      <c r="A6717" s="1" t="s">
        <v>10642</v>
      </c>
    </row>
    <row r="6718" spans="1:1">
      <c r="A6718" s="1" t="s">
        <v>10641</v>
      </c>
    </row>
    <row r="6719" spans="1:1">
      <c r="A6719" s="1" t="s">
        <v>10641</v>
      </c>
    </row>
    <row r="6720" spans="1:1">
      <c r="A6720" s="1" t="s">
        <v>10642</v>
      </c>
    </row>
    <row r="6721" spans="1:1">
      <c r="A6721" s="1" t="s">
        <v>10641</v>
      </c>
    </row>
    <row r="6722" spans="1:1">
      <c r="A6722" s="1" t="s">
        <v>9756</v>
      </c>
    </row>
    <row r="6723" spans="1:1">
      <c r="A6723" s="1" t="s">
        <v>10642</v>
      </c>
    </row>
    <row r="6724" spans="1:1">
      <c r="A6724" s="1" t="s">
        <v>9756</v>
      </c>
    </row>
    <row r="6725" spans="1:1">
      <c r="A6725" s="1" t="s">
        <v>9756</v>
      </c>
    </row>
    <row r="6726" spans="1:1">
      <c r="A6726" s="1" t="s">
        <v>10641</v>
      </c>
    </row>
    <row r="6727" spans="1:1">
      <c r="A6727" s="1" t="s">
        <v>9756</v>
      </c>
    </row>
    <row r="6728" spans="1:1">
      <c r="A6728" s="1" t="s">
        <v>10640</v>
      </c>
    </row>
    <row r="6729" spans="1:1">
      <c r="A6729" s="1" t="s">
        <v>10641</v>
      </c>
    </row>
    <row r="6730" spans="1:1">
      <c r="A6730" s="1" t="s">
        <v>10640</v>
      </c>
    </row>
    <row r="6731" spans="1:1">
      <c r="A6731" s="1" t="s">
        <v>10641</v>
      </c>
    </row>
    <row r="6732" spans="1:1">
      <c r="A6732" s="1" t="s">
        <v>10640</v>
      </c>
    </row>
    <row r="6733" spans="1:1">
      <c r="A6733" s="1" t="s">
        <v>10642</v>
      </c>
    </row>
    <row r="6734" spans="1:1">
      <c r="A6734" s="1" t="s">
        <v>10640</v>
      </c>
    </row>
    <row r="6735" spans="1:1">
      <c r="A6735" s="1" t="s">
        <v>9756</v>
      </c>
    </row>
    <row r="6736" spans="1:1">
      <c r="A6736" s="1" t="s">
        <v>10641</v>
      </c>
    </row>
    <row r="6737" spans="1:1">
      <c r="A6737" s="1" t="s">
        <v>9756</v>
      </c>
    </row>
    <row r="6738" spans="1:1">
      <c r="A6738" s="1" t="s">
        <v>10641</v>
      </c>
    </row>
    <row r="6739" spans="1:1">
      <c r="A6739" s="1" t="s">
        <v>10642</v>
      </c>
    </row>
    <row r="6740" spans="1:1">
      <c r="A6740" s="1" t="s">
        <v>9756</v>
      </c>
    </row>
    <row r="6741" spans="1:1">
      <c r="A6741" s="1" t="s">
        <v>9756</v>
      </c>
    </row>
    <row r="6742" spans="1:1">
      <c r="A6742" s="1" t="s">
        <v>10640</v>
      </c>
    </row>
    <row r="6743" spans="1:1">
      <c r="A6743" s="1" t="s">
        <v>10641</v>
      </c>
    </row>
    <row r="6744" spans="1:1">
      <c r="A6744" s="1" t="s">
        <v>10642</v>
      </c>
    </row>
    <row r="6745" spans="1:1">
      <c r="A6745" s="1" t="s">
        <v>10641</v>
      </c>
    </row>
    <row r="6746" spans="1:1">
      <c r="A6746" s="1" t="s">
        <v>10641</v>
      </c>
    </row>
    <row r="6747" spans="1:1">
      <c r="A6747" s="1" t="s">
        <v>10641</v>
      </c>
    </row>
    <row r="6748" spans="1:1">
      <c r="A6748" s="1" t="s">
        <v>10640</v>
      </c>
    </row>
    <row r="6749" spans="1:1">
      <c r="A6749" s="1" t="s">
        <v>9756</v>
      </c>
    </row>
    <row r="6750" spans="1:1">
      <c r="A6750" s="1" t="s">
        <v>10640</v>
      </c>
    </row>
    <row r="6751" spans="1:1">
      <c r="A6751" s="1" t="s">
        <v>10640</v>
      </c>
    </row>
    <row r="6752" spans="1:1">
      <c r="A6752" s="1" t="s">
        <v>10642</v>
      </c>
    </row>
    <row r="6753" spans="1:1">
      <c r="A6753" s="1" t="s">
        <v>10641</v>
      </c>
    </row>
    <row r="6754" spans="1:1">
      <c r="A6754" s="1" t="s">
        <v>10640</v>
      </c>
    </row>
    <row r="6755" spans="1:1">
      <c r="A6755" s="1" t="s">
        <v>10640</v>
      </c>
    </row>
    <row r="6756" spans="1:1">
      <c r="A6756" s="1" t="s">
        <v>10641</v>
      </c>
    </row>
    <row r="6757" spans="1:1">
      <c r="A6757" s="1" t="s">
        <v>10642</v>
      </c>
    </row>
    <row r="6758" spans="1:1">
      <c r="A6758" s="1" t="s">
        <v>10640</v>
      </c>
    </row>
    <row r="6759" spans="1:1">
      <c r="A6759" s="1" t="s">
        <v>10640</v>
      </c>
    </row>
    <row r="6760" spans="1:1">
      <c r="A6760" s="1" t="s">
        <v>10641</v>
      </c>
    </row>
    <row r="6761" spans="1:1">
      <c r="A6761" s="1" t="s">
        <v>9756</v>
      </c>
    </row>
    <row r="6762" spans="1:1">
      <c r="A6762" s="1" t="s">
        <v>10641</v>
      </c>
    </row>
    <row r="6763" spans="1:1">
      <c r="A6763" s="1" t="s">
        <v>9756</v>
      </c>
    </row>
    <row r="6764" spans="1:1">
      <c r="A6764" s="1" t="s">
        <v>10641</v>
      </c>
    </row>
    <row r="6765" spans="1:1">
      <c r="A6765" s="1" t="s">
        <v>10641</v>
      </c>
    </row>
    <row r="6766" spans="1:1">
      <c r="A6766" s="1" t="s">
        <v>10642</v>
      </c>
    </row>
    <row r="6767" spans="1:1">
      <c r="A6767" s="1" t="s">
        <v>10642</v>
      </c>
    </row>
    <row r="6768" spans="1:1">
      <c r="A6768" s="1" t="s">
        <v>10640</v>
      </c>
    </row>
    <row r="6769" spans="1:1">
      <c r="A6769" s="1" t="s">
        <v>10640</v>
      </c>
    </row>
    <row r="6770" spans="1:1">
      <c r="A6770" s="1" t="s">
        <v>10641</v>
      </c>
    </row>
    <row r="6771" spans="1:1">
      <c r="A6771" s="1" t="s">
        <v>10640</v>
      </c>
    </row>
    <row r="6772" spans="1:1">
      <c r="A6772" s="1" t="s">
        <v>10640</v>
      </c>
    </row>
    <row r="6773" spans="1:1">
      <c r="A6773" s="1" t="s">
        <v>9756</v>
      </c>
    </row>
    <row r="6774" spans="1:1">
      <c r="A6774" s="1" t="s">
        <v>9756</v>
      </c>
    </row>
    <row r="6775" spans="1:1">
      <c r="A6775" s="1" t="s">
        <v>10640</v>
      </c>
    </row>
    <row r="6776" spans="1:1">
      <c r="A6776" s="1" t="s">
        <v>10642</v>
      </c>
    </row>
    <row r="6777" spans="1:1">
      <c r="A6777" s="1" t="s">
        <v>10642</v>
      </c>
    </row>
    <row r="6778" spans="1:1">
      <c r="A6778" s="1" t="s">
        <v>10641</v>
      </c>
    </row>
    <row r="6779" spans="1:1">
      <c r="A6779" s="1" t="s">
        <v>9756</v>
      </c>
    </row>
    <row r="6780" spans="1:1">
      <c r="A6780" s="1" t="s">
        <v>9756</v>
      </c>
    </row>
    <row r="6781" spans="1:1">
      <c r="A6781" s="1" t="s">
        <v>10641</v>
      </c>
    </row>
    <row r="6782" spans="1:1">
      <c r="A6782" s="1" t="s">
        <v>10640</v>
      </c>
    </row>
    <row r="6783" spans="1:1">
      <c r="A6783" s="1" t="s">
        <v>10642</v>
      </c>
    </row>
    <row r="6784" spans="1:1">
      <c r="A6784" s="1" t="s">
        <v>10640</v>
      </c>
    </row>
    <row r="6785" spans="1:1">
      <c r="A6785" s="1" t="s">
        <v>10641</v>
      </c>
    </row>
    <row r="6786" spans="1:1">
      <c r="A6786" s="1" t="s">
        <v>9756</v>
      </c>
    </row>
    <row r="6787" spans="1:1">
      <c r="A6787" s="1" t="s">
        <v>9756</v>
      </c>
    </row>
    <row r="6788" spans="1:1">
      <c r="A6788" s="1" t="s">
        <v>10641</v>
      </c>
    </row>
    <row r="6789" spans="1:1">
      <c r="A6789" s="1" t="s">
        <v>10641</v>
      </c>
    </row>
    <row r="6790" spans="1:1">
      <c r="A6790" s="1" t="s">
        <v>9756</v>
      </c>
    </row>
    <row r="6791" spans="1:1">
      <c r="A6791" s="1" t="s">
        <v>10640</v>
      </c>
    </row>
    <row r="6792" spans="1:1">
      <c r="A6792" s="1" t="s">
        <v>10640</v>
      </c>
    </row>
    <row r="6793" spans="1:1">
      <c r="A6793" s="1" t="s">
        <v>10641</v>
      </c>
    </row>
    <row r="6794" spans="1:1">
      <c r="A6794" s="1" t="s">
        <v>10640</v>
      </c>
    </row>
    <row r="6795" spans="1:1">
      <c r="A6795" s="1" t="s">
        <v>10640</v>
      </c>
    </row>
    <row r="6796" spans="1:1">
      <c r="A6796" s="1" t="s">
        <v>10641</v>
      </c>
    </row>
    <row r="6797" spans="1:1">
      <c r="A6797" s="1" t="s">
        <v>10641</v>
      </c>
    </row>
    <row r="6798" spans="1:1">
      <c r="A6798" s="1" t="s">
        <v>9756</v>
      </c>
    </row>
    <row r="6799" spans="1:1">
      <c r="A6799" s="1" t="s">
        <v>10641</v>
      </c>
    </row>
    <row r="6800" spans="1:1">
      <c r="A6800" s="1" t="s">
        <v>9756</v>
      </c>
    </row>
    <row r="6801" spans="1:1">
      <c r="A6801" s="1" t="s">
        <v>10641</v>
      </c>
    </row>
    <row r="6802" spans="1:1">
      <c r="A6802" s="1" t="s">
        <v>9756</v>
      </c>
    </row>
    <row r="6803" spans="1:1">
      <c r="A6803" s="1" t="s">
        <v>10641</v>
      </c>
    </row>
    <row r="6804" spans="1:1">
      <c r="A6804" s="1" t="s">
        <v>9756</v>
      </c>
    </row>
    <row r="6805" spans="1:1">
      <c r="A6805" s="1" t="s">
        <v>10641</v>
      </c>
    </row>
    <row r="6806" spans="1:1">
      <c r="A6806" s="1" t="s">
        <v>10641</v>
      </c>
    </row>
    <row r="6807" spans="1:1">
      <c r="A6807" s="1" t="s">
        <v>10641</v>
      </c>
    </row>
    <row r="6808" spans="1:1">
      <c r="A6808" s="1" t="s">
        <v>10641</v>
      </c>
    </row>
    <row r="6809" spans="1:1">
      <c r="A6809" s="1" t="s">
        <v>10641</v>
      </c>
    </row>
    <row r="6810" spans="1:1">
      <c r="A6810" s="1" t="s">
        <v>10641</v>
      </c>
    </row>
    <row r="6811" spans="1:1">
      <c r="A6811" s="1" t="s">
        <v>10641</v>
      </c>
    </row>
    <row r="6812" spans="1:1">
      <c r="A6812" s="1" t="s">
        <v>10640</v>
      </c>
    </row>
    <row r="6813" spans="1:1">
      <c r="A6813" s="1" t="s">
        <v>10642</v>
      </c>
    </row>
    <row r="6814" spans="1:1">
      <c r="A6814" s="1" t="s">
        <v>10640</v>
      </c>
    </row>
    <row r="6815" spans="1:1">
      <c r="A6815" s="1" t="s">
        <v>9756</v>
      </c>
    </row>
    <row r="6816" spans="1:1">
      <c r="A6816" s="1" t="s">
        <v>10642</v>
      </c>
    </row>
    <row r="6817" spans="1:1">
      <c r="A6817" s="1" t="s">
        <v>10640</v>
      </c>
    </row>
    <row r="6818" spans="1:1">
      <c r="A6818" s="1" t="s">
        <v>10642</v>
      </c>
    </row>
    <row r="6819" spans="1:1">
      <c r="A6819" s="1" t="s">
        <v>10640</v>
      </c>
    </row>
    <row r="6820" spans="1:1">
      <c r="A6820" s="1" t="s">
        <v>10641</v>
      </c>
    </row>
    <row r="6821" spans="1:1">
      <c r="A6821" s="1" t="s">
        <v>10641</v>
      </c>
    </row>
    <row r="6822" spans="1:1">
      <c r="A6822" s="1" t="s">
        <v>10640</v>
      </c>
    </row>
    <row r="6823" spans="1:1">
      <c r="A6823" s="1" t="s">
        <v>9756</v>
      </c>
    </row>
    <row r="6824" spans="1:1">
      <c r="A6824" s="1" t="s">
        <v>10642</v>
      </c>
    </row>
    <row r="6825" spans="1:1">
      <c r="A6825" s="1" t="s">
        <v>10640</v>
      </c>
    </row>
    <row r="6826" spans="1:1">
      <c r="A6826" s="1" t="s">
        <v>9756</v>
      </c>
    </row>
    <row r="6827" spans="1:1">
      <c r="A6827" s="1" t="s">
        <v>10642</v>
      </c>
    </row>
    <row r="6828" spans="1:1">
      <c r="A6828" s="1" t="s">
        <v>10642</v>
      </c>
    </row>
    <row r="6829" spans="1:1">
      <c r="A6829" s="1" t="s">
        <v>10640</v>
      </c>
    </row>
    <row r="6830" spans="1:1">
      <c r="A6830" s="1" t="s">
        <v>10640</v>
      </c>
    </row>
    <row r="6831" spans="1:1">
      <c r="A6831" s="1" t="s">
        <v>9756</v>
      </c>
    </row>
    <row r="6832" spans="1:1">
      <c r="A6832" s="1" t="s">
        <v>10640</v>
      </c>
    </row>
    <row r="6833" spans="1:1">
      <c r="A6833" s="1" t="s">
        <v>9756</v>
      </c>
    </row>
    <row r="6834" spans="1:1">
      <c r="A6834" s="1" t="s">
        <v>9756</v>
      </c>
    </row>
    <row r="6835" spans="1:1">
      <c r="A6835" s="1" t="s">
        <v>10640</v>
      </c>
    </row>
    <row r="6836" spans="1:1">
      <c r="A6836" s="1" t="s">
        <v>10640</v>
      </c>
    </row>
    <row r="6837" spans="1:1">
      <c r="A6837" s="1" t="s">
        <v>10641</v>
      </c>
    </row>
    <row r="6838" spans="1:1">
      <c r="A6838" s="1" t="s">
        <v>10642</v>
      </c>
    </row>
    <row r="6839" spans="1:1">
      <c r="A6839" s="1" t="s">
        <v>9756</v>
      </c>
    </row>
    <row r="6840" spans="1:1">
      <c r="A6840" s="1" t="s">
        <v>10642</v>
      </c>
    </row>
    <row r="6841" spans="1:1">
      <c r="A6841" s="1" t="s">
        <v>10640</v>
      </c>
    </row>
    <row r="6842" spans="1:1">
      <c r="A6842" s="1" t="s">
        <v>10640</v>
      </c>
    </row>
    <row r="6843" spans="1:1">
      <c r="A6843" s="1" t="s">
        <v>10640</v>
      </c>
    </row>
    <row r="6844" spans="1:1">
      <c r="A6844" s="1" t="s">
        <v>9756</v>
      </c>
    </row>
    <row r="6845" spans="1:1">
      <c r="A6845" s="1" t="s">
        <v>9756</v>
      </c>
    </row>
    <row r="6846" spans="1:1">
      <c r="A6846" s="1" t="s">
        <v>10641</v>
      </c>
    </row>
    <row r="6847" spans="1:1">
      <c r="A6847" s="1" t="s">
        <v>10642</v>
      </c>
    </row>
    <row r="6848" spans="1:1">
      <c r="A6848" s="1" t="s">
        <v>10640</v>
      </c>
    </row>
    <row r="6849" spans="1:1">
      <c r="A6849" s="1" t="s">
        <v>10640</v>
      </c>
    </row>
    <row r="6850" spans="1:1">
      <c r="A6850" s="1" t="s">
        <v>10640</v>
      </c>
    </row>
    <row r="6851" spans="1:1">
      <c r="A6851" s="1" t="s">
        <v>9756</v>
      </c>
    </row>
    <row r="6852" spans="1:1">
      <c r="A6852" s="1" t="s">
        <v>10640</v>
      </c>
    </row>
    <row r="6853" spans="1:1">
      <c r="A6853" s="1" t="s">
        <v>9756</v>
      </c>
    </row>
    <row r="6854" spans="1:1">
      <c r="A6854" s="1" t="s">
        <v>10640</v>
      </c>
    </row>
    <row r="6855" spans="1:1">
      <c r="A6855" s="1" t="s">
        <v>10642</v>
      </c>
    </row>
    <row r="6856" spans="1:1">
      <c r="A6856" s="1" t="s">
        <v>10640</v>
      </c>
    </row>
    <row r="6857" spans="1:1">
      <c r="A6857" s="1" t="s">
        <v>10642</v>
      </c>
    </row>
    <row r="6858" spans="1:1">
      <c r="A6858" s="1" t="s">
        <v>10640</v>
      </c>
    </row>
    <row r="6859" spans="1:1">
      <c r="A6859" s="1" t="s">
        <v>10642</v>
      </c>
    </row>
    <row r="6860" spans="1:1">
      <c r="A6860" s="1" t="s">
        <v>10640</v>
      </c>
    </row>
    <row r="6861" spans="1:1">
      <c r="A6861" s="1" t="s">
        <v>10642</v>
      </c>
    </row>
    <row r="6862" spans="1:1">
      <c r="A6862" s="1" t="s">
        <v>9756</v>
      </c>
    </row>
    <row r="6863" spans="1:1">
      <c r="A6863" s="1" t="s">
        <v>10640</v>
      </c>
    </row>
    <row r="6864" spans="1:1">
      <c r="A6864" s="1" t="s">
        <v>10641</v>
      </c>
    </row>
    <row r="6865" spans="1:1">
      <c r="A6865" s="1" t="s">
        <v>10640</v>
      </c>
    </row>
    <row r="6866" spans="1:1">
      <c r="A6866" s="1" t="s">
        <v>10640</v>
      </c>
    </row>
    <row r="6867" spans="1:1">
      <c r="A6867" s="1" t="s">
        <v>10642</v>
      </c>
    </row>
    <row r="6868" spans="1:1">
      <c r="A6868" s="1" t="s">
        <v>9756</v>
      </c>
    </row>
    <row r="6869" spans="1:1">
      <c r="A6869" s="1" t="s">
        <v>10642</v>
      </c>
    </row>
    <row r="6870" spans="1:1">
      <c r="A6870" s="1" t="s">
        <v>10640</v>
      </c>
    </row>
    <row r="6871" spans="1:1">
      <c r="A6871" s="1" t="s">
        <v>10641</v>
      </c>
    </row>
    <row r="6872" spans="1:1">
      <c r="A6872" s="1" t="s">
        <v>9756</v>
      </c>
    </row>
    <row r="6873" spans="1:1">
      <c r="A6873" s="1" t="s">
        <v>10641</v>
      </c>
    </row>
    <row r="6874" spans="1:1">
      <c r="A6874" s="1" t="s">
        <v>10641</v>
      </c>
    </row>
    <row r="6875" spans="1:1">
      <c r="A6875" s="1" t="s">
        <v>10641</v>
      </c>
    </row>
    <row r="6876" spans="1:1">
      <c r="A6876" s="1" t="s">
        <v>9756</v>
      </c>
    </row>
    <row r="6877" spans="1:1">
      <c r="A6877" s="1" t="s">
        <v>10641</v>
      </c>
    </row>
    <row r="6878" spans="1:1">
      <c r="A6878" s="1" t="s">
        <v>9756</v>
      </c>
    </row>
    <row r="6879" spans="1:1">
      <c r="A6879" s="1" t="s">
        <v>10641</v>
      </c>
    </row>
    <row r="6880" spans="1:1">
      <c r="A6880" s="1" t="s">
        <v>9756</v>
      </c>
    </row>
    <row r="6881" spans="1:1">
      <c r="A6881" s="1" t="s">
        <v>10640</v>
      </c>
    </row>
    <row r="6882" spans="1:1">
      <c r="A6882" s="1" t="s">
        <v>10641</v>
      </c>
    </row>
    <row r="6883" spans="1:1">
      <c r="A6883" s="1" t="s">
        <v>10641</v>
      </c>
    </row>
    <row r="6884" spans="1:1">
      <c r="A6884" s="1" t="s">
        <v>9756</v>
      </c>
    </row>
    <row r="6885" spans="1:1">
      <c r="A6885" s="1" t="s">
        <v>9756</v>
      </c>
    </row>
    <row r="6886" spans="1:1">
      <c r="A6886" s="1" t="s">
        <v>10641</v>
      </c>
    </row>
    <row r="6887" spans="1:1">
      <c r="A6887" s="1" t="s">
        <v>10641</v>
      </c>
    </row>
    <row r="6888" spans="1:1">
      <c r="A6888" s="1" t="s">
        <v>10642</v>
      </c>
    </row>
    <row r="6889" spans="1:1">
      <c r="A6889" s="1" t="s">
        <v>10642</v>
      </c>
    </row>
    <row r="6890" spans="1:1">
      <c r="A6890" s="1" t="s">
        <v>10641</v>
      </c>
    </row>
    <row r="6891" spans="1:1">
      <c r="A6891" s="1" t="s">
        <v>10640</v>
      </c>
    </row>
    <row r="6892" spans="1:1">
      <c r="A6892" s="1" t="s">
        <v>9756</v>
      </c>
    </row>
    <row r="6893" spans="1:1">
      <c r="A6893" s="1" t="s">
        <v>10640</v>
      </c>
    </row>
    <row r="6894" spans="1:1">
      <c r="A6894" s="1" t="s">
        <v>10641</v>
      </c>
    </row>
    <row r="6895" spans="1:1">
      <c r="A6895" s="1" t="s">
        <v>10641</v>
      </c>
    </row>
    <row r="6896" spans="1:1">
      <c r="A6896" s="1" t="s">
        <v>10642</v>
      </c>
    </row>
    <row r="6897" spans="1:1">
      <c r="A6897" s="1" t="s">
        <v>10642</v>
      </c>
    </row>
    <row r="6898" spans="1:1">
      <c r="A6898" s="1" t="s">
        <v>10640</v>
      </c>
    </row>
    <row r="6899" spans="1:1">
      <c r="A6899" s="1" t="s">
        <v>10641</v>
      </c>
    </row>
    <row r="6900" spans="1:1">
      <c r="A6900" s="1" t="s">
        <v>10640</v>
      </c>
    </row>
    <row r="6901" spans="1:1">
      <c r="A6901" s="1" t="s">
        <v>10642</v>
      </c>
    </row>
    <row r="6902" spans="1:1">
      <c r="A6902" s="1" t="s">
        <v>10642</v>
      </c>
    </row>
    <row r="6903" spans="1:1">
      <c r="A6903" s="1" t="s">
        <v>9756</v>
      </c>
    </row>
    <row r="6904" spans="1:1">
      <c r="A6904" s="1" t="s">
        <v>10641</v>
      </c>
    </row>
    <row r="6905" spans="1:1">
      <c r="A6905" s="1" t="s">
        <v>10641</v>
      </c>
    </row>
    <row r="6906" spans="1:1">
      <c r="A6906" s="1" t="s">
        <v>10642</v>
      </c>
    </row>
    <row r="6907" spans="1:1">
      <c r="A6907" s="1" t="s">
        <v>10641</v>
      </c>
    </row>
    <row r="6908" spans="1:1">
      <c r="A6908" s="1" t="s">
        <v>10641</v>
      </c>
    </row>
    <row r="6909" spans="1:1">
      <c r="A6909" s="1" t="s">
        <v>10642</v>
      </c>
    </row>
    <row r="6910" spans="1:1">
      <c r="A6910" s="1" t="s">
        <v>10641</v>
      </c>
    </row>
    <row r="6911" spans="1:1">
      <c r="A6911" s="1" t="s">
        <v>9756</v>
      </c>
    </row>
    <row r="6912" spans="1:1">
      <c r="A6912" s="1" t="s">
        <v>9756</v>
      </c>
    </row>
    <row r="6913" spans="1:1">
      <c r="A6913" s="1" t="s">
        <v>10642</v>
      </c>
    </row>
    <row r="6914" spans="1:1">
      <c r="A6914" s="1" t="s">
        <v>9756</v>
      </c>
    </row>
    <row r="6915" spans="1:1">
      <c r="A6915" s="1" t="s">
        <v>10640</v>
      </c>
    </row>
    <row r="6916" spans="1:1">
      <c r="A6916" s="1" t="s">
        <v>10642</v>
      </c>
    </row>
    <row r="6917" spans="1:1">
      <c r="A6917" s="1" t="s">
        <v>10640</v>
      </c>
    </row>
    <row r="6918" spans="1:1">
      <c r="A6918" s="1" t="s">
        <v>10641</v>
      </c>
    </row>
    <row r="6919" spans="1:1">
      <c r="A6919" s="1" t="s">
        <v>10642</v>
      </c>
    </row>
    <row r="6920" spans="1:1">
      <c r="A6920" s="1" t="s">
        <v>9756</v>
      </c>
    </row>
    <row r="6921" spans="1:1">
      <c r="A6921" s="1" t="s">
        <v>9756</v>
      </c>
    </row>
    <row r="6922" spans="1:1">
      <c r="A6922" s="1" t="s">
        <v>10640</v>
      </c>
    </row>
    <row r="6923" spans="1:1">
      <c r="A6923" s="1" t="s">
        <v>10640</v>
      </c>
    </row>
    <row r="6924" spans="1:1">
      <c r="A6924" s="1" t="s">
        <v>9756</v>
      </c>
    </row>
    <row r="6925" spans="1:1">
      <c r="A6925" s="1" t="s">
        <v>10641</v>
      </c>
    </row>
    <row r="6926" spans="1:1">
      <c r="A6926" s="1" t="s">
        <v>9756</v>
      </c>
    </row>
    <row r="6927" spans="1:1">
      <c r="A6927" s="1" t="s">
        <v>9756</v>
      </c>
    </row>
    <row r="6928" spans="1:1">
      <c r="A6928" s="1" t="s">
        <v>9756</v>
      </c>
    </row>
    <row r="6929" spans="1:1">
      <c r="A6929" s="1" t="s">
        <v>10640</v>
      </c>
    </row>
    <row r="6930" spans="1:1">
      <c r="A6930" s="1" t="s">
        <v>10640</v>
      </c>
    </row>
    <row r="6931" spans="1:1">
      <c r="A6931" s="1" t="s">
        <v>9756</v>
      </c>
    </row>
    <row r="6932" spans="1:1">
      <c r="A6932" s="1" t="s">
        <v>10640</v>
      </c>
    </row>
    <row r="6933" spans="1:1">
      <c r="A6933" s="1" t="s">
        <v>10642</v>
      </c>
    </row>
    <row r="6934" spans="1:1">
      <c r="A6934" s="1" t="s">
        <v>10641</v>
      </c>
    </row>
    <row r="6935" spans="1:1">
      <c r="A6935" s="1" t="s">
        <v>9756</v>
      </c>
    </row>
    <row r="6936" spans="1:1">
      <c r="A6936" s="1" t="s">
        <v>9756</v>
      </c>
    </row>
    <row r="6937" spans="1:1">
      <c r="A6937" s="1" t="s">
        <v>10641</v>
      </c>
    </row>
    <row r="6938" spans="1:1">
      <c r="A6938" s="1" t="s">
        <v>10640</v>
      </c>
    </row>
    <row r="6939" spans="1:1">
      <c r="A6939" s="1" t="s">
        <v>10641</v>
      </c>
    </row>
    <row r="6940" spans="1:1">
      <c r="A6940" s="1" t="s">
        <v>9756</v>
      </c>
    </row>
    <row r="6941" spans="1:1">
      <c r="A6941" s="1" t="s">
        <v>10641</v>
      </c>
    </row>
    <row r="6942" spans="1:1">
      <c r="A6942" s="1" t="s">
        <v>9756</v>
      </c>
    </row>
    <row r="6943" spans="1:1">
      <c r="A6943" s="1" t="s">
        <v>10640</v>
      </c>
    </row>
    <row r="6944" spans="1:1">
      <c r="A6944" s="1" t="s">
        <v>9756</v>
      </c>
    </row>
    <row r="6945" spans="1:1">
      <c r="A6945" s="1" t="s">
        <v>10640</v>
      </c>
    </row>
    <row r="6946" spans="1:1">
      <c r="A6946" s="1" t="s">
        <v>9756</v>
      </c>
    </row>
    <row r="6947" spans="1:1">
      <c r="A6947" s="1" t="s">
        <v>10640</v>
      </c>
    </row>
    <row r="6948" spans="1:1">
      <c r="A6948" s="1" t="s">
        <v>10640</v>
      </c>
    </row>
    <row r="6949" spans="1:1">
      <c r="A6949" s="1" t="s">
        <v>9756</v>
      </c>
    </row>
    <row r="6950" spans="1:1">
      <c r="A6950" s="1" t="s">
        <v>9756</v>
      </c>
    </row>
    <row r="6951" spans="1:1">
      <c r="A6951" s="1" t="s">
        <v>10640</v>
      </c>
    </row>
    <row r="6952" spans="1:1">
      <c r="A6952" s="1" t="s">
        <v>9756</v>
      </c>
    </row>
    <row r="6953" spans="1:1">
      <c r="A6953" s="1" t="s">
        <v>10642</v>
      </c>
    </row>
    <row r="6954" spans="1:1">
      <c r="A6954" s="1" t="s">
        <v>10640</v>
      </c>
    </row>
    <row r="6955" spans="1:1">
      <c r="A6955" s="1" t="s">
        <v>10640</v>
      </c>
    </row>
    <row r="6956" spans="1:1">
      <c r="A6956" s="1" t="s">
        <v>10642</v>
      </c>
    </row>
    <row r="6957" spans="1:1">
      <c r="A6957" s="1" t="s">
        <v>10640</v>
      </c>
    </row>
    <row r="6958" spans="1:1">
      <c r="A6958" s="1" t="s">
        <v>10640</v>
      </c>
    </row>
    <row r="6959" spans="1:1">
      <c r="A6959" s="1" t="s">
        <v>10641</v>
      </c>
    </row>
    <row r="6960" spans="1:1">
      <c r="A6960" s="1" t="s">
        <v>10641</v>
      </c>
    </row>
    <row r="6961" spans="1:1">
      <c r="A6961" s="1" t="s">
        <v>9756</v>
      </c>
    </row>
    <row r="6962" spans="1:1">
      <c r="A6962" s="1" t="s">
        <v>10640</v>
      </c>
    </row>
    <row r="6963" spans="1:1">
      <c r="A6963" s="1" t="s">
        <v>10642</v>
      </c>
    </row>
    <row r="6964" spans="1:1">
      <c r="A6964" s="1" t="s">
        <v>10640</v>
      </c>
    </row>
    <row r="6965" spans="1:1">
      <c r="A6965" s="1" t="s">
        <v>10640</v>
      </c>
    </row>
    <row r="6966" spans="1:1">
      <c r="A6966" s="1" t="s">
        <v>10641</v>
      </c>
    </row>
    <row r="6967" spans="1:1">
      <c r="A6967" s="1" t="s">
        <v>10640</v>
      </c>
    </row>
    <row r="6968" spans="1:1">
      <c r="A6968" s="1" t="s">
        <v>10642</v>
      </c>
    </row>
    <row r="6969" spans="1:1">
      <c r="A6969" s="1" t="s">
        <v>10642</v>
      </c>
    </row>
    <row r="6970" spans="1:1">
      <c r="A6970" s="1" t="s">
        <v>9756</v>
      </c>
    </row>
    <row r="6971" spans="1:1">
      <c r="A6971" s="1" t="s">
        <v>9756</v>
      </c>
    </row>
    <row r="6972" spans="1:1">
      <c r="A6972" s="1" t="s">
        <v>10640</v>
      </c>
    </row>
    <row r="6973" spans="1:1">
      <c r="A6973" s="1" t="s">
        <v>10641</v>
      </c>
    </row>
    <row r="6974" spans="1:1">
      <c r="A6974" s="1" t="s">
        <v>10641</v>
      </c>
    </row>
    <row r="6975" spans="1:1">
      <c r="A6975" s="1" t="s">
        <v>10642</v>
      </c>
    </row>
    <row r="6976" spans="1:1">
      <c r="A6976" s="1" t="s">
        <v>9756</v>
      </c>
    </row>
    <row r="6977" spans="1:1">
      <c r="A6977" s="1" t="s">
        <v>9756</v>
      </c>
    </row>
    <row r="6978" spans="1:1">
      <c r="A6978" s="1" t="s">
        <v>10642</v>
      </c>
    </row>
    <row r="6979" spans="1:1">
      <c r="A6979" s="1" t="s">
        <v>10641</v>
      </c>
    </row>
    <row r="6980" spans="1:1">
      <c r="A6980" s="1" t="s">
        <v>10640</v>
      </c>
    </row>
    <row r="6981" spans="1:1">
      <c r="A6981" s="1" t="s">
        <v>10642</v>
      </c>
    </row>
    <row r="6982" spans="1:1">
      <c r="A6982" s="1" t="s">
        <v>10640</v>
      </c>
    </row>
    <row r="6983" spans="1:1">
      <c r="A6983" s="1" t="s">
        <v>10640</v>
      </c>
    </row>
    <row r="6984" spans="1:1">
      <c r="A6984" s="1" t="s">
        <v>10641</v>
      </c>
    </row>
    <row r="6985" spans="1:1">
      <c r="A6985" s="1" t="s">
        <v>10642</v>
      </c>
    </row>
    <row r="6986" spans="1:1">
      <c r="A6986" s="1" t="s">
        <v>10640</v>
      </c>
    </row>
    <row r="6987" spans="1:1">
      <c r="A6987" s="1" t="s">
        <v>10640</v>
      </c>
    </row>
    <row r="6988" spans="1:1">
      <c r="A6988" s="1" t="s">
        <v>10642</v>
      </c>
    </row>
    <row r="6989" spans="1:1">
      <c r="A6989" s="1" t="s">
        <v>10642</v>
      </c>
    </row>
    <row r="6990" spans="1:1">
      <c r="A6990" s="1" t="s">
        <v>10642</v>
      </c>
    </row>
    <row r="6991" spans="1:1">
      <c r="A6991" s="1" t="s">
        <v>9756</v>
      </c>
    </row>
    <row r="6992" spans="1:1">
      <c r="A6992" s="1" t="s">
        <v>10641</v>
      </c>
    </row>
    <row r="6993" spans="1:1">
      <c r="A6993" s="1" t="s">
        <v>10642</v>
      </c>
    </row>
    <row r="6994" spans="1:1">
      <c r="A6994" s="1" t="s">
        <v>10642</v>
      </c>
    </row>
    <row r="6995" spans="1:1">
      <c r="A6995" s="1" t="s">
        <v>10642</v>
      </c>
    </row>
    <row r="6996" spans="1:1">
      <c r="A6996" s="1" t="s">
        <v>9756</v>
      </c>
    </row>
    <row r="6997" spans="1:1">
      <c r="A6997" s="1" t="s">
        <v>9756</v>
      </c>
    </row>
    <row r="6998" spans="1:1">
      <c r="A6998" s="1" t="s">
        <v>10641</v>
      </c>
    </row>
    <row r="6999" spans="1:1">
      <c r="A6999" s="1" t="s">
        <v>10640</v>
      </c>
    </row>
    <row r="7000" spans="1:1">
      <c r="A7000" s="1" t="s">
        <v>10642</v>
      </c>
    </row>
    <row r="7001" spans="1:1">
      <c r="A7001" s="1" t="s">
        <v>10642</v>
      </c>
    </row>
    <row r="7002" spans="1:1">
      <c r="A7002" s="1" t="s">
        <v>10642</v>
      </c>
    </row>
    <row r="7003" spans="1:1">
      <c r="A7003" s="1" t="s">
        <v>9756</v>
      </c>
    </row>
    <row r="7004" spans="1:1">
      <c r="A7004" s="1" t="s">
        <v>10641</v>
      </c>
    </row>
    <row r="7005" spans="1:1">
      <c r="A7005" s="1" t="s">
        <v>9756</v>
      </c>
    </row>
    <row r="7006" spans="1:1">
      <c r="A7006" s="1" t="s">
        <v>9756</v>
      </c>
    </row>
    <row r="7007" spans="1:1">
      <c r="A7007" s="1" t="s">
        <v>10641</v>
      </c>
    </row>
    <row r="7008" spans="1:1">
      <c r="A7008" s="1" t="s">
        <v>10642</v>
      </c>
    </row>
    <row r="7009" spans="1:1">
      <c r="A7009" s="1" t="s">
        <v>10640</v>
      </c>
    </row>
    <row r="7010" spans="1:1">
      <c r="A7010" s="1" t="s">
        <v>10640</v>
      </c>
    </row>
    <row r="7011" spans="1:1">
      <c r="A7011" s="1" t="s">
        <v>10641</v>
      </c>
    </row>
    <row r="7012" spans="1:1">
      <c r="A7012" s="1" t="s">
        <v>10640</v>
      </c>
    </row>
    <row r="7013" spans="1:1">
      <c r="A7013" s="1" t="s">
        <v>10641</v>
      </c>
    </row>
    <row r="7014" spans="1:1">
      <c r="A7014" s="1" t="s">
        <v>10642</v>
      </c>
    </row>
    <row r="7015" spans="1:1">
      <c r="A7015" s="1" t="s">
        <v>10642</v>
      </c>
    </row>
    <row r="7016" spans="1:1">
      <c r="A7016" s="1" t="s">
        <v>10641</v>
      </c>
    </row>
    <row r="7017" spans="1:1">
      <c r="A7017" s="1" t="s">
        <v>10642</v>
      </c>
    </row>
    <row r="7018" spans="1:1">
      <c r="A7018" s="1" t="s">
        <v>10641</v>
      </c>
    </row>
    <row r="7019" spans="1:1">
      <c r="A7019" s="1" t="s">
        <v>10641</v>
      </c>
    </row>
    <row r="7020" spans="1:1">
      <c r="A7020" s="1" t="s">
        <v>9756</v>
      </c>
    </row>
    <row r="7021" spans="1:1">
      <c r="A7021" s="1" t="s">
        <v>10640</v>
      </c>
    </row>
    <row r="7022" spans="1:1">
      <c r="A7022" s="1" t="s">
        <v>9756</v>
      </c>
    </row>
    <row r="7023" spans="1:1">
      <c r="A7023" s="1" t="s">
        <v>9756</v>
      </c>
    </row>
    <row r="7024" spans="1:1">
      <c r="A7024" s="1" t="s">
        <v>10640</v>
      </c>
    </row>
    <row r="7025" spans="1:1">
      <c r="A7025" s="1" t="s">
        <v>10642</v>
      </c>
    </row>
    <row r="7026" spans="1:1">
      <c r="A7026" s="1" t="s">
        <v>10642</v>
      </c>
    </row>
    <row r="7027" spans="1:1">
      <c r="A7027" s="1" t="s">
        <v>9756</v>
      </c>
    </row>
    <row r="7028" spans="1:1">
      <c r="A7028" s="1" t="s">
        <v>9756</v>
      </c>
    </row>
    <row r="7029" spans="1:1">
      <c r="A7029" s="1" t="s">
        <v>10640</v>
      </c>
    </row>
    <row r="7030" spans="1:1">
      <c r="A7030" s="1" t="s">
        <v>9756</v>
      </c>
    </row>
    <row r="7031" spans="1:1">
      <c r="A7031" s="1" t="s">
        <v>10641</v>
      </c>
    </row>
    <row r="7032" spans="1:1">
      <c r="A7032" s="1" t="s">
        <v>10640</v>
      </c>
    </row>
    <row r="7033" spans="1:1">
      <c r="A7033" s="1" t="s">
        <v>10641</v>
      </c>
    </row>
    <row r="7034" spans="1:1">
      <c r="A7034" s="1" t="s">
        <v>10640</v>
      </c>
    </row>
    <row r="7035" spans="1:1">
      <c r="A7035" s="1" t="s">
        <v>10642</v>
      </c>
    </row>
    <row r="7036" spans="1:1">
      <c r="A7036" s="1" t="s">
        <v>10642</v>
      </c>
    </row>
    <row r="7037" spans="1:1">
      <c r="A7037" s="1" t="s">
        <v>10642</v>
      </c>
    </row>
    <row r="7038" spans="1:1">
      <c r="A7038" s="1" t="s">
        <v>9756</v>
      </c>
    </row>
    <row r="7039" spans="1:1">
      <c r="A7039" s="1" t="s">
        <v>10641</v>
      </c>
    </row>
    <row r="7040" spans="1:1">
      <c r="A7040" s="1" t="s">
        <v>10641</v>
      </c>
    </row>
    <row r="7041" spans="1:1">
      <c r="A7041" s="1" t="s">
        <v>10640</v>
      </c>
    </row>
    <row r="7042" spans="1:1">
      <c r="A7042" s="1" t="s">
        <v>9756</v>
      </c>
    </row>
    <row r="7043" spans="1:1">
      <c r="A7043" s="1" t="s">
        <v>10641</v>
      </c>
    </row>
    <row r="7044" spans="1:1">
      <c r="A7044" s="1" t="s">
        <v>9756</v>
      </c>
    </row>
    <row r="7045" spans="1:1">
      <c r="A7045" s="1" t="s">
        <v>9756</v>
      </c>
    </row>
    <row r="7046" spans="1:1">
      <c r="A7046" s="1" t="s">
        <v>10640</v>
      </c>
    </row>
    <row r="7047" spans="1:1">
      <c r="A7047" s="1" t="s">
        <v>10642</v>
      </c>
    </row>
    <row r="7048" spans="1:1">
      <c r="A7048" s="1" t="s">
        <v>9756</v>
      </c>
    </row>
    <row r="7049" spans="1:1">
      <c r="A7049" s="1" t="s">
        <v>10640</v>
      </c>
    </row>
    <row r="7050" spans="1:1">
      <c r="A7050" s="1" t="s">
        <v>9756</v>
      </c>
    </row>
    <row r="7051" spans="1:1">
      <c r="A7051" s="1" t="s">
        <v>9756</v>
      </c>
    </row>
    <row r="7052" spans="1:1">
      <c r="A7052" s="1" t="s">
        <v>10641</v>
      </c>
    </row>
    <row r="7053" spans="1:1">
      <c r="A7053" s="1" t="s">
        <v>10640</v>
      </c>
    </row>
    <row r="7054" spans="1:1">
      <c r="A7054" s="1" t="s">
        <v>10640</v>
      </c>
    </row>
    <row r="7055" spans="1:1">
      <c r="A7055" s="1" t="s">
        <v>10640</v>
      </c>
    </row>
    <row r="7056" spans="1:1">
      <c r="A7056" s="1" t="s">
        <v>10642</v>
      </c>
    </row>
    <row r="7057" spans="1:1">
      <c r="A7057" s="1" t="s">
        <v>10641</v>
      </c>
    </row>
    <row r="7058" spans="1:1">
      <c r="A7058" s="1" t="s">
        <v>9756</v>
      </c>
    </row>
    <row r="7059" spans="1:1">
      <c r="A7059" s="1" t="s">
        <v>10641</v>
      </c>
    </row>
    <row r="7060" spans="1:1">
      <c r="A7060" s="1" t="s">
        <v>10641</v>
      </c>
    </row>
    <row r="7061" spans="1:1">
      <c r="A7061" s="1" t="s">
        <v>10641</v>
      </c>
    </row>
    <row r="7062" spans="1:1">
      <c r="A7062" s="1" t="s">
        <v>10642</v>
      </c>
    </row>
    <row r="7063" spans="1:1">
      <c r="A7063" s="1" t="s">
        <v>9756</v>
      </c>
    </row>
    <row r="7064" spans="1:1">
      <c r="A7064" s="1" t="s">
        <v>9756</v>
      </c>
    </row>
    <row r="7065" spans="1:1">
      <c r="A7065" s="1" t="s">
        <v>10640</v>
      </c>
    </row>
    <row r="7066" spans="1:1">
      <c r="A7066" s="1" t="s">
        <v>10640</v>
      </c>
    </row>
    <row r="7067" spans="1:1">
      <c r="A7067" s="1" t="s">
        <v>10642</v>
      </c>
    </row>
    <row r="7068" spans="1:1">
      <c r="A7068" s="1" t="s">
        <v>10642</v>
      </c>
    </row>
    <row r="7069" spans="1:1">
      <c r="A7069" s="1" t="s">
        <v>10641</v>
      </c>
    </row>
    <row r="7070" spans="1:1">
      <c r="A7070" s="1" t="s">
        <v>9756</v>
      </c>
    </row>
    <row r="7071" spans="1:1">
      <c r="A7071" s="1" t="s">
        <v>10641</v>
      </c>
    </row>
    <row r="7072" spans="1:1">
      <c r="A7072" s="1" t="s">
        <v>10642</v>
      </c>
    </row>
    <row r="7073" spans="1:1">
      <c r="A7073" s="1" t="s">
        <v>10640</v>
      </c>
    </row>
    <row r="7074" spans="1:1">
      <c r="A7074" s="1" t="s">
        <v>10640</v>
      </c>
    </row>
    <row r="7075" spans="1:1">
      <c r="A7075" s="1" t="s">
        <v>9756</v>
      </c>
    </row>
    <row r="7076" spans="1:1">
      <c r="A7076" s="1" t="s">
        <v>10641</v>
      </c>
    </row>
    <row r="7077" spans="1:1">
      <c r="A7077" s="1" t="s">
        <v>10642</v>
      </c>
    </row>
    <row r="7078" spans="1:1">
      <c r="A7078" s="1" t="s">
        <v>9756</v>
      </c>
    </row>
    <row r="7079" spans="1:1">
      <c r="A7079" s="1" t="s">
        <v>10640</v>
      </c>
    </row>
    <row r="7080" spans="1:1">
      <c r="A7080" s="1" t="s">
        <v>10642</v>
      </c>
    </row>
    <row r="7081" spans="1:1">
      <c r="A7081" s="1" t="s">
        <v>9756</v>
      </c>
    </row>
    <row r="7082" spans="1:1">
      <c r="A7082" s="1" t="s">
        <v>10640</v>
      </c>
    </row>
    <row r="7083" spans="1:1">
      <c r="A7083" s="1" t="s">
        <v>9756</v>
      </c>
    </row>
    <row r="7084" spans="1:1">
      <c r="A7084" s="1" t="s">
        <v>9756</v>
      </c>
    </row>
    <row r="7085" spans="1:1">
      <c r="A7085" s="1" t="s">
        <v>10640</v>
      </c>
    </row>
    <row r="7086" spans="1:1">
      <c r="A7086" s="1" t="s">
        <v>10640</v>
      </c>
    </row>
    <row r="7087" spans="1:1">
      <c r="A7087" s="1" t="s">
        <v>9756</v>
      </c>
    </row>
    <row r="7088" spans="1:1">
      <c r="A7088" s="1" t="s">
        <v>9756</v>
      </c>
    </row>
    <row r="7089" spans="1:1">
      <c r="A7089" s="1" t="s">
        <v>10642</v>
      </c>
    </row>
    <row r="7090" spans="1:1">
      <c r="A7090" s="1" t="s">
        <v>9756</v>
      </c>
    </row>
    <row r="7091" spans="1:1">
      <c r="A7091" s="1" t="s">
        <v>9756</v>
      </c>
    </row>
    <row r="7092" spans="1:1">
      <c r="A7092" s="1" t="s">
        <v>9756</v>
      </c>
    </row>
    <row r="7093" spans="1:1">
      <c r="A7093" s="1" t="s">
        <v>9756</v>
      </c>
    </row>
    <row r="7094" spans="1:1">
      <c r="A7094" s="1" t="s">
        <v>10642</v>
      </c>
    </row>
    <row r="7095" spans="1:1">
      <c r="A7095" s="1" t="s">
        <v>10641</v>
      </c>
    </row>
    <row r="7096" spans="1:1">
      <c r="A7096" s="1" t="s">
        <v>10641</v>
      </c>
    </row>
    <row r="7097" spans="1:1">
      <c r="A7097" s="1" t="s">
        <v>9756</v>
      </c>
    </row>
    <row r="7098" spans="1:1">
      <c r="A7098" s="1" t="s">
        <v>10640</v>
      </c>
    </row>
    <row r="7099" spans="1:1">
      <c r="A7099" s="1" t="s">
        <v>9756</v>
      </c>
    </row>
    <row r="7100" spans="1:1">
      <c r="A7100" s="1" t="s">
        <v>9756</v>
      </c>
    </row>
    <row r="7101" spans="1:1">
      <c r="A7101" s="1" t="s">
        <v>9756</v>
      </c>
    </row>
    <row r="7102" spans="1:1">
      <c r="A7102" s="1" t="s">
        <v>10640</v>
      </c>
    </row>
    <row r="7103" spans="1:1">
      <c r="A7103" s="1" t="s">
        <v>10640</v>
      </c>
    </row>
    <row r="7104" spans="1:1">
      <c r="A7104" s="1" t="s">
        <v>10642</v>
      </c>
    </row>
    <row r="7105" spans="1:1">
      <c r="A7105" s="1" t="s">
        <v>9756</v>
      </c>
    </row>
    <row r="7106" spans="1:1">
      <c r="A7106" s="1" t="s">
        <v>10640</v>
      </c>
    </row>
    <row r="7107" spans="1:1">
      <c r="A7107" s="1" t="s">
        <v>10642</v>
      </c>
    </row>
    <row r="7108" spans="1:1">
      <c r="A7108" s="1" t="s">
        <v>10641</v>
      </c>
    </row>
    <row r="7109" spans="1:1">
      <c r="A7109" s="1" t="s">
        <v>10642</v>
      </c>
    </row>
    <row r="7110" spans="1:1">
      <c r="A7110" s="1" t="s">
        <v>10640</v>
      </c>
    </row>
    <row r="7111" spans="1:1">
      <c r="A7111" s="1" t="s">
        <v>10641</v>
      </c>
    </row>
    <row r="7112" spans="1:1">
      <c r="A7112" s="1" t="s">
        <v>9756</v>
      </c>
    </row>
    <row r="7113" spans="1:1">
      <c r="A7113" s="1" t="s">
        <v>9756</v>
      </c>
    </row>
    <row r="7114" spans="1:1">
      <c r="A7114" s="1" t="s">
        <v>10641</v>
      </c>
    </row>
    <row r="7115" spans="1:1">
      <c r="A7115" s="1" t="s">
        <v>10641</v>
      </c>
    </row>
    <row r="7116" spans="1:1">
      <c r="A7116" s="1" t="s">
        <v>10642</v>
      </c>
    </row>
    <row r="7117" spans="1:1">
      <c r="A7117" s="1" t="s">
        <v>10641</v>
      </c>
    </row>
    <row r="7118" spans="1:1">
      <c r="A7118" s="1" t="s">
        <v>10641</v>
      </c>
    </row>
    <row r="7119" spans="1:1">
      <c r="A7119" s="1" t="s">
        <v>10641</v>
      </c>
    </row>
    <row r="7120" spans="1:1">
      <c r="A7120" s="1" t="s">
        <v>10641</v>
      </c>
    </row>
    <row r="7121" spans="1:1">
      <c r="A7121" s="1" t="s">
        <v>10640</v>
      </c>
    </row>
    <row r="7122" spans="1:1">
      <c r="A7122" s="1" t="s">
        <v>10640</v>
      </c>
    </row>
    <row r="7123" spans="1:1">
      <c r="A7123" s="1" t="s">
        <v>10641</v>
      </c>
    </row>
    <row r="7124" spans="1:1">
      <c r="A7124" s="1" t="s">
        <v>10640</v>
      </c>
    </row>
    <row r="7125" spans="1:1">
      <c r="A7125" s="1" t="s">
        <v>9756</v>
      </c>
    </row>
    <row r="7126" spans="1:1">
      <c r="A7126" s="1" t="s">
        <v>10641</v>
      </c>
    </row>
    <row r="7127" spans="1:1">
      <c r="A7127" s="1" t="s">
        <v>10641</v>
      </c>
    </row>
    <row r="7128" spans="1:1">
      <c r="A7128" s="1" t="s">
        <v>10642</v>
      </c>
    </row>
    <row r="7129" spans="1:1">
      <c r="A7129" s="1" t="s">
        <v>9756</v>
      </c>
    </row>
    <row r="7130" spans="1:1">
      <c r="A7130" s="1" t="s">
        <v>10641</v>
      </c>
    </row>
    <row r="7131" spans="1:1">
      <c r="A7131" s="1" t="s">
        <v>10640</v>
      </c>
    </row>
    <row r="7132" spans="1:1">
      <c r="A7132" s="1" t="s">
        <v>10642</v>
      </c>
    </row>
    <row r="7133" spans="1:1">
      <c r="A7133" s="1" t="s">
        <v>9756</v>
      </c>
    </row>
    <row r="7134" spans="1:1">
      <c r="A7134" s="1" t="s">
        <v>10640</v>
      </c>
    </row>
    <row r="7135" spans="1:1">
      <c r="A7135" s="1" t="s">
        <v>10642</v>
      </c>
    </row>
    <row r="7136" spans="1:1">
      <c r="A7136" s="1" t="s">
        <v>10641</v>
      </c>
    </row>
    <row r="7137" spans="1:1">
      <c r="A7137" s="1" t="s">
        <v>10642</v>
      </c>
    </row>
    <row r="7138" spans="1:1">
      <c r="A7138" s="1" t="s">
        <v>9756</v>
      </c>
    </row>
    <row r="7139" spans="1:1">
      <c r="A7139" s="1" t="s">
        <v>10641</v>
      </c>
    </row>
    <row r="7140" spans="1:1">
      <c r="A7140" s="1" t="s">
        <v>10641</v>
      </c>
    </row>
    <row r="7141" spans="1:1">
      <c r="A7141" s="1" t="s">
        <v>10641</v>
      </c>
    </row>
    <row r="7142" spans="1:1">
      <c r="A7142" s="1" t="s">
        <v>9756</v>
      </c>
    </row>
    <row r="7143" spans="1:1">
      <c r="A7143" s="1" t="s">
        <v>10640</v>
      </c>
    </row>
    <row r="7144" spans="1:1">
      <c r="A7144" s="1" t="s">
        <v>9756</v>
      </c>
    </row>
    <row r="7145" spans="1:1">
      <c r="A7145" s="1" t="s">
        <v>10640</v>
      </c>
    </row>
    <row r="7146" spans="1:1">
      <c r="A7146" s="1" t="s">
        <v>10642</v>
      </c>
    </row>
    <row r="7147" spans="1:1">
      <c r="A7147" s="1" t="s">
        <v>9756</v>
      </c>
    </row>
    <row r="7148" spans="1:1">
      <c r="A7148" s="1" t="s">
        <v>10640</v>
      </c>
    </row>
    <row r="7149" spans="1:1">
      <c r="A7149" s="1" t="s">
        <v>10641</v>
      </c>
    </row>
    <row r="7150" spans="1:1">
      <c r="A7150" s="1" t="s">
        <v>10641</v>
      </c>
    </row>
    <row r="7151" spans="1:1">
      <c r="A7151" s="1" t="s">
        <v>9756</v>
      </c>
    </row>
    <row r="7152" spans="1:1">
      <c r="A7152" s="1" t="s">
        <v>10642</v>
      </c>
    </row>
    <row r="7153" spans="1:1">
      <c r="A7153" s="1" t="s">
        <v>9756</v>
      </c>
    </row>
    <row r="7154" spans="1:1">
      <c r="A7154" s="1" t="s">
        <v>10642</v>
      </c>
    </row>
    <row r="7155" spans="1:1">
      <c r="A7155" s="1" t="s">
        <v>10642</v>
      </c>
    </row>
    <row r="7156" spans="1:1">
      <c r="A7156" s="1" t="s">
        <v>10640</v>
      </c>
    </row>
    <row r="7157" spans="1:1">
      <c r="A7157" s="1" t="s">
        <v>10641</v>
      </c>
    </row>
    <row r="7158" spans="1:1">
      <c r="A7158" s="1" t="s">
        <v>10640</v>
      </c>
    </row>
    <row r="7159" spans="1:1">
      <c r="A7159" s="1" t="s">
        <v>10641</v>
      </c>
    </row>
    <row r="7160" spans="1:1">
      <c r="A7160" s="1" t="s">
        <v>10640</v>
      </c>
    </row>
    <row r="7161" spans="1:1">
      <c r="A7161" s="1" t="s">
        <v>10641</v>
      </c>
    </row>
    <row r="7162" spans="1:1">
      <c r="A7162" s="1" t="s">
        <v>9756</v>
      </c>
    </row>
    <row r="7163" spans="1:1">
      <c r="A7163" s="1" t="s">
        <v>9756</v>
      </c>
    </row>
    <row r="7164" spans="1:1">
      <c r="A7164" s="1" t="s">
        <v>10640</v>
      </c>
    </row>
    <row r="7165" spans="1:1">
      <c r="A7165" s="1" t="s">
        <v>10640</v>
      </c>
    </row>
    <row r="7166" spans="1:1">
      <c r="A7166" s="1" t="s">
        <v>10641</v>
      </c>
    </row>
    <row r="7167" spans="1:1">
      <c r="A7167" s="1" t="s">
        <v>9756</v>
      </c>
    </row>
    <row r="7168" spans="1:1">
      <c r="A7168" s="1" t="s">
        <v>10642</v>
      </c>
    </row>
    <row r="7169" spans="1:1">
      <c r="A7169" s="1" t="s">
        <v>10641</v>
      </c>
    </row>
    <row r="7170" spans="1:1">
      <c r="A7170" s="1" t="s">
        <v>9756</v>
      </c>
    </row>
    <row r="7171" spans="1:1">
      <c r="A7171" s="1" t="s">
        <v>10642</v>
      </c>
    </row>
    <row r="7172" spans="1:1">
      <c r="A7172" s="1" t="s">
        <v>9756</v>
      </c>
    </row>
    <row r="7173" spans="1:1">
      <c r="A7173" s="1" t="s">
        <v>10640</v>
      </c>
    </row>
    <row r="7174" spans="1:1">
      <c r="A7174" s="1" t="s">
        <v>10640</v>
      </c>
    </row>
    <row r="7175" spans="1:1">
      <c r="A7175" s="1" t="s">
        <v>9756</v>
      </c>
    </row>
    <row r="7176" spans="1:1">
      <c r="A7176" s="1" t="s">
        <v>10641</v>
      </c>
    </row>
    <row r="7177" spans="1:1">
      <c r="A7177" s="1" t="s">
        <v>10640</v>
      </c>
    </row>
    <row r="7178" spans="1:1">
      <c r="A7178" s="1" t="s">
        <v>10640</v>
      </c>
    </row>
    <row r="7179" spans="1:1">
      <c r="A7179" s="1" t="s">
        <v>10641</v>
      </c>
    </row>
    <row r="7180" spans="1:1">
      <c r="A7180" s="1" t="s">
        <v>10640</v>
      </c>
    </row>
    <row r="7181" spans="1:1">
      <c r="A7181" s="1" t="s">
        <v>9756</v>
      </c>
    </row>
    <row r="7182" spans="1:1">
      <c r="A7182" s="1" t="s">
        <v>10641</v>
      </c>
    </row>
    <row r="7183" spans="1:1">
      <c r="A7183" s="1" t="s">
        <v>9756</v>
      </c>
    </row>
    <row r="7184" spans="1:1">
      <c r="A7184" s="1" t="s">
        <v>10641</v>
      </c>
    </row>
    <row r="7185" spans="1:1">
      <c r="A7185" s="1" t="s">
        <v>10640</v>
      </c>
    </row>
    <row r="7186" spans="1:1">
      <c r="A7186" s="1" t="s">
        <v>10640</v>
      </c>
    </row>
    <row r="7187" spans="1:1">
      <c r="A7187" s="1" t="s">
        <v>10640</v>
      </c>
    </row>
    <row r="7188" spans="1:1">
      <c r="A7188" s="1" t="s">
        <v>10642</v>
      </c>
    </row>
    <row r="7189" spans="1:1">
      <c r="A7189" s="1" t="s">
        <v>9756</v>
      </c>
    </row>
    <row r="7190" spans="1:1">
      <c r="A7190" s="1" t="s">
        <v>10641</v>
      </c>
    </row>
    <row r="7191" spans="1:1">
      <c r="A7191" s="1" t="s">
        <v>9756</v>
      </c>
    </row>
    <row r="7192" spans="1:1">
      <c r="A7192" s="1" t="s">
        <v>9756</v>
      </c>
    </row>
    <row r="7193" spans="1:1">
      <c r="A7193" s="1" t="s">
        <v>10641</v>
      </c>
    </row>
    <row r="7194" spans="1:1">
      <c r="A7194" s="1" t="s">
        <v>9756</v>
      </c>
    </row>
    <row r="7195" spans="1:1">
      <c r="A7195" s="1" t="s">
        <v>10641</v>
      </c>
    </row>
    <row r="7196" spans="1:1">
      <c r="A7196" s="1" t="s">
        <v>10642</v>
      </c>
    </row>
    <row r="7197" spans="1:1">
      <c r="A7197" s="1" t="s">
        <v>10641</v>
      </c>
    </row>
    <row r="7198" spans="1:1">
      <c r="A7198" s="1" t="s">
        <v>10640</v>
      </c>
    </row>
    <row r="7199" spans="1:1">
      <c r="A7199" s="1" t="s">
        <v>10642</v>
      </c>
    </row>
    <row r="7200" spans="1:1">
      <c r="A7200" s="1" t="s">
        <v>9756</v>
      </c>
    </row>
    <row r="7201" spans="1:1">
      <c r="A7201" s="1" t="s">
        <v>10640</v>
      </c>
    </row>
    <row r="7202" spans="1:1">
      <c r="A7202" s="1" t="s">
        <v>10641</v>
      </c>
    </row>
    <row r="7203" spans="1:1">
      <c r="A7203" s="1" t="s">
        <v>9756</v>
      </c>
    </row>
    <row r="7204" spans="1:1">
      <c r="A7204" s="1" t="s">
        <v>10641</v>
      </c>
    </row>
    <row r="7205" spans="1:1">
      <c r="A7205" s="1" t="s">
        <v>10641</v>
      </c>
    </row>
    <row r="7206" spans="1:1">
      <c r="A7206" s="1" t="s">
        <v>10641</v>
      </c>
    </row>
    <row r="7207" spans="1:1">
      <c r="A7207" s="1" t="s">
        <v>10642</v>
      </c>
    </row>
    <row r="7208" spans="1:1">
      <c r="A7208" s="1" t="s">
        <v>10640</v>
      </c>
    </row>
    <row r="7209" spans="1:1">
      <c r="A7209" s="1" t="s">
        <v>10640</v>
      </c>
    </row>
    <row r="7210" spans="1:1">
      <c r="A7210" s="1" t="s">
        <v>9756</v>
      </c>
    </row>
    <row r="7211" spans="1:1">
      <c r="A7211" s="1" t="s">
        <v>9756</v>
      </c>
    </row>
    <row r="7212" spans="1:1">
      <c r="A7212" s="1" t="s">
        <v>9756</v>
      </c>
    </row>
    <row r="7213" spans="1:1">
      <c r="A7213" s="1" t="s">
        <v>9756</v>
      </c>
    </row>
    <row r="7214" spans="1:1">
      <c r="A7214" s="1" t="s">
        <v>10641</v>
      </c>
    </row>
    <row r="7215" spans="1:1">
      <c r="A7215" s="1" t="s">
        <v>10640</v>
      </c>
    </row>
    <row r="7216" spans="1:1">
      <c r="A7216" s="1" t="s">
        <v>10642</v>
      </c>
    </row>
    <row r="7217" spans="1:1">
      <c r="A7217" s="1" t="s">
        <v>10642</v>
      </c>
    </row>
    <row r="7218" spans="1:1">
      <c r="A7218" s="1" t="s">
        <v>9756</v>
      </c>
    </row>
    <row r="7219" spans="1:1">
      <c r="A7219" s="1" t="s">
        <v>10642</v>
      </c>
    </row>
    <row r="7220" spans="1:1">
      <c r="A7220" s="1" t="s">
        <v>10641</v>
      </c>
    </row>
    <row r="7221" spans="1:1">
      <c r="A7221" s="1" t="s">
        <v>9756</v>
      </c>
    </row>
    <row r="7222" spans="1:1">
      <c r="A7222" s="1" t="s">
        <v>9756</v>
      </c>
    </row>
    <row r="7223" spans="1:1">
      <c r="A7223" s="1" t="s">
        <v>10641</v>
      </c>
    </row>
    <row r="7224" spans="1:1">
      <c r="A7224" s="1" t="s">
        <v>10641</v>
      </c>
    </row>
    <row r="7225" spans="1:1">
      <c r="A7225" s="1" t="s">
        <v>10640</v>
      </c>
    </row>
    <row r="7226" spans="1:1">
      <c r="A7226" s="1" t="s">
        <v>10641</v>
      </c>
    </row>
    <row r="7227" spans="1:1">
      <c r="A7227" s="1" t="s">
        <v>9756</v>
      </c>
    </row>
    <row r="7228" spans="1:1">
      <c r="A7228" s="1" t="s">
        <v>10640</v>
      </c>
    </row>
    <row r="7229" spans="1:1">
      <c r="A7229" s="1" t="s">
        <v>10642</v>
      </c>
    </row>
    <row r="7230" spans="1:1">
      <c r="A7230" s="1" t="s">
        <v>10642</v>
      </c>
    </row>
    <row r="7231" spans="1:1">
      <c r="A7231" s="1" t="s">
        <v>9756</v>
      </c>
    </row>
    <row r="7232" spans="1:1">
      <c r="A7232" s="1" t="s">
        <v>10640</v>
      </c>
    </row>
    <row r="7233" spans="1:1">
      <c r="A7233" s="1" t="s">
        <v>9756</v>
      </c>
    </row>
    <row r="7234" spans="1:1">
      <c r="A7234" s="1" t="s">
        <v>10641</v>
      </c>
    </row>
    <row r="7235" spans="1:1">
      <c r="A7235" s="1" t="s">
        <v>9756</v>
      </c>
    </row>
    <row r="7236" spans="1:1">
      <c r="A7236" s="1" t="s">
        <v>9756</v>
      </c>
    </row>
    <row r="7237" spans="1:1">
      <c r="A7237" s="1" t="s">
        <v>10642</v>
      </c>
    </row>
    <row r="7238" spans="1:1">
      <c r="A7238" s="1" t="s">
        <v>10641</v>
      </c>
    </row>
    <row r="7239" spans="1:1">
      <c r="A7239" s="1" t="s">
        <v>10642</v>
      </c>
    </row>
    <row r="7240" spans="1:1">
      <c r="A7240" s="1" t="s">
        <v>9756</v>
      </c>
    </row>
    <row r="7241" spans="1:1">
      <c r="A7241" s="1" t="s">
        <v>9756</v>
      </c>
    </row>
    <row r="7242" spans="1:1">
      <c r="A7242" s="1" t="s">
        <v>9756</v>
      </c>
    </row>
    <row r="7243" spans="1:1">
      <c r="A7243" s="1" t="s">
        <v>10642</v>
      </c>
    </row>
    <row r="7244" spans="1:1">
      <c r="A7244" s="1" t="s">
        <v>9756</v>
      </c>
    </row>
    <row r="7245" spans="1:1">
      <c r="A7245" s="1" t="s">
        <v>10641</v>
      </c>
    </row>
    <row r="7246" spans="1:1">
      <c r="A7246" s="1" t="s">
        <v>10640</v>
      </c>
    </row>
    <row r="7247" spans="1:1">
      <c r="A7247" s="1" t="s">
        <v>10642</v>
      </c>
    </row>
    <row r="7248" spans="1:1">
      <c r="A7248" s="1" t="s">
        <v>10641</v>
      </c>
    </row>
    <row r="7249" spans="1:1">
      <c r="A7249" s="1" t="s">
        <v>10640</v>
      </c>
    </row>
    <row r="7250" spans="1:1">
      <c r="A7250" s="1" t="s">
        <v>10641</v>
      </c>
    </row>
    <row r="7251" spans="1:1">
      <c r="A7251" s="1" t="s">
        <v>9756</v>
      </c>
    </row>
    <row r="7252" spans="1:1">
      <c r="A7252" s="1" t="s">
        <v>10640</v>
      </c>
    </row>
    <row r="7253" spans="1:1">
      <c r="A7253" s="1" t="s">
        <v>10642</v>
      </c>
    </row>
    <row r="7254" spans="1:1">
      <c r="A7254" s="1" t="s">
        <v>10640</v>
      </c>
    </row>
    <row r="7255" spans="1:1">
      <c r="A7255" s="1" t="s">
        <v>10642</v>
      </c>
    </row>
    <row r="7256" spans="1:1">
      <c r="A7256" s="1" t="s">
        <v>10640</v>
      </c>
    </row>
    <row r="7257" spans="1:1">
      <c r="A7257" s="1" t="s">
        <v>10642</v>
      </c>
    </row>
    <row r="7258" spans="1:1">
      <c r="A7258" s="1" t="s">
        <v>10641</v>
      </c>
    </row>
    <row r="7259" spans="1:1">
      <c r="A7259" s="1" t="s">
        <v>9756</v>
      </c>
    </row>
    <row r="7260" spans="1:1">
      <c r="A7260" s="1" t="s">
        <v>10640</v>
      </c>
    </row>
    <row r="7261" spans="1:1">
      <c r="A7261" s="1" t="s">
        <v>9756</v>
      </c>
    </row>
    <row r="7262" spans="1:1">
      <c r="A7262" s="1" t="s">
        <v>10641</v>
      </c>
    </row>
    <row r="7263" spans="1:1">
      <c r="A7263" s="1" t="s">
        <v>9756</v>
      </c>
    </row>
    <row r="7264" spans="1:1">
      <c r="A7264" s="1" t="s">
        <v>10640</v>
      </c>
    </row>
    <row r="7265" spans="1:1">
      <c r="A7265" s="1" t="s">
        <v>9756</v>
      </c>
    </row>
    <row r="7266" spans="1:1">
      <c r="A7266" s="1" t="s">
        <v>10641</v>
      </c>
    </row>
    <row r="7267" spans="1:1">
      <c r="A7267" s="1" t="s">
        <v>10640</v>
      </c>
    </row>
    <row r="7268" spans="1:1">
      <c r="A7268" s="1" t="s">
        <v>10641</v>
      </c>
    </row>
    <row r="7269" spans="1:1">
      <c r="A7269" s="1" t="s">
        <v>10641</v>
      </c>
    </row>
    <row r="7270" spans="1:1">
      <c r="A7270" s="1" t="s">
        <v>9756</v>
      </c>
    </row>
    <row r="7271" spans="1:1">
      <c r="A7271" s="1" t="s">
        <v>10642</v>
      </c>
    </row>
    <row r="7272" spans="1:1">
      <c r="A7272" s="1" t="s">
        <v>10641</v>
      </c>
    </row>
    <row r="7273" spans="1:1">
      <c r="A7273" s="1" t="s">
        <v>10642</v>
      </c>
    </row>
    <row r="7274" spans="1:1">
      <c r="A7274" s="1" t="s">
        <v>9756</v>
      </c>
    </row>
    <row r="7275" spans="1:1">
      <c r="A7275" s="1" t="s">
        <v>10641</v>
      </c>
    </row>
    <row r="7276" spans="1:1">
      <c r="A7276" s="1" t="s">
        <v>9756</v>
      </c>
    </row>
    <row r="7277" spans="1:1">
      <c r="A7277" s="1" t="s">
        <v>10640</v>
      </c>
    </row>
    <row r="7278" spans="1:1">
      <c r="A7278" s="1" t="s">
        <v>9756</v>
      </c>
    </row>
    <row r="7279" spans="1:1">
      <c r="A7279" s="1" t="s">
        <v>9756</v>
      </c>
    </row>
    <row r="7280" spans="1:1">
      <c r="A7280" s="1" t="s">
        <v>10642</v>
      </c>
    </row>
    <row r="7281" spans="1:1">
      <c r="A7281" s="1" t="s">
        <v>10640</v>
      </c>
    </row>
    <row r="7282" spans="1:1">
      <c r="A7282" s="1" t="s">
        <v>10641</v>
      </c>
    </row>
    <row r="7283" spans="1:1">
      <c r="A7283" s="1" t="s">
        <v>10641</v>
      </c>
    </row>
    <row r="7284" spans="1:1">
      <c r="A7284" s="1" t="s">
        <v>10640</v>
      </c>
    </row>
    <row r="7285" spans="1:1">
      <c r="A7285" s="1" t="s">
        <v>9756</v>
      </c>
    </row>
    <row r="7286" spans="1:1">
      <c r="A7286" s="1" t="s">
        <v>10642</v>
      </c>
    </row>
    <row r="7287" spans="1:1">
      <c r="A7287" s="1" t="s">
        <v>9756</v>
      </c>
    </row>
    <row r="7288" spans="1:1">
      <c r="A7288" s="1" t="s">
        <v>9756</v>
      </c>
    </row>
    <row r="7289" spans="1:1">
      <c r="A7289" s="1" t="s">
        <v>10640</v>
      </c>
    </row>
    <row r="7290" spans="1:1">
      <c r="A7290" s="1" t="s">
        <v>10641</v>
      </c>
    </row>
    <row r="7291" spans="1:1">
      <c r="A7291" s="1" t="s">
        <v>9756</v>
      </c>
    </row>
    <row r="7292" spans="1:1">
      <c r="A7292" s="1" t="s">
        <v>10641</v>
      </c>
    </row>
    <row r="7293" spans="1:1">
      <c r="A7293" s="1" t="s">
        <v>10641</v>
      </c>
    </row>
    <row r="7294" spans="1:1">
      <c r="A7294" s="1" t="s">
        <v>10642</v>
      </c>
    </row>
    <row r="7295" spans="1:1">
      <c r="A7295" s="1" t="s">
        <v>9756</v>
      </c>
    </row>
    <row r="7296" spans="1:1">
      <c r="A7296" s="1" t="s">
        <v>10640</v>
      </c>
    </row>
    <row r="7297" spans="1:1">
      <c r="A7297" s="1" t="s">
        <v>9756</v>
      </c>
    </row>
    <row r="7298" spans="1:1">
      <c r="A7298" s="1" t="s">
        <v>9756</v>
      </c>
    </row>
    <row r="7299" spans="1:1">
      <c r="A7299" s="1" t="s">
        <v>10640</v>
      </c>
    </row>
    <row r="7300" spans="1:1">
      <c r="A7300" s="1" t="s">
        <v>10641</v>
      </c>
    </row>
    <row r="7301" spans="1:1">
      <c r="A7301" s="1" t="s">
        <v>10641</v>
      </c>
    </row>
    <row r="7302" spans="1:1">
      <c r="A7302" s="1" t="s">
        <v>9756</v>
      </c>
    </row>
    <row r="7303" spans="1:1">
      <c r="A7303" s="1" t="s">
        <v>10641</v>
      </c>
    </row>
    <row r="7304" spans="1:1">
      <c r="A7304" s="1" t="s">
        <v>10641</v>
      </c>
    </row>
    <row r="7305" spans="1:1">
      <c r="A7305" s="1" t="s">
        <v>10642</v>
      </c>
    </row>
    <row r="7306" spans="1:1">
      <c r="A7306" s="1" t="s">
        <v>10640</v>
      </c>
    </row>
    <row r="7307" spans="1:1">
      <c r="A7307" s="1" t="s">
        <v>10642</v>
      </c>
    </row>
    <row r="7308" spans="1:1">
      <c r="A7308" s="1" t="s">
        <v>9756</v>
      </c>
    </row>
    <row r="7309" spans="1:1">
      <c r="A7309" s="1" t="s">
        <v>10642</v>
      </c>
    </row>
    <row r="7310" spans="1:1">
      <c r="A7310" s="1" t="s">
        <v>9756</v>
      </c>
    </row>
    <row r="7311" spans="1:1">
      <c r="A7311" s="1" t="s">
        <v>10640</v>
      </c>
    </row>
    <row r="7312" spans="1:1">
      <c r="A7312" s="1" t="s">
        <v>9756</v>
      </c>
    </row>
    <row r="7313" spans="1:1">
      <c r="A7313" s="1" t="s">
        <v>10642</v>
      </c>
    </row>
    <row r="7314" spans="1:1">
      <c r="A7314" s="1" t="s">
        <v>10641</v>
      </c>
    </row>
    <row r="7315" spans="1:1">
      <c r="A7315" s="1" t="s">
        <v>10640</v>
      </c>
    </row>
    <row r="7316" spans="1:1">
      <c r="A7316" s="1" t="s">
        <v>10640</v>
      </c>
    </row>
    <row r="7317" spans="1:1">
      <c r="A7317" s="1" t="s">
        <v>10642</v>
      </c>
    </row>
    <row r="7318" spans="1:1">
      <c r="A7318" s="1" t="s">
        <v>10642</v>
      </c>
    </row>
    <row r="7319" spans="1:1">
      <c r="A7319" s="1" t="s">
        <v>9756</v>
      </c>
    </row>
    <row r="7320" spans="1:1">
      <c r="A7320" s="1" t="s">
        <v>9756</v>
      </c>
    </row>
    <row r="7321" spans="1:1">
      <c r="A7321" s="1" t="s">
        <v>10640</v>
      </c>
    </row>
    <row r="7322" spans="1:1">
      <c r="A7322" s="1" t="s">
        <v>10641</v>
      </c>
    </row>
    <row r="7323" spans="1:1">
      <c r="A7323" s="1" t="s">
        <v>10641</v>
      </c>
    </row>
    <row r="7324" spans="1:1">
      <c r="A7324" s="1" t="s">
        <v>10640</v>
      </c>
    </row>
    <row r="7325" spans="1:1">
      <c r="A7325" s="1" t="s">
        <v>10642</v>
      </c>
    </row>
    <row r="7326" spans="1:1">
      <c r="A7326" s="1" t="s">
        <v>9756</v>
      </c>
    </row>
    <row r="7327" spans="1:1">
      <c r="A7327" s="1" t="s">
        <v>10641</v>
      </c>
    </row>
    <row r="7328" spans="1:1">
      <c r="A7328" s="1" t="s">
        <v>10642</v>
      </c>
    </row>
    <row r="7329" spans="1:1">
      <c r="A7329" s="1" t="s">
        <v>10641</v>
      </c>
    </row>
    <row r="7330" spans="1:1">
      <c r="A7330" s="1" t="s">
        <v>10642</v>
      </c>
    </row>
    <row r="7331" spans="1:1">
      <c r="A7331" s="1" t="s">
        <v>10641</v>
      </c>
    </row>
    <row r="7332" spans="1:1">
      <c r="A7332" s="1" t="s">
        <v>10642</v>
      </c>
    </row>
    <row r="7333" spans="1:1">
      <c r="A7333" s="1" t="s">
        <v>10640</v>
      </c>
    </row>
    <row r="7334" spans="1:1">
      <c r="A7334" s="1" t="s">
        <v>10640</v>
      </c>
    </row>
    <row r="7335" spans="1:1">
      <c r="A7335" s="1" t="s">
        <v>9756</v>
      </c>
    </row>
    <row r="7336" spans="1:1">
      <c r="A7336" s="1" t="s">
        <v>10642</v>
      </c>
    </row>
    <row r="7337" spans="1:1">
      <c r="A7337" s="1" t="s">
        <v>9756</v>
      </c>
    </row>
    <row r="7338" spans="1:1">
      <c r="A7338" s="1" t="s">
        <v>10642</v>
      </c>
    </row>
    <row r="7339" spans="1:1">
      <c r="A7339" s="1" t="s">
        <v>10640</v>
      </c>
    </row>
    <row r="7340" spans="1:1">
      <c r="A7340" s="1" t="s">
        <v>10641</v>
      </c>
    </row>
    <row r="7341" spans="1:1">
      <c r="A7341" s="1" t="s">
        <v>9756</v>
      </c>
    </row>
    <row r="7342" spans="1:1">
      <c r="A7342" s="1" t="s">
        <v>10641</v>
      </c>
    </row>
    <row r="7343" spans="1:1">
      <c r="A7343" s="1" t="s">
        <v>9756</v>
      </c>
    </row>
    <row r="7344" spans="1:1">
      <c r="A7344" s="1" t="s">
        <v>9756</v>
      </c>
    </row>
    <row r="7345" spans="1:1">
      <c r="A7345" s="1" t="s">
        <v>9756</v>
      </c>
    </row>
    <row r="7346" spans="1:1">
      <c r="A7346" s="1" t="s">
        <v>9756</v>
      </c>
    </row>
    <row r="7347" spans="1:1">
      <c r="A7347" s="1" t="s">
        <v>10641</v>
      </c>
    </row>
    <row r="7348" spans="1:1">
      <c r="A7348" s="1" t="s">
        <v>10642</v>
      </c>
    </row>
    <row r="7349" spans="1:1">
      <c r="A7349" s="1" t="s">
        <v>9756</v>
      </c>
    </row>
    <row r="7350" spans="1:1">
      <c r="A7350" s="1" t="s">
        <v>10640</v>
      </c>
    </row>
    <row r="7351" spans="1:1">
      <c r="A7351" s="1" t="s">
        <v>10640</v>
      </c>
    </row>
    <row r="7352" spans="1:1">
      <c r="A7352" s="1" t="s">
        <v>10642</v>
      </c>
    </row>
    <row r="7353" spans="1:1">
      <c r="A7353" s="1" t="s">
        <v>10640</v>
      </c>
    </row>
    <row r="7354" spans="1:1">
      <c r="A7354" s="1" t="s">
        <v>10642</v>
      </c>
    </row>
    <row r="7355" spans="1:1">
      <c r="A7355" s="1" t="s">
        <v>10642</v>
      </c>
    </row>
    <row r="7356" spans="1:1">
      <c r="A7356" s="1" t="s">
        <v>9756</v>
      </c>
    </row>
    <row r="7357" spans="1:1">
      <c r="A7357" s="1" t="s">
        <v>10640</v>
      </c>
    </row>
    <row r="7358" spans="1:1">
      <c r="A7358" s="1" t="s">
        <v>10642</v>
      </c>
    </row>
    <row r="7359" spans="1:1">
      <c r="A7359" s="1" t="s">
        <v>10641</v>
      </c>
    </row>
    <row r="7360" spans="1:1">
      <c r="A7360" s="1" t="s">
        <v>10641</v>
      </c>
    </row>
    <row r="7361" spans="1:1">
      <c r="A7361" s="1" t="s">
        <v>10640</v>
      </c>
    </row>
    <row r="7362" spans="1:1">
      <c r="A7362" s="1" t="s">
        <v>10640</v>
      </c>
    </row>
    <row r="7363" spans="1:1">
      <c r="A7363" s="1" t="s">
        <v>10642</v>
      </c>
    </row>
    <row r="7364" spans="1:1">
      <c r="A7364" s="1" t="s">
        <v>10640</v>
      </c>
    </row>
    <row r="7365" spans="1:1">
      <c r="A7365" s="1" t="s">
        <v>10642</v>
      </c>
    </row>
    <row r="7366" spans="1:1">
      <c r="A7366" s="1" t="s">
        <v>9756</v>
      </c>
    </row>
    <row r="7367" spans="1:1">
      <c r="A7367" s="1" t="s">
        <v>10640</v>
      </c>
    </row>
    <row r="7368" spans="1:1">
      <c r="A7368" s="1" t="s">
        <v>10640</v>
      </c>
    </row>
    <row r="7369" spans="1:1">
      <c r="A7369" s="1" t="s">
        <v>10640</v>
      </c>
    </row>
    <row r="7370" spans="1:1">
      <c r="A7370" s="1" t="s">
        <v>10640</v>
      </c>
    </row>
    <row r="7371" spans="1:1">
      <c r="A7371" s="1" t="s">
        <v>10642</v>
      </c>
    </row>
    <row r="7372" spans="1:1">
      <c r="A7372" s="1" t="s">
        <v>9756</v>
      </c>
    </row>
    <row r="7373" spans="1:1">
      <c r="A7373" s="1" t="s">
        <v>10640</v>
      </c>
    </row>
    <row r="7374" spans="1:1">
      <c r="A7374" s="1" t="s">
        <v>9756</v>
      </c>
    </row>
    <row r="7375" spans="1:1">
      <c r="A7375" s="1" t="s">
        <v>10642</v>
      </c>
    </row>
    <row r="7376" spans="1:1">
      <c r="A7376" s="1" t="s">
        <v>9756</v>
      </c>
    </row>
    <row r="7377" spans="1:1">
      <c r="A7377" s="1" t="s">
        <v>10641</v>
      </c>
    </row>
    <row r="7378" spans="1:1">
      <c r="A7378" s="1" t="s">
        <v>10641</v>
      </c>
    </row>
    <row r="7379" spans="1:1">
      <c r="A7379" s="1" t="s">
        <v>10641</v>
      </c>
    </row>
    <row r="7380" spans="1:1">
      <c r="A7380" s="1" t="s">
        <v>9756</v>
      </c>
    </row>
    <row r="7381" spans="1:1">
      <c r="A7381" s="1" t="s">
        <v>9756</v>
      </c>
    </row>
    <row r="7382" spans="1:1">
      <c r="A7382" s="1" t="s">
        <v>10640</v>
      </c>
    </row>
    <row r="7383" spans="1:1">
      <c r="A7383" s="1" t="s">
        <v>9756</v>
      </c>
    </row>
    <row r="7384" spans="1:1">
      <c r="A7384" s="1" t="s">
        <v>10640</v>
      </c>
    </row>
    <row r="7385" spans="1:1">
      <c r="A7385" s="1" t="s">
        <v>10640</v>
      </c>
    </row>
    <row r="7386" spans="1:1">
      <c r="A7386" s="1" t="s">
        <v>10641</v>
      </c>
    </row>
    <row r="7387" spans="1:1">
      <c r="A7387" s="1" t="s">
        <v>9756</v>
      </c>
    </row>
    <row r="7388" spans="1:1">
      <c r="A7388" s="1" t="s">
        <v>10642</v>
      </c>
    </row>
    <row r="7389" spans="1:1">
      <c r="A7389" s="1" t="s">
        <v>10642</v>
      </c>
    </row>
    <row r="7390" spans="1:1">
      <c r="A7390" s="1" t="s">
        <v>10641</v>
      </c>
    </row>
    <row r="7391" spans="1:1">
      <c r="A7391" s="1" t="s">
        <v>10641</v>
      </c>
    </row>
    <row r="7392" spans="1:1">
      <c r="A7392" s="1" t="s">
        <v>10640</v>
      </c>
    </row>
    <row r="7393" spans="1:1">
      <c r="A7393" s="1" t="s">
        <v>10642</v>
      </c>
    </row>
    <row r="7394" spans="1:1">
      <c r="A7394" s="1" t="s">
        <v>10642</v>
      </c>
    </row>
    <row r="7395" spans="1:1">
      <c r="A7395" s="1" t="s">
        <v>10640</v>
      </c>
    </row>
    <row r="7396" spans="1:1">
      <c r="A7396" s="1" t="s">
        <v>10641</v>
      </c>
    </row>
    <row r="7397" spans="1:1">
      <c r="A7397" s="1" t="s">
        <v>10641</v>
      </c>
    </row>
    <row r="7398" spans="1:1">
      <c r="A7398" s="1" t="s">
        <v>10641</v>
      </c>
    </row>
    <row r="7399" spans="1:1">
      <c r="A7399" s="1" t="s">
        <v>10641</v>
      </c>
    </row>
    <row r="7400" spans="1:1">
      <c r="A7400" s="1" t="s">
        <v>10640</v>
      </c>
    </row>
    <row r="7401" spans="1:1">
      <c r="A7401" s="1" t="s">
        <v>10640</v>
      </c>
    </row>
    <row r="7402" spans="1:1">
      <c r="A7402" s="1" t="s">
        <v>10641</v>
      </c>
    </row>
    <row r="7403" spans="1:1">
      <c r="A7403" s="1" t="s">
        <v>10642</v>
      </c>
    </row>
    <row r="7404" spans="1:1">
      <c r="A7404" s="1" t="s">
        <v>10642</v>
      </c>
    </row>
    <row r="7405" spans="1:1">
      <c r="A7405" s="1" t="s">
        <v>10641</v>
      </c>
    </row>
    <row r="7406" spans="1:1">
      <c r="A7406" s="1" t="s">
        <v>9756</v>
      </c>
    </row>
    <row r="7407" spans="1:1">
      <c r="A7407" s="1" t="s">
        <v>9756</v>
      </c>
    </row>
    <row r="7408" spans="1:1">
      <c r="A7408" s="1" t="s">
        <v>9756</v>
      </c>
    </row>
    <row r="7409" spans="1:1">
      <c r="A7409" s="1" t="s">
        <v>10642</v>
      </c>
    </row>
    <row r="7410" spans="1:1">
      <c r="A7410" s="1" t="s">
        <v>10641</v>
      </c>
    </row>
    <row r="7411" spans="1:1">
      <c r="A7411" s="1" t="s">
        <v>9756</v>
      </c>
    </row>
    <row r="7412" spans="1:1">
      <c r="A7412" s="1" t="s">
        <v>10642</v>
      </c>
    </row>
    <row r="7413" spans="1:1">
      <c r="A7413" s="1" t="s">
        <v>10641</v>
      </c>
    </row>
    <row r="7414" spans="1:1">
      <c r="A7414" s="1" t="s">
        <v>10641</v>
      </c>
    </row>
    <row r="7415" spans="1:1">
      <c r="A7415" s="1" t="s">
        <v>10642</v>
      </c>
    </row>
    <row r="7416" spans="1:1">
      <c r="A7416" s="1" t="s">
        <v>10642</v>
      </c>
    </row>
    <row r="7417" spans="1:1">
      <c r="A7417" s="1" t="s">
        <v>10640</v>
      </c>
    </row>
    <row r="7418" spans="1:1">
      <c r="A7418" s="1" t="s">
        <v>10641</v>
      </c>
    </row>
    <row r="7419" spans="1:1">
      <c r="A7419" s="1" t="s">
        <v>10641</v>
      </c>
    </row>
    <row r="7420" spans="1:1">
      <c r="A7420" s="1" t="s">
        <v>10642</v>
      </c>
    </row>
    <row r="7421" spans="1:1">
      <c r="A7421" s="1" t="s">
        <v>10642</v>
      </c>
    </row>
    <row r="7422" spans="1:1">
      <c r="A7422" s="1" t="s">
        <v>9756</v>
      </c>
    </row>
    <row r="7423" spans="1:1">
      <c r="A7423" s="1" t="s">
        <v>10642</v>
      </c>
    </row>
    <row r="7424" spans="1:1">
      <c r="A7424" s="1" t="s">
        <v>10640</v>
      </c>
    </row>
    <row r="7425" spans="1:1">
      <c r="A7425" s="1" t="s">
        <v>10640</v>
      </c>
    </row>
    <row r="7426" spans="1:1">
      <c r="A7426" s="1" t="s">
        <v>9756</v>
      </c>
    </row>
    <row r="7427" spans="1:1">
      <c r="A7427" s="1" t="s">
        <v>10642</v>
      </c>
    </row>
    <row r="7428" spans="1:1">
      <c r="A7428" s="1" t="s">
        <v>10642</v>
      </c>
    </row>
    <row r="7429" spans="1:1">
      <c r="A7429" s="1" t="s">
        <v>10642</v>
      </c>
    </row>
    <row r="7430" spans="1:1">
      <c r="A7430" s="1" t="s">
        <v>10640</v>
      </c>
    </row>
    <row r="7431" spans="1:1">
      <c r="A7431" s="1" t="s">
        <v>9756</v>
      </c>
    </row>
    <row r="7432" spans="1:1">
      <c r="A7432" s="1" t="s">
        <v>10640</v>
      </c>
    </row>
    <row r="7433" spans="1:1">
      <c r="A7433" s="1" t="s">
        <v>10642</v>
      </c>
    </row>
    <row r="7434" spans="1:1">
      <c r="A7434" s="1" t="s">
        <v>9756</v>
      </c>
    </row>
    <row r="7435" spans="1:1">
      <c r="A7435" s="1" t="s">
        <v>9756</v>
      </c>
    </row>
    <row r="7436" spans="1:1">
      <c r="A7436" s="1" t="s">
        <v>10640</v>
      </c>
    </row>
    <row r="7437" spans="1:1">
      <c r="A7437" s="1" t="s">
        <v>10641</v>
      </c>
    </row>
    <row r="7438" spans="1:1">
      <c r="A7438" s="1" t="s">
        <v>10641</v>
      </c>
    </row>
    <row r="7439" spans="1:1">
      <c r="A7439" s="1" t="s">
        <v>10641</v>
      </c>
    </row>
    <row r="7440" spans="1:1">
      <c r="A7440" s="1" t="s">
        <v>9756</v>
      </c>
    </row>
    <row r="7441" spans="1:1">
      <c r="A7441" s="1" t="s">
        <v>9756</v>
      </c>
    </row>
    <row r="7442" spans="1:1">
      <c r="A7442" s="1" t="s">
        <v>10641</v>
      </c>
    </row>
    <row r="7443" spans="1:1">
      <c r="A7443" s="1" t="s">
        <v>10641</v>
      </c>
    </row>
    <row r="7444" spans="1:1">
      <c r="A7444" s="1" t="s">
        <v>10642</v>
      </c>
    </row>
    <row r="7445" spans="1:1">
      <c r="A7445" s="1" t="s">
        <v>10642</v>
      </c>
    </row>
    <row r="7446" spans="1:1">
      <c r="A7446" s="1" t="s">
        <v>10641</v>
      </c>
    </row>
    <row r="7447" spans="1:1">
      <c r="A7447" s="1" t="s">
        <v>9756</v>
      </c>
    </row>
    <row r="7448" spans="1:1">
      <c r="A7448" s="1" t="s">
        <v>9756</v>
      </c>
    </row>
    <row r="7449" spans="1:1">
      <c r="A7449" s="1" t="s">
        <v>10642</v>
      </c>
    </row>
    <row r="7450" spans="1:1">
      <c r="A7450" s="1" t="s">
        <v>10640</v>
      </c>
    </row>
    <row r="7451" spans="1:1">
      <c r="A7451" s="1" t="s">
        <v>10641</v>
      </c>
    </row>
    <row r="7452" spans="1:1">
      <c r="A7452" s="1" t="s">
        <v>10640</v>
      </c>
    </row>
    <row r="7453" spans="1:1">
      <c r="A7453" s="1" t="s">
        <v>10640</v>
      </c>
    </row>
    <row r="7454" spans="1:1">
      <c r="A7454" s="1" t="s">
        <v>9756</v>
      </c>
    </row>
    <row r="7455" spans="1:1">
      <c r="A7455" s="1" t="s">
        <v>10641</v>
      </c>
    </row>
    <row r="7456" spans="1:1">
      <c r="A7456" s="1" t="s">
        <v>9756</v>
      </c>
    </row>
    <row r="7457" spans="1:1">
      <c r="A7457" s="1" t="s">
        <v>10640</v>
      </c>
    </row>
    <row r="7458" spans="1:1">
      <c r="A7458" s="1" t="s">
        <v>9756</v>
      </c>
    </row>
    <row r="7459" spans="1:1">
      <c r="A7459" s="1" t="s">
        <v>10641</v>
      </c>
    </row>
    <row r="7460" spans="1:1">
      <c r="A7460" s="1" t="s">
        <v>10642</v>
      </c>
    </row>
    <row r="7461" spans="1:1">
      <c r="A7461" s="1" t="s">
        <v>10640</v>
      </c>
    </row>
    <row r="7462" spans="1:1">
      <c r="A7462" s="1" t="s">
        <v>10640</v>
      </c>
    </row>
    <row r="7463" spans="1:1">
      <c r="A7463" s="1" t="s">
        <v>10642</v>
      </c>
    </row>
    <row r="7464" spans="1:1">
      <c r="A7464" s="1" t="s">
        <v>9756</v>
      </c>
    </row>
    <row r="7465" spans="1:1">
      <c r="A7465" s="1" t="s">
        <v>10642</v>
      </c>
    </row>
    <row r="7466" spans="1:1">
      <c r="A7466" s="1" t="s">
        <v>10640</v>
      </c>
    </row>
    <row r="7467" spans="1:1">
      <c r="A7467" s="1" t="s">
        <v>10640</v>
      </c>
    </row>
    <row r="7468" spans="1:1">
      <c r="A7468" s="1" t="s">
        <v>10640</v>
      </c>
    </row>
    <row r="7469" spans="1:1">
      <c r="A7469" s="1" t="s">
        <v>9756</v>
      </c>
    </row>
    <row r="7470" spans="1:1">
      <c r="A7470" s="1" t="s">
        <v>10642</v>
      </c>
    </row>
    <row r="7471" spans="1:1">
      <c r="A7471" s="1" t="s">
        <v>10642</v>
      </c>
    </row>
    <row r="7472" spans="1:1">
      <c r="A7472" s="1" t="s">
        <v>10640</v>
      </c>
    </row>
    <row r="7473" spans="1:1">
      <c r="A7473" s="1" t="s">
        <v>10641</v>
      </c>
    </row>
    <row r="7474" spans="1:1">
      <c r="A7474" s="1" t="s">
        <v>10640</v>
      </c>
    </row>
    <row r="7475" spans="1:1">
      <c r="A7475" s="1" t="s">
        <v>10640</v>
      </c>
    </row>
    <row r="7476" spans="1:1">
      <c r="A7476" s="1" t="s">
        <v>10640</v>
      </c>
    </row>
    <row r="7477" spans="1:1">
      <c r="A7477" s="1" t="s">
        <v>10642</v>
      </c>
    </row>
    <row r="7478" spans="1:1">
      <c r="A7478" s="1" t="s">
        <v>10641</v>
      </c>
    </row>
    <row r="7479" spans="1:1">
      <c r="A7479" s="1" t="s">
        <v>10641</v>
      </c>
    </row>
    <row r="7480" spans="1:1">
      <c r="A7480" s="1" t="s">
        <v>10640</v>
      </c>
    </row>
    <row r="7481" spans="1:1">
      <c r="A7481" s="1" t="s">
        <v>9756</v>
      </c>
    </row>
    <row r="7482" spans="1:1">
      <c r="A7482" s="1" t="s">
        <v>10640</v>
      </c>
    </row>
    <row r="7483" spans="1:1">
      <c r="A7483" s="1" t="s">
        <v>10640</v>
      </c>
    </row>
    <row r="7484" spans="1:1">
      <c r="A7484" s="1" t="s">
        <v>10642</v>
      </c>
    </row>
    <row r="7485" spans="1:1">
      <c r="A7485" s="1" t="s">
        <v>10642</v>
      </c>
    </row>
    <row r="7486" spans="1:1">
      <c r="A7486" s="1" t="s">
        <v>9756</v>
      </c>
    </row>
    <row r="7487" spans="1:1">
      <c r="A7487" s="1" t="s">
        <v>10640</v>
      </c>
    </row>
    <row r="7488" spans="1:1">
      <c r="A7488" s="1" t="s">
        <v>10641</v>
      </c>
    </row>
    <row r="7489" spans="1:1">
      <c r="A7489" s="1" t="s">
        <v>9756</v>
      </c>
    </row>
    <row r="7490" spans="1:1">
      <c r="A7490" s="1" t="s">
        <v>10642</v>
      </c>
    </row>
    <row r="7491" spans="1:1">
      <c r="A7491" s="1" t="s">
        <v>10641</v>
      </c>
    </row>
    <row r="7492" spans="1:1">
      <c r="A7492" s="1" t="s">
        <v>10640</v>
      </c>
    </row>
    <row r="7493" spans="1:1">
      <c r="A7493" s="1" t="s">
        <v>9756</v>
      </c>
    </row>
    <row r="7494" spans="1:1">
      <c r="A7494" s="1" t="s">
        <v>10640</v>
      </c>
    </row>
    <row r="7495" spans="1:1">
      <c r="A7495" s="1" t="s">
        <v>10641</v>
      </c>
    </row>
    <row r="7496" spans="1:1">
      <c r="A7496" s="1" t="s">
        <v>10640</v>
      </c>
    </row>
    <row r="7497" spans="1:1">
      <c r="A7497" s="1" t="s">
        <v>10642</v>
      </c>
    </row>
    <row r="7498" spans="1:1">
      <c r="A7498" s="1" t="s">
        <v>10640</v>
      </c>
    </row>
    <row r="7499" spans="1:1">
      <c r="A7499" s="1" t="s">
        <v>10640</v>
      </c>
    </row>
    <row r="7500" spans="1:1">
      <c r="A7500" s="1" t="s">
        <v>9756</v>
      </c>
    </row>
    <row r="7501" spans="1:1">
      <c r="A7501" s="1" t="s">
        <v>10642</v>
      </c>
    </row>
    <row r="7502" spans="1:1">
      <c r="A7502" s="1" t="s">
        <v>10642</v>
      </c>
    </row>
    <row r="7503" spans="1:1">
      <c r="A7503" s="1" t="s">
        <v>9756</v>
      </c>
    </row>
    <row r="7504" spans="1:1">
      <c r="A7504" s="1" t="s">
        <v>10641</v>
      </c>
    </row>
    <row r="7505" spans="1:1">
      <c r="A7505" s="1" t="s">
        <v>9756</v>
      </c>
    </row>
    <row r="7506" spans="1:1">
      <c r="A7506" s="1" t="s">
        <v>10642</v>
      </c>
    </row>
    <row r="7507" spans="1:1">
      <c r="A7507" s="1" t="s">
        <v>10642</v>
      </c>
    </row>
    <row r="7508" spans="1:1">
      <c r="A7508" s="1" t="s">
        <v>10641</v>
      </c>
    </row>
    <row r="7509" spans="1:1">
      <c r="A7509" s="1" t="s">
        <v>10640</v>
      </c>
    </row>
    <row r="7510" spans="1:1">
      <c r="A7510" s="1" t="s">
        <v>10642</v>
      </c>
    </row>
    <row r="7511" spans="1:1">
      <c r="A7511" s="1" t="s">
        <v>9756</v>
      </c>
    </row>
    <row r="7512" spans="1:1">
      <c r="A7512" s="1" t="s">
        <v>10641</v>
      </c>
    </row>
    <row r="7513" spans="1:1">
      <c r="A7513" s="1" t="s">
        <v>9756</v>
      </c>
    </row>
    <row r="7514" spans="1:1">
      <c r="A7514" s="1" t="s">
        <v>10642</v>
      </c>
    </row>
    <row r="7515" spans="1:1">
      <c r="A7515" s="1" t="s">
        <v>10641</v>
      </c>
    </row>
    <row r="7516" spans="1:1">
      <c r="A7516" s="1" t="s">
        <v>10641</v>
      </c>
    </row>
    <row r="7517" spans="1:1">
      <c r="A7517" s="1" t="s">
        <v>9756</v>
      </c>
    </row>
    <row r="7518" spans="1:1">
      <c r="A7518" s="1" t="s">
        <v>10640</v>
      </c>
    </row>
    <row r="7519" spans="1:1">
      <c r="A7519" s="1" t="s">
        <v>9756</v>
      </c>
    </row>
    <row r="7520" spans="1:1">
      <c r="A7520" s="1" t="s">
        <v>9756</v>
      </c>
    </row>
    <row r="7521" spans="1:1">
      <c r="A7521" s="1" t="s">
        <v>9756</v>
      </c>
    </row>
    <row r="7522" spans="1:1">
      <c r="A7522" s="1" t="s">
        <v>9756</v>
      </c>
    </row>
    <row r="7523" spans="1:1">
      <c r="A7523" s="1" t="s">
        <v>9756</v>
      </c>
    </row>
    <row r="7524" spans="1:1">
      <c r="A7524" s="1" t="s">
        <v>10642</v>
      </c>
    </row>
    <row r="7525" spans="1:1">
      <c r="A7525" s="1" t="s">
        <v>10640</v>
      </c>
    </row>
    <row r="7526" spans="1:1">
      <c r="A7526" s="1" t="s">
        <v>9756</v>
      </c>
    </row>
    <row r="7527" spans="1:1">
      <c r="A7527" s="1" t="s">
        <v>10641</v>
      </c>
    </row>
    <row r="7528" spans="1:1">
      <c r="A7528" s="1" t="s">
        <v>10640</v>
      </c>
    </row>
    <row r="7529" spans="1:1">
      <c r="A7529" s="1" t="s">
        <v>10640</v>
      </c>
    </row>
    <row r="7530" spans="1:1">
      <c r="A7530" s="1" t="s">
        <v>10642</v>
      </c>
    </row>
    <row r="7531" spans="1:1">
      <c r="A7531" s="1" t="s">
        <v>9756</v>
      </c>
    </row>
    <row r="7532" spans="1:1">
      <c r="A7532" s="1" t="s">
        <v>10641</v>
      </c>
    </row>
    <row r="7533" spans="1:1">
      <c r="A7533" s="1" t="s">
        <v>10640</v>
      </c>
    </row>
    <row r="7534" spans="1:1">
      <c r="A7534" s="1" t="s">
        <v>10641</v>
      </c>
    </row>
    <row r="7535" spans="1:1">
      <c r="A7535" s="1" t="s">
        <v>10642</v>
      </c>
    </row>
    <row r="7536" spans="1:1">
      <c r="A7536" s="1" t="s">
        <v>10640</v>
      </c>
    </row>
    <row r="7537" spans="1:1">
      <c r="A7537" s="1" t="s">
        <v>10641</v>
      </c>
    </row>
    <row r="7538" spans="1:1">
      <c r="A7538" s="1" t="s">
        <v>10640</v>
      </c>
    </row>
    <row r="7539" spans="1:1">
      <c r="A7539" s="1" t="s">
        <v>10640</v>
      </c>
    </row>
    <row r="7540" spans="1:1">
      <c r="A7540" s="1" t="s">
        <v>10641</v>
      </c>
    </row>
    <row r="7541" spans="1:1">
      <c r="A7541" s="1" t="s">
        <v>10640</v>
      </c>
    </row>
    <row r="7542" spans="1:1">
      <c r="A7542" s="1" t="s">
        <v>9756</v>
      </c>
    </row>
    <row r="7543" spans="1:1">
      <c r="A7543" s="1" t="s">
        <v>9756</v>
      </c>
    </row>
    <row r="7544" spans="1:1">
      <c r="A7544" s="1" t="s">
        <v>9756</v>
      </c>
    </row>
    <row r="7545" spans="1:1">
      <c r="A7545" s="1" t="s">
        <v>10641</v>
      </c>
    </row>
    <row r="7546" spans="1:1">
      <c r="A7546" s="1" t="s">
        <v>9756</v>
      </c>
    </row>
    <row r="7547" spans="1:1">
      <c r="A7547" s="1" t="s">
        <v>10640</v>
      </c>
    </row>
    <row r="7548" spans="1:1">
      <c r="A7548" s="1" t="s">
        <v>9756</v>
      </c>
    </row>
    <row r="7549" spans="1:1">
      <c r="A7549" s="1" t="s">
        <v>10640</v>
      </c>
    </row>
    <row r="7550" spans="1:1">
      <c r="A7550" s="1" t="s">
        <v>9756</v>
      </c>
    </row>
    <row r="7551" spans="1:1">
      <c r="A7551" s="1" t="s">
        <v>9756</v>
      </c>
    </row>
    <row r="7552" spans="1:1">
      <c r="A7552" s="1" t="s">
        <v>10640</v>
      </c>
    </row>
    <row r="7553" spans="1:1">
      <c r="A7553" s="1" t="s">
        <v>10640</v>
      </c>
    </row>
    <row r="7554" spans="1:1">
      <c r="A7554" s="1" t="s">
        <v>10642</v>
      </c>
    </row>
    <row r="7555" spans="1:1">
      <c r="A7555" s="1" t="s">
        <v>10642</v>
      </c>
    </row>
    <row r="7556" spans="1:1">
      <c r="A7556" s="1" t="s">
        <v>10641</v>
      </c>
    </row>
    <row r="7557" spans="1:1">
      <c r="A7557" s="1" t="s">
        <v>10640</v>
      </c>
    </row>
    <row r="7558" spans="1:1">
      <c r="A7558" s="1" t="s">
        <v>10641</v>
      </c>
    </row>
    <row r="7559" spans="1:1">
      <c r="A7559" s="1" t="s">
        <v>10641</v>
      </c>
    </row>
    <row r="7560" spans="1:1">
      <c r="A7560" s="1" t="s">
        <v>9756</v>
      </c>
    </row>
    <row r="7561" spans="1:1">
      <c r="A7561" s="1" t="s">
        <v>9756</v>
      </c>
    </row>
    <row r="7562" spans="1:1">
      <c r="A7562" s="1" t="s">
        <v>10642</v>
      </c>
    </row>
    <row r="7563" spans="1:1">
      <c r="A7563" s="1" t="s">
        <v>9756</v>
      </c>
    </row>
    <row r="7564" spans="1:1">
      <c r="A7564" s="1" t="s">
        <v>9756</v>
      </c>
    </row>
    <row r="7565" spans="1:1">
      <c r="A7565" s="1" t="s">
        <v>10640</v>
      </c>
    </row>
    <row r="7566" spans="1:1">
      <c r="A7566" s="1" t="s">
        <v>10641</v>
      </c>
    </row>
    <row r="7567" spans="1:1">
      <c r="A7567" s="1" t="s">
        <v>9756</v>
      </c>
    </row>
    <row r="7568" spans="1:1">
      <c r="A7568" s="1" t="s">
        <v>10640</v>
      </c>
    </row>
    <row r="7569" spans="1:1">
      <c r="A7569" s="1" t="s">
        <v>10640</v>
      </c>
    </row>
    <row r="7570" spans="1:1">
      <c r="A7570" s="1" t="s">
        <v>10642</v>
      </c>
    </row>
    <row r="7571" spans="1:1">
      <c r="A7571" s="1" t="s">
        <v>9756</v>
      </c>
    </row>
    <row r="7572" spans="1:1">
      <c r="A7572" s="1" t="s">
        <v>10640</v>
      </c>
    </row>
    <row r="7573" spans="1:1">
      <c r="A7573" s="1" t="s">
        <v>10640</v>
      </c>
    </row>
    <row r="7574" spans="1:1">
      <c r="A7574" s="1" t="s">
        <v>10641</v>
      </c>
    </row>
    <row r="7575" spans="1:1">
      <c r="A7575" s="1" t="s">
        <v>9756</v>
      </c>
    </row>
    <row r="7576" spans="1:1">
      <c r="A7576" s="1" t="s">
        <v>9756</v>
      </c>
    </row>
    <row r="7577" spans="1:1">
      <c r="A7577" s="1" t="s">
        <v>9756</v>
      </c>
    </row>
    <row r="7578" spans="1:1">
      <c r="A7578" s="1" t="s">
        <v>9756</v>
      </c>
    </row>
    <row r="7579" spans="1:1">
      <c r="A7579" s="1" t="s">
        <v>10642</v>
      </c>
    </row>
    <row r="7580" spans="1:1">
      <c r="A7580" s="1" t="s">
        <v>10642</v>
      </c>
    </row>
    <row r="7581" spans="1:1">
      <c r="A7581" s="1" t="s">
        <v>10642</v>
      </c>
    </row>
    <row r="7582" spans="1:1">
      <c r="A7582" s="1" t="s">
        <v>10642</v>
      </c>
    </row>
    <row r="7583" spans="1:1">
      <c r="A7583" s="1" t="s">
        <v>10640</v>
      </c>
    </row>
    <row r="7584" spans="1:1">
      <c r="A7584" s="1" t="s">
        <v>10641</v>
      </c>
    </row>
    <row r="7585" spans="1:1">
      <c r="A7585" s="1" t="s">
        <v>10641</v>
      </c>
    </row>
    <row r="7586" spans="1:1">
      <c r="A7586" s="1" t="s">
        <v>10641</v>
      </c>
    </row>
    <row r="7587" spans="1:1">
      <c r="A7587" s="1" t="s">
        <v>9756</v>
      </c>
    </row>
    <row r="7588" spans="1:1">
      <c r="A7588" s="1" t="s">
        <v>9756</v>
      </c>
    </row>
    <row r="7589" spans="1:1">
      <c r="A7589" s="1" t="s">
        <v>10641</v>
      </c>
    </row>
    <row r="7590" spans="1:1">
      <c r="A7590" s="1" t="s">
        <v>10640</v>
      </c>
    </row>
    <row r="7591" spans="1:1">
      <c r="A7591" s="1" t="s">
        <v>10640</v>
      </c>
    </row>
    <row r="7592" spans="1:1">
      <c r="A7592" s="1" t="s">
        <v>9756</v>
      </c>
    </row>
    <row r="7593" spans="1:1">
      <c r="A7593" s="1" t="s">
        <v>9756</v>
      </c>
    </row>
    <row r="7594" spans="1:1">
      <c r="A7594" s="1" t="s">
        <v>9756</v>
      </c>
    </row>
    <row r="7595" spans="1:1">
      <c r="A7595" s="1" t="s">
        <v>10640</v>
      </c>
    </row>
    <row r="7596" spans="1:1">
      <c r="A7596" s="1" t="s">
        <v>10640</v>
      </c>
    </row>
    <row r="7597" spans="1:1">
      <c r="A7597" s="1" t="s">
        <v>9756</v>
      </c>
    </row>
    <row r="7598" spans="1:1">
      <c r="A7598" s="1" t="s">
        <v>10641</v>
      </c>
    </row>
    <row r="7599" spans="1:1">
      <c r="A7599" s="1" t="s">
        <v>10640</v>
      </c>
    </row>
    <row r="7600" spans="1:1">
      <c r="A7600" s="1" t="s">
        <v>9756</v>
      </c>
    </row>
    <row r="7601" spans="1:1">
      <c r="A7601" s="1" t="s">
        <v>10641</v>
      </c>
    </row>
    <row r="7602" spans="1:1">
      <c r="A7602" s="1" t="s">
        <v>10642</v>
      </c>
    </row>
    <row r="7603" spans="1:1">
      <c r="A7603" s="1" t="s">
        <v>9756</v>
      </c>
    </row>
    <row r="7604" spans="1:1">
      <c r="A7604" s="1" t="s">
        <v>9756</v>
      </c>
    </row>
    <row r="7605" spans="1:1">
      <c r="A7605" s="1" t="s">
        <v>10642</v>
      </c>
    </row>
    <row r="7606" spans="1:1">
      <c r="A7606" s="1" t="s">
        <v>9756</v>
      </c>
    </row>
    <row r="7607" spans="1:1">
      <c r="A7607" s="1" t="s">
        <v>10641</v>
      </c>
    </row>
    <row r="7608" spans="1:1">
      <c r="A7608" s="1" t="s">
        <v>9756</v>
      </c>
    </row>
    <row r="7609" spans="1:1">
      <c r="A7609" s="1" t="s">
        <v>9756</v>
      </c>
    </row>
    <row r="7610" spans="1:1">
      <c r="A7610" s="1" t="s">
        <v>9756</v>
      </c>
    </row>
    <row r="7611" spans="1:1">
      <c r="A7611" s="1" t="s">
        <v>10641</v>
      </c>
    </row>
    <row r="7612" spans="1:1">
      <c r="A7612" s="1" t="s">
        <v>10641</v>
      </c>
    </row>
    <row r="7613" spans="1:1">
      <c r="A7613" s="1" t="s">
        <v>10642</v>
      </c>
    </row>
    <row r="7614" spans="1:1">
      <c r="A7614" s="1" t="s">
        <v>9756</v>
      </c>
    </row>
    <row r="7615" spans="1:1">
      <c r="A7615" s="1" t="s">
        <v>10642</v>
      </c>
    </row>
    <row r="7616" spans="1:1">
      <c r="A7616" s="1" t="s">
        <v>10642</v>
      </c>
    </row>
    <row r="7617" spans="1:1">
      <c r="A7617" s="1" t="s">
        <v>10642</v>
      </c>
    </row>
    <row r="7618" spans="1:1">
      <c r="A7618" s="1" t="s">
        <v>10641</v>
      </c>
    </row>
    <row r="7619" spans="1:1">
      <c r="A7619" s="1" t="s">
        <v>10642</v>
      </c>
    </row>
    <row r="7620" spans="1:1">
      <c r="A7620" s="1" t="s">
        <v>10641</v>
      </c>
    </row>
    <row r="7621" spans="1:1">
      <c r="A7621" s="1" t="s">
        <v>10640</v>
      </c>
    </row>
    <row r="7622" spans="1:1">
      <c r="A7622" s="1" t="s">
        <v>9756</v>
      </c>
    </row>
    <row r="7623" spans="1:1">
      <c r="A7623" s="1" t="s">
        <v>9756</v>
      </c>
    </row>
    <row r="7624" spans="1:1">
      <c r="A7624" s="1" t="s">
        <v>10642</v>
      </c>
    </row>
    <row r="7625" spans="1:1">
      <c r="A7625" s="1" t="s">
        <v>10641</v>
      </c>
    </row>
    <row r="7626" spans="1:1">
      <c r="A7626" s="1" t="s">
        <v>10641</v>
      </c>
    </row>
    <row r="7627" spans="1:1">
      <c r="A7627" s="1" t="s">
        <v>10640</v>
      </c>
    </row>
    <row r="7628" spans="1:1">
      <c r="A7628" s="1" t="s">
        <v>10642</v>
      </c>
    </row>
    <row r="7629" spans="1:1">
      <c r="A7629" s="1" t="s">
        <v>9756</v>
      </c>
    </row>
    <row r="7630" spans="1:1">
      <c r="A7630" s="1" t="s">
        <v>10641</v>
      </c>
    </row>
    <row r="7631" spans="1:1">
      <c r="A7631" s="1" t="s">
        <v>10641</v>
      </c>
    </row>
    <row r="7632" spans="1:1">
      <c r="A7632" s="1" t="s">
        <v>10641</v>
      </c>
    </row>
    <row r="7633" spans="1:1">
      <c r="A7633" s="1" t="s">
        <v>10640</v>
      </c>
    </row>
    <row r="7634" spans="1:1">
      <c r="A7634" s="1" t="s">
        <v>9756</v>
      </c>
    </row>
    <row r="7635" spans="1:1">
      <c r="A7635" s="1" t="s">
        <v>10640</v>
      </c>
    </row>
    <row r="7636" spans="1:1">
      <c r="A7636" s="1" t="s">
        <v>9756</v>
      </c>
    </row>
    <row r="7637" spans="1:1">
      <c r="A7637" s="1" t="s">
        <v>9756</v>
      </c>
    </row>
    <row r="7638" spans="1:1">
      <c r="A7638" s="1" t="s">
        <v>10642</v>
      </c>
    </row>
    <row r="7639" spans="1:1">
      <c r="A7639" s="1" t="s">
        <v>9756</v>
      </c>
    </row>
    <row r="7640" spans="1:1">
      <c r="A7640" s="1" t="s">
        <v>10640</v>
      </c>
    </row>
    <row r="7641" spans="1:1">
      <c r="A7641" s="1" t="s">
        <v>10640</v>
      </c>
    </row>
    <row r="7642" spans="1:1">
      <c r="A7642" s="1" t="s">
        <v>9756</v>
      </c>
    </row>
    <row r="7643" spans="1:1">
      <c r="A7643" s="1" t="s">
        <v>9756</v>
      </c>
    </row>
    <row r="7644" spans="1:1">
      <c r="A7644" s="1" t="s">
        <v>9756</v>
      </c>
    </row>
    <row r="7645" spans="1:1">
      <c r="A7645" s="1" t="s">
        <v>10641</v>
      </c>
    </row>
    <row r="7646" spans="1:1">
      <c r="A7646" s="1" t="s">
        <v>10641</v>
      </c>
    </row>
    <row r="7647" spans="1:1">
      <c r="A7647" s="1" t="s">
        <v>10642</v>
      </c>
    </row>
    <row r="7648" spans="1:1">
      <c r="A7648" s="1" t="s">
        <v>10640</v>
      </c>
    </row>
    <row r="7649" spans="1:1">
      <c r="A7649" s="1" t="s">
        <v>10641</v>
      </c>
    </row>
    <row r="7650" spans="1:1">
      <c r="A7650" s="1" t="s">
        <v>9756</v>
      </c>
    </row>
    <row r="7651" spans="1:1">
      <c r="A7651" s="1" t="s">
        <v>10640</v>
      </c>
    </row>
    <row r="7652" spans="1:1">
      <c r="A7652" s="1" t="s">
        <v>9756</v>
      </c>
    </row>
    <row r="7653" spans="1:1">
      <c r="A7653" s="1" t="s">
        <v>9756</v>
      </c>
    </row>
    <row r="7654" spans="1:1">
      <c r="A7654" s="1" t="s">
        <v>10641</v>
      </c>
    </row>
    <row r="7655" spans="1:1">
      <c r="A7655" s="1" t="s">
        <v>10640</v>
      </c>
    </row>
    <row r="7656" spans="1:1">
      <c r="A7656" s="1" t="s">
        <v>10641</v>
      </c>
    </row>
    <row r="7657" spans="1:1">
      <c r="A7657" s="1" t="s">
        <v>10642</v>
      </c>
    </row>
    <row r="7658" spans="1:1">
      <c r="A7658" s="1" t="s">
        <v>9756</v>
      </c>
    </row>
    <row r="7659" spans="1:1">
      <c r="A7659" s="1" t="s">
        <v>10642</v>
      </c>
    </row>
    <row r="7660" spans="1:1">
      <c r="A7660" s="1" t="s">
        <v>10642</v>
      </c>
    </row>
    <row r="7661" spans="1:1">
      <c r="A7661" s="1" t="s">
        <v>9756</v>
      </c>
    </row>
    <row r="7662" spans="1:1">
      <c r="A7662" s="1" t="s">
        <v>9756</v>
      </c>
    </row>
    <row r="7663" spans="1:1">
      <c r="A7663" s="1" t="s">
        <v>10641</v>
      </c>
    </row>
    <row r="7664" spans="1:1">
      <c r="A7664" s="1" t="s">
        <v>10641</v>
      </c>
    </row>
    <row r="7665" spans="1:1">
      <c r="A7665" s="1" t="s">
        <v>10642</v>
      </c>
    </row>
    <row r="7666" spans="1:1">
      <c r="A7666" s="1" t="s">
        <v>10642</v>
      </c>
    </row>
    <row r="7667" spans="1:1">
      <c r="A7667" s="1" t="s">
        <v>10641</v>
      </c>
    </row>
    <row r="7668" spans="1:1">
      <c r="A7668" s="1" t="s">
        <v>10642</v>
      </c>
    </row>
    <row r="7669" spans="1:1">
      <c r="A7669" s="1" t="s">
        <v>9756</v>
      </c>
    </row>
    <row r="7670" spans="1:1">
      <c r="A7670" s="1" t="s">
        <v>10642</v>
      </c>
    </row>
    <row r="7671" spans="1:1">
      <c r="A7671" s="1" t="s">
        <v>10642</v>
      </c>
    </row>
    <row r="7672" spans="1:1">
      <c r="A7672" s="1" t="s">
        <v>10641</v>
      </c>
    </row>
    <row r="7673" spans="1:1">
      <c r="A7673" s="1" t="s">
        <v>10641</v>
      </c>
    </row>
    <row r="7674" spans="1:1">
      <c r="A7674" s="1" t="s">
        <v>10640</v>
      </c>
    </row>
    <row r="7675" spans="1:1">
      <c r="A7675" s="1" t="s">
        <v>9756</v>
      </c>
    </row>
    <row r="7676" spans="1:1">
      <c r="A7676" s="1" t="s">
        <v>10642</v>
      </c>
    </row>
    <row r="7677" spans="1:1">
      <c r="A7677" s="1" t="s">
        <v>9756</v>
      </c>
    </row>
    <row r="7678" spans="1:1">
      <c r="A7678" s="1" t="s">
        <v>9756</v>
      </c>
    </row>
    <row r="7679" spans="1:1">
      <c r="A7679" s="1" t="s">
        <v>10641</v>
      </c>
    </row>
    <row r="7680" spans="1:1">
      <c r="A7680" s="1" t="s">
        <v>10642</v>
      </c>
    </row>
    <row r="7681" spans="1:1">
      <c r="A7681" s="1" t="s">
        <v>9756</v>
      </c>
    </row>
    <row r="7682" spans="1:1">
      <c r="A7682" s="1" t="s">
        <v>10642</v>
      </c>
    </row>
    <row r="7683" spans="1:1">
      <c r="A7683" s="1" t="s">
        <v>10641</v>
      </c>
    </row>
    <row r="7684" spans="1:1">
      <c r="A7684" s="1" t="s">
        <v>10640</v>
      </c>
    </row>
    <row r="7685" spans="1:1">
      <c r="A7685" s="1" t="s">
        <v>10640</v>
      </c>
    </row>
    <row r="7686" spans="1:1">
      <c r="A7686" s="1" t="s">
        <v>10641</v>
      </c>
    </row>
    <row r="7687" spans="1:1">
      <c r="A7687" s="1" t="s">
        <v>10640</v>
      </c>
    </row>
    <row r="7688" spans="1:1">
      <c r="A7688" s="1" t="s">
        <v>10641</v>
      </c>
    </row>
    <row r="7689" spans="1:1">
      <c r="A7689" s="1" t="s">
        <v>9756</v>
      </c>
    </row>
    <row r="7690" spans="1:1">
      <c r="A7690" s="1" t="s">
        <v>10642</v>
      </c>
    </row>
    <row r="7691" spans="1:1">
      <c r="A7691" s="1" t="s">
        <v>10640</v>
      </c>
    </row>
    <row r="7692" spans="1:1">
      <c r="A7692" s="1" t="s">
        <v>10640</v>
      </c>
    </row>
    <row r="7693" spans="1:1">
      <c r="A7693" s="1" t="s">
        <v>10640</v>
      </c>
    </row>
    <row r="7694" spans="1:1">
      <c r="A7694" s="1" t="s">
        <v>10640</v>
      </c>
    </row>
    <row r="7695" spans="1:1">
      <c r="A7695" s="1" t="s">
        <v>9756</v>
      </c>
    </row>
    <row r="7696" spans="1:1">
      <c r="A7696" s="1" t="s">
        <v>10641</v>
      </c>
    </row>
    <row r="7697" spans="1:1">
      <c r="A7697" s="1" t="s">
        <v>10641</v>
      </c>
    </row>
    <row r="7698" spans="1:1">
      <c r="A7698" s="1" t="s">
        <v>10640</v>
      </c>
    </row>
    <row r="7699" spans="1:1">
      <c r="A7699" s="1" t="s">
        <v>10641</v>
      </c>
    </row>
    <row r="7700" spans="1:1">
      <c r="A7700" s="1" t="s">
        <v>10640</v>
      </c>
    </row>
    <row r="7701" spans="1:1">
      <c r="A7701" s="1" t="s">
        <v>10640</v>
      </c>
    </row>
    <row r="7702" spans="1:1">
      <c r="A7702" s="1" t="s">
        <v>10640</v>
      </c>
    </row>
    <row r="7703" spans="1:1">
      <c r="A7703" s="1" t="s">
        <v>10641</v>
      </c>
    </row>
    <row r="7704" spans="1:1">
      <c r="A7704" s="1" t="s">
        <v>10642</v>
      </c>
    </row>
    <row r="7705" spans="1:1">
      <c r="A7705" s="1" t="s">
        <v>10641</v>
      </c>
    </row>
    <row r="7706" spans="1:1">
      <c r="A7706" s="1" t="s">
        <v>10641</v>
      </c>
    </row>
    <row r="7707" spans="1:1">
      <c r="A7707" s="1" t="s">
        <v>9756</v>
      </c>
    </row>
    <row r="7708" spans="1:1">
      <c r="A7708" s="1" t="s">
        <v>10642</v>
      </c>
    </row>
    <row r="7709" spans="1:1">
      <c r="A7709" s="1" t="s">
        <v>9756</v>
      </c>
    </row>
    <row r="7710" spans="1:1">
      <c r="A7710" s="1" t="s">
        <v>10640</v>
      </c>
    </row>
    <row r="7711" spans="1:1">
      <c r="A7711" s="1" t="s">
        <v>9756</v>
      </c>
    </row>
    <row r="7712" spans="1:1">
      <c r="A7712" s="1" t="s">
        <v>9756</v>
      </c>
    </row>
    <row r="7713" spans="1:1">
      <c r="A7713" s="1" t="s">
        <v>9756</v>
      </c>
    </row>
    <row r="7714" spans="1:1">
      <c r="A7714" s="1" t="s">
        <v>10642</v>
      </c>
    </row>
    <row r="7715" spans="1:1">
      <c r="A7715" s="1" t="s">
        <v>9756</v>
      </c>
    </row>
    <row r="7716" spans="1:1">
      <c r="A7716" s="1" t="s">
        <v>9756</v>
      </c>
    </row>
    <row r="7717" spans="1:1">
      <c r="A7717" s="1" t="s">
        <v>10640</v>
      </c>
    </row>
    <row r="7718" spans="1:1">
      <c r="A7718" s="1" t="s">
        <v>10642</v>
      </c>
    </row>
    <row r="7719" spans="1:1">
      <c r="A7719" s="1" t="s">
        <v>10641</v>
      </c>
    </row>
    <row r="7720" spans="1:1">
      <c r="A7720" s="1" t="s">
        <v>10641</v>
      </c>
    </row>
    <row r="7721" spans="1:1">
      <c r="A7721" s="1" t="s">
        <v>9756</v>
      </c>
    </row>
    <row r="7722" spans="1:1">
      <c r="A7722" s="1" t="s">
        <v>10640</v>
      </c>
    </row>
    <row r="7723" spans="1:1">
      <c r="A7723" s="1" t="s">
        <v>10642</v>
      </c>
    </row>
    <row r="7724" spans="1:1">
      <c r="A7724" s="1" t="s">
        <v>9756</v>
      </c>
    </row>
    <row r="7725" spans="1:1">
      <c r="A7725" s="1" t="s">
        <v>9756</v>
      </c>
    </row>
    <row r="7726" spans="1:1">
      <c r="A7726" s="1" t="s">
        <v>10641</v>
      </c>
    </row>
    <row r="7727" spans="1:1">
      <c r="A7727" s="1" t="s">
        <v>10641</v>
      </c>
    </row>
    <row r="7728" spans="1:1">
      <c r="A7728" s="1" t="s">
        <v>10640</v>
      </c>
    </row>
    <row r="7729" spans="1:1">
      <c r="A7729" s="1" t="s">
        <v>10640</v>
      </c>
    </row>
    <row r="7730" spans="1:1">
      <c r="A7730" s="1" t="s">
        <v>9756</v>
      </c>
    </row>
    <row r="7731" spans="1:1">
      <c r="A7731" s="1" t="s">
        <v>10642</v>
      </c>
    </row>
    <row r="7732" spans="1:1">
      <c r="A7732" s="1" t="s">
        <v>10640</v>
      </c>
    </row>
    <row r="7733" spans="1:1">
      <c r="A7733" s="1" t="s">
        <v>10640</v>
      </c>
    </row>
    <row r="7734" spans="1:1">
      <c r="A7734" s="1" t="s">
        <v>10640</v>
      </c>
    </row>
    <row r="7735" spans="1:1">
      <c r="A7735" s="1" t="s">
        <v>9756</v>
      </c>
    </row>
    <row r="7736" spans="1:1">
      <c r="A7736" s="1" t="s">
        <v>9756</v>
      </c>
    </row>
    <row r="7737" spans="1:1">
      <c r="A7737" s="1" t="s">
        <v>10640</v>
      </c>
    </row>
    <row r="7738" spans="1:1">
      <c r="A7738" s="1" t="s">
        <v>9756</v>
      </c>
    </row>
    <row r="7739" spans="1:1">
      <c r="A7739" s="1" t="s">
        <v>9756</v>
      </c>
    </row>
    <row r="7740" spans="1:1">
      <c r="A7740" s="1" t="s">
        <v>10641</v>
      </c>
    </row>
    <row r="7741" spans="1:1">
      <c r="A7741" s="1" t="s">
        <v>9756</v>
      </c>
    </row>
    <row r="7742" spans="1:1">
      <c r="A7742" s="1" t="s">
        <v>9756</v>
      </c>
    </row>
    <row r="7743" spans="1:1">
      <c r="A7743" s="1" t="s">
        <v>10642</v>
      </c>
    </row>
    <row r="7744" spans="1:1">
      <c r="A7744" s="1" t="s">
        <v>10640</v>
      </c>
    </row>
    <row r="7745" spans="1:1">
      <c r="A7745" s="1" t="s">
        <v>10640</v>
      </c>
    </row>
    <row r="7746" spans="1:1">
      <c r="A7746" s="1" t="s">
        <v>10640</v>
      </c>
    </row>
    <row r="7747" spans="1:1">
      <c r="A7747" s="1" t="s">
        <v>9756</v>
      </c>
    </row>
    <row r="7748" spans="1:1">
      <c r="A7748" s="1" t="s">
        <v>10642</v>
      </c>
    </row>
    <row r="7749" spans="1:1">
      <c r="A7749" s="1" t="s">
        <v>10640</v>
      </c>
    </row>
    <row r="7750" spans="1:1">
      <c r="A7750" s="1" t="s">
        <v>10641</v>
      </c>
    </row>
    <row r="7751" spans="1:1">
      <c r="A7751" s="1" t="s">
        <v>9756</v>
      </c>
    </row>
    <row r="7752" spans="1:1">
      <c r="A7752" s="1" t="s">
        <v>10642</v>
      </c>
    </row>
    <row r="7753" spans="1:1">
      <c r="A7753" s="1" t="s">
        <v>10640</v>
      </c>
    </row>
    <row r="7754" spans="1:1">
      <c r="A7754" s="1" t="s">
        <v>10641</v>
      </c>
    </row>
    <row r="7755" spans="1:1">
      <c r="A7755" s="1" t="s">
        <v>9756</v>
      </c>
    </row>
    <row r="7756" spans="1:1">
      <c r="A7756" s="1" t="s">
        <v>9756</v>
      </c>
    </row>
    <row r="7757" spans="1:1">
      <c r="A7757" s="1" t="s">
        <v>9756</v>
      </c>
    </row>
    <row r="7758" spans="1:1">
      <c r="A7758" s="1" t="s">
        <v>10640</v>
      </c>
    </row>
    <row r="7759" spans="1:1">
      <c r="A7759" s="1" t="s">
        <v>10641</v>
      </c>
    </row>
    <row r="7760" spans="1:1">
      <c r="A7760" s="1" t="s">
        <v>9756</v>
      </c>
    </row>
    <row r="7761" spans="1:1">
      <c r="A7761" s="1" t="s">
        <v>9756</v>
      </c>
    </row>
    <row r="7762" spans="1:1">
      <c r="A7762" s="1" t="s">
        <v>10642</v>
      </c>
    </row>
    <row r="7763" spans="1:1">
      <c r="A7763" s="1" t="s">
        <v>10640</v>
      </c>
    </row>
    <row r="7764" spans="1:1">
      <c r="A7764" s="1" t="s">
        <v>10642</v>
      </c>
    </row>
    <row r="7765" spans="1:1">
      <c r="A7765" s="1" t="s">
        <v>10642</v>
      </c>
    </row>
    <row r="7766" spans="1:1">
      <c r="A7766" s="1" t="s">
        <v>9756</v>
      </c>
    </row>
    <row r="7767" spans="1:1">
      <c r="A7767" s="1" t="s">
        <v>9756</v>
      </c>
    </row>
    <row r="7768" spans="1:1">
      <c r="A7768" s="1" t="s">
        <v>10640</v>
      </c>
    </row>
    <row r="7769" spans="1:1">
      <c r="A7769" s="1" t="s">
        <v>10640</v>
      </c>
    </row>
    <row r="7770" spans="1:1">
      <c r="A7770" s="1" t="s">
        <v>10640</v>
      </c>
    </row>
    <row r="7771" spans="1:1">
      <c r="A7771" s="1" t="s">
        <v>9756</v>
      </c>
    </row>
    <row r="7772" spans="1:1">
      <c r="A7772" s="1" t="s">
        <v>10640</v>
      </c>
    </row>
    <row r="7773" spans="1:1">
      <c r="A7773" s="1" t="s">
        <v>10642</v>
      </c>
    </row>
    <row r="7774" spans="1:1">
      <c r="A7774" s="1" t="s">
        <v>10640</v>
      </c>
    </row>
    <row r="7775" spans="1:1">
      <c r="A7775" s="1" t="s">
        <v>10641</v>
      </c>
    </row>
    <row r="7776" spans="1:1">
      <c r="A7776" s="1" t="s">
        <v>9756</v>
      </c>
    </row>
    <row r="7777" spans="1:1">
      <c r="A7777" s="1" t="s">
        <v>10642</v>
      </c>
    </row>
    <row r="7778" spans="1:1">
      <c r="A7778" s="1" t="s">
        <v>10642</v>
      </c>
    </row>
    <row r="7779" spans="1:1">
      <c r="A7779" s="1" t="s">
        <v>10641</v>
      </c>
    </row>
    <row r="7780" spans="1:1">
      <c r="A7780" s="1" t="s">
        <v>9756</v>
      </c>
    </row>
    <row r="7781" spans="1:1">
      <c r="A7781" s="1" t="s">
        <v>10640</v>
      </c>
    </row>
    <row r="7782" spans="1:1">
      <c r="A7782" s="1" t="s">
        <v>10642</v>
      </c>
    </row>
    <row r="7783" spans="1:1">
      <c r="A7783" s="1" t="s">
        <v>10642</v>
      </c>
    </row>
    <row r="7784" spans="1:1">
      <c r="A7784" s="1" t="s">
        <v>9756</v>
      </c>
    </row>
    <row r="7785" spans="1:1">
      <c r="A7785" s="1" t="s">
        <v>10641</v>
      </c>
    </row>
    <row r="7786" spans="1:1">
      <c r="A7786" s="1" t="s">
        <v>10641</v>
      </c>
    </row>
    <row r="7787" spans="1:1">
      <c r="A7787" s="1" t="s">
        <v>10641</v>
      </c>
    </row>
    <row r="7788" spans="1:1">
      <c r="A7788" s="1" t="s">
        <v>10642</v>
      </c>
    </row>
    <row r="7789" spans="1:1">
      <c r="A7789" s="1" t="s">
        <v>9756</v>
      </c>
    </row>
    <row r="7790" spans="1:1">
      <c r="A7790" s="1" t="s">
        <v>10640</v>
      </c>
    </row>
    <row r="7791" spans="1:1">
      <c r="A7791" s="1" t="s">
        <v>10640</v>
      </c>
    </row>
    <row r="7792" spans="1:1">
      <c r="A7792" s="1" t="s">
        <v>9756</v>
      </c>
    </row>
    <row r="7793" spans="1:1">
      <c r="A7793" s="1" t="s">
        <v>10641</v>
      </c>
    </row>
    <row r="7794" spans="1:1">
      <c r="A7794" s="1" t="s">
        <v>10642</v>
      </c>
    </row>
    <row r="7795" spans="1:1">
      <c r="A7795" s="1" t="s">
        <v>10640</v>
      </c>
    </row>
    <row r="7796" spans="1:1">
      <c r="A7796" s="1" t="s">
        <v>9756</v>
      </c>
    </row>
    <row r="7797" spans="1:1">
      <c r="A7797" s="1" t="s">
        <v>9756</v>
      </c>
    </row>
    <row r="7798" spans="1:1">
      <c r="A7798" s="1" t="s">
        <v>10640</v>
      </c>
    </row>
    <row r="7799" spans="1:1">
      <c r="A7799" s="1" t="s">
        <v>10641</v>
      </c>
    </row>
    <row r="7800" spans="1:1">
      <c r="A7800" s="1" t="s">
        <v>10640</v>
      </c>
    </row>
    <row r="7801" spans="1:1">
      <c r="A7801" s="1" t="s">
        <v>10642</v>
      </c>
    </row>
    <row r="7802" spans="1:1">
      <c r="A7802" s="1" t="s">
        <v>9756</v>
      </c>
    </row>
    <row r="7803" spans="1:1">
      <c r="A7803" s="1" t="s">
        <v>9756</v>
      </c>
    </row>
    <row r="7804" spans="1:1">
      <c r="A7804" s="1" t="s">
        <v>10640</v>
      </c>
    </row>
    <row r="7805" spans="1:1">
      <c r="A7805" s="1" t="s">
        <v>9756</v>
      </c>
    </row>
    <row r="7806" spans="1:1">
      <c r="A7806" s="1" t="s">
        <v>10642</v>
      </c>
    </row>
    <row r="7807" spans="1:1">
      <c r="A7807" s="1" t="s">
        <v>10640</v>
      </c>
    </row>
    <row r="7808" spans="1:1">
      <c r="A7808" s="1" t="s">
        <v>10642</v>
      </c>
    </row>
    <row r="7809" spans="1:1">
      <c r="A7809" s="1" t="s">
        <v>9756</v>
      </c>
    </row>
    <row r="7810" spans="1:1">
      <c r="A7810" s="1" t="s">
        <v>10640</v>
      </c>
    </row>
    <row r="7811" spans="1:1">
      <c r="A7811" s="1" t="s">
        <v>10640</v>
      </c>
    </row>
    <row r="7812" spans="1:1">
      <c r="A7812" s="1" t="s">
        <v>10641</v>
      </c>
    </row>
    <row r="7813" spans="1:1">
      <c r="A7813" s="1" t="s">
        <v>10642</v>
      </c>
    </row>
    <row r="7814" spans="1:1">
      <c r="A7814" s="1" t="s">
        <v>10640</v>
      </c>
    </row>
    <row r="7815" spans="1:1">
      <c r="A7815" s="1" t="s">
        <v>9756</v>
      </c>
    </row>
    <row r="7816" spans="1:1">
      <c r="A7816" s="1" t="s">
        <v>9756</v>
      </c>
    </row>
    <row r="7817" spans="1:1">
      <c r="A7817" s="1" t="s">
        <v>9756</v>
      </c>
    </row>
    <row r="7818" spans="1:1">
      <c r="A7818" s="1" t="s">
        <v>9756</v>
      </c>
    </row>
    <row r="7819" spans="1:1">
      <c r="A7819" s="1" t="s">
        <v>10641</v>
      </c>
    </row>
    <row r="7820" spans="1:1">
      <c r="A7820" s="1" t="s">
        <v>10642</v>
      </c>
    </row>
    <row r="7821" spans="1:1">
      <c r="A7821" s="1" t="s">
        <v>10642</v>
      </c>
    </row>
    <row r="7822" spans="1:1">
      <c r="A7822" s="1" t="s">
        <v>10640</v>
      </c>
    </row>
    <row r="7823" spans="1:1">
      <c r="A7823" s="1" t="s">
        <v>10641</v>
      </c>
    </row>
    <row r="7824" spans="1:1">
      <c r="A7824" s="1" t="s">
        <v>10640</v>
      </c>
    </row>
    <row r="7825" spans="1:1">
      <c r="A7825" s="1" t="s">
        <v>10640</v>
      </c>
    </row>
    <row r="7826" spans="1:1">
      <c r="A7826" s="1" t="s">
        <v>10640</v>
      </c>
    </row>
    <row r="7827" spans="1:1">
      <c r="A7827" s="1" t="s">
        <v>9756</v>
      </c>
    </row>
    <row r="7828" spans="1:1">
      <c r="A7828" s="1" t="s">
        <v>10640</v>
      </c>
    </row>
    <row r="7829" spans="1:1">
      <c r="A7829" s="1" t="s">
        <v>10641</v>
      </c>
    </row>
    <row r="7830" spans="1:1">
      <c r="A7830" s="1" t="s">
        <v>9756</v>
      </c>
    </row>
    <row r="7831" spans="1:1">
      <c r="A7831" s="1" t="s">
        <v>10640</v>
      </c>
    </row>
    <row r="7832" spans="1:1">
      <c r="A7832" s="1" t="s">
        <v>9756</v>
      </c>
    </row>
    <row r="7833" spans="1:1">
      <c r="A7833" s="1" t="s">
        <v>9756</v>
      </c>
    </row>
    <row r="7834" spans="1:1">
      <c r="A7834" s="1" t="s">
        <v>10641</v>
      </c>
    </row>
    <row r="7835" spans="1:1">
      <c r="A7835" s="1" t="s">
        <v>10640</v>
      </c>
    </row>
    <row r="7836" spans="1:1">
      <c r="A7836" s="1" t="s">
        <v>10642</v>
      </c>
    </row>
    <row r="7837" spans="1:1">
      <c r="A7837" s="1" t="s">
        <v>10641</v>
      </c>
    </row>
    <row r="7838" spans="1:1">
      <c r="A7838" s="1" t="s">
        <v>10642</v>
      </c>
    </row>
    <row r="7839" spans="1:1">
      <c r="A7839" s="1" t="s">
        <v>10642</v>
      </c>
    </row>
    <row r="7840" spans="1:1">
      <c r="A7840" s="1" t="s">
        <v>10642</v>
      </c>
    </row>
    <row r="7841" spans="1:1">
      <c r="A7841" s="1" t="s">
        <v>10642</v>
      </c>
    </row>
    <row r="7842" spans="1:1">
      <c r="A7842" s="1" t="s">
        <v>9756</v>
      </c>
    </row>
    <row r="7843" spans="1:1">
      <c r="A7843" s="1" t="s">
        <v>9756</v>
      </c>
    </row>
    <row r="7844" spans="1:1">
      <c r="A7844" s="1" t="s">
        <v>9756</v>
      </c>
    </row>
    <row r="7845" spans="1:1">
      <c r="A7845" s="1" t="s">
        <v>9756</v>
      </c>
    </row>
    <row r="7846" spans="1:1">
      <c r="A7846" s="1" t="s">
        <v>10641</v>
      </c>
    </row>
    <row r="7847" spans="1:1">
      <c r="A7847" s="1" t="s">
        <v>10640</v>
      </c>
    </row>
    <row r="7848" spans="1:1">
      <c r="A7848" s="1" t="s">
        <v>10641</v>
      </c>
    </row>
    <row r="7849" spans="1:1">
      <c r="A7849" s="1" t="s">
        <v>9756</v>
      </c>
    </row>
    <row r="7850" spans="1:1">
      <c r="A7850" s="1" t="s">
        <v>10642</v>
      </c>
    </row>
    <row r="7851" spans="1:1">
      <c r="A7851" s="1" t="s">
        <v>10641</v>
      </c>
    </row>
    <row r="7852" spans="1:1">
      <c r="A7852" s="1" t="s">
        <v>10642</v>
      </c>
    </row>
    <row r="7853" spans="1:1">
      <c r="A7853" s="1" t="s">
        <v>10640</v>
      </c>
    </row>
    <row r="7854" spans="1:1">
      <c r="A7854" s="1" t="s">
        <v>10641</v>
      </c>
    </row>
    <row r="7855" spans="1:1">
      <c r="A7855" s="1" t="s">
        <v>10640</v>
      </c>
    </row>
    <row r="7856" spans="1:1">
      <c r="A7856" s="1" t="s">
        <v>9756</v>
      </c>
    </row>
    <row r="7857" spans="1:1">
      <c r="A7857" s="1" t="s">
        <v>10642</v>
      </c>
    </row>
    <row r="7858" spans="1:1">
      <c r="A7858" s="1" t="s">
        <v>10640</v>
      </c>
    </row>
    <row r="7859" spans="1:1">
      <c r="A7859" s="1" t="s">
        <v>10642</v>
      </c>
    </row>
    <row r="7860" spans="1:1">
      <c r="A7860" s="1" t="s">
        <v>10641</v>
      </c>
    </row>
    <row r="7861" spans="1:1">
      <c r="A7861" s="1" t="s">
        <v>10641</v>
      </c>
    </row>
    <row r="7862" spans="1:1">
      <c r="A7862" s="1" t="s">
        <v>10640</v>
      </c>
    </row>
    <row r="7863" spans="1:1">
      <c r="A7863" s="1" t="s">
        <v>10640</v>
      </c>
    </row>
    <row r="7864" spans="1:1">
      <c r="A7864" s="1" t="s">
        <v>9756</v>
      </c>
    </row>
    <row r="7865" spans="1:1">
      <c r="A7865" s="1" t="s">
        <v>10640</v>
      </c>
    </row>
    <row r="7866" spans="1:1">
      <c r="A7866" s="1" t="s">
        <v>10641</v>
      </c>
    </row>
    <row r="7867" spans="1:1">
      <c r="A7867" s="1" t="s">
        <v>10642</v>
      </c>
    </row>
    <row r="7868" spans="1:1">
      <c r="A7868" s="1" t="s">
        <v>9756</v>
      </c>
    </row>
    <row r="7869" spans="1:1">
      <c r="A7869" s="1" t="s">
        <v>10641</v>
      </c>
    </row>
    <row r="7870" spans="1:1">
      <c r="A7870" s="1" t="s">
        <v>10641</v>
      </c>
    </row>
    <row r="7871" spans="1:1">
      <c r="A7871" s="1" t="s">
        <v>10642</v>
      </c>
    </row>
    <row r="7872" spans="1:1">
      <c r="A7872" s="1" t="s">
        <v>9756</v>
      </c>
    </row>
    <row r="7873" spans="1:1">
      <c r="A7873" s="1" t="s">
        <v>10642</v>
      </c>
    </row>
    <row r="7874" spans="1:1">
      <c r="A7874" s="1" t="s">
        <v>10641</v>
      </c>
    </row>
    <row r="7875" spans="1:1">
      <c r="A7875" s="1" t="s">
        <v>10642</v>
      </c>
    </row>
    <row r="7876" spans="1:1">
      <c r="A7876" s="1" t="s">
        <v>10642</v>
      </c>
    </row>
    <row r="7877" spans="1:1">
      <c r="A7877" s="1" t="s">
        <v>10640</v>
      </c>
    </row>
    <row r="7878" spans="1:1">
      <c r="A7878" s="1" t="s">
        <v>10641</v>
      </c>
    </row>
    <row r="7879" spans="1:1">
      <c r="A7879" s="1" t="s">
        <v>9756</v>
      </c>
    </row>
    <row r="7880" spans="1:1">
      <c r="A7880" s="1" t="s">
        <v>10641</v>
      </c>
    </row>
    <row r="7881" spans="1:1">
      <c r="A7881" s="1" t="s">
        <v>10640</v>
      </c>
    </row>
    <row r="7882" spans="1:1">
      <c r="A7882" s="1" t="s">
        <v>10640</v>
      </c>
    </row>
    <row r="7883" spans="1:1">
      <c r="A7883" s="1" t="s">
        <v>10640</v>
      </c>
    </row>
    <row r="7884" spans="1:1">
      <c r="A7884" s="1" t="s">
        <v>10642</v>
      </c>
    </row>
    <row r="7885" spans="1:1">
      <c r="A7885" s="1" t="s">
        <v>10642</v>
      </c>
    </row>
    <row r="7886" spans="1:1">
      <c r="A7886" s="1" t="s">
        <v>9756</v>
      </c>
    </row>
    <row r="7887" spans="1:1">
      <c r="A7887" s="1" t="s">
        <v>10642</v>
      </c>
    </row>
    <row r="7888" spans="1:1">
      <c r="A7888" s="1" t="s">
        <v>10642</v>
      </c>
    </row>
    <row r="7889" spans="1:1">
      <c r="A7889" s="1" t="s">
        <v>10642</v>
      </c>
    </row>
    <row r="7890" spans="1:1">
      <c r="A7890" s="1" t="s">
        <v>9756</v>
      </c>
    </row>
    <row r="7891" spans="1:1">
      <c r="A7891" s="1" t="s">
        <v>10641</v>
      </c>
    </row>
    <row r="7892" spans="1:1">
      <c r="A7892" s="1" t="s">
        <v>10641</v>
      </c>
    </row>
    <row r="7893" spans="1:1">
      <c r="A7893" s="1" t="s">
        <v>9756</v>
      </c>
    </row>
    <row r="7894" spans="1:1">
      <c r="A7894" s="1" t="s">
        <v>9756</v>
      </c>
    </row>
    <row r="7895" spans="1:1">
      <c r="A7895" s="1" t="s">
        <v>10642</v>
      </c>
    </row>
    <row r="7896" spans="1:1">
      <c r="A7896" s="1" t="s">
        <v>10640</v>
      </c>
    </row>
    <row r="7897" spans="1:1">
      <c r="A7897" s="1" t="s">
        <v>10642</v>
      </c>
    </row>
    <row r="7898" spans="1:1">
      <c r="A7898" s="1" t="s">
        <v>10642</v>
      </c>
    </row>
    <row r="7899" spans="1:1">
      <c r="A7899" s="1" t="s">
        <v>10641</v>
      </c>
    </row>
    <row r="7900" spans="1:1">
      <c r="A7900" s="1" t="s">
        <v>10641</v>
      </c>
    </row>
    <row r="7901" spans="1:1">
      <c r="A7901" s="1" t="s">
        <v>9756</v>
      </c>
    </row>
    <row r="7902" spans="1:1">
      <c r="A7902" s="1" t="s">
        <v>10641</v>
      </c>
    </row>
    <row r="7903" spans="1:1">
      <c r="A7903" s="1" t="s">
        <v>10641</v>
      </c>
    </row>
    <row r="7904" spans="1:1">
      <c r="A7904" s="1" t="s">
        <v>10642</v>
      </c>
    </row>
    <row r="7905" spans="1:1">
      <c r="A7905" s="1" t="s">
        <v>10641</v>
      </c>
    </row>
    <row r="7906" spans="1:1">
      <c r="A7906" s="1" t="s">
        <v>10641</v>
      </c>
    </row>
    <row r="7907" spans="1:1">
      <c r="A7907" s="1" t="s">
        <v>10640</v>
      </c>
    </row>
    <row r="7908" spans="1:1">
      <c r="A7908" s="1" t="s">
        <v>10641</v>
      </c>
    </row>
    <row r="7909" spans="1:1">
      <c r="A7909" s="1" t="s">
        <v>10642</v>
      </c>
    </row>
    <row r="7910" spans="1:1">
      <c r="A7910" s="1" t="s">
        <v>10640</v>
      </c>
    </row>
    <row r="7911" spans="1:1">
      <c r="A7911" s="1" t="s">
        <v>9756</v>
      </c>
    </row>
    <row r="7912" spans="1:1">
      <c r="A7912" s="1" t="s">
        <v>9756</v>
      </c>
    </row>
    <row r="7913" spans="1:1">
      <c r="A7913" s="1" t="s">
        <v>10641</v>
      </c>
    </row>
    <row r="7914" spans="1:1">
      <c r="A7914" s="1" t="s">
        <v>10641</v>
      </c>
    </row>
    <row r="7915" spans="1:1">
      <c r="A7915" s="1" t="s">
        <v>10640</v>
      </c>
    </row>
    <row r="7916" spans="1:1">
      <c r="A7916" s="1" t="s">
        <v>10641</v>
      </c>
    </row>
    <row r="7917" spans="1:1">
      <c r="A7917" s="1" t="s">
        <v>9756</v>
      </c>
    </row>
    <row r="7918" spans="1:1">
      <c r="A7918" s="1" t="s">
        <v>10642</v>
      </c>
    </row>
    <row r="7919" spans="1:1">
      <c r="A7919" s="1" t="s">
        <v>10642</v>
      </c>
    </row>
    <row r="7920" spans="1:1">
      <c r="A7920" s="1" t="s">
        <v>10640</v>
      </c>
    </row>
    <row r="7921" spans="1:1">
      <c r="A7921" s="1" t="s">
        <v>10640</v>
      </c>
    </row>
    <row r="7922" spans="1:1">
      <c r="A7922" s="1" t="s">
        <v>10640</v>
      </c>
    </row>
    <row r="7923" spans="1:1">
      <c r="A7923" s="1" t="s">
        <v>9756</v>
      </c>
    </row>
    <row r="7924" spans="1:1">
      <c r="A7924" s="1" t="s">
        <v>9756</v>
      </c>
    </row>
    <row r="7925" spans="1:1">
      <c r="A7925" s="1" t="s">
        <v>9756</v>
      </c>
    </row>
    <row r="7926" spans="1:1">
      <c r="A7926" s="1" t="s">
        <v>10640</v>
      </c>
    </row>
    <row r="7927" spans="1:1">
      <c r="A7927" s="1" t="s">
        <v>9756</v>
      </c>
    </row>
    <row r="7928" spans="1:1">
      <c r="A7928" s="1" t="s">
        <v>9756</v>
      </c>
    </row>
    <row r="7929" spans="1:1">
      <c r="A7929" s="1" t="s">
        <v>10641</v>
      </c>
    </row>
    <row r="7930" spans="1:1">
      <c r="A7930" s="1" t="s">
        <v>9756</v>
      </c>
    </row>
    <row r="7931" spans="1:1">
      <c r="A7931" s="1" t="s">
        <v>10640</v>
      </c>
    </row>
    <row r="7932" spans="1:1">
      <c r="A7932" s="1" t="s">
        <v>10641</v>
      </c>
    </row>
    <row r="7933" spans="1:1">
      <c r="A7933" s="1" t="s">
        <v>10641</v>
      </c>
    </row>
    <row r="7934" spans="1:1">
      <c r="A7934" s="1" t="s">
        <v>10641</v>
      </c>
    </row>
    <row r="7935" spans="1:1">
      <c r="A7935" s="1" t="s">
        <v>9756</v>
      </c>
    </row>
    <row r="7936" spans="1:1">
      <c r="A7936" s="1" t="s">
        <v>10642</v>
      </c>
    </row>
    <row r="7937" spans="1:1">
      <c r="A7937" s="1" t="s">
        <v>10640</v>
      </c>
    </row>
    <row r="7938" spans="1:1">
      <c r="A7938" s="1" t="s">
        <v>9756</v>
      </c>
    </row>
    <row r="7939" spans="1:1">
      <c r="A7939" s="1" t="s">
        <v>10642</v>
      </c>
    </row>
    <row r="7940" spans="1:1">
      <c r="A7940" s="1" t="s">
        <v>10640</v>
      </c>
    </row>
    <row r="7941" spans="1:1">
      <c r="A7941" s="1" t="s">
        <v>9756</v>
      </c>
    </row>
    <row r="7942" spans="1:1">
      <c r="A7942" s="1" t="s">
        <v>10640</v>
      </c>
    </row>
    <row r="7943" spans="1:1">
      <c r="A7943" s="1" t="s">
        <v>10640</v>
      </c>
    </row>
    <row r="7944" spans="1:1">
      <c r="A7944" s="1" t="s">
        <v>10641</v>
      </c>
    </row>
    <row r="7945" spans="1:1">
      <c r="A7945" s="1" t="s">
        <v>10642</v>
      </c>
    </row>
    <row r="7946" spans="1:1">
      <c r="A7946" s="1" t="s">
        <v>9756</v>
      </c>
    </row>
    <row r="7947" spans="1:1">
      <c r="A7947" s="1" t="s">
        <v>9756</v>
      </c>
    </row>
    <row r="7948" spans="1:1">
      <c r="A7948" s="1" t="s">
        <v>10642</v>
      </c>
    </row>
    <row r="7949" spans="1:1">
      <c r="A7949" s="1" t="s">
        <v>9756</v>
      </c>
    </row>
    <row r="7950" spans="1:1">
      <c r="A7950" s="1" t="s">
        <v>9756</v>
      </c>
    </row>
    <row r="7951" spans="1:1">
      <c r="A7951" s="1" t="s">
        <v>10640</v>
      </c>
    </row>
    <row r="7952" spans="1:1">
      <c r="A7952" s="1" t="s">
        <v>10641</v>
      </c>
    </row>
    <row r="7953" spans="1:1">
      <c r="A7953" s="1" t="s">
        <v>9756</v>
      </c>
    </row>
    <row r="7954" spans="1:1">
      <c r="A7954" s="1" t="s">
        <v>10641</v>
      </c>
    </row>
    <row r="7955" spans="1:1">
      <c r="A7955" s="1" t="s">
        <v>10642</v>
      </c>
    </row>
    <row r="7956" spans="1:1">
      <c r="A7956" s="1" t="s">
        <v>10640</v>
      </c>
    </row>
    <row r="7957" spans="1:1">
      <c r="A7957" s="1" t="s">
        <v>10642</v>
      </c>
    </row>
    <row r="7958" spans="1:1">
      <c r="A7958" s="1" t="s">
        <v>10640</v>
      </c>
    </row>
    <row r="7959" spans="1:1">
      <c r="A7959" s="1" t="s">
        <v>10641</v>
      </c>
    </row>
    <row r="7960" spans="1:1">
      <c r="A7960" s="1" t="s">
        <v>10641</v>
      </c>
    </row>
    <row r="7961" spans="1:1">
      <c r="A7961" s="1" t="s">
        <v>10642</v>
      </c>
    </row>
    <row r="7962" spans="1:1">
      <c r="A7962" s="1" t="s">
        <v>10641</v>
      </c>
    </row>
    <row r="7963" spans="1:1">
      <c r="A7963" s="1" t="s">
        <v>10642</v>
      </c>
    </row>
    <row r="7964" spans="1:1">
      <c r="A7964" s="1" t="s">
        <v>10640</v>
      </c>
    </row>
    <row r="7965" spans="1:1">
      <c r="A7965" s="1" t="s">
        <v>10641</v>
      </c>
    </row>
    <row r="7966" spans="1:1">
      <c r="A7966" s="1" t="s">
        <v>10642</v>
      </c>
    </row>
    <row r="7967" spans="1:1">
      <c r="A7967" s="1" t="s">
        <v>10642</v>
      </c>
    </row>
    <row r="7968" spans="1:1">
      <c r="A7968" s="1" t="s">
        <v>9756</v>
      </c>
    </row>
    <row r="7969" spans="1:1">
      <c r="A7969" s="1" t="s">
        <v>10642</v>
      </c>
    </row>
    <row r="7970" spans="1:1">
      <c r="A7970" s="1" t="s">
        <v>10641</v>
      </c>
    </row>
    <row r="7971" spans="1:1">
      <c r="A7971" s="1" t="s">
        <v>10641</v>
      </c>
    </row>
    <row r="7972" spans="1:1">
      <c r="A7972" s="1" t="s">
        <v>9756</v>
      </c>
    </row>
    <row r="7973" spans="1:1">
      <c r="A7973" s="1" t="s">
        <v>10641</v>
      </c>
    </row>
    <row r="7974" spans="1:1">
      <c r="A7974" s="1" t="s">
        <v>10641</v>
      </c>
    </row>
    <row r="7975" spans="1:1">
      <c r="A7975" s="1" t="s">
        <v>9756</v>
      </c>
    </row>
    <row r="7976" spans="1:1">
      <c r="A7976" s="1" t="s">
        <v>10640</v>
      </c>
    </row>
    <row r="7977" spans="1:1">
      <c r="A7977" s="1" t="s">
        <v>10640</v>
      </c>
    </row>
    <row r="7978" spans="1:1">
      <c r="A7978" s="1" t="s">
        <v>10640</v>
      </c>
    </row>
    <row r="7979" spans="1:1">
      <c r="A7979" s="1" t="s">
        <v>10642</v>
      </c>
    </row>
    <row r="7980" spans="1:1">
      <c r="A7980" s="1" t="s">
        <v>10642</v>
      </c>
    </row>
    <row r="7981" spans="1:1">
      <c r="A7981" s="1" t="s">
        <v>9756</v>
      </c>
    </row>
    <row r="7982" spans="1:1">
      <c r="A7982" s="1" t="s">
        <v>10641</v>
      </c>
    </row>
    <row r="7983" spans="1:1">
      <c r="A7983" s="1" t="s">
        <v>10640</v>
      </c>
    </row>
    <row r="7984" spans="1:1">
      <c r="A7984" s="1" t="s">
        <v>9756</v>
      </c>
    </row>
    <row r="7985" spans="1:1">
      <c r="A7985" s="1" t="s">
        <v>10641</v>
      </c>
    </row>
    <row r="7986" spans="1:1">
      <c r="A7986" s="1" t="s">
        <v>10640</v>
      </c>
    </row>
    <row r="7987" spans="1:1">
      <c r="A7987" s="1" t="s">
        <v>10641</v>
      </c>
    </row>
    <row r="7988" spans="1:1">
      <c r="A7988" s="1" t="s">
        <v>9756</v>
      </c>
    </row>
    <row r="7989" spans="1:1">
      <c r="A7989" s="1" t="s">
        <v>10642</v>
      </c>
    </row>
    <row r="7990" spans="1:1">
      <c r="A7990" s="1" t="s">
        <v>10640</v>
      </c>
    </row>
    <row r="7991" spans="1:1">
      <c r="A7991" s="1" t="s">
        <v>10640</v>
      </c>
    </row>
    <row r="7992" spans="1:1">
      <c r="A7992" s="1" t="s">
        <v>10640</v>
      </c>
    </row>
    <row r="7993" spans="1:1">
      <c r="A7993" s="1" t="s">
        <v>10640</v>
      </c>
    </row>
    <row r="7994" spans="1:1">
      <c r="A7994" s="1" t="s">
        <v>10642</v>
      </c>
    </row>
    <row r="7995" spans="1:1">
      <c r="A7995" s="1" t="s">
        <v>10642</v>
      </c>
    </row>
    <row r="7996" spans="1:1">
      <c r="A7996" s="1" t="s">
        <v>10641</v>
      </c>
    </row>
    <row r="7997" spans="1:1">
      <c r="A7997" s="1" t="s">
        <v>10642</v>
      </c>
    </row>
    <row r="7998" spans="1:1">
      <c r="A7998" s="1" t="s">
        <v>10641</v>
      </c>
    </row>
    <row r="7999" spans="1:1">
      <c r="A7999" s="1" t="s">
        <v>10642</v>
      </c>
    </row>
    <row r="8000" spans="1:1">
      <c r="A8000" s="1" t="s">
        <v>10642</v>
      </c>
    </row>
    <row r="8001" spans="1:1">
      <c r="A8001" s="1" t="s">
        <v>10642</v>
      </c>
    </row>
    <row r="8002" spans="1:1">
      <c r="A8002" s="1" t="s">
        <v>10642</v>
      </c>
    </row>
    <row r="8003" spans="1:1">
      <c r="A8003" s="1" t="s">
        <v>10641</v>
      </c>
    </row>
    <row r="8004" spans="1:1">
      <c r="A8004" s="1" t="s">
        <v>10642</v>
      </c>
    </row>
    <row r="8005" spans="1:1">
      <c r="A8005" s="1" t="s">
        <v>10641</v>
      </c>
    </row>
    <row r="8006" spans="1:1">
      <c r="A8006" s="1" t="s">
        <v>9756</v>
      </c>
    </row>
    <row r="8007" spans="1:1">
      <c r="A8007" s="1" t="s">
        <v>10642</v>
      </c>
    </row>
    <row r="8008" spans="1:1">
      <c r="A8008" s="1" t="s">
        <v>10640</v>
      </c>
    </row>
    <row r="8009" spans="1:1">
      <c r="A8009" s="1" t="s">
        <v>9756</v>
      </c>
    </row>
    <row r="8010" spans="1:1">
      <c r="A8010" s="1" t="s">
        <v>9756</v>
      </c>
    </row>
    <row r="8011" spans="1:1">
      <c r="A8011" s="1" t="s">
        <v>10640</v>
      </c>
    </row>
    <row r="8012" spans="1:1">
      <c r="A8012" s="1" t="s">
        <v>10641</v>
      </c>
    </row>
    <row r="8013" spans="1:1">
      <c r="A8013" s="1" t="s">
        <v>10641</v>
      </c>
    </row>
    <row r="8014" spans="1:1">
      <c r="A8014" s="1" t="s">
        <v>10640</v>
      </c>
    </row>
    <row r="8015" spans="1:1">
      <c r="A8015" s="1" t="s">
        <v>9756</v>
      </c>
    </row>
    <row r="8016" spans="1:1">
      <c r="A8016" s="1" t="s">
        <v>10642</v>
      </c>
    </row>
    <row r="8017" spans="1:1">
      <c r="A8017" s="1" t="s">
        <v>10641</v>
      </c>
    </row>
    <row r="8018" spans="1:1">
      <c r="A8018" s="1" t="s">
        <v>10640</v>
      </c>
    </row>
    <row r="8019" spans="1:1">
      <c r="A8019" s="1" t="s">
        <v>9756</v>
      </c>
    </row>
    <row r="8020" spans="1:1">
      <c r="A8020" s="1" t="s">
        <v>9756</v>
      </c>
    </row>
    <row r="8021" spans="1:1">
      <c r="A8021" s="1" t="s">
        <v>9756</v>
      </c>
    </row>
    <row r="8022" spans="1:1">
      <c r="A8022" s="1" t="s">
        <v>10642</v>
      </c>
    </row>
    <row r="8023" spans="1:1">
      <c r="A8023" s="1" t="s">
        <v>10642</v>
      </c>
    </row>
    <row r="8024" spans="1:1">
      <c r="A8024" s="1" t="s">
        <v>10640</v>
      </c>
    </row>
    <row r="8025" spans="1:1">
      <c r="A8025" s="1" t="s">
        <v>10642</v>
      </c>
    </row>
    <row r="8026" spans="1:1">
      <c r="A8026" s="1" t="s">
        <v>10642</v>
      </c>
    </row>
    <row r="8027" spans="1:1">
      <c r="A8027" s="1" t="s">
        <v>9756</v>
      </c>
    </row>
    <row r="8028" spans="1:1">
      <c r="A8028" s="1" t="s">
        <v>10642</v>
      </c>
    </row>
    <row r="8029" spans="1:1">
      <c r="A8029" s="1" t="s">
        <v>10640</v>
      </c>
    </row>
    <row r="8030" spans="1:1">
      <c r="A8030" s="1" t="s">
        <v>9756</v>
      </c>
    </row>
    <row r="8031" spans="1:1">
      <c r="A8031" s="1" t="s">
        <v>10641</v>
      </c>
    </row>
    <row r="8032" spans="1:1">
      <c r="A8032" s="1" t="s">
        <v>10642</v>
      </c>
    </row>
    <row r="8033" spans="1:1">
      <c r="A8033" s="1" t="s">
        <v>10640</v>
      </c>
    </row>
    <row r="8034" spans="1:1">
      <c r="A8034" s="1" t="s">
        <v>9756</v>
      </c>
    </row>
    <row r="8035" spans="1:1">
      <c r="A8035" s="1" t="s">
        <v>10640</v>
      </c>
    </row>
    <row r="8036" spans="1:1">
      <c r="A8036" s="1" t="s">
        <v>9756</v>
      </c>
    </row>
    <row r="8037" spans="1:1">
      <c r="A8037" s="1" t="s">
        <v>10642</v>
      </c>
    </row>
    <row r="8038" spans="1:1">
      <c r="A8038" s="1" t="s">
        <v>10640</v>
      </c>
    </row>
    <row r="8039" spans="1:1">
      <c r="A8039" s="1" t="s">
        <v>10642</v>
      </c>
    </row>
    <row r="8040" spans="1:1">
      <c r="A8040" s="1" t="s">
        <v>10641</v>
      </c>
    </row>
    <row r="8041" spans="1:1">
      <c r="A8041" s="1" t="s">
        <v>10641</v>
      </c>
    </row>
    <row r="8042" spans="1:1">
      <c r="A8042" s="1" t="s">
        <v>10640</v>
      </c>
    </row>
    <row r="8043" spans="1:1">
      <c r="A8043" s="1" t="s">
        <v>10642</v>
      </c>
    </row>
    <row r="8044" spans="1:1">
      <c r="A8044" s="1" t="s">
        <v>10640</v>
      </c>
    </row>
    <row r="8045" spans="1:1">
      <c r="A8045" s="1" t="s">
        <v>10641</v>
      </c>
    </row>
    <row r="8046" spans="1:1">
      <c r="A8046" s="1" t="s">
        <v>10642</v>
      </c>
    </row>
    <row r="8047" spans="1:1">
      <c r="A8047" s="1" t="s">
        <v>10641</v>
      </c>
    </row>
    <row r="8048" spans="1:1">
      <c r="A8048" s="1" t="s">
        <v>10640</v>
      </c>
    </row>
    <row r="8049" spans="1:1">
      <c r="A8049" s="1" t="s">
        <v>10641</v>
      </c>
    </row>
    <row r="8050" spans="1:1">
      <c r="A8050" s="1" t="s">
        <v>9756</v>
      </c>
    </row>
    <row r="8051" spans="1:1">
      <c r="A8051" s="1" t="s">
        <v>9756</v>
      </c>
    </row>
    <row r="8052" spans="1:1">
      <c r="A8052" s="1" t="s">
        <v>10640</v>
      </c>
    </row>
    <row r="8053" spans="1:1">
      <c r="A8053" s="1" t="s">
        <v>10642</v>
      </c>
    </row>
    <row r="8054" spans="1:1">
      <c r="A8054" s="1" t="s">
        <v>10642</v>
      </c>
    </row>
    <row r="8055" spans="1:1">
      <c r="A8055" s="1" t="s">
        <v>9756</v>
      </c>
    </row>
    <row r="8056" spans="1:1">
      <c r="A8056" s="1" t="s">
        <v>9756</v>
      </c>
    </row>
    <row r="8057" spans="1:1">
      <c r="A8057" s="1" t="s">
        <v>10642</v>
      </c>
    </row>
    <row r="8058" spans="1:1">
      <c r="A8058" s="1" t="s">
        <v>10642</v>
      </c>
    </row>
    <row r="8059" spans="1:1">
      <c r="A8059" s="1" t="s">
        <v>10641</v>
      </c>
    </row>
    <row r="8060" spans="1:1">
      <c r="A8060" s="1" t="s">
        <v>9756</v>
      </c>
    </row>
    <row r="8061" spans="1:1">
      <c r="A8061" s="1" t="s">
        <v>10641</v>
      </c>
    </row>
    <row r="8062" spans="1:1">
      <c r="A8062" s="1" t="s">
        <v>9756</v>
      </c>
    </row>
    <row r="8063" spans="1:1">
      <c r="A8063" s="1" t="s">
        <v>9756</v>
      </c>
    </row>
    <row r="8064" spans="1:1">
      <c r="A8064" s="1" t="s">
        <v>10641</v>
      </c>
    </row>
    <row r="8065" spans="1:1">
      <c r="A8065" s="1" t="s">
        <v>10640</v>
      </c>
    </row>
    <row r="8066" spans="1:1">
      <c r="A8066" s="1" t="s">
        <v>10642</v>
      </c>
    </row>
    <row r="8067" spans="1:1">
      <c r="A8067" s="1" t="s">
        <v>10642</v>
      </c>
    </row>
    <row r="8068" spans="1:1">
      <c r="A8068" s="1" t="s">
        <v>10642</v>
      </c>
    </row>
    <row r="8069" spans="1:1">
      <c r="A8069" s="1" t="s">
        <v>10641</v>
      </c>
    </row>
    <row r="8070" spans="1:1">
      <c r="A8070" s="1" t="s">
        <v>10641</v>
      </c>
    </row>
    <row r="8071" spans="1:1">
      <c r="A8071" s="1" t="s">
        <v>9756</v>
      </c>
    </row>
    <row r="8072" spans="1:1">
      <c r="A8072" s="1" t="s">
        <v>10640</v>
      </c>
    </row>
    <row r="8073" spans="1:1">
      <c r="A8073" s="1" t="s">
        <v>10640</v>
      </c>
    </row>
    <row r="8074" spans="1:1">
      <c r="A8074" s="1" t="s">
        <v>9756</v>
      </c>
    </row>
    <row r="8075" spans="1:1">
      <c r="A8075" s="1" t="s">
        <v>10642</v>
      </c>
    </row>
    <row r="8076" spans="1:1">
      <c r="A8076" s="1" t="s">
        <v>10640</v>
      </c>
    </row>
    <row r="8077" spans="1:1">
      <c r="A8077" s="1" t="s">
        <v>10641</v>
      </c>
    </row>
    <row r="8078" spans="1:1">
      <c r="A8078" s="1" t="s">
        <v>9756</v>
      </c>
    </row>
    <row r="8079" spans="1:1">
      <c r="A8079" s="1" t="s">
        <v>9756</v>
      </c>
    </row>
    <row r="8080" spans="1:1">
      <c r="A8080" s="1" t="s">
        <v>9756</v>
      </c>
    </row>
    <row r="8081" spans="1:1">
      <c r="A8081" s="1" t="s">
        <v>9756</v>
      </c>
    </row>
    <row r="8082" spans="1:1">
      <c r="A8082" s="1" t="s">
        <v>9756</v>
      </c>
    </row>
    <row r="8083" spans="1:1">
      <c r="A8083" s="1" t="s">
        <v>10641</v>
      </c>
    </row>
    <row r="8084" spans="1:1">
      <c r="A8084" s="1" t="s">
        <v>9756</v>
      </c>
    </row>
    <row r="8085" spans="1:1">
      <c r="A8085" s="1" t="s">
        <v>9756</v>
      </c>
    </row>
    <row r="8086" spans="1:1">
      <c r="A8086" s="1" t="s">
        <v>10642</v>
      </c>
    </row>
    <row r="8087" spans="1:1">
      <c r="A8087" s="1" t="s">
        <v>10642</v>
      </c>
    </row>
    <row r="8088" spans="1:1">
      <c r="A8088" s="1" t="s">
        <v>10641</v>
      </c>
    </row>
    <row r="8089" spans="1:1">
      <c r="A8089" s="1" t="s">
        <v>10641</v>
      </c>
    </row>
    <row r="8090" spans="1:1">
      <c r="A8090" s="1" t="s">
        <v>10642</v>
      </c>
    </row>
    <row r="8091" spans="1:1">
      <c r="A8091" s="1" t="s">
        <v>10640</v>
      </c>
    </row>
    <row r="8092" spans="1:1">
      <c r="A8092" s="1" t="s">
        <v>10641</v>
      </c>
    </row>
    <row r="8093" spans="1:1">
      <c r="A8093" s="1" t="s">
        <v>10641</v>
      </c>
    </row>
    <row r="8094" spans="1:1">
      <c r="A8094" s="1" t="s">
        <v>10642</v>
      </c>
    </row>
    <row r="8095" spans="1:1">
      <c r="A8095" s="1" t="s">
        <v>10641</v>
      </c>
    </row>
    <row r="8096" spans="1:1">
      <c r="A8096" s="1" t="s">
        <v>10641</v>
      </c>
    </row>
    <row r="8097" spans="1:1">
      <c r="A8097" s="1" t="s">
        <v>9756</v>
      </c>
    </row>
    <row r="8098" spans="1:1">
      <c r="A8098" s="1" t="s">
        <v>10640</v>
      </c>
    </row>
    <row r="8099" spans="1:1">
      <c r="A8099" s="1" t="s">
        <v>10641</v>
      </c>
    </row>
    <row r="8100" spans="1:1">
      <c r="A8100" s="1" t="s">
        <v>9756</v>
      </c>
    </row>
    <row r="8101" spans="1:1">
      <c r="A8101" s="1" t="s">
        <v>9756</v>
      </c>
    </row>
    <row r="8102" spans="1:1">
      <c r="A8102" s="1" t="s">
        <v>10641</v>
      </c>
    </row>
    <row r="8103" spans="1:1">
      <c r="A8103" s="1" t="s">
        <v>9756</v>
      </c>
    </row>
    <row r="8104" spans="1:1">
      <c r="A8104" s="1" t="s">
        <v>10641</v>
      </c>
    </row>
    <row r="8105" spans="1:1">
      <c r="A8105" s="1" t="s">
        <v>10641</v>
      </c>
    </row>
    <row r="8106" spans="1:1">
      <c r="A8106" s="1" t="s">
        <v>10641</v>
      </c>
    </row>
    <row r="8107" spans="1:1">
      <c r="A8107" s="1" t="s">
        <v>9756</v>
      </c>
    </row>
    <row r="8108" spans="1:1">
      <c r="A8108" s="1" t="s">
        <v>10642</v>
      </c>
    </row>
    <row r="8109" spans="1:1">
      <c r="A8109" s="1" t="s">
        <v>9756</v>
      </c>
    </row>
    <row r="8110" spans="1:1">
      <c r="A8110" s="1" t="s">
        <v>10641</v>
      </c>
    </row>
    <row r="8111" spans="1:1">
      <c r="A8111" s="1" t="s">
        <v>10642</v>
      </c>
    </row>
    <row r="8112" spans="1:1">
      <c r="A8112" s="1" t="s">
        <v>10642</v>
      </c>
    </row>
    <row r="8113" spans="1:1">
      <c r="A8113" s="1" t="s">
        <v>10640</v>
      </c>
    </row>
    <row r="8114" spans="1:1">
      <c r="A8114" s="1" t="s">
        <v>9756</v>
      </c>
    </row>
    <row r="8115" spans="1:1">
      <c r="A8115" s="1" t="s">
        <v>9756</v>
      </c>
    </row>
    <row r="8116" spans="1:1">
      <c r="A8116" s="1" t="s">
        <v>10642</v>
      </c>
    </row>
    <row r="8117" spans="1:1">
      <c r="A8117" s="1" t="s">
        <v>10640</v>
      </c>
    </row>
    <row r="8118" spans="1:1">
      <c r="A8118" s="1" t="s">
        <v>10640</v>
      </c>
    </row>
    <row r="8119" spans="1:1">
      <c r="A8119" s="1" t="s">
        <v>10641</v>
      </c>
    </row>
    <row r="8120" spans="1:1">
      <c r="A8120" s="1" t="s">
        <v>10640</v>
      </c>
    </row>
    <row r="8121" spans="1:1">
      <c r="A8121" s="1" t="s">
        <v>10640</v>
      </c>
    </row>
    <row r="8122" spans="1:1">
      <c r="A8122" s="1" t="s">
        <v>10641</v>
      </c>
    </row>
    <row r="8123" spans="1:1">
      <c r="A8123" s="1" t="s">
        <v>10640</v>
      </c>
    </row>
    <row r="8124" spans="1:1">
      <c r="A8124" s="1" t="s">
        <v>9756</v>
      </c>
    </row>
    <row r="8125" spans="1:1">
      <c r="A8125" s="1" t="s">
        <v>10642</v>
      </c>
    </row>
    <row r="8126" spans="1:1">
      <c r="A8126" s="1" t="s">
        <v>10640</v>
      </c>
    </row>
    <row r="8127" spans="1:1">
      <c r="A8127" s="1" t="s">
        <v>10642</v>
      </c>
    </row>
    <row r="8128" spans="1:1">
      <c r="A8128" s="1" t="s">
        <v>10640</v>
      </c>
    </row>
    <row r="8129" spans="1:1">
      <c r="A8129" s="1" t="s">
        <v>10641</v>
      </c>
    </row>
    <row r="8130" spans="1:1">
      <c r="A8130" s="1" t="s">
        <v>9756</v>
      </c>
    </row>
    <row r="8131" spans="1:1">
      <c r="A8131" s="1" t="s">
        <v>10641</v>
      </c>
    </row>
    <row r="8132" spans="1:1">
      <c r="A8132" s="1" t="s">
        <v>10642</v>
      </c>
    </row>
    <row r="8133" spans="1:1">
      <c r="A8133" s="1" t="s">
        <v>10641</v>
      </c>
    </row>
    <row r="8134" spans="1:1">
      <c r="A8134" s="1" t="s">
        <v>10640</v>
      </c>
    </row>
    <row r="8135" spans="1:1">
      <c r="A8135" s="1" t="s">
        <v>10642</v>
      </c>
    </row>
    <row r="8136" spans="1:1">
      <c r="A8136" s="1" t="s">
        <v>10641</v>
      </c>
    </row>
    <row r="8137" spans="1:1">
      <c r="A8137" s="1" t="s">
        <v>10642</v>
      </c>
    </row>
    <row r="8138" spans="1:1">
      <c r="A8138" s="1" t="s">
        <v>10641</v>
      </c>
    </row>
    <row r="8139" spans="1:1">
      <c r="A8139" s="1" t="s">
        <v>9756</v>
      </c>
    </row>
    <row r="8140" spans="1:1">
      <c r="A8140" s="1" t="s">
        <v>10640</v>
      </c>
    </row>
    <row r="8141" spans="1:1">
      <c r="A8141" s="1" t="s">
        <v>10640</v>
      </c>
    </row>
    <row r="8142" spans="1:1">
      <c r="A8142" s="1" t="s">
        <v>10640</v>
      </c>
    </row>
    <row r="8143" spans="1:1">
      <c r="A8143" s="1" t="s">
        <v>10640</v>
      </c>
    </row>
    <row r="8144" spans="1:1">
      <c r="A8144" s="1" t="s">
        <v>10642</v>
      </c>
    </row>
    <row r="8145" spans="1:1">
      <c r="A8145" s="1" t="s">
        <v>10642</v>
      </c>
    </row>
    <row r="8146" spans="1:1">
      <c r="A8146" s="1" t="s">
        <v>10642</v>
      </c>
    </row>
    <row r="8147" spans="1:1">
      <c r="A8147" s="1" t="s">
        <v>10641</v>
      </c>
    </row>
    <row r="8148" spans="1:1">
      <c r="A8148" s="1" t="s">
        <v>10642</v>
      </c>
    </row>
    <row r="8149" spans="1:1">
      <c r="A8149" s="1" t="s">
        <v>9756</v>
      </c>
    </row>
    <row r="8150" spans="1:1">
      <c r="A8150" s="1" t="s">
        <v>9756</v>
      </c>
    </row>
    <row r="8151" spans="1:1">
      <c r="A8151" s="1" t="s">
        <v>9756</v>
      </c>
    </row>
    <row r="8152" spans="1:1">
      <c r="A8152" s="1" t="s">
        <v>10640</v>
      </c>
    </row>
    <row r="8153" spans="1:1">
      <c r="A8153" s="1" t="s">
        <v>9756</v>
      </c>
    </row>
    <row r="8154" spans="1:1">
      <c r="A8154" s="1" t="s">
        <v>9756</v>
      </c>
    </row>
    <row r="8155" spans="1:1">
      <c r="A8155" s="1" t="s">
        <v>10642</v>
      </c>
    </row>
    <row r="8156" spans="1:1">
      <c r="A8156" s="1" t="s">
        <v>10640</v>
      </c>
    </row>
    <row r="8157" spans="1:1">
      <c r="A8157" s="1" t="s">
        <v>10641</v>
      </c>
    </row>
    <row r="8158" spans="1:1">
      <c r="A8158" s="1" t="s">
        <v>9756</v>
      </c>
    </row>
    <row r="8159" spans="1:1">
      <c r="A8159" s="1" t="s">
        <v>10640</v>
      </c>
    </row>
    <row r="8160" spans="1:1">
      <c r="A8160" s="1" t="s">
        <v>10640</v>
      </c>
    </row>
    <row r="8161" spans="1:1">
      <c r="A8161" s="1" t="s">
        <v>10641</v>
      </c>
    </row>
    <row r="8162" spans="1:1">
      <c r="A8162" s="1" t="s">
        <v>9756</v>
      </c>
    </row>
    <row r="8163" spans="1:1">
      <c r="A8163" s="1" t="s">
        <v>9756</v>
      </c>
    </row>
    <row r="8164" spans="1:1">
      <c r="A8164" s="1" t="s">
        <v>10641</v>
      </c>
    </row>
    <row r="8165" spans="1:1">
      <c r="A8165" s="1" t="s">
        <v>10641</v>
      </c>
    </row>
    <row r="8166" spans="1:1">
      <c r="A8166" s="1" t="s">
        <v>10640</v>
      </c>
    </row>
    <row r="8167" spans="1:1">
      <c r="A8167" s="1" t="s">
        <v>10641</v>
      </c>
    </row>
    <row r="8168" spans="1:1">
      <c r="A8168" s="1" t="s">
        <v>9756</v>
      </c>
    </row>
    <row r="8169" spans="1:1">
      <c r="A8169" s="1" t="s">
        <v>10642</v>
      </c>
    </row>
    <row r="8170" spans="1:1">
      <c r="A8170" s="1" t="s">
        <v>10641</v>
      </c>
    </row>
    <row r="8171" spans="1:1">
      <c r="A8171" s="1" t="s">
        <v>10641</v>
      </c>
    </row>
    <row r="8172" spans="1:1">
      <c r="A8172" s="1" t="s">
        <v>10642</v>
      </c>
    </row>
    <row r="8173" spans="1:1">
      <c r="A8173" s="1" t="s">
        <v>9756</v>
      </c>
    </row>
    <row r="8174" spans="1:1">
      <c r="A8174" s="1" t="s">
        <v>9756</v>
      </c>
    </row>
    <row r="8175" spans="1:1">
      <c r="A8175" s="1" t="s">
        <v>10640</v>
      </c>
    </row>
    <row r="8176" spans="1:1">
      <c r="A8176" s="1" t="s">
        <v>10640</v>
      </c>
    </row>
    <row r="8177" spans="1:1">
      <c r="A8177" s="1" t="s">
        <v>9756</v>
      </c>
    </row>
    <row r="8178" spans="1:1">
      <c r="A8178" s="1" t="s">
        <v>10640</v>
      </c>
    </row>
    <row r="8179" spans="1:1">
      <c r="A8179" s="1" t="s">
        <v>10641</v>
      </c>
    </row>
    <row r="8180" spans="1:1">
      <c r="A8180" s="1" t="s">
        <v>10642</v>
      </c>
    </row>
    <row r="8181" spans="1:1">
      <c r="A8181" s="1" t="s">
        <v>10641</v>
      </c>
    </row>
    <row r="8182" spans="1:1">
      <c r="A8182" s="1" t="s">
        <v>9756</v>
      </c>
    </row>
    <row r="8183" spans="1:1">
      <c r="A8183" s="1" t="s">
        <v>9756</v>
      </c>
    </row>
    <row r="8184" spans="1:1">
      <c r="A8184" s="1" t="s">
        <v>10641</v>
      </c>
    </row>
    <row r="8185" spans="1:1">
      <c r="A8185" s="1" t="s">
        <v>10642</v>
      </c>
    </row>
    <row r="8186" spans="1:1">
      <c r="A8186" s="1" t="s">
        <v>9756</v>
      </c>
    </row>
    <row r="8187" spans="1:1">
      <c r="A8187" s="1" t="s">
        <v>10642</v>
      </c>
    </row>
    <row r="8188" spans="1:1">
      <c r="A8188" s="1" t="s">
        <v>10640</v>
      </c>
    </row>
    <row r="8189" spans="1:1">
      <c r="A8189" s="1" t="s">
        <v>9756</v>
      </c>
    </row>
    <row r="8190" spans="1:1">
      <c r="A8190" s="1" t="s">
        <v>10641</v>
      </c>
    </row>
    <row r="8191" spans="1:1">
      <c r="A8191" s="1" t="s">
        <v>10640</v>
      </c>
    </row>
    <row r="8192" spans="1:1">
      <c r="A8192" s="1" t="s">
        <v>10640</v>
      </c>
    </row>
    <row r="8193" spans="1:1">
      <c r="A8193" s="1" t="s">
        <v>9756</v>
      </c>
    </row>
    <row r="8194" spans="1:1">
      <c r="A8194" s="1" t="s">
        <v>10640</v>
      </c>
    </row>
    <row r="8195" spans="1:1">
      <c r="A8195" s="1" t="s">
        <v>10641</v>
      </c>
    </row>
    <row r="8196" spans="1:1">
      <c r="A8196" s="1" t="s">
        <v>10642</v>
      </c>
    </row>
    <row r="8197" spans="1:1">
      <c r="A8197" s="1" t="s">
        <v>10641</v>
      </c>
    </row>
    <row r="8198" spans="1:1">
      <c r="A8198" s="1" t="s">
        <v>10641</v>
      </c>
    </row>
    <row r="8199" spans="1:1">
      <c r="A8199" s="1" t="s">
        <v>9756</v>
      </c>
    </row>
    <row r="8200" spans="1:1">
      <c r="A8200" s="1" t="s">
        <v>10642</v>
      </c>
    </row>
    <row r="8201" spans="1:1">
      <c r="A8201" s="1" t="s">
        <v>10640</v>
      </c>
    </row>
    <row r="8202" spans="1:1">
      <c r="A8202" s="1" t="s">
        <v>10641</v>
      </c>
    </row>
    <row r="8203" spans="1:1">
      <c r="A8203" s="1" t="s">
        <v>10641</v>
      </c>
    </row>
    <row r="8204" spans="1:1">
      <c r="A8204" s="1" t="s">
        <v>10641</v>
      </c>
    </row>
    <row r="8205" spans="1:1">
      <c r="A8205" s="1" t="s">
        <v>9756</v>
      </c>
    </row>
    <row r="8206" spans="1:1">
      <c r="A8206" s="1" t="s">
        <v>9756</v>
      </c>
    </row>
    <row r="8207" spans="1:1">
      <c r="A8207" s="1" t="s">
        <v>10641</v>
      </c>
    </row>
    <row r="8208" spans="1:1">
      <c r="A8208" s="1" t="s">
        <v>10642</v>
      </c>
    </row>
    <row r="8209" spans="1:1">
      <c r="A8209" s="1" t="s">
        <v>10641</v>
      </c>
    </row>
    <row r="8210" spans="1:1">
      <c r="A8210" s="1" t="s">
        <v>10642</v>
      </c>
    </row>
    <row r="8211" spans="1:1">
      <c r="A8211" s="1" t="s">
        <v>10642</v>
      </c>
    </row>
    <row r="8212" spans="1:1">
      <c r="A8212" s="1" t="s">
        <v>10641</v>
      </c>
    </row>
    <row r="8213" spans="1:1">
      <c r="A8213" s="1" t="s">
        <v>10641</v>
      </c>
    </row>
    <row r="8214" spans="1:1">
      <c r="A8214" s="1" t="s">
        <v>10640</v>
      </c>
    </row>
    <row r="8215" spans="1:1">
      <c r="A8215" s="1" t="s">
        <v>9756</v>
      </c>
    </row>
    <row r="8216" spans="1:1">
      <c r="A8216" s="1" t="s">
        <v>9756</v>
      </c>
    </row>
    <row r="8217" spans="1:1">
      <c r="A8217" s="1" t="s">
        <v>10641</v>
      </c>
    </row>
    <row r="8218" spans="1:1">
      <c r="A8218" s="1" t="s">
        <v>10642</v>
      </c>
    </row>
    <row r="8219" spans="1:1">
      <c r="A8219" s="1" t="s">
        <v>10640</v>
      </c>
    </row>
    <row r="8220" spans="1:1">
      <c r="A8220" s="1" t="s">
        <v>10640</v>
      </c>
    </row>
    <row r="8221" spans="1:1">
      <c r="A8221" s="1" t="s">
        <v>9756</v>
      </c>
    </row>
    <row r="8222" spans="1:1">
      <c r="A8222" s="1" t="s">
        <v>10642</v>
      </c>
    </row>
    <row r="8223" spans="1:1">
      <c r="A8223" s="1" t="s">
        <v>10641</v>
      </c>
    </row>
    <row r="8224" spans="1:1">
      <c r="A8224" s="1" t="s">
        <v>10642</v>
      </c>
    </row>
    <row r="8225" spans="1:1">
      <c r="A8225" s="1" t="s">
        <v>10641</v>
      </c>
    </row>
    <row r="8226" spans="1:1">
      <c r="A8226" s="1" t="s">
        <v>10641</v>
      </c>
    </row>
    <row r="8227" spans="1:1">
      <c r="A8227" s="1" t="s">
        <v>9756</v>
      </c>
    </row>
    <row r="8228" spans="1:1">
      <c r="A8228" s="1" t="s">
        <v>10640</v>
      </c>
    </row>
    <row r="8229" spans="1:1">
      <c r="A8229" s="1" t="s">
        <v>10641</v>
      </c>
    </row>
    <row r="8230" spans="1:1">
      <c r="A8230" s="1" t="s">
        <v>10641</v>
      </c>
    </row>
    <row r="8231" spans="1:1">
      <c r="A8231" s="1" t="s">
        <v>10642</v>
      </c>
    </row>
    <row r="8232" spans="1:1">
      <c r="A8232" s="1" t="s">
        <v>9756</v>
      </c>
    </row>
    <row r="8233" spans="1:1">
      <c r="A8233" s="1" t="s">
        <v>9756</v>
      </c>
    </row>
    <row r="8234" spans="1:1">
      <c r="A8234" s="1" t="s">
        <v>10640</v>
      </c>
    </row>
    <row r="8235" spans="1:1">
      <c r="A8235" s="1" t="s">
        <v>10642</v>
      </c>
    </row>
    <row r="8236" spans="1:1">
      <c r="A8236" s="1" t="s">
        <v>10642</v>
      </c>
    </row>
    <row r="8237" spans="1:1">
      <c r="A8237" s="1" t="s">
        <v>10640</v>
      </c>
    </row>
    <row r="8238" spans="1:1">
      <c r="A8238" s="1" t="s">
        <v>10642</v>
      </c>
    </row>
    <row r="8239" spans="1:1">
      <c r="A8239" s="1" t="s">
        <v>10641</v>
      </c>
    </row>
    <row r="8240" spans="1:1">
      <c r="A8240" s="1" t="s">
        <v>10640</v>
      </c>
    </row>
    <row r="8241" spans="1:1">
      <c r="A8241" s="1" t="s">
        <v>9756</v>
      </c>
    </row>
    <row r="8242" spans="1:1">
      <c r="A8242" s="1" t="s">
        <v>9756</v>
      </c>
    </row>
    <row r="8243" spans="1:1">
      <c r="A8243" s="1" t="s">
        <v>10642</v>
      </c>
    </row>
    <row r="8244" spans="1:1">
      <c r="A8244" s="1" t="s">
        <v>10641</v>
      </c>
    </row>
    <row r="8245" spans="1:1">
      <c r="A8245" s="1" t="s">
        <v>9756</v>
      </c>
    </row>
    <row r="8246" spans="1:1">
      <c r="A8246" s="1" t="s">
        <v>10641</v>
      </c>
    </row>
    <row r="8247" spans="1:1">
      <c r="A8247" s="1" t="s">
        <v>10641</v>
      </c>
    </row>
    <row r="8248" spans="1:1">
      <c r="A8248" s="1" t="s">
        <v>10641</v>
      </c>
    </row>
    <row r="8249" spans="1:1">
      <c r="A8249" s="1" t="s">
        <v>10642</v>
      </c>
    </row>
    <row r="8250" spans="1:1">
      <c r="A8250" s="1" t="s">
        <v>9756</v>
      </c>
    </row>
    <row r="8251" spans="1:1">
      <c r="A8251" s="1" t="s">
        <v>10641</v>
      </c>
    </row>
    <row r="8252" spans="1:1">
      <c r="A8252" s="1" t="s">
        <v>10641</v>
      </c>
    </row>
    <row r="8253" spans="1:1">
      <c r="A8253" s="1" t="s">
        <v>10640</v>
      </c>
    </row>
    <row r="8254" spans="1:1">
      <c r="A8254" s="1" t="s">
        <v>9756</v>
      </c>
    </row>
    <row r="8255" spans="1:1">
      <c r="A8255" s="1" t="s">
        <v>10641</v>
      </c>
    </row>
    <row r="8256" spans="1:1">
      <c r="A8256" s="1" t="s">
        <v>10642</v>
      </c>
    </row>
    <row r="8257" spans="1:1">
      <c r="A8257" s="1" t="s">
        <v>9756</v>
      </c>
    </row>
    <row r="8258" spans="1:1">
      <c r="A8258" s="1" t="s">
        <v>10642</v>
      </c>
    </row>
    <row r="8259" spans="1:1">
      <c r="A8259" s="1" t="s">
        <v>10640</v>
      </c>
    </row>
    <row r="8260" spans="1:1">
      <c r="A8260" s="1" t="s">
        <v>10641</v>
      </c>
    </row>
    <row r="8261" spans="1:1">
      <c r="A8261" s="1" t="s">
        <v>9756</v>
      </c>
    </row>
    <row r="8262" spans="1:1">
      <c r="A8262" s="1" t="s">
        <v>10641</v>
      </c>
    </row>
    <row r="8263" spans="1:1">
      <c r="A8263" s="1" t="s">
        <v>10640</v>
      </c>
    </row>
    <row r="8264" spans="1:1">
      <c r="A8264" s="1" t="s">
        <v>10640</v>
      </c>
    </row>
    <row r="8265" spans="1:1">
      <c r="A8265" s="1" t="s">
        <v>10642</v>
      </c>
    </row>
    <row r="8266" spans="1:1">
      <c r="A8266" s="1" t="s">
        <v>10641</v>
      </c>
    </row>
    <row r="8267" spans="1:1">
      <c r="A8267" s="1" t="s">
        <v>10640</v>
      </c>
    </row>
    <row r="8268" spans="1:1">
      <c r="A8268" s="1" t="s">
        <v>10640</v>
      </c>
    </row>
    <row r="8269" spans="1:1">
      <c r="A8269" s="1" t="s">
        <v>9756</v>
      </c>
    </row>
    <row r="8270" spans="1:1">
      <c r="A8270" s="1" t="s">
        <v>9756</v>
      </c>
    </row>
    <row r="8271" spans="1:1">
      <c r="A8271" s="1" t="s">
        <v>9756</v>
      </c>
    </row>
    <row r="8272" spans="1:1">
      <c r="A8272" s="1" t="s">
        <v>10641</v>
      </c>
    </row>
    <row r="8273" spans="1:1">
      <c r="A8273" s="1" t="s">
        <v>9756</v>
      </c>
    </row>
    <row r="8274" spans="1:1">
      <c r="A8274" s="1" t="s">
        <v>9756</v>
      </c>
    </row>
    <row r="8275" spans="1:1">
      <c r="A8275" s="1" t="s">
        <v>10641</v>
      </c>
    </row>
    <row r="8276" spans="1:1">
      <c r="A8276" s="1" t="s">
        <v>9756</v>
      </c>
    </row>
    <row r="8277" spans="1:1">
      <c r="A8277" s="1" t="s">
        <v>9756</v>
      </c>
    </row>
    <row r="8278" spans="1:1">
      <c r="A8278" s="1" t="s">
        <v>9756</v>
      </c>
    </row>
    <row r="8279" spans="1:1">
      <c r="A8279" s="1" t="s">
        <v>10642</v>
      </c>
    </row>
    <row r="8280" spans="1:1">
      <c r="A8280" s="1" t="s">
        <v>9756</v>
      </c>
    </row>
    <row r="8281" spans="1:1">
      <c r="A8281" s="1" t="s">
        <v>10641</v>
      </c>
    </row>
    <row r="8282" spans="1:1">
      <c r="A8282" s="1" t="s">
        <v>10641</v>
      </c>
    </row>
    <row r="8283" spans="1:1">
      <c r="A8283" s="1" t="s">
        <v>10642</v>
      </c>
    </row>
    <row r="8284" spans="1:1">
      <c r="A8284" s="1" t="s">
        <v>10641</v>
      </c>
    </row>
    <row r="8285" spans="1:1">
      <c r="A8285" s="1" t="s">
        <v>9756</v>
      </c>
    </row>
    <row r="8286" spans="1:1">
      <c r="A8286" s="1" t="s">
        <v>9756</v>
      </c>
    </row>
    <row r="8287" spans="1:1">
      <c r="A8287" s="1" t="s">
        <v>9756</v>
      </c>
    </row>
    <row r="8288" spans="1:1">
      <c r="A8288" s="1" t="s">
        <v>9756</v>
      </c>
    </row>
    <row r="8289" spans="1:1">
      <c r="A8289" s="1" t="s">
        <v>10642</v>
      </c>
    </row>
    <row r="8290" spans="1:1">
      <c r="A8290" s="1" t="s">
        <v>10642</v>
      </c>
    </row>
    <row r="8291" spans="1:1">
      <c r="A8291" s="1" t="s">
        <v>10642</v>
      </c>
    </row>
    <row r="8292" spans="1:1">
      <c r="A8292" s="1" t="s">
        <v>10642</v>
      </c>
    </row>
    <row r="8293" spans="1:1">
      <c r="A8293" s="1" t="s">
        <v>10641</v>
      </c>
    </row>
    <row r="8294" spans="1:1">
      <c r="A8294" s="1" t="s">
        <v>10641</v>
      </c>
    </row>
    <row r="8295" spans="1:1">
      <c r="A8295" s="1" t="s">
        <v>9756</v>
      </c>
    </row>
    <row r="8296" spans="1:1">
      <c r="A8296" s="1" t="s">
        <v>10642</v>
      </c>
    </row>
    <row r="8297" spans="1:1">
      <c r="A8297" s="1" t="s">
        <v>10642</v>
      </c>
    </row>
    <row r="8298" spans="1:1">
      <c r="A8298" s="1" t="s">
        <v>10641</v>
      </c>
    </row>
    <row r="8299" spans="1:1">
      <c r="A8299" s="1" t="s">
        <v>10640</v>
      </c>
    </row>
    <row r="8300" spans="1:1">
      <c r="A8300" s="1" t="s">
        <v>10642</v>
      </c>
    </row>
    <row r="8301" spans="1:1">
      <c r="A8301" s="1" t="s">
        <v>10641</v>
      </c>
    </row>
    <row r="8302" spans="1:1">
      <c r="A8302" s="1" t="s">
        <v>10640</v>
      </c>
    </row>
    <row r="8303" spans="1:1">
      <c r="A8303" s="1" t="s">
        <v>10642</v>
      </c>
    </row>
    <row r="8304" spans="1:1">
      <c r="A8304" s="1" t="s">
        <v>9756</v>
      </c>
    </row>
    <row r="8305" spans="1:1">
      <c r="A8305" s="1" t="s">
        <v>10640</v>
      </c>
    </row>
    <row r="8306" spans="1:1">
      <c r="A8306" s="1" t="s">
        <v>9756</v>
      </c>
    </row>
    <row r="8307" spans="1:1">
      <c r="A8307" s="1" t="s">
        <v>9756</v>
      </c>
    </row>
    <row r="8308" spans="1:1">
      <c r="A8308" s="1" t="s">
        <v>9756</v>
      </c>
    </row>
    <row r="8309" spans="1:1">
      <c r="A8309" s="1" t="s">
        <v>10641</v>
      </c>
    </row>
    <row r="8310" spans="1:1">
      <c r="A8310" s="1" t="s">
        <v>9756</v>
      </c>
    </row>
    <row r="8311" spans="1:1">
      <c r="A8311" s="1" t="s">
        <v>10642</v>
      </c>
    </row>
    <row r="8312" spans="1:1">
      <c r="A8312" s="1" t="s">
        <v>10640</v>
      </c>
    </row>
    <row r="8313" spans="1:1">
      <c r="A8313" s="1" t="s">
        <v>10640</v>
      </c>
    </row>
    <row r="8314" spans="1:1">
      <c r="A8314" s="1" t="s">
        <v>10642</v>
      </c>
    </row>
    <row r="8315" spans="1:1">
      <c r="A8315" s="1" t="s">
        <v>10640</v>
      </c>
    </row>
    <row r="8316" spans="1:1">
      <c r="A8316" s="1" t="s">
        <v>10642</v>
      </c>
    </row>
    <row r="8317" spans="1:1">
      <c r="A8317" s="1" t="s">
        <v>9756</v>
      </c>
    </row>
    <row r="8318" spans="1:1">
      <c r="A8318" s="1" t="s">
        <v>10642</v>
      </c>
    </row>
    <row r="8319" spans="1:1">
      <c r="A8319" s="1" t="s">
        <v>9756</v>
      </c>
    </row>
    <row r="8320" spans="1:1">
      <c r="A8320" s="1" t="s">
        <v>10640</v>
      </c>
    </row>
    <row r="8321" spans="1:1">
      <c r="A8321" s="1" t="s">
        <v>10641</v>
      </c>
    </row>
    <row r="8322" spans="1:1">
      <c r="A8322" s="1" t="s">
        <v>10640</v>
      </c>
    </row>
    <row r="8323" spans="1:1">
      <c r="A8323" s="1" t="s">
        <v>9756</v>
      </c>
    </row>
    <row r="8324" spans="1:1">
      <c r="A8324" s="1" t="s">
        <v>10642</v>
      </c>
    </row>
    <row r="8325" spans="1:1">
      <c r="A8325" s="1" t="s">
        <v>9756</v>
      </c>
    </row>
    <row r="8326" spans="1:1">
      <c r="A8326" s="1" t="s">
        <v>9756</v>
      </c>
    </row>
    <row r="8327" spans="1:1">
      <c r="A8327" s="1" t="s">
        <v>10640</v>
      </c>
    </row>
    <row r="8328" spans="1:1">
      <c r="A8328" s="1" t="s">
        <v>10642</v>
      </c>
    </row>
    <row r="8329" spans="1:1">
      <c r="A8329" s="1" t="s">
        <v>10641</v>
      </c>
    </row>
    <row r="8330" spans="1:1">
      <c r="A8330" s="1" t="s">
        <v>9756</v>
      </c>
    </row>
    <row r="8331" spans="1:1">
      <c r="A8331" s="1" t="s">
        <v>10642</v>
      </c>
    </row>
    <row r="8332" spans="1:1">
      <c r="A8332" s="1" t="s">
        <v>10642</v>
      </c>
    </row>
    <row r="8333" spans="1:1">
      <c r="A8333" s="1" t="s">
        <v>10642</v>
      </c>
    </row>
    <row r="8334" spans="1:1">
      <c r="A8334" s="1" t="s">
        <v>9756</v>
      </c>
    </row>
    <row r="8335" spans="1:1">
      <c r="A8335" s="1" t="s">
        <v>10642</v>
      </c>
    </row>
    <row r="8336" spans="1:1">
      <c r="A8336" s="1" t="s">
        <v>9756</v>
      </c>
    </row>
    <row r="8337" spans="1:1">
      <c r="A8337" s="1" t="s">
        <v>10640</v>
      </c>
    </row>
    <row r="8338" spans="1:1">
      <c r="A8338" s="1" t="s">
        <v>10642</v>
      </c>
    </row>
    <row r="8339" spans="1:1">
      <c r="A8339" s="1" t="s">
        <v>9756</v>
      </c>
    </row>
    <row r="8340" spans="1:1">
      <c r="A8340" s="1" t="s">
        <v>10641</v>
      </c>
    </row>
    <row r="8341" spans="1:1">
      <c r="A8341" s="1" t="s">
        <v>10642</v>
      </c>
    </row>
    <row r="8342" spans="1:1">
      <c r="A8342" s="1" t="s">
        <v>9756</v>
      </c>
    </row>
    <row r="8343" spans="1:1">
      <c r="A8343" s="1" t="s">
        <v>10641</v>
      </c>
    </row>
    <row r="8344" spans="1:1">
      <c r="A8344" s="1" t="s">
        <v>10640</v>
      </c>
    </row>
    <row r="8345" spans="1:1">
      <c r="A8345" s="1" t="s">
        <v>10640</v>
      </c>
    </row>
    <row r="8346" spans="1:1">
      <c r="A8346" s="1" t="s">
        <v>10642</v>
      </c>
    </row>
    <row r="8347" spans="1:1">
      <c r="A8347" s="1" t="s">
        <v>9756</v>
      </c>
    </row>
    <row r="8348" spans="1:1">
      <c r="A8348" s="1" t="s">
        <v>9756</v>
      </c>
    </row>
    <row r="8349" spans="1:1">
      <c r="A8349" s="1" t="s">
        <v>9756</v>
      </c>
    </row>
    <row r="8350" spans="1:1">
      <c r="A8350" s="1" t="s">
        <v>10642</v>
      </c>
    </row>
    <row r="8351" spans="1:1">
      <c r="A8351" s="1" t="s">
        <v>10642</v>
      </c>
    </row>
    <row r="8352" spans="1:1">
      <c r="A8352" s="1" t="s">
        <v>10640</v>
      </c>
    </row>
    <row r="8353" spans="1:1">
      <c r="A8353" s="1" t="s">
        <v>9756</v>
      </c>
    </row>
    <row r="8354" spans="1:1">
      <c r="A8354" s="1" t="s">
        <v>10640</v>
      </c>
    </row>
    <row r="8355" spans="1:1">
      <c r="A8355" s="1" t="s">
        <v>10642</v>
      </c>
    </row>
    <row r="8356" spans="1:1">
      <c r="A8356" s="1" t="s">
        <v>9756</v>
      </c>
    </row>
    <row r="8357" spans="1:1">
      <c r="A8357" s="1" t="s">
        <v>10641</v>
      </c>
    </row>
    <row r="8358" spans="1:1">
      <c r="A8358" s="1" t="s">
        <v>9756</v>
      </c>
    </row>
    <row r="8359" spans="1:1">
      <c r="A8359" s="1" t="s">
        <v>10640</v>
      </c>
    </row>
    <row r="8360" spans="1:1">
      <c r="A8360" s="1" t="s">
        <v>10642</v>
      </c>
    </row>
    <row r="8361" spans="1:1">
      <c r="A8361" s="1" t="s">
        <v>9756</v>
      </c>
    </row>
    <row r="8362" spans="1:1">
      <c r="A8362" s="1" t="s">
        <v>9756</v>
      </c>
    </row>
    <row r="8363" spans="1:1">
      <c r="A8363" s="1" t="s">
        <v>10641</v>
      </c>
    </row>
    <row r="8364" spans="1:1">
      <c r="A8364" s="1" t="s">
        <v>10641</v>
      </c>
    </row>
    <row r="8365" spans="1:1">
      <c r="A8365" s="1" t="s">
        <v>9756</v>
      </c>
    </row>
    <row r="8366" spans="1:1">
      <c r="A8366" s="1" t="s">
        <v>10642</v>
      </c>
    </row>
    <row r="8367" spans="1:1">
      <c r="A8367" s="1" t="s">
        <v>9756</v>
      </c>
    </row>
    <row r="8368" spans="1:1">
      <c r="A8368" s="1" t="s">
        <v>10642</v>
      </c>
    </row>
    <row r="8369" spans="1:1">
      <c r="A8369" s="1" t="s">
        <v>10641</v>
      </c>
    </row>
    <row r="8370" spans="1:1">
      <c r="A8370" s="1" t="s">
        <v>10642</v>
      </c>
    </row>
    <row r="8371" spans="1:1">
      <c r="A8371" s="1" t="s">
        <v>10642</v>
      </c>
    </row>
    <row r="8372" spans="1:1">
      <c r="A8372" s="1" t="s">
        <v>10642</v>
      </c>
    </row>
    <row r="8373" spans="1:1">
      <c r="A8373" s="1" t="s">
        <v>10641</v>
      </c>
    </row>
    <row r="8374" spans="1:1">
      <c r="A8374" s="1" t="s">
        <v>9756</v>
      </c>
    </row>
    <row r="8375" spans="1:1">
      <c r="A8375" s="1" t="s">
        <v>9756</v>
      </c>
    </row>
    <row r="8376" spans="1:1">
      <c r="A8376" s="1" t="s">
        <v>9756</v>
      </c>
    </row>
    <row r="8377" spans="1:1">
      <c r="A8377" s="1" t="s">
        <v>9756</v>
      </c>
    </row>
    <row r="8378" spans="1:1">
      <c r="A8378" s="1" t="s">
        <v>10640</v>
      </c>
    </row>
    <row r="8379" spans="1:1">
      <c r="A8379" s="1" t="s">
        <v>10642</v>
      </c>
    </row>
    <row r="8380" spans="1:1">
      <c r="A8380" s="1" t="s">
        <v>10640</v>
      </c>
    </row>
    <row r="8381" spans="1:1">
      <c r="A8381" s="1" t="s">
        <v>10642</v>
      </c>
    </row>
    <row r="8382" spans="1:1">
      <c r="A8382" s="1" t="s">
        <v>10641</v>
      </c>
    </row>
    <row r="8383" spans="1:1">
      <c r="A8383" s="1" t="s">
        <v>10641</v>
      </c>
    </row>
    <row r="8384" spans="1:1">
      <c r="A8384" s="1" t="s">
        <v>10640</v>
      </c>
    </row>
    <row r="8385" spans="1:1">
      <c r="A8385" s="1" t="s">
        <v>10641</v>
      </c>
    </row>
    <row r="8386" spans="1:1">
      <c r="A8386" s="1" t="s">
        <v>10640</v>
      </c>
    </row>
    <row r="8387" spans="1:1">
      <c r="A8387" s="1" t="s">
        <v>10640</v>
      </c>
    </row>
    <row r="8388" spans="1:1">
      <c r="A8388" s="1" t="s">
        <v>9756</v>
      </c>
    </row>
    <row r="8389" spans="1:1">
      <c r="A8389" s="1" t="s">
        <v>9756</v>
      </c>
    </row>
    <row r="8390" spans="1:1">
      <c r="A8390" s="1" t="s">
        <v>9756</v>
      </c>
    </row>
    <row r="8391" spans="1:1">
      <c r="A8391" s="1" t="s">
        <v>10641</v>
      </c>
    </row>
    <row r="8392" spans="1:1">
      <c r="A8392" s="1" t="s">
        <v>9756</v>
      </c>
    </row>
    <row r="8393" spans="1:1">
      <c r="A8393" s="1" t="s">
        <v>9756</v>
      </c>
    </row>
    <row r="8394" spans="1:1">
      <c r="A8394" s="1" t="s">
        <v>10642</v>
      </c>
    </row>
    <row r="8395" spans="1:1">
      <c r="A8395" s="1" t="s">
        <v>10641</v>
      </c>
    </row>
    <row r="8396" spans="1:1">
      <c r="A8396" s="1" t="s">
        <v>10640</v>
      </c>
    </row>
    <row r="8397" spans="1:1">
      <c r="A8397" s="1" t="s">
        <v>10642</v>
      </c>
    </row>
    <row r="8398" spans="1:1">
      <c r="A8398" s="1" t="s">
        <v>10642</v>
      </c>
    </row>
    <row r="8399" spans="1:1">
      <c r="A8399" s="1" t="s">
        <v>10642</v>
      </c>
    </row>
    <row r="8400" spans="1:1">
      <c r="A8400" s="1" t="s">
        <v>9756</v>
      </c>
    </row>
    <row r="8401" spans="1:1">
      <c r="A8401" s="1" t="s">
        <v>9756</v>
      </c>
    </row>
    <row r="8402" spans="1:1">
      <c r="A8402" s="1" t="s">
        <v>10640</v>
      </c>
    </row>
    <row r="8403" spans="1:1">
      <c r="A8403" s="1" t="s">
        <v>10640</v>
      </c>
    </row>
    <row r="8404" spans="1:1">
      <c r="A8404" s="1" t="s">
        <v>10641</v>
      </c>
    </row>
    <row r="8405" spans="1:1">
      <c r="A8405" s="1" t="s">
        <v>9756</v>
      </c>
    </row>
    <row r="8406" spans="1:1">
      <c r="A8406" s="1" t="s">
        <v>10641</v>
      </c>
    </row>
    <row r="8407" spans="1:1">
      <c r="A8407" s="1" t="s">
        <v>10640</v>
      </c>
    </row>
    <row r="8408" spans="1:1">
      <c r="A8408" s="1" t="s">
        <v>9756</v>
      </c>
    </row>
    <row r="8409" spans="1:1">
      <c r="A8409" s="1" t="s">
        <v>9756</v>
      </c>
    </row>
    <row r="8410" spans="1:1">
      <c r="A8410" s="1" t="s">
        <v>9756</v>
      </c>
    </row>
    <row r="8411" spans="1:1">
      <c r="A8411" s="1" t="s">
        <v>10642</v>
      </c>
    </row>
    <row r="8412" spans="1:1">
      <c r="A8412" s="1" t="s">
        <v>10642</v>
      </c>
    </row>
    <row r="8413" spans="1:1">
      <c r="A8413" s="1" t="s">
        <v>10640</v>
      </c>
    </row>
    <row r="8414" spans="1:1">
      <c r="A8414" s="1" t="s">
        <v>10642</v>
      </c>
    </row>
    <row r="8415" spans="1:1">
      <c r="A8415" s="1" t="s">
        <v>10640</v>
      </c>
    </row>
    <row r="8416" spans="1:1">
      <c r="A8416" s="1" t="s">
        <v>9756</v>
      </c>
    </row>
    <row r="8417" spans="1:1">
      <c r="A8417" s="1" t="s">
        <v>10640</v>
      </c>
    </row>
    <row r="8418" spans="1:1">
      <c r="A8418" s="1" t="s">
        <v>9756</v>
      </c>
    </row>
    <row r="8419" spans="1:1">
      <c r="A8419" s="1" t="s">
        <v>10641</v>
      </c>
    </row>
    <row r="8420" spans="1:1">
      <c r="A8420" s="1" t="s">
        <v>9756</v>
      </c>
    </row>
    <row r="8421" spans="1:1">
      <c r="A8421" s="1" t="s">
        <v>9756</v>
      </c>
    </row>
    <row r="8422" spans="1:1">
      <c r="A8422" s="1" t="s">
        <v>10642</v>
      </c>
    </row>
    <row r="8423" spans="1:1">
      <c r="A8423" s="1" t="s">
        <v>9756</v>
      </c>
    </row>
    <row r="8424" spans="1:1">
      <c r="A8424" s="1" t="s">
        <v>9756</v>
      </c>
    </row>
    <row r="8425" spans="1:1">
      <c r="A8425" s="1" t="s">
        <v>9756</v>
      </c>
    </row>
    <row r="8426" spans="1:1">
      <c r="A8426" s="1" t="s">
        <v>10640</v>
      </c>
    </row>
    <row r="8427" spans="1:1">
      <c r="A8427" s="1" t="s">
        <v>9756</v>
      </c>
    </row>
    <row r="8428" spans="1:1">
      <c r="A8428" s="1" t="s">
        <v>10642</v>
      </c>
    </row>
    <row r="8429" spans="1:1">
      <c r="A8429" s="1" t="s">
        <v>9756</v>
      </c>
    </row>
    <row r="8430" spans="1:1">
      <c r="A8430" s="1" t="s">
        <v>10642</v>
      </c>
    </row>
    <row r="8431" spans="1:1">
      <c r="A8431" s="1" t="s">
        <v>10642</v>
      </c>
    </row>
    <row r="8432" spans="1:1">
      <c r="A8432" s="1" t="s">
        <v>9756</v>
      </c>
    </row>
    <row r="8433" spans="1:1">
      <c r="A8433" s="1" t="s">
        <v>10641</v>
      </c>
    </row>
    <row r="8434" spans="1:1">
      <c r="A8434" s="1" t="s">
        <v>9756</v>
      </c>
    </row>
    <row r="8435" spans="1:1">
      <c r="A8435" s="1" t="s">
        <v>9756</v>
      </c>
    </row>
    <row r="8436" spans="1:1">
      <c r="A8436" s="1" t="s">
        <v>9756</v>
      </c>
    </row>
    <row r="8437" spans="1:1">
      <c r="A8437" s="1" t="s">
        <v>9756</v>
      </c>
    </row>
    <row r="8438" spans="1:1">
      <c r="A8438" s="1" t="s">
        <v>10642</v>
      </c>
    </row>
    <row r="8439" spans="1:1">
      <c r="A8439" s="1" t="s">
        <v>10641</v>
      </c>
    </row>
    <row r="8440" spans="1:1">
      <c r="A8440" s="1" t="s">
        <v>9756</v>
      </c>
    </row>
    <row r="8441" spans="1:1">
      <c r="A8441" s="1" t="s">
        <v>10640</v>
      </c>
    </row>
    <row r="8442" spans="1:1">
      <c r="A8442" s="1" t="s">
        <v>10642</v>
      </c>
    </row>
    <row r="8443" spans="1:1">
      <c r="A8443" s="1" t="s">
        <v>10642</v>
      </c>
    </row>
    <row r="8444" spans="1:1">
      <c r="A8444" s="1" t="s">
        <v>10640</v>
      </c>
    </row>
    <row r="8445" spans="1:1">
      <c r="A8445" s="1" t="s">
        <v>10641</v>
      </c>
    </row>
    <row r="8446" spans="1:1">
      <c r="A8446" s="1" t="s">
        <v>10640</v>
      </c>
    </row>
    <row r="8447" spans="1:1">
      <c r="A8447" s="1" t="s">
        <v>10640</v>
      </c>
    </row>
    <row r="8448" spans="1:1">
      <c r="A8448" s="1" t="s">
        <v>10641</v>
      </c>
    </row>
    <row r="8449" spans="1:1">
      <c r="A8449" s="1" t="s">
        <v>9756</v>
      </c>
    </row>
    <row r="8450" spans="1:1">
      <c r="A8450" s="1" t="s">
        <v>10640</v>
      </c>
    </row>
    <row r="8451" spans="1:1">
      <c r="A8451" s="1" t="s">
        <v>10640</v>
      </c>
    </row>
    <row r="8452" spans="1:1">
      <c r="A8452" s="1" t="s">
        <v>10641</v>
      </c>
    </row>
    <row r="8453" spans="1:1">
      <c r="A8453" s="1" t="s">
        <v>10642</v>
      </c>
    </row>
    <row r="8454" spans="1:1">
      <c r="A8454" s="1" t="s">
        <v>9756</v>
      </c>
    </row>
    <row r="8455" spans="1:1">
      <c r="A8455" s="1" t="s">
        <v>9756</v>
      </c>
    </row>
    <row r="8456" spans="1:1">
      <c r="A8456" s="1" t="s">
        <v>10641</v>
      </c>
    </row>
    <row r="8457" spans="1:1">
      <c r="A8457" s="1" t="s">
        <v>9756</v>
      </c>
    </row>
    <row r="8458" spans="1:1">
      <c r="A8458" s="1" t="s">
        <v>9756</v>
      </c>
    </row>
    <row r="8459" spans="1:1">
      <c r="A8459" s="1" t="s">
        <v>10640</v>
      </c>
    </row>
    <row r="8460" spans="1:1">
      <c r="A8460" s="1" t="s">
        <v>10641</v>
      </c>
    </row>
    <row r="8461" spans="1:1">
      <c r="A8461" s="1" t="s">
        <v>10641</v>
      </c>
    </row>
    <row r="8462" spans="1:1">
      <c r="A8462" s="1" t="s">
        <v>10642</v>
      </c>
    </row>
    <row r="8463" spans="1:1">
      <c r="A8463" s="1" t="s">
        <v>10641</v>
      </c>
    </row>
    <row r="8464" spans="1:1">
      <c r="A8464" s="1" t="s">
        <v>10642</v>
      </c>
    </row>
    <row r="8465" spans="1:1">
      <c r="A8465" s="1" t="s">
        <v>10642</v>
      </c>
    </row>
    <row r="8466" spans="1:1">
      <c r="A8466" s="1" t="s">
        <v>9756</v>
      </c>
    </row>
    <row r="8467" spans="1:1">
      <c r="A8467" s="1" t="s">
        <v>9756</v>
      </c>
    </row>
    <row r="8468" spans="1:1">
      <c r="A8468" s="1" t="s">
        <v>9756</v>
      </c>
    </row>
    <row r="8469" spans="1:1">
      <c r="A8469" s="1" t="s">
        <v>10640</v>
      </c>
    </row>
    <row r="8470" spans="1:1">
      <c r="A8470" s="1" t="s">
        <v>10642</v>
      </c>
    </row>
    <row r="8471" spans="1:1">
      <c r="A8471" s="1" t="s">
        <v>9756</v>
      </c>
    </row>
    <row r="8472" spans="1:1">
      <c r="A8472" s="1" t="s">
        <v>10640</v>
      </c>
    </row>
    <row r="8473" spans="1:1">
      <c r="A8473" s="1" t="s">
        <v>10640</v>
      </c>
    </row>
    <row r="8474" spans="1:1">
      <c r="A8474" s="1" t="s">
        <v>9756</v>
      </c>
    </row>
    <row r="8475" spans="1:1">
      <c r="A8475" s="1" t="s">
        <v>10642</v>
      </c>
    </row>
    <row r="8476" spans="1:1">
      <c r="A8476" s="1" t="s">
        <v>10640</v>
      </c>
    </row>
    <row r="8477" spans="1:1">
      <c r="A8477" s="1" t="s">
        <v>10642</v>
      </c>
    </row>
    <row r="8478" spans="1:1">
      <c r="A8478" s="1" t="s">
        <v>9756</v>
      </c>
    </row>
    <row r="8479" spans="1:1">
      <c r="A8479" s="1" t="s">
        <v>10641</v>
      </c>
    </row>
    <row r="8480" spans="1:1">
      <c r="A8480" s="1" t="s">
        <v>10642</v>
      </c>
    </row>
    <row r="8481" spans="1:1">
      <c r="A8481" s="1" t="s">
        <v>10640</v>
      </c>
    </row>
    <row r="8482" spans="1:1">
      <c r="A8482" s="1" t="s">
        <v>10640</v>
      </c>
    </row>
    <row r="8483" spans="1:1">
      <c r="A8483" s="1" t="s">
        <v>10642</v>
      </c>
    </row>
    <row r="8484" spans="1:1">
      <c r="A8484" s="1" t="s">
        <v>10642</v>
      </c>
    </row>
    <row r="8485" spans="1:1">
      <c r="A8485" s="1" t="s">
        <v>9756</v>
      </c>
    </row>
    <row r="8486" spans="1:1">
      <c r="A8486" s="1" t="s">
        <v>10640</v>
      </c>
    </row>
    <row r="8487" spans="1:1">
      <c r="A8487" s="1" t="s">
        <v>10640</v>
      </c>
    </row>
    <row r="8488" spans="1:1">
      <c r="A8488" s="1" t="s">
        <v>10641</v>
      </c>
    </row>
    <row r="8489" spans="1:1">
      <c r="A8489" s="1" t="s">
        <v>10642</v>
      </c>
    </row>
    <row r="8490" spans="1:1">
      <c r="A8490" s="1" t="s">
        <v>9756</v>
      </c>
    </row>
    <row r="8491" spans="1:1">
      <c r="A8491" s="1" t="s">
        <v>10641</v>
      </c>
    </row>
    <row r="8492" spans="1:1">
      <c r="A8492" s="1" t="s">
        <v>10642</v>
      </c>
    </row>
    <row r="8493" spans="1:1">
      <c r="A8493" s="1" t="s">
        <v>10642</v>
      </c>
    </row>
    <row r="8494" spans="1:1">
      <c r="A8494" s="1" t="s">
        <v>10642</v>
      </c>
    </row>
    <row r="8495" spans="1:1">
      <c r="A8495" s="1" t="s">
        <v>10640</v>
      </c>
    </row>
    <row r="8496" spans="1:1">
      <c r="A8496" s="1" t="s">
        <v>9756</v>
      </c>
    </row>
    <row r="8497" spans="1:1">
      <c r="A8497" s="1" t="s">
        <v>10642</v>
      </c>
    </row>
    <row r="8498" spans="1:1">
      <c r="A8498" s="1" t="s">
        <v>9756</v>
      </c>
    </row>
    <row r="8499" spans="1:1">
      <c r="A8499" s="1" t="s">
        <v>10642</v>
      </c>
    </row>
    <row r="8500" spans="1:1">
      <c r="A8500" s="1" t="s">
        <v>9756</v>
      </c>
    </row>
    <row r="8501" spans="1:1">
      <c r="A8501" s="1" t="s">
        <v>10641</v>
      </c>
    </row>
    <row r="8502" spans="1:1">
      <c r="A8502" s="1" t="s">
        <v>10642</v>
      </c>
    </row>
    <row r="8503" spans="1:1">
      <c r="A8503" s="1" t="s">
        <v>10641</v>
      </c>
    </row>
    <row r="8504" spans="1:1">
      <c r="A8504" s="1" t="s">
        <v>10641</v>
      </c>
    </row>
    <row r="8505" spans="1:1">
      <c r="A8505" s="1" t="s">
        <v>9756</v>
      </c>
    </row>
    <row r="8506" spans="1:1">
      <c r="A8506" s="1" t="s">
        <v>10642</v>
      </c>
    </row>
    <row r="8507" spans="1:1">
      <c r="A8507" s="1" t="s">
        <v>10640</v>
      </c>
    </row>
    <row r="8508" spans="1:1">
      <c r="A8508" s="1" t="s">
        <v>10642</v>
      </c>
    </row>
    <row r="8509" spans="1:1">
      <c r="A8509" s="1" t="s">
        <v>10642</v>
      </c>
    </row>
    <row r="8510" spans="1:1">
      <c r="A8510" s="1" t="s">
        <v>10640</v>
      </c>
    </row>
    <row r="8511" spans="1:1">
      <c r="A8511" s="1" t="s">
        <v>9756</v>
      </c>
    </row>
    <row r="8512" spans="1:1">
      <c r="A8512" s="1" t="s">
        <v>10641</v>
      </c>
    </row>
    <row r="8513" spans="1:1">
      <c r="A8513" s="1" t="s">
        <v>10641</v>
      </c>
    </row>
    <row r="8514" spans="1:1">
      <c r="A8514" s="1" t="s">
        <v>9756</v>
      </c>
    </row>
    <row r="8515" spans="1:1">
      <c r="A8515" s="1" t="s">
        <v>10642</v>
      </c>
    </row>
    <row r="8516" spans="1:1">
      <c r="A8516" s="1" t="s">
        <v>10640</v>
      </c>
    </row>
    <row r="8517" spans="1:1">
      <c r="A8517" s="1" t="s">
        <v>10642</v>
      </c>
    </row>
    <row r="8518" spans="1:1">
      <c r="A8518" s="1" t="s">
        <v>10640</v>
      </c>
    </row>
    <row r="8519" spans="1:1">
      <c r="A8519" s="1" t="s">
        <v>10642</v>
      </c>
    </row>
    <row r="8520" spans="1:1">
      <c r="A8520" s="1" t="s">
        <v>9756</v>
      </c>
    </row>
    <row r="8521" spans="1:1">
      <c r="A8521" s="1" t="s">
        <v>9756</v>
      </c>
    </row>
    <row r="8522" spans="1:1">
      <c r="A8522" s="1" t="s">
        <v>10642</v>
      </c>
    </row>
    <row r="8523" spans="1:1">
      <c r="A8523" s="1" t="s">
        <v>10641</v>
      </c>
    </row>
    <row r="8524" spans="1:1">
      <c r="A8524" s="1" t="s">
        <v>9756</v>
      </c>
    </row>
    <row r="8525" spans="1:1">
      <c r="A8525" s="1" t="s">
        <v>10641</v>
      </c>
    </row>
    <row r="8526" spans="1:1">
      <c r="A8526" s="1" t="s">
        <v>10640</v>
      </c>
    </row>
    <row r="8527" spans="1:1">
      <c r="A8527" s="1" t="s">
        <v>10641</v>
      </c>
    </row>
    <row r="8528" spans="1:1">
      <c r="A8528" s="1" t="s">
        <v>10642</v>
      </c>
    </row>
    <row r="8529" spans="1:1">
      <c r="A8529" s="1" t="s">
        <v>9756</v>
      </c>
    </row>
    <row r="8530" spans="1:1">
      <c r="A8530" s="1" t="s">
        <v>9756</v>
      </c>
    </row>
    <row r="8531" spans="1:1">
      <c r="A8531" s="1" t="s">
        <v>10640</v>
      </c>
    </row>
    <row r="8532" spans="1:1">
      <c r="A8532" s="1" t="s">
        <v>9756</v>
      </c>
    </row>
    <row r="8533" spans="1:1">
      <c r="A8533" s="1" t="s">
        <v>10640</v>
      </c>
    </row>
    <row r="8534" spans="1:1">
      <c r="A8534" s="1" t="s">
        <v>9756</v>
      </c>
    </row>
    <row r="8535" spans="1:1">
      <c r="A8535" s="1" t="s">
        <v>9756</v>
      </c>
    </row>
    <row r="8536" spans="1:1">
      <c r="A8536" s="1" t="s">
        <v>10642</v>
      </c>
    </row>
    <row r="8537" spans="1:1">
      <c r="A8537" s="1" t="s">
        <v>10640</v>
      </c>
    </row>
    <row r="8538" spans="1:1">
      <c r="A8538" s="1" t="s">
        <v>10640</v>
      </c>
    </row>
    <row r="8539" spans="1:1">
      <c r="A8539" s="1" t="s">
        <v>10641</v>
      </c>
    </row>
    <row r="8540" spans="1:1">
      <c r="A8540" s="1" t="s">
        <v>10641</v>
      </c>
    </row>
    <row r="8541" spans="1:1">
      <c r="A8541" s="1" t="s">
        <v>10641</v>
      </c>
    </row>
    <row r="8542" spans="1:1">
      <c r="A8542" s="1" t="s">
        <v>10641</v>
      </c>
    </row>
    <row r="8543" spans="1:1">
      <c r="A8543" s="1" t="s">
        <v>10642</v>
      </c>
    </row>
    <row r="8544" spans="1:1">
      <c r="A8544" s="1" t="s">
        <v>10641</v>
      </c>
    </row>
    <row r="8545" spans="1:1">
      <c r="A8545" s="1" t="s">
        <v>10641</v>
      </c>
    </row>
    <row r="8546" spans="1:1">
      <c r="A8546" s="1" t="s">
        <v>10640</v>
      </c>
    </row>
    <row r="8547" spans="1:1">
      <c r="A8547" s="1" t="s">
        <v>10641</v>
      </c>
    </row>
    <row r="8548" spans="1:1">
      <c r="A8548" s="1" t="s">
        <v>10642</v>
      </c>
    </row>
    <row r="8549" spans="1:1">
      <c r="A8549" s="1" t="s">
        <v>10641</v>
      </c>
    </row>
    <row r="8550" spans="1:1">
      <c r="A8550" s="1" t="s">
        <v>10640</v>
      </c>
    </row>
    <row r="8551" spans="1:1">
      <c r="A8551" s="1" t="s">
        <v>10641</v>
      </c>
    </row>
    <row r="8552" spans="1:1">
      <c r="A8552" s="1" t="s">
        <v>10642</v>
      </c>
    </row>
    <row r="8553" spans="1:1">
      <c r="A8553" s="1" t="s">
        <v>9756</v>
      </c>
    </row>
    <row r="8554" spans="1:1">
      <c r="A8554" s="1" t="s">
        <v>10640</v>
      </c>
    </row>
    <row r="8555" spans="1:1">
      <c r="A8555" s="1" t="s">
        <v>10640</v>
      </c>
    </row>
    <row r="8556" spans="1:1">
      <c r="A8556" s="1" t="s">
        <v>10642</v>
      </c>
    </row>
    <row r="8557" spans="1:1">
      <c r="A8557" s="1" t="s">
        <v>10640</v>
      </c>
    </row>
    <row r="8558" spans="1:1">
      <c r="A8558" s="1" t="s">
        <v>10641</v>
      </c>
    </row>
    <row r="8559" spans="1:1">
      <c r="A8559" s="1" t="s">
        <v>10641</v>
      </c>
    </row>
    <row r="8560" spans="1:1">
      <c r="A8560" s="1" t="s">
        <v>10642</v>
      </c>
    </row>
    <row r="8561" spans="1:1">
      <c r="A8561" s="1" t="s">
        <v>10640</v>
      </c>
    </row>
    <row r="8562" spans="1:1">
      <c r="A8562" s="1" t="s">
        <v>9756</v>
      </c>
    </row>
    <row r="8563" spans="1:1">
      <c r="A8563" s="1" t="s">
        <v>10642</v>
      </c>
    </row>
    <row r="8564" spans="1:1">
      <c r="A8564" s="1" t="s">
        <v>10642</v>
      </c>
    </row>
    <row r="8565" spans="1:1">
      <c r="A8565" s="1" t="s">
        <v>10642</v>
      </c>
    </row>
    <row r="8566" spans="1:1">
      <c r="A8566" s="1" t="s">
        <v>9756</v>
      </c>
    </row>
    <row r="8567" spans="1:1">
      <c r="A8567" s="1" t="s">
        <v>10641</v>
      </c>
    </row>
    <row r="8568" spans="1:1">
      <c r="A8568" s="1" t="s">
        <v>9756</v>
      </c>
    </row>
    <row r="8569" spans="1:1">
      <c r="A8569" s="1" t="s">
        <v>9756</v>
      </c>
    </row>
    <row r="8570" spans="1:1">
      <c r="A8570" s="1" t="s">
        <v>9756</v>
      </c>
    </row>
    <row r="8571" spans="1:1">
      <c r="A8571" s="1" t="s">
        <v>10642</v>
      </c>
    </row>
    <row r="8572" spans="1:1">
      <c r="A8572" s="1" t="s">
        <v>10640</v>
      </c>
    </row>
    <row r="8573" spans="1:1">
      <c r="A8573" s="1" t="s">
        <v>10641</v>
      </c>
    </row>
    <row r="8574" spans="1:1">
      <c r="A8574" s="1" t="s">
        <v>10640</v>
      </c>
    </row>
    <row r="8575" spans="1:1">
      <c r="A8575" s="1" t="s">
        <v>10642</v>
      </c>
    </row>
    <row r="8576" spans="1:1">
      <c r="A8576" s="1" t="s">
        <v>10641</v>
      </c>
    </row>
    <row r="8577" spans="1:1">
      <c r="A8577" s="1" t="s">
        <v>10640</v>
      </c>
    </row>
    <row r="8578" spans="1:1">
      <c r="A8578" s="1" t="s">
        <v>10641</v>
      </c>
    </row>
    <row r="8579" spans="1:1">
      <c r="A8579" s="1" t="s">
        <v>9756</v>
      </c>
    </row>
    <row r="8580" spans="1:1">
      <c r="A8580" s="1" t="s">
        <v>10642</v>
      </c>
    </row>
    <row r="8581" spans="1:1">
      <c r="A8581" s="1" t="s">
        <v>10642</v>
      </c>
    </row>
    <row r="8582" spans="1:1">
      <c r="A8582" s="1" t="s">
        <v>10641</v>
      </c>
    </row>
    <row r="8583" spans="1:1">
      <c r="A8583" s="1" t="s">
        <v>10641</v>
      </c>
    </row>
    <row r="8584" spans="1:1">
      <c r="A8584" s="1" t="s">
        <v>10640</v>
      </c>
    </row>
    <row r="8585" spans="1:1">
      <c r="A8585" s="1" t="s">
        <v>9756</v>
      </c>
    </row>
    <row r="8586" spans="1:1">
      <c r="A8586" s="1" t="s">
        <v>10641</v>
      </c>
    </row>
    <row r="8587" spans="1:1">
      <c r="A8587" s="1" t="s">
        <v>9756</v>
      </c>
    </row>
    <row r="8588" spans="1:1">
      <c r="A8588" s="1" t="s">
        <v>9756</v>
      </c>
    </row>
    <row r="8589" spans="1:1">
      <c r="A8589" s="1" t="s">
        <v>9756</v>
      </c>
    </row>
    <row r="8590" spans="1:1">
      <c r="A8590" s="1" t="s">
        <v>10642</v>
      </c>
    </row>
    <row r="8591" spans="1:1">
      <c r="A8591" s="1" t="s">
        <v>10641</v>
      </c>
    </row>
    <row r="8592" spans="1:1">
      <c r="A8592" s="1" t="s">
        <v>10640</v>
      </c>
    </row>
    <row r="8593" spans="1:1">
      <c r="A8593" s="1" t="s">
        <v>10642</v>
      </c>
    </row>
    <row r="8594" spans="1:1">
      <c r="A8594" s="1" t="s">
        <v>9756</v>
      </c>
    </row>
    <row r="8595" spans="1:1">
      <c r="A8595" s="1" t="s">
        <v>9756</v>
      </c>
    </row>
    <row r="8596" spans="1:1">
      <c r="A8596" s="1" t="s">
        <v>10640</v>
      </c>
    </row>
    <row r="8597" spans="1:1">
      <c r="A8597" s="1" t="s">
        <v>10642</v>
      </c>
    </row>
    <row r="8598" spans="1:1">
      <c r="A8598" s="1" t="s">
        <v>9756</v>
      </c>
    </row>
    <row r="8599" spans="1:1">
      <c r="A8599" s="1" t="s">
        <v>10642</v>
      </c>
    </row>
    <row r="8600" spans="1:1">
      <c r="A8600" s="1" t="s">
        <v>9756</v>
      </c>
    </row>
    <row r="8601" spans="1:1">
      <c r="A8601" s="1" t="s">
        <v>10641</v>
      </c>
    </row>
    <row r="8602" spans="1:1">
      <c r="A8602" s="1" t="s">
        <v>10642</v>
      </c>
    </row>
    <row r="8603" spans="1:1">
      <c r="A8603" s="1" t="s">
        <v>9756</v>
      </c>
    </row>
    <row r="8604" spans="1:1">
      <c r="A8604" s="1" t="s">
        <v>9756</v>
      </c>
    </row>
    <row r="8605" spans="1:1">
      <c r="A8605" s="1" t="s">
        <v>10640</v>
      </c>
    </row>
    <row r="8606" spans="1:1">
      <c r="A8606" s="1" t="s">
        <v>10641</v>
      </c>
    </row>
    <row r="8607" spans="1:1">
      <c r="A8607" s="1" t="s">
        <v>10642</v>
      </c>
    </row>
    <row r="8608" spans="1:1">
      <c r="A8608" s="1" t="s">
        <v>9756</v>
      </c>
    </row>
    <row r="8609" spans="1:1">
      <c r="A8609" s="1" t="s">
        <v>9756</v>
      </c>
    </row>
    <row r="8610" spans="1:1">
      <c r="A8610" s="1" t="s">
        <v>9756</v>
      </c>
    </row>
    <row r="8611" spans="1:1">
      <c r="A8611" s="1" t="s">
        <v>9756</v>
      </c>
    </row>
    <row r="8612" spans="1:1">
      <c r="A8612" s="1" t="s">
        <v>10641</v>
      </c>
    </row>
    <row r="8613" spans="1:1">
      <c r="A8613" s="1" t="s">
        <v>10641</v>
      </c>
    </row>
    <row r="8614" spans="1:1">
      <c r="A8614" s="1" t="s">
        <v>9756</v>
      </c>
    </row>
    <row r="8615" spans="1:1">
      <c r="A8615" s="1" t="s">
        <v>9756</v>
      </c>
    </row>
    <row r="8616" spans="1:1">
      <c r="A8616" s="1" t="s">
        <v>10641</v>
      </c>
    </row>
    <row r="8617" spans="1:1">
      <c r="A8617" s="1" t="s">
        <v>10640</v>
      </c>
    </row>
    <row r="8618" spans="1:1">
      <c r="A8618" s="1" t="s">
        <v>10640</v>
      </c>
    </row>
    <row r="8619" spans="1:1">
      <c r="A8619" s="1" t="s">
        <v>10641</v>
      </c>
    </row>
    <row r="8620" spans="1:1">
      <c r="A8620" s="1" t="s">
        <v>10641</v>
      </c>
    </row>
    <row r="8621" spans="1:1">
      <c r="A8621" s="1" t="s">
        <v>10641</v>
      </c>
    </row>
    <row r="8622" spans="1:1">
      <c r="A8622" s="1" t="s">
        <v>10640</v>
      </c>
    </row>
    <row r="8623" spans="1:1">
      <c r="A8623" s="1" t="s">
        <v>10641</v>
      </c>
    </row>
    <row r="8624" spans="1:1">
      <c r="A8624" s="1" t="s">
        <v>10642</v>
      </c>
    </row>
    <row r="8625" spans="1:1">
      <c r="A8625" s="1" t="s">
        <v>10640</v>
      </c>
    </row>
    <row r="8626" spans="1:1">
      <c r="A8626" s="1" t="s">
        <v>10640</v>
      </c>
    </row>
    <row r="8627" spans="1:1">
      <c r="A8627" s="1" t="s">
        <v>10642</v>
      </c>
    </row>
    <row r="8628" spans="1:1">
      <c r="A8628" s="1" t="s">
        <v>9756</v>
      </c>
    </row>
    <row r="8629" spans="1:1">
      <c r="A8629" s="1" t="s">
        <v>10641</v>
      </c>
    </row>
    <row r="8630" spans="1:1">
      <c r="A8630" s="1" t="s">
        <v>9756</v>
      </c>
    </row>
    <row r="8631" spans="1:1">
      <c r="A8631" s="1" t="s">
        <v>10641</v>
      </c>
    </row>
    <row r="8632" spans="1:1">
      <c r="A8632" s="1" t="s">
        <v>9756</v>
      </c>
    </row>
    <row r="8633" spans="1:1">
      <c r="A8633" s="1" t="s">
        <v>9756</v>
      </c>
    </row>
    <row r="8634" spans="1:1">
      <c r="A8634" s="1" t="s">
        <v>10641</v>
      </c>
    </row>
    <row r="8635" spans="1:1">
      <c r="A8635" s="1" t="s">
        <v>9756</v>
      </c>
    </row>
    <row r="8636" spans="1:1">
      <c r="A8636" s="1" t="s">
        <v>10641</v>
      </c>
    </row>
    <row r="8637" spans="1:1">
      <c r="A8637" s="1" t="s">
        <v>9756</v>
      </c>
    </row>
    <row r="8638" spans="1:1">
      <c r="A8638" s="1" t="s">
        <v>9756</v>
      </c>
    </row>
    <row r="8639" spans="1:1">
      <c r="A8639" s="1" t="s">
        <v>10641</v>
      </c>
    </row>
    <row r="8640" spans="1:1">
      <c r="A8640" s="1" t="s">
        <v>9756</v>
      </c>
    </row>
    <row r="8641" spans="1:1">
      <c r="A8641" s="1" t="s">
        <v>10642</v>
      </c>
    </row>
    <row r="8642" spans="1:1">
      <c r="A8642" s="1" t="s">
        <v>10640</v>
      </c>
    </row>
    <row r="8643" spans="1:1">
      <c r="A8643" s="1" t="s">
        <v>10640</v>
      </c>
    </row>
    <row r="8644" spans="1:1">
      <c r="A8644" s="1" t="s">
        <v>9756</v>
      </c>
    </row>
    <row r="8645" spans="1:1">
      <c r="A8645" s="1" t="s">
        <v>10642</v>
      </c>
    </row>
    <row r="8646" spans="1:1">
      <c r="A8646" s="1" t="s">
        <v>9756</v>
      </c>
    </row>
    <row r="8647" spans="1:1">
      <c r="A8647" s="1" t="s">
        <v>10642</v>
      </c>
    </row>
    <row r="8648" spans="1:1">
      <c r="A8648" s="1" t="s">
        <v>10640</v>
      </c>
    </row>
    <row r="8649" spans="1:1">
      <c r="A8649" s="1" t="s">
        <v>10642</v>
      </c>
    </row>
    <row r="8650" spans="1:1">
      <c r="A8650" s="1" t="s">
        <v>10640</v>
      </c>
    </row>
    <row r="8651" spans="1:1">
      <c r="A8651" s="1" t="s">
        <v>10642</v>
      </c>
    </row>
    <row r="8652" spans="1:1">
      <c r="A8652" s="1" t="s">
        <v>10641</v>
      </c>
    </row>
    <row r="8653" spans="1:1">
      <c r="A8653" s="1" t="s">
        <v>9756</v>
      </c>
    </row>
    <row r="8654" spans="1:1">
      <c r="A8654" s="1" t="s">
        <v>9756</v>
      </c>
    </row>
    <row r="8655" spans="1:1">
      <c r="A8655" s="1" t="s">
        <v>10640</v>
      </c>
    </row>
    <row r="8656" spans="1:1">
      <c r="A8656" s="1" t="s">
        <v>9756</v>
      </c>
    </row>
    <row r="8657" spans="1:1">
      <c r="A8657" s="1" t="s">
        <v>10640</v>
      </c>
    </row>
    <row r="8658" spans="1:1">
      <c r="A8658" s="1" t="s">
        <v>10640</v>
      </c>
    </row>
    <row r="8659" spans="1:1">
      <c r="A8659" s="1" t="s">
        <v>10640</v>
      </c>
    </row>
    <row r="8660" spans="1:1">
      <c r="A8660" s="1" t="s">
        <v>10642</v>
      </c>
    </row>
    <row r="8661" spans="1:1">
      <c r="A8661" s="1" t="s">
        <v>10641</v>
      </c>
    </row>
    <row r="8662" spans="1:1">
      <c r="A8662" s="1" t="s">
        <v>10641</v>
      </c>
    </row>
    <row r="8663" spans="1:1">
      <c r="A8663" s="1" t="s">
        <v>9756</v>
      </c>
    </row>
    <row r="8664" spans="1:1">
      <c r="A8664" s="1" t="s">
        <v>10641</v>
      </c>
    </row>
    <row r="8665" spans="1:1">
      <c r="A8665" s="1" t="s">
        <v>9756</v>
      </c>
    </row>
    <row r="8666" spans="1:1">
      <c r="A8666" s="1" t="s">
        <v>10641</v>
      </c>
    </row>
    <row r="8667" spans="1:1">
      <c r="A8667" s="1" t="s">
        <v>9756</v>
      </c>
    </row>
    <row r="8668" spans="1:1">
      <c r="A8668" s="1" t="s">
        <v>9756</v>
      </c>
    </row>
    <row r="8669" spans="1:1">
      <c r="A8669" s="1" t="s">
        <v>10641</v>
      </c>
    </row>
    <row r="8670" spans="1:1">
      <c r="A8670" s="1" t="s">
        <v>10641</v>
      </c>
    </row>
    <row r="8671" spans="1:1">
      <c r="A8671" s="1" t="s">
        <v>10640</v>
      </c>
    </row>
    <row r="8672" spans="1:1">
      <c r="A8672" s="1" t="s">
        <v>9756</v>
      </c>
    </row>
    <row r="8673" spans="1:1">
      <c r="A8673" s="1" t="s">
        <v>9756</v>
      </c>
    </row>
    <row r="8674" spans="1:1">
      <c r="A8674" s="1" t="s">
        <v>10642</v>
      </c>
    </row>
    <row r="8675" spans="1:1">
      <c r="A8675" s="1" t="s">
        <v>10641</v>
      </c>
    </row>
    <row r="8676" spans="1:1">
      <c r="A8676" s="1" t="s">
        <v>10641</v>
      </c>
    </row>
    <row r="8677" spans="1:1">
      <c r="A8677" s="1" t="s">
        <v>9756</v>
      </c>
    </row>
    <row r="8678" spans="1:1">
      <c r="A8678" s="1" t="s">
        <v>10642</v>
      </c>
    </row>
    <row r="8679" spans="1:1">
      <c r="A8679" s="1" t="s">
        <v>10640</v>
      </c>
    </row>
    <row r="8680" spans="1:1">
      <c r="A8680" s="1" t="s">
        <v>10640</v>
      </c>
    </row>
    <row r="8681" spans="1:1">
      <c r="A8681" s="1" t="s">
        <v>10640</v>
      </c>
    </row>
    <row r="8682" spans="1:1">
      <c r="A8682" s="1" t="s">
        <v>9756</v>
      </c>
    </row>
    <row r="8683" spans="1:1">
      <c r="A8683" s="1" t="s">
        <v>9756</v>
      </c>
    </row>
    <row r="8684" spans="1:1">
      <c r="A8684" s="1" t="s">
        <v>9756</v>
      </c>
    </row>
    <row r="8685" spans="1:1">
      <c r="A8685" s="1" t="s">
        <v>10640</v>
      </c>
    </row>
    <row r="8686" spans="1:1">
      <c r="A8686" s="1" t="s">
        <v>10640</v>
      </c>
    </row>
    <row r="8687" spans="1:1">
      <c r="A8687" s="1" t="s">
        <v>9756</v>
      </c>
    </row>
    <row r="8688" spans="1:1">
      <c r="A8688" s="1" t="s">
        <v>10640</v>
      </c>
    </row>
    <row r="8689" spans="1:1">
      <c r="A8689" s="1" t="s">
        <v>10640</v>
      </c>
    </row>
    <row r="8690" spans="1:1">
      <c r="A8690" s="1" t="s">
        <v>10641</v>
      </c>
    </row>
    <row r="8691" spans="1:1">
      <c r="A8691" s="1" t="s">
        <v>10642</v>
      </c>
    </row>
    <row r="8692" spans="1:1">
      <c r="A8692" s="1" t="s">
        <v>9756</v>
      </c>
    </row>
    <row r="8693" spans="1:1">
      <c r="A8693" s="1" t="s">
        <v>10640</v>
      </c>
    </row>
    <row r="8694" spans="1:1">
      <c r="A8694" s="1" t="s">
        <v>10642</v>
      </c>
    </row>
    <row r="8695" spans="1:1">
      <c r="A8695" s="1" t="s">
        <v>10640</v>
      </c>
    </row>
    <row r="8696" spans="1:1">
      <c r="A8696" s="1" t="s">
        <v>10641</v>
      </c>
    </row>
    <row r="8697" spans="1:1">
      <c r="A8697" s="1" t="s">
        <v>10642</v>
      </c>
    </row>
    <row r="8698" spans="1:1">
      <c r="A8698" s="1" t="s">
        <v>9756</v>
      </c>
    </row>
    <row r="8699" spans="1:1">
      <c r="A8699" s="1" t="s">
        <v>10640</v>
      </c>
    </row>
    <row r="8700" spans="1:1">
      <c r="A8700" s="1" t="s">
        <v>10640</v>
      </c>
    </row>
    <row r="8701" spans="1:1">
      <c r="A8701" s="1" t="s">
        <v>10640</v>
      </c>
    </row>
    <row r="8702" spans="1:1">
      <c r="A8702" s="1" t="s">
        <v>10642</v>
      </c>
    </row>
    <row r="8703" spans="1:1">
      <c r="A8703" s="1" t="s">
        <v>10642</v>
      </c>
    </row>
    <row r="8704" spans="1:1">
      <c r="A8704" s="1" t="s">
        <v>10642</v>
      </c>
    </row>
    <row r="8705" spans="1:1">
      <c r="A8705" s="1" t="s">
        <v>10642</v>
      </c>
    </row>
    <row r="8706" spans="1:1">
      <c r="A8706" s="1" t="s">
        <v>9756</v>
      </c>
    </row>
    <row r="8707" spans="1:1">
      <c r="A8707" s="1" t="s">
        <v>10642</v>
      </c>
    </row>
    <row r="8708" spans="1:1">
      <c r="A8708" s="1" t="s">
        <v>10641</v>
      </c>
    </row>
    <row r="8709" spans="1:1">
      <c r="A8709" s="1" t="s">
        <v>10640</v>
      </c>
    </row>
    <row r="8710" spans="1:1">
      <c r="A8710" s="1" t="s">
        <v>10641</v>
      </c>
    </row>
    <row r="8711" spans="1:1">
      <c r="A8711" s="1" t="s">
        <v>9756</v>
      </c>
    </row>
    <row r="8712" spans="1:1">
      <c r="A8712" s="1" t="s">
        <v>10642</v>
      </c>
    </row>
    <row r="8713" spans="1:1">
      <c r="A8713" s="1" t="s">
        <v>10640</v>
      </c>
    </row>
    <row r="8714" spans="1:1">
      <c r="A8714" s="1" t="s">
        <v>10641</v>
      </c>
    </row>
    <row r="8715" spans="1:1">
      <c r="A8715" s="1" t="s">
        <v>10641</v>
      </c>
    </row>
    <row r="8716" spans="1:1">
      <c r="A8716" s="1" t="s">
        <v>10641</v>
      </c>
    </row>
    <row r="8717" spans="1:1">
      <c r="A8717" s="1" t="s">
        <v>10640</v>
      </c>
    </row>
    <row r="8718" spans="1:1">
      <c r="A8718" s="1" t="s">
        <v>10641</v>
      </c>
    </row>
    <row r="8719" spans="1:1">
      <c r="A8719" s="1" t="s">
        <v>10640</v>
      </c>
    </row>
    <row r="8720" spans="1:1">
      <c r="A8720" s="1" t="s">
        <v>10640</v>
      </c>
    </row>
    <row r="8721" spans="1:1">
      <c r="A8721" s="1" t="s">
        <v>9756</v>
      </c>
    </row>
    <row r="8722" spans="1:1">
      <c r="A8722" s="1" t="s">
        <v>10640</v>
      </c>
    </row>
    <row r="8723" spans="1:1">
      <c r="A8723" s="1" t="s">
        <v>9756</v>
      </c>
    </row>
    <row r="8724" spans="1:1">
      <c r="A8724" s="1" t="s">
        <v>10640</v>
      </c>
    </row>
    <row r="8725" spans="1:1">
      <c r="A8725" s="1" t="s">
        <v>9756</v>
      </c>
    </row>
    <row r="8726" spans="1:1">
      <c r="A8726" s="1" t="s">
        <v>10640</v>
      </c>
    </row>
    <row r="8727" spans="1:1">
      <c r="A8727" s="1" t="s">
        <v>10641</v>
      </c>
    </row>
    <row r="8728" spans="1:1">
      <c r="A8728" s="1" t="s">
        <v>9756</v>
      </c>
    </row>
    <row r="8729" spans="1:1">
      <c r="A8729" s="1" t="s">
        <v>9756</v>
      </c>
    </row>
    <row r="8730" spans="1:1">
      <c r="A8730" s="1" t="s">
        <v>9756</v>
      </c>
    </row>
    <row r="8731" spans="1:1">
      <c r="A8731" s="1" t="s">
        <v>10642</v>
      </c>
    </row>
    <row r="8732" spans="1:1">
      <c r="A8732" s="1" t="s">
        <v>10640</v>
      </c>
    </row>
    <row r="8733" spans="1:1">
      <c r="A8733" s="1" t="s">
        <v>10642</v>
      </c>
    </row>
    <row r="8734" spans="1:1">
      <c r="A8734" s="1" t="s">
        <v>10640</v>
      </c>
    </row>
    <row r="8735" spans="1:1">
      <c r="A8735" s="1" t="s">
        <v>10642</v>
      </c>
    </row>
    <row r="8736" spans="1:1">
      <c r="A8736" s="1" t="s">
        <v>10641</v>
      </c>
    </row>
    <row r="8737" spans="1:1">
      <c r="A8737" s="1" t="s">
        <v>10640</v>
      </c>
    </row>
    <row r="8738" spans="1:1">
      <c r="A8738" s="1" t="s">
        <v>10642</v>
      </c>
    </row>
    <row r="8739" spans="1:1">
      <c r="A8739" s="1" t="s">
        <v>10640</v>
      </c>
    </row>
    <row r="8740" spans="1:1">
      <c r="A8740" s="1" t="s">
        <v>10642</v>
      </c>
    </row>
    <row r="8741" spans="1:1">
      <c r="A8741" s="1" t="s">
        <v>10642</v>
      </c>
    </row>
    <row r="8742" spans="1:1">
      <c r="A8742" s="1" t="s">
        <v>9756</v>
      </c>
    </row>
    <row r="8743" spans="1:1">
      <c r="A8743" s="1" t="s">
        <v>10640</v>
      </c>
    </row>
    <row r="8744" spans="1:1">
      <c r="A8744" s="1" t="s">
        <v>10640</v>
      </c>
    </row>
    <row r="8745" spans="1:1">
      <c r="A8745" s="1" t="s">
        <v>10640</v>
      </c>
    </row>
    <row r="8746" spans="1:1">
      <c r="A8746" s="1" t="s">
        <v>10642</v>
      </c>
    </row>
    <row r="8747" spans="1:1">
      <c r="A8747" s="1" t="s">
        <v>10641</v>
      </c>
    </row>
    <row r="8748" spans="1:1">
      <c r="A8748" s="1" t="s">
        <v>10640</v>
      </c>
    </row>
    <row r="8749" spans="1:1">
      <c r="A8749" s="1" t="s">
        <v>9756</v>
      </c>
    </row>
    <row r="8750" spans="1:1">
      <c r="A8750" s="1" t="s">
        <v>9756</v>
      </c>
    </row>
    <row r="8751" spans="1:1">
      <c r="A8751" s="1" t="s">
        <v>10641</v>
      </c>
    </row>
    <row r="8752" spans="1:1">
      <c r="A8752" s="1" t="s">
        <v>9756</v>
      </c>
    </row>
    <row r="8753" spans="1:1">
      <c r="A8753" s="1" t="s">
        <v>9756</v>
      </c>
    </row>
    <row r="8754" spans="1:1">
      <c r="A8754" s="1" t="s">
        <v>10640</v>
      </c>
    </row>
    <row r="8755" spans="1:1">
      <c r="A8755" s="1" t="s">
        <v>10642</v>
      </c>
    </row>
    <row r="8756" spans="1:1">
      <c r="A8756" s="1" t="s">
        <v>9756</v>
      </c>
    </row>
    <row r="8757" spans="1:1">
      <c r="A8757" s="1" t="s">
        <v>10640</v>
      </c>
    </row>
    <row r="8758" spans="1:1">
      <c r="A8758" s="1" t="s">
        <v>10642</v>
      </c>
    </row>
    <row r="8759" spans="1:1">
      <c r="A8759" s="1" t="s">
        <v>9756</v>
      </c>
    </row>
    <row r="8760" spans="1:1">
      <c r="A8760" s="1" t="s">
        <v>9756</v>
      </c>
    </row>
    <row r="8761" spans="1:1">
      <c r="A8761" s="1" t="s">
        <v>10642</v>
      </c>
    </row>
    <row r="8762" spans="1:1">
      <c r="A8762" s="1" t="s">
        <v>10641</v>
      </c>
    </row>
    <row r="8763" spans="1:1">
      <c r="A8763" s="1" t="s">
        <v>10642</v>
      </c>
    </row>
    <row r="8764" spans="1:1">
      <c r="A8764" s="1" t="s">
        <v>10640</v>
      </c>
    </row>
    <row r="8765" spans="1:1">
      <c r="A8765" s="1" t="s">
        <v>10642</v>
      </c>
    </row>
    <row r="8766" spans="1:1">
      <c r="A8766" s="1" t="s">
        <v>9756</v>
      </c>
    </row>
    <row r="8767" spans="1:1">
      <c r="A8767" s="1" t="s">
        <v>10642</v>
      </c>
    </row>
    <row r="8768" spans="1:1">
      <c r="A8768" s="1" t="s">
        <v>10640</v>
      </c>
    </row>
    <row r="8769" spans="1:1">
      <c r="A8769" s="1" t="s">
        <v>10642</v>
      </c>
    </row>
    <row r="8770" spans="1:1">
      <c r="A8770" s="1" t="s">
        <v>10642</v>
      </c>
    </row>
    <row r="8771" spans="1:1">
      <c r="A8771" s="1" t="s">
        <v>10640</v>
      </c>
    </row>
    <row r="8772" spans="1:1">
      <c r="A8772" s="1" t="s">
        <v>10641</v>
      </c>
    </row>
    <row r="8773" spans="1:1">
      <c r="A8773" s="1" t="s">
        <v>10640</v>
      </c>
    </row>
    <row r="8774" spans="1:1">
      <c r="A8774" s="1" t="s">
        <v>10642</v>
      </c>
    </row>
    <row r="8775" spans="1:1">
      <c r="A8775" s="1" t="s">
        <v>9756</v>
      </c>
    </row>
    <row r="8776" spans="1:1">
      <c r="A8776" s="1" t="s">
        <v>10641</v>
      </c>
    </row>
    <row r="8777" spans="1:1">
      <c r="A8777" s="1" t="s">
        <v>10641</v>
      </c>
    </row>
    <row r="8778" spans="1:1">
      <c r="A8778" s="1" t="s">
        <v>9756</v>
      </c>
    </row>
    <row r="8779" spans="1:1">
      <c r="A8779" s="1" t="s">
        <v>9756</v>
      </c>
    </row>
    <row r="8780" spans="1:1">
      <c r="A8780" s="1" t="s">
        <v>10640</v>
      </c>
    </row>
    <row r="8781" spans="1:1">
      <c r="A8781" s="1" t="s">
        <v>9756</v>
      </c>
    </row>
    <row r="8782" spans="1:1">
      <c r="A8782" s="1" t="s">
        <v>9756</v>
      </c>
    </row>
    <row r="8783" spans="1:1">
      <c r="A8783" s="1" t="s">
        <v>10642</v>
      </c>
    </row>
    <row r="8784" spans="1:1">
      <c r="A8784" s="1" t="s">
        <v>10640</v>
      </c>
    </row>
    <row r="8785" spans="1:1">
      <c r="A8785" s="1" t="s">
        <v>10640</v>
      </c>
    </row>
    <row r="8786" spans="1:1">
      <c r="A8786" s="1" t="s">
        <v>9756</v>
      </c>
    </row>
    <row r="8787" spans="1:1">
      <c r="A8787" s="1" t="s">
        <v>10640</v>
      </c>
    </row>
    <row r="8788" spans="1:1">
      <c r="A8788" s="1" t="s">
        <v>10642</v>
      </c>
    </row>
    <row r="8789" spans="1:1">
      <c r="A8789" s="1" t="s">
        <v>10640</v>
      </c>
    </row>
    <row r="8790" spans="1:1">
      <c r="A8790" s="1" t="s">
        <v>9756</v>
      </c>
    </row>
    <row r="8791" spans="1:1">
      <c r="A8791" s="1" t="s">
        <v>10641</v>
      </c>
    </row>
    <row r="8792" spans="1:1">
      <c r="A8792" s="1" t="s">
        <v>10642</v>
      </c>
    </row>
    <row r="8793" spans="1:1">
      <c r="A8793" s="1" t="s">
        <v>9756</v>
      </c>
    </row>
    <row r="8794" spans="1:1">
      <c r="A8794" s="1" t="s">
        <v>10642</v>
      </c>
    </row>
    <row r="8795" spans="1:1">
      <c r="A8795" s="1" t="s">
        <v>10641</v>
      </c>
    </row>
    <row r="8796" spans="1:1">
      <c r="A8796" s="1" t="s">
        <v>10641</v>
      </c>
    </row>
    <row r="8797" spans="1:1">
      <c r="A8797" s="1" t="s">
        <v>10642</v>
      </c>
    </row>
    <row r="8798" spans="1:1">
      <c r="A8798" s="1" t="s">
        <v>10642</v>
      </c>
    </row>
    <row r="8799" spans="1:1">
      <c r="A8799" s="1" t="s">
        <v>9756</v>
      </c>
    </row>
    <row r="8800" spans="1:1">
      <c r="A8800" s="1" t="s">
        <v>9756</v>
      </c>
    </row>
    <row r="8801" spans="1:1">
      <c r="A8801" s="1" t="s">
        <v>10642</v>
      </c>
    </row>
    <row r="8802" spans="1:1">
      <c r="A8802" s="1" t="s">
        <v>10640</v>
      </c>
    </row>
    <row r="8803" spans="1:1">
      <c r="A8803" s="1" t="s">
        <v>10641</v>
      </c>
    </row>
    <row r="8804" spans="1:1">
      <c r="A8804" s="1" t="s">
        <v>10642</v>
      </c>
    </row>
    <row r="8805" spans="1:1">
      <c r="A8805" s="1" t="s">
        <v>9756</v>
      </c>
    </row>
    <row r="8806" spans="1:1">
      <c r="A8806" s="1" t="s">
        <v>9756</v>
      </c>
    </row>
    <row r="8807" spans="1:1">
      <c r="A8807" s="1" t="s">
        <v>10640</v>
      </c>
    </row>
    <row r="8808" spans="1:1">
      <c r="A8808" s="1" t="s">
        <v>9756</v>
      </c>
    </row>
    <row r="8809" spans="1:1">
      <c r="A8809" s="1" t="s">
        <v>10640</v>
      </c>
    </row>
    <row r="8810" spans="1:1">
      <c r="A8810" s="1" t="s">
        <v>10642</v>
      </c>
    </row>
    <row r="8811" spans="1:1">
      <c r="A8811" s="1" t="s">
        <v>10642</v>
      </c>
    </row>
    <row r="8812" spans="1:1">
      <c r="A8812" s="1" t="s">
        <v>10641</v>
      </c>
    </row>
    <row r="8813" spans="1:1">
      <c r="A8813" s="1" t="s">
        <v>10641</v>
      </c>
    </row>
    <row r="8814" spans="1:1">
      <c r="A8814" s="1" t="s">
        <v>10641</v>
      </c>
    </row>
    <row r="8815" spans="1:1">
      <c r="A8815" s="1" t="s">
        <v>10640</v>
      </c>
    </row>
    <row r="8816" spans="1:1">
      <c r="A8816" s="1" t="s">
        <v>10642</v>
      </c>
    </row>
    <row r="8817" spans="1:1">
      <c r="A8817" s="1" t="s">
        <v>10640</v>
      </c>
    </row>
    <row r="8818" spans="1:1">
      <c r="A8818" s="1" t="s">
        <v>10641</v>
      </c>
    </row>
    <row r="8819" spans="1:1">
      <c r="A8819" s="1" t="s">
        <v>10641</v>
      </c>
    </row>
    <row r="8820" spans="1:1">
      <c r="A8820" s="1" t="s">
        <v>10642</v>
      </c>
    </row>
    <row r="8821" spans="1:1">
      <c r="A8821" s="1" t="s">
        <v>10640</v>
      </c>
    </row>
    <row r="8822" spans="1:1">
      <c r="A8822" s="1" t="s">
        <v>9756</v>
      </c>
    </row>
    <row r="8823" spans="1:1">
      <c r="A8823" s="1" t="s">
        <v>10640</v>
      </c>
    </row>
    <row r="8824" spans="1:1">
      <c r="A8824" s="1" t="s">
        <v>9756</v>
      </c>
    </row>
    <row r="8825" spans="1:1">
      <c r="A8825" s="1" t="s">
        <v>10642</v>
      </c>
    </row>
    <row r="8826" spans="1:1">
      <c r="A8826" s="1" t="s">
        <v>10641</v>
      </c>
    </row>
    <row r="8827" spans="1:1">
      <c r="A8827" s="1" t="s">
        <v>10642</v>
      </c>
    </row>
    <row r="8828" spans="1:1">
      <c r="A8828" s="1" t="s">
        <v>10641</v>
      </c>
    </row>
    <row r="8829" spans="1:1">
      <c r="A8829" s="1" t="s">
        <v>10640</v>
      </c>
    </row>
    <row r="8830" spans="1:1">
      <c r="A8830" s="1" t="s">
        <v>9756</v>
      </c>
    </row>
    <row r="8831" spans="1:1">
      <c r="A8831" s="1" t="s">
        <v>9756</v>
      </c>
    </row>
    <row r="8832" spans="1:1">
      <c r="A8832" s="1" t="s">
        <v>9756</v>
      </c>
    </row>
    <row r="8833" spans="1:1">
      <c r="A8833" s="1" t="s">
        <v>10642</v>
      </c>
    </row>
    <row r="8834" spans="1:1">
      <c r="A8834" s="1" t="s">
        <v>10640</v>
      </c>
    </row>
    <row r="8835" spans="1:1">
      <c r="A8835" s="1" t="s">
        <v>10640</v>
      </c>
    </row>
    <row r="8836" spans="1:1">
      <c r="A8836" s="1" t="s">
        <v>10641</v>
      </c>
    </row>
    <row r="8837" spans="1:1">
      <c r="A8837" s="1" t="s">
        <v>9756</v>
      </c>
    </row>
    <row r="8838" spans="1:1">
      <c r="A8838" s="1" t="s">
        <v>10642</v>
      </c>
    </row>
    <row r="8839" spans="1:1">
      <c r="A8839" s="1" t="s">
        <v>10642</v>
      </c>
    </row>
    <row r="8840" spans="1:1">
      <c r="A8840" s="1" t="s">
        <v>10642</v>
      </c>
    </row>
    <row r="8841" spans="1:1">
      <c r="A8841" s="1" t="s">
        <v>9756</v>
      </c>
    </row>
    <row r="8842" spans="1:1">
      <c r="A8842" s="1" t="s">
        <v>9756</v>
      </c>
    </row>
    <row r="8843" spans="1:1">
      <c r="A8843" s="1" t="s">
        <v>9756</v>
      </c>
    </row>
    <row r="8844" spans="1:1">
      <c r="A8844" s="1" t="s">
        <v>10642</v>
      </c>
    </row>
    <row r="8845" spans="1:1">
      <c r="A8845" s="1" t="s">
        <v>9756</v>
      </c>
    </row>
    <row r="8846" spans="1:1">
      <c r="A8846" s="1" t="s">
        <v>10640</v>
      </c>
    </row>
    <row r="8847" spans="1:1">
      <c r="A8847" s="1" t="s">
        <v>10641</v>
      </c>
    </row>
    <row r="8848" spans="1:1">
      <c r="A8848" s="1" t="s">
        <v>10642</v>
      </c>
    </row>
    <row r="8849" spans="1:1">
      <c r="A8849" s="1" t="s">
        <v>10642</v>
      </c>
    </row>
    <row r="8850" spans="1:1">
      <c r="A8850" s="1" t="s">
        <v>10640</v>
      </c>
    </row>
    <row r="8851" spans="1:1">
      <c r="A8851" s="1" t="s">
        <v>10642</v>
      </c>
    </row>
    <row r="8852" spans="1:1">
      <c r="A8852" s="1" t="s">
        <v>10641</v>
      </c>
    </row>
    <row r="8853" spans="1:1">
      <c r="A8853" s="1" t="s">
        <v>10641</v>
      </c>
    </row>
    <row r="8854" spans="1:1">
      <c r="A8854" s="1" t="s">
        <v>10640</v>
      </c>
    </row>
    <row r="8855" spans="1:1">
      <c r="A8855" s="1" t="s">
        <v>10642</v>
      </c>
    </row>
    <row r="8856" spans="1:1">
      <c r="A8856" s="1" t="s">
        <v>10641</v>
      </c>
    </row>
    <row r="8857" spans="1:1">
      <c r="A8857" s="1" t="s">
        <v>10642</v>
      </c>
    </row>
    <row r="8858" spans="1:1">
      <c r="A8858" s="1" t="s">
        <v>10642</v>
      </c>
    </row>
    <row r="8859" spans="1:1">
      <c r="A8859" s="1" t="s">
        <v>10641</v>
      </c>
    </row>
    <row r="8860" spans="1:1">
      <c r="A8860" s="1" t="s">
        <v>10640</v>
      </c>
    </row>
    <row r="8861" spans="1:1">
      <c r="A8861" s="1" t="s">
        <v>9756</v>
      </c>
    </row>
    <row r="8862" spans="1:1">
      <c r="A8862" s="1" t="s">
        <v>10641</v>
      </c>
    </row>
    <row r="8863" spans="1:1">
      <c r="A8863" s="1" t="s">
        <v>9756</v>
      </c>
    </row>
    <row r="8864" spans="1:1">
      <c r="A8864" s="1" t="s">
        <v>10641</v>
      </c>
    </row>
    <row r="8865" spans="1:1">
      <c r="A8865" s="1" t="s">
        <v>10641</v>
      </c>
    </row>
    <row r="8866" spans="1:1">
      <c r="A8866" s="1" t="s">
        <v>10642</v>
      </c>
    </row>
    <row r="8867" spans="1:1">
      <c r="A8867" s="1" t="s">
        <v>10640</v>
      </c>
    </row>
    <row r="8868" spans="1:1">
      <c r="A8868" s="1" t="s">
        <v>10642</v>
      </c>
    </row>
    <row r="8869" spans="1:1">
      <c r="A8869" s="1" t="s">
        <v>10642</v>
      </c>
    </row>
    <row r="8870" spans="1:1">
      <c r="A8870" s="1" t="s">
        <v>9756</v>
      </c>
    </row>
    <row r="8871" spans="1:1">
      <c r="A8871" s="1" t="s">
        <v>9756</v>
      </c>
    </row>
    <row r="8872" spans="1:1">
      <c r="A8872" s="1" t="s">
        <v>10641</v>
      </c>
    </row>
    <row r="8873" spans="1:1">
      <c r="A8873" s="1" t="s">
        <v>9756</v>
      </c>
    </row>
    <row r="8874" spans="1:1">
      <c r="A8874" s="1" t="s">
        <v>9756</v>
      </c>
    </row>
    <row r="8875" spans="1:1">
      <c r="A8875" s="1" t="s">
        <v>9756</v>
      </c>
    </row>
    <row r="8876" spans="1:1">
      <c r="A8876" s="1" t="s">
        <v>10641</v>
      </c>
    </row>
    <row r="8877" spans="1:1">
      <c r="A8877" s="1" t="s">
        <v>10642</v>
      </c>
    </row>
    <row r="8878" spans="1:1">
      <c r="A8878" s="1" t="s">
        <v>10641</v>
      </c>
    </row>
    <row r="8879" spans="1:1">
      <c r="A8879" s="1" t="s">
        <v>10640</v>
      </c>
    </row>
    <row r="8880" spans="1:1">
      <c r="A8880" s="1" t="s">
        <v>10642</v>
      </c>
    </row>
    <row r="8881" spans="1:1">
      <c r="A8881" s="1" t="s">
        <v>10641</v>
      </c>
    </row>
    <row r="8882" spans="1:1">
      <c r="A8882" s="1" t="s">
        <v>9756</v>
      </c>
    </row>
    <row r="8883" spans="1:1">
      <c r="A8883" s="1" t="s">
        <v>9756</v>
      </c>
    </row>
    <row r="8884" spans="1:1">
      <c r="A8884" s="1" t="s">
        <v>10642</v>
      </c>
    </row>
    <row r="8885" spans="1:1">
      <c r="A8885" s="1" t="s">
        <v>10641</v>
      </c>
    </row>
    <row r="8886" spans="1:1">
      <c r="A8886" s="1" t="s">
        <v>10641</v>
      </c>
    </row>
    <row r="8887" spans="1:1">
      <c r="A8887" s="1" t="s">
        <v>10640</v>
      </c>
    </row>
    <row r="8888" spans="1:1">
      <c r="A8888" s="1" t="s">
        <v>10642</v>
      </c>
    </row>
    <row r="8889" spans="1:1">
      <c r="A8889" s="1" t="s">
        <v>10640</v>
      </c>
    </row>
    <row r="8890" spans="1:1">
      <c r="A8890" s="1" t="s">
        <v>10641</v>
      </c>
    </row>
    <row r="8891" spans="1:1">
      <c r="A8891" s="1" t="s">
        <v>10641</v>
      </c>
    </row>
    <row r="8892" spans="1:1">
      <c r="A8892" s="1" t="s">
        <v>10640</v>
      </c>
    </row>
    <row r="8893" spans="1:1">
      <c r="A8893" s="1" t="s">
        <v>10640</v>
      </c>
    </row>
    <row r="8894" spans="1:1">
      <c r="A8894" s="1" t="s">
        <v>9756</v>
      </c>
    </row>
    <row r="8895" spans="1:1">
      <c r="A8895" s="1" t="s">
        <v>10641</v>
      </c>
    </row>
    <row r="8896" spans="1:1">
      <c r="A8896" s="1" t="s">
        <v>9756</v>
      </c>
    </row>
    <row r="8897" spans="1:1">
      <c r="A8897" s="1" t="s">
        <v>10640</v>
      </c>
    </row>
    <row r="8898" spans="1:1">
      <c r="A8898" s="1" t="s">
        <v>10641</v>
      </c>
    </row>
    <row r="8899" spans="1:1">
      <c r="A8899" s="1" t="s">
        <v>10641</v>
      </c>
    </row>
    <row r="8900" spans="1:1">
      <c r="A8900" s="1" t="s">
        <v>10641</v>
      </c>
    </row>
    <row r="8901" spans="1:1">
      <c r="A8901" s="1" t="s">
        <v>9756</v>
      </c>
    </row>
    <row r="8902" spans="1:1">
      <c r="A8902" s="1" t="s">
        <v>10642</v>
      </c>
    </row>
    <row r="8903" spans="1:1">
      <c r="A8903" s="1" t="s">
        <v>10640</v>
      </c>
    </row>
    <row r="8904" spans="1:1">
      <c r="A8904" s="1" t="s">
        <v>9756</v>
      </c>
    </row>
    <row r="8905" spans="1:1">
      <c r="A8905" s="1" t="s">
        <v>10640</v>
      </c>
    </row>
    <row r="8906" spans="1:1">
      <c r="A8906" s="1" t="s">
        <v>10642</v>
      </c>
    </row>
    <row r="8907" spans="1:1">
      <c r="A8907" s="1" t="s">
        <v>10641</v>
      </c>
    </row>
    <row r="8908" spans="1:1">
      <c r="A8908" s="1" t="s">
        <v>9756</v>
      </c>
    </row>
    <row r="8909" spans="1:1">
      <c r="A8909" s="1" t="s">
        <v>10641</v>
      </c>
    </row>
    <row r="8910" spans="1:1">
      <c r="A8910" s="1" t="s">
        <v>10641</v>
      </c>
    </row>
    <row r="8911" spans="1:1">
      <c r="A8911" s="1" t="s">
        <v>10642</v>
      </c>
    </row>
    <row r="8912" spans="1:1">
      <c r="A8912" s="1" t="s">
        <v>10640</v>
      </c>
    </row>
    <row r="8913" spans="1:1">
      <c r="A8913" s="1" t="s">
        <v>9756</v>
      </c>
    </row>
    <row r="8914" spans="1:1">
      <c r="A8914" s="1" t="s">
        <v>9756</v>
      </c>
    </row>
    <row r="8915" spans="1:1">
      <c r="A8915" s="1" t="s">
        <v>9756</v>
      </c>
    </row>
    <row r="8916" spans="1:1">
      <c r="A8916" s="1" t="s">
        <v>9756</v>
      </c>
    </row>
    <row r="8917" spans="1:1">
      <c r="A8917" s="1" t="s">
        <v>9756</v>
      </c>
    </row>
    <row r="8918" spans="1:1">
      <c r="A8918" s="1" t="s">
        <v>10641</v>
      </c>
    </row>
    <row r="8919" spans="1:1">
      <c r="A8919" s="1" t="s">
        <v>10642</v>
      </c>
    </row>
    <row r="8920" spans="1:1">
      <c r="A8920" s="1" t="s">
        <v>10641</v>
      </c>
    </row>
    <row r="8921" spans="1:1">
      <c r="A8921" s="1" t="s">
        <v>10641</v>
      </c>
    </row>
    <row r="8922" spans="1:1">
      <c r="A8922" s="1" t="s">
        <v>9756</v>
      </c>
    </row>
    <row r="8923" spans="1:1">
      <c r="A8923" s="1" t="s">
        <v>10642</v>
      </c>
    </row>
    <row r="8924" spans="1:1">
      <c r="A8924" s="1" t="s">
        <v>10640</v>
      </c>
    </row>
    <row r="8925" spans="1:1">
      <c r="A8925" s="1" t="s">
        <v>9756</v>
      </c>
    </row>
    <row r="8926" spans="1:1">
      <c r="A8926" s="1" t="s">
        <v>10642</v>
      </c>
    </row>
    <row r="8927" spans="1:1">
      <c r="A8927" s="1" t="s">
        <v>10641</v>
      </c>
    </row>
    <row r="8928" spans="1:1">
      <c r="A8928" s="1" t="s">
        <v>10640</v>
      </c>
    </row>
    <row r="8929" spans="1:1">
      <c r="A8929" s="1" t="s">
        <v>10641</v>
      </c>
    </row>
    <row r="8930" spans="1:1">
      <c r="A8930" s="1" t="s">
        <v>10641</v>
      </c>
    </row>
    <row r="8931" spans="1:1">
      <c r="A8931" s="1" t="s">
        <v>10640</v>
      </c>
    </row>
    <row r="8932" spans="1:1">
      <c r="A8932" s="1" t="s">
        <v>9756</v>
      </c>
    </row>
    <row r="8933" spans="1:1">
      <c r="A8933" s="1" t="s">
        <v>9756</v>
      </c>
    </row>
    <row r="8934" spans="1:1">
      <c r="A8934" s="1" t="s">
        <v>10640</v>
      </c>
    </row>
    <row r="8935" spans="1:1">
      <c r="A8935" s="1" t="s">
        <v>9756</v>
      </c>
    </row>
    <row r="8936" spans="1:1">
      <c r="A8936" s="1" t="s">
        <v>10640</v>
      </c>
    </row>
    <row r="8937" spans="1:1">
      <c r="A8937" s="1" t="s">
        <v>10640</v>
      </c>
    </row>
    <row r="8938" spans="1:1">
      <c r="A8938" s="1" t="s">
        <v>10642</v>
      </c>
    </row>
    <row r="8939" spans="1:1">
      <c r="A8939" s="1" t="s">
        <v>10642</v>
      </c>
    </row>
    <row r="8940" spans="1:1">
      <c r="A8940" s="1" t="s">
        <v>10641</v>
      </c>
    </row>
    <row r="8941" spans="1:1">
      <c r="A8941" s="1" t="s">
        <v>10641</v>
      </c>
    </row>
    <row r="8942" spans="1:1">
      <c r="A8942" s="1" t="s">
        <v>10640</v>
      </c>
    </row>
    <row r="8943" spans="1:1">
      <c r="A8943" s="1" t="s">
        <v>9756</v>
      </c>
    </row>
    <row r="8944" spans="1:1">
      <c r="A8944" s="1" t="s">
        <v>10640</v>
      </c>
    </row>
    <row r="8945" spans="1:1">
      <c r="A8945" s="1" t="s">
        <v>9756</v>
      </c>
    </row>
    <row r="8946" spans="1:1">
      <c r="A8946" s="1" t="s">
        <v>10642</v>
      </c>
    </row>
    <row r="8947" spans="1:1">
      <c r="A8947" s="1" t="s">
        <v>10642</v>
      </c>
    </row>
    <row r="8948" spans="1:1">
      <c r="A8948" s="1" t="s">
        <v>9756</v>
      </c>
    </row>
    <row r="8949" spans="1:1">
      <c r="A8949" s="1" t="s">
        <v>9756</v>
      </c>
    </row>
    <row r="8950" spans="1:1">
      <c r="A8950" s="1" t="s">
        <v>10642</v>
      </c>
    </row>
    <row r="8951" spans="1:1">
      <c r="A8951" s="1" t="s">
        <v>10640</v>
      </c>
    </row>
    <row r="8952" spans="1:1">
      <c r="A8952" s="1" t="s">
        <v>10641</v>
      </c>
    </row>
    <row r="8953" spans="1:1">
      <c r="A8953" s="1" t="s">
        <v>10640</v>
      </c>
    </row>
    <row r="8954" spans="1:1">
      <c r="A8954" s="1" t="s">
        <v>10641</v>
      </c>
    </row>
    <row r="8955" spans="1:1">
      <c r="A8955" s="1" t="s">
        <v>10641</v>
      </c>
    </row>
    <row r="8956" spans="1:1">
      <c r="A8956" s="1" t="s">
        <v>10641</v>
      </c>
    </row>
    <row r="8957" spans="1:1">
      <c r="A8957" s="1" t="s">
        <v>10642</v>
      </c>
    </row>
    <row r="8958" spans="1:1">
      <c r="A8958" s="1" t="s">
        <v>10641</v>
      </c>
    </row>
    <row r="8959" spans="1:1">
      <c r="A8959" s="1" t="s">
        <v>10640</v>
      </c>
    </row>
    <row r="8960" spans="1:1">
      <c r="A8960" s="1" t="s">
        <v>9756</v>
      </c>
    </row>
    <row r="8961" spans="1:1">
      <c r="A8961" s="1" t="s">
        <v>9756</v>
      </c>
    </row>
    <row r="8962" spans="1:1">
      <c r="A8962" s="1" t="s">
        <v>10642</v>
      </c>
    </row>
    <row r="8963" spans="1:1">
      <c r="A8963" s="1" t="s">
        <v>10640</v>
      </c>
    </row>
    <row r="8964" spans="1:1">
      <c r="A8964" s="1" t="s">
        <v>10642</v>
      </c>
    </row>
    <row r="8965" spans="1:1">
      <c r="A8965" s="1" t="s">
        <v>10640</v>
      </c>
    </row>
    <row r="8966" spans="1:1">
      <c r="A8966" s="1" t="s">
        <v>10641</v>
      </c>
    </row>
    <row r="8967" spans="1:1">
      <c r="A8967" s="1" t="s">
        <v>9756</v>
      </c>
    </row>
    <row r="8968" spans="1:1">
      <c r="A8968" s="1" t="s">
        <v>10642</v>
      </c>
    </row>
    <row r="8969" spans="1:1">
      <c r="A8969" s="1" t="s">
        <v>10641</v>
      </c>
    </row>
    <row r="8970" spans="1:1">
      <c r="A8970" s="1" t="s">
        <v>9756</v>
      </c>
    </row>
    <row r="8971" spans="1:1">
      <c r="A8971" s="1" t="s">
        <v>10641</v>
      </c>
    </row>
    <row r="8972" spans="1:1">
      <c r="A8972" s="1" t="s">
        <v>10640</v>
      </c>
    </row>
    <row r="8973" spans="1:1">
      <c r="A8973" s="1" t="s">
        <v>10641</v>
      </c>
    </row>
    <row r="8974" spans="1:1">
      <c r="A8974" s="1" t="s">
        <v>10641</v>
      </c>
    </row>
    <row r="8975" spans="1:1">
      <c r="A8975" s="1" t="s">
        <v>10642</v>
      </c>
    </row>
    <row r="8976" spans="1:1">
      <c r="A8976" s="1" t="s">
        <v>10640</v>
      </c>
    </row>
    <row r="8977" spans="1:1">
      <c r="A8977" s="1" t="s">
        <v>9756</v>
      </c>
    </row>
    <row r="8978" spans="1:1">
      <c r="A8978" s="1" t="s">
        <v>10642</v>
      </c>
    </row>
    <row r="8979" spans="1:1">
      <c r="A8979" s="1" t="s">
        <v>10641</v>
      </c>
    </row>
    <row r="8980" spans="1:1">
      <c r="A8980" s="1" t="s">
        <v>10640</v>
      </c>
    </row>
    <row r="8981" spans="1:1">
      <c r="A8981" s="1" t="s">
        <v>10641</v>
      </c>
    </row>
    <row r="8982" spans="1:1">
      <c r="A8982" s="1" t="s">
        <v>10642</v>
      </c>
    </row>
    <row r="8983" spans="1:1">
      <c r="A8983" s="1" t="s">
        <v>10640</v>
      </c>
    </row>
    <row r="8984" spans="1:1">
      <c r="A8984" s="1" t="s">
        <v>10641</v>
      </c>
    </row>
    <row r="8985" spans="1:1">
      <c r="A8985" s="1" t="s">
        <v>10642</v>
      </c>
    </row>
    <row r="8986" spans="1:1">
      <c r="A8986" s="1" t="s">
        <v>10642</v>
      </c>
    </row>
    <row r="8987" spans="1:1">
      <c r="A8987" s="1" t="s">
        <v>10642</v>
      </c>
    </row>
    <row r="8988" spans="1:1">
      <c r="A8988" s="1" t="s">
        <v>10642</v>
      </c>
    </row>
    <row r="8989" spans="1:1">
      <c r="A8989" s="1" t="s">
        <v>10640</v>
      </c>
    </row>
    <row r="8990" spans="1:1">
      <c r="A8990" s="1" t="s">
        <v>9756</v>
      </c>
    </row>
    <row r="8991" spans="1:1">
      <c r="A8991" s="1" t="s">
        <v>10642</v>
      </c>
    </row>
    <row r="8992" spans="1:1">
      <c r="A8992" s="1" t="s">
        <v>9756</v>
      </c>
    </row>
    <row r="8993" spans="1:1">
      <c r="A8993" s="1" t="s">
        <v>10641</v>
      </c>
    </row>
    <row r="8994" spans="1:1">
      <c r="A8994" s="1" t="s">
        <v>10641</v>
      </c>
    </row>
    <row r="8995" spans="1:1">
      <c r="A8995" s="1" t="s">
        <v>10642</v>
      </c>
    </row>
    <row r="8996" spans="1:1">
      <c r="A8996" s="1" t="s">
        <v>10642</v>
      </c>
    </row>
    <row r="8997" spans="1:1">
      <c r="A8997" s="1" t="s">
        <v>10642</v>
      </c>
    </row>
    <row r="8998" spans="1:1">
      <c r="A8998" s="1" t="s">
        <v>9756</v>
      </c>
    </row>
    <row r="8999" spans="1:1">
      <c r="A8999" s="1" t="s">
        <v>10642</v>
      </c>
    </row>
    <row r="9000" spans="1:1">
      <c r="A9000" s="1" t="s">
        <v>10640</v>
      </c>
    </row>
    <row r="9001" spans="1:1">
      <c r="A9001" s="1" t="s">
        <v>10642</v>
      </c>
    </row>
    <row r="9002" spans="1:1">
      <c r="A9002" s="1" t="s">
        <v>10642</v>
      </c>
    </row>
    <row r="9003" spans="1:1">
      <c r="A9003" s="1" t="s">
        <v>10640</v>
      </c>
    </row>
    <row r="9004" spans="1:1">
      <c r="A9004" s="1" t="s">
        <v>10641</v>
      </c>
    </row>
    <row r="9005" spans="1:1">
      <c r="A9005" s="1" t="s">
        <v>9756</v>
      </c>
    </row>
    <row r="9006" spans="1:1">
      <c r="A9006" s="1" t="s">
        <v>9756</v>
      </c>
    </row>
    <row r="9007" spans="1:1">
      <c r="A9007" s="1" t="s">
        <v>9756</v>
      </c>
    </row>
    <row r="9008" spans="1:1">
      <c r="A9008" s="1" t="s">
        <v>9756</v>
      </c>
    </row>
    <row r="9009" spans="1:1">
      <c r="A9009" s="1" t="s">
        <v>10642</v>
      </c>
    </row>
    <row r="9010" spans="1:1">
      <c r="A9010" s="1" t="s">
        <v>9756</v>
      </c>
    </row>
    <row r="9011" spans="1:1">
      <c r="A9011" s="1" t="s">
        <v>10642</v>
      </c>
    </row>
    <row r="9012" spans="1:1">
      <c r="A9012" s="1" t="s">
        <v>10641</v>
      </c>
    </row>
    <row r="9013" spans="1:1">
      <c r="A9013" s="1" t="s">
        <v>9756</v>
      </c>
    </row>
    <row r="9014" spans="1:1">
      <c r="A9014" s="1" t="s">
        <v>10642</v>
      </c>
    </row>
    <row r="9015" spans="1:1">
      <c r="A9015" s="1" t="s">
        <v>10641</v>
      </c>
    </row>
    <row r="9016" spans="1:1">
      <c r="A9016" s="1" t="s">
        <v>9756</v>
      </c>
    </row>
    <row r="9017" spans="1:1">
      <c r="A9017" s="1" t="s">
        <v>10642</v>
      </c>
    </row>
    <row r="9018" spans="1:1">
      <c r="A9018" s="1" t="s">
        <v>9756</v>
      </c>
    </row>
    <row r="9019" spans="1:1">
      <c r="A9019" s="1" t="s">
        <v>10640</v>
      </c>
    </row>
    <row r="9020" spans="1:1">
      <c r="A9020" s="1" t="s">
        <v>9756</v>
      </c>
    </row>
    <row r="9021" spans="1:1">
      <c r="A9021" s="1" t="s">
        <v>10641</v>
      </c>
    </row>
    <row r="9022" spans="1:1">
      <c r="A9022" s="1" t="s">
        <v>10642</v>
      </c>
    </row>
    <row r="9023" spans="1:1">
      <c r="A9023" s="1" t="s">
        <v>10640</v>
      </c>
    </row>
    <row r="9024" spans="1:1">
      <c r="A9024" s="1" t="s">
        <v>9756</v>
      </c>
    </row>
    <row r="9025" spans="1:1">
      <c r="A9025" s="1" t="s">
        <v>9756</v>
      </c>
    </row>
    <row r="9026" spans="1:1">
      <c r="A9026" s="1" t="s">
        <v>10640</v>
      </c>
    </row>
    <row r="9027" spans="1:1">
      <c r="A9027" s="1" t="s">
        <v>10641</v>
      </c>
    </row>
    <row r="9028" spans="1:1">
      <c r="A9028" s="1" t="s">
        <v>9756</v>
      </c>
    </row>
    <row r="9029" spans="1:1">
      <c r="A9029" s="1" t="s">
        <v>9756</v>
      </c>
    </row>
    <row r="9030" spans="1:1">
      <c r="A9030" s="1" t="s">
        <v>10640</v>
      </c>
    </row>
    <row r="9031" spans="1:1">
      <c r="A9031" s="1" t="s">
        <v>10642</v>
      </c>
    </row>
    <row r="9032" spans="1:1">
      <c r="A9032" s="1" t="s">
        <v>10640</v>
      </c>
    </row>
    <row r="9033" spans="1:1">
      <c r="A9033" s="1" t="s">
        <v>9756</v>
      </c>
    </row>
    <row r="9034" spans="1:1">
      <c r="A9034" s="1" t="s">
        <v>10641</v>
      </c>
    </row>
    <row r="9035" spans="1:1">
      <c r="A9035" s="1" t="s">
        <v>10641</v>
      </c>
    </row>
    <row r="9036" spans="1:1">
      <c r="A9036" s="1" t="s">
        <v>9756</v>
      </c>
    </row>
    <row r="9037" spans="1:1">
      <c r="A9037" s="1" t="s">
        <v>10640</v>
      </c>
    </row>
    <row r="9038" spans="1:1">
      <c r="A9038" s="1" t="s">
        <v>9756</v>
      </c>
    </row>
    <row r="9039" spans="1:1">
      <c r="A9039" s="1" t="s">
        <v>9756</v>
      </c>
    </row>
    <row r="9040" spans="1:1">
      <c r="A9040" s="1" t="s">
        <v>9756</v>
      </c>
    </row>
    <row r="9041" spans="1:1">
      <c r="A9041" s="1" t="s">
        <v>9756</v>
      </c>
    </row>
    <row r="9042" spans="1:1">
      <c r="A9042" s="1" t="s">
        <v>10641</v>
      </c>
    </row>
    <row r="9043" spans="1:1">
      <c r="A9043" s="1" t="s">
        <v>10640</v>
      </c>
    </row>
    <row r="9044" spans="1:1">
      <c r="A9044" s="1" t="s">
        <v>10641</v>
      </c>
    </row>
    <row r="9045" spans="1:1">
      <c r="A9045" s="1" t="s">
        <v>10641</v>
      </c>
    </row>
    <row r="9046" spans="1:1">
      <c r="A9046" s="1" t="s">
        <v>10642</v>
      </c>
    </row>
    <row r="9047" spans="1:1">
      <c r="A9047" s="1" t="s">
        <v>10641</v>
      </c>
    </row>
    <row r="9048" spans="1:1">
      <c r="A9048" s="1" t="s">
        <v>10642</v>
      </c>
    </row>
    <row r="9049" spans="1:1">
      <c r="A9049" s="1" t="s">
        <v>10641</v>
      </c>
    </row>
    <row r="9050" spans="1:1">
      <c r="A9050" s="1" t="s">
        <v>10641</v>
      </c>
    </row>
    <row r="9051" spans="1:1">
      <c r="A9051" s="1" t="s">
        <v>10641</v>
      </c>
    </row>
    <row r="9052" spans="1:1">
      <c r="A9052" s="1" t="s">
        <v>10640</v>
      </c>
    </row>
    <row r="9053" spans="1:1">
      <c r="A9053" s="1" t="s">
        <v>10640</v>
      </c>
    </row>
    <row r="9054" spans="1:1">
      <c r="A9054" s="1" t="s">
        <v>9756</v>
      </c>
    </row>
    <row r="9055" spans="1:1">
      <c r="A9055" s="1" t="s">
        <v>9756</v>
      </c>
    </row>
    <row r="9056" spans="1:1">
      <c r="A9056" s="1" t="s">
        <v>9756</v>
      </c>
    </row>
    <row r="9057" spans="1:1">
      <c r="A9057" s="1" t="s">
        <v>9756</v>
      </c>
    </row>
    <row r="9058" spans="1:1">
      <c r="A9058" s="1" t="s">
        <v>10640</v>
      </c>
    </row>
    <row r="9059" spans="1:1">
      <c r="A9059" s="1" t="s">
        <v>9756</v>
      </c>
    </row>
    <row r="9060" spans="1:1">
      <c r="A9060" s="1" t="s">
        <v>9756</v>
      </c>
    </row>
    <row r="9061" spans="1:1">
      <c r="A9061" s="1" t="s">
        <v>10640</v>
      </c>
    </row>
    <row r="9062" spans="1:1">
      <c r="A9062" s="1" t="s">
        <v>9756</v>
      </c>
    </row>
    <row r="9063" spans="1:1">
      <c r="A9063" s="1" t="s">
        <v>10640</v>
      </c>
    </row>
    <row r="9064" spans="1:1">
      <c r="A9064" s="1" t="s">
        <v>10641</v>
      </c>
    </row>
    <row r="9065" spans="1:1">
      <c r="A9065" s="1" t="s">
        <v>9756</v>
      </c>
    </row>
    <row r="9066" spans="1:1">
      <c r="A9066" s="1" t="s">
        <v>10642</v>
      </c>
    </row>
    <row r="9067" spans="1:1">
      <c r="A9067" s="1" t="s">
        <v>9756</v>
      </c>
    </row>
    <row r="9068" spans="1:1">
      <c r="A9068" s="1" t="s">
        <v>9756</v>
      </c>
    </row>
    <row r="9069" spans="1:1">
      <c r="A9069" s="1" t="s">
        <v>10642</v>
      </c>
    </row>
    <row r="9070" spans="1:1">
      <c r="A9070" s="1" t="s">
        <v>10641</v>
      </c>
    </row>
    <row r="9071" spans="1:1">
      <c r="A9071" s="1" t="s">
        <v>10641</v>
      </c>
    </row>
    <row r="9072" spans="1:1">
      <c r="A9072" s="1" t="s">
        <v>10640</v>
      </c>
    </row>
    <row r="9073" spans="1:1">
      <c r="A9073" s="1" t="s">
        <v>9756</v>
      </c>
    </row>
    <row r="9074" spans="1:1">
      <c r="A9074" s="1" t="s">
        <v>9756</v>
      </c>
    </row>
    <row r="9075" spans="1:1">
      <c r="A9075" s="1" t="s">
        <v>9756</v>
      </c>
    </row>
    <row r="9076" spans="1:1">
      <c r="A9076" s="1" t="s">
        <v>10642</v>
      </c>
    </row>
    <row r="9077" spans="1:1">
      <c r="A9077" s="1" t="s">
        <v>10641</v>
      </c>
    </row>
    <row r="9078" spans="1:1">
      <c r="A9078" s="1" t="s">
        <v>10640</v>
      </c>
    </row>
    <row r="9079" spans="1:1">
      <c r="A9079" s="1" t="s">
        <v>9756</v>
      </c>
    </row>
    <row r="9080" spans="1:1">
      <c r="A9080" s="1" t="s">
        <v>10642</v>
      </c>
    </row>
    <row r="9081" spans="1:1">
      <c r="A9081" s="1" t="s">
        <v>10640</v>
      </c>
    </row>
    <row r="9082" spans="1:1">
      <c r="A9082" s="1" t="s">
        <v>10642</v>
      </c>
    </row>
    <row r="9083" spans="1:1">
      <c r="A9083" s="1" t="s">
        <v>10640</v>
      </c>
    </row>
    <row r="9084" spans="1:1">
      <c r="A9084" s="1" t="s">
        <v>10640</v>
      </c>
    </row>
    <row r="9085" spans="1:1">
      <c r="A9085" s="1" t="s">
        <v>10642</v>
      </c>
    </row>
    <row r="9086" spans="1:1">
      <c r="A9086" s="1" t="s">
        <v>10641</v>
      </c>
    </row>
    <row r="9087" spans="1:1">
      <c r="A9087" s="1" t="s">
        <v>9756</v>
      </c>
    </row>
    <row r="9088" spans="1:1">
      <c r="A9088" s="1" t="s">
        <v>10641</v>
      </c>
    </row>
    <row r="9089" spans="1:1">
      <c r="A9089" s="1" t="s">
        <v>9756</v>
      </c>
    </row>
    <row r="9090" spans="1:1">
      <c r="A9090" s="1" t="s">
        <v>10641</v>
      </c>
    </row>
    <row r="9091" spans="1:1">
      <c r="A9091" s="1" t="s">
        <v>9756</v>
      </c>
    </row>
    <row r="9092" spans="1:1">
      <c r="A9092" s="1" t="s">
        <v>9756</v>
      </c>
    </row>
    <row r="9093" spans="1:1">
      <c r="A9093" s="1" t="s">
        <v>10640</v>
      </c>
    </row>
    <row r="9094" spans="1:1">
      <c r="A9094" s="1" t="s">
        <v>10642</v>
      </c>
    </row>
    <row r="9095" spans="1:1">
      <c r="A9095" s="1" t="s">
        <v>9756</v>
      </c>
    </row>
    <row r="9096" spans="1:1">
      <c r="A9096" s="1" t="s">
        <v>10641</v>
      </c>
    </row>
    <row r="9097" spans="1:1">
      <c r="A9097" s="1" t="s">
        <v>10640</v>
      </c>
    </row>
    <row r="9098" spans="1:1">
      <c r="A9098" s="1" t="s">
        <v>10641</v>
      </c>
    </row>
    <row r="9099" spans="1:1">
      <c r="A9099" s="1" t="s">
        <v>10641</v>
      </c>
    </row>
    <row r="9100" spans="1:1">
      <c r="A9100" s="1" t="s">
        <v>10642</v>
      </c>
    </row>
    <row r="9101" spans="1:1">
      <c r="A9101" s="1" t="s">
        <v>10642</v>
      </c>
    </row>
    <row r="9102" spans="1:1">
      <c r="A9102" s="1" t="s">
        <v>10642</v>
      </c>
    </row>
    <row r="9103" spans="1:1">
      <c r="A9103" s="1" t="s">
        <v>10641</v>
      </c>
    </row>
    <row r="9104" spans="1:1">
      <c r="A9104" s="1" t="s">
        <v>10640</v>
      </c>
    </row>
    <row r="9105" spans="1:1">
      <c r="A9105" s="1" t="s">
        <v>9756</v>
      </c>
    </row>
    <row r="9106" spans="1:1">
      <c r="A9106" s="1" t="s">
        <v>10641</v>
      </c>
    </row>
    <row r="9107" spans="1:1">
      <c r="A9107" s="1" t="s">
        <v>10640</v>
      </c>
    </row>
    <row r="9108" spans="1:1">
      <c r="A9108" s="1" t="s">
        <v>10642</v>
      </c>
    </row>
    <row r="9109" spans="1:1">
      <c r="A9109" s="1" t="s">
        <v>10642</v>
      </c>
    </row>
    <row r="9110" spans="1:1">
      <c r="A9110" s="1" t="s">
        <v>10640</v>
      </c>
    </row>
    <row r="9111" spans="1:1">
      <c r="A9111" s="1" t="s">
        <v>9756</v>
      </c>
    </row>
    <row r="9112" spans="1:1">
      <c r="A9112" s="1" t="s">
        <v>10642</v>
      </c>
    </row>
    <row r="9113" spans="1:1">
      <c r="A9113" s="1" t="s">
        <v>9756</v>
      </c>
    </row>
    <row r="9114" spans="1:1">
      <c r="A9114" s="1" t="s">
        <v>9756</v>
      </c>
    </row>
    <row r="9115" spans="1:1">
      <c r="A9115" s="1" t="s">
        <v>9756</v>
      </c>
    </row>
    <row r="9116" spans="1:1">
      <c r="A9116" s="1" t="s">
        <v>10640</v>
      </c>
    </row>
    <row r="9117" spans="1:1">
      <c r="A9117" s="1" t="s">
        <v>9756</v>
      </c>
    </row>
    <row r="9118" spans="1:1">
      <c r="A9118" s="1" t="s">
        <v>9756</v>
      </c>
    </row>
    <row r="9119" spans="1:1">
      <c r="A9119" s="1" t="s">
        <v>10641</v>
      </c>
    </row>
    <row r="9120" spans="1:1">
      <c r="A9120" s="1" t="s">
        <v>9756</v>
      </c>
    </row>
    <row r="9121" spans="1:1">
      <c r="A9121" s="1" t="s">
        <v>10640</v>
      </c>
    </row>
    <row r="9122" spans="1:1">
      <c r="A9122" s="1" t="s">
        <v>10640</v>
      </c>
    </row>
    <row r="9123" spans="1:1">
      <c r="A9123" s="1" t="s">
        <v>10641</v>
      </c>
    </row>
    <row r="9124" spans="1:1">
      <c r="A9124" s="1" t="s">
        <v>10640</v>
      </c>
    </row>
    <row r="9125" spans="1:1">
      <c r="A9125" s="1" t="s">
        <v>10640</v>
      </c>
    </row>
    <row r="9126" spans="1:1">
      <c r="A9126" s="1" t="s">
        <v>10642</v>
      </c>
    </row>
    <row r="9127" spans="1:1">
      <c r="A9127" s="1" t="s">
        <v>10641</v>
      </c>
    </row>
    <row r="9128" spans="1:1">
      <c r="A9128" s="1" t="s">
        <v>9756</v>
      </c>
    </row>
    <row r="9129" spans="1:1">
      <c r="A9129" s="1" t="s">
        <v>10641</v>
      </c>
    </row>
    <row r="9130" spans="1:1">
      <c r="A9130" s="1" t="s">
        <v>10640</v>
      </c>
    </row>
    <row r="9131" spans="1:1">
      <c r="A9131" s="1" t="s">
        <v>10641</v>
      </c>
    </row>
    <row r="9132" spans="1:1">
      <c r="A9132" s="1" t="s">
        <v>10641</v>
      </c>
    </row>
    <row r="9133" spans="1:1">
      <c r="A9133" s="1" t="s">
        <v>9756</v>
      </c>
    </row>
    <row r="9134" spans="1:1">
      <c r="A9134" s="1" t="s">
        <v>10642</v>
      </c>
    </row>
    <row r="9135" spans="1:1">
      <c r="A9135" s="1" t="s">
        <v>10641</v>
      </c>
    </row>
    <row r="9136" spans="1:1">
      <c r="A9136" s="1" t="s">
        <v>10641</v>
      </c>
    </row>
    <row r="9137" spans="1:1">
      <c r="A9137" s="1" t="s">
        <v>10641</v>
      </c>
    </row>
    <row r="9138" spans="1:1">
      <c r="A9138" s="1" t="s">
        <v>10640</v>
      </c>
    </row>
    <row r="9139" spans="1:1">
      <c r="A9139" s="1" t="s">
        <v>10640</v>
      </c>
    </row>
    <row r="9140" spans="1:1">
      <c r="A9140" s="1" t="s">
        <v>10641</v>
      </c>
    </row>
    <row r="9141" spans="1:1">
      <c r="A9141" s="1" t="s">
        <v>10642</v>
      </c>
    </row>
    <row r="9142" spans="1:1">
      <c r="A9142" s="1" t="s">
        <v>9756</v>
      </c>
    </row>
    <row r="9143" spans="1:1">
      <c r="A9143" s="1" t="s">
        <v>9756</v>
      </c>
    </row>
    <row r="9144" spans="1:1">
      <c r="A9144" s="1" t="s">
        <v>9756</v>
      </c>
    </row>
    <row r="9145" spans="1:1">
      <c r="A9145" s="1" t="s">
        <v>10640</v>
      </c>
    </row>
    <row r="9146" spans="1:1">
      <c r="A9146" s="1" t="s">
        <v>10642</v>
      </c>
    </row>
    <row r="9147" spans="1:1">
      <c r="A9147" s="1" t="s">
        <v>10640</v>
      </c>
    </row>
    <row r="9148" spans="1:1">
      <c r="A9148" s="1" t="s">
        <v>10640</v>
      </c>
    </row>
    <row r="9149" spans="1:1">
      <c r="A9149" s="1" t="s">
        <v>10642</v>
      </c>
    </row>
    <row r="9150" spans="1:1">
      <c r="A9150" s="1" t="s">
        <v>10640</v>
      </c>
    </row>
    <row r="9151" spans="1:1">
      <c r="A9151" s="1" t="s">
        <v>9756</v>
      </c>
    </row>
    <row r="9152" spans="1:1">
      <c r="A9152" s="1" t="s">
        <v>10641</v>
      </c>
    </row>
    <row r="9153" spans="1:1">
      <c r="A9153" s="1" t="s">
        <v>10640</v>
      </c>
    </row>
    <row r="9154" spans="1:1">
      <c r="A9154" s="1" t="s">
        <v>9756</v>
      </c>
    </row>
    <row r="9155" spans="1:1">
      <c r="A9155" s="1" t="s">
        <v>9756</v>
      </c>
    </row>
    <row r="9156" spans="1:1">
      <c r="A9156" s="1" t="s">
        <v>10640</v>
      </c>
    </row>
    <row r="9157" spans="1:1">
      <c r="A9157" s="1" t="s">
        <v>9756</v>
      </c>
    </row>
    <row r="9158" spans="1:1">
      <c r="A9158" s="1" t="s">
        <v>10642</v>
      </c>
    </row>
    <row r="9159" spans="1:1">
      <c r="A9159" s="1" t="s">
        <v>10640</v>
      </c>
    </row>
    <row r="9160" spans="1:1">
      <c r="A9160" s="1" t="s">
        <v>9756</v>
      </c>
    </row>
    <row r="9161" spans="1:1">
      <c r="A9161" s="1" t="s">
        <v>10642</v>
      </c>
    </row>
    <row r="9162" spans="1:1">
      <c r="A9162" s="1" t="s">
        <v>10642</v>
      </c>
    </row>
    <row r="9163" spans="1:1">
      <c r="A9163" s="1" t="s">
        <v>10640</v>
      </c>
    </row>
    <row r="9164" spans="1:1">
      <c r="A9164" s="1" t="s">
        <v>10641</v>
      </c>
    </row>
    <row r="9165" spans="1:1">
      <c r="A9165" s="1" t="s">
        <v>9756</v>
      </c>
    </row>
    <row r="9166" spans="1:1">
      <c r="A9166" s="1" t="s">
        <v>10642</v>
      </c>
    </row>
    <row r="9167" spans="1:1">
      <c r="A9167" s="1" t="s">
        <v>10640</v>
      </c>
    </row>
    <row r="9168" spans="1:1">
      <c r="A9168" s="1" t="s">
        <v>9756</v>
      </c>
    </row>
    <row r="9169" spans="1:1">
      <c r="A9169" s="1" t="s">
        <v>10642</v>
      </c>
    </row>
    <row r="9170" spans="1:1">
      <c r="A9170" s="1" t="s">
        <v>9756</v>
      </c>
    </row>
    <row r="9171" spans="1:1">
      <c r="A9171" s="1" t="s">
        <v>10641</v>
      </c>
    </row>
    <row r="9172" spans="1:1">
      <c r="A9172" s="1" t="s">
        <v>10640</v>
      </c>
    </row>
    <row r="9173" spans="1:1">
      <c r="A9173" s="1" t="s">
        <v>10641</v>
      </c>
    </row>
    <row r="9174" spans="1:1">
      <c r="A9174" s="1" t="s">
        <v>10640</v>
      </c>
    </row>
    <row r="9175" spans="1:1">
      <c r="A9175" s="1" t="s">
        <v>10642</v>
      </c>
    </row>
    <row r="9176" spans="1:1">
      <c r="A9176" s="1" t="s">
        <v>10641</v>
      </c>
    </row>
    <row r="9177" spans="1:1">
      <c r="A9177" s="1" t="s">
        <v>10641</v>
      </c>
    </row>
    <row r="9178" spans="1:1">
      <c r="A9178" s="1" t="s">
        <v>9756</v>
      </c>
    </row>
    <row r="9179" spans="1:1">
      <c r="A9179" s="1" t="s">
        <v>10641</v>
      </c>
    </row>
    <row r="9180" spans="1:1">
      <c r="A9180" s="1" t="s">
        <v>10642</v>
      </c>
    </row>
    <row r="9181" spans="1:1">
      <c r="A9181" s="1" t="s">
        <v>10640</v>
      </c>
    </row>
    <row r="9182" spans="1:1">
      <c r="A9182" s="1" t="s">
        <v>10641</v>
      </c>
    </row>
    <row r="9183" spans="1:1">
      <c r="A9183" s="1" t="s">
        <v>10641</v>
      </c>
    </row>
    <row r="9184" spans="1:1">
      <c r="A9184" s="1" t="s">
        <v>10642</v>
      </c>
    </row>
    <row r="9185" spans="1:1">
      <c r="A9185" s="1" t="s">
        <v>10642</v>
      </c>
    </row>
    <row r="9186" spans="1:1">
      <c r="A9186" s="1" t="s">
        <v>10642</v>
      </c>
    </row>
    <row r="9187" spans="1:1">
      <c r="A9187" s="1" t="s">
        <v>10641</v>
      </c>
    </row>
    <row r="9188" spans="1:1">
      <c r="A9188" s="1" t="s">
        <v>10640</v>
      </c>
    </row>
    <row r="9189" spans="1:1">
      <c r="A9189" s="1" t="s">
        <v>9756</v>
      </c>
    </row>
    <row r="9190" spans="1:1">
      <c r="A9190" s="1" t="s">
        <v>9756</v>
      </c>
    </row>
    <row r="9191" spans="1:1">
      <c r="A9191" s="1" t="s">
        <v>10641</v>
      </c>
    </row>
    <row r="9192" spans="1:1">
      <c r="A9192" s="1" t="s">
        <v>10642</v>
      </c>
    </row>
    <row r="9193" spans="1:1">
      <c r="A9193" s="1" t="s">
        <v>9756</v>
      </c>
    </row>
    <row r="9194" spans="1:1">
      <c r="A9194" s="1" t="s">
        <v>10642</v>
      </c>
    </row>
    <row r="9195" spans="1:1">
      <c r="A9195" s="1" t="s">
        <v>10642</v>
      </c>
    </row>
    <row r="9196" spans="1:1">
      <c r="A9196" s="1" t="s">
        <v>10640</v>
      </c>
    </row>
    <row r="9197" spans="1:1">
      <c r="A9197" s="1" t="s">
        <v>10641</v>
      </c>
    </row>
    <row r="9198" spans="1:1">
      <c r="A9198" s="1" t="s">
        <v>9756</v>
      </c>
    </row>
    <row r="9199" spans="1:1">
      <c r="A9199" s="1" t="s">
        <v>10640</v>
      </c>
    </row>
    <row r="9200" spans="1:1">
      <c r="A9200" s="1" t="s">
        <v>10642</v>
      </c>
    </row>
    <row r="9201" spans="1:1">
      <c r="A9201" s="1" t="s">
        <v>9756</v>
      </c>
    </row>
    <row r="9202" spans="1:1">
      <c r="A9202" s="1" t="s">
        <v>9756</v>
      </c>
    </row>
    <row r="9203" spans="1:1">
      <c r="A9203" s="1" t="s">
        <v>9756</v>
      </c>
    </row>
    <row r="9204" spans="1:1">
      <c r="A9204" s="1" t="s">
        <v>9756</v>
      </c>
    </row>
    <row r="9205" spans="1:1">
      <c r="A9205" s="1" t="s">
        <v>10642</v>
      </c>
    </row>
    <row r="9206" spans="1:1">
      <c r="A9206" s="1" t="s">
        <v>9756</v>
      </c>
    </row>
    <row r="9207" spans="1:1">
      <c r="A9207" s="1" t="s">
        <v>10640</v>
      </c>
    </row>
    <row r="9208" spans="1:1">
      <c r="A9208" s="1" t="s">
        <v>9756</v>
      </c>
    </row>
    <row r="9209" spans="1:1">
      <c r="A9209" s="1" t="s">
        <v>9756</v>
      </c>
    </row>
    <row r="9210" spans="1:1">
      <c r="A9210" s="1" t="s">
        <v>9756</v>
      </c>
    </row>
    <row r="9211" spans="1:1">
      <c r="A9211" s="1" t="s">
        <v>10641</v>
      </c>
    </row>
    <row r="9212" spans="1:1">
      <c r="A9212" s="1" t="s">
        <v>10641</v>
      </c>
    </row>
    <row r="9213" spans="1:1">
      <c r="A9213" s="1" t="s">
        <v>10640</v>
      </c>
    </row>
    <row r="9214" spans="1:1">
      <c r="A9214" s="1" t="s">
        <v>9756</v>
      </c>
    </row>
    <row r="9215" spans="1:1">
      <c r="A9215" s="1" t="s">
        <v>10641</v>
      </c>
    </row>
    <row r="9216" spans="1:1">
      <c r="A9216" s="1" t="s">
        <v>10640</v>
      </c>
    </row>
    <row r="9217" spans="1:1">
      <c r="A9217" s="1" t="s">
        <v>10642</v>
      </c>
    </row>
    <row r="9218" spans="1:1">
      <c r="A9218" s="1" t="s">
        <v>9756</v>
      </c>
    </row>
    <row r="9219" spans="1:1">
      <c r="A9219" s="1" t="s">
        <v>10642</v>
      </c>
    </row>
    <row r="9220" spans="1:1">
      <c r="A9220" s="1" t="s">
        <v>10640</v>
      </c>
    </row>
    <row r="9221" spans="1:1">
      <c r="A9221" s="1" t="s">
        <v>9756</v>
      </c>
    </row>
    <row r="9222" spans="1:1">
      <c r="A9222" s="1" t="s">
        <v>10640</v>
      </c>
    </row>
    <row r="9223" spans="1:1">
      <c r="A9223" s="1" t="s">
        <v>10640</v>
      </c>
    </row>
    <row r="9224" spans="1:1">
      <c r="A9224" s="1" t="s">
        <v>9756</v>
      </c>
    </row>
    <row r="9225" spans="1:1">
      <c r="A9225" s="1" t="s">
        <v>9756</v>
      </c>
    </row>
    <row r="9226" spans="1:1">
      <c r="A9226" s="1" t="s">
        <v>10640</v>
      </c>
    </row>
    <row r="9227" spans="1:1">
      <c r="A9227" s="1" t="s">
        <v>10640</v>
      </c>
    </row>
    <row r="9228" spans="1:1">
      <c r="A9228" s="1" t="s">
        <v>9756</v>
      </c>
    </row>
    <row r="9229" spans="1:1">
      <c r="A9229" s="1" t="s">
        <v>10640</v>
      </c>
    </row>
    <row r="9230" spans="1:1">
      <c r="A9230" s="1" t="s">
        <v>10641</v>
      </c>
    </row>
    <row r="9231" spans="1:1">
      <c r="A9231" s="1" t="s">
        <v>10642</v>
      </c>
    </row>
    <row r="9232" spans="1:1">
      <c r="A9232" s="1" t="s">
        <v>10642</v>
      </c>
    </row>
    <row r="9233" spans="1:1">
      <c r="A9233" s="1" t="s">
        <v>10641</v>
      </c>
    </row>
    <row r="9234" spans="1:1">
      <c r="A9234" s="1" t="s">
        <v>9756</v>
      </c>
    </row>
    <row r="9235" spans="1:1">
      <c r="A9235" s="1" t="s">
        <v>10641</v>
      </c>
    </row>
    <row r="9236" spans="1:1">
      <c r="A9236" s="1" t="s">
        <v>9756</v>
      </c>
    </row>
    <row r="9237" spans="1:1">
      <c r="A9237" s="1" t="s">
        <v>10641</v>
      </c>
    </row>
    <row r="9238" spans="1:1">
      <c r="A9238" s="1" t="s">
        <v>10642</v>
      </c>
    </row>
    <row r="9239" spans="1:1">
      <c r="A9239" s="1" t="s">
        <v>10642</v>
      </c>
    </row>
    <row r="9240" spans="1:1">
      <c r="A9240" s="1" t="s">
        <v>9756</v>
      </c>
    </row>
    <row r="9241" spans="1:1">
      <c r="A9241" s="1" t="s">
        <v>10642</v>
      </c>
    </row>
    <row r="9242" spans="1:1">
      <c r="A9242" s="1" t="s">
        <v>10640</v>
      </c>
    </row>
    <row r="9243" spans="1:1">
      <c r="A9243" s="1" t="s">
        <v>10642</v>
      </c>
    </row>
    <row r="9244" spans="1:1">
      <c r="A9244" s="1" t="s">
        <v>10641</v>
      </c>
    </row>
    <row r="9245" spans="1:1">
      <c r="A9245" s="1" t="s">
        <v>10642</v>
      </c>
    </row>
    <row r="9246" spans="1:1">
      <c r="A9246" s="1" t="s">
        <v>10640</v>
      </c>
    </row>
    <row r="9247" spans="1:1">
      <c r="A9247" s="1" t="s">
        <v>10642</v>
      </c>
    </row>
    <row r="9248" spans="1:1">
      <c r="A9248" s="1" t="s">
        <v>10641</v>
      </c>
    </row>
    <row r="9249" spans="1:1">
      <c r="A9249" s="1" t="s">
        <v>10642</v>
      </c>
    </row>
    <row r="9250" spans="1:1">
      <c r="A9250" s="1" t="s">
        <v>9756</v>
      </c>
    </row>
    <row r="9251" spans="1:1">
      <c r="A9251" s="1" t="s">
        <v>10640</v>
      </c>
    </row>
    <row r="9252" spans="1:1">
      <c r="A9252" s="1" t="s">
        <v>10640</v>
      </c>
    </row>
    <row r="9253" spans="1:1">
      <c r="A9253" s="1" t="s">
        <v>10641</v>
      </c>
    </row>
    <row r="9254" spans="1:1">
      <c r="A9254" s="1" t="s">
        <v>10642</v>
      </c>
    </row>
    <row r="9255" spans="1:1">
      <c r="A9255" s="1" t="s">
        <v>10640</v>
      </c>
    </row>
    <row r="9256" spans="1:1">
      <c r="A9256" s="1" t="s">
        <v>10641</v>
      </c>
    </row>
    <row r="9257" spans="1:1">
      <c r="A9257" s="1" t="s">
        <v>10642</v>
      </c>
    </row>
    <row r="9258" spans="1:1">
      <c r="A9258" s="1" t="s">
        <v>9756</v>
      </c>
    </row>
    <row r="9259" spans="1:1">
      <c r="A9259" s="1" t="s">
        <v>10642</v>
      </c>
    </row>
    <row r="9260" spans="1:1">
      <c r="A9260" s="1" t="s">
        <v>9756</v>
      </c>
    </row>
    <row r="9261" spans="1:1">
      <c r="A9261" s="1" t="s">
        <v>9756</v>
      </c>
    </row>
    <row r="9262" spans="1:1">
      <c r="A9262" s="1" t="s">
        <v>10642</v>
      </c>
    </row>
    <row r="9263" spans="1:1">
      <c r="A9263" s="1" t="s">
        <v>10640</v>
      </c>
    </row>
    <row r="9264" spans="1:1">
      <c r="A9264" s="1" t="s">
        <v>10642</v>
      </c>
    </row>
    <row r="9265" spans="1:1">
      <c r="A9265" s="1" t="s">
        <v>10640</v>
      </c>
    </row>
    <row r="9266" spans="1:1">
      <c r="A9266" s="1" t="s">
        <v>10642</v>
      </c>
    </row>
    <row r="9267" spans="1:1">
      <c r="A9267" s="1" t="s">
        <v>9756</v>
      </c>
    </row>
    <row r="9268" spans="1:1">
      <c r="A9268" s="1" t="s">
        <v>10642</v>
      </c>
    </row>
    <row r="9269" spans="1:1">
      <c r="A9269" s="1" t="s">
        <v>9756</v>
      </c>
    </row>
    <row r="9270" spans="1:1">
      <c r="A9270" s="1" t="s">
        <v>10641</v>
      </c>
    </row>
    <row r="9271" spans="1:1">
      <c r="A9271" s="1" t="s">
        <v>10642</v>
      </c>
    </row>
    <row r="9272" spans="1:1">
      <c r="A9272" s="1" t="s">
        <v>10642</v>
      </c>
    </row>
    <row r="9273" spans="1:1">
      <c r="A9273" s="1" t="s">
        <v>9756</v>
      </c>
    </row>
    <row r="9274" spans="1:1">
      <c r="A9274" s="1" t="s">
        <v>10641</v>
      </c>
    </row>
    <row r="9275" spans="1:1">
      <c r="A9275" s="1" t="s">
        <v>10641</v>
      </c>
    </row>
    <row r="9276" spans="1:1">
      <c r="A9276" s="1" t="s">
        <v>10641</v>
      </c>
    </row>
    <row r="9277" spans="1:1">
      <c r="A9277" s="1" t="s">
        <v>10641</v>
      </c>
    </row>
    <row r="9278" spans="1:1">
      <c r="A9278" s="1" t="s">
        <v>9756</v>
      </c>
    </row>
    <row r="9279" spans="1:1">
      <c r="A9279" s="1" t="s">
        <v>10640</v>
      </c>
    </row>
    <row r="9280" spans="1:1">
      <c r="A9280" s="1" t="s">
        <v>9756</v>
      </c>
    </row>
    <row r="9281" spans="1:1">
      <c r="A9281" s="1" t="s">
        <v>10641</v>
      </c>
    </row>
    <row r="9282" spans="1:1">
      <c r="A9282" s="1" t="s">
        <v>9756</v>
      </c>
    </row>
    <row r="9283" spans="1:1">
      <c r="A9283" s="1" t="s">
        <v>10640</v>
      </c>
    </row>
    <row r="9284" spans="1:1">
      <c r="A9284" s="1" t="s">
        <v>10642</v>
      </c>
    </row>
    <row r="9285" spans="1:1">
      <c r="A9285" s="1" t="s">
        <v>10642</v>
      </c>
    </row>
    <row r="9286" spans="1:1">
      <c r="A9286" s="1" t="s">
        <v>10641</v>
      </c>
    </row>
    <row r="9287" spans="1:1">
      <c r="A9287" s="1" t="s">
        <v>10640</v>
      </c>
    </row>
    <row r="9288" spans="1:1">
      <c r="A9288" s="1" t="s">
        <v>9756</v>
      </c>
    </row>
    <row r="9289" spans="1:1">
      <c r="A9289" s="1" t="s">
        <v>9756</v>
      </c>
    </row>
    <row r="9290" spans="1:1">
      <c r="A9290" s="1" t="s">
        <v>10640</v>
      </c>
    </row>
    <row r="9291" spans="1:1">
      <c r="A9291" s="1" t="s">
        <v>10640</v>
      </c>
    </row>
    <row r="9292" spans="1:1">
      <c r="A9292" s="1" t="s">
        <v>10640</v>
      </c>
    </row>
    <row r="9293" spans="1:1">
      <c r="A9293" s="1" t="s">
        <v>10642</v>
      </c>
    </row>
    <row r="9294" spans="1:1">
      <c r="A9294" s="1" t="s">
        <v>10641</v>
      </c>
    </row>
    <row r="9295" spans="1:1">
      <c r="A9295" s="1" t="s">
        <v>10641</v>
      </c>
    </row>
    <row r="9296" spans="1:1">
      <c r="A9296" s="1" t="s">
        <v>10641</v>
      </c>
    </row>
    <row r="9297" spans="1:1">
      <c r="A9297" s="1" t="s">
        <v>9756</v>
      </c>
    </row>
    <row r="9298" spans="1:1">
      <c r="A9298" s="1" t="s">
        <v>10641</v>
      </c>
    </row>
    <row r="9299" spans="1:1">
      <c r="A9299" s="1" t="s">
        <v>10642</v>
      </c>
    </row>
    <row r="9300" spans="1:1">
      <c r="A9300" s="1" t="s">
        <v>9756</v>
      </c>
    </row>
    <row r="9301" spans="1:1">
      <c r="A9301" s="1" t="s">
        <v>10640</v>
      </c>
    </row>
    <row r="9302" spans="1:1">
      <c r="A9302" s="1" t="s">
        <v>9756</v>
      </c>
    </row>
    <row r="9303" spans="1:1">
      <c r="A9303" s="1" t="s">
        <v>10640</v>
      </c>
    </row>
    <row r="9304" spans="1:1">
      <c r="A9304" s="1" t="s">
        <v>10642</v>
      </c>
    </row>
    <row r="9305" spans="1:1">
      <c r="A9305" s="1" t="s">
        <v>10640</v>
      </c>
    </row>
    <row r="9306" spans="1:1">
      <c r="A9306" s="1" t="s">
        <v>10640</v>
      </c>
    </row>
    <row r="9307" spans="1:1">
      <c r="A9307" s="1" t="s">
        <v>9756</v>
      </c>
    </row>
    <row r="9308" spans="1:1">
      <c r="A9308" s="1" t="s">
        <v>9756</v>
      </c>
    </row>
    <row r="9309" spans="1:1">
      <c r="A9309" s="1" t="s">
        <v>9756</v>
      </c>
    </row>
    <row r="9310" spans="1:1">
      <c r="A9310" s="1" t="s">
        <v>9756</v>
      </c>
    </row>
    <row r="9311" spans="1:1">
      <c r="A9311" s="1" t="s">
        <v>10641</v>
      </c>
    </row>
    <row r="9312" spans="1:1">
      <c r="A9312" s="1" t="s">
        <v>10641</v>
      </c>
    </row>
    <row r="9313" spans="1:1">
      <c r="A9313" s="1" t="s">
        <v>10641</v>
      </c>
    </row>
    <row r="9314" spans="1:1">
      <c r="A9314" s="1" t="s">
        <v>10641</v>
      </c>
    </row>
    <row r="9315" spans="1:1">
      <c r="A9315" s="1" t="s">
        <v>9756</v>
      </c>
    </row>
    <row r="9316" spans="1:1">
      <c r="A9316" s="1" t="s">
        <v>10641</v>
      </c>
    </row>
    <row r="9317" spans="1:1">
      <c r="A9317" s="1" t="s">
        <v>10642</v>
      </c>
    </row>
    <row r="9318" spans="1:1">
      <c r="A9318" s="1" t="s">
        <v>10642</v>
      </c>
    </row>
    <row r="9319" spans="1:1">
      <c r="A9319" s="1" t="s">
        <v>10642</v>
      </c>
    </row>
    <row r="9320" spans="1:1">
      <c r="A9320" s="1" t="s">
        <v>10641</v>
      </c>
    </row>
    <row r="9321" spans="1:1">
      <c r="A9321" s="1" t="s">
        <v>10642</v>
      </c>
    </row>
    <row r="9322" spans="1:1">
      <c r="A9322" s="1" t="s">
        <v>10642</v>
      </c>
    </row>
    <row r="9323" spans="1:1">
      <c r="A9323" s="1" t="s">
        <v>10642</v>
      </c>
    </row>
    <row r="9324" spans="1:1">
      <c r="A9324" s="1" t="s">
        <v>10641</v>
      </c>
    </row>
    <row r="9325" spans="1:1">
      <c r="A9325" s="1" t="s">
        <v>10641</v>
      </c>
    </row>
    <row r="9326" spans="1:1">
      <c r="A9326" s="1" t="s">
        <v>10642</v>
      </c>
    </row>
    <row r="9327" spans="1:1">
      <c r="A9327" s="1" t="s">
        <v>10640</v>
      </c>
    </row>
    <row r="9328" spans="1:1">
      <c r="A9328" s="1" t="s">
        <v>10640</v>
      </c>
    </row>
    <row r="9329" spans="1:1">
      <c r="A9329" s="1" t="s">
        <v>10640</v>
      </c>
    </row>
    <row r="9330" spans="1:1">
      <c r="A9330" s="1" t="s">
        <v>10640</v>
      </c>
    </row>
    <row r="9331" spans="1:1">
      <c r="A9331" s="1" t="s">
        <v>9756</v>
      </c>
    </row>
    <row r="9332" spans="1:1">
      <c r="A9332" s="1" t="s">
        <v>10641</v>
      </c>
    </row>
    <row r="9333" spans="1:1">
      <c r="A9333" s="1" t="s">
        <v>9756</v>
      </c>
    </row>
    <row r="9334" spans="1:1">
      <c r="A9334" s="1" t="s">
        <v>10641</v>
      </c>
    </row>
    <row r="9335" spans="1:1">
      <c r="A9335" s="1" t="s">
        <v>10642</v>
      </c>
    </row>
    <row r="9336" spans="1:1">
      <c r="A9336" s="1" t="s">
        <v>10642</v>
      </c>
    </row>
    <row r="9337" spans="1:1">
      <c r="A9337" s="1" t="s">
        <v>10641</v>
      </c>
    </row>
    <row r="9338" spans="1:1">
      <c r="A9338" s="1" t="s">
        <v>10641</v>
      </c>
    </row>
    <row r="9339" spans="1:1">
      <c r="A9339" s="1" t="s">
        <v>10641</v>
      </c>
    </row>
    <row r="9340" spans="1:1">
      <c r="A9340" s="1" t="s">
        <v>10641</v>
      </c>
    </row>
    <row r="9341" spans="1:1">
      <c r="A9341" s="1" t="s">
        <v>10642</v>
      </c>
    </row>
    <row r="9342" spans="1:1">
      <c r="A9342" s="1" t="s">
        <v>10642</v>
      </c>
    </row>
    <row r="9343" spans="1:1">
      <c r="A9343" s="1" t="s">
        <v>10642</v>
      </c>
    </row>
    <row r="9344" spans="1:1">
      <c r="A9344" s="1" t="s">
        <v>9756</v>
      </c>
    </row>
    <row r="9345" spans="1:1">
      <c r="A9345" s="1" t="s">
        <v>10640</v>
      </c>
    </row>
    <row r="9346" spans="1:1">
      <c r="A9346" s="1" t="s">
        <v>10641</v>
      </c>
    </row>
    <row r="9347" spans="1:1">
      <c r="A9347" s="1" t="s">
        <v>10642</v>
      </c>
    </row>
    <row r="9348" spans="1:1">
      <c r="A9348" s="1" t="s">
        <v>10641</v>
      </c>
    </row>
    <row r="9349" spans="1:1">
      <c r="A9349" s="1" t="s">
        <v>10642</v>
      </c>
    </row>
    <row r="9350" spans="1:1">
      <c r="A9350" s="1" t="s">
        <v>10641</v>
      </c>
    </row>
    <row r="9351" spans="1:1">
      <c r="A9351" s="1" t="s">
        <v>10640</v>
      </c>
    </row>
    <row r="9352" spans="1:1">
      <c r="A9352" s="1" t="s">
        <v>10640</v>
      </c>
    </row>
    <row r="9353" spans="1:1">
      <c r="A9353" s="1" t="s">
        <v>10641</v>
      </c>
    </row>
    <row r="9354" spans="1:1">
      <c r="A9354" s="1" t="s">
        <v>10640</v>
      </c>
    </row>
    <row r="9355" spans="1:1">
      <c r="A9355" s="1" t="s">
        <v>9756</v>
      </c>
    </row>
    <row r="9356" spans="1:1">
      <c r="A9356" s="1" t="s">
        <v>10640</v>
      </c>
    </row>
    <row r="9357" spans="1:1">
      <c r="A9357" s="1" t="s">
        <v>10642</v>
      </c>
    </row>
    <row r="9358" spans="1:1">
      <c r="A9358" s="1" t="s">
        <v>10640</v>
      </c>
    </row>
    <row r="9359" spans="1:1">
      <c r="A9359" s="1" t="s">
        <v>9756</v>
      </c>
    </row>
    <row r="9360" spans="1:1">
      <c r="A9360" s="1" t="s">
        <v>10641</v>
      </c>
    </row>
    <row r="9361" spans="1:1">
      <c r="A9361" s="1" t="s">
        <v>10642</v>
      </c>
    </row>
    <row r="9362" spans="1:1">
      <c r="A9362" s="1" t="s">
        <v>9756</v>
      </c>
    </row>
    <row r="9363" spans="1:1">
      <c r="A9363" s="1" t="s">
        <v>10642</v>
      </c>
    </row>
    <row r="9364" spans="1:1">
      <c r="A9364" s="1" t="s">
        <v>10641</v>
      </c>
    </row>
    <row r="9365" spans="1:1">
      <c r="A9365" s="1" t="s">
        <v>10641</v>
      </c>
    </row>
    <row r="9366" spans="1:1">
      <c r="A9366" s="1" t="s">
        <v>9756</v>
      </c>
    </row>
    <row r="9367" spans="1:1">
      <c r="A9367" s="1" t="s">
        <v>10641</v>
      </c>
    </row>
    <row r="9368" spans="1:1">
      <c r="A9368" s="1" t="s">
        <v>9756</v>
      </c>
    </row>
    <row r="9369" spans="1:1">
      <c r="A9369" s="1" t="s">
        <v>9756</v>
      </c>
    </row>
    <row r="9370" spans="1:1">
      <c r="A9370" s="1" t="s">
        <v>10640</v>
      </c>
    </row>
    <row r="9371" spans="1:1">
      <c r="A9371" s="1" t="s">
        <v>10642</v>
      </c>
    </row>
    <row r="9372" spans="1:1">
      <c r="A9372" s="1" t="s">
        <v>10640</v>
      </c>
    </row>
    <row r="9373" spans="1:1">
      <c r="A9373" s="1" t="s">
        <v>10642</v>
      </c>
    </row>
    <row r="9374" spans="1:1">
      <c r="A9374" s="1" t="s">
        <v>9756</v>
      </c>
    </row>
    <row r="9375" spans="1:1">
      <c r="A9375" s="1" t="s">
        <v>10641</v>
      </c>
    </row>
    <row r="9376" spans="1:1">
      <c r="A9376" s="1" t="s">
        <v>10640</v>
      </c>
    </row>
    <row r="9377" spans="1:1">
      <c r="A9377" s="1" t="s">
        <v>10641</v>
      </c>
    </row>
    <row r="9378" spans="1:1">
      <c r="A9378" s="1" t="s">
        <v>10641</v>
      </c>
    </row>
    <row r="9379" spans="1:1">
      <c r="A9379" s="1" t="s">
        <v>9756</v>
      </c>
    </row>
    <row r="9380" spans="1:1">
      <c r="A9380" s="1" t="s">
        <v>9756</v>
      </c>
    </row>
    <row r="9381" spans="1:1">
      <c r="A9381" s="1" t="s">
        <v>10642</v>
      </c>
    </row>
    <row r="9382" spans="1:1">
      <c r="A9382" s="1" t="s">
        <v>9756</v>
      </c>
    </row>
    <row r="9383" spans="1:1">
      <c r="A9383" s="1" t="s">
        <v>9756</v>
      </c>
    </row>
    <row r="9384" spans="1:1">
      <c r="A9384" s="1" t="s">
        <v>9756</v>
      </c>
    </row>
    <row r="9385" spans="1:1">
      <c r="A9385" s="1" t="s">
        <v>10642</v>
      </c>
    </row>
    <row r="9386" spans="1:1">
      <c r="A9386" s="1" t="s">
        <v>10642</v>
      </c>
    </row>
    <row r="9387" spans="1:1">
      <c r="A9387" s="1" t="s">
        <v>9756</v>
      </c>
    </row>
    <row r="9388" spans="1:1">
      <c r="A9388" s="1" t="s">
        <v>10641</v>
      </c>
    </row>
    <row r="9389" spans="1:1">
      <c r="A9389" s="1" t="s">
        <v>10642</v>
      </c>
    </row>
    <row r="9390" spans="1:1">
      <c r="A9390" s="1" t="s">
        <v>10642</v>
      </c>
    </row>
    <row r="9391" spans="1:1">
      <c r="A9391" s="1" t="s">
        <v>10640</v>
      </c>
    </row>
    <row r="9392" spans="1:1">
      <c r="A9392" s="1" t="s">
        <v>10642</v>
      </c>
    </row>
    <row r="9393" spans="1:1">
      <c r="A9393" s="1" t="s">
        <v>10640</v>
      </c>
    </row>
    <row r="9394" spans="1:1">
      <c r="A9394" s="1" t="s">
        <v>9756</v>
      </c>
    </row>
    <row r="9395" spans="1:1">
      <c r="A9395" s="1" t="s">
        <v>10641</v>
      </c>
    </row>
    <row r="9396" spans="1:1">
      <c r="A9396" s="1" t="s">
        <v>10641</v>
      </c>
    </row>
    <row r="9397" spans="1:1">
      <c r="A9397" s="1" t="s">
        <v>10640</v>
      </c>
    </row>
    <row r="9398" spans="1:1">
      <c r="A9398" s="1" t="s">
        <v>10640</v>
      </c>
    </row>
    <row r="9399" spans="1:1">
      <c r="A9399" s="1" t="s">
        <v>10641</v>
      </c>
    </row>
    <row r="9400" spans="1:1">
      <c r="A9400" s="1" t="s">
        <v>10640</v>
      </c>
    </row>
    <row r="9401" spans="1:1">
      <c r="A9401" s="1" t="s">
        <v>10642</v>
      </c>
    </row>
    <row r="9402" spans="1:1">
      <c r="A9402" s="1" t="s">
        <v>10640</v>
      </c>
    </row>
    <row r="9403" spans="1:1">
      <c r="A9403" s="1" t="s">
        <v>10641</v>
      </c>
    </row>
    <row r="9404" spans="1:1">
      <c r="A9404" s="1" t="s">
        <v>10641</v>
      </c>
    </row>
    <row r="9405" spans="1:1">
      <c r="A9405" s="1" t="s">
        <v>9756</v>
      </c>
    </row>
    <row r="9406" spans="1:1">
      <c r="A9406" s="1" t="s">
        <v>10642</v>
      </c>
    </row>
    <row r="9407" spans="1:1">
      <c r="A9407" s="1" t="s">
        <v>10641</v>
      </c>
    </row>
    <row r="9408" spans="1:1">
      <c r="A9408" s="1" t="s">
        <v>10640</v>
      </c>
    </row>
    <row r="9409" spans="1:1">
      <c r="A9409" s="1" t="s">
        <v>9756</v>
      </c>
    </row>
    <row r="9410" spans="1:1">
      <c r="A9410" s="1" t="s">
        <v>10641</v>
      </c>
    </row>
    <row r="9411" spans="1:1">
      <c r="A9411" s="1" t="s">
        <v>10642</v>
      </c>
    </row>
    <row r="9412" spans="1:1">
      <c r="A9412" s="1" t="s">
        <v>10640</v>
      </c>
    </row>
    <row r="9413" spans="1:1">
      <c r="A9413" s="1" t="s">
        <v>10640</v>
      </c>
    </row>
    <row r="9414" spans="1:1">
      <c r="A9414" s="1" t="s">
        <v>10642</v>
      </c>
    </row>
    <row r="9415" spans="1:1">
      <c r="A9415" s="1" t="s">
        <v>9756</v>
      </c>
    </row>
    <row r="9416" spans="1:1">
      <c r="A9416" s="1" t="s">
        <v>10641</v>
      </c>
    </row>
    <row r="9417" spans="1:1">
      <c r="A9417" s="1" t="s">
        <v>9756</v>
      </c>
    </row>
    <row r="9418" spans="1:1">
      <c r="A9418" s="1" t="s">
        <v>10640</v>
      </c>
    </row>
    <row r="9419" spans="1:1">
      <c r="A9419" s="1" t="s">
        <v>10641</v>
      </c>
    </row>
    <row r="9420" spans="1:1">
      <c r="A9420" s="1" t="s">
        <v>9756</v>
      </c>
    </row>
    <row r="9421" spans="1:1">
      <c r="A9421" s="1" t="s">
        <v>10641</v>
      </c>
    </row>
    <row r="9422" spans="1:1">
      <c r="A9422" s="1" t="s">
        <v>9756</v>
      </c>
    </row>
    <row r="9423" spans="1:1">
      <c r="A9423" s="1" t="s">
        <v>9756</v>
      </c>
    </row>
    <row r="9424" spans="1:1">
      <c r="A9424" s="1" t="s">
        <v>10641</v>
      </c>
    </row>
    <row r="9425" spans="1:1">
      <c r="A9425" s="1" t="s">
        <v>10640</v>
      </c>
    </row>
    <row r="9426" spans="1:1">
      <c r="A9426" s="1" t="s">
        <v>10641</v>
      </c>
    </row>
    <row r="9427" spans="1:1">
      <c r="A9427" s="1" t="s">
        <v>9756</v>
      </c>
    </row>
    <row r="9428" spans="1:1">
      <c r="A9428" s="1" t="s">
        <v>10642</v>
      </c>
    </row>
    <row r="9429" spans="1:1">
      <c r="A9429" s="1" t="s">
        <v>10641</v>
      </c>
    </row>
    <row r="9430" spans="1:1">
      <c r="A9430" s="1" t="s">
        <v>10641</v>
      </c>
    </row>
    <row r="9431" spans="1:1">
      <c r="A9431" s="1" t="s">
        <v>9756</v>
      </c>
    </row>
    <row r="9432" spans="1:1">
      <c r="A9432" s="1" t="s">
        <v>10640</v>
      </c>
    </row>
    <row r="9433" spans="1:1">
      <c r="A9433" s="1" t="s">
        <v>9756</v>
      </c>
    </row>
    <row r="9434" spans="1:1">
      <c r="A9434" s="1" t="s">
        <v>9756</v>
      </c>
    </row>
    <row r="9435" spans="1:1">
      <c r="A9435" s="1" t="s">
        <v>10641</v>
      </c>
    </row>
    <row r="9436" spans="1:1">
      <c r="A9436" s="1" t="s">
        <v>9756</v>
      </c>
    </row>
    <row r="9437" spans="1:1">
      <c r="A9437" s="1" t="s">
        <v>10640</v>
      </c>
    </row>
    <row r="9438" spans="1:1">
      <c r="A9438" s="1" t="s">
        <v>10642</v>
      </c>
    </row>
    <row r="9439" spans="1:1">
      <c r="A9439" s="1" t="s">
        <v>10642</v>
      </c>
    </row>
    <row r="9440" spans="1:1">
      <c r="A9440" s="1" t="s">
        <v>10642</v>
      </c>
    </row>
    <row r="9441" spans="1:1">
      <c r="A9441" s="1" t="s">
        <v>10642</v>
      </c>
    </row>
    <row r="9442" spans="1:1">
      <c r="A9442" s="1" t="s">
        <v>9756</v>
      </c>
    </row>
    <row r="9443" spans="1:1">
      <c r="A9443" s="1" t="s">
        <v>10642</v>
      </c>
    </row>
    <row r="9444" spans="1:1">
      <c r="A9444" s="1" t="s">
        <v>10642</v>
      </c>
    </row>
    <row r="9445" spans="1:1">
      <c r="A9445" s="1" t="s">
        <v>9756</v>
      </c>
    </row>
    <row r="9446" spans="1:1">
      <c r="A9446" s="1" t="s">
        <v>10640</v>
      </c>
    </row>
    <row r="9447" spans="1:1">
      <c r="A9447" s="1" t="s">
        <v>9756</v>
      </c>
    </row>
    <row r="9448" spans="1:1">
      <c r="A9448" s="1" t="s">
        <v>10641</v>
      </c>
    </row>
    <row r="9449" spans="1:1">
      <c r="A9449" s="1" t="s">
        <v>9756</v>
      </c>
    </row>
    <row r="9450" spans="1:1">
      <c r="A9450" s="1" t="s">
        <v>10642</v>
      </c>
    </row>
    <row r="9451" spans="1:1">
      <c r="A9451" s="1" t="s">
        <v>10641</v>
      </c>
    </row>
    <row r="9452" spans="1:1">
      <c r="A9452" s="1" t="s">
        <v>9756</v>
      </c>
    </row>
    <row r="9453" spans="1:1">
      <c r="A9453" s="1" t="s">
        <v>10640</v>
      </c>
    </row>
    <row r="9454" spans="1:1">
      <c r="A9454" s="1" t="s">
        <v>10641</v>
      </c>
    </row>
    <row r="9455" spans="1:1">
      <c r="A9455" s="1" t="s">
        <v>10640</v>
      </c>
    </row>
    <row r="9456" spans="1:1">
      <c r="A9456" s="1" t="s">
        <v>9756</v>
      </c>
    </row>
    <row r="9457" spans="1:1">
      <c r="A9457" s="1" t="s">
        <v>10642</v>
      </c>
    </row>
    <row r="9458" spans="1:1">
      <c r="A9458" s="1" t="s">
        <v>9756</v>
      </c>
    </row>
    <row r="9459" spans="1:1">
      <c r="A9459" s="1" t="s">
        <v>9756</v>
      </c>
    </row>
    <row r="9460" spans="1:1">
      <c r="A9460" s="1" t="s">
        <v>9756</v>
      </c>
    </row>
    <row r="9461" spans="1:1">
      <c r="A9461" s="1" t="s">
        <v>10641</v>
      </c>
    </row>
    <row r="9462" spans="1:1">
      <c r="A9462" s="1" t="s">
        <v>10640</v>
      </c>
    </row>
    <row r="9463" spans="1:1">
      <c r="A9463" s="1" t="s">
        <v>9756</v>
      </c>
    </row>
    <row r="9464" spans="1:1">
      <c r="A9464" s="1" t="s">
        <v>10642</v>
      </c>
    </row>
    <row r="9465" spans="1:1">
      <c r="A9465" s="1" t="s">
        <v>10641</v>
      </c>
    </row>
    <row r="9466" spans="1:1">
      <c r="A9466" s="1" t="s">
        <v>9756</v>
      </c>
    </row>
    <row r="9467" spans="1:1">
      <c r="A9467" s="1" t="s">
        <v>10641</v>
      </c>
    </row>
    <row r="9468" spans="1:1">
      <c r="A9468" s="1" t="s">
        <v>9756</v>
      </c>
    </row>
    <row r="9469" spans="1:1">
      <c r="A9469" s="1" t="s">
        <v>9756</v>
      </c>
    </row>
    <row r="9470" spans="1:1">
      <c r="A9470" s="1" t="s">
        <v>10641</v>
      </c>
    </row>
    <row r="9471" spans="1:1">
      <c r="A9471" s="1" t="s">
        <v>10642</v>
      </c>
    </row>
    <row r="9472" spans="1:1">
      <c r="A9472" s="1" t="s">
        <v>10641</v>
      </c>
    </row>
    <row r="9473" spans="1:1">
      <c r="A9473" s="1" t="s">
        <v>10641</v>
      </c>
    </row>
    <row r="9474" spans="1:1">
      <c r="A9474" s="1" t="s">
        <v>9756</v>
      </c>
    </row>
    <row r="9475" spans="1:1">
      <c r="A9475" s="1" t="s">
        <v>10642</v>
      </c>
    </row>
    <row r="9476" spans="1:1">
      <c r="A9476" s="1" t="s">
        <v>10642</v>
      </c>
    </row>
    <row r="9477" spans="1:1">
      <c r="A9477" s="1" t="s">
        <v>10641</v>
      </c>
    </row>
    <row r="9478" spans="1:1">
      <c r="A9478" s="1" t="s">
        <v>10641</v>
      </c>
    </row>
    <row r="9479" spans="1:1">
      <c r="A9479" s="1" t="s">
        <v>9756</v>
      </c>
    </row>
    <row r="9480" spans="1:1">
      <c r="A9480" s="1" t="s">
        <v>10641</v>
      </c>
    </row>
    <row r="9481" spans="1:1">
      <c r="A9481" s="1" t="s">
        <v>9756</v>
      </c>
    </row>
    <row r="9482" spans="1:1">
      <c r="A9482" s="1" t="s">
        <v>10640</v>
      </c>
    </row>
    <row r="9483" spans="1:1">
      <c r="A9483" s="1" t="s">
        <v>9756</v>
      </c>
    </row>
    <row r="9484" spans="1:1">
      <c r="A9484" s="1" t="s">
        <v>10641</v>
      </c>
    </row>
    <row r="9485" spans="1:1">
      <c r="A9485" s="1" t="s">
        <v>9756</v>
      </c>
    </row>
    <row r="9486" spans="1:1">
      <c r="A9486" s="1" t="s">
        <v>10640</v>
      </c>
    </row>
    <row r="9487" spans="1:1">
      <c r="A9487" s="1" t="s">
        <v>10640</v>
      </c>
    </row>
    <row r="9488" spans="1:1">
      <c r="A9488" s="1" t="s">
        <v>9756</v>
      </c>
    </row>
    <row r="9489" spans="1:1">
      <c r="A9489" s="1" t="s">
        <v>10642</v>
      </c>
    </row>
    <row r="9490" spans="1:1">
      <c r="A9490" s="1" t="s">
        <v>10642</v>
      </c>
    </row>
    <row r="9491" spans="1:1">
      <c r="A9491" s="1" t="s">
        <v>9756</v>
      </c>
    </row>
    <row r="9492" spans="1:1">
      <c r="A9492" s="1" t="s">
        <v>10640</v>
      </c>
    </row>
    <row r="9493" spans="1:1">
      <c r="A9493" s="1" t="s">
        <v>10641</v>
      </c>
    </row>
    <row r="9494" spans="1:1">
      <c r="A9494" s="1" t="s">
        <v>9756</v>
      </c>
    </row>
    <row r="9495" spans="1:1">
      <c r="A9495" s="1" t="s">
        <v>10640</v>
      </c>
    </row>
    <row r="9496" spans="1:1">
      <c r="A9496" s="1" t="s">
        <v>10642</v>
      </c>
    </row>
    <row r="9497" spans="1:1">
      <c r="A9497" s="1" t="s">
        <v>10642</v>
      </c>
    </row>
    <row r="9498" spans="1:1">
      <c r="A9498" s="1" t="s">
        <v>10642</v>
      </c>
    </row>
    <row r="9499" spans="1:1">
      <c r="A9499" s="1" t="s">
        <v>10640</v>
      </c>
    </row>
    <row r="9500" spans="1:1">
      <c r="A9500" s="1" t="s">
        <v>9756</v>
      </c>
    </row>
    <row r="9501" spans="1:1">
      <c r="A9501" s="1" t="s">
        <v>10641</v>
      </c>
    </row>
    <row r="9502" spans="1:1">
      <c r="A9502" s="1" t="s">
        <v>10642</v>
      </c>
    </row>
    <row r="9503" spans="1:1">
      <c r="A9503" s="1" t="s">
        <v>10642</v>
      </c>
    </row>
    <row r="9504" spans="1:1">
      <c r="A9504" s="1" t="s">
        <v>10641</v>
      </c>
    </row>
    <row r="9505" spans="1:1">
      <c r="A9505" s="1" t="s">
        <v>10642</v>
      </c>
    </row>
    <row r="9506" spans="1:1">
      <c r="A9506" s="1" t="s">
        <v>10641</v>
      </c>
    </row>
    <row r="9507" spans="1:1">
      <c r="A9507" s="1" t="s">
        <v>10640</v>
      </c>
    </row>
    <row r="9508" spans="1:1">
      <c r="A9508" s="1" t="s">
        <v>9756</v>
      </c>
    </row>
    <row r="9509" spans="1:1">
      <c r="A9509" s="1" t="s">
        <v>10641</v>
      </c>
    </row>
    <row r="9510" spans="1:1">
      <c r="A9510" s="1" t="s">
        <v>10640</v>
      </c>
    </row>
    <row r="9511" spans="1:1">
      <c r="A9511" s="1" t="s">
        <v>10641</v>
      </c>
    </row>
    <row r="9512" spans="1:1">
      <c r="A9512" s="1" t="s">
        <v>10640</v>
      </c>
    </row>
    <row r="9513" spans="1:1">
      <c r="A9513" s="1" t="s">
        <v>9756</v>
      </c>
    </row>
    <row r="9514" spans="1:1">
      <c r="A9514" s="1" t="s">
        <v>10642</v>
      </c>
    </row>
    <row r="9515" spans="1:1">
      <c r="A9515" s="1" t="s">
        <v>9756</v>
      </c>
    </row>
    <row r="9516" spans="1:1">
      <c r="A9516" s="1" t="s">
        <v>10641</v>
      </c>
    </row>
    <row r="9517" spans="1:1">
      <c r="A9517" s="1" t="s">
        <v>9756</v>
      </c>
    </row>
    <row r="9518" spans="1:1">
      <c r="A9518" s="1" t="s">
        <v>10641</v>
      </c>
    </row>
    <row r="9519" spans="1:1">
      <c r="A9519" s="1" t="s">
        <v>9756</v>
      </c>
    </row>
    <row r="9520" spans="1:1">
      <c r="A9520" s="1" t="s">
        <v>10640</v>
      </c>
    </row>
    <row r="9521" spans="1:1">
      <c r="A9521" s="1" t="s">
        <v>9756</v>
      </c>
    </row>
    <row r="9522" spans="1:1">
      <c r="A9522" s="1" t="s">
        <v>10640</v>
      </c>
    </row>
    <row r="9523" spans="1:1">
      <c r="A9523" s="1" t="s">
        <v>10642</v>
      </c>
    </row>
    <row r="9524" spans="1:1">
      <c r="A9524" s="1" t="s">
        <v>10641</v>
      </c>
    </row>
    <row r="9525" spans="1:1">
      <c r="A9525" s="1" t="s">
        <v>10642</v>
      </c>
    </row>
    <row r="9526" spans="1:1">
      <c r="A9526" s="1" t="s">
        <v>9756</v>
      </c>
    </row>
    <row r="9527" spans="1:1">
      <c r="A9527" s="1" t="s">
        <v>10640</v>
      </c>
    </row>
    <row r="9528" spans="1:1">
      <c r="A9528" s="1" t="s">
        <v>10640</v>
      </c>
    </row>
    <row r="9529" spans="1:1">
      <c r="A9529" s="1" t="s">
        <v>9756</v>
      </c>
    </row>
    <row r="9530" spans="1:1">
      <c r="A9530" s="1" t="s">
        <v>9756</v>
      </c>
    </row>
    <row r="9531" spans="1:1">
      <c r="A9531" s="1" t="s">
        <v>10641</v>
      </c>
    </row>
    <row r="9532" spans="1:1">
      <c r="A9532" s="1" t="s">
        <v>9756</v>
      </c>
    </row>
    <row r="9533" spans="1:1">
      <c r="A9533" s="1" t="s">
        <v>9756</v>
      </c>
    </row>
    <row r="9534" spans="1:1">
      <c r="A9534" s="1" t="s">
        <v>10641</v>
      </c>
    </row>
    <row r="9535" spans="1:1">
      <c r="A9535" s="1" t="s">
        <v>10642</v>
      </c>
    </row>
    <row r="9536" spans="1:1">
      <c r="A9536" s="1" t="s">
        <v>10640</v>
      </c>
    </row>
    <row r="9537" spans="1:1">
      <c r="A9537" s="1" t="s">
        <v>10640</v>
      </c>
    </row>
    <row r="9538" spans="1:1">
      <c r="A9538" s="1" t="s">
        <v>9756</v>
      </c>
    </row>
    <row r="9539" spans="1:1">
      <c r="A9539" s="1" t="s">
        <v>10642</v>
      </c>
    </row>
    <row r="9540" spans="1:1">
      <c r="A9540" s="1" t="s">
        <v>10641</v>
      </c>
    </row>
    <row r="9541" spans="1:1">
      <c r="A9541" s="1" t="s">
        <v>10640</v>
      </c>
    </row>
    <row r="9542" spans="1:1">
      <c r="A9542" s="1" t="s">
        <v>10642</v>
      </c>
    </row>
    <row r="9543" spans="1:1">
      <c r="A9543" s="1" t="s">
        <v>10640</v>
      </c>
    </row>
    <row r="9544" spans="1:1">
      <c r="A9544" s="1" t="s">
        <v>9756</v>
      </c>
    </row>
    <row r="9545" spans="1:1">
      <c r="A9545" s="1" t="s">
        <v>10640</v>
      </c>
    </row>
    <row r="9546" spans="1:1">
      <c r="A9546" s="1" t="s">
        <v>10642</v>
      </c>
    </row>
    <row r="9547" spans="1:1">
      <c r="A9547" s="1" t="s">
        <v>10641</v>
      </c>
    </row>
    <row r="9548" spans="1:1">
      <c r="A9548" s="1" t="s">
        <v>9756</v>
      </c>
    </row>
    <row r="9549" spans="1:1">
      <c r="A9549" s="1" t="s">
        <v>10642</v>
      </c>
    </row>
    <row r="9550" spans="1:1">
      <c r="A9550" s="1" t="s">
        <v>9756</v>
      </c>
    </row>
    <row r="9551" spans="1:1">
      <c r="A9551" s="1" t="s">
        <v>9756</v>
      </c>
    </row>
    <row r="9552" spans="1:1">
      <c r="A9552" s="1" t="s">
        <v>10640</v>
      </c>
    </row>
    <row r="9553" spans="1:1">
      <c r="A9553" s="1" t="s">
        <v>10642</v>
      </c>
    </row>
    <row r="9554" spans="1:1">
      <c r="A9554" s="1" t="s">
        <v>10641</v>
      </c>
    </row>
    <row r="9555" spans="1:1">
      <c r="A9555" s="1" t="s">
        <v>10640</v>
      </c>
    </row>
    <row r="9556" spans="1:1">
      <c r="A9556" s="1" t="s">
        <v>9756</v>
      </c>
    </row>
    <row r="9557" spans="1:1">
      <c r="A9557" s="1" t="s">
        <v>10641</v>
      </c>
    </row>
    <row r="9558" spans="1:1">
      <c r="A9558" s="1" t="s">
        <v>10641</v>
      </c>
    </row>
    <row r="9559" spans="1:1">
      <c r="A9559" s="1" t="s">
        <v>10642</v>
      </c>
    </row>
    <row r="9560" spans="1:1">
      <c r="A9560" s="1" t="s">
        <v>9756</v>
      </c>
    </row>
    <row r="9561" spans="1:1">
      <c r="A9561" s="1" t="s">
        <v>10640</v>
      </c>
    </row>
    <row r="9562" spans="1:1">
      <c r="A9562" s="1" t="s">
        <v>10641</v>
      </c>
    </row>
    <row r="9563" spans="1:1">
      <c r="A9563" s="1" t="s">
        <v>10640</v>
      </c>
    </row>
    <row r="9564" spans="1:1">
      <c r="A9564" s="1" t="s">
        <v>9756</v>
      </c>
    </row>
    <row r="9565" spans="1:1">
      <c r="A9565" s="1" t="s">
        <v>10641</v>
      </c>
    </row>
    <row r="9566" spans="1:1">
      <c r="A9566" s="1" t="s">
        <v>10642</v>
      </c>
    </row>
    <row r="9567" spans="1:1">
      <c r="A9567" s="1" t="s">
        <v>10640</v>
      </c>
    </row>
    <row r="9568" spans="1:1">
      <c r="A9568" s="1" t="s">
        <v>10641</v>
      </c>
    </row>
    <row r="9569" spans="1:1">
      <c r="A9569" s="1" t="s">
        <v>10641</v>
      </c>
    </row>
    <row r="9570" spans="1:1">
      <c r="A9570" s="1" t="s">
        <v>10640</v>
      </c>
    </row>
    <row r="9571" spans="1:1">
      <c r="A9571" s="1" t="s">
        <v>10641</v>
      </c>
    </row>
    <row r="9572" spans="1:1">
      <c r="A9572" s="1" t="s">
        <v>10640</v>
      </c>
    </row>
    <row r="9573" spans="1:1">
      <c r="A9573" s="1" t="s">
        <v>10642</v>
      </c>
    </row>
    <row r="9574" spans="1:1">
      <c r="A9574" s="1" t="s">
        <v>10641</v>
      </c>
    </row>
    <row r="9575" spans="1:1">
      <c r="A9575" s="1" t="s">
        <v>9756</v>
      </c>
    </row>
    <row r="9576" spans="1:1">
      <c r="A9576" s="1" t="s">
        <v>10640</v>
      </c>
    </row>
    <row r="9577" spans="1:1">
      <c r="A9577" s="1" t="s">
        <v>9756</v>
      </c>
    </row>
    <row r="9578" spans="1:1">
      <c r="A9578" s="1" t="s">
        <v>10640</v>
      </c>
    </row>
    <row r="9579" spans="1:1">
      <c r="A9579" s="1" t="s">
        <v>10642</v>
      </c>
    </row>
    <row r="9580" spans="1:1">
      <c r="A9580" s="1" t="s">
        <v>10641</v>
      </c>
    </row>
    <row r="9581" spans="1:1">
      <c r="A9581" s="1" t="s">
        <v>10641</v>
      </c>
    </row>
    <row r="9582" spans="1:1">
      <c r="A9582" s="1" t="s">
        <v>9756</v>
      </c>
    </row>
    <row r="9583" spans="1:1">
      <c r="A9583" s="1" t="s">
        <v>9756</v>
      </c>
    </row>
    <row r="9584" spans="1:1">
      <c r="A9584" s="1" t="s">
        <v>9756</v>
      </c>
    </row>
    <row r="9585" spans="1:1">
      <c r="A9585" s="1" t="s">
        <v>10640</v>
      </c>
    </row>
    <row r="9586" spans="1:1">
      <c r="A9586" s="1" t="s">
        <v>10640</v>
      </c>
    </row>
    <row r="9587" spans="1:1">
      <c r="A9587" s="1" t="s">
        <v>10641</v>
      </c>
    </row>
    <row r="9588" spans="1:1">
      <c r="A9588" s="1" t="s">
        <v>10642</v>
      </c>
    </row>
    <row r="9589" spans="1:1">
      <c r="A9589" s="1" t="s">
        <v>10642</v>
      </c>
    </row>
    <row r="9590" spans="1:1">
      <c r="A9590" s="1" t="s">
        <v>10642</v>
      </c>
    </row>
    <row r="9591" spans="1:1">
      <c r="A9591" s="1" t="s">
        <v>10642</v>
      </c>
    </row>
    <row r="9592" spans="1:1">
      <c r="A9592" s="1" t="s">
        <v>10640</v>
      </c>
    </row>
    <row r="9593" spans="1:1">
      <c r="A9593" s="1" t="s">
        <v>10640</v>
      </c>
    </row>
    <row r="9594" spans="1:1">
      <c r="A9594" s="1" t="s">
        <v>9756</v>
      </c>
    </row>
    <row r="9595" spans="1:1">
      <c r="A9595" s="1" t="s">
        <v>9756</v>
      </c>
    </row>
    <row r="9596" spans="1:1">
      <c r="A9596" s="1" t="s">
        <v>10640</v>
      </c>
    </row>
    <row r="9597" spans="1:1">
      <c r="A9597" s="1" t="s">
        <v>10641</v>
      </c>
    </row>
    <row r="9598" spans="1:1">
      <c r="A9598" s="1" t="s">
        <v>10641</v>
      </c>
    </row>
    <row r="9599" spans="1:1">
      <c r="A9599" s="1" t="s">
        <v>9756</v>
      </c>
    </row>
    <row r="9600" spans="1:1">
      <c r="A9600" s="1" t="s">
        <v>10640</v>
      </c>
    </row>
    <row r="9601" spans="1:1">
      <c r="A9601" s="1" t="s">
        <v>10641</v>
      </c>
    </row>
    <row r="9602" spans="1:1">
      <c r="A9602" s="1" t="s">
        <v>10640</v>
      </c>
    </row>
    <row r="9603" spans="1:1">
      <c r="A9603" s="1" t="s">
        <v>10640</v>
      </c>
    </row>
    <row r="9604" spans="1:1">
      <c r="A9604" s="1" t="s">
        <v>10642</v>
      </c>
    </row>
    <row r="9605" spans="1:1">
      <c r="A9605" s="1" t="s">
        <v>10642</v>
      </c>
    </row>
    <row r="9606" spans="1:1">
      <c r="A9606" s="1" t="s">
        <v>10640</v>
      </c>
    </row>
    <row r="9607" spans="1:1">
      <c r="A9607" s="1" t="s">
        <v>10642</v>
      </c>
    </row>
    <row r="9608" spans="1:1">
      <c r="A9608" s="1" t="s">
        <v>10641</v>
      </c>
    </row>
    <row r="9609" spans="1:1">
      <c r="A9609" s="1" t="s">
        <v>10642</v>
      </c>
    </row>
    <row r="9610" spans="1:1">
      <c r="A9610" s="1" t="s">
        <v>10641</v>
      </c>
    </row>
    <row r="9611" spans="1:1">
      <c r="A9611" s="1" t="s">
        <v>10642</v>
      </c>
    </row>
    <row r="9612" spans="1:1">
      <c r="A9612" s="1" t="s">
        <v>10640</v>
      </c>
    </row>
    <row r="9613" spans="1:1">
      <c r="A9613" s="1" t="s">
        <v>9756</v>
      </c>
    </row>
    <row r="9614" spans="1:1">
      <c r="A9614" s="1" t="s">
        <v>10642</v>
      </c>
    </row>
    <row r="9615" spans="1:1">
      <c r="A9615" s="1" t="s">
        <v>10642</v>
      </c>
    </row>
    <row r="9616" spans="1:1">
      <c r="A9616" s="1" t="s">
        <v>10642</v>
      </c>
    </row>
    <row r="9617" spans="1:1">
      <c r="A9617" s="1" t="s">
        <v>10642</v>
      </c>
    </row>
    <row r="9618" spans="1:1">
      <c r="A9618" s="1" t="s">
        <v>9756</v>
      </c>
    </row>
    <row r="9619" spans="1:1">
      <c r="A9619" s="1" t="s">
        <v>10640</v>
      </c>
    </row>
    <row r="9620" spans="1:1">
      <c r="A9620" s="1" t="s">
        <v>9756</v>
      </c>
    </row>
    <row r="9621" spans="1:1">
      <c r="A9621" s="1" t="s">
        <v>10642</v>
      </c>
    </row>
    <row r="9622" spans="1:1">
      <c r="A9622" s="1" t="s">
        <v>10642</v>
      </c>
    </row>
    <row r="9623" spans="1:1">
      <c r="A9623" s="1" t="s">
        <v>9756</v>
      </c>
    </row>
    <row r="9624" spans="1:1">
      <c r="A9624" s="1" t="s">
        <v>10640</v>
      </c>
    </row>
    <row r="9625" spans="1:1">
      <c r="A9625" s="1" t="s">
        <v>10642</v>
      </c>
    </row>
    <row r="9626" spans="1:1">
      <c r="A9626" s="1" t="s">
        <v>10641</v>
      </c>
    </row>
    <row r="9627" spans="1:1">
      <c r="A9627" s="1" t="s">
        <v>10641</v>
      </c>
    </row>
    <row r="9628" spans="1:1">
      <c r="A9628" s="1" t="s">
        <v>9756</v>
      </c>
    </row>
    <row r="9629" spans="1:1">
      <c r="A9629" s="1" t="s">
        <v>9756</v>
      </c>
    </row>
    <row r="9630" spans="1:1">
      <c r="A9630" s="1" t="s">
        <v>10641</v>
      </c>
    </row>
    <row r="9631" spans="1:1">
      <c r="A9631" s="1" t="s">
        <v>10642</v>
      </c>
    </row>
    <row r="9632" spans="1:1">
      <c r="A9632" s="1" t="s">
        <v>10642</v>
      </c>
    </row>
    <row r="9633" spans="1:1">
      <c r="A9633" s="1" t="s">
        <v>10642</v>
      </c>
    </row>
    <row r="9634" spans="1:1">
      <c r="A9634" s="1" t="s">
        <v>10640</v>
      </c>
    </row>
    <row r="9635" spans="1:1">
      <c r="A9635" s="1" t="s">
        <v>10641</v>
      </c>
    </row>
    <row r="9636" spans="1:1">
      <c r="A9636" s="1" t="s">
        <v>10642</v>
      </c>
    </row>
    <row r="9637" spans="1:1">
      <c r="A9637" s="1" t="s">
        <v>9756</v>
      </c>
    </row>
    <row r="9638" spans="1:1">
      <c r="A9638" s="1" t="s">
        <v>9756</v>
      </c>
    </row>
    <row r="9639" spans="1:1">
      <c r="A9639" s="1" t="s">
        <v>10641</v>
      </c>
    </row>
    <row r="9640" spans="1:1">
      <c r="A9640" s="1" t="s">
        <v>10642</v>
      </c>
    </row>
    <row r="9641" spans="1:1">
      <c r="A9641" s="1" t="s">
        <v>10640</v>
      </c>
    </row>
    <row r="9642" spans="1:1">
      <c r="A9642" s="1" t="s">
        <v>9756</v>
      </c>
    </row>
    <row r="9643" spans="1:1">
      <c r="A9643" s="1" t="s">
        <v>10642</v>
      </c>
    </row>
    <row r="9644" spans="1:1">
      <c r="A9644" s="1" t="s">
        <v>10642</v>
      </c>
    </row>
    <row r="9645" spans="1:1">
      <c r="A9645" s="1" t="s">
        <v>10642</v>
      </c>
    </row>
    <row r="9646" spans="1:1">
      <c r="A9646" s="1" t="s">
        <v>10640</v>
      </c>
    </row>
    <row r="9647" spans="1:1">
      <c r="A9647" s="1" t="s">
        <v>10642</v>
      </c>
    </row>
    <row r="9648" spans="1:1">
      <c r="A9648" s="1" t="s">
        <v>10640</v>
      </c>
    </row>
    <row r="9649" spans="1:1">
      <c r="A9649" s="1" t="s">
        <v>10641</v>
      </c>
    </row>
    <row r="9650" spans="1:1">
      <c r="A9650" s="1" t="s">
        <v>10641</v>
      </c>
    </row>
    <row r="9651" spans="1:1">
      <c r="A9651" s="1" t="s">
        <v>9756</v>
      </c>
    </row>
    <row r="9652" spans="1:1">
      <c r="A9652" s="1" t="s">
        <v>10641</v>
      </c>
    </row>
    <row r="9653" spans="1:1">
      <c r="A9653" s="1" t="s">
        <v>10640</v>
      </c>
    </row>
    <row r="9654" spans="1:1">
      <c r="A9654" s="1" t="s">
        <v>9756</v>
      </c>
    </row>
    <row r="9655" spans="1:1">
      <c r="A9655" s="1" t="s">
        <v>10641</v>
      </c>
    </row>
    <row r="9656" spans="1:1">
      <c r="A9656" s="1" t="s">
        <v>10642</v>
      </c>
    </row>
    <row r="9657" spans="1:1">
      <c r="A9657" s="1" t="s">
        <v>10642</v>
      </c>
    </row>
    <row r="9658" spans="1:1">
      <c r="A9658" s="1" t="s">
        <v>10641</v>
      </c>
    </row>
    <row r="9659" spans="1:1">
      <c r="A9659" s="1" t="s">
        <v>9756</v>
      </c>
    </row>
    <row r="9660" spans="1:1">
      <c r="A9660" s="1" t="s">
        <v>10640</v>
      </c>
    </row>
    <row r="9661" spans="1:1">
      <c r="A9661" s="1" t="s">
        <v>10641</v>
      </c>
    </row>
    <row r="9662" spans="1:1">
      <c r="A9662" s="1" t="s">
        <v>9756</v>
      </c>
    </row>
    <row r="9663" spans="1:1">
      <c r="A9663" s="1" t="s">
        <v>10640</v>
      </c>
    </row>
    <row r="9664" spans="1:1">
      <c r="A9664" s="1" t="s">
        <v>9756</v>
      </c>
    </row>
    <row r="9665" spans="1:1">
      <c r="A9665" s="1" t="s">
        <v>9756</v>
      </c>
    </row>
    <row r="9666" spans="1:1">
      <c r="A9666" s="1" t="s">
        <v>9756</v>
      </c>
    </row>
    <row r="9667" spans="1:1">
      <c r="A9667" s="1" t="s">
        <v>9756</v>
      </c>
    </row>
    <row r="9668" spans="1:1">
      <c r="A9668" s="1" t="s">
        <v>10641</v>
      </c>
    </row>
    <row r="9669" spans="1:1">
      <c r="A9669" s="1" t="s">
        <v>9756</v>
      </c>
    </row>
    <row r="9670" spans="1:1">
      <c r="A9670" s="1" t="s">
        <v>10642</v>
      </c>
    </row>
    <row r="9671" spans="1:1">
      <c r="A9671" s="1" t="s">
        <v>9756</v>
      </c>
    </row>
    <row r="9672" spans="1:1">
      <c r="A9672" s="1" t="s">
        <v>10640</v>
      </c>
    </row>
    <row r="9673" spans="1:1">
      <c r="A9673" s="1" t="s">
        <v>10641</v>
      </c>
    </row>
    <row r="9674" spans="1:1">
      <c r="A9674" s="1" t="s">
        <v>9756</v>
      </c>
    </row>
    <row r="9675" spans="1:1">
      <c r="A9675" s="1" t="s">
        <v>9756</v>
      </c>
    </row>
    <row r="9676" spans="1:1">
      <c r="A9676" s="1" t="s">
        <v>10642</v>
      </c>
    </row>
    <row r="9677" spans="1:1">
      <c r="A9677" s="1" t="s">
        <v>10641</v>
      </c>
    </row>
    <row r="9678" spans="1:1">
      <c r="A9678" s="1" t="s">
        <v>9756</v>
      </c>
    </row>
    <row r="9679" spans="1:1">
      <c r="A9679" s="1" t="s">
        <v>10641</v>
      </c>
    </row>
    <row r="9680" spans="1:1">
      <c r="A9680" s="1" t="s">
        <v>10640</v>
      </c>
    </row>
    <row r="9681" spans="1:1">
      <c r="A9681" s="1" t="s">
        <v>10641</v>
      </c>
    </row>
    <row r="9682" spans="1:1">
      <c r="A9682" s="1" t="s">
        <v>10642</v>
      </c>
    </row>
    <row r="9683" spans="1:1">
      <c r="A9683" s="1" t="s">
        <v>9756</v>
      </c>
    </row>
    <row r="9684" spans="1:1">
      <c r="A9684" s="1" t="s">
        <v>10640</v>
      </c>
    </row>
    <row r="9685" spans="1:1">
      <c r="A9685" s="1" t="s">
        <v>10640</v>
      </c>
    </row>
    <row r="9686" spans="1:1">
      <c r="A9686" s="1" t="s">
        <v>10641</v>
      </c>
    </row>
    <row r="9687" spans="1:1">
      <c r="A9687" s="1" t="s">
        <v>10641</v>
      </c>
    </row>
    <row r="9688" spans="1:1">
      <c r="A9688" s="1" t="s">
        <v>10640</v>
      </c>
    </row>
    <row r="9689" spans="1:1">
      <c r="A9689" s="1" t="s">
        <v>10640</v>
      </c>
    </row>
    <row r="9690" spans="1:1">
      <c r="A9690" s="1" t="s">
        <v>9756</v>
      </c>
    </row>
    <row r="9691" spans="1:1">
      <c r="A9691" s="1" t="s">
        <v>10641</v>
      </c>
    </row>
    <row r="9692" spans="1:1">
      <c r="A9692" s="1" t="s">
        <v>10640</v>
      </c>
    </row>
    <row r="9693" spans="1:1">
      <c r="A9693" s="1" t="s">
        <v>10641</v>
      </c>
    </row>
    <row r="9694" spans="1:1">
      <c r="A9694" s="1" t="s">
        <v>10640</v>
      </c>
    </row>
    <row r="9695" spans="1:1">
      <c r="A9695" s="1" t="s">
        <v>9756</v>
      </c>
    </row>
    <row r="9696" spans="1:1">
      <c r="A9696" s="1" t="s">
        <v>10641</v>
      </c>
    </row>
    <row r="9697" spans="1:1">
      <c r="A9697" s="1" t="s">
        <v>9756</v>
      </c>
    </row>
    <row r="9698" spans="1:1">
      <c r="A9698" s="1" t="s">
        <v>10640</v>
      </c>
    </row>
    <row r="9699" spans="1:1">
      <c r="A9699" s="1" t="s">
        <v>10642</v>
      </c>
    </row>
    <row r="9700" spans="1:1">
      <c r="A9700" s="1" t="s">
        <v>10642</v>
      </c>
    </row>
    <row r="9701" spans="1:1">
      <c r="A9701" s="1" t="s">
        <v>10642</v>
      </c>
    </row>
    <row r="9702" spans="1:1">
      <c r="A9702" s="1" t="s">
        <v>10640</v>
      </c>
    </row>
    <row r="9703" spans="1:1">
      <c r="A9703" s="1" t="s">
        <v>10642</v>
      </c>
    </row>
    <row r="9704" spans="1:1">
      <c r="A9704" s="1" t="s">
        <v>10640</v>
      </c>
    </row>
    <row r="9705" spans="1:1">
      <c r="A9705" s="1" t="s">
        <v>10641</v>
      </c>
    </row>
    <row r="9706" spans="1:1">
      <c r="A9706" s="1" t="s">
        <v>9756</v>
      </c>
    </row>
    <row r="9707" spans="1:1">
      <c r="A9707" s="1" t="s">
        <v>9756</v>
      </c>
    </row>
    <row r="9708" spans="1:1">
      <c r="A9708" s="1" t="s">
        <v>9756</v>
      </c>
    </row>
    <row r="9709" spans="1:1">
      <c r="A9709" s="1" t="s">
        <v>9756</v>
      </c>
    </row>
    <row r="9710" spans="1:1">
      <c r="A9710" s="1" t="s">
        <v>10640</v>
      </c>
    </row>
    <row r="9711" spans="1:1">
      <c r="A9711" s="1" t="s">
        <v>9756</v>
      </c>
    </row>
    <row r="9712" spans="1:1">
      <c r="A9712" s="1" t="s">
        <v>10642</v>
      </c>
    </row>
    <row r="9713" spans="1:1">
      <c r="A9713" s="1" t="s">
        <v>10641</v>
      </c>
    </row>
    <row r="9714" spans="1:1">
      <c r="A9714" s="1" t="s">
        <v>9756</v>
      </c>
    </row>
    <row r="9715" spans="1:1">
      <c r="A9715" s="1" t="s">
        <v>9756</v>
      </c>
    </row>
    <row r="9716" spans="1:1">
      <c r="A9716" s="1" t="s">
        <v>10641</v>
      </c>
    </row>
    <row r="9717" spans="1:1">
      <c r="A9717" s="1" t="s">
        <v>9756</v>
      </c>
    </row>
    <row r="9718" spans="1:1">
      <c r="A9718" s="1" t="s">
        <v>9756</v>
      </c>
    </row>
    <row r="9719" spans="1:1">
      <c r="A9719" s="1" t="s">
        <v>10641</v>
      </c>
    </row>
    <row r="9720" spans="1:1">
      <c r="A9720" s="1" t="s">
        <v>9756</v>
      </c>
    </row>
    <row r="9721" spans="1:1">
      <c r="A9721" s="1" t="s">
        <v>10640</v>
      </c>
    </row>
    <row r="9722" spans="1:1">
      <c r="A9722" s="1" t="s">
        <v>10641</v>
      </c>
    </row>
    <row r="9723" spans="1:1">
      <c r="A9723" s="1" t="s">
        <v>10640</v>
      </c>
    </row>
    <row r="9724" spans="1:1">
      <c r="A9724" s="1" t="s">
        <v>10642</v>
      </c>
    </row>
    <row r="9725" spans="1:1">
      <c r="A9725" s="1" t="s">
        <v>9756</v>
      </c>
    </row>
    <row r="9726" spans="1:1">
      <c r="A9726" s="1" t="s">
        <v>10642</v>
      </c>
    </row>
    <row r="9727" spans="1:1">
      <c r="A9727" s="1" t="s">
        <v>10642</v>
      </c>
    </row>
    <row r="9728" spans="1:1">
      <c r="A9728" s="1" t="s">
        <v>9756</v>
      </c>
    </row>
    <row r="9729" spans="1:1">
      <c r="A9729" s="1" t="s">
        <v>10641</v>
      </c>
    </row>
    <row r="9730" spans="1:1">
      <c r="A9730" s="1" t="s">
        <v>10640</v>
      </c>
    </row>
    <row r="9731" spans="1:1">
      <c r="A9731" s="1" t="s">
        <v>10641</v>
      </c>
    </row>
    <row r="9732" spans="1:1">
      <c r="A9732" s="1" t="s">
        <v>9756</v>
      </c>
    </row>
    <row r="9733" spans="1:1">
      <c r="A9733" s="1" t="s">
        <v>10641</v>
      </c>
    </row>
    <row r="9734" spans="1:1">
      <c r="A9734" s="1" t="s">
        <v>9756</v>
      </c>
    </row>
    <row r="9735" spans="1:1">
      <c r="A9735" s="1" t="s">
        <v>10642</v>
      </c>
    </row>
    <row r="9736" spans="1:1">
      <c r="A9736" s="1" t="s">
        <v>10641</v>
      </c>
    </row>
    <row r="9737" spans="1:1">
      <c r="A9737" s="1" t="s">
        <v>10641</v>
      </c>
    </row>
    <row r="9738" spans="1:1">
      <c r="A9738" s="1" t="s">
        <v>10640</v>
      </c>
    </row>
    <row r="9739" spans="1:1">
      <c r="A9739" s="1" t="s">
        <v>10640</v>
      </c>
    </row>
    <row r="9740" spans="1:1">
      <c r="A9740" s="1" t="s">
        <v>10640</v>
      </c>
    </row>
    <row r="9741" spans="1:1">
      <c r="A9741" s="1" t="s">
        <v>10641</v>
      </c>
    </row>
    <row r="9742" spans="1:1">
      <c r="A9742" s="1" t="s">
        <v>10642</v>
      </c>
    </row>
    <row r="9743" spans="1:1">
      <c r="A9743" s="1" t="s">
        <v>10641</v>
      </c>
    </row>
    <row r="9744" spans="1:1">
      <c r="A9744" s="1" t="s">
        <v>9756</v>
      </c>
    </row>
    <row r="9745" spans="1:1">
      <c r="A9745" s="1" t="s">
        <v>10640</v>
      </c>
    </row>
    <row r="9746" spans="1:1">
      <c r="A9746" s="1" t="s">
        <v>9756</v>
      </c>
    </row>
    <row r="9747" spans="1:1">
      <c r="A9747" s="1" t="s">
        <v>10641</v>
      </c>
    </row>
    <row r="9748" spans="1:1">
      <c r="A9748" s="1" t="s">
        <v>10640</v>
      </c>
    </row>
    <row r="9749" spans="1:1">
      <c r="A9749" s="1" t="s">
        <v>9756</v>
      </c>
    </row>
    <row r="9750" spans="1:1">
      <c r="A9750" s="1" t="s">
        <v>10641</v>
      </c>
    </row>
    <row r="9751" spans="1:1">
      <c r="A9751" s="1" t="s">
        <v>9756</v>
      </c>
    </row>
    <row r="9752" spans="1:1">
      <c r="A9752" s="1" t="s">
        <v>10640</v>
      </c>
    </row>
    <row r="9753" spans="1:1">
      <c r="A9753" s="1" t="s">
        <v>9756</v>
      </c>
    </row>
    <row r="9754" spans="1:1">
      <c r="A9754" s="1" t="s">
        <v>10641</v>
      </c>
    </row>
    <row r="9755" spans="1:1">
      <c r="A9755" s="1" t="s">
        <v>9756</v>
      </c>
    </row>
    <row r="9756" spans="1:1">
      <c r="A9756" s="1" t="s">
        <v>10642</v>
      </c>
    </row>
    <row r="9757" spans="1:1">
      <c r="A9757" s="1" t="s">
        <v>9756</v>
      </c>
    </row>
    <row r="9758" spans="1:1">
      <c r="A9758" s="1" t="s">
        <v>10640</v>
      </c>
    </row>
    <row r="9759" spans="1:1">
      <c r="A9759" s="1" t="s">
        <v>10641</v>
      </c>
    </row>
    <row r="9760" spans="1:1">
      <c r="A9760" s="1" t="s">
        <v>10642</v>
      </c>
    </row>
    <row r="9761" spans="1:1">
      <c r="A9761" s="1" t="s">
        <v>10641</v>
      </c>
    </row>
    <row r="9762" spans="1:1">
      <c r="A9762" s="1" t="s">
        <v>10640</v>
      </c>
    </row>
    <row r="9763" spans="1:1">
      <c r="A9763" s="1" t="s">
        <v>10641</v>
      </c>
    </row>
    <row r="9764" spans="1:1">
      <c r="A9764" s="1" t="s">
        <v>10641</v>
      </c>
    </row>
    <row r="9765" spans="1:1">
      <c r="A9765" s="1" t="s">
        <v>10641</v>
      </c>
    </row>
    <row r="9766" spans="1:1">
      <c r="A9766" s="1" t="s">
        <v>9756</v>
      </c>
    </row>
    <row r="9767" spans="1:1">
      <c r="A9767" s="1" t="s">
        <v>10641</v>
      </c>
    </row>
    <row r="9768" spans="1:1">
      <c r="A9768" s="1" t="s">
        <v>10642</v>
      </c>
    </row>
    <row r="9769" spans="1:1">
      <c r="A9769" s="1" t="s">
        <v>10640</v>
      </c>
    </row>
    <row r="9770" spans="1:1">
      <c r="A9770" s="1" t="s">
        <v>9756</v>
      </c>
    </row>
    <row r="9771" spans="1:1">
      <c r="A9771" s="1" t="s">
        <v>10642</v>
      </c>
    </row>
    <row r="9772" spans="1:1">
      <c r="A9772" s="1" t="s">
        <v>10641</v>
      </c>
    </row>
    <row r="9773" spans="1:1">
      <c r="A9773" s="1" t="s">
        <v>10640</v>
      </c>
    </row>
    <row r="9774" spans="1:1">
      <c r="A9774" s="1" t="s">
        <v>10640</v>
      </c>
    </row>
    <row r="9775" spans="1:1">
      <c r="A9775" s="1" t="s">
        <v>10641</v>
      </c>
    </row>
    <row r="9776" spans="1:1">
      <c r="A9776" s="1" t="s">
        <v>10640</v>
      </c>
    </row>
    <row r="9777" spans="1:1">
      <c r="A9777" s="1" t="s">
        <v>10642</v>
      </c>
    </row>
    <row r="9778" spans="1:1">
      <c r="A9778" s="1" t="s">
        <v>10640</v>
      </c>
    </row>
    <row r="9779" spans="1:1">
      <c r="A9779" s="1" t="s">
        <v>10642</v>
      </c>
    </row>
    <row r="9780" spans="1:1">
      <c r="A9780" s="1" t="s">
        <v>9756</v>
      </c>
    </row>
    <row r="9781" spans="1:1">
      <c r="A9781" s="1" t="s">
        <v>10642</v>
      </c>
    </row>
    <row r="9782" spans="1:1">
      <c r="A9782" s="1" t="s">
        <v>10642</v>
      </c>
    </row>
    <row r="9783" spans="1:1">
      <c r="A9783" s="1" t="s">
        <v>10642</v>
      </c>
    </row>
    <row r="9784" spans="1:1">
      <c r="A9784" s="1" t="s">
        <v>10642</v>
      </c>
    </row>
    <row r="9785" spans="1:1">
      <c r="A9785" s="1" t="s">
        <v>10642</v>
      </c>
    </row>
    <row r="9786" spans="1:1">
      <c r="A9786" s="1" t="s">
        <v>10642</v>
      </c>
    </row>
    <row r="9787" spans="1:1">
      <c r="A9787" s="1" t="s">
        <v>10642</v>
      </c>
    </row>
    <row r="9788" spans="1:1">
      <c r="A9788" s="1" t="s">
        <v>10642</v>
      </c>
    </row>
    <row r="9789" spans="1:1">
      <c r="A9789" s="1" t="s">
        <v>9756</v>
      </c>
    </row>
    <row r="9790" spans="1:1">
      <c r="A9790" s="1" t="s">
        <v>9756</v>
      </c>
    </row>
    <row r="9791" spans="1:1">
      <c r="A9791" s="1" t="s">
        <v>9756</v>
      </c>
    </row>
    <row r="9792" spans="1:1">
      <c r="A9792" s="1" t="s">
        <v>10641</v>
      </c>
    </row>
    <row r="9793" spans="1:1">
      <c r="A9793" s="1" t="s">
        <v>9756</v>
      </c>
    </row>
    <row r="9794" spans="1:1">
      <c r="A9794" s="1" t="s">
        <v>10641</v>
      </c>
    </row>
    <row r="9795" spans="1:1">
      <c r="A9795" s="1" t="s">
        <v>10640</v>
      </c>
    </row>
    <row r="9796" spans="1:1">
      <c r="A9796" s="1" t="s">
        <v>10640</v>
      </c>
    </row>
    <row r="9797" spans="1:1">
      <c r="A9797" s="1" t="s">
        <v>10640</v>
      </c>
    </row>
    <row r="9798" spans="1:1">
      <c r="A9798" s="1" t="s">
        <v>10640</v>
      </c>
    </row>
    <row r="9799" spans="1:1">
      <c r="A9799" s="1" t="s">
        <v>9756</v>
      </c>
    </row>
    <row r="9800" spans="1:1">
      <c r="A9800" s="1" t="s">
        <v>9756</v>
      </c>
    </row>
    <row r="9801" spans="1:1">
      <c r="A9801" s="1" t="s">
        <v>10640</v>
      </c>
    </row>
    <row r="9802" spans="1:1">
      <c r="A9802" s="1" t="s">
        <v>9756</v>
      </c>
    </row>
    <row r="9803" spans="1:1">
      <c r="A9803" s="1" t="s">
        <v>10641</v>
      </c>
    </row>
    <row r="9804" spans="1:1">
      <c r="A9804" s="1" t="s">
        <v>10642</v>
      </c>
    </row>
    <row r="9805" spans="1:1">
      <c r="A9805" s="1" t="s">
        <v>10642</v>
      </c>
    </row>
    <row r="9806" spans="1:1">
      <c r="A9806" s="1" t="s">
        <v>10642</v>
      </c>
    </row>
    <row r="9807" spans="1:1">
      <c r="A9807" s="1" t="s">
        <v>10642</v>
      </c>
    </row>
    <row r="9808" spans="1:1">
      <c r="A9808" s="1" t="s">
        <v>10641</v>
      </c>
    </row>
    <row r="9809" spans="1:1">
      <c r="A9809" s="1" t="s">
        <v>10640</v>
      </c>
    </row>
    <row r="9810" spans="1:1">
      <c r="A9810" s="1" t="s">
        <v>9756</v>
      </c>
    </row>
    <row r="9811" spans="1:1">
      <c r="A9811" s="1" t="s">
        <v>9756</v>
      </c>
    </row>
    <row r="9812" spans="1:1">
      <c r="A9812" s="1" t="s">
        <v>10640</v>
      </c>
    </row>
    <row r="9813" spans="1:1">
      <c r="A9813" s="1" t="s">
        <v>10640</v>
      </c>
    </row>
    <row r="9814" spans="1:1">
      <c r="A9814" s="1" t="s">
        <v>10640</v>
      </c>
    </row>
    <row r="9815" spans="1:1">
      <c r="A9815" s="1" t="s">
        <v>10641</v>
      </c>
    </row>
    <row r="9816" spans="1:1">
      <c r="A9816" s="1" t="s">
        <v>10640</v>
      </c>
    </row>
    <row r="9817" spans="1:1">
      <c r="A9817" s="1" t="s">
        <v>10640</v>
      </c>
    </row>
    <row r="9818" spans="1:1">
      <c r="A9818" s="1" t="s">
        <v>10642</v>
      </c>
    </row>
    <row r="9819" spans="1:1">
      <c r="A9819" s="1" t="s">
        <v>10641</v>
      </c>
    </row>
    <row r="9820" spans="1:1">
      <c r="A9820" s="1" t="s">
        <v>9756</v>
      </c>
    </row>
    <row r="9821" spans="1:1">
      <c r="A9821" s="1" t="s">
        <v>10641</v>
      </c>
    </row>
    <row r="9822" spans="1:1">
      <c r="A9822" s="1" t="s">
        <v>9756</v>
      </c>
    </row>
    <row r="9823" spans="1:1">
      <c r="A9823" s="1" t="s">
        <v>10640</v>
      </c>
    </row>
    <row r="9824" spans="1:1">
      <c r="A9824" s="1" t="s">
        <v>10640</v>
      </c>
    </row>
    <row r="9825" spans="1:1">
      <c r="A9825" s="1" t="s">
        <v>9756</v>
      </c>
    </row>
    <row r="9826" spans="1:1">
      <c r="A9826" s="1" t="s">
        <v>10642</v>
      </c>
    </row>
    <row r="9827" spans="1:1">
      <c r="A9827" s="1" t="s">
        <v>10641</v>
      </c>
    </row>
    <row r="9828" spans="1:1">
      <c r="A9828" s="1" t="s">
        <v>9756</v>
      </c>
    </row>
    <row r="9829" spans="1:1">
      <c r="A9829" s="1" t="s">
        <v>9756</v>
      </c>
    </row>
    <row r="9830" spans="1:1">
      <c r="A9830" s="1" t="s">
        <v>10642</v>
      </c>
    </row>
    <row r="9831" spans="1:1">
      <c r="A9831" s="1" t="s">
        <v>9756</v>
      </c>
    </row>
    <row r="9832" spans="1:1">
      <c r="A9832" s="1" t="s">
        <v>9756</v>
      </c>
    </row>
    <row r="9833" spans="1:1">
      <c r="A9833" s="1" t="s">
        <v>10640</v>
      </c>
    </row>
    <row r="9834" spans="1:1">
      <c r="A9834" s="1" t="s">
        <v>10640</v>
      </c>
    </row>
    <row r="9835" spans="1:1">
      <c r="A9835" s="1" t="s">
        <v>10642</v>
      </c>
    </row>
    <row r="9836" spans="1:1">
      <c r="A9836" s="1" t="s">
        <v>9756</v>
      </c>
    </row>
    <row r="9837" spans="1:1">
      <c r="A9837" s="1" t="s">
        <v>10641</v>
      </c>
    </row>
    <row r="9838" spans="1:1">
      <c r="A9838" s="1" t="s">
        <v>10641</v>
      </c>
    </row>
    <row r="9839" spans="1:1">
      <c r="A9839" s="1" t="s">
        <v>10640</v>
      </c>
    </row>
    <row r="9840" spans="1:1">
      <c r="A9840" s="1" t="s">
        <v>10642</v>
      </c>
    </row>
    <row r="9841" spans="1:1">
      <c r="A9841" s="1" t="s">
        <v>10642</v>
      </c>
    </row>
    <row r="9842" spans="1:1">
      <c r="A9842" s="1" t="s">
        <v>9756</v>
      </c>
    </row>
    <row r="9843" spans="1:1">
      <c r="A9843" s="1" t="s">
        <v>10642</v>
      </c>
    </row>
    <row r="9844" spans="1:1">
      <c r="A9844" s="1" t="s">
        <v>10642</v>
      </c>
    </row>
    <row r="9845" spans="1:1">
      <c r="A9845" s="1" t="s">
        <v>10642</v>
      </c>
    </row>
    <row r="9846" spans="1:1">
      <c r="A9846" s="1" t="s">
        <v>10640</v>
      </c>
    </row>
    <row r="9847" spans="1:1">
      <c r="A9847" s="1" t="s">
        <v>10640</v>
      </c>
    </row>
    <row r="9848" spans="1:1">
      <c r="A9848" s="1" t="s">
        <v>10642</v>
      </c>
    </row>
    <row r="9849" spans="1:1">
      <c r="A9849" s="1" t="s">
        <v>9756</v>
      </c>
    </row>
    <row r="9850" spans="1:1">
      <c r="A9850" s="1" t="s">
        <v>10641</v>
      </c>
    </row>
    <row r="9851" spans="1:1">
      <c r="A9851" s="1" t="s">
        <v>10641</v>
      </c>
    </row>
    <row r="9852" spans="1:1">
      <c r="A9852" s="1" t="s">
        <v>9756</v>
      </c>
    </row>
    <row r="9853" spans="1:1">
      <c r="A9853" s="1" t="s">
        <v>9756</v>
      </c>
    </row>
    <row r="9854" spans="1:1">
      <c r="A9854" s="1" t="s">
        <v>10640</v>
      </c>
    </row>
    <row r="9855" spans="1:1">
      <c r="A9855" s="1" t="s">
        <v>9756</v>
      </c>
    </row>
    <row r="9856" spans="1:1">
      <c r="A9856" s="1" t="s">
        <v>10641</v>
      </c>
    </row>
    <row r="9857" spans="1:1">
      <c r="A9857" s="1" t="s">
        <v>9756</v>
      </c>
    </row>
    <row r="9858" spans="1:1">
      <c r="A9858" s="1" t="s">
        <v>10641</v>
      </c>
    </row>
    <row r="9859" spans="1:1">
      <c r="A9859" s="1" t="s">
        <v>10642</v>
      </c>
    </row>
    <row r="9860" spans="1:1">
      <c r="A9860" s="1" t="s">
        <v>10642</v>
      </c>
    </row>
    <row r="9861" spans="1:1">
      <c r="A9861" s="1" t="s">
        <v>10642</v>
      </c>
    </row>
    <row r="9862" spans="1:1">
      <c r="A9862" s="1" t="s">
        <v>10642</v>
      </c>
    </row>
    <row r="9863" spans="1:1">
      <c r="A9863" s="1" t="s">
        <v>10641</v>
      </c>
    </row>
    <row r="9864" spans="1:1">
      <c r="A9864" s="1" t="s">
        <v>10640</v>
      </c>
    </row>
    <row r="9865" spans="1:1">
      <c r="A9865" s="1" t="s">
        <v>9756</v>
      </c>
    </row>
    <row r="9866" spans="1:1">
      <c r="A9866" s="1" t="s">
        <v>10641</v>
      </c>
    </row>
    <row r="9867" spans="1:1">
      <c r="A9867" s="1" t="s">
        <v>10640</v>
      </c>
    </row>
    <row r="9868" spans="1:1">
      <c r="A9868" s="1" t="s">
        <v>10642</v>
      </c>
    </row>
    <row r="9869" spans="1:1">
      <c r="A9869" s="1" t="s">
        <v>10641</v>
      </c>
    </row>
    <row r="9870" spans="1:1">
      <c r="A9870" s="1" t="s">
        <v>9756</v>
      </c>
    </row>
    <row r="9871" spans="1:1">
      <c r="A9871" s="1" t="s">
        <v>9756</v>
      </c>
    </row>
    <row r="9872" spans="1:1">
      <c r="A9872" s="1" t="s">
        <v>10642</v>
      </c>
    </row>
    <row r="9873" spans="1:1">
      <c r="A9873" s="1" t="s">
        <v>10641</v>
      </c>
    </row>
    <row r="9874" spans="1:1">
      <c r="A9874" s="1" t="s">
        <v>9756</v>
      </c>
    </row>
    <row r="9875" spans="1:1">
      <c r="A9875" s="1" t="s">
        <v>10642</v>
      </c>
    </row>
    <row r="9876" spans="1:1">
      <c r="A9876" s="1" t="s">
        <v>10640</v>
      </c>
    </row>
    <row r="9877" spans="1:1">
      <c r="A9877" s="1" t="s">
        <v>10641</v>
      </c>
    </row>
    <row r="9878" spans="1:1">
      <c r="A9878" s="1" t="s">
        <v>10642</v>
      </c>
    </row>
    <row r="9879" spans="1:1">
      <c r="A9879" s="1" t="s">
        <v>10642</v>
      </c>
    </row>
    <row r="9880" spans="1:1">
      <c r="A9880" s="1" t="s">
        <v>10640</v>
      </c>
    </row>
    <row r="9881" spans="1:1">
      <c r="A9881" s="1" t="s">
        <v>9756</v>
      </c>
    </row>
    <row r="9882" spans="1:1">
      <c r="A9882" s="1" t="s">
        <v>9756</v>
      </c>
    </row>
    <row r="9883" spans="1:1">
      <c r="A9883" s="1" t="s">
        <v>10641</v>
      </c>
    </row>
    <row r="9884" spans="1:1">
      <c r="A9884" s="1" t="s">
        <v>9756</v>
      </c>
    </row>
    <row r="9885" spans="1:1">
      <c r="A9885" s="1" t="s">
        <v>10640</v>
      </c>
    </row>
    <row r="9886" spans="1:1">
      <c r="A9886" s="1" t="s">
        <v>9756</v>
      </c>
    </row>
    <row r="9887" spans="1:1">
      <c r="A9887" s="1" t="s">
        <v>10641</v>
      </c>
    </row>
    <row r="9888" spans="1:1">
      <c r="A9888" s="1" t="s">
        <v>10642</v>
      </c>
    </row>
    <row r="9889" spans="1:1">
      <c r="A9889" s="1" t="s">
        <v>10642</v>
      </c>
    </row>
    <row r="9890" spans="1:1">
      <c r="A9890" s="1" t="s">
        <v>10640</v>
      </c>
    </row>
    <row r="9891" spans="1:1">
      <c r="A9891" s="1" t="s">
        <v>10640</v>
      </c>
    </row>
    <row r="9892" spans="1:1">
      <c r="A9892" s="1" t="s">
        <v>10641</v>
      </c>
    </row>
    <row r="9893" spans="1:1">
      <c r="A9893" s="1" t="s">
        <v>10642</v>
      </c>
    </row>
    <row r="9894" spans="1:1">
      <c r="A9894" s="1" t="s">
        <v>9756</v>
      </c>
    </row>
    <row r="9895" spans="1:1">
      <c r="A9895" s="1" t="s">
        <v>10640</v>
      </c>
    </row>
    <row r="9896" spans="1:1">
      <c r="A9896" s="1" t="s">
        <v>10640</v>
      </c>
    </row>
    <row r="9897" spans="1:1">
      <c r="A9897" s="1" t="s">
        <v>10642</v>
      </c>
    </row>
    <row r="9898" spans="1:1">
      <c r="A9898" s="1" t="s">
        <v>10641</v>
      </c>
    </row>
    <row r="9899" spans="1:1">
      <c r="A9899" s="1" t="s">
        <v>10642</v>
      </c>
    </row>
    <row r="9900" spans="1:1">
      <c r="A9900" s="1" t="s">
        <v>10641</v>
      </c>
    </row>
    <row r="9901" spans="1:1">
      <c r="A9901" s="1" t="s">
        <v>9756</v>
      </c>
    </row>
    <row r="9902" spans="1:1">
      <c r="A9902" s="1" t="s">
        <v>9756</v>
      </c>
    </row>
    <row r="9903" spans="1:1">
      <c r="A9903" s="1" t="s">
        <v>9756</v>
      </c>
    </row>
    <row r="9904" spans="1:1">
      <c r="A9904" s="1" t="s">
        <v>10640</v>
      </c>
    </row>
    <row r="9905" spans="1:1">
      <c r="A9905" s="1" t="s">
        <v>10642</v>
      </c>
    </row>
    <row r="9906" spans="1:1">
      <c r="A9906" s="1" t="s">
        <v>10640</v>
      </c>
    </row>
    <row r="9907" spans="1:1">
      <c r="A9907" s="1" t="s">
        <v>10642</v>
      </c>
    </row>
    <row r="9908" spans="1:1">
      <c r="A9908" s="1" t="s">
        <v>9756</v>
      </c>
    </row>
    <row r="9909" spans="1:1">
      <c r="A9909" s="1" t="s">
        <v>10642</v>
      </c>
    </row>
    <row r="9910" spans="1:1">
      <c r="A9910" s="1" t="s">
        <v>10640</v>
      </c>
    </row>
    <row r="9911" spans="1:1">
      <c r="A9911" s="1" t="s">
        <v>10641</v>
      </c>
    </row>
    <row r="9912" spans="1:1">
      <c r="A9912" s="1" t="s">
        <v>10642</v>
      </c>
    </row>
    <row r="9913" spans="1:1">
      <c r="A9913" s="1" t="s">
        <v>10640</v>
      </c>
    </row>
    <row r="9914" spans="1:1">
      <c r="A9914" s="1" t="s">
        <v>10640</v>
      </c>
    </row>
    <row r="9915" spans="1:1">
      <c r="A9915" s="1" t="s">
        <v>10641</v>
      </c>
    </row>
    <row r="9916" spans="1:1">
      <c r="A9916" s="1" t="s">
        <v>10641</v>
      </c>
    </row>
    <row r="9917" spans="1:1">
      <c r="A9917" s="1" t="s">
        <v>9756</v>
      </c>
    </row>
    <row r="9918" spans="1:1">
      <c r="A9918" s="1" t="s">
        <v>10642</v>
      </c>
    </row>
    <row r="9919" spans="1:1">
      <c r="A9919" s="1" t="s">
        <v>10640</v>
      </c>
    </row>
    <row r="9920" spans="1:1">
      <c r="A9920" s="1" t="s">
        <v>10642</v>
      </c>
    </row>
    <row r="9921" spans="1:1">
      <c r="A9921" s="1" t="s">
        <v>9756</v>
      </c>
    </row>
    <row r="9922" spans="1:1">
      <c r="A9922" s="1" t="s">
        <v>10640</v>
      </c>
    </row>
    <row r="9923" spans="1:1">
      <c r="A9923" s="1" t="s">
        <v>10640</v>
      </c>
    </row>
    <row r="9924" spans="1:1">
      <c r="A9924" s="1" t="s">
        <v>10641</v>
      </c>
    </row>
    <row r="9925" spans="1:1">
      <c r="A9925" s="1" t="s">
        <v>9756</v>
      </c>
    </row>
    <row r="9926" spans="1:1">
      <c r="A9926" s="1" t="s">
        <v>10642</v>
      </c>
    </row>
    <row r="9927" spans="1:1">
      <c r="A9927" s="1" t="s">
        <v>10642</v>
      </c>
    </row>
    <row r="9928" spans="1:1">
      <c r="A9928" s="1" t="s">
        <v>10641</v>
      </c>
    </row>
    <row r="9929" spans="1:1">
      <c r="A9929" s="1" t="s">
        <v>10642</v>
      </c>
    </row>
    <row r="9930" spans="1:1">
      <c r="A9930" s="1" t="s">
        <v>10642</v>
      </c>
    </row>
    <row r="9931" spans="1:1">
      <c r="A9931" s="1" t="s">
        <v>10641</v>
      </c>
    </row>
    <row r="9932" spans="1:1">
      <c r="A9932" s="1" t="s">
        <v>10640</v>
      </c>
    </row>
    <row r="9933" spans="1:1">
      <c r="A9933" s="1" t="s">
        <v>10642</v>
      </c>
    </row>
    <row r="9934" spans="1:1">
      <c r="A9934" s="1" t="s">
        <v>10642</v>
      </c>
    </row>
    <row r="9935" spans="1:1">
      <c r="A9935" s="1" t="s">
        <v>9756</v>
      </c>
    </row>
    <row r="9936" spans="1:1">
      <c r="A9936" s="1" t="s">
        <v>10640</v>
      </c>
    </row>
    <row r="9937" spans="1:1">
      <c r="A9937" s="1" t="s">
        <v>10641</v>
      </c>
    </row>
    <row r="9938" spans="1:1">
      <c r="A9938" s="1" t="s">
        <v>10640</v>
      </c>
    </row>
    <row r="9939" spans="1:1">
      <c r="A9939" s="1" t="s">
        <v>10640</v>
      </c>
    </row>
    <row r="9940" spans="1:1">
      <c r="A9940" s="1" t="s">
        <v>10641</v>
      </c>
    </row>
    <row r="9941" spans="1:1">
      <c r="A9941" s="1" t="s">
        <v>10640</v>
      </c>
    </row>
    <row r="9942" spans="1:1">
      <c r="A9942" s="1" t="s">
        <v>9756</v>
      </c>
    </row>
    <row r="9943" spans="1:1">
      <c r="A9943" s="1" t="s">
        <v>10642</v>
      </c>
    </row>
    <row r="9944" spans="1:1">
      <c r="A9944" s="1" t="s">
        <v>10640</v>
      </c>
    </row>
    <row r="9945" spans="1:1">
      <c r="A9945" s="1" t="s">
        <v>10641</v>
      </c>
    </row>
    <row r="9946" spans="1:1">
      <c r="A9946" s="1" t="s">
        <v>10641</v>
      </c>
    </row>
    <row r="9947" spans="1:1">
      <c r="A9947" s="1" t="s">
        <v>10641</v>
      </c>
    </row>
    <row r="9948" spans="1:1">
      <c r="A9948" s="1" t="s">
        <v>9756</v>
      </c>
    </row>
    <row r="9949" spans="1:1">
      <c r="A9949" s="1" t="s">
        <v>10642</v>
      </c>
    </row>
    <row r="9950" spans="1:1">
      <c r="A9950" s="1" t="s">
        <v>10641</v>
      </c>
    </row>
    <row r="9951" spans="1:1">
      <c r="A9951" s="1" t="s">
        <v>9756</v>
      </c>
    </row>
    <row r="9952" spans="1:1">
      <c r="A9952" s="1" t="s">
        <v>10640</v>
      </c>
    </row>
    <row r="9953" spans="1:1">
      <c r="A9953" s="1" t="s">
        <v>9756</v>
      </c>
    </row>
    <row r="9954" spans="1:1">
      <c r="A9954" s="1" t="s">
        <v>10640</v>
      </c>
    </row>
    <row r="9955" spans="1:1">
      <c r="A9955" s="1" t="s">
        <v>9756</v>
      </c>
    </row>
    <row r="9956" spans="1:1">
      <c r="A9956" s="1" t="s">
        <v>10642</v>
      </c>
    </row>
    <row r="9957" spans="1:1">
      <c r="A9957" s="1" t="s">
        <v>10640</v>
      </c>
    </row>
    <row r="9958" spans="1:1">
      <c r="A9958" s="1" t="s">
        <v>10642</v>
      </c>
    </row>
    <row r="9959" spans="1:1">
      <c r="A9959" s="1" t="s">
        <v>9756</v>
      </c>
    </row>
    <row r="9960" spans="1:1">
      <c r="A9960" s="1" t="s">
        <v>10640</v>
      </c>
    </row>
    <row r="9961" spans="1:1">
      <c r="A9961" s="1" t="s">
        <v>9756</v>
      </c>
    </row>
    <row r="9962" spans="1:1">
      <c r="A9962" s="1" t="s">
        <v>9756</v>
      </c>
    </row>
    <row r="9963" spans="1:1">
      <c r="A9963" s="1" t="s">
        <v>10642</v>
      </c>
    </row>
    <row r="9964" spans="1:1">
      <c r="A9964" s="1" t="s">
        <v>10642</v>
      </c>
    </row>
    <row r="9965" spans="1:1">
      <c r="A9965" s="1" t="s">
        <v>10640</v>
      </c>
    </row>
    <row r="9966" spans="1:1">
      <c r="A9966" s="1" t="s">
        <v>9756</v>
      </c>
    </row>
    <row r="9967" spans="1:1">
      <c r="A9967" s="1" t="s">
        <v>10640</v>
      </c>
    </row>
    <row r="9968" spans="1:1">
      <c r="A9968" s="1" t="s">
        <v>10642</v>
      </c>
    </row>
    <row r="9969" spans="1:1">
      <c r="A9969" s="1" t="s">
        <v>9756</v>
      </c>
    </row>
    <row r="9970" spans="1:1">
      <c r="A9970" s="1" t="s">
        <v>10640</v>
      </c>
    </row>
    <row r="9971" spans="1:1">
      <c r="A9971" s="1" t="s">
        <v>10642</v>
      </c>
    </row>
    <row r="9972" spans="1:1">
      <c r="A9972" s="1" t="s">
        <v>10642</v>
      </c>
    </row>
    <row r="9973" spans="1:1">
      <c r="A9973" s="1" t="s">
        <v>9756</v>
      </c>
    </row>
    <row r="9974" spans="1:1">
      <c r="A9974" s="1" t="s">
        <v>10640</v>
      </c>
    </row>
    <row r="9975" spans="1:1">
      <c r="A9975" s="1" t="s">
        <v>10642</v>
      </c>
    </row>
    <row r="9976" spans="1:1">
      <c r="A9976" s="1" t="s">
        <v>10642</v>
      </c>
    </row>
    <row r="9977" spans="1:1">
      <c r="A9977" s="1" t="s">
        <v>9756</v>
      </c>
    </row>
    <row r="9978" spans="1:1">
      <c r="A9978" s="1" t="s">
        <v>10642</v>
      </c>
    </row>
    <row r="9979" spans="1:1">
      <c r="A9979" s="1" t="s">
        <v>9756</v>
      </c>
    </row>
    <row r="9980" spans="1:1">
      <c r="A9980" s="1" t="s">
        <v>10640</v>
      </c>
    </row>
    <row r="9981" spans="1:1">
      <c r="A9981" s="1" t="s">
        <v>10641</v>
      </c>
    </row>
    <row r="9982" spans="1:1">
      <c r="A9982" s="1" t="s">
        <v>10642</v>
      </c>
    </row>
    <row r="9983" spans="1:1">
      <c r="A9983" s="1" t="s">
        <v>10640</v>
      </c>
    </row>
    <row r="9984" spans="1:1">
      <c r="A9984" s="1" t="s">
        <v>10641</v>
      </c>
    </row>
    <row r="9985" spans="1:1">
      <c r="A9985" s="1" t="s">
        <v>10641</v>
      </c>
    </row>
    <row r="9986" spans="1:1">
      <c r="A9986" s="1" t="s">
        <v>9756</v>
      </c>
    </row>
    <row r="9987" spans="1:1">
      <c r="A9987" s="1" t="s">
        <v>9756</v>
      </c>
    </row>
    <row r="9988" spans="1:1">
      <c r="A9988" s="1" t="s">
        <v>10642</v>
      </c>
    </row>
    <row r="9989" spans="1:1">
      <c r="A9989" s="1" t="s">
        <v>10640</v>
      </c>
    </row>
    <row r="9990" spans="1:1">
      <c r="A9990" s="1" t="s">
        <v>10640</v>
      </c>
    </row>
    <row r="9991" spans="1:1">
      <c r="A9991" s="1" t="s">
        <v>10641</v>
      </c>
    </row>
    <row r="9992" spans="1:1">
      <c r="A9992" s="1" t="s">
        <v>10641</v>
      </c>
    </row>
    <row r="9993" spans="1:1">
      <c r="A9993" s="1" t="s">
        <v>10641</v>
      </c>
    </row>
    <row r="9994" spans="1:1">
      <c r="A9994" s="1" t="s">
        <v>9756</v>
      </c>
    </row>
    <row r="9995" spans="1:1">
      <c r="A9995" s="1" t="s">
        <v>10642</v>
      </c>
    </row>
    <row r="9996" spans="1:1">
      <c r="A9996" s="1" t="s">
        <v>10642</v>
      </c>
    </row>
    <row r="9997" spans="1:1">
      <c r="A9997" s="1" t="s">
        <v>10641</v>
      </c>
    </row>
    <row r="9998" spans="1:1">
      <c r="A9998" s="1" t="s">
        <v>10640</v>
      </c>
    </row>
    <row r="9999" spans="1:1">
      <c r="A9999" s="1" t="s">
        <v>10642</v>
      </c>
    </row>
    <row r="10000" spans="1:1">
      <c r="A10000" s="1" t="s">
        <v>10642</v>
      </c>
    </row>
    <row r="10001" spans="1:1">
      <c r="A10001" s="1" t="s">
        <v>10642</v>
      </c>
    </row>
    <row r="10002" spans="1:1">
      <c r="A10002" s="1" t="s">
        <v>10641</v>
      </c>
    </row>
    <row r="10003" spans="1:1">
      <c r="A10003" s="1" t="s">
        <v>10641</v>
      </c>
    </row>
    <row r="10004" spans="1:1">
      <c r="A10004" s="1" t="s">
        <v>9756</v>
      </c>
    </row>
    <row r="10005" spans="1:1">
      <c r="A10005" s="1" t="s">
        <v>9756</v>
      </c>
    </row>
    <row r="10006" spans="1:1">
      <c r="A10006" s="1" t="s">
        <v>10640</v>
      </c>
    </row>
    <row r="10007" spans="1:1">
      <c r="A10007" s="1" t="s">
        <v>10640</v>
      </c>
    </row>
    <row r="10008" spans="1:1">
      <c r="A10008" s="1" t="s">
        <v>10640</v>
      </c>
    </row>
    <row r="10009" spans="1:1">
      <c r="A10009" s="1" t="s">
        <v>10641</v>
      </c>
    </row>
    <row r="10010" spans="1:1">
      <c r="A10010" s="1" t="s">
        <v>10640</v>
      </c>
    </row>
    <row r="10011" spans="1:1">
      <c r="A10011" s="1" t="s">
        <v>10642</v>
      </c>
    </row>
    <row r="10012" spans="1:1">
      <c r="A10012" s="1" t="s">
        <v>10640</v>
      </c>
    </row>
    <row r="10013" spans="1:1">
      <c r="A10013" s="1" t="s">
        <v>10640</v>
      </c>
    </row>
    <row r="10014" spans="1:1">
      <c r="A10014" s="1" t="s">
        <v>10640</v>
      </c>
    </row>
    <row r="10015" spans="1:1">
      <c r="A10015" s="1" t="s">
        <v>10640</v>
      </c>
    </row>
    <row r="10016" spans="1:1">
      <c r="A10016" s="1" t="s">
        <v>10641</v>
      </c>
    </row>
    <row r="10017" spans="1:1">
      <c r="A10017" s="1" t="s">
        <v>10641</v>
      </c>
    </row>
    <row r="10018" spans="1:1">
      <c r="A10018" s="1" t="s">
        <v>10642</v>
      </c>
    </row>
    <row r="10019" spans="1:1">
      <c r="A10019" s="1" t="s">
        <v>10641</v>
      </c>
    </row>
    <row r="10020" spans="1:1">
      <c r="A10020" s="1" t="s">
        <v>10642</v>
      </c>
    </row>
    <row r="10021" spans="1:1">
      <c r="A10021" s="1" t="s">
        <v>10641</v>
      </c>
    </row>
    <row r="10022" spans="1:1">
      <c r="A10022" s="1" t="s">
        <v>10641</v>
      </c>
    </row>
    <row r="10023" spans="1:1">
      <c r="A10023" s="1" t="s">
        <v>10640</v>
      </c>
    </row>
    <row r="10024" spans="1:1">
      <c r="A10024" s="1" t="s">
        <v>10642</v>
      </c>
    </row>
    <row r="10025" spans="1:1">
      <c r="A10025" s="1" t="s">
        <v>10641</v>
      </c>
    </row>
    <row r="10026" spans="1:1">
      <c r="A10026" s="1" t="s">
        <v>10640</v>
      </c>
    </row>
    <row r="10027" spans="1:1">
      <c r="A10027" s="1" t="s">
        <v>10642</v>
      </c>
    </row>
    <row r="10028" spans="1:1">
      <c r="A10028" s="1" t="s">
        <v>10641</v>
      </c>
    </row>
    <row r="10029" spans="1:1">
      <c r="A10029" s="1" t="s">
        <v>10642</v>
      </c>
    </row>
    <row r="10030" spans="1:1">
      <c r="A10030" s="1" t="s">
        <v>10641</v>
      </c>
    </row>
    <row r="10031" spans="1:1">
      <c r="A10031" s="1" t="s">
        <v>9756</v>
      </c>
    </row>
    <row r="10032" spans="1:1">
      <c r="A10032" s="1" t="s">
        <v>9756</v>
      </c>
    </row>
    <row r="10033" spans="1:1">
      <c r="A10033" s="1" t="s">
        <v>10642</v>
      </c>
    </row>
    <row r="10034" spans="1:1">
      <c r="A10034" s="1" t="s">
        <v>10641</v>
      </c>
    </row>
    <row r="10035" spans="1:1">
      <c r="A10035" s="1" t="s">
        <v>10641</v>
      </c>
    </row>
    <row r="10036" spans="1:1">
      <c r="A10036" s="1" t="s">
        <v>10640</v>
      </c>
    </row>
    <row r="10037" spans="1:1">
      <c r="A10037" s="1" t="s">
        <v>10641</v>
      </c>
    </row>
    <row r="10038" spans="1:1">
      <c r="A10038" s="1" t="s">
        <v>10642</v>
      </c>
    </row>
    <row r="10039" spans="1:1">
      <c r="A10039" s="1" t="s">
        <v>10640</v>
      </c>
    </row>
    <row r="10040" spans="1:1">
      <c r="A10040" s="1" t="s">
        <v>10642</v>
      </c>
    </row>
    <row r="10041" spans="1:1">
      <c r="A10041" s="1" t="s">
        <v>10641</v>
      </c>
    </row>
    <row r="10042" spans="1:1">
      <c r="A10042" s="1" t="s">
        <v>10641</v>
      </c>
    </row>
    <row r="10043" spans="1:1">
      <c r="A10043" s="1" t="s">
        <v>10640</v>
      </c>
    </row>
    <row r="10044" spans="1:1">
      <c r="A10044" s="1" t="s">
        <v>10642</v>
      </c>
    </row>
    <row r="10045" spans="1:1">
      <c r="A10045" s="1" t="s">
        <v>10640</v>
      </c>
    </row>
    <row r="10046" spans="1:1">
      <c r="A10046" s="1" t="s">
        <v>10640</v>
      </c>
    </row>
    <row r="10047" spans="1:1">
      <c r="A10047" s="1" t="s">
        <v>10642</v>
      </c>
    </row>
    <row r="10048" spans="1:1">
      <c r="A10048" s="1" t="s">
        <v>9756</v>
      </c>
    </row>
    <row r="10049" spans="1:1">
      <c r="A10049" s="1" t="s">
        <v>10641</v>
      </c>
    </row>
    <row r="10050" spans="1:1">
      <c r="A10050" s="1" t="s">
        <v>10642</v>
      </c>
    </row>
    <row r="10051" spans="1:1">
      <c r="A10051" s="1" t="s">
        <v>10642</v>
      </c>
    </row>
    <row r="10052" spans="1:1">
      <c r="A10052" s="1" t="s">
        <v>10640</v>
      </c>
    </row>
    <row r="10053" spans="1:1">
      <c r="A10053" s="1" t="s">
        <v>9756</v>
      </c>
    </row>
    <row r="10054" spans="1:1">
      <c r="A10054" s="1" t="s">
        <v>9756</v>
      </c>
    </row>
    <row r="10055" spans="1:1">
      <c r="A10055" s="1" t="s">
        <v>10640</v>
      </c>
    </row>
    <row r="10056" spans="1:1">
      <c r="A10056" s="1" t="s">
        <v>10641</v>
      </c>
    </row>
    <row r="10057" spans="1:1">
      <c r="A10057" s="1" t="s">
        <v>9756</v>
      </c>
    </row>
    <row r="10058" spans="1:1">
      <c r="A10058" s="1" t="s">
        <v>10641</v>
      </c>
    </row>
    <row r="10059" spans="1:1">
      <c r="A10059" s="1" t="s">
        <v>10640</v>
      </c>
    </row>
    <row r="10060" spans="1:1">
      <c r="A10060" s="1" t="s">
        <v>10641</v>
      </c>
    </row>
    <row r="10061" spans="1:1">
      <c r="A10061" s="1" t="s">
        <v>10641</v>
      </c>
    </row>
    <row r="10062" spans="1:1">
      <c r="A10062" s="1" t="s">
        <v>10642</v>
      </c>
    </row>
    <row r="10063" spans="1:1">
      <c r="A10063" s="1" t="s">
        <v>9756</v>
      </c>
    </row>
    <row r="10064" spans="1:1">
      <c r="A10064" s="1" t="s">
        <v>10640</v>
      </c>
    </row>
    <row r="10065" spans="1:1">
      <c r="A10065" s="1" t="s">
        <v>10640</v>
      </c>
    </row>
    <row r="10066" spans="1:1">
      <c r="A10066" s="1" t="s">
        <v>9756</v>
      </c>
    </row>
    <row r="10067" spans="1:1">
      <c r="A10067" s="1" t="s">
        <v>9756</v>
      </c>
    </row>
    <row r="10068" spans="1:1">
      <c r="A10068" s="1" t="s">
        <v>9756</v>
      </c>
    </row>
    <row r="10069" spans="1:1">
      <c r="A10069" s="1" t="s">
        <v>10642</v>
      </c>
    </row>
    <row r="10070" spans="1:1">
      <c r="A10070" s="1" t="s">
        <v>10640</v>
      </c>
    </row>
    <row r="10071" spans="1:1">
      <c r="A10071" s="1" t="s">
        <v>9756</v>
      </c>
    </row>
    <row r="10072" spans="1:1">
      <c r="A10072" s="1" t="s">
        <v>10642</v>
      </c>
    </row>
    <row r="10073" spans="1:1">
      <c r="A10073" s="1" t="s">
        <v>9756</v>
      </c>
    </row>
    <row r="10074" spans="1:1">
      <c r="A10074" s="1" t="s">
        <v>10640</v>
      </c>
    </row>
    <row r="10075" spans="1:1">
      <c r="A10075" s="1" t="s">
        <v>10641</v>
      </c>
    </row>
    <row r="10076" spans="1:1">
      <c r="A10076" s="1" t="s">
        <v>10642</v>
      </c>
    </row>
    <row r="10077" spans="1:1">
      <c r="A10077" s="1" t="s">
        <v>10642</v>
      </c>
    </row>
    <row r="10078" spans="1:1">
      <c r="A10078" s="1" t="s">
        <v>10640</v>
      </c>
    </row>
    <row r="10079" spans="1:1">
      <c r="A10079" s="1" t="s">
        <v>10642</v>
      </c>
    </row>
    <row r="10080" spans="1:1">
      <c r="A10080" s="1" t="s">
        <v>9756</v>
      </c>
    </row>
    <row r="10081" spans="1:1">
      <c r="A10081" s="1" t="s">
        <v>10640</v>
      </c>
    </row>
    <row r="10082" spans="1:1">
      <c r="A10082" s="1" t="s">
        <v>10640</v>
      </c>
    </row>
    <row r="10083" spans="1:1">
      <c r="A10083" s="1" t="s">
        <v>10641</v>
      </c>
    </row>
    <row r="10084" spans="1:1">
      <c r="A10084" s="1" t="s">
        <v>10642</v>
      </c>
    </row>
    <row r="10085" spans="1:1">
      <c r="A10085" s="1" t="s">
        <v>9756</v>
      </c>
    </row>
    <row r="10086" spans="1:1">
      <c r="A10086" s="1" t="s">
        <v>10640</v>
      </c>
    </row>
    <row r="10087" spans="1:1">
      <c r="A10087" s="1" t="s">
        <v>10641</v>
      </c>
    </row>
    <row r="10088" spans="1:1">
      <c r="A10088" s="1" t="s">
        <v>10640</v>
      </c>
    </row>
    <row r="10089" spans="1:1">
      <c r="A10089" s="1" t="s">
        <v>10641</v>
      </c>
    </row>
    <row r="10090" spans="1:1">
      <c r="A10090" s="1" t="s">
        <v>10641</v>
      </c>
    </row>
    <row r="10091" spans="1:1">
      <c r="A10091" s="1" t="s">
        <v>10640</v>
      </c>
    </row>
    <row r="10092" spans="1:1">
      <c r="A10092" s="1" t="s">
        <v>10640</v>
      </c>
    </row>
    <row r="10093" spans="1:1">
      <c r="A10093" s="1" t="s">
        <v>10642</v>
      </c>
    </row>
    <row r="10094" spans="1:1">
      <c r="A10094" s="1" t="s">
        <v>10642</v>
      </c>
    </row>
    <row r="10095" spans="1:1">
      <c r="A10095" s="1" t="s">
        <v>10640</v>
      </c>
    </row>
    <row r="10096" spans="1:1">
      <c r="A10096" s="1" t="s">
        <v>10641</v>
      </c>
    </row>
    <row r="10097" spans="1:1">
      <c r="A10097" s="1" t="s">
        <v>10640</v>
      </c>
    </row>
    <row r="10098" spans="1:1">
      <c r="A10098" s="1" t="s">
        <v>9756</v>
      </c>
    </row>
    <row r="10099" spans="1:1">
      <c r="A10099" s="1" t="s">
        <v>9756</v>
      </c>
    </row>
    <row r="10100" spans="1:1">
      <c r="A10100" s="1" t="s">
        <v>10641</v>
      </c>
    </row>
    <row r="10101" spans="1:1">
      <c r="A10101" s="1" t="s">
        <v>10642</v>
      </c>
    </row>
    <row r="10102" spans="1:1">
      <c r="A10102" s="1" t="s">
        <v>9756</v>
      </c>
    </row>
    <row r="10103" spans="1:1">
      <c r="A10103" s="1" t="s">
        <v>10642</v>
      </c>
    </row>
    <row r="10104" spans="1:1">
      <c r="A10104" s="1" t="s">
        <v>10641</v>
      </c>
    </row>
    <row r="10105" spans="1:1">
      <c r="A10105" s="1" t="s">
        <v>9756</v>
      </c>
    </row>
    <row r="10106" spans="1:1">
      <c r="A10106" s="1" t="s">
        <v>9756</v>
      </c>
    </row>
    <row r="10107" spans="1:1">
      <c r="A10107" s="1" t="s">
        <v>10641</v>
      </c>
    </row>
    <row r="10108" spans="1:1">
      <c r="A10108" s="1" t="s">
        <v>10640</v>
      </c>
    </row>
    <row r="10109" spans="1:1">
      <c r="A10109" s="1" t="s">
        <v>10640</v>
      </c>
    </row>
    <row r="10110" spans="1:1">
      <c r="A10110" s="1" t="s">
        <v>9756</v>
      </c>
    </row>
    <row r="10111" spans="1:1">
      <c r="A10111" s="1" t="s">
        <v>10642</v>
      </c>
    </row>
    <row r="10112" spans="1:1">
      <c r="A10112" s="1" t="s">
        <v>10642</v>
      </c>
    </row>
    <row r="10113" spans="1:1">
      <c r="A10113" s="1" t="s">
        <v>10640</v>
      </c>
    </row>
    <row r="10114" spans="1:1">
      <c r="A10114" s="1" t="s">
        <v>10641</v>
      </c>
    </row>
    <row r="10115" spans="1:1">
      <c r="A10115" s="1" t="s">
        <v>9756</v>
      </c>
    </row>
    <row r="10116" spans="1:1">
      <c r="A10116" s="1" t="s">
        <v>10641</v>
      </c>
    </row>
    <row r="10117" spans="1:1">
      <c r="A10117" s="1" t="s">
        <v>10641</v>
      </c>
    </row>
    <row r="10118" spans="1:1">
      <c r="A10118" s="1" t="s">
        <v>10642</v>
      </c>
    </row>
    <row r="10119" spans="1:1">
      <c r="A10119" s="1" t="s">
        <v>10640</v>
      </c>
    </row>
    <row r="10120" spans="1:1">
      <c r="A10120" s="1" t="s">
        <v>10641</v>
      </c>
    </row>
    <row r="10121" spans="1:1">
      <c r="A10121" s="1" t="s">
        <v>10641</v>
      </c>
    </row>
    <row r="10122" spans="1:1">
      <c r="A10122" s="1" t="s">
        <v>9756</v>
      </c>
    </row>
    <row r="10123" spans="1:1">
      <c r="A10123" s="1" t="s">
        <v>10642</v>
      </c>
    </row>
    <row r="10124" spans="1:1">
      <c r="A10124" s="1" t="s">
        <v>10641</v>
      </c>
    </row>
    <row r="10125" spans="1:1">
      <c r="A10125" s="1" t="s">
        <v>10640</v>
      </c>
    </row>
    <row r="10126" spans="1:1">
      <c r="A10126" s="1" t="s">
        <v>10640</v>
      </c>
    </row>
    <row r="10127" spans="1:1">
      <c r="A10127" s="1" t="s">
        <v>9756</v>
      </c>
    </row>
    <row r="10128" spans="1:1">
      <c r="A10128" s="1" t="s">
        <v>10642</v>
      </c>
    </row>
    <row r="10129" spans="1:1">
      <c r="A10129" s="1" t="s">
        <v>10641</v>
      </c>
    </row>
    <row r="10130" spans="1:1">
      <c r="A10130" s="1" t="s">
        <v>10642</v>
      </c>
    </row>
    <row r="10131" spans="1:1">
      <c r="A10131" s="1" t="s">
        <v>10641</v>
      </c>
    </row>
    <row r="10132" spans="1:1">
      <c r="A10132" s="1" t="s">
        <v>10640</v>
      </c>
    </row>
    <row r="10133" spans="1:1">
      <c r="A10133" s="1" t="s">
        <v>10642</v>
      </c>
    </row>
    <row r="10134" spans="1:1">
      <c r="A10134" s="1" t="s">
        <v>10640</v>
      </c>
    </row>
    <row r="10135" spans="1:1">
      <c r="A10135" s="1" t="s">
        <v>9756</v>
      </c>
    </row>
    <row r="10136" spans="1:1">
      <c r="A10136" s="1" t="s">
        <v>9756</v>
      </c>
    </row>
    <row r="10137" spans="1:1">
      <c r="A10137" s="1" t="s">
        <v>9756</v>
      </c>
    </row>
    <row r="10138" spans="1:1">
      <c r="A10138" s="1" t="s">
        <v>10641</v>
      </c>
    </row>
    <row r="10139" spans="1:1">
      <c r="A10139" s="1" t="s">
        <v>9756</v>
      </c>
    </row>
    <row r="10140" spans="1:1">
      <c r="A10140" s="1" t="s">
        <v>10641</v>
      </c>
    </row>
    <row r="10141" spans="1:1">
      <c r="A10141" s="1" t="s">
        <v>10642</v>
      </c>
    </row>
    <row r="10142" spans="1:1">
      <c r="A10142" s="1" t="s">
        <v>10641</v>
      </c>
    </row>
    <row r="10143" spans="1:1">
      <c r="A10143" s="1" t="s">
        <v>10640</v>
      </c>
    </row>
    <row r="10144" spans="1:1">
      <c r="A10144" s="1" t="s">
        <v>9756</v>
      </c>
    </row>
    <row r="10145" spans="1:1">
      <c r="A10145" s="1" t="s">
        <v>10641</v>
      </c>
    </row>
    <row r="10146" spans="1:1">
      <c r="A10146" s="1" t="s">
        <v>9756</v>
      </c>
    </row>
    <row r="10147" spans="1:1">
      <c r="A10147" s="1" t="s">
        <v>9756</v>
      </c>
    </row>
    <row r="10148" spans="1:1">
      <c r="A10148" s="1" t="s">
        <v>10640</v>
      </c>
    </row>
    <row r="10149" spans="1:1">
      <c r="A10149" s="1" t="s">
        <v>10641</v>
      </c>
    </row>
    <row r="10150" spans="1:1">
      <c r="A10150" s="1" t="s">
        <v>10640</v>
      </c>
    </row>
    <row r="10151" spans="1:1">
      <c r="A10151" s="1" t="s">
        <v>10640</v>
      </c>
    </row>
    <row r="10152" spans="1:1">
      <c r="A10152" s="1" t="s">
        <v>10642</v>
      </c>
    </row>
    <row r="10153" spans="1:1">
      <c r="A10153" s="1" t="s">
        <v>10641</v>
      </c>
    </row>
    <row r="10154" spans="1:1">
      <c r="A10154" s="1" t="s">
        <v>10642</v>
      </c>
    </row>
    <row r="10155" spans="1:1">
      <c r="A10155" s="1" t="s">
        <v>9756</v>
      </c>
    </row>
    <row r="10156" spans="1:1">
      <c r="A10156" s="1" t="s">
        <v>10640</v>
      </c>
    </row>
    <row r="10157" spans="1:1">
      <c r="A10157" s="1" t="s">
        <v>10640</v>
      </c>
    </row>
    <row r="10158" spans="1:1">
      <c r="A10158" s="1" t="s">
        <v>10640</v>
      </c>
    </row>
    <row r="10159" spans="1:1">
      <c r="A10159" s="1" t="s">
        <v>9756</v>
      </c>
    </row>
    <row r="10160" spans="1:1">
      <c r="A10160" s="1" t="s">
        <v>10641</v>
      </c>
    </row>
    <row r="10161" spans="1:1">
      <c r="A10161" s="1" t="s">
        <v>10642</v>
      </c>
    </row>
    <row r="10162" spans="1:1">
      <c r="A10162" s="1" t="s">
        <v>10640</v>
      </c>
    </row>
    <row r="10163" spans="1:1">
      <c r="A10163" s="1" t="s">
        <v>10642</v>
      </c>
    </row>
    <row r="10164" spans="1:1">
      <c r="A10164" s="1" t="s">
        <v>9756</v>
      </c>
    </row>
    <row r="10165" spans="1:1">
      <c r="A10165" s="1" t="s">
        <v>9756</v>
      </c>
    </row>
    <row r="10166" spans="1:1">
      <c r="A10166" s="1" t="s">
        <v>10642</v>
      </c>
    </row>
    <row r="10167" spans="1:1">
      <c r="A10167" s="1" t="s">
        <v>10642</v>
      </c>
    </row>
    <row r="10168" spans="1:1">
      <c r="A10168" s="1" t="s">
        <v>10640</v>
      </c>
    </row>
    <row r="10169" spans="1:1">
      <c r="A10169" s="1" t="s">
        <v>10642</v>
      </c>
    </row>
    <row r="10170" spans="1:1">
      <c r="A10170" s="1" t="s">
        <v>10641</v>
      </c>
    </row>
    <row r="10171" spans="1:1">
      <c r="A10171" s="1" t="s">
        <v>10641</v>
      </c>
    </row>
    <row r="10172" spans="1:1">
      <c r="A10172" s="1" t="s">
        <v>9756</v>
      </c>
    </row>
    <row r="10173" spans="1:1">
      <c r="A10173" s="1" t="s">
        <v>9756</v>
      </c>
    </row>
    <row r="10174" spans="1:1">
      <c r="A10174" s="1" t="s">
        <v>10641</v>
      </c>
    </row>
    <row r="10175" spans="1:1">
      <c r="A10175" s="1" t="s">
        <v>10640</v>
      </c>
    </row>
    <row r="10176" spans="1:1">
      <c r="A10176" s="1" t="s">
        <v>9756</v>
      </c>
    </row>
    <row r="10177" spans="1:1">
      <c r="A10177" s="1" t="s">
        <v>10641</v>
      </c>
    </row>
    <row r="10178" spans="1:1">
      <c r="A10178" s="1" t="s">
        <v>9756</v>
      </c>
    </row>
    <row r="10179" spans="1:1">
      <c r="A10179" s="1" t="s">
        <v>9756</v>
      </c>
    </row>
    <row r="10180" spans="1:1">
      <c r="A10180" s="1" t="s">
        <v>10641</v>
      </c>
    </row>
    <row r="10181" spans="1:1">
      <c r="A10181" s="1" t="s">
        <v>9756</v>
      </c>
    </row>
    <row r="10182" spans="1:1">
      <c r="A10182" s="1" t="s">
        <v>10641</v>
      </c>
    </row>
    <row r="10183" spans="1:1">
      <c r="A10183" s="1" t="s">
        <v>10642</v>
      </c>
    </row>
    <row r="10184" spans="1:1">
      <c r="A10184" s="1" t="s">
        <v>10642</v>
      </c>
    </row>
    <row r="10185" spans="1:1">
      <c r="A10185" s="1" t="s">
        <v>9756</v>
      </c>
    </row>
    <row r="10186" spans="1:1">
      <c r="A10186" s="1" t="s">
        <v>9756</v>
      </c>
    </row>
    <row r="10187" spans="1:1">
      <c r="A10187" s="1" t="s">
        <v>10642</v>
      </c>
    </row>
    <row r="10188" spans="1:1">
      <c r="A10188" s="1" t="s">
        <v>10640</v>
      </c>
    </row>
    <row r="10189" spans="1:1">
      <c r="A10189" s="1" t="s">
        <v>10642</v>
      </c>
    </row>
    <row r="10190" spans="1:1">
      <c r="A10190" s="1" t="s">
        <v>9756</v>
      </c>
    </row>
    <row r="10191" spans="1:1">
      <c r="A10191" s="1" t="s">
        <v>9756</v>
      </c>
    </row>
    <row r="10192" spans="1:1">
      <c r="A10192" s="1" t="s">
        <v>10640</v>
      </c>
    </row>
    <row r="10193" spans="1:1">
      <c r="A10193" s="1" t="s">
        <v>10641</v>
      </c>
    </row>
    <row r="10194" spans="1:1">
      <c r="A10194" s="1" t="s">
        <v>10640</v>
      </c>
    </row>
    <row r="10195" spans="1:1">
      <c r="A10195" s="1" t="s">
        <v>10642</v>
      </c>
    </row>
    <row r="10196" spans="1:1">
      <c r="A10196" s="1" t="s">
        <v>10641</v>
      </c>
    </row>
    <row r="10197" spans="1:1">
      <c r="A10197" s="1" t="s">
        <v>10642</v>
      </c>
    </row>
    <row r="10198" spans="1:1">
      <c r="A10198" s="1" t="s">
        <v>10641</v>
      </c>
    </row>
    <row r="10199" spans="1:1">
      <c r="A10199" s="1" t="s">
        <v>9756</v>
      </c>
    </row>
    <row r="10200" spans="1:1">
      <c r="A10200" s="1" t="s">
        <v>9756</v>
      </c>
    </row>
    <row r="10201" spans="1:1">
      <c r="A10201" s="1" t="s">
        <v>10642</v>
      </c>
    </row>
    <row r="10202" spans="1:1">
      <c r="A10202" s="1" t="s">
        <v>10641</v>
      </c>
    </row>
    <row r="10203" spans="1:1">
      <c r="A10203" s="1" t="s">
        <v>10642</v>
      </c>
    </row>
    <row r="10204" spans="1:1">
      <c r="A10204" s="1" t="s">
        <v>9756</v>
      </c>
    </row>
    <row r="10205" spans="1:1">
      <c r="A10205" s="1" t="s">
        <v>10640</v>
      </c>
    </row>
    <row r="10206" spans="1:1">
      <c r="A10206" s="1" t="s">
        <v>10642</v>
      </c>
    </row>
    <row r="10207" spans="1:1">
      <c r="A10207" s="1" t="s">
        <v>10641</v>
      </c>
    </row>
    <row r="10208" spans="1:1">
      <c r="A10208" s="1" t="s">
        <v>10640</v>
      </c>
    </row>
    <row r="10209" spans="1:1">
      <c r="A10209" s="1" t="s">
        <v>10642</v>
      </c>
    </row>
    <row r="10210" spans="1:1">
      <c r="A10210" s="1" t="s">
        <v>9756</v>
      </c>
    </row>
    <row r="10211" spans="1:1">
      <c r="A10211" s="1" t="s">
        <v>10642</v>
      </c>
    </row>
    <row r="10212" spans="1:1">
      <c r="A10212" s="1" t="s">
        <v>10640</v>
      </c>
    </row>
    <row r="10213" spans="1:1">
      <c r="A10213" s="1" t="s">
        <v>10640</v>
      </c>
    </row>
    <row r="10214" spans="1:1">
      <c r="A10214" s="1" t="s">
        <v>9756</v>
      </c>
    </row>
    <row r="10215" spans="1:1">
      <c r="A10215" s="1" t="s">
        <v>10642</v>
      </c>
    </row>
    <row r="10216" spans="1:1">
      <c r="A10216" s="1" t="s">
        <v>10642</v>
      </c>
    </row>
    <row r="10217" spans="1:1">
      <c r="A10217" s="1" t="s">
        <v>9756</v>
      </c>
    </row>
    <row r="10218" spans="1:1">
      <c r="A10218" s="1" t="s">
        <v>10641</v>
      </c>
    </row>
    <row r="10219" spans="1:1">
      <c r="A10219" s="1" t="s">
        <v>9756</v>
      </c>
    </row>
    <row r="10220" spans="1:1">
      <c r="A10220" s="1" t="s">
        <v>10640</v>
      </c>
    </row>
    <row r="10221" spans="1:1">
      <c r="A10221" s="1" t="s">
        <v>10642</v>
      </c>
    </row>
    <row r="10222" spans="1:1">
      <c r="A10222" s="1" t="s">
        <v>10642</v>
      </c>
    </row>
    <row r="10223" spans="1:1">
      <c r="A10223" s="1" t="s">
        <v>10641</v>
      </c>
    </row>
    <row r="10224" spans="1:1">
      <c r="A10224" s="1" t="s">
        <v>9756</v>
      </c>
    </row>
    <row r="10225" spans="1:1">
      <c r="A10225" s="1" t="s">
        <v>10642</v>
      </c>
    </row>
    <row r="10226" spans="1:1">
      <c r="A10226" s="1" t="s">
        <v>10641</v>
      </c>
    </row>
    <row r="10227" spans="1:1">
      <c r="A10227" s="1" t="s">
        <v>9756</v>
      </c>
    </row>
    <row r="10228" spans="1:1">
      <c r="A10228" s="1" t="s">
        <v>10640</v>
      </c>
    </row>
    <row r="10229" spans="1:1">
      <c r="A10229" s="1" t="s">
        <v>10642</v>
      </c>
    </row>
    <row r="10230" spans="1:1">
      <c r="A10230" s="1" t="s">
        <v>10640</v>
      </c>
    </row>
    <row r="10231" spans="1:1">
      <c r="A10231" s="1" t="s">
        <v>9756</v>
      </c>
    </row>
    <row r="10232" spans="1:1">
      <c r="A10232" s="1" t="s">
        <v>10641</v>
      </c>
    </row>
    <row r="10233" spans="1:1">
      <c r="A10233" s="1" t="s">
        <v>10641</v>
      </c>
    </row>
    <row r="10234" spans="1:1">
      <c r="A10234" s="1" t="s">
        <v>10641</v>
      </c>
    </row>
    <row r="10235" spans="1:1">
      <c r="A10235" s="1" t="s">
        <v>10641</v>
      </c>
    </row>
    <row r="10236" spans="1:1">
      <c r="A10236" s="1" t="s">
        <v>9756</v>
      </c>
    </row>
    <row r="10237" spans="1:1">
      <c r="A10237" s="1" t="s">
        <v>10640</v>
      </c>
    </row>
    <row r="10238" spans="1:1">
      <c r="A10238" s="1" t="s">
        <v>10640</v>
      </c>
    </row>
    <row r="10239" spans="1:1">
      <c r="A10239" s="1" t="s">
        <v>10640</v>
      </c>
    </row>
    <row r="10240" spans="1:1">
      <c r="A10240" s="1" t="s">
        <v>10642</v>
      </c>
    </row>
    <row r="10241" spans="1:1">
      <c r="A10241" s="1" t="s">
        <v>10640</v>
      </c>
    </row>
    <row r="10242" spans="1:1">
      <c r="A10242" s="1" t="s">
        <v>10641</v>
      </c>
    </row>
    <row r="10243" spans="1:1">
      <c r="A10243" s="1" t="s">
        <v>10641</v>
      </c>
    </row>
    <row r="10244" spans="1:1">
      <c r="A10244" s="1" t="s">
        <v>10640</v>
      </c>
    </row>
    <row r="10245" spans="1:1">
      <c r="A10245" s="1" t="s">
        <v>10640</v>
      </c>
    </row>
    <row r="10246" spans="1:1">
      <c r="A10246" s="1" t="s">
        <v>10642</v>
      </c>
    </row>
    <row r="10247" spans="1:1">
      <c r="A10247" s="1" t="s">
        <v>10641</v>
      </c>
    </row>
    <row r="10248" spans="1:1">
      <c r="A10248" s="1" t="s">
        <v>10642</v>
      </c>
    </row>
    <row r="10249" spans="1:1">
      <c r="A10249" s="1" t="s">
        <v>10641</v>
      </c>
    </row>
    <row r="10250" spans="1:1">
      <c r="A10250" s="1" t="s">
        <v>10640</v>
      </c>
    </row>
    <row r="10251" spans="1:1">
      <c r="A10251" s="1" t="s">
        <v>10642</v>
      </c>
    </row>
    <row r="10252" spans="1:1">
      <c r="A10252" s="1" t="s">
        <v>10642</v>
      </c>
    </row>
    <row r="10253" spans="1:1">
      <c r="A10253" s="1" t="s">
        <v>9756</v>
      </c>
    </row>
    <row r="10254" spans="1:1">
      <c r="A10254" s="1" t="s">
        <v>9756</v>
      </c>
    </row>
    <row r="10255" spans="1:1">
      <c r="A10255" s="1" t="s">
        <v>10641</v>
      </c>
    </row>
    <row r="10256" spans="1:1">
      <c r="A10256" s="1" t="s">
        <v>10642</v>
      </c>
    </row>
    <row r="10257" spans="1:1">
      <c r="A10257" s="1" t="s">
        <v>10641</v>
      </c>
    </row>
    <row r="10258" spans="1:1">
      <c r="A10258" s="1" t="s">
        <v>10641</v>
      </c>
    </row>
    <row r="10259" spans="1:1">
      <c r="A10259" s="1" t="s">
        <v>10641</v>
      </c>
    </row>
    <row r="10260" spans="1:1">
      <c r="A10260" s="1" t="s">
        <v>10641</v>
      </c>
    </row>
    <row r="10261" spans="1:1">
      <c r="A10261" s="1" t="s">
        <v>10640</v>
      </c>
    </row>
    <row r="10262" spans="1:1">
      <c r="A10262" s="1" t="s">
        <v>10642</v>
      </c>
    </row>
    <row r="10263" spans="1:1">
      <c r="A10263" s="1" t="s">
        <v>10642</v>
      </c>
    </row>
    <row r="10264" spans="1:1">
      <c r="A10264" s="1" t="s">
        <v>10642</v>
      </c>
    </row>
    <row r="10265" spans="1:1">
      <c r="A10265" s="1" t="s">
        <v>9756</v>
      </c>
    </row>
    <row r="10266" spans="1:1">
      <c r="A10266" s="1" t="s">
        <v>10641</v>
      </c>
    </row>
    <row r="10267" spans="1:1">
      <c r="A10267" s="1" t="s">
        <v>10642</v>
      </c>
    </row>
    <row r="10268" spans="1:1">
      <c r="A10268" s="1" t="s">
        <v>10640</v>
      </c>
    </row>
    <row r="10269" spans="1:1">
      <c r="A10269" s="1" t="s">
        <v>10640</v>
      </c>
    </row>
    <row r="10270" spans="1:1">
      <c r="A10270" s="1" t="s">
        <v>10640</v>
      </c>
    </row>
    <row r="10271" spans="1:1">
      <c r="A10271" s="1" t="s">
        <v>10641</v>
      </c>
    </row>
    <row r="10272" spans="1:1">
      <c r="A10272" s="1" t="s">
        <v>10641</v>
      </c>
    </row>
    <row r="10273" spans="1:1">
      <c r="A10273" s="1" t="s">
        <v>9756</v>
      </c>
    </row>
    <row r="10274" spans="1:1">
      <c r="A10274" s="1" t="s">
        <v>10642</v>
      </c>
    </row>
    <row r="10275" spans="1:1">
      <c r="A10275" s="1" t="s">
        <v>10642</v>
      </c>
    </row>
    <row r="10276" spans="1:1">
      <c r="A10276" s="1" t="s">
        <v>10641</v>
      </c>
    </row>
    <row r="10277" spans="1:1">
      <c r="A10277" s="1" t="s">
        <v>10640</v>
      </c>
    </row>
    <row r="10278" spans="1:1">
      <c r="A10278" s="1" t="s">
        <v>10641</v>
      </c>
    </row>
    <row r="10279" spans="1:1">
      <c r="A10279" s="1" t="s">
        <v>10640</v>
      </c>
    </row>
    <row r="10280" spans="1:1">
      <c r="A10280" s="1" t="s">
        <v>9756</v>
      </c>
    </row>
    <row r="10281" spans="1:1">
      <c r="A10281" s="1" t="s">
        <v>9756</v>
      </c>
    </row>
    <row r="10282" spans="1:1">
      <c r="A10282" s="1" t="s">
        <v>10641</v>
      </c>
    </row>
    <row r="10283" spans="1:1">
      <c r="A10283" s="1" t="s">
        <v>9756</v>
      </c>
    </row>
    <row r="10284" spans="1:1">
      <c r="A10284" s="1" t="s">
        <v>10642</v>
      </c>
    </row>
    <row r="10285" spans="1:1">
      <c r="A10285" s="1" t="s">
        <v>10642</v>
      </c>
    </row>
    <row r="10286" spans="1:1">
      <c r="A10286" s="1" t="s">
        <v>10640</v>
      </c>
    </row>
    <row r="10287" spans="1:1">
      <c r="A10287" s="1" t="s">
        <v>10642</v>
      </c>
    </row>
    <row r="10288" spans="1:1">
      <c r="A10288" s="1" t="s">
        <v>10642</v>
      </c>
    </row>
    <row r="10289" spans="1:1">
      <c r="A10289" s="1" t="s">
        <v>9756</v>
      </c>
    </row>
    <row r="10290" spans="1:1">
      <c r="A10290" s="1" t="s">
        <v>10642</v>
      </c>
    </row>
    <row r="10291" spans="1:1">
      <c r="A10291" s="1" t="s">
        <v>9756</v>
      </c>
    </row>
    <row r="10292" spans="1:1">
      <c r="A10292" s="1" t="s">
        <v>9756</v>
      </c>
    </row>
    <row r="10293" spans="1:1">
      <c r="A10293" s="1" t="s">
        <v>9756</v>
      </c>
    </row>
    <row r="10294" spans="1:1">
      <c r="A10294" s="1" t="s">
        <v>10641</v>
      </c>
    </row>
    <row r="10295" spans="1:1">
      <c r="A10295" s="1" t="s">
        <v>10640</v>
      </c>
    </row>
    <row r="10296" spans="1:1">
      <c r="A10296" s="1" t="s">
        <v>9756</v>
      </c>
    </row>
    <row r="10297" spans="1:1">
      <c r="A10297" s="1" t="s">
        <v>10640</v>
      </c>
    </row>
    <row r="10298" spans="1:1">
      <c r="A10298" s="1" t="s">
        <v>10642</v>
      </c>
    </row>
    <row r="10299" spans="1:1">
      <c r="A10299" s="1" t="s">
        <v>10641</v>
      </c>
    </row>
    <row r="10300" spans="1:1">
      <c r="A10300" s="1" t="s">
        <v>10640</v>
      </c>
    </row>
    <row r="10301" spans="1:1">
      <c r="A10301" s="1" t="s">
        <v>10640</v>
      </c>
    </row>
    <row r="10302" spans="1:1">
      <c r="A10302" s="1" t="s">
        <v>10642</v>
      </c>
    </row>
    <row r="10303" spans="1:1">
      <c r="A10303" s="1" t="s">
        <v>9756</v>
      </c>
    </row>
    <row r="10304" spans="1:1">
      <c r="A10304" s="1" t="s">
        <v>10642</v>
      </c>
    </row>
    <row r="10305" spans="1:1">
      <c r="A10305" s="1" t="s">
        <v>9756</v>
      </c>
    </row>
    <row r="10306" spans="1:1">
      <c r="A10306" s="1" t="s">
        <v>10640</v>
      </c>
    </row>
    <row r="10307" spans="1:1">
      <c r="A10307" s="1" t="s">
        <v>10641</v>
      </c>
    </row>
    <row r="10308" spans="1:1">
      <c r="A10308" s="1" t="s">
        <v>10640</v>
      </c>
    </row>
    <row r="10309" spans="1:1">
      <c r="A10309" s="1" t="s">
        <v>10642</v>
      </c>
    </row>
    <row r="10310" spans="1:1">
      <c r="A10310" s="1" t="s">
        <v>10641</v>
      </c>
    </row>
    <row r="10311" spans="1:1">
      <c r="A10311" s="1" t="s">
        <v>10640</v>
      </c>
    </row>
    <row r="10312" spans="1:1">
      <c r="A10312" s="1" t="s">
        <v>10642</v>
      </c>
    </row>
    <row r="10313" spans="1:1">
      <c r="A10313" s="1" t="s">
        <v>9756</v>
      </c>
    </row>
    <row r="10314" spans="1:1">
      <c r="A10314" s="1" t="s">
        <v>10640</v>
      </c>
    </row>
    <row r="10315" spans="1:1">
      <c r="A10315" s="1" t="s">
        <v>10642</v>
      </c>
    </row>
    <row r="10316" spans="1:1">
      <c r="A10316" s="1" t="s">
        <v>10642</v>
      </c>
    </row>
    <row r="10317" spans="1:1">
      <c r="A10317" s="1" t="s">
        <v>10640</v>
      </c>
    </row>
    <row r="10318" spans="1:1">
      <c r="A10318" s="1" t="s">
        <v>9756</v>
      </c>
    </row>
    <row r="10319" spans="1:1">
      <c r="A10319" s="1" t="s">
        <v>10642</v>
      </c>
    </row>
    <row r="10320" spans="1:1">
      <c r="A10320" s="1" t="s">
        <v>10640</v>
      </c>
    </row>
    <row r="10321" spans="1:1">
      <c r="A10321" s="1" t="s">
        <v>10642</v>
      </c>
    </row>
    <row r="10322" spans="1:1">
      <c r="A10322" s="1" t="s">
        <v>10642</v>
      </c>
    </row>
    <row r="10323" spans="1:1">
      <c r="A10323" s="1" t="s">
        <v>10642</v>
      </c>
    </row>
    <row r="10324" spans="1:1">
      <c r="A10324" s="1" t="s">
        <v>10640</v>
      </c>
    </row>
    <row r="10325" spans="1:1">
      <c r="A10325" s="1" t="s">
        <v>9756</v>
      </c>
    </row>
    <row r="10326" spans="1:1">
      <c r="A10326" s="1" t="s">
        <v>10642</v>
      </c>
    </row>
    <row r="10327" spans="1:1">
      <c r="A10327" s="1" t="s">
        <v>10640</v>
      </c>
    </row>
    <row r="10328" spans="1:1">
      <c r="A10328" s="1" t="s">
        <v>10642</v>
      </c>
    </row>
    <row r="10329" spans="1:1">
      <c r="A10329" s="1" t="s">
        <v>10642</v>
      </c>
    </row>
    <row r="10330" spans="1:1">
      <c r="A10330" s="1" t="s">
        <v>10642</v>
      </c>
    </row>
    <row r="10331" spans="1:1">
      <c r="A10331" s="1" t="s">
        <v>9756</v>
      </c>
    </row>
    <row r="10332" spans="1:1">
      <c r="A10332" s="1" t="s">
        <v>10640</v>
      </c>
    </row>
    <row r="10333" spans="1:1">
      <c r="A10333" s="1" t="s">
        <v>10640</v>
      </c>
    </row>
    <row r="10334" spans="1:1">
      <c r="A10334" s="1" t="s">
        <v>10642</v>
      </c>
    </row>
    <row r="10335" spans="1:1">
      <c r="A10335" s="1" t="s">
        <v>10640</v>
      </c>
    </row>
    <row r="10336" spans="1:1">
      <c r="A10336" s="1" t="s">
        <v>10641</v>
      </c>
    </row>
    <row r="10337" spans="1:1">
      <c r="A10337" s="1" t="s">
        <v>10642</v>
      </c>
    </row>
    <row r="10338" spans="1:1">
      <c r="A10338" s="1" t="s">
        <v>10640</v>
      </c>
    </row>
    <row r="10339" spans="1:1">
      <c r="A10339" s="1" t="s">
        <v>10642</v>
      </c>
    </row>
    <row r="10340" spans="1:1">
      <c r="A10340" s="1" t="s">
        <v>10640</v>
      </c>
    </row>
    <row r="10341" spans="1:1">
      <c r="A10341" s="1" t="s">
        <v>10640</v>
      </c>
    </row>
    <row r="10342" spans="1:1">
      <c r="A10342" s="1" t="s">
        <v>10642</v>
      </c>
    </row>
    <row r="10343" spans="1:1">
      <c r="A10343" s="1" t="s">
        <v>10641</v>
      </c>
    </row>
    <row r="10344" spans="1:1">
      <c r="A10344" s="1" t="s">
        <v>9756</v>
      </c>
    </row>
    <row r="10345" spans="1:1">
      <c r="A10345" s="1" t="s">
        <v>10640</v>
      </c>
    </row>
    <row r="10346" spans="1:1">
      <c r="A10346" s="1" t="s">
        <v>9756</v>
      </c>
    </row>
    <row r="10347" spans="1:1">
      <c r="A10347" s="1" t="s">
        <v>10642</v>
      </c>
    </row>
    <row r="10348" spans="1:1">
      <c r="A10348" s="1" t="s">
        <v>9756</v>
      </c>
    </row>
    <row r="10349" spans="1:1">
      <c r="A10349" s="1" t="s">
        <v>10640</v>
      </c>
    </row>
    <row r="10350" spans="1:1">
      <c r="A10350" s="1" t="s">
        <v>10641</v>
      </c>
    </row>
    <row r="10351" spans="1:1">
      <c r="A10351" s="1" t="s">
        <v>10642</v>
      </c>
    </row>
    <row r="10352" spans="1:1">
      <c r="A10352" s="1" t="s">
        <v>10640</v>
      </c>
    </row>
    <row r="10353" spans="1:1">
      <c r="A10353" s="1" t="s">
        <v>10641</v>
      </c>
    </row>
    <row r="10354" spans="1:1">
      <c r="A10354" s="1" t="s">
        <v>10642</v>
      </c>
    </row>
    <row r="10355" spans="1:1">
      <c r="A10355" s="1" t="s">
        <v>10641</v>
      </c>
    </row>
    <row r="10356" spans="1:1">
      <c r="A10356" s="1" t="s">
        <v>10641</v>
      </c>
    </row>
    <row r="10357" spans="1:1">
      <c r="A10357" s="1" t="s">
        <v>10642</v>
      </c>
    </row>
    <row r="10358" spans="1:1">
      <c r="A10358" s="1" t="s">
        <v>10641</v>
      </c>
    </row>
    <row r="10359" spans="1:1">
      <c r="A10359" s="1" t="s">
        <v>10642</v>
      </c>
    </row>
    <row r="10360" spans="1:1">
      <c r="A10360" s="1" t="s">
        <v>10640</v>
      </c>
    </row>
    <row r="10361" spans="1:1">
      <c r="A10361" s="1" t="s">
        <v>10640</v>
      </c>
    </row>
    <row r="10362" spans="1:1">
      <c r="A10362" s="1" t="s">
        <v>10640</v>
      </c>
    </row>
    <row r="10363" spans="1:1">
      <c r="A10363" s="1" t="s">
        <v>10642</v>
      </c>
    </row>
    <row r="10364" spans="1:1">
      <c r="A10364" s="1" t="s">
        <v>10641</v>
      </c>
    </row>
    <row r="10365" spans="1:1">
      <c r="A10365" s="1" t="s">
        <v>10642</v>
      </c>
    </row>
    <row r="10366" spans="1:1">
      <c r="A10366" s="1" t="s">
        <v>10642</v>
      </c>
    </row>
    <row r="10367" spans="1:1">
      <c r="A10367" s="1" t="s">
        <v>10641</v>
      </c>
    </row>
    <row r="10368" spans="1:1">
      <c r="A10368" s="1" t="s">
        <v>9756</v>
      </c>
    </row>
    <row r="10369" spans="1:1">
      <c r="A10369" s="1" t="s">
        <v>10640</v>
      </c>
    </row>
    <row r="10370" spans="1:1">
      <c r="A10370" s="1" t="s">
        <v>10641</v>
      </c>
    </row>
    <row r="10371" spans="1:1">
      <c r="A10371" s="1" t="s">
        <v>10640</v>
      </c>
    </row>
    <row r="10372" spans="1:1">
      <c r="A10372" s="1" t="s">
        <v>9756</v>
      </c>
    </row>
    <row r="10373" spans="1:1">
      <c r="A10373" s="1" t="s">
        <v>10640</v>
      </c>
    </row>
    <row r="10374" spans="1:1">
      <c r="A10374" s="1" t="s">
        <v>10642</v>
      </c>
    </row>
    <row r="10375" spans="1:1">
      <c r="A10375" s="1" t="s">
        <v>9756</v>
      </c>
    </row>
    <row r="10376" spans="1:1">
      <c r="A10376" s="1" t="s">
        <v>10642</v>
      </c>
    </row>
    <row r="10377" spans="1:1">
      <c r="A10377" s="1" t="s">
        <v>9756</v>
      </c>
    </row>
    <row r="10378" spans="1:1">
      <c r="A10378" s="1" t="s">
        <v>10640</v>
      </c>
    </row>
    <row r="10379" spans="1:1">
      <c r="A10379" s="1" t="s">
        <v>10642</v>
      </c>
    </row>
    <row r="10380" spans="1:1">
      <c r="A10380" s="1" t="s">
        <v>10640</v>
      </c>
    </row>
    <row r="10381" spans="1:1">
      <c r="A10381" s="1" t="s">
        <v>9756</v>
      </c>
    </row>
    <row r="10382" spans="1:1">
      <c r="A10382" s="1" t="s">
        <v>10640</v>
      </c>
    </row>
    <row r="10383" spans="1:1">
      <c r="A10383" s="1" t="s">
        <v>10641</v>
      </c>
    </row>
    <row r="10384" spans="1:1">
      <c r="A10384" s="1" t="s">
        <v>10642</v>
      </c>
    </row>
    <row r="10385" spans="1:1">
      <c r="A10385" s="1" t="s">
        <v>10641</v>
      </c>
    </row>
    <row r="10386" spans="1:1">
      <c r="A10386" s="1" t="s">
        <v>10642</v>
      </c>
    </row>
    <row r="10387" spans="1:1">
      <c r="A10387" s="1" t="s">
        <v>10641</v>
      </c>
    </row>
    <row r="10388" spans="1:1">
      <c r="A10388" s="1" t="s">
        <v>10642</v>
      </c>
    </row>
    <row r="10389" spans="1:1">
      <c r="A10389" s="1" t="s">
        <v>10640</v>
      </c>
    </row>
    <row r="10390" spans="1:1">
      <c r="A10390" s="1" t="s">
        <v>9756</v>
      </c>
    </row>
    <row r="10391" spans="1:1">
      <c r="A10391" s="1" t="s">
        <v>9756</v>
      </c>
    </row>
    <row r="10392" spans="1:1">
      <c r="A10392" s="1" t="s">
        <v>10640</v>
      </c>
    </row>
    <row r="10393" spans="1:1">
      <c r="A10393" s="1" t="s">
        <v>10642</v>
      </c>
    </row>
    <row r="10394" spans="1:1">
      <c r="A10394" s="1" t="s">
        <v>10641</v>
      </c>
    </row>
    <row r="10395" spans="1:1">
      <c r="A10395" s="1" t="s">
        <v>10641</v>
      </c>
    </row>
    <row r="10396" spans="1:1">
      <c r="A10396" s="1" t="s">
        <v>9756</v>
      </c>
    </row>
    <row r="10397" spans="1:1">
      <c r="A10397" s="1" t="s">
        <v>9756</v>
      </c>
    </row>
    <row r="10398" spans="1:1">
      <c r="A10398" s="1" t="s">
        <v>9756</v>
      </c>
    </row>
    <row r="10399" spans="1:1">
      <c r="A10399" s="1" t="s">
        <v>10642</v>
      </c>
    </row>
    <row r="10400" spans="1:1">
      <c r="A10400" s="1" t="s">
        <v>10642</v>
      </c>
    </row>
    <row r="10401" spans="1:1">
      <c r="A10401" s="1" t="s">
        <v>9756</v>
      </c>
    </row>
    <row r="10402" spans="1:1">
      <c r="A10402" s="1" t="s">
        <v>10640</v>
      </c>
    </row>
    <row r="10403" spans="1:1">
      <c r="A10403" s="1" t="s">
        <v>10641</v>
      </c>
    </row>
    <row r="10404" spans="1:1">
      <c r="A10404" s="1" t="s">
        <v>10640</v>
      </c>
    </row>
    <row r="10405" spans="1:1">
      <c r="A10405" s="1" t="s">
        <v>10641</v>
      </c>
    </row>
    <row r="10406" spans="1:1">
      <c r="A10406" s="1" t="s">
        <v>10642</v>
      </c>
    </row>
    <row r="10407" spans="1:1">
      <c r="A10407" s="1" t="s">
        <v>10641</v>
      </c>
    </row>
    <row r="10408" spans="1:1">
      <c r="A10408" s="1" t="s">
        <v>10642</v>
      </c>
    </row>
    <row r="10409" spans="1:1">
      <c r="A10409" s="1" t="s">
        <v>10642</v>
      </c>
    </row>
    <row r="10410" spans="1:1">
      <c r="A10410" s="1" t="s">
        <v>10641</v>
      </c>
    </row>
    <row r="10411" spans="1:1">
      <c r="A10411" s="1" t="s">
        <v>10640</v>
      </c>
    </row>
    <row r="10412" spans="1:1">
      <c r="A10412" s="1" t="s">
        <v>9756</v>
      </c>
    </row>
    <row r="10413" spans="1:1">
      <c r="A10413" s="1" t="s">
        <v>10641</v>
      </c>
    </row>
    <row r="10414" spans="1:1">
      <c r="A10414" s="1" t="s">
        <v>10642</v>
      </c>
    </row>
    <row r="10415" spans="1:1">
      <c r="A10415" s="1" t="s">
        <v>10641</v>
      </c>
    </row>
    <row r="10416" spans="1:1">
      <c r="A10416" s="1" t="s">
        <v>10642</v>
      </c>
    </row>
    <row r="10417" spans="1:1">
      <c r="A10417" s="1" t="s">
        <v>10642</v>
      </c>
    </row>
    <row r="10418" spans="1:1">
      <c r="A10418" s="1" t="s">
        <v>10642</v>
      </c>
    </row>
    <row r="10419" spans="1:1">
      <c r="A10419" s="1" t="s">
        <v>10642</v>
      </c>
    </row>
    <row r="10420" spans="1:1">
      <c r="A10420" s="1" t="s">
        <v>10641</v>
      </c>
    </row>
    <row r="10421" spans="1:1">
      <c r="A10421" s="1" t="s">
        <v>10642</v>
      </c>
    </row>
    <row r="10422" spans="1:1">
      <c r="A10422" s="1" t="s">
        <v>10642</v>
      </c>
    </row>
    <row r="10423" spans="1:1">
      <c r="A10423" s="1" t="s">
        <v>10640</v>
      </c>
    </row>
    <row r="10424" spans="1:1">
      <c r="A10424" s="1" t="s">
        <v>10642</v>
      </c>
    </row>
    <row r="10425" spans="1:1">
      <c r="A10425" s="1" t="s">
        <v>10640</v>
      </c>
    </row>
    <row r="10426" spans="1:1">
      <c r="A10426" s="1" t="s">
        <v>10640</v>
      </c>
    </row>
    <row r="10427" spans="1:1">
      <c r="A10427" s="1" t="s">
        <v>9756</v>
      </c>
    </row>
    <row r="10428" spans="1:1">
      <c r="A10428" s="1" t="s">
        <v>10642</v>
      </c>
    </row>
    <row r="10429" spans="1:1">
      <c r="A10429" s="1" t="s">
        <v>10641</v>
      </c>
    </row>
    <row r="10430" spans="1:1">
      <c r="A10430" s="1" t="s">
        <v>10641</v>
      </c>
    </row>
    <row r="10431" spans="1:1">
      <c r="A10431" s="1" t="s">
        <v>9756</v>
      </c>
    </row>
    <row r="10432" spans="1:1">
      <c r="A10432" s="1" t="s">
        <v>10640</v>
      </c>
    </row>
    <row r="10433" spans="1:1">
      <c r="A10433" s="1" t="s">
        <v>9756</v>
      </c>
    </row>
    <row r="10434" spans="1:1">
      <c r="A10434" s="1" t="s">
        <v>10642</v>
      </c>
    </row>
    <row r="10435" spans="1:1">
      <c r="A10435" s="1" t="s">
        <v>9756</v>
      </c>
    </row>
    <row r="10436" spans="1:1">
      <c r="A10436" s="1" t="s">
        <v>10642</v>
      </c>
    </row>
    <row r="10437" spans="1:1">
      <c r="A10437" s="1" t="s">
        <v>10642</v>
      </c>
    </row>
    <row r="10438" spans="1:1">
      <c r="A10438" s="1" t="s">
        <v>10640</v>
      </c>
    </row>
    <row r="10439" spans="1:1">
      <c r="A10439" s="1" t="s">
        <v>9756</v>
      </c>
    </row>
    <row r="10440" spans="1:1">
      <c r="A10440" s="1" t="s">
        <v>10640</v>
      </c>
    </row>
    <row r="10441" spans="1:1">
      <c r="A10441" s="1" t="s">
        <v>10641</v>
      </c>
    </row>
    <row r="10442" spans="1:1">
      <c r="A10442" s="1" t="s">
        <v>10642</v>
      </c>
    </row>
    <row r="10443" spans="1:1">
      <c r="A10443" s="1" t="s">
        <v>10640</v>
      </c>
    </row>
    <row r="10444" spans="1:1">
      <c r="A10444" s="1" t="s">
        <v>10642</v>
      </c>
    </row>
    <row r="10445" spans="1:1">
      <c r="A10445" s="1" t="s">
        <v>10642</v>
      </c>
    </row>
    <row r="10446" spans="1:1">
      <c r="A10446" s="1" t="s">
        <v>10641</v>
      </c>
    </row>
    <row r="10447" spans="1:1">
      <c r="A10447" s="1" t="s">
        <v>10640</v>
      </c>
    </row>
    <row r="10448" spans="1:1">
      <c r="A10448" s="1" t="s">
        <v>9756</v>
      </c>
    </row>
    <row r="10449" spans="1:1">
      <c r="A10449" s="1" t="s">
        <v>10642</v>
      </c>
    </row>
    <row r="10450" spans="1:1">
      <c r="A10450" s="1" t="s">
        <v>10642</v>
      </c>
    </row>
    <row r="10451" spans="1:1">
      <c r="A10451" s="1" t="s">
        <v>10641</v>
      </c>
    </row>
    <row r="10452" spans="1:1">
      <c r="A10452" s="1" t="s">
        <v>9756</v>
      </c>
    </row>
    <row r="10453" spans="1:1">
      <c r="A10453" s="1" t="s">
        <v>10641</v>
      </c>
    </row>
    <row r="10454" spans="1:1">
      <c r="A10454" s="1" t="s">
        <v>10642</v>
      </c>
    </row>
    <row r="10455" spans="1:1">
      <c r="A10455" s="1" t="s">
        <v>10642</v>
      </c>
    </row>
    <row r="10456" spans="1:1">
      <c r="A10456" s="1" t="s">
        <v>10642</v>
      </c>
    </row>
    <row r="10457" spans="1:1">
      <c r="A10457" s="1" t="s">
        <v>10642</v>
      </c>
    </row>
    <row r="10458" spans="1:1">
      <c r="A10458" s="1" t="s">
        <v>9756</v>
      </c>
    </row>
    <row r="10459" spans="1:1">
      <c r="A10459" s="1" t="s">
        <v>10641</v>
      </c>
    </row>
    <row r="10460" spans="1:1">
      <c r="A10460" s="1" t="s">
        <v>9756</v>
      </c>
    </row>
    <row r="10461" spans="1:1">
      <c r="A10461" s="1" t="s">
        <v>9756</v>
      </c>
    </row>
    <row r="10462" spans="1:1">
      <c r="A10462" s="1" t="s">
        <v>9756</v>
      </c>
    </row>
    <row r="10463" spans="1:1">
      <c r="A10463" s="1" t="s">
        <v>10642</v>
      </c>
    </row>
    <row r="10464" spans="1:1">
      <c r="A10464" s="1" t="s">
        <v>10640</v>
      </c>
    </row>
    <row r="10465" spans="1:1">
      <c r="A10465" s="1" t="s">
        <v>10642</v>
      </c>
    </row>
    <row r="10466" spans="1:1">
      <c r="A10466" s="1" t="s">
        <v>10642</v>
      </c>
    </row>
    <row r="10467" spans="1:1">
      <c r="A10467" s="1" t="s">
        <v>10640</v>
      </c>
    </row>
    <row r="10468" spans="1:1">
      <c r="A10468" s="1" t="s">
        <v>10640</v>
      </c>
    </row>
    <row r="10469" spans="1:1">
      <c r="A10469" s="1" t="s">
        <v>10641</v>
      </c>
    </row>
    <row r="10470" spans="1:1">
      <c r="A10470" s="1" t="s">
        <v>10640</v>
      </c>
    </row>
    <row r="10471" spans="1:1">
      <c r="A10471" s="1" t="s">
        <v>9756</v>
      </c>
    </row>
    <row r="10472" spans="1:1">
      <c r="A10472" s="1" t="s">
        <v>10641</v>
      </c>
    </row>
    <row r="10473" spans="1:1">
      <c r="A10473" s="1" t="s">
        <v>10641</v>
      </c>
    </row>
    <row r="10474" spans="1:1">
      <c r="A10474" s="1" t="s">
        <v>10641</v>
      </c>
    </row>
    <row r="10475" spans="1:1">
      <c r="A10475" s="1" t="s">
        <v>10642</v>
      </c>
    </row>
    <row r="10476" spans="1:1">
      <c r="A10476" s="1" t="s">
        <v>10640</v>
      </c>
    </row>
    <row r="10477" spans="1:1">
      <c r="A10477" s="1" t="s">
        <v>10640</v>
      </c>
    </row>
    <row r="10478" spans="1:1">
      <c r="A10478" s="1" t="s">
        <v>10640</v>
      </c>
    </row>
    <row r="10479" spans="1:1">
      <c r="A10479" s="1" t="s">
        <v>10640</v>
      </c>
    </row>
    <row r="10480" spans="1:1">
      <c r="A10480" s="1" t="s">
        <v>10641</v>
      </c>
    </row>
    <row r="10481" spans="1:1">
      <c r="A10481" s="1" t="s">
        <v>10642</v>
      </c>
    </row>
    <row r="10482" spans="1:1">
      <c r="A10482" s="1" t="s">
        <v>10641</v>
      </c>
    </row>
    <row r="10483" spans="1:1">
      <c r="A10483" s="1" t="s">
        <v>10642</v>
      </c>
    </row>
    <row r="10484" spans="1:1">
      <c r="A10484" s="1" t="s">
        <v>10640</v>
      </c>
    </row>
    <row r="10485" spans="1:1">
      <c r="A10485" s="1" t="s">
        <v>10640</v>
      </c>
    </row>
    <row r="10486" spans="1:1">
      <c r="A10486" s="1" t="s">
        <v>10640</v>
      </c>
    </row>
    <row r="10487" spans="1:1">
      <c r="A10487" s="1" t="s">
        <v>9756</v>
      </c>
    </row>
    <row r="10488" spans="1:1">
      <c r="A10488" s="1" t="s">
        <v>10642</v>
      </c>
    </row>
    <row r="10489" spans="1:1">
      <c r="A10489" s="1" t="s">
        <v>10641</v>
      </c>
    </row>
    <row r="10490" spans="1:1">
      <c r="A10490" s="1" t="s">
        <v>10641</v>
      </c>
    </row>
    <row r="10491" spans="1:1">
      <c r="A10491" s="1" t="s">
        <v>10642</v>
      </c>
    </row>
    <row r="10492" spans="1:1">
      <c r="A10492" s="1" t="s">
        <v>10640</v>
      </c>
    </row>
    <row r="10493" spans="1:1">
      <c r="A10493" s="1" t="s">
        <v>10640</v>
      </c>
    </row>
    <row r="10494" spans="1:1">
      <c r="A10494" s="1" t="s">
        <v>10642</v>
      </c>
    </row>
    <row r="10495" spans="1:1">
      <c r="A10495" s="1" t="s">
        <v>10641</v>
      </c>
    </row>
    <row r="10496" spans="1:1">
      <c r="A10496" s="1" t="s">
        <v>10641</v>
      </c>
    </row>
    <row r="10497" spans="1:1">
      <c r="A10497" s="1" t="s">
        <v>10641</v>
      </c>
    </row>
    <row r="10498" spans="1:1">
      <c r="A10498" s="1" t="s">
        <v>9756</v>
      </c>
    </row>
    <row r="10499" spans="1:1">
      <c r="A10499" s="1" t="s">
        <v>10641</v>
      </c>
    </row>
    <row r="10500" spans="1:1">
      <c r="A10500" s="1" t="s">
        <v>10640</v>
      </c>
    </row>
    <row r="10501" spans="1:1">
      <c r="A10501" s="1" t="s">
        <v>10640</v>
      </c>
    </row>
    <row r="10502" spans="1:1">
      <c r="A10502" s="1" t="s">
        <v>10641</v>
      </c>
    </row>
    <row r="10503" spans="1:1">
      <c r="A10503" s="1" t="s">
        <v>10641</v>
      </c>
    </row>
    <row r="10504" spans="1:1">
      <c r="A10504" s="1" t="s">
        <v>9756</v>
      </c>
    </row>
    <row r="10505" spans="1:1">
      <c r="A10505" s="1" t="s">
        <v>10640</v>
      </c>
    </row>
    <row r="10506" spans="1:1">
      <c r="A10506" s="1" t="s">
        <v>10641</v>
      </c>
    </row>
    <row r="10507" spans="1:1">
      <c r="A10507" s="1" t="s">
        <v>10642</v>
      </c>
    </row>
    <row r="10508" spans="1:1">
      <c r="A10508" s="1" t="s">
        <v>10640</v>
      </c>
    </row>
    <row r="10509" spans="1:1">
      <c r="A10509" s="1" t="s">
        <v>10641</v>
      </c>
    </row>
    <row r="10510" spans="1:1">
      <c r="A10510" s="1" t="s">
        <v>10641</v>
      </c>
    </row>
    <row r="10511" spans="1:1">
      <c r="A10511" s="1" t="s">
        <v>9756</v>
      </c>
    </row>
    <row r="10512" spans="1:1">
      <c r="A10512" s="1" t="s">
        <v>10640</v>
      </c>
    </row>
    <row r="10513" spans="1:1">
      <c r="A10513" s="1" t="s">
        <v>10641</v>
      </c>
    </row>
    <row r="10514" spans="1:1">
      <c r="A10514" s="1" t="s">
        <v>9756</v>
      </c>
    </row>
    <row r="10515" spans="1:1">
      <c r="A10515" s="1" t="s">
        <v>9756</v>
      </c>
    </row>
    <row r="10516" spans="1:1">
      <c r="A10516" s="1" t="s">
        <v>9756</v>
      </c>
    </row>
    <row r="10517" spans="1:1">
      <c r="A10517" s="1" t="s">
        <v>10640</v>
      </c>
    </row>
    <row r="10518" spans="1:1">
      <c r="A10518" s="1" t="s">
        <v>10641</v>
      </c>
    </row>
    <row r="10519" spans="1:1">
      <c r="A10519" s="1" t="s">
        <v>10641</v>
      </c>
    </row>
    <row r="10520" spans="1:1">
      <c r="A10520" s="1" t="s">
        <v>10640</v>
      </c>
    </row>
    <row r="10521" spans="1:1">
      <c r="A10521" s="1" t="s">
        <v>10640</v>
      </c>
    </row>
    <row r="10522" spans="1:1">
      <c r="A10522" s="1" t="s">
        <v>10642</v>
      </c>
    </row>
    <row r="10523" spans="1:1">
      <c r="A10523" s="1" t="s">
        <v>9756</v>
      </c>
    </row>
    <row r="10524" spans="1:1">
      <c r="A10524" s="1" t="s">
        <v>10642</v>
      </c>
    </row>
    <row r="10525" spans="1:1">
      <c r="A10525" s="1" t="s">
        <v>10641</v>
      </c>
    </row>
    <row r="10526" spans="1:1">
      <c r="A10526" s="1" t="s">
        <v>10642</v>
      </c>
    </row>
    <row r="10527" spans="1:1">
      <c r="A10527" s="1" t="s">
        <v>9756</v>
      </c>
    </row>
    <row r="10528" spans="1:1">
      <c r="A10528" s="1" t="s">
        <v>10642</v>
      </c>
    </row>
    <row r="10529" spans="1:1">
      <c r="A10529" s="1" t="s">
        <v>10641</v>
      </c>
    </row>
    <row r="10530" spans="1:1">
      <c r="A10530" s="1" t="s">
        <v>9756</v>
      </c>
    </row>
    <row r="10531" spans="1:1">
      <c r="A10531" s="1" t="s">
        <v>10640</v>
      </c>
    </row>
    <row r="10532" spans="1:1">
      <c r="A10532" s="1" t="s">
        <v>10641</v>
      </c>
    </row>
    <row r="10533" spans="1:1">
      <c r="A10533" s="1" t="s">
        <v>10641</v>
      </c>
    </row>
    <row r="10534" spans="1:1">
      <c r="A10534" s="1" t="s">
        <v>9756</v>
      </c>
    </row>
    <row r="10535" spans="1:1">
      <c r="A10535" s="1" t="s">
        <v>10641</v>
      </c>
    </row>
    <row r="10536" spans="1:1">
      <c r="A10536" s="1" t="s">
        <v>10642</v>
      </c>
    </row>
    <row r="10537" spans="1:1">
      <c r="A10537" s="1" t="s">
        <v>10642</v>
      </c>
    </row>
    <row r="10538" spans="1:1">
      <c r="A10538" s="1" t="s">
        <v>10640</v>
      </c>
    </row>
    <row r="10539" spans="1:1">
      <c r="A10539" s="1" t="s">
        <v>9756</v>
      </c>
    </row>
    <row r="10540" spans="1:1">
      <c r="A10540" s="1" t="s">
        <v>9756</v>
      </c>
    </row>
    <row r="10541" spans="1:1">
      <c r="A10541" s="1" t="s">
        <v>9756</v>
      </c>
    </row>
    <row r="10542" spans="1:1">
      <c r="A10542" s="1" t="s">
        <v>9756</v>
      </c>
    </row>
    <row r="10543" spans="1:1">
      <c r="A10543" s="1" t="s">
        <v>10640</v>
      </c>
    </row>
    <row r="10544" spans="1:1">
      <c r="A10544" s="1" t="s">
        <v>10642</v>
      </c>
    </row>
    <row r="10545" spans="1:1">
      <c r="A10545" s="1" t="s">
        <v>10642</v>
      </c>
    </row>
    <row r="10546" spans="1:1">
      <c r="A10546" s="1" t="s">
        <v>10640</v>
      </c>
    </row>
    <row r="10547" spans="1:1">
      <c r="A10547" s="1" t="s">
        <v>9756</v>
      </c>
    </row>
    <row r="10548" spans="1:1">
      <c r="A10548" s="1" t="s">
        <v>10640</v>
      </c>
    </row>
    <row r="10549" spans="1:1">
      <c r="A10549" s="1" t="s">
        <v>10641</v>
      </c>
    </row>
    <row r="10550" spans="1:1">
      <c r="A10550" s="1" t="s">
        <v>10642</v>
      </c>
    </row>
    <row r="10551" spans="1:1">
      <c r="A10551" s="1" t="s">
        <v>10641</v>
      </c>
    </row>
    <row r="10552" spans="1:1">
      <c r="A10552" s="1" t="s">
        <v>9756</v>
      </c>
    </row>
    <row r="10553" spans="1:1">
      <c r="A10553" s="1" t="s">
        <v>10640</v>
      </c>
    </row>
    <row r="10554" spans="1:1">
      <c r="A10554" s="1" t="s">
        <v>10642</v>
      </c>
    </row>
    <row r="10555" spans="1:1">
      <c r="A10555" s="1" t="s">
        <v>10642</v>
      </c>
    </row>
    <row r="10556" spans="1:1">
      <c r="A10556" s="1" t="s">
        <v>10640</v>
      </c>
    </row>
    <row r="10557" spans="1:1">
      <c r="A10557" s="1" t="s">
        <v>9756</v>
      </c>
    </row>
    <row r="10558" spans="1:1">
      <c r="A10558" s="1" t="s">
        <v>10642</v>
      </c>
    </row>
    <row r="10559" spans="1:1">
      <c r="A10559" s="1" t="s">
        <v>10640</v>
      </c>
    </row>
    <row r="10560" spans="1:1">
      <c r="A10560" s="1" t="s">
        <v>10640</v>
      </c>
    </row>
    <row r="10561" spans="1:1">
      <c r="A10561" s="1" t="s">
        <v>10640</v>
      </c>
    </row>
    <row r="10562" spans="1:1">
      <c r="A10562" s="1" t="s">
        <v>9756</v>
      </c>
    </row>
    <row r="10563" spans="1:1">
      <c r="A10563" s="1" t="s">
        <v>10642</v>
      </c>
    </row>
    <row r="10564" spans="1:1">
      <c r="A10564" s="1" t="s">
        <v>10642</v>
      </c>
    </row>
    <row r="10565" spans="1:1">
      <c r="A10565" s="1" t="s">
        <v>10640</v>
      </c>
    </row>
    <row r="10566" spans="1:1">
      <c r="A10566" s="1" t="s">
        <v>10640</v>
      </c>
    </row>
    <row r="10567" spans="1:1">
      <c r="A10567" s="1" t="s">
        <v>9756</v>
      </c>
    </row>
    <row r="10568" spans="1:1">
      <c r="A10568" s="1" t="s">
        <v>10642</v>
      </c>
    </row>
    <row r="10569" spans="1:1">
      <c r="A10569" s="1" t="s">
        <v>9756</v>
      </c>
    </row>
    <row r="10570" spans="1:1">
      <c r="A10570" s="1" t="s">
        <v>9756</v>
      </c>
    </row>
    <row r="10571" spans="1:1">
      <c r="A10571" s="1" t="s">
        <v>10642</v>
      </c>
    </row>
    <row r="10572" spans="1:1">
      <c r="A10572" s="1" t="s">
        <v>9756</v>
      </c>
    </row>
    <row r="10573" spans="1:1">
      <c r="A10573" s="1" t="s">
        <v>10641</v>
      </c>
    </row>
    <row r="10574" spans="1:1">
      <c r="A10574" s="1" t="s">
        <v>10642</v>
      </c>
    </row>
    <row r="10575" spans="1:1">
      <c r="A10575" s="1" t="s">
        <v>10641</v>
      </c>
    </row>
    <row r="10576" spans="1:1">
      <c r="A10576" s="1" t="s">
        <v>9756</v>
      </c>
    </row>
    <row r="10577" spans="1:1">
      <c r="A10577" s="1" t="s">
        <v>10641</v>
      </c>
    </row>
    <row r="10578" spans="1:1">
      <c r="A10578" s="1" t="s">
        <v>9756</v>
      </c>
    </row>
    <row r="10579" spans="1:1">
      <c r="A10579" s="1" t="s">
        <v>9756</v>
      </c>
    </row>
    <row r="10580" spans="1:1">
      <c r="A10580" s="1" t="s">
        <v>10642</v>
      </c>
    </row>
    <row r="10581" spans="1:1">
      <c r="A10581" s="1" t="s">
        <v>10642</v>
      </c>
    </row>
    <row r="10582" spans="1:1">
      <c r="A10582" s="1" t="s">
        <v>10642</v>
      </c>
    </row>
    <row r="10583" spans="1:1">
      <c r="A10583" s="1" t="s">
        <v>10642</v>
      </c>
    </row>
    <row r="10584" spans="1:1">
      <c r="A10584" s="1" t="s">
        <v>10640</v>
      </c>
    </row>
    <row r="10585" spans="1:1">
      <c r="A10585" s="1" t="s">
        <v>10641</v>
      </c>
    </row>
    <row r="10586" spans="1:1">
      <c r="A10586" s="1" t="s">
        <v>9756</v>
      </c>
    </row>
    <row r="10587" spans="1:1">
      <c r="A10587" s="1" t="s">
        <v>10641</v>
      </c>
    </row>
    <row r="10588" spans="1:1">
      <c r="A10588" s="1" t="s">
        <v>9756</v>
      </c>
    </row>
    <row r="10589" spans="1:1">
      <c r="A10589" s="1" t="s">
        <v>10641</v>
      </c>
    </row>
    <row r="10590" spans="1:1">
      <c r="A10590" s="1" t="s">
        <v>10642</v>
      </c>
    </row>
    <row r="10591" spans="1:1">
      <c r="A10591" s="1" t="s">
        <v>10641</v>
      </c>
    </row>
    <row r="10592" spans="1:1">
      <c r="A10592" s="1" t="s">
        <v>10642</v>
      </c>
    </row>
    <row r="10593" spans="1:1">
      <c r="A10593" s="1" t="s">
        <v>10640</v>
      </c>
    </row>
    <row r="10594" spans="1:1">
      <c r="A10594" s="1" t="s">
        <v>10642</v>
      </c>
    </row>
    <row r="10595" spans="1:1">
      <c r="A10595" s="1" t="s">
        <v>9756</v>
      </c>
    </row>
    <row r="10596" spans="1:1">
      <c r="A10596" s="1" t="s">
        <v>10642</v>
      </c>
    </row>
    <row r="10597" spans="1:1">
      <c r="A10597" s="1" t="s">
        <v>10640</v>
      </c>
    </row>
    <row r="10598" spans="1:1">
      <c r="A10598" s="1" t="s">
        <v>10641</v>
      </c>
    </row>
    <row r="10599" spans="1:1">
      <c r="A10599" s="1" t="s">
        <v>9756</v>
      </c>
    </row>
    <row r="10600" spans="1:1">
      <c r="A10600" s="1" t="s">
        <v>10640</v>
      </c>
    </row>
    <row r="10601" spans="1:1">
      <c r="A10601" s="1" t="s">
        <v>10642</v>
      </c>
    </row>
    <row r="10602" spans="1:1">
      <c r="A10602" s="1" t="s">
        <v>10641</v>
      </c>
    </row>
    <row r="10603" spans="1:1">
      <c r="A10603" s="1" t="s">
        <v>10641</v>
      </c>
    </row>
    <row r="10604" spans="1:1">
      <c r="A10604" s="1" t="s">
        <v>10641</v>
      </c>
    </row>
    <row r="10605" spans="1:1">
      <c r="A10605" s="1" t="s">
        <v>10640</v>
      </c>
    </row>
    <row r="10606" spans="1:1">
      <c r="A10606" s="1" t="s">
        <v>9756</v>
      </c>
    </row>
    <row r="10607" spans="1:1">
      <c r="A10607" s="1" t="s">
        <v>10640</v>
      </c>
    </row>
    <row r="10608" spans="1:1">
      <c r="A10608" s="1" t="s">
        <v>10641</v>
      </c>
    </row>
    <row r="10609" spans="1:1">
      <c r="A10609" s="1" t="s">
        <v>10642</v>
      </c>
    </row>
    <row r="10610" spans="1:1">
      <c r="A10610" s="1" t="s">
        <v>10641</v>
      </c>
    </row>
    <row r="10611" spans="1:1">
      <c r="A10611" s="1" t="s">
        <v>10642</v>
      </c>
    </row>
    <row r="10612" spans="1:1">
      <c r="A10612" s="1" t="s">
        <v>10640</v>
      </c>
    </row>
    <row r="10613" spans="1:1">
      <c r="A10613" s="1" t="s">
        <v>10640</v>
      </c>
    </row>
    <row r="10614" spans="1:1">
      <c r="A10614" s="1" t="s">
        <v>9756</v>
      </c>
    </row>
    <row r="10615" spans="1:1">
      <c r="A10615" s="1" t="s">
        <v>10640</v>
      </c>
    </row>
    <row r="10616" spans="1:1">
      <c r="A10616" s="1" t="s">
        <v>10641</v>
      </c>
    </row>
    <row r="10617" spans="1:1">
      <c r="A10617" s="1" t="s">
        <v>10640</v>
      </c>
    </row>
    <row r="10618" spans="1:1">
      <c r="A10618" s="1" t="s">
        <v>10642</v>
      </c>
    </row>
    <row r="10619" spans="1:1">
      <c r="A10619" s="1" t="s">
        <v>9756</v>
      </c>
    </row>
    <row r="10620" spans="1:1">
      <c r="A10620" s="1" t="s">
        <v>9756</v>
      </c>
    </row>
    <row r="10621" spans="1:1">
      <c r="A10621" s="1" t="s">
        <v>10641</v>
      </c>
    </row>
    <row r="10622" spans="1:1">
      <c r="A10622" s="1" t="s">
        <v>10642</v>
      </c>
    </row>
    <row r="10623" spans="1:1">
      <c r="A10623" s="1" t="s">
        <v>9756</v>
      </c>
    </row>
    <row r="10624" spans="1:1">
      <c r="A10624" s="1" t="s">
        <v>9756</v>
      </c>
    </row>
    <row r="10625" spans="1:1">
      <c r="A10625" s="1" t="s">
        <v>10642</v>
      </c>
    </row>
    <row r="10626" spans="1:1">
      <c r="A10626" s="1" t="s">
        <v>10641</v>
      </c>
    </row>
    <row r="10627" spans="1:1">
      <c r="A10627" s="1" t="s">
        <v>10641</v>
      </c>
    </row>
    <row r="10628" spans="1:1">
      <c r="A10628" s="1" t="s">
        <v>10642</v>
      </c>
    </row>
    <row r="10629" spans="1:1">
      <c r="A10629" s="1" t="s">
        <v>10641</v>
      </c>
    </row>
    <row r="10630" spans="1:1">
      <c r="A10630" s="1" t="s">
        <v>10640</v>
      </c>
    </row>
    <row r="10631" spans="1:1">
      <c r="A10631" s="1" t="s">
        <v>10640</v>
      </c>
    </row>
    <row r="10632" spans="1:1">
      <c r="A10632" s="1" t="s">
        <v>10642</v>
      </c>
    </row>
    <row r="10633" spans="1:1">
      <c r="A10633" s="1" t="s">
        <v>10642</v>
      </c>
    </row>
    <row r="10634" spans="1:1">
      <c r="A10634" s="1" t="s">
        <v>10642</v>
      </c>
    </row>
    <row r="10635" spans="1:1">
      <c r="A10635" s="1" t="s">
        <v>10640</v>
      </c>
    </row>
    <row r="10636" spans="1:1">
      <c r="A10636" s="1" t="s">
        <v>10642</v>
      </c>
    </row>
    <row r="10637" spans="1:1">
      <c r="A10637" s="1" t="s">
        <v>10642</v>
      </c>
    </row>
    <row r="10638" spans="1:1">
      <c r="A10638" s="1" t="s">
        <v>10642</v>
      </c>
    </row>
    <row r="10639" spans="1:1">
      <c r="A10639" s="1" t="s">
        <v>10640</v>
      </c>
    </row>
    <row r="10640" spans="1:1">
      <c r="A10640" s="1" t="s">
        <v>10642</v>
      </c>
    </row>
    <row r="10641" spans="1:1">
      <c r="A10641" s="1" t="s">
        <v>10640</v>
      </c>
    </row>
    <row r="10642" spans="1:1">
      <c r="A10642" s="1" t="s">
        <v>10642</v>
      </c>
    </row>
    <row r="10643" spans="1:1">
      <c r="A10643" s="1" t="s">
        <v>10640</v>
      </c>
    </row>
    <row r="10644" spans="1:1">
      <c r="A10644" s="1" t="s">
        <v>10641</v>
      </c>
    </row>
    <row r="10645" spans="1:1">
      <c r="A10645" s="1" t="s">
        <v>9756</v>
      </c>
    </row>
    <row r="10646" spans="1:1">
      <c r="A10646" s="1" t="s">
        <v>10642</v>
      </c>
    </row>
    <row r="10647" spans="1:1">
      <c r="A10647" s="1" t="s">
        <v>10642</v>
      </c>
    </row>
    <row r="10648" spans="1:1">
      <c r="A10648" s="1" t="s">
        <v>10642</v>
      </c>
    </row>
    <row r="10649" spans="1:1">
      <c r="A10649" s="1" t="s">
        <v>10642</v>
      </c>
    </row>
    <row r="10650" spans="1:1">
      <c r="A10650" s="1" t="s">
        <v>9756</v>
      </c>
    </row>
    <row r="10651" spans="1:1">
      <c r="A10651" s="1" t="s">
        <v>10641</v>
      </c>
    </row>
    <row r="10652" spans="1:1">
      <c r="A10652" s="1" t="s">
        <v>10642</v>
      </c>
    </row>
    <row r="10653" spans="1:1">
      <c r="A10653" s="1" t="s">
        <v>10640</v>
      </c>
    </row>
    <row r="10654" spans="1:1">
      <c r="A10654" s="1" t="s">
        <v>9756</v>
      </c>
    </row>
    <row r="10655" spans="1:1">
      <c r="A10655" s="1" t="s">
        <v>10640</v>
      </c>
    </row>
    <row r="10656" spans="1:1">
      <c r="A10656" s="1" t="s">
        <v>10640</v>
      </c>
    </row>
    <row r="10657" spans="1:1">
      <c r="A10657" s="1" t="s">
        <v>9756</v>
      </c>
    </row>
    <row r="10658" spans="1:1">
      <c r="A10658" s="1" t="s">
        <v>9756</v>
      </c>
    </row>
    <row r="10659" spans="1:1">
      <c r="A10659" s="1" t="s">
        <v>10640</v>
      </c>
    </row>
    <row r="10660" spans="1:1">
      <c r="A10660" s="1" t="s">
        <v>10642</v>
      </c>
    </row>
    <row r="10661" spans="1:1">
      <c r="A10661" s="1" t="s">
        <v>10642</v>
      </c>
    </row>
    <row r="10662" spans="1:1">
      <c r="A10662" s="1" t="s">
        <v>10642</v>
      </c>
    </row>
    <row r="10663" spans="1:1">
      <c r="A10663" s="1" t="s">
        <v>10641</v>
      </c>
    </row>
    <row r="10664" spans="1:1">
      <c r="A10664" s="1" t="s">
        <v>9756</v>
      </c>
    </row>
    <row r="10665" spans="1:1">
      <c r="A10665" s="1" t="s">
        <v>9756</v>
      </c>
    </row>
    <row r="10666" spans="1:1">
      <c r="A10666" s="1" t="s">
        <v>10642</v>
      </c>
    </row>
    <row r="10667" spans="1:1">
      <c r="A10667" s="1" t="s">
        <v>10641</v>
      </c>
    </row>
    <row r="10668" spans="1:1">
      <c r="A10668" s="1" t="s">
        <v>10641</v>
      </c>
    </row>
    <row r="10669" spans="1:1">
      <c r="A10669" s="1" t="s">
        <v>10641</v>
      </c>
    </row>
    <row r="10670" spans="1:1">
      <c r="A10670" s="1" t="s">
        <v>10642</v>
      </c>
    </row>
    <row r="10671" spans="1:1">
      <c r="A10671" s="1" t="s">
        <v>10641</v>
      </c>
    </row>
    <row r="10672" spans="1:1">
      <c r="A10672" s="1" t="s">
        <v>10641</v>
      </c>
    </row>
    <row r="10673" spans="1:1">
      <c r="A10673" s="1" t="s">
        <v>9756</v>
      </c>
    </row>
    <row r="10674" spans="1:1">
      <c r="A10674" s="1" t="s">
        <v>10641</v>
      </c>
    </row>
    <row r="10675" spans="1:1">
      <c r="A10675" s="1" t="s">
        <v>10642</v>
      </c>
    </row>
    <row r="10676" spans="1:1">
      <c r="A10676" s="1" t="s">
        <v>9756</v>
      </c>
    </row>
    <row r="10677" spans="1:1">
      <c r="A10677" s="1" t="s">
        <v>10641</v>
      </c>
    </row>
    <row r="10678" spans="1:1">
      <c r="A10678" s="1" t="s">
        <v>9756</v>
      </c>
    </row>
    <row r="10679" spans="1:1">
      <c r="A10679" s="1" t="s">
        <v>10641</v>
      </c>
    </row>
    <row r="10680" spans="1:1">
      <c r="A10680" s="1" t="s">
        <v>10641</v>
      </c>
    </row>
    <row r="10681" spans="1:1">
      <c r="A10681" s="1" t="s">
        <v>10642</v>
      </c>
    </row>
    <row r="10682" spans="1:1">
      <c r="A10682" s="1" t="s">
        <v>10642</v>
      </c>
    </row>
    <row r="10683" spans="1:1">
      <c r="A10683" s="1" t="s">
        <v>10641</v>
      </c>
    </row>
    <row r="10684" spans="1:1">
      <c r="A10684" s="1" t="s">
        <v>10642</v>
      </c>
    </row>
    <row r="10685" spans="1:1">
      <c r="A10685" s="1" t="s">
        <v>10640</v>
      </c>
    </row>
    <row r="10686" spans="1:1">
      <c r="A10686" s="1" t="s">
        <v>9756</v>
      </c>
    </row>
    <row r="10687" spans="1:1">
      <c r="A10687" s="1" t="s">
        <v>9756</v>
      </c>
    </row>
    <row r="10688" spans="1:1">
      <c r="A10688" s="1" t="s">
        <v>10640</v>
      </c>
    </row>
    <row r="10689" spans="1:1">
      <c r="A10689" s="1" t="s">
        <v>10641</v>
      </c>
    </row>
    <row r="10690" spans="1:1">
      <c r="A10690" s="1" t="s">
        <v>10641</v>
      </c>
    </row>
    <row r="10691" spans="1:1">
      <c r="A10691" s="1" t="s">
        <v>10640</v>
      </c>
    </row>
    <row r="10692" spans="1:1">
      <c r="A10692" s="1" t="s">
        <v>10640</v>
      </c>
    </row>
    <row r="10693" spans="1:1">
      <c r="A10693" s="1" t="s">
        <v>10641</v>
      </c>
    </row>
    <row r="10694" spans="1:1">
      <c r="A10694" s="1" t="s">
        <v>10642</v>
      </c>
    </row>
    <row r="10695" spans="1:1">
      <c r="A10695" s="1" t="s">
        <v>10641</v>
      </c>
    </row>
    <row r="10696" spans="1:1">
      <c r="A10696" s="1" t="s">
        <v>10641</v>
      </c>
    </row>
    <row r="10697" spans="1:1">
      <c r="A10697" s="1" t="s">
        <v>10640</v>
      </c>
    </row>
    <row r="10698" spans="1:1">
      <c r="A10698" s="1" t="s">
        <v>10641</v>
      </c>
    </row>
    <row r="10699" spans="1:1">
      <c r="A10699" s="1" t="s">
        <v>10640</v>
      </c>
    </row>
    <row r="10700" spans="1:1">
      <c r="A10700" s="1" t="s">
        <v>9756</v>
      </c>
    </row>
    <row r="10701" spans="1:1">
      <c r="A10701" s="1" t="s">
        <v>9756</v>
      </c>
    </row>
    <row r="10702" spans="1:1">
      <c r="A10702" s="1" t="s">
        <v>9756</v>
      </c>
    </row>
    <row r="10703" spans="1:1">
      <c r="A10703" s="1" t="s">
        <v>10641</v>
      </c>
    </row>
    <row r="10704" spans="1:1">
      <c r="A10704" s="1" t="s">
        <v>9756</v>
      </c>
    </row>
    <row r="10705" spans="1:1">
      <c r="A10705" s="1" t="s">
        <v>9756</v>
      </c>
    </row>
    <row r="10706" spans="1:1">
      <c r="A10706" s="1" t="s">
        <v>10642</v>
      </c>
    </row>
    <row r="10707" spans="1:1">
      <c r="A10707" s="1" t="s">
        <v>10641</v>
      </c>
    </row>
    <row r="10708" spans="1:1">
      <c r="A10708" s="1" t="s">
        <v>10641</v>
      </c>
    </row>
    <row r="10709" spans="1:1">
      <c r="A10709" s="1" t="s">
        <v>10640</v>
      </c>
    </row>
    <row r="10710" spans="1:1">
      <c r="A10710" s="1" t="s">
        <v>9756</v>
      </c>
    </row>
    <row r="10711" spans="1:1">
      <c r="A10711" s="1" t="s">
        <v>10642</v>
      </c>
    </row>
    <row r="10712" spans="1:1">
      <c r="A10712" s="1" t="s">
        <v>10641</v>
      </c>
    </row>
    <row r="10713" spans="1:1">
      <c r="A10713" s="1" t="s">
        <v>10642</v>
      </c>
    </row>
    <row r="10714" spans="1:1">
      <c r="A10714" s="1" t="s">
        <v>10640</v>
      </c>
    </row>
    <row r="10715" spans="1:1">
      <c r="A10715" s="1" t="s">
        <v>10641</v>
      </c>
    </row>
    <row r="10716" spans="1:1">
      <c r="A10716" s="1" t="s">
        <v>10640</v>
      </c>
    </row>
    <row r="10717" spans="1:1">
      <c r="A10717" s="1" t="s">
        <v>10642</v>
      </c>
    </row>
    <row r="10718" spans="1:1">
      <c r="A10718" s="1" t="s">
        <v>9756</v>
      </c>
    </row>
    <row r="10719" spans="1:1">
      <c r="A10719" s="1" t="s">
        <v>10642</v>
      </c>
    </row>
    <row r="10720" spans="1:1">
      <c r="A10720" s="1" t="s">
        <v>9756</v>
      </c>
    </row>
    <row r="10721" spans="1:1">
      <c r="A10721" s="1" t="s">
        <v>10642</v>
      </c>
    </row>
    <row r="10722" spans="1:1">
      <c r="A10722" s="1" t="s">
        <v>9756</v>
      </c>
    </row>
    <row r="10723" spans="1:1">
      <c r="A10723" s="1" t="s">
        <v>10641</v>
      </c>
    </row>
    <row r="10724" spans="1:1">
      <c r="A10724" s="1" t="s">
        <v>10641</v>
      </c>
    </row>
    <row r="10725" spans="1:1">
      <c r="A10725" s="1" t="s">
        <v>10642</v>
      </c>
    </row>
    <row r="10726" spans="1:1">
      <c r="A10726" s="1" t="s">
        <v>10640</v>
      </c>
    </row>
    <row r="10727" spans="1:1">
      <c r="A10727" s="1" t="s">
        <v>10641</v>
      </c>
    </row>
    <row r="10728" spans="1:1">
      <c r="A10728" s="1" t="s">
        <v>10642</v>
      </c>
    </row>
    <row r="10729" spans="1:1">
      <c r="A10729" s="1" t="s">
        <v>10640</v>
      </c>
    </row>
    <row r="10730" spans="1:1">
      <c r="A10730" s="1" t="s">
        <v>10641</v>
      </c>
    </row>
    <row r="10731" spans="1:1">
      <c r="A10731" s="1" t="s">
        <v>10641</v>
      </c>
    </row>
    <row r="10732" spans="1:1">
      <c r="A10732" s="1" t="s">
        <v>10641</v>
      </c>
    </row>
    <row r="10733" spans="1:1">
      <c r="A10733" s="1" t="s">
        <v>10642</v>
      </c>
    </row>
    <row r="10734" spans="1:1">
      <c r="A10734" s="1" t="s">
        <v>10641</v>
      </c>
    </row>
    <row r="10735" spans="1:1">
      <c r="A10735" s="1" t="s">
        <v>10641</v>
      </c>
    </row>
    <row r="10736" spans="1:1">
      <c r="A10736" s="1" t="s">
        <v>10642</v>
      </c>
    </row>
    <row r="10737" spans="1:1">
      <c r="A10737" s="1" t="s">
        <v>9756</v>
      </c>
    </row>
    <row r="10738" spans="1:1">
      <c r="A10738" s="1" t="s">
        <v>10641</v>
      </c>
    </row>
    <row r="10739" spans="1:1">
      <c r="A10739" s="1" t="s">
        <v>10642</v>
      </c>
    </row>
    <row r="10740" spans="1:1">
      <c r="A10740" s="1" t="s">
        <v>10640</v>
      </c>
    </row>
    <row r="10741" spans="1:1">
      <c r="A10741" s="1" t="s">
        <v>10641</v>
      </c>
    </row>
    <row r="10742" spans="1:1">
      <c r="A10742" s="1" t="s">
        <v>10641</v>
      </c>
    </row>
    <row r="10743" spans="1:1">
      <c r="A10743" s="1" t="s">
        <v>9756</v>
      </c>
    </row>
    <row r="10744" spans="1:1">
      <c r="A10744" s="1" t="s">
        <v>9756</v>
      </c>
    </row>
    <row r="10745" spans="1:1">
      <c r="A10745" s="1" t="s">
        <v>9756</v>
      </c>
    </row>
    <row r="10746" spans="1:1">
      <c r="A10746" s="1" t="s">
        <v>10641</v>
      </c>
    </row>
    <row r="10747" spans="1:1">
      <c r="A10747" s="1" t="s">
        <v>9756</v>
      </c>
    </row>
    <row r="10748" spans="1:1">
      <c r="A10748" s="1" t="s">
        <v>9756</v>
      </c>
    </row>
    <row r="10749" spans="1:1">
      <c r="A10749" s="1" t="s">
        <v>10640</v>
      </c>
    </row>
    <row r="10750" spans="1:1">
      <c r="A10750" s="1" t="s">
        <v>10641</v>
      </c>
    </row>
    <row r="10751" spans="1:1">
      <c r="A10751" s="1" t="s">
        <v>10641</v>
      </c>
    </row>
    <row r="10752" spans="1:1">
      <c r="A10752" s="1" t="s">
        <v>10640</v>
      </c>
    </row>
    <row r="10753" spans="1:1">
      <c r="A10753" s="1" t="s">
        <v>10640</v>
      </c>
    </row>
    <row r="10754" spans="1:1">
      <c r="A10754" s="1" t="s">
        <v>10641</v>
      </c>
    </row>
    <row r="10755" spans="1:1">
      <c r="A10755" s="1" t="s">
        <v>10642</v>
      </c>
    </row>
    <row r="10756" spans="1:1">
      <c r="A10756" s="1" t="s">
        <v>10640</v>
      </c>
    </row>
    <row r="10757" spans="1:1">
      <c r="A10757" s="1" t="s">
        <v>9756</v>
      </c>
    </row>
    <row r="10758" spans="1:1">
      <c r="A10758" s="1" t="s">
        <v>10642</v>
      </c>
    </row>
    <row r="10759" spans="1:1">
      <c r="A10759" s="1" t="s">
        <v>10641</v>
      </c>
    </row>
    <row r="10760" spans="1:1">
      <c r="A10760" s="1" t="s">
        <v>10640</v>
      </c>
    </row>
    <row r="10761" spans="1:1">
      <c r="A10761" s="1" t="s">
        <v>9756</v>
      </c>
    </row>
    <row r="10762" spans="1:1">
      <c r="A10762" s="1" t="s">
        <v>10640</v>
      </c>
    </row>
    <row r="10763" spans="1:1">
      <c r="A10763" s="1" t="s">
        <v>10640</v>
      </c>
    </row>
    <row r="10764" spans="1:1">
      <c r="A10764" s="1" t="s">
        <v>10642</v>
      </c>
    </row>
    <row r="10765" spans="1:1">
      <c r="A10765" s="1" t="s">
        <v>9756</v>
      </c>
    </row>
    <row r="10766" spans="1:1">
      <c r="A10766" s="1" t="s">
        <v>9756</v>
      </c>
    </row>
    <row r="10767" spans="1:1">
      <c r="A10767" s="1" t="s">
        <v>10642</v>
      </c>
    </row>
    <row r="10768" spans="1:1">
      <c r="A10768" s="1" t="s">
        <v>10640</v>
      </c>
    </row>
    <row r="10769" spans="1:1">
      <c r="A10769" s="1" t="s">
        <v>10642</v>
      </c>
    </row>
    <row r="10770" spans="1:1">
      <c r="A10770" s="1" t="s">
        <v>10641</v>
      </c>
    </row>
    <row r="10771" spans="1:1">
      <c r="A10771" s="1" t="s">
        <v>10642</v>
      </c>
    </row>
    <row r="10772" spans="1:1">
      <c r="A10772" s="1" t="s">
        <v>10640</v>
      </c>
    </row>
    <row r="10773" spans="1:1">
      <c r="A10773" s="1" t="s">
        <v>10640</v>
      </c>
    </row>
    <row r="10774" spans="1:1">
      <c r="A10774" s="1" t="s">
        <v>9756</v>
      </c>
    </row>
    <row r="10775" spans="1:1">
      <c r="A10775" s="1" t="s">
        <v>10640</v>
      </c>
    </row>
    <row r="10776" spans="1:1">
      <c r="A10776" s="1" t="s">
        <v>10641</v>
      </c>
    </row>
    <row r="10777" spans="1:1">
      <c r="A10777" s="1" t="s">
        <v>10641</v>
      </c>
    </row>
    <row r="10778" spans="1:1">
      <c r="A10778" s="1" t="s">
        <v>9756</v>
      </c>
    </row>
    <row r="10779" spans="1:1">
      <c r="A10779" s="1" t="s">
        <v>10640</v>
      </c>
    </row>
    <row r="10780" spans="1:1">
      <c r="A10780" s="1" t="s">
        <v>10641</v>
      </c>
    </row>
    <row r="10781" spans="1:1">
      <c r="A10781" s="1" t="s">
        <v>10641</v>
      </c>
    </row>
    <row r="10782" spans="1:1">
      <c r="A10782" s="1" t="s">
        <v>10641</v>
      </c>
    </row>
    <row r="10783" spans="1:1">
      <c r="A10783" s="1" t="s">
        <v>10642</v>
      </c>
    </row>
    <row r="10784" spans="1:1">
      <c r="A10784" s="1" t="s">
        <v>10642</v>
      </c>
    </row>
    <row r="10785" spans="1:1">
      <c r="A10785" s="1" t="s">
        <v>10642</v>
      </c>
    </row>
    <row r="10786" spans="1:1">
      <c r="A10786" s="1" t="s">
        <v>10640</v>
      </c>
    </row>
    <row r="10787" spans="1:1">
      <c r="A10787" s="1" t="s">
        <v>10640</v>
      </c>
    </row>
    <row r="10788" spans="1:1">
      <c r="A10788" s="1" t="s">
        <v>10641</v>
      </c>
    </row>
    <row r="10789" spans="1:1">
      <c r="A10789" s="1" t="s">
        <v>10641</v>
      </c>
    </row>
    <row r="10790" spans="1:1">
      <c r="A10790" s="1" t="s">
        <v>10640</v>
      </c>
    </row>
    <row r="10791" spans="1:1">
      <c r="A10791" s="1" t="s">
        <v>9756</v>
      </c>
    </row>
    <row r="10792" spans="1:1">
      <c r="A10792" s="1" t="s">
        <v>10641</v>
      </c>
    </row>
    <row r="10793" spans="1:1">
      <c r="A10793" s="1" t="s">
        <v>9756</v>
      </c>
    </row>
    <row r="10794" spans="1:1">
      <c r="A10794" s="1" t="s">
        <v>10642</v>
      </c>
    </row>
    <row r="10795" spans="1:1">
      <c r="A10795" s="1" t="s">
        <v>10642</v>
      </c>
    </row>
    <row r="10796" spans="1:1">
      <c r="A10796" s="1" t="s">
        <v>10641</v>
      </c>
    </row>
    <row r="10797" spans="1:1">
      <c r="A10797" s="1" t="s">
        <v>10641</v>
      </c>
    </row>
    <row r="10798" spans="1:1">
      <c r="A10798" s="1" t="s">
        <v>10641</v>
      </c>
    </row>
    <row r="10799" spans="1:1">
      <c r="A10799" s="1" t="s">
        <v>10641</v>
      </c>
    </row>
    <row r="10800" spans="1:1">
      <c r="A10800" s="1" t="s">
        <v>10640</v>
      </c>
    </row>
    <row r="10801" spans="1:1">
      <c r="A10801" s="1" t="s">
        <v>10641</v>
      </c>
    </row>
    <row r="10802" spans="1:1">
      <c r="A10802" s="1" t="s">
        <v>10640</v>
      </c>
    </row>
    <row r="10803" spans="1:1">
      <c r="A10803" s="1" t="s">
        <v>10640</v>
      </c>
    </row>
    <row r="10804" spans="1:1">
      <c r="A10804" s="1" t="s">
        <v>9756</v>
      </c>
    </row>
    <row r="10805" spans="1:1">
      <c r="A10805" s="1" t="s">
        <v>10641</v>
      </c>
    </row>
    <row r="10806" spans="1:1">
      <c r="A10806" s="1" t="s">
        <v>10640</v>
      </c>
    </row>
    <row r="10807" spans="1:1">
      <c r="A10807" s="1" t="s">
        <v>10641</v>
      </c>
    </row>
    <row r="10808" spans="1:1">
      <c r="A10808" s="1" t="s">
        <v>10642</v>
      </c>
    </row>
    <row r="10809" spans="1:1">
      <c r="A10809" s="1" t="s">
        <v>9756</v>
      </c>
    </row>
    <row r="10810" spans="1:1">
      <c r="A10810" s="1" t="s">
        <v>10640</v>
      </c>
    </row>
    <row r="10811" spans="1:1">
      <c r="A10811" s="1" t="s">
        <v>10641</v>
      </c>
    </row>
    <row r="10812" spans="1:1">
      <c r="A10812" s="1" t="s">
        <v>9756</v>
      </c>
    </row>
    <row r="10813" spans="1:1">
      <c r="A10813" s="1" t="s">
        <v>9756</v>
      </c>
    </row>
    <row r="10814" spans="1:1">
      <c r="A10814" s="1" t="s">
        <v>9756</v>
      </c>
    </row>
    <row r="10815" spans="1:1">
      <c r="A10815" s="1" t="s">
        <v>10641</v>
      </c>
    </row>
    <row r="10816" spans="1:1">
      <c r="A10816" s="1" t="s">
        <v>10640</v>
      </c>
    </row>
    <row r="10817" spans="1:1">
      <c r="A10817" s="1" t="s">
        <v>10640</v>
      </c>
    </row>
    <row r="10818" spans="1:1">
      <c r="A10818" s="1" t="s">
        <v>9756</v>
      </c>
    </row>
    <row r="10819" spans="1:1">
      <c r="A10819" s="1" t="s">
        <v>10640</v>
      </c>
    </row>
    <row r="10820" spans="1:1">
      <c r="A10820" s="1" t="s">
        <v>10640</v>
      </c>
    </row>
    <row r="10821" spans="1:1">
      <c r="A10821" s="1" t="s">
        <v>10641</v>
      </c>
    </row>
    <row r="10822" spans="1:1">
      <c r="A10822" s="1" t="s">
        <v>10642</v>
      </c>
    </row>
    <row r="10823" spans="1:1">
      <c r="A10823" s="1" t="s">
        <v>10642</v>
      </c>
    </row>
    <row r="10824" spans="1:1">
      <c r="A10824" s="1" t="s">
        <v>10641</v>
      </c>
    </row>
    <row r="10825" spans="1:1">
      <c r="A10825" s="1" t="s">
        <v>9756</v>
      </c>
    </row>
    <row r="10826" spans="1:1">
      <c r="A10826" s="1" t="s">
        <v>10640</v>
      </c>
    </row>
    <row r="10827" spans="1:1">
      <c r="A10827" s="1" t="s">
        <v>10641</v>
      </c>
    </row>
    <row r="10828" spans="1:1">
      <c r="A10828" s="1" t="s">
        <v>10641</v>
      </c>
    </row>
    <row r="10829" spans="1:1">
      <c r="A10829" s="1" t="s">
        <v>10642</v>
      </c>
    </row>
    <row r="10830" spans="1:1">
      <c r="A10830" s="1" t="s">
        <v>10640</v>
      </c>
    </row>
    <row r="10831" spans="1:1">
      <c r="A10831" s="1" t="s">
        <v>9756</v>
      </c>
    </row>
    <row r="10832" spans="1:1">
      <c r="A10832" s="1" t="s">
        <v>10641</v>
      </c>
    </row>
    <row r="10833" spans="1:1">
      <c r="A10833" s="1" t="s">
        <v>10642</v>
      </c>
    </row>
    <row r="10834" spans="1:1">
      <c r="A10834" s="1" t="s">
        <v>10640</v>
      </c>
    </row>
    <row r="10835" spans="1:1">
      <c r="A10835" s="1" t="s">
        <v>10641</v>
      </c>
    </row>
    <row r="10836" spans="1:1">
      <c r="A10836" s="1" t="s">
        <v>10641</v>
      </c>
    </row>
    <row r="10837" spans="1:1">
      <c r="A10837" s="1" t="s">
        <v>9756</v>
      </c>
    </row>
    <row r="10838" spans="1:1">
      <c r="A10838" s="1" t="s">
        <v>9756</v>
      </c>
    </row>
    <row r="10839" spans="1:1">
      <c r="A10839" s="1" t="s">
        <v>10642</v>
      </c>
    </row>
    <row r="10840" spans="1:1">
      <c r="A10840" s="1" t="s">
        <v>10641</v>
      </c>
    </row>
    <row r="10841" spans="1:1">
      <c r="A10841" s="1" t="s">
        <v>10640</v>
      </c>
    </row>
    <row r="10842" spans="1:1">
      <c r="A10842" s="1" t="s">
        <v>10641</v>
      </c>
    </row>
    <row r="10843" spans="1:1">
      <c r="A10843" s="1" t="s">
        <v>10642</v>
      </c>
    </row>
    <row r="10844" spans="1:1">
      <c r="A10844" s="1" t="s">
        <v>10641</v>
      </c>
    </row>
    <row r="10845" spans="1:1">
      <c r="A10845" s="1" t="s">
        <v>10640</v>
      </c>
    </row>
    <row r="10846" spans="1:1">
      <c r="A10846" s="1" t="s">
        <v>10641</v>
      </c>
    </row>
    <row r="10847" spans="1:1">
      <c r="A10847" s="1" t="s">
        <v>10641</v>
      </c>
    </row>
    <row r="10848" spans="1:1">
      <c r="A10848" s="1" t="s">
        <v>10642</v>
      </c>
    </row>
    <row r="10849" spans="1:1">
      <c r="A10849" s="1" t="s">
        <v>10642</v>
      </c>
    </row>
    <row r="10850" spans="1:1">
      <c r="A10850" s="1" t="s">
        <v>10640</v>
      </c>
    </row>
    <row r="10851" spans="1:1">
      <c r="A10851" s="1" t="s">
        <v>9756</v>
      </c>
    </row>
    <row r="10852" spans="1:1">
      <c r="A10852" s="1" t="s">
        <v>9756</v>
      </c>
    </row>
    <row r="10853" spans="1:1">
      <c r="A10853" s="1" t="s">
        <v>10642</v>
      </c>
    </row>
    <row r="10854" spans="1:1">
      <c r="A10854" s="1" t="s">
        <v>10640</v>
      </c>
    </row>
    <row r="10855" spans="1:1">
      <c r="A10855" s="1" t="s">
        <v>10640</v>
      </c>
    </row>
    <row r="10856" spans="1:1">
      <c r="A10856" s="1" t="s">
        <v>10642</v>
      </c>
    </row>
    <row r="10857" spans="1:1">
      <c r="A10857" s="1" t="s">
        <v>9756</v>
      </c>
    </row>
    <row r="10858" spans="1:1">
      <c r="A10858" s="1" t="s">
        <v>10642</v>
      </c>
    </row>
    <row r="10859" spans="1:1">
      <c r="A10859" s="1" t="s">
        <v>10640</v>
      </c>
    </row>
    <row r="10860" spans="1:1">
      <c r="A10860" s="1" t="s">
        <v>9756</v>
      </c>
    </row>
    <row r="10861" spans="1:1">
      <c r="A10861" s="1" t="s">
        <v>9756</v>
      </c>
    </row>
    <row r="10862" spans="1:1">
      <c r="A10862" s="1" t="s">
        <v>9756</v>
      </c>
    </row>
    <row r="10863" spans="1:1">
      <c r="A10863" s="1" t="s">
        <v>10642</v>
      </c>
    </row>
    <row r="10864" spans="1:1">
      <c r="A10864" s="1" t="s">
        <v>10641</v>
      </c>
    </row>
    <row r="10865" spans="1:1">
      <c r="A10865" s="1" t="s">
        <v>10640</v>
      </c>
    </row>
    <row r="10866" spans="1:1">
      <c r="A10866" s="1" t="s">
        <v>10642</v>
      </c>
    </row>
    <row r="10867" spans="1:1">
      <c r="A10867" s="1" t="s">
        <v>10641</v>
      </c>
    </row>
    <row r="10868" spans="1:1">
      <c r="A10868" s="1" t="s">
        <v>10641</v>
      </c>
    </row>
    <row r="10869" spans="1:1">
      <c r="A10869" s="1" t="s">
        <v>10641</v>
      </c>
    </row>
    <row r="10870" spans="1:1">
      <c r="A10870" s="1" t="s">
        <v>10642</v>
      </c>
    </row>
    <row r="10871" spans="1:1">
      <c r="A10871" s="1" t="s">
        <v>10640</v>
      </c>
    </row>
    <row r="10872" spans="1:1">
      <c r="A10872" s="1" t="s">
        <v>10640</v>
      </c>
    </row>
    <row r="10873" spans="1:1">
      <c r="A10873" s="1" t="s">
        <v>10640</v>
      </c>
    </row>
    <row r="10874" spans="1:1">
      <c r="A10874" s="1" t="s">
        <v>9756</v>
      </c>
    </row>
    <row r="10875" spans="1:1">
      <c r="A10875" s="1" t="s">
        <v>10640</v>
      </c>
    </row>
    <row r="10876" spans="1:1">
      <c r="A10876" s="1" t="s">
        <v>10642</v>
      </c>
    </row>
    <row r="10877" spans="1:1">
      <c r="A10877" s="1" t="s">
        <v>10641</v>
      </c>
    </row>
    <row r="10878" spans="1:1">
      <c r="A10878" s="1" t="s">
        <v>9756</v>
      </c>
    </row>
    <row r="10879" spans="1:1">
      <c r="A10879" s="1" t="s">
        <v>10641</v>
      </c>
    </row>
    <row r="10880" spans="1:1">
      <c r="A10880" s="1" t="s">
        <v>9756</v>
      </c>
    </row>
    <row r="10881" spans="1:1">
      <c r="A10881" s="1" t="s">
        <v>10640</v>
      </c>
    </row>
    <row r="10882" spans="1:1">
      <c r="A10882" s="1" t="s">
        <v>10640</v>
      </c>
    </row>
    <row r="10883" spans="1:1">
      <c r="A10883" s="1" t="s">
        <v>10642</v>
      </c>
    </row>
    <row r="10884" spans="1:1">
      <c r="A10884" s="1" t="s">
        <v>10642</v>
      </c>
    </row>
    <row r="10885" spans="1:1">
      <c r="A10885" s="1" t="s">
        <v>10641</v>
      </c>
    </row>
    <row r="10886" spans="1:1">
      <c r="A10886" s="1" t="s">
        <v>10641</v>
      </c>
    </row>
    <row r="10887" spans="1:1">
      <c r="A10887" s="1" t="s">
        <v>9756</v>
      </c>
    </row>
    <row r="10888" spans="1:1">
      <c r="A10888" s="1" t="s">
        <v>10641</v>
      </c>
    </row>
    <row r="10889" spans="1:1">
      <c r="A10889" s="1" t="s">
        <v>10640</v>
      </c>
    </row>
    <row r="10890" spans="1:1">
      <c r="A10890" s="1" t="s">
        <v>10640</v>
      </c>
    </row>
    <row r="10891" spans="1:1">
      <c r="A10891" s="1" t="s">
        <v>9756</v>
      </c>
    </row>
    <row r="10892" spans="1:1">
      <c r="A10892" s="1" t="s">
        <v>10640</v>
      </c>
    </row>
    <row r="10893" spans="1:1">
      <c r="A10893" s="1" t="s">
        <v>10641</v>
      </c>
    </row>
    <row r="10894" spans="1:1">
      <c r="A10894" s="1" t="s">
        <v>10641</v>
      </c>
    </row>
    <row r="10895" spans="1:1">
      <c r="A10895" s="1" t="s">
        <v>9756</v>
      </c>
    </row>
    <row r="10896" spans="1:1">
      <c r="A10896" s="1" t="s">
        <v>10640</v>
      </c>
    </row>
    <row r="10897" spans="1:1">
      <c r="A10897" s="1" t="s">
        <v>10641</v>
      </c>
    </row>
    <row r="10898" spans="1:1">
      <c r="A10898" s="1" t="s">
        <v>9756</v>
      </c>
    </row>
    <row r="10899" spans="1:1">
      <c r="A10899" s="1" t="s">
        <v>9756</v>
      </c>
    </row>
    <row r="10900" spans="1:1">
      <c r="A10900" s="1" t="s">
        <v>9756</v>
      </c>
    </row>
    <row r="10901" spans="1:1">
      <c r="A10901" s="1" t="s">
        <v>10641</v>
      </c>
    </row>
    <row r="10902" spans="1:1">
      <c r="A10902" s="1" t="s">
        <v>9756</v>
      </c>
    </row>
    <row r="10903" spans="1:1">
      <c r="A10903" s="1" t="s">
        <v>10642</v>
      </c>
    </row>
    <row r="10904" spans="1:1">
      <c r="A10904" s="1" t="s">
        <v>10642</v>
      </c>
    </row>
    <row r="10905" spans="1:1">
      <c r="A10905" s="1" t="s">
        <v>10640</v>
      </c>
    </row>
    <row r="10906" spans="1:1">
      <c r="A10906" s="1" t="s">
        <v>10641</v>
      </c>
    </row>
    <row r="10907" spans="1:1">
      <c r="A10907" s="1" t="s">
        <v>10640</v>
      </c>
    </row>
    <row r="10908" spans="1:1">
      <c r="A10908" s="1" t="s">
        <v>9756</v>
      </c>
    </row>
    <row r="10909" spans="1:1">
      <c r="A10909" s="1" t="s">
        <v>10642</v>
      </c>
    </row>
    <row r="10910" spans="1:1">
      <c r="A10910" s="1" t="s">
        <v>10642</v>
      </c>
    </row>
    <row r="10911" spans="1:1">
      <c r="A10911" s="1" t="s">
        <v>9756</v>
      </c>
    </row>
    <row r="10912" spans="1:1">
      <c r="A10912" s="1" t="s">
        <v>10642</v>
      </c>
    </row>
    <row r="10913" spans="1:1">
      <c r="A10913" s="1" t="s">
        <v>9756</v>
      </c>
    </row>
    <row r="10914" spans="1:1">
      <c r="A10914" s="1" t="s">
        <v>9756</v>
      </c>
    </row>
    <row r="10915" spans="1:1">
      <c r="A10915" s="1" t="s">
        <v>10640</v>
      </c>
    </row>
    <row r="10916" spans="1:1">
      <c r="A10916" s="1" t="s">
        <v>10641</v>
      </c>
    </row>
    <row r="10917" spans="1:1">
      <c r="A10917" s="1" t="s">
        <v>10640</v>
      </c>
    </row>
    <row r="10918" spans="1:1">
      <c r="A10918" s="1" t="s">
        <v>10642</v>
      </c>
    </row>
    <row r="10919" spans="1:1">
      <c r="A10919" s="1" t="s">
        <v>10642</v>
      </c>
    </row>
    <row r="10920" spans="1:1">
      <c r="A10920" s="1" t="s">
        <v>10642</v>
      </c>
    </row>
    <row r="10921" spans="1:1">
      <c r="A10921" s="1" t="s">
        <v>10640</v>
      </c>
    </row>
    <row r="10922" spans="1:1">
      <c r="A10922" s="1" t="s">
        <v>10641</v>
      </c>
    </row>
    <row r="10923" spans="1:1">
      <c r="A10923" s="1" t="s">
        <v>10640</v>
      </c>
    </row>
    <row r="10924" spans="1:1">
      <c r="A10924" s="1" t="s">
        <v>10640</v>
      </c>
    </row>
    <row r="10925" spans="1:1">
      <c r="A10925" s="1" t="s">
        <v>10640</v>
      </c>
    </row>
    <row r="10926" spans="1:1">
      <c r="A10926" s="1" t="s">
        <v>10640</v>
      </c>
    </row>
    <row r="10927" spans="1:1">
      <c r="A10927" s="1" t="s">
        <v>10641</v>
      </c>
    </row>
    <row r="10928" spans="1:1">
      <c r="A10928" s="1" t="s">
        <v>10642</v>
      </c>
    </row>
    <row r="10929" spans="1:1">
      <c r="A10929" s="1" t="s">
        <v>10641</v>
      </c>
    </row>
    <row r="10930" spans="1:1">
      <c r="A10930" s="1" t="s">
        <v>9756</v>
      </c>
    </row>
    <row r="10931" spans="1:1">
      <c r="A10931" s="1" t="s">
        <v>10641</v>
      </c>
    </row>
    <row r="10932" spans="1:1">
      <c r="A10932" s="1" t="s">
        <v>10640</v>
      </c>
    </row>
    <row r="10933" spans="1:1">
      <c r="A10933" s="1" t="s">
        <v>10640</v>
      </c>
    </row>
    <row r="10934" spans="1:1">
      <c r="A10934" s="1" t="s">
        <v>10642</v>
      </c>
    </row>
    <row r="10935" spans="1:1">
      <c r="A10935" s="1" t="s">
        <v>9756</v>
      </c>
    </row>
    <row r="10936" spans="1:1">
      <c r="A10936" s="1" t="s">
        <v>10641</v>
      </c>
    </row>
    <row r="10937" spans="1:1">
      <c r="A10937" s="1" t="s">
        <v>10642</v>
      </c>
    </row>
    <row r="10938" spans="1:1">
      <c r="A10938" s="1" t="s">
        <v>10640</v>
      </c>
    </row>
    <row r="10939" spans="1:1">
      <c r="A10939" s="1" t="s">
        <v>9756</v>
      </c>
    </row>
    <row r="10940" spans="1:1">
      <c r="A10940" s="1" t="s">
        <v>10642</v>
      </c>
    </row>
    <row r="10941" spans="1:1">
      <c r="A10941" s="1" t="s">
        <v>10642</v>
      </c>
    </row>
    <row r="10942" spans="1:1">
      <c r="A10942" s="1" t="s">
        <v>10640</v>
      </c>
    </row>
    <row r="10943" spans="1:1">
      <c r="A10943" s="1" t="s">
        <v>10640</v>
      </c>
    </row>
    <row r="10944" spans="1:1">
      <c r="A10944" s="1" t="s">
        <v>10641</v>
      </c>
    </row>
    <row r="10945" spans="1:1">
      <c r="A10945" s="1" t="s">
        <v>10640</v>
      </c>
    </row>
    <row r="10946" spans="1:1">
      <c r="A10946" s="1" t="s">
        <v>10640</v>
      </c>
    </row>
    <row r="10947" spans="1:1">
      <c r="A10947" s="1" t="s">
        <v>9756</v>
      </c>
    </row>
    <row r="10948" spans="1:1">
      <c r="A10948" s="1" t="s">
        <v>10642</v>
      </c>
    </row>
    <row r="10949" spans="1:1">
      <c r="A10949" s="1" t="s">
        <v>9756</v>
      </c>
    </row>
    <row r="10950" spans="1:1">
      <c r="A10950" s="1" t="s">
        <v>10642</v>
      </c>
    </row>
    <row r="10951" spans="1:1">
      <c r="A10951" s="1" t="s">
        <v>10640</v>
      </c>
    </row>
    <row r="10952" spans="1:1">
      <c r="A10952" s="1" t="s">
        <v>9756</v>
      </c>
    </row>
    <row r="10953" spans="1:1">
      <c r="A10953" s="1" t="s">
        <v>10641</v>
      </c>
    </row>
    <row r="10954" spans="1:1">
      <c r="A10954" s="1" t="s">
        <v>10642</v>
      </c>
    </row>
    <row r="10955" spans="1:1">
      <c r="A10955" s="1" t="s">
        <v>10641</v>
      </c>
    </row>
    <row r="10956" spans="1:1">
      <c r="A10956" s="1" t="s">
        <v>9756</v>
      </c>
    </row>
    <row r="10957" spans="1:1">
      <c r="A10957" s="1" t="s">
        <v>10641</v>
      </c>
    </row>
    <row r="10958" spans="1:1">
      <c r="A10958" s="1" t="s">
        <v>10640</v>
      </c>
    </row>
    <row r="10959" spans="1:1">
      <c r="A10959" s="1" t="s">
        <v>10642</v>
      </c>
    </row>
    <row r="10960" spans="1:1">
      <c r="A10960" s="1" t="s">
        <v>10642</v>
      </c>
    </row>
    <row r="10961" spans="1:1">
      <c r="A10961" s="1" t="s">
        <v>9756</v>
      </c>
    </row>
    <row r="10962" spans="1:1">
      <c r="A10962" s="1" t="s">
        <v>10640</v>
      </c>
    </row>
    <row r="10963" spans="1:1">
      <c r="A10963" s="1" t="s">
        <v>9756</v>
      </c>
    </row>
    <row r="10964" spans="1:1">
      <c r="A10964" s="1" t="s">
        <v>10641</v>
      </c>
    </row>
    <row r="10965" spans="1:1">
      <c r="A10965" s="1" t="s">
        <v>9756</v>
      </c>
    </row>
    <row r="10966" spans="1:1">
      <c r="A10966" s="1" t="s">
        <v>10642</v>
      </c>
    </row>
    <row r="10967" spans="1:1">
      <c r="A10967" s="1" t="s">
        <v>10642</v>
      </c>
    </row>
    <row r="10968" spans="1:1">
      <c r="A10968" s="1" t="s">
        <v>10641</v>
      </c>
    </row>
    <row r="10969" spans="1:1">
      <c r="A10969" s="1" t="s">
        <v>10641</v>
      </c>
    </row>
    <row r="10970" spans="1:1">
      <c r="A10970" s="1" t="s">
        <v>10642</v>
      </c>
    </row>
    <row r="10971" spans="1:1">
      <c r="A10971" s="1" t="s">
        <v>9756</v>
      </c>
    </row>
    <row r="10972" spans="1:1">
      <c r="A10972" s="1" t="s">
        <v>10641</v>
      </c>
    </row>
    <row r="10973" spans="1:1">
      <c r="A10973" s="1" t="s">
        <v>10642</v>
      </c>
    </row>
    <row r="10974" spans="1:1">
      <c r="A10974" s="1" t="s">
        <v>10642</v>
      </c>
    </row>
    <row r="10975" spans="1:1">
      <c r="A10975" s="1" t="s">
        <v>10641</v>
      </c>
    </row>
    <row r="10976" spans="1:1">
      <c r="A10976" s="1" t="s">
        <v>9756</v>
      </c>
    </row>
    <row r="10977" spans="1:1">
      <c r="A10977" s="1" t="s">
        <v>9756</v>
      </c>
    </row>
    <row r="10978" spans="1:1">
      <c r="A10978" s="1" t="s">
        <v>10642</v>
      </c>
    </row>
    <row r="10979" spans="1:1">
      <c r="A10979" s="1" t="s">
        <v>10640</v>
      </c>
    </row>
    <row r="10980" spans="1:1">
      <c r="A10980" s="1" t="s">
        <v>10642</v>
      </c>
    </row>
    <row r="10981" spans="1:1">
      <c r="A10981" s="1" t="s">
        <v>9756</v>
      </c>
    </row>
    <row r="10982" spans="1:1">
      <c r="A10982" s="1" t="s">
        <v>10641</v>
      </c>
    </row>
    <row r="10983" spans="1:1">
      <c r="A10983" s="1" t="s">
        <v>9756</v>
      </c>
    </row>
    <row r="10984" spans="1:1">
      <c r="A10984" s="1" t="s">
        <v>10640</v>
      </c>
    </row>
    <row r="10985" spans="1:1">
      <c r="A10985" s="1" t="s">
        <v>9756</v>
      </c>
    </row>
    <row r="10986" spans="1:1">
      <c r="A10986" s="1" t="s">
        <v>10640</v>
      </c>
    </row>
    <row r="10987" spans="1:1">
      <c r="A10987" s="1" t="s">
        <v>9756</v>
      </c>
    </row>
    <row r="10988" spans="1:1">
      <c r="A10988" s="1" t="s">
        <v>9756</v>
      </c>
    </row>
    <row r="10989" spans="1:1">
      <c r="A10989" s="1" t="s">
        <v>10642</v>
      </c>
    </row>
    <row r="10990" spans="1:1">
      <c r="A10990" s="1" t="s">
        <v>10640</v>
      </c>
    </row>
    <row r="10991" spans="1:1">
      <c r="A10991" s="1" t="s">
        <v>10640</v>
      </c>
    </row>
    <row r="10992" spans="1:1">
      <c r="A10992" s="1" t="s">
        <v>10642</v>
      </c>
    </row>
    <row r="10993" spans="1:1">
      <c r="A10993" s="1" t="s">
        <v>10641</v>
      </c>
    </row>
    <row r="10994" spans="1:1">
      <c r="A10994" s="1" t="s">
        <v>10641</v>
      </c>
    </row>
    <row r="10995" spans="1:1">
      <c r="A10995" s="1" t="s">
        <v>10642</v>
      </c>
    </row>
    <row r="10996" spans="1:1">
      <c r="A10996" s="1" t="s">
        <v>10641</v>
      </c>
    </row>
    <row r="10997" spans="1:1">
      <c r="A10997" s="1" t="s">
        <v>10642</v>
      </c>
    </row>
    <row r="10998" spans="1:1">
      <c r="A10998" s="1" t="s">
        <v>10642</v>
      </c>
    </row>
    <row r="10999" spans="1:1">
      <c r="A10999" s="1" t="s">
        <v>10640</v>
      </c>
    </row>
    <row r="11000" spans="1:1">
      <c r="A11000" s="1" t="s">
        <v>10642</v>
      </c>
    </row>
    <row r="11001" spans="1:1">
      <c r="A11001" s="1" t="s">
        <v>10642</v>
      </c>
    </row>
    <row r="11002" spans="1:1">
      <c r="A11002" s="1" t="s">
        <v>10642</v>
      </c>
    </row>
    <row r="11003" spans="1:1">
      <c r="A11003" s="1" t="s">
        <v>10642</v>
      </c>
    </row>
    <row r="11004" spans="1:1">
      <c r="A11004" s="1" t="s">
        <v>9756</v>
      </c>
    </row>
    <row r="11005" spans="1:1">
      <c r="A11005" s="1" t="s">
        <v>10641</v>
      </c>
    </row>
    <row r="11006" spans="1:1">
      <c r="A11006" s="1" t="s">
        <v>10641</v>
      </c>
    </row>
    <row r="11007" spans="1:1">
      <c r="A11007" s="1" t="s">
        <v>10642</v>
      </c>
    </row>
    <row r="11008" spans="1:1">
      <c r="A11008" s="1" t="s">
        <v>10641</v>
      </c>
    </row>
    <row r="11009" spans="1:1">
      <c r="A11009" s="1" t="s">
        <v>10641</v>
      </c>
    </row>
    <row r="11010" spans="1:1">
      <c r="A11010" s="1" t="s">
        <v>9756</v>
      </c>
    </row>
    <row r="11011" spans="1:1">
      <c r="A11011" s="1" t="s">
        <v>9756</v>
      </c>
    </row>
    <row r="11012" spans="1:1">
      <c r="A11012" s="1" t="s">
        <v>10642</v>
      </c>
    </row>
    <row r="11013" spans="1:1">
      <c r="A11013" s="1" t="s">
        <v>10641</v>
      </c>
    </row>
    <row r="11014" spans="1:1">
      <c r="A11014" s="1" t="s">
        <v>10641</v>
      </c>
    </row>
    <row r="11015" spans="1:1">
      <c r="A11015" s="1" t="s">
        <v>10641</v>
      </c>
    </row>
    <row r="11016" spans="1:1">
      <c r="A11016" s="1" t="s">
        <v>10640</v>
      </c>
    </row>
    <row r="11017" spans="1:1">
      <c r="A11017" s="1" t="s">
        <v>10642</v>
      </c>
    </row>
    <row r="11018" spans="1:1">
      <c r="A11018" s="1" t="s">
        <v>10640</v>
      </c>
    </row>
    <row r="11019" spans="1:1">
      <c r="A11019" s="1" t="s">
        <v>10641</v>
      </c>
    </row>
    <row r="11020" spans="1:1">
      <c r="A11020" s="1" t="s">
        <v>10641</v>
      </c>
    </row>
    <row r="11021" spans="1:1">
      <c r="A11021" s="1" t="s">
        <v>10640</v>
      </c>
    </row>
    <row r="11022" spans="1:1">
      <c r="A11022" s="1" t="s">
        <v>9756</v>
      </c>
    </row>
    <row r="11023" spans="1:1">
      <c r="A11023" s="1" t="s">
        <v>10641</v>
      </c>
    </row>
    <row r="11024" spans="1:1">
      <c r="A11024" s="1" t="s">
        <v>10642</v>
      </c>
    </row>
    <row r="11025" spans="1:1">
      <c r="A11025" s="1" t="s">
        <v>10641</v>
      </c>
    </row>
    <row r="11026" spans="1:1">
      <c r="A11026" s="1" t="s">
        <v>10641</v>
      </c>
    </row>
    <row r="11027" spans="1:1">
      <c r="A11027" s="1" t="s">
        <v>9756</v>
      </c>
    </row>
    <row r="11028" spans="1:1">
      <c r="A11028" s="1" t="s">
        <v>10642</v>
      </c>
    </row>
    <row r="11029" spans="1:1">
      <c r="A11029" s="1" t="s">
        <v>10642</v>
      </c>
    </row>
    <row r="11030" spans="1:1">
      <c r="A11030" s="1" t="s">
        <v>9756</v>
      </c>
    </row>
    <row r="11031" spans="1:1">
      <c r="A11031" s="1" t="s">
        <v>10642</v>
      </c>
    </row>
    <row r="11032" spans="1:1">
      <c r="A11032" s="1" t="s">
        <v>10641</v>
      </c>
    </row>
    <row r="11033" spans="1:1">
      <c r="A11033" s="1" t="s">
        <v>10641</v>
      </c>
    </row>
    <row r="11034" spans="1:1">
      <c r="A11034" s="1" t="s">
        <v>9756</v>
      </c>
    </row>
    <row r="11035" spans="1:1">
      <c r="A11035" s="1" t="s">
        <v>10642</v>
      </c>
    </row>
    <row r="11036" spans="1:1">
      <c r="A11036" s="1" t="s">
        <v>10641</v>
      </c>
    </row>
    <row r="11037" spans="1:1">
      <c r="A11037" s="1" t="s">
        <v>10640</v>
      </c>
    </row>
    <row r="11038" spans="1:1">
      <c r="A11038" s="1" t="s">
        <v>10641</v>
      </c>
    </row>
    <row r="11039" spans="1:1">
      <c r="A11039" s="1" t="s">
        <v>10641</v>
      </c>
    </row>
    <row r="11040" spans="1:1">
      <c r="A11040" s="1" t="s">
        <v>10640</v>
      </c>
    </row>
    <row r="11041" spans="1:1">
      <c r="A11041" s="1" t="s">
        <v>9756</v>
      </c>
    </row>
    <row r="11042" spans="1:1">
      <c r="A11042" s="1" t="s">
        <v>10642</v>
      </c>
    </row>
    <row r="11043" spans="1:1">
      <c r="A11043" s="1" t="s">
        <v>10642</v>
      </c>
    </row>
    <row r="11044" spans="1:1">
      <c r="A11044" s="1" t="s">
        <v>10641</v>
      </c>
    </row>
    <row r="11045" spans="1:1">
      <c r="A11045" s="1" t="s">
        <v>10641</v>
      </c>
    </row>
    <row r="11046" spans="1:1">
      <c r="A11046" s="1" t="s">
        <v>10641</v>
      </c>
    </row>
    <row r="11047" spans="1:1">
      <c r="A11047" s="1" t="s">
        <v>9756</v>
      </c>
    </row>
    <row r="11048" spans="1:1">
      <c r="A11048" s="1" t="s">
        <v>10642</v>
      </c>
    </row>
    <row r="11049" spans="1:1">
      <c r="A11049" s="1" t="s">
        <v>10642</v>
      </c>
    </row>
    <row r="11050" spans="1:1">
      <c r="A11050" s="1" t="s">
        <v>10641</v>
      </c>
    </row>
    <row r="11051" spans="1:1">
      <c r="A11051" s="1" t="s">
        <v>10642</v>
      </c>
    </row>
    <row r="11052" spans="1:1">
      <c r="A11052" s="1" t="s">
        <v>10642</v>
      </c>
    </row>
    <row r="11053" spans="1:1">
      <c r="A11053" s="1" t="s">
        <v>10641</v>
      </c>
    </row>
    <row r="11054" spans="1:1">
      <c r="A11054" s="1" t="s">
        <v>10641</v>
      </c>
    </row>
    <row r="11055" spans="1:1">
      <c r="A11055" s="1" t="s">
        <v>10641</v>
      </c>
    </row>
    <row r="11056" spans="1:1">
      <c r="A11056" s="1" t="s">
        <v>10642</v>
      </c>
    </row>
    <row r="11057" spans="1:1">
      <c r="A11057" s="1" t="s">
        <v>10640</v>
      </c>
    </row>
    <row r="11058" spans="1:1">
      <c r="A11058" s="1" t="s">
        <v>10642</v>
      </c>
    </row>
    <row r="11059" spans="1:1">
      <c r="A11059" s="1" t="s">
        <v>9756</v>
      </c>
    </row>
    <row r="11060" spans="1:1">
      <c r="A11060" s="1" t="s">
        <v>10642</v>
      </c>
    </row>
    <row r="11061" spans="1:1">
      <c r="A11061" s="1" t="s">
        <v>10641</v>
      </c>
    </row>
    <row r="11062" spans="1:1">
      <c r="A11062" s="1" t="s">
        <v>10641</v>
      </c>
    </row>
    <row r="11063" spans="1:1">
      <c r="A11063" s="1" t="s">
        <v>10640</v>
      </c>
    </row>
    <row r="11064" spans="1:1">
      <c r="A11064" s="1" t="s">
        <v>10640</v>
      </c>
    </row>
    <row r="11065" spans="1:1">
      <c r="A11065" s="1" t="s">
        <v>10640</v>
      </c>
    </row>
    <row r="11066" spans="1:1">
      <c r="A11066" s="1" t="s">
        <v>10640</v>
      </c>
    </row>
    <row r="11067" spans="1:1">
      <c r="A11067" s="1" t="s">
        <v>10640</v>
      </c>
    </row>
    <row r="11068" spans="1:1">
      <c r="A11068" s="1" t="s">
        <v>10640</v>
      </c>
    </row>
    <row r="11069" spans="1:1">
      <c r="A11069" s="1" t="s">
        <v>10641</v>
      </c>
    </row>
    <row r="11070" spans="1:1">
      <c r="A11070" s="1" t="s">
        <v>9756</v>
      </c>
    </row>
    <row r="11071" spans="1:1">
      <c r="A11071" s="1" t="s">
        <v>10641</v>
      </c>
    </row>
    <row r="11072" spans="1:1">
      <c r="A11072" s="1" t="s">
        <v>10642</v>
      </c>
    </row>
    <row r="11073" spans="1:1">
      <c r="A11073" s="1" t="s">
        <v>10642</v>
      </c>
    </row>
    <row r="11074" spans="1:1">
      <c r="A11074" s="1" t="s">
        <v>10641</v>
      </c>
    </row>
    <row r="11075" spans="1:1">
      <c r="A11075" s="1" t="s">
        <v>10641</v>
      </c>
    </row>
    <row r="11076" spans="1:1">
      <c r="A11076" s="1" t="s">
        <v>10641</v>
      </c>
    </row>
    <row r="11077" spans="1:1">
      <c r="A11077" s="1" t="s">
        <v>10640</v>
      </c>
    </row>
    <row r="11078" spans="1:1">
      <c r="A11078" s="1" t="s">
        <v>10641</v>
      </c>
    </row>
    <row r="11079" spans="1:1">
      <c r="A11079" s="1" t="s">
        <v>9756</v>
      </c>
    </row>
    <row r="11080" spans="1:1">
      <c r="A11080" s="1" t="s">
        <v>9756</v>
      </c>
    </row>
    <row r="11081" spans="1:1">
      <c r="A11081" s="1" t="s">
        <v>10641</v>
      </c>
    </row>
    <row r="11082" spans="1:1">
      <c r="A11082" s="1" t="s">
        <v>10640</v>
      </c>
    </row>
    <row r="11083" spans="1:1">
      <c r="A11083" s="1" t="s">
        <v>9756</v>
      </c>
    </row>
    <row r="11084" spans="1:1">
      <c r="A11084" s="1" t="s">
        <v>9756</v>
      </c>
    </row>
    <row r="11085" spans="1:1">
      <c r="A11085" s="1" t="s">
        <v>9756</v>
      </c>
    </row>
    <row r="11086" spans="1:1">
      <c r="A11086" s="1" t="s">
        <v>10640</v>
      </c>
    </row>
    <row r="11087" spans="1:1">
      <c r="A11087" s="1" t="s">
        <v>10642</v>
      </c>
    </row>
    <row r="11088" spans="1:1">
      <c r="A11088" s="1" t="s">
        <v>10640</v>
      </c>
    </row>
    <row r="11089" spans="1:1">
      <c r="A11089" s="1" t="s">
        <v>9756</v>
      </c>
    </row>
    <row r="11090" spans="1:1">
      <c r="A11090" s="1" t="s">
        <v>9756</v>
      </c>
    </row>
    <row r="11091" spans="1:1">
      <c r="A11091" s="1" t="s">
        <v>9756</v>
      </c>
    </row>
    <row r="11092" spans="1:1">
      <c r="A11092" s="1" t="s">
        <v>10640</v>
      </c>
    </row>
    <row r="11093" spans="1:1">
      <c r="A11093" s="1" t="s">
        <v>10641</v>
      </c>
    </row>
    <row r="11094" spans="1:1">
      <c r="A11094" s="1" t="s">
        <v>10641</v>
      </c>
    </row>
    <row r="11095" spans="1:1">
      <c r="A11095" s="1" t="s">
        <v>10642</v>
      </c>
    </row>
    <row r="11096" spans="1:1">
      <c r="A11096" s="1" t="s">
        <v>10641</v>
      </c>
    </row>
    <row r="11097" spans="1:1">
      <c r="A11097" s="1" t="s">
        <v>10641</v>
      </c>
    </row>
    <row r="11098" spans="1:1">
      <c r="A11098" s="1" t="s">
        <v>10641</v>
      </c>
    </row>
    <row r="11099" spans="1:1">
      <c r="A11099" s="1" t="s">
        <v>10640</v>
      </c>
    </row>
    <row r="11100" spans="1:1">
      <c r="A11100" s="1" t="s">
        <v>10640</v>
      </c>
    </row>
    <row r="11101" spans="1:1">
      <c r="A11101" s="1" t="s">
        <v>9756</v>
      </c>
    </row>
    <row r="11102" spans="1:1">
      <c r="A11102" s="1" t="s">
        <v>10642</v>
      </c>
    </row>
    <row r="11103" spans="1:1">
      <c r="A11103" s="1" t="s">
        <v>10642</v>
      </c>
    </row>
    <row r="11104" spans="1:1">
      <c r="A11104" s="1" t="s">
        <v>10642</v>
      </c>
    </row>
    <row r="11105" spans="1:1">
      <c r="A11105" s="1" t="s">
        <v>9756</v>
      </c>
    </row>
    <row r="11106" spans="1:1">
      <c r="A11106" s="1" t="s">
        <v>10640</v>
      </c>
    </row>
    <row r="11107" spans="1:1">
      <c r="A11107" s="1" t="s">
        <v>9756</v>
      </c>
    </row>
    <row r="11108" spans="1:1">
      <c r="A11108" s="1" t="s">
        <v>10640</v>
      </c>
    </row>
    <row r="11109" spans="1:1">
      <c r="A11109" s="1" t="s">
        <v>10642</v>
      </c>
    </row>
    <row r="11110" spans="1:1">
      <c r="A11110" s="1" t="s">
        <v>10641</v>
      </c>
    </row>
    <row r="11111" spans="1:1">
      <c r="A11111" s="1" t="s">
        <v>10642</v>
      </c>
    </row>
    <row r="11112" spans="1:1">
      <c r="A11112" s="1" t="s">
        <v>10641</v>
      </c>
    </row>
    <row r="11113" spans="1:1">
      <c r="A11113" s="1" t="s">
        <v>10641</v>
      </c>
    </row>
    <row r="11114" spans="1:1">
      <c r="A11114" s="1" t="s">
        <v>10641</v>
      </c>
    </row>
    <row r="11115" spans="1:1">
      <c r="A11115" s="1" t="s">
        <v>10640</v>
      </c>
    </row>
    <row r="11116" spans="1:1">
      <c r="A11116" s="1" t="s">
        <v>10640</v>
      </c>
    </row>
    <row r="11117" spans="1:1">
      <c r="A11117" s="1" t="s">
        <v>9756</v>
      </c>
    </row>
    <row r="11118" spans="1:1">
      <c r="A11118" s="1" t="s">
        <v>10641</v>
      </c>
    </row>
    <row r="11119" spans="1:1">
      <c r="A11119" s="1" t="s">
        <v>10642</v>
      </c>
    </row>
    <row r="11120" spans="1:1">
      <c r="A11120" s="1" t="s">
        <v>10640</v>
      </c>
    </row>
    <row r="11121" spans="1:1">
      <c r="A11121" s="1" t="s">
        <v>9756</v>
      </c>
    </row>
    <row r="11122" spans="1:1">
      <c r="A11122" s="1" t="s">
        <v>10642</v>
      </c>
    </row>
    <row r="11123" spans="1:1">
      <c r="A11123" s="1" t="s">
        <v>10640</v>
      </c>
    </row>
    <row r="11124" spans="1:1">
      <c r="A11124" s="1" t="s">
        <v>10640</v>
      </c>
    </row>
    <row r="11125" spans="1:1">
      <c r="A11125" s="1" t="s">
        <v>9756</v>
      </c>
    </row>
    <row r="11126" spans="1:1">
      <c r="A11126" s="1" t="s">
        <v>10642</v>
      </c>
    </row>
    <row r="11127" spans="1:1">
      <c r="A11127" s="1" t="s">
        <v>10641</v>
      </c>
    </row>
    <row r="11128" spans="1:1">
      <c r="A11128" s="1" t="s">
        <v>10640</v>
      </c>
    </row>
    <row r="11129" spans="1:1">
      <c r="A11129" s="1" t="s">
        <v>10642</v>
      </c>
    </row>
    <row r="11130" spans="1:1">
      <c r="A11130" s="1" t="s">
        <v>10641</v>
      </c>
    </row>
    <row r="11131" spans="1:1">
      <c r="A11131" s="1" t="s">
        <v>10641</v>
      </c>
    </row>
    <row r="11132" spans="1:1">
      <c r="A11132" s="1" t="s">
        <v>10641</v>
      </c>
    </row>
    <row r="11133" spans="1:1">
      <c r="A11133" s="1" t="s">
        <v>10642</v>
      </c>
    </row>
    <row r="11134" spans="1:1">
      <c r="A11134" s="1" t="s">
        <v>10642</v>
      </c>
    </row>
    <row r="11135" spans="1:1">
      <c r="A11135" s="1" t="s">
        <v>10641</v>
      </c>
    </row>
    <row r="11136" spans="1:1">
      <c r="A11136" s="1" t="s">
        <v>10641</v>
      </c>
    </row>
    <row r="11137" spans="1:1">
      <c r="A11137" s="1" t="s">
        <v>9756</v>
      </c>
    </row>
    <row r="11138" spans="1:1">
      <c r="A11138" s="1" t="s">
        <v>9756</v>
      </c>
    </row>
    <row r="11139" spans="1:1">
      <c r="A11139" s="1" t="s">
        <v>10640</v>
      </c>
    </row>
    <row r="11140" spans="1:1">
      <c r="A11140" s="1" t="s">
        <v>9756</v>
      </c>
    </row>
    <row r="11141" spans="1:1">
      <c r="A11141" s="1" t="s">
        <v>10640</v>
      </c>
    </row>
    <row r="11142" spans="1:1">
      <c r="A11142" s="1" t="s">
        <v>10640</v>
      </c>
    </row>
    <row r="11143" spans="1:1">
      <c r="A11143" s="1" t="s">
        <v>10642</v>
      </c>
    </row>
    <row r="11144" spans="1:1">
      <c r="A11144" s="1" t="s">
        <v>9756</v>
      </c>
    </row>
    <row r="11145" spans="1:1">
      <c r="A11145" s="1" t="s">
        <v>10640</v>
      </c>
    </row>
    <row r="11146" spans="1:1">
      <c r="A11146" s="1" t="s">
        <v>10641</v>
      </c>
    </row>
    <row r="11147" spans="1:1">
      <c r="A11147" s="1" t="s">
        <v>10642</v>
      </c>
    </row>
    <row r="11148" spans="1:1">
      <c r="A11148" s="1" t="s">
        <v>10642</v>
      </c>
    </row>
    <row r="11149" spans="1:1">
      <c r="A11149" s="1" t="s">
        <v>10641</v>
      </c>
    </row>
    <row r="11150" spans="1:1">
      <c r="A11150" s="1" t="s">
        <v>9756</v>
      </c>
    </row>
    <row r="11151" spans="1:1">
      <c r="A11151" s="1" t="s">
        <v>10642</v>
      </c>
    </row>
    <row r="11152" spans="1:1">
      <c r="A11152" s="1" t="s">
        <v>9756</v>
      </c>
    </row>
    <row r="11153" spans="1:1">
      <c r="A11153" s="1" t="s">
        <v>10641</v>
      </c>
    </row>
    <row r="11154" spans="1:1">
      <c r="A11154" s="1" t="s">
        <v>10641</v>
      </c>
    </row>
    <row r="11155" spans="1:1">
      <c r="A11155" s="1" t="s">
        <v>10641</v>
      </c>
    </row>
    <row r="11156" spans="1:1">
      <c r="A11156" s="1" t="s">
        <v>10641</v>
      </c>
    </row>
    <row r="11157" spans="1:1">
      <c r="A11157" s="1" t="s">
        <v>10642</v>
      </c>
    </row>
    <row r="11158" spans="1:1">
      <c r="A11158" s="1" t="s">
        <v>9756</v>
      </c>
    </row>
    <row r="11159" spans="1:1">
      <c r="A11159" s="1" t="s">
        <v>10640</v>
      </c>
    </row>
    <row r="11160" spans="1:1">
      <c r="A11160" s="1" t="s">
        <v>10642</v>
      </c>
    </row>
    <row r="11161" spans="1:1">
      <c r="A11161" s="1" t="s">
        <v>10641</v>
      </c>
    </row>
    <row r="11162" spans="1:1">
      <c r="A11162" s="1" t="s">
        <v>10640</v>
      </c>
    </row>
    <row r="11163" spans="1:1">
      <c r="A11163" s="1" t="s">
        <v>10641</v>
      </c>
    </row>
    <row r="11164" spans="1:1">
      <c r="A11164" s="1" t="s">
        <v>9756</v>
      </c>
    </row>
    <row r="11165" spans="1:1">
      <c r="A11165" s="1" t="s">
        <v>10640</v>
      </c>
    </row>
    <row r="11166" spans="1:1">
      <c r="A11166" s="1" t="s">
        <v>9756</v>
      </c>
    </row>
    <row r="11167" spans="1:1">
      <c r="A11167" s="1" t="s">
        <v>9756</v>
      </c>
    </row>
    <row r="11168" spans="1:1">
      <c r="A11168" s="1" t="s">
        <v>10640</v>
      </c>
    </row>
    <row r="11169" spans="1:1">
      <c r="A11169" s="1" t="s">
        <v>10642</v>
      </c>
    </row>
    <row r="11170" spans="1:1">
      <c r="A11170" s="1" t="s">
        <v>9756</v>
      </c>
    </row>
    <row r="11171" spans="1:1">
      <c r="A11171" s="1" t="s">
        <v>10641</v>
      </c>
    </row>
    <row r="11172" spans="1:1">
      <c r="A11172" s="1" t="s">
        <v>9756</v>
      </c>
    </row>
    <row r="11173" spans="1:1">
      <c r="A11173" s="1" t="s">
        <v>10640</v>
      </c>
    </row>
    <row r="11174" spans="1:1">
      <c r="A11174" s="1" t="s">
        <v>9756</v>
      </c>
    </row>
    <row r="11175" spans="1:1">
      <c r="A11175" s="1" t="s">
        <v>10642</v>
      </c>
    </row>
    <row r="11176" spans="1:1">
      <c r="A11176" s="1" t="s">
        <v>10640</v>
      </c>
    </row>
    <row r="11177" spans="1:1">
      <c r="A11177" s="1" t="s">
        <v>10641</v>
      </c>
    </row>
    <row r="11178" spans="1:1">
      <c r="A11178" s="1" t="s">
        <v>9756</v>
      </c>
    </row>
    <row r="11179" spans="1:1">
      <c r="A11179" s="1" t="s">
        <v>10640</v>
      </c>
    </row>
    <row r="11180" spans="1:1">
      <c r="A11180" s="1" t="s">
        <v>10640</v>
      </c>
    </row>
    <row r="11181" spans="1:1">
      <c r="A11181" s="1" t="s">
        <v>9756</v>
      </c>
    </row>
    <row r="11182" spans="1:1">
      <c r="A11182" s="1" t="s">
        <v>10641</v>
      </c>
    </row>
    <row r="11183" spans="1:1">
      <c r="A11183" s="1" t="s">
        <v>9756</v>
      </c>
    </row>
    <row r="11184" spans="1:1">
      <c r="A11184" s="1" t="s">
        <v>10641</v>
      </c>
    </row>
    <row r="11185" spans="1:1">
      <c r="A11185" s="1" t="s">
        <v>10640</v>
      </c>
    </row>
    <row r="11186" spans="1:1">
      <c r="A11186" s="1" t="s">
        <v>10642</v>
      </c>
    </row>
    <row r="11187" spans="1:1">
      <c r="A11187" s="1" t="s">
        <v>9756</v>
      </c>
    </row>
    <row r="11188" spans="1:1">
      <c r="A11188" s="1" t="s">
        <v>9756</v>
      </c>
    </row>
    <row r="11189" spans="1:1">
      <c r="A11189" s="1" t="s">
        <v>9756</v>
      </c>
    </row>
    <row r="11190" spans="1:1">
      <c r="A11190" s="1" t="s">
        <v>10642</v>
      </c>
    </row>
    <row r="11191" spans="1:1">
      <c r="A11191" s="1" t="s">
        <v>10640</v>
      </c>
    </row>
    <row r="11192" spans="1:1">
      <c r="A11192" s="1" t="s">
        <v>9756</v>
      </c>
    </row>
    <row r="11193" spans="1:1">
      <c r="A11193" s="1" t="s">
        <v>10642</v>
      </c>
    </row>
    <row r="11194" spans="1:1">
      <c r="A11194" s="1" t="s">
        <v>10642</v>
      </c>
    </row>
    <row r="11195" spans="1:1">
      <c r="A11195" s="1" t="s">
        <v>10640</v>
      </c>
    </row>
    <row r="11196" spans="1:1">
      <c r="A11196" s="1" t="s">
        <v>10640</v>
      </c>
    </row>
    <row r="11197" spans="1:1">
      <c r="A11197" s="1" t="s">
        <v>9756</v>
      </c>
    </row>
    <row r="11198" spans="1:1">
      <c r="A11198" s="1" t="s">
        <v>10641</v>
      </c>
    </row>
    <row r="11199" spans="1:1">
      <c r="A11199" s="1" t="s">
        <v>10640</v>
      </c>
    </row>
    <row r="11200" spans="1:1">
      <c r="A11200" s="1" t="s">
        <v>10640</v>
      </c>
    </row>
    <row r="11201" spans="1:1">
      <c r="A11201" s="1" t="s">
        <v>10640</v>
      </c>
    </row>
    <row r="11202" spans="1:1">
      <c r="A11202" s="1" t="s">
        <v>10640</v>
      </c>
    </row>
    <row r="11203" spans="1:1">
      <c r="A11203" s="1" t="s">
        <v>9756</v>
      </c>
    </row>
    <row r="11204" spans="1:1">
      <c r="A11204" s="1" t="s">
        <v>10640</v>
      </c>
    </row>
    <row r="11205" spans="1:1">
      <c r="A11205" s="1" t="s">
        <v>10640</v>
      </c>
    </row>
    <row r="11206" spans="1:1">
      <c r="A11206" s="1" t="s">
        <v>9756</v>
      </c>
    </row>
    <row r="11207" spans="1:1">
      <c r="A11207" s="1" t="s">
        <v>9756</v>
      </c>
    </row>
    <row r="11208" spans="1:1">
      <c r="A11208" s="1" t="s">
        <v>10641</v>
      </c>
    </row>
    <row r="11209" spans="1:1">
      <c r="A11209" s="1" t="s">
        <v>10641</v>
      </c>
    </row>
    <row r="11210" spans="1:1">
      <c r="A11210" s="1" t="s">
        <v>9756</v>
      </c>
    </row>
    <row r="11211" spans="1:1">
      <c r="A11211" s="1" t="s">
        <v>10641</v>
      </c>
    </row>
    <row r="11212" spans="1:1">
      <c r="A11212" s="1" t="s">
        <v>9756</v>
      </c>
    </row>
    <row r="11213" spans="1:1">
      <c r="A11213" s="1" t="s">
        <v>10642</v>
      </c>
    </row>
    <row r="11214" spans="1:1">
      <c r="A11214" s="1" t="s">
        <v>10640</v>
      </c>
    </row>
    <row r="11215" spans="1:1">
      <c r="A11215" s="1" t="s">
        <v>10642</v>
      </c>
    </row>
    <row r="11216" spans="1:1">
      <c r="A11216" s="1" t="s">
        <v>10640</v>
      </c>
    </row>
    <row r="11217" spans="1:1">
      <c r="A11217" s="1" t="s">
        <v>10641</v>
      </c>
    </row>
    <row r="11218" spans="1:1">
      <c r="A11218" s="1" t="s">
        <v>9756</v>
      </c>
    </row>
    <row r="11219" spans="1:1">
      <c r="A11219" s="1" t="s">
        <v>10640</v>
      </c>
    </row>
    <row r="11220" spans="1:1">
      <c r="A11220" s="1" t="s">
        <v>10642</v>
      </c>
    </row>
    <row r="11221" spans="1:1">
      <c r="A11221" s="1" t="s">
        <v>10641</v>
      </c>
    </row>
    <row r="11222" spans="1:1">
      <c r="A11222" s="1" t="s">
        <v>9756</v>
      </c>
    </row>
    <row r="11223" spans="1:1">
      <c r="A11223" s="1" t="s">
        <v>10641</v>
      </c>
    </row>
    <row r="11224" spans="1:1">
      <c r="A11224" s="1" t="s">
        <v>9756</v>
      </c>
    </row>
    <row r="11225" spans="1:1">
      <c r="A11225" s="1" t="s">
        <v>10642</v>
      </c>
    </row>
    <row r="11226" spans="1:1">
      <c r="A11226" s="1" t="s">
        <v>9756</v>
      </c>
    </row>
    <row r="11227" spans="1:1">
      <c r="A11227" s="1" t="s">
        <v>9756</v>
      </c>
    </row>
    <row r="11228" spans="1:1">
      <c r="A11228" s="1" t="s">
        <v>9756</v>
      </c>
    </row>
    <row r="11229" spans="1:1">
      <c r="A11229" s="1" t="s">
        <v>10640</v>
      </c>
    </row>
    <row r="11230" spans="1:1">
      <c r="A11230" s="1" t="s">
        <v>9756</v>
      </c>
    </row>
    <row r="11231" spans="1:1">
      <c r="A11231" s="1" t="s">
        <v>10642</v>
      </c>
    </row>
    <row r="11232" spans="1:1">
      <c r="A11232" s="1" t="s">
        <v>10640</v>
      </c>
    </row>
    <row r="11233" spans="1:1">
      <c r="A11233" s="1" t="s">
        <v>10642</v>
      </c>
    </row>
    <row r="11234" spans="1:1">
      <c r="A11234" s="1" t="s">
        <v>10641</v>
      </c>
    </row>
    <row r="11235" spans="1:1">
      <c r="A11235" s="1" t="s">
        <v>10642</v>
      </c>
    </row>
    <row r="11236" spans="1:1">
      <c r="A11236" s="1" t="s">
        <v>10642</v>
      </c>
    </row>
    <row r="11237" spans="1:1">
      <c r="A11237" s="1" t="s">
        <v>9756</v>
      </c>
    </row>
    <row r="11238" spans="1:1">
      <c r="A11238" s="1" t="s">
        <v>10642</v>
      </c>
    </row>
    <row r="11239" spans="1:1">
      <c r="A11239" s="1" t="s">
        <v>10641</v>
      </c>
    </row>
    <row r="11240" spans="1:1">
      <c r="A11240" s="1" t="s">
        <v>10641</v>
      </c>
    </row>
    <row r="11241" spans="1:1">
      <c r="A11241" s="1" t="s">
        <v>10640</v>
      </c>
    </row>
    <row r="11242" spans="1:1">
      <c r="A11242" s="1" t="s">
        <v>10642</v>
      </c>
    </row>
    <row r="11243" spans="1:1">
      <c r="A11243" s="1" t="s">
        <v>9756</v>
      </c>
    </row>
    <row r="11244" spans="1:1">
      <c r="A11244" s="1" t="s">
        <v>9756</v>
      </c>
    </row>
    <row r="11245" spans="1:1">
      <c r="A11245" s="1" t="s">
        <v>10642</v>
      </c>
    </row>
    <row r="11246" spans="1:1">
      <c r="A11246" s="1" t="s">
        <v>10642</v>
      </c>
    </row>
    <row r="11247" spans="1:1">
      <c r="A11247" s="1" t="s">
        <v>9756</v>
      </c>
    </row>
    <row r="11248" spans="1:1">
      <c r="A11248" s="1" t="s">
        <v>10642</v>
      </c>
    </row>
    <row r="11249" spans="1:1">
      <c r="A11249" s="1" t="s">
        <v>10641</v>
      </c>
    </row>
    <row r="11250" spans="1:1">
      <c r="A11250" s="1" t="s">
        <v>9756</v>
      </c>
    </row>
    <row r="11251" spans="1:1">
      <c r="A11251" s="1" t="s">
        <v>10642</v>
      </c>
    </row>
    <row r="11252" spans="1:1">
      <c r="A11252" s="1" t="s">
        <v>10641</v>
      </c>
    </row>
    <row r="11253" spans="1:1">
      <c r="A11253" s="1" t="s">
        <v>10642</v>
      </c>
    </row>
    <row r="11254" spans="1:1">
      <c r="A11254" s="1" t="s">
        <v>10640</v>
      </c>
    </row>
    <row r="11255" spans="1:1">
      <c r="A11255" s="1" t="s">
        <v>10642</v>
      </c>
    </row>
    <row r="11256" spans="1:1">
      <c r="A11256" s="1" t="s">
        <v>9756</v>
      </c>
    </row>
    <row r="11257" spans="1:1">
      <c r="A11257" s="1" t="s">
        <v>10641</v>
      </c>
    </row>
    <row r="11258" spans="1:1">
      <c r="A11258" s="1" t="s">
        <v>10642</v>
      </c>
    </row>
    <row r="11259" spans="1:1">
      <c r="A11259" s="1" t="s">
        <v>10641</v>
      </c>
    </row>
    <row r="11260" spans="1:1">
      <c r="A11260" s="1" t="s">
        <v>10641</v>
      </c>
    </row>
    <row r="11261" spans="1:1">
      <c r="A11261" s="1" t="s">
        <v>9756</v>
      </c>
    </row>
    <row r="11262" spans="1:1">
      <c r="A11262" s="1" t="s">
        <v>10640</v>
      </c>
    </row>
    <row r="11263" spans="1:1">
      <c r="A11263" s="1" t="s">
        <v>9756</v>
      </c>
    </row>
    <row r="11264" spans="1:1">
      <c r="A11264" s="1" t="s">
        <v>10641</v>
      </c>
    </row>
    <row r="11265" spans="1:1">
      <c r="A11265" s="1" t="s">
        <v>10641</v>
      </c>
    </row>
    <row r="11266" spans="1:1">
      <c r="A11266" s="1" t="s">
        <v>10640</v>
      </c>
    </row>
    <row r="11267" spans="1:1">
      <c r="A11267" s="1" t="s">
        <v>10641</v>
      </c>
    </row>
    <row r="11268" spans="1:1">
      <c r="A11268" s="1" t="s">
        <v>10642</v>
      </c>
    </row>
    <row r="11269" spans="1:1">
      <c r="A11269" s="1" t="s">
        <v>10640</v>
      </c>
    </row>
    <row r="11270" spans="1:1">
      <c r="A11270" s="1" t="s">
        <v>10641</v>
      </c>
    </row>
    <row r="11271" spans="1:1">
      <c r="A11271" s="1" t="s">
        <v>10641</v>
      </c>
    </row>
    <row r="11272" spans="1:1">
      <c r="A11272" s="1" t="s">
        <v>9756</v>
      </c>
    </row>
    <row r="11273" spans="1:1">
      <c r="A11273" s="1" t="s">
        <v>10640</v>
      </c>
    </row>
    <row r="11274" spans="1:1">
      <c r="A11274" s="1" t="s">
        <v>10641</v>
      </c>
    </row>
    <row r="11275" spans="1:1">
      <c r="A11275" s="1" t="s">
        <v>9756</v>
      </c>
    </row>
    <row r="11276" spans="1:1">
      <c r="A11276" s="1" t="s">
        <v>10641</v>
      </c>
    </row>
    <row r="11277" spans="1:1">
      <c r="A11277" s="1" t="s">
        <v>10640</v>
      </c>
    </row>
    <row r="11278" spans="1:1">
      <c r="A11278" s="1" t="s">
        <v>9756</v>
      </c>
    </row>
    <row r="11279" spans="1:1">
      <c r="A11279" s="1" t="s">
        <v>10641</v>
      </c>
    </row>
    <row r="11280" spans="1:1">
      <c r="A11280" s="1" t="s">
        <v>10640</v>
      </c>
    </row>
    <row r="11281" spans="1:1">
      <c r="A11281" s="1" t="s">
        <v>10642</v>
      </c>
    </row>
    <row r="11282" spans="1:1">
      <c r="A11282" s="1" t="s">
        <v>9756</v>
      </c>
    </row>
    <row r="11283" spans="1:1">
      <c r="A11283" s="1" t="s">
        <v>10642</v>
      </c>
    </row>
    <row r="11284" spans="1:1">
      <c r="A11284" s="1" t="s">
        <v>9756</v>
      </c>
    </row>
    <row r="11285" spans="1:1">
      <c r="A11285" s="1" t="s">
        <v>10641</v>
      </c>
    </row>
    <row r="11286" spans="1:1">
      <c r="A11286" s="1" t="s">
        <v>10640</v>
      </c>
    </row>
    <row r="11287" spans="1:1">
      <c r="A11287" s="1" t="s">
        <v>10642</v>
      </c>
    </row>
    <row r="11288" spans="1:1">
      <c r="A11288" s="1" t="s">
        <v>10640</v>
      </c>
    </row>
    <row r="11289" spans="1:1">
      <c r="A11289" s="1" t="s">
        <v>9756</v>
      </c>
    </row>
    <row r="11290" spans="1:1">
      <c r="A11290" s="1" t="s">
        <v>10640</v>
      </c>
    </row>
    <row r="11291" spans="1:1">
      <c r="A11291" s="1" t="s">
        <v>9756</v>
      </c>
    </row>
    <row r="11292" spans="1:1">
      <c r="A11292" s="1" t="s">
        <v>10642</v>
      </c>
    </row>
    <row r="11293" spans="1:1">
      <c r="A11293" s="1" t="s">
        <v>10642</v>
      </c>
    </row>
    <row r="11294" spans="1:1">
      <c r="A11294" s="1" t="s">
        <v>10642</v>
      </c>
    </row>
    <row r="11295" spans="1:1">
      <c r="A11295" s="1" t="s">
        <v>10640</v>
      </c>
    </row>
    <row r="11296" spans="1:1">
      <c r="A11296" s="1" t="s">
        <v>10642</v>
      </c>
    </row>
    <row r="11297" spans="1:1">
      <c r="A11297" s="1" t="s">
        <v>10641</v>
      </c>
    </row>
    <row r="11298" spans="1:1">
      <c r="A11298" s="1" t="s">
        <v>10641</v>
      </c>
    </row>
    <row r="11299" spans="1:1">
      <c r="A11299" s="1" t="s">
        <v>10642</v>
      </c>
    </row>
    <row r="11300" spans="1:1">
      <c r="A11300" s="1" t="s">
        <v>9756</v>
      </c>
    </row>
    <row r="11301" spans="1:1">
      <c r="A11301" s="1" t="s">
        <v>10642</v>
      </c>
    </row>
    <row r="11302" spans="1:1">
      <c r="A11302" s="1" t="s">
        <v>10641</v>
      </c>
    </row>
    <row r="11303" spans="1:1">
      <c r="A11303" s="1" t="s">
        <v>10640</v>
      </c>
    </row>
    <row r="11304" spans="1:1">
      <c r="A11304" s="1" t="s">
        <v>10642</v>
      </c>
    </row>
    <row r="11305" spans="1:1">
      <c r="A11305" s="1" t="s">
        <v>10641</v>
      </c>
    </row>
    <row r="11306" spans="1:1">
      <c r="A11306" s="1" t="s">
        <v>10642</v>
      </c>
    </row>
    <row r="11307" spans="1:1">
      <c r="A11307" s="1" t="s">
        <v>10640</v>
      </c>
    </row>
    <row r="11308" spans="1:1">
      <c r="A11308" s="1" t="s">
        <v>10641</v>
      </c>
    </row>
    <row r="11309" spans="1:1">
      <c r="A11309" s="1" t="s">
        <v>9756</v>
      </c>
    </row>
    <row r="11310" spans="1:1">
      <c r="A11310" s="1" t="s">
        <v>10640</v>
      </c>
    </row>
    <row r="11311" spans="1:1">
      <c r="A11311" s="1" t="s">
        <v>9756</v>
      </c>
    </row>
    <row r="11312" spans="1:1">
      <c r="A11312" s="1" t="s">
        <v>9756</v>
      </c>
    </row>
    <row r="11313" spans="1:1">
      <c r="A11313" s="1" t="s">
        <v>9756</v>
      </c>
    </row>
    <row r="11314" spans="1:1">
      <c r="A11314" s="1" t="s">
        <v>9756</v>
      </c>
    </row>
    <row r="11315" spans="1:1">
      <c r="A11315" s="1" t="s">
        <v>10640</v>
      </c>
    </row>
    <row r="11316" spans="1:1">
      <c r="A11316" s="1" t="s">
        <v>10641</v>
      </c>
    </row>
    <row r="11317" spans="1:1">
      <c r="A11317" s="1" t="s">
        <v>10641</v>
      </c>
    </row>
    <row r="11318" spans="1:1">
      <c r="A11318" s="1" t="s">
        <v>10642</v>
      </c>
    </row>
    <row r="11319" spans="1:1">
      <c r="A11319" s="1" t="s">
        <v>10641</v>
      </c>
    </row>
    <row r="11320" spans="1:1">
      <c r="A11320" s="1" t="s">
        <v>9756</v>
      </c>
    </row>
    <row r="11321" spans="1:1">
      <c r="A11321" s="1" t="s">
        <v>10642</v>
      </c>
    </row>
    <row r="11322" spans="1:1">
      <c r="A11322" s="1" t="s">
        <v>10642</v>
      </c>
    </row>
    <row r="11323" spans="1:1">
      <c r="A11323" s="1" t="s">
        <v>10642</v>
      </c>
    </row>
    <row r="11324" spans="1:1">
      <c r="A11324" s="1" t="s">
        <v>10642</v>
      </c>
    </row>
    <row r="11325" spans="1:1">
      <c r="A11325" s="1" t="s">
        <v>10642</v>
      </c>
    </row>
    <row r="11326" spans="1:1">
      <c r="A11326" s="1" t="s">
        <v>10641</v>
      </c>
    </row>
    <row r="11327" spans="1:1">
      <c r="A11327" s="1" t="s">
        <v>10642</v>
      </c>
    </row>
    <row r="11328" spans="1:1">
      <c r="A11328" s="1" t="s">
        <v>10641</v>
      </c>
    </row>
    <row r="11329" spans="1:1">
      <c r="A11329" s="1" t="s">
        <v>10642</v>
      </c>
    </row>
    <row r="11330" spans="1:1">
      <c r="A11330" s="1" t="s">
        <v>10642</v>
      </c>
    </row>
    <row r="11331" spans="1:1">
      <c r="A11331" s="1" t="s">
        <v>10640</v>
      </c>
    </row>
    <row r="11332" spans="1:1">
      <c r="A11332" s="1" t="s">
        <v>10640</v>
      </c>
    </row>
    <row r="11333" spans="1:1">
      <c r="A11333" s="1" t="s">
        <v>10642</v>
      </c>
    </row>
    <row r="11334" spans="1:1">
      <c r="A11334" s="1" t="s">
        <v>10642</v>
      </c>
    </row>
    <row r="11335" spans="1:1">
      <c r="A11335" s="1" t="s">
        <v>10641</v>
      </c>
    </row>
    <row r="11336" spans="1:1">
      <c r="A11336" s="1" t="s">
        <v>10640</v>
      </c>
    </row>
    <row r="11337" spans="1:1">
      <c r="A11337" s="1" t="s">
        <v>10640</v>
      </c>
    </row>
    <row r="11338" spans="1:1">
      <c r="A11338" s="1" t="s">
        <v>10640</v>
      </c>
    </row>
    <row r="11339" spans="1:1">
      <c r="A11339" s="1" t="s">
        <v>9756</v>
      </c>
    </row>
    <row r="11340" spans="1:1">
      <c r="A11340" s="1" t="s">
        <v>9756</v>
      </c>
    </row>
    <row r="11341" spans="1:1">
      <c r="A11341" s="1" t="s">
        <v>9756</v>
      </c>
    </row>
    <row r="11342" spans="1:1">
      <c r="A11342" s="1" t="s">
        <v>10640</v>
      </c>
    </row>
    <row r="11343" spans="1:1">
      <c r="A11343" s="1" t="s">
        <v>9756</v>
      </c>
    </row>
    <row r="11344" spans="1:1">
      <c r="A11344" s="1" t="s">
        <v>10642</v>
      </c>
    </row>
    <row r="11345" spans="1:1">
      <c r="A11345" s="1" t="s">
        <v>10642</v>
      </c>
    </row>
    <row r="11346" spans="1:1">
      <c r="A11346" s="1" t="s">
        <v>10641</v>
      </c>
    </row>
    <row r="11347" spans="1:1">
      <c r="A11347" s="1" t="s">
        <v>10642</v>
      </c>
    </row>
    <row r="11348" spans="1:1">
      <c r="A11348" s="1" t="s">
        <v>9756</v>
      </c>
    </row>
    <row r="11349" spans="1:1">
      <c r="A11349" s="1" t="s">
        <v>10642</v>
      </c>
    </row>
    <row r="11350" spans="1:1">
      <c r="A11350" s="1" t="s">
        <v>10641</v>
      </c>
    </row>
    <row r="11351" spans="1:1">
      <c r="A11351" s="1" t="s">
        <v>10640</v>
      </c>
    </row>
    <row r="11352" spans="1:1">
      <c r="A11352" s="1" t="s">
        <v>10641</v>
      </c>
    </row>
    <row r="11353" spans="1:1">
      <c r="A11353" s="1" t="s">
        <v>10642</v>
      </c>
    </row>
    <row r="11354" spans="1:1">
      <c r="A11354" s="1" t="s">
        <v>9756</v>
      </c>
    </row>
    <row r="11355" spans="1:1">
      <c r="A11355" s="1" t="s">
        <v>10642</v>
      </c>
    </row>
    <row r="11356" spans="1:1">
      <c r="A11356" s="1" t="s">
        <v>10642</v>
      </c>
    </row>
    <row r="11357" spans="1:1">
      <c r="A11357" s="1" t="s">
        <v>9756</v>
      </c>
    </row>
    <row r="11358" spans="1:1">
      <c r="A11358" s="1" t="s">
        <v>10640</v>
      </c>
    </row>
    <row r="11359" spans="1:1">
      <c r="A11359" s="1" t="s">
        <v>9756</v>
      </c>
    </row>
    <row r="11360" spans="1:1">
      <c r="A11360" s="1" t="s">
        <v>10642</v>
      </c>
    </row>
    <row r="11361" spans="1:1">
      <c r="A11361" s="1" t="s">
        <v>10641</v>
      </c>
    </row>
    <row r="11362" spans="1:1">
      <c r="A11362" s="1" t="s">
        <v>10640</v>
      </c>
    </row>
    <row r="11363" spans="1:1">
      <c r="A11363" s="1" t="s">
        <v>9756</v>
      </c>
    </row>
    <row r="11364" spans="1:1">
      <c r="A11364" s="1" t="s">
        <v>10641</v>
      </c>
    </row>
    <row r="11365" spans="1:1">
      <c r="A11365" s="1" t="s">
        <v>10641</v>
      </c>
    </row>
    <row r="11366" spans="1:1">
      <c r="A11366" s="1" t="s">
        <v>10640</v>
      </c>
    </row>
    <row r="11367" spans="1:1">
      <c r="A11367" s="1" t="s">
        <v>10641</v>
      </c>
    </row>
    <row r="11368" spans="1:1">
      <c r="A11368" s="1" t="s">
        <v>9756</v>
      </c>
    </row>
    <row r="11369" spans="1:1">
      <c r="A11369" s="1" t="s">
        <v>10642</v>
      </c>
    </row>
    <row r="11370" spans="1:1">
      <c r="A11370" s="1" t="s">
        <v>10642</v>
      </c>
    </row>
    <row r="11371" spans="1:1">
      <c r="A11371" s="1" t="s">
        <v>10641</v>
      </c>
    </row>
    <row r="11372" spans="1:1">
      <c r="A11372" s="1" t="s">
        <v>10642</v>
      </c>
    </row>
    <row r="11373" spans="1:1">
      <c r="A11373" s="1" t="s">
        <v>10642</v>
      </c>
    </row>
    <row r="11374" spans="1:1">
      <c r="A11374" s="1" t="s">
        <v>10642</v>
      </c>
    </row>
    <row r="11375" spans="1:1">
      <c r="A11375" s="1" t="s">
        <v>9756</v>
      </c>
    </row>
    <row r="11376" spans="1:1">
      <c r="A11376" s="1" t="s">
        <v>10640</v>
      </c>
    </row>
    <row r="11377" spans="1:1">
      <c r="A11377" s="1" t="s">
        <v>9756</v>
      </c>
    </row>
    <row r="11378" spans="1:1">
      <c r="A11378" s="1" t="s">
        <v>10642</v>
      </c>
    </row>
    <row r="11379" spans="1:1">
      <c r="A11379" s="1" t="s">
        <v>9756</v>
      </c>
    </row>
    <row r="11380" spans="1:1">
      <c r="A11380" s="1" t="s">
        <v>9756</v>
      </c>
    </row>
    <row r="11381" spans="1:1">
      <c r="A11381" s="1" t="s">
        <v>10640</v>
      </c>
    </row>
    <row r="11382" spans="1:1">
      <c r="A11382" s="1" t="s">
        <v>10640</v>
      </c>
    </row>
    <row r="11383" spans="1:1">
      <c r="A11383" s="1" t="s">
        <v>10640</v>
      </c>
    </row>
    <row r="11384" spans="1:1">
      <c r="A11384" s="1" t="s">
        <v>10641</v>
      </c>
    </row>
    <row r="11385" spans="1:1">
      <c r="A11385" s="1" t="s">
        <v>9756</v>
      </c>
    </row>
    <row r="11386" spans="1:1">
      <c r="A11386" s="1" t="s">
        <v>10642</v>
      </c>
    </row>
    <row r="11387" spans="1:1">
      <c r="A11387" s="1" t="s">
        <v>10641</v>
      </c>
    </row>
    <row r="11388" spans="1:1">
      <c r="A11388" s="1" t="s">
        <v>9756</v>
      </c>
    </row>
    <row r="11389" spans="1:1">
      <c r="A11389" s="1" t="s">
        <v>10642</v>
      </c>
    </row>
    <row r="11390" spans="1:1">
      <c r="A11390" s="1" t="s">
        <v>10640</v>
      </c>
    </row>
    <row r="11391" spans="1:1">
      <c r="A11391" s="1" t="s">
        <v>10640</v>
      </c>
    </row>
    <row r="11392" spans="1:1">
      <c r="A11392" s="1" t="s">
        <v>9756</v>
      </c>
    </row>
    <row r="11393" spans="1:1">
      <c r="A11393" s="1" t="s">
        <v>10642</v>
      </c>
    </row>
    <row r="11394" spans="1:1">
      <c r="A11394" s="1" t="s">
        <v>10641</v>
      </c>
    </row>
    <row r="11395" spans="1:1">
      <c r="A11395" s="1" t="s">
        <v>10641</v>
      </c>
    </row>
    <row r="11396" spans="1:1">
      <c r="A11396" s="1" t="s">
        <v>9756</v>
      </c>
    </row>
    <row r="11397" spans="1:1">
      <c r="A11397" s="1" t="s">
        <v>9756</v>
      </c>
    </row>
    <row r="11398" spans="1:1">
      <c r="A11398" s="1" t="s">
        <v>10642</v>
      </c>
    </row>
    <row r="11399" spans="1:1">
      <c r="A11399" s="1" t="s">
        <v>9756</v>
      </c>
    </row>
    <row r="11400" spans="1:1">
      <c r="A11400" s="1" t="s">
        <v>9756</v>
      </c>
    </row>
    <row r="11401" spans="1:1">
      <c r="A11401" s="1" t="s">
        <v>10642</v>
      </c>
    </row>
    <row r="11402" spans="1:1">
      <c r="A11402" s="1" t="s">
        <v>9756</v>
      </c>
    </row>
    <row r="11403" spans="1:1">
      <c r="A11403" s="1" t="s">
        <v>10640</v>
      </c>
    </row>
    <row r="11404" spans="1:1">
      <c r="A11404" s="1" t="s">
        <v>10641</v>
      </c>
    </row>
    <row r="11405" spans="1:1">
      <c r="A11405" s="1" t="s">
        <v>10641</v>
      </c>
    </row>
    <row r="11406" spans="1:1">
      <c r="A11406" s="1" t="s">
        <v>10642</v>
      </c>
    </row>
    <row r="11407" spans="1:1">
      <c r="A11407" s="1" t="s">
        <v>10642</v>
      </c>
    </row>
    <row r="11408" spans="1:1">
      <c r="A11408" s="1" t="s">
        <v>10641</v>
      </c>
    </row>
    <row r="11409" spans="1:1">
      <c r="A11409" s="1" t="s">
        <v>9756</v>
      </c>
    </row>
    <row r="11410" spans="1:1">
      <c r="A11410" s="1" t="s">
        <v>10640</v>
      </c>
    </row>
    <row r="11411" spans="1:1">
      <c r="A11411" s="1" t="s">
        <v>10642</v>
      </c>
    </row>
    <row r="11412" spans="1:1">
      <c r="A11412" s="1" t="s">
        <v>10642</v>
      </c>
    </row>
    <row r="11413" spans="1:1">
      <c r="A11413" s="1" t="s">
        <v>10641</v>
      </c>
    </row>
    <row r="11414" spans="1:1">
      <c r="A11414" s="1" t="s">
        <v>10642</v>
      </c>
    </row>
    <row r="11415" spans="1:1">
      <c r="A11415" s="1" t="s">
        <v>10642</v>
      </c>
    </row>
    <row r="11416" spans="1:1">
      <c r="A11416" s="1" t="s">
        <v>10642</v>
      </c>
    </row>
    <row r="11417" spans="1:1">
      <c r="A11417" s="1" t="s">
        <v>10642</v>
      </c>
    </row>
    <row r="11418" spans="1:1">
      <c r="A11418" s="1" t="s">
        <v>9756</v>
      </c>
    </row>
    <row r="11419" spans="1:1">
      <c r="A11419" s="1" t="s">
        <v>9756</v>
      </c>
    </row>
    <row r="11420" spans="1:1">
      <c r="A11420" s="1" t="s">
        <v>10642</v>
      </c>
    </row>
    <row r="11421" spans="1:1">
      <c r="A11421" s="1" t="s">
        <v>10641</v>
      </c>
    </row>
    <row r="11422" spans="1:1">
      <c r="A11422" s="1" t="s">
        <v>10642</v>
      </c>
    </row>
    <row r="11423" spans="1:1">
      <c r="A11423" s="1" t="s">
        <v>9756</v>
      </c>
    </row>
    <row r="11424" spans="1:1">
      <c r="A11424" s="1" t="s">
        <v>10642</v>
      </c>
    </row>
    <row r="11425" spans="1:1">
      <c r="A11425" s="1" t="s">
        <v>10641</v>
      </c>
    </row>
    <row r="11426" spans="1:1">
      <c r="A11426" s="1" t="s">
        <v>10642</v>
      </c>
    </row>
    <row r="11427" spans="1:1">
      <c r="A11427" s="1" t="s">
        <v>10642</v>
      </c>
    </row>
    <row r="11428" spans="1:1">
      <c r="A11428" s="1" t="s">
        <v>10640</v>
      </c>
    </row>
    <row r="11429" spans="1:1">
      <c r="A11429" s="1" t="s">
        <v>10641</v>
      </c>
    </row>
    <row r="11430" spans="1:1">
      <c r="A11430" s="1" t="s">
        <v>10642</v>
      </c>
    </row>
    <row r="11431" spans="1:1">
      <c r="A11431" s="1" t="s">
        <v>9756</v>
      </c>
    </row>
    <row r="11432" spans="1:1">
      <c r="A11432" s="1" t="s">
        <v>9756</v>
      </c>
    </row>
    <row r="11433" spans="1:1">
      <c r="A11433" s="1" t="s">
        <v>9756</v>
      </c>
    </row>
    <row r="11434" spans="1:1">
      <c r="A11434" s="1" t="s">
        <v>10640</v>
      </c>
    </row>
    <row r="11435" spans="1:1">
      <c r="A11435" s="1" t="s">
        <v>10640</v>
      </c>
    </row>
    <row r="11436" spans="1:1">
      <c r="A11436" s="1" t="s">
        <v>9756</v>
      </c>
    </row>
    <row r="11437" spans="1:1">
      <c r="A11437" s="1" t="s">
        <v>9756</v>
      </c>
    </row>
    <row r="11438" spans="1:1">
      <c r="A11438" s="1" t="s">
        <v>10642</v>
      </c>
    </row>
    <row r="11439" spans="1:1">
      <c r="A11439" s="1" t="s">
        <v>10641</v>
      </c>
    </row>
    <row r="11440" spans="1:1">
      <c r="A11440" s="1" t="s">
        <v>10642</v>
      </c>
    </row>
    <row r="11441" spans="1:1">
      <c r="A11441" s="1" t="s">
        <v>10642</v>
      </c>
    </row>
    <row r="11442" spans="1:1">
      <c r="A11442" s="1" t="s">
        <v>9756</v>
      </c>
    </row>
    <row r="11443" spans="1:1">
      <c r="A11443" s="1" t="s">
        <v>10640</v>
      </c>
    </row>
    <row r="11444" spans="1:1">
      <c r="A11444" s="1" t="s">
        <v>10641</v>
      </c>
    </row>
    <row r="11445" spans="1:1">
      <c r="A11445" s="1" t="s">
        <v>9756</v>
      </c>
    </row>
    <row r="11446" spans="1:1">
      <c r="A11446" s="1" t="s">
        <v>10642</v>
      </c>
    </row>
    <row r="11447" spans="1:1">
      <c r="A11447" s="1" t="s">
        <v>9756</v>
      </c>
    </row>
    <row r="11448" spans="1:1">
      <c r="A11448" s="1" t="s">
        <v>10642</v>
      </c>
    </row>
    <row r="11449" spans="1:1">
      <c r="A11449" s="1" t="s">
        <v>10641</v>
      </c>
    </row>
    <row r="11450" spans="1:1">
      <c r="A11450" s="1" t="s">
        <v>10641</v>
      </c>
    </row>
    <row r="11451" spans="1:1">
      <c r="A11451" s="1" t="s">
        <v>10640</v>
      </c>
    </row>
    <row r="11452" spans="1:1">
      <c r="A11452" s="1" t="s">
        <v>10642</v>
      </c>
    </row>
    <row r="11453" spans="1:1">
      <c r="A11453" s="1" t="s">
        <v>10640</v>
      </c>
    </row>
    <row r="11454" spans="1:1">
      <c r="A11454" s="1" t="s">
        <v>10641</v>
      </c>
    </row>
    <row r="11455" spans="1:1">
      <c r="A11455" s="1" t="s">
        <v>9756</v>
      </c>
    </row>
    <row r="11456" spans="1:1">
      <c r="A11456" s="1" t="s">
        <v>10641</v>
      </c>
    </row>
    <row r="11457" spans="1:1">
      <c r="A11457" s="1" t="s">
        <v>10641</v>
      </c>
    </row>
    <row r="11458" spans="1:1">
      <c r="A11458" s="1" t="s">
        <v>10642</v>
      </c>
    </row>
    <row r="11459" spans="1:1">
      <c r="A11459" s="1" t="s">
        <v>10640</v>
      </c>
    </row>
    <row r="11460" spans="1:1">
      <c r="A11460" s="1" t="s">
        <v>10640</v>
      </c>
    </row>
    <row r="11461" spans="1:1">
      <c r="A11461" s="1" t="s">
        <v>10641</v>
      </c>
    </row>
    <row r="11462" spans="1:1">
      <c r="A11462" s="1" t="s">
        <v>10642</v>
      </c>
    </row>
    <row r="11463" spans="1:1">
      <c r="A11463" s="1" t="s">
        <v>9756</v>
      </c>
    </row>
    <row r="11464" spans="1:1">
      <c r="A11464" s="1" t="s">
        <v>9756</v>
      </c>
    </row>
    <row r="11465" spans="1:1">
      <c r="A11465" s="1" t="s">
        <v>10641</v>
      </c>
    </row>
    <row r="11466" spans="1:1">
      <c r="A11466" s="1" t="s">
        <v>10640</v>
      </c>
    </row>
    <row r="11467" spans="1:1">
      <c r="A11467" s="1" t="s">
        <v>10640</v>
      </c>
    </row>
    <row r="11468" spans="1:1">
      <c r="A11468" s="1" t="s">
        <v>10640</v>
      </c>
    </row>
    <row r="11469" spans="1:1">
      <c r="A11469" s="1" t="s">
        <v>10642</v>
      </c>
    </row>
    <row r="11470" spans="1:1">
      <c r="A11470" s="1" t="s">
        <v>10642</v>
      </c>
    </row>
    <row r="11471" spans="1:1">
      <c r="A11471" s="1" t="s">
        <v>10640</v>
      </c>
    </row>
    <row r="11472" spans="1:1">
      <c r="A11472" s="1" t="s">
        <v>10640</v>
      </c>
    </row>
    <row r="11473" spans="1:1">
      <c r="A11473" s="1" t="s">
        <v>10642</v>
      </c>
    </row>
    <row r="11474" spans="1:1">
      <c r="A11474" s="1" t="s">
        <v>10641</v>
      </c>
    </row>
    <row r="11475" spans="1:1">
      <c r="A11475" s="1" t="s">
        <v>10641</v>
      </c>
    </row>
    <row r="11476" spans="1:1">
      <c r="A11476" s="1" t="s">
        <v>10640</v>
      </c>
    </row>
    <row r="11477" spans="1:1">
      <c r="A11477" s="1" t="s">
        <v>10642</v>
      </c>
    </row>
    <row r="11478" spans="1:1">
      <c r="A11478" s="1" t="s">
        <v>10640</v>
      </c>
    </row>
    <row r="11479" spans="1:1">
      <c r="A11479" s="1" t="s">
        <v>9756</v>
      </c>
    </row>
    <row r="11480" spans="1:1">
      <c r="A11480" s="1" t="s">
        <v>9756</v>
      </c>
    </row>
    <row r="11481" spans="1:1">
      <c r="A11481" s="1" t="s">
        <v>10641</v>
      </c>
    </row>
    <row r="11482" spans="1:1">
      <c r="A11482" s="1" t="s">
        <v>10642</v>
      </c>
    </row>
    <row r="11483" spans="1:1">
      <c r="A11483" s="1" t="s">
        <v>10640</v>
      </c>
    </row>
    <row r="11484" spans="1:1">
      <c r="A11484" s="1" t="s">
        <v>10640</v>
      </c>
    </row>
    <row r="11485" spans="1:1">
      <c r="A11485" s="1" t="s">
        <v>10640</v>
      </c>
    </row>
    <row r="11486" spans="1:1">
      <c r="A11486" s="1" t="s">
        <v>9756</v>
      </c>
    </row>
    <row r="11487" spans="1:1">
      <c r="A11487" s="1" t="s">
        <v>9756</v>
      </c>
    </row>
    <row r="11488" spans="1:1">
      <c r="A11488" s="1" t="s">
        <v>9756</v>
      </c>
    </row>
    <row r="11489" spans="1:1">
      <c r="A11489" s="1" t="s">
        <v>10640</v>
      </c>
    </row>
    <row r="11490" spans="1:1">
      <c r="A11490" s="1" t="s">
        <v>10642</v>
      </c>
    </row>
    <row r="11491" spans="1:1">
      <c r="A11491" s="1" t="s">
        <v>10641</v>
      </c>
    </row>
    <row r="11492" spans="1:1">
      <c r="A11492" s="1" t="s">
        <v>10642</v>
      </c>
    </row>
    <row r="11493" spans="1:1">
      <c r="A11493" s="1" t="s">
        <v>10642</v>
      </c>
    </row>
    <row r="11494" spans="1:1">
      <c r="A11494" s="1" t="s">
        <v>10642</v>
      </c>
    </row>
    <row r="11495" spans="1:1">
      <c r="A11495" s="1" t="s">
        <v>10642</v>
      </c>
    </row>
    <row r="11496" spans="1:1">
      <c r="A11496" s="1" t="s">
        <v>10640</v>
      </c>
    </row>
    <row r="11497" spans="1:1">
      <c r="A11497" s="1" t="s">
        <v>10642</v>
      </c>
    </row>
    <row r="11498" spans="1:1">
      <c r="A11498" s="1" t="s">
        <v>10642</v>
      </c>
    </row>
    <row r="11499" spans="1:1">
      <c r="A11499" s="1" t="s">
        <v>9756</v>
      </c>
    </row>
    <row r="11500" spans="1:1">
      <c r="A11500" s="1" t="s">
        <v>10642</v>
      </c>
    </row>
    <row r="11501" spans="1:1">
      <c r="A11501" s="1" t="s">
        <v>10641</v>
      </c>
    </row>
    <row r="11502" spans="1:1">
      <c r="A11502" s="1" t="s">
        <v>9756</v>
      </c>
    </row>
    <row r="11503" spans="1:1">
      <c r="A11503" s="1" t="s">
        <v>10640</v>
      </c>
    </row>
    <row r="11504" spans="1:1">
      <c r="A11504" s="1" t="s">
        <v>10641</v>
      </c>
    </row>
    <row r="11505" spans="1:1">
      <c r="A11505" s="1" t="s">
        <v>10641</v>
      </c>
    </row>
    <row r="11506" spans="1:1">
      <c r="A11506" s="1" t="s">
        <v>10640</v>
      </c>
    </row>
    <row r="11507" spans="1:1">
      <c r="A11507" s="1" t="s">
        <v>10642</v>
      </c>
    </row>
    <row r="11508" spans="1:1">
      <c r="A11508" s="1" t="s">
        <v>10641</v>
      </c>
    </row>
    <row r="11509" spans="1:1">
      <c r="A11509" s="1" t="s">
        <v>10642</v>
      </c>
    </row>
    <row r="11510" spans="1:1">
      <c r="A11510" s="1" t="s">
        <v>10642</v>
      </c>
    </row>
    <row r="11511" spans="1:1">
      <c r="A11511" s="1" t="s">
        <v>10642</v>
      </c>
    </row>
    <row r="11512" spans="1:1">
      <c r="A11512" s="1" t="s">
        <v>9756</v>
      </c>
    </row>
    <row r="11513" spans="1:1">
      <c r="A11513" s="1" t="s">
        <v>9756</v>
      </c>
    </row>
    <row r="11514" spans="1:1">
      <c r="A11514" s="1" t="s">
        <v>9756</v>
      </c>
    </row>
    <row r="11515" spans="1:1">
      <c r="A11515" s="1" t="s">
        <v>10642</v>
      </c>
    </row>
    <row r="11516" spans="1:1">
      <c r="A11516" s="1" t="s">
        <v>10642</v>
      </c>
    </row>
    <row r="11517" spans="1:1">
      <c r="A11517" s="1" t="s">
        <v>10640</v>
      </c>
    </row>
    <row r="11518" spans="1:1">
      <c r="A11518" s="1" t="s">
        <v>10640</v>
      </c>
    </row>
    <row r="11519" spans="1:1">
      <c r="A11519" s="1" t="s">
        <v>10642</v>
      </c>
    </row>
    <row r="11520" spans="1:1">
      <c r="A11520" s="1" t="s">
        <v>9756</v>
      </c>
    </row>
    <row r="11521" spans="1:1">
      <c r="A11521" s="1" t="s">
        <v>9756</v>
      </c>
    </row>
    <row r="11522" spans="1:1">
      <c r="A11522" s="1" t="s">
        <v>10640</v>
      </c>
    </row>
    <row r="11523" spans="1:1">
      <c r="A11523" s="1" t="s">
        <v>10641</v>
      </c>
    </row>
    <row r="11524" spans="1:1">
      <c r="A11524" s="1" t="s">
        <v>10641</v>
      </c>
    </row>
    <row r="11525" spans="1:1">
      <c r="A11525" s="1" t="s">
        <v>10642</v>
      </c>
    </row>
    <row r="11526" spans="1:1">
      <c r="A11526" s="1" t="s">
        <v>9756</v>
      </c>
    </row>
    <row r="11527" spans="1:1">
      <c r="A11527" s="1" t="s">
        <v>9756</v>
      </c>
    </row>
    <row r="11528" spans="1:1">
      <c r="A11528" s="1" t="s">
        <v>10640</v>
      </c>
    </row>
    <row r="11529" spans="1:1">
      <c r="A11529" s="1" t="s">
        <v>10641</v>
      </c>
    </row>
    <row r="11530" spans="1:1">
      <c r="A11530" s="1" t="s">
        <v>10642</v>
      </c>
    </row>
    <row r="11531" spans="1:1">
      <c r="A11531" s="1" t="s">
        <v>10640</v>
      </c>
    </row>
    <row r="11532" spans="1:1">
      <c r="A11532" s="1" t="s">
        <v>10642</v>
      </c>
    </row>
    <row r="11533" spans="1:1">
      <c r="A11533" s="1" t="s">
        <v>10642</v>
      </c>
    </row>
    <row r="11534" spans="1:1">
      <c r="A11534" s="1" t="s">
        <v>9756</v>
      </c>
    </row>
    <row r="11535" spans="1:1">
      <c r="A11535" s="1" t="s">
        <v>10642</v>
      </c>
    </row>
    <row r="11536" spans="1:1">
      <c r="A11536" s="1" t="s">
        <v>9756</v>
      </c>
    </row>
    <row r="11537" spans="1:1">
      <c r="A11537" s="1" t="s">
        <v>10640</v>
      </c>
    </row>
    <row r="11538" spans="1:1">
      <c r="A11538" s="1" t="s">
        <v>10641</v>
      </c>
    </row>
    <row r="11539" spans="1:1">
      <c r="A11539" s="1" t="s">
        <v>10640</v>
      </c>
    </row>
    <row r="11540" spans="1:1">
      <c r="A11540" s="1" t="s">
        <v>9756</v>
      </c>
    </row>
    <row r="11541" spans="1:1">
      <c r="A11541" s="1" t="s">
        <v>10642</v>
      </c>
    </row>
    <row r="11542" spans="1:1">
      <c r="A11542" s="1" t="s">
        <v>10640</v>
      </c>
    </row>
    <row r="11543" spans="1:1">
      <c r="A11543" s="1" t="s">
        <v>10642</v>
      </c>
    </row>
    <row r="11544" spans="1:1">
      <c r="A11544" s="1" t="s">
        <v>10640</v>
      </c>
    </row>
    <row r="11545" spans="1:1">
      <c r="A11545" s="1" t="s">
        <v>10640</v>
      </c>
    </row>
    <row r="11546" spans="1:1">
      <c r="A11546" s="1" t="s">
        <v>10641</v>
      </c>
    </row>
    <row r="11547" spans="1:1">
      <c r="A11547" s="1" t="s">
        <v>9756</v>
      </c>
    </row>
    <row r="11548" spans="1:1">
      <c r="A11548" s="1" t="s">
        <v>10640</v>
      </c>
    </row>
    <row r="11549" spans="1:1">
      <c r="A11549" s="1" t="s">
        <v>9756</v>
      </c>
    </row>
    <row r="11550" spans="1:1">
      <c r="A11550" s="1" t="s">
        <v>10642</v>
      </c>
    </row>
    <row r="11551" spans="1:1">
      <c r="A11551" s="1" t="s">
        <v>10642</v>
      </c>
    </row>
    <row r="11552" spans="1:1">
      <c r="A11552" s="1" t="s">
        <v>10641</v>
      </c>
    </row>
    <row r="11553" spans="1:1">
      <c r="A11553" s="1" t="s">
        <v>10642</v>
      </c>
    </row>
    <row r="11554" spans="1:1">
      <c r="A11554" s="1" t="s">
        <v>10641</v>
      </c>
    </row>
    <row r="11555" spans="1:1">
      <c r="A11555" s="1" t="s">
        <v>10641</v>
      </c>
    </row>
    <row r="11556" spans="1:1">
      <c r="A11556" s="1" t="s">
        <v>10642</v>
      </c>
    </row>
    <row r="11557" spans="1:1">
      <c r="A11557" s="1" t="s">
        <v>10642</v>
      </c>
    </row>
    <row r="11558" spans="1:1">
      <c r="A11558" s="1" t="s">
        <v>10640</v>
      </c>
    </row>
    <row r="11559" spans="1:1">
      <c r="A11559" s="1" t="s">
        <v>10641</v>
      </c>
    </row>
    <row r="11560" spans="1:1">
      <c r="A11560" s="1" t="s">
        <v>10641</v>
      </c>
    </row>
    <row r="11561" spans="1:1">
      <c r="A11561" s="1" t="s">
        <v>10641</v>
      </c>
    </row>
    <row r="11562" spans="1:1">
      <c r="A11562" s="1" t="s">
        <v>10641</v>
      </c>
    </row>
    <row r="11563" spans="1:1">
      <c r="A11563" s="1" t="s">
        <v>10640</v>
      </c>
    </row>
    <row r="11564" spans="1:1">
      <c r="A11564" s="1" t="s">
        <v>10641</v>
      </c>
    </row>
    <row r="11565" spans="1:1">
      <c r="A11565" s="1" t="s">
        <v>10640</v>
      </c>
    </row>
    <row r="11566" spans="1:1">
      <c r="A11566" s="1" t="s">
        <v>10642</v>
      </c>
    </row>
    <row r="11567" spans="1:1">
      <c r="A11567" s="1" t="s">
        <v>10642</v>
      </c>
    </row>
    <row r="11568" spans="1:1">
      <c r="A11568" s="1" t="s">
        <v>10640</v>
      </c>
    </row>
    <row r="11569" spans="1:1">
      <c r="A11569" s="1" t="s">
        <v>10641</v>
      </c>
    </row>
    <row r="11570" spans="1:1">
      <c r="A11570" s="1" t="s">
        <v>10640</v>
      </c>
    </row>
    <row r="11571" spans="1:1">
      <c r="A11571" s="1" t="s">
        <v>10640</v>
      </c>
    </row>
    <row r="11572" spans="1:1">
      <c r="A11572" s="1" t="s">
        <v>10642</v>
      </c>
    </row>
    <row r="11573" spans="1:1">
      <c r="A11573" s="1" t="s">
        <v>10641</v>
      </c>
    </row>
    <row r="11574" spans="1:1">
      <c r="A11574" s="1" t="s">
        <v>9756</v>
      </c>
    </row>
    <row r="11575" spans="1:1">
      <c r="A11575" s="1" t="s">
        <v>10642</v>
      </c>
    </row>
    <row r="11576" spans="1:1">
      <c r="A11576" s="1" t="s">
        <v>10641</v>
      </c>
    </row>
    <row r="11577" spans="1:1">
      <c r="A11577" s="1" t="s">
        <v>10641</v>
      </c>
    </row>
    <row r="11578" spans="1:1">
      <c r="A11578" s="1" t="s">
        <v>10641</v>
      </c>
    </row>
    <row r="11579" spans="1:1">
      <c r="A11579" s="1" t="s">
        <v>10642</v>
      </c>
    </row>
    <row r="11580" spans="1:1">
      <c r="A11580" s="1" t="s">
        <v>9756</v>
      </c>
    </row>
    <row r="11581" spans="1:1">
      <c r="A11581" s="1" t="s">
        <v>9756</v>
      </c>
    </row>
    <row r="11582" spans="1:1">
      <c r="A11582" s="1" t="s">
        <v>10642</v>
      </c>
    </row>
    <row r="11583" spans="1:1">
      <c r="A11583" s="1" t="s">
        <v>10641</v>
      </c>
    </row>
    <row r="11584" spans="1:1">
      <c r="A11584" s="1" t="s">
        <v>10642</v>
      </c>
    </row>
    <row r="11585" spans="1:1">
      <c r="A11585" s="1" t="s">
        <v>10642</v>
      </c>
    </row>
    <row r="11586" spans="1:1">
      <c r="A11586" s="1" t="s">
        <v>10641</v>
      </c>
    </row>
    <row r="11587" spans="1:1">
      <c r="A11587" s="1" t="s">
        <v>10641</v>
      </c>
    </row>
    <row r="11588" spans="1:1">
      <c r="A11588" s="1" t="s">
        <v>10642</v>
      </c>
    </row>
    <row r="11589" spans="1:1">
      <c r="A11589" s="1" t="s">
        <v>10641</v>
      </c>
    </row>
    <row r="11590" spans="1:1">
      <c r="A11590" s="1" t="s">
        <v>10642</v>
      </c>
    </row>
    <row r="11591" spans="1:1">
      <c r="A11591" s="1" t="s">
        <v>10641</v>
      </c>
    </row>
    <row r="11592" spans="1:1">
      <c r="A11592" s="1" t="s">
        <v>10640</v>
      </c>
    </row>
    <row r="11593" spans="1:1">
      <c r="A11593" s="1" t="s">
        <v>9756</v>
      </c>
    </row>
    <row r="11594" spans="1:1">
      <c r="A11594" s="1" t="s">
        <v>10641</v>
      </c>
    </row>
    <row r="11595" spans="1:1">
      <c r="A11595" s="1" t="s">
        <v>10640</v>
      </c>
    </row>
    <row r="11596" spans="1:1">
      <c r="A11596" s="1" t="s">
        <v>10640</v>
      </c>
    </row>
    <row r="11597" spans="1:1">
      <c r="A11597" s="1" t="s">
        <v>10640</v>
      </c>
    </row>
    <row r="11598" spans="1:1">
      <c r="A11598" s="1" t="s">
        <v>9756</v>
      </c>
    </row>
    <row r="11599" spans="1:1">
      <c r="A11599" s="1" t="s">
        <v>9756</v>
      </c>
    </row>
    <row r="11600" spans="1:1">
      <c r="A11600" s="1" t="s">
        <v>10641</v>
      </c>
    </row>
    <row r="11601" spans="1:1">
      <c r="A11601" s="1" t="s">
        <v>10642</v>
      </c>
    </row>
    <row r="11602" spans="1:1">
      <c r="A11602" s="1" t="s">
        <v>10642</v>
      </c>
    </row>
    <row r="11603" spans="1:1">
      <c r="A11603" s="1" t="s">
        <v>10640</v>
      </c>
    </row>
    <row r="11604" spans="1:1">
      <c r="A11604" s="1" t="s">
        <v>10641</v>
      </c>
    </row>
    <row r="11605" spans="1:1">
      <c r="A11605" s="1" t="s">
        <v>10641</v>
      </c>
    </row>
    <row r="11606" spans="1:1">
      <c r="A11606" s="1" t="s">
        <v>10640</v>
      </c>
    </row>
    <row r="11607" spans="1:1">
      <c r="A11607" s="1" t="s">
        <v>10640</v>
      </c>
    </row>
    <row r="11608" spans="1:1">
      <c r="A11608" s="1" t="s">
        <v>9756</v>
      </c>
    </row>
    <row r="11609" spans="1:1">
      <c r="A11609" s="1" t="s">
        <v>10640</v>
      </c>
    </row>
    <row r="11610" spans="1:1">
      <c r="A11610" s="1" t="s">
        <v>10641</v>
      </c>
    </row>
    <row r="11611" spans="1:1">
      <c r="A11611" s="1" t="s">
        <v>10641</v>
      </c>
    </row>
    <row r="11612" spans="1:1">
      <c r="A11612" s="1" t="s">
        <v>10641</v>
      </c>
    </row>
    <row r="11613" spans="1:1">
      <c r="A11613" s="1" t="s">
        <v>10640</v>
      </c>
    </row>
    <row r="11614" spans="1:1">
      <c r="A11614" s="1" t="s">
        <v>10640</v>
      </c>
    </row>
    <row r="11615" spans="1:1">
      <c r="A11615" s="1" t="s">
        <v>9756</v>
      </c>
    </row>
    <row r="11616" spans="1:1">
      <c r="A11616" s="1" t="s">
        <v>10640</v>
      </c>
    </row>
    <row r="11617" spans="1:1">
      <c r="A11617" s="1" t="s">
        <v>10641</v>
      </c>
    </row>
    <row r="11618" spans="1:1">
      <c r="A11618" s="1" t="s">
        <v>10642</v>
      </c>
    </row>
    <row r="11619" spans="1:1">
      <c r="A11619" s="1" t="s">
        <v>10640</v>
      </c>
    </row>
    <row r="11620" spans="1:1">
      <c r="A11620" s="1" t="s">
        <v>10641</v>
      </c>
    </row>
    <row r="11621" spans="1:1">
      <c r="A11621" s="1" t="s">
        <v>10640</v>
      </c>
    </row>
    <row r="11622" spans="1:1">
      <c r="A11622" s="1" t="s">
        <v>10640</v>
      </c>
    </row>
    <row r="11623" spans="1:1">
      <c r="A11623" s="1" t="s">
        <v>10640</v>
      </c>
    </row>
    <row r="11624" spans="1:1">
      <c r="A11624" s="1" t="s">
        <v>10641</v>
      </c>
    </row>
    <row r="11625" spans="1:1">
      <c r="A11625" s="1" t="s">
        <v>9756</v>
      </c>
    </row>
    <row r="11626" spans="1:1">
      <c r="A11626" s="1" t="s">
        <v>10642</v>
      </c>
    </row>
    <row r="11627" spans="1:1">
      <c r="A11627" s="1" t="s">
        <v>10641</v>
      </c>
    </row>
    <row r="11628" spans="1:1">
      <c r="A11628" s="1" t="s">
        <v>10642</v>
      </c>
    </row>
    <row r="11629" spans="1:1">
      <c r="A11629" s="1" t="s">
        <v>10642</v>
      </c>
    </row>
    <row r="11630" spans="1:1">
      <c r="A11630" s="1" t="s">
        <v>10641</v>
      </c>
    </row>
    <row r="11631" spans="1:1">
      <c r="A11631" s="1" t="s">
        <v>10642</v>
      </c>
    </row>
    <row r="11632" spans="1:1">
      <c r="A11632" s="1" t="s">
        <v>10641</v>
      </c>
    </row>
    <row r="11633" spans="1:1">
      <c r="A11633" s="1" t="s">
        <v>10642</v>
      </c>
    </row>
    <row r="11634" spans="1:1">
      <c r="A11634" s="1" t="s">
        <v>10642</v>
      </c>
    </row>
    <row r="11635" spans="1:1">
      <c r="A11635" s="1" t="s">
        <v>10642</v>
      </c>
    </row>
    <row r="11636" spans="1:1">
      <c r="A11636" s="1" t="s">
        <v>10641</v>
      </c>
    </row>
    <row r="11637" spans="1:1">
      <c r="A11637" s="1" t="s">
        <v>9756</v>
      </c>
    </row>
    <row r="11638" spans="1:1">
      <c r="A11638" s="1" t="s">
        <v>9756</v>
      </c>
    </row>
    <row r="11639" spans="1:1">
      <c r="A11639" s="1" t="s">
        <v>9756</v>
      </c>
    </row>
    <row r="11640" spans="1:1">
      <c r="A11640" s="1" t="s">
        <v>10642</v>
      </c>
    </row>
    <row r="11641" spans="1:1">
      <c r="A11641" s="1" t="s">
        <v>10642</v>
      </c>
    </row>
    <row r="11642" spans="1:1">
      <c r="A11642" s="1" t="s">
        <v>10641</v>
      </c>
    </row>
    <row r="11643" spans="1:1">
      <c r="A11643" s="1" t="s">
        <v>10640</v>
      </c>
    </row>
    <row r="11644" spans="1:1">
      <c r="A11644" s="1" t="s">
        <v>10642</v>
      </c>
    </row>
    <row r="11645" spans="1:1">
      <c r="A11645" s="1" t="s">
        <v>10640</v>
      </c>
    </row>
    <row r="11646" spans="1:1">
      <c r="A11646" s="1" t="s">
        <v>9756</v>
      </c>
    </row>
    <row r="11647" spans="1:1">
      <c r="A11647" s="1" t="s">
        <v>10640</v>
      </c>
    </row>
    <row r="11648" spans="1:1">
      <c r="A11648" s="1" t="s">
        <v>9756</v>
      </c>
    </row>
    <row r="11649" spans="1:1">
      <c r="A11649" s="1" t="s">
        <v>10640</v>
      </c>
    </row>
    <row r="11650" spans="1:1">
      <c r="A11650" s="1" t="s">
        <v>10640</v>
      </c>
    </row>
    <row r="11651" spans="1:1">
      <c r="A11651" s="1" t="s">
        <v>10641</v>
      </c>
    </row>
    <row r="11652" spans="1:1">
      <c r="A11652" s="1" t="s">
        <v>10642</v>
      </c>
    </row>
    <row r="11653" spans="1:1">
      <c r="A11653" s="1" t="s">
        <v>9756</v>
      </c>
    </row>
    <row r="11654" spans="1:1">
      <c r="A11654" s="1" t="s">
        <v>10640</v>
      </c>
    </row>
    <row r="11655" spans="1:1">
      <c r="A11655" s="1" t="s">
        <v>10641</v>
      </c>
    </row>
    <row r="11656" spans="1:1">
      <c r="A11656" s="1" t="s">
        <v>10642</v>
      </c>
    </row>
    <row r="11657" spans="1:1">
      <c r="A11657" s="1" t="s">
        <v>9756</v>
      </c>
    </row>
    <row r="11658" spans="1:1">
      <c r="A11658" s="1" t="s">
        <v>10641</v>
      </c>
    </row>
    <row r="11659" spans="1:1">
      <c r="A11659" s="1" t="s">
        <v>10642</v>
      </c>
    </row>
    <row r="11660" spans="1:1">
      <c r="A11660" s="1" t="s">
        <v>10641</v>
      </c>
    </row>
    <row r="11661" spans="1:1">
      <c r="A11661" s="1" t="s">
        <v>10641</v>
      </c>
    </row>
    <row r="11662" spans="1:1">
      <c r="A11662" s="1" t="s">
        <v>9756</v>
      </c>
    </row>
    <row r="11663" spans="1:1">
      <c r="A11663" s="1" t="s">
        <v>10641</v>
      </c>
    </row>
    <row r="11664" spans="1:1">
      <c r="A11664" s="1" t="s">
        <v>9756</v>
      </c>
    </row>
    <row r="11665" spans="1:1">
      <c r="A11665" s="1" t="s">
        <v>10642</v>
      </c>
    </row>
    <row r="11666" spans="1:1">
      <c r="A11666" s="1" t="s">
        <v>10642</v>
      </c>
    </row>
    <row r="11667" spans="1:1">
      <c r="A11667" s="1" t="s">
        <v>10641</v>
      </c>
    </row>
    <row r="11668" spans="1:1">
      <c r="A11668" s="1" t="s">
        <v>10642</v>
      </c>
    </row>
    <row r="11669" spans="1:1">
      <c r="A11669" s="1" t="s">
        <v>10642</v>
      </c>
    </row>
    <row r="11670" spans="1:1">
      <c r="A11670" s="1" t="s">
        <v>10641</v>
      </c>
    </row>
    <row r="11671" spans="1:1">
      <c r="A11671" s="1" t="s">
        <v>10640</v>
      </c>
    </row>
    <row r="11672" spans="1:1">
      <c r="A11672" s="1" t="s">
        <v>10641</v>
      </c>
    </row>
    <row r="11673" spans="1:1">
      <c r="A11673" s="1" t="s">
        <v>10641</v>
      </c>
    </row>
    <row r="11674" spans="1:1">
      <c r="A11674" s="1" t="s">
        <v>9756</v>
      </c>
    </row>
    <row r="11675" spans="1:1">
      <c r="A11675" s="1" t="s">
        <v>10640</v>
      </c>
    </row>
    <row r="11676" spans="1:1">
      <c r="A11676" s="1" t="s">
        <v>10640</v>
      </c>
    </row>
    <row r="11677" spans="1:1">
      <c r="A11677" s="1" t="s">
        <v>10642</v>
      </c>
    </row>
    <row r="11678" spans="1:1">
      <c r="A11678" s="1" t="s">
        <v>9756</v>
      </c>
    </row>
    <row r="11679" spans="1:1">
      <c r="A11679" s="1" t="s">
        <v>10641</v>
      </c>
    </row>
    <row r="11680" spans="1:1">
      <c r="A11680" s="1" t="s">
        <v>10641</v>
      </c>
    </row>
    <row r="11681" spans="1:1">
      <c r="A11681" s="1" t="s">
        <v>10640</v>
      </c>
    </row>
    <row r="11682" spans="1:1">
      <c r="A11682" s="1" t="s">
        <v>10640</v>
      </c>
    </row>
    <row r="11683" spans="1:1">
      <c r="A11683" s="1" t="s">
        <v>10640</v>
      </c>
    </row>
    <row r="11684" spans="1:1">
      <c r="A11684" s="1" t="s">
        <v>10640</v>
      </c>
    </row>
    <row r="11685" spans="1:1">
      <c r="A11685" s="1" t="s">
        <v>10642</v>
      </c>
    </row>
    <row r="11686" spans="1:1">
      <c r="A11686" s="1" t="s">
        <v>10640</v>
      </c>
    </row>
    <row r="11687" spans="1:1">
      <c r="A11687" s="1" t="s">
        <v>10641</v>
      </c>
    </row>
    <row r="11688" spans="1:1">
      <c r="A11688" s="1" t="s">
        <v>10642</v>
      </c>
    </row>
    <row r="11689" spans="1:1">
      <c r="A11689" s="1" t="s">
        <v>9756</v>
      </c>
    </row>
    <row r="11690" spans="1:1">
      <c r="A11690" s="1" t="s">
        <v>9756</v>
      </c>
    </row>
    <row r="11691" spans="1:1">
      <c r="A11691" s="1" t="s">
        <v>10642</v>
      </c>
    </row>
    <row r="11692" spans="1:1">
      <c r="A11692" s="1" t="s">
        <v>10641</v>
      </c>
    </row>
    <row r="11693" spans="1:1">
      <c r="A11693" s="1" t="s">
        <v>10641</v>
      </c>
    </row>
    <row r="11694" spans="1:1">
      <c r="A11694" s="1" t="s">
        <v>10640</v>
      </c>
    </row>
    <row r="11695" spans="1:1">
      <c r="A11695" s="1" t="s">
        <v>10641</v>
      </c>
    </row>
    <row r="11696" spans="1:1">
      <c r="A11696" s="1" t="s">
        <v>10641</v>
      </c>
    </row>
    <row r="11697" spans="1:1">
      <c r="A11697" s="1" t="s">
        <v>9756</v>
      </c>
    </row>
    <row r="11698" spans="1:1">
      <c r="A11698" s="1" t="s">
        <v>10642</v>
      </c>
    </row>
    <row r="11699" spans="1:1">
      <c r="A11699" s="1" t="s">
        <v>10640</v>
      </c>
    </row>
    <row r="11700" spans="1:1">
      <c r="A11700" s="1" t="s">
        <v>10642</v>
      </c>
    </row>
    <row r="11701" spans="1:1">
      <c r="A11701" s="1" t="s">
        <v>10641</v>
      </c>
    </row>
    <row r="11702" spans="1:1">
      <c r="A11702" s="1" t="s">
        <v>10640</v>
      </c>
    </row>
    <row r="11703" spans="1:1">
      <c r="A11703" s="1" t="s">
        <v>10641</v>
      </c>
    </row>
    <row r="11704" spans="1:1">
      <c r="A11704" s="1" t="s">
        <v>10641</v>
      </c>
    </row>
    <row r="11705" spans="1:1">
      <c r="A11705" s="1" t="s">
        <v>10641</v>
      </c>
    </row>
    <row r="11706" spans="1:1">
      <c r="A11706" s="1" t="s">
        <v>10641</v>
      </c>
    </row>
    <row r="11707" spans="1:1">
      <c r="A11707" s="1" t="s">
        <v>10642</v>
      </c>
    </row>
    <row r="11708" spans="1:1">
      <c r="A11708" s="1" t="s">
        <v>10641</v>
      </c>
    </row>
    <row r="11709" spans="1:1">
      <c r="A11709" s="1" t="s">
        <v>10642</v>
      </c>
    </row>
    <row r="11710" spans="1:1">
      <c r="A11710" s="1" t="s">
        <v>10640</v>
      </c>
    </row>
    <row r="11711" spans="1:1">
      <c r="A11711" s="1" t="s">
        <v>10642</v>
      </c>
    </row>
    <row r="11712" spans="1:1">
      <c r="A11712" s="1" t="s">
        <v>10640</v>
      </c>
    </row>
    <row r="11713" spans="1:1">
      <c r="A11713" s="1" t="s">
        <v>9756</v>
      </c>
    </row>
    <row r="11714" spans="1:1">
      <c r="A11714" s="1" t="s">
        <v>10642</v>
      </c>
    </row>
    <row r="11715" spans="1:1">
      <c r="A11715" s="1" t="s">
        <v>10640</v>
      </c>
    </row>
    <row r="11716" spans="1:1">
      <c r="A11716" s="1" t="s">
        <v>9756</v>
      </c>
    </row>
    <row r="11717" spans="1:1">
      <c r="A11717" s="1" t="s">
        <v>10642</v>
      </c>
    </row>
    <row r="11718" spans="1:1">
      <c r="A11718" s="1" t="s">
        <v>9756</v>
      </c>
    </row>
    <row r="11719" spans="1:1">
      <c r="A11719" s="1" t="s">
        <v>10640</v>
      </c>
    </row>
    <row r="11720" spans="1:1">
      <c r="A11720" s="1" t="s">
        <v>10641</v>
      </c>
    </row>
    <row r="11721" spans="1:1">
      <c r="A11721" s="1" t="s">
        <v>10640</v>
      </c>
    </row>
    <row r="11722" spans="1:1">
      <c r="A11722" s="1" t="s">
        <v>10642</v>
      </c>
    </row>
    <row r="11723" spans="1:1">
      <c r="A11723" s="1" t="s">
        <v>9756</v>
      </c>
    </row>
    <row r="11724" spans="1:1">
      <c r="A11724" s="1" t="s">
        <v>10641</v>
      </c>
    </row>
    <row r="11725" spans="1:1">
      <c r="A11725" s="1" t="s">
        <v>10641</v>
      </c>
    </row>
    <row r="11726" spans="1:1">
      <c r="A11726" s="1" t="s">
        <v>10642</v>
      </c>
    </row>
    <row r="11727" spans="1:1">
      <c r="A11727" s="1" t="s">
        <v>10641</v>
      </c>
    </row>
    <row r="11728" spans="1:1">
      <c r="A11728" s="1" t="s">
        <v>10641</v>
      </c>
    </row>
    <row r="11729" spans="1:1">
      <c r="A11729" s="1" t="s">
        <v>10641</v>
      </c>
    </row>
    <row r="11730" spans="1:1">
      <c r="A11730" s="1" t="s">
        <v>10642</v>
      </c>
    </row>
    <row r="11731" spans="1:1">
      <c r="A11731" s="1" t="s">
        <v>10642</v>
      </c>
    </row>
    <row r="11732" spans="1:1">
      <c r="A11732" s="1" t="s">
        <v>10640</v>
      </c>
    </row>
    <row r="11733" spans="1:1">
      <c r="A11733" s="1" t="s">
        <v>10642</v>
      </c>
    </row>
    <row r="11734" spans="1:1">
      <c r="A11734" s="1" t="s">
        <v>9756</v>
      </c>
    </row>
    <row r="11735" spans="1:1">
      <c r="A11735" s="1" t="s">
        <v>9756</v>
      </c>
    </row>
    <row r="11736" spans="1:1">
      <c r="A11736" s="1" t="s">
        <v>10641</v>
      </c>
    </row>
    <row r="11737" spans="1:1">
      <c r="A11737" s="1" t="s">
        <v>10641</v>
      </c>
    </row>
    <row r="11738" spans="1:1">
      <c r="A11738" s="1" t="s">
        <v>10640</v>
      </c>
    </row>
    <row r="11739" spans="1:1">
      <c r="A11739" s="1" t="s">
        <v>10642</v>
      </c>
    </row>
    <row r="11740" spans="1:1">
      <c r="A11740" s="1" t="s">
        <v>10640</v>
      </c>
    </row>
    <row r="11741" spans="1:1">
      <c r="A11741" s="1" t="s">
        <v>10640</v>
      </c>
    </row>
    <row r="11742" spans="1:1">
      <c r="A11742" s="1" t="s">
        <v>10641</v>
      </c>
    </row>
    <row r="11743" spans="1:1">
      <c r="A11743" s="1" t="s">
        <v>10642</v>
      </c>
    </row>
    <row r="11744" spans="1:1">
      <c r="A11744" s="1" t="s">
        <v>10642</v>
      </c>
    </row>
    <row r="11745" spans="1:1">
      <c r="A11745" s="1" t="s">
        <v>9756</v>
      </c>
    </row>
    <row r="11746" spans="1:1">
      <c r="A11746" s="1" t="s">
        <v>10642</v>
      </c>
    </row>
    <row r="11747" spans="1:1">
      <c r="A11747" s="1" t="s">
        <v>10642</v>
      </c>
    </row>
    <row r="11748" spans="1:1">
      <c r="A11748" s="1" t="s">
        <v>9756</v>
      </c>
    </row>
    <row r="11749" spans="1:1">
      <c r="A11749" s="1" t="s">
        <v>10641</v>
      </c>
    </row>
    <row r="11750" spans="1:1">
      <c r="A11750" s="1" t="s">
        <v>10640</v>
      </c>
    </row>
    <row r="11751" spans="1:1">
      <c r="A11751" s="1" t="s">
        <v>10640</v>
      </c>
    </row>
    <row r="11752" spans="1:1">
      <c r="A11752" s="1" t="s">
        <v>10642</v>
      </c>
    </row>
    <row r="11753" spans="1:1">
      <c r="A11753" s="1" t="s">
        <v>10640</v>
      </c>
    </row>
    <row r="11754" spans="1:1">
      <c r="A11754" s="1" t="s">
        <v>10641</v>
      </c>
    </row>
    <row r="11755" spans="1:1">
      <c r="A11755" s="1" t="s">
        <v>10641</v>
      </c>
    </row>
    <row r="11756" spans="1:1">
      <c r="A11756" s="1" t="s">
        <v>9756</v>
      </c>
    </row>
    <row r="11757" spans="1:1">
      <c r="A11757" s="1" t="s">
        <v>10642</v>
      </c>
    </row>
    <row r="11758" spans="1:1">
      <c r="A11758" s="1" t="s">
        <v>9756</v>
      </c>
    </row>
    <row r="11759" spans="1:1">
      <c r="A11759" s="1" t="s">
        <v>10640</v>
      </c>
    </row>
    <row r="11760" spans="1:1">
      <c r="A11760" s="1" t="s">
        <v>10640</v>
      </c>
    </row>
    <row r="11761" spans="1:1">
      <c r="A11761" s="1" t="s">
        <v>10642</v>
      </c>
    </row>
    <row r="11762" spans="1:1">
      <c r="A11762" s="1" t="s">
        <v>10641</v>
      </c>
    </row>
    <row r="11763" spans="1:1">
      <c r="A11763" s="1" t="s">
        <v>9756</v>
      </c>
    </row>
    <row r="11764" spans="1:1">
      <c r="A11764" s="1" t="s">
        <v>10640</v>
      </c>
    </row>
    <row r="11765" spans="1:1">
      <c r="A11765" s="1" t="s">
        <v>9756</v>
      </c>
    </row>
    <row r="11766" spans="1:1">
      <c r="A11766" s="1" t="s">
        <v>9756</v>
      </c>
    </row>
    <row r="11767" spans="1:1">
      <c r="A11767" s="1" t="s">
        <v>10640</v>
      </c>
    </row>
    <row r="11768" spans="1:1">
      <c r="A11768" s="1" t="s">
        <v>10640</v>
      </c>
    </row>
    <row r="11769" spans="1:1">
      <c r="A11769" s="1" t="s">
        <v>10642</v>
      </c>
    </row>
    <row r="11770" spans="1:1">
      <c r="A11770" s="1" t="s">
        <v>9756</v>
      </c>
    </row>
    <row r="11771" spans="1:1">
      <c r="A11771" s="1" t="s">
        <v>10640</v>
      </c>
    </row>
    <row r="11772" spans="1:1">
      <c r="A11772" s="1" t="s">
        <v>10640</v>
      </c>
    </row>
    <row r="11773" spans="1:1">
      <c r="A11773" s="1" t="s">
        <v>10641</v>
      </c>
    </row>
    <row r="11774" spans="1:1">
      <c r="A11774" s="1" t="s">
        <v>10642</v>
      </c>
    </row>
    <row r="11775" spans="1:1">
      <c r="A11775" s="1" t="s">
        <v>10642</v>
      </c>
    </row>
    <row r="11776" spans="1:1">
      <c r="A11776" s="1" t="s">
        <v>10641</v>
      </c>
    </row>
    <row r="11777" spans="1:1">
      <c r="A11777" s="1" t="s">
        <v>10641</v>
      </c>
    </row>
    <row r="11778" spans="1:1">
      <c r="A11778" s="1" t="s">
        <v>9756</v>
      </c>
    </row>
    <row r="11779" spans="1:1">
      <c r="A11779" s="1" t="s">
        <v>10640</v>
      </c>
    </row>
    <row r="11780" spans="1:1">
      <c r="A11780" s="1" t="s">
        <v>10642</v>
      </c>
    </row>
    <row r="11781" spans="1:1">
      <c r="A11781" s="1" t="s">
        <v>9756</v>
      </c>
    </row>
    <row r="11782" spans="1:1">
      <c r="A11782" s="1" t="s">
        <v>10641</v>
      </c>
    </row>
    <row r="11783" spans="1:1">
      <c r="A11783" s="1" t="s">
        <v>10642</v>
      </c>
    </row>
    <row r="11784" spans="1:1">
      <c r="A11784" s="1" t="s">
        <v>9756</v>
      </c>
    </row>
    <row r="11785" spans="1:1">
      <c r="A11785" s="1" t="s">
        <v>9756</v>
      </c>
    </row>
    <row r="11786" spans="1:1">
      <c r="A11786" s="1" t="s">
        <v>10640</v>
      </c>
    </row>
    <row r="11787" spans="1:1">
      <c r="A11787" s="1" t="s">
        <v>10641</v>
      </c>
    </row>
    <row r="11788" spans="1:1">
      <c r="A11788" s="1" t="s">
        <v>10640</v>
      </c>
    </row>
    <row r="11789" spans="1:1">
      <c r="A11789" s="1" t="s">
        <v>10640</v>
      </c>
    </row>
    <row r="11790" spans="1:1">
      <c r="A11790" s="1" t="s">
        <v>10642</v>
      </c>
    </row>
    <row r="11791" spans="1:1">
      <c r="A11791" s="1" t="s">
        <v>10640</v>
      </c>
    </row>
    <row r="11792" spans="1:1">
      <c r="A11792" s="1" t="s">
        <v>9756</v>
      </c>
    </row>
    <row r="11793" spans="1:1">
      <c r="A11793" s="1" t="s">
        <v>10641</v>
      </c>
    </row>
    <row r="11794" spans="1:1">
      <c r="A11794" s="1" t="s">
        <v>10640</v>
      </c>
    </row>
    <row r="11795" spans="1:1">
      <c r="A11795" s="1" t="s">
        <v>10641</v>
      </c>
    </row>
    <row r="11796" spans="1:1">
      <c r="A11796" s="1" t="s">
        <v>9756</v>
      </c>
    </row>
    <row r="11797" spans="1:1">
      <c r="A11797" s="1" t="s">
        <v>10642</v>
      </c>
    </row>
    <row r="11798" spans="1:1">
      <c r="A11798" s="1" t="s">
        <v>10641</v>
      </c>
    </row>
    <row r="11799" spans="1:1">
      <c r="A11799" s="1" t="s">
        <v>9756</v>
      </c>
    </row>
    <row r="11800" spans="1:1">
      <c r="A11800" s="1" t="s">
        <v>10642</v>
      </c>
    </row>
    <row r="11801" spans="1:1">
      <c r="A11801" s="1" t="s">
        <v>10640</v>
      </c>
    </row>
    <row r="11802" spans="1:1">
      <c r="A11802" s="1" t="s">
        <v>9756</v>
      </c>
    </row>
    <row r="11803" spans="1:1">
      <c r="A11803" s="1" t="s">
        <v>10640</v>
      </c>
    </row>
    <row r="11804" spans="1:1">
      <c r="A11804" s="1" t="s">
        <v>10642</v>
      </c>
    </row>
    <row r="11805" spans="1:1">
      <c r="A11805" s="1" t="s">
        <v>10642</v>
      </c>
    </row>
    <row r="11806" spans="1:1">
      <c r="A11806" s="1" t="s">
        <v>10642</v>
      </c>
    </row>
    <row r="11807" spans="1:1">
      <c r="A11807" s="1" t="s">
        <v>9756</v>
      </c>
    </row>
    <row r="11808" spans="1:1">
      <c r="A11808" s="1" t="s">
        <v>10640</v>
      </c>
    </row>
    <row r="11809" spans="1:1">
      <c r="A11809" s="1" t="s">
        <v>10641</v>
      </c>
    </row>
    <row r="11810" spans="1:1">
      <c r="A11810" s="1" t="s">
        <v>10642</v>
      </c>
    </row>
    <row r="11811" spans="1:1">
      <c r="A11811" s="1" t="s">
        <v>10641</v>
      </c>
    </row>
    <row r="11812" spans="1:1">
      <c r="A11812" s="1" t="s">
        <v>10641</v>
      </c>
    </row>
    <row r="11813" spans="1:1">
      <c r="A11813" s="1" t="s">
        <v>10642</v>
      </c>
    </row>
    <row r="11814" spans="1:1">
      <c r="A11814" s="1" t="s">
        <v>10642</v>
      </c>
    </row>
    <row r="11815" spans="1:1">
      <c r="A11815" s="1" t="s">
        <v>9756</v>
      </c>
    </row>
    <row r="11816" spans="1:1">
      <c r="A11816" s="1" t="s">
        <v>10642</v>
      </c>
    </row>
    <row r="11817" spans="1:1">
      <c r="A11817" s="1" t="s">
        <v>10642</v>
      </c>
    </row>
    <row r="11818" spans="1:1">
      <c r="A11818" s="1" t="s">
        <v>9756</v>
      </c>
    </row>
    <row r="11819" spans="1:1">
      <c r="A11819" s="1" t="s">
        <v>10640</v>
      </c>
    </row>
    <row r="11820" spans="1:1">
      <c r="A11820" s="1" t="s">
        <v>9756</v>
      </c>
    </row>
    <row r="11821" spans="1:1">
      <c r="A11821" s="1" t="s">
        <v>10642</v>
      </c>
    </row>
    <row r="11822" spans="1:1">
      <c r="A11822" s="1" t="s">
        <v>10640</v>
      </c>
    </row>
    <row r="11823" spans="1:1">
      <c r="A11823" s="1" t="s">
        <v>10640</v>
      </c>
    </row>
    <row r="11824" spans="1:1">
      <c r="A11824" s="1" t="s">
        <v>9756</v>
      </c>
    </row>
    <row r="11825" spans="1:1">
      <c r="A11825" s="1" t="s">
        <v>10641</v>
      </c>
    </row>
    <row r="11826" spans="1:1">
      <c r="A11826" s="1" t="s">
        <v>10640</v>
      </c>
    </row>
    <row r="11827" spans="1:1">
      <c r="A11827" s="1" t="s">
        <v>10641</v>
      </c>
    </row>
    <row r="11828" spans="1:1">
      <c r="A11828" s="1" t="s">
        <v>10640</v>
      </c>
    </row>
    <row r="11829" spans="1:1">
      <c r="A11829" s="1" t="s">
        <v>10641</v>
      </c>
    </row>
    <row r="11830" spans="1:1">
      <c r="A11830" s="1" t="s">
        <v>10641</v>
      </c>
    </row>
    <row r="11831" spans="1:1">
      <c r="A11831" s="1" t="s">
        <v>10642</v>
      </c>
    </row>
    <row r="11832" spans="1:1">
      <c r="A11832" s="1" t="s">
        <v>9756</v>
      </c>
    </row>
    <row r="11833" spans="1:1">
      <c r="A11833" s="1" t="s">
        <v>9756</v>
      </c>
    </row>
    <row r="11834" spans="1:1">
      <c r="A11834" s="1" t="s">
        <v>9756</v>
      </c>
    </row>
    <row r="11835" spans="1:1">
      <c r="A11835" s="1" t="s">
        <v>10642</v>
      </c>
    </row>
    <row r="11836" spans="1:1">
      <c r="A11836" s="1" t="s">
        <v>10640</v>
      </c>
    </row>
    <row r="11837" spans="1:1">
      <c r="A11837" s="1" t="s">
        <v>9756</v>
      </c>
    </row>
    <row r="11838" spans="1:1">
      <c r="A11838" s="1" t="s">
        <v>10642</v>
      </c>
    </row>
    <row r="11839" spans="1:1">
      <c r="A11839" s="1" t="s">
        <v>10640</v>
      </c>
    </row>
    <row r="11840" spans="1:1">
      <c r="A11840" s="1" t="s">
        <v>10642</v>
      </c>
    </row>
    <row r="11841" spans="1:1">
      <c r="A11841" s="1" t="s">
        <v>10641</v>
      </c>
    </row>
    <row r="11842" spans="1:1">
      <c r="A11842" s="1" t="s">
        <v>10642</v>
      </c>
    </row>
    <row r="11843" spans="1:1">
      <c r="A11843" s="1" t="s">
        <v>10641</v>
      </c>
    </row>
    <row r="11844" spans="1:1">
      <c r="A11844" s="1" t="s">
        <v>9756</v>
      </c>
    </row>
    <row r="11845" spans="1:1">
      <c r="A11845" s="1" t="s">
        <v>10641</v>
      </c>
    </row>
    <row r="11846" spans="1:1">
      <c r="A11846" s="1" t="s">
        <v>10641</v>
      </c>
    </row>
    <row r="11847" spans="1:1">
      <c r="A11847" s="1" t="s">
        <v>10642</v>
      </c>
    </row>
    <row r="11848" spans="1:1">
      <c r="A11848" s="1" t="s">
        <v>9756</v>
      </c>
    </row>
    <row r="11849" spans="1:1">
      <c r="A11849" s="1" t="s">
        <v>10640</v>
      </c>
    </row>
    <row r="11850" spans="1:1">
      <c r="A11850" s="1" t="s">
        <v>10641</v>
      </c>
    </row>
    <row r="11851" spans="1:1">
      <c r="A11851" s="1" t="s">
        <v>10640</v>
      </c>
    </row>
    <row r="11852" spans="1:1">
      <c r="A11852" s="1" t="s">
        <v>9756</v>
      </c>
    </row>
    <row r="11853" spans="1:1">
      <c r="A11853" s="1" t="s">
        <v>10642</v>
      </c>
    </row>
    <row r="11854" spans="1:1">
      <c r="A11854" s="1" t="s">
        <v>10642</v>
      </c>
    </row>
    <row r="11855" spans="1:1">
      <c r="A11855" s="1" t="s">
        <v>10641</v>
      </c>
    </row>
    <row r="11856" spans="1:1">
      <c r="A11856" s="1" t="s">
        <v>10640</v>
      </c>
    </row>
    <row r="11857" spans="1:1">
      <c r="A11857" s="1" t="s">
        <v>10641</v>
      </c>
    </row>
    <row r="11858" spans="1:1">
      <c r="A11858" s="1" t="s">
        <v>10641</v>
      </c>
    </row>
    <row r="11859" spans="1:1">
      <c r="A11859" s="1" t="s">
        <v>10641</v>
      </c>
    </row>
    <row r="11860" spans="1:1">
      <c r="A11860" s="1" t="s">
        <v>9756</v>
      </c>
    </row>
    <row r="11861" spans="1:1">
      <c r="A11861" s="1" t="s">
        <v>9756</v>
      </c>
    </row>
    <row r="11862" spans="1:1">
      <c r="A11862" s="1" t="s">
        <v>10642</v>
      </c>
    </row>
    <row r="11863" spans="1:1">
      <c r="A11863" s="1" t="s">
        <v>10640</v>
      </c>
    </row>
    <row r="11864" spans="1:1">
      <c r="A11864" s="1" t="s">
        <v>10640</v>
      </c>
    </row>
    <row r="11865" spans="1:1">
      <c r="A11865" s="1" t="s">
        <v>10642</v>
      </c>
    </row>
    <row r="11866" spans="1:1">
      <c r="A11866" s="1" t="s">
        <v>10641</v>
      </c>
    </row>
    <row r="11867" spans="1:1">
      <c r="A11867" s="1" t="s">
        <v>10641</v>
      </c>
    </row>
    <row r="11868" spans="1:1">
      <c r="A11868" s="1" t="s">
        <v>9756</v>
      </c>
    </row>
    <row r="11869" spans="1:1">
      <c r="A11869" s="1" t="s">
        <v>9756</v>
      </c>
    </row>
    <row r="11870" spans="1:1">
      <c r="A11870" s="1" t="s">
        <v>10642</v>
      </c>
    </row>
    <row r="11871" spans="1:1">
      <c r="A11871" s="1" t="s">
        <v>10642</v>
      </c>
    </row>
    <row r="11872" spans="1:1">
      <c r="A11872" s="1" t="s">
        <v>9756</v>
      </c>
    </row>
    <row r="11873" spans="1:1">
      <c r="A11873" s="1" t="s">
        <v>10640</v>
      </c>
    </row>
    <row r="11874" spans="1:1">
      <c r="A11874" s="1" t="s">
        <v>9756</v>
      </c>
    </row>
    <row r="11875" spans="1:1">
      <c r="A11875" s="1" t="s">
        <v>10641</v>
      </c>
    </row>
    <row r="11876" spans="1:1">
      <c r="A11876" s="1" t="s">
        <v>10640</v>
      </c>
    </row>
    <row r="11877" spans="1:1">
      <c r="A11877" s="1" t="s">
        <v>10641</v>
      </c>
    </row>
    <row r="11878" spans="1:1">
      <c r="A11878" s="1" t="s">
        <v>10641</v>
      </c>
    </row>
    <row r="11879" spans="1:1">
      <c r="A11879" s="1" t="s">
        <v>9756</v>
      </c>
    </row>
    <row r="11880" spans="1:1">
      <c r="A11880" s="1" t="s">
        <v>9756</v>
      </c>
    </row>
    <row r="11881" spans="1:1">
      <c r="A11881" s="1" t="s">
        <v>10640</v>
      </c>
    </row>
    <row r="11882" spans="1:1">
      <c r="A11882" s="1" t="s">
        <v>10641</v>
      </c>
    </row>
    <row r="11883" spans="1:1">
      <c r="A11883" s="1" t="s">
        <v>10641</v>
      </c>
    </row>
    <row r="11884" spans="1:1">
      <c r="A11884" s="1" t="s">
        <v>9756</v>
      </c>
    </row>
    <row r="11885" spans="1:1">
      <c r="A11885" s="1" t="s">
        <v>9756</v>
      </c>
    </row>
    <row r="11886" spans="1:1">
      <c r="A11886" s="1" t="s">
        <v>10640</v>
      </c>
    </row>
    <row r="11887" spans="1:1">
      <c r="A11887" s="1" t="s">
        <v>9756</v>
      </c>
    </row>
    <row r="11888" spans="1:1">
      <c r="A11888" s="1" t="s">
        <v>10640</v>
      </c>
    </row>
    <row r="11889" spans="1:1">
      <c r="A11889" s="1" t="s">
        <v>10640</v>
      </c>
    </row>
    <row r="11890" spans="1:1">
      <c r="A11890" s="1" t="s">
        <v>10640</v>
      </c>
    </row>
    <row r="11891" spans="1:1">
      <c r="A11891" s="1" t="s">
        <v>10640</v>
      </c>
    </row>
    <row r="11892" spans="1:1">
      <c r="A11892" s="1" t="s">
        <v>10641</v>
      </c>
    </row>
    <row r="11893" spans="1:1">
      <c r="A11893" s="1" t="s">
        <v>10641</v>
      </c>
    </row>
    <row r="11894" spans="1:1">
      <c r="A11894" s="1" t="s">
        <v>10640</v>
      </c>
    </row>
    <row r="11895" spans="1:1">
      <c r="A11895" s="1" t="s">
        <v>10642</v>
      </c>
    </row>
    <row r="11896" spans="1:1">
      <c r="A11896" s="1" t="s">
        <v>10641</v>
      </c>
    </row>
    <row r="11897" spans="1:1">
      <c r="A11897" s="1" t="s">
        <v>10640</v>
      </c>
    </row>
    <row r="11898" spans="1:1">
      <c r="A11898" s="1" t="s">
        <v>10642</v>
      </c>
    </row>
    <row r="11899" spans="1:1">
      <c r="A11899" s="1" t="s">
        <v>9756</v>
      </c>
    </row>
    <row r="11900" spans="1:1">
      <c r="A11900" s="1" t="s">
        <v>10640</v>
      </c>
    </row>
    <row r="11901" spans="1:1">
      <c r="A11901" s="1" t="s">
        <v>9756</v>
      </c>
    </row>
    <row r="11902" spans="1:1">
      <c r="A11902" s="1" t="s">
        <v>9756</v>
      </c>
    </row>
    <row r="11903" spans="1:1">
      <c r="A11903" s="1" t="s">
        <v>9756</v>
      </c>
    </row>
    <row r="11904" spans="1:1">
      <c r="A11904" s="1" t="s">
        <v>10641</v>
      </c>
    </row>
    <row r="11905" spans="1:1">
      <c r="A11905" s="1" t="s">
        <v>10640</v>
      </c>
    </row>
    <row r="11906" spans="1:1">
      <c r="A11906" s="1" t="s">
        <v>10641</v>
      </c>
    </row>
    <row r="11907" spans="1:1">
      <c r="A11907" s="1" t="s">
        <v>10641</v>
      </c>
    </row>
    <row r="11908" spans="1:1">
      <c r="A11908" s="1" t="s">
        <v>10642</v>
      </c>
    </row>
    <row r="11909" spans="1:1">
      <c r="A11909" s="1" t="s">
        <v>10640</v>
      </c>
    </row>
    <row r="11910" spans="1:1">
      <c r="A11910" s="1" t="s">
        <v>10642</v>
      </c>
    </row>
    <row r="11911" spans="1:1">
      <c r="A11911" s="1" t="s">
        <v>10641</v>
      </c>
    </row>
    <row r="11912" spans="1:1">
      <c r="A11912" s="1" t="s">
        <v>10642</v>
      </c>
    </row>
    <row r="11913" spans="1:1">
      <c r="A11913" s="1" t="s">
        <v>10640</v>
      </c>
    </row>
    <row r="11914" spans="1:1">
      <c r="A11914" s="1" t="s">
        <v>10641</v>
      </c>
    </row>
    <row r="11915" spans="1:1">
      <c r="A11915" s="1" t="s">
        <v>10641</v>
      </c>
    </row>
    <row r="11916" spans="1:1">
      <c r="A11916" s="1" t="s">
        <v>10642</v>
      </c>
    </row>
    <row r="11917" spans="1:1">
      <c r="A11917" s="1" t="s">
        <v>10642</v>
      </c>
    </row>
    <row r="11918" spans="1:1">
      <c r="A11918" s="1" t="s">
        <v>9756</v>
      </c>
    </row>
    <row r="11919" spans="1:1">
      <c r="A11919" s="1" t="s">
        <v>10641</v>
      </c>
    </row>
    <row r="11920" spans="1:1">
      <c r="A11920" s="1" t="s">
        <v>10640</v>
      </c>
    </row>
    <row r="11921" spans="1:1">
      <c r="A11921" s="1" t="s">
        <v>10641</v>
      </c>
    </row>
    <row r="11922" spans="1:1">
      <c r="A11922" s="1" t="s">
        <v>10640</v>
      </c>
    </row>
    <row r="11923" spans="1:1">
      <c r="A11923" s="1" t="s">
        <v>10641</v>
      </c>
    </row>
    <row r="11924" spans="1:1">
      <c r="A11924" s="1" t="s">
        <v>10640</v>
      </c>
    </row>
    <row r="11925" spans="1:1">
      <c r="A11925" s="1" t="s">
        <v>10640</v>
      </c>
    </row>
    <row r="11926" spans="1:1">
      <c r="A11926" s="1" t="s">
        <v>10641</v>
      </c>
    </row>
    <row r="11927" spans="1:1">
      <c r="A11927" s="1" t="s">
        <v>9756</v>
      </c>
    </row>
    <row r="11928" spans="1:1">
      <c r="A11928" s="1" t="s">
        <v>10640</v>
      </c>
    </row>
    <row r="11929" spans="1:1">
      <c r="A11929" s="1" t="s">
        <v>10641</v>
      </c>
    </row>
    <row r="11930" spans="1:1">
      <c r="A11930" s="1" t="s">
        <v>10641</v>
      </c>
    </row>
    <row r="11931" spans="1:1">
      <c r="A11931" s="1" t="s">
        <v>10642</v>
      </c>
    </row>
    <row r="11932" spans="1:1">
      <c r="A11932" s="1" t="s">
        <v>10640</v>
      </c>
    </row>
    <row r="11933" spans="1:1">
      <c r="A11933" s="1" t="s">
        <v>10640</v>
      </c>
    </row>
    <row r="11934" spans="1:1">
      <c r="A11934" s="1" t="s">
        <v>10640</v>
      </c>
    </row>
    <row r="11935" spans="1:1">
      <c r="A11935" s="1" t="s">
        <v>10642</v>
      </c>
    </row>
    <row r="11936" spans="1:1">
      <c r="A11936" s="1" t="s">
        <v>10641</v>
      </c>
    </row>
    <row r="11937" spans="1:1">
      <c r="A11937" s="1" t="s">
        <v>10642</v>
      </c>
    </row>
    <row r="11938" spans="1:1">
      <c r="A11938" s="1" t="s">
        <v>10642</v>
      </c>
    </row>
    <row r="11939" spans="1:1">
      <c r="A11939" s="1" t="s">
        <v>10641</v>
      </c>
    </row>
    <row r="11940" spans="1:1">
      <c r="A11940" s="1" t="s">
        <v>10640</v>
      </c>
    </row>
    <row r="11941" spans="1:1">
      <c r="A11941" s="1" t="s">
        <v>10641</v>
      </c>
    </row>
    <row r="11942" spans="1:1">
      <c r="A11942" s="1" t="s">
        <v>10641</v>
      </c>
    </row>
    <row r="11943" spans="1:1">
      <c r="A11943" s="1" t="s">
        <v>10642</v>
      </c>
    </row>
    <row r="11944" spans="1:1">
      <c r="A11944" s="1" t="s">
        <v>9756</v>
      </c>
    </row>
    <row r="11945" spans="1:1">
      <c r="A11945" s="1" t="s">
        <v>10642</v>
      </c>
    </row>
    <row r="11946" spans="1:1">
      <c r="A11946" s="1" t="s">
        <v>10642</v>
      </c>
    </row>
    <row r="11947" spans="1:1">
      <c r="A11947" s="1" t="s">
        <v>10641</v>
      </c>
    </row>
    <row r="11948" spans="1:1">
      <c r="A11948" s="1" t="s">
        <v>10641</v>
      </c>
    </row>
    <row r="11949" spans="1:1">
      <c r="A11949" s="1" t="s">
        <v>9756</v>
      </c>
    </row>
    <row r="11950" spans="1:1">
      <c r="A11950" s="1" t="s">
        <v>10642</v>
      </c>
    </row>
    <row r="11951" spans="1:1">
      <c r="A11951" s="1" t="s">
        <v>10640</v>
      </c>
    </row>
    <row r="11952" spans="1:1">
      <c r="A11952" s="1" t="s">
        <v>10642</v>
      </c>
    </row>
    <row r="11953" spans="1:1">
      <c r="A11953" s="1" t="s">
        <v>9756</v>
      </c>
    </row>
    <row r="11954" spans="1:1">
      <c r="A11954" s="1" t="s">
        <v>10641</v>
      </c>
    </row>
    <row r="11955" spans="1:1">
      <c r="A11955" s="1" t="s">
        <v>9756</v>
      </c>
    </row>
    <row r="11956" spans="1:1">
      <c r="A11956" s="1" t="s">
        <v>10640</v>
      </c>
    </row>
    <row r="11957" spans="1:1">
      <c r="A11957" s="1" t="s">
        <v>10640</v>
      </c>
    </row>
    <row r="11958" spans="1:1">
      <c r="A11958" s="1" t="s">
        <v>9756</v>
      </c>
    </row>
    <row r="11959" spans="1:1">
      <c r="A11959" s="1" t="s">
        <v>9756</v>
      </c>
    </row>
    <row r="11960" spans="1:1">
      <c r="A11960" s="1" t="s">
        <v>10640</v>
      </c>
    </row>
    <row r="11961" spans="1:1">
      <c r="A11961" s="1" t="s">
        <v>10641</v>
      </c>
    </row>
    <row r="11962" spans="1:1">
      <c r="A11962" s="1" t="s">
        <v>10642</v>
      </c>
    </row>
    <row r="11963" spans="1:1">
      <c r="A11963" s="1" t="s">
        <v>10641</v>
      </c>
    </row>
    <row r="11964" spans="1:1">
      <c r="A11964" s="1" t="s">
        <v>10641</v>
      </c>
    </row>
    <row r="11965" spans="1:1">
      <c r="A11965" s="1" t="s">
        <v>10641</v>
      </c>
    </row>
    <row r="11966" spans="1:1">
      <c r="A11966" s="1" t="s">
        <v>9756</v>
      </c>
    </row>
    <row r="11967" spans="1:1">
      <c r="A11967" s="1" t="s">
        <v>10642</v>
      </c>
    </row>
    <row r="11968" spans="1:1">
      <c r="A11968" s="1" t="s">
        <v>10640</v>
      </c>
    </row>
    <row r="11969" spans="1:1">
      <c r="A11969" s="1" t="s">
        <v>10641</v>
      </c>
    </row>
    <row r="11970" spans="1:1">
      <c r="A11970" s="1" t="s">
        <v>10640</v>
      </c>
    </row>
    <row r="11971" spans="1:1">
      <c r="A11971" s="1" t="s">
        <v>10640</v>
      </c>
    </row>
    <row r="11972" spans="1:1">
      <c r="A11972" s="1" t="s">
        <v>9756</v>
      </c>
    </row>
    <row r="11973" spans="1:1">
      <c r="A11973" s="1" t="s">
        <v>10641</v>
      </c>
    </row>
    <row r="11974" spans="1:1">
      <c r="A11974" s="1" t="s">
        <v>9756</v>
      </c>
    </row>
    <row r="11975" spans="1:1">
      <c r="A11975" s="1" t="s">
        <v>9756</v>
      </c>
    </row>
    <row r="11976" spans="1:1">
      <c r="A11976" s="1" t="s">
        <v>10640</v>
      </c>
    </row>
    <row r="11977" spans="1:1">
      <c r="A11977" s="1" t="s">
        <v>10642</v>
      </c>
    </row>
    <row r="11978" spans="1:1">
      <c r="A11978" s="1" t="s">
        <v>9756</v>
      </c>
    </row>
    <row r="11979" spans="1:1">
      <c r="A11979" s="1" t="s">
        <v>9756</v>
      </c>
    </row>
    <row r="11980" spans="1:1">
      <c r="A11980" s="1" t="s">
        <v>9756</v>
      </c>
    </row>
    <row r="11981" spans="1:1">
      <c r="A11981" s="1" t="s">
        <v>10642</v>
      </c>
    </row>
    <row r="11982" spans="1:1">
      <c r="A11982" s="1" t="s">
        <v>9756</v>
      </c>
    </row>
    <row r="11983" spans="1:1">
      <c r="A11983" s="1" t="s">
        <v>10642</v>
      </c>
    </row>
    <row r="11984" spans="1:1">
      <c r="A11984" s="1" t="s">
        <v>10640</v>
      </c>
    </row>
    <row r="11985" spans="1:1">
      <c r="A11985" s="1" t="s">
        <v>10640</v>
      </c>
    </row>
    <row r="11986" spans="1:1">
      <c r="A11986" s="1" t="s">
        <v>9756</v>
      </c>
    </row>
    <row r="11987" spans="1:1">
      <c r="A11987" s="1" t="s">
        <v>10641</v>
      </c>
    </row>
    <row r="11988" spans="1:1">
      <c r="A11988" s="1" t="s">
        <v>10640</v>
      </c>
    </row>
    <row r="11989" spans="1:1">
      <c r="A11989" s="1" t="s">
        <v>9756</v>
      </c>
    </row>
    <row r="11990" spans="1:1">
      <c r="A11990" s="1" t="s">
        <v>10640</v>
      </c>
    </row>
    <row r="11991" spans="1:1">
      <c r="A11991" s="1" t="s">
        <v>10642</v>
      </c>
    </row>
    <row r="11992" spans="1:1">
      <c r="A11992" s="1" t="s">
        <v>10640</v>
      </c>
    </row>
    <row r="11993" spans="1:1">
      <c r="A11993" s="1" t="s">
        <v>10642</v>
      </c>
    </row>
    <row r="11994" spans="1:1">
      <c r="A11994" s="1" t="s">
        <v>9756</v>
      </c>
    </row>
    <row r="11995" spans="1:1">
      <c r="A11995" s="1" t="s">
        <v>10642</v>
      </c>
    </row>
    <row r="11996" spans="1:1">
      <c r="A11996" s="1" t="s">
        <v>10641</v>
      </c>
    </row>
    <row r="11997" spans="1:1">
      <c r="A11997" s="1" t="s">
        <v>10640</v>
      </c>
    </row>
    <row r="11998" spans="1:1">
      <c r="A11998" s="1" t="s">
        <v>10642</v>
      </c>
    </row>
    <row r="11999" spans="1:1">
      <c r="A11999" s="1" t="s">
        <v>10641</v>
      </c>
    </row>
    <row r="12000" spans="1:1">
      <c r="A12000" s="1" t="s">
        <v>10641</v>
      </c>
    </row>
    <row r="12001" spans="1:1">
      <c r="A12001" s="1" t="s">
        <v>10642</v>
      </c>
    </row>
    <row r="12002" spans="1:1">
      <c r="A12002" s="1" t="s">
        <v>10640</v>
      </c>
    </row>
    <row r="12003" spans="1:1">
      <c r="A12003" s="1" t="s">
        <v>9756</v>
      </c>
    </row>
    <row r="12004" spans="1:1">
      <c r="A12004" s="1" t="s">
        <v>10642</v>
      </c>
    </row>
    <row r="12005" spans="1:1">
      <c r="A12005" s="1" t="s">
        <v>10641</v>
      </c>
    </row>
    <row r="12006" spans="1:1">
      <c r="A12006" s="1" t="s">
        <v>10640</v>
      </c>
    </row>
    <row r="12007" spans="1:1">
      <c r="A12007" s="1" t="s">
        <v>9756</v>
      </c>
    </row>
    <row r="12008" spans="1:1">
      <c r="A12008" s="1" t="s">
        <v>10640</v>
      </c>
    </row>
    <row r="12009" spans="1:1">
      <c r="A12009" s="1" t="s">
        <v>10640</v>
      </c>
    </row>
    <row r="12010" spans="1:1">
      <c r="A12010" s="1" t="s">
        <v>10642</v>
      </c>
    </row>
    <row r="12011" spans="1:1">
      <c r="A12011" s="1" t="s">
        <v>10641</v>
      </c>
    </row>
    <row r="12012" spans="1:1">
      <c r="A12012" s="1" t="s">
        <v>10642</v>
      </c>
    </row>
    <row r="12013" spans="1:1">
      <c r="A12013" s="1" t="s">
        <v>10642</v>
      </c>
    </row>
    <row r="12014" spans="1:1">
      <c r="A12014" s="1" t="s">
        <v>9756</v>
      </c>
    </row>
    <row r="12015" spans="1:1">
      <c r="A12015" s="1" t="s">
        <v>10641</v>
      </c>
    </row>
    <row r="12016" spans="1:1">
      <c r="A12016" s="1" t="s">
        <v>10642</v>
      </c>
    </row>
    <row r="12017" spans="1:1">
      <c r="A12017" s="1" t="s">
        <v>10642</v>
      </c>
    </row>
    <row r="12018" spans="1:1">
      <c r="A12018" s="1" t="s">
        <v>10641</v>
      </c>
    </row>
    <row r="12019" spans="1:1">
      <c r="A12019" s="1" t="s">
        <v>9756</v>
      </c>
    </row>
    <row r="12020" spans="1:1">
      <c r="A12020" s="1" t="s">
        <v>10640</v>
      </c>
    </row>
    <row r="12021" spans="1:1">
      <c r="A12021" s="1" t="s">
        <v>10642</v>
      </c>
    </row>
    <row r="12022" spans="1:1">
      <c r="A12022" s="1" t="s">
        <v>10640</v>
      </c>
    </row>
    <row r="12023" spans="1:1">
      <c r="A12023" s="1" t="s">
        <v>9756</v>
      </c>
    </row>
    <row r="12024" spans="1:1">
      <c r="A12024" s="1" t="s">
        <v>9756</v>
      </c>
    </row>
    <row r="12025" spans="1:1">
      <c r="A12025" s="1" t="s">
        <v>10641</v>
      </c>
    </row>
    <row r="12026" spans="1:1">
      <c r="A12026" s="1" t="s">
        <v>10642</v>
      </c>
    </row>
    <row r="12027" spans="1:1">
      <c r="A12027" s="1" t="s">
        <v>10640</v>
      </c>
    </row>
    <row r="12028" spans="1:1">
      <c r="A12028" s="1" t="s">
        <v>10640</v>
      </c>
    </row>
    <row r="12029" spans="1:1">
      <c r="A12029" s="1" t="s">
        <v>9756</v>
      </c>
    </row>
    <row r="12030" spans="1:1">
      <c r="A12030" s="1" t="s">
        <v>10640</v>
      </c>
    </row>
    <row r="12031" spans="1:1">
      <c r="A12031" s="1" t="s">
        <v>10642</v>
      </c>
    </row>
    <row r="12032" spans="1:1">
      <c r="A12032" s="1" t="s">
        <v>10641</v>
      </c>
    </row>
    <row r="12033" spans="1:1">
      <c r="A12033" s="1" t="s">
        <v>10640</v>
      </c>
    </row>
    <row r="12034" spans="1:1">
      <c r="A12034" s="1" t="s">
        <v>10642</v>
      </c>
    </row>
    <row r="12035" spans="1:1">
      <c r="A12035" s="1" t="s">
        <v>10640</v>
      </c>
    </row>
    <row r="12036" spans="1:1">
      <c r="A12036" s="1" t="s">
        <v>10641</v>
      </c>
    </row>
    <row r="12037" spans="1:1">
      <c r="A12037" s="1" t="s">
        <v>10641</v>
      </c>
    </row>
    <row r="12038" spans="1:1">
      <c r="A12038" s="1" t="s">
        <v>10640</v>
      </c>
    </row>
    <row r="12039" spans="1:1">
      <c r="A12039" s="1" t="s">
        <v>9756</v>
      </c>
    </row>
    <row r="12040" spans="1:1">
      <c r="A12040" s="1" t="s">
        <v>10642</v>
      </c>
    </row>
    <row r="12041" spans="1:1">
      <c r="A12041" s="1" t="s">
        <v>9756</v>
      </c>
    </row>
    <row r="12042" spans="1:1">
      <c r="A12042" s="1" t="s">
        <v>9756</v>
      </c>
    </row>
    <row r="12043" spans="1:1">
      <c r="A12043" s="1" t="s">
        <v>9756</v>
      </c>
    </row>
    <row r="12044" spans="1:1">
      <c r="A12044" s="1" t="s">
        <v>10640</v>
      </c>
    </row>
    <row r="12045" spans="1:1">
      <c r="A12045" s="1" t="s">
        <v>10642</v>
      </c>
    </row>
    <row r="12046" spans="1:1">
      <c r="A12046" s="1" t="s">
        <v>9756</v>
      </c>
    </row>
    <row r="12047" spans="1:1">
      <c r="A12047" s="1" t="s">
        <v>10640</v>
      </c>
    </row>
    <row r="12048" spans="1:1">
      <c r="A12048" s="1" t="s">
        <v>10642</v>
      </c>
    </row>
    <row r="12049" spans="1:1">
      <c r="A12049" s="1" t="s">
        <v>10642</v>
      </c>
    </row>
    <row r="12050" spans="1:1">
      <c r="A12050" s="1" t="s">
        <v>10641</v>
      </c>
    </row>
    <row r="12051" spans="1:1">
      <c r="A12051" s="1" t="s">
        <v>10640</v>
      </c>
    </row>
    <row r="12052" spans="1:1">
      <c r="A12052" s="1" t="s">
        <v>9756</v>
      </c>
    </row>
    <row r="12053" spans="1:1">
      <c r="A12053" s="1" t="s">
        <v>10640</v>
      </c>
    </row>
    <row r="12054" spans="1:1">
      <c r="A12054" s="1" t="s">
        <v>10642</v>
      </c>
    </row>
    <row r="12055" spans="1:1">
      <c r="A12055" s="1" t="s">
        <v>9756</v>
      </c>
    </row>
    <row r="12056" spans="1:1">
      <c r="A12056" s="1" t="s">
        <v>10642</v>
      </c>
    </row>
    <row r="12057" spans="1:1">
      <c r="A12057" s="1" t="s">
        <v>10640</v>
      </c>
    </row>
    <row r="12058" spans="1:1">
      <c r="A12058" s="1" t="s">
        <v>10642</v>
      </c>
    </row>
    <row r="12059" spans="1:1">
      <c r="A12059" s="1" t="s">
        <v>10640</v>
      </c>
    </row>
    <row r="12060" spans="1:1">
      <c r="A12060" s="1" t="s">
        <v>9756</v>
      </c>
    </row>
    <row r="12061" spans="1:1">
      <c r="A12061" s="1" t="s">
        <v>9756</v>
      </c>
    </row>
    <row r="12062" spans="1:1">
      <c r="A12062" s="1" t="s">
        <v>10642</v>
      </c>
    </row>
    <row r="12063" spans="1:1">
      <c r="A12063" s="1" t="s">
        <v>10640</v>
      </c>
    </row>
    <row r="12064" spans="1:1">
      <c r="A12064" s="1" t="s">
        <v>9756</v>
      </c>
    </row>
    <row r="12065" spans="1:1">
      <c r="A12065" s="1" t="s">
        <v>10642</v>
      </c>
    </row>
    <row r="12066" spans="1:1">
      <c r="A12066" s="1" t="s">
        <v>10640</v>
      </c>
    </row>
    <row r="12067" spans="1:1">
      <c r="A12067" s="1" t="s">
        <v>9756</v>
      </c>
    </row>
    <row r="12068" spans="1:1">
      <c r="A12068" s="1" t="s">
        <v>10641</v>
      </c>
    </row>
    <row r="12069" spans="1:1">
      <c r="A12069" s="1" t="s">
        <v>10641</v>
      </c>
    </row>
    <row r="12070" spans="1:1">
      <c r="A12070" s="1" t="s">
        <v>10640</v>
      </c>
    </row>
    <row r="12071" spans="1:1">
      <c r="A12071" s="1" t="s">
        <v>10642</v>
      </c>
    </row>
    <row r="12072" spans="1:1">
      <c r="A12072" s="1" t="s">
        <v>10642</v>
      </c>
    </row>
    <row r="12073" spans="1:1">
      <c r="A12073" s="1" t="s">
        <v>10641</v>
      </c>
    </row>
    <row r="12074" spans="1:1">
      <c r="A12074" s="1" t="s">
        <v>10641</v>
      </c>
    </row>
    <row r="12075" spans="1:1">
      <c r="A12075" s="1" t="s">
        <v>9756</v>
      </c>
    </row>
    <row r="12076" spans="1:1">
      <c r="A12076" s="1" t="s">
        <v>10641</v>
      </c>
    </row>
    <row r="12077" spans="1:1">
      <c r="A12077" s="1" t="s">
        <v>10641</v>
      </c>
    </row>
    <row r="12078" spans="1:1">
      <c r="A12078" s="1" t="s">
        <v>10640</v>
      </c>
    </row>
    <row r="12079" spans="1:1">
      <c r="A12079" s="1" t="s">
        <v>10642</v>
      </c>
    </row>
    <row r="12080" spans="1:1">
      <c r="A12080" s="1" t="s">
        <v>9756</v>
      </c>
    </row>
    <row r="12081" spans="1:1">
      <c r="A12081" s="1" t="s">
        <v>10640</v>
      </c>
    </row>
    <row r="12082" spans="1:1">
      <c r="A12082" s="1" t="s">
        <v>10640</v>
      </c>
    </row>
    <row r="12083" spans="1:1">
      <c r="A12083" s="1" t="s">
        <v>9756</v>
      </c>
    </row>
    <row r="12084" spans="1:1">
      <c r="A12084" s="1" t="s">
        <v>10641</v>
      </c>
    </row>
    <row r="12085" spans="1:1">
      <c r="A12085" s="1" t="s">
        <v>10641</v>
      </c>
    </row>
    <row r="12086" spans="1:1">
      <c r="A12086" s="1" t="s">
        <v>10640</v>
      </c>
    </row>
    <row r="12087" spans="1:1">
      <c r="A12087" s="1" t="s">
        <v>10642</v>
      </c>
    </row>
    <row r="12088" spans="1:1">
      <c r="A12088" s="1" t="s">
        <v>9756</v>
      </c>
    </row>
    <row r="12089" spans="1:1">
      <c r="A12089" s="1" t="s">
        <v>10641</v>
      </c>
    </row>
    <row r="12090" spans="1:1">
      <c r="A12090" s="1" t="s">
        <v>10641</v>
      </c>
    </row>
    <row r="12091" spans="1:1">
      <c r="A12091" s="1" t="s">
        <v>9756</v>
      </c>
    </row>
    <row r="12092" spans="1:1">
      <c r="A12092" s="1" t="s">
        <v>9756</v>
      </c>
    </row>
    <row r="12093" spans="1:1">
      <c r="A12093" s="1" t="s">
        <v>10641</v>
      </c>
    </row>
    <row r="12094" spans="1:1">
      <c r="A12094" s="1" t="s">
        <v>10642</v>
      </c>
    </row>
    <row r="12095" spans="1:1">
      <c r="A12095" s="1" t="s">
        <v>10642</v>
      </c>
    </row>
    <row r="12096" spans="1:1">
      <c r="A12096" s="1" t="s">
        <v>9756</v>
      </c>
    </row>
    <row r="12097" spans="1:1">
      <c r="A12097" s="1" t="s">
        <v>10642</v>
      </c>
    </row>
    <row r="12098" spans="1:1">
      <c r="A12098" s="1" t="s">
        <v>9756</v>
      </c>
    </row>
    <row r="12099" spans="1:1">
      <c r="A12099" s="1" t="s">
        <v>10641</v>
      </c>
    </row>
    <row r="12100" spans="1:1">
      <c r="A12100" s="1" t="s">
        <v>10642</v>
      </c>
    </row>
    <row r="12101" spans="1:1">
      <c r="A12101" s="1" t="s">
        <v>10640</v>
      </c>
    </row>
    <row r="12102" spans="1:1">
      <c r="A12102" s="1" t="s">
        <v>9756</v>
      </c>
    </row>
    <row r="12103" spans="1:1">
      <c r="A12103" s="1" t="s">
        <v>10640</v>
      </c>
    </row>
    <row r="12104" spans="1:1">
      <c r="A12104" s="1" t="s">
        <v>10641</v>
      </c>
    </row>
    <row r="12105" spans="1:1">
      <c r="A12105" s="1" t="s">
        <v>10642</v>
      </c>
    </row>
    <row r="12106" spans="1:1">
      <c r="A12106" s="1" t="s">
        <v>9756</v>
      </c>
    </row>
    <row r="12107" spans="1:1">
      <c r="A12107" s="1" t="s">
        <v>10641</v>
      </c>
    </row>
    <row r="12108" spans="1:1">
      <c r="A12108" s="1" t="s">
        <v>9756</v>
      </c>
    </row>
    <row r="12109" spans="1:1">
      <c r="A12109" s="1" t="s">
        <v>10642</v>
      </c>
    </row>
    <row r="12110" spans="1:1">
      <c r="A12110" s="1" t="s">
        <v>9756</v>
      </c>
    </row>
    <row r="12111" spans="1:1">
      <c r="A12111" s="1" t="s">
        <v>10642</v>
      </c>
    </row>
    <row r="12112" spans="1:1">
      <c r="A12112" s="1" t="s">
        <v>10640</v>
      </c>
    </row>
    <row r="12113" spans="1:1">
      <c r="A12113" s="1" t="s">
        <v>10642</v>
      </c>
    </row>
    <row r="12114" spans="1:1">
      <c r="A12114" s="1" t="s">
        <v>10641</v>
      </c>
    </row>
    <row r="12115" spans="1:1">
      <c r="A12115" s="1" t="s">
        <v>10642</v>
      </c>
    </row>
    <row r="12116" spans="1:1">
      <c r="A12116" s="1" t="s">
        <v>9756</v>
      </c>
    </row>
    <row r="12117" spans="1:1">
      <c r="A12117" s="1" t="s">
        <v>9756</v>
      </c>
    </row>
    <row r="12118" spans="1:1">
      <c r="A12118" s="1" t="s">
        <v>10642</v>
      </c>
    </row>
    <row r="12119" spans="1:1">
      <c r="A12119" s="1" t="s">
        <v>10641</v>
      </c>
    </row>
    <row r="12120" spans="1:1">
      <c r="A12120" s="1" t="s">
        <v>10642</v>
      </c>
    </row>
    <row r="12121" spans="1:1">
      <c r="A12121" s="1" t="s">
        <v>10641</v>
      </c>
    </row>
    <row r="12122" spans="1:1">
      <c r="A12122" s="1" t="s">
        <v>9756</v>
      </c>
    </row>
    <row r="12123" spans="1:1">
      <c r="A12123" s="1" t="s">
        <v>9756</v>
      </c>
    </row>
    <row r="12124" spans="1:1">
      <c r="A12124" s="1" t="s">
        <v>10642</v>
      </c>
    </row>
    <row r="12125" spans="1:1">
      <c r="A12125" s="1" t="s">
        <v>10641</v>
      </c>
    </row>
    <row r="12126" spans="1:1">
      <c r="A12126" s="1" t="s">
        <v>10640</v>
      </c>
    </row>
    <row r="12127" spans="1:1">
      <c r="A12127" s="1" t="s">
        <v>10640</v>
      </c>
    </row>
    <row r="12128" spans="1:1">
      <c r="A12128" s="1" t="s">
        <v>10642</v>
      </c>
    </row>
    <row r="12129" spans="1:1">
      <c r="A12129" s="1" t="s">
        <v>10640</v>
      </c>
    </row>
    <row r="12130" spans="1:1">
      <c r="A12130" s="1" t="s">
        <v>10640</v>
      </c>
    </row>
    <row r="12131" spans="1:1">
      <c r="A12131" s="1" t="s">
        <v>10642</v>
      </c>
    </row>
    <row r="12132" spans="1:1">
      <c r="A12132" s="1" t="s">
        <v>10642</v>
      </c>
    </row>
    <row r="12133" spans="1:1">
      <c r="A12133" s="1" t="s">
        <v>10641</v>
      </c>
    </row>
    <row r="12134" spans="1:1">
      <c r="A12134" s="1" t="s">
        <v>10642</v>
      </c>
    </row>
    <row r="12135" spans="1:1">
      <c r="A12135" s="1" t="s">
        <v>10641</v>
      </c>
    </row>
    <row r="12136" spans="1:1">
      <c r="A12136" s="1" t="s">
        <v>10641</v>
      </c>
    </row>
    <row r="12137" spans="1:1">
      <c r="A12137" s="1" t="s">
        <v>10641</v>
      </c>
    </row>
    <row r="12138" spans="1:1">
      <c r="A12138" s="1" t="s">
        <v>10642</v>
      </c>
    </row>
    <row r="12139" spans="1:1">
      <c r="A12139" s="1" t="s">
        <v>9756</v>
      </c>
    </row>
    <row r="12140" spans="1:1">
      <c r="A12140" s="1" t="s">
        <v>10642</v>
      </c>
    </row>
    <row r="12141" spans="1:1">
      <c r="A12141" s="1" t="s">
        <v>9756</v>
      </c>
    </row>
    <row r="12142" spans="1:1">
      <c r="A12142" s="1" t="s">
        <v>10642</v>
      </c>
    </row>
    <row r="12143" spans="1:1">
      <c r="A12143" s="1" t="s">
        <v>10641</v>
      </c>
    </row>
    <row r="12144" spans="1:1">
      <c r="A12144" s="1" t="s">
        <v>9756</v>
      </c>
    </row>
    <row r="12145" spans="1:1">
      <c r="A12145" s="1" t="s">
        <v>10640</v>
      </c>
    </row>
    <row r="12146" spans="1:1">
      <c r="A12146" s="1" t="s">
        <v>10642</v>
      </c>
    </row>
    <row r="12147" spans="1:1">
      <c r="A12147" s="1" t="s">
        <v>10640</v>
      </c>
    </row>
    <row r="12148" spans="1:1">
      <c r="A12148" s="1" t="s">
        <v>10641</v>
      </c>
    </row>
    <row r="12149" spans="1:1">
      <c r="A12149" s="1" t="s">
        <v>10641</v>
      </c>
    </row>
    <row r="12150" spans="1:1">
      <c r="A12150" s="1" t="s">
        <v>10640</v>
      </c>
    </row>
    <row r="12151" spans="1:1">
      <c r="A12151" s="1" t="s">
        <v>10642</v>
      </c>
    </row>
    <row r="12152" spans="1:1">
      <c r="A12152" s="1" t="s">
        <v>9756</v>
      </c>
    </row>
    <row r="12153" spans="1:1">
      <c r="A12153" s="1" t="s">
        <v>9756</v>
      </c>
    </row>
    <row r="12154" spans="1:1">
      <c r="A12154" s="1" t="s">
        <v>10640</v>
      </c>
    </row>
    <row r="12155" spans="1:1">
      <c r="A12155" s="1" t="s">
        <v>10640</v>
      </c>
    </row>
    <row r="12156" spans="1:1">
      <c r="A12156" s="1" t="s">
        <v>10640</v>
      </c>
    </row>
    <row r="12157" spans="1:1">
      <c r="A12157" s="1" t="s">
        <v>10641</v>
      </c>
    </row>
    <row r="12158" spans="1:1">
      <c r="A12158" s="1" t="s">
        <v>10642</v>
      </c>
    </row>
    <row r="12159" spans="1:1">
      <c r="A12159" s="1" t="s">
        <v>9756</v>
      </c>
    </row>
    <row r="12160" spans="1:1">
      <c r="A12160" s="1" t="s">
        <v>10641</v>
      </c>
    </row>
    <row r="12161" spans="1:1">
      <c r="A12161" s="1" t="s">
        <v>10641</v>
      </c>
    </row>
    <row r="12162" spans="1:1">
      <c r="A12162" s="1" t="s">
        <v>10640</v>
      </c>
    </row>
    <row r="12163" spans="1:1">
      <c r="A12163" s="1" t="s">
        <v>10640</v>
      </c>
    </row>
    <row r="12164" spans="1:1">
      <c r="A12164" s="1" t="s">
        <v>9756</v>
      </c>
    </row>
    <row r="12165" spans="1:1">
      <c r="A12165" s="1" t="s">
        <v>9756</v>
      </c>
    </row>
    <row r="12166" spans="1:1">
      <c r="A12166" s="1" t="s">
        <v>10641</v>
      </c>
    </row>
    <row r="12167" spans="1:1">
      <c r="A12167" s="1" t="s">
        <v>10640</v>
      </c>
    </row>
    <row r="12168" spans="1:1">
      <c r="A12168" s="1" t="s">
        <v>10641</v>
      </c>
    </row>
    <row r="12169" spans="1:1">
      <c r="A12169" s="1" t="s">
        <v>10641</v>
      </c>
    </row>
    <row r="12170" spans="1:1">
      <c r="A12170" s="1" t="s">
        <v>10642</v>
      </c>
    </row>
    <row r="12171" spans="1:1">
      <c r="A12171" s="1" t="s">
        <v>9756</v>
      </c>
    </row>
    <row r="12172" spans="1:1">
      <c r="A12172" s="1" t="s">
        <v>10642</v>
      </c>
    </row>
    <row r="12173" spans="1:1">
      <c r="A12173" s="1" t="s">
        <v>10641</v>
      </c>
    </row>
    <row r="12174" spans="1:1">
      <c r="A12174" s="1" t="s">
        <v>10642</v>
      </c>
    </row>
    <row r="12175" spans="1:1">
      <c r="A12175" s="1" t="s">
        <v>9756</v>
      </c>
    </row>
    <row r="12176" spans="1:1">
      <c r="A12176" s="1" t="s">
        <v>9756</v>
      </c>
    </row>
    <row r="12177" spans="1:1">
      <c r="A12177" s="1" t="s">
        <v>9756</v>
      </c>
    </row>
    <row r="12178" spans="1:1">
      <c r="A12178" s="1" t="s">
        <v>10641</v>
      </c>
    </row>
    <row r="12179" spans="1:1">
      <c r="A12179" s="1" t="s">
        <v>10641</v>
      </c>
    </row>
    <row r="12180" spans="1:1">
      <c r="A12180" s="1" t="s">
        <v>10641</v>
      </c>
    </row>
    <row r="12181" spans="1:1">
      <c r="A12181" s="1" t="s">
        <v>10640</v>
      </c>
    </row>
    <row r="12182" spans="1:1">
      <c r="A12182" s="1" t="s">
        <v>10640</v>
      </c>
    </row>
    <row r="12183" spans="1:1">
      <c r="A12183" s="1" t="s">
        <v>10640</v>
      </c>
    </row>
    <row r="12184" spans="1:1">
      <c r="A12184" s="1" t="s">
        <v>10642</v>
      </c>
    </row>
    <row r="12185" spans="1:1">
      <c r="A12185" s="1" t="s">
        <v>10642</v>
      </c>
    </row>
    <row r="12186" spans="1:1">
      <c r="A12186" s="1" t="s">
        <v>10640</v>
      </c>
    </row>
    <row r="12187" spans="1:1">
      <c r="A12187" s="1" t="s">
        <v>9756</v>
      </c>
    </row>
    <row r="12188" spans="1:1">
      <c r="A12188" s="1" t="s">
        <v>10641</v>
      </c>
    </row>
    <row r="12189" spans="1:1">
      <c r="A12189" s="1" t="s">
        <v>10640</v>
      </c>
    </row>
    <row r="12190" spans="1:1">
      <c r="A12190" s="1" t="s">
        <v>10641</v>
      </c>
    </row>
    <row r="12191" spans="1:1">
      <c r="A12191" s="1" t="s">
        <v>10641</v>
      </c>
    </row>
    <row r="12192" spans="1:1">
      <c r="A12192" s="1" t="s">
        <v>9756</v>
      </c>
    </row>
    <row r="12193" spans="1:1">
      <c r="A12193" s="1" t="s">
        <v>10640</v>
      </c>
    </row>
    <row r="12194" spans="1:1">
      <c r="A12194" s="1" t="s">
        <v>10642</v>
      </c>
    </row>
    <row r="12195" spans="1:1">
      <c r="A12195" s="1" t="s">
        <v>10641</v>
      </c>
    </row>
    <row r="12196" spans="1:1">
      <c r="A12196" s="1" t="s">
        <v>10642</v>
      </c>
    </row>
    <row r="12197" spans="1:1">
      <c r="A12197" s="1" t="s">
        <v>10640</v>
      </c>
    </row>
    <row r="12198" spans="1:1">
      <c r="A12198" s="1" t="s">
        <v>10641</v>
      </c>
    </row>
    <row r="12199" spans="1:1">
      <c r="A12199" s="1" t="s">
        <v>10640</v>
      </c>
    </row>
    <row r="12200" spans="1:1">
      <c r="A12200" s="1" t="s">
        <v>10640</v>
      </c>
    </row>
    <row r="12201" spans="1:1">
      <c r="A12201" s="1" t="s">
        <v>10642</v>
      </c>
    </row>
    <row r="12202" spans="1:1">
      <c r="A12202" s="1" t="s">
        <v>10640</v>
      </c>
    </row>
    <row r="12203" spans="1:1">
      <c r="A12203" s="1" t="s">
        <v>10642</v>
      </c>
    </row>
    <row r="12204" spans="1:1">
      <c r="A12204" s="1" t="s">
        <v>10640</v>
      </c>
    </row>
    <row r="12205" spans="1:1">
      <c r="A12205" s="1" t="s">
        <v>10642</v>
      </c>
    </row>
    <row r="12206" spans="1:1">
      <c r="A12206" s="1" t="s">
        <v>10641</v>
      </c>
    </row>
    <row r="12207" spans="1:1">
      <c r="A12207" s="1" t="s">
        <v>9756</v>
      </c>
    </row>
    <row r="12208" spans="1:1">
      <c r="A12208" s="1" t="s">
        <v>10641</v>
      </c>
    </row>
    <row r="12209" spans="1:1">
      <c r="A12209" s="1" t="s">
        <v>10641</v>
      </c>
    </row>
    <row r="12210" spans="1:1">
      <c r="A12210" s="1" t="s">
        <v>10642</v>
      </c>
    </row>
    <row r="12211" spans="1:1">
      <c r="A12211" s="1" t="s">
        <v>10640</v>
      </c>
    </row>
    <row r="12212" spans="1:1">
      <c r="A12212" s="1" t="s">
        <v>9756</v>
      </c>
    </row>
    <row r="12213" spans="1:1">
      <c r="A12213" s="1" t="s">
        <v>10642</v>
      </c>
    </row>
    <row r="12214" spans="1:1">
      <c r="A12214" s="1" t="s">
        <v>10640</v>
      </c>
    </row>
    <row r="12215" spans="1:1">
      <c r="A12215" s="1" t="s">
        <v>9756</v>
      </c>
    </row>
    <row r="12216" spans="1:1">
      <c r="A12216" s="1" t="s">
        <v>10642</v>
      </c>
    </row>
    <row r="12217" spans="1:1">
      <c r="A12217" s="1" t="s">
        <v>10640</v>
      </c>
    </row>
    <row r="12218" spans="1:1">
      <c r="A12218" s="1" t="s">
        <v>10641</v>
      </c>
    </row>
    <row r="12219" spans="1:1">
      <c r="A12219" s="1" t="s">
        <v>10640</v>
      </c>
    </row>
    <row r="12220" spans="1:1">
      <c r="A12220" s="1" t="s">
        <v>10641</v>
      </c>
    </row>
    <row r="12221" spans="1:1">
      <c r="A12221" s="1" t="s">
        <v>10642</v>
      </c>
    </row>
    <row r="12222" spans="1:1">
      <c r="A12222" s="1" t="s">
        <v>10642</v>
      </c>
    </row>
    <row r="12223" spans="1:1">
      <c r="A12223" s="1" t="s">
        <v>10641</v>
      </c>
    </row>
    <row r="12224" spans="1:1">
      <c r="A12224" s="1" t="s">
        <v>10640</v>
      </c>
    </row>
    <row r="12225" spans="1:1">
      <c r="A12225" s="1" t="s">
        <v>9756</v>
      </c>
    </row>
    <row r="12226" spans="1:1">
      <c r="A12226" s="1" t="s">
        <v>9756</v>
      </c>
    </row>
    <row r="12227" spans="1:1">
      <c r="A12227" s="1" t="s">
        <v>10642</v>
      </c>
    </row>
    <row r="12228" spans="1:1">
      <c r="A12228" s="1" t="s">
        <v>10640</v>
      </c>
    </row>
    <row r="12229" spans="1:1">
      <c r="A12229" s="1" t="s">
        <v>10641</v>
      </c>
    </row>
    <row r="12230" spans="1:1">
      <c r="A12230" s="1" t="s">
        <v>10640</v>
      </c>
    </row>
    <row r="12231" spans="1:1">
      <c r="A12231" s="1" t="s">
        <v>10640</v>
      </c>
    </row>
    <row r="12232" spans="1:1">
      <c r="A12232" s="1" t="s">
        <v>10642</v>
      </c>
    </row>
    <row r="12233" spans="1:1">
      <c r="A12233" s="1" t="s">
        <v>10642</v>
      </c>
    </row>
    <row r="12234" spans="1:1">
      <c r="A12234" s="1" t="s">
        <v>10641</v>
      </c>
    </row>
    <row r="12235" spans="1:1">
      <c r="A12235" s="1" t="s">
        <v>10642</v>
      </c>
    </row>
    <row r="12236" spans="1:1">
      <c r="A12236" s="1" t="s">
        <v>10642</v>
      </c>
    </row>
    <row r="12237" spans="1:1">
      <c r="A12237" s="1" t="s">
        <v>10641</v>
      </c>
    </row>
    <row r="12238" spans="1:1">
      <c r="A12238" s="1" t="s">
        <v>9756</v>
      </c>
    </row>
    <row r="12239" spans="1:1">
      <c r="A12239" s="1" t="s">
        <v>9756</v>
      </c>
    </row>
    <row r="12240" spans="1:1">
      <c r="A12240" s="1" t="s">
        <v>10642</v>
      </c>
    </row>
    <row r="12241" spans="1:1">
      <c r="A12241" s="1" t="s">
        <v>10642</v>
      </c>
    </row>
    <row r="12242" spans="1:1">
      <c r="A12242" s="1" t="s">
        <v>10642</v>
      </c>
    </row>
    <row r="12243" spans="1:1">
      <c r="A12243" s="1" t="s">
        <v>10640</v>
      </c>
    </row>
    <row r="12244" spans="1:1">
      <c r="A12244" s="1" t="s">
        <v>10641</v>
      </c>
    </row>
    <row r="12245" spans="1:1">
      <c r="A12245" s="1" t="s">
        <v>9756</v>
      </c>
    </row>
    <row r="12246" spans="1:1">
      <c r="A12246" s="1" t="s">
        <v>10641</v>
      </c>
    </row>
    <row r="12247" spans="1:1">
      <c r="A12247" s="1" t="s">
        <v>10642</v>
      </c>
    </row>
    <row r="12248" spans="1:1">
      <c r="A12248" s="1" t="s">
        <v>10640</v>
      </c>
    </row>
    <row r="12249" spans="1:1">
      <c r="A12249" s="1" t="s">
        <v>9756</v>
      </c>
    </row>
    <row r="12250" spans="1:1">
      <c r="A12250" s="1" t="s">
        <v>9756</v>
      </c>
    </row>
    <row r="12251" spans="1:1">
      <c r="A12251" s="1" t="s">
        <v>10640</v>
      </c>
    </row>
    <row r="12252" spans="1:1">
      <c r="A12252" s="1" t="s">
        <v>10640</v>
      </c>
    </row>
    <row r="12253" spans="1:1">
      <c r="A12253" s="1" t="s">
        <v>10642</v>
      </c>
    </row>
    <row r="12254" spans="1:1">
      <c r="A12254" s="1" t="s">
        <v>10640</v>
      </c>
    </row>
    <row r="12255" spans="1:1">
      <c r="A12255" s="1" t="s">
        <v>10641</v>
      </c>
    </row>
    <row r="12256" spans="1:1">
      <c r="A12256" s="1" t="s">
        <v>10642</v>
      </c>
    </row>
    <row r="12257" spans="1:1">
      <c r="A12257" s="1" t="s">
        <v>10642</v>
      </c>
    </row>
    <row r="12258" spans="1:1">
      <c r="A12258" s="1" t="s">
        <v>9756</v>
      </c>
    </row>
    <row r="12259" spans="1:1">
      <c r="A12259" s="1" t="s">
        <v>9756</v>
      </c>
    </row>
    <row r="12260" spans="1:1">
      <c r="A12260" s="1" t="s">
        <v>10641</v>
      </c>
    </row>
    <row r="12261" spans="1:1">
      <c r="A12261" s="1" t="s">
        <v>10642</v>
      </c>
    </row>
    <row r="12262" spans="1:1">
      <c r="A12262" s="1" t="s">
        <v>10641</v>
      </c>
    </row>
    <row r="12263" spans="1:1">
      <c r="A12263" s="1" t="s">
        <v>10642</v>
      </c>
    </row>
    <row r="12264" spans="1:1">
      <c r="A12264" s="1" t="s">
        <v>10640</v>
      </c>
    </row>
    <row r="12265" spans="1:1">
      <c r="A12265" s="1" t="s">
        <v>10641</v>
      </c>
    </row>
    <row r="12266" spans="1:1">
      <c r="A12266" s="1" t="s">
        <v>10641</v>
      </c>
    </row>
    <row r="12267" spans="1:1">
      <c r="A12267" s="1" t="s">
        <v>9756</v>
      </c>
    </row>
    <row r="12268" spans="1:1">
      <c r="A12268" s="1" t="s">
        <v>10640</v>
      </c>
    </row>
    <row r="12269" spans="1:1">
      <c r="A12269" s="1" t="s">
        <v>10642</v>
      </c>
    </row>
    <row r="12270" spans="1:1">
      <c r="A12270" s="1" t="s">
        <v>10641</v>
      </c>
    </row>
    <row r="12271" spans="1:1">
      <c r="A12271" s="1" t="s">
        <v>10641</v>
      </c>
    </row>
    <row r="12272" spans="1:1">
      <c r="A12272" s="1" t="s">
        <v>9756</v>
      </c>
    </row>
    <row r="12273" spans="1:1">
      <c r="A12273" s="1" t="s">
        <v>10642</v>
      </c>
    </row>
    <row r="12274" spans="1:1">
      <c r="A12274" s="1" t="s">
        <v>10640</v>
      </c>
    </row>
    <row r="12275" spans="1:1">
      <c r="A12275" s="1" t="s">
        <v>10640</v>
      </c>
    </row>
    <row r="12276" spans="1:1">
      <c r="A12276" s="1" t="s">
        <v>10641</v>
      </c>
    </row>
    <row r="12277" spans="1:1">
      <c r="A12277" s="1" t="s">
        <v>10641</v>
      </c>
    </row>
    <row r="12278" spans="1:1">
      <c r="A12278" s="1" t="s">
        <v>10641</v>
      </c>
    </row>
    <row r="12279" spans="1:1">
      <c r="A12279" s="1" t="s">
        <v>9756</v>
      </c>
    </row>
    <row r="12280" spans="1:1">
      <c r="A12280" s="1" t="s">
        <v>10641</v>
      </c>
    </row>
    <row r="12281" spans="1:1">
      <c r="A12281" s="1" t="s">
        <v>10642</v>
      </c>
    </row>
    <row r="12282" spans="1:1">
      <c r="A12282" s="1" t="s">
        <v>10640</v>
      </c>
    </row>
    <row r="12283" spans="1:1">
      <c r="A12283" s="1" t="s">
        <v>10640</v>
      </c>
    </row>
    <row r="12284" spans="1:1">
      <c r="A12284" s="1" t="s">
        <v>10642</v>
      </c>
    </row>
    <row r="12285" spans="1:1">
      <c r="A12285" s="1" t="s">
        <v>10640</v>
      </c>
    </row>
    <row r="12286" spans="1:1">
      <c r="A12286" s="1" t="s">
        <v>9756</v>
      </c>
    </row>
    <row r="12287" spans="1:1">
      <c r="A12287" s="1" t="s">
        <v>10641</v>
      </c>
    </row>
    <row r="12288" spans="1:1">
      <c r="A12288" s="1" t="s">
        <v>10640</v>
      </c>
    </row>
    <row r="12289" spans="1:1">
      <c r="A12289" s="1" t="s">
        <v>10641</v>
      </c>
    </row>
    <row r="12290" spans="1:1">
      <c r="A12290" s="1" t="s">
        <v>10640</v>
      </c>
    </row>
    <row r="12291" spans="1:1">
      <c r="A12291" s="1" t="s">
        <v>10640</v>
      </c>
    </row>
    <row r="12292" spans="1:1">
      <c r="A12292" s="1" t="s">
        <v>10640</v>
      </c>
    </row>
    <row r="12293" spans="1:1">
      <c r="A12293" s="1" t="s">
        <v>10642</v>
      </c>
    </row>
    <row r="12294" spans="1:1">
      <c r="A12294" s="1" t="s">
        <v>10641</v>
      </c>
    </row>
    <row r="12295" spans="1:1">
      <c r="A12295" s="1" t="s">
        <v>9756</v>
      </c>
    </row>
    <row r="12296" spans="1:1">
      <c r="A12296" s="1" t="s">
        <v>10642</v>
      </c>
    </row>
    <row r="12297" spans="1:1">
      <c r="A12297" s="1" t="s">
        <v>10642</v>
      </c>
    </row>
    <row r="12298" spans="1:1">
      <c r="A12298" s="1" t="s">
        <v>10642</v>
      </c>
    </row>
    <row r="12299" spans="1:1">
      <c r="A12299" s="1" t="s">
        <v>9756</v>
      </c>
    </row>
    <row r="12300" spans="1:1">
      <c r="A12300" s="1" t="s">
        <v>10642</v>
      </c>
    </row>
    <row r="12301" spans="1:1">
      <c r="A12301" s="1" t="s">
        <v>10640</v>
      </c>
    </row>
    <row r="12302" spans="1:1">
      <c r="A12302" s="1" t="s">
        <v>9756</v>
      </c>
    </row>
    <row r="12303" spans="1:1">
      <c r="A12303" s="1" t="s">
        <v>10640</v>
      </c>
    </row>
    <row r="12304" spans="1:1">
      <c r="A12304" s="1" t="s">
        <v>10642</v>
      </c>
    </row>
    <row r="12305" spans="1:1">
      <c r="A12305" s="1" t="s">
        <v>10641</v>
      </c>
    </row>
    <row r="12306" spans="1:1">
      <c r="A12306" s="1" t="s">
        <v>10641</v>
      </c>
    </row>
    <row r="12307" spans="1:1">
      <c r="A12307" s="1" t="s">
        <v>10642</v>
      </c>
    </row>
    <row r="12308" spans="1:1">
      <c r="A12308" s="1" t="s">
        <v>10641</v>
      </c>
    </row>
    <row r="12309" spans="1:1">
      <c r="A12309" s="1" t="s">
        <v>10640</v>
      </c>
    </row>
    <row r="12310" spans="1:1">
      <c r="A12310" s="1" t="s">
        <v>10642</v>
      </c>
    </row>
    <row r="12311" spans="1:1">
      <c r="A12311" s="1" t="s">
        <v>9756</v>
      </c>
    </row>
    <row r="12312" spans="1:1">
      <c r="A12312" s="1" t="s">
        <v>9756</v>
      </c>
    </row>
    <row r="12313" spans="1:1">
      <c r="A12313" s="1" t="s">
        <v>10641</v>
      </c>
    </row>
    <row r="12314" spans="1:1">
      <c r="A12314" s="1" t="s">
        <v>10642</v>
      </c>
    </row>
    <row r="12315" spans="1:1">
      <c r="A12315" s="1" t="s">
        <v>10640</v>
      </c>
    </row>
    <row r="12316" spans="1:1">
      <c r="A12316" s="1" t="s">
        <v>10640</v>
      </c>
    </row>
    <row r="12317" spans="1:1">
      <c r="A12317" s="1" t="s">
        <v>10640</v>
      </c>
    </row>
    <row r="12318" spans="1:1">
      <c r="A12318" s="1" t="s">
        <v>10640</v>
      </c>
    </row>
    <row r="12319" spans="1:1">
      <c r="A12319" s="1" t="s">
        <v>10640</v>
      </c>
    </row>
    <row r="12320" spans="1:1">
      <c r="A12320" s="1" t="s">
        <v>10641</v>
      </c>
    </row>
    <row r="12321" spans="1:1">
      <c r="A12321" s="1" t="s">
        <v>10642</v>
      </c>
    </row>
    <row r="12322" spans="1:1">
      <c r="A12322" s="1" t="s">
        <v>9756</v>
      </c>
    </row>
    <row r="12323" spans="1:1">
      <c r="A12323" s="1" t="s">
        <v>9756</v>
      </c>
    </row>
    <row r="12324" spans="1:1">
      <c r="A12324" s="1" t="s">
        <v>10640</v>
      </c>
    </row>
    <row r="12325" spans="1:1">
      <c r="A12325" s="1" t="s">
        <v>10641</v>
      </c>
    </row>
    <row r="12326" spans="1:1">
      <c r="A12326" s="1" t="s">
        <v>10640</v>
      </c>
    </row>
    <row r="12327" spans="1:1">
      <c r="A12327" s="1" t="s">
        <v>10641</v>
      </c>
    </row>
    <row r="12328" spans="1:1">
      <c r="A12328" s="1" t="s">
        <v>10640</v>
      </c>
    </row>
    <row r="12329" spans="1:1">
      <c r="A12329" s="1" t="s">
        <v>10641</v>
      </c>
    </row>
    <row r="12330" spans="1:1">
      <c r="A12330" s="1" t="s">
        <v>9756</v>
      </c>
    </row>
    <row r="12331" spans="1:1">
      <c r="A12331" s="1" t="s">
        <v>10641</v>
      </c>
    </row>
    <row r="12332" spans="1:1">
      <c r="A12332" s="1" t="s">
        <v>10640</v>
      </c>
    </row>
    <row r="12333" spans="1:1">
      <c r="A12333" s="1" t="s">
        <v>10641</v>
      </c>
    </row>
    <row r="12334" spans="1:1">
      <c r="A12334" s="1" t="s">
        <v>10641</v>
      </c>
    </row>
    <row r="12335" spans="1:1">
      <c r="A12335" s="1" t="s">
        <v>10641</v>
      </c>
    </row>
    <row r="12336" spans="1:1">
      <c r="A12336" s="1" t="s">
        <v>10640</v>
      </c>
    </row>
    <row r="12337" spans="1:1">
      <c r="A12337" s="1" t="s">
        <v>10642</v>
      </c>
    </row>
    <row r="12338" spans="1:1">
      <c r="A12338" s="1" t="s">
        <v>10642</v>
      </c>
    </row>
    <row r="12339" spans="1:1">
      <c r="A12339" s="1" t="s">
        <v>10642</v>
      </c>
    </row>
    <row r="12340" spans="1:1">
      <c r="A12340" s="1" t="s">
        <v>10642</v>
      </c>
    </row>
    <row r="12341" spans="1:1">
      <c r="A12341" s="1" t="s">
        <v>10642</v>
      </c>
    </row>
    <row r="12342" spans="1:1">
      <c r="A12342" s="1" t="s">
        <v>10642</v>
      </c>
    </row>
    <row r="12343" spans="1:1">
      <c r="A12343" s="1" t="s">
        <v>9756</v>
      </c>
    </row>
    <row r="12344" spans="1:1">
      <c r="A12344" s="1" t="s">
        <v>10642</v>
      </c>
    </row>
    <row r="12345" spans="1:1">
      <c r="A12345" s="1" t="s">
        <v>9756</v>
      </c>
    </row>
    <row r="12346" spans="1:1">
      <c r="A12346" s="1" t="s">
        <v>9756</v>
      </c>
    </row>
    <row r="12347" spans="1:1">
      <c r="A12347" s="1" t="s">
        <v>10641</v>
      </c>
    </row>
    <row r="12348" spans="1:1">
      <c r="A12348" s="1" t="s">
        <v>10640</v>
      </c>
    </row>
    <row r="12349" spans="1:1">
      <c r="A12349" s="1" t="s">
        <v>10641</v>
      </c>
    </row>
    <row r="12350" spans="1:1">
      <c r="A12350" s="1" t="s">
        <v>9756</v>
      </c>
    </row>
    <row r="12351" spans="1:1">
      <c r="A12351" s="1" t="s">
        <v>10642</v>
      </c>
    </row>
    <row r="12352" spans="1:1">
      <c r="A12352" s="1" t="s">
        <v>10640</v>
      </c>
    </row>
    <row r="12353" spans="1:1">
      <c r="A12353" s="1" t="s">
        <v>9756</v>
      </c>
    </row>
    <row r="12354" spans="1:1">
      <c r="A12354" s="1" t="s">
        <v>10642</v>
      </c>
    </row>
    <row r="12355" spans="1:1">
      <c r="A12355" s="1" t="s">
        <v>9756</v>
      </c>
    </row>
    <row r="12356" spans="1:1">
      <c r="A12356" s="1" t="s">
        <v>10641</v>
      </c>
    </row>
    <row r="12357" spans="1:1">
      <c r="A12357" s="1" t="s">
        <v>9756</v>
      </c>
    </row>
    <row r="12358" spans="1:1">
      <c r="A12358" s="1" t="s">
        <v>10641</v>
      </c>
    </row>
    <row r="12359" spans="1:1">
      <c r="A12359" s="1" t="s">
        <v>10640</v>
      </c>
    </row>
    <row r="12360" spans="1:1">
      <c r="A12360" s="1" t="s">
        <v>10642</v>
      </c>
    </row>
    <row r="12361" spans="1:1">
      <c r="A12361" s="1" t="s">
        <v>10640</v>
      </c>
    </row>
    <row r="12362" spans="1:1">
      <c r="A12362" s="1" t="s">
        <v>10642</v>
      </c>
    </row>
    <row r="12363" spans="1:1">
      <c r="A12363" s="1" t="s">
        <v>10640</v>
      </c>
    </row>
    <row r="12364" spans="1:1">
      <c r="A12364" s="1" t="s">
        <v>10640</v>
      </c>
    </row>
    <row r="12365" spans="1:1">
      <c r="A12365" s="1" t="s">
        <v>10642</v>
      </c>
    </row>
    <row r="12366" spans="1:1">
      <c r="A12366" s="1" t="s">
        <v>9756</v>
      </c>
    </row>
    <row r="12367" spans="1:1">
      <c r="A12367" s="1" t="s">
        <v>9756</v>
      </c>
    </row>
    <row r="12368" spans="1:1">
      <c r="A12368" s="1" t="s">
        <v>10642</v>
      </c>
    </row>
    <row r="12369" spans="1:1">
      <c r="A12369" s="1" t="s">
        <v>10642</v>
      </c>
    </row>
    <row r="12370" spans="1:1">
      <c r="A12370" s="1" t="s">
        <v>9756</v>
      </c>
    </row>
    <row r="12371" spans="1:1">
      <c r="A12371" s="1" t="s">
        <v>10642</v>
      </c>
    </row>
    <row r="12372" spans="1:1">
      <c r="A12372" s="1" t="s">
        <v>10641</v>
      </c>
    </row>
    <row r="12373" spans="1:1">
      <c r="A12373" s="1" t="s">
        <v>10642</v>
      </c>
    </row>
    <row r="12374" spans="1:1">
      <c r="A12374" s="1" t="s">
        <v>10641</v>
      </c>
    </row>
    <row r="12375" spans="1:1">
      <c r="A12375" s="1" t="s">
        <v>10642</v>
      </c>
    </row>
    <row r="12376" spans="1:1">
      <c r="A12376" s="1" t="s">
        <v>9756</v>
      </c>
    </row>
    <row r="12377" spans="1:1">
      <c r="A12377" s="1" t="s">
        <v>10641</v>
      </c>
    </row>
    <row r="12378" spans="1:1">
      <c r="A12378" s="1" t="s">
        <v>10642</v>
      </c>
    </row>
    <row r="12379" spans="1:1">
      <c r="A12379" s="1" t="s">
        <v>9756</v>
      </c>
    </row>
    <row r="12380" spans="1:1">
      <c r="A12380" s="1" t="s">
        <v>10641</v>
      </c>
    </row>
    <row r="12381" spans="1:1">
      <c r="A12381" s="1" t="s">
        <v>10640</v>
      </c>
    </row>
    <row r="12382" spans="1:1">
      <c r="A12382" s="1" t="s">
        <v>10641</v>
      </c>
    </row>
    <row r="12383" spans="1:1">
      <c r="A12383" s="1" t="s">
        <v>10641</v>
      </c>
    </row>
    <row r="12384" spans="1:1">
      <c r="A12384" s="1" t="s">
        <v>10640</v>
      </c>
    </row>
    <row r="12385" spans="1:1">
      <c r="A12385" s="1" t="s">
        <v>9756</v>
      </c>
    </row>
    <row r="12386" spans="1:1">
      <c r="A12386" s="1" t="s">
        <v>9756</v>
      </c>
    </row>
    <row r="12387" spans="1:1">
      <c r="A12387" s="1" t="s">
        <v>9756</v>
      </c>
    </row>
    <row r="12388" spans="1:1">
      <c r="A12388" s="1" t="s">
        <v>10641</v>
      </c>
    </row>
    <row r="12389" spans="1:1">
      <c r="A12389" s="1" t="s">
        <v>10642</v>
      </c>
    </row>
    <row r="12390" spans="1:1">
      <c r="A12390" s="1" t="s">
        <v>10641</v>
      </c>
    </row>
    <row r="12391" spans="1:1">
      <c r="A12391" s="1" t="s">
        <v>9756</v>
      </c>
    </row>
    <row r="12392" spans="1:1">
      <c r="A12392" s="1" t="s">
        <v>9756</v>
      </c>
    </row>
    <row r="12393" spans="1:1">
      <c r="A12393" s="1" t="s">
        <v>10640</v>
      </c>
    </row>
    <row r="12394" spans="1:1">
      <c r="A12394" s="1" t="s">
        <v>10642</v>
      </c>
    </row>
    <row r="12395" spans="1:1">
      <c r="A12395" s="1" t="s">
        <v>9756</v>
      </c>
    </row>
    <row r="12396" spans="1:1">
      <c r="A12396" s="1" t="s">
        <v>10640</v>
      </c>
    </row>
    <row r="12397" spans="1:1">
      <c r="A12397" s="1" t="s">
        <v>10641</v>
      </c>
    </row>
    <row r="12398" spans="1:1">
      <c r="A12398" s="1" t="s">
        <v>10642</v>
      </c>
    </row>
    <row r="12399" spans="1:1">
      <c r="A12399" s="1" t="s">
        <v>9756</v>
      </c>
    </row>
    <row r="12400" spans="1:1">
      <c r="A12400" s="1" t="s">
        <v>10640</v>
      </c>
    </row>
    <row r="12401" spans="1:1">
      <c r="A12401" s="1" t="s">
        <v>10641</v>
      </c>
    </row>
    <row r="12402" spans="1:1">
      <c r="A12402" s="1" t="s">
        <v>10641</v>
      </c>
    </row>
    <row r="12403" spans="1:1">
      <c r="A12403" s="1" t="s">
        <v>10642</v>
      </c>
    </row>
    <row r="12404" spans="1:1">
      <c r="A12404" s="1" t="s">
        <v>10641</v>
      </c>
    </row>
    <row r="12405" spans="1:1">
      <c r="A12405" s="1" t="s">
        <v>10641</v>
      </c>
    </row>
    <row r="12406" spans="1:1">
      <c r="A12406" s="1" t="s">
        <v>10640</v>
      </c>
    </row>
    <row r="12407" spans="1:1">
      <c r="A12407" s="1" t="s">
        <v>10640</v>
      </c>
    </row>
    <row r="12408" spans="1:1">
      <c r="A12408" s="1" t="s">
        <v>10640</v>
      </c>
    </row>
    <row r="12409" spans="1:1">
      <c r="A12409" s="1" t="s">
        <v>10641</v>
      </c>
    </row>
    <row r="12410" spans="1:1">
      <c r="A12410" s="1" t="s">
        <v>10641</v>
      </c>
    </row>
    <row r="12411" spans="1:1">
      <c r="A12411" s="1" t="s">
        <v>10640</v>
      </c>
    </row>
    <row r="12412" spans="1:1">
      <c r="A12412" s="1" t="s">
        <v>10641</v>
      </c>
    </row>
    <row r="12413" spans="1:1">
      <c r="A12413" s="1" t="s">
        <v>10640</v>
      </c>
    </row>
    <row r="12414" spans="1:1">
      <c r="A12414" s="1" t="s">
        <v>9756</v>
      </c>
    </row>
    <row r="12415" spans="1:1">
      <c r="A12415" s="1" t="s">
        <v>10640</v>
      </c>
    </row>
    <row r="12416" spans="1:1">
      <c r="A12416" s="1" t="s">
        <v>10640</v>
      </c>
    </row>
    <row r="12417" spans="1:1">
      <c r="A12417" s="1" t="s">
        <v>10642</v>
      </c>
    </row>
    <row r="12418" spans="1:1">
      <c r="A12418" s="1" t="s">
        <v>10640</v>
      </c>
    </row>
    <row r="12419" spans="1:1">
      <c r="A12419" s="1" t="s">
        <v>10641</v>
      </c>
    </row>
    <row r="12420" spans="1:1">
      <c r="A12420" s="1" t="s">
        <v>10640</v>
      </c>
    </row>
    <row r="12421" spans="1:1">
      <c r="A12421" s="1" t="s">
        <v>10640</v>
      </c>
    </row>
    <row r="12422" spans="1:1">
      <c r="A12422" s="1" t="s">
        <v>10640</v>
      </c>
    </row>
    <row r="12423" spans="1:1">
      <c r="A12423" s="1" t="s">
        <v>10642</v>
      </c>
    </row>
    <row r="12424" spans="1:1">
      <c r="A12424" s="1" t="s">
        <v>10641</v>
      </c>
    </row>
    <row r="12425" spans="1:1">
      <c r="A12425" s="1" t="s">
        <v>10640</v>
      </c>
    </row>
    <row r="12426" spans="1:1">
      <c r="A12426" s="1" t="s">
        <v>10640</v>
      </c>
    </row>
    <row r="12427" spans="1:1">
      <c r="A12427" s="1" t="s">
        <v>9756</v>
      </c>
    </row>
    <row r="12428" spans="1:1">
      <c r="A12428" s="1" t="s">
        <v>9756</v>
      </c>
    </row>
    <row r="12429" spans="1:1">
      <c r="A12429" s="1" t="s">
        <v>10641</v>
      </c>
    </row>
    <row r="12430" spans="1:1">
      <c r="A12430" s="1" t="s">
        <v>10642</v>
      </c>
    </row>
    <row r="12431" spans="1:1">
      <c r="A12431" s="1" t="s">
        <v>10641</v>
      </c>
    </row>
    <row r="12432" spans="1:1">
      <c r="A12432" s="1" t="s">
        <v>10642</v>
      </c>
    </row>
    <row r="12433" spans="1:1">
      <c r="A12433" s="1" t="s">
        <v>10641</v>
      </c>
    </row>
    <row r="12434" spans="1:1">
      <c r="A12434" s="1" t="s">
        <v>9756</v>
      </c>
    </row>
    <row r="12435" spans="1:1">
      <c r="A12435" s="1" t="s">
        <v>10641</v>
      </c>
    </row>
    <row r="12436" spans="1:1">
      <c r="A12436" s="1" t="s">
        <v>9756</v>
      </c>
    </row>
    <row r="12437" spans="1:1">
      <c r="A12437" s="1" t="s">
        <v>10642</v>
      </c>
    </row>
    <row r="12438" spans="1:1">
      <c r="A12438" s="1" t="s">
        <v>10642</v>
      </c>
    </row>
    <row r="12439" spans="1:1">
      <c r="A12439" s="1" t="s">
        <v>10641</v>
      </c>
    </row>
    <row r="12440" spans="1:1">
      <c r="A12440" s="1" t="s">
        <v>10640</v>
      </c>
    </row>
    <row r="12441" spans="1:1">
      <c r="A12441" s="1" t="s">
        <v>10641</v>
      </c>
    </row>
    <row r="12442" spans="1:1">
      <c r="A12442" s="1" t="s">
        <v>9756</v>
      </c>
    </row>
    <row r="12443" spans="1:1">
      <c r="A12443" s="1" t="s">
        <v>9756</v>
      </c>
    </row>
    <row r="12444" spans="1:1">
      <c r="A12444" s="1" t="s">
        <v>10642</v>
      </c>
    </row>
    <row r="12445" spans="1:1">
      <c r="A12445" s="1" t="s">
        <v>10642</v>
      </c>
    </row>
    <row r="12446" spans="1:1">
      <c r="A12446" s="1" t="s">
        <v>10640</v>
      </c>
    </row>
    <row r="12447" spans="1:1">
      <c r="A12447" s="1" t="s">
        <v>10642</v>
      </c>
    </row>
    <row r="12448" spans="1:1">
      <c r="A12448" s="1" t="s">
        <v>10641</v>
      </c>
    </row>
    <row r="12449" spans="1:1">
      <c r="A12449" s="1" t="s">
        <v>10640</v>
      </c>
    </row>
    <row r="12450" spans="1:1">
      <c r="A12450" s="1" t="s">
        <v>10641</v>
      </c>
    </row>
    <row r="12451" spans="1:1">
      <c r="A12451" s="1" t="s">
        <v>10642</v>
      </c>
    </row>
    <row r="12452" spans="1:1">
      <c r="A12452" s="1" t="s">
        <v>10640</v>
      </c>
    </row>
    <row r="12453" spans="1:1">
      <c r="A12453" s="1" t="s">
        <v>10642</v>
      </c>
    </row>
    <row r="12454" spans="1:1">
      <c r="A12454" s="1" t="s">
        <v>10642</v>
      </c>
    </row>
    <row r="12455" spans="1:1">
      <c r="A12455" s="1" t="s">
        <v>10641</v>
      </c>
    </row>
    <row r="12456" spans="1:1">
      <c r="A12456" s="1" t="s">
        <v>9756</v>
      </c>
    </row>
    <row r="12457" spans="1:1">
      <c r="A12457" s="1" t="s">
        <v>10642</v>
      </c>
    </row>
    <row r="12458" spans="1:1">
      <c r="A12458" s="1" t="s">
        <v>9756</v>
      </c>
    </row>
    <row r="12459" spans="1:1">
      <c r="A12459" s="1" t="s">
        <v>10642</v>
      </c>
    </row>
    <row r="12460" spans="1:1">
      <c r="A12460" s="1" t="s">
        <v>10642</v>
      </c>
    </row>
    <row r="12461" spans="1:1">
      <c r="A12461" s="1" t="s">
        <v>10640</v>
      </c>
    </row>
    <row r="12462" spans="1:1">
      <c r="A12462" s="1" t="s">
        <v>10640</v>
      </c>
    </row>
    <row r="12463" spans="1:1">
      <c r="A12463" s="1" t="s">
        <v>10641</v>
      </c>
    </row>
    <row r="12464" spans="1:1">
      <c r="A12464" s="1" t="s">
        <v>10640</v>
      </c>
    </row>
    <row r="12465" spans="1:1">
      <c r="A12465" s="1" t="s">
        <v>10642</v>
      </c>
    </row>
    <row r="12466" spans="1:1">
      <c r="A12466" s="1" t="s">
        <v>10642</v>
      </c>
    </row>
    <row r="12467" spans="1:1">
      <c r="A12467" s="1" t="s">
        <v>10642</v>
      </c>
    </row>
    <row r="12468" spans="1:1">
      <c r="A12468" s="1" t="s">
        <v>10641</v>
      </c>
    </row>
    <row r="12469" spans="1:1">
      <c r="A12469" s="1" t="s">
        <v>10640</v>
      </c>
    </row>
    <row r="12470" spans="1:1">
      <c r="A12470" s="1" t="s">
        <v>10642</v>
      </c>
    </row>
    <row r="12471" spans="1:1">
      <c r="A12471" s="1" t="s">
        <v>10640</v>
      </c>
    </row>
    <row r="12472" spans="1:1">
      <c r="A12472" s="1" t="s">
        <v>9756</v>
      </c>
    </row>
    <row r="12473" spans="1:1">
      <c r="A12473" s="1" t="s">
        <v>10640</v>
      </c>
    </row>
    <row r="12474" spans="1:1">
      <c r="A12474" s="1" t="s">
        <v>10642</v>
      </c>
    </row>
    <row r="12475" spans="1:1">
      <c r="A12475" s="1" t="s">
        <v>10641</v>
      </c>
    </row>
    <row r="12476" spans="1:1">
      <c r="A12476" s="1" t="s">
        <v>9756</v>
      </c>
    </row>
    <row r="12477" spans="1:1">
      <c r="A12477" s="1" t="s">
        <v>10640</v>
      </c>
    </row>
    <row r="12478" spans="1:1">
      <c r="A12478" s="1" t="s">
        <v>10640</v>
      </c>
    </row>
    <row r="12479" spans="1:1">
      <c r="A12479" s="1" t="s">
        <v>10641</v>
      </c>
    </row>
    <row r="12480" spans="1:1">
      <c r="A12480" s="1" t="s">
        <v>10642</v>
      </c>
    </row>
    <row r="12481" spans="1:1">
      <c r="A12481" s="1" t="s">
        <v>10642</v>
      </c>
    </row>
    <row r="12482" spans="1:1">
      <c r="A12482" s="1" t="s">
        <v>10641</v>
      </c>
    </row>
    <row r="12483" spans="1:1">
      <c r="A12483" s="1" t="s">
        <v>10641</v>
      </c>
    </row>
    <row r="12484" spans="1:1">
      <c r="A12484" s="1" t="s">
        <v>9756</v>
      </c>
    </row>
    <row r="12485" spans="1:1">
      <c r="A12485" s="1" t="s">
        <v>9756</v>
      </c>
    </row>
    <row r="12486" spans="1:1">
      <c r="A12486" s="1" t="s">
        <v>10642</v>
      </c>
    </row>
    <row r="12487" spans="1:1">
      <c r="A12487" s="1" t="s">
        <v>10642</v>
      </c>
    </row>
    <row r="12488" spans="1:1">
      <c r="A12488" s="1" t="s">
        <v>10640</v>
      </c>
    </row>
    <row r="12489" spans="1:1">
      <c r="A12489" s="1" t="s">
        <v>10640</v>
      </c>
    </row>
    <row r="12490" spans="1:1">
      <c r="A12490" s="1" t="s">
        <v>10640</v>
      </c>
    </row>
    <row r="12491" spans="1:1">
      <c r="A12491" s="1" t="s">
        <v>10642</v>
      </c>
    </row>
    <row r="12492" spans="1:1">
      <c r="A12492" s="1" t="s">
        <v>9756</v>
      </c>
    </row>
    <row r="12493" spans="1:1">
      <c r="A12493" s="1" t="s">
        <v>10640</v>
      </c>
    </row>
    <row r="12494" spans="1:1">
      <c r="A12494" s="1" t="s">
        <v>9756</v>
      </c>
    </row>
    <row r="12495" spans="1:1">
      <c r="A12495" s="1" t="s">
        <v>10640</v>
      </c>
    </row>
    <row r="12496" spans="1:1">
      <c r="A12496" s="1" t="s">
        <v>10642</v>
      </c>
    </row>
    <row r="12497" spans="1:1">
      <c r="A12497" s="1" t="s">
        <v>10641</v>
      </c>
    </row>
    <row r="12498" spans="1:1">
      <c r="A12498" s="1" t="s">
        <v>9756</v>
      </c>
    </row>
    <row r="12499" spans="1:1">
      <c r="A12499" s="1" t="s">
        <v>10641</v>
      </c>
    </row>
    <row r="12500" spans="1:1">
      <c r="A12500" s="1" t="s">
        <v>10642</v>
      </c>
    </row>
    <row r="12501" spans="1:1">
      <c r="A12501" s="1" t="s">
        <v>10640</v>
      </c>
    </row>
    <row r="12502" spans="1:1">
      <c r="A12502" s="1" t="s">
        <v>10640</v>
      </c>
    </row>
    <row r="12503" spans="1:1">
      <c r="A12503" s="1" t="s">
        <v>9756</v>
      </c>
    </row>
    <row r="12504" spans="1:1">
      <c r="A12504" s="1" t="s">
        <v>10642</v>
      </c>
    </row>
    <row r="12505" spans="1:1">
      <c r="A12505" s="1" t="s">
        <v>9756</v>
      </c>
    </row>
    <row r="12506" spans="1:1">
      <c r="A12506" s="1" t="s">
        <v>10642</v>
      </c>
    </row>
    <row r="12507" spans="1:1">
      <c r="A12507" s="1" t="s">
        <v>10642</v>
      </c>
    </row>
    <row r="12508" spans="1:1">
      <c r="A12508" s="1" t="s">
        <v>10642</v>
      </c>
    </row>
    <row r="12509" spans="1:1">
      <c r="A12509" s="1" t="s">
        <v>9756</v>
      </c>
    </row>
    <row r="12510" spans="1:1">
      <c r="A12510" s="1" t="s">
        <v>10640</v>
      </c>
    </row>
    <row r="12511" spans="1:1">
      <c r="A12511" s="1" t="s">
        <v>10642</v>
      </c>
    </row>
    <row r="12512" spans="1:1">
      <c r="A12512" s="1" t="s">
        <v>10640</v>
      </c>
    </row>
    <row r="12513" spans="1:1">
      <c r="A12513" s="1" t="s">
        <v>10641</v>
      </c>
    </row>
    <row r="12514" spans="1:1">
      <c r="A12514" s="1" t="s">
        <v>10641</v>
      </c>
    </row>
    <row r="12515" spans="1:1">
      <c r="A12515" s="1" t="s">
        <v>10642</v>
      </c>
    </row>
    <row r="12516" spans="1:1">
      <c r="A12516" s="1" t="s">
        <v>9756</v>
      </c>
    </row>
    <row r="12517" spans="1:1">
      <c r="A12517" s="1" t="s">
        <v>10641</v>
      </c>
    </row>
    <row r="12518" spans="1:1">
      <c r="A12518" s="1" t="s">
        <v>10640</v>
      </c>
    </row>
    <row r="12519" spans="1:1">
      <c r="A12519" s="1" t="s">
        <v>10641</v>
      </c>
    </row>
    <row r="12520" spans="1:1">
      <c r="A12520" s="1" t="s">
        <v>10642</v>
      </c>
    </row>
    <row r="12521" spans="1:1">
      <c r="A12521" s="1" t="s">
        <v>9756</v>
      </c>
    </row>
    <row r="12522" spans="1:1">
      <c r="A12522" s="1" t="s">
        <v>10642</v>
      </c>
    </row>
    <row r="12523" spans="1:1">
      <c r="A12523" s="1" t="s">
        <v>10640</v>
      </c>
    </row>
    <row r="12524" spans="1:1">
      <c r="A12524" s="1" t="s">
        <v>9756</v>
      </c>
    </row>
    <row r="12525" spans="1:1">
      <c r="A12525" s="1" t="s">
        <v>10640</v>
      </c>
    </row>
    <row r="12526" spans="1:1">
      <c r="A12526" s="1" t="s">
        <v>10642</v>
      </c>
    </row>
    <row r="12527" spans="1:1">
      <c r="A12527" s="1" t="s">
        <v>10640</v>
      </c>
    </row>
    <row r="12528" spans="1:1">
      <c r="A12528" s="1" t="s">
        <v>10642</v>
      </c>
    </row>
    <row r="12529" spans="1:1">
      <c r="A12529" s="1" t="s">
        <v>10641</v>
      </c>
    </row>
    <row r="12530" spans="1:1">
      <c r="A12530" s="1" t="s">
        <v>10640</v>
      </c>
    </row>
    <row r="12531" spans="1:1">
      <c r="A12531" s="1" t="s">
        <v>10642</v>
      </c>
    </row>
    <row r="12532" spans="1:1">
      <c r="A12532" s="1" t="s">
        <v>10640</v>
      </c>
    </row>
    <row r="12533" spans="1:1">
      <c r="A12533" s="1" t="s">
        <v>10642</v>
      </c>
    </row>
    <row r="12534" spans="1:1">
      <c r="A12534" s="1" t="s">
        <v>10642</v>
      </c>
    </row>
    <row r="12535" spans="1:1">
      <c r="A12535" s="1" t="s">
        <v>10642</v>
      </c>
    </row>
    <row r="12536" spans="1:1">
      <c r="A12536" s="1" t="s">
        <v>9756</v>
      </c>
    </row>
    <row r="12537" spans="1:1">
      <c r="A12537" s="1" t="s">
        <v>9756</v>
      </c>
    </row>
    <row r="12538" spans="1:1">
      <c r="A12538" s="1" t="s">
        <v>10640</v>
      </c>
    </row>
    <row r="12539" spans="1:1">
      <c r="A12539" s="1" t="s">
        <v>10642</v>
      </c>
    </row>
    <row r="12540" spans="1:1">
      <c r="A12540" s="1" t="s">
        <v>10642</v>
      </c>
    </row>
    <row r="12541" spans="1:1">
      <c r="A12541" s="1" t="s">
        <v>10642</v>
      </c>
    </row>
    <row r="12542" spans="1:1">
      <c r="A12542" s="1" t="s">
        <v>10641</v>
      </c>
    </row>
    <row r="12543" spans="1:1">
      <c r="A12543" s="1" t="s">
        <v>10642</v>
      </c>
    </row>
    <row r="12544" spans="1:1">
      <c r="A12544" s="1" t="s">
        <v>10640</v>
      </c>
    </row>
    <row r="12545" spans="1:1">
      <c r="A12545" s="1" t="s">
        <v>9756</v>
      </c>
    </row>
    <row r="12546" spans="1:1">
      <c r="A12546" s="1" t="s">
        <v>10640</v>
      </c>
    </row>
    <row r="12547" spans="1:1">
      <c r="A12547" s="1" t="s">
        <v>10640</v>
      </c>
    </row>
    <row r="12548" spans="1:1">
      <c r="A12548" s="1" t="s">
        <v>10642</v>
      </c>
    </row>
    <row r="12549" spans="1:1">
      <c r="A12549" s="1" t="s">
        <v>9756</v>
      </c>
    </row>
    <row r="12550" spans="1:1">
      <c r="A12550" s="1" t="s">
        <v>10642</v>
      </c>
    </row>
    <row r="12551" spans="1:1">
      <c r="A12551" s="1" t="s">
        <v>10640</v>
      </c>
    </row>
    <row r="12552" spans="1:1">
      <c r="A12552" s="1" t="s">
        <v>9756</v>
      </c>
    </row>
    <row r="12553" spans="1:1">
      <c r="A12553" s="1" t="s">
        <v>10640</v>
      </c>
    </row>
    <row r="12554" spans="1:1">
      <c r="A12554" s="1" t="s">
        <v>10642</v>
      </c>
    </row>
    <row r="12555" spans="1:1">
      <c r="A12555" s="1" t="s">
        <v>9756</v>
      </c>
    </row>
    <row r="12556" spans="1:1">
      <c r="A12556" s="1" t="s">
        <v>10640</v>
      </c>
    </row>
    <row r="12557" spans="1:1">
      <c r="A12557" s="1" t="s">
        <v>10641</v>
      </c>
    </row>
    <row r="12558" spans="1:1">
      <c r="A12558" s="1" t="s">
        <v>10640</v>
      </c>
    </row>
    <row r="12559" spans="1:1">
      <c r="A12559" s="1" t="s">
        <v>9756</v>
      </c>
    </row>
    <row r="12560" spans="1:1">
      <c r="A12560" s="1" t="s">
        <v>10642</v>
      </c>
    </row>
    <row r="12561" spans="1:1">
      <c r="A12561" s="1" t="s">
        <v>10642</v>
      </c>
    </row>
    <row r="12562" spans="1:1">
      <c r="A12562" s="1" t="s">
        <v>10641</v>
      </c>
    </row>
    <row r="12563" spans="1:1">
      <c r="A12563" s="1" t="s">
        <v>10640</v>
      </c>
    </row>
    <row r="12564" spans="1:1">
      <c r="A12564" s="1" t="s">
        <v>10641</v>
      </c>
    </row>
    <row r="12565" spans="1:1">
      <c r="A12565" s="1" t="s">
        <v>9756</v>
      </c>
    </row>
    <row r="12566" spans="1:1">
      <c r="A12566" s="1" t="s">
        <v>9756</v>
      </c>
    </row>
    <row r="12567" spans="1:1">
      <c r="A12567" s="1" t="s">
        <v>10642</v>
      </c>
    </row>
    <row r="12568" spans="1:1">
      <c r="A12568" s="1" t="s">
        <v>10642</v>
      </c>
    </row>
    <row r="12569" spans="1:1">
      <c r="A12569" s="1" t="s">
        <v>10640</v>
      </c>
    </row>
    <row r="12570" spans="1:1">
      <c r="A12570" s="1" t="s">
        <v>9756</v>
      </c>
    </row>
    <row r="12571" spans="1:1">
      <c r="A12571" s="1" t="s">
        <v>10642</v>
      </c>
    </row>
    <row r="12572" spans="1:1">
      <c r="A12572" s="1" t="s">
        <v>10640</v>
      </c>
    </row>
    <row r="12573" spans="1:1">
      <c r="A12573" s="1" t="s">
        <v>10641</v>
      </c>
    </row>
    <row r="12574" spans="1:1">
      <c r="A12574" s="1" t="s">
        <v>10642</v>
      </c>
    </row>
    <row r="12575" spans="1:1">
      <c r="A12575" s="1" t="s">
        <v>10642</v>
      </c>
    </row>
    <row r="12576" spans="1:1">
      <c r="A12576" s="1" t="s">
        <v>10640</v>
      </c>
    </row>
    <row r="12577" spans="1:1">
      <c r="A12577" s="1" t="s">
        <v>10642</v>
      </c>
    </row>
    <row r="12578" spans="1:1">
      <c r="A12578" s="1" t="s">
        <v>10640</v>
      </c>
    </row>
    <row r="12579" spans="1:1">
      <c r="A12579" s="1" t="s">
        <v>10640</v>
      </c>
    </row>
    <row r="12580" spans="1:1">
      <c r="A12580" s="1" t="s">
        <v>10641</v>
      </c>
    </row>
    <row r="12581" spans="1:1">
      <c r="A12581" s="1" t="s">
        <v>10641</v>
      </c>
    </row>
    <row r="12582" spans="1:1">
      <c r="A12582" s="1" t="s">
        <v>10640</v>
      </c>
    </row>
    <row r="12583" spans="1:1">
      <c r="A12583" s="1" t="s">
        <v>10640</v>
      </c>
    </row>
    <row r="12584" spans="1:1">
      <c r="A12584" s="1" t="s">
        <v>10640</v>
      </c>
    </row>
    <row r="12585" spans="1:1">
      <c r="A12585" s="1" t="s">
        <v>10642</v>
      </c>
    </row>
    <row r="12586" spans="1:1">
      <c r="A12586" s="1" t="s">
        <v>10642</v>
      </c>
    </row>
    <row r="12587" spans="1:1">
      <c r="A12587" s="1" t="s">
        <v>10640</v>
      </c>
    </row>
    <row r="12588" spans="1:1">
      <c r="A12588" s="1" t="s">
        <v>10640</v>
      </c>
    </row>
    <row r="12589" spans="1:1">
      <c r="A12589" s="1" t="s">
        <v>9756</v>
      </c>
    </row>
    <row r="12590" spans="1:1">
      <c r="A12590" s="1" t="s">
        <v>10642</v>
      </c>
    </row>
    <row r="12591" spans="1:1">
      <c r="A12591" s="1" t="s">
        <v>10640</v>
      </c>
    </row>
    <row r="12592" spans="1:1">
      <c r="A12592" s="1" t="s">
        <v>9756</v>
      </c>
    </row>
    <row r="12593" spans="1:1">
      <c r="A12593" s="1" t="s">
        <v>10641</v>
      </c>
    </row>
    <row r="12594" spans="1:1">
      <c r="A12594" s="1" t="s">
        <v>10641</v>
      </c>
    </row>
    <row r="12595" spans="1:1">
      <c r="A12595" s="1" t="s">
        <v>10641</v>
      </c>
    </row>
    <row r="12596" spans="1:1">
      <c r="A12596" s="1" t="s">
        <v>10641</v>
      </c>
    </row>
    <row r="12597" spans="1:1">
      <c r="A12597" s="1" t="s">
        <v>10641</v>
      </c>
    </row>
    <row r="12598" spans="1:1">
      <c r="A12598" s="1" t="s">
        <v>10642</v>
      </c>
    </row>
    <row r="12599" spans="1:1">
      <c r="A12599" s="1" t="s">
        <v>9756</v>
      </c>
    </row>
    <row r="12600" spans="1:1">
      <c r="A12600" s="1" t="s">
        <v>9756</v>
      </c>
    </row>
    <row r="12601" spans="1:1">
      <c r="A12601" s="1" t="s">
        <v>9756</v>
      </c>
    </row>
    <row r="12602" spans="1:1">
      <c r="A12602" s="1" t="s">
        <v>10641</v>
      </c>
    </row>
    <row r="12603" spans="1:1">
      <c r="A12603" s="1" t="s">
        <v>10642</v>
      </c>
    </row>
    <row r="12604" spans="1:1">
      <c r="A12604" s="1" t="s">
        <v>10641</v>
      </c>
    </row>
    <row r="12605" spans="1:1">
      <c r="A12605" s="1" t="s">
        <v>10642</v>
      </c>
    </row>
    <row r="12606" spans="1:1">
      <c r="A12606" s="1" t="s">
        <v>10642</v>
      </c>
    </row>
    <row r="12607" spans="1:1">
      <c r="A12607" s="1" t="s">
        <v>10640</v>
      </c>
    </row>
    <row r="12608" spans="1:1">
      <c r="A12608" s="1" t="s">
        <v>9756</v>
      </c>
    </row>
    <row r="12609" spans="1:1">
      <c r="A12609" s="1" t="s">
        <v>9756</v>
      </c>
    </row>
    <row r="12610" spans="1:1">
      <c r="A12610" s="1" t="s">
        <v>9756</v>
      </c>
    </row>
    <row r="12611" spans="1:1">
      <c r="A12611" s="1" t="s">
        <v>10641</v>
      </c>
    </row>
    <row r="12612" spans="1:1">
      <c r="A12612" s="1" t="s">
        <v>10640</v>
      </c>
    </row>
    <row r="12613" spans="1:1">
      <c r="A12613" s="1" t="s">
        <v>9756</v>
      </c>
    </row>
    <row r="12614" spans="1:1">
      <c r="A12614" s="1" t="s">
        <v>10642</v>
      </c>
    </row>
    <row r="12615" spans="1:1">
      <c r="A12615" s="1" t="s">
        <v>10642</v>
      </c>
    </row>
    <row r="12616" spans="1:1">
      <c r="A12616" s="1" t="s">
        <v>10640</v>
      </c>
    </row>
    <row r="12617" spans="1:1">
      <c r="A12617" s="1" t="s">
        <v>9756</v>
      </c>
    </row>
    <row r="12618" spans="1:1">
      <c r="A12618" s="1" t="s">
        <v>9756</v>
      </c>
    </row>
    <row r="12619" spans="1:1">
      <c r="A12619" s="1" t="s">
        <v>10640</v>
      </c>
    </row>
    <row r="12620" spans="1:1">
      <c r="A12620" s="1" t="s">
        <v>10642</v>
      </c>
    </row>
    <row r="12621" spans="1:1">
      <c r="A12621" s="1" t="s">
        <v>10641</v>
      </c>
    </row>
    <row r="12622" spans="1:1">
      <c r="A12622" s="1" t="s">
        <v>9756</v>
      </c>
    </row>
    <row r="12623" spans="1:1">
      <c r="A12623" s="1" t="s">
        <v>10640</v>
      </c>
    </row>
    <row r="12624" spans="1:1">
      <c r="A12624" s="1" t="s">
        <v>10641</v>
      </c>
    </row>
    <row r="12625" spans="1:1">
      <c r="A12625" s="1" t="s">
        <v>10641</v>
      </c>
    </row>
    <row r="12626" spans="1:1">
      <c r="A12626" s="1" t="s">
        <v>10640</v>
      </c>
    </row>
    <row r="12627" spans="1:1">
      <c r="A12627" s="1" t="s">
        <v>9756</v>
      </c>
    </row>
    <row r="12628" spans="1:1">
      <c r="A12628" s="1" t="s">
        <v>9756</v>
      </c>
    </row>
    <row r="12629" spans="1:1">
      <c r="A12629" s="1" t="s">
        <v>10640</v>
      </c>
    </row>
    <row r="12630" spans="1:1">
      <c r="A12630" s="1" t="s">
        <v>10642</v>
      </c>
    </row>
    <row r="12631" spans="1:1">
      <c r="A12631" s="1" t="s">
        <v>9756</v>
      </c>
    </row>
    <row r="12632" spans="1:1">
      <c r="A12632" s="1" t="s">
        <v>10640</v>
      </c>
    </row>
    <row r="12633" spans="1:1">
      <c r="A12633" s="1" t="s">
        <v>10640</v>
      </c>
    </row>
    <row r="12634" spans="1:1">
      <c r="A12634" s="1" t="s">
        <v>10640</v>
      </c>
    </row>
    <row r="12635" spans="1:1">
      <c r="A12635" s="1" t="s">
        <v>9756</v>
      </c>
    </row>
    <row r="12636" spans="1:1">
      <c r="A12636" s="1" t="s">
        <v>10642</v>
      </c>
    </row>
    <row r="12637" spans="1:1">
      <c r="A12637" s="1" t="s">
        <v>10642</v>
      </c>
    </row>
    <row r="12638" spans="1:1">
      <c r="A12638" s="1" t="s">
        <v>10642</v>
      </c>
    </row>
    <row r="12639" spans="1:1">
      <c r="A12639" s="1" t="s">
        <v>10641</v>
      </c>
    </row>
    <row r="12640" spans="1:1">
      <c r="A12640" s="1" t="s">
        <v>10641</v>
      </c>
    </row>
    <row r="12641" spans="1:1">
      <c r="A12641" s="1" t="s">
        <v>10641</v>
      </c>
    </row>
    <row r="12642" spans="1:1">
      <c r="A12642" s="1" t="s">
        <v>10641</v>
      </c>
    </row>
    <row r="12643" spans="1:1">
      <c r="A12643" s="1" t="s">
        <v>10640</v>
      </c>
    </row>
    <row r="12644" spans="1:1">
      <c r="A12644" s="1" t="s">
        <v>10640</v>
      </c>
    </row>
    <row r="12645" spans="1:1">
      <c r="A12645" s="1" t="s">
        <v>10640</v>
      </c>
    </row>
    <row r="12646" spans="1:1">
      <c r="A12646" s="1" t="s">
        <v>10642</v>
      </c>
    </row>
    <row r="12647" spans="1:1">
      <c r="A12647" s="1" t="s">
        <v>10640</v>
      </c>
    </row>
    <row r="12648" spans="1:1">
      <c r="A12648" s="1" t="s">
        <v>10642</v>
      </c>
    </row>
    <row r="12649" spans="1:1">
      <c r="A12649" s="1" t="s">
        <v>10640</v>
      </c>
    </row>
    <row r="12650" spans="1:1">
      <c r="A12650" s="1" t="s">
        <v>10640</v>
      </c>
    </row>
    <row r="12651" spans="1:1">
      <c r="A12651" s="1" t="s">
        <v>10641</v>
      </c>
    </row>
    <row r="12652" spans="1:1">
      <c r="A12652" s="1" t="s">
        <v>10642</v>
      </c>
    </row>
    <row r="12653" spans="1:1">
      <c r="A12653" s="1" t="s">
        <v>9756</v>
      </c>
    </row>
    <row r="12654" spans="1:1">
      <c r="A12654" s="1" t="s">
        <v>10641</v>
      </c>
    </row>
    <row r="12655" spans="1:1">
      <c r="A12655" s="1" t="s">
        <v>10642</v>
      </c>
    </row>
    <row r="12656" spans="1:1">
      <c r="A12656" s="1" t="s">
        <v>10642</v>
      </c>
    </row>
    <row r="12657" spans="1:1">
      <c r="A12657" s="1" t="s">
        <v>10641</v>
      </c>
    </row>
    <row r="12658" spans="1:1">
      <c r="A12658" s="1" t="s">
        <v>10640</v>
      </c>
    </row>
    <row r="12659" spans="1:1">
      <c r="A12659" s="1" t="s">
        <v>10642</v>
      </c>
    </row>
    <row r="12660" spans="1:1">
      <c r="A12660" s="1" t="s">
        <v>9756</v>
      </c>
    </row>
    <row r="12661" spans="1:1">
      <c r="A12661" s="1" t="s">
        <v>10641</v>
      </c>
    </row>
    <row r="12662" spans="1:1">
      <c r="A12662" s="1" t="s">
        <v>10640</v>
      </c>
    </row>
    <row r="12663" spans="1:1">
      <c r="A12663" s="1" t="s">
        <v>10640</v>
      </c>
    </row>
    <row r="12664" spans="1:1">
      <c r="A12664" s="1" t="s">
        <v>10642</v>
      </c>
    </row>
    <row r="12665" spans="1:1">
      <c r="A12665" s="1" t="s">
        <v>10640</v>
      </c>
    </row>
    <row r="12666" spans="1:1">
      <c r="A12666" s="1" t="s">
        <v>10642</v>
      </c>
    </row>
    <row r="12667" spans="1:1">
      <c r="A12667" s="1" t="s">
        <v>10641</v>
      </c>
    </row>
    <row r="12668" spans="1:1">
      <c r="A12668" s="1" t="s">
        <v>9756</v>
      </c>
    </row>
    <row r="12669" spans="1:1">
      <c r="A12669" s="1" t="s">
        <v>10640</v>
      </c>
    </row>
    <row r="12670" spans="1:1">
      <c r="A12670" s="1" t="s">
        <v>10642</v>
      </c>
    </row>
    <row r="12671" spans="1:1">
      <c r="A12671" s="1" t="s">
        <v>9756</v>
      </c>
    </row>
    <row r="12672" spans="1:1">
      <c r="A12672" s="1" t="s">
        <v>9756</v>
      </c>
    </row>
    <row r="12673" spans="1:1">
      <c r="A12673" s="1" t="s">
        <v>10641</v>
      </c>
    </row>
    <row r="12674" spans="1:1">
      <c r="A12674" s="1" t="s">
        <v>10641</v>
      </c>
    </row>
    <row r="12675" spans="1:1">
      <c r="A12675" s="1" t="s">
        <v>9756</v>
      </c>
    </row>
    <row r="12676" spans="1:1">
      <c r="A12676" s="1" t="s">
        <v>10641</v>
      </c>
    </row>
    <row r="12677" spans="1:1">
      <c r="A12677" s="1" t="s">
        <v>10642</v>
      </c>
    </row>
    <row r="12678" spans="1:1">
      <c r="A12678" s="1" t="s">
        <v>10640</v>
      </c>
    </row>
    <row r="12679" spans="1:1">
      <c r="A12679" s="1" t="s">
        <v>10641</v>
      </c>
    </row>
    <row r="12680" spans="1:1">
      <c r="A12680" s="1" t="s">
        <v>10642</v>
      </c>
    </row>
    <row r="12681" spans="1:1">
      <c r="A12681" s="1" t="s">
        <v>10640</v>
      </c>
    </row>
    <row r="12682" spans="1:1">
      <c r="A12682" s="1" t="s">
        <v>10641</v>
      </c>
    </row>
    <row r="12683" spans="1:1">
      <c r="A12683" s="1" t="s">
        <v>10640</v>
      </c>
    </row>
    <row r="12684" spans="1:1">
      <c r="A12684" s="1" t="s">
        <v>10641</v>
      </c>
    </row>
    <row r="12685" spans="1:1">
      <c r="A12685" s="1" t="s">
        <v>10640</v>
      </c>
    </row>
    <row r="12686" spans="1:1">
      <c r="A12686" s="1" t="s">
        <v>9756</v>
      </c>
    </row>
    <row r="12687" spans="1:1">
      <c r="A12687" s="1" t="s">
        <v>9756</v>
      </c>
    </row>
    <row r="12688" spans="1:1">
      <c r="A12688" s="1" t="s">
        <v>10640</v>
      </c>
    </row>
    <row r="12689" spans="1:1">
      <c r="A12689" s="1" t="s">
        <v>9756</v>
      </c>
    </row>
    <row r="12690" spans="1:1">
      <c r="A12690" s="1" t="s">
        <v>10641</v>
      </c>
    </row>
    <row r="12691" spans="1:1">
      <c r="A12691" s="1" t="s">
        <v>10640</v>
      </c>
    </row>
    <row r="12692" spans="1:1">
      <c r="A12692" s="1" t="s">
        <v>9756</v>
      </c>
    </row>
    <row r="12693" spans="1:1">
      <c r="A12693" s="1" t="s">
        <v>9756</v>
      </c>
    </row>
    <row r="12694" spans="1:1">
      <c r="A12694" s="1" t="s">
        <v>10642</v>
      </c>
    </row>
    <row r="12695" spans="1:1">
      <c r="A12695" s="1" t="s">
        <v>10641</v>
      </c>
    </row>
    <row r="12696" spans="1:1">
      <c r="A12696" s="1" t="s">
        <v>10640</v>
      </c>
    </row>
    <row r="12697" spans="1:1">
      <c r="A12697" s="1" t="s">
        <v>10642</v>
      </c>
    </row>
    <row r="12698" spans="1:1">
      <c r="A12698" s="1" t="s">
        <v>10640</v>
      </c>
    </row>
    <row r="12699" spans="1:1">
      <c r="A12699" s="1" t="s">
        <v>10642</v>
      </c>
    </row>
    <row r="12700" spans="1:1">
      <c r="A12700" s="1" t="s">
        <v>10641</v>
      </c>
    </row>
    <row r="12701" spans="1:1">
      <c r="A12701" s="1" t="s">
        <v>9756</v>
      </c>
    </row>
    <row r="12702" spans="1:1">
      <c r="A12702" s="1" t="s">
        <v>10642</v>
      </c>
    </row>
    <row r="12703" spans="1:1">
      <c r="A12703" s="1" t="s">
        <v>10641</v>
      </c>
    </row>
    <row r="12704" spans="1:1">
      <c r="A12704" s="1" t="s">
        <v>10641</v>
      </c>
    </row>
    <row r="12705" spans="1:1">
      <c r="A12705" s="1" t="s">
        <v>10640</v>
      </c>
    </row>
    <row r="12706" spans="1:1">
      <c r="A12706" s="1" t="s">
        <v>10640</v>
      </c>
    </row>
    <row r="12707" spans="1:1">
      <c r="A12707" s="1" t="s">
        <v>9756</v>
      </c>
    </row>
    <row r="12708" spans="1:1">
      <c r="A12708" s="1" t="s">
        <v>10640</v>
      </c>
    </row>
    <row r="12709" spans="1:1">
      <c r="A12709" s="1" t="s">
        <v>10642</v>
      </c>
    </row>
    <row r="12710" spans="1:1">
      <c r="A12710" s="1" t="s">
        <v>9756</v>
      </c>
    </row>
    <row r="12711" spans="1:1">
      <c r="A12711" s="1" t="s">
        <v>10641</v>
      </c>
    </row>
    <row r="12712" spans="1:1">
      <c r="A12712" s="1" t="s">
        <v>10640</v>
      </c>
    </row>
    <row r="12713" spans="1:1">
      <c r="A12713" s="1" t="s">
        <v>10642</v>
      </c>
    </row>
    <row r="12714" spans="1:1">
      <c r="A12714" s="1" t="s">
        <v>10642</v>
      </c>
    </row>
    <row r="12715" spans="1:1">
      <c r="A12715" s="1" t="s">
        <v>9756</v>
      </c>
    </row>
    <row r="12716" spans="1:1">
      <c r="A12716" s="1" t="s">
        <v>10642</v>
      </c>
    </row>
    <row r="12717" spans="1:1">
      <c r="A12717" s="1" t="s">
        <v>10641</v>
      </c>
    </row>
    <row r="12718" spans="1:1">
      <c r="A12718" s="1" t="s">
        <v>10640</v>
      </c>
    </row>
    <row r="12719" spans="1:1">
      <c r="A12719" s="1" t="s">
        <v>10641</v>
      </c>
    </row>
    <row r="12720" spans="1:1">
      <c r="A12720" s="1" t="s">
        <v>9756</v>
      </c>
    </row>
    <row r="12721" spans="1:1">
      <c r="A12721" s="1" t="s">
        <v>10640</v>
      </c>
    </row>
    <row r="12722" spans="1:1">
      <c r="A12722" s="1" t="s">
        <v>10640</v>
      </c>
    </row>
    <row r="12723" spans="1:1">
      <c r="A12723" s="1" t="s">
        <v>10641</v>
      </c>
    </row>
    <row r="12724" spans="1:1">
      <c r="A12724" s="1" t="s">
        <v>10640</v>
      </c>
    </row>
    <row r="12725" spans="1:1">
      <c r="A12725" s="1" t="s">
        <v>9756</v>
      </c>
    </row>
    <row r="12726" spans="1:1">
      <c r="A12726" s="1" t="s">
        <v>10641</v>
      </c>
    </row>
    <row r="12727" spans="1:1">
      <c r="A12727" s="1" t="s">
        <v>10640</v>
      </c>
    </row>
    <row r="12728" spans="1:1">
      <c r="A12728" s="1" t="s">
        <v>10641</v>
      </c>
    </row>
    <row r="12729" spans="1:1">
      <c r="A12729" s="1" t="s">
        <v>10642</v>
      </c>
    </row>
    <row r="12730" spans="1:1">
      <c r="A12730" s="1" t="s">
        <v>9756</v>
      </c>
    </row>
    <row r="12731" spans="1:1">
      <c r="A12731" s="1" t="s">
        <v>10641</v>
      </c>
    </row>
    <row r="12732" spans="1:1">
      <c r="A12732" s="1" t="s">
        <v>9756</v>
      </c>
    </row>
    <row r="12733" spans="1:1">
      <c r="A12733" s="1" t="s">
        <v>9756</v>
      </c>
    </row>
    <row r="12734" spans="1:1">
      <c r="A12734" s="1" t="s">
        <v>10640</v>
      </c>
    </row>
    <row r="12735" spans="1:1">
      <c r="A12735" s="1" t="s">
        <v>10642</v>
      </c>
    </row>
    <row r="12736" spans="1:1">
      <c r="A12736" s="1" t="s">
        <v>10640</v>
      </c>
    </row>
    <row r="12737" spans="1:1">
      <c r="A12737" s="1" t="s">
        <v>10641</v>
      </c>
    </row>
    <row r="12738" spans="1:1">
      <c r="A12738" s="1" t="s">
        <v>10641</v>
      </c>
    </row>
    <row r="12739" spans="1:1">
      <c r="A12739" s="1" t="s">
        <v>10642</v>
      </c>
    </row>
    <row r="12740" spans="1:1">
      <c r="A12740" s="1" t="s">
        <v>9756</v>
      </c>
    </row>
    <row r="12741" spans="1:1">
      <c r="A12741" s="1" t="s">
        <v>10641</v>
      </c>
    </row>
    <row r="12742" spans="1:1">
      <c r="A12742" s="1" t="s">
        <v>10642</v>
      </c>
    </row>
    <row r="12743" spans="1:1">
      <c r="A12743" s="1" t="s">
        <v>10640</v>
      </c>
    </row>
    <row r="12744" spans="1:1">
      <c r="A12744" s="1" t="s">
        <v>9756</v>
      </c>
    </row>
    <row r="12745" spans="1:1">
      <c r="A12745" s="1" t="s">
        <v>10640</v>
      </c>
    </row>
    <row r="12746" spans="1:1">
      <c r="A12746" s="1" t="s">
        <v>10641</v>
      </c>
    </row>
    <row r="12747" spans="1:1">
      <c r="A12747" s="1" t="s">
        <v>9756</v>
      </c>
    </row>
    <row r="12748" spans="1:1">
      <c r="A12748" s="1" t="s">
        <v>9756</v>
      </c>
    </row>
    <row r="12749" spans="1:1">
      <c r="A12749" s="1" t="s">
        <v>10641</v>
      </c>
    </row>
    <row r="12750" spans="1:1">
      <c r="A12750" s="1" t="s">
        <v>10640</v>
      </c>
    </row>
    <row r="12751" spans="1:1">
      <c r="A12751" s="1" t="s">
        <v>10640</v>
      </c>
    </row>
    <row r="12752" spans="1:1">
      <c r="A12752" s="1" t="s">
        <v>10642</v>
      </c>
    </row>
    <row r="12753" spans="1:1">
      <c r="A12753" s="1" t="s">
        <v>10640</v>
      </c>
    </row>
    <row r="12754" spans="1:1">
      <c r="A12754" s="1" t="s">
        <v>10640</v>
      </c>
    </row>
    <row r="12755" spans="1:1">
      <c r="A12755" s="1" t="s">
        <v>9756</v>
      </c>
    </row>
    <row r="12756" spans="1:1">
      <c r="A12756" s="1" t="s">
        <v>9756</v>
      </c>
    </row>
    <row r="12757" spans="1:1">
      <c r="A12757" s="1" t="s">
        <v>10641</v>
      </c>
    </row>
    <row r="12758" spans="1:1">
      <c r="A12758" s="1" t="s">
        <v>10640</v>
      </c>
    </row>
    <row r="12759" spans="1:1">
      <c r="A12759" s="1" t="s">
        <v>9756</v>
      </c>
    </row>
    <row r="12760" spans="1:1">
      <c r="A12760" s="1" t="s">
        <v>10640</v>
      </c>
    </row>
    <row r="12761" spans="1:1">
      <c r="A12761" s="1" t="s">
        <v>10640</v>
      </c>
    </row>
    <row r="12762" spans="1:1">
      <c r="A12762" s="1" t="s">
        <v>9756</v>
      </c>
    </row>
    <row r="12763" spans="1:1">
      <c r="A12763" s="1" t="s">
        <v>9756</v>
      </c>
    </row>
    <row r="12764" spans="1:1">
      <c r="A12764" s="1" t="s">
        <v>10640</v>
      </c>
    </row>
    <row r="12765" spans="1:1">
      <c r="A12765" s="1" t="s">
        <v>10642</v>
      </c>
    </row>
    <row r="12766" spans="1:1">
      <c r="A12766" s="1" t="s">
        <v>9756</v>
      </c>
    </row>
    <row r="12767" spans="1:1">
      <c r="A12767" s="1" t="s">
        <v>10641</v>
      </c>
    </row>
    <row r="12768" spans="1:1">
      <c r="A12768" s="1" t="s">
        <v>10641</v>
      </c>
    </row>
    <row r="12769" spans="1:1">
      <c r="A12769" s="1" t="s">
        <v>9756</v>
      </c>
    </row>
    <row r="12770" spans="1:1">
      <c r="A12770" s="1" t="s">
        <v>10641</v>
      </c>
    </row>
    <row r="12771" spans="1:1">
      <c r="A12771" s="1" t="s">
        <v>10641</v>
      </c>
    </row>
    <row r="12772" spans="1:1">
      <c r="A12772" s="1" t="s">
        <v>10640</v>
      </c>
    </row>
    <row r="12773" spans="1:1">
      <c r="A12773" s="1" t="s">
        <v>10641</v>
      </c>
    </row>
    <row r="12774" spans="1:1">
      <c r="A12774" s="1" t="s">
        <v>10640</v>
      </c>
    </row>
    <row r="12775" spans="1:1">
      <c r="A12775" s="1" t="s">
        <v>10640</v>
      </c>
    </row>
    <row r="12776" spans="1:1">
      <c r="A12776" s="1" t="s">
        <v>9756</v>
      </c>
    </row>
    <row r="12777" spans="1:1">
      <c r="A12777" s="1" t="s">
        <v>9756</v>
      </c>
    </row>
    <row r="12778" spans="1:1">
      <c r="A12778" s="1" t="s">
        <v>10642</v>
      </c>
    </row>
    <row r="12779" spans="1:1">
      <c r="A12779" s="1" t="s">
        <v>10640</v>
      </c>
    </row>
    <row r="12780" spans="1:1">
      <c r="A12780" s="1" t="s">
        <v>9756</v>
      </c>
    </row>
    <row r="12781" spans="1:1">
      <c r="A12781" s="1" t="s">
        <v>9756</v>
      </c>
    </row>
    <row r="12782" spans="1:1">
      <c r="A12782" s="1" t="s">
        <v>10642</v>
      </c>
    </row>
    <row r="12783" spans="1:1">
      <c r="A12783" s="1" t="s">
        <v>10640</v>
      </c>
    </row>
    <row r="12784" spans="1:1">
      <c r="A12784" s="1" t="s">
        <v>9756</v>
      </c>
    </row>
    <row r="12785" spans="1:1">
      <c r="A12785" s="1" t="s">
        <v>10642</v>
      </c>
    </row>
    <row r="12786" spans="1:1">
      <c r="A12786" s="1" t="s">
        <v>9756</v>
      </c>
    </row>
    <row r="12787" spans="1:1">
      <c r="A12787" s="1" t="s">
        <v>9756</v>
      </c>
    </row>
    <row r="12788" spans="1:1">
      <c r="A12788" s="1" t="s">
        <v>10641</v>
      </c>
    </row>
    <row r="12789" spans="1:1">
      <c r="A12789" s="1" t="s">
        <v>10641</v>
      </c>
    </row>
    <row r="12790" spans="1:1">
      <c r="A12790" s="1" t="s">
        <v>9756</v>
      </c>
    </row>
    <row r="12791" spans="1:1">
      <c r="A12791" s="1" t="s">
        <v>10640</v>
      </c>
    </row>
    <row r="12792" spans="1:1">
      <c r="A12792" s="1" t="s">
        <v>10641</v>
      </c>
    </row>
    <row r="12793" spans="1:1">
      <c r="A12793" s="1" t="s">
        <v>10641</v>
      </c>
    </row>
    <row r="12794" spans="1:1">
      <c r="A12794" s="1" t="s">
        <v>10641</v>
      </c>
    </row>
    <row r="12795" spans="1:1">
      <c r="A12795" s="1" t="s">
        <v>9756</v>
      </c>
    </row>
    <row r="12796" spans="1:1">
      <c r="A12796" s="1" t="s">
        <v>10642</v>
      </c>
    </row>
    <row r="12797" spans="1:1">
      <c r="A12797" s="1" t="s">
        <v>10641</v>
      </c>
    </row>
    <row r="12798" spans="1:1">
      <c r="A12798" s="1" t="s">
        <v>9756</v>
      </c>
    </row>
    <row r="12799" spans="1:1">
      <c r="A12799" s="1" t="s">
        <v>10642</v>
      </c>
    </row>
    <row r="12800" spans="1:1">
      <c r="A12800" s="1" t="s">
        <v>9756</v>
      </c>
    </row>
    <row r="12801" spans="1:1">
      <c r="A12801" s="1" t="s">
        <v>10641</v>
      </c>
    </row>
    <row r="12802" spans="1:1">
      <c r="A12802" s="1" t="s">
        <v>10641</v>
      </c>
    </row>
    <row r="12803" spans="1:1">
      <c r="A12803" s="1" t="s">
        <v>10641</v>
      </c>
    </row>
    <row r="12804" spans="1:1">
      <c r="A12804" s="1" t="s">
        <v>10642</v>
      </c>
    </row>
    <row r="12805" spans="1:1">
      <c r="A12805" s="1" t="s">
        <v>10640</v>
      </c>
    </row>
    <row r="12806" spans="1:1">
      <c r="A12806" s="1" t="s">
        <v>10641</v>
      </c>
    </row>
    <row r="12807" spans="1:1">
      <c r="A12807" s="1" t="s">
        <v>9756</v>
      </c>
    </row>
    <row r="12808" spans="1:1">
      <c r="A12808" s="1" t="s">
        <v>10640</v>
      </c>
    </row>
    <row r="12809" spans="1:1">
      <c r="A12809" s="1" t="s">
        <v>10641</v>
      </c>
    </row>
    <row r="12810" spans="1:1">
      <c r="A12810" s="1" t="s">
        <v>10641</v>
      </c>
    </row>
    <row r="12811" spans="1:1">
      <c r="A12811" s="1" t="s">
        <v>9756</v>
      </c>
    </row>
    <row r="12812" spans="1:1">
      <c r="A12812" s="1" t="s">
        <v>10641</v>
      </c>
    </row>
    <row r="12813" spans="1:1">
      <c r="A12813" s="1" t="s">
        <v>10641</v>
      </c>
    </row>
    <row r="12814" spans="1:1">
      <c r="A12814" s="1" t="s">
        <v>10642</v>
      </c>
    </row>
    <row r="12815" spans="1:1">
      <c r="A12815" s="1" t="s">
        <v>10642</v>
      </c>
    </row>
    <row r="12816" spans="1:1">
      <c r="A12816" s="1" t="s">
        <v>10642</v>
      </c>
    </row>
    <row r="12817" spans="1:1">
      <c r="A12817" s="1" t="s">
        <v>9756</v>
      </c>
    </row>
    <row r="12818" spans="1:1">
      <c r="A12818" s="1" t="s">
        <v>10642</v>
      </c>
    </row>
    <row r="12819" spans="1:1">
      <c r="A12819" s="1" t="s">
        <v>10640</v>
      </c>
    </row>
    <row r="12820" spans="1:1">
      <c r="A12820" s="1" t="s">
        <v>10640</v>
      </c>
    </row>
    <row r="12821" spans="1:1">
      <c r="A12821" s="1" t="s">
        <v>10642</v>
      </c>
    </row>
    <row r="12822" spans="1:1">
      <c r="A12822" s="1" t="s">
        <v>10641</v>
      </c>
    </row>
    <row r="12823" spans="1:1">
      <c r="A12823" s="1" t="s">
        <v>9756</v>
      </c>
    </row>
    <row r="12824" spans="1:1">
      <c r="A12824" s="1" t="s">
        <v>10640</v>
      </c>
    </row>
    <row r="12825" spans="1:1">
      <c r="A12825" s="1" t="s">
        <v>10641</v>
      </c>
    </row>
    <row r="12826" spans="1:1">
      <c r="A12826" s="1" t="s">
        <v>10640</v>
      </c>
    </row>
    <row r="12827" spans="1:1">
      <c r="A12827" s="1" t="s">
        <v>9756</v>
      </c>
    </row>
    <row r="12828" spans="1:1">
      <c r="A12828" s="1" t="s">
        <v>10640</v>
      </c>
    </row>
    <row r="12829" spans="1:1">
      <c r="A12829" s="1" t="s">
        <v>10640</v>
      </c>
    </row>
    <row r="12830" spans="1:1">
      <c r="A12830" s="1" t="s">
        <v>10642</v>
      </c>
    </row>
    <row r="12831" spans="1:1">
      <c r="A12831" s="1" t="s">
        <v>9756</v>
      </c>
    </row>
    <row r="12832" spans="1:1">
      <c r="A12832" s="1" t="s">
        <v>10642</v>
      </c>
    </row>
    <row r="12833" spans="1:1">
      <c r="A12833" s="1" t="s">
        <v>10640</v>
      </c>
    </row>
    <row r="12834" spans="1:1">
      <c r="A12834" s="1" t="s">
        <v>10642</v>
      </c>
    </row>
    <row r="12835" spans="1:1">
      <c r="A12835" s="1" t="s">
        <v>9756</v>
      </c>
    </row>
    <row r="12836" spans="1:1">
      <c r="A12836" s="1" t="s">
        <v>10640</v>
      </c>
    </row>
    <row r="12837" spans="1:1">
      <c r="A12837" s="1" t="s">
        <v>10642</v>
      </c>
    </row>
    <row r="12838" spans="1:1">
      <c r="A12838" s="1" t="s">
        <v>9756</v>
      </c>
    </row>
    <row r="12839" spans="1:1">
      <c r="A12839" s="1" t="s">
        <v>10640</v>
      </c>
    </row>
    <row r="12840" spans="1:1">
      <c r="A12840" s="1" t="s">
        <v>10640</v>
      </c>
    </row>
    <row r="12841" spans="1:1">
      <c r="A12841" s="1" t="s">
        <v>10642</v>
      </c>
    </row>
    <row r="12842" spans="1:1">
      <c r="A12842" s="1" t="s">
        <v>9756</v>
      </c>
    </row>
    <row r="12843" spans="1:1">
      <c r="A12843" s="1" t="s">
        <v>10641</v>
      </c>
    </row>
    <row r="12844" spans="1:1">
      <c r="A12844" s="1" t="s">
        <v>10641</v>
      </c>
    </row>
    <row r="12845" spans="1:1">
      <c r="A12845" s="1" t="s">
        <v>10642</v>
      </c>
    </row>
    <row r="12846" spans="1:1">
      <c r="A12846" s="1" t="s">
        <v>10642</v>
      </c>
    </row>
    <row r="12847" spans="1:1">
      <c r="A12847" s="1" t="s">
        <v>10640</v>
      </c>
    </row>
    <row r="12848" spans="1:1">
      <c r="A12848" s="1" t="s">
        <v>10642</v>
      </c>
    </row>
    <row r="12849" spans="1:1">
      <c r="A12849" s="1" t="s">
        <v>10640</v>
      </c>
    </row>
    <row r="12850" spans="1:1">
      <c r="A12850" s="1" t="s">
        <v>10640</v>
      </c>
    </row>
    <row r="12851" spans="1:1">
      <c r="A12851" s="1" t="s">
        <v>9756</v>
      </c>
    </row>
    <row r="12852" spans="1:1">
      <c r="A12852" s="1" t="s">
        <v>9756</v>
      </c>
    </row>
    <row r="12853" spans="1:1">
      <c r="A12853" s="1" t="s">
        <v>10642</v>
      </c>
    </row>
    <row r="12854" spans="1:1">
      <c r="A12854" s="1" t="s">
        <v>10640</v>
      </c>
    </row>
    <row r="12855" spans="1:1">
      <c r="A12855" s="1" t="s">
        <v>10640</v>
      </c>
    </row>
    <row r="12856" spans="1:1">
      <c r="A12856" s="1" t="s">
        <v>10641</v>
      </c>
    </row>
    <row r="12857" spans="1:1">
      <c r="A12857" s="1" t="s">
        <v>10640</v>
      </c>
    </row>
    <row r="12858" spans="1:1">
      <c r="A12858" s="1" t="s">
        <v>10642</v>
      </c>
    </row>
    <row r="12859" spans="1:1">
      <c r="A12859" s="1" t="s">
        <v>9756</v>
      </c>
    </row>
    <row r="12860" spans="1:1">
      <c r="A12860" s="1" t="s">
        <v>10642</v>
      </c>
    </row>
    <row r="12861" spans="1:1">
      <c r="A12861" s="1" t="s">
        <v>9756</v>
      </c>
    </row>
    <row r="12862" spans="1:1">
      <c r="A12862" s="1" t="s">
        <v>10642</v>
      </c>
    </row>
    <row r="12863" spans="1:1">
      <c r="A12863" s="1" t="s">
        <v>9756</v>
      </c>
    </row>
    <row r="12864" spans="1:1">
      <c r="A12864" s="1" t="s">
        <v>10641</v>
      </c>
    </row>
    <row r="12865" spans="1:1">
      <c r="A12865" s="1" t="s">
        <v>9756</v>
      </c>
    </row>
    <row r="12866" spans="1:1">
      <c r="A12866" s="1" t="s">
        <v>10640</v>
      </c>
    </row>
    <row r="12867" spans="1:1">
      <c r="A12867" s="1" t="s">
        <v>9756</v>
      </c>
    </row>
    <row r="12868" spans="1:1">
      <c r="A12868" s="1" t="s">
        <v>10640</v>
      </c>
    </row>
    <row r="12869" spans="1:1">
      <c r="A12869" s="1" t="s">
        <v>10642</v>
      </c>
    </row>
    <row r="12870" spans="1:1">
      <c r="A12870" s="1" t="s">
        <v>9756</v>
      </c>
    </row>
    <row r="12871" spans="1:1">
      <c r="A12871" s="1" t="s">
        <v>9756</v>
      </c>
    </row>
    <row r="12872" spans="1:1">
      <c r="A12872" s="1" t="s">
        <v>10641</v>
      </c>
    </row>
    <row r="12873" spans="1:1">
      <c r="A12873" s="1" t="s">
        <v>10641</v>
      </c>
    </row>
    <row r="12874" spans="1:1">
      <c r="A12874" s="1" t="s">
        <v>9756</v>
      </c>
    </row>
    <row r="12875" spans="1:1">
      <c r="A12875" s="1" t="s">
        <v>9756</v>
      </c>
    </row>
    <row r="12876" spans="1:1">
      <c r="A12876" s="1" t="s">
        <v>10640</v>
      </c>
    </row>
    <row r="12877" spans="1:1">
      <c r="A12877" s="1" t="s">
        <v>10642</v>
      </c>
    </row>
    <row r="12878" spans="1:1">
      <c r="A12878" s="1" t="s">
        <v>10641</v>
      </c>
    </row>
    <row r="12879" spans="1:1">
      <c r="A12879" s="1" t="s">
        <v>10642</v>
      </c>
    </row>
    <row r="12880" spans="1:1">
      <c r="A12880" s="1" t="s">
        <v>10642</v>
      </c>
    </row>
    <row r="12881" spans="1:1">
      <c r="A12881" s="1" t="s">
        <v>10640</v>
      </c>
    </row>
    <row r="12882" spans="1:1">
      <c r="A12882" s="1" t="s">
        <v>10641</v>
      </c>
    </row>
    <row r="12883" spans="1:1">
      <c r="A12883" s="1" t="s">
        <v>10642</v>
      </c>
    </row>
    <row r="12884" spans="1:1">
      <c r="A12884" s="1" t="s">
        <v>10640</v>
      </c>
    </row>
    <row r="12885" spans="1:1">
      <c r="A12885" s="1" t="s">
        <v>10641</v>
      </c>
    </row>
    <row r="12886" spans="1:1">
      <c r="A12886" s="1" t="s">
        <v>9756</v>
      </c>
    </row>
    <row r="12887" spans="1:1">
      <c r="A12887" s="1" t="s">
        <v>9756</v>
      </c>
    </row>
    <row r="12888" spans="1:1">
      <c r="A12888" s="1" t="s">
        <v>10641</v>
      </c>
    </row>
    <row r="12889" spans="1:1">
      <c r="A12889" s="1" t="s">
        <v>9756</v>
      </c>
    </row>
    <row r="12890" spans="1:1">
      <c r="A12890" s="1" t="s">
        <v>10640</v>
      </c>
    </row>
    <row r="12891" spans="1:1">
      <c r="A12891" s="1" t="s">
        <v>10640</v>
      </c>
    </row>
    <row r="12892" spans="1:1">
      <c r="A12892" s="1" t="s">
        <v>10642</v>
      </c>
    </row>
    <row r="12893" spans="1:1">
      <c r="A12893" s="1" t="s">
        <v>10641</v>
      </c>
    </row>
    <row r="12894" spans="1:1">
      <c r="A12894" s="1" t="s">
        <v>10640</v>
      </c>
    </row>
    <row r="12895" spans="1:1">
      <c r="A12895" s="1" t="s">
        <v>10641</v>
      </c>
    </row>
    <row r="12896" spans="1:1">
      <c r="A12896" s="1" t="s">
        <v>10642</v>
      </c>
    </row>
    <row r="12897" spans="1:1">
      <c r="A12897" s="1" t="s">
        <v>10642</v>
      </c>
    </row>
    <row r="12898" spans="1:1">
      <c r="A12898" s="1" t="s">
        <v>10640</v>
      </c>
    </row>
    <row r="12899" spans="1:1">
      <c r="A12899" s="1" t="s">
        <v>10641</v>
      </c>
    </row>
    <row r="12900" spans="1:1">
      <c r="A12900" s="1" t="s">
        <v>10640</v>
      </c>
    </row>
    <row r="12901" spans="1:1">
      <c r="A12901" s="1" t="s">
        <v>9756</v>
      </c>
    </row>
    <row r="12902" spans="1:1">
      <c r="A12902" s="1" t="s">
        <v>10640</v>
      </c>
    </row>
    <row r="12903" spans="1:1">
      <c r="A12903" s="1" t="s">
        <v>9756</v>
      </c>
    </row>
    <row r="12904" spans="1:1">
      <c r="A12904" s="1" t="s">
        <v>10642</v>
      </c>
    </row>
    <row r="12905" spans="1:1">
      <c r="A12905" s="1" t="s">
        <v>10642</v>
      </c>
    </row>
    <row r="12906" spans="1:1">
      <c r="A12906" s="1" t="s">
        <v>10641</v>
      </c>
    </row>
    <row r="12907" spans="1:1">
      <c r="A12907" s="1" t="s">
        <v>9756</v>
      </c>
    </row>
    <row r="12908" spans="1:1">
      <c r="A12908" s="1" t="s">
        <v>9756</v>
      </c>
    </row>
    <row r="12909" spans="1:1">
      <c r="A12909" s="1" t="s">
        <v>10640</v>
      </c>
    </row>
    <row r="12910" spans="1:1">
      <c r="A12910" s="1" t="s">
        <v>10640</v>
      </c>
    </row>
    <row r="12911" spans="1:1">
      <c r="A12911" s="1" t="s">
        <v>10641</v>
      </c>
    </row>
    <row r="12912" spans="1:1">
      <c r="A12912" s="1" t="s">
        <v>10640</v>
      </c>
    </row>
    <row r="12913" spans="1:1">
      <c r="A12913" s="1" t="s">
        <v>10640</v>
      </c>
    </row>
    <row r="12914" spans="1:1">
      <c r="A12914" s="1" t="s">
        <v>10640</v>
      </c>
    </row>
    <row r="12915" spans="1:1">
      <c r="A12915" s="1" t="s">
        <v>10642</v>
      </c>
    </row>
    <row r="12916" spans="1:1">
      <c r="A12916" s="1" t="s">
        <v>10642</v>
      </c>
    </row>
    <row r="12917" spans="1:1">
      <c r="A12917" s="1" t="s">
        <v>10641</v>
      </c>
    </row>
    <row r="12918" spans="1:1">
      <c r="A12918" s="1" t="s">
        <v>10641</v>
      </c>
    </row>
    <row r="12919" spans="1:1">
      <c r="A12919" s="1" t="s">
        <v>10642</v>
      </c>
    </row>
    <row r="12920" spans="1:1">
      <c r="A12920" s="1" t="s">
        <v>10640</v>
      </c>
    </row>
    <row r="12921" spans="1:1">
      <c r="A12921" s="1" t="s">
        <v>9756</v>
      </c>
    </row>
    <row r="12922" spans="1:1">
      <c r="A12922" s="1" t="s">
        <v>9756</v>
      </c>
    </row>
    <row r="12923" spans="1:1">
      <c r="A12923" s="1" t="s">
        <v>10641</v>
      </c>
    </row>
    <row r="12924" spans="1:1">
      <c r="A12924" s="1" t="s">
        <v>10642</v>
      </c>
    </row>
    <row r="12925" spans="1:1">
      <c r="A12925" s="1" t="s">
        <v>10640</v>
      </c>
    </row>
    <row r="12926" spans="1:1">
      <c r="A12926" s="1" t="s">
        <v>9756</v>
      </c>
    </row>
    <row r="12927" spans="1:1">
      <c r="A12927" s="1" t="s">
        <v>10641</v>
      </c>
    </row>
    <row r="12928" spans="1:1">
      <c r="A12928" s="1" t="s">
        <v>10642</v>
      </c>
    </row>
    <row r="12929" spans="1:1">
      <c r="A12929" s="1" t="s">
        <v>10641</v>
      </c>
    </row>
    <row r="12930" spans="1:1">
      <c r="A12930" s="1" t="s">
        <v>10641</v>
      </c>
    </row>
    <row r="12931" spans="1:1">
      <c r="A12931" s="1" t="s">
        <v>10642</v>
      </c>
    </row>
    <row r="12932" spans="1:1">
      <c r="A12932" s="1" t="s">
        <v>10642</v>
      </c>
    </row>
    <row r="12933" spans="1:1">
      <c r="A12933" s="1" t="s">
        <v>10642</v>
      </c>
    </row>
    <row r="12934" spans="1:1">
      <c r="A12934" s="1" t="s">
        <v>9756</v>
      </c>
    </row>
    <row r="12935" spans="1:1">
      <c r="A12935" s="1" t="s">
        <v>10642</v>
      </c>
    </row>
    <row r="12936" spans="1:1">
      <c r="A12936" s="1" t="s">
        <v>10641</v>
      </c>
    </row>
    <row r="12937" spans="1:1">
      <c r="A12937" s="1" t="s">
        <v>10641</v>
      </c>
    </row>
    <row r="12938" spans="1:1">
      <c r="A12938" s="1" t="s">
        <v>10642</v>
      </c>
    </row>
    <row r="12939" spans="1:1">
      <c r="A12939" s="1" t="s">
        <v>10640</v>
      </c>
    </row>
    <row r="12940" spans="1:1">
      <c r="A12940" s="1" t="s">
        <v>10640</v>
      </c>
    </row>
    <row r="12941" spans="1:1">
      <c r="A12941" s="1" t="s">
        <v>9756</v>
      </c>
    </row>
    <row r="12942" spans="1:1">
      <c r="A12942" s="1" t="s">
        <v>10642</v>
      </c>
    </row>
    <row r="12943" spans="1:1">
      <c r="A12943" s="1" t="s">
        <v>9756</v>
      </c>
    </row>
    <row r="12944" spans="1:1">
      <c r="A12944" s="1" t="s">
        <v>10642</v>
      </c>
    </row>
    <row r="12945" spans="1:1">
      <c r="A12945" s="1" t="s">
        <v>10641</v>
      </c>
    </row>
    <row r="12946" spans="1:1">
      <c r="A12946" s="1" t="s">
        <v>10642</v>
      </c>
    </row>
    <row r="12947" spans="1:1">
      <c r="A12947" s="1" t="s">
        <v>10640</v>
      </c>
    </row>
    <row r="12948" spans="1:1">
      <c r="A12948" s="1" t="s">
        <v>10640</v>
      </c>
    </row>
    <row r="12949" spans="1:1">
      <c r="A12949" s="1" t="s">
        <v>10641</v>
      </c>
    </row>
    <row r="12950" spans="1:1">
      <c r="A12950" s="1" t="s">
        <v>10640</v>
      </c>
    </row>
    <row r="12951" spans="1:1">
      <c r="A12951" s="1" t="s">
        <v>10640</v>
      </c>
    </row>
    <row r="12952" spans="1:1">
      <c r="A12952" s="1" t="s">
        <v>10641</v>
      </c>
    </row>
    <row r="12953" spans="1:1">
      <c r="A12953" s="1" t="s">
        <v>10642</v>
      </c>
    </row>
    <row r="12954" spans="1:1">
      <c r="A12954" s="1" t="s">
        <v>10642</v>
      </c>
    </row>
    <row r="12955" spans="1:1">
      <c r="A12955" s="1" t="s">
        <v>10642</v>
      </c>
    </row>
    <row r="12956" spans="1:1">
      <c r="A12956" s="1" t="s">
        <v>10640</v>
      </c>
    </row>
    <row r="12957" spans="1:1">
      <c r="A12957" s="1" t="s">
        <v>9756</v>
      </c>
    </row>
    <row r="12958" spans="1:1">
      <c r="A12958" s="1" t="s">
        <v>10640</v>
      </c>
    </row>
    <row r="12959" spans="1:1">
      <c r="A12959" s="1" t="s">
        <v>10641</v>
      </c>
    </row>
    <row r="12960" spans="1:1">
      <c r="A12960" s="1" t="s">
        <v>10642</v>
      </c>
    </row>
    <row r="12961" spans="1:1">
      <c r="A12961" s="1" t="s">
        <v>10640</v>
      </c>
    </row>
    <row r="12962" spans="1:1">
      <c r="A12962" s="1" t="s">
        <v>10640</v>
      </c>
    </row>
    <row r="12963" spans="1:1">
      <c r="A12963" s="1" t="s">
        <v>10641</v>
      </c>
    </row>
    <row r="12964" spans="1:1">
      <c r="A12964" s="1" t="s">
        <v>9756</v>
      </c>
    </row>
    <row r="12965" spans="1:1">
      <c r="A12965" s="1" t="s">
        <v>9756</v>
      </c>
    </row>
    <row r="12966" spans="1:1">
      <c r="A12966" s="1" t="s">
        <v>10640</v>
      </c>
    </row>
    <row r="12967" spans="1:1">
      <c r="A12967" s="1" t="s">
        <v>9756</v>
      </c>
    </row>
    <row r="12968" spans="1:1">
      <c r="A12968" s="1" t="s">
        <v>10641</v>
      </c>
    </row>
    <row r="12969" spans="1:1">
      <c r="A12969" s="1" t="s">
        <v>10640</v>
      </c>
    </row>
    <row r="12970" spans="1:1">
      <c r="A12970" s="1" t="s">
        <v>10640</v>
      </c>
    </row>
    <row r="12971" spans="1:1">
      <c r="A12971" s="1" t="s">
        <v>10642</v>
      </c>
    </row>
    <row r="12972" spans="1:1">
      <c r="A12972" s="1" t="s">
        <v>9756</v>
      </c>
    </row>
    <row r="12973" spans="1:1">
      <c r="A12973" s="1" t="s">
        <v>10640</v>
      </c>
    </row>
    <row r="12974" spans="1:1">
      <c r="A12974" s="1" t="s">
        <v>10641</v>
      </c>
    </row>
    <row r="12975" spans="1:1">
      <c r="A12975" s="1" t="s">
        <v>10641</v>
      </c>
    </row>
    <row r="12976" spans="1:1">
      <c r="A12976" s="1" t="s">
        <v>10642</v>
      </c>
    </row>
    <row r="12977" spans="1:1">
      <c r="A12977" s="1" t="s">
        <v>10641</v>
      </c>
    </row>
    <row r="12978" spans="1:1">
      <c r="A12978" s="1" t="s">
        <v>10640</v>
      </c>
    </row>
    <row r="12979" spans="1:1">
      <c r="A12979" s="1" t="s">
        <v>10641</v>
      </c>
    </row>
    <row r="12980" spans="1:1">
      <c r="A12980" s="1" t="s">
        <v>10641</v>
      </c>
    </row>
    <row r="12981" spans="1:1">
      <c r="A12981" s="1" t="s">
        <v>10641</v>
      </c>
    </row>
    <row r="12982" spans="1:1">
      <c r="A12982" s="1" t="s">
        <v>10641</v>
      </c>
    </row>
    <row r="12983" spans="1:1">
      <c r="A12983" s="1" t="s">
        <v>9756</v>
      </c>
    </row>
    <row r="12984" spans="1:1">
      <c r="A12984" s="1" t="s">
        <v>10642</v>
      </c>
    </row>
    <row r="12985" spans="1:1">
      <c r="A12985" s="1" t="s">
        <v>9756</v>
      </c>
    </row>
    <row r="12986" spans="1:1">
      <c r="A12986" s="1" t="s">
        <v>9756</v>
      </c>
    </row>
    <row r="12987" spans="1:1">
      <c r="A12987" s="1" t="s">
        <v>10640</v>
      </c>
    </row>
    <row r="12988" spans="1:1">
      <c r="A12988" s="1" t="s">
        <v>10641</v>
      </c>
    </row>
    <row r="12989" spans="1:1">
      <c r="A12989" s="1" t="s">
        <v>10641</v>
      </c>
    </row>
    <row r="12990" spans="1:1">
      <c r="A12990" s="1" t="s">
        <v>9756</v>
      </c>
    </row>
    <row r="12991" spans="1:1">
      <c r="A12991" s="1" t="s">
        <v>9756</v>
      </c>
    </row>
    <row r="12992" spans="1:1">
      <c r="A12992" s="1" t="s">
        <v>10641</v>
      </c>
    </row>
    <row r="12993" spans="1:1">
      <c r="A12993" s="1" t="s">
        <v>10641</v>
      </c>
    </row>
    <row r="12994" spans="1:1">
      <c r="A12994" s="1" t="s">
        <v>10642</v>
      </c>
    </row>
    <row r="12995" spans="1:1">
      <c r="A12995" s="1" t="s">
        <v>10640</v>
      </c>
    </row>
    <row r="12996" spans="1:1">
      <c r="A12996" s="1" t="s">
        <v>10641</v>
      </c>
    </row>
    <row r="12997" spans="1:1">
      <c r="A12997" s="1" t="s">
        <v>9756</v>
      </c>
    </row>
    <row r="12998" spans="1:1">
      <c r="A12998" s="1" t="s">
        <v>9756</v>
      </c>
    </row>
    <row r="12999" spans="1:1">
      <c r="A12999" s="1" t="s">
        <v>10640</v>
      </c>
    </row>
    <row r="13000" spans="1:1">
      <c r="A13000" s="1" t="s">
        <v>10642</v>
      </c>
    </row>
    <row r="13001" spans="1:1">
      <c r="A13001" s="1" t="s">
        <v>10641</v>
      </c>
    </row>
    <row r="13002" spans="1:1">
      <c r="A13002" s="1" t="s">
        <v>10641</v>
      </c>
    </row>
    <row r="13003" spans="1:1">
      <c r="A13003" s="1" t="s">
        <v>10640</v>
      </c>
    </row>
    <row r="13004" spans="1:1">
      <c r="A13004" s="1" t="s">
        <v>10640</v>
      </c>
    </row>
    <row r="13005" spans="1:1">
      <c r="A13005" s="1" t="s">
        <v>10640</v>
      </c>
    </row>
    <row r="13006" spans="1:1">
      <c r="A13006" s="1" t="s">
        <v>10642</v>
      </c>
    </row>
    <row r="13007" spans="1:1">
      <c r="A13007" s="1" t="s">
        <v>9756</v>
      </c>
    </row>
    <row r="13008" spans="1:1">
      <c r="A13008" s="1" t="s">
        <v>10642</v>
      </c>
    </row>
    <row r="13009" spans="1:1">
      <c r="A13009" s="1" t="s">
        <v>10641</v>
      </c>
    </row>
    <row r="13010" spans="1:1">
      <c r="A13010" s="1" t="s">
        <v>9756</v>
      </c>
    </row>
    <row r="13011" spans="1:1">
      <c r="A13011" s="1" t="s">
        <v>10642</v>
      </c>
    </row>
    <row r="13012" spans="1:1">
      <c r="A13012" s="1" t="s">
        <v>9756</v>
      </c>
    </row>
    <row r="13013" spans="1:1">
      <c r="A13013" s="1" t="s">
        <v>10641</v>
      </c>
    </row>
    <row r="13014" spans="1:1">
      <c r="A13014" s="1" t="s">
        <v>10641</v>
      </c>
    </row>
    <row r="13015" spans="1:1">
      <c r="A13015" s="1" t="s">
        <v>10641</v>
      </c>
    </row>
    <row r="13016" spans="1:1">
      <c r="A13016" s="1" t="s">
        <v>10642</v>
      </c>
    </row>
    <row r="13017" spans="1:1">
      <c r="A13017" s="1" t="s">
        <v>10642</v>
      </c>
    </row>
    <row r="13018" spans="1:1">
      <c r="A13018" s="1" t="s">
        <v>10642</v>
      </c>
    </row>
    <row r="13019" spans="1:1">
      <c r="A13019" s="1" t="s">
        <v>9756</v>
      </c>
    </row>
    <row r="13020" spans="1:1">
      <c r="A13020" s="1" t="s">
        <v>9756</v>
      </c>
    </row>
    <row r="13021" spans="1:1">
      <c r="A13021" s="1" t="s">
        <v>10641</v>
      </c>
    </row>
    <row r="13022" spans="1:1">
      <c r="A13022" s="1" t="s">
        <v>9756</v>
      </c>
    </row>
    <row r="13023" spans="1:1">
      <c r="A13023" s="1" t="s">
        <v>10640</v>
      </c>
    </row>
    <row r="13024" spans="1:1">
      <c r="A13024" s="1" t="s">
        <v>10641</v>
      </c>
    </row>
    <row r="13025" spans="1:1">
      <c r="A13025" s="1" t="s">
        <v>10640</v>
      </c>
    </row>
    <row r="13026" spans="1:1">
      <c r="A13026" s="1" t="s">
        <v>10640</v>
      </c>
    </row>
    <row r="13027" spans="1:1">
      <c r="A13027" s="1" t="s">
        <v>10642</v>
      </c>
    </row>
    <row r="13028" spans="1:1">
      <c r="A13028" s="1" t="s">
        <v>10640</v>
      </c>
    </row>
    <row r="13029" spans="1:1">
      <c r="A13029" s="1" t="s">
        <v>10642</v>
      </c>
    </row>
    <row r="13030" spans="1:1">
      <c r="A13030" s="1" t="s">
        <v>10640</v>
      </c>
    </row>
    <row r="13031" spans="1:1">
      <c r="A13031" s="1" t="s">
        <v>10641</v>
      </c>
    </row>
    <row r="13032" spans="1:1">
      <c r="A13032" s="1" t="s">
        <v>10641</v>
      </c>
    </row>
    <row r="13033" spans="1:1">
      <c r="A13033" s="1" t="s">
        <v>9756</v>
      </c>
    </row>
    <row r="13034" spans="1:1">
      <c r="A13034" s="1" t="s">
        <v>10641</v>
      </c>
    </row>
    <row r="13035" spans="1:1">
      <c r="A13035" s="1" t="s">
        <v>10640</v>
      </c>
    </row>
    <row r="13036" spans="1:1">
      <c r="A13036" s="1" t="s">
        <v>9756</v>
      </c>
    </row>
    <row r="13037" spans="1:1">
      <c r="A13037" s="1" t="s">
        <v>10642</v>
      </c>
    </row>
    <row r="13038" spans="1:1">
      <c r="A13038" s="1" t="s">
        <v>9756</v>
      </c>
    </row>
    <row r="13039" spans="1:1">
      <c r="A13039" s="1" t="s">
        <v>10641</v>
      </c>
    </row>
    <row r="13040" spans="1:1">
      <c r="A13040" s="1" t="s">
        <v>10642</v>
      </c>
    </row>
    <row r="13041" spans="1:1">
      <c r="A13041" s="1" t="s">
        <v>10640</v>
      </c>
    </row>
    <row r="13042" spans="1:1">
      <c r="A13042" s="1" t="s">
        <v>10641</v>
      </c>
    </row>
    <row r="13043" spans="1:1">
      <c r="A13043" s="1" t="s">
        <v>10642</v>
      </c>
    </row>
    <row r="13044" spans="1:1">
      <c r="A13044" s="1" t="s">
        <v>10641</v>
      </c>
    </row>
    <row r="13045" spans="1:1">
      <c r="A13045" s="1" t="s">
        <v>10640</v>
      </c>
    </row>
    <row r="13046" spans="1:1">
      <c r="A13046" s="1" t="s">
        <v>9756</v>
      </c>
    </row>
    <row r="13047" spans="1:1">
      <c r="A13047" s="1" t="s">
        <v>10640</v>
      </c>
    </row>
    <row r="13048" spans="1:1">
      <c r="A13048" s="1" t="s">
        <v>9756</v>
      </c>
    </row>
    <row r="13049" spans="1:1">
      <c r="A13049" s="1" t="s">
        <v>10641</v>
      </c>
    </row>
    <row r="13050" spans="1:1">
      <c r="A13050" s="1" t="s">
        <v>9756</v>
      </c>
    </row>
    <row r="13051" spans="1:1">
      <c r="A13051" s="1" t="s">
        <v>9756</v>
      </c>
    </row>
    <row r="13052" spans="1:1">
      <c r="A13052" s="1" t="s">
        <v>10642</v>
      </c>
    </row>
    <row r="13053" spans="1:1">
      <c r="A13053" s="1" t="s">
        <v>9756</v>
      </c>
    </row>
    <row r="13054" spans="1:1">
      <c r="A13054" s="1" t="s">
        <v>10641</v>
      </c>
    </row>
    <row r="13055" spans="1:1">
      <c r="A13055" s="1" t="s">
        <v>10641</v>
      </c>
    </row>
    <row r="13056" spans="1:1">
      <c r="A13056" s="1" t="s">
        <v>10642</v>
      </c>
    </row>
    <row r="13057" spans="1:1">
      <c r="A13057" s="1" t="s">
        <v>10641</v>
      </c>
    </row>
    <row r="13058" spans="1:1">
      <c r="A13058" s="1" t="s">
        <v>9756</v>
      </c>
    </row>
    <row r="13059" spans="1:1">
      <c r="A13059" s="1" t="s">
        <v>10642</v>
      </c>
    </row>
    <row r="13060" spans="1:1">
      <c r="A13060" s="1" t="s">
        <v>10642</v>
      </c>
    </row>
    <row r="13061" spans="1:1">
      <c r="A13061" s="1" t="s">
        <v>9756</v>
      </c>
    </row>
    <row r="13062" spans="1:1">
      <c r="A13062" s="1" t="s">
        <v>10640</v>
      </c>
    </row>
    <row r="13063" spans="1:1">
      <c r="A13063" s="1" t="s">
        <v>10640</v>
      </c>
    </row>
    <row r="13064" spans="1:1">
      <c r="A13064" s="1" t="s">
        <v>9756</v>
      </c>
    </row>
    <row r="13065" spans="1:1">
      <c r="A13065" s="1" t="s">
        <v>10640</v>
      </c>
    </row>
    <row r="13066" spans="1:1">
      <c r="A13066" s="1" t="s">
        <v>10640</v>
      </c>
    </row>
    <row r="13067" spans="1:1">
      <c r="A13067" s="1" t="s">
        <v>10641</v>
      </c>
    </row>
    <row r="13068" spans="1:1">
      <c r="A13068" s="1" t="s">
        <v>9756</v>
      </c>
    </row>
    <row r="13069" spans="1:1">
      <c r="A13069" s="1" t="s">
        <v>10642</v>
      </c>
    </row>
    <row r="13070" spans="1:1">
      <c r="A13070" s="1" t="s">
        <v>10642</v>
      </c>
    </row>
    <row r="13071" spans="1:1">
      <c r="A13071" s="1" t="s">
        <v>9756</v>
      </c>
    </row>
    <row r="13072" spans="1:1">
      <c r="A13072" s="1" t="s">
        <v>9756</v>
      </c>
    </row>
    <row r="13073" spans="1:1">
      <c r="A13073" s="1" t="s">
        <v>10640</v>
      </c>
    </row>
    <row r="13074" spans="1:1">
      <c r="A13074" s="1" t="s">
        <v>10641</v>
      </c>
    </row>
    <row r="13075" spans="1:1">
      <c r="A13075" s="1" t="s">
        <v>10642</v>
      </c>
    </row>
    <row r="13076" spans="1:1">
      <c r="A13076" s="1" t="s">
        <v>10641</v>
      </c>
    </row>
    <row r="13077" spans="1:1">
      <c r="A13077" s="1" t="s">
        <v>10641</v>
      </c>
    </row>
    <row r="13078" spans="1:1">
      <c r="A13078" s="1" t="s">
        <v>9756</v>
      </c>
    </row>
    <row r="13079" spans="1:1">
      <c r="A13079" s="1" t="s">
        <v>9756</v>
      </c>
    </row>
    <row r="13080" spans="1:1">
      <c r="A13080" s="1" t="s">
        <v>10641</v>
      </c>
    </row>
    <row r="13081" spans="1:1">
      <c r="A13081" s="1" t="s">
        <v>10642</v>
      </c>
    </row>
    <row r="13082" spans="1:1">
      <c r="A13082" s="1" t="s">
        <v>10642</v>
      </c>
    </row>
    <row r="13083" spans="1:1">
      <c r="A13083" s="1" t="s">
        <v>9756</v>
      </c>
    </row>
    <row r="13084" spans="1:1">
      <c r="A13084" s="1" t="s">
        <v>10640</v>
      </c>
    </row>
    <row r="13085" spans="1:1">
      <c r="A13085" s="1" t="s">
        <v>10641</v>
      </c>
    </row>
    <row r="13086" spans="1:1">
      <c r="A13086" s="1" t="s">
        <v>9756</v>
      </c>
    </row>
    <row r="13087" spans="1:1">
      <c r="A13087" s="1" t="s">
        <v>10640</v>
      </c>
    </row>
    <row r="13088" spans="1:1">
      <c r="A13088" s="1" t="s">
        <v>9756</v>
      </c>
    </row>
    <row r="13089" spans="1:1">
      <c r="A13089" s="1" t="s">
        <v>10640</v>
      </c>
    </row>
    <row r="13090" spans="1:1">
      <c r="A13090" s="1" t="s">
        <v>10642</v>
      </c>
    </row>
    <row r="13091" spans="1:1">
      <c r="A13091" s="1" t="s">
        <v>10641</v>
      </c>
    </row>
    <row r="13092" spans="1:1">
      <c r="A13092" s="1" t="s">
        <v>9756</v>
      </c>
    </row>
    <row r="13093" spans="1:1">
      <c r="A13093" s="1" t="s">
        <v>10642</v>
      </c>
    </row>
    <row r="13094" spans="1:1">
      <c r="A13094" s="1" t="s">
        <v>10642</v>
      </c>
    </row>
    <row r="13095" spans="1:1">
      <c r="A13095" s="1" t="s">
        <v>10641</v>
      </c>
    </row>
    <row r="13096" spans="1:1">
      <c r="A13096" s="1" t="s">
        <v>10641</v>
      </c>
    </row>
    <row r="13097" spans="1:1">
      <c r="A13097" s="1" t="s">
        <v>10641</v>
      </c>
    </row>
    <row r="13098" spans="1:1">
      <c r="A13098" s="1" t="s">
        <v>9756</v>
      </c>
    </row>
    <row r="13099" spans="1:1">
      <c r="A13099" s="1" t="s">
        <v>10640</v>
      </c>
    </row>
    <row r="13100" spans="1:1">
      <c r="A13100" s="1" t="s">
        <v>10642</v>
      </c>
    </row>
    <row r="13101" spans="1:1">
      <c r="A13101" s="1" t="s">
        <v>10642</v>
      </c>
    </row>
    <row r="13102" spans="1:1">
      <c r="A13102" s="1" t="s">
        <v>10641</v>
      </c>
    </row>
    <row r="13103" spans="1:1">
      <c r="A13103" s="1" t="s">
        <v>10642</v>
      </c>
    </row>
    <row r="13104" spans="1:1">
      <c r="A13104" s="1" t="s">
        <v>10641</v>
      </c>
    </row>
    <row r="13105" spans="1:1">
      <c r="A13105" s="1" t="s">
        <v>10642</v>
      </c>
    </row>
    <row r="13106" spans="1:1">
      <c r="A13106" s="1" t="s">
        <v>10642</v>
      </c>
    </row>
    <row r="13107" spans="1:1">
      <c r="A13107" s="1" t="s">
        <v>9756</v>
      </c>
    </row>
    <row r="13108" spans="1:1">
      <c r="A13108" s="1" t="s">
        <v>10640</v>
      </c>
    </row>
    <row r="13109" spans="1:1">
      <c r="A13109" s="1" t="s">
        <v>10641</v>
      </c>
    </row>
    <row r="13110" spans="1:1">
      <c r="A13110" s="1" t="s">
        <v>10641</v>
      </c>
    </row>
    <row r="13111" spans="1:1">
      <c r="A13111" s="1" t="s">
        <v>10641</v>
      </c>
    </row>
    <row r="13112" spans="1:1">
      <c r="A13112" s="1" t="s">
        <v>10641</v>
      </c>
    </row>
    <row r="13113" spans="1:1">
      <c r="A13113" s="1" t="s">
        <v>10640</v>
      </c>
    </row>
    <row r="13114" spans="1:1">
      <c r="A13114" s="1" t="s">
        <v>10642</v>
      </c>
    </row>
    <row r="13115" spans="1:1">
      <c r="A13115" s="1" t="s">
        <v>9756</v>
      </c>
    </row>
    <row r="13116" spans="1:1">
      <c r="A13116" s="1" t="s">
        <v>10642</v>
      </c>
    </row>
    <row r="13117" spans="1:1">
      <c r="A13117" s="1" t="s">
        <v>10641</v>
      </c>
    </row>
    <row r="13118" spans="1:1">
      <c r="A13118" s="1" t="s">
        <v>10641</v>
      </c>
    </row>
    <row r="13119" spans="1:1">
      <c r="A13119" s="1" t="s">
        <v>10640</v>
      </c>
    </row>
    <row r="13120" spans="1:1">
      <c r="A13120" s="1" t="s">
        <v>10642</v>
      </c>
    </row>
    <row r="13121" spans="1:1">
      <c r="A13121" s="1" t="s">
        <v>10642</v>
      </c>
    </row>
    <row r="13122" spans="1:1">
      <c r="A13122" s="1" t="s">
        <v>10641</v>
      </c>
    </row>
    <row r="13123" spans="1:1">
      <c r="A13123" s="1" t="s">
        <v>10641</v>
      </c>
    </row>
    <row r="13124" spans="1:1">
      <c r="A13124" s="1" t="s">
        <v>10641</v>
      </c>
    </row>
    <row r="13125" spans="1:1">
      <c r="A13125" s="1" t="s">
        <v>10641</v>
      </c>
    </row>
    <row r="13126" spans="1:1">
      <c r="A13126" s="1" t="s">
        <v>10640</v>
      </c>
    </row>
    <row r="13127" spans="1:1">
      <c r="A13127" s="1" t="s">
        <v>10640</v>
      </c>
    </row>
    <row r="13128" spans="1:1">
      <c r="A13128" s="1" t="s">
        <v>9756</v>
      </c>
    </row>
    <row r="13129" spans="1:1">
      <c r="A13129" s="1" t="s">
        <v>10641</v>
      </c>
    </row>
    <row r="13130" spans="1:1">
      <c r="A13130" s="1" t="s">
        <v>10640</v>
      </c>
    </row>
    <row r="13131" spans="1:1">
      <c r="A13131" s="1" t="s">
        <v>10642</v>
      </c>
    </row>
    <row r="13132" spans="1:1">
      <c r="A13132" s="1" t="s">
        <v>10641</v>
      </c>
    </row>
    <row r="13133" spans="1:1">
      <c r="A13133" s="1" t="s">
        <v>10642</v>
      </c>
    </row>
    <row r="13134" spans="1:1">
      <c r="A13134" s="1" t="s">
        <v>10642</v>
      </c>
    </row>
    <row r="13135" spans="1:1">
      <c r="A13135" s="1" t="s">
        <v>10641</v>
      </c>
    </row>
    <row r="13136" spans="1:1">
      <c r="A13136" s="1" t="s">
        <v>10640</v>
      </c>
    </row>
    <row r="13137" spans="1:1">
      <c r="A13137" s="1" t="s">
        <v>10642</v>
      </c>
    </row>
    <row r="13138" spans="1:1">
      <c r="A13138" s="1" t="s">
        <v>10640</v>
      </c>
    </row>
    <row r="13139" spans="1:1">
      <c r="A13139" s="1" t="s">
        <v>10642</v>
      </c>
    </row>
    <row r="13140" spans="1:1">
      <c r="A13140" s="1" t="s">
        <v>10640</v>
      </c>
    </row>
    <row r="13141" spans="1:1">
      <c r="A13141" s="1" t="s">
        <v>10642</v>
      </c>
    </row>
    <row r="13142" spans="1:1">
      <c r="A13142" s="1" t="s">
        <v>10640</v>
      </c>
    </row>
    <row r="13143" spans="1:1">
      <c r="A13143" s="1" t="s">
        <v>9756</v>
      </c>
    </row>
    <row r="13144" spans="1:1">
      <c r="A13144" s="1" t="s">
        <v>9756</v>
      </c>
    </row>
    <row r="13145" spans="1:1">
      <c r="A13145" s="1" t="s">
        <v>10640</v>
      </c>
    </row>
    <row r="13146" spans="1:1">
      <c r="A13146" s="1" t="s">
        <v>10640</v>
      </c>
    </row>
    <row r="13147" spans="1:1">
      <c r="A13147" s="1" t="s">
        <v>10641</v>
      </c>
    </row>
    <row r="13148" spans="1:1">
      <c r="A13148" s="1" t="s">
        <v>9756</v>
      </c>
    </row>
    <row r="13149" spans="1:1">
      <c r="A13149" s="1" t="s">
        <v>10641</v>
      </c>
    </row>
    <row r="13150" spans="1:1">
      <c r="A13150" s="1" t="s">
        <v>10641</v>
      </c>
    </row>
    <row r="13151" spans="1:1">
      <c r="A13151" s="1" t="s">
        <v>10642</v>
      </c>
    </row>
    <row r="13152" spans="1:1">
      <c r="A13152" s="1" t="s">
        <v>10640</v>
      </c>
    </row>
    <row r="13153" spans="1:1">
      <c r="A13153" s="1" t="s">
        <v>10640</v>
      </c>
    </row>
    <row r="13154" spans="1:1">
      <c r="A13154" s="1" t="s">
        <v>10640</v>
      </c>
    </row>
    <row r="13155" spans="1:1">
      <c r="A13155" s="1" t="s">
        <v>10640</v>
      </c>
    </row>
    <row r="13156" spans="1:1">
      <c r="A13156" s="1" t="s">
        <v>10641</v>
      </c>
    </row>
    <row r="13157" spans="1:1">
      <c r="A13157" s="1" t="s">
        <v>10642</v>
      </c>
    </row>
    <row r="13158" spans="1:1">
      <c r="A13158" s="1" t="s">
        <v>9756</v>
      </c>
    </row>
    <row r="13159" spans="1:1">
      <c r="A13159" s="1" t="s">
        <v>10640</v>
      </c>
    </row>
    <row r="13160" spans="1:1">
      <c r="A13160" s="1" t="s">
        <v>10642</v>
      </c>
    </row>
    <row r="13161" spans="1:1">
      <c r="A13161" s="1" t="s">
        <v>10642</v>
      </c>
    </row>
    <row r="13162" spans="1:1">
      <c r="A13162" s="1" t="s">
        <v>10641</v>
      </c>
    </row>
    <row r="13163" spans="1:1">
      <c r="A13163" s="1" t="s">
        <v>10642</v>
      </c>
    </row>
    <row r="13164" spans="1:1">
      <c r="A13164" s="1" t="s">
        <v>10640</v>
      </c>
    </row>
    <row r="13165" spans="1:1">
      <c r="A13165" s="1" t="s">
        <v>10641</v>
      </c>
    </row>
    <row r="13166" spans="1:1">
      <c r="A13166" s="1" t="s">
        <v>10640</v>
      </c>
    </row>
    <row r="13167" spans="1:1">
      <c r="A13167" s="1" t="s">
        <v>10642</v>
      </c>
    </row>
    <row r="13168" spans="1:1">
      <c r="A13168" s="1" t="s">
        <v>9756</v>
      </c>
    </row>
    <row r="13169" spans="1:1">
      <c r="A13169" s="1" t="s">
        <v>10640</v>
      </c>
    </row>
    <row r="13170" spans="1:1">
      <c r="A13170" s="1" t="s">
        <v>10642</v>
      </c>
    </row>
    <row r="13171" spans="1:1">
      <c r="A13171" s="1" t="s">
        <v>10640</v>
      </c>
    </row>
    <row r="13172" spans="1:1">
      <c r="A13172" s="1" t="s">
        <v>10640</v>
      </c>
    </row>
    <row r="13173" spans="1:1">
      <c r="A13173" s="1" t="s">
        <v>10641</v>
      </c>
    </row>
    <row r="13174" spans="1:1">
      <c r="A13174" s="1" t="s">
        <v>10641</v>
      </c>
    </row>
    <row r="13175" spans="1:1">
      <c r="A13175" s="1" t="s">
        <v>10641</v>
      </c>
    </row>
    <row r="13176" spans="1:1">
      <c r="A13176" s="1" t="s">
        <v>10641</v>
      </c>
    </row>
    <row r="13177" spans="1:1">
      <c r="A13177" s="1" t="s">
        <v>10640</v>
      </c>
    </row>
    <row r="13178" spans="1:1">
      <c r="A13178" s="1" t="s">
        <v>10642</v>
      </c>
    </row>
    <row r="13179" spans="1:1">
      <c r="A13179" s="1" t="s">
        <v>10641</v>
      </c>
    </row>
    <row r="13180" spans="1:1">
      <c r="A13180" s="1" t="s">
        <v>9756</v>
      </c>
    </row>
    <row r="13181" spans="1:1">
      <c r="A13181" s="1" t="s">
        <v>10641</v>
      </c>
    </row>
    <row r="13182" spans="1:1">
      <c r="A13182" s="1" t="s">
        <v>10640</v>
      </c>
    </row>
    <row r="13183" spans="1:1">
      <c r="A13183" s="1" t="s">
        <v>10642</v>
      </c>
    </row>
    <row r="13184" spans="1:1">
      <c r="A13184" s="1" t="s">
        <v>10642</v>
      </c>
    </row>
    <row r="13185" spans="1:1">
      <c r="A13185" s="1" t="s">
        <v>9756</v>
      </c>
    </row>
    <row r="13186" spans="1:1">
      <c r="A13186" s="1" t="s">
        <v>10640</v>
      </c>
    </row>
    <row r="13187" spans="1:1">
      <c r="A13187" s="1" t="s">
        <v>10641</v>
      </c>
    </row>
    <row r="13188" spans="1:1">
      <c r="A13188" s="1" t="s">
        <v>10641</v>
      </c>
    </row>
    <row r="13189" spans="1:1">
      <c r="A13189" s="1" t="s">
        <v>9756</v>
      </c>
    </row>
    <row r="13190" spans="1:1">
      <c r="A13190" s="1" t="s">
        <v>10640</v>
      </c>
    </row>
    <row r="13191" spans="1:1">
      <c r="A13191" s="1" t="s">
        <v>9756</v>
      </c>
    </row>
    <row r="13192" spans="1:1">
      <c r="A13192" s="1" t="s">
        <v>10641</v>
      </c>
    </row>
    <row r="13193" spans="1:1">
      <c r="A13193" s="1" t="s">
        <v>10642</v>
      </c>
    </row>
    <row r="13194" spans="1:1">
      <c r="A13194" s="1" t="s">
        <v>10641</v>
      </c>
    </row>
    <row r="13195" spans="1:1">
      <c r="A13195" s="1" t="s">
        <v>10642</v>
      </c>
    </row>
    <row r="13196" spans="1:1">
      <c r="A13196" s="1" t="s">
        <v>9756</v>
      </c>
    </row>
    <row r="13197" spans="1:1">
      <c r="A13197" s="1" t="s">
        <v>9756</v>
      </c>
    </row>
    <row r="13198" spans="1:1">
      <c r="A13198" s="1" t="s">
        <v>10640</v>
      </c>
    </row>
    <row r="13199" spans="1:1">
      <c r="A13199" s="1" t="s">
        <v>10641</v>
      </c>
    </row>
    <row r="13200" spans="1:1">
      <c r="A13200" s="1" t="s">
        <v>10640</v>
      </c>
    </row>
    <row r="13201" spans="1:1">
      <c r="A13201" s="1" t="s">
        <v>10640</v>
      </c>
    </row>
    <row r="13202" spans="1:1">
      <c r="A13202" s="1" t="s">
        <v>10642</v>
      </c>
    </row>
    <row r="13203" spans="1:1">
      <c r="A13203" s="1" t="s">
        <v>9756</v>
      </c>
    </row>
    <row r="13204" spans="1:1">
      <c r="A13204" s="1" t="s">
        <v>10640</v>
      </c>
    </row>
    <row r="13205" spans="1:1">
      <c r="A13205" s="1" t="s">
        <v>9756</v>
      </c>
    </row>
    <row r="13206" spans="1:1">
      <c r="A13206" s="1" t="s">
        <v>10641</v>
      </c>
    </row>
    <row r="13207" spans="1:1">
      <c r="A13207" s="1" t="s">
        <v>10640</v>
      </c>
    </row>
    <row r="13208" spans="1:1">
      <c r="A13208" s="1" t="s">
        <v>10640</v>
      </c>
    </row>
    <row r="13209" spans="1:1">
      <c r="A13209" s="1" t="s">
        <v>9756</v>
      </c>
    </row>
    <row r="13210" spans="1:1">
      <c r="A13210" s="1" t="s">
        <v>10640</v>
      </c>
    </row>
    <row r="13211" spans="1:1">
      <c r="A13211" s="1" t="s">
        <v>9756</v>
      </c>
    </row>
    <row r="13212" spans="1:1">
      <c r="A13212" s="1" t="s">
        <v>9756</v>
      </c>
    </row>
    <row r="13213" spans="1:1">
      <c r="A13213" s="1" t="s">
        <v>9756</v>
      </c>
    </row>
    <row r="13214" spans="1:1">
      <c r="A13214" s="1" t="s">
        <v>10642</v>
      </c>
    </row>
    <row r="13215" spans="1:1">
      <c r="A13215" s="1" t="s">
        <v>9756</v>
      </c>
    </row>
    <row r="13216" spans="1:1">
      <c r="A13216" s="1" t="s">
        <v>10640</v>
      </c>
    </row>
    <row r="13217" spans="1:1">
      <c r="A13217" s="1" t="s">
        <v>10642</v>
      </c>
    </row>
    <row r="13218" spans="1:1">
      <c r="A13218" s="1" t="s">
        <v>9756</v>
      </c>
    </row>
    <row r="13219" spans="1:1">
      <c r="A13219" s="1" t="s">
        <v>10640</v>
      </c>
    </row>
    <row r="13220" spans="1:1">
      <c r="A13220" s="1" t="s">
        <v>10640</v>
      </c>
    </row>
    <row r="13221" spans="1:1">
      <c r="A13221" s="1" t="s">
        <v>10642</v>
      </c>
    </row>
    <row r="13222" spans="1:1">
      <c r="A13222" s="1" t="s">
        <v>10641</v>
      </c>
    </row>
    <row r="13223" spans="1:1">
      <c r="A13223" s="1" t="s">
        <v>10642</v>
      </c>
    </row>
    <row r="13224" spans="1:1">
      <c r="A13224" s="1" t="s">
        <v>9756</v>
      </c>
    </row>
    <row r="13225" spans="1:1">
      <c r="A13225" s="1" t="s">
        <v>10642</v>
      </c>
    </row>
    <row r="13226" spans="1:1">
      <c r="A13226" s="1" t="s">
        <v>9756</v>
      </c>
    </row>
    <row r="13227" spans="1:1">
      <c r="A13227" s="1" t="s">
        <v>9756</v>
      </c>
    </row>
    <row r="13228" spans="1:1">
      <c r="A13228" s="1" t="s">
        <v>10641</v>
      </c>
    </row>
    <row r="13229" spans="1:1">
      <c r="A13229" s="1" t="s">
        <v>9756</v>
      </c>
    </row>
    <row r="13230" spans="1:1">
      <c r="A13230" s="1" t="s">
        <v>10641</v>
      </c>
    </row>
    <row r="13231" spans="1:1">
      <c r="A13231" s="1" t="s">
        <v>10642</v>
      </c>
    </row>
    <row r="13232" spans="1:1">
      <c r="A13232" s="1" t="s">
        <v>10641</v>
      </c>
    </row>
    <row r="13233" spans="1:1">
      <c r="A13233" s="1" t="s">
        <v>10642</v>
      </c>
    </row>
    <row r="13234" spans="1:1">
      <c r="A13234" s="1" t="s">
        <v>10640</v>
      </c>
    </row>
    <row r="13235" spans="1:1">
      <c r="A13235" s="1" t="s">
        <v>10642</v>
      </c>
    </row>
    <row r="13236" spans="1:1">
      <c r="A13236" s="1" t="s">
        <v>10640</v>
      </c>
    </row>
    <row r="13237" spans="1:1">
      <c r="A13237" s="1" t="s">
        <v>9756</v>
      </c>
    </row>
    <row r="13238" spans="1:1">
      <c r="A13238" s="1" t="s">
        <v>10640</v>
      </c>
    </row>
    <row r="13239" spans="1:1">
      <c r="A13239" s="1" t="s">
        <v>9756</v>
      </c>
    </row>
    <row r="13240" spans="1:1">
      <c r="A13240" s="1" t="s">
        <v>10641</v>
      </c>
    </row>
    <row r="13241" spans="1:1">
      <c r="A13241" s="1" t="s">
        <v>10640</v>
      </c>
    </row>
    <row r="13242" spans="1:1">
      <c r="A13242" s="1" t="s">
        <v>9756</v>
      </c>
    </row>
    <row r="13243" spans="1:1">
      <c r="A13243" s="1" t="s">
        <v>10640</v>
      </c>
    </row>
    <row r="13244" spans="1:1">
      <c r="A13244" s="1" t="s">
        <v>10640</v>
      </c>
    </row>
    <row r="13245" spans="1:1">
      <c r="A13245" s="1" t="s">
        <v>10641</v>
      </c>
    </row>
    <row r="13246" spans="1:1">
      <c r="A13246" s="1" t="s">
        <v>10641</v>
      </c>
    </row>
    <row r="13247" spans="1:1">
      <c r="A13247" s="1" t="s">
        <v>10640</v>
      </c>
    </row>
    <row r="13248" spans="1:1">
      <c r="A13248" s="1" t="s">
        <v>10641</v>
      </c>
    </row>
    <row r="13249" spans="1:1">
      <c r="A13249" s="1" t="s">
        <v>9756</v>
      </c>
    </row>
    <row r="13250" spans="1:1">
      <c r="A13250" s="1" t="s">
        <v>10641</v>
      </c>
    </row>
    <row r="13251" spans="1:1">
      <c r="A13251" s="1" t="s">
        <v>9756</v>
      </c>
    </row>
    <row r="13252" spans="1:1">
      <c r="A13252" s="1" t="s">
        <v>10641</v>
      </c>
    </row>
    <row r="13253" spans="1:1">
      <c r="A13253" s="1" t="s">
        <v>10640</v>
      </c>
    </row>
    <row r="13254" spans="1:1">
      <c r="A13254" s="1" t="s">
        <v>10641</v>
      </c>
    </row>
    <row r="13255" spans="1:1">
      <c r="A13255" s="1" t="s">
        <v>10640</v>
      </c>
    </row>
    <row r="13256" spans="1:1">
      <c r="A13256" s="1" t="s">
        <v>9756</v>
      </c>
    </row>
    <row r="13257" spans="1:1">
      <c r="A13257" s="1" t="s">
        <v>10641</v>
      </c>
    </row>
    <row r="13258" spans="1:1">
      <c r="A13258" s="1" t="s">
        <v>10642</v>
      </c>
    </row>
    <row r="13259" spans="1:1">
      <c r="A13259" s="1" t="s">
        <v>9756</v>
      </c>
    </row>
    <row r="13260" spans="1:1">
      <c r="A13260" s="1" t="s">
        <v>10640</v>
      </c>
    </row>
    <row r="13261" spans="1:1">
      <c r="A13261" s="1" t="s">
        <v>9756</v>
      </c>
    </row>
    <row r="13262" spans="1:1">
      <c r="A13262" s="1" t="s">
        <v>10640</v>
      </c>
    </row>
    <row r="13263" spans="1:1">
      <c r="A13263" s="1" t="s">
        <v>9756</v>
      </c>
    </row>
    <row r="13264" spans="1:1">
      <c r="A13264" s="1" t="s">
        <v>9756</v>
      </c>
    </row>
    <row r="13265" spans="1:1">
      <c r="A13265" s="1" t="s">
        <v>10640</v>
      </c>
    </row>
    <row r="13266" spans="1:1">
      <c r="A13266" s="1" t="s">
        <v>10642</v>
      </c>
    </row>
    <row r="13267" spans="1:1">
      <c r="A13267" s="1" t="s">
        <v>9756</v>
      </c>
    </row>
    <row r="13268" spans="1:1">
      <c r="A13268" s="1" t="s">
        <v>10641</v>
      </c>
    </row>
    <row r="13269" spans="1:1">
      <c r="A13269" s="1" t="s">
        <v>10641</v>
      </c>
    </row>
    <row r="13270" spans="1:1">
      <c r="A13270" s="1" t="s">
        <v>10642</v>
      </c>
    </row>
    <row r="13271" spans="1:1">
      <c r="A13271" s="1" t="s">
        <v>10640</v>
      </c>
    </row>
    <row r="13272" spans="1:1">
      <c r="A13272" s="1" t="s">
        <v>10640</v>
      </c>
    </row>
    <row r="13273" spans="1:1">
      <c r="A13273" s="1" t="s">
        <v>10641</v>
      </c>
    </row>
    <row r="13274" spans="1:1">
      <c r="A13274" s="1" t="s">
        <v>10640</v>
      </c>
    </row>
    <row r="13275" spans="1:1">
      <c r="A13275" s="1" t="s">
        <v>9756</v>
      </c>
    </row>
    <row r="13276" spans="1:1">
      <c r="A13276" s="1" t="s">
        <v>10642</v>
      </c>
    </row>
    <row r="13277" spans="1:1">
      <c r="A13277" s="1" t="s">
        <v>10642</v>
      </c>
    </row>
    <row r="13278" spans="1:1">
      <c r="A13278" s="1" t="s">
        <v>10642</v>
      </c>
    </row>
    <row r="13279" spans="1:1">
      <c r="A13279" s="1" t="s">
        <v>9756</v>
      </c>
    </row>
    <row r="13280" spans="1:1">
      <c r="A13280" s="1" t="s">
        <v>10642</v>
      </c>
    </row>
    <row r="13281" spans="1:1">
      <c r="A13281" s="1" t="s">
        <v>10641</v>
      </c>
    </row>
    <row r="13282" spans="1:1">
      <c r="A13282" s="1" t="s">
        <v>10642</v>
      </c>
    </row>
    <row r="13283" spans="1:1">
      <c r="A13283" s="1" t="s">
        <v>9756</v>
      </c>
    </row>
    <row r="13284" spans="1:1">
      <c r="A13284" s="1" t="s">
        <v>10641</v>
      </c>
    </row>
    <row r="13285" spans="1:1">
      <c r="A13285" s="1" t="s">
        <v>10642</v>
      </c>
    </row>
    <row r="13286" spans="1:1">
      <c r="A13286" s="1" t="s">
        <v>9756</v>
      </c>
    </row>
    <row r="13287" spans="1:1">
      <c r="A13287" s="1" t="s">
        <v>10641</v>
      </c>
    </row>
    <row r="13288" spans="1:1">
      <c r="A13288" s="1" t="s">
        <v>10642</v>
      </c>
    </row>
    <row r="13289" spans="1:1">
      <c r="A13289" s="1" t="s">
        <v>10640</v>
      </c>
    </row>
    <row r="13290" spans="1:1">
      <c r="A13290" s="1" t="s">
        <v>10641</v>
      </c>
    </row>
    <row r="13291" spans="1:1">
      <c r="A13291" s="1" t="s">
        <v>10642</v>
      </c>
    </row>
    <row r="13292" spans="1:1">
      <c r="A13292" s="1" t="s">
        <v>10640</v>
      </c>
    </row>
    <row r="13293" spans="1:1">
      <c r="A13293" s="1" t="s">
        <v>9756</v>
      </c>
    </row>
    <row r="13294" spans="1:1">
      <c r="A13294" s="1" t="s">
        <v>9756</v>
      </c>
    </row>
    <row r="13295" spans="1:1">
      <c r="A13295" s="1" t="s">
        <v>9756</v>
      </c>
    </row>
    <row r="13296" spans="1:1">
      <c r="A13296" s="1" t="s">
        <v>10640</v>
      </c>
    </row>
    <row r="13297" spans="1:1">
      <c r="A13297" s="1" t="s">
        <v>10642</v>
      </c>
    </row>
    <row r="13298" spans="1:1">
      <c r="A13298" s="1" t="s">
        <v>10640</v>
      </c>
    </row>
    <row r="13299" spans="1:1">
      <c r="A13299" s="1" t="s">
        <v>10641</v>
      </c>
    </row>
    <row r="13300" spans="1:1">
      <c r="A13300" s="1" t="s">
        <v>10641</v>
      </c>
    </row>
    <row r="13301" spans="1:1">
      <c r="A13301" s="1" t="s">
        <v>10640</v>
      </c>
    </row>
    <row r="13302" spans="1:1">
      <c r="A13302" s="1" t="s">
        <v>10641</v>
      </c>
    </row>
    <row r="13303" spans="1:1">
      <c r="A13303" s="1" t="s">
        <v>10642</v>
      </c>
    </row>
    <row r="13304" spans="1:1">
      <c r="A13304" s="1" t="s">
        <v>9756</v>
      </c>
    </row>
    <row r="13305" spans="1:1">
      <c r="A13305" s="1" t="s">
        <v>9756</v>
      </c>
    </row>
    <row r="13306" spans="1:1">
      <c r="A13306" s="1" t="s">
        <v>9756</v>
      </c>
    </row>
    <row r="13307" spans="1:1">
      <c r="A13307" s="1" t="s">
        <v>9756</v>
      </c>
    </row>
    <row r="13308" spans="1:1">
      <c r="A13308" s="1" t="s">
        <v>10642</v>
      </c>
    </row>
    <row r="13309" spans="1:1">
      <c r="A13309" s="1" t="s">
        <v>9756</v>
      </c>
    </row>
    <row r="13310" spans="1:1">
      <c r="A13310" s="1" t="s">
        <v>9756</v>
      </c>
    </row>
    <row r="13311" spans="1:1">
      <c r="A13311" s="1" t="s">
        <v>10642</v>
      </c>
    </row>
    <row r="13312" spans="1:1">
      <c r="A13312" s="1" t="s">
        <v>10641</v>
      </c>
    </row>
    <row r="13313" spans="1:1">
      <c r="A13313" s="1" t="s">
        <v>10641</v>
      </c>
    </row>
    <row r="13314" spans="1:1">
      <c r="A13314" s="1" t="s">
        <v>10642</v>
      </c>
    </row>
    <row r="13315" spans="1:1">
      <c r="A13315" s="1" t="s">
        <v>10642</v>
      </c>
    </row>
    <row r="13316" spans="1:1">
      <c r="A13316" s="1" t="s">
        <v>10641</v>
      </c>
    </row>
    <row r="13317" spans="1:1">
      <c r="A13317" s="1" t="s">
        <v>10641</v>
      </c>
    </row>
    <row r="13318" spans="1:1">
      <c r="A13318" s="1" t="s">
        <v>10641</v>
      </c>
    </row>
    <row r="13319" spans="1:1">
      <c r="A13319" s="1" t="s">
        <v>10642</v>
      </c>
    </row>
    <row r="13320" spans="1:1">
      <c r="A13320" s="1" t="s">
        <v>10642</v>
      </c>
    </row>
    <row r="13321" spans="1:1">
      <c r="A13321" s="1" t="s">
        <v>10641</v>
      </c>
    </row>
    <row r="13322" spans="1:1">
      <c r="A13322" s="1" t="s">
        <v>10641</v>
      </c>
    </row>
    <row r="13323" spans="1:1">
      <c r="A13323" s="1" t="s">
        <v>10642</v>
      </c>
    </row>
    <row r="13324" spans="1:1">
      <c r="A13324" s="1" t="s">
        <v>10641</v>
      </c>
    </row>
    <row r="13325" spans="1:1">
      <c r="A13325" s="1" t="s">
        <v>9756</v>
      </c>
    </row>
    <row r="13326" spans="1:1">
      <c r="A13326" s="1" t="s">
        <v>10641</v>
      </c>
    </row>
    <row r="13327" spans="1:1">
      <c r="A13327" s="1" t="s">
        <v>10642</v>
      </c>
    </row>
    <row r="13328" spans="1:1">
      <c r="A13328" s="1" t="s">
        <v>10642</v>
      </c>
    </row>
    <row r="13329" spans="1:1">
      <c r="A13329" s="1" t="s">
        <v>10642</v>
      </c>
    </row>
    <row r="13330" spans="1:1">
      <c r="A13330" s="1" t="s">
        <v>10640</v>
      </c>
    </row>
    <row r="13331" spans="1:1">
      <c r="A13331" s="1" t="s">
        <v>9756</v>
      </c>
    </row>
    <row r="13332" spans="1:1">
      <c r="A13332" s="1" t="s">
        <v>10640</v>
      </c>
    </row>
    <row r="13333" spans="1:1">
      <c r="A13333" s="1" t="s">
        <v>10640</v>
      </c>
    </row>
    <row r="13334" spans="1:1">
      <c r="A13334" s="1" t="s">
        <v>10641</v>
      </c>
    </row>
    <row r="13335" spans="1:1">
      <c r="A13335" s="1" t="s">
        <v>10640</v>
      </c>
    </row>
    <row r="13336" spans="1:1">
      <c r="A13336" s="1" t="s">
        <v>10640</v>
      </c>
    </row>
    <row r="13337" spans="1:1">
      <c r="A13337" s="1" t="s">
        <v>10640</v>
      </c>
    </row>
    <row r="13338" spans="1:1">
      <c r="A13338" s="1" t="s">
        <v>9756</v>
      </c>
    </row>
    <row r="13339" spans="1:1">
      <c r="A13339" s="1" t="s">
        <v>10641</v>
      </c>
    </row>
    <row r="13340" spans="1:1">
      <c r="A13340" s="1" t="s">
        <v>10640</v>
      </c>
    </row>
    <row r="13341" spans="1:1">
      <c r="A13341" s="1" t="s">
        <v>10642</v>
      </c>
    </row>
    <row r="13342" spans="1:1">
      <c r="A13342" s="1" t="s">
        <v>9756</v>
      </c>
    </row>
    <row r="13343" spans="1:1">
      <c r="A13343" s="1" t="s">
        <v>10640</v>
      </c>
    </row>
    <row r="13344" spans="1:1">
      <c r="A13344" s="1" t="s">
        <v>10640</v>
      </c>
    </row>
    <row r="13345" spans="1:1">
      <c r="A13345" s="1" t="s">
        <v>10641</v>
      </c>
    </row>
    <row r="13346" spans="1:1">
      <c r="A13346" s="1" t="s">
        <v>10642</v>
      </c>
    </row>
    <row r="13347" spans="1:1">
      <c r="A13347" s="1" t="s">
        <v>10640</v>
      </c>
    </row>
    <row r="13348" spans="1:1">
      <c r="A13348" s="1" t="s">
        <v>10640</v>
      </c>
    </row>
    <row r="13349" spans="1:1">
      <c r="A13349" s="1" t="s">
        <v>10642</v>
      </c>
    </row>
    <row r="13350" spans="1:1">
      <c r="A13350" s="1" t="s">
        <v>9756</v>
      </c>
    </row>
    <row r="13351" spans="1:1">
      <c r="A13351" s="1" t="s">
        <v>9756</v>
      </c>
    </row>
    <row r="13352" spans="1:1">
      <c r="A13352" s="1" t="s">
        <v>10642</v>
      </c>
    </row>
    <row r="13353" spans="1:1">
      <c r="A13353" s="1" t="s">
        <v>10641</v>
      </c>
    </row>
    <row r="13354" spans="1:1">
      <c r="A13354" s="1" t="s">
        <v>10642</v>
      </c>
    </row>
    <row r="13355" spans="1:1">
      <c r="A13355" s="1" t="s">
        <v>9756</v>
      </c>
    </row>
    <row r="13356" spans="1:1">
      <c r="A13356" s="1" t="s">
        <v>10640</v>
      </c>
    </row>
    <row r="13357" spans="1:1">
      <c r="A13357" s="1" t="s">
        <v>10642</v>
      </c>
    </row>
    <row r="13358" spans="1:1">
      <c r="A13358" s="1" t="s">
        <v>10641</v>
      </c>
    </row>
    <row r="13359" spans="1:1">
      <c r="A13359" s="1" t="s">
        <v>10641</v>
      </c>
    </row>
    <row r="13360" spans="1:1">
      <c r="A13360" s="1" t="s">
        <v>10640</v>
      </c>
    </row>
    <row r="13361" spans="1:1">
      <c r="A13361" s="1" t="s">
        <v>10642</v>
      </c>
    </row>
    <row r="13362" spans="1:1">
      <c r="A13362" s="1" t="s">
        <v>9756</v>
      </c>
    </row>
    <row r="13363" spans="1:1">
      <c r="A13363" s="1" t="s">
        <v>10640</v>
      </c>
    </row>
    <row r="13364" spans="1:1">
      <c r="A13364" s="1" t="s">
        <v>10640</v>
      </c>
    </row>
    <row r="13365" spans="1:1">
      <c r="A13365" s="1" t="s">
        <v>10642</v>
      </c>
    </row>
    <row r="13366" spans="1:1">
      <c r="A13366" s="1" t="s">
        <v>10641</v>
      </c>
    </row>
    <row r="13367" spans="1:1">
      <c r="A13367" s="1" t="s">
        <v>10642</v>
      </c>
    </row>
    <row r="13368" spans="1:1">
      <c r="A13368" s="1" t="s">
        <v>10642</v>
      </c>
    </row>
    <row r="13369" spans="1:1">
      <c r="A13369" s="1" t="s">
        <v>9756</v>
      </c>
    </row>
    <row r="13370" spans="1:1">
      <c r="A13370" s="1" t="s">
        <v>10641</v>
      </c>
    </row>
    <row r="13371" spans="1:1">
      <c r="A13371" s="1" t="s">
        <v>9756</v>
      </c>
    </row>
    <row r="13372" spans="1:1">
      <c r="A13372" s="1" t="s">
        <v>10640</v>
      </c>
    </row>
    <row r="13373" spans="1:1">
      <c r="A13373" s="1" t="s">
        <v>9756</v>
      </c>
    </row>
    <row r="13374" spans="1:1">
      <c r="A13374" s="1" t="s">
        <v>10640</v>
      </c>
    </row>
    <row r="13375" spans="1:1">
      <c r="A13375" s="1" t="s">
        <v>10642</v>
      </c>
    </row>
    <row r="13376" spans="1:1">
      <c r="A13376" s="1" t="s">
        <v>10642</v>
      </c>
    </row>
    <row r="13377" spans="1:1">
      <c r="A13377" s="1" t="s">
        <v>10640</v>
      </c>
    </row>
    <row r="13378" spans="1:1">
      <c r="A13378" s="1" t="s">
        <v>9756</v>
      </c>
    </row>
    <row r="13379" spans="1:1">
      <c r="A13379" s="1" t="s">
        <v>10640</v>
      </c>
    </row>
    <row r="13380" spans="1:1">
      <c r="A13380" s="1" t="s">
        <v>9756</v>
      </c>
    </row>
    <row r="13381" spans="1:1">
      <c r="A13381" s="1" t="s">
        <v>10641</v>
      </c>
    </row>
    <row r="13382" spans="1:1">
      <c r="A13382" s="1" t="s">
        <v>9756</v>
      </c>
    </row>
    <row r="13383" spans="1:1">
      <c r="A13383" s="1" t="s">
        <v>9756</v>
      </c>
    </row>
    <row r="13384" spans="1:1">
      <c r="A13384" s="1" t="s">
        <v>10640</v>
      </c>
    </row>
    <row r="13385" spans="1:1">
      <c r="A13385" s="1" t="s">
        <v>10642</v>
      </c>
    </row>
    <row r="13386" spans="1:1">
      <c r="A13386" s="1" t="s">
        <v>10641</v>
      </c>
    </row>
    <row r="13387" spans="1:1">
      <c r="A13387" s="1" t="s">
        <v>9756</v>
      </c>
    </row>
    <row r="13388" spans="1:1">
      <c r="A13388" s="1" t="s">
        <v>10640</v>
      </c>
    </row>
    <row r="13389" spans="1:1">
      <c r="A13389" s="1" t="s">
        <v>10641</v>
      </c>
    </row>
    <row r="13390" spans="1:1">
      <c r="A13390" s="1" t="s">
        <v>9756</v>
      </c>
    </row>
    <row r="13391" spans="1:1">
      <c r="A13391" s="1" t="s">
        <v>10640</v>
      </c>
    </row>
    <row r="13392" spans="1:1">
      <c r="A13392" s="1" t="s">
        <v>10642</v>
      </c>
    </row>
    <row r="13393" spans="1:1">
      <c r="A13393" s="1" t="s">
        <v>10642</v>
      </c>
    </row>
    <row r="13394" spans="1:1">
      <c r="A13394" s="1" t="s">
        <v>10642</v>
      </c>
    </row>
    <row r="13395" spans="1:1">
      <c r="A13395" s="1" t="s">
        <v>10642</v>
      </c>
    </row>
    <row r="13396" spans="1:1">
      <c r="A13396" s="1" t="s">
        <v>10641</v>
      </c>
    </row>
    <row r="13397" spans="1:1">
      <c r="A13397" s="1" t="s">
        <v>10641</v>
      </c>
    </row>
    <row r="13398" spans="1:1">
      <c r="A13398" s="1" t="s">
        <v>10642</v>
      </c>
    </row>
    <row r="13399" spans="1:1">
      <c r="A13399" s="1" t="s">
        <v>9756</v>
      </c>
    </row>
    <row r="13400" spans="1:1">
      <c r="A13400" s="1" t="s">
        <v>10642</v>
      </c>
    </row>
    <row r="13401" spans="1:1">
      <c r="A13401" s="1" t="s">
        <v>10640</v>
      </c>
    </row>
    <row r="13402" spans="1:1">
      <c r="A13402" s="1" t="s">
        <v>9756</v>
      </c>
    </row>
    <row r="13403" spans="1:1">
      <c r="A13403" s="1" t="s">
        <v>9756</v>
      </c>
    </row>
    <row r="13404" spans="1:1">
      <c r="A13404" s="1" t="s">
        <v>10642</v>
      </c>
    </row>
    <row r="13405" spans="1:1">
      <c r="A13405" s="1" t="s">
        <v>10642</v>
      </c>
    </row>
    <row r="13406" spans="1:1">
      <c r="A13406" s="1" t="s">
        <v>9756</v>
      </c>
    </row>
    <row r="13407" spans="1:1">
      <c r="A13407" s="1" t="s">
        <v>10642</v>
      </c>
    </row>
    <row r="13408" spans="1:1">
      <c r="A13408" s="1" t="s">
        <v>10642</v>
      </c>
    </row>
    <row r="13409" spans="1:1">
      <c r="A13409" s="1" t="s">
        <v>10640</v>
      </c>
    </row>
    <row r="13410" spans="1:1">
      <c r="A13410" s="1" t="s">
        <v>10640</v>
      </c>
    </row>
    <row r="13411" spans="1:1">
      <c r="A13411" s="1" t="s">
        <v>10640</v>
      </c>
    </row>
    <row r="13412" spans="1:1">
      <c r="A13412" s="1" t="s">
        <v>10641</v>
      </c>
    </row>
    <row r="13413" spans="1:1">
      <c r="A13413" s="1" t="s">
        <v>10641</v>
      </c>
    </row>
    <row r="13414" spans="1:1">
      <c r="A13414" s="1" t="s">
        <v>10640</v>
      </c>
    </row>
    <row r="13415" spans="1:1">
      <c r="A13415" s="1" t="s">
        <v>10642</v>
      </c>
    </row>
    <row r="13416" spans="1:1">
      <c r="A13416" s="1" t="s">
        <v>10640</v>
      </c>
    </row>
    <row r="13417" spans="1:1">
      <c r="A13417" s="1" t="s">
        <v>10640</v>
      </c>
    </row>
    <row r="13418" spans="1:1">
      <c r="A13418" s="1" t="s">
        <v>10642</v>
      </c>
    </row>
    <row r="13419" spans="1:1">
      <c r="A13419" s="1" t="s">
        <v>10640</v>
      </c>
    </row>
    <row r="13420" spans="1:1">
      <c r="A13420" s="1" t="s">
        <v>10640</v>
      </c>
    </row>
    <row r="13421" spans="1:1">
      <c r="A13421" s="1" t="s">
        <v>10642</v>
      </c>
    </row>
    <row r="13422" spans="1:1">
      <c r="A13422" s="1" t="s">
        <v>9756</v>
      </c>
    </row>
    <row r="13423" spans="1:1">
      <c r="A13423" s="1" t="s">
        <v>10640</v>
      </c>
    </row>
    <row r="13424" spans="1:1">
      <c r="A13424" s="1" t="s">
        <v>10640</v>
      </c>
    </row>
    <row r="13425" spans="1:1">
      <c r="A13425" s="1" t="s">
        <v>10642</v>
      </c>
    </row>
    <row r="13426" spans="1:1">
      <c r="A13426" s="1" t="s">
        <v>10640</v>
      </c>
    </row>
    <row r="13427" spans="1:1">
      <c r="A13427" s="1" t="s">
        <v>10642</v>
      </c>
    </row>
    <row r="13428" spans="1:1">
      <c r="A13428" s="1" t="s">
        <v>10642</v>
      </c>
    </row>
    <row r="13429" spans="1:1">
      <c r="A13429" s="1" t="s">
        <v>9756</v>
      </c>
    </row>
    <row r="13430" spans="1:1">
      <c r="A13430" s="1" t="s">
        <v>9756</v>
      </c>
    </row>
    <row r="13431" spans="1:1">
      <c r="A13431" s="1" t="s">
        <v>10640</v>
      </c>
    </row>
    <row r="13432" spans="1:1">
      <c r="A13432" s="1" t="s">
        <v>9756</v>
      </c>
    </row>
    <row r="13433" spans="1:1">
      <c r="A13433" s="1" t="s">
        <v>10641</v>
      </c>
    </row>
    <row r="13434" spans="1:1">
      <c r="A13434" s="1" t="s">
        <v>10640</v>
      </c>
    </row>
    <row r="13435" spans="1:1">
      <c r="A13435" s="1" t="s">
        <v>10640</v>
      </c>
    </row>
    <row r="13436" spans="1:1">
      <c r="A13436" s="1" t="s">
        <v>9756</v>
      </c>
    </row>
    <row r="13437" spans="1:1">
      <c r="A13437" s="1" t="s">
        <v>10640</v>
      </c>
    </row>
    <row r="13438" spans="1:1">
      <c r="A13438" s="1" t="s">
        <v>10641</v>
      </c>
    </row>
    <row r="13439" spans="1:1">
      <c r="A13439" s="1" t="s">
        <v>10641</v>
      </c>
    </row>
    <row r="13440" spans="1:1">
      <c r="A13440" s="1" t="s">
        <v>10640</v>
      </c>
    </row>
    <row r="13441" spans="1:1">
      <c r="A13441" s="1" t="s">
        <v>10641</v>
      </c>
    </row>
    <row r="13442" spans="1:1">
      <c r="A13442" s="1" t="s">
        <v>10642</v>
      </c>
    </row>
    <row r="13443" spans="1:1">
      <c r="A13443" s="1" t="s">
        <v>9756</v>
      </c>
    </row>
    <row r="13444" spans="1:1">
      <c r="A13444" s="1" t="s">
        <v>9756</v>
      </c>
    </row>
    <row r="13445" spans="1:1">
      <c r="A13445" s="1" t="s">
        <v>9756</v>
      </c>
    </row>
    <row r="13446" spans="1:1">
      <c r="A13446" s="1" t="s">
        <v>9756</v>
      </c>
    </row>
    <row r="13447" spans="1:1">
      <c r="A13447" s="1" t="s">
        <v>10640</v>
      </c>
    </row>
    <row r="13448" spans="1:1">
      <c r="A13448" s="1" t="s">
        <v>9756</v>
      </c>
    </row>
    <row r="13449" spans="1:1">
      <c r="A13449" s="1" t="s">
        <v>9756</v>
      </c>
    </row>
    <row r="13450" spans="1:1">
      <c r="A13450" s="1" t="s">
        <v>10642</v>
      </c>
    </row>
    <row r="13451" spans="1:1">
      <c r="A13451" s="1" t="s">
        <v>9756</v>
      </c>
    </row>
    <row r="13452" spans="1:1">
      <c r="A13452" s="1" t="s">
        <v>10640</v>
      </c>
    </row>
    <row r="13453" spans="1:1">
      <c r="A13453" s="1" t="s">
        <v>10641</v>
      </c>
    </row>
    <row r="13454" spans="1:1">
      <c r="A13454" s="1" t="s">
        <v>10642</v>
      </c>
    </row>
    <row r="13455" spans="1:1">
      <c r="A13455" s="1" t="s">
        <v>10640</v>
      </c>
    </row>
    <row r="13456" spans="1:1">
      <c r="A13456" s="1" t="s">
        <v>9756</v>
      </c>
    </row>
    <row r="13457" spans="1:1">
      <c r="A13457" s="1" t="s">
        <v>10640</v>
      </c>
    </row>
    <row r="13458" spans="1:1">
      <c r="A13458" s="1" t="s">
        <v>9756</v>
      </c>
    </row>
    <row r="13459" spans="1:1">
      <c r="A13459" s="1" t="s">
        <v>10642</v>
      </c>
    </row>
    <row r="13460" spans="1:1">
      <c r="A13460" s="1" t="s">
        <v>10640</v>
      </c>
    </row>
    <row r="13461" spans="1:1">
      <c r="A13461" s="1" t="s">
        <v>9756</v>
      </c>
    </row>
    <row r="13462" spans="1:1">
      <c r="A13462" s="1" t="s">
        <v>10642</v>
      </c>
    </row>
    <row r="13463" spans="1:1">
      <c r="A13463" s="1" t="s">
        <v>10642</v>
      </c>
    </row>
    <row r="13464" spans="1:1">
      <c r="A13464" s="1" t="s">
        <v>10641</v>
      </c>
    </row>
    <row r="13465" spans="1:1">
      <c r="A13465" s="1" t="s">
        <v>10640</v>
      </c>
    </row>
    <row r="13466" spans="1:1">
      <c r="A13466" s="1" t="s">
        <v>10641</v>
      </c>
    </row>
    <row r="13467" spans="1:1">
      <c r="A13467" s="1" t="s">
        <v>10641</v>
      </c>
    </row>
    <row r="13468" spans="1:1">
      <c r="A13468" s="1" t="s">
        <v>10641</v>
      </c>
    </row>
    <row r="13469" spans="1:1">
      <c r="A13469" s="1" t="s">
        <v>10642</v>
      </c>
    </row>
    <row r="13470" spans="1:1">
      <c r="A13470" s="1" t="s">
        <v>10641</v>
      </c>
    </row>
    <row r="13471" spans="1:1">
      <c r="A13471" s="1" t="s">
        <v>9756</v>
      </c>
    </row>
    <row r="13472" spans="1:1">
      <c r="A13472" s="1" t="s">
        <v>9756</v>
      </c>
    </row>
    <row r="13473" spans="1:1">
      <c r="A13473" s="1" t="s">
        <v>10640</v>
      </c>
    </row>
    <row r="13474" spans="1:1">
      <c r="A13474" s="1" t="s">
        <v>9756</v>
      </c>
    </row>
    <row r="13475" spans="1:1">
      <c r="A13475" s="1" t="s">
        <v>10642</v>
      </c>
    </row>
    <row r="13476" spans="1:1">
      <c r="A13476" s="1" t="s">
        <v>10642</v>
      </c>
    </row>
    <row r="13477" spans="1:1">
      <c r="A13477" s="1" t="s">
        <v>10641</v>
      </c>
    </row>
    <row r="13478" spans="1:1">
      <c r="A13478" s="1" t="s">
        <v>9756</v>
      </c>
    </row>
    <row r="13479" spans="1:1">
      <c r="A13479" s="1" t="s">
        <v>10642</v>
      </c>
    </row>
    <row r="13480" spans="1:1">
      <c r="A13480" s="1" t="s">
        <v>9756</v>
      </c>
    </row>
    <row r="13481" spans="1:1">
      <c r="A13481" s="1" t="s">
        <v>10641</v>
      </c>
    </row>
    <row r="13482" spans="1:1">
      <c r="A13482" s="1" t="s">
        <v>10641</v>
      </c>
    </row>
    <row r="13483" spans="1:1">
      <c r="A13483" s="1" t="s">
        <v>9756</v>
      </c>
    </row>
    <row r="13484" spans="1:1">
      <c r="A13484" s="1" t="s">
        <v>10642</v>
      </c>
    </row>
    <row r="13485" spans="1:1">
      <c r="A13485" s="1" t="s">
        <v>10642</v>
      </c>
    </row>
    <row r="13486" spans="1:1">
      <c r="A13486" s="1" t="s">
        <v>10640</v>
      </c>
    </row>
    <row r="13487" spans="1:1">
      <c r="A13487" s="1" t="s">
        <v>10642</v>
      </c>
    </row>
    <row r="13488" spans="1:1">
      <c r="A13488" s="1" t="s">
        <v>9756</v>
      </c>
    </row>
    <row r="13489" spans="1:1">
      <c r="A13489" s="1" t="s">
        <v>10640</v>
      </c>
    </row>
    <row r="13490" spans="1:1">
      <c r="A13490" s="1" t="s">
        <v>10641</v>
      </c>
    </row>
    <row r="13491" spans="1:1">
      <c r="A13491" s="1" t="s">
        <v>10641</v>
      </c>
    </row>
    <row r="13492" spans="1:1">
      <c r="A13492" s="1" t="s">
        <v>10640</v>
      </c>
    </row>
    <row r="13493" spans="1:1">
      <c r="A13493" s="1" t="s">
        <v>10642</v>
      </c>
    </row>
    <row r="13494" spans="1:1">
      <c r="A13494" s="1" t="s">
        <v>10641</v>
      </c>
    </row>
    <row r="13495" spans="1:1">
      <c r="A13495" s="1" t="s">
        <v>10642</v>
      </c>
    </row>
    <row r="13496" spans="1:1">
      <c r="A13496" s="1" t="s">
        <v>10642</v>
      </c>
    </row>
    <row r="13497" spans="1:1">
      <c r="A13497" s="1" t="s">
        <v>9756</v>
      </c>
    </row>
    <row r="13498" spans="1:1">
      <c r="A13498" s="1" t="s">
        <v>10642</v>
      </c>
    </row>
    <row r="13499" spans="1:1">
      <c r="A13499" s="1" t="s">
        <v>10642</v>
      </c>
    </row>
    <row r="13500" spans="1:1">
      <c r="A13500" s="1" t="s">
        <v>9756</v>
      </c>
    </row>
    <row r="13501" spans="1:1">
      <c r="A13501" s="1" t="s">
        <v>9756</v>
      </c>
    </row>
    <row r="13502" spans="1:1">
      <c r="A13502" s="1" t="s">
        <v>10640</v>
      </c>
    </row>
    <row r="13503" spans="1:1">
      <c r="A13503" s="1" t="s">
        <v>10642</v>
      </c>
    </row>
    <row r="13504" spans="1:1">
      <c r="A13504" s="1" t="s">
        <v>10642</v>
      </c>
    </row>
    <row r="13505" spans="1:1">
      <c r="A13505" s="1" t="s">
        <v>10641</v>
      </c>
    </row>
    <row r="13506" spans="1:1">
      <c r="A13506" s="1" t="s">
        <v>10642</v>
      </c>
    </row>
    <row r="13507" spans="1:1">
      <c r="A13507" s="1" t="s">
        <v>9756</v>
      </c>
    </row>
    <row r="13508" spans="1:1">
      <c r="A13508" s="1" t="s">
        <v>9756</v>
      </c>
    </row>
    <row r="13509" spans="1:1">
      <c r="A13509" s="1" t="s">
        <v>10642</v>
      </c>
    </row>
    <row r="13510" spans="1:1">
      <c r="A13510" s="1" t="s">
        <v>10642</v>
      </c>
    </row>
    <row r="13511" spans="1:1">
      <c r="A13511" s="1" t="s">
        <v>10640</v>
      </c>
    </row>
    <row r="13512" spans="1:1">
      <c r="A13512" s="1" t="s">
        <v>10641</v>
      </c>
    </row>
    <row r="13513" spans="1:1">
      <c r="A13513" s="1" t="s">
        <v>10640</v>
      </c>
    </row>
    <row r="13514" spans="1:1">
      <c r="A13514" s="1" t="s">
        <v>10640</v>
      </c>
    </row>
    <row r="13515" spans="1:1">
      <c r="A13515" s="1" t="s">
        <v>10641</v>
      </c>
    </row>
    <row r="13516" spans="1:1">
      <c r="A13516" s="1" t="s">
        <v>9756</v>
      </c>
    </row>
    <row r="13517" spans="1:1">
      <c r="A13517" s="1" t="s">
        <v>9756</v>
      </c>
    </row>
    <row r="13518" spans="1:1">
      <c r="A13518" s="1" t="s">
        <v>9756</v>
      </c>
    </row>
    <row r="13519" spans="1:1">
      <c r="A13519" s="1" t="s">
        <v>10640</v>
      </c>
    </row>
    <row r="13520" spans="1:1">
      <c r="A13520" s="1" t="s">
        <v>9756</v>
      </c>
    </row>
    <row r="13521" spans="1:1">
      <c r="A13521" s="1" t="s">
        <v>10642</v>
      </c>
    </row>
    <row r="13522" spans="1:1">
      <c r="A13522" s="1" t="s">
        <v>10641</v>
      </c>
    </row>
    <row r="13523" spans="1:1">
      <c r="A13523" s="1" t="s">
        <v>10642</v>
      </c>
    </row>
    <row r="13524" spans="1:1">
      <c r="A13524" s="1" t="s">
        <v>9756</v>
      </c>
    </row>
    <row r="13525" spans="1:1">
      <c r="A13525" s="1" t="s">
        <v>10642</v>
      </c>
    </row>
    <row r="13526" spans="1:1">
      <c r="A13526" s="1" t="s">
        <v>10642</v>
      </c>
    </row>
    <row r="13527" spans="1:1">
      <c r="A13527" s="1" t="s">
        <v>10640</v>
      </c>
    </row>
    <row r="13528" spans="1:1">
      <c r="A13528" s="1" t="s">
        <v>10641</v>
      </c>
    </row>
    <row r="13529" spans="1:1">
      <c r="A13529" s="1" t="s">
        <v>10640</v>
      </c>
    </row>
    <row r="13530" spans="1:1">
      <c r="A13530" s="1" t="s">
        <v>10642</v>
      </c>
    </row>
    <row r="13531" spans="1:1">
      <c r="A13531" s="1" t="s">
        <v>10641</v>
      </c>
    </row>
    <row r="13532" spans="1:1">
      <c r="A13532" s="1" t="s">
        <v>10641</v>
      </c>
    </row>
    <row r="13533" spans="1:1">
      <c r="A13533" s="1" t="s">
        <v>10640</v>
      </c>
    </row>
    <row r="13534" spans="1:1">
      <c r="A13534" s="1" t="s">
        <v>10640</v>
      </c>
    </row>
    <row r="13535" spans="1:1">
      <c r="A13535" s="1" t="s">
        <v>10641</v>
      </c>
    </row>
    <row r="13536" spans="1:1">
      <c r="A13536" s="1" t="s">
        <v>10642</v>
      </c>
    </row>
    <row r="13537" spans="1:1">
      <c r="A13537" s="1" t="s">
        <v>9756</v>
      </c>
    </row>
    <row r="13538" spans="1:1">
      <c r="A13538" s="1" t="s">
        <v>10642</v>
      </c>
    </row>
    <row r="13539" spans="1:1">
      <c r="A13539" s="1" t="s">
        <v>9756</v>
      </c>
    </row>
    <row r="13540" spans="1:1">
      <c r="A13540" s="1" t="s">
        <v>9756</v>
      </c>
    </row>
    <row r="13541" spans="1:1">
      <c r="A13541" s="1" t="s">
        <v>10642</v>
      </c>
    </row>
    <row r="13542" spans="1:1">
      <c r="A13542" s="1" t="s">
        <v>10642</v>
      </c>
    </row>
    <row r="13543" spans="1:1">
      <c r="A13543" s="1" t="s">
        <v>10642</v>
      </c>
    </row>
    <row r="13544" spans="1:1">
      <c r="A13544" s="1" t="s">
        <v>10641</v>
      </c>
    </row>
    <row r="13545" spans="1:1">
      <c r="A13545" s="1" t="s">
        <v>10642</v>
      </c>
    </row>
    <row r="13546" spans="1:1">
      <c r="A13546" s="1" t="s">
        <v>10642</v>
      </c>
    </row>
    <row r="13547" spans="1:1">
      <c r="A13547" s="1" t="s">
        <v>10642</v>
      </c>
    </row>
    <row r="13548" spans="1:1">
      <c r="A13548" s="1" t="s">
        <v>10640</v>
      </c>
    </row>
    <row r="13549" spans="1:1">
      <c r="A13549" s="1" t="s">
        <v>10642</v>
      </c>
    </row>
    <row r="13550" spans="1:1">
      <c r="A13550" s="1" t="s">
        <v>9756</v>
      </c>
    </row>
    <row r="13551" spans="1:1">
      <c r="A13551" s="1" t="s">
        <v>9756</v>
      </c>
    </row>
    <row r="13552" spans="1:1">
      <c r="A13552" s="1" t="s">
        <v>10642</v>
      </c>
    </row>
    <row r="13553" spans="1:1">
      <c r="A13553" s="1" t="s">
        <v>10642</v>
      </c>
    </row>
    <row r="13554" spans="1:1">
      <c r="A13554" s="1" t="s">
        <v>10642</v>
      </c>
    </row>
    <row r="13555" spans="1:1">
      <c r="A13555" s="1" t="s">
        <v>10642</v>
      </c>
    </row>
    <row r="13556" spans="1:1">
      <c r="A13556" s="1" t="s">
        <v>10641</v>
      </c>
    </row>
    <row r="13557" spans="1:1">
      <c r="A13557" s="1" t="s">
        <v>10640</v>
      </c>
    </row>
    <row r="13558" spans="1:1">
      <c r="A13558" s="1" t="s">
        <v>10641</v>
      </c>
    </row>
    <row r="13559" spans="1:1">
      <c r="A13559" s="1" t="s">
        <v>10641</v>
      </c>
    </row>
    <row r="13560" spans="1:1">
      <c r="A13560" s="1" t="s">
        <v>10641</v>
      </c>
    </row>
    <row r="13561" spans="1:1">
      <c r="A13561" s="1" t="s">
        <v>10640</v>
      </c>
    </row>
    <row r="13562" spans="1:1">
      <c r="A13562" s="1" t="s">
        <v>10642</v>
      </c>
    </row>
    <row r="13563" spans="1:1">
      <c r="A13563" s="1" t="s">
        <v>10641</v>
      </c>
    </row>
    <row r="13564" spans="1:1">
      <c r="A13564" s="1" t="s">
        <v>10640</v>
      </c>
    </row>
    <row r="13565" spans="1:1">
      <c r="A13565" s="1" t="s">
        <v>10642</v>
      </c>
    </row>
    <row r="13566" spans="1:1">
      <c r="A13566" s="1" t="s">
        <v>10641</v>
      </c>
    </row>
    <row r="13567" spans="1:1">
      <c r="A13567" s="1" t="s">
        <v>10640</v>
      </c>
    </row>
    <row r="13568" spans="1:1">
      <c r="A13568" s="1" t="s">
        <v>10641</v>
      </c>
    </row>
    <row r="13569" spans="1:1">
      <c r="A13569" s="1" t="s">
        <v>10642</v>
      </c>
    </row>
    <row r="13570" spans="1:1">
      <c r="A13570" s="1" t="s">
        <v>10641</v>
      </c>
    </row>
    <row r="13571" spans="1:1">
      <c r="A13571" s="1" t="s">
        <v>9756</v>
      </c>
    </row>
    <row r="13572" spans="1:1">
      <c r="A13572" s="1" t="s">
        <v>10642</v>
      </c>
    </row>
    <row r="13573" spans="1:1">
      <c r="A13573" s="1" t="s">
        <v>10642</v>
      </c>
    </row>
    <row r="13574" spans="1:1">
      <c r="A13574" s="1" t="s">
        <v>10640</v>
      </c>
    </row>
    <row r="13575" spans="1:1">
      <c r="A13575" s="1" t="s">
        <v>10642</v>
      </c>
    </row>
    <row r="13576" spans="1:1">
      <c r="A13576" s="1" t="s">
        <v>10641</v>
      </c>
    </row>
    <row r="13577" spans="1:1">
      <c r="A13577" s="1" t="s">
        <v>9756</v>
      </c>
    </row>
    <row r="13578" spans="1:1">
      <c r="A13578" s="1" t="s">
        <v>9756</v>
      </c>
    </row>
    <row r="13579" spans="1:1">
      <c r="A13579" s="1" t="s">
        <v>10640</v>
      </c>
    </row>
    <row r="13580" spans="1:1">
      <c r="A13580" s="1" t="s">
        <v>10642</v>
      </c>
    </row>
    <row r="13581" spans="1:1">
      <c r="A13581" s="1" t="s">
        <v>10640</v>
      </c>
    </row>
    <row r="13582" spans="1:1">
      <c r="A13582" s="1" t="s">
        <v>10642</v>
      </c>
    </row>
    <row r="13583" spans="1:1">
      <c r="A13583" s="1" t="s">
        <v>10640</v>
      </c>
    </row>
    <row r="13584" spans="1:1">
      <c r="A13584" s="1" t="s">
        <v>10640</v>
      </c>
    </row>
    <row r="13585" spans="1:1">
      <c r="A13585" s="1" t="s">
        <v>10641</v>
      </c>
    </row>
    <row r="13586" spans="1:1">
      <c r="A13586" s="1" t="s">
        <v>10641</v>
      </c>
    </row>
    <row r="13587" spans="1:1">
      <c r="A13587" s="1" t="s">
        <v>10641</v>
      </c>
    </row>
    <row r="13588" spans="1:1">
      <c r="A13588" s="1" t="s">
        <v>9756</v>
      </c>
    </row>
    <row r="13589" spans="1:1">
      <c r="A13589" s="1" t="s">
        <v>10641</v>
      </c>
    </row>
    <row r="13590" spans="1:1">
      <c r="A13590" s="1" t="s">
        <v>10641</v>
      </c>
    </row>
    <row r="13591" spans="1:1">
      <c r="A13591" s="1" t="s">
        <v>10640</v>
      </c>
    </row>
    <row r="13592" spans="1:1">
      <c r="A13592" s="1" t="s">
        <v>10642</v>
      </c>
    </row>
    <row r="13593" spans="1:1">
      <c r="A13593" s="1" t="s">
        <v>10640</v>
      </c>
    </row>
    <row r="13594" spans="1:1">
      <c r="A13594" s="1" t="s">
        <v>9756</v>
      </c>
    </row>
    <row r="13595" spans="1:1">
      <c r="A13595" s="1" t="s">
        <v>10642</v>
      </c>
    </row>
    <row r="13596" spans="1:1">
      <c r="A13596" s="1" t="s">
        <v>9756</v>
      </c>
    </row>
    <row r="13597" spans="1:1">
      <c r="A13597" s="1" t="s">
        <v>10642</v>
      </c>
    </row>
    <row r="13598" spans="1:1">
      <c r="A13598" s="1" t="s">
        <v>10640</v>
      </c>
    </row>
    <row r="13599" spans="1:1">
      <c r="A13599" s="1" t="s">
        <v>10641</v>
      </c>
    </row>
    <row r="13600" spans="1:1">
      <c r="A13600" s="1" t="s">
        <v>10642</v>
      </c>
    </row>
    <row r="13601" spans="1:1">
      <c r="A13601" s="1" t="s">
        <v>10642</v>
      </c>
    </row>
    <row r="13602" spans="1:1">
      <c r="A13602" s="1" t="s">
        <v>10641</v>
      </c>
    </row>
    <row r="13603" spans="1:1">
      <c r="A13603" s="1" t="s">
        <v>10642</v>
      </c>
    </row>
    <row r="13604" spans="1:1">
      <c r="A13604" s="1" t="s">
        <v>10640</v>
      </c>
    </row>
    <row r="13605" spans="1:1">
      <c r="A13605" s="1" t="s">
        <v>10642</v>
      </c>
    </row>
    <row r="13606" spans="1:1">
      <c r="A13606" s="1" t="s">
        <v>10642</v>
      </c>
    </row>
    <row r="13607" spans="1:1">
      <c r="A13607" s="1" t="s">
        <v>10640</v>
      </c>
    </row>
    <row r="13608" spans="1:1">
      <c r="A13608" s="1" t="s">
        <v>10640</v>
      </c>
    </row>
    <row r="13609" spans="1:1">
      <c r="A13609" s="1" t="s">
        <v>10640</v>
      </c>
    </row>
    <row r="13610" spans="1:1">
      <c r="A13610" s="1" t="s">
        <v>10642</v>
      </c>
    </row>
    <row r="13611" spans="1:1">
      <c r="A13611" s="1" t="s">
        <v>10640</v>
      </c>
    </row>
    <row r="13612" spans="1:1">
      <c r="A13612" s="1" t="s">
        <v>10642</v>
      </c>
    </row>
    <row r="13613" spans="1:1">
      <c r="A13613" s="1" t="s">
        <v>9756</v>
      </c>
    </row>
    <row r="13614" spans="1:1">
      <c r="A13614" s="1" t="s">
        <v>9756</v>
      </c>
    </row>
    <row r="13615" spans="1:1">
      <c r="A13615" s="1" t="s">
        <v>9756</v>
      </c>
    </row>
    <row r="13616" spans="1:1">
      <c r="A13616" s="1" t="s">
        <v>10640</v>
      </c>
    </row>
    <row r="13617" spans="1:1">
      <c r="A13617" s="1" t="s">
        <v>10642</v>
      </c>
    </row>
    <row r="13618" spans="1:1">
      <c r="A13618" s="1" t="s">
        <v>9756</v>
      </c>
    </row>
    <row r="13619" spans="1:1">
      <c r="A13619" s="1" t="s">
        <v>10641</v>
      </c>
    </row>
    <row r="13620" spans="1:1">
      <c r="A13620" s="1" t="s">
        <v>10642</v>
      </c>
    </row>
    <row r="13621" spans="1:1">
      <c r="A13621" s="1" t="s">
        <v>10642</v>
      </c>
    </row>
    <row r="13622" spans="1:1">
      <c r="A13622" s="1" t="s">
        <v>10641</v>
      </c>
    </row>
    <row r="13623" spans="1:1">
      <c r="A13623" s="1" t="s">
        <v>9756</v>
      </c>
    </row>
    <row r="13624" spans="1:1">
      <c r="A13624" s="1" t="s">
        <v>10640</v>
      </c>
    </row>
    <row r="13625" spans="1:1">
      <c r="A13625" s="1" t="s">
        <v>10640</v>
      </c>
    </row>
    <row r="13626" spans="1:1">
      <c r="A13626" s="1" t="s">
        <v>9756</v>
      </c>
    </row>
    <row r="13627" spans="1:1">
      <c r="A13627" s="1" t="s">
        <v>10642</v>
      </c>
    </row>
    <row r="13628" spans="1:1">
      <c r="A13628" s="1" t="s">
        <v>10640</v>
      </c>
    </row>
    <row r="13629" spans="1:1">
      <c r="A13629" s="1" t="s">
        <v>9756</v>
      </c>
    </row>
    <row r="13630" spans="1:1">
      <c r="A13630" s="1" t="s">
        <v>9756</v>
      </c>
    </row>
    <row r="13631" spans="1:1">
      <c r="A13631" s="1" t="s">
        <v>10640</v>
      </c>
    </row>
    <row r="13632" spans="1:1">
      <c r="A13632" s="1" t="s">
        <v>10642</v>
      </c>
    </row>
    <row r="13633" spans="1:1">
      <c r="A13633" s="1" t="s">
        <v>9756</v>
      </c>
    </row>
    <row r="13634" spans="1:1">
      <c r="A13634" s="1" t="s">
        <v>10642</v>
      </c>
    </row>
    <row r="13635" spans="1:1">
      <c r="A13635" s="1" t="s">
        <v>10641</v>
      </c>
    </row>
    <row r="13636" spans="1:1">
      <c r="A13636" s="1" t="s">
        <v>9756</v>
      </c>
    </row>
    <row r="13637" spans="1:1">
      <c r="A13637" s="1" t="s">
        <v>9756</v>
      </c>
    </row>
    <row r="13638" spans="1:1">
      <c r="A13638" s="1" t="s">
        <v>10640</v>
      </c>
    </row>
    <row r="13639" spans="1:1">
      <c r="A13639" s="1" t="s">
        <v>10642</v>
      </c>
    </row>
    <row r="13640" spans="1:1">
      <c r="A13640" s="1" t="s">
        <v>9756</v>
      </c>
    </row>
    <row r="13641" spans="1:1">
      <c r="A13641" s="1" t="s">
        <v>9756</v>
      </c>
    </row>
    <row r="13642" spans="1:1">
      <c r="A13642" s="1" t="s">
        <v>10642</v>
      </c>
    </row>
    <row r="13643" spans="1:1">
      <c r="A13643" s="1" t="s">
        <v>10640</v>
      </c>
    </row>
    <row r="13644" spans="1:1">
      <c r="A13644" s="1" t="s">
        <v>10641</v>
      </c>
    </row>
    <row r="13645" spans="1:1">
      <c r="A13645" s="1" t="s">
        <v>10641</v>
      </c>
    </row>
    <row r="13646" spans="1:1">
      <c r="A13646" s="1" t="s">
        <v>10640</v>
      </c>
    </row>
    <row r="13647" spans="1:1">
      <c r="A13647" s="1" t="s">
        <v>9756</v>
      </c>
    </row>
    <row r="13648" spans="1:1">
      <c r="A13648" s="1" t="s">
        <v>10640</v>
      </c>
    </row>
    <row r="13649" spans="1:1">
      <c r="A13649" s="1" t="s">
        <v>9756</v>
      </c>
    </row>
    <row r="13650" spans="1:1">
      <c r="A13650" s="1" t="s">
        <v>9756</v>
      </c>
    </row>
    <row r="13651" spans="1:1">
      <c r="A13651" s="1" t="s">
        <v>10641</v>
      </c>
    </row>
    <row r="13652" spans="1:1">
      <c r="A13652" s="1" t="s">
        <v>10641</v>
      </c>
    </row>
    <row r="13653" spans="1:1">
      <c r="A13653" s="1" t="s">
        <v>10642</v>
      </c>
    </row>
    <row r="13654" spans="1:1">
      <c r="A13654" s="1" t="s">
        <v>10642</v>
      </c>
    </row>
    <row r="13655" spans="1:1">
      <c r="A13655" s="1" t="s">
        <v>10640</v>
      </c>
    </row>
    <row r="13656" spans="1:1">
      <c r="A13656" s="1" t="s">
        <v>9756</v>
      </c>
    </row>
    <row r="13657" spans="1:1">
      <c r="A13657" s="1" t="s">
        <v>10641</v>
      </c>
    </row>
    <row r="13658" spans="1:1">
      <c r="A13658" s="1" t="s">
        <v>10642</v>
      </c>
    </row>
    <row r="13659" spans="1:1">
      <c r="A13659" s="1" t="s">
        <v>10640</v>
      </c>
    </row>
    <row r="13660" spans="1:1">
      <c r="A13660" s="1" t="s">
        <v>10640</v>
      </c>
    </row>
    <row r="13661" spans="1:1">
      <c r="A13661" s="1" t="s">
        <v>9756</v>
      </c>
    </row>
    <row r="13662" spans="1:1">
      <c r="A13662" s="1" t="s">
        <v>10641</v>
      </c>
    </row>
    <row r="13663" spans="1:1">
      <c r="A13663" s="1" t="s">
        <v>10640</v>
      </c>
    </row>
    <row r="13664" spans="1:1">
      <c r="A13664" s="1" t="s">
        <v>10640</v>
      </c>
    </row>
    <row r="13665" spans="1:1">
      <c r="A13665" s="1" t="s">
        <v>10641</v>
      </c>
    </row>
    <row r="13666" spans="1:1">
      <c r="A13666" s="1" t="s">
        <v>9756</v>
      </c>
    </row>
    <row r="13667" spans="1:1">
      <c r="A13667" s="1" t="s">
        <v>10642</v>
      </c>
    </row>
    <row r="13668" spans="1:1">
      <c r="A13668" s="1" t="s">
        <v>9756</v>
      </c>
    </row>
    <row r="13669" spans="1:1">
      <c r="A13669" s="1" t="s">
        <v>10642</v>
      </c>
    </row>
    <row r="13670" spans="1:1">
      <c r="A13670" s="1" t="s">
        <v>10641</v>
      </c>
    </row>
    <row r="13671" spans="1:1">
      <c r="A13671" s="1" t="s">
        <v>10641</v>
      </c>
    </row>
    <row r="13672" spans="1:1">
      <c r="A13672" s="1" t="s">
        <v>10640</v>
      </c>
    </row>
    <row r="13673" spans="1:1">
      <c r="A13673" s="1" t="s">
        <v>9756</v>
      </c>
    </row>
    <row r="13674" spans="1:1">
      <c r="A13674" s="1" t="s">
        <v>10641</v>
      </c>
    </row>
    <row r="13675" spans="1:1">
      <c r="A13675" s="1" t="s">
        <v>9756</v>
      </c>
    </row>
    <row r="13676" spans="1:1">
      <c r="A13676" s="1" t="s">
        <v>10640</v>
      </c>
    </row>
    <row r="13677" spans="1:1">
      <c r="A13677" s="1" t="s">
        <v>10641</v>
      </c>
    </row>
    <row r="13678" spans="1:1">
      <c r="A13678" s="1" t="s">
        <v>10640</v>
      </c>
    </row>
    <row r="13679" spans="1:1">
      <c r="A13679" s="1" t="s">
        <v>9756</v>
      </c>
    </row>
    <row r="13680" spans="1:1">
      <c r="A13680" s="1" t="s">
        <v>9756</v>
      </c>
    </row>
    <row r="13681" spans="1:1">
      <c r="A13681" s="1" t="s">
        <v>10640</v>
      </c>
    </row>
    <row r="13682" spans="1:1">
      <c r="A13682" s="1" t="s">
        <v>9756</v>
      </c>
    </row>
    <row r="13683" spans="1:1">
      <c r="A13683" s="1" t="s">
        <v>9756</v>
      </c>
    </row>
    <row r="13684" spans="1:1">
      <c r="A13684" s="1" t="s">
        <v>9756</v>
      </c>
    </row>
    <row r="13685" spans="1:1">
      <c r="A13685" s="1" t="s">
        <v>9756</v>
      </c>
    </row>
    <row r="13686" spans="1:1">
      <c r="A13686" s="1" t="s">
        <v>10640</v>
      </c>
    </row>
    <row r="13687" spans="1:1">
      <c r="A13687" s="1" t="s">
        <v>10641</v>
      </c>
    </row>
    <row r="13688" spans="1:1">
      <c r="A13688" s="1" t="s">
        <v>10640</v>
      </c>
    </row>
    <row r="13689" spans="1:1">
      <c r="A13689" s="1" t="s">
        <v>9756</v>
      </c>
    </row>
    <row r="13690" spans="1:1">
      <c r="A13690" s="1" t="s">
        <v>10641</v>
      </c>
    </row>
    <row r="13691" spans="1:1">
      <c r="A13691" s="1" t="s">
        <v>10642</v>
      </c>
    </row>
    <row r="13692" spans="1:1">
      <c r="A13692" s="1" t="s">
        <v>10641</v>
      </c>
    </row>
    <row r="13693" spans="1:1">
      <c r="A13693" s="1" t="s">
        <v>10641</v>
      </c>
    </row>
    <row r="13694" spans="1:1">
      <c r="A13694" s="1" t="s">
        <v>10642</v>
      </c>
    </row>
    <row r="13695" spans="1:1">
      <c r="A13695" s="1" t="s">
        <v>10641</v>
      </c>
    </row>
    <row r="13696" spans="1:1">
      <c r="A13696" s="1" t="s">
        <v>10642</v>
      </c>
    </row>
    <row r="13697" spans="1:1">
      <c r="A13697" s="1" t="s">
        <v>10640</v>
      </c>
    </row>
    <row r="13698" spans="1:1">
      <c r="A13698" s="1" t="s">
        <v>9756</v>
      </c>
    </row>
    <row r="13699" spans="1:1">
      <c r="A13699" s="1" t="s">
        <v>10640</v>
      </c>
    </row>
    <row r="13700" spans="1:1">
      <c r="A13700" s="1" t="s">
        <v>9756</v>
      </c>
    </row>
    <row r="13701" spans="1:1">
      <c r="A13701" s="1" t="s">
        <v>10641</v>
      </c>
    </row>
    <row r="13702" spans="1:1">
      <c r="A13702" s="1" t="s">
        <v>10642</v>
      </c>
    </row>
    <row r="13703" spans="1:1">
      <c r="A13703" s="1" t="s">
        <v>10641</v>
      </c>
    </row>
    <row r="13704" spans="1:1">
      <c r="A13704" s="1" t="s">
        <v>9756</v>
      </c>
    </row>
    <row r="13705" spans="1:1">
      <c r="A13705" s="1" t="s">
        <v>10641</v>
      </c>
    </row>
    <row r="13706" spans="1:1">
      <c r="A13706" s="1" t="s">
        <v>10641</v>
      </c>
    </row>
    <row r="13707" spans="1:1">
      <c r="A13707" s="1" t="s">
        <v>10641</v>
      </c>
    </row>
    <row r="13708" spans="1:1">
      <c r="A13708" s="1" t="s">
        <v>9756</v>
      </c>
    </row>
    <row r="13709" spans="1:1">
      <c r="A13709" s="1" t="s">
        <v>10640</v>
      </c>
    </row>
    <row r="13710" spans="1:1">
      <c r="A13710" s="1" t="s">
        <v>10640</v>
      </c>
    </row>
    <row r="13711" spans="1:1">
      <c r="A13711" s="1" t="s">
        <v>9756</v>
      </c>
    </row>
    <row r="13712" spans="1:1">
      <c r="A13712" s="1" t="s">
        <v>10641</v>
      </c>
    </row>
    <row r="13713" spans="1:1">
      <c r="A13713" s="1" t="s">
        <v>10641</v>
      </c>
    </row>
    <row r="13714" spans="1:1">
      <c r="A13714" s="1" t="s">
        <v>10641</v>
      </c>
    </row>
    <row r="13715" spans="1:1">
      <c r="A13715" s="1" t="s">
        <v>10642</v>
      </c>
    </row>
    <row r="13716" spans="1:1">
      <c r="A13716" s="1" t="s">
        <v>9756</v>
      </c>
    </row>
    <row r="13717" spans="1:1">
      <c r="A13717" s="1" t="s">
        <v>10641</v>
      </c>
    </row>
    <row r="13718" spans="1:1">
      <c r="A13718" s="1" t="s">
        <v>9756</v>
      </c>
    </row>
    <row r="13719" spans="1:1">
      <c r="A13719" s="1" t="s">
        <v>10642</v>
      </c>
    </row>
    <row r="13720" spans="1:1">
      <c r="A13720" s="1" t="s">
        <v>9756</v>
      </c>
    </row>
    <row r="13721" spans="1:1">
      <c r="A13721" s="1" t="s">
        <v>9756</v>
      </c>
    </row>
    <row r="13722" spans="1:1">
      <c r="A13722" s="1" t="s">
        <v>10641</v>
      </c>
    </row>
    <row r="13723" spans="1:1">
      <c r="A13723" s="1" t="s">
        <v>10640</v>
      </c>
    </row>
    <row r="13724" spans="1:1">
      <c r="A13724" s="1" t="s">
        <v>10642</v>
      </c>
    </row>
    <row r="13725" spans="1:1">
      <c r="A13725" s="1" t="s">
        <v>9756</v>
      </c>
    </row>
    <row r="13726" spans="1:1">
      <c r="A13726" s="1" t="s">
        <v>9756</v>
      </c>
    </row>
    <row r="13727" spans="1:1">
      <c r="A13727" s="1" t="s">
        <v>9756</v>
      </c>
    </row>
    <row r="13728" spans="1:1">
      <c r="A13728" s="1" t="s">
        <v>10640</v>
      </c>
    </row>
    <row r="13729" spans="1:1">
      <c r="A13729" s="1" t="s">
        <v>10641</v>
      </c>
    </row>
    <row r="13730" spans="1:1">
      <c r="A13730" s="1" t="s">
        <v>10641</v>
      </c>
    </row>
    <row r="13731" spans="1:1">
      <c r="A13731" s="1" t="s">
        <v>10641</v>
      </c>
    </row>
    <row r="13732" spans="1:1">
      <c r="A13732" s="1" t="s">
        <v>10642</v>
      </c>
    </row>
    <row r="13733" spans="1:1">
      <c r="A13733" s="1" t="s">
        <v>10640</v>
      </c>
    </row>
    <row r="13734" spans="1:1">
      <c r="A13734" s="1" t="s">
        <v>9756</v>
      </c>
    </row>
    <row r="13735" spans="1:1">
      <c r="A13735" s="1" t="s">
        <v>9756</v>
      </c>
    </row>
    <row r="13736" spans="1:1">
      <c r="A13736" s="1" t="s">
        <v>10641</v>
      </c>
    </row>
    <row r="13737" spans="1:1">
      <c r="A13737" s="1" t="s">
        <v>10642</v>
      </c>
    </row>
    <row r="13738" spans="1:1">
      <c r="A13738" s="1" t="s">
        <v>10642</v>
      </c>
    </row>
    <row r="13739" spans="1:1">
      <c r="A13739" s="1" t="s">
        <v>10640</v>
      </c>
    </row>
    <row r="13740" spans="1:1">
      <c r="A13740" s="1" t="s">
        <v>10640</v>
      </c>
    </row>
    <row r="13741" spans="1:1">
      <c r="A13741" s="1" t="s">
        <v>10642</v>
      </c>
    </row>
    <row r="13742" spans="1:1">
      <c r="A13742" s="1" t="s">
        <v>9756</v>
      </c>
    </row>
    <row r="13743" spans="1:1">
      <c r="A13743" s="1" t="s">
        <v>10641</v>
      </c>
    </row>
    <row r="13744" spans="1:1">
      <c r="A13744" s="1" t="s">
        <v>10642</v>
      </c>
    </row>
    <row r="13745" spans="1:1">
      <c r="A13745" s="1" t="s">
        <v>9756</v>
      </c>
    </row>
    <row r="13746" spans="1:1">
      <c r="A13746" s="1" t="s">
        <v>10642</v>
      </c>
    </row>
    <row r="13747" spans="1:1">
      <c r="A13747" s="1" t="s">
        <v>10640</v>
      </c>
    </row>
    <row r="13748" spans="1:1">
      <c r="A13748" s="1" t="s">
        <v>10642</v>
      </c>
    </row>
    <row r="13749" spans="1:1">
      <c r="A13749" s="1" t="s">
        <v>10642</v>
      </c>
    </row>
    <row r="13750" spans="1:1">
      <c r="A13750" s="1" t="s">
        <v>10642</v>
      </c>
    </row>
    <row r="13751" spans="1:1">
      <c r="A13751" s="1" t="s">
        <v>10641</v>
      </c>
    </row>
    <row r="13752" spans="1:1">
      <c r="A13752" s="1" t="s">
        <v>10642</v>
      </c>
    </row>
    <row r="13753" spans="1:1">
      <c r="A13753" s="1" t="s">
        <v>9756</v>
      </c>
    </row>
    <row r="13754" spans="1:1">
      <c r="A13754" s="1" t="s">
        <v>10641</v>
      </c>
    </row>
    <row r="13755" spans="1:1">
      <c r="A13755" s="1" t="s">
        <v>10642</v>
      </c>
    </row>
    <row r="13756" spans="1:1">
      <c r="A13756" s="1" t="s">
        <v>10640</v>
      </c>
    </row>
    <row r="13757" spans="1:1">
      <c r="A13757" s="1" t="s">
        <v>10642</v>
      </c>
    </row>
    <row r="13758" spans="1:1">
      <c r="A13758" s="1" t="s">
        <v>10641</v>
      </c>
    </row>
    <row r="13759" spans="1:1">
      <c r="A13759" s="1" t="s">
        <v>9756</v>
      </c>
    </row>
    <row r="13760" spans="1:1">
      <c r="A13760" s="1" t="s">
        <v>10640</v>
      </c>
    </row>
    <row r="13761" spans="1:1">
      <c r="A13761" s="1" t="s">
        <v>10641</v>
      </c>
    </row>
    <row r="13762" spans="1:1">
      <c r="A13762" s="1" t="s">
        <v>10641</v>
      </c>
    </row>
    <row r="13763" spans="1:1">
      <c r="A13763" s="1" t="s">
        <v>10642</v>
      </c>
    </row>
    <row r="13764" spans="1:1">
      <c r="A13764" s="1" t="s">
        <v>9756</v>
      </c>
    </row>
    <row r="13765" spans="1:1">
      <c r="A13765" s="1" t="s">
        <v>9756</v>
      </c>
    </row>
    <row r="13766" spans="1:1">
      <c r="A13766" s="1" t="s">
        <v>9756</v>
      </c>
    </row>
    <row r="13767" spans="1:1">
      <c r="A13767" s="1" t="s">
        <v>9756</v>
      </c>
    </row>
    <row r="13768" spans="1:1">
      <c r="A13768" s="1" t="s">
        <v>10640</v>
      </c>
    </row>
    <row r="13769" spans="1:1">
      <c r="A13769" s="1" t="s">
        <v>10642</v>
      </c>
    </row>
    <row r="13770" spans="1:1">
      <c r="A13770" s="1" t="s">
        <v>9756</v>
      </c>
    </row>
    <row r="13771" spans="1:1">
      <c r="A13771" s="1" t="s">
        <v>9756</v>
      </c>
    </row>
    <row r="13772" spans="1:1">
      <c r="A13772" s="1" t="s">
        <v>9756</v>
      </c>
    </row>
    <row r="13773" spans="1:1">
      <c r="A13773" s="1" t="s">
        <v>10642</v>
      </c>
    </row>
    <row r="13774" spans="1:1">
      <c r="A13774" s="1" t="s">
        <v>9756</v>
      </c>
    </row>
    <row r="13775" spans="1:1">
      <c r="A13775" s="1" t="s">
        <v>10641</v>
      </c>
    </row>
    <row r="13776" spans="1:1">
      <c r="A13776" s="1" t="s">
        <v>10641</v>
      </c>
    </row>
    <row r="13777" spans="1:1">
      <c r="A13777" s="1" t="s">
        <v>10641</v>
      </c>
    </row>
    <row r="13778" spans="1:1">
      <c r="A13778" s="1" t="s">
        <v>10640</v>
      </c>
    </row>
    <row r="13779" spans="1:1">
      <c r="A13779" s="1" t="s">
        <v>10640</v>
      </c>
    </row>
    <row r="13780" spans="1:1">
      <c r="A13780" s="1" t="s">
        <v>10642</v>
      </c>
    </row>
    <row r="13781" spans="1:1">
      <c r="A13781" s="1" t="s">
        <v>10640</v>
      </c>
    </row>
    <row r="13782" spans="1:1">
      <c r="A13782" s="1" t="s">
        <v>10640</v>
      </c>
    </row>
    <row r="13783" spans="1:1">
      <c r="A13783" s="1" t="s">
        <v>10640</v>
      </c>
    </row>
    <row r="13784" spans="1:1">
      <c r="A13784" s="1" t="s">
        <v>10640</v>
      </c>
    </row>
    <row r="13785" spans="1:1">
      <c r="A13785" s="1" t="s">
        <v>9756</v>
      </c>
    </row>
    <row r="13786" spans="1:1">
      <c r="A13786" s="1" t="s">
        <v>10641</v>
      </c>
    </row>
    <row r="13787" spans="1:1">
      <c r="A13787" s="1" t="s">
        <v>10642</v>
      </c>
    </row>
    <row r="13788" spans="1:1">
      <c r="A13788" s="1" t="s">
        <v>10641</v>
      </c>
    </row>
    <row r="13789" spans="1:1">
      <c r="A13789" s="1" t="s">
        <v>9756</v>
      </c>
    </row>
    <row r="13790" spans="1:1">
      <c r="A13790" s="1" t="s">
        <v>10640</v>
      </c>
    </row>
    <row r="13791" spans="1:1">
      <c r="A13791" s="1" t="s">
        <v>10641</v>
      </c>
    </row>
    <row r="13792" spans="1:1">
      <c r="A13792" s="1" t="s">
        <v>10641</v>
      </c>
    </row>
    <row r="13793" spans="1:1">
      <c r="A13793" s="1" t="s">
        <v>10641</v>
      </c>
    </row>
    <row r="13794" spans="1:1">
      <c r="A13794" s="1" t="s">
        <v>10640</v>
      </c>
    </row>
    <row r="13795" spans="1:1">
      <c r="A13795" s="1" t="s">
        <v>9756</v>
      </c>
    </row>
    <row r="13796" spans="1:1">
      <c r="A13796" s="1" t="s">
        <v>10641</v>
      </c>
    </row>
    <row r="13797" spans="1:1">
      <c r="A13797" s="1" t="s">
        <v>10640</v>
      </c>
    </row>
    <row r="13798" spans="1:1">
      <c r="A13798" s="1" t="s">
        <v>10641</v>
      </c>
    </row>
    <row r="13799" spans="1:1">
      <c r="A13799" s="1" t="s">
        <v>10642</v>
      </c>
    </row>
    <row r="13800" spans="1:1">
      <c r="A13800" s="1" t="s">
        <v>10642</v>
      </c>
    </row>
    <row r="13801" spans="1:1">
      <c r="A13801" s="1" t="s">
        <v>10642</v>
      </c>
    </row>
    <row r="13802" spans="1:1">
      <c r="A13802" s="1" t="s">
        <v>9756</v>
      </c>
    </row>
    <row r="13803" spans="1:1">
      <c r="A13803" s="1" t="s">
        <v>10642</v>
      </c>
    </row>
    <row r="13804" spans="1:1">
      <c r="A13804" s="1" t="s">
        <v>10642</v>
      </c>
    </row>
    <row r="13805" spans="1:1">
      <c r="A13805" s="1" t="s">
        <v>10640</v>
      </c>
    </row>
    <row r="13806" spans="1:1">
      <c r="A13806" s="1" t="s">
        <v>9756</v>
      </c>
    </row>
    <row r="13807" spans="1:1">
      <c r="A13807" s="1" t="s">
        <v>10640</v>
      </c>
    </row>
    <row r="13808" spans="1:1">
      <c r="A13808" s="1" t="s">
        <v>10642</v>
      </c>
    </row>
    <row r="13809" spans="1:1">
      <c r="A13809" s="1" t="s">
        <v>10640</v>
      </c>
    </row>
    <row r="13810" spans="1:1">
      <c r="A13810" s="1" t="s">
        <v>10640</v>
      </c>
    </row>
    <row r="13811" spans="1:1">
      <c r="A13811" s="1" t="s">
        <v>10640</v>
      </c>
    </row>
    <row r="13812" spans="1:1">
      <c r="A13812" s="1" t="s">
        <v>10641</v>
      </c>
    </row>
    <row r="13813" spans="1:1">
      <c r="A13813" s="1" t="s">
        <v>9756</v>
      </c>
    </row>
    <row r="13814" spans="1:1">
      <c r="A13814" s="1" t="s">
        <v>10642</v>
      </c>
    </row>
    <row r="13815" spans="1:1">
      <c r="A13815" s="1" t="s">
        <v>10642</v>
      </c>
    </row>
    <row r="13816" spans="1:1">
      <c r="A13816" s="1" t="s">
        <v>9756</v>
      </c>
    </row>
    <row r="13817" spans="1:1">
      <c r="A13817" s="1" t="s">
        <v>10640</v>
      </c>
    </row>
    <row r="13818" spans="1:1">
      <c r="A13818" s="1" t="s">
        <v>10640</v>
      </c>
    </row>
    <row r="13819" spans="1:1">
      <c r="A13819" s="1" t="s">
        <v>10641</v>
      </c>
    </row>
    <row r="13820" spans="1:1">
      <c r="A13820" s="1" t="s">
        <v>10641</v>
      </c>
    </row>
    <row r="13821" spans="1:1">
      <c r="A13821" s="1" t="s">
        <v>9756</v>
      </c>
    </row>
    <row r="13822" spans="1:1">
      <c r="A13822" s="1" t="s">
        <v>10640</v>
      </c>
    </row>
    <row r="13823" spans="1:1">
      <c r="A13823" s="1" t="s">
        <v>10642</v>
      </c>
    </row>
    <row r="13824" spans="1:1">
      <c r="A13824" s="1" t="s">
        <v>10640</v>
      </c>
    </row>
    <row r="13825" spans="1:1">
      <c r="A13825" s="1" t="s">
        <v>9756</v>
      </c>
    </row>
    <row r="13826" spans="1:1">
      <c r="A13826" s="1" t="s">
        <v>9756</v>
      </c>
    </row>
    <row r="13827" spans="1:1">
      <c r="A13827" s="1" t="s">
        <v>9756</v>
      </c>
    </row>
    <row r="13828" spans="1:1">
      <c r="A13828" s="1" t="s">
        <v>10640</v>
      </c>
    </row>
    <row r="13829" spans="1:1">
      <c r="A13829" s="1" t="s">
        <v>10642</v>
      </c>
    </row>
    <row r="13830" spans="1:1">
      <c r="A13830" s="1" t="s">
        <v>10641</v>
      </c>
    </row>
    <row r="13831" spans="1:1">
      <c r="A13831" s="1" t="s">
        <v>10642</v>
      </c>
    </row>
    <row r="13832" spans="1:1">
      <c r="A13832" s="1" t="s">
        <v>10641</v>
      </c>
    </row>
    <row r="13833" spans="1:1">
      <c r="A13833" s="1" t="s">
        <v>10642</v>
      </c>
    </row>
    <row r="13834" spans="1:1">
      <c r="A13834" s="1" t="s">
        <v>9756</v>
      </c>
    </row>
    <row r="13835" spans="1:1">
      <c r="A13835" s="1" t="s">
        <v>10641</v>
      </c>
    </row>
    <row r="13836" spans="1:1">
      <c r="A13836" s="1" t="s">
        <v>10642</v>
      </c>
    </row>
    <row r="13837" spans="1:1">
      <c r="A13837" s="1" t="s">
        <v>10642</v>
      </c>
    </row>
    <row r="13838" spans="1:1">
      <c r="A13838" s="1" t="s">
        <v>10641</v>
      </c>
    </row>
    <row r="13839" spans="1:1">
      <c r="A13839" s="1" t="s">
        <v>10641</v>
      </c>
    </row>
    <row r="13840" spans="1:1">
      <c r="A13840" s="1" t="s">
        <v>10642</v>
      </c>
    </row>
    <row r="13841" spans="1:1">
      <c r="A13841" s="1" t="s">
        <v>10640</v>
      </c>
    </row>
    <row r="13842" spans="1:1">
      <c r="A13842" s="1" t="s">
        <v>10640</v>
      </c>
    </row>
    <row r="13843" spans="1:1">
      <c r="A13843" s="1" t="s">
        <v>10640</v>
      </c>
    </row>
    <row r="13844" spans="1:1">
      <c r="A13844" s="1" t="s">
        <v>10642</v>
      </c>
    </row>
    <row r="13845" spans="1:1">
      <c r="A13845" s="1" t="s">
        <v>10640</v>
      </c>
    </row>
    <row r="13846" spans="1:1">
      <c r="A13846" s="1" t="s">
        <v>10642</v>
      </c>
    </row>
    <row r="13847" spans="1:1">
      <c r="A13847" s="1" t="s">
        <v>9756</v>
      </c>
    </row>
    <row r="13848" spans="1:1">
      <c r="A13848" s="1" t="s">
        <v>9756</v>
      </c>
    </row>
    <row r="13849" spans="1:1">
      <c r="A13849" s="1" t="s">
        <v>10640</v>
      </c>
    </row>
    <row r="13850" spans="1:1">
      <c r="A13850" s="1" t="s">
        <v>10641</v>
      </c>
    </row>
    <row r="13851" spans="1:1">
      <c r="A13851" s="1" t="s">
        <v>9756</v>
      </c>
    </row>
    <row r="13852" spans="1:1">
      <c r="A13852" s="1" t="s">
        <v>10641</v>
      </c>
    </row>
    <row r="13853" spans="1:1">
      <c r="A13853" s="1" t="s">
        <v>10641</v>
      </c>
    </row>
    <row r="13854" spans="1:1">
      <c r="A13854" s="1" t="s">
        <v>9756</v>
      </c>
    </row>
    <row r="13855" spans="1:1">
      <c r="A13855" s="1" t="s">
        <v>10642</v>
      </c>
    </row>
    <row r="13856" spans="1:1">
      <c r="A13856" s="1" t="s">
        <v>10642</v>
      </c>
    </row>
    <row r="13857" spans="1:1">
      <c r="A13857" s="1" t="s">
        <v>10640</v>
      </c>
    </row>
    <row r="13858" spans="1:1">
      <c r="A13858" s="1" t="s">
        <v>10640</v>
      </c>
    </row>
    <row r="13859" spans="1:1">
      <c r="A13859" s="1" t="s">
        <v>10641</v>
      </c>
    </row>
    <row r="13860" spans="1:1">
      <c r="A13860" s="1" t="s">
        <v>10641</v>
      </c>
    </row>
    <row r="13861" spans="1:1">
      <c r="A13861" s="1" t="s">
        <v>10642</v>
      </c>
    </row>
    <row r="13862" spans="1:1">
      <c r="A13862" s="1" t="s">
        <v>10641</v>
      </c>
    </row>
    <row r="13863" spans="1:1">
      <c r="A13863" s="1" t="s">
        <v>10642</v>
      </c>
    </row>
    <row r="13864" spans="1:1">
      <c r="A13864" s="1" t="s">
        <v>10641</v>
      </c>
    </row>
    <row r="13865" spans="1:1">
      <c r="A13865" s="1" t="s">
        <v>10641</v>
      </c>
    </row>
    <row r="13866" spans="1:1">
      <c r="A13866" s="1" t="s">
        <v>9756</v>
      </c>
    </row>
    <row r="13867" spans="1:1">
      <c r="A13867" s="1" t="s">
        <v>9756</v>
      </c>
    </row>
    <row r="13868" spans="1:1">
      <c r="A13868" s="1" t="s">
        <v>10641</v>
      </c>
    </row>
    <row r="13869" spans="1:1">
      <c r="A13869" s="1" t="s">
        <v>10642</v>
      </c>
    </row>
    <row r="13870" spans="1:1">
      <c r="A13870" s="1" t="s">
        <v>10640</v>
      </c>
    </row>
    <row r="13871" spans="1:1">
      <c r="A13871" s="1" t="s">
        <v>9756</v>
      </c>
    </row>
    <row r="13872" spans="1:1">
      <c r="A13872" s="1" t="s">
        <v>10642</v>
      </c>
    </row>
    <row r="13873" spans="1:1">
      <c r="A13873" s="1" t="s">
        <v>10642</v>
      </c>
    </row>
    <row r="13874" spans="1:1">
      <c r="A13874" s="1" t="s">
        <v>10642</v>
      </c>
    </row>
    <row r="13875" spans="1:1">
      <c r="A13875" s="1" t="s">
        <v>10640</v>
      </c>
    </row>
    <row r="13876" spans="1:1">
      <c r="A13876" s="1" t="s">
        <v>10640</v>
      </c>
    </row>
    <row r="13877" spans="1:1">
      <c r="A13877" s="1" t="s">
        <v>10642</v>
      </c>
    </row>
    <row r="13878" spans="1:1">
      <c r="A13878" s="1" t="s">
        <v>10641</v>
      </c>
    </row>
    <row r="13879" spans="1:1">
      <c r="A13879" s="1" t="s">
        <v>10640</v>
      </c>
    </row>
    <row r="13880" spans="1:1">
      <c r="A13880" s="1" t="s">
        <v>10641</v>
      </c>
    </row>
    <row r="13881" spans="1:1">
      <c r="A13881" s="1" t="s">
        <v>9756</v>
      </c>
    </row>
    <row r="13882" spans="1:1">
      <c r="A13882" s="1" t="s">
        <v>10642</v>
      </c>
    </row>
    <row r="13883" spans="1:1">
      <c r="A13883" s="1" t="s">
        <v>10641</v>
      </c>
    </row>
    <row r="13884" spans="1:1">
      <c r="A13884" s="1" t="s">
        <v>9756</v>
      </c>
    </row>
    <row r="13885" spans="1:1">
      <c r="A13885" s="1" t="s">
        <v>10641</v>
      </c>
    </row>
    <row r="13886" spans="1:1">
      <c r="A13886" s="1" t="s">
        <v>9756</v>
      </c>
    </row>
    <row r="13887" spans="1:1">
      <c r="A13887" s="1" t="s">
        <v>9756</v>
      </c>
    </row>
    <row r="13888" spans="1:1">
      <c r="A13888" s="1" t="s">
        <v>9756</v>
      </c>
    </row>
    <row r="13889" spans="1:1">
      <c r="A13889" s="1" t="s">
        <v>9756</v>
      </c>
    </row>
    <row r="13890" spans="1:1">
      <c r="A13890" s="1" t="s">
        <v>10642</v>
      </c>
    </row>
    <row r="13891" spans="1:1">
      <c r="A13891" s="1" t="s">
        <v>10641</v>
      </c>
    </row>
    <row r="13892" spans="1:1">
      <c r="A13892" s="1" t="s">
        <v>10641</v>
      </c>
    </row>
    <row r="13893" spans="1:1">
      <c r="A13893" s="1" t="s">
        <v>9756</v>
      </c>
    </row>
    <row r="13894" spans="1:1">
      <c r="A13894" s="1" t="s">
        <v>10641</v>
      </c>
    </row>
    <row r="13895" spans="1:1">
      <c r="A13895" s="1" t="s">
        <v>9756</v>
      </c>
    </row>
    <row r="13896" spans="1:1">
      <c r="A13896" s="1" t="s">
        <v>9756</v>
      </c>
    </row>
    <row r="13897" spans="1:1">
      <c r="A13897" s="1" t="s">
        <v>10641</v>
      </c>
    </row>
    <row r="13898" spans="1:1">
      <c r="A13898" s="1" t="s">
        <v>10642</v>
      </c>
    </row>
    <row r="13899" spans="1:1">
      <c r="A13899" s="1" t="s">
        <v>10641</v>
      </c>
    </row>
    <row r="13900" spans="1:1">
      <c r="A13900" s="1" t="s">
        <v>10641</v>
      </c>
    </row>
    <row r="13901" spans="1:1">
      <c r="A13901" s="1" t="s">
        <v>10641</v>
      </c>
    </row>
    <row r="13902" spans="1:1">
      <c r="A13902" s="1" t="s">
        <v>10641</v>
      </c>
    </row>
    <row r="13903" spans="1:1">
      <c r="A13903" s="1" t="s">
        <v>10642</v>
      </c>
    </row>
    <row r="13904" spans="1:1">
      <c r="A13904" s="1" t="s">
        <v>10642</v>
      </c>
    </row>
    <row r="13905" spans="1:1">
      <c r="A13905" s="1" t="s">
        <v>9756</v>
      </c>
    </row>
    <row r="13906" spans="1:1">
      <c r="A13906" s="1" t="s">
        <v>10641</v>
      </c>
    </row>
    <row r="13907" spans="1:1">
      <c r="A13907" s="1" t="s">
        <v>9756</v>
      </c>
    </row>
    <row r="13908" spans="1:1">
      <c r="A13908" s="1" t="s">
        <v>9756</v>
      </c>
    </row>
    <row r="13909" spans="1:1">
      <c r="A13909" s="1" t="s">
        <v>10642</v>
      </c>
    </row>
    <row r="13910" spans="1:1">
      <c r="A13910" s="1" t="s">
        <v>9756</v>
      </c>
    </row>
    <row r="13911" spans="1:1">
      <c r="A13911" s="1" t="s">
        <v>10640</v>
      </c>
    </row>
    <row r="13912" spans="1:1">
      <c r="A13912" s="1" t="s">
        <v>10642</v>
      </c>
    </row>
    <row r="13913" spans="1:1">
      <c r="A13913" s="1" t="s">
        <v>10640</v>
      </c>
    </row>
    <row r="13914" spans="1:1">
      <c r="A13914" s="1" t="s">
        <v>10641</v>
      </c>
    </row>
    <row r="13915" spans="1:1">
      <c r="A13915" s="1" t="s">
        <v>9756</v>
      </c>
    </row>
    <row r="13916" spans="1:1">
      <c r="A13916" s="1" t="s">
        <v>10642</v>
      </c>
    </row>
    <row r="13917" spans="1:1">
      <c r="A13917" s="1" t="s">
        <v>10642</v>
      </c>
    </row>
    <row r="13918" spans="1:1">
      <c r="A13918" s="1" t="s">
        <v>9756</v>
      </c>
    </row>
    <row r="13919" spans="1:1">
      <c r="A13919" s="1" t="s">
        <v>9756</v>
      </c>
    </row>
    <row r="13920" spans="1:1">
      <c r="A13920" s="1" t="s">
        <v>10642</v>
      </c>
    </row>
    <row r="13921" spans="1:1">
      <c r="A13921" s="1" t="s">
        <v>10642</v>
      </c>
    </row>
    <row r="13922" spans="1:1">
      <c r="A13922" s="1" t="s">
        <v>10640</v>
      </c>
    </row>
    <row r="13923" spans="1:1">
      <c r="A13923" s="1" t="s">
        <v>9756</v>
      </c>
    </row>
    <row r="13924" spans="1:1">
      <c r="A13924" s="1" t="s">
        <v>9756</v>
      </c>
    </row>
    <row r="13925" spans="1:1">
      <c r="A13925" s="1" t="s">
        <v>10640</v>
      </c>
    </row>
    <row r="13926" spans="1:1">
      <c r="A13926" s="1" t="s">
        <v>9756</v>
      </c>
    </row>
    <row r="13927" spans="1:1">
      <c r="A13927" s="1" t="s">
        <v>9756</v>
      </c>
    </row>
    <row r="13928" spans="1:1">
      <c r="A13928" s="1" t="s">
        <v>10641</v>
      </c>
    </row>
    <row r="13929" spans="1:1">
      <c r="A13929" s="1" t="s">
        <v>10640</v>
      </c>
    </row>
    <row r="13930" spans="1:1">
      <c r="A13930" s="1" t="s">
        <v>10640</v>
      </c>
    </row>
    <row r="13931" spans="1:1">
      <c r="A13931" s="1" t="s">
        <v>9756</v>
      </c>
    </row>
    <row r="13932" spans="1:1">
      <c r="A13932" s="1" t="s">
        <v>10642</v>
      </c>
    </row>
    <row r="13933" spans="1:1">
      <c r="A13933" s="1" t="s">
        <v>9756</v>
      </c>
    </row>
    <row r="13934" spans="1:1">
      <c r="A13934" s="1" t="s">
        <v>10640</v>
      </c>
    </row>
    <row r="13935" spans="1:1">
      <c r="A13935" s="1" t="s">
        <v>10640</v>
      </c>
    </row>
    <row r="13936" spans="1:1">
      <c r="A13936" s="1" t="s">
        <v>10641</v>
      </c>
    </row>
    <row r="13937" spans="1:1">
      <c r="A13937" s="1" t="s">
        <v>9756</v>
      </c>
    </row>
    <row r="13938" spans="1:1">
      <c r="A13938" s="1" t="s">
        <v>9756</v>
      </c>
    </row>
    <row r="13939" spans="1:1">
      <c r="A13939" s="1" t="s">
        <v>10640</v>
      </c>
    </row>
    <row r="13940" spans="1:1">
      <c r="A13940" s="1" t="s">
        <v>10641</v>
      </c>
    </row>
    <row r="13941" spans="1:1">
      <c r="A13941" s="1" t="s">
        <v>9756</v>
      </c>
    </row>
    <row r="13942" spans="1:1">
      <c r="A13942" s="1" t="s">
        <v>10641</v>
      </c>
    </row>
    <row r="13943" spans="1:1">
      <c r="A13943" s="1" t="s">
        <v>10642</v>
      </c>
    </row>
    <row r="13944" spans="1:1">
      <c r="A13944" s="1" t="s">
        <v>10642</v>
      </c>
    </row>
    <row r="13945" spans="1:1">
      <c r="A13945" s="1" t="s">
        <v>9756</v>
      </c>
    </row>
    <row r="13946" spans="1:1">
      <c r="A13946" s="1" t="s">
        <v>10641</v>
      </c>
    </row>
    <row r="13947" spans="1:1">
      <c r="A13947" s="1" t="s">
        <v>10640</v>
      </c>
    </row>
    <row r="13948" spans="1:1">
      <c r="A13948" s="1" t="s">
        <v>9756</v>
      </c>
    </row>
    <row r="13949" spans="1:1">
      <c r="A13949" s="1" t="s">
        <v>9756</v>
      </c>
    </row>
    <row r="13950" spans="1:1">
      <c r="A13950" s="1" t="s">
        <v>10640</v>
      </c>
    </row>
    <row r="13951" spans="1:1">
      <c r="A13951" s="1" t="s">
        <v>10641</v>
      </c>
    </row>
    <row r="13952" spans="1:1">
      <c r="A13952" s="1" t="s">
        <v>10641</v>
      </c>
    </row>
    <row r="13953" spans="1:1">
      <c r="A13953" s="1" t="s">
        <v>9756</v>
      </c>
    </row>
    <row r="13954" spans="1:1">
      <c r="A13954" s="1" t="s">
        <v>10640</v>
      </c>
    </row>
    <row r="13955" spans="1:1">
      <c r="A13955" s="1" t="s">
        <v>9756</v>
      </c>
    </row>
    <row r="13956" spans="1:1">
      <c r="A13956" s="1" t="s">
        <v>9756</v>
      </c>
    </row>
    <row r="13957" spans="1:1">
      <c r="A13957" s="1" t="s">
        <v>9756</v>
      </c>
    </row>
    <row r="13958" spans="1:1">
      <c r="A13958" s="1" t="s">
        <v>9756</v>
      </c>
    </row>
    <row r="13959" spans="1:1">
      <c r="A13959" s="1" t="s">
        <v>9756</v>
      </c>
    </row>
    <row r="13960" spans="1:1">
      <c r="A13960" s="1" t="s">
        <v>10640</v>
      </c>
    </row>
    <row r="13961" spans="1:1">
      <c r="A13961" s="1" t="s">
        <v>10641</v>
      </c>
    </row>
    <row r="13962" spans="1:1">
      <c r="A13962" s="1" t="s">
        <v>9756</v>
      </c>
    </row>
    <row r="13963" spans="1:1">
      <c r="A13963" s="1" t="s">
        <v>10640</v>
      </c>
    </row>
    <row r="13964" spans="1:1">
      <c r="A13964" s="1" t="s">
        <v>10642</v>
      </c>
    </row>
    <row r="13965" spans="1:1">
      <c r="A13965" s="1" t="s">
        <v>9756</v>
      </c>
    </row>
    <row r="13966" spans="1:1">
      <c r="A13966" s="1" t="s">
        <v>10642</v>
      </c>
    </row>
    <row r="13967" spans="1:1">
      <c r="A13967" s="1" t="s">
        <v>9756</v>
      </c>
    </row>
    <row r="13968" spans="1:1">
      <c r="A13968" s="1" t="s">
        <v>10640</v>
      </c>
    </row>
    <row r="13969" spans="1:1">
      <c r="A13969" s="1" t="s">
        <v>10640</v>
      </c>
    </row>
    <row r="13970" spans="1:1">
      <c r="A13970" s="1" t="s">
        <v>10642</v>
      </c>
    </row>
    <row r="13971" spans="1:1">
      <c r="A13971" s="1" t="s">
        <v>10641</v>
      </c>
    </row>
    <row r="13972" spans="1:1">
      <c r="A13972" s="1" t="s">
        <v>10640</v>
      </c>
    </row>
    <row r="13973" spans="1:1">
      <c r="A13973" s="1" t="s">
        <v>10642</v>
      </c>
    </row>
    <row r="13974" spans="1:1">
      <c r="A13974" s="1" t="s">
        <v>10642</v>
      </c>
    </row>
    <row r="13975" spans="1:1">
      <c r="A13975" s="1" t="s">
        <v>10640</v>
      </c>
    </row>
    <row r="13976" spans="1:1">
      <c r="A13976" s="1" t="s">
        <v>10640</v>
      </c>
    </row>
    <row r="13977" spans="1:1">
      <c r="A13977" s="1" t="s">
        <v>9756</v>
      </c>
    </row>
    <row r="13978" spans="1:1">
      <c r="A13978" s="1" t="s">
        <v>10640</v>
      </c>
    </row>
    <row r="13979" spans="1:1">
      <c r="A13979" s="1" t="s">
        <v>10641</v>
      </c>
    </row>
    <row r="13980" spans="1:1">
      <c r="A13980" s="1" t="s">
        <v>10642</v>
      </c>
    </row>
    <row r="13981" spans="1:1">
      <c r="A13981" s="1" t="s">
        <v>10640</v>
      </c>
    </row>
    <row r="13982" spans="1:1">
      <c r="A13982" s="1" t="s">
        <v>10641</v>
      </c>
    </row>
    <row r="13983" spans="1:1">
      <c r="A13983" s="1" t="s">
        <v>10642</v>
      </c>
    </row>
    <row r="13984" spans="1:1">
      <c r="A13984" s="1" t="s">
        <v>10642</v>
      </c>
    </row>
    <row r="13985" spans="1:1">
      <c r="A13985" s="1" t="s">
        <v>10642</v>
      </c>
    </row>
    <row r="13986" spans="1:1">
      <c r="A13986" s="1" t="s">
        <v>10642</v>
      </c>
    </row>
    <row r="13987" spans="1:1">
      <c r="A13987" s="1" t="s">
        <v>10642</v>
      </c>
    </row>
    <row r="13988" spans="1:1">
      <c r="A13988" s="1" t="s">
        <v>10640</v>
      </c>
    </row>
    <row r="13989" spans="1:1">
      <c r="A13989" s="1" t="s">
        <v>9756</v>
      </c>
    </row>
    <row r="13990" spans="1:1">
      <c r="A13990" s="1" t="s">
        <v>9756</v>
      </c>
    </row>
    <row r="13991" spans="1:1">
      <c r="A13991" s="1" t="s">
        <v>10642</v>
      </c>
    </row>
    <row r="13992" spans="1:1">
      <c r="A13992" s="1" t="s">
        <v>9756</v>
      </c>
    </row>
    <row r="13993" spans="1:1">
      <c r="A13993" s="1" t="s">
        <v>9756</v>
      </c>
    </row>
    <row r="13994" spans="1:1">
      <c r="A13994" s="1" t="s">
        <v>10642</v>
      </c>
    </row>
    <row r="13995" spans="1:1">
      <c r="A13995" s="1" t="s">
        <v>10641</v>
      </c>
    </row>
    <row r="13996" spans="1:1">
      <c r="A13996" s="1" t="s">
        <v>10641</v>
      </c>
    </row>
    <row r="13997" spans="1:1">
      <c r="A13997" s="1" t="s">
        <v>10642</v>
      </c>
    </row>
    <row r="13998" spans="1:1">
      <c r="A13998" s="1" t="s">
        <v>10642</v>
      </c>
    </row>
    <row r="13999" spans="1:1">
      <c r="A13999" s="1" t="s">
        <v>10641</v>
      </c>
    </row>
    <row r="14000" spans="1:1">
      <c r="A14000" s="1" t="s">
        <v>9756</v>
      </c>
    </row>
    <row r="14001" spans="1:1">
      <c r="A14001" s="1" t="s">
        <v>10640</v>
      </c>
    </row>
    <row r="14002" spans="1:1">
      <c r="A14002" s="1" t="s">
        <v>10641</v>
      </c>
    </row>
    <row r="14003" spans="1:1">
      <c r="A14003" s="1" t="s">
        <v>10640</v>
      </c>
    </row>
    <row r="14004" spans="1:1">
      <c r="A14004" s="1" t="s">
        <v>10642</v>
      </c>
    </row>
    <row r="14005" spans="1:1">
      <c r="A14005" s="1" t="s">
        <v>9756</v>
      </c>
    </row>
    <row r="14006" spans="1:1">
      <c r="A14006" s="1" t="s">
        <v>10642</v>
      </c>
    </row>
    <row r="14007" spans="1:1">
      <c r="A14007" s="1" t="s">
        <v>10640</v>
      </c>
    </row>
    <row r="14008" spans="1:1">
      <c r="A14008" s="1" t="s">
        <v>9756</v>
      </c>
    </row>
    <row r="14009" spans="1:1">
      <c r="A14009" s="1" t="s">
        <v>9756</v>
      </c>
    </row>
    <row r="14010" spans="1:1">
      <c r="A14010" s="1" t="s">
        <v>10642</v>
      </c>
    </row>
    <row r="14011" spans="1:1">
      <c r="A14011" s="1" t="s">
        <v>9756</v>
      </c>
    </row>
    <row r="14012" spans="1:1">
      <c r="A14012" s="1" t="s">
        <v>10640</v>
      </c>
    </row>
    <row r="14013" spans="1:1">
      <c r="A14013" s="1" t="s">
        <v>10641</v>
      </c>
    </row>
    <row r="14014" spans="1:1">
      <c r="A14014" s="1" t="s">
        <v>10641</v>
      </c>
    </row>
    <row r="14015" spans="1:1">
      <c r="A14015" s="1" t="s">
        <v>10641</v>
      </c>
    </row>
    <row r="14016" spans="1:1">
      <c r="A14016" s="1" t="s">
        <v>10640</v>
      </c>
    </row>
    <row r="14017" spans="1:1">
      <c r="A14017" s="1" t="s">
        <v>10642</v>
      </c>
    </row>
    <row r="14018" spans="1:1">
      <c r="A14018" s="1" t="s">
        <v>9756</v>
      </c>
    </row>
    <row r="14019" spans="1:1">
      <c r="A14019" s="1" t="s">
        <v>9756</v>
      </c>
    </row>
    <row r="14020" spans="1:1">
      <c r="A14020" s="1" t="s">
        <v>10640</v>
      </c>
    </row>
    <row r="14021" spans="1:1">
      <c r="A14021" s="1" t="s">
        <v>10641</v>
      </c>
    </row>
    <row r="14022" spans="1:1">
      <c r="A14022" s="1" t="s">
        <v>10640</v>
      </c>
    </row>
    <row r="14023" spans="1:1">
      <c r="A14023" s="1" t="s">
        <v>10640</v>
      </c>
    </row>
    <row r="14024" spans="1:1">
      <c r="A14024" s="1" t="s">
        <v>10640</v>
      </c>
    </row>
    <row r="14025" spans="1:1">
      <c r="A14025" s="1" t="s">
        <v>10642</v>
      </c>
    </row>
    <row r="14026" spans="1:1">
      <c r="A14026" s="1" t="s">
        <v>10642</v>
      </c>
    </row>
    <row r="14027" spans="1:1">
      <c r="A14027" s="1" t="s">
        <v>10640</v>
      </c>
    </row>
    <row r="14028" spans="1:1">
      <c r="A14028" s="1" t="s">
        <v>9756</v>
      </c>
    </row>
    <row r="14029" spans="1:1">
      <c r="A14029" s="1" t="s">
        <v>10641</v>
      </c>
    </row>
    <row r="14030" spans="1:1">
      <c r="A14030" s="1" t="s">
        <v>10640</v>
      </c>
    </row>
    <row r="14031" spans="1:1">
      <c r="A14031" s="1" t="s">
        <v>10640</v>
      </c>
    </row>
    <row r="14032" spans="1:1">
      <c r="A14032" s="1" t="s">
        <v>10640</v>
      </c>
    </row>
    <row r="14033" spans="1:1">
      <c r="A14033" s="1" t="s">
        <v>10642</v>
      </c>
    </row>
    <row r="14034" spans="1:1">
      <c r="A14034" s="1" t="s">
        <v>10642</v>
      </c>
    </row>
    <row r="14035" spans="1:1">
      <c r="A14035" s="1" t="s">
        <v>10641</v>
      </c>
    </row>
    <row r="14036" spans="1:1">
      <c r="A14036" s="1" t="s">
        <v>10642</v>
      </c>
    </row>
    <row r="14037" spans="1:1">
      <c r="A14037" s="1" t="s">
        <v>10642</v>
      </c>
    </row>
    <row r="14038" spans="1:1">
      <c r="A14038" s="1" t="s">
        <v>10641</v>
      </c>
    </row>
    <row r="14039" spans="1:1">
      <c r="A14039" s="1" t="s">
        <v>10640</v>
      </c>
    </row>
    <row r="14040" spans="1:1">
      <c r="A14040" s="1" t="s">
        <v>10641</v>
      </c>
    </row>
    <row r="14041" spans="1:1">
      <c r="A14041" s="1" t="s">
        <v>10642</v>
      </c>
    </row>
    <row r="14042" spans="1:1">
      <c r="A14042" s="1" t="s">
        <v>10641</v>
      </c>
    </row>
    <row r="14043" spans="1:1">
      <c r="A14043" s="1" t="s">
        <v>10641</v>
      </c>
    </row>
    <row r="14044" spans="1:1">
      <c r="A14044" s="1" t="s">
        <v>10642</v>
      </c>
    </row>
    <row r="14045" spans="1:1">
      <c r="A14045" s="1" t="s">
        <v>10641</v>
      </c>
    </row>
    <row r="14046" spans="1:1">
      <c r="A14046" s="1" t="s">
        <v>9756</v>
      </c>
    </row>
    <row r="14047" spans="1:1">
      <c r="A14047" s="1" t="s">
        <v>10642</v>
      </c>
    </row>
    <row r="14048" spans="1:1">
      <c r="A14048" s="1" t="s">
        <v>10641</v>
      </c>
    </row>
    <row r="14049" spans="1:1">
      <c r="A14049" s="1" t="s">
        <v>10641</v>
      </c>
    </row>
    <row r="14050" spans="1:1">
      <c r="A14050" s="1" t="s">
        <v>10641</v>
      </c>
    </row>
    <row r="14051" spans="1:1">
      <c r="A14051" s="1" t="s">
        <v>10642</v>
      </c>
    </row>
    <row r="14052" spans="1:1">
      <c r="A14052" s="1" t="s">
        <v>10641</v>
      </c>
    </row>
    <row r="14053" spans="1:1">
      <c r="A14053" s="1" t="s">
        <v>10641</v>
      </c>
    </row>
    <row r="14054" spans="1:1">
      <c r="A14054" s="1" t="s">
        <v>10642</v>
      </c>
    </row>
    <row r="14055" spans="1:1">
      <c r="A14055" s="1" t="s">
        <v>9756</v>
      </c>
    </row>
    <row r="14056" spans="1:1">
      <c r="A14056" s="1" t="s">
        <v>10640</v>
      </c>
    </row>
    <row r="14057" spans="1:1">
      <c r="A14057" s="1" t="s">
        <v>10640</v>
      </c>
    </row>
    <row r="14058" spans="1:1">
      <c r="A14058" s="1" t="s">
        <v>9756</v>
      </c>
    </row>
    <row r="14059" spans="1:1">
      <c r="A14059" s="1" t="s">
        <v>10640</v>
      </c>
    </row>
    <row r="14060" spans="1:1">
      <c r="A14060" s="1" t="s">
        <v>10642</v>
      </c>
    </row>
    <row r="14061" spans="1:1">
      <c r="A14061" s="1" t="s">
        <v>9756</v>
      </c>
    </row>
    <row r="14062" spans="1:1">
      <c r="A14062" s="1" t="s">
        <v>9756</v>
      </c>
    </row>
    <row r="14063" spans="1:1">
      <c r="A14063" s="1" t="s">
        <v>10641</v>
      </c>
    </row>
    <row r="14064" spans="1:1">
      <c r="A14064" s="1" t="s">
        <v>10642</v>
      </c>
    </row>
    <row r="14065" spans="1:1">
      <c r="A14065" s="1" t="s">
        <v>9756</v>
      </c>
    </row>
    <row r="14066" spans="1:1">
      <c r="A14066" s="1" t="s">
        <v>10641</v>
      </c>
    </row>
    <row r="14067" spans="1:1">
      <c r="A14067" s="1" t="s">
        <v>9756</v>
      </c>
    </row>
    <row r="14068" spans="1:1">
      <c r="A14068" s="1" t="s">
        <v>10640</v>
      </c>
    </row>
    <row r="14069" spans="1:1">
      <c r="A14069" s="1" t="s">
        <v>10642</v>
      </c>
    </row>
    <row r="14070" spans="1:1">
      <c r="A14070" s="1" t="s">
        <v>10642</v>
      </c>
    </row>
    <row r="14071" spans="1:1">
      <c r="A14071" s="1" t="s">
        <v>10640</v>
      </c>
    </row>
    <row r="14072" spans="1:1">
      <c r="A14072" s="1" t="s">
        <v>9756</v>
      </c>
    </row>
    <row r="14073" spans="1:1">
      <c r="A14073" s="1" t="s">
        <v>10642</v>
      </c>
    </row>
    <row r="14074" spans="1:1">
      <c r="A14074" s="1" t="s">
        <v>10640</v>
      </c>
    </row>
    <row r="14075" spans="1:1">
      <c r="A14075" s="1" t="s">
        <v>9756</v>
      </c>
    </row>
    <row r="14076" spans="1:1">
      <c r="A14076" s="1" t="s">
        <v>9756</v>
      </c>
    </row>
    <row r="14077" spans="1:1">
      <c r="A14077" s="1" t="s">
        <v>10642</v>
      </c>
    </row>
    <row r="14078" spans="1:1">
      <c r="A14078" s="1" t="s">
        <v>10641</v>
      </c>
    </row>
    <row r="14079" spans="1:1">
      <c r="A14079" s="1" t="s">
        <v>9756</v>
      </c>
    </row>
    <row r="14080" spans="1:1">
      <c r="A14080" s="1" t="s">
        <v>10641</v>
      </c>
    </row>
    <row r="14081" spans="1:1">
      <c r="A14081" s="1" t="s">
        <v>10640</v>
      </c>
    </row>
    <row r="14082" spans="1:1">
      <c r="A14082" s="1" t="s">
        <v>10642</v>
      </c>
    </row>
    <row r="14083" spans="1:1">
      <c r="A14083" s="1" t="s">
        <v>10641</v>
      </c>
    </row>
    <row r="14084" spans="1:1">
      <c r="A14084" s="1" t="s">
        <v>9756</v>
      </c>
    </row>
    <row r="14085" spans="1:1">
      <c r="A14085" s="1" t="s">
        <v>10642</v>
      </c>
    </row>
    <row r="14086" spans="1:1">
      <c r="A14086" s="1" t="s">
        <v>10642</v>
      </c>
    </row>
    <row r="14087" spans="1:1">
      <c r="A14087" s="1" t="s">
        <v>9756</v>
      </c>
    </row>
    <row r="14088" spans="1:1">
      <c r="A14088" s="1" t="s">
        <v>10641</v>
      </c>
    </row>
    <row r="14089" spans="1:1">
      <c r="A14089" s="1" t="s">
        <v>10641</v>
      </c>
    </row>
    <row r="14090" spans="1:1">
      <c r="A14090" s="1" t="s">
        <v>9756</v>
      </c>
    </row>
    <row r="14091" spans="1:1">
      <c r="A14091" s="1" t="s">
        <v>10642</v>
      </c>
    </row>
    <row r="14092" spans="1:1">
      <c r="A14092" s="1" t="s">
        <v>10641</v>
      </c>
    </row>
    <row r="14093" spans="1:1">
      <c r="A14093" s="1" t="s">
        <v>10640</v>
      </c>
    </row>
    <row r="14094" spans="1:1">
      <c r="A14094" s="1" t="s">
        <v>10642</v>
      </c>
    </row>
    <row r="14095" spans="1:1">
      <c r="A14095" s="1" t="s">
        <v>10642</v>
      </c>
    </row>
    <row r="14096" spans="1:1">
      <c r="A14096" s="1" t="s">
        <v>10640</v>
      </c>
    </row>
    <row r="14097" spans="1:1">
      <c r="A14097" s="1" t="s">
        <v>10642</v>
      </c>
    </row>
    <row r="14098" spans="1:1">
      <c r="A14098" s="1" t="s">
        <v>10641</v>
      </c>
    </row>
    <row r="14099" spans="1:1">
      <c r="A14099" s="1" t="s">
        <v>10642</v>
      </c>
    </row>
    <row r="14100" spans="1:1">
      <c r="A14100" s="1" t="s">
        <v>10640</v>
      </c>
    </row>
    <row r="14101" spans="1:1">
      <c r="A14101" s="1" t="s">
        <v>10642</v>
      </c>
    </row>
    <row r="14102" spans="1:1">
      <c r="A14102" s="1" t="s">
        <v>10642</v>
      </c>
    </row>
    <row r="14103" spans="1:1">
      <c r="A14103" s="1" t="s">
        <v>9756</v>
      </c>
    </row>
    <row r="14104" spans="1:1">
      <c r="A14104" s="1" t="s">
        <v>10640</v>
      </c>
    </row>
    <row r="14105" spans="1:1">
      <c r="A14105" s="1" t="s">
        <v>10640</v>
      </c>
    </row>
    <row r="14106" spans="1:1">
      <c r="A14106" s="1" t="s">
        <v>9756</v>
      </c>
    </row>
    <row r="14107" spans="1:1">
      <c r="A14107" s="1" t="s">
        <v>10642</v>
      </c>
    </row>
    <row r="14108" spans="1:1">
      <c r="A14108" s="1" t="s">
        <v>9756</v>
      </c>
    </row>
    <row r="14109" spans="1:1">
      <c r="A14109" s="1" t="s">
        <v>10642</v>
      </c>
    </row>
    <row r="14110" spans="1:1">
      <c r="A14110" s="1" t="s">
        <v>10641</v>
      </c>
    </row>
    <row r="14111" spans="1:1">
      <c r="A14111" s="1" t="s">
        <v>10641</v>
      </c>
    </row>
    <row r="14112" spans="1:1">
      <c r="A14112" s="1" t="s">
        <v>9756</v>
      </c>
    </row>
    <row r="14113" spans="1:1">
      <c r="A14113" s="1" t="s">
        <v>10641</v>
      </c>
    </row>
    <row r="14114" spans="1:1">
      <c r="A14114" s="1" t="s">
        <v>10641</v>
      </c>
    </row>
    <row r="14115" spans="1:1">
      <c r="A14115" s="1" t="s">
        <v>9756</v>
      </c>
    </row>
    <row r="14116" spans="1:1">
      <c r="A14116" s="1" t="s">
        <v>10640</v>
      </c>
    </row>
    <row r="14117" spans="1:1">
      <c r="A14117" s="1" t="s">
        <v>9756</v>
      </c>
    </row>
    <row r="14118" spans="1:1">
      <c r="A14118" s="1" t="s">
        <v>9756</v>
      </c>
    </row>
    <row r="14119" spans="1:1">
      <c r="A14119" s="1" t="s">
        <v>10640</v>
      </c>
    </row>
    <row r="14120" spans="1:1">
      <c r="A14120" s="1" t="s">
        <v>10642</v>
      </c>
    </row>
    <row r="14121" spans="1:1">
      <c r="A14121" s="1" t="s">
        <v>10642</v>
      </c>
    </row>
    <row r="14122" spans="1:1">
      <c r="A14122" s="1" t="s">
        <v>10642</v>
      </c>
    </row>
    <row r="14123" spans="1:1">
      <c r="A14123" s="1" t="s">
        <v>10641</v>
      </c>
    </row>
    <row r="14124" spans="1:1">
      <c r="A14124" s="1" t="s">
        <v>10640</v>
      </c>
    </row>
    <row r="14125" spans="1:1">
      <c r="A14125" s="1" t="s">
        <v>10640</v>
      </c>
    </row>
    <row r="14126" spans="1:1">
      <c r="A14126" s="1" t="s">
        <v>10641</v>
      </c>
    </row>
    <row r="14127" spans="1:1">
      <c r="A14127" s="1" t="s">
        <v>10641</v>
      </c>
    </row>
    <row r="14128" spans="1:1">
      <c r="A14128" s="1" t="s">
        <v>9756</v>
      </c>
    </row>
    <row r="14129" spans="1:1">
      <c r="A14129" s="1" t="s">
        <v>10642</v>
      </c>
    </row>
    <row r="14130" spans="1:1">
      <c r="A14130" s="1" t="s">
        <v>10641</v>
      </c>
    </row>
    <row r="14131" spans="1:1">
      <c r="A14131" s="1" t="s">
        <v>10642</v>
      </c>
    </row>
    <row r="14132" spans="1:1">
      <c r="A14132" s="1" t="s">
        <v>10641</v>
      </c>
    </row>
    <row r="14133" spans="1:1">
      <c r="A14133" s="1" t="s">
        <v>10640</v>
      </c>
    </row>
    <row r="14134" spans="1:1">
      <c r="A14134" s="1" t="s">
        <v>10641</v>
      </c>
    </row>
    <row r="14135" spans="1:1">
      <c r="A14135" s="1" t="s">
        <v>10642</v>
      </c>
    </row>
    <row r="14136" spans="1:1">
      <c r="A14136" s="1" t="s">
        <v>10640</v>
      </c>
    </row>
    <row r="14137" spans="1:1">
      <c r="A14137" s="1" t="s">
        <v>9756</v>
      </c>
    </row>
    <row r="14138" spans="1:1">
      <c r="A14138" s="1" t="s">
        <v>9756</v>
      </c>
    </row>
    <row r="14139" spans="1:1">
      <c r="A14139" s="1" t="s">
        <v>10642</v>
      </c>
    </row>
    <row r="14140" spans="1:1">
      <c r="A14140" s="1" t="s">
        <v>10641</v>
      </c>
    </row>
    <row r="14141" spans="1:1">
      <c r="A14141" s="1" t="s">
        <v>10641</v>
      </c>
    </row>
    <row r="14142" spans="1:1">
      <c r="A14142" s="1" t="s">
        <v>10641</v>
      </c>
    </row>
    <row r="14143" spans="1:1">
      <c r="A14143" s="1" t="s">
        <v>10642</v>
      </c>
    </row>
    <row r="14144" spans="1:1">
      <c r="A14144" s="1" t="s">
        <v>10640</v>
      </c>
    </row>
    <row r="14145" spans="1:1">
      <c r="A14145" s="1" t="s">
        <v>10642</v>
      </c>
    </row>
    <row r="14146" spans="1:1">
      <c r="A14146" s="1" t="s">
        <v>10641</v>
      </c>
    </row>
    <row r="14147" spans="1:1">
      <c r="A14147" s="1" t="s">
        <v>9756</v>
      </c>
    </row>
    <row r="14148" spans="1:1">
      <c r="A14148" s="1" t="s">
        <v>10640</v>
      </c>
    </row>
    <row r="14149" spans="1:1">
      <c r="A14149" s="1" t="s">
        <v>10642</v>
      </c>
    </row>
    <row r="14150" spans="1:1">
      <c r="A14150" s="1" t="s">
        <v>9756</v>
      </c>
    </row>
    <row r="14151" spans="1:1">
      <c r="A14151" s="1" t="s">
        <v>10640</v>
      </c>
    </row>
    <row r="14152" spans="1:1">
      <c r="A14152" s="1" t="s">
        <v>10641</v>
      </c>
    </row>
    <row r="14153" spans="1:1">
      <c r="A14153" s="1" t="s">
        <v>10640</v>
      </c>
    </row>
    <row r="14154" spans="1:1">
      <c r="A14154" s="1" t="s">
        <v>9756</v>
      </c>
    </row>
    <row r="14155" spans="1:1">
      <c r="A14155" s="1" t="s">
        <v>10641</v>
      </c>
    </row>
    <row r="14156" spans="1:1">
      <c r="A14156" s="1" t="s">
        <v>9756</v>
      </c>
    </row>
    <row r="14157" spans="1:1">
      <c r="A14157" s="1" t="s">
        <v>10642</v>
      </c>
    </row>
    <row r="14158" spans="1:1">
      <c r="A14158" s="1" t="s">
        <v>10641</v>
      </c>
    </row>
    <row r="14159" spans="1:1">
      <c r="A14159" s="1" t="s">
        <v>9756</v>
      </c>
    </row>
    <row r="14160" spans="1:1">
      <c r="A14160" s="1" t="s">
        <v>9756</v>
      </c>
    </row>
    <row r="14161" spans="1:1">
      <c r="A14161" s="1" t="s">
        <v>10641</v>
      </c>
    </row>
    <row r="14162" spans="1:1">
      <c r="A14162" s="1" t="s">
        <v>9756</v>
      </c>
    </row>
    <row r="14163" spans="1:1">
      <c r="A14163" s="1" t="s">
        <v>9756</v>
      </c>
    </row>
    <row r="14164" spans="1:1">
      <c r="A14164" s="1" t="s">
        <v>10640</v>
      </c>
    </row>
    <row r="14165" spans="1:1">
      <c r="A14165" s="1" t="s">
        <v>9756</v>
      </c>
    </row>
    <row r="14166" spans="1:1">
      <c r="A14166" s="1" t="s">
        <v>10642</v>
      </c>
    </row>
    <row r="14167" spans="1:1">
      <c r="A14167" s="1" t="s">
        <v>10640</v>
      </c>
    </row>
    <row r="14168" spans="1:1">
      <c r="A14168" s="1" t="s">
        <v>9756</v>
      </c>
    </row>
    <row r="14169" spans="1:1">
      <c r="A14169" s="1" t="s">
        <v>10640</v>
      </c>
    </row>
    <row r="14170" spans="1:1">
      <c r="A14170" s="1" t="s">
        <v>9756</v>
      </c>
    </row>
    <row r="14171" spans="1:1">
      <c r="A14171" s="1" t="s">
        <v>9756</v>
      </c>
    </row>
    <row r="14172" spans="1:1">
      <c r="A14172" s="1" t="s">
        <v>10640</v>
      </c>
    </row>
    <row r="14173" spans="1:1">
      <c r="A14173" s="1" t="s">
        <v>9756</v>
      </c>
    </row>
    <row r="14174" spans="1:1">
      <c r="A14174" s="1" t="s">
        <v>10641</v>
      </c>
    </row>
    <row r="14175" spans="1:1">
      <c r="A14175" s="1" t="s">
        <v>9756</v>
      </c>
    </row>
    <row r="14176" spans="1:1">
      <c r="A14176" s="1" t="s">
        <v>10640</v>
      </c>
    </row>
    <row r="14177" spans="1:1">
      <c r="A14177" s="1" t="s">
        <v>10640</v>
      </c>
    </row>
    <row r="14178" spans="1:1">
      <c r="A14178" s="1" t="s">
        <v>10640</v>
      </c>
    </row>
    <row r="14179" spans="1:1">
      <c r="A14179" s="1" t="s">
        <v>10642</v>
      </c>
    </row>
    <row r="14180" spans="1:1">
      <c r="A14180" s="1" t="s">
        <v>10641</v>
      </c>
    </row>
    <row r="14181" spans="1:1">
      <c r="A14181" s="1" t="s">
        <v>9756</v>
      </c>
    </row>
    <row r="14182" spans="1:1">
      <c r="A14182" s="1" t="s">
        <v>10642</v>
      </c>
    </row>
    <row r="14183" spans="1:1">
      <c r="A14183" s="1" t="s">
        <v>10641</v>
      </c>
    </row>
    <row r="14184" spans="1:1">
      <c r="A14184" s="1" t="s">
        <v>10642</v>
      </c>
    </row>
    <row r="14185" spans="1:1">
      <c r="A14185" s="1" t="s">
        <v>10642</v>
      </c>
    </row>
    <row r="14186" spans="1:1">
      <c r="A14186" s="1" t="s">
        <v>10640</v>
      </c>
    </row>
    <row r="14187" spans="1:1">
      <c r="A14187" s="1" t="s">
        <v>10640</v>
      </c>
    </row>
    <row r="14188" spans="1:1">
      <c r="A14188" s="1" t="s">
        <v>10640</v>
      </c>
    </row>
    <row r="14189" spans="1:1">
      <c r="A14189" s="1" t="s">
        <v>10642</v>
      </c>
    </row>
    <row r="14190" spans="1:1">
      <c r="A14190" s="1" t="s">
        <v>10640</v>
      </c>
    </row>
    <row r="14191" spans="1:1">
      <c r="A14191" s="1" t="s">
        <v>10641</v>
      </c>
    </row>
    <row r="14192" spans="1:1">
      <c r="A14192" s="1" t="s">
        <v>9756</v>
      </c>
    </row>
    <row r="14193" spans="1:1">
      <c r="A14193" s="1" t="s">
        <v>9756</v>
      </c>
    </row>
    <row r="14194" spans="1:1">
      <c r="A14194" s="1" t="s">
        <v>10641</v>
      </c>
    </row>
    <row r="14195" spans="1:1">
      <c r="A14195" s="1" t="s">
        <v>10642</v>
      </c>
    </row>
    <row r="14196" spans="1:1">
      <c r="A14196" s="1" t="s">
        <v>9756</v>
      </c>
    </row>
    <row r="14197" spans="1:1">
      <c r="A14197" s="1" t="s">
        <v>9756</v>
      </c>
    </row>
    <row r="14198" spans="1:1">
      <c r="A14198" s="1" t="s">
        <v>10641</v>
      </c>
    </row>
    <row r="14199" spans="1:1">
      <c r="A14199" s="1" t="s">
        <v>9756</v>
      </c>
    </row>
    <row r="14200" spans="1:1">
      <c r="A14200" s="1" t="s">
        <v>10641</v>
      </c>
    </row>
    <row r="14201" spans="1:1">
      <c r="A14201" s="1" t="s">
        <v>10642</v>
      </c>
    </row>
    <row r="14202" spans="1:1">
      <c r="A14202" s="1" t="s">
        <v>10641</v>
      </c>
    </row>
    <row r="14203" spans="1:1">
      <c r="A14203" s="1" t="s">
        <v>10641</v>
      </c>
    </row>
    <row r="14204" spans="1:1">
      <c r="A14204" s="1" t="s">
        <v>9756</v>
      </c>
    </row>
    <row r="14205" spans="1:1">
      <c r="A14205" s="1" t="s">
        <v>10641</v>
      </c>
    </row>
    <row r="14206" spans="1:1">
      <c r="A14206" s="1" t="s">
        <v>10640</v>
      </c>
    </row>
    <row r="14207" spans="1:1">
      <c r="A14207" s="1" t="s">
        <v>10641</v>
      </c>
    </row>
    <row r="14208" spans="1:1">
      <c r="A14208" s="1" t="s">
        <v>10641</v>
      </c>
    </row>
    <row r="14209" spans="1:1">
      <c r="A14209" s="1" t="s">
        <v>9756</v>
      </c>
    </row>
    <row r="14210" spans="1:1">
      <c r="A14210" s="1" t="s">
        <v>9756</v>
      </c>
    </row>
    <row r="14211" spans="1:1">
      <c r="A14211" s="1" t="s">
        <v>10641</v>
      </c>
    </row>
    <row r="14212" spans="1:1">
      <c r="A14212" s="1" t="s">
        <v>9756</v>
      </c>
    </row>
    <row r="14213" spans="1:1">
      <c r="A14213" s="1" t="s">
        <v>9756</v>
      </c>
    </row>
    <row r="14214" spans="1:1">
      <c r="A14214" s="1" t="s">
        <v>9756</v>
      </c>
    </row>
    <row r="14215" spans="1:1">
      <c r="A14215" s="1" t="s">
        <v>9756</v>
      </c>
    </row>
    <row r="14216" spans="1:1">
      <c r="A14216" s="1" t="s">
        <v>10642</v>
      </c>
    </row>
    <row r="14217" spans="1:1">
      <c r="A14217" s="1" t="s">
        <v>10641</v>
      </c>
    </row>
    <row r="14218" spans="1:1">
      <c r="A14218" s="1" t="s">
        <v>9756</v>
      </c>
    </row>
    <row r="14219" spans="1:1">
      <c r="A14219" s="1" t="s">
        <v>10641</v>
      </c>
    </row>
    <row r="14220" spans="1:1">
      <c r="A14220" s="1" t="s">
        <v>10641</v>
      </c>
    </row>
    <row r="14221" spans="1:1">
      <c r="A14221" s="1" t="s">
        <v>9756</v>
      </c>
    </row>
    <row r="14222" spans="1:1">
      <c r="A14222" s="1" t="s">
        <v>9756</v>
      </c>
    </row>
    <row r="14223" spans="1:1">
      <c r="A14223" s="1" t="s">
        <v>10642</v>
      </c>
    </row>
    <row r="14224" spans="1:1">
      <c r="A14224" s="1" t="s">
        <v>10642</v>
      </c>
    </row>
    <row r="14225" spans="1:1">
      <c r="A14225" s="1" t="s">
        <v>10642</v>
      </c>
    </row>
    <row r="14226" spans="1:1">
      <c r="A14226" s="1" t="s">
        <v>10641</v>
      </c>
    </row>
    <row r="14227" spans="1:1">
      <c r="A14227" s="1" t="s">
        <v>10642</v>
      </c>
    </row>
    <row r="14228" spans="1:1">
      <c r="A14228" s="1" t="s">
        <v>10641</v>
      </c>
    </row>
    <row r="14229" spans="1:1">
      <c r="A14229" s="1" t="s">
        <v>10642</v>
      </c>
    </row>
    <row r="14230" spans="1:1">
      <c r="A14230" s="1" t="s">
        <v>10641</v>
      </c>
    </row>
    <row r="14231" spans="1:1">
      <c r="A14231" s="1" t="s">
        <v>9756</v>
      </c>
    </row>
    <row r="14232" spans="1:1">
      <c r="A14232" s="1" t="s">
        <v>9756</v>
      </c>
    </row>
    <row r="14233" spans="1:1">
      <c r="A14233" s="1" t="s">
        <v>10640</v>
      </c>
    </row>
    <row r="14234" spans="1:1">
      <c r="A14234" s="1" t="s">
        <v>9756</v>
      </c>
    </row>
    <row r="14235" spans="1:1">
      <c r="A14235" s="1" t="s">
        <v>10642</v>
      </c>
    </row>
    <row r="14236" spans="1:1">
      <c r="A14236" s="1" t="s">
        <v>10642</v>
      </c>
    </row>
    <row r="14237" spans="1:1">
      <c r="A14237" s="1" t="s">
        <v>10642</v>
      </c>
    </row>
    <row r="14238" spans="1:1">
      <c r="A14238" s="1" t="s">
        <v>9756</v>
      </c>
    </row>
    <row r="14239" spans="1:1">
      <c r="A14239" s="1" t="s">
        <v>10642</v>
      </c>
    </row>
    <row r="14240" spans="1:1">
      <c r="A14240" s="1" t="s">
        <v>10642</v>
      </c>
    </row>
    <row r="14241" spans="1:1">
      <c r="A14241" s="1" t="s">
        <v>10642</v>
      </c>
    </row>
    <row r="14242" spans="1:1">
      <c r="A14242" s="1" t="s">
        <v>10642</v>
      </c>
    </row>
    <row r="14243" spans="1:1">
      <c r="A14243" s="1" t="s">
        <v>10641</v>
      </c>
    </row>
    <row r="14244" spans="1:1">
      <c r="A14244" s="1" t="s">
        <v>10642</v>
      </c>
    </row>
    <row r="14245" spans="1:1">
      <c r="A14245" s="1" t="s">
        <v>10642</v>
      </c>
    </row>
    <row r="14246" spans="1:1">
      <c r="A14246" s="1" t="s">
        <v>10641</v>
      </c>
    </row>
    <row r="14247" spans="1:1">
      <c r="A14247" s="1" t="s">
        <v>10641</v>
      </c>
    </row>
    <row r="14248" spans="1:1">
      <c r="A14248" s="1" t="s">
        <v>10640</v>
      </c>
    </row>
    <row r="14249" spans="1:1">
      <c r="A14249" s="1" t="s">
        <v>10641</v>
      </c>
    </row>
    <row r="14250" spans="1:1">
      <c r="A14250" s="1" t="s">
        <v>9756</v>
      </c>
    </row>
    <row r="14251" spans="1:1">
      <c r="A14251" s="1" t="s">
        <v>10640</v>
      </c>
    </row>
    <row r="14252" spans="1:1">
      <c r="A14252" s="1" t="s">
        <v>10640</v>
      </c>
    </row>
    <row r="14253" spans="1:1">
      <c r="A14253" s="1" t="s">
        <v>10641</v>
      </c>
    </row>
    <row r="14254" spans="1:1">
      <c r="A14254" s="1" t="s">
        <v>10640</v>
      </c>
    </row>
    <row r="14255" spans="1:1">
      <c r="A14255" s="1" t="s">
        <v>10642</v>
      </c>
    </row>
    <row r="14256" spans="1:1">
      <c r="A14256" s="1" t="s">
        <v>10642</v>
      </c>
    </row>
    <row r="14257" spans="1:1">
      <c r="A14257" s="1" t="s">
        <v>10641</v>
      </c>
    </row>
    <row r="14258" spans="1:1">
      <c r="A14258" s="1" t="s">
        <v>10642</v>
      </c>
    </row>
    <row r="14259" spans="1:1">
      <c r="A14259" s="1" t="s">
        <v>9756</v>
      </c>
    </row>
    <row r="14260" spans="1:1">
      <c r="A14260" s="1" t="s">
        <v>10641</v>
      </c>
    </row>
    <row r="14261" spans="1:1">
      <c r="A14261" s="1" t="s">
        <v>10640</v>
      </c>
    </row>
    <row r="14262" spans="1:1">
      <c r="A14262" s="1" t="s">
        <v>9756</v>
      </c>
    </row>
    <row r="14263" spans="1:1">
      <c r="A14263" s="1" t="s">
        <v>10640</v>
      </c>
    </row>
    <row r="14264" spans="1:1">
      <c r="A14264" s="1" t="s">
        <v>10642</v>
      </c>
    </row>
    <row r="14265" spans="1:1">
      <c r="A14265" s="1" t="s">
        <v>10640</v>
      </c>
    </row>
    <row r="14266" spans="1:1">
      <c r="A14266" s="1" t="s">
        <v>9756</v>
      </c>
    </row>
    <row r="14267" spans="1:1">
      <c r="A14267" s="1" t="s">
        <v>10642</v>
      </c>
    </row>
    <row r="14268" spans="1:1">
      <c r="A14268" s="1" t="s">
        <v>9756</v>
      </c>
    </row>
    <row r="14269" spans="1:1">
      <c r="A14269" s="1" t="s">
        <v>10640</v>
      </c>
    </row>
    <row r="14270" spans="1:1">
      <c r="A14270" s="1" t="s">
        <v>10640</v>
      </c>
    </row>
    <row r="14271" spans="1:1">
      <c r="A14271" s="1" t="s">
        <v>9756</v>
      </c>
    </row>
    <row r="14272" spans="1:1">
      <c r="A14272" s="1" t="s">
        <v>9756</v>
      </c>
    </row>
    <row r="14273" spans="1:1">
      <c r="A14273" s="1" t="s">
        <v>10642</v>
      </c>
    </row>
    <row r="14274" spans="1:1">
      <c r="A14274" s="1" t="s">
        <v>9756</v>
      </c>
    </row>
    <row r="14275" spans="1:1">
      <c r="A14275" s="1" t="s">
        <v>10640</v>
      </c>
    </row>
    <row r="14276" spans="1:1">
      <c r="A14276" s="1" t="s">
        <v>10642</v>
      </c>
    </row>
    <row r="14277" spans="1:1">
      <c r="A14277" s="1" t="s">
        <v>9756</v>
      </c>
    </row>
    <row r="14278" spans="1:1">
      <c r="A14278" s="1" t="s">
        <v>10641</v>
      </c>
    </row>
    <row r="14279" spans="1:1">
      <c r="A14279" s="1" t="s">
        <v>9756</v>
      </c>
    </row>
    <row r="14280" spans="1:1">
      <c r="A14280" s="1" t="s">
        <v>10640</v>
      </c>
    </row>
    <row r="14281" spans="1:1">
      <c r="A14281" s="1" t="s">
        <v>10640</v>
      </c>
    </row>
    <row r="14282" spans="1:1">
      <c r="A14282" s="1" t="s">
        <v>10642</v>
      </c>
    </row>
    <row r="14283" spans="1:1">
      <c r="A14283" s="1" t="s">
        <v>10642</v>
      </c>
    </row>
    <row r="14284" spans="1:1">
      <c r="A14284" s="1" t="s">
        <v>9756</v>
      </c>
    </row>
    <row r="14285" spans="1:1">
      <c r="A14285" s="1" t="s">
        <v>9756</v>
      </c>
    </row>
    <row r="14286" spans="1:1">
      <c r="A14286" s="1" t="s">
        <v>10640</v>
      </c>
    </row>
    <row r="14287" spans="1:1">
      <c r="A14287" s="1" t="s">
        <v>9756</v>
      </c>
    </row>
    <row r="14288" spans="1:1">
      <c r="A14288" s="1" t="s">
        <v>10642</v>
      </c>
    </row>
    <row r="14289" spans="1:1">
      <c r="A14289" s="1" t="s">
        <v>10640</v>
      </c>
    </row>
    <row r="14290" spans="1:1">
      <c r="A14290" s="1" t="s">
        <v>10640</v>
      </c>
    </row>
    <row r="14291" spans="1:1">
      <c r="A14291" s="1" t="s">
        <v>10641</v>
      </c>
    </row>
    <row r="14292" spans="1:1">
      <c r="A14292" s="1" t="s">
        <v>10641</v>
      </c>
    </row>
    <row r="14293" spans="1:1">
      <c r="A14293" s="1" t="s">
        <v>10642</v>
      </c>
    </row>
    <row r="14294" spans="1:1">
      <c r="A14294" s="1" t="s">
        <v>10642</v>
      </c>
    </row>
    <row r="14295" spans="1:1">
      <c r="A14295" s="1" t="s">
        <v>10641</v>
      </c>
    </row>
    <row r="14296" spans="1:1">
      <c r="A14296" s="1" t="s">
        <v>9756</v>
      </c>
    </row>
    <row r="14297" spans="1:1">
      <c r="A14297" s="1" t="s">
        <v>10642</v>
      </c>
    </row>
    <row r="14298" spans="1:1">
      <c r="A14298" s="1" t="s">
        <v>10640</v>
      </c>
    </row>
    <row r="14299" spans="1:1">
      <c r="A14299" s="1" t="s">
        <v>10642</v>
      </c>
    </row>
    <row r="14300" spans="1:1">
      <c r="A14300" s="1" t="s">
        <v>9756</v>
      </c>
    </row>
    <row r="14301" spans="1:1">
      <c r="A14301" s="1" t="s">
        <v>10640</v>
      </c>
    </row>
    <row r="14302" spans="1:1">
      <c r="A14302" s="1" t="s">
        <v>10641</v>
      </c>
    </row>
    <row r="14303" spans="1:1">
      <c r="A14303" s="1" t="s">
        <v>10640</v>
      </c>
    </row>
    <row r="14304" spans="1:1">
      <c r="A14304" s="1" t="s">
        <v>9756</v>
      </c>
    </row>
    <row r="14305" spans="1:1">
      <c r="A14305" s="1" t="s">
        <v>10641</v>
      </c>
    </row>
    <row r="14306" spans="1:1">
      <c r="A14306" s="1" t="s">
        <v>10642</v>
      </c>
    </row>
    <row r="14307" spans="1:1">
      <c r="A14307" s="1" t="s">
        <v>10640</v>
      </c>
    </row>
    <row r="14308" spans="1:1">
      <c r="A14308" s="1" t="s">
        <v>9756</v>
      </c>
    </row>
    <row r="14309" spans="1:1">
      <c r="A14309" s="1" t="s">
        <v>10642</v>
      </c>
    </row>
    <row r="14310" spans="1:1">
      <c r="A14310" s="1" t="s">
        <v>10642</v>
      </c>
    </row>
    <row r="14311" spans="1:1">
      <c r="A14311" s="1" t="s">
        <v>10640</v>
      </c>
    </row>
    <row r="14312" spans="1:1">
      <c r="A14312" s="1" t="s">
        <v>10640</v>
      </c>
    </row>
    <row r="14313" spans="1:1">
      <c r="A14313" s="1" t="s">
        <v>10642</v>
      </c>
    </row>
    <row r="14314" spans="1:1">
      <c r="A14314" s="1" t="s">
        <v>10641</v>
      </c>
    </row>
    <row r="14315" spans="1:1">
      <c r="A14315" s="1" t="s">
        <v>9756</v>
      </c>
    </row>
    <row r="14316" spans="1:1">
      <c r="A14316" s="1" t="s">
        <v>10641</v>
      </c>
    </row>
    <row r="14317" spans="1:1">
      <c r="A14317" s="1" t="s">
        <v>9756</v>
      </c>
    </row>
    <row r="14318" spans="1:1">
      <c r="A14318" s="1" t="s">
        <v>9756</v>
      </c>
    </row>
    <row r="14319" spans="1:1">
      <c r="A14319" s="1" t="s">
        <v>10640</v>
      </c>
    </row>
    <row r="14320" spans="1:1">
      <c r="A14320" s="1" t="s">
        <v>10641</v>
      </c>
    </row>
    <row r="14321" spans="1:1">
      <c r="A14321" s="1" t="s">
        <v>10640</v>
      </c>
    </row>
    <row r="14322" spans="1:1">
      <c r="A14322" s="1" t="s">
        <v>10641</v>
      </c>
    </row>
    <row r="14323" spans="1:1">
      <c r="A14323" s="1" t="s">
        <v>10640</v>
      </c>
    </row>
    <row r="14324" spans="1:1">
      <c r="A14324" s="1" t="s">
        <v>9756</v>
      </c>
    </row>
    <row r="14325" spans="1:1">
      <c r="A14325" s="1" t="s">
        <v>10640</v>
      </c>
    </row>
    <row r="14326" spans="1:1">
      <c r="A14326" s="1" t="s">
        <v>10641</v>
      </c>
    </row>
    <row r="14327" spans="1:1">
      <c r="A14327" s="1" t="s">
        <v>10641</v>
      </c>
    </row>
    <row r="14328" spans="1:1">
      <c r="A14328" s="1" t="s">
        <v>9756</v>
      </c>
    </row>
    <row r="14329" spans="1:1">
      <c r="A14329" s="1" t="s">
        <v>9756</v>
      </c>
    </row>
    <row r="14330" spans="1:1">
      <c r="A14330" s="1" t="s">
        <v>9756</v>
      </c>
    </row>
    <row r="14331" spans="1:1">
      <c r="A14331" s="1" t="s">
        <v>10641</v>
      </c>
    </row>
    <row r="14332" spans="1:1">
      <c r="A14332" s="1" t="s">
        <v>10642</v>
      </c>
    </row>
    <row r="14333" spans="1:1">
      <c r="A14333" s="1" t="s">
        <v>10641</v>
      </c>
    </row>
    <row r="14334" spans="1:1">
      <c r="A14334" s="1" t="s">
        <v>10640</v>
      </c>
    </row>
    <row r="14335" spans="1:1">
      <c r="A14335" s="1" t="s">
        <v>9756</v>
      </c>
    </row>
    <row r="14336" spans="1:1">
      <c r="A14336" s="1" t="s">
        <v>10642</v>
      </c>
    </row>
    <row r="14337" spans="1:1">
      <c r="A14337" s="1" t="s">
        <v>10640</v>
      </c>
    </row>
    <row r="14338" spans="1:1">
      <c r="A14338" s="1" t="s">
        <v>9756</v>
      </c>
    </row>
    <row r="14339" spans="1:1">
      <c r="A14339" s="1" t="s">
        <v>10640</v>
      </c>
    </row>
    <row r="14340" spans="1:1">
      <c r="A14340" s="1" t="s">
        <v>10642</v>
      </c>
    </row>
    <row r="14341" spans="1:1">
      <c r="A14341" s="1" t="s">
        <v>9756</v>
      </c>
    </row>
    <row r="14342" spans="1:1">
      <c r="A14342" s="1" t="s">
        <v>9756</v>
      </c>
    </row>
    <row r="14343" spans="1:1">
      <c r="A14343" s="1" t="s">
        <v>10642</v>
      </c>
    </row>
    <row r="14344" spans="1:1">
      <c r="A14344" s="1" t="s">
        <v>10640</v>
      </c>
    </row>
    <row r="14345" spans="1:1">
      <c r="A14345" s="1" t="s">
        <v>10640</v>
      </c>
    </row>
    <row r="14346" spans="1:1">
      <c r="A14346" s="1" t="s">
        <v>10640</v>
      </c>
    </row>
    <row r="14347" spans="1:1">
      <c r="A14347" s="1" t="s">
        <v>10641</v>
      </c>
    </row>
    <row r="14348" spans="1:1">
      <c r="A14348" s="1" t="s">
        <v>10641</v>
      </c>
    </row>
    <row r="14349" spans="1:1">
      <c r="A14349" s="1" t="s">
        <v>10641</v>
      </c>
    </row>
    <row r="14350" spans="1:1">
      <c r="A14350" s="1" t="s">
        <v>10641</v>
      </c>
    </row>
    <row r="14351" spans="1:1">
      <c r="A14351" s="1" t="s">
        <v>9756</v>
      </c>
    </row>
    <row r="14352" spans="1:1">
      <c r="A14352" s="1" t="s">
        <v>10642</v>
      </c>
    </row>
    <row r="14353" spans="1:1">
      <c r="A14353" s="1" t="s">
        <v>10642</v>
      </c>
    </row>
    <row r="14354" spans="1:1">
      <c r="A14354" s="1" t="s">
        <v>10640</v>
      </c>
    </row>
    <row r="14355" spans="1:1">
      <c r="A14355" s="1" t="s">
        <v>10642</v>
      </c>
    </row>
    <row r="14356" spans="1:1">
      <c r="A14356" s="1" t="s">
        <v>10641</v>
      </c>
    </row>
    <row r="14357" spans="1:1">
      <c r="A14357" s="1" t="s">
        <v>9756</v>
      </c>
    </row>
    <row r="14358" spans="1:1">
      <c r="A14358" s="1" t="s">
        <v>10640</v>
      </c>
    </row>
    <row r="14359" spans="1:1">
      <c r="A14359" s="1" t="s">
        <v>10641</v>
      </c>
    </row>
    <row r="14360" spans="1:1">
      <c r="A14360" s="1" t="s">
        <v>10641</v>
      </c>
    </row>
    <row r="14361" spans="1:1">
      <c r="A14361" s="1" t="s">
        <v>10642</v>
      </c>
    </row>
    <row r="14362" spans="1:1">
      <c r="A14362" s="1" t="s">
        <v>10642</v>
      </c>
    </row>
    <row r="14363" spans="1:1">
      <c r="A14363" s="1" t="s">
        <v>10641</v>
      </c>
    </row>
    <row r="14364" spans="1:1">
      <c r="A14364" s="1" t="s">
        <v>9756</v>
      </c>
    </row>
    <row r="14365" spans="1:1">
      <c r="A14365" s="1" t="s">
        <v>10642</v>
      </c>
    </row>
    <row r="14366" spans="1:1">
      <c r="A14366" s="1" t="s">
        <v>10641</v>
      </c>
    </row>
    <row r="14367" spans="1:1">
      <c r="A14367" s="1" t="s">
        <v>9756</v>
      </c>
    </row>
    <row r="14368" spans="1:1">
      <c r="A14368" s="1" t="s">
        <v>10642</v>
      </c>
    </row>
    <row r="14369" spans="1:1">
      <c r="A14369" s="1" t="s">
        <v>10640</v>
      </c>
    </row>
    <row r="14370" spans="1:1">
      <c r="A14370" s="1" t="s">
        <v>9756</v>
      </c>
    </row>
    <row r="14371" spans="1:1">
      <c r="A14371" s="1" t="s">
        <v>9756</v>
      </c>
    </row>
    <row r="14372" spans="1:1">
      <c r="A14372" s="1" t="s">
        <v>9756</v>
      </c>
    </row>
    <row r="14373" spans="1:1">
      <c r="A14373" s="1" t="s">
        <v>10640</v>
      </c>
    </row>
    <row r="14374" spans="1:1">
      <c r="A14374" s="1" t="s">
        <v>10640</v>
      </c>
    </row>
    <row r="14375" spans="1:1">
      <c r="A14375" s="1" t="s">
        <v>10640</v>
      </c>
    </row>
    <row r="14376" spans="1:1">
      <c r="A14376" s="1" t="s">
        <v>10642</v>
      </c>
    </row>
    <row r="14377" spans="1:1">
      <c r="A14377" s="1" t="s">
        <v>9756</v>
      </c>
    </row>
    <row r="14378" spans="1:1">
      <c r="A14378" s="1" t="s">
        <v>9756</v>
      </c>
    </row>
    <row r="14379" spans="1:1">
      <c r="A14379" s="1" t="s">
        <v>9756</v>
      </c>
    </row>
    <row r="14380" spans="1:1">
      <c r="A14380" s="1" t="s">
        <v>10641</v>
      </c>
    </row>
    <row r="14381" spans="1:1">
      <c r="A14381" s="1" t="s">
        <v>10641</v>
      </c>
    </row>
    <row r="14382" spans="1:1">
      <c r="A14382" s="1" t="s">
        <v>9756</v>
      </c>
    </row>
    <row r="14383" spans="1:1">
      <c r="A14383" s="1" t="s">
        <v>9756</v>
      </c>
    </row>
    <row r="14384" spans="1:1">
      <c r="A14384" s="1" t="s">
        <v>10642</v>
      </c>
    </row>
    <row r="14385" spans="1:1">
      <c r="A14385" s="1" t="s">
        <v>9756</v>
      </c>
    </row>
    <row r="14386" spans="1:1">
      <c r="A14386" s="1" t="s">
        <v>10641</v>
      </c>
    </row>
    <row r="14387" spans="1:1">
      <c r="A14387" s="1" t="s">
        <v>10642</v>
      </c>
    </row>
    <row r="14388" spans="1:1">
      <c r="A14388" s="1" t="s">
        <v>10640</v>
      </c>
    </row>
    <row r="14389" spans="1:1">
      <c r="A14389" s="1" t="s">
        <v>10640</v>
      </c>
    </row>
    <row r="14390" spans="1:1">
      <c r="A14390" s="1" t="s">
        <v>10641</v>
      </c>
    </row>
    <row r="14391" spans="1:1">
      <c r="A14391" s="1" t="s">
        <v>10640</v>
      </c>
    </row>
    <row r="14392" spans="1:1">
      <c r="A14392" s="1" t="s">
        <v>10640</v>
      </c>
    </row>
    <row r="14393" spans="1:1">
      <c r="A14393" s="1" t="s">
        <v>10642</v>
      </c>
    </row>
    <row r="14394" spans="1:1">
      <c r="A14394" s="1" t="s">
        <v>9756</v>
      </c>
    </row>
    <row r="14395" spans="1:1">
      <c r="A14395" s="1" t="s">
        <v>10641</v>
      </c>
    </row>
    <row r="14396" spans="1:1">
      <c r="A14396" s="1" t="s">
        <v>10642</v>
      </c>
    </row>
    <row r="14397" spans="1:1">
      <c r="A14397" s="1" t="s">
        <v>10640</v>
      </c>
    </row>
    <row r="14398" spans="1:1">
      <c r="A14398" s="1" t="s">
        <v>9756</v>
      </c>
    </row>
    <row r="14399" spans="1:1">
      <c r="A14399" s="1" t="s">
        <v>10640</v>
      </c>
    </row>
    <row r="14400" spans="1:1">
      <c r="A14400" s="1" t="s">
        <v>10641</v>
      </c>
    </row>
    <row r="14401" spans="1:1">
      <c r="A14401" s="1" t="s">
        <v>10641</v>
      </c>
    </row>
    <row r="14402" spans="1:1">
      <c r="A14402" s="1" t="s">
        <v>10641</v>
      </c>
    </row>
    <row r="14403" spans="1:1">
      <c r="A14403" s="1" t="s">
        <v>10640</v>
      </c>
    </row>
    <row r="14404" spans="1:1">
      <c r="A14404" s="1" t="s">
        <v>10641</v>
      </c>
    </row>
    <row r="14405" spans="1:1">
      <c r="A14405" s="1" t="s">
        <v>10642</v>
      </c>
    </row>
    <row r="14406" spans="1:1">
      <c r="A14406" s="1" t="s">
        <v>10641</v>
      </c>
    </row>
    <row r="14407" spans="1:1">
      <c r="A14407" s="1" t="s">
        <v>9756</v>
      </c>
    </row>
    <row r="14408" spans="1:1">
      <c r="A14408" s="1" t="s">
        <v>10641</v>
      </c>
    </row>
    <row r="14409" spans="1:1">
      <c r="A14409" s="1" t="s">
        <v>10642</v>
      </c>
    </row>
    <row r="14410" spans="1:1">
      <c r="A14410" s="1" t="s">
        <v>10642</v>
      </c>
    </row>
    <row r="14411" spans="1:1">
      <c r="A14411" s="1" t="s">
        <v>10641</v>
      </c>
    </row>
    <row r="14412" spans="1:1">
      <c r="A14412" s="1" t="s">
        <v>10641</v>
      </c>
    </row>
    <row r="14413" spans="1:1">
      <c r="A14413" s="1" t="s">
        <v>10640</v>
      </c>
    </row>
    <row r="14414" spans="1:1">
      <c r="A14414" s="1" t="s">
        <v>10641</v>
      </c>
    </row>
    <row r="14415" spans="1:1">
      <c r="A14415" s="1" t="s">
        <v>9756</v>
      </c>
    </row>
    <row r="14416" spans="1:1">
      <c r="A14416" s="1" t="s">
        <v>9756</v>
      </c>
    </row>
    <row r="14417" spans="1:1">
      <c r="A14417" s="1" t="s">
        <v>10642</v>
      </c>
    </row>
    <row r="14418" spans="1:1">
      <c r="A14418" s="1" t="s">
        <v>10641</v>
      </c>
    </row>
    <row r="14419" spans="1:1">
      <c r="A14419" s="1" t="s">
        <v>10640</v>
      </c>
    </row>
    <row r="14420" spans="1:1">
      <c r="A14420" s="1" t="s">
        <v>10640</v>
      </c>
    </row>
    <row r="14421" spans="1:1">
      <c r="A14421" s="1" t="s">
        <v>10642</v>
      </c>
    </row>
    <row r="14422" spans="1:1">
      <c r="A14422" s="1" t="s">
        <v>9756</v>
      </c>
    </row>
    <row r="14423" spans="1:1">
      <c r="A14423" s="1" t="s">
        <v>10640</v>
      </c>
    </row>
    <row r="14424" spans="1:1">
      <c r="A14424" s="1" t="s">
        <v>10642</v>
      </c>
    </row>
    <row r="14425" spans="1:1">
      <c r="A14425" s="1" t="s">
        <v>9756</v>
      </c>
    </row>
    <row r="14426" spans="1:1">
      <c r="A14426" s="1" t="s">
        <v>9756</v>
      </c>
    </row>
    <row r="14427" spans="1:1">
      <c r="A14427" s="1" t="s">
        <v>9756</v>
      </c>
    </row>
    <row r="14428" spans="1:1">
      <c r="A14428" s="1" t="s">
        <v>10641</v>
      </c>
    </row>
    <row r="14429" spans="1:1">
      <c r="A14429" s="1" t="s">
        <v>10642</v>
      </c>
    </row>
    <row r="14430" spans="1:1">
      <c r="A14430" s="1" t="s">
        <v>10642</v>
      </c>
    </row>
    <row r="14431" spans="1:1">
      <c r="A14431" s="1" t="s">
        <v>10640</v>
      </c>
    </row>
    <row r="14432" spans="1:1">
      <c r="A14432" s="1" t="s">
        <v>10640</v>
      </c>
    </row>
    <row r="14433" spans="1:1">
      <c r="A14433" s="1" t="s">
        <v>10640</v>
      </c>
    </row>
    <row r="14434" spans="1:1">
      <c r="A14434" s="1" t="s">
        <v>10640</v>
      </c>
    </row>
    <row r="14435" spans="1:1">
      <c r="A14435" s="1" t="s">
        <v>9756</v>
      </c>
    </row>
    <row r="14436" spans="1:1">
      <c r="A14436" s="1" t="s">
        <v>10641</v>
      </c>
    </row>
    <row r="14437" spans="1:1">
      <c r="A14437" s="1" t="s">
        <v>10642</v>
      </c>
    </row>
    <row r="14438" spans="1:1">
      <c r="A14438" s="1" t="s">
        <v>10642</v>
      </c>
    </row>
    <row r="14439" spans="1:1">
      <c r="A14439" s="1" t="s">
        <v>9756</v>
      </c>
    </row>
    <row r="14440" spans="1:1">
      <c r="A14440" s="1" t="s">
        <v>10642</v>
      </c>
    </row>
    <row r="14441" spans="1:1">
      <c r="A14441" s="1" t="s">
        <v>9756</v>
      </c>
    </row>
    <row r="14442" spans="1:1">
      <c r="A14442" s="1" t="s">
        <v>9756</v>
      </c>
    </row>
    <row r="14443" spans="1:1">
      <c r="A14443" s="1" t="s">
        <v>9756</v>
      </c>
    </row>
    <row r="14444" spans="1:1">
      <c r="A14444" s="1" t="s">
        <v>10642</v>
      </c>
    </row>
    <row r="14445" spans="1:1">
      <c r="A14445" s="1" t="s">
        <v>10640</v>
      </c>
    </row>
    <row r="14446" spans="1:1">
      <c r="A14446" s="1" t="s">
        <v>10641</v>
      </c>
    </row>
    <row r="14447" spans="1:1">
      <c r="A14447" s="1" t="s">
        <v>10640</v>
      </c>
    </row>
    <row r="14448" spans="1:1">
      <c r="A14448" s="1" t="s">
        <v>10640</v>
      </c>
    </row>
    <row r="14449" spans="1:1">
      <c r="A14449" s="1" t="s">
        <v>10642</v>
      </c>
    </row>
    <row r="14450" spans="1:1">
      <c r="A14450" s="1" t="s">
        <v>10640</v>
      </c>
    </row>
    <row r="14451" spans="1:1">
      <c r="A14451" s="1" t="s">
        <v>10641</v>
      </c>
    </row>
    <row r="14452" spans="1:1">
      <c r="A14452" s="1" t="s">
        <v>10642</v>
      </c>
    </row>
    <row r="14453" spans="1:1">
      <c r="A14453" s="1" t="s">
        <v>9756</v>
      </c>
    </row>
    <row r="14454" spans="1:1">
      <c r="A14454" s="1" t="s">
        <v>10641</v>
      </c>
    </row>
    <row r="14455" spans="1:1">
      <c r="A14455" s="1" t="s">
        <v>10640</v>
      </c>
    </row>
    <row r="14456" spans="1:1">
      <c r="A14456" s="1" t="s">
        <v>10641</v>
      </c>
    </row>
    <row r="14457" spans="1:1">
      <c r="A14457" s="1" t="s">
        <v>10640</v>
      </c>
    </row>
    <row r="14458" spans="1:1">
      <c r="A14458" s="1" t="s">
        <v>10641</v>
      </c>
    </row>
    <row r="14459" spans="1:1">
      <c r="A14459" s="1" t="s">
        <v>10642</v>
      </c>
    </row>
    <row r="14460" spans="1:1">
      <c r="A14460" s="1" t="s">
        <v>9756</v>
      </c>
    </row>
    <row r="14461" spans="1:1">
      <c r="A14461" s="1" t="s">
        <v>10640</v>
      </c>
    </row>
    <row r="14462" spans="1:1">
      <c r="A14462" s="1" t="s">
        <v>9756</v>
      </c>
    </row>
    <row r="14463" spans="1:1">
      <c r="A14463" s="1" t="s">
        <v>9756</v>
      </c>
    </row>
    <row r="14464" spans="1:1">
      <c r="A14464" s="1" t="s">
        <v>10640</v>
      </c>
    </row>
    <row r="14465" spans="1:1">
      <c r="A14465" s="1" t="s">
        <v>10641</v>
      </c>
    </row>
    <row r="14466" spans="1:1">
      <c r="A14466" s="1" t="s">
        <v>10642</v>
      </c>
    </row>
    <row r="14467" spans="1:1">
      <c r="A14467" s="1" t="s">
        <v>10642</v>
      </c>
    </row>
    <row r="14468" spans="1:1">
      <c r="A14468" s="1" t="s">
        <v>10641</v>
      </c>
    </row>
    <row r="14469" spans="1:1">
      <c r="A14469" s="1" t="s">
        <v>9756</v>
      </c>
    </row>
    <row r="14470" spans="1:1">
      <c r="A14470" s="1" t="s">
        <v>10641</v>
      </c>
    </row>
    <row r="14471" spans="1:1">
      <c r="A14471" s="1" t="s">
        <v>10641</v>
      </c>
    </row>
    <row r="14472" spans="1:1">
      <c r="A14472" s="1" t="s">
        <v>10640</v>
      </c>
    </row>
    <row r="14473" spans="1:1">
      <c r="A14473" s="1" t="s">
        <v>10642</v>
      </c>
    </row>
    <row r="14474" spans="1:1">
      <c r="A14474" s="1" t="s">
        <v>10642</v>
      </c>
    </row>
    <row r="14475" spans="1:1">
      <c r="A14475" s="1" t="s">
        <v>10641</v>
      </c>
    </row>
    <row r="14476" spans="1:1">
      <c r="A14476" s="1" t="s">
        <v>9756</v>
      </c>
    </row>
    <row r="14477" spans="1:1">
      <c r="A14477" s="1" t="s">
        <v>9756</v>
      </c>
    </row>
    <row r="14478" spans="1:1">
      <c r="A14478" s="1" t="s">
        <v>10642</v>
      </c>
    </row>
    <row r="14479" spans="1:1">
      <c r="A14479" s="1" t="s">
        <v>10642</v>
      </c>
    </row>
    <row r="14480" spans="1:1">
      <c r="A14480" s="1" t="s">
        <v>10641</v>
      </c>
    </row>
    <row r="14481" spans="1:1">
      <c r="A14481" s="1" t="s">
        <v>10640</v>
      </c>
    </row>
    <row r="14482" spans="1:1">
      <c r="A14482" s="1" t="s">
        <v>10642</v>
      </c>
    </row>
    <row r="14483" spans="1:1">
      <c r="A14483" s="1" t="s">
        <v>10641</v>
      </c>
    </row>
    <row r="14484" spans="1:1">
      <c r="A14484" s="1" t="s">
        <v>10640</v>
      </c>
    </row>
    <row r="14485" spans="1:1">
      <c r="A14485" s="1" t="s">
        <v>9756</v>
      </c>
    </row>
    <row r="14486" spans="1:1">
      <c r="A14486" s="1" t="s">
        <v>10642</v>
      </c>
    </row>
    <row r="14487" spans="1:1">
      <c r="A14487" s="1" t="s">
        <v>9756</v>
      </c>
    </row>
    <row r="14488" spans="1:1">
      <c r="A14488" s="1" t="s">
        <v>10642</v>
      </c>
    </row>
    <row r="14489" spans="1:1">
      <c r="A14489" s="1" t="s">
        <v>9756</v>
      </c>
    </row>
    <row r="14490" spans="1:1">
      <c r="A14490" s="1" t="s">
        <v>9756</v>
      </c>
    </row>
    <row r="14491" spans="1:1">
      <c r="A14491" s="1" t="s">
        <v>9756</v>
      </c>
    </row>
    <row r="14492" spans="1:1">
      <c r="A14492" s="1" t="s">
        <v>10640</v>
      </c>
    </row>
    <row r="14493" spans="1:1">
      <c r="A14493" s="1" t="s">
        <v>10641</v>
      </c>
    </row>
    <row r="14494" spans="1:1">
      <c r="A14494" s="1" t="s">
        <v>10640</v>
      </c>
    </row>
    <row r="14495" spans="1:1">
      <c r="A14495" s="1" t="s">
        <v>9756</v>
      </c>
    </row>
    <row r="14496" spans="1:1">
      <c r="A14496" s="1" t="s">
        <v>10642</v>
      </c>
    </row>
    <row r="14497" spans="1:1">
      <c r="A14497" s="1" t="s">
        <v>10640</v>
      </c>
    </row>
    <row r="14498" spans="1:1">
      <c r="A14498" s="1" t="s">
        <v>10641</v>
      </c>
    </row>
    <row r="14499" spans="1:1">
      <c r="A14499" s="1" t="s">
        <v>10642</v>
      </c>
    </row>
    <row r="14500" spans="1:1">
      <c r="A14500" s="1" t="s">
        <v>10641</v>
      </c>
    </row>
    <row r="14501" spans="1:1">
      <c r="A14501" s="1" t="s">
        <v>10640</v>
      </c>
    </row>
    <row r="14502" spans="1:1">
      <c r="A14502" s="1" t="s">
        <v>10642</v>
      </c>
    </row>
    <row r="14503" spans="1:1">
      <c r="A14503" s="1" t="s">
        <v>10640</v>
      </c>
    </row>
    <row r="14504" spans="1:1">
      <c r="A14504" s="1" t="s">
        <v>10640</v>
      </c>
    </row>
    <row r="14505" spans="1:1">
      <c r="A14505" s="1" t="s">
        <v>10640</v>
      </c>
    </row>
    <row r="14506" spans="1:1">
      <c r="A14506" s="1" t="s">
        <v>9756</v>
      </c>
    </row>
    <row r="14507" spans="1:1">
      <c r="A14507" s="1" t="s">
        <v>10641</v>
      </c>
    </row>
    <row r="14508" spans="1:1">
      <c r="A14508" s="1" t="s">
        <v>10640</v>
      </c>
    </row>
    <row r="14509" spans="1:1">
      <c r="A14509" s="1" t="s">
        <v>10640</v>
      </c>
    </row>
    <row r="14510" spans="1:1">
      <c r="A14510" s="1" t="s">
        <v>10640</v>
      </c>
    </row>
    <row r="14511" spans="1:1">
      <c r="A14511" s="1" t="s">
        <v>10642</v>
      </c>
    </row>
    <row r="14512" spans="1:1">
      <c r="A14512" s="1" t="s">
        <v>9756</v>
      </c>
    </row>
    <row r="14513" spans="1:1">
      <c r="A14513" s="1" t="s">
        <v>10640</v>
      </c>
    </row>
    <row r="14514" spans="1:1">
      <c r="A14514" s="1" t="s">
        <v>10642</v>
      </c>
    </row>
    <row r="14515" spans="1:1">
      <c r="A14515" s="1" t="s">
        <v>10640</v>
      </c>
    </row>
    <row r="14516" spans="1:1">
      <c r="A14516" s="1" t="s">
        <v>10642</v>
      </c>
    </row>
    <row r="14517" spans="1:1">
      <c r="A14517" s="1" t="s">
        <v>10640</v>
      </c>
    </row>
    <row r="14518" spans="1:1">
      <c r="A14518" s="1" t="s">
        <v>10640</v>
      </c>
    </row>
    <row r="14519" spans="1:1">
      <c r="A14519" s="1" t="s">
        <v>10640</v>
      </c>
    </row>
    <row r="14520" spans="1:1">
      <c r="A14520" s="1" t="s">
        <v>10641</v>
      </c>
    </row>
    <row r="14521" spans="1:1">
      <c r="A14521" s="1" t="s">
        <v>9756</v>
      </c>
    </row>
    <row r="14522" spans="1:1">
      <c r="A14522" s="1" t="s">
        <v>10641</v>
      </c>
    </row>
    <row r="14523" spans="1:1">
      <c r="A14523" s="1" t="s">
        <v>9756</v>
      </c>
    </row>
    <row r="14524" spans="1:1">
      <c r="A14524" s="1" t="s">
        <v>10641</v>
      </c>
    </row>
    <row r="14525" spans="1:1">
      <c r="A14525" s="1" t="s">
        <v>10640</v>
      </c>
    </row>
    <row r="14526" spans="1:1">
      <c r="A14526" s="1" t="s">
        <v>10640</v>
      </c>
    </row>
    <row r="14527" spans="1:1">
      <c r="A14527" s="1" t="s">
        <v>10640</v>
      </c>
    </row>
    <row r="14528" spans="1:1">
      <c r="A14528" s="1" t="s">
        <v>10642</v>
      </c>
    </row>
    <row r="14529" spans="1:1">
      <c r="A14529" s="1" t="s">
        <v>9756</v>
      </c>
    </row>
    <row r="14530" spans="1:1">
      <c r="A14530" s="1" t="s">
        <v>10640</v>
      </c>
    </row>
    <row r="14531" spans="1:1">
      <c r="A14531" s="1" t="s">
        <v>10641</v>
      </c>
    </row>
    <row r="14532" spans="1:1">
      <c r="A14532" s="1" t="s">
        <v>10642</v>
      </c>
    </row>
    <row r="14533" spans="1:1">
      <c r="A14533" s="1" t="s">
        <v>9756</v>
      </c>
    </row>
    <row r="14534" spans="1:1">
      <c r="A14534" s="1" t="s">
        <v>10641</v>
      </c>
    </row>
    <row r="14535" spans="1:1">
      <c r="A14535" s="1" t="s">
        <v>10640</v>
      </c>
    </row>
    <row r="14536" spans="1:1">
      <c r="A14536" s="1" t="s">
        <v>10641</v>
      </c>
    </row>
    <row r="14537" spans="1:1">
      <c r="A14537" s="1" t="s">
        <v>10641</v>
      </c>
    </row>
    <row r="14538" spans="1:1">
      <c r="A14538" s="1" t="s">
        <v>10640</v>
      </c>
    </row>
    <row r="14539" spans="1:1">
      <c r="A14539" s="1" t="s">
        <v>10641</v>
      </c>
    </row>
    <row r="14540" spans="1:1">
      <c r="A14540" s="1" t="s">
        <v>9756</v>
      </c>
    </row>
    <row r="14541" spans="1:1">
      <c r="A14541" s="1" t="s">
        <v>10640</v>
      </c>
    </row>
    <row r="14542" spans="1:1">
      <c r="A14542" s="1" t="s">
        <v>9756</v>
      </c>
    </row>
    <row r="14543" spans="1:1">
      <c r="A14543" s="1" t="s">
        <v>10640</v>
      </c>
    </row>
    <row r="14544" spans="1:1">
      <c r="A14544" s="1" t="s">
        <v>10641</v>
      </c>
    </row>
    <row r="14545" spans="1:1">
      <c r="A14545" s="1" t="s">
        <v>10641</v>
      </c>
    </row>
    <row r="14546" spans="1:1">
      <c r="A14546" s="1" t="s">
        <v>10640</v>
      </c>
    </row>
    <row r="14547" spans="1:1">
      <c r="A14547" s="1" t="s">
        <v>10640</v>
      </c>
    </row>
    <row r="14548" spans="1:1">
      <c r="A14548" s="1" t="s">
        <v>10640</v>
      </c>
    </row>
    <row r="14549" spans="1:1">
      <c r="A14549" s="1" t="s">
        <v>9756</v>
      </c>
    </row>
    <row r="14550" spans="1:1">
      <c r="A14550" s="1" t="s">
        <v>10640</v>
      </c>
    </row>
    <row r="14551" spans="1:1">
      <c r="A14551" s="1" t="s">
        <v>10641</v>
      </c>
    </row>
    <row r="14552" spans="1:1">
      <c r="A14552" s="1" t="s">
        <v>10642</v>
      </c>
    </row>
    <row r="14553" spans="1:1">
      <c r="A14553" s="1" t="s">
        <v>9756</v>
      </c>
    </row>
    <row r="14554" spans="1:1">
      <c r="A14554" s="1" t="s">
        <v>10641</v>
      </c>
    </row>
    <row r="14555" spans="1:1">
      <c r="A14555" s="1" t="s">
        <v>10642</v>
      </c>
    </row>
    <row r="14556" spans="1:1">
      <c r="A14556" s="1" t="s">
        <v>9756</v>
      </c>
    </row>
    <row r="14557" spans="1:1">
      <c r="A14557" s="1" t="s">
        <v>10640</v>
      </c>
    </row>
    <row r="14558" spans="1:1">
      <c r="A14558" s="1" t="s">
        <v>9756</v>
      </c>
    </row>
    <row r="14559" spans="1:1">
      <c r="A14559" s="1" t="s">
        <v>10640</v>
      </c>
    </row>
    <row r="14560" spans="1:1">
      <c r="A14560" s="1" t="s">
        <v>9756</v>
      </c>
    </row>
    <row r="14561" spans="1:1">
      <c r="A14561" s="1" t="s">
        <v>9756</v>
      </c>
    </row>
    <row r="14562" spans="1:1">
      <c r="A14562" s="1" t="s">
        <v>10641</v>
      </c>
    </row>
    <row r="14563" spans="1:1">
      <c r="A14563" s="1" t="s">
        <v>9756</v>
      </c>
    </row>
    <row r="14564" spans="1:1">
      <c r="A14564" s="1" t="s">
        <v>10642</v>
      </c>
    </row>
    <row r="14565" spans="1:1">
      <c r="A14565" s="1" t="s">
        <v>10642</v>
      </c>
    </row>
    <row r="14566" spans="1:1">
      <c r="A14566" s="1" t="s">
        <v>10641</v>
      </c>
    </row>
    <row r="14567" spans="1:1">
      <c r="A14567" s="1" t="s">
        <v>10641</v>
      </c>
    </row>
    <row r="14568" spans="1:1">
      <c r="A14568" s="1" t="s">
        <v>9756</v>
      </c>
    </row>
    <row r="14569" spans="1:1">
      <c r="A14569" s="1" t="s">
        <v>10640</v>
      </c>
    </row>
    <row r="14570" spans="1:1">
      <c r="A14570" s="1" t="s">
        <v>10640</v>
      </c>
    </row>
    <row r="14571" spans="1:1">
      <c r="A14571" s="1" t="s">
        <v>9756</v>
      </c>
    </row>
    <row r="14572" spans="1:1">
      <c r="A14572" s="1" t="s">
        <v>10641</v>
      </c>
    </row>
    <row r="14573" spans="1:1">
      <c r="A14573" s="1" t="s">
        <v>10642</v>
      </c>
    </row>
    <row r="14574" spans="1:1">
      <c r="A14574" s="1" t="s">
        <v>9756</v>
      </c>
    </row>
    <row r="14575" spans="1:1">
      <c r="A14575" s="1" t="s">
        <v>9756</v>
      </c>
    </row>
    <row r="14576" spans="1:1">
      <c r="A14576" s="1" t="s">
        <v>9756</v>
      </c>
    </row>
    <row r="14577" spans="1:1">
      <c r="A14577" s="1" t="s">
        <v>9756</v>
      </c>
    </row>
    <row r="14578" spans="1:1">
      <c r="A14578" s="1" t="s">
        <v>10641</v>
      </c>
    </row>
    <row r="14579" spans="1:1">
      <c r="A14579" s="1" t="s">
        <v>10641</v>
      </c>
    </row>
    <row r="14580" spans="1:1">
      <c r="A14580" s="1" t="s">
        <v>9756</v>
      </c>
    </row>
    <row r="14581" spans="1:1">
      <c r="A14581" s="1" t="s">
        <v>10640</v>
      </c>
    </row>
    <row r="14582" spans="1:1">
      <c r="A14582" s="1" t="s">
        <v>9756</v>
      </c>
    </row>
    <row r="14583" spans="1:1">
      <c r="A14583" s="1" t="s">
        <v>10642</v>
      </c>
    </row>
    <row r="14584" spans="1:1">
      <c r="A14584" s="1" t="s">
        <v>10641</v>
      </c>
    </row>
    <row r="14585" spans="1:1">
      <c r="A14585" s="1" t="s">
        <v>10642</v>
      </c>
    </row>
    <row r="14586" spans="1:1">
      <c r="A14586" s="1" t="s">
        <v>10641</v>
      </c>
    </row>
    <row r="14587" spans="1:1">
      <c r="A14587" s="1" t="s">
        <v>10641</v>
      </c>
    </row>
    <row r="14588" spans="1:1">
      <c r="A14588" s="1" t="s">
        <v>9756</v>
      </c>
    </row>
    <row r="14589" spans="1:1">
      <c r="A14589" s="1" t="s">
        <v>10641</v>
      </c>
    </row>
    <row r="14590" spans="1:1">
      <c r="A14590" s="1" t="s">
        <v>10641</v>
      </c>
    </row>
    <row r="14591" spans="1:1">
      <c r="A14591" s="1" t="s">
        <v>10642</v>
      </c>
    </row>
    <row r="14592" spans="1:1">
      <c r="A14592" s="1" t="s">
        <v>10642</v>
      </c>
    </row>
    <row r="14593" spans="1:1">
      <c r="A14593" s="1" t="s">
        <v>10640</v>
      </c>
    </row>
    <row r="14594" spans="1:1">
      <c r="A14594" s="1" t="s">
        <v>10642</v>
      </c>
    </row>
    <row r="14595" spans="1:1">
      <c r="A14595" s="1" t="s">
        <v>10642</v>
      </c>
    </row>
    <row r="14596" spans="1:1">
      <c r="A14596" s="1" t="s">
        <v>10642</v>
      </c>
    </row>
    <row r="14597" spans="1:1">
      <c r="A14597" s="1" t="s">
        <v>9756</v>
      </c>
    </row>
    <row r="14598" spans="1:1">
      <c r="A14598" s="1" t="s">
        <v>10640</v>
      </c>
    </row>
    <row r="14599" spans="1:1">
      <c r="A14599" s="1" t="s">
        <v>10641</v>
      </c>
    </row>
    <row r="14600" spans="1:1">
      <c r="A14600" s="1" t="s">
        <v>10641</v>
      </c>
    </row>
    <row r="14601" spans="1:1">
      <c r="A14601" s="1" t="s">
        <v>10641</v>
      </c>
    </row>
    <row r="14602" spans="1:1">
      <c r="A14602" s="1" t="s">
        <v>10640</v>
      </c>
    </row>
    <row r="14603" spans="1:1">
      <c r="A14603" s="1" t="s">
        <v>9756</v>
      </c>
    </row>
    <row r="14604" spans="1:1">
      <c r="A14604" s="1" t="s">
        <v>10640</v>
      </c>
    </row>
    <row r="14605" spans="1:1">
      <c r="A14605" s="1" t="s">
        <v>10641</v>
      </c>
    </row>
    <row r="14606" spans="1:1">
      <c r="A14606" s="1" t="s">
        <v>10640</v>
      </c>
    </row>
    <row r="14607" spans="1:1">
      <c r="A14607" s="1" t="s">
        <v>9756</v>
      </c>
    </row>
    <row r="14608" spans="1:1">
      <c r="A14608" s="1" t="s">
        <v>10641</v>
      </c>
    </row>
    <row r="14609" spans="1:1">
      <c r="A14609" s="1" t="s">
        <v>10641</v>
      </c>
    </row>
    <row r="14610" spans="1:1">
      <c r="A14610" s="1" t="s">
        <v>10640</v>
      </c>
    </row>
    <row r="14611" spans="1:1">
      <c r="A14611" s="1" t="s">
        <v>9756</v>
      </c>
    </row>
    <row r="14612" spans="1:1">
      <c r="A14612" s="1" t="s">
        <v>10641</v>
      </c>
    </row>
    <row r="14613" spans="1:1">
      <c r="A14613" s="1" t="s">
        <v>9756</v>
      </c>
    </row>
    <row r="14614" spans="1:1">
      <c r="A14614" s="1" t="s">
        <v>9756</v>
      </c>
    </row>
    <row r="14615" spans="1:1">
      <c r="A14615" s="1" t="s">
        <v>9756</v>
      </c>
    </row>
    <row r="14616" spans="1:1">
      <c r="A14616" s="1" t="s">
        <v>9756</v>
      </c>
    </row>
    <row r="14617" spans="1:1">
      <c r="A14617" s="1" t="s">
        <v>10642</v>
      </c>
    </row>
    <row r="14618" spans="1:1">
      <c r="A14618" s="1" t="s">
        <v>9756</v>
      </c>
    </row>
    <row r="14619" spans="1:1">
      <c r="A14619" s="1" t="s">
        <v>10641</v>
      </c>
    </row>
    <row r="14620" spans="1:1">
      <c r="A14620" s="1" t="s">
        <v>10641</v>
      </c>
    </row>
    <row r="14621" spans="1:1">
      <c r="A14621" s="1" t="s">
        <v>10641</v>
      </c>
    </row>
    <row r="14622" spans="1:1">
      <c r="A14622" s="1" t="s">
        <v>10642</v>
      </c>
    </row>
    <row r="14623" spans="1:1">
      <c r="A14623" s="1" t="s">
        <v>9756</v>
      </c>
    </row>
    <row r="14624" spans="1:1">
      <c r="A14624" s="1" t="s">
        <v>10641</v>
      </c>
    </row>
    <row r="14625" spans="1:1">
      <c r="A14625" s="1" t="s">
        <v>9756</v>
      </c>
    </row>
    <row r="14626" spans="1:1">
      <c r="A14626" s="1" t="s">
        <v>10641</v>
      </c>
    </row>
    <row r="14627" spans="1:1">
      <c r="A14627" s="1" t="s">
        <v>10641</v>
      </c>
    </row>
    <row r="14628" spans="1:1">
      <c r="A14628" s="1" t="s">
        <v>10642</v>
      </c>
    </row>
    <row r="14629" spans="1:1">
      <c r="A14629" s="1" t="s">
        <v>10642</v>
      </c>
    </row>
    <row r="14630" spans="1:1">
      <c r="A14630" s="1" t="s">
        <v>9756</v>
      </c>
    </row>
    <row r="14631" spans="1:1">
      <c r="A14631" s="1" t="s">
        <v>9756</v>
      </c>
    </row>
    <row r="14632" spans="1:1">
      <c r="A14632" s="1" t="s">
        <v>10641</v>
      </c>
    </row>
    <row r="14633" spans="1:1">
      <c r="A14633" s="1" t="s">
        <v>9756</v>
      </c>
    </row>
    <row r="14634" spans="1:1">
      <c r="A14634" s="1" t="s">
        <v>10640</v>
      </c>
    </row>
    <row r="14635" spans="1:1">
      <c r="A14635" s="1" t="s">
        <v>10642</v>
      </c>
    </row>
    <row r="14636" spans="1:1">
      <c r="A14636" s="1" t="s">
        <v>10640</v>
      </c>
    </row>
    <row r="14637" spans="1:1">
      <c r="A14637" s="1" t="s">
        <v>9756</v>
      </c>
    </row>
    <row r="14638" spans="1:1">
      <c r="A14638" s="1" t="s">
        <v>10641</v>
      </c>
    </row>
    <row r="14639" spans="1:1">
      <c r="A14639" s="1" t="s">
        <v>10640</v>
      </c>
    </row>
    <row r="14640" spans="1:1">
      <c r="A14640" s="1" t="s">
        <v>10642</v>
      </c>
    </row>
    <row r="14641" spans="1:1">
      <c r="A14641" s="1" t="s">
        <v>9756</v>
      </c>
    </row>
    <row r="14642" spans="1:1">
      <c r="A14642" s="1" t="s">
        <v>10641</v>
      </c>
    </row>
    <row r="14643" spans="1:1">
      <c r="A14643" s="1" t="s">
        <v>10642</v>
      </c>
    </row>
    <row r="14644" spans="1:1">
      <c r="A14644" s="1" t="s">
        <v>9756</v>
      </c>
    </row>
    <row r="14645" spans="1:1">
      <c r="A14645" s="1" t="s">
        <v>9756</v>
      </c>
    </row>
    <row r="14646" spans="1:1">
      <c r="A14646" s="1" t="s">
        <v>9756</v>
      </c>
    </row>
    <row r="14647" spans="1:1">
      <c r="A14647" s="1" t="s">
        <v>10642</v>
      </c>
    </row>
    <row r="14648" spans="1:1">
      <c r="A14648" s="1" t="s">
        <v>10642</v>
      </c>
    </row>
    <row r="14649" spans="1:1">
      <c r="A14649" s="1" t="s">
        <v>9756</v>
      </c>
    </row>
    <row r="14650" spans="1:1">
      <c r="A14650" s="1" t="s">
        <v>10640</v>
      </c>
    </row>
    <row r="14651" spans="1:1">
      <c r="A14651" s="1" t="s">
        <v>9756</v>
      </c>
    </row>
    <row r="14652" spans="1:1">
      <c r="A14652" s="1" t="s">
        <v>9756</v>
      </c>
    </row>
    <row r="14653" spans="1:1">
      <c r="A14653" s="1" t="s">
        <v>10641</v>
      </c>
    </row>
    <row r="14654" spans="1:1">
      <c r="A14654" s="1" t="s">
        <v>10641</v>
      </c>
    </row>
    <row r="14655" spans="1:1">
      <c r="A14655" s="1" t="s">
        <v>10642</v>
      </c>
    </row>
    <row r="14656" spans="1:1">
      <c r="A14656" s="1" t="s">
        <v>10641</v>
      </c>
    </row>
    <row r="14657" spans="1:1">
      <c r="A14657" s="1" t="s">
        <v>10640</v>
      </c>
    </row>
    <row r="14658" spans="1:1">
      <c r="A14658" s="1" t="s">
        <v>10640</v>
      </c>
    </row>
    <row r="14659" spans="1:1">
      <c r="A14659" s="1" t="s">
        <v>9756</v>
      </c>
    </row>
    <row r="14660" spans="1:1">
      <c r="A14660" s="1" t="s">
        <v>9756</v>
      </c>
    </row>
    <row r="14661" spans="1:1">
      <c r="A14661" s="1" t="s">
        <v>10641</v>
      </c>
    </row>
    <row r="14662" spans="1:1">
      <c r="A14662" s="1" t="s">
        <v>10642</v>
      </c>
    </row>
    <row r="14663" spans="1:1">
      <c r="A14663" s="1" t="s">
        <v>10642</v>
      </c>
    </row>
    <row r="14664" spans="1:1">
      <c r="A14664" s="1" t="s">
        <v>10640</v>
      </c>
    </row>
    <row r="14665" spans="1:1">
      <c r="A14665" s="1" t="s">
        <v>10640</v>
      </c>
    </row>
    <row r="14666" spans="1:1">
      <c r="A14666" s="1" t="s">
        <v>10640</v>
      </c>
    </row>
    <row r="14667" spans="1:1">
      <c r="A14667" s="1" t="s">
        <v>10642</v>
      </c>
    </row>
    <row r="14668" spans="1:1">
      <c r="A14668" s="1" t="s">
        <v>10641</v>
      </c>
    </row>
    <row r="14669" spans="1:1">
      <c r="A14669" s="1" t="s">
        <v>10640</v>
      </c>
    </row>
    <row r="14670" spans="1:1">
      <c r="A14670" s="1" t="s">
        <v>10641</v>
      </c>
    </row>
    <row r="14671" spans="1:1">
      <c r="A14671" s="1" t="s">
        <v>10642</v>
      </c>
    </row>
    <row r="14672" spans="1:1">
      <c r="A14672" s="1" t="s">
        <v>10641</v>
      </c>
    </row>
    <row r="14673" spans="1:1">
      <c r="A14673" s="1" t="s">
        <v>10642</v>
      </c>
    </row>
    <row r="14674" spans="1:1">
      <c r="A14674" s="1" t="s">
        <v>10642</v>
      </c>
    </row>
    <row r="14675" spans="1:1">
      <c r="A14675" s="1" t="s">
        <v>10640</v>
      </c>
    </row>
    <row r="14676" spans="1:1">
      <c r="A14676" s="1" t="s">
        <v>10640</v>
      </c>
    </row>
    <row r="14677" spans="1:1">
      <c r="A14677" s="1" t="s">
        <v>9756</v>
      </c>
    </row>
    <row r="14678" spans="1:1">
      <c r="A14678" s="1" t="s">
        <v>10641</v>
      </c>
    </row>
    <row r="14679" spans="1:1">
      <c r="A14679" s="1" t="s">
        <v>10642</v>
      </c>
    </row>
    <row r="14680" spans="1:1">
      <c r="A14680" s="1" t="s">
        <v>10642</v>
      </c>
    </row>
    <row r="14681" spans="1:1">
      <c r="A14681" s="1" t="s">
        <v>10640</v>
      </c>
    </row>
    <row r="14682" spans="1:1">
      <c r="A14682" s="1" t="s">
        <v>10641</v>
      </c>
    </row>
    <row r="14683" spans="1:1">
      <c r="A14683" s="1" t="s">
        <v>9756</v>
      </c>
    </row>
    <row r="14684" spans="1:1">
      <c r="A14684" s="1" t="s">
        <v>10641</v>
      </c>
    </row>
    <row r="14685" spans="1:1">
      <c r="A14685" s="1" t="s">
        <v>9756</v>
      </c>
    </row>
    <row r="14686" spans="1:1">
      <c r="A14686" s="1" t="s">
        <v>10641</v>
      </c>
    </row>
    <row r="14687" spans="1:1">
      <c r="A14687" s="1" t="s">
        <v>10642</v>
      </c>
    </row>
    <row r="14688" spans="1:1">
      <c r="A14688" s="1" t="s">
        <v>10640</v>
      </c>
    </row>
    <row r="14689" spans="1:1">
      <c r="A14689" s="1" t="s">
        <v>10640</v>
      </c>
    </row>
    <row r="14690" spans="1:1">
      <c r="A14690" s="1" t="s">
        <v>10641</v>
      </c>
    </row>
    <row r="14691" spans="1:1">
      <c r="A14691" s="1" t="s">
        <v>9756</v>
      </c>
    </row>
    <row r="14692" spans="1:1">
      <c r="A14692" s="1" t="s">
        <v>10641</v>
      </c>
    </row>
    <row r="14693" spans="1:1">
      <c r="A14693" s="1" t="s">
        <v>10640</v>
      </c>
    </row>
    <row r="14694" spans="1:1">
      <c r="A14694" s="1" t="s">
        <v>10641</v>
      </c>
    </row>
    <row r="14695" spans="1:1">
      <c r="A14695" s="1" t="s">
        <v>9756</v>
      </c>
    </row>
    <row r="14696" spans="1:1">
      <c r="A14696" s="1" t="s">
        <v>10642</v>
      </c>
    </row>
    <row r="14697" spans="1:1">
      <c r="A14697" s="1" t="s">
        <v>10642</v>
      </c>
    </row>
    <row r="14698" spans="1:1">
      <c r="A14698" s="1" t="s">
        <v>10642</v>
      </c>
    </row>
    <row r="14699" spans="1:1">
      <c r="A14699" s="1" t="s">
        <v>9756</v>
      </c>
    </row>
    <row r="14700" spans="1:1">
      <c r="A14700" s="1" t="s">
        <v>10642</v>
      </c>
    </row>
    <row r="14701" spans="1:1">
      <c r="A14701" s="1" t="s">
        <v>10640</v>
      </c>
    </row>
    <row r="14702" spans="1:1">
      <c r="A14702" s="1" t="s">
        <v>9756</v>
      </c>
    </row>
    <row r="14703" spans="1:1">
      <c r="A14703" s="1" t="s">
        <v>10641</v>
      </c>
    </row>
    <row r="14704" spans="1:1">
      <c r="A14704" s="1" t="s">
        <v>10641</v>
      </c>
    </row>
    <row r="14705" spans="1:1">
      <c r="A14705" s="1" t="s">
        <v>10642</v>
      </c>
    </row>
    <row r="14706" spans="1:1">
      <c r="A14706" s="1" t="s">
        <v>9756</v>
      </c>
    </row>
    <row r="14707" spans="1:1">
      <c r="A14707" s="1" t="s">
        <v>10641</v>
      </c>
    </row>
    <row r="14708" spans="1:1">
      <c r="A14708" s="1" t="s">
        <v>9756</v>
      </c>
    </row>
    <row r="14709" spans="1:1">
      <c r="A14709" s="1" t="s">
        <v>9756</v>
      </c>
    </row>
    <row r="14710" spans="1:1">
      <c r="A14710" s="1" t="s">
        <v>10640</v>
      </c>
    </row>
    <row r="14711" spans="1:1">
      <c r="A14711" s="1" t="s">
        <v>10642</v>
      </c>
    </row>
    <row r="14712" spans="1:1">
      <c r="A14712" s="1" t="s">
        <v>10641</v>
      </c>
    </row>
    <row r="14713" spans="1:1">
      <c r="A14713" s="1" t="s">
        <v>10640</v>
      </c>
    </row>
    <row r="14714" spans="1:1">
      <c r="A14714" s="1" t="s">
        <v>10641</v>
      </c>
    </row>
    <row r="14715" spans="1:1">
      <c r="A14715" s="1" t="s">
        <v>9756</v>
      </c>
    </row>
    <row r="14716" spans="1:1">
      <c r="A14716" s="1" t="s">
        <v>9756</v>
      </c>
    </row>
    <row r="14717" spans="1:1">
      <c r="A14717" s="1" t="s">
        <v>10641</v>
      </c>
    </row>
    <row r="14718" spans="1:1">
      <c r="A14718" s="1" t="s">
        <v>10642</v>
      </c>
    </row>
    <row r="14719" spans="1:1">
      <c r="A14719" s="1" t="s">
        <v>9756</v>
      </c>
    </row>
    <row r="14720" spans="1:1">
      <c r="A14720" s="1" t="s">
        <v>10641</v>
      </c>
    </row>
    <row r="14721" spans="1:1">
      <c r="A14721" s="1" t="s">
        <v>10640</v>
      </c>
    </row>
    <row r="14722" spans="1:1">
      <c r="A14722" s="1" t="s">
        <v>10640</v>
      </c>
    </row>
    <row r="14723" spans="1:1">
      <c r="A14723" s="1" t="s">
        <v>10642</v>
      </c>
    </row>
    <row r="14724" spans="1:1">
      <c r="A14724" s="1" t="s">
        <v>10640</v>
      </c>
    </row>
    <row r="14725" spans="1:1">
      <c r="A14725" s="1" t="s">
        <v>10641</v>
      </c>
    </row>
    <row r="14726" spans="1:1">
      <c r="A14726" s="1" t="s">
        <v>10642</v>
      </c>
    </row>
    <row r="14727" spans="1:1">
      <c r="A14727" s="1" t="s">
        <v>10640</v>
      </c>
    </row>
    <row r="14728" spans="1:1">
      <c r="A14728" s="1" t="s">
        <v>10640</v>
      </c>
    </row>
    <row r="14729" spans="1:1">
      <c r="A14729" s="1" t="s">
        <v>10641</v>
      </c>
    </row>
    <row r="14730" spans="1:1">
      <c r="A14730" s="1" t="s">
        <v>10640</v>
      </c>
    </row>
    <row r="14731" spans="1:1">
      <c r="A14731" s="1" t="s">
        <v>10642</v>
      </c>
    </row>
    <row r="14732" spans="1:1">
      <c r="A14732" s="1" t="s">
        <v>10642</v>
      </c>
    </row>
    <row r="14733" spans="1:1">
      <c r="A14733" s="1" t="s">
        <v>9756</v>
      </c>
    </row>
    <row r="14734" spans="1:1">
      <c r="A14734" s="1" t="s">
        <v>10641</v>
      </c>
    </row>
    <row r="14735" spans="1:1">
      <c r="A14735" s="1" t="s">
        <v>9756</v>
      </c>
    </row>
    <row r="14736" spans="1:1">
      <c r="A14736" s="1" t="s">
        <v>10642</v>
      </c>
    </row>
    <row r="14737" spans="1:1">
      <c r="A14737" s="1" t="s">
        <v>10641</v>
      </c>
    </row>
    <row r="14738" spans="1:1">
      <c r="A14738" s="1" t="s">
        <v>10640</v>
      </c>
    </row>
    <row r="14739" spans="1:1">
      <c r="A14739" s="1" t="s">
        <v>9756</v>
      </c>
    </row>
    <row r="14740" spans="1:1">
      <c r="A14740" s="1" t="s">
        <v>9756</v>
      </c>
    </row>
    <row r="14741" spans="1:1">
      <c r="A14741" s="1" t="s">
        <v>10640</v>
      </c>
    </row>
    <row r="14742" spans="1:1">
      <c r="A14742" s="1" t="s">
        <v>10641</v>
      </c>
    </row>
    <row r="14743" spans="1:1">
      <c r="A14743" s="1" t="s">
        <v>10642</v>
      </c>
    </row>
    <row r="14744" spans="1:1">
      <c r="A14744" s="1" t="s">
        <v>10642</v>
      </c>
    </row>
    <row r="14745" spans="1:1">
      <c r="A14745" s="1" t="s">
        <v>10641</v>
      </c>
    </row>
    <row r="14746" spans="1:1">
      <c r="A14746" s="1" t="s">
        <v>10642</v>
      </c>
    </row>
    <row r="14747" spans="1:1">
      <c r="A14747" s="1" t="s">
        <v>10641</v>
      </c>
    </row>
    <row r="14748" spans="1:1">
      <c r="A14748" s="1" t="s">
        <v>10640</v>
      </c>
    </row>
    <row r="14749" spans="1:1">
      <c r="A14749" s="1" t="s">
        <v>9756</v>
      </c>
    </row>
    <row r="14750" spans="1:1">
      <c r="A14750" s="1" t="s">
        <v>9756</v>
      </c>
    </row>
    <row r="14751" spans="1:1">
      <c r="A14751" s="1" t="s">
        <v>9756</v>
      </c>
    </row>
    <row r="14752" spans="1:1">
      <c r="A14752" s="1" t="s">
        <v>9756</v>
      </c>
    </row>
    <row r="14753" spans="1:1">
      <c r="A14753" s="1" t="s">
        <v>10642</v>
      </c>
    </row>
    <row r="14754" spans="1:1">
      <c r="A14754" s="1" t="s">
        <v>10641</v>
      </c>
    </row>
    <row r="14755" spans="1:1">
      <c r="A14755" s="1" t="s">
        <v>9756</v>
      </c>
    </row>
    <row r="14756" spans="1:1">
      <c r="A14756" s="1" t="s">
        <v>9756</v>
      </c>
    </row>
    <row r="14757" spans="1:1">
      <c r="A14757" s="1" t="s">
        <v>10640</v>
      </c>
    </row>
    <row r="14758" spans="1:1">
      <c r="A14758" s="1" t="s">
        <v>10641</v>
      </c>
    </row>
    <row r="14759" spans="1:1">
      <c r="A14759" s="1" t="s">
        <v>10640</v>
      </c>
    </row>
    <row r="14760" spans="1:1">
      <c r="A14760" s="1" t="s">
        <v>10640</v>
      </c>
    </row>
    <row r="14761" spans="1:1">
      <c r="A14761" s="1" t="s">
        <v>10641</v>
      </c>
    </row>
    <row r="14762" spans="1:1">
      <c r="A14762" s="1" t="s">
        <v>10642</v>
      </c>
    </row>
    <row r="14763" spans="1:1">
      <c r="A14763" s="1" t="s">
        <v>9756</v>
      </c>
    </row>
    <row r="14764" spans="1:1">
      <c r="A14764" s="1" t="s">
        <v>10642</v>
      </c>
    </row>
    <row r="14765" spans="1:1">
      <c r="A14765" s="1" t="s">
        <v>10642</v>
      </c>
    </row>
    <row r="14766" spans="1:1">
      <c r="A14766" s="1" t="s">
        <v>10641</v>
      </c>
    </row>
    <row r="14767" spans="1:1">
      <c r="A14767" s="1" t="s">
        <v>10642</v>
      </c>
    </row>
    <row r="14768" spans="1:1">
      <c r="A14768" s="1" t="s">
        <v>10640</v>
      </c>
    </row>
    <row r="14769" spans="1:1">
      <c r="A14769" s="1" t="s">
        <v>9756</v>
      </c>
    </row>
    <row r="14770" spans="1:1">
      <c r="A14770" s="1" t="s">
        <v>9756</v>
      </c>
    </row>
    <row r="14771" spans="1:1">
      <c r="A14771" s="1" t="s">
        <v>10640</v>
      </c>
    </row>
    <row r="14772" spans="1:1">
      <c r="A14772" s="1" t="s">
        <v>10640</v>
      </c>
    </row>
    <row r="14773" spans="1:1">
      <c r="A14773" s="1" t="s">
        <v>10642</v>
      </c>
    </row>
    <row r="14774" spans="1:1">
      <c r="A14774" s="1" t="s">
        <v>9756</v>
      </c>
    </row>
    <row r="14775" spans="1:1">
      <c r="A14775" s="1" t="s">
        <v>9756</v>
      </c>
    </row>
    <row r="14776" spans="1:1">
      <c r="A14776" s="1" t="s">
        <v>10642</v>
      </c>
    </row>
    <row r="14777" spans="1:1">
      <c r="A14777" s="1" t="s">
        <v>9756</v>
      </c>
    </row>
    <row r="14778" spans="1:1">
      <c r="A14778" s="1" t="s">
        <v>10641</v>
      </c>
    </row>
    <row r="14779" spans="1:1">
      <c r="A14779" s="1" t="s">
        <v>10641</v>
      </c>
    </row>
    <row r="14780" spans="1:1">
      <c r="A14780" s="1" t="s">
        <v>10641</v>
      </c>
    </row>
    <row r="14781" spans="1:1">
      <c r="A14781" s="1" t="s">
        <v>10640</v>
      </c>
    </row>
    <row r="14782" spans="1:1">
      <c r="A14782" s="1" t="s">
        <v>10642</v>
      </c>
    </row>
    <row r="14783" spans="1:1">
      <c r="A14783" s="1" t="s">
        <v>9756</v>
      </c>
    </row>
    <row r="14784" spans="1:1">
      <c r="A14784" s="1" t="s">
        <v>10641</v>
      </c>
    </row>
    <row r="14785" spans="1:1">
      <c r="A14785" s="1" t="s">
        <v>9756</v>
      </c>
    </row>
    <row r="14786" spans="1:1">
      <c r="A14786" s="1" t="s">
        <v>9756</v>
      </c>
    </row>
    <row r="14787" spans="1:1">
      <c r="A14787" s="1" t="s">
        <v>10641</v>
      </c>
    </row>
    <row r="14788" spans="1:1">
      <c r="A14788" s="1" t="s">
        <v>9756</v>
      </c>
    </row>
    <row r="14789" spans="1:1">
      <c r="A14789" s="1" t="s">
        <v>9756</v>
      </c>
    </row>
    <row r="14790" spans="1:1">
      <c r="A14790" s="1" t="s">
        <v>9756</v>
      </c>
    </row>
    <row r="14791" spans="1:1">
      <c r="A14791" s="1" t="s">
        <v>10640</v>
      </c>
    </row>
    <row r="14792" spans="1:1">
      <c r="A14792" s="1" t="s">
        <v>10641</v>
      </c>
    </row>
    <row r="14793" spans="1:1">
      <c r="A14793" s="1" t="s">
        <v>9756</v>
      </c>
    </row>
    <row r="14794" spans="1:1">
      <c r="A14794" s="1" t="s">
        <v>10640</v>
      </c>
    </row>
    <row r="14795" spans="1:1">
      <c r="A14795" s="1" t="s">
        <v>10640</v>
      </c>
    </row>
    <row r="14796" spans="1:1">
      <c r="A14796" s="1" t="s">
        <v>10640</v>
      </c>
    </row>
    <row r="14797" spans="1:1">
      <c r="A14797" s="1" t="s">
        <v>9756</v>
      </c>
    </row>
    <row r="14798" spans="1:1">
      <c r="A14798" s="1" t="s">
        <v>10642</v>
      </c>
    </row>
    <row r="14799" spans="1:1">
      <c r="A14799" s="1" t="s">
        <v>10640</v>
      </c>
    </row>
    <row r="14800" spans="1:1">
      <c r="A14800" s="1" t="s">
        <v>9756</v>
      </c>
    </row>
    <row r="14801" spans="1:1">
      <c r="A14801" s="1" t="s">
        <v>9756</v>
      </c>
    </row>
    <row r="14802" spans="1:1">
      <c r="A14802" s="1" t="s">
        <v>10642</v>
      </c>
    </row>
    <row r="14803" spans="1:1">
      <c r="A14803" s="1" t="s">
        <v>10642</v>
      </c>
    </row>
    <row r="14804" spans="1:1">
      <c r="A14804" s="1" t="s">
        <v>10641</v>
      </c>
    </row>
    <row r="14805" spans="1:1">
      <c r="A14805" s="1" t="s">
        <v>10642</v>
      </c>
    </row>
    <row r="14806" spans="1:1">
      <c r="A14806" s="1" t="s">
        <v>9756</v>
      </c>
    </row>
    <row r="14807" spans="1:1">
      <c r="A14807" s="1" t="s">
        <v>10641</v>
      </c>
    </row>
    <row r="14808" spans="1:1">
      <c r="A14808" s="1" t="s">
        <v>10642</v>
      </c>
    </row>
    <row r="14809" spans="1:1">
      <c r="A14809" s="1" t="s">
        <v>10640</v>
      </c>
    </row>
    <row r="14810" spans="1:1">
      <c r="A14810" s="1" t="s">
        <v>10641</v>
      </c>
    </row>
    <row r="14811" spans="1:1">
      <c r="A14811" s="1" t="s">
        <v>9756</v>
      </c>
    </row>
    <row r="14812" spans="1:1">
      <c r="A14812" s="1" t="s">
        <v>9756</v>
      </c>
    </row>
    <row r="14813" spans="1:1">
      <c r="A14813" s="1" t="s">
        <v>9756</v>
      </c>
    </row>
    <row r="14814" spans="1:1">
      <c r="A14814" s="1" t="s">
        <v>10641</v>
      </c>
    </row>
    <row r="14815" spans="1:1">
      <c r="A14815" s="1" t="s">
        <v>10642</v>
      </c>
    </row>
    <row r="14816" spans="1:1">
      <c r="A14816" s="1" t="s">
        <v>10642</v>
      </c>
    </row>
    <row r="14817" spans="1:1">
      <c r="A14817" s="1" t="s">
        <v>10642</v>
      </c>
    </row>
    <row r="14818" spans="1:1">
      <c r="A14818" s="1" t="s">
        <v>9756</v>
      </c>
    </row>
    <row r="14819" spans="1:1">
      <c r="A14819" s="1" t="s">
        <v>9756</v>
      </c>
    </row>
    <row r="14820" spans="1:1">
      <c r="A14820" s="1" t="s">
        <v>10642</v>
      </c>
    </row>
    <row r="14821" spans="1:1">
      <c r="A14821" s="1" t="s">
        <v>10642</v>
      </c>
    </row>
    <row r="14822" spans="1:1">
      <c r="A14822" s="1" t="s">
        <v>9756</v>
      </c>
    </row>
    <row r="14823" spans="1:1">
      <c r="A14823" s="1" t="s">
        <v>9756</v>
      </c>
    </row>
    <row r="14824" spans="1:1">
      <c r="A14824" s="1" t="s">
        <v>9756</v>
      </c>
    </row>
    <row r="14825" spans="1:1">
      <c r="A14825" s="1" t="s">
        <v>10640</v>
      </c>
    </row>
    <row r="14826" spans="1:1">
      <c r="A14826" s="1" t="s">
        <v>10641</v>
      </c>
    </row>
    <row r="14827" spans="1:1">
      <c r="A14827" s="1" t="s">
        <v>10641</v>
      </c>
    </row>
    <row r="14828" spans="1:1">
      <c r="A14828" s="1" t="s">
        <v>10641</v>
      </c>
    </row>
    <row r="14829" spans="1:1">
      <c r="A14829" s="1" t="s">
        <v>10642</v>
      </c>
    </row>
    <row r="14830" spans="1:1">
      <c r="A14830" s="1" t="s">
        <v>9756</v>
      </c>
    </row>
    <row r="14831" spans="1:1">
      <c r="A14831" s="1" t="s">
        <v>9756</v>
      </c>
    </row>
    <row r="14832" spans="1:1">
      <c r="A14832" s="1" t="s">
        <v>10642</v>
      </c>
    </row>
    <row r="14833" spans="1:1">
      <c r="A14833" s="1" t="s">
        <v>10640</v>
      </c>
    </row>
    <row r="14834" spans="1:1">
      <c r="A14834" s="1" t="s">
        <v>9756</v>
      </c>
    </row>
    <row r="14835" spans="1:1">
      <c r="A14835" s="1" t="s">
        <v>9756</v>
      </c>
    </row>
    <row r="14836" spans="1:1">
      <c r="A14836" s="1" t="s">
        <v>10642</v>
      </c>
    </row>
    <row r="14837" spans="1:1">
      <c r="A14837" s="1" t="s">
        <v>10640</v>
      </c>
    </row>
    <row r="14838" spans="1:1">
      <c r="A14838" s="1" t="s">
        <v>10642</v>
      </c>
    </row>
    <row r="14839" spans="1:1">
      <c r="A14839" s="1" t="s">
        <v>10642</v>
      </c>
    </row>
    <row r="14840" spans="1:1">
      <c r="A14840" s="1" t="s">
        <v>10640</v>
      </c>
    </row>
    <row r="14841" spans="1:1">
      <c r="A14841" s="1" t="s">
        <v>9756</v>
      </c>
    </row>
    <row r="14842" spans="1:1">
      <c r="A14842" s="1" t="s">
        <v>10641</v>
      </c>
    </row>
    <row r="14843" spans="1:1">
      <c r="A14843" s="1" t="s">
        <v>10641</v>
      </c>
    </row>
    <row r="14844" spans="1:1">
      <c r="A14844" s="1" t="s">
        <v>10641</v>
      </c>
    </row>
    <row r="14845" spans="1:1">
      <c r="A14845" s="1" t="s">
        <v>10640</v>
      </c>
    </row>
    <row r="14846" spans="1:1">
      <c r="A14846" s="1" t="s">
        <v>10641</v>
      </c>
    </row>
    <row r="14847" spans="1:1">
      <c r="A14847" s="1" t="s">
        <v>10640</v>
      </c>
    </row>
    <row r="14848" spans="1:1">
      <c r="A14848" s="1" t="s">
        <v>10642</v>
      </c>
    </row>
    <row r="14849" spans="1:1">
      <c r="A14849" s="1" t="s">
        <v>9756</v>
      </c>
    </row>
    <row r="14850" spans="1:1">
      <c r="A14850" s="1" t="s">
        <v>9756</v>
      </c>
    </row>
    <row r="14851" spans="1:1">
      <c r="A14851" s="1" t="s">
        <v>10640</v>
      </c>
    </row>
    <row r="14852" spans="1:1">
      <c r="A14852" s="1" t="s">
        <v>10641</v>
      </c>
    </row>
    <row r="14853" spans="1:1">
      <c r="A14853" s="1" t="s">
        <v>10642</v>
      </c>
    </row>
    <row r="14854" spans="1:1">
      <c r="A14854" s="1" t="s">
        <v>9756</v>
      </c>
    </row>
    <row r="14855" spans="1:1">
      <c r="A14855" s="1" t="s">
        <v>10642</v>
      </c>
    </row>
    <row r="14856" spans="1:1">
      <c r="A14856" s="1" t="s">
        <v>9756</v>
      </c>
    </row>
    <row r="14857" spans="1:1">
      <c r="A14857" s="1" t="s">
        <v>9756</v>
      </c>
    </row>
    <row r="14858" spans="1:1">
      <c r="A14858" s="1" t="s">
        <v>10642</v>
      </c>
    </row>
    <row r="14859" spans="1:1">
      <c r="A14859" s="1" t="s">
        <v>10642</v>
      </c>
    </row>
    <row r="14860" spans="1:1">
      <c r="A14860" s="1" t="s">
        <v>10640</v>
      </c>
    </row>
    <row r="14861" spans="1:1">
      <c r="A14861" s="1" t="s">
        <v>9756</v>
      </c>
    </row>
    <row r="14862" spans="1:1">
      <c r="A14862" s="1" t="s">
        <v>10640</v>
      </c>
    </row>
    <row r="14863" spans="1:1">
      <c r="A14863" s="1" t="s">
        <v>10642</v>
      </c>
    </row>
    <row r="14864" spans="1:1">
      <c r="A14864" s="1" t="s">
        <v>10641</v>
      </c>
    </row>
    <row r="14865" spans="1:1">
      <c r="A14865" s="1" t="s">
        <v>9756</v>
      </c>
    </row>
    <row r="14866" spans="1:1">
      <c r="A14866" s="1" t="s">
        <v>10640</v>
      </c>
    </row>
    <row r="14867" spans="1:1">
      <c r="A14867" s="1" t="s">
        <v>10642</v>
      </c>
    </row>
    <row r="14868" spans="1:1">
      <c r="A14868" s="1" t="s">
        <v>10641</v>
      </c>
    </row>
    <row r="14869" spans="1:1">
      <c r="A14869" s="1" t="s">
        <v>10642</v>
      </c>
    </row>
    <row r="14870" spans="1:1">
      <c r="A14870" s="1" t="s">
        <v>10641</v>
      </c>
    </row>
    <row r="14871" spans="1:1">
      <c r="A14871" s="1" t="s">
        <v>10640</v>
      </c>
    </row>
    <row r="14872" spans="1:1">
      <c r="A14872" s="1" t="s">
        <v>10642</v>
      </c>
    </row>
    <row r="14873" spans="1:1">
      <c r="A14873" s="1" t="s">
        <v>10641</v>
      </c>
    </row>
    <row r="14874" spans="1:1">
      <c r="A14874" s="1" t="s">
        <v>10642</v>
      </c>
    </row>
    <row r="14875" spans="1:1">
      <c r="A14875" s="1" t="s">
        <v>10640</v>
      </c>
    </row>
    <row r="14876" spans="1:1">
      <c r="A14876" s="1" t="s">
        <v>10640</v>
      </c>
    </row>
    <row r="14877" spans="1:1">
      <c r="A14877" s="1" t="s">
        <v>10642</v>
      </c>
    </row>
    <row r="14878" spans="1:1">
      <c r="A14878" s="1" t="s">
        <v>10641</v>
      </c>
    </row>
    <row r="14879" spans="1:1">
      <c r="A14879" s="1" t="s">
        <v>10642</v>
      </c>
    </row>
    <row r="14880" spans="1:1">
      <c r="A14880" s="1" t="s">
        <v>9756</v>
      </c>
    </row>
    <row r="14881" spans="1:1">
      <c r="A14881" s="1" t="s">
        <v>10640</v>
      </c>
    </row>
    <row r="14882" spans="1:1">
      <c r="A14882" s="1" t="s">
        <v>10642</v>
      </c>
    </row>
    <row r="14883" spans="1:1">
      <c r="A14883" s="1" t="s">
        <v>9756</v>
      </c>
    </row>
    <row r="14884" spans="1:1">
      <c r="A14884" s="1" t="s">
        <v>10642</v>
      </c>
    </row>
    <row r="14885" spans="1:1">
      <c r="A14885" s="1" t="s">
        <v>10642</v>
      </c>
    </row>
    <row r="14886" spans="1:1">
      <c r="A14886" s="1" t="s">
        <v>10641</v>
      </c>
    </row>
    <row r="14887" spans="1:1">
      <c r="A14887" s="1" t="s">
        <v>9756</v>
      </c>
    </row>
    <row r="14888" spans="1:1">
      <c r="A14888" s="1" t="s">
        <v>10642</v>
      </c>
    </row>
    <row r="14889" spans="1:1">
      <c r="A14889" s="1" t="s">
        <v>10642</v>
      </c>
    </row>
    <row r="14890" spans="1:1">
      <c r="A14890" s="1" t="s">
        <v>10641</v>
      </c>
    </row>
    <row r="14891" spans="1:1">
      <c r="A14891" s="1" t="s">
        <v>9756</v>
      </c>
    </row>
    <row r="14892" spans="1:1">
      <c r="A14892" s="1" t="s">
        <v>10641</v>
      </c>
    </row>
    <row r="14893" spans="1:1">
      <c r="A14893" s="1" t="s">
        <v>10641</v>
      </c>
    </row>
    <row r="14894" spans="1:1">
      <c r="A14894" s="1" t="s">
        <v>10640</v>
      </c>
    </row>
    <row r="14895" spans="1:1">
      <c r="A14895" s="1" t="s">
        <v>10641</v>
      </c>
    </row>
    <row r="14896" spans="1:1">
      <c r="A14896" s="1" t="s">
        <v>9756</v>
      </c>
    </row>
    <row r="14897" spans="1:1">
      <c r="A14897" s="1" t="s">
        <v>10641</v>
      </c>
    </row>
    <row r="14898" spans="1:1">
      <c r="A14898" s="1" t="s">
        <v>10641</v>
      </c>
    </row>
    <row r="14899" spans="1:1">
      <c r="A14899" s="1" t="s">
        <v>10641</v>
      </c>
    </row>
    <row r="14900" spans="1:1">
      <c r="A14900" s="1" t="s">
        <v>10642</v>
      </c>
    </row>
    <row r="14901" spans="1:1">
      <c r="A14901" s="1" t="s">
        <v>10641</v>
      </c>
    </row>
    <row r="14902" spans="1:1">
      <c r="A14902" s="1" t="s">
        <v>10642</v>
      </c>
    </row>
    <row r="14903" spans="1:1">
      <c r="A14903" s="1" t="s">
        <v>10642</v>
      </c>
    </row>
    <row r="14904" spans="1:1">
      <c r="A14904" s="1" t="s">
        <v>10642</v>
      </c>
    </row>
    <row r="14905" spans="1:1">
      <c r="A14905" s="1" t="s">
        <v>10640</v>
      </c>
    </row>
    <row r="14906" spans="1:1">
      <c r="A14906" s="1" t="s">
        <v>10642</v>
      </c>
    </row>
    <row r="14907" spans="1:1">
      <c r="A14907" s="1" t="s">
        <v>10640</v>
      </c>
    </row>
    <row r="14908" spans="1:1">
      <c r="A14908" s="1" t="s">
        <v>10640</v>
      </c>
    </row>
    <row r="14909" spans="1:1">
      <c r="A14909" s="1" t="s">
        <v>10641</v>
      </c>
    </row>
    <row r="14910" spans="1:1">
      <c r="A14910" s="1" t="s">
        <v>9756</v>
      </c>
    </row>
    <row r="14911" spans="1:1">
      <c r="A14911" s="1" t="s">
        <v>10642</v>
      </c>
    </row>
    <row r="14912" spans="1:1">
      <c r="A14912" s="1" t="s">
        <v>10640</v>
      </c>
    </row>
    <row r="14913" spans="1:1">
      <c r="A14913" s="1" t="s">
        <v>10641</v>
      </c>
    </row>
    <row r="14914" spans="1:1">
      <c r="A14914" s="1" t="s">
        <v>9756</v>
      </c>
    </row>
    <row r="14915" spans="1:1">
      <c r="A14915" s="1" t="s">
        <v>10642</v>
      </c>
    </row>
    <row r="14916" spans="1:1">
      <c r="A14916" s="1" t="s">
        <v>9756</v>
      </c>
    </row>
    <row r="14917" spans="1:1">
      <c r="A14917" s="1" t="s">
        <v>10641</v>
      </c>
    </row>
    <row r="14918" spans="1:1">
      <c r="A14918" s="1" t="s">
        <v>10642</v>
      </c>
    </row>
    <row r="14919" spans="1:1">
      <c r="A14919" s="1" t="s">
        <v>10641</v>
      </c>
    </row>
    <row r="14920" spans="1:1">
      <c r="A14920" s="1" t="s">
        <v>9756</v>
      </c>
    </row>
    <row r="14921" spans="1:1">
      <c r="A14921" s="1" t="s">
        <v>9756</v>
      </c>
    </row>
    <row r="14922" spans="1:1">
      <c r="A14922" s="1" t="s">
        <v>9756</v>
      </c>
    </row>
    <row r="14923" spans="1:1">
      <c r="A14923" s="1" t="s">
        <v>10642</v>
      </c>
    </row>
    <row r="14924" spans="1:1">
      <c r="A14924" s="1" t="s">
        <v>9756</v>
      </c>
    </row>
    <row r="14925" spans="1:1">
      <c r="A14925" s="1" t="s">
        <v>10642</v>
      </c>
    </row>
    <row r="14926" spans="1:1">
      <c r="A14926" s="1" t="s">
        <v>9756</v>
      </c>
    </row>
    <row r="14927" spans="1:1">
      <c r="A14927" s="1" t="s">
        <v>10641</v>
      </c>
    </row>
    <row r="14928" spans="1:1">
      <c r="A14928" s="1" t="s">
        <v>10640</v>
      </c>
    </row>
    <row r="14929" spans="1:1">
      <c r="A14929" s="1" t="s">
        <v>10641</v>
      </c>
    </row>
    <row r="14930" spans="1:1">
      <c r="A14930" s="1" t="s">
        <v>9756</v>
      </c>
    </row>
    <row r="14931" spans="1:1">
      <c r="A14931" s="1" t="s">
        <v>10640</v>
      </c>
    </row>
    <row r="14932" spans="1:1">
      <c r="A14932" s="1" t="s">
        <v>10640</v>
      </c>
    </row>
    <row r="14933" spans="1:1">
      <c r="A14933" s="1" t="s">
        <v>9756</v>
      </c>
    </row>
    <row r="14934" spans="1:1">
      <c r="A14934" s="1" t="s">
        <v>10641</v>
      </c>
    </row>
    <row r="14935" spans="1:1">
      <c r="A14935" s="1" t="s">
        <v>9756</v>
      </c>
    </row>
    <row r="14936" spans="1:1">
      <c r="A14936" s="1" t="s">
        <v>10640</v>
      </c>
    </row>
    <row r="14937" spans="1:1">
      <c r="A14937" s="1" t="s">
        <v>10641</v>
      </c>
    </row>
    <row r="14938" spans="1:1">
      <c r="A14938" s="1" t="s">
        <v>10640</v>
      </c>
    </row>
    <row r="14939" spans="1:1">
      <c r="A14939" s="1" t="s">
        <v>9756</v>
      </c>
    </row>
    <row r="14940" spans="1:1">
      <c r="A14940" s="1" t="s">
        <v>10640</v>
      </c>
    </row>
    <row r="14941" spans="1:1">
      <c r="A14941" s="1" t="s">
        <v>10640</v>
      </c>
    </row>
    <row r="14942" spans="1:1">
      <c r="A14942" s="1" t="s">
        <v>10642</v>
      </c>
    </row>
    <row r="14943" spans="1:1">
      <c r="A14943" s="1" t="s">
        <v>10642</v>
      </c>
    </row>
    <row r="14944" spans="1:1">
      <c r="A14944" s="1" t="s">
        <v>10640</v>
      </c>
    </row>
    <row r="14945" spans="1:1">
      <c r="A14945" s="1" t="s">
        <v>9756</v>
      </c>
    </row>
    <row r="14946" spans="1:1">
      <c r="A14946" s="1" t="s">
        <v>10642</v>
      </c>
    </row>
    <row r="14947" spans="1:1">
      <c r="A14947" s="1" t="s">
        <v>10640</v>
      </c>
    </row>
    <row r="14948" spans="1:1">
      <c r="A14948" s="1" t="s">
        <v>10641</v>
      </c>
    </row>
    <row r="14949" spans="1:1">
      <c r="A14949" s="1" t="s">
        <v>9756</v>
      </c>
    </row>
    <row r="14950" spans="1:1">
      <c r="A14950" s="1" t="s">
        <v>10640</v>
      </c>
    </row>
    <row r="14951" spans="1:1">
      <c r="A14951" s="1" t="s">
        <v>9756</v>
      </c>
    </row>
    <row r="14952" spans="1:1">
      <c r="A14952" s="1" t="s">
        <v>10641</v>
      </c>
    </row>
    <row r="14953" spans="1:1">
      <c r="A14953" s="1" t="s">
        <v>9756</v>
      </c>
    </row>
    <row r="14954" spans="1:1">
      <c r="A14954" s="1" t="s">
        <v>10640</v>
      </c>
    </row>
    <row r="14955" spans="1:1">
      <c r="A14955" s="1" t="s">
        <v>10641</v>
      </c>
    </row>
    <row r="14956" spans="1:1">
      <c r="A14956" s="1" t="s">
        <v>10641</v>
      </c>
    </row>
    <row r="14957" spans="1:1">
      <c r="A14957" s="1" t="s">
        <v>9756</v>
      </c>
    </row>
    <row r="14958" spans="1:1">
      <c r="A14958" s="1" t="s">
        <v>10641</v>
      </c>
    </row>
    <row r="14959" spans="1:1">
      <c r="A14959" s="1" t="s">
        <v>9756</v>
      </c>
    </row>
    <row r="14960" spans="1:1">
      <c r="A14960" s="1" t="s">
        <v>10641</v>
      </c>
    </row>
    <row r="14961" spans="1:1">
      <c r="A14961" s="1" t="s">
        <v>10641</v>
      </c>
    </row>
    <row r="14962" spans="1:1">
      <c r="A14962" s="1" t="s">
        <v>10641</v>
      </c>
    </row>
    <row r="14963" spans="1:1">
      <c r="A14963" s="1" t="s">
        <v>10642</v>
      </c>
    </row>
    <row r="14964" spans="1:1">
      <c r="A14964" s="1" t="s">
        <v>10640</v>
      </c>
    </row>
    <row r="14965" spans="1:1">
      <c r="A14965" s="1" t="s">
        <v>10640</v>
      </c>
    </row>
    <row r="14966" spans="1:1">
      <c r="A14966" s="1" t="s">
        <v>10640</v>
      </c>
    </row>
    <row r="14967" spans="1:1">
      <c r="A14967" s="1" t="s">
        <v>10640</v>
      </c>
    </row>
    <row r="14968" spans="1:1">
      <c r="A14968" s="1" t="s">
        <v>10641</v>
      </c>
    </row>
    <row r="14969" spans="1:1">
      <c r="A14969" s="1" t="s">
        <v>10640</v>
      </c>
    </row>
    <row r="14970" spans="1:1">
      <c r="A14970" s="1" t="s">
        <v>10640</v>
      </c>
    </row>
    <row r="14971" spans="1:1">
      <c r="A14971" s="1" t="s">
        <v>10640</v>
      </c>
    </row>
    <row r="14972" spans="1:1">
      <c r="A14972" s="1" t="s">
        <v>9756</v>
      </c>
    </row>
    <row r="14973" spans="1:1">
      <c r="A14973" s="1" t="s">
        <v>10641</v>
      </c>
    </row>
    <row r="14974" spans="1:1">
      <c r="A14974" s="1" t="s">
        <v>10642</v>
      </c>
    </row>
    <row r="14975" spans="1:1">
      <c r="A14975" s="1" t="s">
        <v>10640</v>
      </c>
    </row>
    <row r="14976" spans="1:1">
      <c r="A14976" s="1" t="s">
        <v>10640</v>
      </c>
    </row>
    <row r="14977" spans="1:1">
      <c r="A14977" s="1" t="s">
        <v>10641</v>
      </c>
    </row>
    <row r="14978" spans="1:1">
      <c r="A14978" s="1" t="s">
        <v>10642</v>
      </c>
    </row>
    <row r="14979" spans="1:1">
      <c r="A14979" s="1" t="s">
        <v>10640</v>
      </c>
    </row>
    <row r="14980" spans="1:1">
      <c r="A14980" s="1" t="s">
        <v>10642</v>
      </c>
    </row>
    <row r="14981" spans="1:1">
      <c r="A14981" s="1" t="s">
        <v>10640</v>
      </c>
    </row>
    <row r="14982" spans="1:1">
      <c r="A14982" s="1" t="s">
        <v>10642</v>
      </c>
    </row>
    <row r="14983" spans="1:1">
      <c r="A14983" s="1" t="s">
        <v>10642</v>
      </c>
    </row>
    <row r="14984" spans="1:1">
      <c r="A14984" s="1" t="s">
        <v>10641</v>
      </c>
    </row>
    <row r="14985" spans="1:1">
      <c r="A14985" s="1" t="s">
        <v>9756</v>
      </c>
    </row>
    <row r="14986" spans="1:1">
      <c r="A14986" s="1" t="s">
        <v>10642</v>
      </c>
    </row>
    <row r="14987" spans="1:1">
      <c r="A14987" s="1" t="s">
        <v>10641</v>
      </c>
    </row>
    <row r="14988" spans="1:1">
      <c r="A14988" s="1" t="s">
        <v>9756</v>
      </c>
    </row>
    <row r="14989" spans="1:1">
      <c r="A14989" s="1" t="s">
        <v>10640</v>
      </c>
    </row>
    <row r="14990" spans="1:1">
      <c r="A14990" s="1" t="s">
        <v>10642</v>
      </c>
    </row>
    <row r="14991" spans="1:1">
      <c r="A14991" s="1" t="s">
        <v>10640</v>
      </c>
    </row>
    <row r="14992" spans="1:1">
      <c r="A14992" s="1" t="s">
        <v>10641</v>
      </c>
    </row>
    <row r="14993" spans="1:1">
      <c r="A14993" s="1" t="s">
        <v>10642</v>
      </c>
    </row>
    <row r="14994" spans="1:1">
      <c r="A14994" s="1" t="s">
        <v>10641</v>
      </c>
    </row>
    <row r="14995" spans="1:1">
      <c r="A14995" s="1" t="s">
        <v>10640</v>
      </c>
    </row>
    <row r="14996" spans="1:1">
      <c r="A14996" s="1" t="s">
        <v>10641</v>
      </c>
    </row>
    <row r="14997" spans="1:1">
      <c r="A14997" s="1" t="s">
        <v>10642</v>
      </c>
    </row>
    <row r="14998" spans="1:1">
      <c r="A14998" s="1" t="s">
        <v>10640</v>
      </c>
    </row>
    <row r="14999" spans="1:1">
      <c r="A14999" s="1" t="s">
        <v>10641</v>
      </c>
    </row>
    <row r="15000" spans="1:1">
      <c r="A15000" s="1" t="s">
        <v>10640</v>
      </c>
    </row>
    <row r="15001" spans="1:1">
      <c r="A15001" s="1" t="s">
        <v>9756</v>
      </c>
    </row>
    <row r="15002" spans="1:1">
      <c r="A15002" s="1" t="s">
        <v>9756</v>
      </c>
    </row>
    <row r="15003" spans="1:1">
      <c r="A15003" s="1" t="s">
        <v>10642</v>
      </c>
    </row>
    <row r="15004" spans="1:1">
      <c r="A15004" s="1" t="s">
        <v>10642</v>
      </c>
    </row>
    <row r="15005" spans="1:1">
      <c r="A15005" s="1" t="s">
        <v>9756</v>
      </c>
    </row>
    <row r="15006" spans="1:1">
      <c r="A15006" s="1" t="s">
        <v>9756</v>
      </c>
    </row>
    <row r="15007" spans="1:1">
      <c r="A15007" s="1" t="s">
        <v>9756</v>
      </c>
    </row>
    <row r="15008" spans="1:1">
      <c r="A15008" s="1" t="s">
        <v>10641</v>
      </c>
    </row>
    <row r="15009" spans="1:1">
      <c r="A15009" s="1" t="s">
        <v>10640</v>
      </c>
    </row>
    <row r="15010" spans="1:1">
      <c r="A15010" s="1" t="s">
        <v>10642</v>
      </c>
    </row>
    <row r="15011" spans="1:1">
      <c r="A15011" s="1" t="s">
        <v>10642</v>
      </c>
    </row>
    <row r="15012" spans="1:1">
      <c r="A15012" s="1" t="s">
        <v>10640</v>
      </c>
    </row>
    <row r="15013" spans="1:1">
      <c r="A15013" s="1" t="s">
        <v>10640</v>
      </c>
    </row>
    <row r="15014" spans="1:1">
      <c r="A15014" s="1" t="s">
        <v>9756</v>
      </c>
    </row>
    <row r="15015" spans="1:1">
      <c r="A15015" s="1" t="s">
        <v>10641</v>
      </c>
    </row>
    <row r="15016" spans="1:1">
      <c r="A15016" s="1" t="s">
        <v>10641</v>
      </c>
    </row>
    <row r="15017" spans="1:1">
      <c r="A15017" s="1" t="s">
        <v>10642</v>
      </c>
    </row>
    <row r="15018" spans="1:1">
      <c r="A15018" s="1" t="s">
        <v>10642</v>
      </c>
    </row>
    <row r="15019" spans="1:1">
      <c r="A15019" s="1" t="s">
        <v>10642</v>
      </c>
    </row>
    <row r="15020" spans="1:1">
      <c r="A15020" s="1" t="s">
        <v>10642</v>
      </c>
    </row>
    <row r="15021" spans="1:1">
      <c r="A15021" s="1" t="s">
        <v>10640</v>
      </c>
    </row>
    <row r="15022" spans="1:1">
      <c r="A15022" s="1" t="s">
        <v>10640</v>
      </c>
    </row>
    <row r="15023" spans="1:1">
      <c r="A15023" s="1" t="s">
        <v>10640</v>
      </c>
    </row>
    <row r="15024" spans="1:1">
      <c r="A15024" s="1" t="s">
        <v>9756</v>
      </c>
    </row>
    <row r="15025" spans="1:1">
      <c r="A15025" s="1" t="s">
        <v>10642</v>
      </c>
    </row>
    <row r="15026" spans="1:1">
      <c r="A15026" s="1" t="s">
        <v>10642</v>
      </c>
    </row>
    <row r="15027" spans="1:1">
      <c r="A15027" s="1" t="s">
        <v>10640</v>
      </c>
    </row>
    <row r="15028" spans="1:1">
      <c r="A15028" s="1" t="s">
        <v>9756</v>
      </c>
    </row>
    <row r="15029" spans="1:1">
      <c r="A15029" s="1" t="s">
        <v>9756</v>
      </c>
    </row>
    <row r="15030" spans="1:1">
      <c r="A15030" s="1" t="s">
        <v>10641</v>
      </c>
    </row>
    <row r="15031" spans="1:1">
      <c r="A15031" s="1" t="s">
        <v>10640</v>
      </c>
    </row>
    <row r="15032" spans="1:1">
      <c r="A15032" s="1" t="s">
        <v>9756</v>
      </c>
    </row>
    <row r="15033" spans="1:1">
      <c r="A15033" s="1" t="s">
        <v>10641</v>
      </c>
    </row>
    <row r="15034" spans="1:1">
      <c r="A15034" s="1" t="s">
        <v>10641</v>
      </c>
    </row>
    <row r="15035" spans="1:1">
      <c r="A15035" s="1" t="s">
        <v>9756</v>
      </c>
    </row>
    <row r="15036" spans="1:1">
      <c r="A15036" s="1" t="s">
        <v>10641</v>
      </c>
    </row>
    <row r="15037" spans="1:1">
      <c r="A15037" s="1" t="s">
        <v>9756</v>
      </c>
    </row>
    <row r="15038" spans="1:1">
      <c r="A15038" s="1" t="s">
        <v>9756</v>
      </c>
    </row>
    <row r="15039" spans="1:1">
      <c r="A15039" s="1" t="s">
        <v>10640</v>
      </c>
    </row>
    <row r="15040" spans="1:1">
      <c r="A15040" s="1" t="s">
        <v>9756</v>
      </c>
    </row>
    <row r="15041" spans="1:1">
      <c r="A15041" s="1" t="s">
        <v>10642</v>
      </c>
    </row>
    <row r="15042" spans="1:1">
      <c r="A15042" s="1" t="s">
        <v>10641</v>
      </c>
    </row>
    <row r="15043" spans="1:1">
      <c r="A15043" s="1" t="s">
        <v>10642</v>
      </c>
    </row>
    <row r="15044" spans="1:1">
      <c r="A15044" s="1" t="s">
        <v>9756</v>
      </c>
    </row>
    <row r="15045" spans="1:1">
      <c r="A15045" s="1" t="s">
        <v>9756</v>
      </c>
    </row>
    <row r="15046" spans="1:1">
      <c r="A15046" s="1" t="s">
        <v>9756</v>
      </c>
    </row>
    <row r="15047" spans="1:1">
      <c r="A15047" s="1" t="s">
        <v>10642</v>
      </c>
    </row>
    <row r="15048" spans="1:1">
      <c r="A15048" s="1" t="s">
        <v>10642</v>
      </c>
    </row>
    <row r="15049" spans="1:1">
      <c r="A15049" s="1" t="s">
        <v>10640</v>
      </c>
    </row>
    <row r="15050" spans="1:1">
      <c r="A15050" s="1" t="s">
        <v>10641</v>
      </c>
    </row>
    <row r="15051" spans="1:1">
      <c r="A15051" s="1" t="s">
        <v>10642</v>
      </c>
    </row>
    <row r="15052" spans="1:1">
      <c r="A15052" s="1" t="s">
        <v>10641</v>
      </c>
    </row>
    <row r="15053" spans="1:1">
      <c r="A15053" s="1" t="s">
        <v>10640</v>
      </c>
    </row>
    <row r="15054" spans="1:1">
      <c r="A15054" s="1" t="s">
        <v>9756</v>
      </c>
    </row>
    <row r="15055" spans="1:1">
      <c r="A15055" s="1" t="s">
        <v>9756</v>
      </c>
    </row>
    <row r="15056" spans="1:1">
      <c r="A15056" s="1" t="s">
        <v>9756</v>
      </c>
    </row>
    <row r="15057" spans="1:1">
      <c r="A15057" s="1" t="s">
        <v>10641</v>
      </c>
    </row>
    <row r="15058" spans="1:1">
      <c r="A15058" s="1" t="s">
        <v>9756</v>
      </c>
    </row>
    <row r="15059" spans="1:1">
      <c r="A15059" s="1" t="s">
        <v>10640</v>
      </c>
    </row>
    <row r="15060" spans="1:1">
      <c r="A15060" s="1" t="s">
        <v>10642</v>
      </c>
    </row>
    <row r="15061" spans="1:1">
      <c r="A15061" s="1" t="s">
        <v>10641</v>
      </c>
    </row>
    <row r="15062" spans="1:1">
      <c r="A15062" s="1" t="s">
        <v>10642</v>
      </c>
    </row>
    <row r="15063" spans="1:1">
      <c r="A15063" s="1" t="s">
        <v>9756</v>
      </c>
    </row>
    <row r="15064" spans="1:1">
      <c r="A15064" s="1" t="s">
        <v>10642</v>
      </c>
    </row>
    <row r="15065" spans="1:1">
      <c r="A15065" s="1" t="s">
        <v>10641</v>
      </c>
    </row>
    <row r="15066" spans="1:1">
      <c r="A15066" s="1" t="s">
        <v>10641</v>
      </c>
    </row>
    <row r="15067" spans="1:1">
      <c r="A15067" s="1" t="s">
        <v>10642</v>
      </c>
    </row>
    <row r="15068" spans="1:1">
      <c r="A15068" s="1" t="s">
        <v>10640</v>
      </c>
    </row>
    <row r="15069" spans="1:1">
      <c r="A15069" s="1" t="s">
        <v>10642</v>
      </c>
    </row>
    <row r="15070" spans="1:1">
      <c r="A15070" s="1" t="s">
        <v>10642</v>
      </c>
    </row>
    <row r="15071" spans="1:1">
      <c r="A15071" s="1" t="s">
        <v>10642</v>
      </c>
    </row>
    <row r="15072" spans="1:1">
      <c r="A15072" s="1" t="s">
        <v>10641</v>
      </c>
    </row>
    <row r="15073" spans="1:1">
      <c r="A15073" s="1" t="s">
        <v>9756</v>
      </c>
    </row>
    <row r="15074" spans="1:1">
      <c r="A15074" s="1" t="s">
        <v>9756</v>
      </c>
    </row>
    <row r="15075" spans="1:1">
      <c r="A15075" s="1" t="s">
        <v>10640</v>
      </c>
    </row>
    <row r="15076" spans="1:1">
      <c r="A15076" s="1" t="s">
        <v>10642</v>
      </c>
    </row>
    <row r="15077" spans="1:1">
      <c r="A15077" s="1" t="s">
        <v>10642</v>
      </c>
    </row>
    <row r="15078" spans="1:1">
      <c r="A15078" s="1" t="s">
        <v>10642</v>
      </c>
    </row>
    <row r="15079" spans="1:1">
      <c r="A15079" s="1" t="s">
        <v>10640</v>
      </c>
    </row>
    <row r="15080" spans="1:1">
      <c r="A15080" s="1" t="s">
        <v>10641</v>
      </c>
    </row>
    <row r="15081" spans="1:1">
      <c r="A15081" s="1" t="s">
        <v>10641</v>
      </c>
    </row>
    <row r="15082" spans="1:1">
      <c r="A15082" s="1" t="s">
        <v>10641</v>
      </c>
    </row>
    <row r="15083" spans="1:1">
      <c r="A15083" s="1" t="s">
        <v>9756</v>
      </c>
    </row>
    <row r="15084" spans="1:1">
      <c r="A15084" s="1" t="s">
        <v>10640</v>
      </c>
    </row>
    <row r="15085" spans="1:1">
      <c r="A15085" s="1" t="s">
        <v>9756</v>
      </c>
    </row>
    <row r="15086" spans="1:1">
      <c r="A15086" s="1" t="s">
        <v>10640</v>
      </c>
    </row>
    <row r="15087" spans="1:1">
      <c r="A15087" s="1" t="s">
        <v>10641</v>
      </c>
    </row>
    <row r="15088" spans="1:1">
      <c r="A15088" s="1" t="s">
        <v>10640</v>
      </c>
    </row>
    <row r="15089" spans="1:1">
      <c r="A15089" s="1" t="s">
        <v>10640</v>
      </c>
    </row>
    <row r="15090" spans="1:1">
      <c r="A15090" s="1" t="s">
        <v>10641</v>
      </c>
    </row>
    <row r="15091" spans="1:1">
      <c r="A15091" s="1" t="s">
        <v>10642</v>
      </c>
    </row>
    <row r="15092" spans="1:1">
      <c r="A15092" s="1" t="s">
        <v>10641</v>
      </c>
    </row>
    <row r="15093" spans="1:1">
      <c r="A15093" s="1" t="s">
        <v>10641</v>
      </c>
    </row>
    <row r="15094" spans="1:1">
      <c r="A15094" s="1" t="s">
        <v>10642</v>
      </c>
    </row>
    <row r="15095" spans="1:1">
      <c r="A15095" s="1" t="s">
        <v>10641</v>
      </c>
    </row>
    <row r="15096" spans="1:1">
      <c r="A15096" s="1" t="s">
        <v>9756</v>
      </c>
    </row>
    <row r="15097" spans="1:1">
      <c r="A15097" s="1" t="s">
        <v>10640</v>
      </c>
    </row>
    <row r="15098" spans="1:1">
      <c r="A15098" s="1" t="s">
        <v>9756</v>
      </c>
    </row>
    <row r="15099" spans="1:1">
      <c r="A15099" s="1" t="s">
        <v>10641</v>
      </c>
    </row>
    <row r="15100" spans="1:1">
      <c r="A15100" s="1" t="s">
        <v>10640</v>
      </c>
    </row>
    <row r="15101" spans="1:1">
      <c r="A15101" s="1" t="s">
        <v>10640</v>
      </c>
    </row>
    <row r="15102" spans="1:1">
      <c r="A15102" s="1" t="s">
        <v>10642</v>
      </c>
    </row>
    <row r="15103" spans="1:1">
      <c r="A15103" s="1" t="s">
        <v>10640</v>
      </c>
    </row>
    <row r="15104" spans="1:1">
      <c r="A15104" s="1" t="s">
        <v>10640</v>
      </c>
    </row>
    <row r="15105" spans="1:1">
      <c r="A15105" s="1" t="s">
        <v>10642</v>
      </c>
    </row>
    <row r="15106" spans="1:1">
      <c r="A15106" s="1" t="s">
        <v>10640</v>
      </c>
    </row>
    <row r="15107" spans="1:1">
      <c r="A15107" s="1" t="s">
        <v>10642</v>
      </c>
    </row>
    <row r="15108" spans="1:1">
      <c r="A15108" s="1" t="s">
        <v>10641</v>
      </c>
    </row>
    <row r="15109" spans="1:1">
      <c r="A15109" s="1" t="s">
        <v>10641</v>
      </c>
    </row>
    <row r="15110" spans="1:1">
      <c r="A15110" s="1" t="s">
        <v>10640</v>
      </c>
    </row>
    <row r="15111" spans="1:1">
      <c r="A15111" s="1" t="s">
        <v>10640</v>
      </c>
    </row>
    <row r="15112" spans="1:1">
      <c r="A15112" s="1" t="s">
        <v>10640</v>
      </c>
    </row>
    <row r="15113" spans="1:1">
      <c r="A15113" s="1" t="s">
        <v>10642</v>
      </c>
    </row>
    <row r="15114" spans="1:1">
      <c r="A15114" s="1" t="s">
        <v>9756</v>
      </c>
    </row>
    <row r="15115" spans="1:1">
      <c r="A15115" s="1" t="s">
        <v>10640</v>
      </c>
    </row>
    <row r="15116" spans="1:1">
      <c r="A15116" s="1" t="s">
        <v>10640</v>
      </c>
    </row>
    <row r="15117" spans="1:1">
      <c r="A15117" s="1" t="s">
        <v>9756</v>
      </c>
    </row>
    <row r="15118" spans="1:1">
      <c r="A15118" s="1" t="s">
        <v>10640</v>
      </c>
    </row>
    <row r="15119" spans="1:1">
      <c r="A15119" s="1" t="s">
        <v>9756</v>
      </c>
    </row>
    <row r="15120" spans="1:1">
      <c r="A15120" s="1" t="s">
        <v>10641</v>
      </c>
    </row>
    <row r="15121" spans="1:1">
      <c r="A15121" s="1" t="s">
        <v>10641</v>
      </c>
    </row>
    <row r="15122" spans="1:1">
      <c r="A15122" s="1" t="s">
        <v>10641</v>
      </c>
    </row>
    <row r="15123" spans="1:1">
      <c r="A15123" s="1" t="s">
        <v>10642</v>
      </c>
    </row>
    <row r="15124" spans="1:1">
      <c r="A15124" s="1" t="s">
        <v>10642</v>
      </c>
    </row>
    <row r="15125" spans="1:1">
      <c r="A15125" s="1" t="s">
        <v>10642</v>
      </c>
    </row>
    <row r="15126" spans="1:1">
      <c r="A15126" s="1" t="s">
        <v>10641</v>
      </c>
    </row>
    <row r="15127" spans="1:1">
      <c r="A15127" s="1" t="s">
        <v>10640</v>
      </c>
    </row>
    <row r="15128" spans="1:1">
      <c r="A15128" s="1" t="s">
        <v>10642</v>
      </c>
    </row>
    <row r="15129" spans="1:1">
      <c r="A15129" s="1" t="s">
        <v>10641</v>
      </c>
    </row>
    <row r="15130" spans="1:1">
      <c r="A15130" s="1" t="s">
        <v>10641</v>
      </c>
    </row>
    <row r="15131" spans="1:1">
      <c r="A15131" s="1" t="s">
        <v>10642</v>
      </c>
    </row>
    <row r="15132" spans="1:1">
      <c r="A15132" s="1" t="s">
        <v>10642</v>
      </c>
    </row>
    <row r="15133" spans="1:1">
      <c r="A15133" s="1" t="s">
        <v>10642</v>
      </c>
    </row>
    <row r="15134" spans="1:1">
      <c r="A15134" s="1" t="s">
        <v>10640</v>
      </c>
    </row>
    <row r="15135" spans="1:1">
      <c r="A15135" s="1" t="s">
        <v>10641</v>
      </c>
    </row>
    <row r="15136" spans="1:1">
      <c r="A15136" s="1" t="s">
        <v>9756</v>
      </c>
    </row>
    <row r="15137" spans="1:1">
      <c r="A15137" s="1" t="s">
        <v>9756</v>
      </c>
    </row>
    <row r="15138" spans="1:1">
      <c r="A15138" s="1" t="s">
        <v>10641</v>
      </c>
    </row>
    <row r="15139" spans="1:1">
      <c r="A15139" s="1" t="s">
        <v>10640</v>
      </c>
    </row>
    <row r="15140" spans="1:1">
      <c r="A15140" s="1" t="s">
        <v>10641</v>
      </c>
    </row>
    <row r="15141" spans="1:1">
      <c r="A15141" s="1" t="s">
        <v>10641</v>
      </c>
    </row>
    <row r="15142" spans="1:1">
      <c r="A15142" s="1" t="s">
        <v>10641</v>
      </c>
    </row>
    <row r="15143" spans="1:1">
      <c r="A15143" s="1" t="s">
        <v>10641</v>
      </c>
    </row>
    <row r="15144" spans="1:1">
      <c r="A15144" s="1" t="s">
        <v>10642</v>
      </c>
    </row>
    <row r="15145" spans="1:1">
      <c r="A15145" s="1" t="s">
        <v>10640</v>
      </c>
    </row>
    <row r="15146" spans="1:1">
      <c r="A15146" s="1" t="s">
        <v>10640</v>
      </c>
    </row>
    <row r="15147" spans="1:1">
      <c r="A15147" s="1" t="s">
        <v>10641</v>
      </c>
    </row>
    <row r="15148" spans="1:1">
      <c r="A15148" s="1" t="s">
        <v>10642</v>
      </c>
    </row>
    <row r="15149" spans="1:1">
      <c r="A15149" s="1" t="s">
        <v>10640</v>
      </c>
    </row>
    <row r="15150" spans="1:1">
      <c r="A15150" s="1" t="s">
        <v>10641</v>
      </c>
    </row>
    <row r="15151" spans="1:1">
      <c r="A15151" s="1" t="s">
        <v>9756</v>
      </c>
    </row>
    <row r="15152" spans="1:1">
      <c r="A15152" s="1" t="s">
        <v>10641</v>
      </c>
    </row>
    <row r="15153" spans="1:1">
      <c r="A15153" s="1" t="s">
        <v>9756</v>
      </c>
    </row>
    <row r="15154" spans="1:1">
      <c r="A15154" s="1" t="s">
        <v>9756</v>
      </c>
    </row>
    <row r="15155" spans="1:1">
      <c r="A15155" s="1" t="s">
        <v>10640</v>
      </c>
    </row>
    <row r="15156" spans="1:1">
      <c r="A15156" s="1" t="s">
        <v>10642</v>
      </c>
    </row>
    <row r="15157" spans="1:1">
      <c r="A15157" s="1" t="s">
        <v>9756</v>
      </c>
    </row>
    <row r="15158" spans="1:1">
      <c r="A15158" s="1" t="s">
        <v>10641</v>
      </c>
    </row>
    <row r="15159" spans="1:1">
      <c r="A15159" s="1" t="s">
        <v>9756</v>
      </c>
    </row>
    <row r="15160" spans="1:1">
      <c r="A15160" s="1" t="s">
        <v>10642</v>
      </c>
    </row>
    <row r="15161" spans="1:1">
      <c r="A15161" s="1" t="s">
        <v>10642</v>
      </c>
    </row>
    <row r="15162" spans="1:1">
      <c r="A15162" s="1" t="s">
        <v>10642</v>
      </c>
    </row>
    <row r="15163" spans="1:1">
      <c r="A15163" s="1" t="s">
        <v>10640</v>
      </c>
    </row>
    <row r="15164" spans="1:1">
      <c r="A15164" s="1" t="s">
        <v>10640</v>
      </c>
    </row>
    <row r="15165" spans="1:1">
      <c r="A15165" s="1" t="s">
        <v>10642</v>
      </c>
    </row>
    <row r="15166" spans="1:1">
      <c r="A15166" s="1" t="s">
        <v>10642</v>
      </c>
    </row>
    <row r="15167" spans="1:1">
      <c r="A15167" s="1" t="s">
        <v>10641</v>
      </c>
    </row>
    <row r="15168" spans="1:1">
      <c r="A15168" s="1" t="s">
        <v>10642</v>
      </c>
    </row>
    <row r="15169" spans="1:1">
      <c r="A15169" s="1" t="s">
        <v>10640</v>
      </c>
    </row>
    <row r="15170" spans="1:1">
      <c r="A15170" s="1" t="s">
        <v>9756</v>
      </c>
    </row>
    <row r="15171" spans="1:1">
      <c r="A15171" s="1" t="s">
        <v>10642</v>
      </c>
    </row>
    <row r="15172" spans="1:1">
      <c r="A15172" s="1" t="s">
        <v>9756</v>
      </c>
    </row>
    <row r="15173" spans="1:1">
      <c r="A15173" s="1" t="s">
        <v>10641</v>
      </c>
    </row>
    <row r="15174" spans="1:1">
      <c r="A15174" s="1" t="s">
        <v>10642</v>
      </c>
    </row>
    <row r="15175" spans="1:1">
      <c r="A15175" s="1" t="s">
        <v>10640</v>
      </c>
    </row>
    <row r="15176" spans="1:1">
      <c r="A15176" s="1" t="s">
        <v>10641</v>
      </c>
    </row>
    <row r="15177" spans="1:1">
      <c r="A15177" s="1" t="s">
        <v>9756</v>
      </c>
    </row>
    <row r="15178" spans="1:1">
      <c r="A15178" s="1" t="s">
        <v>9756</v>
      </c>
    </row>
    <row r="15179" spans="1:1">
      <c r="A15179" s="1" t="s">
        <v>10640</v>
      </c>
    </row>
    <row r="15180" spans="1:1">
      <c r="A15180" s="1" t="s">
        <v>10640</v>
      </c>
    </row>
    <row r="15181" spans="1:1">
      <c r="A15181" s="1" t="s">
        <v>10641</v>
      </c>
    </row>
    <row r="15182" spans="1:1">
      <c r="A15182" s="1" t="s">
        <v>10640</v>
      </c>
    </row>
    <row r="15183" spans="1:1">
      <c r="A15183" s="1" t="s">
        <v>10641</v>
      </c>
    </row>
    <row r="15184" spans="1:1">
      <c r="A15184" s="1" t="s">
        <v>10642</v>
      </c>
    </row>
    <row r="15185" spans="1:1">
      <c r="A15185" s="1" t="s">
        <v>10641</v>
      </c>
    </row>
    <row r="15186" spans="1:1">
      <c r="A15186" s="1" t="s">
        <v>10641</v>
      </c>
    </row>
    <row r="15187" spans="1:1">
      <c r="A15187" s="1" t="s">
        <v>9756</v>
      </c>
    </row>
    <row r="15188" spans="1:1">
      <c r="A15188" s="1" t="s">
        <v>10642</v>
      </c>
    </row>
    <row r="15189" spans="1:1">
      <c r="A15189" s="1" t="s">
        <v>10641</v>
      </c>
    </row>
    <row r="15190" spans="1:1">
      <c r="A15190" s="1" t="s">
        <v>10640</v>
      </c>
    </row>
    <row r="15191" spans="1:1">
      <c r="A15191" s="1" t="s">
        <v>10640</v>
      </c>
    </row>
    <row r="15192" spans="1:1">
      <c r="A15192" s="1" t="s">
        <v>10642</v>
      </c>
    </row>
    <row r="15193" spans="1:1">
      <c r="A15193" s="1" t="s">
        <v>10640</v>
      </c>
    </row>
    <row r="15194" spans="1:1">
      <c r="A15194" s="1" t="s">
        <v>10642</v>
      </c>
    </row>
    <row r="15195" spans="1:1">
      <c r="A15195" s="1" t="s">
        <v>10641</v>
      </c>
    </row>
    <row r="15196" spans="1:1">
      <c r="A15196" s="1" t="s">
        <v>10640</v>
      </c>
    </row>
    <row r="15197" spans="1:1">
      <c r="A15197" s="1" t="s">
        <v>10640</v>
      </c>
    </row>
    <row r="15198" spans="1:1">
      <c r="A15198" s="1" t="s">
        <v>10641</v>
      </c>
    </row>
    <row r="15199" spans="1:1">
      <c r="A15199" s="1" t="s">
        <v>9756</v>
      </c>
    </row>
    <row r="15200" spans="1:1">
      <c r="A15200" s="1" t="s">
        <v>9756</v>
      </c>
    </row>
    <row r="15201" spans="1:1">
      <c r="A15201" s="1" t="s">
        <v>10640</v>
      </c>
    </row>
    <row r="15202" spans="1:1">
      <c r="A15202" s="1" t="s">
        <v>10642</v>
      </c>
    </row>
    <row r="15203" spans="1:1">
      <c r="A15203" s="1" t="s">
        <v>10640</v>
      </c>
    </row>
    <row r="15204" spans="1:1">
      <c r="A15204" s="1" t="s">
        <v>10642</v>
      </c>
    </row>
    <row r="15205" spans="1:1">
      <c r="A15205" s="1" t="s">
        <v>9756</v>
      </c>
    </row>
    <row r="15206" spans="1:1">
      <c r="A15206" s="1" t="s">
        <v>10642</v>
      </c>
    </row>
    <row r="15207" spans="1:1">
      <c r="A15207" s="1" t="s">
        <v>10642</v>
      </c>
    </row>
    <row r="15208" spans="1:1">
      <c r="A15208" s="1" t="s">
        <v>10641</v>
      </c>
    </row>
    <row r="15209" spans="1:1">
      <c r="A15209" s="1" t="s">
        <v>10641</v>
      </c>
    </row>
    <row r="15210" spans="1:1">
      <c r="A15210" s="1" t="s">
        <v>10640</v>
      </c>
    </row>
    <row r="15211" spans="1:1">
      <c r="A15211" s="1" t="s">
        <v>10641</v>
      </c>
    </row>
    <row r="15212" spans="1:1">
      <c r="A15212" s="1" t="s">
        <v>10642</v>
      </c>
    </row>
    <row r="15213" spans="1:1">
      <c r="A15213" s="1" t="s">
        <v>10642</v>
      </c>
    </row>
    <row r="15214" spans="1:1">
      <c r="A15214" s="1" t="s">
        <v>10641</v>
      </c>
    </row>
    <row r="15215" spans="1:1">
      <c r="A15215" s="1" t="s">
        <v>9756</v>
      </c>
    </row>
    <row r="15216" spans="1:1">
      <c r="A15216" s="1" t="s">
        <v>10640</v>
      </c>
    </row>
    <row r="15217" spans="1:1">
      <c r="A15217" s="1" t="s">
        <v>10640</v>
      </c>
    </row>
    <row r="15218" spans="1:1">
      <c r="A15218" s="1" t="s">
        <v>10642</v>
      </c>
    </row>
    <row r="15219" spans="1:1">
      <c r="A15219" s="1" t="s">
        <v>10641</v>
      </c>
    </row>
    <row r="15220" spans="1:1">
      <c r="A15220" s="1" t="s">
        <v>10640</v>
      </c>
    </row>
    <row r="15221" spans="1:1">
      <c r="A15221" s="1" t="s">
        <v>9756</v>
      </c>
    </row>
    <row r="15222" spans="1:1">
      <c r="A15222" s="1" t="s">
        <v>10640</v>
      </c>
    </row>
    <row r="15223" spans="1:1">
      <c r="A15223" s="1" t="s">
        <v>10641</v>
      </c>
    </row>
    <row r="15224" spans="1:1">
      <c r="A15224" s="1" t="s">
        <v>9756</v>
      </c>
    </row>
    <row r="15225" spans="1:1">
      <c r="A15225" s="1" t="s">
        <v>10640</v>
      </c>
    </row>
    <row r="15226" spans="1:1">
      <c r="A15226" s="1" t="s">
        <v>9756</v>
      </c>
    </row>
    <row r="15227" spans="1:1">
      <c r="A15227" s="1" t="s">
        <v>9756</v>
      </c>
    </row>
    <row r="15228" spans="1:1">
      <c r="A15228" s="1" t="s">
        <v>10641</v>
      </c>
    </row>
    <row r="15229" spans="1:1">
      <c r="A15229" s="1" t="s">
        <v>9756</v>
      </c>
    </row>
    <row r="15230" spans="1:1">
      <c r="A15230" s="1" t="s">
        <v>9756</v>
      </c>
    </row>
    <row r="15231" spans="1:1">
      <c r="A15231" s="1" t="s">
        <v>10642</v>
      </c>
    </row>
    <row r="15232" spans="1:1">
      <c r="A15232" s="1" t="s">
        <v>10641</v>
      </c>
    </row>
    <row r="15233" spans="1:1">
      <c r="A15233" s="1" t="s">
        <v>10641</v>
      </c>
    </row>
    <row r="15234" spans="1:1">
      <c r="A15234" s="1" t="s">
        <v>9756</v>
      </c>
    </row>
    <row r="15235" spans="1:1">
      <c r="A15235" s="1" t="s">
        <v>9756</v>
      </c>
    </row>
    <row r="15236" spans="1:1">
      <c r="A15236" s="1" t="s">
        <v>10641</v>
      </c>
    </row>
    <row r="15237" spans="1:1">
      <c r="A15237" s="1" t="s">
        <v>10641</v>
      </c>
    </row>
    <row r="15238" spans="1:1">
      <c r="A15238" s="1" t="s">
        <v>9756</v>
      </c>
    </row>
    <row r="15239" spans="1:1">
      <c r="A15239" s="1" t="s">
        <v>10640</v>
      </c>
    </row>
    <row r="15240" spans="1:1">
      <c r="A15240" s="1" t="s">
        <v>10640</v>
      </c>
    </row>
    <row r="15241" spans="1:1">
      <c r="A15241" s="1" t="s">
        <v>10641</v>
      </c>
    </row>
    <row r="15242" spans="1:1">
      <c r="A15242" s="1" t="s">
        <v>10641</v>
      </c>
    </row>
    <row r="15243" spans="1:1">
      <c r="A15243" s="1" t="s">
        <v>10641</v>
      </c>
    </row>
    <row r="15244" spans="1:1">
      <c r="A15244" s="1" t="s">
        <v>9756</v>
      </c>
    </row>
    <row r="15245" spans="1:1">
      <c r="A15245" s="1" t="s">
        <v>10642</v>
      </c>
    </row>
    <row r="15246" spans="1:1">
      <c r="A15246" s="1" t="s">
        <v>9756</v>
      </c>
    </row>
    <row r="15247" spans="1:1">
      <c r="A15247" s="1" t="s">
        <v>10641</v>
      </c>
    </row>
    <row r="15248" spans="1:1">
      <c r="A15248" s="1" t="s">
        <v>10640</v>
      </c>
    </row>
    <row r="15249" spans="1:1">
      <c r="A15249" s="1" t="s">
        <v>10641</v>
      </c>
    </row>
    <row r="15250" spans="1:1">
      <c r="A15250" s="1" t="s">
        <v>9756</v>
      </c>
    </row>
    <row r="15251" spans="1:1">
      <c r="A15251" s="1" t="s">
        <v>9756</v>
      </c>
    </row>
    <row r="15252" spans="1:1">
      <c r="A15252" s="1" t="s">
        <v>10642</v>
      </c>
    </row>
    <row r="15253" spans="1:1">
      <c r="A15253" s="1" t="s">
        <v>10640</v>
      </c>
    </row>
    <row r="15254" spans="1:1">
      <c r="A15254" s="1" t="s">
        <v>10640</v>
      </c>
    </row>
    <row r="15255" spans="1:1">
      <c r="A15255" s="1" t="s">
        <v>9756</v>
      </c>
    </row>
    <row r="15256" spans="1:1">
      <c r="A15256" s="1" t="s">
        <v>10642</v>
      </c>
    </row>
    <row r="15257" spans="1:1">
      <c r="A15257" s="1" t="s">
        <v>10642</v>
      </c>
    </row>
    <row r="15258" spans="1:1">
      <c r="A15258" s="1" t="s">
        <v>9756</v>
      </c>
    </row>
    <row r="15259" spans="1:1">
      <c r="A15259" s="1" t="s">
        <v>9756</v>
      </c>
    </row>
    <row r="15260" spans="1:1">
      <c r="A15260" s="1" t="s">
        <v>9756</v>
      </c>
    </row>
    <row r="15261" spans="1:1">
      <c r="A15261" s="1" t="s">
        <v>10641</v>
      </c>
    </row>
    <row r="15262" spans="1:1">
      <c r="A15262" s="1" t="s">
        <v>10640</v>
      </c>
    </row>
    <row r="15263" spans="1:1">
      <c r="A15263" s="1" t="s">
        <v>10640</v>
      </c>
    </row>
    <row r="15264" spans="1:1">
      <c r="A15264" s="1" t="s">
        <v>10640</v>
      </c>
    </row>
    <row r="15265" spans="1:1">
      <c r="A15265" s="1" t="s">
        <v>10642</v>
      </c>
    </row>
    <row r="15266" spans="1:1">
      <c r="A15266" s="1" t="s">
        <v>10642</v>
      </c>
    </row>
    <row r="15267" spans="1:1">
      <c r="A15267" s="1" t="s">
        <v>10641</v>
      </c>
    </row>
    <row r="15268" spans="1:1">
      <c r="A15268" s="1" t="s">
        <v>10642</v>
      </c>
    </row>
    <row r="15269" spans="1:1">
      <c r="A15269" s="1" t="s">
        <v>9756</v>
      </c>
    </row>
    <row r="15270" spans="1:1">
      <c r="A15270" s="1" t="s">
        <v>9756</v>
      </c>
    </row>
    <row r="15271" spans="1:1">
      <c r="A15271" s="1" t="s">
        <v>10640</v>
      </c>
    </row>
    <row r="15272" spans="1:1">
      <c r="A15272" s="1" t="s">
        <v>10642</v>
      </c>
    </row>
    <row r="15273" spans="1:1">
      <c r="A15273" s="1" t="s">
        <v>10640</v>
      </c>
    </row>
    <row r="15274" spans="1:1">
      <c r="A15274" s="1" t="s">
        <v>10640</v>
      </c>
    </row>
    <row r="15275" spans="1:1">
      <c r="A15275" s="1" t="s">
        <v>9756</v>
      </c>
    </row>
    <row r="15276" spans="1:1">
      <c r="A15276" s="1" t="s">
        <v>10642</v>
      </c>
    </row>
    <row r="15277" spans="1:1">
      <c r="A15277" s="1" t="s">
        <v>10640</v>
      </c>
    </row>
    <row r="15278" spans="1:1">
      <c r="A15278" s="1" t="s">
        <v>10640</v>
      </c>
    </row>
    <row r="15279" spans="1:1">
      <c r="A15279" s="1" t="s">
        <v>10642</v>
      </c>
    </row>
    <row r="15280" spans="1:1">
      <c r="A15280" s="1" t="s">
        <v>9756</v>
      </c>
    </row>
    <row r="15281" spans="1:1">
      <c r="A15281" s="1" t="s">
        <v>10640</v>
      </c>
    </row>
    <row r="15282" spans="1:1">
      <c r="A15282" s="1" t="s">
        <v>10642</v>
      </c>
    </row>
    <row r="15283" spans="1:1">
      <c r="A15283" s="1" t="s">
        <v>9756</v>
      </c>
    </row>
    <row r="15284" spans="1:1">
      <c r="A15284" s="1" t="s">
        <v>10641</v>
      </c>
    </row>
    <row r="15285" spans="1:1">
      <c r="A15285" s="1" t="s">
        <v>10640</v>
      </c>
    </row>
    <row r="15286" spans="1:1">
      <c r="A15286" s="1" t="s">
        <v>9756</v>
      </c>
    </row>
    <row r="15287" spans="1:1">
      <c r="A15287" s="1" t="s">
        <v>10641</v>
      </c>
    </row>
    <row r="15288" spans="1:1">
      <c r="A15288" s="1" t="s">
        <v>9756</v>
      </c>
    </row>
    <row r="15289" spans="1:1">
      <c r="A15289" s="1" t="s">
        <v>9756</v>
      </c>
    </row>
    <row r="15290" spans="1:1">
      <c r="A15290" s="1" t="s">
        <v>10640</v>
      </c>
    </row>
    <row r="15291" spans="1:1">
      <c r="A15291" s="1" t="s">
        <v>10640</v>
      </c>
    </row>
    <row r="15292" spans="1:1">
      <c r="A15292" s="1" t="s">
        <v>10642</v>
      </c>
    </row>
    <row r="15293" spans="1:1">
      <c r="A15293" s="1" t="s">
        <v>10642</v>
      </c>
    </row>
    <row r="15294" spans="1:1">
      <c r="A15294" s="1" t="s">
        <v>10642</v>
      </c>
    </row>
    <row r="15295" spans="1:1">
      <c r="A15295" s="1" t="s">
        <v>9756</v>
      </c>
    </row>
    <row r="15296" spans="1:1">
      <c r="A15296" s="1" t="s">
        <v>10640</v>
      </c>
    </row>
    <row r="15297" spans="1:1">
      <c r="A15297" s="1" t="s">
        <v>9756</v>
      </c>
    </row>
    <row r="15298" spans="1:1">
      <c r="A15298" s="1" t="s">
        <v>10642</v>
      </c>
    </row>
    <row r="15299" spans="1:1">
      <c r="A15299" s="1" t="s">
        <v>10640</v>
      </c>
    </row>
    <row r="15300" spans="1:1">
      <c r="A15300" s="1" t="s">
        <v>10641</v>
      </c>
    </row>
    <row r="15301" spans="1:1">
      <c r="A15301" s="1" t="s">
        <v>9756</v>
      </c>
    </row>
    <row r="15302" spans="1:1">
      <c r="A15302" s="1" t="s">
        <v>10640</v>
      </c>
    </row>
    <row r="15303" spans="1:1">
      <c r="A15303" s="1" t="s">
        <v>10641</v>
      </c>
    </row>
    <row r="15304" spans="1:1">
      <c r="A15304" s="1" t="s">
        <v>10640</v>
      </c>
    </row>
    <row r="15305" spans="1:1">
      <c r="A15305" s="1" t="s">
        <v>9756</v>
      </c>
    </row>
    <row r="15306" spans="1:1">
      <c r="A15306" s="1" t="s">
        <v>10641</v>
      </c>
    </row>
    <row r="15307" spans="1:1">
      <c r="A15307" s="1" t="s">
        <v>9756</v>
      </c>
    </row>
    <row r="15308" spans="1:1">
      <c r="A15308" s="1" t="s">
        <v>10641</v>
      </c>
    </row>
    <row r="15309" spans="1:1">
      <c r="A15309" s="1" t="s">
        <v>10641</v>
      </c>
    </row>
    <row r="15310" spans="1:1">
      <c r="A15310" s="1" t="s">
        <v>10642</v>
      </c>
    </row>
    <row r="15311" spans="1:1">
      <c r="A15311" s="1" t="s">
        <v>9756</v>
      </c>
    </row>
    <row r="15312" spans="1:1">
      <c r="A15312" s="1" t="s">
        <v>10642</v>
      </c>
    </row>
    <row r="15313" spans="1:1">
      <c r="A15313" s="1" t="s">
        <v>9756</v>
      </c>
    </row>
    <row r="15314" spans="1:1">
      <c r="A15314" s="1" t="s">
        <v>10640</v>
      </c>
    </row>
    <row r="15315" spans="1:1">
      <c r="A15315" s="1" t="s">
        <v>9756</v>
      </c>
    </row>
    <row r="15316" spans="1:1">
      <c r="A15316" s="1" t="s">
        <v>10640</v>
      </c>
    </row>
    <row r="15317" spans="1:1">
      <c r="A15317" s="1" t="s">
        <v>9756</v>
      </c>
    </row>
    <row r="15318" spans="1:1">
      <c r="A15318" s="1" t="s">
        <v>10642</v>
      </c>
    </row>
    <row r="15319" spans="1:1">
      <c r="A15319" s="1" t="s">
        <v>9756</v>
      </c>
    </row>
    <row r="15320" spans="1:1">
      <c r="A15320" s="1" t="s">
        <v>10641</v>
      </c>
    </row>
    <row r="15321" spans="1:1">
      <c r="A15321" s="1" t="s">
        <v>9756</v>
      </c>
    </row>
    <row r="15322" spans="1:1">
      <c r="A15322" s="1" t="s">
        <v>9756</v>
      </c>
    </row>
    <row r="15323" spans="1:1">
      <c r="A15323" s="1" t="s">
        <v>9756</v>
      </c>
    </row>
    <row r="15324" spans="1:1">
      <c r="A15324" s="1" t="s">
        <v>10641</v>
      </c>
    </row>
    <row r="15325" spans="1:1">
      <c r="A15325" s="1" t="s">
        <v>10641</v>
      </c>
    </row>
    <row r="15326" spans="1:1">
      <c r="A15326" s="1" t="s">
        <v>9756</v>
      </c>
    </row>
    <row r="15327" spans="1:1">
      <c r="A15327" s="1" t="s">
        <v>10641</v>
      </c>
    </row>
    <row r="15328" spans="1:1">
      <c r="A15328" s="1" t="s">
        <v>9756</v>
      </c>
    </row>
    <row r="15329" spans="1:1">
      <c r="A15329" s="1" t="s">
        <v>10642</v>
      </c>
    </row>
    <row r="15330" spans="1:1">
      <c r="A15330" s="1" t="s">
        <v>10642</v>
      </c>
    </row>
    <row r="15331" spans="1:1">
      <c r="A15331" s="1" t="s">
        <v>10641</v>
      </c>
    </row>
    <row r="15332" spans="1:1">
      <c r="A15332" s="1" t="s">
        <v>9756</v>
      </c>
    </row>
    <row r="15333" spans="1:1">
      <c r="A15333" s="1" t="s">
        <v>9756</v>
      </c>
    </row>
    <row r="15334" spans="1:1">
      <c r="A15334" s="1" t="s">
        <v>9756</v>
      </c>
    </row>
    <row r="15335" spans="1:1">
      <c r="A15335" s="1" t="s">
        <v>9756</v>
      </c>
    </row>
    <row r="15336" spans="1:1">
      <c r="A15336" s="1" t="s">
        <v>10642</v>
      </c>
    </row>
    <row r="15337" spans="1:1">
      <c r="A15337" s="1" t="s">
        <v>10641</v>
      </c>
    </row>
    <row r="15338" spans="1:1">
      <c r="A15338" s="1" t="s">
        <v>10641</v>
      </c>
    </row>
    <row r="15339" spans="1:1">
      <c r="A15339" s="1" t="s">
        <v>9756</v>
      </c>
    </row>
    <row r="15340" spans="1:1">
      <c r="A15340" s="1" t="s">
        <v>10641</v>
      </c>
    </row>
    <row r="15341" spans="1:1">
      <c r="A15341" s="1" t="s">
        <v>9756</v>
      </c>
    </row>
    <row r="15342" spans="1:1">
      <c r="A15342" s="1" t="s">
        <v>10641</v>
      </c>
    </row>
    <row r="15343" spans="1:1">
      <c r="A15343" s="1" t="s">
        <v>10642</v>
      </c>
    </row>
    <row r="15344" spans="1:1">
      <c r="A15344" s="1" t="s">
        <v>10641</v>
      </c>
    </row>
    <row r="15345" spans="1:1">
      <c r="A15345" s="1" t="s">
        <v>10641</v>
      </c>
    </row>
    <row r="15346" spans="1:1">
      <c r="A15346" s="1" t="s">
        <v>10640</v>
      </c>
    </row>
    <row r="15347" spans="1:1">
      <c r="A15347" s="1" t="s">
        <v>10641</v>
      </c>
    </row>
    <row r="15348" spans="1:1">
      <c r="A15348" s="1" t="s">
        <v>10640</v>
      </c>
    </row>
    <row r="15349" spans="1:1">
      <c r="A15349" s="1" t="s">
        <v>10641</v>
      </c>
    </row>
    <row r="15350" spans="1:1">
      <c r="A15350" s="1" t="s">
        <v>10641</v>
      </c>
    </row>
    <row r="15351" spans="1:1">
      <c r="A15351" s="1" t="s">
        <v>10641</v>
      </c>
    </row>
    <row r="15352" spans="1:1">
      <c r="A15352" s="1" t="s">
        <v>10642</v>
      </c>
    </row>
    <row r="15353" spans="1:1">
      <c r="A15353" s="1" t="s">
        <v>9756</v>
      </c>
    </row>
    <row r="15354" spans="1:1">
      <c r="A15354" s="1" t="s">
        <v>9756</v>
      </c>
    </row>
    <row r="15355" spans="1:1">
      <c r="A15355" s="1" t="s">
        <v>9756</v>
      </c>
    </row>
    <row r="15356" spans="1:1">
      <c r="A15356" s="1" t="s">
        <v>9756</v>
      </c>
    </row>
    <row r="15357" spans="1:1">
      <c r="A15357" s="1" t="s">
        <v>10640</v>
      </c>
    </row>
    <row r="15358" spans="1:1">
      <c r="A15358" s="1" t="s">
        <v>10641</v>
      </c>
    </row>
    <row r="15359" spans="1:1">
      <c r="A15359" s="1" t="s">
        <v>10640</v>
      </c>
    </row>
    <row r="15360" spans="1:1">
      <c r="A15360" s="1" t="s">
        <v>10642</v>
      </c>
    </row>
    <row r="15361" spans="1:1">
      <c r="A15361" s="1" t="s">
        <v>9756</v>
      </c>
    </row>
    <row r="15362" spans="1:1">
      <c r="A15362" s="1" t="s">
        <v>10642</v>
      </c>
    </row>
    <row r="15363" spans="1:1">
      <c r="A15363" s="1" t="s">
        <v>10640</v>
      </c>
    </row>
    <row r="15364" spans="1:1">
      <c r="A15364" s="1" t="s">
        <v>10640</v>
      </c>
    </row>
    <row r="15365" spans="1:1">
      <c r="A15365" s="1" t="s">
        <v>10642</v>
      </c>
    </row>
    <row r="15366" spans="1:1">
      <c r="A15366" s="1" t="s">
        <v>9756</v>
      </c>
    </row>
    <row r="15367" spans="1:1">
      <c r="A15367" s="1" t="s">
        <v>9756</v>
      </c>
    </row>
    <row r="15368" spans="1:1">
      <c r="A15368" s="1" t="s">
        <v>9756</v>
      </c>
    </row>
    <row r="15369" spans="1:1">
      <c r="A15369" s="1" t="s">
        <v>10642</v>
      </c>
    </row>
    <row r="15370" spans="1:1">
      <c r="A15370" s="1" t="s">
        <v>10640</v>
      </c>
    </row>
    <row r="15371" spans="1:1">
      <c r="A15371" s="1" t="s">
        <v>10640</v>
      </c>
    </row>
    <row r="15372" spans="1:1">
      <c r="A15372" s="1" t="s">
        <v>9756</v>
      </c>
    </row>
    <row r="15373" spans="1:1">
      <c r="A15373" s="1" t="s">
        <v>10640</v>
      </c>
    </row>
    <row r="15374" spans="1:1">
      <c r="A15374" s="1" t="s">
        <v>10641</v>
      </c>
    </row>
    <row r="15375" spans="1:1">
      <c r="A15375" s="1" t="s">
        <v>10641</v>
      </c>
    </row>
    <row r="15376" spans="1:1">
      <c r="A15376" s="1" t="s">
        <v>10642</v>
      </c>
    </row>
    <row r="15377" spans="1:1">
      <c r="A15377" s="1" t="s">
        <v>10642</v>
      </c>
    </row>
    <row r="15378" spans="1:1">
      <c r="A15378" s="1" t="s">
        <v>9756</v>
      </c>
    </row>
    <row r="15379" spans="1:1">
      <c r="A15379" s="1" t="s">
        <v>10641</v>
      </c>
    </row>
    <row r="15380" spans="1:1">
      <c r="A15380" s="1" t="s">
        <v>10641</v>
      </c>
    </row>
    <row r="15381" spans="1:1">
      <c r="A15381" s="1" t="s">
        <v>10641</v>
      </c>
    </row>
    <row r="15382" spans="1:1">
      <c r="A15382" s="1" t="s">
        <v>9756</v>
      </c>
    </row>
    <row r="15383" spans="1:1">
      <c r="A15383" s="1" t="s">
        <v>10640</v>
      </c>
    </row>
    <row r="15384" spans="1:1">
      <c r="A15384" s="1" t="s">
        <v>10642</v>
      </c>
    </row>
    <row r="15385" spans="1:1">
      <c r="A15385" s="1" t="s">
        <v>9756</v>
      </c>
    </row>
    <row r="15386" spans="1:1">
      <c r="A15386" s="1" t="s">
        <v>10640</v>
      </c>
    </row>
    <row r="15387" spans="1:1">
      <c r="A15387" s="1" t="s">
        <v>10642</v>
      </c>
    </row>
    <row r="15388" spans="1:1">
      <c r="A15388" s="1" t="s">
        <v>10641</v>
      </c>
    </row>
    <row r="15389" spans="1:1">
      <c r="A15389" s="1" t="s">
        <v>10642</v>
      </c>
    </row>
    <row r="15390" spans="1:1">
      <c r="A15390" s="1" t="s">
        <v>10642</v>
      </c>
    </row>
    <row r="15391" spans="1:1">
      <c r="A15391" s="1" t="s">
        <v>10640</v>
      </c>
    </row>
    <row r="15392" spans="1:1">
      <c r="A15392" s="1" t="s">
        <v>10641</v>
      </c>
    </row>
    <row r="15393" spans="1:1">
      <c r="A15393" s="1" t="s">
        <v>9756</v>
      </c>
    </row>
    <row r="15394" spans="1:1">
      <c r="A15394" s="1" t="s">
        <v>10642</v>
      </c>
    </row>
    <row r="15395" spans="1:1">
      <c r="A15395" s="1" t="s">
        <v>10641</v>
      </c>
    </row>
    <row r="15396" spans="1:1">
      <c r="A15396" s="1" t="s">
        <v>10640</v>
      </c>
    </row>
    <row r="15397" spans="1:1">
      <c r="A15397" s="1" t="s">
        <v>10642</v>
      </c>
    </row>
    <row r="15398" spans="1:1">
      <c r="A15398" s="1" t="s">
        <v>10642</v>
      </c>
    </row>
    <row r="15399" spans="1:1">
      <c r="A15399" s="1" t="s">
        <v>9756</v>
      </c>
    </row>
    <row r="15400" spans="1:1">
      <c r="A15400" s="1" t="s">
        <v>9756</v>
      </c>
    </row>
    <row r="15401" spans="1:1">
      <c r="A15401" s="1" t="s">
        <v>9756</v>
      </c>
    </row>
    <row r="15402" spans="1:1">
      <c r="A15402" s="1" t="s">
        <v>10642</v>
      </c>
    </row>
    <row r="15403" spans="1:1">
      <c r="A15403" s="1" t="s">
        <v>10641</v>
      </c>
    </row>
    <row r="15404" spans="1:1">
      <c r="A15404" s="1" t="s">
        <v>10642</v>
      </c>
    </row>
    <row r="15405" spans="1:1">
      <c r="A15405" s="1" t="s">
        <v>9756</v>
      </c>
    </row>
    <row r="15406" spans="1:1">
      <c r="A15406" s="1" t="s">
        <v>10642</v>
      </c>
    </row>
    <row r="15407" spans="1:1">
      <c r="A15407" s="1" t="s">
        <v>10642</v>
      </c>
    </row>
    <row r="15408" spans="1:1">
      <c r="A15408" s="1" t="s">
        <v>9756</v>
      </c>
    </row>
    <row r="15409" spans="1:1">
      <c r="A15409" s="1" t="s">
        <v>10642</v>
      </c>
    </row>
    <row r="15410" spans="1:1">
      <c r="A15410" s="1" t="s">
        <v>9756</v>
      </c>
    </row>
    <row r="15411" spans="1:1">
      <c r="A15411" s="1" t="s">
        <v>10641</v>
      </c>
    </row>
    <row r="15412" spans="1:1">
      <c r="A15412" s="1" t="s">
        <v>10640</v>
      </c>
    </row>
    <row r="15413" spans="1:1">
      <c r="A15413" s="1" t="s">
        <v>10641</v>
      </c>
    </row>
    <row r="15414" spans="1:1">
      <c r="A15414" s="1" t="s">
        <v>9756</v>
      </c>
    </row>
    <row r="15415" spans="1:1">
      <c r="A15415" s="1" t="s">
        <v>10641</v>
      </c>
    </row>
    <row r="15416" spans="1:1">
      <c r="A15416" s="1" t="s">
        <v>10642</v>
      </c>
    </row>
    <row r="15417" spans="1:1">
      <c r="A15417" s="1" t="s">
        <v>9756</v>
      </c>
    </row>
    <row r="15418" spans="1:1">
      <c r="A15418" s="1" t="s">
        <v>10642</v>
      </c>
    </row>
    <row r="15419" spans="1:1">
      <c r="A15419" s="1" t="s">
        <v>10641</v>
      </c>
    </row>
    <row r="15420" spans="1:1">
      <c r="A15420" s="1" t="s">
        <v>9756</v>
      </c>
    </row>
    <row r="15421" spans="1:1">
      <c r="A15421" s="1" t="s">
        <v>10640</v>
      </c>
    </row>
    <row r="15422" spans="1:1">
      <c r="A15422" s="1" t="s">
        <v>10641</v>
      </c>
    </row>
    <row r="15423" spans="1:1">
      <c r="A15423" s="1" t="s">
        <v>9756</v>
      </c>
    </row>
    <row r="15424" spans="1:1">
      <c r="A15424" s="1" t="s">
        <v>9756</v>
      </c>
    </row>
    <row r="15425" spans="1:1">
      <c r="A15425" s="1" t="s">
        <v>9756</v>
      </c>
    </row>
    <row r="15426" spans="1:1">
      <c r="A15426" s="1" t="s">
        <v>9756</v>
      </c>
    </row>
    <row r="15427" spans="1:1">
      <c r="A15427" s="1" t="s">
        <v>10641</v>
      </c>
    </row>
    <row r="15428" spans="1:1">
      <c r="A15428" s="1" t="s">
        <v>9756</v>
      </c>
    </row>
    <row r="15429" spans="1:1">
      <c r="A15429" s="1" t="s">
        <v>9756</v>
      </c>
    </row>
    <row r="15430" spans="1:1">
      <c r="A15430" s="1" t="s">
        <v>10641</v>
      </c>
    </row>
    <row r="15431" spans="1:1">
      <c r="A15431" s="1" t="s">
        <v>10640</v>
      </c>
    </row>
    <row r="15432" spans="1:1">
      <c r="A15432" s="1" t="s">
        <v>10640</v>
      </c>
    </row>
    <row r="15433" spans="1:1">
      <c r="A15433" s="1" t="s">
        <v>10641</v>
      </c>
    </row>
    <row r="15434" spans="1:1">
      <c r="A15434" s="1" t="s">
        <v>10641</v>
      </c>
    </row>
    <row r="15435" spans="1:1">
      <c r="A15435" s="1" t="s">
        <v>9756</v>
      </c>
    </row>
    <row r="15436" spans="1:1">
      <c r="A15436" s="1" t="s">
        <v>10641</v>
      </c>
    </row>
    <row r="15437" spans="1:1">
      <c r="A15437" s="1" t="s">
        <v>10641</v>
      </c>
    </row>
    <row r="15438" spans="1:1">
      <c r="A15438" s="1" t="s">
        <v>10642</v>
      </c>
    </row>
    <row r="15439" spans="1:1">
      <c r="A15439" s="1" t="s">
        <v>9756</v>
      </c>
    </row>
    <row r="15440" spans="1:1">
      <c r="A15440" s="1" t="s">
        <v>10640</v>
      </c>
    </row>
    <row r="15441" spans="1:1">
      <c r="A15441" s="1" t="s">
        <v>9756</v>
      </c>
    </row>
    <row r="15442" spans="1:1">
      <c r="A15442" s="1" t="s">
        <v>10640</v>
      </c>
    </row>
    <row r="15443" spans="1:1">
      <c r="A15443" s="1" t="s">
        <v>10640</v>
      </c>
    </row>
    <row r="15444" spans="1:1">
      <c r="A15444" s="1" t="s">
        <v>10640</v>
      </c>
    </row>
    <row r="15445" spans="1:1">
      <c r="A15445" s="1" t="s">
        <v>9756</v>
      </c>
    </row>
    <row r="15446" spans="1:1">
      <c r="A15446" s="1" t="s">
        <v>9756</v>
      </c>
    </row>
    <row r="15447" spans="1:1">
      <c r="A15447" s="1" t="s">
        <v>9756</v>
      </c>
    </row>
    <row r="15448" spans="1:1">
      <c r="A15448" s="1" t="s">
        <v>10642</v>
      </c>
    </row>
    <row r="15449" spans="1:1">
      <c r="A15449" s="1" t="s">
        <v>10642</v>
      </c>
    </row>
    <row r="15450" spans="1:1">
      <c r="A15450" s="1" t="s">
        <v>10641</v>
      </c>
    </row>
    <row r="15451" spans="1:1">
      <c r="A15451" s="1" t="s">
        <v>10642</v>
      </c>
    </row>
    <row r="15452" spans="1:1">
      <c r="A15452" s="1" t="s">
        <v>10640</v>
      </c>
    </row>
    <row r="15453" spans="1:1">
      <c r="A15453" s="1" t="s">
        <v>10642</v>
      </c>
    </row>
    <row r="15454" spans="1:1">
      <c r="A15454" s="1" t="s">
        <v>9756</v>
      </c>
    </row>
    <row r="15455" spans="1:1">
      <c r="A15455" s="1" t="s">
        <v>10640</v>
      </c>
    </row>
    <row r="15456" spans="1:1">
      <c r="A15456" s="1" t="s">
        <v>10641</v>
      </c>
    </row>
    <row r="15457" spans="1:1">
      <c r="A15457" s="1" t="s">
        <v>10642</v>
      </c>
    </row>
    <row r="15458" spans="1:1">
      <c r="A15458" s="1" t="s">
        <v>10641</v>
      </c>
    </row>
    <row r="15459" spans="1:1">
      <c r="A15459" s="1" t="s">
        <v>10642</v>
      </c>
    </row>
    <row r="15460" spans="1:1">
      <c r="A15460" s="1" t="s">
        <v>9756</v>
      </c>
    </row>
    <row r="15461" spans="1:1">
      <c r="A15461" s="1" t="s">
        <v>10640</v>
      </c>
    </row>
    <row r="15462" spans="1:1">
      <c r="A15462" s="1" t="s">
        <v>9756</v>
      </c>
    </row>
    <row r="15463" spans="1:1">
      <c r="A15463" s="1" t="s">
        <v>9756</v>
      </c>
    </row>
    <row r="15464" spans="1:1">
      <c r="A15464" s="1" t="s">
        <v>10641</v>
      </c>
    </row>
    <row r="15465" spans="1:1">
      <c r="A15465" s="1" t="s">
        <v>9756</v>
      </c>
    </row>
    <row r="15466" spans="1:1">
      <c r="A15466" s="1" t="s">
        <v>10642</v>
      </c>
    </row>
    <row r="15467" spans="1:1">
      <c r="A15467" s="1" t="s">
        <v>10642</v>
      </c>
    </row>
    <row r="15468" spans="1:1">
      <c r="A15468" s="1" t="s">
        <v>10640</v>
      </c>
    </row>
    <row r="15469" spans="1:1">
      <c r="A15469" s="1" t="s">
        <v>9756</v>
      </c>
    </row>
    <row r="15470" spans="1:1">
      <c r="A15470" s="1" t="s">
        <v>10642</v>
      </c>
    </row>
    <row r="15471" spans="1:1">
      <c r="A15471" s="1" t="s">
        <v>10642</v>
      </c>
    </row>
    <row r="15472" spans="1:1">
      <c r="A15472" s="1" t="s">
        <v>10641</v>
      </c>
    </row>
    <row r="15473" spans="1:1">
      <c r="A15473" s="1" t="s">
        <v>10640</v>
      </c>
    </row>
    <row r="15474" spans="1:1">
      <c r="A15474" s="1" t="s">
        <v>10641</v>
      </c>
    </row>
    <row r="15475" spans="1:1">
      <c r="A15475" s="1" t="s">
        <v>10641</v>
      </c>
    </row>
    <row r="15476" spans="1:1">
      <c r="A15476" s="1" t="s">
        <v>9756</v>
      </c>
    </row>
    <row r="15477" spans="1:1">
      <c r="A15477" s="1" t="s">
        <v>10640</v>
      </c>
    </row>
    <row r="15478" spans="1:1">
      <c r="A15478" s="1" t="s">
        <v>10641</v>
      </c>
    </row>
    <row r="15479" spans="1:1">
      <c r="A15479" s="1" t="s">
        <v>10641</v>
      </c>
    </row>
    <row r="15480" spans="1:1">
      <c r="A15480" s="1" t="s">
        <v>10641</v>
      </c>
    </row>
    <row r="15481" spans="1:1">
      <c r="A15481" s="1" t="s">
        <v>10641</v>
      </c>
    </row>
    <row r="15482" spans="1:1">
      <c r="A15482" s="1" t="s">
        <v>9756</v>
      </c>
    </row>
    <row r="15483" spans="1:1">
      <c r="A15483" s="1" t="s">
        <v>10641</v>
      </c>
    </row>
    <row r="15484" spans="1:1">
      <c r="A15484" s="1" t="s">
        <v>9756</v>
      </c>
    </row>
    <row r="15485" spans="1:1">
      <c r="A15485" s="1" t="s">
        <v>10641</v>
      </c>
    </row>
    <row r="15486" spans="1:1">
      <c r="A15486" s="1" t="s">
        <v>10642</v>
      </c>
    </row>
    <row r="15487" spans="1:1">
      <c r="A15487" s="1" t="s">
        <v>10641</v>
      </c>
    </row>
    <row r="15488" spans="1:1">
      <c r="A15488" s="1" t="s">
        <v>10640</v>
      </c>
    </row>
    <row r="15489" spans="1:1">
      <c r="A15489" s="1" t="s">
        <v>9756</v>
      </c>
    </row>
    <row r="15490" spans="1:1">
      <c r="A15490" s="1" t="s">
        <v>10641</v>
      </c>
    </row>
    <row r="15491" spans="1:1">
      <c r="A15491" s="1" t="s">
        <v>10642</v>
      </c>
    </row>
    <row r="15492" spans="1:1">
      <c r="A15492" s="1" t="s">
        <v>10641</v>
      </c>
    </row>
    <row r="15493" spans="1:1">
      <c r="A15493" s="1" t="s">
        <v>9756</v>
      </c>
    </row>
    <row r="15494" spans="1:1">
      <c r="A15494" s="1" t="s">
        <v>10642</v>
      </c>
    </row>
    <row r="15495" spans="1:1">
      <c r="A15495" s="1" t="s">
        <v>10642</v>
      </c>
    </row>
    <row r="15496" spans="1:1">
      <c r="A15496" s="1" t="s">
        <v>10641</v>
      </c>
    </row>
    <row r="15497" spans="1:1">
      <c r="A15497" s="1" t="s">
        <v>10642</v>
      </c>
    </row>
    <row r="15498" spans="1:1">
      <c r="A15498" s="1" t="s">
        <v>10642</v>
      </c>
    </row>
    <row r="15499" spans="1:1">
      <c r="A15499" s="1" t="s">
        <v>10641</v>
      </c>
    </row>
    <row r="15500" spans="1:1">
      <c r="A15500" s="1" t="s">
        <v>10642</v>
      </c>
    </row>
    <row r="15501" spans="1:1">
      <c r="A15501" s="1" t="s">
        <v>10641</v>
      </c>
    </row>
    <row r="15502" spans="1:1">
      <c r="A15502" s="1" t="s">
        <v>10641</v>
      </c>
    </row>
    <row r="15503" spans="1:1">
      <c r="A15503" s="1" t="s">
        <v>10641</v>
      </c>
    </row>
    <row r="15504" spans="1:1">
      <c r="A15504" s="1" t="s">
        <v>10642</v>
      </c>
    </row>
    <row r="15505" spans="1:1">
      <c r="A15505" s="1" t="s">
        <v>10642</v>
      </c>
    </row>
    <row r="15506" spans="1:1">
      <c r="A15506" s="1" t="s">
        <v>9756</v>
      </c>
    </row>
    <row r="15507" spans="1:1">
      <c r="A15507" s="1" t="s">
        <v>10641</v>
      </c>
    </row>
    <row r="15508" spans="1:1">
      <c r="A15508" s="1" t="s">
        <v>10642</v>
      </c>
    </row>
    <row r="15509" spans="1:1">
      <c r="A15509" s="1" t="s">
        <v>10641</v>
      </c>
    </row>
    <row r="15510" spans="1:1">
      <c r="A15510" s="1" t="s">
        <v>10642</v>
      </c>
    </row>
    <row r="15511" spans="1:1">
      <c r="A15511" s="1" t="s">
        <v>10641</v>
      </c>
    </row>
    <row r="15512" spans="1:1">
      <c r="A15512" s="1" t="s">
        <v>10642</v>
      </c>
    </row>
    <row r="15513" spans="1:1">
      <c r="A15513" s="1" t="s">
        <v>10642</v>
      </c>
    </row>
    <row r="15514" spans="1:1">
      <c r="A15514" s="1" t="s">
        <v>10640</v>
      </c>
    </row>
    <row r="15515" spans="1:1">
      <c r="A15515" s="1" t="s">
        <v>10640</v>
      </c>
    </row>
    <row r="15516" spans="1:1">
      <c r="A15516" s="1" t="s">
        <v>10641</v>
      </c>
    </row>
    <row r="15517" spans="1:1">
      <c r="A15517" s="1" t="s">
        <v>10642</v>
      </c>
    </row>
    <row r="15518" spans="1:1">
      <c r="A15518" s="1" t="s">
        <v>9756</v>
      </c>
    </row>
    <row r="15519" spans="1:1">
      <c r="A15519" s="1" t="s">
        <v>10641</v>
      </c>
    </row>
    <row r="15520" spans="1:1">
      <c r="A15520" s="1" t="s">
        <v>10641</v>
      </c>
    </row>
    <row r="15521" spans="1:1">
      <c r="A15521" s="1" t="s">
        <v>10642</v>
      </c>
    </row>
    <row r="15522" spans="1:1">
      <c r="A15522" s="1" t="s">
        <v>9756</v>
      </c>
    </row>
    <row r="15523" spans="1:1">
      <c r="A15523" s="1" t="s">
        <v>9756</v>
      </c>
    </row>
    <row r="15524" spans="1:1">
      <c r="A15524" s="1" t="s">
        <v>9756</v>
      </c>
    </row>
    <row r="15525" spans="1:1">
      <c r="A15525" s="1" t="s">
        <v>10642</v>
      </c>
    </row>
    <row r="15526" spans="1:1">
      <c r="A15526" s="1" t="s">
        <v>10640</v>
      </c>
    </row>
    <row r="15527" spans="1:1">
      <c r="A15527" s="1" t="s">
        <v>10641</v>
      </c>
    </row>
    <row r="15528" spans="1:1">
      <c r="A15528" s="1" t="s">
        <v>10641</v>
      </c>
    </row>
    <row r="15529" spans="1:1">
      <c r="A15529" s="1" t="s">
        <v>10640</v>
      </c>
    </row>
    <row r="15530" spans="1:1">
      <c r="A15530" s="1" t="s">
        <v>10640</v>
      </c>
    </row>
    <row r="15531" spans="1:1">
      <c r="A15531" s="1" t="s">
        <v>9756</v>
      </c>
    </row>
    <row r="15532" spans="1:1">
      <c r="A15532" s="1" t="s">
        <v>10642</v>
      </c>
    </row>
    <row r="15533" spans="1:1">
      <c r="A15533" s="1" t="s">
        <v>10640</v>
      </c>
    </row>
    <row r="15534" spans="1:1">
      <c r="A15534" s="1" t="s">
        <v>10640</v>
      </c>
    </row>
    <row r="15535" spans="1:1">
      <c r="A15535" s="1" t="s">
        <v>10640</v>
      </c>
    </row>
    <row r="15536" spans="1:1">
      <c r="A15536" s="1" t="s">
        <v>9756</v>
      </c>
    </row>
    <row r="15537" spans="1:1">
      <c r="A15537" s="1" t="s">
        <v>10641</v>
      </c>
    </row>
    <row r="15538" spans="1:1">
      <c r="A15538" s="1" t="s">
        <v>10640</v>
      </c>
    </row>
    <row r="15539" spans="1:1">
      <c r="A15539" s="1" t="s">
        <v>10642</v>
      </c>
    </row>
    <row r="15540" spans="1:1">
      <c r="A15540" s="1" t="s">
        <v>9756</v>
      </c>
    </row>
    <row r="15541" spans="1:1">
      <c r="A15541" s="1" t="s">
        <v>9756</v>
      </c>
    </row>
    <row r="15542" spans="1:1">
      <c r="A15542" s="1" t="s">
        <v>10642</v>
      </c>
    </row>
    <row r="15543" spans="1:1">
      <c r="A15543" s="1" t="s">
        <v>10641</v>
      </c>
    </row>
    <row r="15544" spans="1:1">
      <c r="A15544" s="1" t="s">
        <v>10640</v>
      </c>
    </row>
    <row r="15545" spans="1:1">
      <c r="A15545" s="1" t="s">
        <v>9756</v>
      </c>
    </row>
    <row r="15546" spans="1:1">
      <c r="A15546" s="1" t="s">
        <v>10640</v>
      </c>
    </row>
    <row r="15547" spans="1:1">
      <c r="A15547" s="1" t="s">
        <v>10642</v>
      </c>
    </row>
    <row r="15548" spans="1:1">
      <c r="A15548" s="1" t="s">
        <v>9756</v>
      </c>
    </row>
    <row r="15549" spans="1:1">
      <c r="A15549" s="1" t="s">
        <v>10642</v>
      </c>
    </row>
    <row r="15550" spans="1:1">
      <c r="A15550" s="1" t="s">
        <v>10642</v>
      </c>
    </row>
    <row r="15551" spans="1:1">
      <c r="A15551" s="1" t="s">
        <v>9756</v>
      </c>
    </row>
    <row r="15552" spans="1:1">
      <c r="A15552" s="1" t="s">
        <v>9756</v>
      </c>
    </row>
    <row r="15553" spans="1:1">
      <c r="A15553" s="1" t="s">
        <v>9756</v>
      </c>
    </row>
    <row r="15554" spans="1:1">
      <c r="A15554" s="1" t="s">
        <v>10642</v>
      </c>
    </row>
    <row r="15555" spans="1:1">
      <c r="A15555" s="1" t="s">
        <v>10642</v>
      </c>
    </row>
    <row r="15556" spans="1:1">
      <c r="A15556" s="1" t="s">
        <v>10642</v>
      </c>
    </row>
    <row r="15557" spans="1:1">
      <c r="A15557" s="1" t="s">
        <v>10641</v>
      </c>
    </row>
    <row r="15558" spans="1:1">
      <c r="A15558" s="1" t="s">
        <v>10640</v>
      </c>
    </row>
    <row r="15559" spans="1:1">
      <c r="A15559" s="1" t="s">
        <v>10641</v>
      </c>
    </row>
    <row r="15560" spans="1:1">
      <c r="A15560" s="1" t="s">
        <v>9756</v>
      </c>
    </row>
    <row r="15561" spans="1:1">
      <c r="A15561" s="1" t="s">
        <v>10640</v>
      </c>
    </row>
    <row r="15562" spans="1:1">
      <c r="A15562" s="1" t="s">
        <v>9756</v>
      </c>
    </row>
    <row r="15563" spans="1:1">
      <c r="A15563" s="1" t="s">
        <v>9756</v>
      </c>
    </row>
    <row r="15564" spans="1:1">
      <c r="A15564" s="1" t="s">
        <v>10640</v>
      </c>
    </row>
    <row r="15565" spans="1:1">
      <c r="A15565" s="1" t="s">
        <v>10640</v>
      </c>
    </row>
    <row r="15566" spans="1:1">
      <c r="A15566" s="1" t="s">
        <v>9756</v>
      </c>
    </row>
    <row r="15567" spans="1:1">
      <c r="A15567" s="1" t="s">
        <v>10640</v>
      </c>
    </row>
    <row r="15568" spans="1:1">
      <c r="A15568" s="1" t="s">
        <v>10641</v>
      </c>
    </row>
    <row r="15569" spans="1:1">
      <c r="A15569" s="1" t="s">
        <v>10641</v>
      </c>
    </row>
    <row r="15570" spans="1:1">
      <c r="A15570" s="1" t="s">
        <v>10641</v>
      </c>
    </row>
    <row r="15571" spans="1:1">
      <c r="A15571" s="1" t="s">
        <v>10642</v>
      </c>
    </row>
    <row r="15572" spans="1:1">
      <c r="A15572" s="1" t="s">
        <v>10642</v>
      </c>
    </row>
    <row r="15573" spans="1:1">
      <c r="A15573" s="1" t="s">
        <v>10641</v>
      </c>
    </row>
    <row r="15574" spans="1:1">
      <c r="A15574" s="1" t="s">
        <v>10640</v>
      </c>
    </row>
    <row r="15575" spans="1:1">
      <c r="A15575" s="1" t="s">
        <v>9756</v>
      </c>
    </row>
    <row r="15576" spans="1:1">
      <c r="A15576" s="1" t="s">
        <v>10641</v>
      </c>
    </row>
    <row r="15577" spans="1:1">
      <c r="A15577" s="1" t="s">
        <v>9756</v>
      </c>
    </row>
    <row r="15578" spans="1:1">
      <c r="A15578" s="1" t="s">
        <v>10641</v>
      </c>
    </row>
    <row r="15579" spans="1:1">
      <c r="A15579" s="1" t="s">
        <v>10642</v>
      </c>
    </row>
    <row r="15580" spans="1:1">
      <c r="A15580" s="1" t="s">
        <v>10640</v>
      </c>
    </row>
    <row r="15581" spans="1:1">
      <c r="A15581" s="1" t="s">
        <v>10642</v>
      </c>
    </row>
    <row r="15582" spans="1:1">
      <c r="A15582" s="1" t="s">
        <v>10642</v>
      </c>
    </row>
    <row r="15583" spans="1:1">
      <c r="A15583" s="1" t="s">
        <v>10640</v>
      </c>
    </row>
    <row r="15584" spans="1:1">
      <c r="A15584" s="1" t="s">
        <v>10642</v>
      </c>
    </row>
    <row r="15585" spans="1:1">
      <c r="A15585" s="1" t="s">
        <v>9756</v>
      </c>
    </row>
    <row r="15586" spans="1:1">
      <c r="A15586" s="1" t="s">
        <v>10640</v>
      </c>
    </row>
    <row r="15587" spans="1:1">
      <c r="A15587" s="1" t="s">
        <v>9756</v>
      </c>
    </row>
    <row r="15588" spans="1:1">
      <c r="A15588" s="1" t="s">
        <v>10640</v>
      </c>
    </row>
    <row r="15589" spans="1:1">
      <c r="A15589" s="1" t="s">
        <v>10640</v>
      </c>
    </row>
    <row r="15590" spans="1:1">
      <c r="A15590" s="1" t="s">
        <v>10642</v>
      </c>
    </row>
    <row r="15591" spans="1:1">
      <c r="A15591" s="1" t="s">
        <v>9756</v>
      </c>
    </row>
    <row r="15592" spans="1:1">
      <c r="A15592" s="1" t="s">
        <v>9756</v>
      </c>
    </row>
    <row r="15593" spans="1:1">
      <c r="A15593" s="1" t="s">
        <v>10640</v>
      </c>
    </row>
    <row r="15594" spans="1:1">
      <c r="A15594" s="1" t="s">
        <v>9756</v>
      </c>
    </row>
    <row r="15595" spans="1:1">
      <c r="A15595" s="1" t="s">
        <v>9756</v>
      </c>
    </row>
    <row r="15596" spans="1:1">
      <c r="A15596" s="1" t="s">
        <v>9756</v>
      </c>
    </row>
    <row r="15597" spans="1:1">
      <c r="A15597" s="1" t="s">
        <v>10641</v>
      </c>
    </row>
    <row r="15598" spans="1:1">
      <c r="A15598" s="1" t="s">
        <v>10641</v>
      </c>
    </row>
    <row r="15599" spans="1:1">
      <c r="A15599" s="1" t="s">
        <v>10640</v>
      </c>
    </row>
    <row r="15600" spans="1:1">
      <c r="A15600" s="1" t="s">
        <v>9756</v>
      </c>
    </row>
    <row r="15601" spans="1:1">
      <c r="A15601" s="1" t="s">
        <v>10641</v>
      </c>
    </row>
    <row r="15602" spans="1:1">
      <c r="A15602" s="1" t="s">
        <v>10642</v>
      </c>
    </row>
    <row r="15603" spans="1:1">
      <c r="A15603" s="1" t="s">
        <v>10642</v>
      </c>
    </row>
    <row r="15604" spans="1:1">
      <c r="A15604" s="1" t="s">
        <v>10641</v>
      </c>
    </row>
    <row r="15605" spans="1:1">
      <c r="A15605" s="1" t="s">
        <v>10642</v>
      </c>
    </row>
    <row r="15606" spans="1:1">
      <c r="A15606" s="1" t="s">
        <v>10642</v>
      </c>
    </row>
    <row r="15607" spans="1:1">
      <c r="A15607" s="1" t="s">
        <v>10640</v>
      </c>
    </row>
    <row r="15608" spans="1:1">
      <c r="A15608" s="1" t="s">
        <v>9756</v>
      </c>
    </row>
    <row r="15609" spans="1:1">
      <c r="A15609" s="1" t="s">
        <v>10640</v>
      </c>
    </row>
    <row r="15610" spans="1:1">
      <c r="A15610" s="1" t="s">
        <v>10642</v>
      </c>
    </row>
    <row r="15611" spans="1:1">
      <c r="A15611" s="1" t="s">
        <v>10641</v>
      </c>
    </row>
    <row r="15612" spans="1:1">
      <c r="A15612" s="1" t="s">
        <v>9756</v>
      </c>
    </row>
    <row r="15613" spans="1:1">
      <c r="A15613" s="1" t="s">
        <v>10641</v>
      </c>
    </row>
    <row r="15614" spans="1:1">
      <c r="A15614" s="1" t="s">
        <v>10641</v>
      </c>
    </row>
    <row r="15615" spans="1:1">
      <c r="A15615" s="1" t="s">
        <v>10642</v>
      </c>
    </row>
    <row r="15616" spans="1:1">
      <c r="A15616" s="1" t="s">
        <v>9756</v>
      </c>
    </row>
    <row r="15617" spans="1:1">
      <c r="A15617" s="1" t="s">
        <v>10640</v>
      </c>
    </row>
    <row r="15618" spans="1:1">
      <c r="A15618" s="1" t="s">
        <v>9756</v>
      </c>
    </row>
    <row r="15619" spans="1:1">
      <c r="A15619" s="1" t="s">
        <v>10640</v>
      </c>
    </row>
    <row r="15620" spans="1:1">
      <c r="A15620" s="1" t="s">
        <v>9756</v>
      </c>
    </row>
    <row r="15621" spans="1:1">
      <c r="A15621" s="1" t="s">
        <v>10641</v>
      </c>
    </row>
    <row r="15622" spans="1:1">
      <c r="A15622" s="1" t="s">
        <v>9756</v>
      </c>
    </row>
    <row r="15623" spans="1:1">
      <c r="A15623" s="1" t="s">
        <v>10640</v>
      </c>
    </row>
    <row r="15624" spans="1:1">
      <c r="A15624" s="1" t="s">
        <v>10640</v>
      </c>
    </row>
    <row r="15625" spans="1:1">
      <c r="A15625" s="1" t="s">
        <v>10641</v>
      </c>
    </row>
    <row r="15626" spans="1:1">
      <c r="A15626" s="1" t="s">
        <v>10640</v>
      </c>
    </row>
    <row r="15627" spans="1:1">
      <c r="A15627" s="1" t="s">
        <v>10642</v>
      </c>
    </row>
    <row r="15628" spans="1:1">
      <c r="A15628" s="1" t="s">
        <v>10642</v>
      </c>
    </row>
    <row r="15629" spans="1:1">
      <c r="A15629" s="1" t="s">
        <v>9756</v>
      </c>
    </row>
    <row r="15630" spans="1:1">
      <c r="A15630" s="1" t="s">
        <v>9756</v>
      </c>
    </row>
    <row r="15631" spans="1:1">
      <c r="A15631" s="1" t="s">
        <v>10641</v>
      </c>
    </row>
    <row r="15632" spans="1:1">
      <c r="A15632" s="1" t="s">
        <v>10642</v>
      </c>
    </row>
    <row r="15633" spans="1:1">
      <c r="A15633" s="1" t="s">
        <v>10641</v>
      </c>
    </row>
    <row r="15634" spans="1:1">
      <c r="A15634" s="1" t="s">
        <v>10641</v>
      </c>
    </row>
    <row r="15635" spans="1:1">
      <c r="A15635" s="1" t="s">
        <v>9756</v>
      </c>
    </row>
    <row r="15636" spans="1:1">
      <c r="A15636" s="1" t="s">
        <v>9756</v>
      </c>
    </row>
    <row r="15637" spans="1:1">
      <c r="A15637" s="1" t="s">
        <v>9756</v>
      </c>
    </row>
    <row r="15638" spans="1:1">
      <c r="A15638" s="1" t="s">
        <v>10640</v>
      </c>
    </row>
    <row r="15639" spans="1:1">
      <c r="A15639" s="1" t="s">
        <v>10641</v>
      </c>
    </row>
    <row r="15640" spans="1:1">
      <c r="A15640" s="1" t="s">
        <v>10642</v>
      </c>
    </row>
    <row r="15641" spans="1:1">
      <c r="A15641" s="1" t="s">
        <v>10642</v>
      </c>
    </row>
    <row r="15642" spans="1:1">
      <c r="A15642" s="1" t="s">
        <v>10641</v>
      </c>
    </row>
    <row r="15643" spans="1:1">
      <c r="A15643" s="1" t="s">
        <v>10642</v>
      </c>
    </row>
    <row r="15644" spans="1:1">
      <c r="A15644" s="1" t="s">
        <v>9756</v>
      </c>
    </row>
    <row r="15645" spans="1:1">
      <c r="A15645" s="1" t="s">
        <v>10640</v>
      </c>
    </row>
    <row r="15646" spans="1:1">
      <c r="A15646" s="1" t="s">
        <v>9756</v>
      </c>
    </row>
    <row r="15647" spans="1:1">
      <c r="A15647" s="1" t="s">
        <v>10642</v>
      </c>
    </row>
    <row r="15648" spans="1:1">
      <c r="A15648" s="1" t="s">
        <v>10641</v>
      </c>
    </row>
    <row r="15649" spans="1:1">
      <c r="A15649" s="1" t="s">
        <v>10642</v>
      </c>
    </row>
    <row r="15650" spans="1:1">
      <c r="A15650" s="1" t="s">
        <v>10641</v>
      </c>
    </row>
    <row r="15651" spans="1:1">
      <c r="A15651" s="1" t="s">
        <v>9756</v>
      </c>
    </row>
    <row r="15652" spans="1:1">
      <c r="A15652" s="1" t="s">
        <v>9756</v>
      </c>
    </row>
    <row r="15653" spans="1:1">
      <c r="A15653" s="1" t="s">
        <v>10642</v>
      </c>
    </row>
    <row r="15654" spans="1:1">
      <c r="A15654" s="1" t="s">
        <v>10642</v>
      </c>
    </row>
    <row r="15655" spans="1:1">
      <c r="A15655" s="1" t="s">
        <v>9756</v>
      </c>
    </row>
    <row r="15656" spans="1:1">
      <c r="A15656" s="1" t="s">
        <v>10640</v>
      </c>
    </row>
    <row r="15657" spans="1:1">
      <c r="A15657" s="1" t="s">
        <v>9756</v>
      </c>
    </row>
    <row r="15658" spans="1:1">
      <c r="A15658" s="1" t="s">
        <v>10641</v>
      </c>
    </row>
    <row r="15659" spans="1:1">
      <c r="A15659" s="1" t="s">
        <v>10641</v>
      </c>
    </row>
    <row r="15660" spans="1:1">
      <c r="A15660" s="1" t="s">
        <v>10642</v>
      </c>
    </row>
    <row r="15661" spans="1:1">
      <c r="A15661" s="1" t="s">
        <v>10640</v>
      </c>
    </row>
    <row r="15662" spans="1:1">
      <c r="A15662" s="1" t="s">
        <v>9756</v>
      </c>
    </row>
    <row r="15663" spans="1:1">
      <c r="A15663" s="1" t="s">
        <v>9756</v>
      </c>
    </row>
    <row r="15664" spans="1:1">
      <c r="A15664" s="1" t="s">
        <v>10641</v>
      </c>
    </row>
    <row r="15665" spans="1:1">
      <c r="A15665" s="1" t="s">
        <v>9756</v>
      </c>
    </row>
    <row r="15666" spans="1:1">
      <c r="A15666" s="1" t="s">
        <v>10642</v>
      </c>
    </row>
    <row r="15667" spans="1:1">
      <c r="A15667" s="1" t="s">
        <v>10642</v>
      </c>
    </row>
    <row r="15668" spans="1:1">
      <c r="A15668" s="1" t="s">
        <v>9756</v>
      </c>
    </row>
    <row r="15669" spans="1:1">
      <c r="A15669" s="1" t="s">
        <v>9756</v>
      </c>
    </row>
    <row r="15670" spans="1:1">
      <c r="A15670" s="1" t="s">
        <v>10642</v>
      </c>
    </row>
    <row r="15671" spans="1:1">
      <c r="A15671" s="1" t="s">
        <v>10641</v>
      </c>
    </row>
    <row r="15672" spans="1:1">
      <c r="A15672" s="1" t="s">
        <v>10641</v>
      </c>
    </row>
    <row r="15673" spans="1:1">
      <c r="A15673" s="1" t="s">
        <v>10640</v>
      </c>
    </row>
    <row r="15674" spans="1:1">
      <c r="A15674" s="1" t="s">
        <v>10640</v>
      </c>
    </row>
    <row r="15675" spans="1:1">
      <c r="A15675" s="1" t="s">
        <v>9756</v>
      </c>
    </row>
    <row r="15676" spans="1:1">
      <c r="A15676" s="1" t="s">
        <v>10641</v>
      </c>
    </row>
    <row r="15677" spans="1:1">
      <c r="A15677" s="1" t="s">
        <v>10641</v>
      </c>
    </row>
    <row r="15678" spans="1:1">
      <c r="A15678" s="1" t="s">
        <v>10642</v>
      </c>
    </row>
    <row r="15679" spans="1:1">
      <c r="A15679" s="1" t="s">
        <v>9756</v>
      </c>
    </row>
    <row r="15680" spans="1:1">
      <c r="A15680" s="1" t="s">
        <v>10642</v>
      </c>
    </row>
    <row r="15681" spans="1:1">
      <c r="A15681" s="1" t="s">
        <v>10641</v>
      </c>
    </row>
    <row r="15682" spans="1:1">
      <c r="A15682" s="1" t="s">
        <v>10640</v>
      </c>
    </row>
    <row r="15683" spans="1:1">
      <c r="A15683" s="1" t="s">
        <v>10642</v>
      </c>
    </row>
    <row r="15684" spans="1:1">
      <c r="A15684" s="1" t="s">
        <v>10642</v>
      </c>
    </row>
    <row r="15685" spans="1:1">
      <c r="A15685" s="1" t="s">
        <v>10640</v>
      </c>
    </row>
    <row r="15686" spans="1:1">
      <c r="A15686" s="1" t="s">
        <v>9756</v>
      </c>
    </row>
    <row r="15687" spans="1:1">
      <c r="A15687" s="1" t="s">
        <v>10641</v>
      </c>
    </row>
    <row r="15688" spans="1:1">
      <c r="A15688" s="1" t="s">
        <v>10640</v>
      </c>
    </row>
    <row r="15689" spans="1:1">
      <c r="A15689" s="1" t="s">
        <v>10642</v>
      </c>
    </row>
    <row r="15690" spans="1:1">
      <c r="A15690" s="1" t="s">
        <v>9756</v>
      </c>
    </row>
    <row r="15691" spans="1:1">
      <c r="A15691" s="1" t="s">
        <v>10640</v>
      </c>
    </row>
    <row r="15692" spans="1:1">
      <c r="A15692" s="1" t="s">
        <v>10641</v>
      </c>
    </row>
    <row r="15693" spans="1:1">
      <c r="A15693" s="1" t="s">
        <v>10642</v>
      </c>
    </row>
    <row r="15694" spans="1:1">
      <c r="A15694" s="1" t="s">
        <v>10640</v>
      </c>
    </row>
    <row r="15695" spans="1:1">
      <c r="A15695" s="1" t="s">
        <v>10640</v>
      </c>
    </row>
    <row r="15696" spans="1:1">
      <c r="A15696" s="1" t="s">
        <v>9756</v>
      </c>
    </row>
    <row r="15697" spans="1:1">
      <c r="A15697" s="1" t="s">
        <v>9756</v>
      </c>
    </row>
    <row r="15698" spans="1:1">
      <c r="A15698" s="1" t="s">
        <v>10641</v>
      </c>
    </row>
    <row r="15699" spans="1:1">
      <c r="A15699" s="1" t="s">
        <v>10640</v>
      </c>
    </row>
    <row r="15700" spans="1:1">
      <c r="A15700" s="1" t="s">
        <v>10642</v>
      </c>
    </row>
    <row r="15701" spans="1:1">
      <c r="A15701" s="1" t="s">
        <v>10641</v>
      </c>
    </row>
    <row r="15702" spans="1:1">
      <c r="A15702" s="1" t="s">
        <v>10641</v>
      </c>
    </row>
    <row r="15703" spans="1:1">
      <c r="A15703" s="1" t="s">
        <v>10641</v>
      </c>
    </row>
    <row r="15704" spans="1:1">
      <c r="A15704" s="1" t="s">
        <v>10640</v>
      </c>
    </row>
    <row r="15705" spans="1:1">
      <c r="A15705" s="1" t="s">
        <v>10641</v>
      </c>
    </row>
    <row r="15706" spans="1:1">
      <c r="A15706" s="1" t="s">
        <v>10640</v>
      </c>
    </row>
    <row r="15707" spans="1:1">
      <c r="A15707" s="1" t="s">
        <v>10641</v>
      </c>
    </row>
    <row r="15708" spans="1:1">
      <c r="A15708" s="1" t="s">
        <v>10641</v>
      </c>
    </row>
    <row r="15709" spans="1:1">
      <c r="A15709" s="1" t="s">
        <v>10642</v>
      </c>
    </row>
    <row r="15710" spans="1:1">
      <c r="A15710" s="1" t="s">
        <v>10640</v>
      </c>
    </row>
    <row r="15711" spans="1:1">
      <c r="A15711" s="1" t="s">
        <v>10640</v>
      </c>
    </row>
    <row r="15712" spans="1:1">
      <c r="A15712" s="1" t="s">
        <v>10641</v>
      </c>
    </row>
    <row r="15713" spans="1:1">
      <c r="A15713" s="1" t="s">
        <v>10641</v>
      </c>
    </row>
    <row r="15714" spans="1:1">
      <c r="A15714" s="1" t="s">
        <v>9756</v>
      </c>
    </row>
    <row r="15715" spans="1:1">
      <c r="A15715" s="1" t="s">
        <v>10641</v>
      </c>
    </row>
    <row r="15716" spans="1:1">
      <c r="A15716" s="1" t="s">
        <v>10642</v>
      </c>
    </row>
    <row r="15717" spans="1:1">
      <c r="A15717" s="1" t="s">
        <v>10641</v>
      </c>
    </row>
    <row r="15718" spans="1:1">
      <c r="A15718" s="1" t="s">
        <v>10641</v>
      </c>
    </row>
    <row r="15719" spans="1:1">
      <c r="A15719" s="1" t="s">
        <v>9756</v>
      </c>
    </row>
    <row r="15720" spans="1:1">
      <c r="A15720" s="1" t="s">
        <v>10640</v>
      </c>
    </row>
    <row r="15721" spans="1:1">
      <c r="A15721" s="1" t="s">
        <v>9756</v>
      </c>
    </row>
    <row r="15722" spans="1:1">
      <c r="A15722" s="1" t="s">
        <v>9756</v>
      </c>
    </row>
    <row r="15723" spans="1:1">
      <c r="A15723" s="1" t="s">
        <v>9756</v>
      </c>
    </row>
    <row r="15724" spans="1:1">
      <c r="A15724" s="1" t="s">
        <v>10642</v>
      </c>
    </row>
    <row r="15725" spans="1:1">
      <c r="A15725" s="1" t="s">
        <v>10640</v>
      </c>
    </row>
    <row r="15726" spans="1:1">
      <c r="A15726" s="1" t="s">
        <v>10640</v>
      </c>
    </row>
    <row r="15727" spans="1:1">
      <c r="A15727" s="1" t="s">
        <v>9756</v>
      </c>
    </row>
    <row r="15728" spans="1:1">
      <c r="A15728" s="1" t="s">
        <v>10642</v>
      </c>
    </row>
    <row r="15729" spans="1:1">
      <c r="A15729" s="1" t="s">
        <v>10642</v>
      </c>
    </row>
    <row r="15730" spans="1:1">
      <c r="A15730" s="1" t="s">
        <v>10640</v>
      </c>
    </row>
    <row r="15731" spans="1:1">
      <c r="A15731" s="1" t="s">
        <v>10642</v>
      </c>
    </row>
    <row r="15732" spans="1:1">
      <c r="A15732" s="1" t="s">
        <v>9756</v>
      </c>
    </row>
    <row r="15733" spans="1:1">
      <c r="A15733" s="1" t="s">
        <v>10641</v>
      </c>
    </row>
    <row r="15734" spans="1:1">
      <c r="A15734" s="1" t="s">
        <v>10640</v>
      </c>
    </row>
    <row r="15735" spans="1:1">
      <c r="A15735" s="1" t="s">
        <v>9756</v>
      </c>
    </row>
    <row r="15736" spans="1:1">
      <c r="A15736" s="1" t="s">
        <v>9756</v>
      </c>
    </row>
    <row r="15737" spans="1:1">
      <c r="A15737" s="1" t="s">
        <v>9756</v>
      </c>
    </row>
    <row r="15738" spans="1:1">
      <c r="A15738" s="1" t="s">
        <v>10642</v>
      </c>
    </row>
    <row r="15739" spans="1:1">
      <c r="A15739" s="1" t="s">
        <v>10642</v>
      </c>
    </row>
    <row r="15740" spans="1:1">
      <c r="A15740" s="1" t="s">
        <v>10642</v>
      </c>
    </row>
    <row r="15741" spans="1:1">
      <c r="A15741" s="1" t="s">
        <v>10641</v>
      </c>
    </row>
    <row r="15742" spans="1:1">
      <c r="A15742" s="1" t="s">
        <v>10641</v>
      </c>
    </row>
    <row r="15743" spans="1:1">
      <c r="A15743" s="1" t="s">
        <v>10640</v>
      </c>
    </row>
    <row r="15744" spans="1:1">
      <c r="A15744" s="1" t="s">
        <v>9756</v>
      </c>
    </row>
    <row r="15745" spans="1:1">
      <c r="A15745" s="1" t="s">
        <v>10641</v>
      </c>
    </row>
    <row r="15746" spans="1:1">
      <c r="A15746" s="1" t="s">
        <v>10642</v>
      </c>
    </row>
    <row r="15747" spans="1:1">
      <c r="A15747" s="1" t="s">
        <v>10642</v>
      </c>
    </row>
    <row r="15748" spans="1:1">
      <c r="A15748" s="1" t="s">
        <v>10642</v>
      </c>
    </row>
    <row r="15749" spans="1:1">
      <c r="A15749" s="1" t="s">
        <v>9756</v>
      </c>
    </row>
    <row r="15750" spans="1:1">
      <c r="A15750" s="1" t="s">
        <v>10641</v>
      </c>
    </row>
    <row r="15751" spans="1:1">
      <c r="A15751" s="1" t="s">
        <v>10641</v>
      </c>
    </row>
    <row r="15752" spans="1:1">
      <c r="A15752" s="1" t="s">
        <v>10642</v>
      </c>
    </row>
    <row r="15753" spans="1:1">
      <c r="A15753" s="1" t="s">
        <v>9756</v>
      </c>
    </row>
    <row r="15754" spans="1:1">
      <c r="A15754" s="1" t="s">
        <v>10642</v>
      </c>
    </row>
    <row r="15755" spans="1:1">
      <c r="A15755" s="1" t="s">
        <v>10640</v>
      </c>
    </row>
    <row r="15756" spans="1:1">
      <c r="A15756" s="1" t="s">
        <v>9756</v>
      </c>
    </row>
    <row r="15757" spans="1:1">
      <c r="A15757" s="1" t="s">
        <v>9756</v>
      </c>
    </row>
    <row r="15758" spans="1:1">
      <c r="A15758" s="1" t="s">
        <v>9756</v>
      </c>
    </row>
    <row r="15759" spans="1:1">
      <c r="A15759" s="1" t="s">
        <v>10642</v>
      </c>
    </row>
    <row r="15760" spans="1:1">
      <c r="A15760" s="1" t="s">
        <v>10640</v>
      </c>
    </row>
    <row r="15761" spans="1:1">
      <c r="A15761" s="1" t="s">
        <v>9756</v>
      </c>
    </row>
    <row r="15762" spans="1:1">
      <c r="A15762" s="1" t="s">
        <v>10641</v>
      </c>
    </row>
    <row r="15763" spans="1:1">
      <c r="A15763" s="1" t="s">
        <v>10642</v>
      </c>
    </row>
    <row r="15764" spans="1:1">
      <c r="A15764" s="1" t="s">
        <v>9756</v>
      </c>
    </row>
    <row r="15765" spans="1:1">
      <c r="A15765" s="1" t="s">
        <v>10640</v>
      </c>
    </row>
    <row r="15766" spans="1:1">
      <c r="A15766" s="1" t="s">
        <v>9756</v>
      </c>
    </row>
    <row r="15767" spans="1:1">
      <c r="A15767" s="1" t="s">
        <v>9756</v>
      </c>
    </row>
    <row r="15768" spans="1:1">
      <c r="A15768" s="1" t="s">
        <v>10641</v>
      </c>
    </row>
    <row r="15769" spans="1:1">
      <c r="A15769" s="1" t="s">
        <v>10640</v>
      </c>
    </row>
    <row r="15770" spans="1:1">
      <c r="A15770" s="1" t="s">
        <v>10642</v>
      </c>
    </row>
    <row r="15771" spans="1:1">
      <c r="A15771" s="1" t="s">
        <v>10641</v>
      </c>
    </row>
    <row r="15772" spans="1:1">
      <c r="A15772" s="1" t="s">
        <v>10642</v>
      </c>
    </row>
    <row r="15773" spans="1:1">
      <c r="A15773" s="1" t="s">
        <v>10640</v>
      </c>
    </row>
    <row r="15774" spans="1:1">
      <c r="A15774" s="1" t="s">
        <v>10640</v>
      </c>
    </row>
    <row r="15775" spans="1:1">
      <c r="A15775" s="1" t="s">
        <v>10642</v>
      </c>
    </row>
    <row r="15776" spans="1:1">
      <c r="A15776" s="1" t="s">
        <v>10642</v>
      </c>
    </row>
    <row r="15777" spans="1:1">
      <c r="A15777" s="1" t="s">
        <v>9756</v>
      </c>
    </row>
    <row r="15778" spans="1:1">
      <c r="A15778" s="1" t="s">
        <v>10642</v>
      </c>
    </row>
    <row r="15779" spans="1:1">
      <c r="A15779" s="1" t="s">
        <v>10641</v>
      </c>
    </row>
    <row r="15780" spans="1:1">
      <c r="A15780" s="1" t="s">
        <v>10641</v>
      </c>
    </row>
    <row r="15781" spans="1:1">
      <c r="A15781" s="1" t="s">
        <v>9756</v>
      </c>
    </row>
    <row r="15782" spans="1:1">
      <c r="A15782" s="1" t="s">
        <v>10642</v>
      </c>
    </row>
    <row r="15783" spans="1:1">
      <c r="A15783" s="1" t="s">
        <v>10642</v>
      </c>
    </row>
    <row r="15784" spans="1:1">
      <c r="A15784" s="1" t="s">
        <v>10642</v>
      </c>
    </row>
    <row r="15785" spans="1:1">
      <c r="A15785" s="1" t="s">
        <v>9756</v>
      </c>
    </row>
    <row r="15786" spans="1:1">
      <c r="A15786" s="1" t="s">
        <v>10641</v>
      </c>
    </row>
    <row r="15787" spans="1:1">
      <c r="A15787" s="1" t="s">
        <v>10642</v>
      </c>
    </row>
    <row r="15788" spans="1:1">
      <c r="A15788" s="1" t="s">
        <v>10640</v>
      </c>
    </row>
    <row r="15789" spans="1:1">
      <c r="A15789" s="1" t="s">
        <v>10641</v>
      </c>
    </row>
    <row r="15790" spans="1:1">
      <c r="A15790" s="1" t="s">
        <v>9756</v>
      </c>
    </row>
    <row r="15791" spans="1:1">
      <c r="A15791" s="1" t="s">
        <v>9756</v>
      </c>
    </row>
    <row r="15792" spans="1:1">
      <c r="A15792" s="1" t="s">
        <v>10642</v>
      </c>
    </row>
    <row r="15793" spans="1:1">
      <c r="A15793" s="1" t="s">
        <v>10640</v>
      </c>
    </row>
    <row r="15794" spans="1:1">
      <c r="A15794" s="1" t="s">
        <v>9756</v>
      </c>
    </row>
    <row r="15795" spans="1:1">
      <c r="A15795" s="1" t="s">
        <v>10641</v>
      </c>
    </row>
    <row r="15796" spans="1:1">
      <c r="A15796" s="1" t="s">
        <v>10641</v>
      </c>
    </row>
    <row r="15797" spans="1:1">
      <c r="A15797" s="1" t="s">
        <v>10641</v>
      </c>
    </row>
    <row r="15798" spans="1:1">
      <c r="A15798" s="1" t="s">
        <v>9756</v>
      </c>
    </row>
    <row r="15799" spans="1:1">
      <c r="A15799" s="1" t="s">
        <v>10641</v>
      </c>
    </row>
    <row r="15800" spans="1:1">
      <c r="A15800" s="1" t="s">
        <v>9756</v>
      </c>
    </row>
    <row r="15801" spans="1:1">
      <c r="A15801" s="1" t="s">
        <v>10641</v>
      </c>
    </row>
    <row r="15802" spans="1:1">
      <c r="A15802" s="1" t="s">
        <v>10642</v>
      </c>
    </row>
    <row r="15803" spans="1:1">
      <c r="A15803" s="1" t="s">
        <v>10640</v>
      </c>
    </row>
    <row r="15804" spans="1:1">
      <c r="A15804" s="1" t="s">
        <v>10642</v>
      </c>
    </row>
    <row r="15805" spans="1:1">
      <c r="A15805" s="1" t="s">
        <v>9756</v>
      </c>
    </row>
    <row r="15806" spans="1:1">
      <c r="A15806" s="1" t="s">
        <v>9756</v>
      </c>
    </row>
    <row r="15807" spans="1:1">
      <c r="A15807" s="1" t="s">
        <v>9756</v>
      </c>
    </row>
    <row r="15808" spans="1:1">
      <c r="A15808" s="1" t="s">
        <v>10641</v>
      </c>
    </row>
    <row r="15809" spans="1:1">
      <c r="A15809" s="1" t="s">
        <v>10641</v>
      </c>
    </row>
    <row r="15810" spans="1:1">
      <c r="A15810" s="1" t="s">
        <v>10641</v>
      </c>
    </row>
    <row r="15811" spans="1:1">
      <c r="A15811" s="1" t="s">
        <v>10642</v>
      </c>
    </row>
    <row r="15812" spans="1:1">
      <c r="A15812" s="1" t="s">
        <v>10640</v>
      </c>
    </row>
    <row r="15813" spans="1:1">
      <c r="A15813" s="1" t="s">
        <v>9756</v>
      </c>
    </row>
    <row r="15814" spans="1:1">
      <c r="A15814" s="1" t="s">
        <v>9756</v>
      </c>
    </row>
    <row r="15815" spans="1:1">
      <c r="A15815" s="1" t="s">
        <v>10641</v>
      </c>
    </row>
    <row r="15816" spans="1:1">
      <c r="A15816" s="1" t="s">
        <v>9756</v>
      </c>
    </row>
    <row r="15817" spans="1:1">
      <c r="A15817" s="1" t="s">
        <v>10640</v>
      </c>
    </row>
    <row r="15818" spans="1:1">
      <c r="A15818" s="1" t="s">
        <v>10640</v>
      </c>
    </row>
    <row r="15819" spans="1:1">
      <c r="A15819" s="1" t="s">
        <v>10642</v>
      </c>
    </row>
    <row r="15820" spans="1:1">
      <c r="A15820" s="1" t="s">
        <v>10640</v>
      </c>
    </row>
    <row r="15821" spans="1:1">
      <c r="A15821" s="1" t="s">
        <v>10642</v>
      </c>
    </row>
    <row r="15822" spans="1:1">
      <c r="A15822" s="1" t="s">
        <v>10640</v>
      </c>
    </row>
    <row r="15823" spans="1:1">
      <c r="A15823" s="1" t="s">
        <v>10641</v>
      </c>
    </row>
    <row r="15824" spans="1:1">
      <c r="A15824" s="1" t="s">
        <v>10642</v>
      </c>
    </row>
    <row r="15825" spans="1:1">
      <c r="A15825" s="1" t="s">
        <v>9756</v>
      </c>
    </row>
    <row r="15826" spans="1:1">
      <c r="A15826" s="1" t="s">
        <v>10640</v>
      </c>
    </row>
    <row r="15827" spans="1:1">
      <c r="A15827" s="1" t="s">
        <v>9756</v>
      </c>
    </row>
    <row r="15828" spans="1:1">
      <c r="A15828" s="1" t="s">
        <v>9756</v>
      </c>
    </row>
    <row r="15829" spans="1:1">
      <c r="A15829" s="1" t="s">
        <v>10642</v>
      </c>
    </row>
    <row r="15830" spans="1:1">
      <c r="A15830" s="1" t="s">
        <v>10640</v>
      </c>
    </row>
    <row r="15831" spans="1:1">
      <c r="A15831" s="1" t="s">
        <v>10641</v>
      </c>
    </row>
    <row r="15832" spans="1:1">
      <c r="A15832" s="1" t="s">
        <v>9756</v>
      </c>
    </row>
    <row r="15833" spans="1:1">
      <c r="A15833" s="1" t="s">
        <v>10641</v>
      </c>
    </row>
    <row r="15834" spans="1:1">
      <c r="A15834" s="1" t="s">
        <v>9756</v>
      </c>
    </row>
    <row r="15835" spans="1:1">
      <c r="A15835" s="1" t="s">
        <v>10640</v>
      </c>
    </row>
    <row r="15836" spans="1:1">
      <c r="A15836" s="1" t="s">
        <v>10641</v>
      </c>
    </row>
    <row r="15837" spans="1:1">
      <c r="A15837" s="1" t="s">
        <v>9756</v>
      </c>
    </row>
    <row r="15838" spans="1:1">
      <c r="A15838" s="1" t="s">
        <v>10641</v>
      </c>
    </row>
    <row r="15839" spans="1:1">
      <c r="A15839" s="1" t="s">
        <v>10642</v>
      </c>
    </row>
    <row r="15840" spans="1:1">
      <c r="A15840" s="1" t="s">
        <v>10641</v>
      </c>
    </row>
    <row r="15841" spans="1:1">
      <c r="A15841" s="1" t="s">
        <v>10642</v>
      </c>
    </row>
    <row r="15842" spans="1:1">
      <c r="A15842" s="1" t="s">
        <v>10640</v>
      </c>
    </row>
    <row r="15843" spans="1:1">
      <c r="A15843" s="1" t="s">
        <v>10640</v>
      </c>
    </row>
    <row r="15844" spans="1:1">
      <c r="A15844" s="1" t="s">
        <v>10641</v>
      </c>
    </row>
    <row r="15845" spans="1:1">
      <c r="A15845" s="1" t="s">
        <v>9756</v>
      </c>
    </row>
    <row r="15846" spans="1:1">
      <c r="A15846" s="1" t="s">
        <v>10640</v>
      </c>
    </row>
    <row r="15847" spans="1:1">
      <c r="A15847" s="1" t="s">
        <v>10641</v>
      </c>
    </row>
    <row r="15848" spans="1:1">
      <c r="A15848" s="1" t="s">
        <v>10642</v>
      </c>
    </row>
    <row r="15849" spans="1:1">
      <c r="A15849" s="1" t="s">
        <v>9756</v>
      </c>
    </row>
    <row r="15850" spans="1:1">
      <c r="A15850" s="1" t="s">
        <v>10640</v>
      </c>
    </row>
    <row r="15851" spans="1:1">
      <c r="A15851" s="1" t="s">
        <v>10642</v>
      </c>
    </row>
    <row r="15852" spans="1:1">
      <c r="A15852" s="1" t="s">
        <v>10640</v>
      </c>
    </row>
    <row r="15853" spans="1:1">
      <c r="A15853" s="1" t="s">
        <v>10640</v>
      </c>
    </row>
    <row r="15854" spans="1:1">
      <c r="A15854" s="1" t="s">
        <v>9756</v>
      </c>
    </row>
    <row r="15855" spans="1:1">
      <c r="A15855" s="1" t="s">
        <v>9756</v>
      </c>
    </row>
    <row r="15856" spans="1:1">
      <c r="A15856" s="1" t="s">
        <v>10640</v>
      </c>
    </row>
    <row r="15857" spans="1:1">
      <c r="A15857" s="1" t="s">
        <v>10640</v>
      </c>
    </row>
    <row r="15858" spans="1:1">
      <c r="A15858" s="1" t="s">
        <v>10641</v>
      </c>
    </row>
    <row r="15859" spans="1:1">
      <c r="A15859" s="1" t="s">
        <v>9756</v>
      </c>
    </row>
    <row r="15860" spans="1:1">
      <c r="A15860" s="1" t="s">
        <v>9756</v>
      </c>
    </row>
    <row r="15861" spans="1:1">
      <c r="A15861" s="1" t="s">
        <v>9755</v>
      </c>
    </row>
    <row r="15862" spans="1:1">
      <c r="A15862" s="1" t="s">
        <v>10640</v>
      </c>
    </row>
    <row r="15863" spans="1:1">
      <c r="A15863" s="1" t="s">
        <v>10641</v>
      </c>
    </row>
    <row r="15864" spans="1:1">
      <c r="A15864" s="1" t="s">
        <v>10640</v>
      </c>
    </row>
    <row r="15865" spans="1:1">
      <c r="A15865" s="1" t="s">
        <v>10640</v>
      </c>
    </row>
    <row r="15866" spans="1:1">
      <c r="A15866" s="1" t="s">
        <v>10640</v>
      </c>
    </row>
    <row r="15867" spans="1:1">
      <c r="A15867" s="1" t="s">
        <v>10640</v>
      </c>
    </row>
    <row r="15868" spans="1:1">
      <c r="A15868" s="1" t="s">
        <v>10641</v>
      </c>
    </row>
    <row r="15869" spans="1:1">
      <c r="A15869" s="1" t="s">
        <v>10642</v>
      </c>
    </row>
    <row r="15870" spans="1:1">
      <c r="A15870" s="1" t="s">
        <v>10641</v>
      </c>
    </row>
    <row r="15871" spans="1:1">
      <c r="A15871" s="1" t="s">
        <v>10640</v>
      </c>
    </row>
    <row r="15872" spans="1:1">
      <c r="A15872" s="1" t="s">
        <v>10641</v>
      </c>
    </row>
    <row r="15873" spans="1:1">
      <c r="A15873" s="1" t="s">
        <v>9756</v>
      </c>
    </row>
    <row r="15874" spans="1:1">
      <c r="A15874" s="1" t="s">
        <v>10641</v>
      </c>
    </row>
    <row r="15875" spans="1:1">
      <c r="A15875" s="1" t="s">
        <v>10641</v>
      </c>
    </row>
    <row r="15876" spans="1:1">
      <c r="A15876" s="1" t="s">
        <v>10642</v>
      </c>
    </row>
    <row r="15877" spans="1:1">
      <c r="A15877" s="1" t="s">
        <v>10642</v>
      </c>
    </row>
    <row r="15878" spans="1:1">
      <c r="A15878" s="1" t="s">
        <v>9756</v>
      </c>
    </row>
    <row r="15879" spans="1:1">
      <c r="A15879" s="1" t="s">
        <v>9756</v>
      </c>
    </row>
    <row r="15880" spans="1:1">
      <c r="A15880" s="1" t="s">
        <v>10641</v>
      </c>
    </row>
    <row r="15881" spans="1:1">
      <c r="A15881" s="1" t="s">
        <v>10642</v>
      </c>
    </row>
    <row r="15882" spans="1:1">
      <c r="A15882" s="1" t="s">
        <v>10640</v>
      </c>
    </row>
    <row r="15883" spans="1:1">
      <c r="A15883" s="1" t="s">
        <v>9756</v>
      </c>
    </row>
    <row r="15884" spans="1:1">
      <c r="A15884" s="1" t="s">
        <v>9756</v>
      </c>
    </row>
    <row r="15885" spans="1:1">
      <c r="A15885" s="1" t="s">
        <v>10642</v>
      </c>
    </row>
    <row r="15886" spans="1:1">
      <c r="A15886" s="1" t="s">
        <v>10641</v>
      </c>
    </row>
    <row r="15887" spans="1:1">
      <c r="A15887" s="1" t="s">
        <v>10641</v>
      </c>
    </row>
    <row r="15888" spans="1:1">
      <c r="A15888" s="1" t="s">
        <v>10642</v>
      </c>
    </row>
    <row r="15889" spans="1:1">
      <c r="A15889" s="1" t="s">
        <v>9755</v>
      </c>
    </row>
    <row r="15890" spans="1:1">
      <c r="A15890" s="1" t="s">
        <v>9756</v>
      </c>
    </row>
    <row r="15891" spans="1:1">
      <c r="A15891" s="1" t="s">
        <v>10641</v>
      </c>
    </row>
    <row r="15892" spans="1:1">
      <c r="A15892" s="1" t="s">
        <v>10640</v>
      </c>
    </row>
    <row r="15893" spans="1:1">
      <c r="A15893" s="1" t="s">
        <v>10642</v>
      </c>
    </row>
    <row r="15894" spans="1:1">
      <c r="A15894" s="1" t="s">
        <v>9756</v>
      </c>
    </row>
    <row r="15895" spans="1:1">
      <c r="A15895" s="1" t="s">
        <v>10641</v>
      </c>
    </row>
    <row r="15896" spans="1:1">
      <c r="A15896" s="1" t="s">
        <v>9756</v>
      </c>
    </row>
    <row r="15897" spans="1:1">
      <c r="A15897" s="1" t="s">
        <v>9756</v>
      </c>
    </row>
    <row r="15898" spans="1:1">
      <c r="A15898" s="1" t="s">
        <v>10641</v>
      </c>
    </row>
    <row r="15899" spans="1:1">
      <c r="A15899" s="1" t="s">
        <v>10642</v>
      </c>
    </row>
    <row r="15900" spans="1:1">
      <c r="A15900" s="1" t="s">
        <v>10640</v>
      </c>
    </row>
    <row r="15901" spans="1:1">
      <c r="A15901" s="1" t="s">
        <v>10642</v>
      </c>
    </row>
    <row r="15902" spans="1:1">
      <c r="A15902" s="1" t="s">
        <v>10640</v>
      </c>
    </row>
    <row r="15903" spans="1:1">
      <c r="A15903" s="1" t="s">
        <v>10642</v>
      </c>
    </row>
    <row r="15904" spans="1:1">
      <c r="A15904" s="1" t="s">
        <v>10640</v>
      </c>
    </row>
    <row r="15905" spans="1:1">
      <c r="A15905" s="1" t="s">
        <v>10641</v>
      </c>
    </row>
    <row r="15906" spans="1:1">
      <c r="A15906" s="1" t="s">
        <v>9756</v>
      </c>
    </row>
    <row r="15907" spans="1:1">
      <c r="A15907" s="1" t="s">
        <v>9756</v>
      </c>
    </row>
    <row r="15908" spans="1:1">
      <c r="A15908" s="1" t="s">
        <v>10642</v>
      </c>
    </row>
    <row r="15909" spans="1:1">
      <c r="A15909" s="1" t="s">
        <v>10641</v>
      </c>
    </row>
    <row r="15910" spans="1:1">
      <c r="A15910" s="1" t="s">
        <v>10641</v>
      </c>
    </row>
    <row r="15911" spans="1:1">
      <c r="A15911" s="1" t="s">
        <v>10640</v>
      </c>
    </row>
    <row r="15912" spans="1:1">
      <c r="A15912" s="1" t="s">
        <v>10642</v>
      </c>
    </row>
    <row r="15913" spans="1:1">
      <c r="A15913" s="1" t="s">
        <v>9756</v>
      </c>
    </row>
    <row r="15914" spans="1:1">
      <c r="A15914" s="1" t="s">
        <v>10641</v>
      </c>
    </row>
    <row r="15915" spans="1:1">
      <c r="A15915" s="1" t="s">
        <v>10642</v>
      </c>
    </row>
    <row r="15916" spans="1:1">
      <c r="A15916" s="1" t="s">
        <v>9756</v>
      </c>
    </row>
    <row r="15917" spans="1:1">
      <c r="A15917" s="1" t="s">
        <v>10640</v>
      </c>
    </row>
    <row r="15918" spans="1:1">
      <c r="A15918" s="1" t="s">
        <v>9756</v>
      </c>
    </row>
    <row r="15919" spans="1:1">
      <c r="A15919" s="1" t="s">
        <v>10640</v>
      </c>
    </row>
    <row r="15920" spans="1:1">
      <c r="A15920" s="1" t="s">
        <v>10642</v>
      </c>
    </row>
    <row r="15921" spans="1:1">
      <c r="A15921" s="1" t="s">
        <v>10641</v>
      </c>
    </row>
    <row r="15922" spans="1:1">
      <c r="A15922" s="1" t="s">
        <v>10640</v>
      </c>
    </row>
    <row r="15923" spans="1:1">
      <c r="A15923" s="1" t="s">
        <v>10641</v>
      </c>
    </row>
    <row r="15924" spans="1:1">
      <c r="A15924" s="1" t="s">
        <v>10642</v>
      </c>
    </row>
    <row r="15925" spans="1:1">
      <c r="A15925" s="1" t="s">
        <v>10642</v>
      </c>
    </row>
    <row r="15926" spans="1:1">
      <c r="A15926" s="1" t="s">
        <v>9756</v>
      </c>
    </row>
    <row r="15927" spans="1:1">
      <c r="A15927" s="1" t="s">
        <v>10640</v>
      </c>
    </row>
    <row r="15928" spans="1:1">
      <c r="A15928" s="1" t="s">
        <v>10641</v>
      </c>
    </row>
    <row r="15929" spans="1:1">
      <c r="A15929" s="1" t="s">
        <v>10640</v>
      </c>
    </row>
    <row r="15930" spans="1:1">
      <c r="A15930" s="1" t="s">
        <v>9756</v>
      </c>
    </row>
    <row r="15931" spans="1:1">
      <c r="A15931" s="1" t="s">
        <v>10640</v>
      </c>
    </row>
    <row r="15932" spans="1:1">
      <c r="A15932" s="1" t="s">
        <v>9756</v>
      </c>
    </row>
    <row r="15933" spans="1:1">
      <c r="A15933" s="1" t="s">
        <v>9756</v>
      </c>
    </row>
    <row r="15934" spans="1:1">
      <c r="A15934" s="1" t="s">
        <v>9756</v>
      </c>
    </row>
    <row r="15935" spans="1:1">
      <c r="A15935" s="1" t="s">
        <v>10641</v>
      </c>
    </row>
    <row r="15936" spans="1:1">
      <c r="A15936" s="1" t="s">
        <v>9756</v>
      </c>
    </row>
    <row r="15937" spans="1:1">
      <c r="A15937" s="1" t="s">
        <v>10640</v>
      </c>
    </row>
    <row r="15938" spans="1:1">
      <c r="A15938" s="1" t="s">
        <v>9756</v>
      </c>
    </row>
    <row r="15939" spans="1:1">
      <c r="A15939" s="1" t="s">
        <v>10640</v>
      </c>
    </row>
    <row r="15940" spans="1:1">
      <c r="A15940" s="1" t="s">
        <v>10641</v>
      </c>
    </row>
    <row r="15941" spans="1:1">
      <c r="A15941" s="1" t="s">
        <v>10641</v>
      </c>
    </row>
    <row r="15942" spans="1:1">
      <c r="A15942" s="1" t="s">
        <v>9756</v>
      </c>
    </row>
    <row r="15943" spans="1:1">
      <c r="A15943" s="1" t="s">
        <v>9756</v>
      </c>
    </row>
    <row r="15944" spans="1:1">
      <c r="A15944" s="1" t="s">
        <v>10641</v>
      </c>
    </row>
    <row r="15945" spans="1:1">
      <c r="A15945" s="1" t="s">
        <v>10640</v>
      </c>
    </row>
    <row r="15946" spans="1:1">
      <c r="A15946" s="1" t="s">
        <v>10642</v>
      </c>
    </row>
    <row r="15947" spans="1:1">
      <c r="A15947" s="1" t="s">
        <v>10642</v>
      </c>
    </row>
    <row r="15948" spans="1:1">
      <c r="A15948" s="1" t="s">
        <v>9756</v>
      </c>
    </row>
    <row r="15949" spans="1:1">
      <c r="A15949" s="1" t="s">
        <v>9756</v>
      </c>
    </row>
    <row r="15950" spans="1:1">
      <c r="A15950" s="1" t="s">
        <v>9756</v>
      </c>
    </row>
    <row r="15951" spans="1:1">
      <c r="A15951" s="1" t="s">
        <v>9756</v>
      </c>
    </row>
    <row r="15952" spans="1:1">
      <c r="A15952" s="1" t="s">
        <v>9756</v>
      </c>
    </row>
    <row r="15953" spans="1:1">
      <c r="A15953" s="1" t="s">
        <v>9756</v>
      </c>
    </row>
    <row r="15954" spans="1:1">
      <c r="A15954" s="1" t="s">
        <v>10640</v>
      </c>
    </row>
    <row r="15955" spans="1:1">
      <c r="A15955" s="1" t="s">
        <v>9756</v>
      </c>
    </row>
    <row r="15956" spans="1:1">
      <c r="A15956" s="1" t="s">
        <v>10641</v>
      </c>
    </row>
    <row r="15957" spans="1:1">
      <c r="A15957" s="1" t="s">
        <v>10642</v>
      </c>
    </row>
    <row r="15958" spans="1:1">
      <c r="A15958" s="1" t="s">
        <v>9756</v>
      </c>
    </row>
    <row r="15959" spans="1:1">
      <c r="A15959" s="1" t="s">
        <v>10641</v>
      </c>
    </row>
    <row r="15960" spans="1:1">
      <c r="A15960" s="1" t="s">
        <v>9756</v>
      </c>
    </row>
    <row r="15961" spans="1:1">
      <c r="A15961" s="1" t="s">
        <v>10640</v>
      </c>
    </row>
    <row r="15962" spans="1:1">
      <c r="A15962" s="1" t="s">
        <v>9756</v>
      </c>
    </row>
    <row r="15963" spans="1:1">
      <c r="A15963" s="1" t="s">
        <v>10640</v>
      </c>
    </row>
    <row r="15964" spans="1:1">
      <c r="A15964" s="1" t="s">
        <v>10642</v>
      </c>
    </row>
    <row r="15965" spans="1:1">
      <c r="A15965" s="1" t="s">
        <v>10641</v>
      </c>
    </row>
    <row r="15966" spans="1:1">
      <c r="A15966" s="1" t="s">
        <v>10640</v>
      </c>
    </row>
    <row r="15967" spans="1:1">
      <c r="A15967" s="1" t="s">
        <v>9756</v>
      </c>
    </row>
    <row r="15968" spans="1:1">
      <c r="A15968" s="1" t="s">
        <v>10642</v>
      </c>
    </row>
    <row r="15969" spans="1:1">
      <c r="A15969" s="1" t="s">
        <v>10641</v>
      </c>
    </row>
    <row r="15970" spans="1:1">
      <c r="A15970" s="1" t="s">
        <v>10640</v>
      </c>
    </row>
    <row r="15971" spans="1:1">
      <c r="A15971" s="1" t="s">
        <v>10642</v>
      </c>
    </row>
    <row r="15972" spans="1:1">
      <c r="A15972" s="1" t="s">
        <v>9756</v>
      </c>
    </row>
    <row r="15973" spans="1:1">
      <c r="A15973" s="1" t="s">
        <v>10641</v>
      </c>
    </row>
    <row r="15974" spans="1:1">
      <c r="A15974" s="1" t="s">
        <v>9756</v>
      </c>
    </row>
    <row r="15975" spans="1:1">
      <c r="A15975" s="1" t="s">
        <v>10641</v>
      </c>
    </row>
    <row r="15976" spans="1:1">
      <c r="A15976" s="1" t="s">
        <v>10640</v>
      </c>
    </row>
    <row r="15977" spans="1:1">
      <c r="A15977" s="1" t="s">
        <v>9756</v>
      </c>
    </row>
    <row r="15978" spans="1:1">
      <c r="A15978" s="1" t="s">
        <v>10640</v>
      </c>
    </row>
    <row r="15979" spans="1:1">
      <c r="A15979" s="1" t="s">
        <v>10641</v>
      </c>
    </row>
    <row r="15980" spans="1:1">
      <c r="A15980" s="1" t="s">
        <v>9756</v>
      </c>
    </row>
    <row r="15981" spans="1:1">
      <c r="A15981" s="1" t="s">
        <v>10642</v>
      </c>
    </row>
    <row r="15982" spans="1:1">
      <c r="A15982" s="1" t="s">
        <v>10640</v>
      </c>
    </row>
    <row r="15983" spans="1:1">
      <c r="A15983" s="1" t="s">
        <v>10640</v>
      </c>
    </row>
    <row r="15984" spans="1:1">
      <c r="A15984" s="1" t="s">
        <v>10640</v>
      </c>
    </row>
    <row r="15985" spans="1:1">
      <c r="A15985" s="1" t="s">
        <v>10640</v>
      </c>
    </row>
    <row r="15986" spans="1:1">
      <c r="A15986" s="1" t="s">
        <v>9756</v>
      </c>
    </row>
    <row r="15987" spans="1:1">
      <c r="A15987" s="1" t="s">
        <v>9756</v>
      </c>
    </row>
    <row r="15988" spans="1:1">
      <c r="A15988" s="1" t="s">
        <v>10640</v>
      </c>
    </row>
    <row r="15989" spans="1:1">
      <c r="A15989" s="1" t="s">
        <v>10641</v>
      </c>
    </row>
    <row r="15990" spans="1:1">
      <c r="A15990" s="1" t="s">
        <v>9756</v>
      </c>
    </row>
    <row r="15991" spans="1:1">
      <c r="A15991" s="1" t="s">
        <v>10642</v>
      </c>
    </row>
    <row r="15992" spans="1:1">
      <c r="A15992" s="1" t="s">
        <v>10640</v>
      </c>
    </row>
    <row r="15993" spans="1:1">
      <c r="A15993" s="1" t="s">
        <v>10642</v>
      </c>
    </row>
    <row r="15994" spans="1:1">
      <c r="A15994" s="1" t="s">
        <v>10640</v>
      </c>
    </row>
    <row r="15995" spans="1:1">
      <c r="A15995" s="1" t="s">
        <v>10640</v>
      </c>
    </row>
    <row r="15996" spans="1:1">
      <c r="A15996" s="1" t="s">
        <v>9756</v>
      </c>
    </row>
    <row r="15997" spans="1:1">
      <c r="A15997" s="1" t="s">
        <v>10642</v>
      </c>
    </row>
    <row r="15998" spans="1:1">
      <c r="A15998" s="1" t="s">
        <v>10642</v>
      </c>
    </row>
    <row r="15999" spans="1:1">
      <c r="A15999" s="1" t="s">
        <v>10641</v>
      </c>
    </row>
    <row r="16000" spans="1:1">
      <c r="A16000" s="1" t="s">
        <v>10642</v>
      </c>
    </row>
    <row r="16001" spans="1:1">
      <c r="A16001" s="1" t="s">
        <v>9756</v>
      </c>
    </row>
    <row r="16002" spans="1:1">
      <c r="A16002" s="1" t="s">
        <v>9756</v>
      </c>
    </row>
    <row r="16003" spans="1:1">
      <c r="A16003" s="1" t="s">
        <v>10642</v>
      </c>
    </row>
    <row r="16004" spans="1:1">
      <c r="A16004" s="1" t="s">
        <v>9756</v>
      </c>
    </row>
    <row r="16005" spans="1:1">
      <c r="A16005" s="1" t="s">
        <v>10640</v>
      </c>
    </row>
    <row r="16006" spans="1:1">
      <c r="A16006" s="1" t="s">
        <v>10641</v>
      </c>
    </row>
    <row r="16007" spans="1:1">
      <c r="A16007" s="1" t="s">
        <v>10640</v>
      </c>
    </row>
    <row r="16008" spans="1:1">
      <c r="A16008" s="1" t="s">
        <v>10640</v>
      </c>
    </row>
    <row r="16009" spans="1:1">
      <c r="A16009" s="1" t="s">
        <v>10640</v>
      </c>
    </row>
    <row r="16010" spans="1:1">
      <c r="A16010" s="1" t="s">
        <v>10641</v>
      </c>
    </row>
    <row r="16011" spans="1:1">
      <c r="A16011" s="1" t="s">
        <v>10641</v>
      </c>
    </row>
    <row r="16012" spans="1:1">
      <c r="A16012" s="1" t="s">
        <v>9756</v>
      </c>
    </row>
    <row r="16013" spans="1:1">
      <c r="A16013" s="1" t="s">
        <v>9756</v>
      </c>
    </row>
    <row r="16014" spans="1:1">
      <c r="A16014" s="1" t="s">
        <v>10642</v>
      </c>
    </row>
    <row r="16015" spans="1:1">
      <c r="A16015" s="1" t="s">
        <v>10640</v>
      </c>
    </row>
    <row r="16016" spans="1:1">
      <c r="A16016" s="1" t="s">
        <v>10642</v>
      </c>
    </row>
    <row r="16017" spans="1:1">
      <c r="A16017" s="1" t="s">
        <v>9756</v>
      </c>
    </row>
    <row r="16018" spans="1:1">
      <c r="A16018" s="1" t="s">
        <v>10641</v>
      </c>
    </row>
    <row r="16019" spans="1:1">
      <c r="A16019" s="1" t="s">
        <v>10640</v>
      </c>
    </row>
    <row r="16020" spans="1:1">
      <c r="A16020" s="1" t="s">
        <v>10640</v>
      </c>
    </row>
    <row r="16021" spans="1:1">
      <c r="A16021" s="1" t="s">
        <v>9756</v>
      </c>
    </row>
    <row r="16022" spans="1:1">
      <c r="A16022" s="1" t="s">
        <v>9756</v>
      </c>
    </row>
    <row r="16023" spans="1:1">
      <c r="A16023" s="1" t="s">
        <v>9756</v>
      </c>
    </row>
    <row r="16024" spans="1:1">
      <c r="A16024" s="1" t="s">
        <v>10642</v>
      </c>
    </row>
    <row r="16025" spans="1:1">
      <c r="A16025" s="1" t="s">
        <v>10642</v>
      </c>
    </row>
    <row r="16026" spans="1:1">
      <c r="A16026" s="1" t="s">
        <v>10640</v>
      </c>
    </row>
    <row r="16027" spans="1:1">
      <c r="A16027" s="1" t="s">
        <v>10642</v>
      </c>
    </row>
    <row r="16028" spans="1:1">
      <c r="A16028" s="1" t="s">
        <v>10641</v>
      </c>
    </row>
    <row r="16029" spans="1:1">
      <c r="A16029" s="1" t="s">
        <v>9756</v>
      </c>
    </row>
    <row r="16030" spans="1:1">
      <c r="A16030" s="1" t="s">
        <v>10641</v>
      </c>
    </row>
    <row r="16031" spans="1:1">
      <c r="A16031" s="1" t="s">
        <v>10640</v>
      </c>
    </row>
    <row r="16032" spans="1:1">
      <c r="A16032" s="1" t="s">
        <v>10640</v>
      </c>
    </row>
    <row r="16033" spans="1:1">
      <c r="A16033" s="1" t="s">
        <v>10641</v>
      </c>
    </row>
    <row r="16034" spans="1:1">
      <c r="A16034" s="1" t="s">
        <v>10641</v>
      </c>
    </row>
    <row r="16035" spans="1:1">
      <c r="A16035" s="1" t="s">
        <v>10640</v>
      </c>
    </row>
    <row r="16036" spans="1:1">
      <c r="A16036" s="1" t="s">
        <v>9756</v>
      </c>
    </row>
    <row r="16037" spans="1:1">
      <c r="A16037" s="1" t="s">
        <v>10642</v>
      </c>
    </row>
    <row r="16038" spans="1:1">
      <c r="A16038" s="1" t="s">
        <v>10642</v>
      </c>
    </row>
    <row r="16039" spans="1:1">
      <c r="A16039" s="1" t="s">
        <v>10642</v>
      </c>
    </row>
    <row r="16040" spans="1:1">
      <c r="A16040" s="1" t="s">
        <v>10642</v>
      </c>
    </row>
    <row r="16041" spans="1:1">
      <c r="A16041" s="1" t="s">
        <v>10642</v>
      </c>
    </row>
    <row r="16042" spans="1:1">
      <c r="A16042" s="1" t="s">
        <v>9756</v>
      </c>
    </row>
    <row r="16043" spans="1:1">
      <c r="A16043" s="1" t="s">
        <v>10642</v>
      </c>
    </row>
    <row r="16044" spans="1:1">
      <c r="A16044" s="1" t="s">
        <v>10642</v>
      </c>
    </row>
    <row r="16045" spans="1:1">
      <c r="A16045" s="1" t="s">
        <v>10642</v>
      </c>
    </row>
    <row r="16046" spans="1:1">
      <c r="A16046" s="1" t="s">
        <v>10641</v>
      </c>
    </row>
    <row r="16047" spans="1:1">
      <c r="A16047" s="1" t="s">
        <v>10640</v>
      </c>
    </row>
    <row r="16048" spans="1:1">
      <c r="A16048" s="1" t="s">
        <v>10641</v>
      </c>
    </row>
    <row r="16049" spans="1:1">
      <c r="A16049" s="1" t="s">
        <v>10640</v>
      </c>
    </row>
    <row r="16050" spans="1:1">
      <c r="A16050" s="1" t="s">
        <v>9756</v>
      </c>
    </row>
    <row r="16051" spans="1:1">
      <c r="A16051" s="1" t="s">
        <v>9756</v>
      </c>
    </row>
    <row r="16052" spans="1:1">
      <c r="A16052" s="1" t="s">
        <v>9756</v>
      </c>
    </row>
    <row r="16053" spans="1:1">
      <c r="A16053" s="1" t="s">
        <v>9756</v>
      </c>
    </row>
    <row r="16054" spans="1:1">
      <c r="A16054" s="1" t="s">
        <v>9756</v>
      </c>
    </row>
    <row r="16055" spans="1:1">
      <c r="A16055" s="1" t="s">
        <v>9756</v>
      </c>
    </row>
    <row r="16056" spans="1:1">
      <c r="A16056" s="1" t="s">
        <v>10642</v>
      </c>
    </row>
    <row r="16057" spans="1:1">
      <c r="A16057" s="1" t="s">
        <v>10641</v>
      </c>
    </row>
    <row r="16058" spans="1:1">
      <c r="A16058" s="1" t="s">
        <v>10642</v>
      </c>
    </row>
    <row r="16059" spans="1:1">
      <c r="A16059" s="1" t="s">
        <v>10642</v>
      </c>
    </row>
    <row r="16060" spans="1:1">
      <c r="A16060" s="1" t="s">
        <v>10641</v>
      </c>
    </row>
    <row r="16061" spans="1:1">
      <c r="A16061" s="1" t="s">
        <v>10642</v>
      </c>
    </row>
    <row r="16062" spans="1:1">
      <c r="A16062" s="1" t="s">
        <v>10640</v>
      </c>
    </row>
    <row r="16063" spans="1:1">
      <c r="A16063" s="1" t="s">
        <v>10640</v>
      </c>
    </row>
    <row r="16064" spans="1:1">
      <c r="A16064" s="1" t="s">
        <v>10640</v>
      </c>
    </row>
    <row r="16065" spans="1:1">
      <c r="A16065" s="1" t="s">
        <v>10641</v>
      </c>
    </row>
    <row r="16066" spans="1:1">
      <c r="A16066" s="1" t="s">
        <v>10641</v>
      </c>
    </row>
    <row r="16067" spans="1:1">
      <c r="A16067" s="1" t="s">
        <v>10642</v>
      </c>
    </row>
    <row r="16068" spans="1:1">
      <c r="A16068" s="1" t="s">
        <v>9756</v>
      </c>
    </row>
    <row r="16069" spans="1:1">
      <c r="A16069" s="1" t="s">
        <v>10641</v>
      </c>
    </row>
    <row r="16070" spans="1:1">
      <c r="A16070" s="1" t="s">
        <v>10641</v>
      </c>
    </row>
    <row r="16071" spans="1:1">
      <c r="A16071" s="1" t="s">
        <v>10641</v>
      </c>
    </row>
    <row r="16072" spans="1:1">
      <c r="A16072" s="1" t="s">
        <v>10640</v>
      </c>
    </row>
    <row r="16073" spans="1:1">
      <c r="A16073" s="1" t="s">
        <v>10640</v>
      </c>
    </row>
    <row r="16074" spans="1:1">
      <c r="A16074" s="1" t="s">
        <v>10641</v>
      </c>
    </row>
    <row r="16075" spans="1:1">
      <c r="A16075" s="1" t="s">
        <v>10642</v>
      </c>
    </row>
    <row r="16076" spans="1:1">
      <c r="A16076" s="1" t="s">
        <v>10641</v>
      </c>
    </row>
    <row r="16077" spans="1:1">
      <c r="A16077" s="1" t="s">
        <v>10640</v>
      </c>
    </row>
    <row r="16078" spans="1:1">
      <c r="A16078" s="1" t="s">
        <v>9756</v>
      </c>
    </row>
    <row r="16079" spans="1:1">
      <c r="A16079" s="1" t="s">
        <v>10642</v>
      </c>
    </row>
    <row r="16080" spans="1:1">
      <c r="A16080" s="1" t="s">
        <v>9756</v>
      </c>
    </row>
    <row r="16081" spans="1:1">
      <c r="A16081" s="1" t="s">
        <v>10641</v>
      </c>
    </row>
    <row r="16082" spans="1:1">
      <c r="A16082" s="1" t="s">
        <v>10641</v>
      </c>
    </row>
    <row r="16083" spans="1:1">
      <c r="A16083" s="1" t="s">
        <v>10641</v>
      </c>
    </row>
    <row r="16084" spans="1:1">
      <c r="A16084" s="1" t="s">
        <v>10641</v>
      </c>
    </row>
    <row r="16085" spans="1:1">
      <c r="A16085" s="1" t="s">
        <v>10640</v>
      </c>
    </row>
    <row r="16086" spans="1:1">
      <c r="A16086" s="1" t="s">
        <v>9756</v>
      </c>
    </row>
    <row r="16087" spans="1:1">
      <c r="A16087" s="1" t="s">
        <v>10641</v>
      </c>
    </row>
    <row r="16088" spans="1:1">
      <c r="A16088" s="1" t="s">
        <v>10641</v>
      </c>
    </row>
    <row r="16089" spans="1:1">
      <c r="A16089" s="1" t="s">
        <v>9756</v>
      </c>
    </row>
    <row r="16090" spans="1:1">
      <c r="A16090" s="1" t="s">
        <v>10642</v>
      </c>
    </row>
    <row r="16091" spans="1:1">
      <c r="A16091" s="1" t="s">
        <v>10641</v>
      </c>
    </row>
    <row r="16092" spans="1:1">
      <c r="A16092" s="1" t="s">
        <v>10640</v>
      </c>
    </row>
    <row r="16093" spans="1:1">
      <c r="A16093" s="1" t="s">
        <v>10642</v>
      </c>
    </row>
    <row r="16094" spans="1:1">
      <c r="A16094" s="1" t="s">
        <v>10640</v>
      </c>
    </row>
    <row r="16095" spans="1:1">
      <c r="A16095" s="1" t="s">
        <v>10642</v>
      </c>
    </row>
    <row r="16096" spans="1:1">
      <c r="A16096" s="1" t="s">
        <v>10640</v>
      </c>
    </row>
    <row r="16097" spans="1:1">
      <c r="A16097" s="1" t="s">
        <v>9756</v>
      </c>
    </row>
    <row r="16098" spans="1:1">
      <c r="A16098" s="1" t="s">
        <v>9756</v>
      </c>
    </row>
    <row r="16099" spans="1:1">
      <c r="A16099" s="1" t="s">
        <v>10641</v>
      </c>
    </row>
    <row r="16100" spans="1:1">
      <c r="A16100" s="1" t="s">
        <v>10640</v>
      </c>
    </row>
    <row r="16101" spans="1:1">
      <c r="A16101" s="1" t="s">
        <v>10642</v>
      </c>
    </row>
    <row r="16102" spans="1:1">
      <c r="A16102" s="1" t="s">
        <v>9756</v>
      </c>
    </row>
    <row r="16103" spans="1:1">
      <c r="A16103" s="1" t="s">
        <v>10640</v>
      </c>
    </row>
    <row r="16104" spans="1:1">
      <c r="A16104" s="1" t="s">
        <v>10641</v>
      </c>
    </row>
    <row r="16105" spans="1:1">
      <c r="A16105" s="1" t="s">
        <v>10641</v>
      </c>
    </row>
    <row r="16106" spans="1:1">
      <c r="A16106" s="1" t="s">
        <v>9756</v>
      </c>
    </row>
    <row r="16107" spans="1:1">
      <c r="A16107" s="1" t="s">
        <v>10642</v>
      </c>
    </row>
    <row r="16108" spans="1:1">
      <c r="A16108" s="1" t="s">
        <v>10642</v>
      </c>
    </row>
    <row r="16109" spans="1:1">
      <c r="A16109" s="1" t="s">
        <v>9756</v>
      </c>
    </row>
    <row r="16110" spans="1:1">
      <c r="A16110" s="1" t="s">
        <v>10642</v>
      </c>
    </row>
    <row r="16111" spans="1:1">
      <c r="A16111" s="1" t="s">
        <v>10642</v>
      </c>
    </row>
    <row r="16112" spans="1:1">
      <c r="A16112" s="1" t="s">
        <v>10642</v>
      </c>
    </row>
    <row r="16113" spans="1:1">
      <c r="A16113" s="1" t="s">
        <v>9756</v>
      </c>
    </row>
    <row r="16114" spans="1:1">
      <c r="A16114" s="1" t="s">
        <v>10642</v>
      </c>
    </row>
    <row r="16115" spans="1:1">
      <c r="A16115" s="1" t="s">
        <v>10640</v>
      </c>
    </row>
    <row r="16116" spans="1:1">
      <c r="A16116" s="1" t="s">
        <v>10640</v>
      </c>
    </row>
    <row r="16117" spans="1:1">
      <c r="A16117" s="1" t="s">
        <v>10642</v>
      </c>
    </row>
    <row r="16118" spans="1:1">
      <c r="A16118" s="1" t="s">
        <v>10640</v>
      </c>
    </row>
    <row r="16119" spans="1:1">
      <c r="A16119" s="1" t="s">
        <v>10640</v>
      </c>
    </row>
    <row r="16120" spans="1:1">
      <c r="A16120" s="1" t="s">
        <v>9756</v>
      </c>
    </row>
    <row r="16121" spans="1:1">
      <c r="A16121" s="1" t="s">
        <v>10641</v>
      </c>
    </row>
    <row r="16122" spans="1:1">
      <c r="A16122" s="1" t="s">
        <v>10640</v>
      </c>
    </row>
    <row r="16123" spans="1:1">
      <c r="A16123" s="1" t="s">
        <v>9756</v>
      </c>
    </row>
    <row r="16124" spans="1:1">
      <c r="A16124" s="1" t="s">
        <v>9756</v>
      </c>
    </row>
    <row r="16125" spans="1:1">
      <c r="A16125" s="1" t="s">
        <v>10641</v>
      </c>
    </row>
    <row r="16126" spans="1:1">
      <c r="A16126" s="1" t="s">
        <v>10641</v>
      </c>
    </row>
    <row r="16127" spans="1:1">
      <c r="A16127" s="1" t="s">
        <v>10642</v>
      </c>
    </row>
    <row r="16128" spans="1:1">
      <c r="A16128" s="1" t="s">
        <v>10642</v>
      </c>
    </row>
    <row r="16129" spans="1:1">
      <c r="A16129" s="1" t="s">
        <v>10642</v>
      </c>
    </row>
    <row r="16130" spans="1:1">
      <c r="A16130" s="1" t="s">
        <v>9756</v>
      </c>
    </row>
    <row r="16131" spans="1:1">
      <c r="A16131" s="1" t="s">
        <v>10641</v>
      </c>
    </row>
    <row r="16132" spans="1:1">
      <c r="A16132" s="1" t="s">
        <v>10640</v>
      </c>
    </row>
    <row r="16133" spans="1:1">
      <c r="A16133" s="1" t="s">
        <v>9756</v>
      </c>
    </row>
    <row r="16134" spans="1:1">
      <c r="A16134" s="1" t="s">
        <v>10640</v>
      </c>
    </row>
    <row r="16135" spans="1:1">
      <c r="A16135" s="1" t="s">
        <v>10640</v>
      </c>
    </row>
    <row r="16136" spans="1:1">
      <c r="A16136" s="1" t="s">
        <v>9756</v>
      </c>
    </row>
    <row r="16137" spans="1:1">
      <c r="A16137" s="1" t="s">
        <v>10642</v>
      </c>
    </row>
    <row r="16138" spans="1:1">
      <c r="A16138" s="1" t="s">
        <v>9756</v>
      </c>
    </row>
    <row r="16139" spans="1:1">
      <c r="A16139" s="1" t="s">
        <v>10642</v>
      </c>
    </row>
    <row r="16140" spans="1:1">
      <c r="A16140" s="1" t="s">
        <v>10642</v>
      </c>
    </row>
    <row r="16141" spans="1:1">
      <c r="A16141" s="1" t="s">
        <v>10640</v>
      </c>
    </row>
    <row r="16142" spans="1:1">
      <c r="A16142" s="1" t="s">
        <v>10640</v>
      </c>
    </row>
    <row r="16143" spans="1:1">
      <c r="A16143" s="1" t="s">
        <v>10641</v>
      </c>
    </row>
    <row r="16144" spans="1:1">
      <c r="A16144" s="1" t="s">
        <v>9756</v>
      </c>
    </row>
    <row r="16145" spans="1:1">
      <c r="A16145" s="1" t="s">
        <v>9756</v>
      </c>
    </row>
    <row r="16146" spans="1:1">
      <c r="A16146" s="1" t="s">
        <v>10641</v>
      </c>
    </row>
    <row r="16147" spans="1:1">
      <c r="A16147" s="1" t="s">
        <v>10641</v>
      </c>
    </row>
    <row r="16148" spans="1:1">
      <c r="A16148" s="1" t="s">
        <v>10640</v>
      </c>
    </row>
    <row r="16149" spans="1:1">
      <c r="A16149" s="1" t="s">
        <v>10640</v>
      </c>
    </row>
    <row r="16150" spans="1:1">
      <c r="A16150" s="1" t="s">
        <v>10640</v>
      </c>
    </row>
    <row r="16151" spans="1:1">
      <c r="A16151" s="1" t="s">
        <v>10640</v>
      </c>
    </row>
    <row r="16152" spans="1:1">
      <c r="A16152" s="1" t="s">
        <v>10640</v>
      </c>
    </row>
    <row r="16153" spans="1:1">
      <c r="A16153" s="1" t="s">
        <v>10641</v>
      </c>
    </row>
    <row r="16154" spans="1:1">
      <c r="A16154" s="1" t="s">
        <v>10640</v>
      </c>
    </row>
    <row r="16155" spans="1:1">
      <c r="A16155" s="1" t="s">
        <v>10642</v>
      </c>
    </row>
    <row r="16156" spans="1:1">
      <c r="A16156" s="1" t="s">
        <v>10642</v>
      </c>
    </row>
    <row r="16157" spans="1:1">
      <c r="A16157" s="1" t="s">
        <v>10640</v>
      </c>
    </row>
    <row r="16158" spans="1:1">
      <c r="A16158" s="1" t="s">
        <v>10640</v>
      </c>
    </row>
    <row r="16159" spans="1:1">
      <c r="A16159" s="1" t="s">
        <v>10640</v>
      </c>
    </row>
    <row r="16160" spans="1:1">
      <c r="A16160" s="1" t="s">
        <v>10641</v>
      </c>
    </row>
    <row r="16161" spans="1:1">
      <c r="A16161" s="1" t="s">
        <v>10642</v>
      </c>
    </row>
    <row r="16162" spans="1:1">
      <c r="A16162" s="1" t="s">
        <v>10641</v>
      </c>
    </row>
    <row r="16163" spans="1:1">
      <c r="A16163" s="1" t="s">
        <v>10640</v>
      </c>
    </row>
    <row r="16164" spans="1:1">
      <c r="A16164" s="1" t="s">
        <v>10642</v>
      </c>
    </row>
    <row r="16165" spans="1:1">
      <c r="A16165" s="1" t="s">
        <v>9756</v>
      </c>
    </row>
    <row r="16166" spans="1:1">
      <c r="A16166" s="1" t="s">
        <v>10642</v>
      </c>
    </row>
    <row r="16167" spans="1:1">
      <c r="A16167" s="1" t="s">
        <v>9756</v>
      </c>
    </row>
    <row r="16168" spans="1:1">
      <c r="A16168" s="1" t="s">
        <v>10641</v>
      </c>
    </row>
    <row r="16169" spans="1:1">
      <c r="A16169" s="1" t="s">
        <v>10642</v>
      </c>
    </row>
    <row r="16170" spans="1:1">
      <c r="A16170" s="1" t="s">
        <v>10640</v>
      </c>
    </row>
    <row r="16171" spans="1:1">
      <c r="A16171" s="1" t="s">
        <v>9756</v>
      </c>
    </row>
    <row r="16172" spans="1:1">
      <c r="A16172" s="1" t="s">
        <v>9756</v>
      </c>
    </row>
    <row r="16173" spans="1:1">
      <c r="A16173" s="1" t="s">
        <v>10641</v>
      </c>
    </row>
    <row r="16174" spans="1:1">
      <c r="A16174" s="1" t="s">
        <v>10642</v>
      </c>
    </row>
    <row r="16175" spans="1:1">
      <c r="A16175" s="1" t="s">
        <v>10640</v>
      </c>
    </row>
    <row r="16176" spans="1:1">
      <c r="A16176" s="1" t="s">
        <v>10640</v>
      </c>
    </row>
    <row r="16177" spans="1:1">
      <c r="A16177" s="1" t="s">
        <v>10642</v>
      </c>
    </row>
    <row r="16178" spans="1:1">
      <c r="A16178" s="1" t="s">
        <v>9756</v>
      </c>
    </row>
    <row r="16179" spans="1:1">
      <c r="A16179" s="1" t="s">
        <v>9756</v>
      </c>
    </row>
    <row r="16180" spans="1:1">
      <c r="A16180" s="1" t="s">
        <v>10642</v>
      </c>
    </row>
    <row r="16181" spans="1:1">
      <c r="A16181" s="1" t="s">
        <v>9756</v>
      </c>
    </row>
    <row r="16182" spans="1:1">
      <c r="A16182" s="1" t="s">
        <v>10640</v>
      </c>
    </row>
    <row r="16183" spans="1:1">
      <c r="A16183" s="1" t="s">
        <v>10641</v>
      </c>
    </row>
    <row r="16184" spans="1:1">
      <c r="A16184" s="1" t="s">
        <v>10641</v>
      </c>
    </row>
    <row r="16185" spans="1:1">
      <c r="A16185" s="1" t="s">
        <v>10640</v>
      </c>
    </row>
    <row r="16186" spans="1:1">
      <c r="A16186" s="1" t="s">
        <v>10642</v>
      </c>
    </row>
    <row r="16187" spans="1:1">
      <c r="A16187" s="1" t="s">
        <v>10642</v>
      </c>
    </row>
    <row r="16188" spans="1:1">
      <c r="A16188" s="1" t="s">
        <v>10642</v>
      </c>
    </row>
    <row r="16189" spans="1:1">
      <c r="A16189" s="1" t="s">
        <v>9756</v>
      </c>
    </row>
    <row r="16190" spans="1:1">
      <c r="A16190" s="1" t="s">
        <v>10640</v>
      </c>
    </row>
    <row r="16191" spans="1:1">
      <c r="A16191" s="1" t="s">
        <v>10640</v>
      </c>
    </row>
    <row r="16192" spans="1:1">
      <c r="A16192" s="1" t="s">
        <v>9756</v>
      </c>
    </row>
    <row r="16193" spans="1:1">
      <c r="A16193" s="1" t="s">
        <v>10642</v>
      </c>
    </row>
    <row r="16194" spans="1:1">
      <c r="A16194" s="1" t="s">
        <v>9756</v>
      </c>
    </row>
    <row r="16195" spans="1:1">
      <c r="A16195" s="1" t="s">
        <v>10642</v>
      </c>
    </row>
    <row r="16196" spans="1:1">
      <c r="A16196" s="1" t="s">
        <v>10640</v>
      </c>
    </row>
    <row r="16197" spans="1:1">
      <c r="A16197" s="1" t="s">
        <v>10642</v>
      </c>
    </row>
    <row r="16198" spans="1:1">
      <c r="A16198" s="1" t="s">
        <v>10640</v>
      </c>
    </row>
    <row r="16199" spans="1:1">
      <c r="A16199" s="1" t="s">
        <v>10641</v>
      </c>
    </row>
    <row r="16200" spans="1:1">
      <c r="A16200" s="1" t="s">
        <v>10641</v>
      </c>
    </row>
    <row r="16201" spans="1:1">
      <c r="A16201" s="1" t="s">
        <v>9756</v>
      </c>
    </row>
    <row r="16202" spans="1:1">
      <c r="A16202" s="1" t="s">
        <v>10641</v>
      </c>
    </row>
    <row r="16203" spans="1:1">
      <c r="A16203" s="1" t="s">
        <v>10642</v>
      </c>
    </row>
    <row r="16204" spans="1:1">
      <c r="A16204" s="1" t="s">
        <v>10641</v>
      </c>
    </row>
    <row r="16205" spans="1:1">
      <c r="A16205" s="1" t="s">
        <v>10641</v>
      </c>
    </row>
    <row r="16206" spans="1:1">
      <c r="A16206" s="1" t="s">
        <v>10641</v>
      </c>
    </row>
    <row r="16207" spans="1:1">
      <c r="A16207" s="1" t="s">
        <v>10642</v>
      </c>
    </row>
    <row r="16208" spans="1:1">
      <c r="A16208" s="1" t="s">
        <v>10640</v>
      </c>
    </row>
    <row r="16209" spans="1:1">
      <c r="A16209" s="1" t="s">
        <v>9756</v>
      </c>
    </row>
    <row r="16210" spans="1:1">
      <c r="A16210" s="1" t="s">
        <v>10641</v>
      </c>
    </row>
    <row r="16211" spans="1:1">
      <c r="A16211" s="1" t="s">
        <v>10640</v>
      </c>
    </row>
    <row r="16212" spans="1:1">
      <c r="A16212" s="1" t="s">
        <v>9756</v>
      </c>
    </row>
    <row r="16213" spans="1:1">
      <c r="A16213" s="1" t="s">
        <v>9756</v>
      </c>
    </row>
    <row r="16214" spans="1:1">
      <c r="A16214" s="1" t="s">
        <v>10640</v>
      </c>
    </row>
    <row r="16215" spans="1:1">
      <c r="A16215" s="1" t="s">
        <v>9756</v>
      </c>
    </row>
    <row r="16216" spans="1:1">
      <c r="A16216" s="1" t="s">
        <v>10642</v>
      </c>
    </row>
    <row r="16217" spans="1:1">
      <c r="A16217" s="1" t="s">
        <v>10640</v>
      </c>
    </row>
    <row r="16218" spans="1:1">
      <c r="A16218" s="1" t="s">
        <v>10642</v>
      </c>
    </row>
    <row r="16219" spans="1:1">
      <c r="A16219" s="1" t="s">
        <v>9756</v>
      </c>
    </row>
    <row r="16220" spans="1:1">
      <c r="A16220" s="1" t="s">
        <v>10641</v>
      </c>
    </row>
    <row r="16221" spans="1:1">
      <c r="A16221" s="1" t="s">
        <v>10641</v>
      </c>
    </row>
    <row r="16222" spans="1:1">
      <c r="A16222" s="1" t="s">
        <v>10641</v>
      </c>
    </row>
    <row r="16223" spans="1:1">
      <c r="A16223" s="1" t="s">
        <v>10641</v>
      </c>
    </row>
    <row r="16224" spans="1:1">
      <c r="A16224" s="1" t="s">
        <v>10641</v>
      </c>
    </row>
    <row r="16225" spans="1:1">
      <c r="A16225" s="1" t="s">
        <v>10642</v>
      </c>
    </row>
    <row r="16226" spans="1:1">
      <c r="A16226" s="1" t="s">
        <v>9756</v>
      </c>
    </row>
    <row r="16227" spans="1:1">
      <c r="A16227" s="1" t="s">
        <v>9756</v>
      </c>
    </row>
    <row r="16228" spans="1:1">
      <c r="A16228" s="1" t="s">
        <v>10640</v>
      </c>
    </row>
    <row r="16229" spans="1:1">
      <c r="A16229" s="1" t="s">
        <v>9756</v>
      </c>
    </row>
    <row r="16230" spans="1:1">
      <c r="A16230" s="1" t="s">
        <v>9756</v>
      </c>
    </row>
    <row r="16231" spans="1:1">
      <c r="A16231" s="1" t="s">
        <v>10641</v>
      </c>
    </row>
    <row r="16232" spans="1:1">
      <c r="A16232" s="1" t="s">
        <v>10640</v>
      </c>
    </row>
    <row r="16233" spans="1:1">
      <c r="A16233" s="1" t="s">
        <v>10641</v>
      </c>
    </row>
    <row r="16234" spans="1:1">
      <c r="A16234" s="1" t="s">
        <v>9756</v>
      </c>
    </row>
    <row r="16235" spans="1:1">
      <c r="A16235" s="1" t="s">
        <v>10641</v>
      </c>
    </row>
    <row r="16236" spans="1:1">
      <c r="A16236" s="1" t="s">
        <v>10642</v>
      </c>
    </row>
    <row r="16237" spans="1:1">
      <c r="A16237" s="1" t="s">
        <v>9756</v>
      </c>
    </row>
    <row r="16238" spans="1:1">
      <c r="A16238" s="1" t="s">
        <v>10640</v>
      </c>
    </row>
    <row r="16239" spans="1:1">
      <c r="A16239" s="1" t="s">
        <v>9756</v>
      </c>
    </row>
    <row r="16240" spans="1:1">
      <c r="A16240" s="1" t="s">
        <v>10642</v>
      </c>
    </row>
    <row r="16241" spans="1:1">
      <c r="A16241" s="1" t="s">
        <v>9756</v>
      </c>
    </row>
    <row r="16242" spans="1:1">
      <c r="A16242" s="1" t="s">
        <v>9756</v>
      </c>
    </row>
    <row r="16243" spans="1:1">
      <c r="A16243" s="1" t="s">
        <v>10641</v>
      </c>
    </row>
    <row r="16244" spans="1:1">
      <c r="A16244" s="1" t="s">
        <v>9756</v>
      </c>
    </row>
    <row r="16245" spans="1:1">
      <c r="A16245" s="1" t="s">
        <v>10642</v>
      </c>
    </row>
    <row r="16246" spans="1:1">
      <c r="A16246" s="1" t="s">
        <v>9756</v>
      </c>
    </row>
    <row r="16247" spans="1:1">
      <c r="A16247" s="1" t="s">
        <v>10642</v>
      </c>
    </row>
    <row r="16248" spans="1:1">
      <c r="A16248" s="1" t="s">
        <v>10641</v>
      </c>
    </row>
    <row r="16249" spans="1:1">
      <c r="A16249" s="1" t="s">
        <v>9756</v>
      </c>
    </row>
    <row r="16250" spans="1:1">
      <c r="A16250" s="1" t="s">
        <v>10641</v>
      </c>
    </row>
    <row r="16251" spans="1:1">
      <c r="A16251" s="1" t="s">
        <v>9756</v>
      </c>
    </row>
    <row r="16252" spans="1:1">
      <c r="A16252" s="1" t="s">
        <v>10642</v>
      </c>
    </row>
    <row r="16253" spans="1:1">
      <c r="A16253" s="1" t="s">
        <v>9756</v>
      </c>
    </row>
    <row r="16254" spans="1:1">
      <c r="A16254" s="1" t="s">
        <v>10642</v>
      </c>
    </row>
    <row r="16255" spans="1:1">
      <c r="A16255" s="1" t="s">
        <v>10641</v>
      </c>
    </row>
    <row r="16256" spans="1:1">
      <c r="A16256" s="1" t="s">
        <v>10640</v>
      </c>
    </row>
    <row r="16257" spans="1:1">
      <c r="A16257" s="1" t="s">
        <v>10640</v>
      </c>
    </row>
    <row r="16258" spans="1:1">
      <c r="A16258" s="1" t="s">
        <v>10641</v>
      </c>
    </row>
    <row r="16259" spans="1:1">
      <c r="A16259" s="1" t="s">
        <v>9756</v>
      </c>
    </row>
    <row r="16260" spans="1:1">
      <c r="A16260" s="1" t="s">
        <v>10640</v>
      </c>
    </row>
    <row r="16261" spans="1:1">
      <c r="A16261" s="1" t="s">
        <v>10642</v>
      </c>
    </row>
    <row r="16262" spans="1:1">
      <c r="A16262" s="1" t="s">
        <v>9756</v>
      </c>
    </row>
    <row r="16263" spans="1:1">
      <c r="A16263" s="1" t="s">
        <v>10642</v>
      </c>
    </row>
    <row r="16264" spans="1:1">
      <c r="A16264" s="1" t="s">
        <v>10642</v>
      </c>
    </row>
    <row r="16265" spans="1:1">
      <c r="A16265" s="1" t="s">
        <v>10641</v>
      </c>
    </row>
    <row r="16266" spans="1:1">
      <c r="A16266" s="1" t="s">
        <v>10641</v>
      </c>
    </row>
    <row r="16267" spans="1:1">
      <c r="A16267" s="1" t="s">
        <v>10642</v>
      </c>
    </row>
    <row r="16268" spans="1:1">
      <c r="A16268" s="1" t="s">
        <v>10642</v>
      </c>
    </row>
    <row r="16269" spans="1:1">
      <c r="A16269" s="1" t="s">
        <v>10642</v>
      </c>
    </row>
    <row r="16270" spans="1:1">
      <c r="A16270" s="1" t="s">
        <v>9756</v>
      </c>
    </row>
    <row r="16271" spans="1:1">
      <c r="A16271" s="1" t="s">
        <v>10640</v>
      </c>
    </row>
    <row r="16272" spans="1:1">
      <c r="A16272" s="1" t="s">
        <v>10642</v>
      </c>
    </row>
    <row r="16273" spans="1:1">
      <c r="A16273" s="1" t="s">
        <v>9756</v>
      </c>
    </row>
    <row r="16274" spans="1:1">
      <c r="A16274" s="1" t="s">
        <v>10641</v>
      </c>
    </row>
    <row r="16275" spans="1:1">
      <c r="A16275" s="1" t="s">
        <v>10642</v>
      </c>
    </row>
    <row r="16276" spans="1:1">
      <c r="A16276" s="1" t="s">
        <v>9756</v>
      </c>
    </row>
    <row r="16277" spans="1:1">
      <c r="A16277" s="1" t="s">
        <v>9756</v>
      </c>
    </row>
    <row r="16278" spans="1:1">
      <c r="A16278" s="1" t="s">
        <v>10640</v>
      </c>
    </row>
    <row r="16279" spans="1:1">
      <c r="A16279" s="1" t="s">
        <v>10641</v>
      </c>
    </row>
    <row r="16280" spans="1:1">
      <c r="A16280" s="1" t="s">
        <v>10640</v>
      </c>
    </row>
    <row r="16281" spans="1:1">
      <c r="A16281" s="1" t="s">
        <v>10640</v>
      </c>
    </row>
    <row r="16282" spans="1:1">
      <c r="A16282" s="1" t="s">
        <v>10642</v>
      </c>
    </row>
    <row r="16283" spans="1:1">
      <c r="A16283" s="1" t="s">
        <v>9756</v>
      </c>
    </row>
    <row r="16284" spans="1:1">
      <c r="A16284" s="1" t="s">
        <v>10641</v>
      </c>
    </row>
    <row r="16285" spans="1:1">
      <c r="A16285" s="1" t="s">
        <v>10641</v>
      </c>
    </row>
    <row r="16286" spans="1:1">
      <c r="A16286" s="1" t="s">
        <v>10640</v>
      </c>
    </row>
    <row r="16287" spans="1:1">
      <c r="A16287" s="1" t="s">
        <v>9756</v>
      </c>
    </row>
    <row r="16288" spans="1:1">
      <c r="A16288" s="1" t="s">
        <v>10640</v>
      </c>
    </row>
    <row r="16289" spans="1:1">
      <c r="A16289" s="1" t="s">
        <v>9756</v>
      </c>
    </row>
    <row r="16290" spans="1:1">
      <c r="A16290" s="1" t="s">
        <v>10642</v>
      </c>
    </row>
    <row r="16291" spans="1:1">
      <c r="A16291" s="1" t="s">
        <v>10641</v>
      </c>
    </row>
    <row r="16292" spans="1:1">
      <c r="A16292" s="1" t="s">
        <v>9756</v>
      </c>
    </row>
    <row r="16293" spans="1:1">
      <c r="A16293" s="1" t="s">
        <v>9756</v>
      </c>
    </row>
    <row r="16294" spans="1:1">
      <c r="A16294" s="1" t="s">
        <v>10642</v>
      </c>
    </row>
    <row r="16295" spans="1:1">
      <c r="A16295" s="1" t="s">
        <v>10640</v>
      </c>
    </row>
    <row r="16296" spans="1:1">
      <c r="A16296" s="1" t="s">
        <v>9756</v>
      </c>
    </row>
    <row r="16297" spans="1:1">
      <c r="A16297" s="1" t="s">
        <v>9756</v>
      </c>
    </row>
    <row r="16298" spans="1:1">
      <c r="A16298" s="1" t="s">
        <v>10641</v>
      </c>
    </row>
    <row r="16299" spans="1:1">
      <c r="A16299" s="1" t="s">
        <v>10642</v>
      </c>
    </row>
    <row r="16300" spans="1:1">
      <c r="A16300" s="1" t="s">
        <v>10641</v>
      </c>
    </row>
    <row r="16301" spans="1:1">
      <c r="A16301" s="1" t="s">
        <v>9756</v>
      </c>
    </row>
    <row r="16302" spans="1:1">
      <c r="A16302" s="1" t="s">
        <v>10641</v>
      </c>
    </row>
    <row r="16303" spans="1:1">
      <c r="A16303" s="1" t="s">
        <v>10642</v>
      </c>
    </row>
    <row r="16304" spans="1:1">
      <c r="A16304" s="1" t="s">
        <v>10640</v>
      </c>
    </row>
    <row r="16305" spans="1:1">
      <c r="A16305" s="1" t="s">
        <v>10642</v>
      </c>
    </row>
    <row r="16306" spans="1:1">
      <c r="A16306" s="1" t="s">
        <v>9756</v>
      </c>
    </row>
    <row r="16307" spans="1:1">
      <c r="A16307" s="1" t="s">
        <v>10640</v>
      </c>
    </row>
    <row r="16308" spans="1:1">
      <c r="A16308" s="1" t="s">
        <v>10640</v>
      </c>
    </row>
    <row r="16309" spans="1:1">
      <c r="A16309" s="1" t="s">
        <v>10642</v>
      </c>
    </row>
    <row r="16310" spans="1:1">
      <c r="A16310" s="1" t="s">
        <v>10640</v>
      </c>
    </row>
    <row r="16311" spans="1:1">
      <c r="A16311" s="1" t="s">
        <v>10640</v>
      </c>
    </row>
    <row r="16312" spans="1:1">
      <c r="A16312" s="1" t="s">
        <v>9756</v>
      </c>
    </row>
    <row r="16313" spans="1:1">
      <c r="A16313" s="1" t="s">
        <v>10641</v>
      </c>
    </row>
    <row r="16314" spans="1:1">
      <c r="A16314" s="1" t="s">
        <v>10642</v>
      </c>
    </row>
    <row r="16315" spans="1:1">
      <c r="A16315" s="1" t="s">
        <v>10641</v>
      </c>
    </row>
    <row r="16316" spans="1:1">
      <c r="A16316" s="1" t="s">
        <v>9756</v>
      </c>
    </row>
    <row r="16317" spans="1:1">
      <c r="A16317" s="1" t="s">
        <v>10640</v>
      </c>
    </row>
    <row r="16318" spans="1:1">
      <c r="A16318" s="1" t="s">
        <v>9756</v>
      </c>
    </row>
    <row r="16319" spans="1:1">
      <c r="A16319" s="1" t="s">
        <v>9756</v>
      </c>
    </row>
    <row r="16320" spans="1:1">
      <c r="A16320" s="1" t="s">
        <v>10641</v>
      </c>
    </row>
    <row r="16321" spans="1:1">
      <c r="A16321" s="1" t="s">
        <v>10640</v>
      </c>
    </row>
    <row r="16322" spans="1:1">
      <c r="A16322" s="1" t="s">
        <v>10642</v>
      </c>
    </row>
    <row r="16323" spans="1:1">
      <c r="A16323" s="1" t="s">
        <v>10641</v>
      </c>
    </row>
    <row r="16324" spans="1:1">
      <c r="A16324" s="1" t="s">
        <v>10642</v>
      </c>
    </row>
    <row r="16325" spans="1:1">
      <c r="A16325" s="1" t="s">
        <v>10642</v>
      </c>
    </row>
    <row r="16326" spans="1:1">
      <c r="A16326" s="1" t="s">
        <v>10642</v>
      </c>
    </row>
    <row r="16327" spans="1:1">
      <c r="A16327" s="1" t="s">
        <v>10642</v>
      </c>
    </row>
    <row r="16328" spans="1:1">
      <c r="A16328" s="1" t="s">
        <v>9756</v>
      </c>
    </row>
    <row r="16329" spans="1:1">
      <c r="A16329" s="1" t="s">
        <v>10642</v>
      </c>
    </row>
    <row r="16330" spans="1:1">
      <c r="A16330" s="1" t="s">
        <v>10641</v>
      </c>
    </row>
    <row r="16331" spans="1:1">
      <c r="A16331" s="1" t="s">
        <v>10642</v>
      </c>
    </row>
    <row r="16332" spans="1:1">
      <c r="A16332" s="1" t="s">
        <v>10641</v>
      </c>
    </row>
    <row r="16333" spans="1:1">
      <c r="A16333" s="1" t="s">
        <v>10640</v>
      </c>
    </row>
    <row r="16334" spans="1:1">
      <c r="A16334" s="1" t="s">
        <v>9756</v>
      </c>
    </row>
    <row r="16335" spans="1:1">
      <c r="A16335" s="1" t="s">
        <v>10642</v>
      </c>
    </row>
    <row r="16336" spans="1:1">
      <c r="A16336" s="1" t="s">
        <v>10641</v>
      </c>
    </row>
    <row r="16337" spans="1:1">
      <c r="A16337" s="1" t="s">
        <v>10641</v>
      </c>
    </row>
    <row r="16338" spans="1:1">
      <c r="A16338" s="1" t="s">
        <v>10641</v>
      </c>
    </row>
    <row r="16339" spans="1:1">
      <c r="A16339" s="1" t="s">
        <v>10641</v>
      </c>
    </row>
    <row r="16340" spans="1:1">
      <c r="A16340" s="1" t="s">
        <v>10642</v>
      </c>
    </row>
    <row r="16341" spans="1:1">
      <c r="A16341" s="1" t="s">
        <v>10640</v>
      </c>
    </row>
    <row r="16342" spans="1:1">
      <c r="A16342" s="1" t="s">
        <v>9756</v>
      </c>
    </row>
    <row r="16343" spans="1:1">
      <c r="A16343" s="1" t="s">
        <v>10642</v>
      </c>
    </row>
    <row r="16344" spans="1:1">
      <c r="A16344" s="1" t="s">
        <v>9756</v>
      </c>
    </row>
    <row r="16345" spans="1:1">
      <c r="A16345" s="1" t="s">
        <v>10642</v>
      </c>
    </row>
    <row r="16346" spans="1:1">
      <c r="A16346" s="1" t="s">
        <v>10641</v>
      </c>
    </row>
    <row r="16347" spans="1:1">
      <c r="A16347" s="1" t="s">
        <v>10642</v>
      </c>
    </row>
    <row r="16348" spans="1:1">
      <c r="A16348" s="1" t="s">
        <v>10641</v>
      </c>
    </row>
    <row r="16349" spans="1:1">
      <c r="A16349" s="1" t="s">
        <v>9756</v>
      </c>
    </row>
    <row r="16350" spans="1:1">
      <c r="A16350" s="1" t="s">
        <v>10641</v>
      </c>
    </row>
    <row r="16351" spans="1:1">
      <c r="A16351" s="1" t="s">
        <v>10640</v>
      </c>
    </row>
    <row r="16352" spans="1:1">
      <c r="A16352" s="1" t="s">
        <v>9756</v>
      </c>
    </row>
    <row r="16353" spans="1:1">
      <c r="A16353" s="1" t="s">
        <v>10642</v>
      </c>
    </row>
    <row r="16354" spans="1:1">
      <c r="A16354" s="1" t="s">
        <v>9756</v>
      </c>
    </row>
    <row r="16355" spans="1:1">
      <c r="A16355" s="1" t="s">
        <v>10642</v>
      </c>
    </row>
    <row r="16356" spans="1:1">
      <c r="A16356" s="1" t="s">
        <v>9756</v>
      </c>
    </row>
    <row r="16357" spans="1:1">
      <c r="A16357" s="1" t="s">
        <v>10641</v>
      </c>
    </row>
    <row r="16358" spans="1:1">
      <c r="A16358" s="1" t="s">
        <v>9756</v>
      </c>
    </row>
    <row r="16359" spans="1:1">
      <c r="A16359" s="1" t="s">
        <v>10641</v>
      </c>
    </row>
    <row r="16360" spans="1:1">
      <c r="A16360" s="1" t="s">
        <v>9756</v>
      </c>
    </row>
    <row r="16361" spans="1:1">
      <c r="A16361" s="1" t="s">
        <v>10640</v>
      </c>
    </row>
    <row r="16362" spans="1:1">
      <c r="A16362" s="1" t="s">
        <v>10640</v>
      </c>
    </row>
    <row r="16363" spans="1:1">
      <c r="A16363" s="1" t="s">
        <v>10641</v>
      </c>
    </row>
    <row r="16364" spans="1:1">
      <c r="A16364" s="1" t="s">
        <v>10642</v>
      </c>
    </row>
    <row r="16365" spans="1:1">
      <c r="A16365" s="1" t="s">
        <v>9756</v>
      </c>
    </row>
    <row r="16366" spans="1:1">
      <c r="A16366" s="1" t="s">
        <v>10642</v>
      </c>
    </row>
    <row r="16367" spans="1:1">
      <c r="A16367" s="1" t="s">
        <v>10640</v>
      </c>
    </row>
    <row r="16368" spans="1:1">
      <c r="A16368" s="1" t="s">
        <v>10642</v>
      </c>
    </row>
    <row r="16369" spans="1:1">
      <c r="A16369" s="1" t="s">
        <v>9756</v>
      </c>
    </row>
    <row r="16370" spans="1:1">
      <c r="A16370" s="1" t="s">
        <v>9756</v>
      </c>
    </row>
    <row r="16371" spans="1:1">
      <c r="A16371" s="1" t="s">
        <v>10641</v>
      </c>
    </row>
    <row r="16372" spans="1:1">
      <c r="A16372" s="1" t="s">
        <v>10640</v>
      </c>
    </row>
    <row r="16373" spans="1:1">
      <c r="A16373" s="1" t="s">
        <v>10642</v>
      </c>
    </row>
    <row r="16374" spans="1:1">
      <c r="A16374" s="1" t="s">
        <v>9756</v>
      </c>
    </row>
    <row r="16375" spans="1:1">
      <c r="A16375" s="1" t="s">
        <v>10642</v>
      </c>
    </row>
    <row r="16376" spans="1:1">
      <c r="A16376" s="1" t="s">
        <v>9756</v>
      </c>
    </row>
    <row r="16377" spans="1:1">
      <c r="A16377" s="1" t="s">
        <v>10640</v>
      </c>
    </row>
    <row r="16378" spans="1:1">
      <c r="A16378" s="1" t="s">
        <v>10640</v>
      </c>
    </row>
    <row r="16379" spans="1:1">
      <c r="A16379" s="1" t="s">
        <v>10640</v>
      </c>
    </row>
    <row r="16380" spans="1:1">
      <c r="A16380" s="1" t="s">
        <v>10640</v>
      </c>
    </row>
    <row r="16381" spans="1:1">
      <c r="A16381" s="1" t="s">
        <v>10641</v>
      </c>
    </row>
    <row r="16382" spans="1:1">
      <c r="A16382" s="1" t="s">
        <v>10640</v>
      </c>
    </row>
    <row r="16383" spans="1:1">
      <c r="A16383" s="1" t="s">
        <v>10641</v>
      </c>
    </row>
    <row r="16384" spans="1:1">
      <c r="A16384" s="1" t="s">
        <v>9756</v>
      </c>
    </row>
    <row r="16385" spans="1:1">
      <c r="A16385" s="1" t="s">
        <v>9756</v>
      </c>
    </row>
    <row r="16386" spans="1:1">
      <c r="A16386" s="1" t="s">
        <v>10640</v>
      </c>
    </row>
    <row r="16387" spans="1:1">
      <c r="A16387" s="1" t="s">
        <v>10641</v>
      </c>
    </row>
    <row r="16388" spans="1:1">
      <c r="A16388" s="1" t="s">
        <v>10640</v>
      </c>
    </row>
    <row r="16389" spans="1:1">
      <c r="A16389" s="1" t="s">
        <v>10642</v>
      </c>
    </row>
    <row r="16390" spans="1:1">
      <c r="A16390" s="1" t="s">
        <v>10640</v>
      </c>
    </row>
    <row r="16391" spans="1:1">
      <c r="A16391" s="1" t="s">
        <v>10642</v>
      </c>
    </row>
    <row r="16392" spans="1:1">
      <c r="A16392" s="1" t="s">
        <v>10642</v>
      </c>
    </row>
    <row r="16393" spans="1:1">
      <c r="A16393" s="1" t="s">
        <v>9756</v>
      </c>
    </row>
    <row r="16394" spans="1:1">
      <c r="A16394" s="1" t="s">
        <v>10641</v>
      </c>
    </row>
    <row r="16395" spans="1:1">
      <c r="A16395" s="1" t="s">
        <v>10640</v>
      </c>
    </row>
    <row r="16396" spans="1:1">
      <c r="A16396" s="1" t="s">
        <v>10642</v>
      </c>
    </row>
    <row r="16397" spans="1:1">
      <c r="A16397" s="1" t="s">
        <v>9756</v>
      </c>
    </row>
    <row r="16398" spans="1:1">
      <c r="A16398" s="1" t="s">
        <v>10640</v>
      </c>
    </row>
    <row r="16399" spans="1:1">
      <c r="A16399" s="1" t="s">
        <v>9756</v>
      </c>
    </row>
    <row r="16400" spans="1:1">
      <c r="A16400" s="1" t="s">
        <v>9756</v>
      </c>
    </row>
    <row r="16401" spans="1:1">
      <c r="A16401" s="1" t="s">
        <v>10641</v>
      </c>
    </row>
    <row r="16402" spans="1:1">
      <c r="A16402" s="1" t="s">
        <v>10640</v>
      </c>
    </row>
    <row r="16403" spans="1:1">
      <c r="A16403" s="1" t="s">
        <v>10640</v>
      </c>
    </row>
    <row r="16404" spans="1:1">
      <c r="A16404" s="1" t="s">
        <v>10640</v>
      </c>
    </row>
    <row r="16405" spans="1:1">
      <c r="A16405" s="1" t="s">
        <v>10642</v>
      </c>
    </row>
    <row r="16406" spans="1:1">
      <c r="A16406" s="1" t="s">
        <v>9756</v>
      </c>
    </row>
    <row r="16407" spans="1:1">
      <c r="A16407" s="1" t="s">
        <v>10642</v>
      </c>
    </row>
    <row r="16408" spans="1:1">
      <c r="A16408" s="1" t="s">
        <v>10640</v>
      </c>
    </row>
    <row r="16409" spans="1:1">
      <c r="A16409" s="1" t="s">
        <v>9756</v>
      </c>
    </row>
    <row r="16410" spans="1:1">
      <c r="A16410" s="1" t="s">
        <v>9756</v>
      </c>
    </row>
    <row r="16411" spans="1:1">
      <c r="A16411" s="1" t="s">
        <v>10641</v>
      </c>
    </row>
    <row r="16412" spans="1:1">
      <c r="A16412" s="1" t="s">
        <v>10640</v>
      </c>
    </row>
    <row r="16413" spans="1:1">
      <c r="A16413" s="1" t="s">
        <v>10642</v>
      </c>
    </row>
    <row r="16414" spans="1:1">
      <c r="A16414" s="1" t="s">
        <v>10640</v>
      </c>
    </row>
    <row r="16415" spans="1:1">
      <c r="A16415" s="1" t="s">
        <v>10641</v>
      </c>
    </row>
    <row r="16416" spans="1:1">
      <c r="A16416" s="1" t="s">
        <v>10640</v>
      </c>
    </row>
    <row r="16417" spans="1:1">
      <c r="A16417" s="1" t="s">
        <v>9756</v>
      </c>
    </row>
    <row r="16418" spans="1:1">
      <c r="A16418" s="1" t="s">
        <v>10641</v>
      </c>
    </row>
    <row r="16419" spans="1:1">
      <c r="A16419" s="1" t="s">
        <v>9756</v>
      </c>
    </row>
    <row r="16420" spans="1:1">
      <c r="A16420" s="1" t="s">
        <v>10640</v>
      </c>
    </row>
    <row r="16421" spans="1:1">
      <c r="A16421" s="1" t="s">
        <v>10641</v>
      </c>
    </row>
    <row r="16422" spans="1:1">
      <c r="A16422" s="1" t="s">
        <v>9756</v>
      </c>
    </row>
    <row r="16423" spans="1:1">
      <c r="A16423" s="1" t="s">
        <v>10642</v>
      </c>
    </row>
    <row r="16424" spans="1:1">
      <c r="A16424" s="1" t="s">
        <v>9756</v>
      </c>
    </row>
    <row r="16425" spans="1:1">
      <c r="A16425" s="1" t="s">
        <v>9756</v>
      </c>
    </row>
    <row r="16426" spans="1:1">
      <c r="A16426" s="1" t="s">
        <v>10641</v>
      </c>
    </row>
    <row r="16427" spans="1:1">
      <c r="A16427" s="1" t="s">
        <v>9756</v>
      </c>
    </row>
    <row r="16428" spans="1:1">
      <c r="A16428" s="1" t="s">
        <v>9756</v>
      </c>
    </row>
    <row r="16429" spans="1:1">
      <c r="A16429" s="1" t="s">
        <v>10641</v>
      </c>
    </row>
    <row r="16430" spans="1:1">
      <c r="A16430" s="1" t="s">
        <v>10640</v>
      </c>
    </row>
    <row r="16431" spans="1:1">
      <c r="A16431" s="1" t="s">
        <v>10641</v>
      </c>
    </row>
    <row r="16432" spans="1:1">
      <c r="A16432" s="1" t="s">
        <v>10640</v>
      </c>
    </row>
    <row r="16433" spans="1:1">
      <c r="A16433" s="1" t="s">
        <v>10642</v>
      </c>
    </row>
    <row r="16434" spans="1:1">
      <c r="A16434" s="1" t="s">
        <v>10642</v>
      </c>
    </row>
    <row r="16435" spans="1:1">
      <c r="A16435" s="1" t="s">
        <v>10640</v>
      </c>
    </row>
    <row r="16436" spans="1:1">
      <c r="A16436" s="1" t="s">
        <v>9756</v>
      </c>
    </row>
    <row r="16437" spans="1:1">
      <c r="A16437" s="1" t="s">
        <v>9756</v>
      </c>
    </row>
    <row r="16438" spans="1:1">
      <c r="A16438" s="1" t="s">
        <v>10641</v>
      </c>
    </row>
    <row r="16439" spans="1:1">
      <c r="A16439" s="1" t="s">
        <v>9756</v>
      </c>
    </row>
    <row r="16440" spans="1:1">
      <c r="A16440" s="1" t="s">
        <v>10640</v>
      </c>
    </row>
    <row r="16441" spans="1:1">
      <c r="A16441" s="1" t="s">
        <v>9756</v>
      </c>
    </row>
    <row r="16442" spans="1:1">
      <c r="A16442" s="1" t="s">
        <v>10641</v>
      </c>
    </row>
    <row r="16443" spans="1:1">
      <c r="A16443" s="1" t="s">
        <v>10642</v>
      </c>
    </row>
    <row r="16444" spans="1:1">
      <c r="A16444" s="1" t="s">
        <v>10642</v>
      </c>
    </row>
    <row r="16445" spans="1:1">
      <c r="A16445" s="1" t="s">
        <v>10640</v>
      </c>
    </row>
    <row r="16446" spans="1:1">
      <c r="A16446" s="1" t="s">
        <v>9756</v>
      </c>
    </row>
    <row r="16447" spans="1:1">
      <c r="A16447" s="1" t="s">
        <v>10641</v>
      </c>
    </row>
    <row r="16448" spans="1:1">
      <c r="A16448" s="1" t="s">
        <v>10642</v>
      </c>
    </row>
    <row r="16449" spans="1:1">
      <c r="A16449" s="1" t="s">
        <v>10640</v>
      </c>
    </row>
    <row r="16450" spans="1:1">
      <c r="A16450" s="1" t="s">
        <v>10640</v>
      </c>
    </row>
    <row r="16451" spans="1:1">
      <c r="A16451" s="1" t="s">
        <v>9756</v>
      </c>
    </row>
    <row r="16452" spans="1:1">
      <c r="A16452" s="1" t="s">
        <v>10640</v>
      </c>
    </row>
    <row r="16453" spans="1:1">
      <c r="A16453" s="1" t="s">
        <v>10642</v>
      </c>
    </row>
    <row r="16454" spans="1:1">
      <c r="A16454" s="1" t="s">
        <v>10642</v>
      </c>
    </row>
    <row r="16455" spans="1:1">
      <c r="A16455" s="1" t="s">
        <v>9756</v>
      </c>
    </row>
    <row r="16456" spans="1:1">
      <c r="A16456" s="1" t="s">
        <v>10641</v>
      </c>
    </row>
    <row r="16457" spans="1:1">
      <c r="A16457" s="1" t="s">
        <v>9756</v>
      </c>
    </row>
    <row r="16458" spans="1:1">
      <c r="A16458" s="1" t="s">
        <v>9756</v>
      </c>
    </row>
    <row r="16459" spans="1:1">
      <c r="A16459" s="1" t="s">
        <v>9756</v>
      </c>
    </row>
    <row r="16460" spans="1:1">
      <c r="A16460" s="1" t="s">
        <v>10642</v>
      </c>
    </row>
    <row r="16461" spans="1:1">
      <c r="A16461" s="1" t="s">
        <v>9756</v>
      </c>
    </row>
    <row r="16462" spans="1:1">
      <c r="A16462" s="1" t="s">
        <v>10641</v>
      </c>
    </row>
    <row r="16463" spans="1:1">
      <c r="A16463" s="1" t="s">
        <v>10641</v>
      </c>
    </row>
    <row r="16464" spans="1:1">
      <c r="A16464" s="1" t="s">
        <v>10642</v>
      </c>
    </row>
    <row r="16465" spans="1:1">
      <c r="A16465" s="1" t="s">
        <v>9756</v>
      </c>
    </row>
    <row r="16466" spans="1:1">
      <c r="A16466" s="1" t="s">
        <v>10642</v>
      </c>
    </row>
    <row r="16467" spans="1:1">
      <c r="A16467" s="1" t="s">
        <v>10640</v>
      </c>
    </row>
    <row r="16468" spans="1:1">
      <c r="A16468" s="1" t="s">
        <v>10641</v>
      </c>
    </row>
    <row r="16469" spans="1:1">
      <c r="A16469" s="1" t="s">
        <v>10641</v>
      </c>
    </row>
    <row r="16470" spans="1:1">
      <c r="A16470" s="1" t="s">
        <v>9756</v>
      </c>
    </row>
    <row r="16471" spans="1:1">
      <c r="A16471" s="1" t="s">
        <v>9756</v>
      </c>
    </row>
    <row r="16472" spans="1:1">
      <c r="A16472" s="1" t="s">
        <v>10642</v>
      </c>
    </row>
    <row r="16473" spans="1:1">
      <c r="A16473" s="1" t="s">
        <v>10641</v>
      </c>
    </row>
    <row r="16474" spans="1:1">
      <c r="A16474" s="1" t="s">
        <v>9756</v>
      </c>
    </row>
    <row r="16475" spans="1:1">
      <c r="A16475" s="1" t="s">
        <v>10641</v>
      </c>
    </row>
    <row r="16476" spans="1:1">
      <c r="A16476" s="1" t="s">
        <v>10642</v>
      </c>
    </row>
    <row r="16477" spans="1:1">
      <c r="A16477" s="1" t="s">
        <v>10642</v>
      </c>
    </row>
    <row r="16478" spans="1:1">
      <c r="A16478" s="1" t="s">
        <v>10641</v>
      </c>
    </row>
    <row r="16479" spans="1:1">
      <c r="A16479" s="1" t="s">
        <v>10641</v>
      </c>
    </row>
    <row r="16480" spans="1:1">
      <c r="A16480" s="1" t="s">
        <v>10642</v>
      </c>
    </row>
    <row r="16481" spans="1:1">
      <c r="A16481" s="1" t="s">
        <v>9756</v>
      </c>
    </row>
    <row r="16482" spans="1:1">
      <c r="A16482" s="1" t="s">
        <v>10640</v>
      </c>
    </row>
    <row r="16483" spans="1:1">
      <c r="A16483" s="1" t="s">
        <v>10640</v>
      </c>
    </row>
    <row r="16484" spans="1:1">
      <c r="A16484" s="1" t="s">
        <v>9756</v>
      </c>
    </row>
    <row r="16485" spans="1:1">
      <c r="A16485" s="1" t="s">
        <v>10640</v>
      </c>
    </row>
    <row r="16486" spans="1:1">
      <c r="A16486" s="1" t="s">
        <v>10642</v>
      </c>
    </row>
    <row r="16487" spans="1:1">
      <c r="A16487" s="1" t="s">
        <v>10640</v>
      </c>
    </row>
    <row r="16488" spans="1:1">
      <c r="A16488" s="1" t="s">
        <v>10641</v>
      </c>
    </row>
    <row r="16489" spans="1:1">
      <c r="A16489" s="1" t="s">
        <v>10640</v>
      </c>
    </row>
    <row r="16490" spans="1:1">
      <c r="A16490" s="1" t="s">
        <v>10640</v>
      </c>
    </row>
    <row r="16491" spans="1:1">
      <c r="A16491" s="1" t="s">
        <v>10640</v>
      </c>
    </row>
    <row r="16492" spans="1:1">
      <c r="A16492" s="1" t="s">
        <v>10641</v>
      </c>
    </row>
    <row r="16493" spans="1:1">
      <c r="A16493" s="1" t="s">
        <v>9756</v>
      </c>
    </row>
    <row r="16494" spans="1:1">
      <c r="A16494" s="1" t="s">
        <v>10641</v>
      </c>
    </row>
    <row r="16495" spans="1:1">
      <c r="A16495" s="1" t="s">
        <v>10642</v>
      </c>
    </row>
    <row r="16496" spans="1:1">
      <c r="A16496" s="1" t="s">
        <v>9756</v>
      </c>
    </row>
    <row r="16497" spans="1:1">
      <c r="A16497" s="1" t="s">
        <v>10642</v>
      </c>
    </row>
    <row r="16498" spans="1:1">
      <c r="A16498" s="1" t="s">
        <v>9756</v>
      </c>
    </row>
    <row r="16499" spans="1:1">
      <c r="A16499" s="1" t="s">
        <v>9756</v>
      </c>
    </row>
    <row r="16500" spans="1:1">
      <c r="A16500" s="1" t="s">
        <v>10641</v>
      </c>
    </row>
    <row r="16501" spans="1:1">
      <c r="A16501" s="1" t="s">
        <v>10641</v>
      </c>
    </row>
    <row r="16502" spans="1:1">
      <c r="A16502" s="1" t="s">
        <v>9756</v>
      </c>
    </row>
    <row r="16503" spans="1:1">
      <c r="A16503" s="1" t="s">
        <v>10642</v>
      </c>
    </row>
    <row r="16504" spans="1:1">
      <c r="A16504" s="1" t="s">
        <v>10641</v>
      </c>
    </row>
    <row r="16505" spans="1:1">
      <c r="A16505" s="1" t="s">
        <v>10640</v>
      </c>
    </row>
    <row r="16506" spans="1:1">
      <c r="A16506" s="1" t="s">
        <v>9756</v>
      </c>
    </row>
    <row r="16507" spans="1:1">
      <c r="A16507" s="1" t="s">
        <v>10642</v>
      </c>
    </row>
    <row r="16508" spans="1:1">
      <c r="A16508" s="1" t="s">
        <v>10640</v>
      </c>
    </row>
    <row r="16509" spans="1:1">
      <c r="A16509" s="1" t="s">
        <v>10640</v>
      </c>
    </row>
    <row r="16510" spans="1:1">
      <c r="A16510" s="1" t="s">
        <v>10642</v>
      </c>
    </row>
    <row r="16511" spans="1:1">
      <c r="A16511" s="1" t="s">
        <v>10641</v>
      </c>
    </row>
    <row r="16512" spans="1:1">
      <c r="A16512" s="1" t="s">
        <v>10640</v>
      </c>
    </row>
    <row r="16513" spans="1:1">
      <c r="A16513" s="1" t="s">
        <v>10642</v>
      </c>
    </row>
    <row r="16514" spans="1:1">
      <c r="A16514" s="1" t="s">
        <v>10640</v>
      </c>
    </row>
    <row r="16515" spans="1:1">
      <c r="A16515" s="1" t="s">
        <v>10641</v>
      </c>
    </row>
    <row r="16516" spans="1:1">
      <c r="A16516" s="1" t="s">
        <v>10640</v>
      </c>
    </row>
    <row r="16517" spans="1:1">
      <c r="A16517" s="1" t="s">
        <v>10642</v>
      </c>
    </row>
    <row r="16518" spans="1:1">
      <c r="A16518" s="1" t="s">
        <v>9756</v>
      </c>
    </row>
    <row r="16519" spans="1:1">
      <c r="A16519" s="1" t="s">
        <v>10640</v>
      </c>
    </row>
    <row r="16520" spans="1:1">
      <c r="A16520" s="1" t="s">
        <v>9756</v>
      </c>
    </row>
    <row r="16521" spans="1:1">
      <c r="A16521" s="1" t="s">
        <v>10642</v>
      </c>
    </row>
    <row r="16522" spans="1:1">
      <c r="A16522" s="1" t="s">
        <v>9756</v>
      </c>
    </row>
    <row r="16523" spans="1:1">
      <c r="A16523" s="1" t="s">
        <v>10640</v>
      </c>
    </row>
    <row r="16524" spans="1:1">
      <c r="A16524" s="1" t="s">
        <v>10640</v>
      </c>
    </row>
    <row r="16525" spans="1:1">
      <c r="A16525" s="1" t="s">
        <v>9756</v>
      </c>
    </row>
    <row r="16526" spans="1:1">
      <c r="A16526" s="1" t="s">
        <v>10642</v>
      </c>
    </row>
    <row r="16527" spans="1:1">
      <c r="A16527" s="1" t="s">
        <v>9756</v>
      </c>
    </row>
    <row r="16528" spans="1:1">
      <c r="A16528" s="1" t="s">
        <v>10641</v>
      </c>
    </row>
    <row r="16529" spans="1:1">
      <c r="A16529" s="1" t="s">
        <v>10641</v>
      </c>
    </row>
    <row r="16530" spans="1:1">
      <c r="A16530" s="1" t="s">
        <v>10642</v>
      </c>
    </row>
    <row r="16531" spans="1:1">
      <c r="A16531" s="1" t="s">
        <v>10642</v>
      </c>
    </row>
    <row r="16532" spans="1:1">
      <c r="A16532" s="1" t="s">
        <v>10642</v>
      </c>
    </row>
    <row r="16533" spans="1:1">
      <c r="A16533" s="1" t="s">
        <v>9756</v>
      </c>
    </row>
    <row r="16534" spans="1:1">
      <c r="A16534" s="1" t="s">
        <v>10642</v>
      </c>
    </row>
    <row r="16535" spans="1:1">
      <c r="A16535" s="1" t="s">
        <v>10642</v>
      </c>
    </row>
    <row r="16536" spans="1:1">
      <c r="A16536" s="1" t="s">
        <v>10640</v>
      </c>
    </row>
    <row r="16537" spans="1:1">
      <c r="A16537" s="1" t="s">
        <v>9756</v>
      </c>
    </row>
    <row r="16538" spans="1:1">
      <c r="A16538" s="1" t="s">
        <v>10642</v>
      </c>
    </row>
    <row r="16539" spans="1:1">
      <c r="A16539" s="1" t="s">
        <v>10640</v>
      </c>
    </row>
    <row r="16540" spans="1:1">
      <c r="A16540" s="1" t="s">
        <v>10640</v>
      </c>
    </row>
    <row r="16541" spans="1:1">
      <c r="A16541" s="1" t="s">
        <v>10640</v>
      </c>
    </row>
    <row r="16542" spans="1:1">
      <c r="A16542" s="1" t="s">
        <v>10641</v>
      </c>
    </row>
    <row r="16543" spans="1:1">
      <c r="A16543" s="1" t="s">
        <v>10640</v>
      </c>
    </row>
    <row r="16544" spans="1:1">
      <c r="A16544" s="1" t="s">
        <v>9756</v>
      </c>
    </row>
    <row r="16545" spans="1:1">
      <c r="A16545" s="1" t="s">
        <v>10640</v>
      </c>
    </row>
    <row r="16546" spans="1:1">
      <c r="A16546" s="1" t="s">
        <v>9756</v>
      </c>
    </row>
    <row r="16547" spans="1:1">
      <c r="A16547" s="1" t="s">
        <v>10642</v>
      </c>
    </row>
    <row r="16548" spans="1:1">
      <c r="A16548" s="1" t="s">
        <v>10642</v>
      </c>
    </row>
    <row r="16549" spans="1:1">
      <c r="A16549" s="1" t="s">
        <v>10640</v>
      </c>
    </row>
    <row r="16550" spans="1:1">
      <c r="A16550" s="1" t="s">
        <v>10642</v>
      </c>
    </row>
    <row r="16551" spans="1:1">
      <c r="A16551" s="1" t="s">
        <v>10641</v>
      </c>
    </row>
    <row r="16552" spans="1:1">
      <c r="A16552" s="1" t="s">
        <v>10641</v>
      </c>
    </row>
    <row r="16553" spans="1:1">
      <c r="A16553" s="1" t="s">
        <v>10640</v>
      </c>
    </row>
    <row r="16554" spans="1:1">
      <c r="A16554" s="1" t="s">
        <v>10641</v>
      </c>
    </row>
    <row r="16555" spans="1:1">
      <c r="A16555" s="1" t="s">
        <v>9756</v>
      </c>
    </row>
    <row r="16556" spans="1:1">
      <c r="A16556" s="1" t="s">
        <v>10641</v>
      </c>
    </row>
    <row r="16557" spans="1:1">
      <c r="A16557" s="1" t="s">
        <v>10642</v>
      </c>
    </row>
    <row r="16558" spans="1:1">
      <c r="A16558" s="1" t="s">
        <v>10640</v>
      </c>
    </row>
    <row r="16559" spans="1:1">
      <c r="A16559" s="1" t="s">
        <v>9756</v>
      </c>
    </row>
    <row r="16560" spans="1:1">
      <c r="A16560" s="1" t="s">
        <v>10642</v>
      </c>
    </row>
    <row r="16561" spans="1:1">
      <c r="A16561" s="1" t="s">
        <v>10641</v>
      </c>
    </row>
    <row r="16562" spans="1:1">
      <c r="A16562" s="1" t="s">
        <v>9756</v>
      </c>
    </row>
    <row r="16563" spans="1:1">
      <c r="A16563" s="1" t="s">
        <v>9756</v>
      </c>
    </row>
    <row r="16564" spans="1:1">
      <c r="A16564" s="1" t="s">
        <v>10642</v>
      </c>
    </row>
    <row r="16565" spans="1:1">
      <c r="A16565" s="1" t="s">
        <v>10640</v>
      </c>
    </row>
    <row r="16566" spans="1:1">
      <c r="A16566" s="1" t="s">
        <v>10640</v>
      </c>
    </row>
    <row r="16567" spans="1:1">
      <c r="A16567" s="1" t="s">
        <v>10640</v>
      </c>
    </row>
    <row r="16568" spans="1:1">
      <c r="A16568" s="1" t="s">
        <v>10640</v>
      </c>
    </row>
    <row r="16569" spans="1:1">
      <c r="A16569" s="1" t="s">
        <v>10642</v>
      </c>
    </row>
    <row r="16570" spans="1:1">
      <c r="A16570" s="1" t="s">
        <v>10642</v>
      </c>
    </row>
    <row r="16571" spans="1:1">
      <c r="A16571" s="1" t="s">
        <v>9756</v>
      </c>
    </row>
    <row r="16572" spans="1:1">
      <c r="A16572" s="1" t="s">
        <v>9756</v>
      </c>
    </row>
    <row r="16573" spans="1:1">
      <c r="A16573" s="1" t="s">
        <v>10640</v>
      </c>
    </row>
    <row r="16574" spans="1:1">
      <c r="A16574" s="1" t="s">
        <v>10642</v>
      </c>
    </row>
    <row r="16575" spans="1:1">
      <c r="A16575" s="1" t="s">
        <v>10640</v>
      </c>
    </row>
    <row r="16576" spans="1:1">
      <c r="A16576" s="1" t="s">
        <v>9756</v>
      </c>
    </row>
    <row r="16577" spans="1:1">
      <c r="A16577" s="1" t="s">
        <v>10642</v>
      </c>
    </row>
    <row r="16578" spans="1:1">
      <c r="A16578" s="1" t="s">
        <v>10642</v>
      </c>
    </row>
    <row r="16579" spans="1:1">
      <c r="A16579" s="1" t="s">
        <v>9756</v>
      </c>
    </row>
    <row r="16580" spans="1:1">
      <c r="A16580" s="1" t="s">
        <v>9756</v>
      </c>
    </row>
    <row r="16581" spans="1:1">
      <c r="A16581" s="1" t="s">
        <v>10642</v>
      </c>
    </row>
    <row r="16582" spans="1:1">
      <c r="A16582" s="1" t="s">
        <v>10642</v>
      </c>
    </row>
    <row r="16583" spans="1:1">
      <c r="A16583" s="1" t="s">
        <v>9756</v>
      </c>
    </row>
    <row r="16584" spans="1:1">
      <c r="A16584" s="1" t="s">
        <v>9756</v>
      </c>
    </row>
    <row r="16585" spans="1:1">
      <c r="A16585" s="1" t="s">
        <v>10640</v>
      </c>
    </row>
    <row r="16586" spans="1:1">
      <c r="A16586" s="1" t="s">
        <v>10642</v>
      </c>
    </row>
    <row r="16587" spans="1:1">
      <c r="A16587" s="1" t="s">
        <v>10642</v>
      </c>
    </row>
    <row r="16588" spans="1:1">
      <c r="A16588" s="1" t="s">
        <v>10642</v>
      </c>
    </row>
    <row r="16589" spans="1:1">
      <c r="A16589" s="1" t="s">
        <v>10642</v>
      </c>
    </row>
    <row r="16590" spans="1:1">
      <c r="A16590" s="1" t="s">
        <v>10642</v>
      </c>
    </row>
    <row r="16591" spans="1:1">
      <c r="A16591" s="1" t="s">
        <v>10640</v>
      </c>
    </row>
    <row r="16592" spans="1:1">
      <c r="A16592" s="1" t="s">
        <v>10642</v>
      </c>
    </row>
    <row r="16593" spans="1:1">
      <c r="A16593" s="1" t="s">
        <v>10641</v>
      </c>
    </row>
    <row r="16594" spans="1:1">
      <c r="A16594" s="1" t="s">
        <v>10640</v>
      </c>
    </row>
    <row r="16595" spans="1:1">
      <c r="A16595" s="1" t="s">
        <v>10641</v>
      </c>
    </row>
    <row r="16596" spans="1:1">
      <c r="A16596" s="1" t="s">
        <v>10642</v>
      </c>
    </row>
    <row r="16597" spans="1:1">
      <c r="A16597" s="1" t="s">
        <v>9756</v>
      </c>
    </row>
    <row r="16598" spans="1:1">
      <c r="A16598" s="1" t="s">
        <v>10642</v>
      </c>
    </row>
    <row r="16599" spans="1:1">
      <c r="A16599" s="1" t="s">
        <v>10641</v>
      </c>
    </row>
    <row r="16600" spans="1:1">
      <c r="A16600" s="1" t="s">
        <v>10641</v>
      </c>
    </row>
    <row r="16601" spans="1:1">
      <c r="A16601" s="1" t="s">
        <v>9756</v>
      </c>
    </row>
    <row r="16602" spans="1:1">
      <c r="A16602" s="1" t="s">
        <v>10641</v>
      </c>
    </row>
    <row r="16603" spans="1:1">
      <c r="A16603" s="1" t="s">
        <v>10640</v>
      </c>
    </row>
    <row r="16604" spans="1:1">
      <c r="A16604" s="1" t="s">
        <v>10641</v>
      </c>
    </row>
    <row r="16605" spans="1:1">
      <c r="A16605" s="1" t="s">
        <v>10640</v>
      </c>
    </row>
    <row r="16606" spans="1:1">
      <c r="A16606" s="1" t="s">
        <v>9756</v>
      </c>
    </row>
    <row r="16607" spans="1:1">
      <c r="A16607" s="1" t="s">
        <v>9756</v>
      </c>
    </row>
    <row r="16608" spans="1:1">
      <c r="A16608" s="1" t="s">
        <v>10642</v>
      </c>
    </row>
    <row r="16609" spans="1:1">
      <c r="A16609" s="1" t="s">
        <v>10640</v>
      </c>
    </row>
    <row r="16610" spans="1:1">
      <c r="A16610" s="1" t="s">
        <v>9756</v>
      </c>
    </row>
    <row r="16611" spans="1:1">
      <c r="A16611" s="1" t="s">
        <v>10641</v>
      </c>
    </row>
    <row r="16612" spans="1:1">
      <c r="A16612" s="1" t="s">
        <v>10642</v>
      </c>
    </row>
    <row r="16613" spans="1:1">
      <c r="A16613" s="1" t="s">
        <v>10641</v>
      </c>
    </row>
    <row r="16614" spans="1:1">
      <c r="A16614" s="1" t="s">
        <v>9756</v>
      </c>
    </row>
    <row r="16615" spans="1:1">
      <c r="A16615" s="1" t="s">
        <v>10640</v>
      </c>
    </row>
    <row r="16616" spans="1:1">
      <c r="A16616" s="1" t="s">
        <v>9756</v>
      </c>
    </row>
    <row r="16617" spans="1:1">
      <c r="A16617" s="1" t="s">
        <v>9756</v>
      </c>
    </row>
    <row r="16618" spans="1:1">
      <c r="A16618" s="1" t="s">
        <v>9756</v>
      </c>
    </row>
    <row r="16619" spans="1:1">
      <c r="A16619" s="1" t="s">
        <v>9756</v>
      </c>
    </row>
    <row r="16620" spans="1:1">
      <c r="A16620" s="1" t="s">
        <v>10641</v>
      </c>
    </row>
    <row r="16621" spans="1:1">
      <c r="A16621" s="1" t="s">
        <v>10641</v>
      </c>
    </row>
    <row r="16622" spans="1:1">
      <c r="A16622" s="1" t="s">
        <v>10640</v>
      </c>
    </row>
    <row r="16623" spans="1:1">
      <c r="A16623" s="1" t="s">
        <v>10642</v>
      </c>
    </row>
    <row r="16624" spans="1:1">
      <c r="A16624" s="1" t="s">
        <v>10642</v>
      </c>
    </row>
    <row r="16625" spans="1:1">
      <c r="A16625" s="1" t="s">
        <v>9756</v>
      </c>
    </row>
    <row r="16626" spans="1:1">
      <c r="A16626" s="1" t="s">
        <v>10641</v>
      </c>
    </row>
    <row r="16627" spans="1:1">
      <c r="A16627" s="1" t="s">
        <v>10640</v>
      </c>
    </row>
    <row r="16628" spans="1:1">
      <c r="A16628" s="1" t="s">
        <v>10640</v>
      </c>
    </row>
    <row r="16629" spans="1:1">
      <c r="A16629" s="1" t="s">
        <v>10640</v>
      </c>
    </row>
    <row r="16630" spans="1:1">
      <c r="A16630" s="1" t="s">
        <v>9756</v>
      </c>
    </row>
    <row r="16631" spans="1:1">
      <c r="A16631" s="1" t="s">
        <v>10641</v>
      </c>
    </row>
    <row r="16632" spans="1:1">
      <c r="A16632" s="1" t="s">
        <v>10640</v>
      </c>
    </row>
    <row r="16633" spans="1:1">
      <c r="A16633" s="1" t="s">
        <v>10641</v>
      </c>
    </row>
    <row r="16634" spans="1:1">
      <c r="A16634" s="1" t="s">
        <v>9756</v>
      </c>
    </row>
    <row r="16635" spans="1:1">
      <c r="A16635" s="1" t="s">
        <v>10640</v>
      </c>
    </row>
    <row r="16636" spans="1:1">
      <c r="A16636" s="1" t="s">
        <v>10640</v>
      </c>
    </row>
    <row r="16637" spans="1:1">
      <c r="A16637" s="1" t="s">
        <v>10642</v>
      </c>
    </row>
    <row r="16638" spans="1:1">
      <c r="A16638" s="1" t="s">
        <v>10642</v>
      </c>
    </row>
    <row r="16639" spans="1:1">
      <c r="A16639" s="1" t="s">
        <v>9756</v>
      </c>
    </row>
    <row r="16640" spans="1:1">
      <c r="A16640" s="1" t="s">
        <v>9756</v>
      </c>
    </row>
    <row r="16641" spans="1:1">
      <c r="A16641" s="1" t="s">
        <v>10641</v>
      </c>
    </row>
    <row r="16642" spans="1:1">
      <c r="A16642" s="1" t="s">
        <v>10641</v>
      </c>
    </row>
    <row r="16643" spans="1:1">
      <c r="A16643" s="1" t="s">
        <v>9756</v>
      </c>
    </row>
    <row r="16644" spans="1:1">
      <c r="A16644" s="1" t="s">
        <v>10641</v>
      </c>
    </row>
    <row r="16645" spans="1:1">
      <c r="A16645" s="1" t="s">
        <v>10642</v>
      </c>
    </row>
    <row r="16646" spans="1:1">
      <c r="A16646" s="1" t="s">
        <v>10640</v>
      </c>
    </row>
    <row r="16647" spans="1:1">
      <c r="A16647" s="1" t="s">
        <v>10641</v>
      </c>
    </row>
    <row r="16648" spans="1:1">
      <c r="A16648" s="1" t="s">
        <v>10641</v>
      </c>
    </row>
    <row r="16649" spans="1:1">
      <c r="A16649" s="1" t="s">
        <v>10640</v>
      </c>
    </row>
    <row r="16650" spans="1:1">
      <c r="A16650" s="1" t="s">
        <v>10641</v>
      </c>
    </row>
    <row r="16651" spans="1:1">
      <c r="A16651" s="1" t="s">
        <v>10640</v>
      </c>
    </row>
    <row r="16652" spans="1:1">
      <c r="A16652" s="1" t="s">
        <v>10641</v>
      </c>
    </row>
    <row r="16653" spans="1:1">
      <c r="A16653" s="1" t="s">
        <v>9756</v>
      </c>
    </row>
    <row r="16654" spans="1:1">
      <c r="A16654" s="1" t="s">
        <v>10642</v>
      </c>
    </row>
    <row r="16655" spans="1:1">
      <c r="A16655" s="1" t="s">
        <v>10640</v>
      </c>
    </row>
    <row r="16656" spans="1:1">
      <c r="A16656" s="1" t="s">
        <v>10640</v>
      </c>
    </row>
    <row r="16657" spans="1:1">
      <c r="A16657" s="1" t="s">
        <v>10641</v>
      </c>
    </row>
    <row r="16658" spans="1:1">
      <c r="A16658" s="1" t="s">
        <v>10642</v>
      </c>
    </row>
    <row r="16659" spans="1:1">
      <c r="A16659" s="1" t="s">
        <v>10641</v>
      </c>
    </row>
    <row r="16660" spans="1:1">
      <c r="A16660" s="1" t="s">
        <v>10641</v>
      </c>
    </row>
    <row r="16661" spans="1:1">
      <c r="A16661" s="1" t="s">
        <v>10641</v>
      </c>
    </row>
    <row r="16662" spans="1:1">
      <c r="A16662" s="1" t="s">
        <v>9756</v>
      </c>
    </row>
    <row r="16663" spans="1:1">
      <c r="A16663" s="1" t="s">
        <v>10642</v>
      </c>
    </row>
    <row r="16664" spans="1:1">
      <c r="A16664" s="1" t="s">
        <v>10641</v>
      </c>
    </row>
    <row r="16665" spans="1:1">
      <c r="A16665" s="1" t="s">
        <v>10642</v>
      </c>
    </row>
    <row r="16666" spans="1:1">
      <c r="A16666" s="1" t="s">
        <v>10642</v>
      </c>
    </row>
    <row r="16667" spans="1:1">
      <c r="A16667" s="1" t="s">
        <v>10640</v>
      </c>
    </row>
    <row r="16668" spans="1:1">
      <c r="A16668" s="1" t="s">
        <v>10642</v>
      </c>
    </row>
    <row r="16669" spans="1:1">
      <c r="A16669" s="1" t="s">
        <v>10641</v>
      </c>
    </row>
    <row r="16670" spans="1:1">
      <c r="A16670" s="1" t="s">
        <v>9756</v>
      </c>
    </row>
    <row r="16671" spans="1:1">
      <c r="A16671" s="1" t="s">
        <v>9756</v>
      </c>
    </row>
    <row r="16672" spans="1:1">
      <c r="A16672" s="1" t="s">
        <v>10642</v>
      </c>
    </row>
    <row r="16673" spans="1:1">
      <c r="A16673" s="1" t="s">
        <v>10642</v>
      </c>
    </row>
    <row r="16674" spans="1:1">
      <c r="A16674" s="1" t="s">
        <v>9756</v>
      </c>
    </row>
    <row r="16675" spans="1:1">
      <c r="A16675" s="1" t="s">
        <v>9756</v>
      </c>
    </row>
    <row r="16676" spans="1:1">
      <c r="A16676" s="1" t="s">
        <v>9756</v>
      </c>
    </row>
    <row r="16677" spans="1:1">
      <c r="A16677" s="1" t="s">
        <v>10642</v>
      </c>
    </row>
    <row r="16678" spans="1:1">
      <c r="A16678" s="1" t="s">
        <v>10642</v>
      </c>
    </row>
    <row r="16679" spans="1:1">
      <c r="A16679" s="1" t="s">
        <v>10641</v>
      </c>
    </row>
    <row r="16680" spans="1:1">
      <c r="A16680" s="1" t="s">
        <v>10642</v>
      </c>
    </row>
    <row r="16681" spans="1:1">
      <c r="A16681" s="1" t="s">
        <v>9756</v>
      </c>
    </row>
    <row r="16682" spans="1:1">
      <c r="A16682" s="1" t="s">
        <v>9756</v>
      </c>
    </row>
    <row r="16683" spans="1:1">
      <c r="A16683" s="1" t="s">
        <v>10642</v>
      </c>
    </row>
    <row r="16684" spans="1:1">
      <c r="A16684" s="1" t="s">
        <v>10642</v>
      </c>
    </row>
    <row r="16685" spans="1:1">
      <c r="A16685" s="1" t="s">
        <v>9756</v>
      </c>
    </row>
    <row r="16686" spans="1:1">
      <c r="A16686" s="1" t="s">
        <v>10642</v>
      </c>
    </row>
    <row r="16687" spans="1:1">
      <c r="A16687" s="1" t="s">
        <v>10641</v>
      </c>
    </row>
    <row r="16688" spans="1:1">
      <c r="A16688" s="1" t="s">
        <v>10642</v>
      </c>
    </row>
    <row r="16689" spans="1:1">
      <c r="A16689" s="1" t="s">
        <v>10640</v>
      </c>
    </row>
    <row r="16690" spans="1:1">
      <c r="A16690" s="1" t="s">
        <v>9756</v>
      </c>
    </row>
    <row r="16691" spans="1:1">
      <c r="A16691" s="1" t="s">
        <v>10641</v>
      </c>
    </row>
    <row r="16692" spans="1:1">
      <c r="A16692" s="1" t="s">
        <v>9756</v>
      </c>
    </row>
    <row r="16693" spans="1:1">
      <c r="A16693" s="1" t="s">
        <v>10642</v>
      </c>
    </row>
    <row r="16694" spans="1:1">
      <c r="A16694" s="1" t="s">
        <v>10640</v>
      </c>
    </row>
    <row r="16695" spans="1:1">
      <c r="A16695" s="1" t="s">
        <v>9756</v>
      </c>
    </row>
    <row r="16696" spans="1:1">
      <c r="A16696" s="1" t="s">
        <v>10641</v>
      </c>
    </row>
    <row r="16697" spans="1:1">
      <c r="A16697" s="1" t="s">
        <v>10640</v>
      </c>
    </row>
    <row r="16698" spans="1:1">
      <c r="A16698" s="1" t="s">
        <v>10640</v>
      </c>
    </row>
    <row r="16699" spans="1:1">
      <c r="A16699" s="1" t="s">
        <v>10642</v>
      </c>
    </row>
    <row r="16700" spans="1:1">
      <c r="A16700" s="1" t="s">
        <v>10641</v>
      </c>
    </row>
    <row r="16701" spans="1:1">
      <c r="A16701" s="1" t="s">
        <v>9756</v>
      </c>
    </row>
    <row r="16702" spans="1:1">
      <c r="A16702" s="1" t="s">
        <v>9756</v>
      </c>
    </row>
    <row r="16703" spans="1:1">
      <c r="A16703" s="1" t="s">
        <v>10640</v>
      </c>
    </row>
    <row r="16704" spans="1:1">
      <c r="A16704" s="1" t="s">
        <v>9756</v>
      </c>
    </row>
    <row r="16705" spans="1:1">
      <c r="A16705" s="1" t="s">
        <v>10642</v>
      </c>
    </row>
    <row r="16706" spans="1:1">
      <c r="A16706" s="1" t="s">
        <v>10642</v>
      </c>
    </row>
    <row r="16707" spans="1:1">
      <c r="A16707" s="1" t="s">
        <v>10642</v>
      </c>
    </row>
    <row r="16708" spans="1:1">
      <c r="A16708" s="1" t="s">
        <v>10642</v>
      </c>
    </row>
    <row r="16709" spans="1:1">
      <c r="A16709" s="1" t="s">
        <v>10642</v>
      </c>
    </row>
    <row r="16710" spans="1:1">
      <c r="A16710" s="1" t="s">
        <v>9756</v>
      </c>
    </row>
    <row r="16711" spans="1:1">
      <c r="A16711" s="1" t="s">
        <v>9756</v>
      </c>
    </row>
    <row r="16712" spans="1:1">
      <c r="A16712" s="1" t="s">
        <v>10642</v>
      </c>
    </row>
    <row r="16713" spans="1:1">
      <c r="A16713" s="1" t="s">
        <v>10640</v>
      </c>
    </row>
    <row r="16714" spans="1:1">
      <c r="A16714" s="1" t="s">
        <v>10640</v>
      </c>
    </row>
    <row r="16715" spans="1:1">
      <c r="A16715" s="1" t="s">
        <v>10640</v>
      </c>
    </row>
    <row r="16716" spans="1:1">
      <c r="A16716" s="1" t="s">
        <v>10641</v>
      </c>
    </row>
    <row r="16717" spans="1:1">
      <c r="A16717" s="1" t="s">
        <v>9756</v>
      </c>
    </row>
    <row r="16718" spans="1:1">
      <c r="A16718" s="1" t="s">
        <v>9756</v>
      </c>
    </row>
    <row r="16719" spans="1:1">
      <c r="A16719" s="1" t="s">
        <v>10641</v>
      </c>
    </row>
    <row r="16720" spans="1:1">
      <c r="A16720" s="1" t="s">
        <v>9756</v>
      </c>
    </row>
    <row r="16721" spans="1:1">
      <c r="A16721" s="1" t="s">
        <v>9756</v>
      </c>
    </row>
    <row r="16722" spans="1:1">
      <c r="A16722" s="1" t="s">
        <v>10640</v>
      </c>
    </row>
    <row r="16723" spans="1:1">
      <c r="A16723" s="1" t="s">
        <v>10640</v>
      </c>
    </row>
    <row r="16724" spans="1:1">
      <c r="A16724" s="1" t="s">
        <v>9756</v>
      </c>
    </row>
    <row r="16725" spans="1:1">
      <c r="A16725" s="1" t="s">
        <v>10642</v>
      </c>
    </row>
    <row r="16726" spans="1:1">
      <c r="A16726" s="1" t="s">
        <v>10642</v>
      </c>
    </row>
    <row r="16727" spans="1:1">
      <c r="A16727" s="1" t="s">
        <v>10640</v>
      </c>
    </row>
    <row r="16728" spans="1:1">
      <c r="A16728" s="1" t="s">
        <v>10640</v>
      </c>
    </row>
    <row r="16729" spans="1:1">
      <c r="A16729" s="1" t="s">
        <v>9756</v>
      </c>
    </row>
    <row r="16730" spans="1:1">
      <c r="A16730" s="1" t="s">
        <v>9756</v>
      </c>
    </row>
    <row r="16731" spans="1:1">
      <c r="A16731" s="1" t="s">
        <v>9756</v>
      </c>
    </row>
    <row r="16732" spans="1:1">
      <c r="A16732" s="1" t="s">
        <v>10642</v>
      </c>
    </row>
    <row r="16733" spans="1:1">
      <c r="A16733" s="1" t="s">
        <v>10640</v>
      </c>
    </row>
    <row r="16734" spans="1:1">
      <c r="A16734" s="1" t="s">
        <v>10640</v>
      </c>
    </row>
    <row r="16735" spans="1:1">
      <c r="A16735" s="1" t="s">
        <v>10640</v>
      </c>
    </row>
    <row r="16736" spans="1:1">
      <c r="A16736" s="1" t="s">
        <v>10642</v>
      </c>
    </row>
    <row r="16737" spans="1:1">
      <c r="A16737" s="1" t="s">
        <v>10641</v>
      </c>
    </row>
    <row r="16738" spans="1:1">
      <c r="A16738" s="1" t="s">
        <v>10641</v>
      </c>
    </row>
    <row r="16739" spans="1:1">
      <c r="A16739" s="1" t="s">
        <v>9756</v>
      </c>
    </row>
    <row r="16740" spans="1:1">
      <c r="A16740" s="1" t="s">
        <v>9756</v>
      </c>
    </row>
    <row r="16741" spans="1:1">
      <c r="A16741" s="1" t="s">
        <v>10642</v>
      </c>
    </row>
    <row r="16742" spans="1:1">
      <c r="A16742" s="1" t="s">
        <v>10642</v>
      </c>
    </row>
    <row r="16743" spans="1:1">
      <c r="A16743" s="1" t="s">
        <v>9756</v>
      </c>
    </row>
    <row r="16744" spans="1:1">
      <c r="A16744" s="1" t="s">
        <v>10642</v>
      </c>
    </row>
    <row r="16745" spans="1:1">
      <c r="A16745" s="1" t="s">
        <v>10642</v>
      </c>
    </row>
    <row r="16746" spans="1:1">
      <c r="A16746" s="1" t="s">
        <v>9756</v>
      </c>
    </row>
    <row r="16747" spans="1:1">
      <c r="A16747" s="1" t="s">
        <v>10640</v>
      </c>
    </row>
    <row r="16748" spans="1:1">
      <c r="A16748" s="1" t="s">
        <v>10640</v>
      </c>
    </row>
    <row r="16749" spans="1:1">
      <c r="A16749" s="1" t="s">
        <v>9756</v>
      </c>
    </row>
    <row r="16750" spans="1:1">
      <c r="A16750" s="1" t="s">
        <v>10642</v>
      </c>
    </row>
    <row r="16751" spans="1:1">
      <c r="A16751" s="1" t="s">
        <v>9756</v>
      </c>
    </row>
    <row r="16752" spans="1:1">
      <c r="A16752" s="1" t="s">
        <v>10641</v>
      </c>
    </row>
    <row r="16753" spans="1:1">
      <c r="A16753" s="1" t="s">
        <v>9756</v>
      </c>
    </row>
    <row r="16754" spans="1:1">
      <c r="A16754" s="1" t="s">
        <v>10641</v>
      </c>
    </row>
    <row r="16755" spans="1:1">
      <c r="A16755" s="1" t="s">
        <v>9756</v>
      </c>
    </row>
    <row r="16756" spans="1:1">
      <c r="A16756" s="1" t="s">
        <v>10641</v>
      </c>
    </row>
    <row r="16757" spans="1:1">
      <c r="A16757" s="1" t="s">
        <v>10641</v>
      </c>
    </row>
    <row r="16758" spans="1:1">
      <c r="A16758" s="1" t="s">
        <v>10641</v>
      </c>
    </row>
    <row r="16759" spans="1:1">
      <c r="A16759" s="1" t="s">
        <v>10640</v>
      </c>
    </row>
    <row r="16760" spans="1:1">
      <c r="A16760" s="1" t="s">
        <v>10641</v>
      </c>
    </row>
    <row r="16761" spans="1:1">
      <c r="A16761" s="1" t="s">
        <v>10642</v>
      </c>
    </row>
    <row r="16762" spans="1:1">
      <c r="A16762" s="1" t="s">
        <v>10642</v>
      </c>
    </row>
    <row r="16763" spans="1:1">
      <c r="A16763" s="1" t="s">
        <v>9756</v>
      </c>
    </row>
    <row r="16764" spans="1:1">
      <c r="A16764" s="1" t="s">
        <v>10640</v>
      </c>
    </row>
    <row r="16765" spans="1:1">
      <c r="A16765" s="1" t="s">
        <v>10640</v>
      </c>
    </row>
    <row r="16766" spans="1:1">
      <c r="A16766" s="1" t="s">
        <v>10640</v>
      </c>
    </row>
    <row r="16767" spans="1:1">
      <c r="A16767" s="1" t="s">
        <v>10640</v>
      </c>
    </row>
    <row r="16768" spans="1:1">
      <c r="A16768" s="1" t="s">
        <v>9756</v>
      </c>
    </row>
    <row r="16769" spans="1:1">
      <c r="A16769" s="1" t="s">
        <v>10641</v>
      </c>
    </row>
    <row r="16770" spans="1:1">
      <c r="A16770" s="1" t="s">
        <v>10640</v>
      </c>
    </row>
    <row r="16771" spans="1:1">
      <c r="A16771" s="1" t="s">
        <v>9756</v>
      </c>
    </row>
    <row r="16772" spans="1:1">
      <c r="A16772" s="1" t="s">
        <v>10641</v>
      </c>
    </row>
    <row r="16773" spans="1:1">
      <c r="A16773" s="1" t="s">
        <v>10640</v>
      </c>
    </row>
    <row r="16774" spans="1:1">
      <c r="A16774" s="1" t="s">
        <v>10642</v>
      </c>
    </row>
    <row r="16775" spans="1:1">
      <c r="A16775" s="1" t="s">
        <v>10642</v>
      </c>
    </row>
    <row r="16776" spans="1:1">
      <c r="A16776" s="1" t="s">
        <v>10642</v>
      </c>
    </row>
    <row r="16777" spans="1:1">
      <c r="A16777" s="1" t="s">
        <v>10642</v>
      </c>
    </row>
    <row r="16778" spans="1:1">
      <c r="A16778" s="1" t="s">
        <v>10642</v>
      </c>
    </row>
    <row r="16779" spans="1:1">
      <c r="A16779" s="1" t="s">
        <v>9756</v>
      </c>
    </row>
    <row r="16780" spans="1:1">
      <c r="A16780" s="1" t="s">
        <v>9756</v>
      </c>
    </row>
    <row r="16781" spans="1:1">
      <c r="A16781" s="1" t="s">
        <v>9756</v>
      </c>
    </row>
    <row r="16782" spans="1:1">
      <c r="A16782" s="1" t="s">
        <v>10640</v>
      </c>
    </row>
    <row r="16783" spans="1:1">
      <c r="A16783" s="1" t="s">
        <v>10641</v>
      </c>
    </row>
    <row r="16784" spans="1:1">
      <c r="A16784" s="1" t="s">
        <v>10641</v>
      </c>
    </row>
    <row r="16785" spans="1:1">
      <c r="A16785" s="1" t="s">
        <v>10640</v>
      </c>
    </row>
    <row r="16786" spans="1:1">
      <c r="A16786" s="1" t="s">
        <v>10641</v>
      </c>
    </row>
    <row r="16787" spans="1:1">
      <c r="A16787" s="1" t="s">
        <v>10642</v>
      </c>
    </row>
    <row r="16788" spans="1:1">
      <c r="A16788" s="1" t="s">
        <v>9756</v>
      </c>
    </row>
    <row r="16789" spans="1:1">
      <c r="A16789" s="1" t="s">
        <v>10642</v>
      </c>
    </row>
    <row r="16790" spans="1:1">
      <c r="A16790" s="1" t="s">
        <v>10640</v>
      </c>
    </row>
    <row r="16791" spans="1:1">
      <c r="A16791" s="1" t="s">
        <v>9756</v>
      </c>
    </row>
    <row r="16792" spans="1:1">
      <c r="A16792" s="1" t="s">
        <v>10640</v>
      </c>
    </row>
    <row r="16793" spans="1:1">
      <c r="A16793" s="1" t="s">
        <v>10640</v>
      </c>
    </row>
    <row r="16794" spans="1:1">
      <c r="A16794" s="1" t="s">
        <v>10640</v>
      </c>
    </row>
    <row r="16795" spans="1:1">
      <c r="A16795" s="1" t="s">
        <v>9756</v>
      </c>
    </row>
    <row r="16796" spans="1:1">
      <c r="A16796" s="1" t="s">
        <v>9756</v>
      </c>
    </row>
    <row r="16797" spans="1:1">
      <c r="A16797" s="1" t="s">
        <v>10641</v>
      </c>
    </row>
    <row r="16798" spans="1:1">
      <c r="A16798" s="1" t="s">
        <v>9756</v>
      </c>
    </row>
    <row r="16799" spans="1:1">
      <c r="A16799" s="1" t="s">
        <v>10642</v>
      </c>
    </row>
    <row r="16800" spans="1:1">
      <c r="A16800" s="1" t="s">
        <v>10642</v>
      </c>
    </row>
    <row r="16801" spans="1:1">
      <c r="A16801" s="1" t="s">
        <v>9756</v>
      </c>
    </row>
    <row r="16802" spans="1:1">
      <c r="A16802" s="1" t="s">
        <v>9756</v>
      </c>
    </row>
    <row r="16803" spans="1:1">
      <c r="A16803" s="1" t="s">
        <v>10640</v>
      </c>
    </row>
    <row r="16804" spans="1:1">
      <c r="A16804" s="1" t="s">
        <v>10642</v>
      </c>
    </row>
    <row r="16805" spans="1:1">
      <c r="A16805" s="1" t="s">
        <v>10641</v>
      </c>
    </row>
    <row r="16806" spans="1:1">
      <c r="A16806" s="1" t="s">
        <v>10641</v>
      </c>
    </row>
    <row r="16807" spans="1:1">
      <c r="A16807" s="1" t="s">
        <v>10642</v>
      </c>
    </row>
    <row r="16808" spans="1:1">
      <c r="A16808" s="1" t="s">
        <v>10642</v>
      </c>
    </row>
    <row r="16809" spans="1:1">
      <c r="A16809" s="1" t="s">
        <v>10642</v>
      </c>
    </row>
    <row r="16810" spans="1:1">
      <c r="A16810" s="1" t="s">
        <v>10640</v>
      </c>
    </row>
    <row r="16811" spans="1:1">
      <c r="A16811" s="1" t="s">
        <v>10640</v>
      </c>
    </row>
    <row r="16812" spans="1:1">
      <c r="A16812" s="1" t="s">
        <v>10640</v>
      </c>
    </row>
    <row r="16813" spans="1:1">
      <c r="A16813" s="1" t="s">
        <v>10641</v>
      </c>
    </row>
    <row r="16814" spans="1:1">
      <c r="A16814" s="1" t="s">
        <v>10642</v>
      </c>
    </row>
    <row r="16815" spans="1:1">
      <c r="A16815" s="1" t="s">
        <v>9756</v>
      </c>
    </row>
    <row r="16816" spans="1:1">
      <c r="A16816" s="1" t="s">
        <v>10640</v>
      </c>
    </row>
    <row r="16817" spans="1:1">
      <c r="A16817" s="1" t="s">
        <v>10641</v>
      </c>
    </row>
    <row r="16818" spans="1:1">
      <c r="A16818" s="1" t="s">
        <v>9756</v>
      </c>
    </row>
    <row r="16819" spans="1:1">
      <c r="A16819" s="1" t="s">
        <v>10642</v>
      </c>
    </row>
    <row r="16820" spans="1:1">
      <c r="A16820" s="1" t="s">
        <v>10640</v>
      </c>
    </row>
    <row r="16821" spans="1:1">
      <c r="A16821" s="1" t="s">
        <v>9756</v>
      </c>
    </row>
    <row r="16822" spans="1:1">
      <c r="A16822" s="1" t="s">
        <v>10640</v>
      </c>
    </row>
    <row r="16823" spans="1:1">
      <c r="A16823" s="1" t="s">
        <v>10641</v>
      </c>
    </row>
    <row r="16824" spans="1:1">
      <c r="A16824" s="1" t="s">
        <v>10640</v>
      </c>
    </row>
    <row r="16825" spans="1:1">
      <c r="A16825" s="1" t="s">
        <v>9756</v>
      </c>
    </row>
    <row r="16826" spans="1:1">
      <c r="A16826" s="1" t="s">
        <v>10641</v>
      </c>
    </row>
    <row r="16827" spans="1:1">
      <c r="A16827" s="1" t="s">
        <v>9756</v>
      </c>
    </row>
    <row r="16828" spans="1:1">
      <c r="A16828" s="1" t="s">
        <v>10641</v>
      </c>
    </row>
    <row r="16829" spans="1:1">
      <c r="A16829" s="1" t="s">
        <v>10642</v>
      </c>
    </row>
    <row r="16830" spans="1:1">
      <c r="A16830" s="1" t="s">
        <v>9756</v>
      </c>
    </row>
    <row r="16831" spans="1:1">
      <c r="A16831" s="1" t="s">
        <v>10642</v>
      </c>
    </row>
    <row r="16832" spans="1:1">
      <c r="A16832" s="1" t="s">
        <v>9756</v>
      </c>
    </row>
    <row r="16833" spans="1:1">
      <c r="A16833" s="1" t="s">
        <v>10641</v>
      </c>
    </row>
    <row r="16834" spans="1:1">
      <c r="A16834" s="1" t="s">
        <v>10642</v>
      </c>
    </row>
    <row r="16835" spans="1:1">
      <c r="A16835" s="1" t="s">
        <v>10640</v>
      </c>
    </row>
    <row r="16836" spans="1:1">
      <c r="A16836" s="1" t="s">
        <v>10642</v>
      </c>
    </row>
    <row r="16837" spans="1:1">
      <c r="A16837" s="1" t="s">
        <v>10641</v>
      </c>
    </row>
    <row r="16838" spans="1:1">
      <c r="A16838" s="1" t="s">
        <v>10642</v>
      </c>
    </row>
    <row r="16839" spans="1:1">
      <c r="A16839" s="1" t="s">
        <v>10642</v>
      </c>
    </row>
    <row r="16840" spans="1:1">
      <c r="A16840" s="1" t="s">
        <v>10642</v>
      </c>
    </row>
    <row r="16841" spans="1:1">
      <c r="A16841" s="1" t="s">
        <v>9756</v>
      </c>
    </row>
    <row r="16842" spans="1:1">
      <c r="A16842" s="1" t="s">
        <v>10640</v>
      </c>
    </row>
    <row r="16843" spans="1:1">
      <c r="A16843" s="1" t="s">
        <v>10642</v>
      </c>
    </row>
    <row r="16844" spans="1:1">
      <c r="A16844" s="1" t="s">
        <v>9756</v>
      </c>
    </row>
    <row r="16845" spans="1:1">
      <c r="A16845" s="1" t="s">
        <v>10641</v>
      </c>
    </row>
    <row r="16846" spans="1:1">
      <c r="A16846" s="1" t="s">
        <v>10640</v>
      </c>
    </row>
    <row r="16847" spans="1:1">
      <c r="A16847" s="1" t="s">
        <v>10640</v>
      </c>
    </row>
    <row r="16848" spans="1:1">
      <c r="A16848" s="1" t="s">
        <v>10642</v>
      </c>
    </row>
    <row r="16849" spans="1:1">
      <c r="A16849" s="1" t="s">
        <v>9756</v>
      </c>
    </row>
    <row r="16850" spans="1:1">
      <c r="A16850" s="1" t="s">
        <v>10640</v>
      </c>
    </row>
    <row r="16851" spans="1:1">
      <c r="A16851" s="1" t="s">
        <v>10640</v>
      </c>
    </row>
    <row r="16852" spans="1:1">
      <c r="A16852" s="1" t="s">
        <v>10641</v>
      </c>
    </row>
    <row r="16853" spans="1:1">
      <c r="A16853" s="1" t="s">
        <v>10642</v>
      </c>
    </row>
    <row r="16854" spans="1:1">
      <c r="A16854" s="1" t="s">
        <v>9756</v>
      </c>
    </row>
    <row r="16855" spans="1:1">
      <c r="A16855" s="1" t="s">
        <v>10642</v>
      </c>
    </row>
    <row r="16856" spans="1:1">
      <c r="A16856" s="1" t="s">
        <v>10641</v>
      </c>
    </row>
    <row r="16857" spans="1:1">
      <c r="A16857" s="1" t="s">
        <v>10642</v>
      </c>
    </row>
    <row r="16858" spans="1:1">
      <c r="A16858" s="1" t="s">
        <v>10641</v>
      </c>
    </row>
    <row r="16859" spans="1:1">
      <c r="A16859" s="1" t="s">
        <v>9756</v>
      </c>
    </row>
    <row r="16860" spans="1:1">
      <c r="A16860" s="1" t="s">
        <v>10641</v>
      </c>
    </row>
    <row r="16861" spans="1:1">
      <c r="A16861" s="1" t="s">
        <v>10642</v>
      </c>
    </row>
    <row r="16862" spans="1:1">
      <c r="A16862" s="1" t="s">
        <v>9756</v>
      </c>
    </row>
    <row r="16863" spans="1:1">
      <c r="A16863" s="1" t="s">
        <v>9756</v>
      </c>
    </row>
    <row r="16864" spans="1:1">
      <c r="A16864" s="1" t="s">
        <v>9756</v>
      </c>
    </row>
    <row r="16865" spans="1:1">
      <c r="A16865" s="1" t="s">
        <v>9756</v>
      </c>
    </row>
    <row r="16866" spans="1:1">
      <c r="A16866" s="1" t="s">
        <v>10642</v>
      </c>
    </row>
    <row r="16867" spans="1:1">
      <c r="A16867" s="1" t="s">
        <v>10641</v>
      </c>
    </row>
    <row r="16868" spans="1:1">
      <c r="A16868" s="1" t="s">
        <v>10640</v>
      </c>
    </row>
    <row r="16869" spans="1:1">
      <c r="A16869" s="1" t="s">
        <v>9756</v>
      </c>
    </row>
    <row r="16870" spans="1:1">
      <c r="A16870" s="1" t="s">
        <v>9756</v>
      </c>
    </row>
    <row r="16871" spans="1:1">
      <c r="A16871" s="1" t="s">
        <v>10641</v>
      </c>
    </row>
    <row r="16872" spans="1:1">
      <c r="A16872" s="1" t="s">
        <v>9756</v>
      </c>
    </row>
    <row r="16873" spans="1:1">
      <c r="A16873" s="1" t="s">
        <v>9756</v>
      </c>
    </row>
    <row r="16874" spans="1:1">
      <c r="A16874" s="1" t="s">
        <v>10640</v>
      </c>
    </row>
    <row r="16875" spans="1:1">
      <c r="A16875" s="1" t="s">
        <v>10641</v>
      </c>
    </row>
    <row r="16876" spans="1:1">
      <c r="A16876" s="1" t="s">
        <v>10640</v>
      </c>
    </row>
    <row r="16877" spans="1:1">
      <c r="A16877" s="1" t="s">
        <v>9756</v>
      </c>
    </row>
    <row r="16878" spans="1:1">
      <c r="A16878" s="1" t="s">
        <v>10641</v>
      </c>
    </row>
    <row r="16879" spans="1:1">
      <c r="A16879" s="1" t="s">
        <v>9756</v>
      </c>
    </row>
    <row r="16880" spans="1:1">
      <c r="A16880" s="1" t="s">
        <v>9756</v>
      </c>
    </row>
    <row r="16881" spans="1:1">
      <c r="A16881" s="1" t="s">
        <v>10640</v>
      </c>
    </row>
    <row r="16882" spans="1:1">
      <c r="A16882" s="1" t="s">
        <v>9756</v>
      </c>
    </row>
    <row r="16883" spans="1:1">
      <c r="A16883" s="1" t="s">
        <v>9756</v>
      </c>
    </row>
    <row r="16884" spans="1:1">
      <c r="A16884" s="1" t="s">
        <v>10642</v>
      </c>
    </row>
    <row r="16885" spans="1:1">
      <c r="A16885" s="1" t="s">
        <v>9756</v>
      </c>
    </row>
    <row r="16886" spans="1:1">
      <c r="A16886" s="1" t="s">
        <v>10641</v>
      </c>
    </row>
    <row r="16887" spans="1:1">
      <c r="A16887" s="1" t="s">
        <v>9756</v>
      </c>
    </row>
    <row r="16888" spans="1:1">
      <c r="A16888" s="1" t="s">
        <v>9756</v>
      </c>
    </row>
    <row r="16889" spans="1:1">
      <c r="A16889" s="1" t="s">
        <v>10641</v>
      </c>
    </row>
    <row r="16890" spans="1:1">
      <c r="A16890" s="1" t="s">
        <v>9756</v>
      </c>
    </row>
    <row r="16891" spans="1:1">
      <c r="A16891" s="1" t="s">
        <v>10640</v>
      </c>
    </row>
    <row r="16892" spans="1:1">
      <c r="A16892" s="1" t="s">
        <v>10642</v>
      </c>
    </row>
    <row r="16893" spans="1:1">
      <c r="A16893" s="1" t="s">
        <v>10640</v>
      </c>
    </row>
    <row r="16894" spans="1:1">
      <c r="A16894" s="1" t="s">
        <v>10642</v>
      </c>
    </row>
    <row r="16895" spans="1:1">
      <c r="A16895" s="1" t="s">
        <v>10642</v>
      </c>
    </row>
    <row r="16896" spans="1:1">
      <c r="A16896" s="1" t="s">
        <v>9756</v>
      </c>
    </row>
    <row r="16897" spans="1:1">
      <c r="A16897" s="1" t="s">
        <v>10640</v>
      </c>
    </row>
    <row r="16898" spans="1:1">
      <c r="A16898" s="1" t="s">
        <v>9756</v>
      </c>
    </row>
    <row r="16899" spans="1:1">
      <c r="A16899" s="1" t="s">
        <v>33963</v>
      </c>
    </row>
    <row r="16900" spans="1:1">
      <c r="A16900" s="1" t="s">
        <v>9756</v>
      </c>
    </row>
    <row r="16901" spans="1:1">
      <c r="A16901" s="1" t="s">
        <v>10642</v>
      </c>
    </row>
    <row r="16902" spans="1:1">
      <c r="A16902" s="1" t="s">
        <v>10642</v>
      </c>
    </row>
    <row r="16903" spans="1:1">
      <c r="A16903" s="1" t="s">
        <v>9756</v>
      </c>
    </row>
    <row r="16904" spans="1:1">
      <c r="A16904" s="1" t="s">
        <v>10641</v>
      </c>
    </row>
    <row r="16905" spans="1:1">
      <c r="A16905" s="1" t="s">
        <v>10640</v>
      </c>
    </row>
    <row r="16906" spans="1:1">
      <c r="A16906" s="1" t="s">
        <v>10640</v>
      </c>
    </row>
    <row r="16907" spans="1:1">
      <c r="A16907" s="1" t="s">
        <v>9756</v>
      </c>
    </row>
    <row r="16908" spans="1:1">
      <c r="A16908" s="1" t="s">
        <v>10640</v>
      </c>
    </row>
    <row r="16909" spans="1:1">
      <c r="A16909" s="1" t="s">
        <v>9756</v>
      </c>
    </row>
    <row r="16910" spans="1:1">
      <c r="A16910" s="1" t="s">
        <v>10640</v>
      </c>
    </row>
    <row r="16911" spans="1:1">
      <c r="A16911" s="1" t="s">
        <v>9756</v>
      </c>
    </row>
    <row r="16912" spans="1:1">
      <c r="A16912" s="1" t="s">
        <v>10642</v>
      </c>
    </row>
    <row r="16913" spans="1:1">
      <c r="A16913" s="1" t="s">
        <v>10641</v>
      </c>
    </row>
    <row r="16914" spans="1:1">
      <c r="A16914" s="1" t="s">
        <v>10641</v>
      </c>
    </row>
    <row r="16915" spans="1:1">
      <c r="A16915" s="1" t="s">
        <v>10641</v>
      </c>
    </row>
    <row r="16916" spans="1:1">
      <c r="A16916" s="1" t="s">
        <v>10640</v>
      </c>
    </row>
    <row r="16917" spans="1:1">
      <c r="A16917" s="1" t="s">
        <v>9756</v>
      </c>
    </row>
    <row r="16918" spans="1:1">
      <c r="A16918" s="1" t="s">
        <v>10641</v>
      </c>
    </row>
    <row r="16919" spans="1:1">
      <c r="A16919" s="1" t="s">
        <v>9756</v>
      </c>
    </row>
    <row r="16920" spans="1:1">
      <c r="A16920" s="1" t="s">
        <v>10642</v>
      </c>
    </row>
    <row r="16921" spans="1:1">
      <c r="A16921" s="1" t="s">
        <v>10640</v>
      </c>
    </row>
    <row r="16922" spans="1:1">
      <c r="A16922" s="1" t="s">
        <v>9756</v>
      </c>
    </row>
    <row r="16923" spans="1:1">
      <c r="A16923" s="1" t="s">
        <v>10640</v>
      </c>
    </row>
    <row r="16924" spans="1:1">
      <c r="A16924" s="1" t="s">
        <v>10640</v>
      </c>
    </row>
    <row r="16925" spans="1:1">
      <c r="A16925" s="1" t="s">
        <v>9756</v>
      </c>
    </row>
    <row r="16926" spans="1:1">
      <c r="A16926" s="1" t="s">
        <v>10640</v>
      </c>
    </row>
    <row r="16927" spans="1:1">
      <c r="A16927" s="1" t="s">
        <v>9756</v>
      </c>
    </row>
    <row r="16928" spans="1:1">
      <c r="A16928" s="1" t="s">
        <v>10642</v>
      </c>
    </row>
    <row r="16929" spans="1:1">
      <c r="A16929" s="1" t="s">
        <v>10641</v>
      </c>
    </row>
    <row r="16930" spans="1:1">
      <c r="A16930" s="1" t="s">
        <v>10642</v>
      </c>
    </row>
    <row r="16931" spans="1:1">
      <c r="A16931" s="1" t="s">
        <v>10642</v>
      </c>
    </row>
    <row r="16932" spans="1:1">
      <c r="A16932" s="1" t="s">
        <v>10642</v>
      </c>
    </row>
    <row r="16933" spans="1:1">
      <c r="A16933" s="1" t="s">
        <v>10640</v>
      </c>
    </row>
    <row r="16934" spans="1:1">
      <c r="A16934" s="1" t="s">
        <v>10642</v>
      </c>
    </row>
    <row r="16935" spans="1:1">
      <c r="A16935" s="1" t="s">
        <v>10642</v>
      </c>
    </row>
    <row r="16936" spans="1:1">
      <c r="A16936" s="1" t="s">
        <v>9756</v>
      </c>
    </row>
    <row r="16937" spans="1:1">
      <c r="A16937" s="1" t="s">
        <v>9756</v>
      </c>
    </row>
    <row r="16938" spans="1:1">
      <c r="A16938" s="1" t="s">
        <v>10641</v>
      </c>
    </row>
    <row r="16939" spans="1:1">
      <c r="A16939" s="1" t="s">
        <v>9756</v>
      </c>
    </row>
    <row r="16940" spans="1:1">
      <c r="A16940" s="1" t="s">
        <v>9756</v>
      </c>
    </row>
    <row r="16941" spans="1:1">
      <c r="A16941" s="1" t="s">
        <v>9756</v>
      </c>
    </row>
    <row r="16942" spans="1:1">
      <c r="A16942" s="1" t="s">
        <v>9756</v>
      </c>
    </row>
    <row r="16943" spans="1:1">
      <c r="A16943" s="1" t="s">
        <v>10640</v>
      </c>
    </row>
    <row r="16944" spans="1:1">
      <c r="A16944" s="1" t="s">
        <v>10642</v>
      </c>
    </row>
    <row r="16945" spans="1:1">
      <c r="A16945" s="1" t="s">
        <v>10641</v>
      </c>
    </row>
    <row r="16946" spans="1:1">
      <c r="A16946" s="1" t="s">
        <v>9756</v>
      </c>
    </row>
    <row r="16947" spans="1:1">
      <c r="A16947" s="1" t="s">
        <v>9756</v>
      </c>
    </row>
    <row r="16948" spans="1:1">
      <c r="A16948" s="1" t="s">
        <v>9756</v>
      </c>
    </row>
    <row r="16949" spans="1:1">
      <c r="A16949" s="1" t="s">
        <v>9756</v>
      </c>
    </row>
    <row r="16950" spans="1:1">
      <c r="A16950" s="1" t="s">
        <v>10641</v>
      </c>
    </row>
    <row r="16951" spans="1:1">
      <c r="A16951" s="1" t="s">
        <v>10642</v>
      </c>
    </row>
    <row r="16952" spans="1:1">
      <c r="A16952" s="1" t="s">
        <v>9756</v>
      </c>
    </row>
    <row r="16953" spans="1:1">
      <c r="A16953" s="1" t="s">
        <v>9756</v>
      </c>
    </row>
    <row r="16954" spans="1:1">
      <c r="A16954" s="1" t="s">
        <v>9756</v>
      </c>
    </row>
    <row r="16955" spans="1:1">
      <c r="A16955" s="1" t="s">
        <v>10641</v>
      </c>
    </row>
    <row r="16956" spans="1:1">
      <c r="A16956" s="1" t="s">
        <v>10640</v>
      </c>
    </row>
    <row r="16957" spans="1:1">
      <c r="A16957" s="1" t="s">
        <v>9756</v>
      </c>
    </row>
    <row r="16958" spans="1:1">
      <c r="A16958" s="1" t="s">
        <v>9756</v>
      </c>
    </row>
    <row r="16959" spans="1:1">
      <c r="A16959" s="1" t="s">
        <v>10642</v>
      </c>
    </row>
    <row r="16960" spans="1:1">
      <c r="A16960" s="1" t="s">
        <v>10642</v>
      </c>
    </row>
    <row r="16961" spans="1:1">
      <c r="A16961" s="1" t="s">
        <v>9756</v>
      </c>
    </row>
    <row r="16962" spans="1:1">
      <c r="A16962" s="1" t="s">
        <v>10640</v>
      </c>
    </row>
    <row r="16963" spans="1:1">
      <c r="A16963" s="1" t="s">
        <v>10641</v>
      </c>
    </row>
    <row r="16964" spans="1:1">
      <c r="A16964" s="1" t="s">
        <v>9756</v>
      </c>
    </row>
    <row r="16965" spans="1:1">
      <c r="A16965" s="1" t="s">
        <v>10642</v>
      </c>
    </row>
    <row r="16966" spans="1:1">
      <c r="A16966" s="1" t="s">
        <v>10642</v>
      </c>
    </row>
    <row r="16967" spans="1:1">
      <c r="A16967" s="1" t="s">
        <v>10641</v>
      </c>
    </row>
    <row r="16968" spans="1:1">
      <c r="A16968" s="1" t="s">
        <v>10642</v>
      </c>
    </row>
    <row r="16969" spans="1:1">
      <c r="A16969" s="1" t="s">
        <v>10642</v>
      </c>
    </row>
    <row r="16970" spans="1:1">
      <c r="A16970" s="1" t="s">
        <v>10641</v>
      </c>
    </row>
    <row r="16971" spans="1:1">
      <c r="A16971" s="1" t="s">
        <v>10641</v>
      </c>
    </row>
    <row r="16972" spans="1:1">
      <c r="A16972" s="1" t="s">
        <v>10641</v>
      </c>
    </row>
    <row r="16973" spans="1:1">
      <c r="A16973" s="1" t="s">
        <v>10641</v>
      </c>
    </row>
    <row r="16974" spans="1:1">
      <c r="A16974" s="1" t="s">
        <v>10640</v>
      </c>
    </row>
    <row r="16975" spans="1:1">
      <c r="A16975" s="1" t="s">
        <v>10641</v>
      </c>
    </row>
    <row r="16976" spans="1:1">
      <c r="A16976" s="1" t="s">
        <v>10640</v>
      </c>
    </row>
    <row r="16977" spans="1:1">
      <c r="A16977" s="1" t="s">
        <v>10641</v>
      </c>
    </row>
    <row r="16978" spans="1:1">
      <c r="A16978" s="1" t="s">
        <v>9756</v>
      </c>
    </row>
    <row r="16979" spans="1:1">
      <c r="A16979" s="1" t="s">
        <v>10641</v>
      </c>
    </row>
    <row r="16980" spans="1:1">
      <c r="A16980" s="1" t="s">
        <v>10642</v>
      </c>
    </row>
    <row r="16981" spans="1:1">
      <c r="A16981" s="1" t="s">
        <v>9756</v>
      </c>
    </row>
    <row r="16982" spans="1:1">
      <c r="A16982" s="1" t="s">
        <v>10642</v>
      </c>
    </row>
    <row r="16983" spans="1:1">
      <c r="A16983" s="1" t="s">
        <v>10642</v>
      </c>
    </row>
    <row r="16984" spans="1:1">
      <c r="A16984" s="1" t="s">
        <v>9756</v>
      </c>
    </row>
    <row r="16985" spans="1:1">
      <c r="A16985" s="1" t="s">
        <v>10640</v>
      </c>
    </row>
    <row r="16986" spans="1:1">
      <c r="A16986" s="1" t="s">
        <v>9756</v>
      </c>
    </row>
    <row r="16987" spans="1:1">
      <c r="A16987" s="1" t="s">
        <v>10641</v>
      </c>
    </row>
    <row r="16988" spans="1:1">
      <c r="A16988" s="1" t="s">
        <v>10641</v>
      </c>
    </row>
    <row r="16989" spans="1:1">
      <c r="A16989" s="1" t="s">
        <v>10642</v>
      </c>
    </row>
    <row r="16990" spans="1:1">
      <c r="A16990" s="1" t="s">
        <v>9756</v>
      </c>
    </row>
    <row r="16991" spans="1:1">
      <c r="A16991" s="1" t="s">
        <v>10641</v>
      </c>
    </row>
    <row r="16992" spans="1:1">
      <c r="A16992" s="1" t="s">
        <v>10642</v>
      </c>
    </row>
    <row r="16993" spans="1:1">
      <c r="A16993" s="1" t="s">
        <v>10642</v>
      </c>
    </row>
    <row r="16994" spans="1:1">
      <c r="A16994" s="1" t="s">
        <v>10641</v>
      </c>
    </row>
    <row r="16995" spans="1:1">
      <c r="A16995" s="1" t="s">
        <v>10640</v>
      </c>
    </row>
    <row r="16996" spans="1:1">
      <c r="A16996" s="1" t="s">
        <v>10640</v>
      </c>
    </row>
    <row r="16997" spans="1:1">
      <c r="A16997" s="1" t="s">
        <v>9756</v>
      </c>
    </row>
    <row r="16998" spans="1:1">
      <c r="A16998" s="1" t="s">
        <v>10640</v>
      </c>
    </row>
    <row r="16999" spans="1:1">
      <c r="A16999" s="1" t="s">
        <v>10640</v>
      </c>
    </row>
    <row r="17000" spans="1:1">
      <c r="A17000" s="1" t="s">
        <v>10642</v>
      </c>
    </row>
    <row r="17001" spans="1:1">
      <c r="A17001" s="1" t="s">
        <v>10641</v>
      </c>
    </row>
    <row r="17002" spans="1:1">
      <c r="A17002" s="1" t="s">
        <v>10641</v>
      </c>
    </row>
    <row r="17003" spans="1:1">
      <c r="A17003" s="1" t="s">
        <v>10640</v>
      </c>
    </row>
    <row r="17004" spans="1:1">
      <c r="A17004" s="1" t="s">
        <v>9756</v>
      </c>
    </row>
    <row r="17005" spans="1:1">
      <c r="A17005" s="1" t="s">
        <v>10642</v>
      </c>
    </row>
    <row r="17006" spans="1:1">
      <c r="A17006" s="1" t="s">
        <v>10640</v>
      </c>
    </row>
    <row r="17007" spans="1:1">
      <c r="A17007" s="1" t="s">
        <v>9756</v>
      </c>
    </row>
    <row r="17008" spans="1:1">
      <c r="A17008" s="1" t="s">
        <v>10640</v>
      </c>
    </row>
    <row r="17009" spans="1:1">
      <c r="A17009" s="1" t="s">
        <v>9756</v>
      </c>
    </row>
    <row r="17010" spans="1:1">
      <c r="A17010" s="1" t="s">
        <v>10641</v>
      </c>
    </row>
    <row r="17011" spans="1:1">
      <c r="A17011" s="1" t="s">
        <v>9756</v>
      </c>
    </row>
    <row r="17012" spans="1:1">
      <c r="A17012" s="1" t="s">
        <v>10642</v>
      </c>
    </row>
    <row r="17013" spans="1:1">
      <c r="A17013" s="1" t="s">
        <v>10640</v>
      </c>
    </row>
    <row r="17014" spans="1:1">
      <c r="A17014" s="1" t="s">
        <v>10640</v>
      </c>
    </row>
    <row r="17015" spans="1:1">
      <c r="A17015" s="1" t="s">
        <v>10642</v>
      </c>
    </row>
    <row r="17016" spans="1:1">
      <c r="A17016" s="1" t="s">
        <v>10641</v>
      </c>
    </row>
    <row r="17017" spans="1:1">
      <c r="A17017" s="1" t="s">
        <v>10640</v>
      </c>
    </row>
    <row r="17018" spans="1:1">
      <c r="A17018" s="1" t="s">
        <v>10641</v>
      </c>
    </row>
    <row r="17019" spans="1:1">
      <c r="A17019" s="1" t="s">
        <v>10641</v>
      </c>
    </row>
    <row r="17020" spans="1:1">
      <c r="A17020" s="1" t="s">
        <v>10640</v>
      </c>
    </row>
    <row r="17021" spans="1:1">
      <c r="A17021" s="1" t="s">
        <v>9756</v>
      </c>
    </row>
    <row r="17022" spans="1:1">
      <c r="A17022" s="1" t="s">
        <v>9756</v>
      </c>
    </row>
    <row r="17023" spans="1:1">
      <c r="A17023" s="1" t="s">
        <v>10640</v>
      </c>
    </row>
    <row r="17024" spans="1:1">
      <c r="A17024" s="1" t="s">
        <v>10641</v>
      </c>
    </row>
    <row r="17025" spans="1:1">
      <c r="A17025" s="1" t="s">
        <v>10641</v>
      </c>
    </row>
    <row r="17026" spans="1:1">
      <c r="A17026" s="1" t="s">
        <v>10640</v>
      </c>
    </row>
    <row r="17027" spans="1:1">
      <c r="A17027" s="1" t="s">
        <v>9756</v>
      </c>
    </row>
    <row r="17028" spans="1:1">
      <c r="A17028" s="1" t="s">
        <v>10640</v>
      </c>
    </row>
    <row r="17029" spans="1:1">
      <c r="A17029" s="1" t="s">
        <v>10641</v>
      </c>
    </row>
    <row r="17030" spans="1:1">
      <c r="A17030" s="1" t="s">
        <v>10640</v>
      </c>
    </row>
    <row r="17031" spans="1:1">
      <c r="A17031" s="1" t="s">
        <v>10641</v>
      </c>
    </row>
    <row r="17032" spans="1:1">
      <c r="A17032" s="1" t="s">
        <v>10640</v>
      </c>
    </row>
    <row r="17033" spans="1:1">
      <c r="A17033" s="1" t="s">
        <v>10640</v>
      </c>
    </row>
    <row r="17034" spans="1:1">
      <c r="A17034" s="1" t="s">
        <v>10642</v>
      </c>
    </row>
    <row r="17035" spans="1:1">
      <c r="A17035" s="1" t="s">
        <v>10642</v>
      </c>
    </row>
    <row r="17036" spans="1:1">
      <c r="A17036" s="1" t="s">
        <v>10641</v>
      </c>
    </row>
    <row r="17037" spans="1:1">
      <c r="A17037" s="1" t="s">
        <v>10642</v>
      </c>
    </row>
    <row r="17038" spans="1:1">
      <c r="A17038" s="1" t="s">
        <v>10642</v>
      </c>
    </row>
    <row r="17039" spans="1:1">
      <c r="A17039" s="1" t="s">
        <v>10641</v>
      </c>
    </row>
    <row r="17040" spans="1:1">
      <c r="A17040" s="1" t="s">
        <v>9756</v>
      </c>
    </row>
    <row r="17041" spans="1:1">
      <c r="A17041" s="1" t="s">
        <v>10640</v>
      </c>
    </row>
    <row r="17042" spans="1:1">
      <c r="A17042" s="1" t="s">
        <v>9756</v>
      </c>
    </row>
    <row r="17043" spans="1:1">
      <c r="A17043" s="1" t="s">
        <v>10641</v>
      </c>
    </row>
    <row r="17044" spans="1:1">
      <c r="A17044" s="1" t="s">
        <v>10642</v>
      </c>
    </row>
    <row r="17045" spans="1:1">
      <c r="A17045" s="1" t="s">
        <v>10641</v>
      </c>
    </row>
    <row r="17046" spans="1:1">
      <c r="A17046" s="1" t="s">
        <v>9756</v>
      </c>
    </row>
    <row r="17047" spans="1:1">
      <c r="A17047" s="1" t="s">
        <v>10640</v>
      </c>
    </row>
    <row r="17048" spans="1:1">
      <c r="A17048" s="1" t="s">
        <v>9756</v>
      </c>
    </row>
    <row r="17049" spans="1:1">
      <c r="A17049" s="1" t="s">
        <v>10641</v>
      </c>
    </row>
    <row r="17050" spans="1:1">
      <c r="A17050" s="1" t="s">
        <v>10642</v>
      </c>
    </row>
    <row r="17051" spans="1:1">
      <c r="A17051" s="1" t="s">
        <v>10640</v>
      </c>
    </row>
    <row r="17052" spans="1:1">
      <c r="A17052" s="1" t="s">
        <v>10642</v>
      </c>
    </row>
    <row r="17053" spans="1:1">
      <c r="A17053" s="1" t="s">
        <v>10641</v>
      </c>
    </row>
    <row r="17054" spans="1:1">
      <c r="A17054" s="1" t="s">
        <v>10641</v>
      </c>
    </row>
    <row r="17055" spans="1:1">
      <c r="A17055" s="1" t="s">
        <v>9756</v>
      </c>
    </row>
    <row r="17056" spans="1:1">
      <c r="A17056" s="1" t="s">
        <v>10640</v>
      </c>
    </row>
    <row r="17057" spans="1:1">
      <c r="A17057" s="1" t="s">
        <v>9756</v>
      </c>
    </row>
    <row r="17058" spans="1:1">
      <c r="A17058" s="1" t="s">
        <v>9756</v>
      </c>
    </row>
    <row r="17059" spans="1:1">
      <c r="A17059" s="1" t="s">
        <v>9756</v>
      </c>
    </row>
    <row r="17060" spans="1:1">
      <c r="A17060" s="1" t="s">
        <v>10641</v>
      </c>
    </row>
    <row r="17061" spans="1:1">
      <c r="A17061" s="1" t="s">
        <v>9756</v>
      </c>
    </row>
    <row r="17062" spans="1:1">
      <c r="A17062" s="1" t="s">
        <v>10641</v>
      </c>
    </row>
    <row r="17063" spans="1:1">
      <c r="A17063" s="1" t="s">
        <v>10640</v>
      </c>
    </row>
    <row r="17064" spans="1:1">
      <c r="A17064" s="1" t="s">
        <v>10641</v>
      </c>
    </row>
    <row r="17065" spans="1:1">
      <c r="A17065" s="1" t="s">
        <v>10641</v>
      </c>
    </row>
    <row r="17066" spans="1:1">
      <c r="A17066" s="1" t="s">
        <v>9756</v>
      </c>
    </row>
    <row r="17067" spans="1:1">
      <c r="A17067" s="1" t="s">
        <v>10641</v>
      </c>
    </row>
    <row r="17068" spans="1:1">
      <c r="A17068" s="1" t="s">
        <v>10640</v>
      </c>
    </row>
    <row r="17069" spans="1:1">
      <c r="A17069" s="1" t="s">
        <v>10642</v>
      </c>
    </row>
    <row r="17070" spans="1:1">
      <c r="A17070" s="1" t="s">
        <v>10642</v>
      </c>
    </row>
    <row r="17071" spans="1:1">
      <c r="A17071" s="1" t="s">
        <v>10641</v>
      </c>
    </row>
    <row r="17072" spans="1:1">
      <c r="A17072" s="1" t="s">
        <v>10640</v>
      </c>
    </row>
    <row r="17073" spans="1:1">
      <c r="A17073" s="1" t="s">
        <v>10642</v>
      </c>
    </row>
    <row r="17074" spans="1:1">
      <c r="A17074" s="1" t="s">
        <v>10641</v>
      </c>
    </row>
    <row r="17075" spans="1:1">
      <c r="A17075" s="1" t="s">
        <v>9756</v>
      </c>
    </row>
    <row r="17076" spans="1:1">
      <c r="A17076" s="1" t="s">
        <v>9756</v>
      </c>
    </row>
    <row r="17077" spans="1:1">
      <c r="A17077" s="1" t="s">
        <v>9756</v>
      </c>
    </row>
    <row r="17078" spans="1:1">
      <c r="A17078" s="1" t="s">
        <v>9756</v>
      </c>
    </row>
    <row r="17079" spans="1:1">
      <c r="A17079" s="1" t="s">
        <v>9756</v>
      </c>
    </row>
    <row r="17080" spans="1:1">
      <c r="A17080" s="1" t="s">
        <v>9756</v>
      </c>
    </row>
    <row r="17081" spans="1:1">
      <c r="A17081" s="1" t="s">
        <v>10642</v>
      </c>
    </row>
    <row r="17082" spans="1:1">
      <c r="A17082" s="1" t="s">
        <v>10642</v>
      </c>
    </row>
    <row r="17083" spans="1:1">
      <c r="A17083" s="1" t="s">
        <v>10640</v>
      </c>
    </row>
    <row r="17084" spans="1:1">
      <c r="A17084" s="1" t="s">
        <v>10641</v>
      </c>
    </row>
    <row r="17085" spans="1:1">
      <c r="A17085" s="1" t="s">
        <v>10640</v>
      </c>
    </row>
    <row r="17086" spans="1:1">
      <c r="A17086" s="1" t="s">
        <v>10641</v>
      </c>
    </row>
    <row r="17087" spans="1:1">
      <c r="A17087" s="1" t="s">
        <v>10642</v>
      </c>
    </row>
    <row r="17088" spans="1:1">
      <c r="A17088" s="1" t="s">
        <v>10641</v>
      </c>
    </row>
    <row r="17089" spans="1:1">
      <c r="A17089" s="1" t="s">
        <v>10641</v>
      </c>
    </row>
    <row r="17090" spans="1:1">
      <c r="A17090" s="1" t="s">
        <v>9756</v>
      </c>
    </row>
    <row r="17091" spans="1:1">
      <c r="A17091" s="1" t="s">
        <v>10642</v>
      </c>
    </row>
    <row r="17092" spans="1:1">
      <c r="A17092" s="1" t="s">
        <v>10640</v>
      </c>
    </row>
    <row r="17093" spans="1:1">
      <c r="A17093" s="1" t="s">
        <v>10640</v>
      </c>
    </row>
    <row r="17094" spans="1:1">
      <c r="A17094" s="1" t="s">
        <v>10641</v>
      </c>
    </row>
    <row r="17095" spans="1:1">
      <c r="A17095" s="1" t="s">
        <v>10641</v>
      </c>
    </row>
    <row r="17096" spans="1:1">
      <c r="A17096" s="1" t="s">
        <v>10641</v>
      </c>
    </row>
    <row r="17097" spans="1:1">
      <c r="A17097" s="1" t="s">
        <v>10640</v>
      </c>
    </row>
    <row r="17098" spans="1:1">
      <c r="A17098" s="1" t="s">
        <v>10642</v>
      </c>
    </row>
    <row r="17099" spans="1:1">
      <c r="A17099" s="1" t="s">
        <v>10640</v>
      </c>
    </row>
    <row r="17100" spans="1:1">
      <c r="A17100" s="1" t="s">
        <v>10640</v>
      </c>
    </row>
    <row r="17101" spans="1:1">
      <c r="A17101" s="1" t="s">
        <v>10642</v>
      </c>
    </row>
    <row r="17102" spans="1:1">
      <c r="A17102" s="1" t="s">
        <v>10640</v>
      </c>
    </row>
    <row r="17103" spans="1:1">
      <c r="A17103" s="1" t="s">
        <v>10641</v>
      </c>
    </row>
    <row r="17104" spans="1:1">
      <c r="A17104" s="1" t="s">
        <v>10642</v>
      </c>
    </row>
    <row r="17105" spans="1:1">
      <c r="A17105" s="1" t="s">
        <v>10642</v>
      </c>
    </row>
    <row r="17106" spans="1:1">
      <c r="A17106" s="1" t="s">
        <v>10641</v>
      </c>
    </row>
    <row r="17107" spans="1:1">
      <c r="A17107" s="1" t="s">
        <v>10642</v>
      </c>
    </row>
    <row r="17108" spans="1:1">
      <c r="A17108" s="1" t="s">
        <v>9756</v>
      </c>
    </row>
    <row r="17109" spans="1:1">
      <c r="A17109" s="1" t="s">
        <v>10641</v>
      </c>
    </row>
    <row r="17110" spans="1:1">
      <c r="A17110" s="1" t="s">
        <v>9756</v>
      </c>
    </row>
    <row r="17111" spans="1:1">
      <c r="A17111" s="1" t="s">
        <v>10641</v>
      </c>
    </row>
    <row r="17112" spans="1:1">
      <c r="A17112" s="1" t="s">
        <v>9756</v>
      </c>
    </row>
    <row r="17113" spans="1:1">
      <c r="A17113" s="1" t="s">
        <v>9756</v>
      </c>
    </row>
    <row r="17114" spans="1:1">
      <c r="A17114" s="1" t="s">
        <v>10640</v>
      </c>
    </row>
    <row r="17115" spans="1:1">
      <c r="A17115" s="1" t="s">
        <v>9756</v>
      </c>
    </row>
    <row r="17116" spans="1:1">
      <c r="A17116" s="1" t="s">
        <v>10640</v>
      </c>
    </row>
    <row r="17117" spans="1:1">
      <c r="A17117" s="1" t="s">
        <v>10641</v>
      </c>
    </row>
    <row r="17118" spans="1:1">
      <c r="A17118" s="1" t="s">
        <v>10642</v>
      </c>
    </row>
    <row r="17119" spans="1:1">
      <c r="A17119" s="1" t="s">
        <v>10642</v>
      </c>
    </row>
    <row r="17120" spans="1:1">
      <c r="A17120" s="1" t="s">
        <v>10641</v>
      </c>
    </row>
    <row r="17121" spans="1:1">
      <c r="A17121" s="1" t="s">
        <v>9756</v>
      </c>
    </row>
    <row r="17122" spans="1:1">
      <c r="A17122" s="1" t="s">
        <v>9756</v>
      </c>
    </row>
    <row r="17123" spans="1:1">
      <c r="A17123" s="1" t="s">
        <v>9756</v>
      </c>
    </row>
    <row r="17124" spans="1:1">
      <c r="A17124" s="1" t="s">
        <v>10640</v>
      </c>
    </row>
    <row r="17125" spans="1:1">
      <c r="A17125" s="1" t="s">
        <v>9756</v>
      </c>
    </row>
    <row r="17126" spans="1:1">
      <c r="A17126" s="1" t="s">
        <v>9756</v>
      </c>
    </row>
    <row r="17127" spans="1:1">
      <c r="A17127" s="1" t="s">
        <v>10640</v>
      </c>
    </row>
    <row r="17128" spans="1:1">
      <c r="A17128" s="1" t="s">
        <v>9756</v>
      </c>
    </row>
    <row r="17129" spans="1:1">
      <c r="A17129" s="1" t="s">
        <v>9756</v>
      </c>
    </row>
    <row r="17130" spans="1:1">
      <c r="A17130" s="1" t="s">
        <v>10641</v>
      </c>
    </row>
    <row r="17131" spans="1:1">
      <c r="A17131" s="1" t="s">
        <v>10641</v>
      </c>
    </row>
    <row r="17132" spans="1:1">
      <c r="A17132" s="1" t="s">
        <v>10641</v>
      </c>
    </row>
    <row r="17133" spans="1:1">
      <c r="A17133" s="1" t="s">
        <v>9756</v>
      </c>
    </row>
    <row r="17134" spans="1:1">
      <c r="A17134" s="1" t="s">
        <v>10642</v>
      </c>
    </row>
    <row r="17135" spans="1:1">
      <c r="A17135" s="1" t="s">
        <v>10641</v>
      </c>
    </row>
    <row r="17136" spans="1:1">
      <c r="A17136" s="1" t="s">
        <v>10640</v>
      </c>
    </row>
    <row r="17137" spans="1:1">
      <c r="A17137" s="1" t="s">
        <v>10640</v>
      </c>
    </row>
    <row r="17138" spans="1:1">
      <c r="A17138" s="1" t="s">
        <v>9756</v>
      </c>
    </row>
    <row r="17139" spans="1:1">
      <c r="A17139" s="1" t="s">
        <v>10642</v>
      </c>
    </row>
    <row r="17140" spans="1:1">
      <c r="A17140" s="1" t="s">
        <v>10640</v>
      </c>
    </row>
    <row r="17141" spans="1:1">
      <c r="A17141" s="1" t="s">
        <v>9756</v>
      </c>
    </row>
    <row r="17142" spans="1:1">
      <c r="A17142" s="1" t="s">
        <v>9756</v>
      </c>
    </row>
    <row r="17143" spans="1:1">
      <c r="A17143" s="1" t="s">
        <v>10642</v>
      </c>
    </row>
    <row r="17144" spans="1:1">
      <c r="A17144" s="1" t="s">
        <v>9756</v>
      </c>
    </row>
    <row r="17145" spans="1:1">
      <c r="A17145" s="1" t="s">
        <v>10640</v>
      </c>
    </row>
    <row r="17146" spans="1:1">
      <c r="A17146" s="1" t="s">
        <v>10642</v>
      </c>
    </row>
    <row r="17147" spans="1:1">
      <c r="A17147" s="1" t="s">
        <v>10642</v>
      </c>
    </row>
    <row r="17148" spans="1:1">
      <c r="A17148" s="1" t="s">
        <v>10640</v>
      </c>
    </row>
    <row r="17149" spans="1:1">
      <c r="A17149" s="1" t="s">
        <v>10640</v>
      </c>
    </row>
    <row r="17150" spans="1:1">
      <c r="A17150" s="1" t="s">
        <v>9756</v>
      </c>
    </row>
    <row r="17151" spans="1:1">
      <c r="A17151" s="1" t="s">
        <v>10641</v>
      </c>
    </row>
    <row r="17152" spans="1:1">
      <c r="A17152" s="1" t="s">
        <v>9756</v>
      </c>
    </row>
    <row r="17153" spans="1:1">
      <c r="A17153" s="1" t="s">
        <v>10641</v>
      </c>
    </row>
    <row r="17154" spans="1:1">
      <c r="A17154" s="1" t="s">
        <v>9756</v>
      </c>
    </row>
    <row r="17155" spans="1:1">
      <c r="A17155" s="1" t="s">
        <v>10640</v>
      </c>
    </row>
    <row r="17156" spans="1:1">
      <c r="A17156" s="1" t="s">
        <v>10642</v>
      </c>
    </row>
    <row r="17157" spans="1:1">
      <c r="A17157" s="1" t="s">
        <v>10640</v>
      </c>
    </row>
    <row r="17158" spans="1:1">
      <c r="A17158" s="1" t="s">
        <v>10640</v>
      </c>
    </row>
    <row r="17159" spans="1:1">
      <c r="A17159" s="1" t="s">
        <v>10642</v>
      </c>
    </row>
    <row r="17160" spans="1:1">
      <c r="A17160" s="1" t="s">
        <v>10642</v>
      </c>
    </row>
    <row r="17161" spans="1:1">
      <c r="A17161" s="1" t="s">
        <v>10641</v>
      </c>
    </row>
    <row r="17162" spans="1:1">
      <c r="A17162" s="1" t="s">
        <v>10642</v>
      </c>
    </row>
    <row r="17163" spans="1:1">
      <c r="A17163" s="1" t="s">
        <v>10642</v>
      </c>
    </row>
    <row r="17164" spans="1:1">
      <c r="A17164" s="1" t="s">
        <v>10640</v>
      </c>
    </row>
    <row r="17165" spans="1:1">
      <c r="A17165" s="1" t="s">
        <v>10641</v>
      </c>
    </row>
    <row r="17166" spans="1:1">
      <c r="A17166" s="1" t="s">
        <v>10642</v>
      </c>
    </row>
    <row r="17167" spans="1:1">
      <c r="A17167" s="1" t="s">
        <v>10641</v>
      </c>
    </row>
    <row r="17168" spans="1:1">
      <c r="A17168" s="1" t="s">
        <v>10641</v>
      </c>
    </row>
    <row r="17169" spans="1:1">
      <c r="A17169" s="1" t="s">
        <v>10642</v>
      </c>
    </row>
    <row r="17170" spans="1:1">
      <c r="A17170" s="1" t="s">
        <v>10641</v>
      </c>
    </row>
    <row r="17171" spans="1:1">
      <c r="A17171" s="1" t="s">
        <v>9756</v>
      </c>
    </row>
    <row r="17172" spans="1:1">
      <c r="A17172" s="1" t="s">
        <v>10641</v>
      </c>
    </row>
    <row r="17173" spans="1:1">
      <c r="A17173" s="1" t="s">
        <v>10640</v>
      </c>
    </row>
    <row r="17174" spans="1:1">
      <c r="A17174" s="1" t="s">
        <v>10641</v>
      </c>
    </row>
    <row r="17175" spans="1:1">
      <c r="A17175" s="1" t="s">
        <v>10642</v>
      </c>
    </row>
    <row r="17176" spans="1:1">
      <c r="A17176" s="1" t="s">
        <v>10641</v>
      </c>
    </row>
    <row r="17177" spans="1:1">
      <c r="A17177" s="1" t="s">
        <v>10641</v>
      </c>
    </row>
    <row r="17178" spans="1:1">
      <c r="A17178" s="1" t="s">
        <v>10641</v>
      </c>
    </row>
    <row r="17179" spans="1:1">
      <c r="A17179" s="1" t="s">
        <v>10642</v>
      </c>
    </row>
    <row r="17180" spans="1:1">
      <c r="A17180" s="1" t="s">
        <v>10640</v>
      </c>
    </row>
    <row r="17181" spans="1:1">
      <c r="A17181" s="1" t="s">
        <v>10641</v>
      </c>
    </row>
    <row r="17182" spans="1:1">
      <c r="A17182" s="1" t="s">
        <v>10640</v>
      </c>
    </row>
    <row r="17183" spans="1:1">
      <c r="A17183" s="1" t="s">
        <v>10641</v>
      </c>
    </row>
    <row r="17184" spans="1:1">
      <c r="A17184" s="1" t="s">
        <v>10641</v>
      </c>
    </row>
    <row r="17185" spans="1:1">
      <c r="A17185" s="1" t="s">
        <v>10641</v>
      </c>
    </row>
    <row r="17186" spans="1:1">
      <c r="A17186" s="1" t="s">
        <v>9756</v>
      </c>
    </row>
    <row r="17187" spans="1:1">
      <c r="A17187" s="1" t="s">
        <v>10640</v>
      </c>
    </row>
    <row r="17188" spans="1:1">
      <c r="A17188" s="1" t="s">
        <v>9756</v>
      </c>
    </row>
    <row r="17189" spans="1:1">
      <c r="A17189" s="1" t="s">
        <v>10641</v>
      </c>
    </row>
    <row r="17190" spans="1:1">
      <c r="A17190" s="1" t="s">
        <v>10640</v>
      </c>
    </row>
    <row r="17191" spans="1:1">
      <c r="A17191" s="1" t="s">
        <v>10641</v>
      </c>
    </row>
    <row r="17192" spans="1:1">
      <c r="A17192" s="1" t="s">
        <v>10640</v>
      </c>
    </row>
    <row r="17193" spans="1:1">
      <c r="A17193" s="1" t="s">
        <v>9756</v>
      </c>
    </row>
    <row r="17194" spans="1:1">
      <c r="A17194" s="1" t="s">
        <v>10640</v>
      </c>
    </row>
    <row r="17195" spans="1:1">
      <c r="A17195" s="1" t="s">
        <v>9756</v>
      </c>
    </row>
    <row r="17196" spans="1:1">
      <c r="A17196" s="1" t="s">
        <v>9756</v>
      </c>
    </row>
    <row r="17197" spans="1:1">
      <c r="A17197" s="1" t="s">
        <v>10641</v>
      </c>
    </row>
    <row r="17198" spans="1:1">
      <c r="A17198" s="1" t="s">
        <v>9756</v>
      </c>
    </row>
    <row r="17199" spans="1:1">
      <c r="A17199" s="1" t="s">
        <v>9756</v>
      </c>
    </row>
    <row r="17200" spans="1:1">
      <c r="A17200" s="1" t="s">
        <v>10641</v>
      </c>
    </row>
    <row r="17201" spans="1:1">
      <c r="A17201" s="1" t="s">
        <v>10640</v>
      </c>
    </row>
    <row r="17202" spans="1:1">
      <c r="A17202" s="1" t="s">
        <v>10640</v>
      </c>
    </row>
    <row r="17203" spans="1:1">
      <c r="A17203" s="1" t="s">
        <v>10642</v>
      </c>
    </row>
    <row r="17204" spans="1:1">
      <c r="A17204" s="1" t="s">
        <v>9756</v>
      </c>
    </row>
    <row r="17205" spans="1:1">
      <c r="A17205" s="1" t="s">
        <v>10641</v>
      </c>
    </row>
    <row r="17206" spans="1:1">
      <c r="A17206" s="1" t="s">
        <v>10641</v>
      </c>
    </row>
    <row r="17207" spans="1:1">
      <c r="A17207" s="1" t="s">
        <v>9756</v>
      </c>
    </row>
    <row r="17208" spans="1:1">
      <c r="A17208" s="1" t="s">
        <v>10640</v>
      </c>
    </row>
    <row r="17209" spans="1:1">
      <c r="A17209" s="1" t="s">
        <v>10642</v>
      </c>
    </row>
    <row r="17210" spans="1:1">
      <c r="A17210" s="1" t="s">
        <v>10642</v>
      </c>
    </row>
    <row r="17211" spans="1:1">
      <c r="A17211" s="1" t="s">
        <v>9756</v>
      </c>
    </row>
    <row r="17212" spans="1:1">
      <c r="A17212" s="1" t="s">
        <v>10642</v>
      </c>
    </row>
    <row r="17213" spans="1:1">
      <c r="A17213" s="1" t="s">
        <v>9756</v>
      </c>
    </row>
    <row r="17214" spans="1:1">
      <c r="A17214" s="1" t="s">
        <v>10641</v>
      </c>
    </row>
    <row r="17215" spans="1:1">
      <c r="A17215" s="1" t="s">
        <v>10641</v>
      </c>
    </row>
    <row r="17216" spans="1:1">
      <c r="A17216" s="1" t="s">
        <v>9756</v>
      </c>
    </row>
    <row r="17217" spans="1:1">
      <c r="A17217" s="1" t="s">
        <v>10641</v>
      </c>
    </row>
    <row r="17218" spans="1:1">
      <c r="A17218" s="1" t="s">
        <v>10642</v>
      </c>
    </row>
    <row r="17219" spans="1:1">
      <c r="A17219" s="1" t="s">
        <v>10640</v>
      </c>
    </row>
    <row r="17220" spans="1:1">
      <c r="A17220" s="1" t="s">
        <v>10642</v>
      </c>
    </row>
    <row r="17221" spans="1:1">
      <c r="A17221" s="1" t="s">
        <v>9756</v>
      </c>
    </row>
    <row r="17222" spans="1:1">
      <c r="A17222" s="1" t="s">
        <v>10642</v>
      </c>
    </row>
    <row r="17223" spans="1:1">
      <c r="A17223" s="1" t="s">
        <v>10642</v>
      </c>
    </row>
    <row r="17224" spans="1:1">
      <c r="A17224" s="1" t="s">
        <v>10641</v>
      </c>
    </row>
    <row r="17225" spans="1:1">
      <c r="A17225" s="1" t="s">
        <v>9756</v>
      </c>
    </row>
    <row r="17226" spans="1:1">
      <c r="A17226" s="1" t="s">
        <v>10640</v>
      </c>
    </row>
    <row r="17227" spans="1:1">
      <c r="A17227" s="1" t="s">
        <v>10640</v>
      </c>
    </row>
    <row r="17228" spans="1:1">
      <c r="A17228" s="1" t="s">
        <v>10642</v>
      </c>
    </row>
    <row r="17229" spans="1:1">
      <c r="A17229" s="1" t="s">
        <v>10642</v>
      </c>
    </row>
    <row r="17230" spans="1:1">
      <c r="A17230" s="1" t="s">
        <v>10641</v>
      </c>
    </row>
    <row r="17231" spans="1:1">
      <c r="A17231" s="1" t="s">
        <v>10641</v>
      </c>
    </row>
    <row r="17232" spans="1:1">
      <c r="A17232" s="1" t="s">
        <v>10640</v>
      </c>
    </row>
    <row r="17233" spans="1:1">
      <c r="A17233" s="1" t="s">
        <v>10642</v>
      </c>
    </row>
    <row r="17234" spans="1:1">
      <c r="A17234" s="1" t="s">
        <v>9756</v>
      </c>
    </row>
    <row r="17235" spans="1:1">
      <c r="A17235" s="1" t="s">
        <v>9756</v>
      </c>
    </row>
    <row r="17236" spans="1:1">
      <c r="A17236" s="1" t="s">
        <v>9756</v>
      </c>
    </row>
    <row r="17237" spans="1:1">
      <c r="A17237" s="1" t="s">
        <v>10642</v>
      </c>
    </row>
    <row r="17238" spans="1:1">
      <c r="A17238" s="1" t="s">
        <v>10641</v>
      </c>
    </row>
    <row r="17239" spans="1:1">
      <c r="A17239" s="1" t="s">
        <v>10642</v>
      </c>
    </row>
    <row r="17240" spans="1:1">
      <c r="A17240" s="1" t="s">
        <v>9756</v>
      </c>
    </row>
    <row r="17241" spans="1:1">
      <c r="A17241" s="1" t="s">
        <v>10642</v>
      </c>
    </row>
    <row r="17242" spans="1:1">
      <c r="A17242" s="1" t="s">
        <v>10640</v>
      </c>
    </row>
    <row r="17243" spans="1:1">
      <c r="A17243" s="1" t="s">
        <v>10642</v>
      </c>
    </row>
    <row r="17244" spans="1:1">
      <c r="A17244" s="1" t="s">
        <v>10642</v>
      </c>
    </row>
    <row r="17245" spans="1:1">
      <c r="A17245" s="1" t="s">
        <v>10641</v>
      </c>
    </row>
    <row r="17246" spans="1:1">
      <c r="A17246" s="1" t="s">
        <v>10642</v>
      </c>
    </row>
    <row r="17247" spans="1:1">
      <c r="A17247" s="1" t="s">
        <v>9756</v>
      </c>
    </row>
    <row r="17248" spans="1:1">
      <c r="A17248" s="1" t="s">
        <v>10642</v>
      </c>
    </row>
    <row r="17249" spans="1:1">
      <c r="A17249" s="1" t="s">
        <v>10641</v>
      </c>
    </row>
    <row r="17250" spans="1:1">
      <c r="A17250" s="1" t="s">
        <v>9756</v>
      </c>
    </row>
    <row r="17251" spans="1:1">
      <c r="A17251" s="1" t="s">
        <v>10641</v>
      </c>
    </row>
    <row r="17252" spans="1:1">
      <c r="A17252" s="1" t="s">
        <v>10641</v>
      </c>
    </row>
    <row r="17253" spans="1:1">
      <c r="A17253" s="1" t="s">
        <v>10641</v>
      </c>
    </row>
    <row r="17254" spans="1:1">
      <c r="A17254" s="1" t="s">
        <v>10642</v>
      </c>
    </row>
    <row r="17255" spans="1:1">
      <c r="A17255" s="1" t="s">
        <v>9756</v>
      </c>
    </row>
    <row r="17256" spans="1:1">
      <c r="A17256" s="1" t="s">
        <v>10640</v>
      </c>
    </row>
    <row r="17257" spans="1:1">
      <c r="A17257" s="1" t="s">
        <v>10640</v>
      </c>
    </row>
    <row r="17258" spans="1:1">
      <c r="A17258" s="1" t="s">
        <v>9756</v>
      </c>
    </row>
    <row r="17259" spans="1:1">
      <c r="A17259" s="1" t="s">
        <v>10641</v>
      </c>
    </row>
    <row r="17260" spans="1:1">
      <c r="A17260" s="1" t="s">
        <v>10642</v>
      </c>
    </row>
    <row r="17261" spans="1:1">
      <c r="A17261" s="1" t="s">
        <v>10640</v>
      </c>
    </row>
    <row r="17262" spans="1:1">
      <c r="A17262" s="1" t="s">
        <v>10642</v>
      </c>
    </row>
    <row r="17263" spans="1:1">
      <c r="A17263" s="1" t="s">
        <v>10642</v>
      </c>
    </row>
    <row r="17264" spans="1:1">
      <c r="A17264" s="1" t="s">
        <v>9756</v>
      </c>
    </row>
    <row r="17265" spans="1:1">
      <c r="A17265" s="1" t="s">
        <v>10641</v>
      </c>
    </row>
    <row r="17266" spans="1:1">
      <c r="A17266" s="1" t="s">
        <v>10642</v>
      </c>
    </row>
    <row r="17267" spans="1:1">
      <c r="A17267" s="1" t="s">
        <v>9756</v>
      </c>
    </row>
    <row r="17268" spans="1:1">
      <c r="A17268" s="1" t="s">
        <v>10640</v>
      </c>
    </row>
    <row r="17269" spans="1:1">
      <c r="A17269" s="1" t="s">
        <v>9756</v>
      </c>
    </row>
    <row r="17270" spans="1:1">
      <c r="A17270" s="1" t="s">
        <v>9756</v>
      </c>
    </row>
    <row r="17271" spans="1:1">
      <c r="A17271" s="1" t="s">
        <v>10640</v>
      </c>
    </row>
    <row r="17272" spans="1:1">
      <c r="A17272" s="1" t="s">
        <v>10640</v>
      </c>
    </row>
    <row r="17273" spans="1:1">
      <c r="A17273" s="1" t="s">
        <v>10642</v>
      </c>
    </row>
    <row r="17274" spans="1:1">
      <c r="A17274" s="1" t="s">
        <v>9756</v>
      </c>
    </row>
    <row r="17275" spans="1:1">
      <c r="A17275" s="1" t="s">
        <v>10642</v>
      </c>
    </row>
    <row r="17276" spans="1:1">
      <c r="A17276" s="1" t="s">
        <v>10640</v>
      </c>
    </row>
    <row r="17277" spans="1:1">
      <c r="A17277" s="1" t="s">
        <v>10641</v>
      </c>
    </row>
    <row r="17278" spans="1:1">
      <c r="A17278" s="1" t="s">
        <v>9756</v>
      </c>
    </row>
    <row r="17279" spans="1:1">
      <c r="A17279" s="1" t="s">
        <v>10641</v>
      </c>
    </row>
    <row r="17280" spans="1:1">
      <c r="A17280" s="1" t="s">
        <v>9756</v>
      </c>
    </row>
    <row r="17281" spans="1:1">
      <c r="A17281" s="1" t="s">
        <v>10642</v>
      </c>
    </row>
    <row r="17282" spans="1:1">
      <c r="A17282" s="1" t="s">
        <v>10642</v>
      </c>
    </row>
    <row r="17283" spans="1:1">
      <c r="A17283" s="1" t="s">
        <v>10641</v>
      </c>
    </row>
    <row r="17284" spans="1:1">
      <c r="A17284" s="1" t="s">
        <v>10641</v>
      </c>
    </row>
    <row r="17285" spans="1:1">
      <c r="A17285" s="1" t="s">
        <v>10641</v>
      </c>
    </row>
    <row r="17286" spans="1:1">
      <c r="A17286" s="1" t="s">
        <v>10640</v>
      </c>
    </row>
    <row r="17287" spans="1:1">
      <c r="A17287" s="1" t="s">
        <v>10642</v>
      </c>
    </row>
    <row r="17288" spans="1:1">
      <c r="A17288" s="1" t="s">
        <v>10640</v>
      </c>
    </row>
    <row r="17289" spans="1:1">
      <c r="A17289" s="1" t="s">
        <v>9756</v>
      </c>
    </row>
    <row r="17290" spans="1:1">
      <c r="A17290" s="1" t="s">
        <v>9756</v>
      </c>
    </row>
    <row r="17291" spans="1:1">
      <c r="A17291" s="1" t="s">
        <v>9756</v>
      </c>
    </row>
    <row r="17292" spans="1:1">
      <c r="A17292" s="1" t="s">
        <v>9756</v>
      </c>
    </row>
    <row r="17293" spans="1:1">
      <c r="A17293" s="1" t="s">
        <v>9756</v>
      </c>
    </row>
    <row r="17294" spans="1:1">
      <c r="A17294" s="1" t="s">
        <v>9756</v>
      </c>
    </row>
    <row r="17295" spans="1:1">
      <c r="A17295" s="1" t="s">
        <v>9756</v>
      </c>
    </row>
    <row r="17296" spans="1:1">
      <c r="A17296" s="1" t="s">
        <v>10641</v>
      </c>
    </row>
    <row r="17297" spans="1:1">
      <c r="A17297" s="1" t="s">
        <v>10640</v>
      </c>
    </row>
    <row r="17298" spans="1:1">
      <c r="A17298" s="1" t="s">
        <v>10642</v>
      </c>
    </row>
    <row r="17299" spans="1:1">
      <c r="A17299" s="1" t="s">
        <v>10641</v>
      </c>
    </row>
    <row r="17300" spans="1:1">
      <c r="A17300" s="1" t="s">
        <v>10640</v>
      </c>
    </row>
    <row r="17301" spans="1:1">
      <c r="A17301" s="1" t="s">
        <v>10642</v>
      </c>
    </row>
    <row r="17302" spans="1:1">
      <c r="A17302" s="1" t="s">
        <v>9756</v>
      </c>
    </row>
    <row r="17303" spans="1:1">
      <c r="A17303" s="1" t="s">
        <v>10641</v>
      </c>
    </row>
    <row r="17304" spans="1:1">
      <c r="A17304" s="1" t="s">
        <v>10641</v>
      </c>
    </row>
    <row r="17305" spans="1:1">
      <c r="A17305" s="1" t="s">
        <v>9756</v>
      </c>
    </row>
    <row r="17306" spans="1:1">
      <c r="A17306" s="1" t="s">
        <v>10641</v>
      </c>
    </row>
    <row r="17307" spans="1:1">
      <c r="A17307" s="1" t="s">
        <v>10642</v>
      </c>
    </row>
    <row r="17308" spans="1:1">
      <c r="A17308" s="1" t="s">
        <v>10640</v>
      </c>
    </row>
    <row r="17309" spans="1:1">
      <c r="A17309" s="1" t="s">
        <v>10641</v>
      </c>
    </row>
    <row r="17310" spans="1:1">
      <c r="A17310" s="1" t="s">
        <v>9756</v>
      </c>
    </row>
    <row r="17311" spans="1:1">
      <c r="A17311" s="1" t="s">
        <v>10640</v>
      </c>
    </row>
    <row r="17312" spans="1:1">
      <c r="A17312" s="1" t="s">
        <v>10641</v>
      </c>
    </row>
    <row r="17313" spans="1:1">
      <c r="A17313" s="1" t="s">
        <v>10641</v>
      </c>
    </row>
    <row r="17314" spans="1:1">
      <c r="A17314" s="1" t="s">
        <v>9756</v>
      </c>
    </row>
    <row r="17315" spans="1:1">
      <c r="A17315" s="1" t="s">
        <v>9756</v>
      </c>
    </row>
    <row r="17316" spans="1:1">
      <c r="A17316" s="1" t="s">
        <v>9756</v>
      </c>
    </row>
    <row r="17317" spans="1:1">
      <c r="A17317" s="1" t="s">
        <v>9756</v>
      </c>
    </row>
    <row r="17318" spans="1:1">
      <c r="A17318" s="1" t="s">
        <v>9756</v>
      </c>
    </row>
    <row r="17319" spans="1:1">
      <c r="A17319" s="1" t="s">
        <v>9756</v>
      </c>
    </row>
    <row r="17320" spans="1:1">
      <c r="A17320" s="1" t="s">
        <v>9756</v>
      </c>
    </row>
    <row r="17321" spans="1:1">
      <c r="A17321" s="1" t="s">
        <v>9756</v>
      </c>
    </row>
    <row r="17322" spans="1:1">
      <c r="A17322" s="1" t="s">
        <v>10642</v>
      </c>
    </row>
    <row r="17323" spans="1:1">
      <c r="A17323" s="1" t="s">
        <v>10642</v>
      </c>
    </row>
    <row r="17324" spans="1:1">
      <c r="A17324" s="1" t="s">
        <v>9756</v>
      </c>
    </row>
    <row r="17325" spans="1:1">
      <c r="A17325" s="1" t="s">
        <v>10640</v>
      </c>
    </row>
    <row r="17326" spans="1:1">
      <c r="A17326" s="1" t="s">
        <v>10642</v>
      </c>
    </row>
    <row r="17327" spans="1:1">
      <c r="A17327" s="1" t="s">
        <v>10640</v>
      </c>
    </row>
    <row r="17328" spans="1:1">
      <c r="A17328" s="1" t="s">
        <v>10640</v>
      </c>
    </row>
    <row r="17329" spans="1:1">
      <c r="A17329" s="1" t="s">
        <v>9756</v>
      </c>
    </row>
    <row r="17330" spans="1:1">
      <c r="A17330" s="1" t="s">
        <v>10641</v>
      </c>
    </row>
    <row r="17331" spans="1:1">
      <c r="A17331" s="1" t="s">
        <v>10642</v>
      </c>
    </row>
    <row r="17332" spans="1:1">
      <c r="A17332" s="1" t="s">
        <v>9756</v>
      </c>
    </row>
    <row r="17333" spans="1:1">
      <c r="A17333" s="1" t="s">
        <v>10642</v>
      </c>
    </row>
    <row r="17334" spans="1:1">
      <c r="A17334" s="1" t="s">
        <v>10641</v>
      </c>
    </row>
    <row r="17335" spans="1:1">
      <c r="A17335" s="1" t="s">
        <v>10641</v>
      </c>
    </row>
    <row r="17336" spans="1:1">
      <c r="A17336" s="1" t="s">
        <v>10640</v>
      </c>
    </row>
    <row r="17337" spans="1:1">
      <c r="A17337" s="1" t="s">
        <v>10641</v>
      </c>
    </row>
    <row r="17338" spans="1:1">
      <c r="A17338" s="1" t="s">
        <v>9756</v>
      </c>
    </row>
    <row r="17339" spans="1:1">
      <c r="A17339" s="1" t="s">
        <v>10641</v>
      </c>
    </row>
    <row r="17340" spans="1:1">
      <c r="A17340" s="1" t="s">
        <v>10642</v>
      </c>
    </row>
    <row r="17341" spans="1:1">
      <c r="A17341" s="1" t="s">
        <v>10640</v>
      </c>
    </row>
    <row r="17342" spans="1:1">
      <c r="A17342" s="1" t="s">
        <v>10641</v>
      </c>
    </row>
    <row r="17343" spans="1:1">
      <c r="A17343" s="1" t="s">
        <v>10640</v>
      </c>
    </row>
    <row r="17344" spans="1:1">
      <c r="A17344" s="1" t="s">
        <v>10640</v>
      </c>
    </row>
    <row r="17345" spans="1:1">
      <c r="A17345" s="1" t="s">
        <v>10642</v>
      </c>
    </row>
    <row r="17346" spans="1:1">
      <c r="A17346" s="1" t="s">
        <v>10640</v>
      </c>
    </row>
    <row r="17347" spans="1:1">
      <c r="A17347" s="1" t="s">
        <v>9756</v>
      </c>
    </row>
    <row r="17348" spans="1:1">
      <c r="A17348" s="1" t="s">
        <v>9756</v>
      </c>
    </row>
    <row r="17349" spans="1:1">
      <c r="A17349" s="1" t="s">
        <v>10641</v>
      </c>
    </row>
    <row r="17350" spans="1:1">
      <c r="A17350" s="1" t="s">
        <v>9756</v>
      </c>
    </row>
    <row r="17351" spans="1:1">
      <c r="A17351" s="1" t="s">
        <v>10642</v>
      </c>
    </row>
    <row r="17352" spans="1:1">
      <c r="A17352" s="1" t="s">
        <v>10640</v>
      </c>
    </row>
    <row r="17353" spans="1:1">
      <c r="A17353" s="1" t="s">
        <v>10642</v>
      </c>
    </row>
    <row r="17354" spans="1:1">
      <c r="A17354" s="1" t="s">
        <v>9756</v>
      </c>
    </row>
    <row r="17355" spans="1:1">
      <c r="A17355" s="1" t="s">
        <v>10641</v>
      </c>
    </row>
    <row r="17356" spans="1:1">
      <c r="A17356" s="1" t="s">
        <v>9756</v>
      </c>
    </row>
    <row r="17357" spans="1:1">
      <c r="A17357" s="1" t="s">
        <v>10642</v>
      </c>
    </row>
    <row r="17358" spans="1:1">
      <c r="A17358" s="1" t="s">
        <v>9756</v>
      </c>
    </row>
    <row r="17359" spans="1:1">
      <c r="A17359" s="1" t="s">
        <v>10641</v>
      </c>
    </row>
    <row r="17360" spans="1:1">
      <c r="A17360" s="1" t="s">
        <v>10642</v>
      </c>
    </row>
    <row r="17361" spans="1:1">
      <c r="A17361" s="1" t="s">
        <v>10642</v>
      </c>
    </row>
    <row r="17362" spans="1:1">
      <c r="A17362" s="1" t="s">
        <v>10642</v>
      </c>
    </row>
    <row r="17363" spans="1:1">
      <c r="A17363" s="1" t="s">
        <v>10642</v>
      </c>
    </row>
    <row r="17364" spans="1:1">
      <c r="A17364" s="1" t="s">
        <v>10640</v>
      </c>
    </row>
    <row r="17365" spans="1:1">
      <c r="A17365" s="1" t="s">
        <v>10640</v>
      </c>
    </row>
    <row r="17366" spans="1:1">
      <c r="A17366" s="1" t="s">
        <v>9756</v>
      </c>
    </row>
    <row r="17367" spans="1:1">
      <c r="A17367" s="1" t="s">
        <v>9756</v>
      </c>
    </row>
    <row r="17368" spans="1:1">
      <c r="A17368" s="1" t="s">
        <v>10640</v>
      </c>
    </row>
    <row r="17369" spans="1:1">
      <c r="A17369" s="1" t="s">
        <v>9756</v>
      </c>
    </row>
    <row r="17370" spans="1:1">
      <c r="A17370" s="1" t="s">
        <v>10640</v>
      </c>
    </row>
    <row r="17371" spans="1:1">
      <c r="A17371" s="1" t="s">
        <v>10640</v>
      </c>
    </row>
    <row r="17372" spans="1:1">
      <c r="A17372" s="1" t="s">
        <v>9756</v>
      </c>
    </row>
    <row r="17373" spans="1:1">
      <c r="A17373" s="1" t="s">
        <v>10642</v>
      </c>
    </row>
    <row r="17374" spans="1:1">
      <c r="A17374" s="1" t="s">
        <v>10642</v>
      </c>
    </row>
    <row r="17375" spans="1:1">
      <c r="A17375" s="1" t="s">
        <v>10641</v>
      </c>
    </row>
    <row r="17376" spans="1:1">
      <c r="A17376" s="1" t="s">
        <v>10641</v>
      </c>
    </row>
    <row r="17377" spans="1:1">
      <c r="A17377" s="1" t="s">
        <v>10640</v>
      </c>
    </row>
    <row r="17378" spans="1:1">
      <c r="A17378" s="1" t="s">
        <v>10642</v>
      </c>
    </row>
    <row r="17379" spans="1:1">
      <c r="A17379" s="1" t="s">
        <v>10641</v>
      </c>
    </row>
    <row r="17380" spans="1:1">
      <c r="A17380" s="1" t="s">
        <v>10642</v>
      </c>
    </row>
    <row r="17381" spans="1:1">
      <c r="A17381" s="1" t="s">
        <v>9756</v>
      </c>
    </row>
    <row r="17382" spans="1:1">
      <c r="A17382" s="1" t="s">
        <v>10641</v>
      </c>
    </row>
    <row r="17383" spans="1:1">
      <c r="A17383" s="1" t="s">
        <v>10641</v>
      </c>
    </row>
    <row r="17384" spans="1:1">
      <c r="A17384" s="1" t="s">
        <v>10641</v>
      </c>
    </row>
    <row r="17385" spans="1:1">
      <c r="A17385" s="1" t="s">
        <v>10640</v>
      </c>
    </row>
    <row r="17386" spans="1:1">
      <c r="A17386" s="1" t="s">
        <v>10642</v>
      </c>
    </row>
    <row r="17387" spans="1:1">
      <c r="A17387" s="1" t="s">
        <v>10642</v>
      </c>
    </row>
    <row r="17388" spans="1:1">
      <c r="A17388" s="1" t="s">
        <v>10640</v>
      </c>
    </row>
    <row r="17389" spans="1:1">
      <c r="A17389" s="1" t="s">
        <v>10642</v>
      </c>
    </row>
    <row r="17390" spans="1:1">
      <c r="A17390" s="1" t="s">
        <v>10641</v>
      </c>
    </row>
    <row r="17391" spans="1:1">
      <c r="A17391" s="1" t="s">
        <v>9756</v>
      </c>
    </row>
    <row r="17392" spans="1:1">
      <c r="A17392" s="1" t="s">
        <v>10641</v>
      </c>
    </row>
    <row r="17393" spans="1:1">
      <c r="A17393" s="1" t="s">
        <v>9756</v>
      </c>
    </row>
    <row r="17394" spans="1:1">
      <c r="A17394" s="1" t="s">
        <v>10641</v>
      </c>
    </row>
    <row r="17395" spans="1:1">
      <c r="A17395" s="1" t="s">
        <v>9756</v>
      </c>
    </row>
    <row r="17396" spans="1:1">
      <c r="A17396" s="1" t="s">
        <v>10642</v>
      </c>
    </row>
    <row r="17397" spans="1:1">
      <c r="A17397" s="1" t="s">
        <v>10642</v>
      </c>
    </row>
    <row r="17398" spans="1:1">
      <c r="A17398" s="1" t="s">
        <v>10642</v>
      </c>
    </row>
    <row r="17399" spans="1:1">
      <c r="A17399" s="1" t="s">
        <v>10640</v>
      </c>
    </row>
    <row r="17400" spans="1:1">
      <c r="A17400" s="1" t="s">
        <v>9756</v>
      </c>
    </row>
    <row r="17401" spans="1:1">
      <c r="A17401" s="1" t="s">
        <v>9756</v>
      </c>
    </row>
    <row r="17402" spans="1:1">
      <c r="A17402" s="1" t="s">
        <v>9756</v>
      </c>
    </row>
    <row r="17403" spans="1:1">
      <c r="A17403" s="1" t="s">
        <v>10642</v>
      </c>
    </row>
    <row r="17404" spans="1:1">
      <c r="A17404" s="1" t="s">
        <v>9756</v>
      </c>
    </row>
    <row r="17405" spans="1:1">
      <c r="A17405" s="1" t="s">
        <v>9756</v>
      </c>
    </row>
    <row r="17406" spans="1:1">
      <c r="A17406" s="1" t="s">
        <v>9756</v>
      </c>
    </row>
    <row r="17407" spans="1:1">
      <c r="A17407" s="1" t="s">
        <v>9756</v>
      </c>
    </row>
    <row r="17408" spans="1:1">
      <c r="A17408" s="1" t="s">
        <v>9756</v>
      </c>
    </row>
    <row r="17409" spans="1:1">
      <c r="A17409" s="1" t="s">
        <v>10641</v>
      </c>
    </row>
    <row r="17410" spans="1:1">
      <c r="A17410" s="1" t="s">
        <v>9756</v>
      </c>
    </row>
    <row r="17411" spans="1:1">
      <c r="A17411" s="1" t="s">
        <v>9756</v>
      </c>
    </row>
    <row r="17412" spans="1:1">
      <c r="A17412" s="1" t="s">
        <v>10642</v>
      </c>
    </row>
    <row r="17413" spans="1:1">
      <c r="A17413" s="1" t="s">
        <v>10642</v>
      </c>
    </row>
    <row r="17414" spans="1:1">
      <c r="A17414" s="1" t="s">
        <v>10641</v>
      </c>
    </row>
    <row r="17415" spans="1:1">
      <c r="A17415" s="1" t="s">
        <v>10642</v>
      </c>
    </row>
    <row r="17416" spans="1:1">
      <c r="A17416" s="1" t="s">
        <v>9756</v>
      </c>
    </row>
    <row r="17417" spans="1:1">
      <c r="A17417" s="1" t="s">
        <v>9756</v>
      </c>
    </row>
    <row r="17418" spans="1:1">
      <c r="A17418" s="1" t="s">
        <v>10641</v>
      </c>
    </row>
    <row r="17419" spans="1:1">
      <c r="A17419" s="1" t="s">
        <v>9756</v>
      </c>
    </row>
    <row r="17420" spans="1:1">
      <c r="A17420" s="1" t="s">
        <v>10642</v>
      </c>
    </row>
    <row r="17421" spans="1:1">
      <c r="A17421" s="1" t="s">
        <v>10641</v>
      </c>
    </row>
    <row r="17422" spans="1:1">
      <c r="A17422" s="1" t="s">
        <v>10640</v>
      </c>
    </row>
    <row r="17423" spans="1:1">
      <c r="A17423" s="1" t="s">
        <v>10640</v>
      </c>
    </row>
    <row r="17424" spans="1:1">
      <c r="A17424" s="1" t="s">
        <v>10642</v>
      </c>
    </row>
    <row r="17425" spans="1:1">
      <c r="A17425" s="1" t="s">
        <v>9756</v>
      </c>
    </row>
    <row r="17426" spans="1:1">
      <c r="A17426" s="1" t="s">
        <v>10641</v>
      </c>
    </row>
    <row r="17427" spans="1:1">
      <c r="A17427" s="1" t="s">
        <v>10641</v>
      </c>
    </row>
    <row r="17428" spans="1:1">
      <c r="A17428" s="1" t="s">
        <v>9756</v>
      </c>
    </row>
    <row r="17429" spans="1:1">
      <c r="A17429" s="1" t="s">
        <v>9756</v>
      </c>
    </row>
    <row r="17430" spans="1:1">
      <c r="A17430" s="1" t="s">
        <v>9756</v>
      </c>
    </row>
    <row r="17431" spans="1:1">
      <c r="A17431" s="1" t="s">
        <v>9756</v>
      </c>
    </row>
    <row r="17432" spans="1:1">
      <c r="A17432" s="1" t="s">
        <v>10640</v>
      </c>
    </row>
    <row r="17433" spans="1:1">
      <c r="A17433" s="1" t="s">
        <v>10641</v>
      </c>
    </row>
    <row r="17434" spans="1:1">
      <c r="A17434" s="1" t="s">
        <v>9756</v>
      </c>
    </row>
    <row r="17435" spans="1:1">
      <c r="A17435" s="1" t="s">
        <v>10641</v>
      </c>
    </row>
    <row r="17436" spans="1:1">
      <c r="A17436" s="1" t="s">
        <v>9756</v>
      </c>
    </row>
    <row r="17437" spans="1:1">
      <c r="A17437" s="1" t="s">
        <v>10641</v>
      </c>
    </row>
    <row r="17438" spans="1:1">
      <c r="A17438" s="1" t="s">
        <v>10640</v>
      </c>
    </row>
    <row r="17439" spans="1:1">
      <c r="A17439" s="1" t="s">
        <v>10641</v>
      </c>
    </row>
    <row r="17440" spans="1:1">
      <c r="A17440" s="1" t="s">
        <v>9756</v>
      </c>
    </row>
    <row r="17441" spans="1:1">
      <c r="A17441" s="1" t="s">
        <v>10641</v>
      </c>
    </row>
    <row r="17442" spans="1:1">
      <c r="A17442" s="1" t="s">
        <v>10642</v>
      </c>
    </row>
    <row r="17443" spans="1:1">
      <c r="A17443" s="1" t="s">
        <v>10640</v>
      </c>
    </row>
    <row r="17444" spans="1:1">
      <c r="A17444" s="1" t="s">
        <v>10640</v>
      </c>
    </row>
    <row r="17445" spans="1:1">
      <c r="A17445" s="1" t="s">
        <v>10642</v>
      </c>
    </row>
    <row r="17446" spans="1:1">
      <c r="A17446" s="1" t="s">
        <v>9756</v>
      </c>
    </row>
    <row r="17447" spans="1:1">
      <c r="A17447" s="1" t="s">
        <v>9756</v>
      </c>
    </row>
    <row r="17448" spans="1:1">
      <c r="A17448" s="1" t="s">
        <v>9756</v>
      </c>
    </row>
    <row r="17449" spans="1:1">
      <c r="A17449" s="1" t="s">
        <v>10642</v>
      </c>
    </row>
    <row r="17450" spans="1:1">
      <c r="A17450" s="1" t="s">
        <v>10641</v>
      </c>
    </row>
    <row r="17451" spans="1:1">
      <c r="A17451" s="1" t="s">
        <v>10642</v>
      </c>
    </row>
    <row r="17452" spans="1:1">
      <c r="A17452" s="1" t="s">
        <v>10641</v>
      </c>
    </row>
    <row r="17453" spans="1:1">
      <c r="A17453" s="1" t="s">
        <v>10640</v>
      </c>
    </row>
    <row r="17454" spans="1:1">
      <c r="A17454" s="1" t="s">
        <v>9756</v>
      </c>
    </row>
    <row r="17455" spans="1:1">
      <c r="A17455" s="1" t="s">
        <v>10641</v>
      </c>
    </row>
    <row r="17456" spans="1:1">
      <c r="A17456" s="1" t="s">
        <v>10640</v>
      </c>
    </row>
    <row r="17457" spans="1:1">
      <c r="A17457" s="1" t="s">
        <v>10640</v>
      </c>
    </row>
    <row r="17458" spans="1:1">
      <c r="A17458" s="1" t="s">
        <v>10641</v>
      </c>
    </row>
    <row r="17459" spans="1:1">
      <c r="A17459" s="1" t="s">
        <v>10642</v>
      </c>
    </row>
    <row r="17460" spans="1:1">
      <c r="A17460" s="1" t="s">
        <v>9756</v>
      </c>
    </row>
    <row r="17461" spans="1:1">
      <c r="A17461" s="1" t="s">
        <v>10642</v>
      </c>
    </row>
    <row r="17462" spans="1:1">
      <c r="A17462" s="1" t="s">
        <v>9756</v>
      </c>
    </row>
    <row r="17463" spans="1:1">
      <c r="A17463" s="1" t="s">
        <v>10640</v>
      </c>
    </row>
    <row r="17464" spans="1:1">
      <c r="A17464" s="1" t="s">
        <v>10640</v>
      </c>
    </row>
    <row r="17465" spans="1:1">
      <c r="A17465" s="1" t="s">
        <v>9756</v>
      </c>
    </row>
    <row r="17466" spans="1:1">
      <c r="A17466" s="1" t="s">
        <v>10640</v>
      </c>
    </row>
    <row r="17467" spans="1:1">
      <c r="A17467" s="1" t="s">
        <v>9756</v>
      </c>
    </row>
    <row r="17468" spans="1:1">
      <c r="A17468" s="1" t="s">
        <v>10640</v>
      </c>
    </row>
    <row r="17469" spans="1:1">
      <c r="A17469" s="1" t="s">
        <v>10641</v>
      </c>
    </row>
    <row r="17470" spans="1:1">
      <c r="A17470" s="1" t="s">
        <v>9756</v>
      </c>
    </row>
    <row r="17471" spans="1:1">
      <c r="A17471" s="1" t="s">
        <v>10640</v>
      </c>
    </row>
    <row r="17472" spans="1:1">
      <c r="A17472" s="1" t="s">
        <v>10640</v>
      </c>
    </row>
    <row r="17473" spans="1:1">
      <c r="A17473" s="1" t="s">
        <v>10641</v>
      </c>
    </row>
    <row r="17474" spans="1:1">
      <c r="A17474" s="1" t="s">
        <v>10642</v>
      </c>
    </row>
    <row r="17475" spans="1:1">
      <c r="A17475" s="1" t="s">
        <v>10642</v>
      </c>
    </row>
    <row r="17476" spans="1:1">
      <c r="A17476" s="1" t="s">
        <v>10641</v>
      </c>
    </row>
    <row r="17477" spans="1:1">
      <c r="A17477" s="1" t="s">
        <v>9756</v>
      </c>
    </row>
    <row r="17478" spans="1:1">
      <c r="A17478" s="1" t="s">
        <v>10642</v>
      </c>
    </row>
    <row r="17479" spans="1:1">
      <c r="A17479" s="1" t="s">
        <v>10642</v>
      </c>
    </row>
    <row r="17480" spans="1:1">
      <c r="A17480" s="1" t="s">
        <v>10640</v>
      </c>
    </row>
    <row r="17481" spans="1:1">
      <c r="A17481" s="1" t="s">
        <v>10642</v>
      </c>
    </row>
    <row r="17482" spans="1:1">
      <c r="A17482" s="1" t="s">
        <v>9756</v>
      </c>
    </row>
    <row r="17483" spans="1:1">
      <c r="A17483" s="1" t="s">
        <v>9756</v>
      </c>
    </row>
    <row r="17484" spans="1:1">
      <c r="A17484" s="1" t="s">
        <v>10641</v>
      </c>
    </row>
    <row r="17485" spans="1:1">
      <c r="A17485" s="1" t="s">
        <v>9756</v>
      </c>
    </row>
    <row r="17486" spans="1:1">
      <c r="A17486" s="1" t="s">
        <v>10642</v>
      </c>
    </row>
    <row r="17487" spans="1:1">
      <c r="A17487" s="1" t="s">
        <v>10642</v>
      </c>
    </row>
    <row r="17488" spans="1:1">
      <c r="A17488" s="1" t="s">
        <v>9756</v>
      </c>
    </row>
    <row r="17489" spans="1:1">
      <c r="A17489" s="1" t="s">
        <v>10642</v>
      </c>
    </row>
    <row r="17490" spans="1:1">
      <c r="A17490" s="1" t="s">
        <v>9756</v>
      </c>
    </row>
    <row r="17491" spans="1:1">
      <c r="A17491" s="1" t="s">
        <v>10642</v>
      </c>
    </row>
    <row r="17492" spans="1:1">
      <c r="A17492" s="1" t="s">
        <v>10640</v>
      </c>
    </row>
    <row r="17493" spans="1:1">
      <c r="A17493" s="1" t="s">
        <v>10641</v>
      </c>
    </row>
    <row r="17494" spans="1:1">
      <c r="A17494" s="1" t="s">
        <v>9756</v>
      </c>
    </row>
    <row r="17495" spans="1:1">
      <c r="A17495" s="1" t="s">
        <v>10642</v>
      </c>
    </row>
    <row r="17496" spans="1:1">
      <c r="A17496" s="1" t="s">
        <v>10642</v>
      </c>
    </row>
    <row r="17497" spans="1:1">
      <c r="A17497" s="1" t="s">
        <v>10642</v>
      </c>
    </row>
    <row r="17498" spans="1:1">
      <c r="A17498" s="1" t="s">
        <v>9756</v>
      </c>
    </row>
    <row r="17499" spans="1:1">
      <c r="A17499" s="1" t="s">
        <v>9756</v>
      </c>
    </row>
    <row r="17500" spans="1:1">
      <c r="A17500" s="1" t="s">
        <v>9756</v>
      </c>
    </row>
    <row r="17501" spans="1:1">
      <c r="A17501" s="1" t="s">
        <v>10640</v>
      </c>
    </row>
    <row r="17502" spans="1:1">
      <c r="A17502" s="1" t="s">
        <v>10642</v>
      </c>
    </row>
    <row r="17503" spans="1:1">
      <c r="A17503" s="1" t="s">
        <v>10640</v>
      </c>
    </row>
    <row r="17504" spans="1:1">
      <c r="A17504" s="1" t="s">
        <v>10642</v>
      </c>
    </row>
    <row r="17505" spans="1:1">
      <c r="A17505" s="1" t="s">
        <v>10642</v>
      </c>
    </row>
    <row r="17506" spans="1:1">
      <c r="A17506" s="1" t="s">
        <v>10641</v>
      </c>
    </row>
    <row r="17507" spans="1:1">
      <c r="A17507" s="1" t="s">
        <v>10640</v>
      </c>
    </row>
    <row r="17508" spans="1:1">
      <c r="A17508" s="1" t="s">
        <v>9756</v>
      </c>
    </row>
    <row r="17509" spans="1:1">
      <c r="A17509" s="1" t="s">
        <v>10642</v>
      </c>
    </row>
    <row r="17510" spans="1:1">
      <c r="A17510" s="1" t="s">
        <v>9756</v>
      </c>
    </row>
    <row r="17511" spans="1:1">
      <c r="A17511" s="1" t="s">
        <v>10641</v>
      </c>
    </row>
    <row r="17512" spans="1:1">
      <c r="A17512" s="1" t="s">
        <v>9756</v>
      </c>
    </row>
    <row r="17513" spans="1:1">
      <c r="A17513" s="1" t="s">
        <v>10641</v>
      </c>
    </row>
    <row r="17514" spans="1:1">
      <c r="A17514" s="1" t="s">
        <v>10640</v>
      </c>
    </row>
    <row r="17515" spans="1:1">
      <c r="A17515" s="1" t="s">
        <v>10642</v>
      </c>
    </row>
    <row r="17516" spans="1:1">
      <c r="A17516" s="1" t="s">
        <v>9756</v>
      </c>
    </row>
    <row r="17517" spans="1:1">
      <c r="A17517" s="1" t="s">
        <v>9756</v>
      </c>
    </row>
    <row r="17518" spans="1:1">
      <c r="A17518" s="1" t="s">
        <v>10641</v>
      </c>
    </row>
    <row r="17519" spans="1:1">
      <c r="A17519" s="1" t="s">
        <v>10641</v>
      </c>
    </row>
    <row r="17520" spans="1:1">
      <c r="A17520" s="1" t="s">
        <v>10642</v>
      </c>
    </row>
    <row r="17521" spans="1:1">
      <c r="A17521" s="1" t="s">
        <v>9756</v>
      </c>
    </row>
    <row r="17522" spans="1:1">
      <c r="A17522" s="1" t="s">
        <v>9756</v>
      </c>
    </row>
    <row r="17523" spans="1:1">
      <c r="A17523" s="1" t="s">
        <v>9756</v>
      </c>
    </row>
    <row r="17524" spans="1:1">
      <c r="A17524" s="1" t="s">
        <v>10641</v>
      </c>
    </row>
    <row r="17525" spans="1:1">
      <c r="A17525" s="1" t="s">
        <v>10642</v>
      </c>
    </row>
    <row r="17526" spans="1:1">
      <c r="A17526" s="1" t="s">
        <v>10642</v>
      </c>
    </row>
    <row r="17527" spans="1:1">
      <c r="A17527" s="1" t="s">
        <v>9756</v>
      </c>
    </row>
    <row r="17528" spans="1:1">
      <c r="A17528" s="1" t="s">
        <v>10642</v>
      </c>
    </row>
    <row r="17529" spans="1:1">
      <c r="A17529" s="1" t="s">
        <v>10640</v>
      </c>
    </row>
    <row r="17530" spans="1:1">
      <c r="A17530" s="1" t="s">
        <v>10642</v>
      </c>
    </row>
    <row r="17531" spans="1:1">
      <c r="A17531" s="1" t="s">
        <v>9756</v>
      </c>
    </row>
    <row r="17532" spans="1:1">
      <c r="A17532" s="1" t="s">
        <v>10641</v>
      </c>
    </row>
    <row r="17533" spans="1:1">
      <c r="A17533" s="1" t="s">
        <v>10640</v>
      </c>
    </row>
    <row r="17534" spans="1:1">
      <c r="A17534" s="1" t="s">
        <v>9756</v>
      </c>
    </row>
    <row r="17535" spans="1:1">
      <c r="A17535" s="1" t="s">
        <v>10640</v>
      </c>
    </row>
    <row r="17536" spans="1:1">
      <c r="A17536" s="1" t="s">
        <v>10642</v>
      </c>
    </row>
    <row r="17537" spans="1:1">
      <c r="A17537" s="1" t="s">
        <v>10640</v>
      </c>
    </row>
    <row r="17538" spans="1:1">
      <c r="A17538" s="1" t="s">
        <v>10642</v>
      </c>
    </row>
    <row r="17539" spans="1:1">
      <c r="A17539" s="1" t="s">
        <v>9756</v>
      </c>
    </row>
    <row r="17540" spans="1:1">
      <c r="A17540" s="1" t="s">
        <v>10641</v>
      </c>
    </row>
    <row r="17541" spans="1:1">
      <c r="A17541" s="1" t="s">
        <v>9756</v>
      </c>
    </row>
    <row r="17542" spans="1:1">
      <c r="A17542" s="1" t="s">
        <v>10640</v>
      </c>
    </row>
    <row r="17543" spans="1:1">
      <c r="A17543" s="1" t="s">
        <v>10641</v>
      </c>
    </row>
    <row r="17544" spans="1:1">
      <c r="A17544" s="1" t="s">
        <v>9756</v>
      </c>
    </row>
    <row r="17545" spans="1:1">
      <c r="A17545" s="1" t="s">
        <v>10640</v>
      </c>
    </row>
    <row r="17546" spans="1:1">
      <c r="A17546" s="1" t="s">
        <v>10642</v>
      </c>
    </row>
    <row r="17547" spans="1:1">
      <c r="A17547" s="1" t="s">
        <v>10640</v>
      </c>
    </row>
    <row r="17548" spans="1:1">
      <c r="A17548" s="1" t="s">
        <v>10641</v>
      </c>
    </row>
    <row r="17549" spans="1:1">
      <c r="A17549" s="1" t="s">
        <v>9756</v>
      </c>
    </row>
    <row r="17550" spans="1:1">
      <c r="A17550" s="1" t="s">
        <v>10641</v>
      </c>
    </row>
    <row r="17551" spans="1:1">
      <c r="A17551" s="1" t="s">
        <v>10642</v>
      </c>
    </row>
    <row r="17552" spans="1:1">
      <c r="A17552" s="1" t="s">
        <v>10640</v>
      </c>
    </row>
    <row r="17553" spans="1:1">
      <c r="A17553" s="1" t="s">
        <v>10642</v>
      </c>
    </row>
    <row r="17554" spans="1:1">
      <c r="A17554" s="1" t="s">
        <v>10642</v>
      </c>
    </row>
    <row r="17555" spans="1:1">
      <c r="A17555" s="1" t="s">
        <v>10641</v>
      </c>
    </row>
    <row r="17556" spans="1:1">
      <c r="A17556" s="1" t="s">
        <v>10642</v>
      </c>
    </row>
    <row r="17557" spans="1:1">
      <c r="A17557" s="1" t="s">
        <v>9756</v>
      </c>
    </row>
    <row r="17558" spans="1:1">
      <c r="A17558" s="1" t="s">
        <v>10641</v>
      </c>
    </row>
    <row r="17559" spans="1:1">
      <c r="A17559" s="1" t="s">
        <v>10640</v>
      </c>
    </row>
    <row r="17560" spans="1:1">
      <c r="A17560" s="1" t="s">
        <v>9756</v>
      </c>
    </row>
    <row r="17561" spans="1:1">
      <c r="A17561" s="1" t="s">
        <v>9756</v>
      </c>
    </row>
    <row r="17562" spans="1:1">
      <c r="A17562" s="1" t="s">
        <v>10640</v>
      </c>
    </row>
    <row r="17563" spans="1:1">
      <c r="A17563" s="1" t="s">
        <v>9756</v>
      </c>
    </row>
    <row r="17564" spans="1:1">
      <c r="A17564" s="1" t="s">
        <v>10641</v>
      </c>
    </row>
    <row r="17565" spans="1:1">
      <c r="A17565" s="1" t="s">
        <v>10640</v>
      </c>
    </row>
    <row r="17566" spans="1:1">
      <c r="A17566" s="1" t="s">
        <v>10640</v>
      </c>
    </row>
    <row r="17567" spans="1:1">
      <c r="A17567" s="1" t="s">
        <v>10640</v>
      </c>
    </row>
    <row r="17568" spans="1:1">
      <c r="A17568" s="1" t="s">
        <v>10641</v>
      </c>
    </row>
    <row r="17569" spans="1:1">
      <c r="A17569" s="1" t="s">
        <v>10642</v>
      </c>
    </row>
    <row r="17570" spans="1:1">
      <c r="A17570" s="1" t="s">
        <v>10640</v>
      </c>
    </row>
    <row r="17571" spans="1:1">
      <c r="A17571" s="1" t="s">
        <v>10641</v>
      </c>
    </row>
    <row r="17572" spans="1:1">
      <c r="A17572" s="1" t="s">
        <v>10641</v>
      </c>
    </row>
    <row r="17573" spans="1:1">
      <c r="A17573" s="1" t="s">
        <v>9756</v>
      </c>
    </row>
    <row r="17574" spans="1:1">
      <c r="A17574" s="1" t="s">
        <v>9756</v>
      </c>
    </row>
    <row r="17575" spans="1:1">
      <c r="A17575" s="1" t="s">
        <v>10642</v>
      </c>
    </row>
    <row r="17576" spans="1:1">
      <c r="A17576" s="1" t="s">
        <v>10641</v>
      </c>
    </row>
    <row r="17577" spans="1:1">
      <c r="A17577" s="1" t="s">
        <v>10642</v>
      </c>
    </row>
    <row r="17578" spans="1:1">
      <c r="A17578" s="1" t="s">
        <v>10640</v>
      </c>
    </row>
    <row r="17579" spans="1:1">
      <c r="A17579" s="1" t="s">
        <v>10641</v>
      </c>
    </row>
    <row r="17580" spans="1:1">
      <c r="A17580" s="1" t="s">
        <v>10641</v>
      </c>
    </row>
    <row r="17581" spans="1:1">
      <c r="A17581" s="1" t="s">
        <v>10640</v>
      </c>
    </row>
    <row r="17582" spans="1:1">
      <c r="A17582" s="1" t="s">
        <v>9756</v>
      </c>
    </row>
    <row r="17583" spans="1:1">
      <c r="A17583" s="1" t="s">
        <v>10640</v>
      </c>
    </row>
    <row r="17584" spans="1:1">
      <c r="A17584" s="1" t="s">
        <v>10640</v>
      </c>
    </row>
    <row r="17585" spans="1:1">
      <c r="A17585" s="1" t="s">
        <v>10640</v>
      </c>
    </row>
    <row r="17586" spans="1:1">
      <c r="A17586" s="1" t="s">
        <v>10642</v>
      </c>
    </row>
    <row r="17587" spans="1:1">
      <c r="A17587" s="1" t="s">
        <v>10641</v>
      </c>
    </row>
    <row r="17588" spans="1:1">
      <c r="A17588" s="1" t="s">
        <v>9756</v>
      </c>
    </row>
    <row r="17589" spans="1:1">
      <c r="A17589" s="1" t="s">
        <v>9756</v>
      </c>
    </row>
    <row r="17590" spans="1:1">
      <c r="A17590" s="1" t="s">
        <v>10641</v>
      </c>
    </row>
    <row r="17591" spans="1:1">
      <c r="A17591" s="1" t="s">
        <v>10642</v>
      </c>
    </row>
    <row r="17592" spans="1:1">
      <c r="A17592" s="1" t="s">
        <v>9756</v>
      </c>
    </row>
    <row r="17593" spans="1:1">
      <c r="A17593" s="1" t="s">
        <v>10640</v>
      </c>
    </row>
    <row r="17594" spans="1:1">
      <c r="A17594" s="1" t="s">
        <v>9756</v>
      </c>
    </row>
    <row r="17595" spans="1:1">
      <c r="A17595" s="1" t="s">
        <v>10642</v>
      </c>
    </row>
    <row r="17596" spans="1:1">
      <c r="A17596" s="1" t="s">
        <v>9756</v>
      </c>
    </row>
    <row r="17597" spans="1:1">
      <c r="A17597" s="1" t="s">
        <v>10641</v>
      </c>
    </row>
    <row r="17598" spans="1:1">
      <c r="A17598" s="1" t="s">
        <v>10641</v>
      </c>
    </row>
    <row r="17599" spans="1:1">
      <c r="A17599" s="1" t="s">
        <v>10641</v>
      </c>
    </row>
    <row r="17600" spans="1:1">
      <c r="A17600" s="1" t="s">
        <v>9756</v>
      </c>
    </row>
    <row r="17601" spans="1:1">
      <c r="A17601" s="1" t="s">
        <v>10642</v>
      </c>
    </row>
    <row r="17602" spans="1:1">
      <c r="A17602" s="1" t="s">
        <v>9756</v>
      </c>
    </row>
    <row r="17603" spans="1:1">
      <c r="A17603" s="1" t="s">
        <v>9756</v>
      </c>
    </row>
    <row r="17604" spans="1:1">
      <c r="A17604" s="1" t="s">
        <v>9756</v>
      </c>
    </row>
    <row r="17605" spans="1:1">
      <c r="A17605" s="1" t="s">
        <v>10641</v>
      </c>
    </row>
    <row r="17606" spans="1:1">
      <c r="A17606" s="1" t="s">
        <v>10640</v>
      </c>
    </row>
    <row r="17607" spans="1:1">
      <c r="A17607" s="1" t="s">
        <v>10640</v>
      </c>
    </row>
    <row r="17608" spans="1:1">
      <c r="A17608" s="1" t="s">
        <v>10640</v>
      </c>
    </row>
    <row r="17609" spans="1:1">
      <c r="A17609" s="1" t="s">
        <v>10640</v>
      </c>
    </row>
    <row r="17610" spans="1:1">
      <c r="A17610" s="1" t="s">
        <v>10640</v>
      </c>
    </row>
    <row r="17611" spans="1:1">
      <c r="A17611" s="1" t="s">
        <v>9756</v>
      </c>
    </row>
    <row r="17612" spans="1:1">
      <c r="A17612" s="1" t="s">
        <v>9756</v>
      </c>
    </row>
    <row r="17613" spans="1:1">
      <c r="A17613" s="1" t="s">
        <v>10640</v>
      </c>
    </row>
    <row r="17614" spans="1:1">
      <c r="A17614" s="1" t="s">
        <v>9756</v>
      </c>
    </row>
    <row r="17615" spans="1:1">
      <c r="A17615" s="1" t="s">
        <v>10642</v>
      </c>
    </row>
    <row r="17616" spans="1:1">
      <c r="A17616" s="1" t="s">
        <v>10641</v>
      </c>
    </row>
    <row r="17617" spans="1:1">
      <c r="A17617" s="1" t="s">
        <v>9756</v>
      </c>
    </row>
    <row r="17618" spans="1:1">
      <c r="A17618" s="1" t="s">
        <v>10641</v>
      </c>
    </row>
    <row r="17619" spans="1:1">
      <c r="A17619" s="1" t="s">
        <v>10641</v>
      </c>
    </row>
    <row r="17620" spans="1:1">
      <c r="A17620" s="1" t="s">
        <v>9756</v>
      </c>
    </row>
    <row r="17621" spans="1:1">
      <c r="A17621" s="1" t="s">
        <v>10641</v>
      </c>
    </row>
    <row r="17622" spans="1:1">
      <c r="A17622" s="1" t="s">
        <v>10642</v>
      </c>
    </row>
    <row r="17623" spans="1:1">
      <c r="A17623" s="1" t="s">
        <v>9756</v>
      </c>
    </row>
    <row r="17624" spans="1:1">
      <c r="A17624" s="1" t="s">
        <v>9756</v>
      </c>
    </row>
    <row r="17625" spans="1:1">
      <c r="A17625" s="1" t="s">
        <v>10640</v>
      </c>
    </row>
    <row r="17626" spans="1:1">
      <c r="A17626" s="1" t="s">
        <v>10642</v>
      </c>
    </row>
    <row r="17627" spans="1:1">
      <c r="A17627" s="1" t="s">
        <v>9756</v>
      </c>
    </row>
    <row r="17628" spans="1:1">
      <c r="A17628" s="1" t="s">
        <v>9756</v>
      </c>
    </row>
    <row r="17629" spans="1:1">
      <c r="A17629" s="1" t="s">
        <v>9756</v>
      </c>
    </row>
    <row r="17630" spans="1:1">
      <c r="A17630" s="1" t="s">
        <v>10641</v>
      </c>
    </row>
    <row r="17631" spans="1:1">
      <c r="A17631" s="1" t="s">
        <v>10641</v>
      </c>
    </row>
    <row r="17632" spans="1:1">
      <c r="A17632" s="1" t="s">
        <v>9756</v>
      </c>
    </row>
    <row r="17633" spans="1:1">
      <c r="A17633" s="1" t="s">
        <v>9756</v>
      </c>
    </row>
    <row r="17634" spans="1:1">
      <c r="A17634" s="1" t="s">
        <v>10642</v>
      </c>
    </row>
    <row r="17635" spans="1:1">
      <c r="A17635" s="1" t="s">
        <v>9756</v>
      </c>
    </row>
    <row r="17636" spans="1:1">
      <c r="A17636" s="1" t="s">
        <v>9756</v>
      </c>
    </row>
    <row r="17637" spans="1:1">
      <c r="A17637" s="1" t="s">
        <v>10640</v>
      </c>
    </row>
    <row r="17638" spans="1:1">
      <c r="A17638" s="1" t="s">
        <v>10642</v>
      </c>
    </row>
    <row r="17639" spans="1:1">
      <c r="A17639" s="1" t="s">
        <v>10642</v>
      </c>
    </row>
    <row r="17640" spans="1:1">
      <c r="A17640" s="1" t="s">
        <v>10641</v>
      </c>
    </row>
    <row r="17641" spans="1:1">
      <c r="A17641" s="1" t="s">
        <v>10641</v>
      </c>
    </row>
    <row r="17642" spans="1:1">
      <c r="A17642" s="1" t="s">
        <v>10640</v>
      </c>
    </row>
    <row r="17643" spans="1:1">
      <c r="A17643" s="1" t="s">
        <v>10642</v>
      </c>
    </row>
    <row r="17644" spans="1:1">
      <c r="A17644" s="1" t="s">
        <v>10640</v>
      </c>
    </row>
    <row r="17645" spans="1:1">
      <c r="A17645" s="1" t="s">
        <v>10641</v>
      </c>
    </row>
    <row r="17646" spans="1:1">
      <c r="A17646" s="1" t="s">
        <v>9756</v>
      </c>
    </row>
    <row r="17647" spans="1:1">
      <c r="A17647" s="1" t="s">
        <v>10641</v>
      </c>
    </row>
    <row r="17648" spans="1:1">
      <c r="A17648" s="1" t="s">
        <v>10640</v>
      </c>
    </row>
    <row r="17649" spans="1:1">
      <c r="A17649" s="1" t="s">
        <v>10641</v>
      </c>
    </row>
    <row r="17650" spans="1:1">
      <c r="A17650" s="1" t="s">
        <v>10642</v>
      </c>
    </row>
    <row r="17651" spans="1:1">
      <c r="A17651" s="1" t="s">
        <v>10640</v>
      </c>
    </row>
    <row r="17652" spans="1:1">
      <c r="A17652" s="1" t="s">
        <v>10641</v>
      </c>
    </row>
    <row r="17653" spans="1:1">
      <c r="A17653" s="1" t="s">
        <v>10640</v>
      </c>
    </row>
    <row r="17654" spans="1:1">
      <c r="A17654" s="1" t="s">
        <v>9756</v>
      </c>
    </row>
    <row r="17655" spans="1:1">
      <c r="A17655" s="1" t="s">
        <v>10642</v>
      </c>
    </row>
    <row r="17656" spans="1:1">
      <c r="A17656" s="1" t="s">
        <v>9756</v>
      </c>
    </row>
    <row r="17657" spans="1:1">
      <c r="A17657" s="1" t="s">
        <v>10642</v>
      </c>
    </row>
    <row r="17658" spans="1:1">
      <c r="A17658" s="1" t="s">
        <v>9756</v>
      </c>
    </row>
    <row r="17659" spans="1:1">
      <c r="A17659" s="1" t="s">
        <v>10640</v>
      </c>
    </row>
    <row r="17660" spans="1:1">
      <c r="A17660" s="1" t="s">
        <v>10642</v>
      </c>
    </row>
    <row r="17661" spans="1:1">
      <c r="A17661" s="1" t="s">
        <v>9756</v>
      </c>
    </row>
    <row r="17662" spans="1:1">
      <c r="A17662" s="1" t="s">
        <v>9756</v>
      </c>
    </row>
    <row r="17663" spans="1:1">
      <c r="A17663" s="1" t="s">
        <v>10641</v>
      </c>
    </row>
    <row r="17664" spans="1:1">
      <c r="A17664" s="1" t="s">
        <v>10641</v>
      </c>
    </row>
    <row r="17665" spans="1:1">
      <c r="A17665" s="1" t="s">
        <v>10641</v>
      </c>
    </row>
    <row r="17666" spans="1:1">
      <c r="A17666" s="1" t="s">
        <v>10642</v>
      </c>
    </row>
    <row r="17667" spans="1:1">
      <c r="A17667" s="1" t="s">
        <v>10642</v>
      </c>
    </row>
    <row r="17668" spans="1:1">
      <c r="A17668" s="1" t="s">
        <v>10640</v>
      </c>
    </row>
    <row r="17669" spans="1:1">
      <c r="A17669" s="1" t="s">
        <v>9756</v>
      </c>
    </row>
    <row r="17670" spans="1:1">
      <c r="A17670" s="1" t="s">
        <v>10642</v>
      </c>
    </row>
    <row r="17671" spans="1:1">
      <c r="A17671" s="1" t="s">
        <v>10641</v>
      </c>
    </row>
    <row r="17672" spans="1:1">
      <c r="A17672" s="1" t="s">
        <v>9756</v>
      </c>
    </row>
    <row r="17673" spans="1:1">
      <c r="A17673" s="1" t="s">
        <v>10640</v>
      </c>
    </row>
    <row r="17674" spans="1:1">
      <c r="A17674" s="1" t="s">
        <v>9756</v>
      </c>
    </row>
    <row r="17675" spans="1:1">
      <c r="A17675" s="1" t="s">
        <v>10640</v>
      </c>
    </row>
    <row r="17676" spans="1:1">
      <c r="A17676" s="1" t="s">
        <v>10642</v>
      </c>
    </row>
    <row r="17677" spans="1:1">
      <c r="A17677" s="1" t="s">
        <v>10642</v>
      </c>
    </row>
    <row r="17678" spans="1:1">
      <c r="A17678" s="1" t="s">
        <v>10642</v>
      </c>
    </row>
    <row r="17679" spans="1:1">
      <c r="A17679" s="1" t="s">
        <v>10642</v>
      </c>
    </row>
    <row r="17680" spans="1:1">
      <c r="A17680" s="1" t="s">
        <v>10640</v>
      </c>
    </row>
    <row r="17681" spans="1:1">
      <c r="A17681" s="1" t="s">
        <v>9756</v>
      </c>
    </row>
    <row r="17682" spans="1:1">
      <c r="A17682" s="1" t="s">
        <v>10640</v>
      </c>
    </row>
    <row r="17683" spans="1:1">
      <c r="A17683" s="1" t="s">
        <v>10641</v>
      </c>
    </row>
    <row r="17684" spans="1:1">
      <c r="A17684" s="1" t="s">
        <v>10640</v>
      </c>
    </row>
    <row r="17685" spans="1:1">
      <c r="A17685" s="1" t="s">
        <v>10641</v>
      </c>
    </row>
    <row r="17686" spans="1:1">
      <c r="A17686" s="1" t="s">
        <v>10642</v>
      </c>
    </row>
    <row r="17687" spans="1:1">
      <c r="A17687" s="1" t="s">
        <v>10642</v>
      </c>
    </row>
    <row r="17688" spans="1:1">
      <c r="A17688" s="1" t="s">
        <v>9756</v>
      </c>
    </row>
    <row r="17689" spans="1:1">
      <c r="A17689" s="1" t="s">
        <v>10641</v>
      </c>
    </row>
    <row r="17690" spans="1:1">
      <c r="A17690" s="1" t="s">
        <v>10640</v>
      </c>
    </row>
    <row r="17691" spans="1:1">
      <c r="A17691" s="1" t="s">
        <v>10641</v>
      </c>
    </row>
    <row r="17692" spans="1:1">
      <c r="A17692" s="1" t="s">
        <v>10640</v>
      </c>
    </row>
    <row r="17693" spans="1:1">
      <c r="A17693" s="1" t="s">
        <v>9756</v>
      </c>
    </row>
    <row r="17694" spans="1:1">
      <c r="A17694" s="1" t="s">
        <v>10642</v>
      </c>
    </row>
    <row r="17695" spans="1:1">
      <c r="A17695" s="1" t="s">
        <v>9756</v>
      </c>
    </row>
    <row r="17696" spans="1:1">
      <c r="A17696" s="1" t="s">
        <v>10642</v>
      </c>
    </row>
    <row r="17697" spans="1:1">
      <c r="A17697" s="1" t="s">
        <v>10640</v>
      </c>
    </row>
    <row r="17698" spans="1:1">
      <c r="A17698" s="1" t="s">
        <v>10642</v>
      </c>
    </row>
    <row r="17699" spans="1:1">
      <c r="A17699" s="1" t="s">
        <v>9756</v>
      </c>
    </row>
    <row r="17700" spans="1:1">
      <c r="A17700" s="1" t="s">
        <v>9756</v>
      </c>
    </row>
    <row r="17701" spans="1:1">
      <c r="A17701" s="1" t="s">
        <v>10642</v>
      </c>
    </row>
    <row r="17702" spans="1:1">
      <c r="A17702" s="1" t="s">
        <v>9756</v>
      </c>
    </row>
    <row r="17703" spans="1:1">
      <c r="A17703" s="1" t="s">
        <v>9756</v>
      </c>
    </row>
    <row r="17704" spans="1:1">
      <c r="A17704" s="1" t="s">
        <v>10640</v>
      </c>
    </row>
    <row r="17705" spans="1:1">
      <c r="A17705" s="1" t="s">
        <v>9756</v>
      </c>
    </row>
    <row r="17706" spans="1:1">
      <c r="A17706" s="1" t="s">
        <v>9756</v>
      </c>
    </row>
    <row r="17707" spans="1:1">
      <c r="A17707" s="1" t="s">
        <v>10640</v>
      </c>
    </row>
    <row r="17708" spans="1:1">
      <c r="A17708" s="1" t="s">
        <v>10641</v>
      </c>
    </row>
    <row r="17709" spans="1:1">
      <c r="A17709" s="1" t="s">
        <v>10642</v>
      </c>
    </row>
    <row r="17710" spans="1:1">
      <c r="A17710" s="1" t="s">
        <v>10641</v>
      </c>
    </row>
    <row r="17711" spans="1:1">
      <c r="A17711" s="1" t="s">
        <v>9756</v>
      </c>
    </row>
    <row r="17712" spans="1:1">
      <c r="A17712" s="1" t="s">
        <v>9756</v>
      </c>
    </row>
    <row r="17713" spans="1:1">
      <c r="A17713" s="1" t="s">
        <v>10640</v>
      </c>
    </row>
    <row r="17714" spans="1:1">
      <c r="A17714" s="1" t="s">
        <v>10640</v>
      </c>
    </row>
    <row r="17715" spans="1:1">
      <c r="A17715" s="1" t="s">
        <v>10642</v>
      </c>
    </row>
    <row r="17716" spans="1:1">
      <c r="A17716" s="1" t="s">
        <v>9756</v>
      </c>
    </row>
    <row r="17717" spans="1:1">
      <c r="A17717" s="1" t="s">
        <v>10642</v>
      </c>
    </row>
    <row r="17718" spans="1:1">
      <c r="A17718" s="1" t="s">
        <v>9756</v>
      </c>
    </row>
    <row r="17719" spans="1:1">
      <c r="A17719" s="1" t="s">
        <v>10640</v>
      </c>
    </row>
    <row r="17720" spans="1:1">
      <c r="A17720" s="1" t="s">
        <v>10641</v>
      </c>
    </row>
    <row r="17721" spans="1:1">
      <c r="A17721" s="1" t="s">
        <v>9756</v>
      </c>
    </row>
    <row r="17722" spans="1:1">
      <c r="A17722" s="1" t="s">
        <v>10642</v>
      </c>
    </row>
    <row r="17723" spans="1:1">
      <c r="A17723" s="1" t="s">
        <v>10641</v>
      </c>
    </row>
    <row r="17724" spans="1:1">
      <c r="A17724" s="1" t="s">
        <v>10642</v>
      </c>
    </row>
    <row r="17725" spans="1:1">
      <c r="A17725" s="1" t="s">
        <v>10641</v>
      </c>
    </row>
    <row r="17726" spans="1:1">
      <c r="A17726" s="1" t="s">
        <v>10640</v>
      </c>
    </row>
    <row r="17727" spans="1:1">
      <c r="A17727" s="1" t="s">
        <v>9756</v>
      </c>
    </row>
    <row r="17728" spans="1:1">
      <c r="A17728" s="1" t="s">
        <v>10640</v>
      </c>
    </row>
    <row r="17729" spans="1:1">
      <c r="A17729" s="1" t="s">
        <v>10641</v>
      </c>
    </row>
    <row r="17730" spans="1:1">
      <c r="A17730" s="1" t="s">
        <v>10642</v>
      </c>
    </row>
    <row r="17731" spans="1:1">
      <c r="A17731" s="1" t="s">
        <v>9756</v>
      </c>
    </row>
    <row r="17732" spans="1:1">
      <c r="A17732" s="1" t="s">
        <v>10641</v>
      </c>
    </row>
    <row r="17733" spans="1:1">
      <c r="A17733" s="1" t="s">
        <v>9756</v>
      </c>
    </row>
    <row r="17734" spans="1:1">
      <c r="A17734" s="1" t="s">
        <v>10641</v>
      </c>
    </row>
    <row r="17735" spans="1:1">
      <c r="A17735" s="1" t="s">
        <v>10640</v>
      </c>
    </row>
    <row r="17736" spans="1:1">
      <c r="A17736" s="1" t="s">
        <v>9756</v>
      </c>
    </row>
    <row r="17737" spans="1:1">
      <c r="A17737" s="1" t="s">
        <v>10641</v>
      </c>
    </row>
    <row r="17738" spans="1:1">
      <c r="A17738" s="1" t="s">
        <v>10640</v>
      </c>
    </row>
    <row r="17739" spans="1:1">
      <c r="A17739" s="1" t="s">
        <v>9756</v>
      </c>
    </row>
    <row r="17740" spans="1:1">
      <c r="A17740" s="1" t="s">
        <v>10642</v>
      </c>
    </row>
    <row r="17741" spans="1:1">
      <c r="A17741" s="1" t="s">
        <v>9756</v>
      </c>
    </row>
    <row r="17742" spans="1:1">
      <c r="A17742" s="1" t="s">
        <v>10641</v>
      </c>
    </row>
    <row r="17743" spans="1:1">
      <c r="A17743" s="1" t="s">
        <v>10641</v>
      </c>
    </row>
    <row r="17744" spans="1:1">
      <c r="A17744" s="1" t="s">
        <v>10641</v>
      </c>
    </row>
    <row r="17745" spans="1:1">
      <c r="A17745" s="1" t="s">
        <v>10640</v>
      </c>
    </row>
    <row r="17746" spans="1:1">
      <c r="A17746" s="1" t="s">
        <v>10641</v>
      </c>
    </row>
    <row r="17747" spans="1:1">
      <c r="A17747" s="1" t="s">
        <v>10641</v>
      </c>
    </row>
    <row r="17748" spans="1:1">
      <c r="A17748" s="1" t="s">
        <v>10642</v>
      </c>
    </row>
    <row r="17749" spans="1:1">
      <c r="A17749" s="1" t="s">
        <v>10640</v>
      </c>
    </row>
    <row r="17750" spans="1:1">
      <c r="A17750" s="1" t="s">
        <v>9756</v>
      </c>
    </row>
    <row r="17751" spans="1:1">
      <c r="A17751" s="1" t="s">
        <v>10640</v>
      </c>
    </row>
    <row r="17752" spans="1:1">
      <c r="A17752" s="1" t="s">
        <v>10641</v>
      </c>
    </row>
    <row r="17753" spans="1:1">
      <c r="A17753" s="1" t="s">
        <v>10641</v>
      </c>
    </row>
    <row r="17754" spans="1:1">
      <c r="A17754" s="1" t="s">
        <v>10641</v>
      </c>
    </row>
    <row r="17755" spans="1:1">
      <c r="A17755" s="1" t="s">
        <v>10642</v>
      </c>
    </row>
    <row r="17756" spans="1:1">
      <c r="A17756" s="1" t="s">
        <v>9756</v>
      </c>
    </row>
    <row r="17757" spans="1:1">
      <c r="A17757" s="1" t="s">
        <v>9756</v>
      </c>
    </row>
    <row r="17758" spans="1:1">
      <c r="A17758" s="1" t="s">
        <v>10640</v>
      </c>
    </row>
    <row r="17759" spans="1:1">
      <c r="A17759" s="1" t="s">
        <v>10642</v>
      </c>
    </row>
    <row r="17760" spans="1:1">
      <c r="A17760" s="1" t="s">
        <v>10641</v>
      </c>
    </row>
    <row r="17761" spans="1:1">
      <c r="A17761" s="1" t="s">
        <v>10640</v>
      </c>
    </row>
    <row r="17762" spans="1:1">
      <c r="A17762" s="1" t="s">
        <v>10641</v>
      </c>
    </row>
    <row r="17763" spans="1:1">
      <c r="A17763" s="1" t="s">
        <v>9756</v>
      </c>
    </row>
    <row r="17764" spans="1:1">
      <c r="A17764" s="1" t="s">
        <v>9756</v>
      </c>
    </row>
    <row r="17765" spans="1:1">
      <c r="A17765" s="1" t="s">
        <v>9756</v>
      </c>
    </row>
    <row r="17766" spans="1:1">
      <c r="A17766" s="1" t="s">
        <v>9756</v>
      </c>
    </row>
    <row r="17767" spans="1:1">
      <c r="A17767" s="1" t="s">
        <v>10642</v>
      </c>
    </row>
    <row r="17768" spans="1:1">
      <c r="A17768" s="1" t="s">
        <v>10642</v>
      </c>
    </row>
    <row r="17769" spans="1:1">
      <c r="A17769" s="1" t="s">
        <v>10641</v>
      </c>
    </row>
    <row r="17770" spans="1:1">
      <c r="A17770" s="1" t="s">
        <v>10642</v>
      </c>
    </row>
    <row r="17771" spans="1:1">
      <c r="A17771" s="1" t="s">
        <v>10640</v>
      </c>
    </row>
    <row r="17772" spans="1:1">
      <c r="A17772" s="1" t="s">
        <v>10641</v>
      </c>
    </row>
    <row r="17773" spans="1:1">
      <c r="A17773" s="1" t="s">
        <v>9756</v>
      </c>
    </row>
    <row r="17774" spans="1:1">
      <c r="A17774" s="1" t="s">
        <v>10641</v>
      </c>
    </row>
    <row r="17775" spans="1:1">
      <c r="A17775" s="1" t="s">
        <v>9756</v>
      </c>
    </row>
    <row r="17776" spans="1:1">
      <c r="A17776" s="1" t="s">
        <v>10641</v>
      </c>
    </row>
    <row r="17777" spans="1:1">
      <c r="A17777" s="1" t="s">
        <v>10642</v>
      </c>
    </row>
    <row r="17778" spans="1:1">
      <c r="A17778" s="1" t="s">
        <v>9756</v>
      </c>
    </row>
    <row r="17779" spans="1:1">
      <c r="A17779" s="1" t="s">
        <v>9756</v>
      </c>
    </row>
    <row r="17780" spans="1:1">
      <c r="A17780" s="1" t="s">
        <v>10640</v>
      </c>
    </row>
    <row r="17781" spans="1:1">
      <c r="A17781" s="1" t="s">
        <v>9756</v>
      </c>
    </row>
    <row r="17782" spans="1:1">
      <c r="A17782" s="1" t="s">
        <v>10640</v>
      </c>
    </row>
    <row r="17783" spans="1:1">
      <c r="A17783" s="1" t="s">
        <v>10640</v>
      </c>
    </row>
    <row r="17784" spans="1:1">
      <c r="A17784" s="1" t="s">
        <v>10642</v>
      </c>
    </row>
    <row r="17785" spans="1:1">
      <c r="A17785" s="1" t="s">
        <v>9756</v>
      </c>
    </row>
    <row r="17786" spans="1:1">
      <c r="A17786" s="1" t="s">
        <v>10641</v>
      </c>
    </row>
    <row r="17787" spans="1:1">
      <c r="A17787" s="1" t="s">
        <v>10640</v>
      </c>
    </row>
    <row r="17788" spans="1:1">
      <c r="A17788" s="1" t="s">
        <v>10641</v>
      </c>
    </row>
    <row r="17789" spans="1:1">
      <c r="A17789" s="1" t="s">
        <v>9756</v>
      </c>
    </row>
    <row r="17790" spans="1:1">
      <c r="A17790" s="1" t="s">
        <v>10641</v>
      </c>
    </row>
    <row r="17791" spans="1:1">
      <c r="A17791" s="1" t="s">
        <v>10640</v>
      </c>
    </row>
    <row r="17792" spans="1:1">
      <c r="A17792" s="1" t="s">
        <v>10641</v>
      </c>
    </row>
    <row r="17793" spans="1:1">
      <c r="A17793" s="1" t="s">
        <v>10641</v>
      </c>
    </row>
    <row r="17794" spans="1:1">
      <c r="A17794" s="1" t="s">
        <v>10642</v>
      </c>
    </row>
    <row r="17795" spans="1:1">
      <c r="A17795" s="1" t="s">
        <v>9756</v>
      </c>
    </row>
    <row r="17796" spans="1:1">
      <c r="A17796" s="1" t="s">
        <v>10642</v>
      </c>
    </row>
    <row r="17797" spans="1:1">
      <c r="A17797" s="1" t="s">
        <v>9756</v>
      </c>
    </row>
    <row r="17798" spans="1:1">
      <c r="A17798" s="1" t="s">
        <v>10642</v>
      </c>
    </row>
    <row r="17799" spans="1:1">
      <c r="A17799" s="1" t="s">
        <v>9756</v>
      </c>
    </row>
    <row r="17800" spans="1:1">
      <c r="A17800" s="1" t="s">
        <v>9756</v>
      </c>
    </row>
    <row r="17801" spans="1:1">
      <c r="A17801" s="1" t="s">
        <v>10641</v>
      </c>
    </row>
    <row r="17802" spans="1:1">
      <c r="A17802" s="1" t="s">
        <v>10642</v>
      </c>
    </row>
    <row r="17803" spans="1:1">
      <c r="A17803" s="1" t="s">
        <v>10642</v>
      </c>
    </row>
    <row r="17804" spans="1:1">
      <c r="A17804" s="1" t="s">
        <v>10642</v>
      </c>
    </row>
    <row r="17805" spans="1:1">
      <c r="A17805" s="1" t="s">
        <v>10641</v>
      </c>
    </row>
    <row r="17806" spans="1:1">
      <c r="A17806" s="1" t="s">
        <v>9756</v>
      </c>
    </row>
    <row r="17807" spans="1:1">
      <c r="A17807" s="1" t="s">
        <v>10641</v>
      </c>
    </row>
    <row r="17808" spans="1:1">
      <c r="A17808" s="1" t="s">
        <v>10642</v>
      </c>
    </row>
    <row r="17809" spans="1:1">
      <c r="A17809" s="1" t="s">
        <v>10642</v>
      </c>
    </row>
    <row r="17810" spans="1:1">
      <c r="A17810" s="1" t="s">
        <v>10641</v>
      </c>
    </row>
    <row r="17811" spans="1:1">
      <c r="A17811" s="1" t="s">
        <v>9756</v>
      </c>
    </row>
    <row r="17812" spans="1:1">
      <c r="A17812" s="1" t="s">
        <v>9756</v>
      </c>
    </row>
    <row r="17813" spans="1:1">
      <c r="A17813" s="1" t="s">
        <v>10641</v>
      </c>
    </row>
    <row r="17814" spans="1:1">
      <c r="A17814" s="1" t="s">
        <v>10642</v>
      </c>
    </row>
    <row r="17815" spans="1:1">
      <c r="A17815" s="1" t="s">
        <v>10640</v>
      </c>
    </row>
    <row r="17816" spans="1:1">
      <c r="A17816" s="1" t="s">
        <v>9756</v>
      </c>
    </row>
    <row r="17817" spans="1:1">
      <c r="A17817" s="1" t="s">
        <v>10640</v>
      </c>
    </row>
    <row r="17818" spans="1:1">
      <c r="A17818" s="1" t="s">
        <v>9756</v>
      </c>
    </row>
    <row r="17819" spans="1:1">
      <c r="A17819" s="1" t="s">
        <v>10640</v>
      </c>
    </row>
    <row r="17820" spans="1:1">
      <c r="A17820" s="1" t="s">
        <v>10640</v>
      </c>
    </row>
    <row r="17821" spans="1:1">
      <c r="A17821" s="1" t="s">
        <v>9756</v>
      </c>
    </row>
    <row r="17822" spans="1:1">
      <c r="A17822" s="1" t="s">
        <v>10640</v>
      </c>
    </row>
    <row r="17823" spans="1:1">
      <c r="A17823" s="1" t="s">
        <v>10641</v>
      </c>
    </row>
    <row r="17824" spans="1:1">
      <c r="A17824" s="1" t="s">
        <v>10640</v>
      </c>
    </row>
    <row r="17825" spans="1:1">
      <c r="A17825" s="1" t="s">
        <v>10640</v>
      </c>
    </row>
    <row r="17826" spans="1:1">
      <c r="A17826" s="1" t="s">
        <v>9756</v>
      </c>
    </row>
    <row r="17827" spans="1:1">
      <c r="A17827" s="1" t="s">
        <v>10640</v>
      </c>
    </row>
    <row r="17828" spans="1:1">
      <c r="A17828" s="1" t="s">
        <v>9756</v>
      </c>
    </row>
    <row r="17829" spans="1:1">
      <c r="A17829" s="1" t="s">
        <v>10642</v>
      </c>
    </row>
    <row r="17830" spans="1:1">
      <c r="A17830" s="1" t="s">
        <v>10640</v>
      </c>
    </row>
    <row r="17831" spans="1:1">
      <c r="A17831" s="1" t="s">
        <v>9756</v>
      </c>
    </row>
    <row r="17832" spans="1:1">
      <c r="A17832" s="1" t="s">
        <v>9756</v>
      </c>
    </row>
    <row r="17833" spans="1:1">
      <c r="A17833" s="1" t="s">
        <v>10641</v>
      </c>
    </row>
    <row r="17834" spans="1:1">
      <c r="A17834" s="1" t="s">
        <v>10640</v>
      </c>
    </row>
    <row r="17835" spans="1:1">
      <c r="A17835" s="1" t="s">
        <v>10640</v>
      </c>
    </row>
    <row r="17836" spans="1:1">
      <c r="A17836" s="1" t="s">
        <v>10642</v>
      </c>
    </row>
    <row r="17837" spans="1:1">
      <c r="A17837" s="1" t="s">
        <v>9756</v>
      </c>
    </row>
    <row r="17838" spans="1:1">
      <c r="A17838" s="1" t="s">
        <v>9756</v>
      </c>
    </row>
    <row r="17839" spans="1:1">
      <c r="A17839" s="1" t="s">
        <v>10641</v>
      </c>
    </row>
    <row r="17840" spans="1:1">
      <c r="A17840" s="1" t="s">
        <v>10642</v>
      </c>
    </row>
    <row r="17841" spans="1:1">
      <c r="A17841" s="1" t="s">
        <v>10642</v>
      </c>
    </row>
    <row r="17842" spans="1:1">
      <c r="A17842" s="1" t="s">
        <v>10642</v>
      </c>
    </row>
    <row r="17843" spans="1:1">
      <c r="A17843" s="1" t="s">
        <v>10642</v>
      </c>
    </row>
    <row r="17844" spans="1:1">
      <c r="A17844" s="1" t="s">
        <v>9756</v>
      </c>
    </row>
    <row r="17845" spans="1:1">
      <c r="A17845" s="1" t="s">
        <v>10640</v>
      </c>
    </row>
    <row r="17846" spans="1:1">
      <c r="A17846" s="1" t="s">
        <v>9756</v>
      </c>
    </row>
    <row r="17847" spans="1:1">
      <c r="A17847" s="1" t="s">
        <v>10640</v>
      </c>
    </row>
    <row r="17848" spans="1:1">
      <c r="A17848" s="1" t="s">
        <v>10641</v>
      </c>
    </row>
    <row r="17849" spans="1:1">
      <c r="A17849" s="1" t="s">
        <v>10640</v>
      </c>
    </row>
    <row r="17850" spans="1:1">
      <c r="A17850" s="1" t="s">
        <v>9756</v>
      </c>
    </row>
    <row r="17851" spans="1:1">
      <c r="A17851" s="1" t="s">
        <v>10642</v>
      </c>
    </row>
    <row r="17852" spans="1:1">
      <c r="A17852" s="1" t="s">
        <v>9756</v>
      </c>
    </row>
    <row r="17853" spans="1:1">
      <c r="A17853" s="1" t="s">
        <v>10642</v>
      </c>
    </row>
    <row r="17854" spans="1:1">
      <c r="A17854" s="1" t="s">
        <v>9756</v>
      </c>
    </row>
    <row r="17855" spans="1:1">
      <c r="A17855" s="1" t="s">
        <v>10642</v>
      </c>
    </row>
    <row r="17856" spans="1:1">
      <c r="A17856" s="1" t="s">
        <v>10642</v>
      </c>
    </row>
    <row r="17857" spans="1:1">
      <c r="A17857" s="1" t="s">
        <v>10642</v>
      </c>
    </row>
    <row r="17858" spans="1:1">
      <c r="A17858" s="1" t="s">
        <v>10642</v>
      </c>
    </row>
    <row r="17859" spans="1:1">
      <c r="A17859" s="1" t="s">
        <v>9756</v>
      </c>
    </row>
    <row r="17860" spans="1:1">
      <c r="A17860" s="1" t="s">
        <v>9756</v>
      </c>
    </row>
    <row r="17861" spans="1:1">
      <c r="A17861" s="1" t="s">
        <v>9756</v>
      </c>
    </row>
    <row r="17862" spans="1:1">
      <c r="A17862" s="1" t="s">
        <v>10640</v>
      </c>
    </row>
    <row r="17863" spans="1:1">
      <c r="A17863" s="1" t="s">
        <v>10641</v>
      </c>
    </row>
    <row r="17864" spans="1:1">
      <c r="A17864" s="1" t="s">
        <v>9756</v>
      </c>
    </row>
    <row r="17865" spans="1:1">
      <c r="A17865" s="1" t="s">
        <v>10640</v>
      </c>
    </row>
    <row r="17866" spans="1:1">
      <c r="A17866" s="1" t="s">
        <v>10641</v>
      </c>
    </row>
    <row r="17867" spans="1:1">
      <c r="A17867" s="1" t="s">
        <v>10641</v>
      </c>
    </row>
    <row r="17868" spans="1:1">
      <c r="A17868" s="1" t="s">
        <v>9756</v>
      </c>
    </row>
    <row r="17869" spans="1:1">
      <c r="A17869" s="1" t="s">
        <v>10640</v>
      </c>
    </row>
    <row r="17870" spans="1:1">
      <c r="A17870" s="1" t="s">
        <v>10642</v>
      </c>
    </row>
    <row r="17871" spans="1:1">
      <c r="A17871" s="1" t="s">
        <v>10641</v>
      </c>
    </row>
    <row r="17872" spans="1:1">
      <c r="A17872" s="1" t="s">
        <v>10641</v>
      </c>
    </row>
    <row r="17873" spans="1:1">
      <c r="A17873" s="1" t="s">
        <v>10640</v>
      </c>
    </row>
    <row r="17874" spans="1:1">
      <c r="A17874" s="1" t="s">
        <v>10641</v>
      </c>
    </row>
    <row r="17875" spans="1:1">
      <c r="A17875" s="1" t="s">
        <v>10642</v>
      </c>
    </row>
    <row r="17876" spans="1:1">
      <c r="A17876" s="1" t="s">
        <v>9756</v>
      </c>
    </row>
    <row r="17877" spans="1:1">
      <c r="A17877" s="1" t="s">
        <v>10641</v>
      </c>
    </row>
    <row r="17878" spans="1:1">
      <c r="A17878" s="1" t="s">
        <v>10641</v>
      </c>
    </row>
    <row r="17879" spans="1:1">
      <c r="A17879" s="1" t="s">
        <v>9756</v>
      </c>
    </row>
    <row r="17880" spans="1:1">
      <c r="A17880" s="1" t="s">
        <v>9756</v>
      </c>
    </row>
    <row r="17881" spans="1:1">
      <c r="A17881" s="1" t="s">
        <v>10641</v>
      </c>
    </row>
    <row r="17882" spans="1:1">
      <c r="A17882" s="1" t="s">
        <v>10642</v>
      </c>
    </row>
    <row r="17883" spans="1:1">
      <c r="A17883" s="1" t="s">
        <v>10640</v>
      </c>
    </row>
    <row r="17884" spans="1:1">
      <c r="A17884" s="1" t="s">
        <v>10641</v>
      </c>
    </row>
    <row r="17885" spans="1:1">
      <c r="A17885" s="1" t="s">
        <v>10641</v>
      </c>
    </row>
    <row r="17886" spans="1:1">
      <c r="A17886" s="1" t="s">
        <v>10641</v>
      </c>
    </row>
    <row r="17887" spans="1:1">
      <c r="A17887" s="1" t="s">
        <v>10640</v>
      </c>
    </row>
    <row r="17888" spans="1:1">
      <c r="A17888" s="1" t="s">
        <v>9756</v>
      </c>
    </row>
    <row r="17889" spans="1:1">
      <c r="A17889" s="1" t="s">
        <v>9756</v>
      </c>
    </row>
    <row r="17890" spans="1:1">
      <c r="A17890" s="1" t="s">
        <v>10641</v>
      </c>
    </row>
    <row r="17891" spans="1:1">
      <c r="A17891" s="1" t="s">
        <v>10642</v>
      </c>
    </row>
    <row r="17892" spans="1:1">
      <c r="A17892" s="1" t="s">
        <v>10642</v>
      </c>
    </row>
    <row r="17893" spans="1:1">
      <c r="A17893" s="1" t="s">
        <v>9756</v>
      </c>
    </row>
    <row r="17894" spans="1:1">
      <c r="A17894" s="1" t="s">
        <v>9756</v>
      </c>
    </row>
    <row r="17895" spans="1:1">
      <c r="A17895" s="1" t="s">
        <v>10640</v>
      </c>
    </row>
    <row r="17896" spans="1:1">
      <c r="A17896" s="1" t="s">
        <v>10641</v>
      </c>
    </row>
    <row r="17897" spans="1:1">
      <c r="A17897" s="1" t="s">
        <v>9756</v>
      </c>
    </row>
    <row r="17898" spans="1:1">
      <c r="A17898" s="1" t="s">
        <v>10641</v>
      </c>
    </row>
    <row r="17899" spans="1:1">
      <c r="A17899" s="1" t="s">
        <v>9756</v>
      </c>
    </row>
    <row r="17900" spans="1:1">
      <c r="A17900" s="1" t="s">
        <v>10641</v>
      </c>
    </row>
    <row r="17901" spans="1:1">
      <c r="A17901" s="1" t="s">
        <v>10642</v>
      </c>
    </row>
    <row r="17902" spans="1:1">
      <c r="A17902" s="1" t="s">
        <v>10642</v>
      </c>
    </row>
    <row r="17903" spans="1:1">
      <c r="A17903" s="1" t="s">
        <v>10640</v>
      </c>
    </row>
    <row r="17904" spans="1:1">
      <c r="A17904" s="1" t="s">
        <v>9756</v>
      </c>
    </row>
    <row r="17905" spans="1:1">
      <c r="A17905" s="1" t="s">
        <v>10640</v>
      </c>
    </row>
    <row r="17906" spans="1:1">
      <c r="A17906" s="1" t="s">
        <v>9756</v>
      </c>
    </row>
    <row r="17907" spans="1:1">
      <c r="A17907" s="1" t="s">
        <v>9756</v>
      </c>
    </row>
    <row r="17908" spans="1:1">
      <c r="A17908" s="1" t="s">
        <v>10640</v>
      </c>
    </row>
    <row r="17909" spans="1:1">
      <c r="A17909" s="1" t="s">
        <v>9756</v>
      </c>
    </row>
    <row r="17910" spans="1:1">
      <c r="A17910" s="1" t="s">
        <v>10642</v>
      </c>
    </row>
    <row r="17911" spans="1:1">
      <c r="A17911" s="1" t="s">
        <v>10642</v>
      </c>
    </row>
    <row r="17912" spans="1:1">
      <c r="A17912" s="1" t="s">
        <v>10640</v>
      </c>
    </row>
    <row r="17913" spans="1:1">
      <c r="A17913" s="1" t="s">
        <v>10642</v>
      </c>
    </row>
    <row r="17914" spans="1:1">
      <c r="A17914" s="1" t="s">
        <v>10642</v>
      </c>
    </row>
    <row r="17915" spans="1:1">
      <c r="A17915" s="1" t="s">
        <v>10641</v>
      </c>
    </row>
    <row r="17916" spans="1:1">
      <c r="A17916" s="1" t="s">
        <v>10642</v>
      </c>
    </row>
    <row r="17917" spans="1:1">
      <c r="A17917" s="1" t="s">
        <v>10642</v>
      </c>
    </row>
    <row r="17918" spans="1:1">
      <c r="A17918" s="1" t="s">
        <v>9756</v>
      </c>
    </row>
    <row r="17919" spans="1:1">
      <c r="A17919" s="1" t="s">
        <v>10640</v>
      </c>
    </row>
    <row r="17920" spans="1:1">
      <c r="A17920" s="1" t="s">
        <v>10641</v>
      </c>
    </row>
    <row r="17921" spans="1:1">
      <c r="A17921" s="1" t="s">
        <v>9756</v>
      </c>
    </row>
    <row r="17922" spans="1:1">
      <c r="A17922" s="1" t="s">
        <v>10640</v>
      </c>
    </row>
    <row r="17923" spans="1:1">
      <c r="A17923" s="1" t="s">
        <v>10640</v>
      </c>
    </row>
    <row r="17924" spans="1:1">
      <c r="A17924" s="1" t="s">
        <v>10642</v>
      </c>
    </row>
    <row r="17925" spans="1:1">
      <c r="A17925" s="1" t="s">
        <v>10641</v>
      </c>
    </row>
    <row r="17926" spans="1:1">
      <c r="A17926" s="1" t="s">
        <v>9756</v>
      </c>
    </row>
    <row r="17927" spans="1:1">
      <c r="A17927" s="1" t="s">
        <v>10641</v>
      </c>
    </row>
    <row r="17928" spans="1:1">
      <c r="A17928" s="1" t="s">
        <v>10642</v>
      </c>
    </row>
    <row r="17929" spans="1:1">
      <c r="A17929" s="1" t="s">
        <v>10642</v>
      </c>
    </row>
    <row r="17930" spans="1:1">
      <c r="A17930" s="1" t="s">
        <v>9756</v>
      </c>
    </row>
    <row r="17931" spans="1:1">
      <c r="A17931" s="1" t="s">
        <v>10642</v>
      </c>
    </row>
    <row r="17932" spans="1:1">
      <c r="A17932" s="1" t="s">
        <v>10640</v>
      </c>
    </row>
    <row r="17933" spans="1:1">
      <c r="A17933" s="1" t="s">
        <v>10642</v>
      </c>
    </row>
    <row r="17934" spans="1:1">
      <c r="A17934" s="1" t="s">
        <v>10642</v>
      </c>
    </row>
    <row r="17935" spans="1:1">
      <c r="A17935" s="1" t="s">
        <v>10641</v>
      </c>
    </row>
    <row r="17936" spans="1:1">
      <c r="A17936" s="1" t="s">
        <v>10640</v>
      </c>
    </row>
    <row r="17937" spans="1:1">
      <c r="A17937" s="1" t="s">
        <v>10642</v>
      </c>
    </row>
    <row r="17938" spans="1:1">
      <c r="A17938" s="1" t="s">
        <v>9756</v>
      </c>
    </row>
    <row r="17939" spans="1:1">
      <c r="A17939" s="1" t="s">
        <v>9756</v>
      </c>
    </row>
    <row r="17940" spans="1:1">
      <c r="A17940" s="1" t="s">
        <v>10642</v>
      </c>
    </row>
    <row r="17941" spans="1:1">
      <c r="A17941" s="1" t="s">
        <v>10641</v>
      </c>
    </row>
    <row r="17942" spans="1:1">
      <c r="A17942" s="1" t="s">
        <v>10641</v>
      </c>
    </row>
    <row r="17943" spans="1:1">
      <c r="A17943" s="1" t="s">
        <v>10641</v>
      </c>
    </row>
    <row r="17944" spans="1:1">
      <c r="A17944" s="1" t="s">
        <v>9756</v>
      </c>
    </row>
    <row r="17945" spans="1:1">
      <c r="A17945" s="1" t="s">
        <v>9756</v>
      </c>
    </row>
    <row r="17946" spans="1:1">
      <c r="A17946" s="1" t="s">
        <v>10640</v>
      </c>
    </row>
    <row r="17947" spans="1:1">
      <c r="A17947" s="1" t="s">
        <v>10640</v>
      </c>
    </row>
    <row r="17948" spans="1:1">
      <c r="A17948" s="1" t="s">
        <v>10642</v>
      </c>
    </row>
    <row r="17949" spans="1:1">
      <c r="A17949" s="1" t="s">
        <v>9756</v>
      </c>
    </row>
    <row r="17950" spans="1:1">
      <c r="A17950" s="1" t="s">
        <v>10641</v>
      </c>
    </row>
    <row r="17951" spans="1:1">
      <c r="A17951" s="1" t="s">
        <v>10642</v>
      </c>
    </row>
    <row r="17952" spans="1:1">
      <c r="A17952" s="1" t="s">
        <v>10640</v>
      </c>
    </row>
    <row r="17953" spans="1:1">
      <c r="A17953" s="1" t="s">
        <v>10640</v>
      </c>
    </row>
    <row r="17954" spans="1:1">
      <c r="A17954" s="1" t="s">
        <v>10641</v>
      </c>
    </row>
    <row r="17955" spans="1:1">
      <c r="A17955" s="1" t="s">
        <v>9756</v>
      </c>
    </row>
    <row r="17956" spans="1:1">
      <c r="A17956" s="1" t="s">
        <v>10641</v>
      </c>
    </row>
    <row r="17957" spans="1:1">
      <c r="A17957" s="1" t="s">
        <v>10642</v>
      </c>
    </row>
    <row r="17958" spans="1:1">
      <c r="A17958" s="1" t="s">
        <v>9756</v>
      </c>
    </row>
    <row r="17959" spans="1:1">
      <c r="A17959" s="1" t="s">
        <v>9756</v>
      </c>
    </row>
    <row r="17960" spans="1:1">
      <c r="A17960" s="1" t="s">
        <v>10641</v>
      </c>
    </row>
    <row r="17961" spans="1:1">
      <c r="A17961" s="1" t="s">
        <v>9756</v>
      </c>
    </row>
    <row r="17962" spans="1:1">
      <c r="A17962" s="1" t="s">
        <v>10641</v>
      </c>
    </row>
    <row r="17963" spans="1:1">
      <c r="A17963" s="1" t="s">
        <v>9756</v>
      </c>
    </row>
    <row r="17964" spans="1:1">
      <c r="A17964" s="1" t="s">
        <v>10640</v>
      </c>
    </row>
    <row r="17965" spans="1:1">
      <c r="A17965" s="1" t="s">
        <v>9756</v>
      </c>
    </row>
    <row r="17966" spans="1:1">
      <c r="A17966" s="1" t="s">
        <v>9756</v>
      </c>
    </row>
    <row r="17967" spans="1:1">
      <c r="A17967" s="1" t="s">
        <v>9756</v>
      </c>
    </row>
    <row r="17968" spans="1:1">
      <c r="A17968" s="1" t="s">
        <v>10640</v>
      </c>
    </row>
    <row r="17969" spans="1:1">
      <c r="A17969" s="1" t="s">
        <v>10642</v>
      </c>
    </row>
    <row r="17970" spans="1:1">
      <c r="A17970" s="1" t="s">
        <v>10642</v>
      </c>
    </row>
    <row r="17971" spans="1:1">
      <c r="A17971" s="1" t="s">
        <v>9756</v>
      </c>
    </row>
    <row r="17972" spans="1:1">
      <c r="A17972" s="1" t="s">
        <v>9756</v>
      </c>
    </row>
    <row r="17973" spans="1:1">
      <c r="A17973" s="1" t="s">
        <v>9756</v>
      </c>
    </row>
    <row r="17974" spans="1:1">
      <c r="A17974" s="1" t="s">
        <v>10642</v>
      </c>
    </row>
    <row r="17975" spans="1:1">
      <c r="A17975" s="1" t="s">
        <v>10642</v>
      </c>
    </row>
    <row r="17976" spans="1:1">
      <c r="A17976" s="1" t="s">
        <v>9756</v>
      </c>
    </row>
    <row r="17977" spans="1:1">
      <c r="A17977" s="1" t="s">
        <v>9756</v>
      </c>
    </row>
    <row r="17978" spans="1:1">
      <c r="A17978" s="1" t="s">
        <v>10642</v>
      </c>
    </row>
    <row r="17979" spans="1:1">
      <c r="A17979" s="1" t="s">
        <v>10642</v>
      </c>
    </row>
    <row r="17980" spans="1:1">
      <c r="A17980" s="1" t="s">
        <v>10642</v>
      </c>
    </row>
    <row r="17981" spans="1:1">
      <c r="A17981" s="1" t="s">
        <v>10640</v>
      </c>
    </row>
    <row r="17982" spans="1:1">
      <c r="A17982" s="1" t="s">
        <v>10641</v>
      </c>
    </row>
    <row r="17983" spans="1:1">
      <c r="A17983" s="1" t="s">
        <v>10641</v>
      </c>
    </row>
    <row r="17984" spans="1:1">
      <c r="A17984" s="1" t="s">
        <v>10640</v>
      </c>
    </row>
    <row r="17985" spans="1:1">
      <c r="A17985" s="1" t="s">
        <v>9756</v>
      </c>
    </row>
    <row r="17986" spans="1:1">
      <c r="A17986" s="1" t="s">
        <v>9756</v>
      </c>
    </row>
    <row r="17987" spans="1:1">
      <c r="A17987" s="1" t="s">
        <v>10641</v>
      </c>
    </row>
    <row r="17988" spans="1:1">
      <c r="A17988" s="1" t="s">
        <v>10640</v>
      </c>
    </row>
    <row r="17989" spans="1:1">
      <c r="A17989" s="1" t="s">
        <v>10640</v>
      </c>
    </row>
    <row r="17990" spans="1:1">
      <c r="A17990" s="1" t="s">
        <v>9756</v>
      </c>
    </row>
    <row r="17991" spans="1:1">
      <c r="A17991" s="1" t="s">
        <v>10642</v>
      </c>
    </row>
    <row r="17992" spans="1:1">
      <c r="A17992" s="1" t="s">
        <v>10641</v>
      </c>
    </row>
    <row r="17993" spans="1:1">
      <c r="A17993" s="1" t="s">
        <v>10641</v>
      </c>
    </row>
    <row r="17994" spans="1:1">
      <c r="A17994" s="1" t="s">
        <v>10642</v>
      </c>
    </row>
    <row r="17995" spans="1:1">
      <c r="A17995" s="1" t="s">
        <v>10640</v>
      </c>
    </row>
    <row r="17996" spans="1:1">
      <c r="A17996" s="1" t="s">
        <v>9756</v>
      </c>
    </row>
    <row r="17997" spans="1:1">
      <c r="A17997" s="1" t="s">
        <v>10641</v>
      </c>
    </row>
    <row r="17998" spans="1:1">
      <c r="A17998" s="1" t="s">
        <v>9756</v>
      </c>
    </row>
    <row r="17999" spans="1:1">
      <c r="A17999" s="1" t="s">
        <v>10640</v>
      </c>
    </row>
    <row r="18000" spans="1:1">
      <c r="A18000" s="1" t="s">
        <v>10642</v>
      </c>
    </row>
    <row r="18001" spans="1:1">
      <c r="A18001" s="1" t="s">
        <v>9756</v>
      </c>
    </row>
    <row r="18002" spans="1:1">
      <c r="A18002" s="1" t="s">
        <v>10642</v>
      </c>
    </row>
    <row r="18003" spans="1:1">
      <c r="A18003" s="1" t="s">
        <v>10642</v>
      </c>
    </row>
    <row r="18004" spans="1:1">
      <c r="A18004" s="1" t="s">
        <v>10642</v>
      </c>
    </row>
    <row r="18005" spans="1:1">
      <c r="A18005" s="1" t="s">
        <v>10641</v>
      </c>
    </row>
    <row r="18006" spans="1:1">
      <c r="A18006" s="1" t="s">
        <v>10640</v>
      </c>
    </row>
    <row r="18007" spans="1:1">
      <c r="A18007" s="1" t="s">
        <v>10641</v>
      </c>
    </row>
    <row r="18008" spans="1:1">
      <c r="A18008" s="1" t="s">
        <v>10641</v>
      </c>
    </row>
    <row r="18009" spans="1:1">
      <c r="A18009" s="1" t="s">
        <v>10641</v>
      </c>
    </row>
    <row r="18010" spans="1:1">
      <c r="A18010" s="1" t="s">
        <v>10641</v>
      </c>
    </row>
    <row r="18011" spans="1:1">
      <c r="A18011" s="1" t="s">
        <v>9756</v>
      </c>
    </row>
    <row r="18012" spans="1:1">
      <c r="A18012" s="1" t="s">
        <v>10641</v>
      </c>
    </row>
    <row r="18013" spans="1:1">
      <c r="A18013" s="1" t="s">
        <v>10640</v>
      </c>
    </row>
    <row r="18014" spans="1:1">
      <c r="A18014" s="1" t="s">
        <v>10642</v>
      </c>
    </row>
    <row r="18015" spans="1:1">
      <c r="A18015" s="1" t="s">
        <v>9756</v>
      </c>
    </row>
    <row r="18016" spans="1:1">
      <c r="A18016" s="1" t="s">
        <v>9756</v>
      </c>
    </row>
    <row r="18017" spans="1:1">
      <c r="A18017" s="1" t="s">
        <v>10642</v>
      </c>
    </row>
    <row r="18018" spans="1:1">
      <c r="A18018" s="1" t="s">
        <v>10641</v>
      </c>
    </row>
    <row r="18019" spans="1:1">
      <c r="A18019" s="1" t="s">
        <v>9756</v>
      </c>
    </row>
    <row r="18020" spans="1:1">
      <c r="A18020" s="1" t="s">
        <v>10642</v>
      </c>
    </row>
    <row r="18021" spans="1:1">
      <c r="A18021" s="1" t="s">
        <v>10642</v>
      </c>
    </row>
    <row r="18022" spans="1:1">
      <c r="A18022" s="1" t="s">
        <v>10641</v>
      </c>
    </row>
    <row r="18023" spans="1:1">
      <c r="A18023" s="1" t="s">
        <v>10640</v>
      </c>
    </row>
    <row r="18024" spans="1:1">
      <c r="A18024" s="1" t="s">
        <v>10640</v>
      </c>
    </row>
    <row r="18025" spans="1:1">
      <c r="A18025" s="1" t="s">
        <v>9756</v>
      </c>
    </row>
    <row r="18026" spans="1:1">
      <c r="A18026" s="1" t="s">
        <v>10642</v>
      </c>
    </row>
    <row r="18027" spans="1:1">
      <c r="A18027" s="1" t="s">
        <v>10640</v>
      </c>
    </row>
    <row r="18028" spans="1:1">
      <c r="A18028" s="1" t="s">
        <v>10641</v>
      </c>
    </row>
    <row r="18029" spans="1:1">
      <c r="A18029" s="1" t="s">
        <v>10641</v>
      </c>
    </row>
    <row r="18030" spans="1:1">
      <c r="A18030" s="1" t="s">
        <v>10640</v>
      </c>
    </row>
    <row r="18031" spans="1:1">
      <c r="A18031" s="1" t="s">
        <v>10641</v>
      </c>
    </row>
    <row r="18032" spans="1:1">
      <c r="A18032" s="1" t="s">
        <v>10641</v>
      </c>
    </row>
    <row r="18033" spans="1:1">
      <c r="A18033" s="1" t="s">
        <v>10641</v>
      </c>
    </row>
    <row r="18034" spans="1:1">
      <c r="A18034" s="1" t="s">
        <v>10640</v>
      </c>
    </row>
    <row r="18035" spans="1:1">
      <c r="A18035" s="1" t="s">
        <v>10641</v>
      </c>
    </row>
    <row r="18036" spans="1:1">
      <c r="A18036" s="1" t="s">
        <v>9756</v>
      </c>
    </row>
    <row r="18037" spans="1:1">
      <c r="A18037" s="1" t="s">
        <v>10642</v>
      </c>
    </row>
    <row r="18038" spans="1:1">
      <c r="A18038" s="1" t="s">
        <v>10642</v>
      </c>
    </row>
    <row r="18039" spans="1:1">
      <c r="A18039" s="1" t="s">
        <v>10642</v>
      </c>
    </row>
    <row r="18040" spans="1:1">
      <c r="A18040" s="1" t="s">
        <v>10642</v>
      </c>
    </row>
    <row r="18041" spans="1:1">
      <c r="A18041" s="1" t="s">
        <v>10640</v>
      </c>
    </row>
    <row r="18042" spans="1:1">
      <c r="A18042" s="1" t="s">
        <v>9756</v>
      </c>
    </row>
    <row r="18043" spans="1:1">
      <c r="A18043" s="1" t="s">
        <v>10640</v>
      </c>
    </row>
    <row r="18044" spans="1:1">
      <c r="A18044" s="1" t="s">
        <v>9756</v>
      </c>
    </row>
    <row r="18045" spans="1:1">
      <c r="A18045" s="1" t="s">
        <v>10642</v>
      </c>
    </row>
    <row r="18046" spans="1:1">
      <c r="A18046" s="1" t="s">
        <v>10641</v>
      </c>
    </row>
    <row r="18047" spans="1:1">
      <c r="A18047" s="1" t="s">
        <v>10642</v>
      </c>
    </row>
    <row r="18048" spans="1:1">
      <c r="A18048" s="1" t="s">
        <v>10641</v>
      </c>
    </row>
    <row r="18049" spans="1:1">
      <c r="A18049" s="1" t="s">
        <v>10641</v>
      </c>
    </row>
    <row r="18050" spans="1:1">
      <c r="A18050" s="1" t="s">
        <v>10642</v>
      </c>
    </row>
    <row r="18051" spans="1:1">
      <c r="A18051" s="1" t="s">
        <v>10641</v>
      </c>
    </row>
    <row r="18052" spans="1:1">
      <c r="A18052" s="1" t="s">
        <v>9756</v>
      </c>
    </row>
    <row r="18053" spans="1:1">
      <c r="A18053" s="1" t="s">
        <v>10640</v>
      </c>
    </row>
    <row r="18054" spans="1:1">
      <c r="A18054" s="1" t="s">
        <v>9756</v>
      </c>
    </row>
    <row r="18055" spans="1:1">
      <c r="A18055" s="1" t="s">
        <v>10641</v>
      </c>
    </row>
    <row r="18056" spans="1:1">
      <c r="A18056" s="1" t="s">
        <v>9756</v>
      </c>
    </row>
    <row r="18057" spans="1:1">
      <c r="A18057" s="1" t="s">
        <v>10641</v>
      </c>
    </row>
    <row r="18058" spans="1:1">
      <c r="A18058" s="1" t="s">
        <v>10640</v>
      </c>
    </row>
    <row r="18059" spans="1:1">
      <c r="A18059" s="1" t="s">
        <v>9756</v>
      </c>
    </row>
    <row r="18060" spans="1:1">
      <c r="A18060" s="1" t="s">
        <v>9756</v>
      </c>
    </row>
    <row r="18061" spans="1:1">
      <c r="A18061" s="1" t="s">
        <v>10641</v>
      </c>
    </row>
    <row r="18062" spans="1:1">
      <c r="A18062" s="1" t="s">
        <v>10642</v>
      </c>
    </row>
    <row r="18063" spans="1:1">
      <c r="A18063" s="1" t="s">
        <v>10641</v>
      </c>
    </row>
    <row r="18064" spans="1:1">
      <c r="A18064" s="1" t="s">
        <v>10640</v>
      </c>
    </row>
    <row r="18065" spans="1:1">
      <c r="A18065" s="1" t="s">
        <v>10640</v>
      </c>
    </row>
    <row r="18066" spans="1:1">
      <c r="A18066" s="1" t="s">
        <v>10640</v>
      </c>
    </row>
    <row r="18067" spans="1:1">
      <c r="A18067" s="1" t="s">
        <v>10641</v>
      </c>
    </row>
    <row r="18068" spans="1:1">
      <c r="A18068" s="1" t="s">
        <v>9756</v>
      </c>
    </row>
    <row r="18069" spans="1:1">
      <c r="A18069" s="1" t="s">
        <v>10641</v>
      </c>
    </row>
    <row r="18070" spans="1:1">
      <c r="A18070" s="1" t="s">
        <v>10642</v>
      </c>
    </row>
    <row r="18071" spans="1:1">
      <c r="A18071" s="1" t="s">
        <v>10642</v>
      </c>
    </row>
    <row r="18072" spans="1:1">
      <c r="A18072" s="1" t="s">
        <v>10641</v>
      </c>
    </row>
    <row r="18073" spans="1:1">
      <c r="A18073" s="1" t="s">
        <v>10642</v>
      </c>
    </row>
    <row r="18074" spans="1:1">
      <c r="A18074" s="1" t="s">
        <v>10642</v>
      </c>
    </row>
    <row r="18075" spans="1:1">
      <c r="A18075" s="1" t="s">
        <v>10642</v>
      </c>
    </row>
    <row r="18076" spans="1:1">
      <c r="A18076" s="1" t="s">
        <v>9756</v>
      </c>
    </row>
    <row r="18077" spans="1:1">
      <c r="A18077" s="1" t="s">
        <v>10641</v>
      </c>
    </row>
    <row r="18078" spans="1:1">
      <c r="A18078" s="1" t="s">
        <v>10642</v>
      </c>
    </row>
    <row r="18079" spans="1:1">
      <c r="A18079" s="1" t="s">
        <v>10641</v>
      </c>
    </row>
    <row r="18080" spans="1:1">
      <c r="A18080" s="1" t="s">
        <v>10642</v>
      </c>
    </row>
    <row r="18081" spans="1:1">
      <c r="A18081" s="1" t="s">
        <v>10642</v>
      </c>
    </row>
    <row r="18082" spans="1:1">
      <c r="A18082" s="1" t="s">
        <v>9756</v>
      </c>
    </row>
    <row r="18083" spans="1:1">
      <c r="A18083" s="1" t="s">
        <v>9756</v>
      </c>
    </row>
    <row r="18084" spans="1:1">
      <c r="A18084" s="1" t="s">
        <v>9756</v>
      </c>
    </row>
    <row r="18085" spans="1:1">
      <c r="A18085" s="1" t="s">
        <v>10640</v>
      </c>
    </row>
    <row r="18086" spans="1:1">
      <c r="A18086" s="1" t="s">
        <v>10642</v>
      </c>
    </row>
    <row r="18087" spans="1:1">
      <c r="A18087" s="1" t="s">
        <v>9756</v>
      </c>
    </row>
    <row r="18088" spans="1:1">
      <c r="A18088" s="1" t="s">
        <v>10640</v>
      </c>
    </row>
    <row r="18089" spans="1:1">
      <c r="A18089" s="1" t="s">
        <v>10641</v>
      </c>
    </row>
    <row r="18090" spans="1:1">
      <c r="A18090" s="1" t="s">
        <v>10641</v>
      </c>
    </row>
    <row r="18091" spans="1:1">
      <c r="A18091" s="1" t="s">
        <v>10642</v>
      </c>
    </row>
    <row r="18092" spans="1:1">
      <c r="A18092" s="1" t="s">
        <v>10640</v>
      </c>
    </row>
    <row r="18093" spans="1:1">
      <c r="A18093" s="1" t="s">
        <v>9756</v>
      </c>
    </row>
    <row r="18094" spans="1:1">
      <c r="A18094" s="1" t="s">
        <v>10641</v>
      </c>
    </row>
    <row r="18095" spans="1:1">
      <c r="A18095" s="1" t="s">
        <v>10641</v>
      </c>
    </row>
    <row r="18096" spans="1:1">
      <c r="A18096" s="1" t="s">
        <v>10641</v>
      </c>
    </row>
    <row r="18097" spans="1:1">
      <c r="A18097" s="1" t="s">
        <v>10641</v>
      </c>
    </row>
    <row r="18098" spans="1:1">
      <c r="A18098" s="1" t="s">
        <v>10642</v>
      </c>
    </row>
    <row r="18099" spans="1:1">
      <c r="A18099" s="1" t="s">
        <v>10642</v>
      </c>
    </row>
    <row r="18100" spans="1:1">
      <c r="A18100" s="1" t="s">
        <v>10641</v>
      </c>
    </row>
    <row r="18101" spans="1:1">
      <c r="A18101" s="1" t="s">
        <v>10642</v>
      </c>
    </row>
    <row r="18102" spans="1:1">
      <c r="A18102" s="1" t="s">
        <v>10641</v>
      </c>
    </row>
    <row r="18103" spans="1:1">
      <c r="A18103" s="1" t="s">
        <v>9756</v>
      </c>
    </row>
    <row r="18104" spans="1:1">
      <c r="A18104" s="1" t="s">
        <v>10641</v>
      </c>
    </row>
    <row r="18105" spans="1:1">
      <c r="A18105" s="1" t="s">
        <v>10641</v>
      </c>
    </row>
    <row r="18106" spans="1:1">
      <c r="A18106" s="1" t="s">
        <v>10640</v>
      </c>
    </row>
    <row r="18107" spans="1:1">
      <c r="A18107" s="1" t="s">
        <v>10642</v>
      </c>
    </row>
    <row r="18108" spans="1:1">
      <c r="A18108" s="1" t="s">
        <v>10642</v>
      </c>
    </row>
    <row r="18109" spans="1:1">
      <c r="A18109" s="1" t="s">
        <v>10641</v>
      </c>
    </row>
    <row r="18110" spans="1:1">
      <c r="A18110" s="1" t="s">
        <v>9756</v>
      </c>
    </row>
    <row r="18111" spans="1:1">
      <c r="A18111" s="1" t="s">
        <v>10641</v>
      </c>
    </row>
    <row r="18112" spans="1:1">
      <c r="A18112" s="1" t="s">
        <v>10642</v>
      </c>
    </row>
    <row r="18113" spans="1:1">
      <c r="A18113" s="1" t="s">
        <v>10641</v>
      </c>
    </row>
    <row r="18114" spans="1:1">
      <c r="A18114" s="1" t="s">
        <v>10641</v>
      </c>
    </row>
    <row r="18115" spans="1:1">
      <c r="A18115" s="1" t="s">
        <v>10640</v>
      </c>
    </row>
    <row r="18116" spans="1:1">
      <c r="A18116" s="1" t="s">
        <v>10641</v>
      </c>
    </row>
    <row r="18117" spans="1:1">
      <c r="A18117" s="1" t="s">
        <v>10641</v>
      </c>
    </row>
    <row r="18118" spans="1:1">
      <c r="A18118" s="1" t="s">
        <v>10642</v>
      </c>
    </row>
    <row r="18119" spans="1:1">
      <c r="A18119" s="1" t="s">
        <v>10641</v>
      </c>
    </row>
    <row r="18120" spans="1:1">
      <c r="A18120" s="1" t="s">
        <v>9756</v>
      </c>
    </row>
    <row r="18121" spans="1:1">
      <c r="A18121" s="1" t="s">
        <v>10641</v>
      </c>
    </row>
    <row r="18122" spans="1:1">
      <c r="A18122" s="1" t="s">
        <v>10642</v>
      </c>
    </row>
    <row r="18123" spans="1:1">
      <c r="A18123" s="1" t="s">
        <v>10642</v>
      </c>
    </row>
    <row r="18124" spans="1:1">
      <c r="A18124" s="1" t="s">
        <v>9756</v>
      </c>
    </row>
    <row r="18125" spans="1:1">
      <c r="A18125" s="1" t="s">
        <v>10640</v>
      </c>
    </row>
    <row r="18126" spans="1:1">
      <c r="A18126" s="1" t="s">
        <v>9756</v>
      </c>
    </row>
    <row r="18127" spans="1:1">
      <c r="A18127" s="1" t="s">
        <v>9756</v>
      </c>
    </row>
    <row r="18128" spans="1:1">
      <c r="A18128" s="1" t="s">
        <v>10642</v>
      </c>
    </row>
    <row r="18129" spans="1:1">
      <c r="A18129" s="1" t="s">
        <v>10640</v>
      </c>
    </row>
    <row r="18130" spans="1:1">
      <c r="A18130" s="1" t="s">
        <v>10642</v>
      </c>
    </row>
    <row r="18131" spans="1:1">
      <c r="A18131" s="1" t="s">
        <v>10640</v>
      </c>
    </row>
    <row r="18132" spans="1:1">
      <c r="A18132" s="1" t="s">
        <v>9756</v>
      </c>
    </row>
    <row r="18133" spans="1:1">
      <c r="A18133" s="1" t="s">
        <v>10642</v>
      </c>
    </row>
    <row r="18134" spans="1:1">
      <c r="A18134" s="1" t="s">
        <v>9756</v>
      </c>
    </row>
    <row r="18135" spans="1:1">
      <c r="A18135" s="1" t="s">
        <v>10640</v>
      </c>
    </row>
    <row r="18136" spans="1:1">
      <c r="A18136" s="1" t="s">
        <v>9756</v>
      </c>
    </row>
    <row r="18137" spans="1:1">
      <c r="A18137" s="1" t="s">
        <v>10640</v>
      </c>
    </row>
    <row r="18138" spans="1:1">
      <c r="A18138" s="1" t="s">
        <v>10640</v>
      </c>
    </row>
    <row r="18139" spans="1:1">
      <c r="A18139" s="1" t="s">
        <v>10642</v>
      </c>
    </row>
    <row r="18140" spans="1:1">
      <c r="A18140" s="1" t="s">
        <v>9756</v>
      </c>
    </row>
    <row r="18141" spans="1:1">
      <c r="A18141" s="1" t="s">
        <v>10642</v>
      </c>
    </row>
    <row r="18142" spans="1:1">
      <c r="A18142" s="1" t="s">
        <v>10642</v>
      </c>
    </row>
    <row r="18143" spans="1:1">
      <c r="A18143" s="1" t="s">
        <v>9756</v>
      </c>
    </row>
    <row r="18144" spans="1:1">
      <c r="A18144" s="1" t="s">
        <v>10641</v>
      </c>
    </row>
    <row r="18145" spans="1:1">
      <c r="A18145" s="1" t="s">
        <v>10641</v>
      </c>
    </row>
    <row r="18146" spans="1:1">
      <c r="A18146" s="1" t="s">
        <v>10641</v>
      </c>
    </row>
    <row r="18147" spans="1:1">
      <c r="A18147" s="1" t="s">
        <v>10642</v>
      </c>
    </row>
    <row r="18148" spans="1:1">
      <c r="A18148" s="1" t="s">
        <v>9756</v>
      </c>
    </row>
    <row r="18149" spans="1:1">
      <c r="A18149" s="1" t="s">
        <v>10642</v>
      </c>
    </row>
    <row r="18150" spans="1:1">
      <c r="A18150" s="1" t="s">
        <v>10642</v>
      </c>
    </row>
    <row r="18151" spans="1:1">
      <c r="A18151" s="1" t="s">
        <v>9756</v>
      </c>
    </row>
    <row r="18152" spans="1:1">
      <c r="A18152" s="1" t="s">
        <v>10642</v>
      </c>
    </row>
    <row r="18153" spans="1:1">
      <c r="A18153" s="1" t="s">
        <v>10641</v>
      </c>
    </row>
    <row r="18154" spans="1:1">
      <c r="A18154" s="1" t="s">
        <v>10641</v>
      </c>
    </row>
    <row r="18155" spans="1:1">
      <c r="A18155" s="1" t="s">
        <v>10640</v>
      </c>
    </row>
    <row r="18156" spans="1:1">
      <c r="A18156" s="1" t="s">
        <v>10642</v>
      </c>
    </row>
    <row r="18157" spans="1:1">
      <c r="A18157" s="1" t="s">
        <v>10640</v>
      </c>
    </row>
    <row r="18158" spans="1:1">
      <c r="A18158" s="1" t="s">
        <v>10640</v>
      </c>
    </row>
    <row r="18159" spans="1:1">
      <c r="A18159" s="1" t="s">
        <v>10640</v>
      </c>
    </row>
    <row r="18160" spans="1:1">
      <c r="A18160" s="1" t="s">
        <v>10642</v>
      </c>
    </row>
    <row r="18161" spans="1:1">
      <c r="A18161" s="1" t="s">
        <v>10641</v>
      </c>
    </row>
    <row r="18162" spans="1:1">
      <c r="A18162" s="1" t="s">
        <v>9756</v>
      </c>
    </row>
    <row r="18163" spans="1:1">
      <c r="A18163" s="1" t="s">
        <v>10640</v>
      </c>
    </row>
    <row r="18164" spans="1:1">
      <c r="A18164" s="1" t="s">
        <v>10641</v>
      </c>
    </row>
    <row r="18165" spans="1:1">
      <c r="A18165" s="1" t="s">
        <v>10642</v>
      </c>
    </row>
    <row r="18166" spans="1:1">
      <c r="A18166" s="1" t="s">
        <v>9756</v>
      </c>
    </row>
    <row r="18167" spans="1:1">
      <c r="A18167" s="1" t="s">
        <v>9756</v>
      </c>
    </row>
    <row r="18168" spans="1:1">
      <c r="A18168" s="1" t="s">
        <v>10641</v>
      </c>
    </row>
    <row r="18169" spans="1:1">
      <c r="A18169" s="1" t="s">
        <v>10640</v>
      </c>
    </row>
    <row r="18170" spans="1:1">
      <c r="A18170" s="1" t="s">
        <v>10642</v>
      </c>
    </row>
    <row r="18171" spans="1:1">
      <c r="A18171" s="1" t="s">
        <v>9756</v>
      </c>
    </row>
    <row r="18172" spans="1:1">
      <c r="A18172" s="1" t="s">
        <v>10641</v>
      </c>
    </row>
    <row r="18173" spans="1:1">
      <c r="A18173" s="1" t="s">
        <v>10641</v>
      </c>
    </row>
    <row r="18174" spans="1:1">
      <c r="A18174" s="1" t="s">
        <v>10642</v>
      </c>
    </row>
    <row r="18175" spans="1:1">
      <c r="A18175" s="1" t="s">
        <v>10640</v>
      </c>
    </row>
    <row r="18176" spans="1:1">
      <c r="A18176" s="1" t="s">
        <v>10642</v>
      </c>
    </row>
    <row r="18177" spans="1:1">
      <c r="A18177" s="1" t="s">
        <v>10640</v>
      </c>
    </row>
    <row r="18178" spans="1:1">
      <c r="A18178" s="1" t="s">
        <v>9756</v>
      </c>
    </row>
    <row r="18179" spans="1:1">
      <c r="A18179" s="1" t="s">
        <v>10641</v>
      </c>
    </row>
    <row r="18180" spans="1:1">
      <c r="A18180" s="1" t="s">
        <v>9756</v>
      </c>
    </row>
    <row r="18181" spans="1:1">
      <c r="A18181" s="1" t="s">
        <v>10640</v>
      </c>
    </row>
    <row r="18182" spans="1:1">
      <c r="A18182" s="1" t="s">
        <v>10640</v>
      </c>
    </row>
    <row r="18183" spans="1:1">
      <c r="A18183" s="1" t="s">
        <v>10641</v>
      </c>
    </row>
    <row r="18184" spans="1:1">
      <c r="A18184" s="1" t="s">
        <v>10642</v>
      </c>
    </row>
    <row r="18185" spans="1:1">
      <c r="A18185" s="1" t="s">
        <v>10640</v>
      </c>
    </row>
    <row r="18186" spans="1:1">
      <c r="A18186" s="1" t="s">
        <v>10640</v>
      </c>
    </row>
    <row r="18187" spans="1:1">
      <c r="A18187" s="1" t="s">
        <v>10641</v>
      </c>
    </row>
    <row r="18188" spans="1:1">
      <c r="A18188" s="1" t="s">
        <v>10640</v>
      </c>
    </row>
    <row r="18189" spans="1:1">
      <c r="A18189" s="1" t="s">
        <v>10640</v>
      </c>
    </row>
    <row r="18190" spans="1:1">
      <c r="A18190" s="1" t="s">
        <v>9756</v>
      </c>
    </row>
    <row r="18191" spans="1:1">
      <c r="A18191" s="1" t="s">
        <v>10641</v>
      </c>
    </row>
    <row r="18192" spans="1:1">
      <c r="A18192" s="1" t="s">
        <v>10641</v>
      </c>
    </row>
    <row r="18193" spans="1:1">
      <c r="A18193" s="1" t="s">
        <v>10641</v>
      </c>
    </row>
    <row r="18194" spans="1:1">
      <c r="A18194" s="1" t="s">
        <v>9756</v>
      </c>
    </row>
    <row r="18195" spans="1:1">
      <c r="A18195" s="1" t="s">
        <v>10642</v>
      </c>
    </row>
    <row r="18196" spans="1:1">
      <c r="A18196" s="1" t="s">
        <v>10642</v>
      </c>
    </row>
    <row r="18197" spans="1:1">
      <c r="A18197" s="1" t="s">
        <v>9756</v>
      </c>
    </row>
    <row r="18198" spans="1:1">
      <c r="A18198" s="1" t="s">
        <v>10641</v>
      </c>
    </row>
    <row r="18199" spans="1:1">
      <c r="A18199" s="1" t="s">
        <v>10640</v>
      </c>
    </row>
    <row r="18200" spans="1:1">
      <c r="A18200" s="1" t="s">
        <v>10640</v>
      </c>
    </row>
    <row r="18201" spans="1:1">
      <c r="A18201" s="1" t="s">
        <v>10642</v>
      </c>
    </row>
    <row r="18202" spans="1:1">
      <c r="A18202" s="1" t="s">
        <v>10640</v>
      </c>
    </row>
    <row r="18203" spans="1:1">
      <c r="A18203" s="1" t="s">
        <v>9756</v>
      </c>
    </row>
    <row r="18204" spans="1:1">
      <c r="A18204" s="1" t="s">
        <v>9756</v>
      </c>
    </row>
    <row r="18205" spans="1:1">
      <c r="A18205" s="1" t="s">
        <v>10641</v>
      </c>
    </row>
    <row r="18206" spans="1:1">
      <c r="A18206" s="1" t="s">
        <v>9756</v>
      </c>
    </row>
    <row r="18207" spans="1:1">
      <c r="A18207" s="1" t="s">
        <v>10640</v>
      </c>
    </row>
    <row r="18208" spans="1:1">
      <c r="A18208" s="1" t="s">
        <v>9756</v>
      </c>
    </row>
    <row r="18209" spans="1:1">
      <c r="A18209" s="1" t="s">
        <v>10640</v>
      </c>
    </row>
    <row r="18210" spans="1:1">
      <c r="A18210" s="1" t="s">
        <v>10640</v>
      </c>
    </row>
    <row r="18211" spans="1:1">
      <c r="A18211" s="1" t="s">
        <v>10641</v>
      </c>
    </row>
    <row r="18212" spans="1:1">
      <c r="A18212" s="1" t="s">
        <v>9756</v>
      </c>
    </row>
    <row r="18213" spans="1:1">
      <c r="A18213" s="1" t="s">
        <v>10641</v>
      </c>
    </row>
    <row r="18214" spans="1:1">
      <c r="A18214" s="1" t="s">
        <v>10641</v>
      </c>
    </row>
    <row r="18215" spans="1:1">
      <c r="A18215" s="1" t="s">
        <v>10642</v>
      </c>
    </row>
    <row r="18216" spans="1:1">
      <c r="A18216" s="1" t="s">
        <v>9756</v>
      </c>
    </row>
    <row r="18217" spans="1:1">
      <c r="A18217" s="1" t="s">
        <v>10640</v>
      </c>
    </row>
    <row r="18218" spans="1:1">
      <c r="A18218" s="1" t="s">
        <v>10642</v>
      </c>
    </row>
    <row r="18219" spans="1:1">
      <c r="A18219" s="1" t="s">
        <v>9756</v>
      </c>
    </row>
    <row r="18220" spans="1:1">
      <c r="A18220" s="1" t="s">
        <v>10641</v>
      </c>
    </row>
    <row r="18221" spans="1:1">
      <c r="A18221" s="1" t="s">
        <v>10640</v>
      </c>
    </row>
    <row r="18222" spans="1:1">
      <c r="A18222" s="1" t="s">
        <v>10642</v>
      </c>
    </row>
    <row r="18223" spans="1:1">
      <c r="A18223" s="1" t="s">
        <v>9756</v>
      </c>
    </row>
    <row r="18224" spans="1:1">
      <c r="A18224" s="1" t="s">
        <v>9756</v>
      </c>
    </row>
    <row r="18225" spans="1:1">
      <c r="A18225" s="1" t="s">
        <v>10641</v>
      </c>
    </row>
    <row r="18226" spans="1:1">
      <c r="A18226" s="1" t="s">
        <v>10641</v>
      </c>
    </row>
    <row r="18227" spans="1:1">
      <c r="A18227" s="1" t="s">
        <v>10642</v>
      </c>
    </row>
    <row r="18228" spans="1:1">
      <c r="A18228" s="1" t="s">
        <v>10641</v>
      </c>
    </row>
    <row r="18229" spans="1:1">
      <c r="A18229" s="1" t="s">
        <v>10642</v>
      </c>
    </row>
    <row r="18230" spans="1:1">
      <c r="A18230" s="1" t="s">
        <v>10641</v>
      </c>
    </row>
    <row r="18231" spans="1:1">
      <c r="A18231" s="1" t="s">
        <v>10641</v>
      </c>
    </row>
    <row r="18232" spans="1:1">
      <c r="A18232" s="1" t="s">
        <v>10642</v>
      </c>
    </row>
    <row r="18233" spans="1:1">
      <c r="A18233" s="1" t="s">
        <v>10641</v>
      </c>
    </row>
    <row r="18234" spans="1:1">
      <c r="A18234" s="1" t="s">
        <v>10642</v>
      </c>
    </row>
    <row r="18235" spans="1:1">
      <c r="A18235" s="1" t="s">
        <v>10641</v>
      </c>
    </row>
    <row r="18236" spans="1:1">
      <c r="A18236" s="1" t="s">
        <v>10642</v>
      </c>
    </row>
    <row r="18237" spans="1:1">
      <c r="A18237" s="1" t="s">
        <v>9756</v>
      </c>
    </row>
    <row r="18238" spans="1:1">
      <c r="A18238" s="1" t="s">
        <v>10640</v>
      </c>
    </row>
    <row r="18239" spans="1:1">
      <c r="A18239" s="1" t="s">
        <v>10640</v>
      </c>
    </row>
    <row r="18240" spans="1:1">
      <c r="A18240" s="1" t="s">
        <v>9756</v>
      </c>
    </row>
    <row r="18241" spans="1:1">
      <c r="A18241" s="1" t="s">
        <v>10641</v>
      </c>
    </row>
    <row r="18242" spans="1:1">
      <c r="A18242" s="1" t="s">
        <v>10642</v>
      </c>
    </row>
    <row r="18243" spans="1:1">
      <c r="A18243" s="1" t="s">
        <v>10642</v>
      </c>
    </row>
    <row r="18244" spans="1:1">
      <c r="A18244" s="1" t="s">
        <v>10640</v>
      </c>
    </row>
    <row r="18245" spans="1:1">
      <c r="A18245" s="1" t="s">
        <v>10641</v>
      </c>
    </row>
    <row r="18246" spans="1:1">
      <c r="A18246" s="1" t="s">
        <v>10642</v>
      </c>
    </row>
    <row r="18247" spans="1:1">
      <c r="A18247" s="1" t="s">
        <v>10640</v>
      </c>
    </row>
    <row r="18248" spans="1:1">
      <c r="A18248" s="1" t="s">
        <v>10641</v>
      </c>
    </row>
    <row r="18249" spans="1:1">
      <c r="A18249" s="1" t="s">
        <v>9756</v>
      </c>
    </row>
    <row r="18250" spans="1:1">
      <c r="A18250" s="1" t="s">
        <v>10641</v>
      </c>
    </row>
    <row r="18251" spans="1:1">
      <c r="A18251" s="1" t="s">
        <v>10640</v>
      </c>
    </row>
    <row r="18252" spans="1:1">
      <c r="A18252" s="1" t="s">
        <v>10640</v>
      </c>
    </row>
    <row r="18253" spans="1:1">
      <c r="A18253" s="1" t="s">
        <v>10641</v>
      </c>
    </row>
    <row r="18254" spans="1:1">
      <c r="A18254" s="1" t="s">
        <v>10641</v>
      </c>
    </row>
    <row r="18255" spans="1:1">
      <c r="A18255" s="1" t="s">
        <v>10640</v>
      </c>
    </row>
    <row r="18256" spans="1:1">
      <c r="A18256" s="1" t="s">
        <v>10642</v>
      </c>
    </row>
    <row r="18257" spans="1:1">
      <c r="A18257" s="1" t="s">
        <v>10640</v>
      </c>
    </row>
    <row r="18258" spans="1:1">
      <c r="A18258" s="1" t="s">
        <v>9756</v>
      </c>
    </row>
    <row r="18259" spans="1:1">
      <c r="A18259" s="1" t="s">
        <v>10641</v>
      </c>
    </row>
    <row r="18260" spans="1:1">
      <c r="A18260" s="1" t="s">
        <v>10640</v>
      </c>
    </row>
    <row r="18261" spans="1:1">
      <c r="A18261" s="1" t="s">
        <v>9756</v>
      </c>
    </row>
    <row r="18262" spans="1:1">
      <c r="A18262" s="1" t="s">
        <v>9756</v>
      </c>
    </row>
    <row r="18263" spans="1:1">
      <c r="A18263" s="1" t="s">
        <v>10640</v>
      </c>
    </row>
    <row r="18264" spans="1:1">
      <c r="A18264" s="1" t="s">
        <v>10641</v>
      </c>
    </row>
    <row r="18265" spans="1:1">
      <c r="A18265" s="1" t="s">
        <v>10641</v>
      </c>
    </row>
    <row r="18266" spans="1:1">
      <c r="A18266" s="1" t="s">
        <v>9756</v>
      </c>
    </row>
    <row r="18267" spans="1:1">
      <c r="A18267" s="1" t="s">
        <v>9756</v>
      </c>
    </row>
    <row r="18268" spans="1:1">
      <c r="A18268" s="1" t="s">
        <v>10641</v>
      </c>
    </row>
    <row r="18269" spans="1:1">
      <c r="A18269" s="1" t="s">
        <v>10642</v>
      </c>
    </row>
    <row r="18270" spans="1:1">
      <c r="A18270" s="1" t="s">
        <v>10641</v>
      </c>
    </row>
    <row r="18271" spans="1:1">
      <c r="A18271" s="1" t="s">
        <v>10642</v>
      </c>
    </row>
    <row r="18272" spans="1:1">
      <c r="A18272" s="1" t="s">
        <v>10640</v>
      </c>
    </row>
    <row r="18273" spans="1:1">
      <c r="A18273" s="1" t="s">
        <v>9756</v>
      </c>
    </row>
    <row r="18274" spans="1:1">
      <c r="A18274" s="1" t="s">
        <v>10641</v>
      </c>
    </row>
    <row r="18275" spans="1:1">
      <c r="A18275" s="1" t="s">
        <v>10640</v>
      </c>
    </row>
    <row r="18276" spans="1:1">
      <c r="A18276" s="1" t="s">
        <v>10642</v>
      </c>
    </row>
    <row r="18277" spans="1:1">
      <c r="A18277" s="1" t="s">
        <v>10640</v>
      </c>
    </row>
    <row r="18278" spans="1:1">
      <c r="A18278" s="1" t="s">
        <v>9756</v>
      </c>
    </row>
    <row r="18279" spans="1:1">
      <c r="A18279" s="1" t="s">
        <v>10641</v>
      </c>
    </row>
    <row r="18280" spans="1:1">
      <c r="A18280" s="1" t="s">
        <v>9756</v>
      </c>
    </row>
    <row r="18281" spans="1:1">
      <c r="A18281" s="1" t="s">
        <v>10641</v>
      </c>
    </row>
    <row r="18282" spans="1:1">
      <c r="A18282" s="1" t="s">
        <v>9756</v>
      </c>
    </row>
    <row r="18283" spans="1:1">
      <c r="A18283" s="1" t="s">
        <v>10641</v>
      </c>
    </row>
    <row r="18284" spans="1:1">
      <c r="A18284" s="1" t="s">
        <v>10642</v>
      </c>
    </row>
    <row r="18285" spans="1:1">
      <c r="A18285" s="1" t="s">
        <v>10641</v>
      </c>
    </row>
    <row r="18286" spans="1:1">
      <c r="A18286" s="1" t="s">
        <v>10640</v>
      </c>
    </row>
    <row r="18287" spans="1:1">
      <c r="A18287" s="1" t="s">
        <v>10642</v>
      </c>
    </row>
    <row r="18288" spans="1:1">
      <c r="A18288" s="1" t="s">
        <v>10640</v>
      </c>
    </row>
    <row r="18289" spans="1:1">
      <c r="A18289" s="1" t="s">
        <v>9756</v>
      </c>
    </row>
    <row r="18290" spans="1:1">
      <c r="A18290" s="1" t="s">
        <v>10640</v>
      </c>
    </row>
    <row r="18291" spans="1:1">
      <c r="A18291" s="1" t="s">
        <v>10642</v>
      </c>
    </row>
    <row r="18292" spans="1:1">
      <c r="A18292" s="1" t="s">
        <v>9756</v>
      </c>
    </row>
    <row r="18293" spans="1:1">
      <c r="A18293" s="1" t="s">
        <v>9756</v>
      </c>
    </row>
    <row r="18294" spans="1:1">
      <c r="A18294" s="1" t="s">
        <v>10641</v>
      </c>
    </row>
    <row r="18295" spans="1:1">
      <c r="A18295" s="1" t="s">
        <v>9756</v>
      </c>
    </row>
    <row r="18296" spans="1:1">
      <c r="A18296" s="1" t="s">
        <v>10640</v>
      </c>
    </row>
    <row r="18297" spans="1:1">
      <c r="A18297" s="1" t="s">
        <v>10641</v>
      </c>
    </row>
    <row r="18298" spans="1:1">
      <c r="A18298" s="1" t="s">
        <v>10642</v>
      </c>
    </row>
    <row r="18299" spans="1:1">
      <c r="A18299" s="1" t="s">
        <v>9756</v>
      </c>
    </row>
    <row r="18300" spans="1:1">
      <c r="A18300" s="1" t="s">
        <v>9756</v>
      </c>
    </row>
    <row r="18301" spans="1:1">
      <c r="A18301" s="1" t="s">
        <v>10641</v>
      </c>
    </row>
    <row r="18302" spans="1:1">
      <c r="A18302" s="1" t="s">
        <v>10641</v>
      </c>
    </row>
    <row r="18303" spans="1:1">
      <c r="A18303" s="1" t="s">
        <v>9756</v>
      </c>
    </row>
    <row r="18304" spans="1:1">
      <c r="A18304" s="1" t="s">
        <v>10641</v>
      </c>
    </row>
    <row r="18305" spans="1:1">
      <c r="A18305" s="1" t="s">
        <v>10642</v>
      </c>
    </row>
    <row r="18306" spans="1:1">
      <c r="A18306" s="1" t="s">
        <v>10640</v>
      </c>
    </row>
    <row r="18307" spans="1:1">
      <c r="A18307" s="1" t="s">
        <v>10642</v>
      </c>
    </row>
    <row r="18308" spans="1:1">
      <c r="A18308" s="1" t="s">
        <v>9756</v>
      </c>
    </row>
    <row r="18309" spans="1:1">
      <c r="A18309" s="1" t="s">
        <v>10640</v>
      </c>
    </row>
    <row r="18310" spans="1:1">
      <c r="A18310" s="1" t="s">
        <v>10642</v>
      </c>
    </row>
    <row r="18311" spans="1:1">
      <c r="A18311" s="1" t="s">
        <v>9756</v>
      </c>
    </row>
    <row r="18312" spans="1:1">
      <c r="A18312" s="1" t="s">
        <v>9756</v>
      </c>
    </row>
    <row r="18313" spans="1:1">
      <c r="A18313" s="1" t="s">
        <v>9756</v>
      </c>
    </row>
    <row r="18314" spans="1:1">
      <c r="A18314" s="1" t="s">
        <v>9756</v>
      </c>
    </row>
    <row r="18315" spans="1:1">
      <c r="A18315" s="1" t="s">
        <v>10641</v>
      </c>
    </row>
    <row r="18316" spans="1:1">
      <c r="A18316" s="1" t="s">
        <v>10640</v>
      </c>
    </row>
    <row r="18317" spans="1:1">
      <c r="A18317" s="1" t="s">
        <v>10640</v>
      </c>
    </row>
    <row r="18318" spans="1:1">
      <c r="A18318" s="1" t="s">
        <v>10641</v>
      </c>
    </row>
    <row r="18319" spans="1:1">
      <c r="A18319" s="1" t="s">
        <v>9756</v>
      </c>
    </row>
    <row r="18320" spans="1:1">
      <c r="A18320" s="1" t="s">
        <v>9756</v>
      </c>
    </row>
    <row r="18321" spans="1:1">
      <c r="A18321" s="1" t="s">
        <v>9756</v>
      </c>
    </row>
    <row r="18322" spans="1:1">
      <c r="A18322" s="1" t="s">
        <v>9756</v>
      </c>
    </row>
    <row r="18323" spans="1:1">
      <c r="A18323" s="1" t="s">
        <v>10641</v>
      </c>
    </row>
    <row r="18324" spans="1:1">
      <c r="A18324" s="1" t="s">
        <v>10641</v>
      </c>
    </row>
    <row r="18325" spans="1:1">
      <c r="A18325" s="1" t="s">
        <v>10640</v>
      </c>
    </row>
    <row r="18326" spans="1:1">
      <c r="A18326" s="1" t="s">
        <v>10641</v>
      </c>
    </row>
    <row r="18327" spans="1:1">
      <c r="A18327" s="1" t="s">
        <v>10642</v>
      </c>
    </row>
    <row r="18328" spans="1:1">
      <c r="A18328" s="1" t="s">
        <v>10641</v>
      </c>
    </row>
    <row r="18329" spans="1:1">
      <c r="A18329" s="1" t="s">
        <v>10642</v>
      </c>
    </row>
    <row r="18330" spans="1:1">
      <c r="A18330" s="1" t="s">
        <v>9756</v>
      </c>
    </row>
    <row r="18331" spans="1:1">
      <c r="A18331" s="1" t="s">
        <v>10641</v>
      </c>
    </row>
    <row r="18332" spans="1:1">
      <c r="A18332" s="1" t="s">
        <v>10640</v>
      </c>
    </row>
    <row r="18333" spans="1:1">
      <c r="A18333" s="1" t="s">
        <v>9756</v>
      </c>
    </row>
    <row r="18334" spans="1:1">
      <c r="A18334" s="1" t="s">
        <v>9756</v>
      </c>
    </row>
    <row r="18335" spans="1:1">
      <c r="A18335" s="1" t="s">
        <v>10642</v>
      </c>
    </row>
    <row r="18336" spans="1:1">
      <c r="A18336" s="1" t="s">
        <v>10641</v>
      </c>
    </row>
    <row r="18337" spans="1:1">
      <c r="A18337" s="1" t="s">
        <v>9756</v>
      </c>
    </row>
    <row r="18338" spans="1:1">
      <c r="A18338" s="1" t="s">
        <v>10641</v>
      </c>
    </row>
    <row r="18339" spans="1:1">
      <c r="A18339" s="1" t="s">
        <v>10641</v>
      </c>
    </row>
    <row r="18340" spans="1:1">
      <c r="A18340" s="1" t="s">
        <v>10641</v>
      </c>
    </row>
    <row r="18341" spans="1:1">
      <c r="A18341" s="1" t="s">
        <v>10641</v>
      </c>
    </row>
    <row r="18342" spans="1:1">
      <c r="A18342" s="1" t="s">
        <v>10641</v>
      </c>
    </row>
    <row r="18343" spans="1:1">
      <c r="A18343" s="1" t="s">
        <v>10640</v>
      </c>
    </row>
    <row r="18344" spans="1:1">
      <c r="A18344" s="1" t="s">
        <v>10641</v>
      </c>
    </row>
    <row r="18345" spans="1:1">
      <c r="A18345" s="1" t="s">
        <v>10640</v>
      </c>
    </row>
    <row r="18346" spans="1:1">
      <c r="A18346" s="1" t="s">
        <v>10641</v>
      </c>
    </row>
    <row r="18347" spans="1:1">
      <c r="A18347" s="1" t="s">
        <v>10640</v>
      </c>
    </row>
    <row r="18348" spans="1:1">
      <c r="A18348" s="1" t="s">
        <v>9756</v>
      </c>
    </row>
    <row r="18349" spans="1:1">
      <c r="A18349" s="1" t="s">
        <v>10642</v>
      </c>
    </row>
    <row r="18350" spans="1:1">
      <c r="A18350" s="1" t="s">
        <v>9756</v>
      </c>
    </row>
    <row r="18351" spans="1:1">
      <c r="A18351" s="1" t="s">
        <v>9756</v>
      </c>
    </row>
    <row r="18352" spans="1:1">
      <c r="A18352" s="1" t="s">
        <v>10640</v>
      </c>
    </row>
    <row r="18353" spans="1:1">
      <c r="A18353" s="1" t="s">
        <v>10642</v>
      </c>
    </row>
    <row r="18354" spans="1:1">
      <c r="A18354" s="1" t="s">
        <v>10642</v>
      </c>
    </row>
    <row r="18355" spans="1:1">
      <c r="A18355" s="1" t="s">
        <v>9756</v>
      </c>
    </row>
    <row r="18356" spans="1:1">
      <c r="A18356" s="1" t="s">
        <v>9756</v>
      </c>
    </row>
    <row r="18357" spans="1:1">
      <c r="A18357" s="1" t="s">
        <v>10641</v>
      </c>
    </row>
    <row r="18358" spans="1:1">
      <c r="A18358" s="1" t="s">
        <v>9756</v>
      </c>
    </row>
    <row r="18359" spans="1:1">
      <c r="A18359" s="1" t="s">
        <v>10641</v>
      </c>
    </row>
    <row r="18360" spans="1:1">
      <c r="A18360" s="1" t="s">
        <v>10640</v>
      </c>
    </row>
    <row r="18361" spans="1:1">
      <c r="A18361" s="1" t="s">
        <v>10641</v>
      </c>
    </row>
    <row r="18362" spans="1:1">
      <c r="A18362" s="1" t="s">
        <v>10642</v>
      </c>
    </row>
    <row r="18363" spans="1:1">
      <c r="A18363" s="1" t="s">
        <v>9756</v>
      </c>
    </row>
    <row r="18364" spans="1:1">
      <c r="A18364" s="1" t="s">
        <v>9756</v>
      </c>
    </row>
    <row r="18365" spans="1:1">
      <c r="A18365" s="1" t="s">
        <v>10641</v>
      </c>
    </row>
    <row r="18366" spans="1:1">
      <c r="A18366" s="1" t="s">
        <v>10641</v>
      </c>
    </row>
    <row r="18367" spans="1:1">
      <c r="A18367" s="1" t="s">
        <v>10640</v>
      </c>
    </row>
    <row r="18368" spans="1:1">
      <c r="A18368" s="1" t="s">
        <v>10640</v>
      </c>
    </row>
    <row r="18369" spans="1:1">
      <c r="A18369" s="1" t="s">
        <v>10641</v>
      </c>
    </row>
    <row r="18370" spans="1:1">
      <c r="A18370" s="1" t="s">
        <v>9756</v>
      </c>
    </row>
    <row r="18371" spans="1:1">
      <c r="A18371" s="1" t="s">
        <v>10642</v>
      </c>
    </row>
    <row r="18372" spans="1:1">
      <c r="A18372" s="1" t="s">
        <v>10642</v>
      </c>
    </row>
    <row r="18373" spans="1:1">
      <c r="A18373" s="1" t="s">
        <v>9756</v>
      </c>
    </row>
    <row r="18374" spans="1:1">
      <c r="A18374" s="1" t="s">
        <v>10640</v>
      </c>
    </row>
    <row r="18375" spans="1:1">
      <c r="A18375" s="1" t="s">
        <v>10641</v>
      </c>
    </row>
    <row r="18376" spans="1:1">
      <c r="A18376" s="1" t="s">
        <v>10640</v>
      </c>
    </row>
    <row r="18377" spans="1:1">
      <c r="A18377" s="1" t="s">
        <v>10642</v>
      </c>
    </row>
    <row r="18378" spans="1:1">
      <c r="A18378" s="1" t="s">
        <v>10640</v>
      </c>
    </row>
    <row r="18379" spans="1:1">
      <c r="A18379" s="1" t="s">
        <v>10642</v>
      </c>
    </row>
    <row r="18380" spans="1:1">
      <c r="A18380" s="1" t="s">
        <v>10640</v>
      </c>
    </row>
    <row r="18381" spans="1:1">
      <c r="A18381" s="1" t="s">
        <v>9756</v>
      </c>
    </row>
    <row r="18382" spans="1:1">
      <c r="A18382" s="1" t="s">
        <v>9756</v>
      </c>
    </row>
    <row r="18383" spans="1:1">
      <c r="A18383" s="1" t="s">
        <v>10641</v>
      </c>
    </row>
    <row r="18384" spans="1:1">
      <c r="A18384" s="1" t="s">
        <v>10641</v>
      </c>
    </row>
    <row r="18385" spans="1:1">
      <c r="A18385" s="1" t="s">
        <v>10641</v>
      </c>
    </row>
    <row r="18386" spans="1:1">
      <c r="A18386" s="1" t="s">
        <v>10640</v>
      </c>
    </row>
    <row r="18387" spans="1:1">
      <c r="A18387" s="1" t="s">
        <v>9756</v>
      </c>
    </row>
    <row r="18388" spans="1:1">
      <c r="A18388" s="1" t="s">
        <v>9756</v>
      </c>
    </row>
    <row r="18389" spans="1:1">
      <c r="A18389" s="1" t="s">
        <v>10641</v>
      </c>
    </row>
    <row r="18390" spans="1:1">
      <c r="A18390" s="1" t="s">
        <v>10640</v>
      </c>
    </row>
    <row r="18391" spans="1:1">
      <c r="A18391" s="1" t="s">
        <v>10640</v>
      </c>
    </row>
    <row r="18392" spans="1:1">
      <c r="A18392" s="1" t="s">
        <v>9756</v>
      </c>
    </row>
    <row r="18393" spans="1:1">
      <c r="A18393" s="1" t="s">
        <v>10640</v>
      </c>
    </row>
    <row r="18394" spans="1:1">
      <c r="A18394" s="1" t="s">
        <v>9756</v>
      </c>
    </row>
    <row r="18395" spans="1:1">
      <c r="A18395" s="1" t="s">
        <v>9756</v>
      </c>
    </row>
    <row r="18396" spans="1:1">
      <c r="A18396" s="1" t="s">
        <v>9756</v>
      </c>
    </row>
    <row r="18397" spans="1:1">
      <c r="A18397" s="1" t="s">
        <v>9756</v>
      </c>
    </row>
    <row r="18398" spans="1:1">
      <c r="A18398" s="1" t="s">
        <v>9756</v>
      </c>
    </row>
    <row r="18399" spans="1:1">
      <c r="A18399" s="1" t="s">
        <v>10640</v>
      </c>
    </row>
    <row r="18400" spans="1:1">
      <c r="A18400" s="1" t="s">
        <v>9756</v>
      </c>
    </row>
    <row r="18401" spans="1:1">
      <c r="A18401" s="1" t="s">
        <v>10642</v>
      </c>
    </row>
    <row r="18402" spans="1:1">
      <c r="A18402" s="1" t="s">
        <v>10641</v>
      </c>
    </row>
    <row r="18403" spans="1:1">
      <c r="A18403" s="1" t="s">
        <v>10640</v>
      </c>
    </row>
    <row r="18404" spans="1:1">
      <c r="A18404" s="1" t="s">
        <v>9756</v>
      </c>
    </row>
    <row r="18405" spans="1:1">
      <c r="A18405" s="1" t="s">
        <v>10642</v>
      </c>
    </row>
    <row r="18406" spans="1:1">
      <c r="A18406" s="1" t="s">
        <v>10642</v>
      </c>
    </row>
    <row r="18407" spans="1:1">
      <c r="A18407" s="1" t="s">
        <v>10642</v>
      </c>
    </row>
    <row r="18408" spans="1:1">
      <c r="A18408" s="1" t="s">
        <v>10641</v>
      </c>
    </row>
    <row r="18409" spans="1:1">
      <c r="A18409" s="1" t="s">
        <v>10642</v>
      </c>
    </row>
    <row r="18410" spans="1:1">
      <c r="A18410" s="1" t="s">
        <v>10642</v>
      </c>
    </row>
    <row r="18411" spans="1:1">
      <c r="A18411" s="1" t="s">
        <v>10642</v>
      </c>
    </row>
    <row r="18412" spans="1:1">
      <c r="A18412" s="1" t="s">
        <v>9756</v>
      </c>
    </row>
    <row r="18413" spans="1:1">
      <c r="A18413" s="1" t="s">
        <v>9756</v>
      </c>
    </row>
    <row r="18414" spans="1:1">
      <c r="A18414" s="1" t="s">
        <v>10641</v>
      </c>
    </row>
    <row r="18415" spans="1:1">
      <c r="A18415" s="1" t="s">
        <v>10641</v>
      </c>
    </row>
    <row r="18416" spans="1:1">
      <c r="A18416" s="1" t="s">
        <v>10641</v>
      </c>
    </row>
    <row r="18417" spans="1:1">
      <c r="A18417" s="1" t="s">
        <v>10640</v>
      </c>
    </row>
    <row r="18418" spans="1:1">
      <c r="A18418" s="1" t="s">
        <v>9756</v>
      </c>
    </row>
    <row r="18419" spans="1:1">
      <c r="A18419" s="1" t="s">
        <v>10641</v>
      </c>
    </row>
    <row r="18420" spans="1:1">
      <c r="A18420" s="1" t="s">
        <v>9756</v>
      </c>
    </row>
    <row r="18421" spans="1:1">
      <c r="A18421" s="1" t="s">
        <v>10642</v>
      </c>
    </row>
    <row r="18422" spans="1:1">
      <c r="A18422" s="1" t="s">
        <v>10641</v>
      </c>
    </row>
    <row r="18423" spans="1:1">
      <c r="A18423" s="1" t="s">
        <v>10641</v>
      </c>
    </row>
    <row r="18424" spans="1:1">
      <c r="A18424" s="1" t="s">
        <v>10640</v>
      </c>
    </row>
    <row r="18425" spans="1:1">
      <c r="A18425" s="1" t="s">
        <v>10642</v>
      </c>
    </row>
    <row r="18426" spans="1:1">
      <c r="A18426" s="1" t="s">
        <v>10641</v>
      </c>
    </row>
    <row r="18427" spans="1:1">
      <c r="A18427" s="1" t="s">
        <v>10642</v>
      </c>
    </row>
    <row r="18428" spans="1:1">
      <c r="A18428" s="1" t="s">
        <v>9756</v>
      </c>
    </row>
    <row r="18429" spans="1:1">
      <c r="A18429" s="1" t="s">
        <v>10641</v>
      </c>
    </row>
    <row r="18430" spans="1:1">
      <c r="A18430" s="1" t="s">
        <v>10641</v>
      </c>
    </row>
    <row r="18431" spans="1:1">
      <c r="A18431" s="1" t="s">
        <v>10641</v>
      </c>
    </row>
    <row r="18432" spans="1:1">
      <c r="A18432" s="1" t="s">
        <v>10640</v>
      </c>
    </row>
    <row r="18433" spans="1:1">
      <c r="A18433" s="1" t="s">
        <v>10642</v>
      </c>
    </row>
    <row r="18434" spans="1:1">
      <c r="A18434" s="1" t="s">
        <v>10640</v>
      </c>
    </row>
    <row r="18435" spans="1:1">
      <c r="A18435" s="1" t="s">
        <v>9756</v>
      </c>
    </row>
    <row r="18436" spans="1:1">
      <c r="A18436" s="1" t="s">
        <v>9756</v>
      </c>
    </row>
    <row r="18437" spans="1:1">
      <c r="A18437" s="1" t="s">
        <v>10641</v>
      </c>
    </row>
    <row r="18438" spans="1:1">
      <c r="A18438" s="1" t="s">
        <v>10642</v>
      </c>
    </row>
    <row r="18439" spans="1:1">
      <c r="A18439" s="1" t="s">
        <v>9756</v>
      </c>
    </row>
    <row r="18440" spans="1:1">
      <c r="A18440" s="1" t="s">
        <v>9756</v>
      </c>
    </row>
    <row r="18441" spans="1:1">
      <c r="A18441" s="1" t="s">
        <v>10640</v>
      </c>
    </row>
    <row r="18442" spans="1:1">
      <c r="A18442" s="1" t="s">
        <v>9756</v>
      </c>
    </row>
    <row r="18443" spans="1:1">
      <c r="A18443" s="1" t="s">
        <v>10640</v>
      </c>
    </row>
    <row r="18444" spans="1:1">
      <c r="A18444" s="1" t="s">
        <v>9756</v>
      </c>
    </row>
    <row r="18445" spans="1:1">
      <c r="A18445" s="1" t="s">
        <v>9756</v>
      </c>
    </row>
    <row r="18446" spans="1:1">
      <c r="A18446" s="1" t="s">
        <v>9756</v>
      </c>
    </row>
    <row r="18447" spans="1:1">
      <c r="A18447" s="1" t="s">
        <v>10640</v>
      </c>
    </row>
    <row r="18448" spans="1:1">
      <c r="A18448" s="1" t="s">
        <v>10640</v>
      </c>
    </row>
    <row r="18449" spans="1:1">
      <c r="A18449" s="1" t="s">
        <v>10642</v>
      </c>
    </row>
    <row r="18450" spans="1:1">
      <c r="A18450" s="1" t="s">
        <v>10642</v>
      </c>
    </row>
    <row r="18451" spans="1:1">
      <c r="A18451" s="1" t="s">
        <v>10642</v>
      </c>
    </row>
    <row r="18452" spans="1:1">
      <c r="A18452" s="1" t="s">
        <v>10641</v>
      </c>
    </row>
    <row r="18453" spans="1:1">
      <c r="A18453" s="1" t="s">
        <v>9756</v>
      </c>
    </row>
    <row r="18454" spans="1:1">
      <c r="A18454" s="1" t="s">
        <v>9756</v>
      </c>
    </row>
    <row r="18455" spans="1:1">
      <c r="A18455" s="1" t="s">
        <v>10642</v>
      </c>
    </row>
    <row r="18456" spans="1:1">
      <c r="A18456" s="1" t="s">
        <v>10640</v>
      </c>
    </row>
    <row r="18457" spans="1:1">
      <c r="A18457" s="1" t="s">
        <v>9756</v>
      </c>
    </row>
    <row r="18458" spans="1:1">
      <c r="A18458" s="1" t="s">
        <v>10642</v>
      </c>
    </row>
    <row r="18459" spans="1:1">
      <c r="A18459" s="1" t="s">
        <v>10640</v>
      </c>
    </row>
    <row r="18460" spans="1:1">
      <c r="A18460" s="1" t="s">
        <v>10641</v>
      </c>
    </row>
    <row r="18461" spans="1:1">
      <c r="A18461" s="1" t="s">
        <v>9756</v>
      </c>
    </row>
    <row r="18462" spans="1:1">
      <c r="A18462" s="1" t="s">
        <v>10641</v>
      </c>
    </row>
    <row r="18463" spans="1:1">
      <c r="A18463" s="1" t="s">
        <v>10641</v>
      </c>
    </row>
    <row r="18464" spans="1:1">
      <c r="A18464" s="1" t="s">
        <v>10641</v>
      </c>
    </row>
    <row r="18465" spans="1:1">
      <c r="A18465" s="1" t="s">
        <v>9756</v>
      </c>
    </row>
    <row r="18466" spans="1:1">
      <c r="A18466" s="1" t="s">
        <v>10641</v>
      </c>
    </row>
    <row r="18467" spans="1:1">
      <c r="A18467" s="1" t="s">
        <v>9756</v>
      </c>
    </row>
    <row r="18468" spans="1:1">
      <c r="A18468" s="1" t="s">
        <v>10640</v>
      </c>
    </row>
    <row r="18469" spans="1:1">
      <c r="A18469" s="1" t="s">
        <v>9756</v>
      </c>
    </row>
    <row r="18470" spans="1:1">
      <c r="A18470" s="1" t="s">
        <v>9756</v>
      </c>
    </row>
    <row r="18471" spans="1:1">
      <c r="A18471" s="1" t="s">
        <v>10640</v>
      </c>
    </row>
    <row r="18472" spans="1:1">
      <c r="A18472" s="1" t="s">
        <v>10640</v>
      </c>
    </row>
    <row r="18473" spans="1:1">
      <c r="A18473" s="1" t="s">
        <v>9756</v>
      </c>
    </row>
    <row r="18474" spans="1:1">
      <c r="A18474" s="1" t="s">
        <v>9756</v>
      </c>
    </row>
    <row r="18475" spans="1:1">
      <c r="A18475" s="1" t="s">
        <v>9756</v>
      </c>
    </row>
    <row r="18476" spans="1:1">
      <c r="A18476" s="1" t="s">
        <v>10641</v>
      </c>
    </row>
    <row r="18477" spans="1:1">
      <c r="A18477" s="1" t="s">
        <v>9756</v>
      </c>
    </row>
    <row r="18478" spans="1:1">
      <c r="A18478" s="1" t="s">
        <v>10642</v>
      </c>
    </row>
    <row r="18479" spans="1:1">
      <c r="A18479" s="1" t="s">
        <v>10642</v>
      </c>
    </row>
    <row r="18480" spans="1:1">
      <c r="A18480" s="1" t="s">
        <v>10640</v>
      </c>
    </row>
    <row r="18481" spans="1:1">
      <c r="A18481" s="1" t="s">
        <v>10640</v>
      </c>
    </row>
    <row r="18482" spans="1:1">
      <c r="A18482" s="1" t="s">
        <v>10641</v>
      </c>
    </row>
    <row r="18483" spans="1:1">
      <c r="A18483" s="1" t="s">
        <v>9756</v>
      </c>
    </row>
    <row r="18484" spans="1:1">
      <c r="A18484" s="1" t="s">
        <v>10641</v>
      </c>
    </row>
    <row r="18485" spans="1:1">
      <c r="A18485" s="1" t="s">
        <v>10641</v>
      </c>
    </row>
    <row r="18486" spans="1:1">
      <c r="A18486" s="1" t="s">
        <v>10642</v>
      </c>
    </row>
    <row r="18487" spans="1:1">
      <c r="A18487" s="1" t="s">
        <v>9756</v>
      </c>
    </row>
    <row r="18488" spans="1:1">
      <c r="A18488" s="1" t="s">
        <v>9756</v>
      </c>
    </row>
    <row r="18489" spans="1:1">
      <c r="A18489" s="1" t="s">
        <v>10641</v>
      </c>
    </row>
    <row r="18490" spans="1:1">
      <c r="A18490" s="1" t="s">
        <v>9756</v>
      </c>
    </row>
    <row r="18491" spans="1:1">
      <c r="A18491" s="1" t="s">
        <v>9756</v>
      </c>
    </row>
    <row r="18492" spans="1:1">
      <c r="A18492" s="1" t="s">
        <v>10642</v>
      </c>
    </row>
    <row r="18493" spans="1:1">
      <c r="A18493" s="1" t="s">
        <v>10641</v>
      </c>
    </row>
    <row r="18494" spans="1:1">
      <c r="A18494" s="1" t="s">
        <v>10640</v>
      </c>
    </row>
    <row r="18495" spans="1:1">
      <c r="A18495" s="1" t="s">
        <v>9756</v>
      </c>
    </row>
    <row r="18496" spans="1:1">
      <c r="A18496" s="1" t="s">
        <v>10640</v>
      </c>
    </row>
    <row r="18497" spans="1:1">
      <c r="A18497" s="1" t="s">
        <v>9756</v>
      </c>
    </row>
    <row r="18498" spans="1:1">
      <c r="A18498" s="1" t="s">
        <v>10640</v>
      </c>
    </row>
    <row r="18499" spans="1:1">
      <c r="A18499" s="1" t="s">
        <v>10642</v>
      </c>
    </row>
    <row r="18500" spans="1:1">
      <c r="A18500" s="1" t="s">
        <v>9756</v>
      </c>
    </row>
    <row r="18501" spans="1:1">
      <c r="A18501" s="1" t="s">
        <v>10641</v>
      </c>
    </row>
    <row r="18502" spans="1:1">
      <c r="A18502" s="1" t="s">
        <v>9756</v>
      </c>
    </row>
    <row r="18503" spans="1:1">
      <c r="A18503" s="1" t="s">
        <v>10642</v>
      </c>
    </row>
    <row r="18504" spans="1:1">
      <c r="A18504" s="1" t="s">
        <v>10642</v>
      </c>
    </row>
    <row r="18505" spans="1:1">
      <c r="A18505" s="1" t="s">
        <v>9756</v>
      </c>
    </row>
    <row r="18506" spans="1:1">
      <c r="A18506" s="1" t="s">
        <v>10641</v>
      </c>
    </row>
    <row r="18507" spans="1:1">
      <c r="A18507" s="1" t="s">
        <v>9756</v>
      </c>
    </row>
    <row r="18508" spans="1:1">
      <c r="A18508" s="1" t="s">
        <v>10642</v>
      </c>
    </row>
    <row r="18509" spans="1:1">
      <c r="A18509" s="1" t="s">
        <v>10641</v>
      </c>
    </row>
    <row r="18510" spans="1:1">
      <c r="A18510" s="1" t="s">
        <v>10642</v>
      </c>
    </row>
    <row r="18511" spans="1:1">
      <c r="A18511" s="1" t="s">
        <v>10640</v>
      </c>
    </row>
    <row r="18512" spans="1:1">
      <c r="A18512" s="1" t="s">
        <v>10640</v>
      </c>
    </row>
    <row r="18513" spans="1:1">
      <c r="A18513" s="1" t="s">
        <v>10642</v>
      </c>
    </row>
    <row r="18514" spans="1:1">
      <c r="A18514" s="1" t="s">
        <v>10642</v>
      </c>
    </row>
    <row r="18515" spans="1:1">
      <c r="A18515" s="1" t="s">
        <v>10642</v>
      </c>
    </row>
    <row r="18516" spans="1:1">
      <c r="A18516" s="1" t="s">
        <v>9756</v>
      </c>
    </row>
    <row r="18517" spans="1:1">
      <c r="A18517" s="1" t="s">
        <v>9756</v>
      </c>
    </row>
    <row r="18518" spans="1:1">
      <c r="A18518" s="1" t="s">
        <v>10642</v>
      </c>
    </row>
    <row r="18519" spans="1:1">
      <c r="A18519" s="1" t="s">
        <v>10641</v>
      </c>
    </row>
    <row r="18520" spans="1:1">
      <c r="A18520" s="1" t="s">
        <v>9756</v>
      </c>
    </row>
    <row r="18521" spans="1:1">
      <c r="A18521" s="1" t="s">
        <v>10640</v>
      </c>
    </row>
    <row r="18522" spans="1:1">
      <c r="A18522" s="1" t="s">
        <v>10641</v>
      </c>
    </row>
    <row r="18523" spans="1:1">
      <c r="A18523" s="1" t="s">
        <v>10642</v>
      </c>
    </row>
    <row r="18524" spans="1:1">
      <c r="A18524" s="1" t="s">
        <v>9756</v>
      </c>
    </row>
    <row r="18525" spans="1:1">
      <c r="A18525" s="1" t="s">
        <v>10642</v>
      </c>
    </row>
    <row r="18526" spans="1:1">
      <c r="A18526" s="1" t="s">
        <v>9756</v>
      </c>
    </row>
    <row r="18527" spans="1:1">
      <c r="A18527" s="1" t="s">
        <v>10640</v>
      </c>
    </row>
    <row r="18528" spans="1:1">
      <c r="A18528" s="1" t="s">
        <v>10640</v>
      </c>
    </row>
    <row r="18529" spans="1:1">
      <c r="A18529" s="1" t="s">
        <v>10641</v>
      </c>
    </row>
    <row r="18530" spans="1:1">
      <c r="A18530" s="1" t="s">
        <v>10641</v>
      </c>
    </row>
    <row r="18531" spans="1:1">
      <c r="A18531" s="1" t="s">
        <v>10640</v>
      </c>
    </row>
    <row r="18532" spans="1:1">
      <c r="A18532" s="1" t="s">
        <v>9756</v>
      </c>
    </row>
    <row r="18533" spans="1:1">
      <c r="A18533" s="1" t="s">
        <v>10641</v>
      </c>
    </row>
    <row r="18534" spans="1:1">
      <c r="A18534" s="1" t="s">
        <v>10640</v>
      </c>
    </row>
    <row r="18535" spans="1:1">
      <c r="A18535" s="1" t="s">
        <v>10640</v>
      </c>
    </row>
    <row r="18536" spans="1:1">
      <c r="A18536" s="1" t="s">
        <v>10640</v>
      </c>
    </row>
    <row r="18537" spans="1:1">
      <c r="A18537" s="1" t="s">
        <v>9756</v>
      </c>
    </row>
    <row r="18538" spans="1:1">
      <c r="A18538" s="1" t="s">
        <v>10641</v>
      </c>
    </row>
    <row r="18539" spans="1:1">
      <c r="A18539" s="1" t="s">
        <v>10641</v>
      </c>
    </row>
    <row r="18540" spans="1:1">
      <c r="A18540" s="1" t="s">
        <v>10642</v>
      </c>
    </row>
    <row r="18541" spans="1:1">
      <c r="A18541" s="1" t="s">
        <v>9756</v>
      </c>
    </row>
    <row r="18542" spans="1:1">
      <c r="A18542" s="1" t="s">
        <v>10641</v>
      </c>
    </row>
    <row r="18543" spans="1:1">
      <c r="A18543" s="1" t="s">
        <v>9756</v>
      </c>
    </row>
    <row r="18544" spans="1:1">
      <c r="A18544" s="1" t="s">
        <v>10641</v>
      </c>
    </row>
    <row r="18545" spans="1:1">
      <c r="A18545" s="1" t="s">
        <v>10642</v>
      </c>
    </row>
    <row r="18546" spans="1:1">
      <c r="A18546" s="1" t="s">
        <v>10642</v>
      </c>
    </row>
    <row r="18547" spans="1:1">
      <c r="A18547" s="1" t="s">
        <v>10641</v>
      </c>
    </row>
    <row r="18548" spans="1:1">
      <c r="A18548" s="1" t="s">
        <v>9756</v>
      </c>
    </row>
    <row r="18549" spans="1:1">
      <c r="A18549" s="1" t="s">
        <v>10642</v>
      </c>
    </row>
    <row r="18550" spans="1:1">
      <c r="A18550" s="1" t="s">
        <v>10640</v>
      </c>
    </row>
    <row r="18551" spans="1:1">
      <c r="A18551" s="1" t="s">
        <v>10640</v>
      </c>
    </row>
    <row r="18552" spans="1:1">
      <c r="A18552" s="1" t="s">
        <v>9756</v>
      </c>
    </row>
    <row r="18553" spans="1:1">
      <c r="A18553" s="1" t="s">
        <v>10640</v>
      </c>
    </row>
    <row r="18554" spans="1:1">
      <c r="A18554" s="1" t="s">
        <v>10641</v>
      </c>
    </row>
    <row r="18555" spans="1:1">
      <c r="A18555" s="1" t="s">
        <v>10640</v>
      </c>
    </row>
    <row r="18556" spans="1:1">
      <c r="A18556" s="1" t="s">
        <v>9756</v>
      </c>
    </row>
    <row r="18557" spans="1:1">
      <c r="A18557" s="1" t="s">
        <v>10640</v>
      </c>
    </row>
    <row r="18558" spans="1:1">
      <c r="A18558" s="1" t="s">
        <v>10642</v>
      </c>
    </row>
    <row r="18559" spans="1:1">
      <c r="A18559" s="1" t="s">
        <v>10641</v>
      </c>
    </row>
    <row r="18560" spans="1:1">
      <c r="A18560" s="1" t="s">
        <v>10641</v>
      </c>
    </row>
    <row r="18561" spans="1:1">
      <c r="A18561" s="1" t="s">
        <v>9756</v>
      </c>
    </row>
    <row r="18562" spans="1:1">
      <c r="A18562" s="1" t="s">
        <v>10640</v>
      </c>
    </row>
    <row r="18563" spans="1:1">
      <c r="A18563" s="1" t="s">
        <v>10642</v>
      </c>
    </row>
    <row r="18564" spans="1:1">
      <c r="A18564" s="1" t="s">
        <v>10641</v>
      </c>
    </row>
    <row r="18565" spans="1:1">
      <c r="A18565" s="1" t="s">
        <v>10640</v>
      </c>
    </row>
    <row r="18566" spans="1:1">
      <c r="A18566" s="1" t="s">
        <v>10640</v>
      </c>
    </row>
    <row r="18567" spans="1:1">
      <c r="A18567" s="1" t="s">
        <v>10641</v>
      </c>
    </row>
    <row r="18568" spans="1:1">
      <c r="A18568" s="1" t="s">
        <v>10640</v>
      </c>
    </row>
    <row r="18569" spans="1:1">
      <c r="A18569" s="1" t="s">
        <v>10642</v>
      </c>
    </row>
    <row r="18570" spans="1:1">
      <c r="A18570" s="1" t="s">
        <v>10641</v>
      </c>
    </row>
    <row r="18571" spans="1:1">
      <c r="A18571" s="1" t="s">
        <v>10642</v>
      </c>
    </row>
    <row r="18572" spans="1:1">
      <c r="A18572" s="1" t="s">
        <v>10640</v>
      </c>
    </row>
    <row r="18573" spans="1:1">
      <c r="A18573" s="1" t="s">
        <v>10640</v>
      </c>
    </row>
    <row r="18574" spans="1:1">
      <c r="A18574" s="1" t="s">
        <v>9756</v>
      </c>
    </row>
    <row r="18575" spans="1:1">
      <c r="A18575" s="1" t="s">
        <v>10642</v>
      </c>
    </row>
    <row r="18576" spans="1:1">
      <c r="A18576" s="1" t="s">
        <v>10641</v>
      </c>
    </row>
    <row r="18577" spans="1:1">
      <c r="A18577" s="1" t="s">
        <v>9756</v>
      </c>
    </row>
    <row r="18578" spans="1:1">
      <c r="A18578" s="1" t="s">
        <v>10640</v>
      </c>
    </row>
    <row r="18579" spans="1:1">
      <c r="A18579" s="1" t="s">
        <v>10642</v>
      </c>
    </row>
    <row r="18580" spans="1:1">
      <c r="A18580" s="1" t="s">
        <v>10642</v>
      </c>
    </row>
    <row r="18581" spans="1:1">
      <c r="A18581" s="1" t="s">
        <v>9756</v>
      </c>
    </row>
    <row r="18582" spans="1:1">
      <c r="A18582" s="1" t="s">
        <v>10640</v>
      </c>
    </row>
    <row r="18583" spans="1:1">
      <c r="A18583" s="1" t="s">
        <v>9756</v>
      </c>
    </row>
    <row r="18584" spans="1:1">
      <c r="A18584" s="1" t="s">
        <v>9756</v>
      </c>
    </row>
    <row r="18585" spans="1:1">
      <c r="A18585" s="1" t="s">
        <v>10640</v>
      </c>
    </row>
    <row r="18586" spans="1:1">
      <c r="A18586" s="1" t="s">
        <v>10640</v>
      </c>
    </row>
    <row r="18587" spans="1:1">
      <c r="A18587" s="1" t="s">
        <v>10641</v>
      </c>
    </row>
    <row r="18588" spans="1:1">
      <c r="A18588" s="1" t="s">
        <v>10641</v>
      </c>
    </row>
    <row r="18589" spans="1:1">
      <c r="A18589" s="1" t="s">
        <v>10641</v>
      </c>
    </row>
    <row r="18590" spans="1:1">
      <c r="A18590" s="1" t="s">
        <v>10642</v>
      </c>
    </row>
    <row r="18591" spans="1:1">
      <c r="A18591" s="1" t="s">
        <v>9756</v>
      </c>
    </row>
    <row r="18592" spans="1:1">
      <c r="A18592" s="1" t="s">
        <v>9756</v>
      </c>
    </row>
    <row r="18593" spans="1:1">
      <c r="A18593" s="1" t="s">
        <v>10640</v>
      </c>
    </row>
    <row r="18594" spans="1:1">
      <c r="A18594" s="1" t="s">
        <v>10641</v>
      </c>
    </row>
    <row r="18595" spans="1:1">
      <c r="A18595" s="1" t="s">
        <v>10641</v>
      </c>
    </row>
    <row r="18596" spans="1:1">
      <c r="A18596" s="1" t="s">
        <v>10642</v>
      </c>
    </row>
    <row r="18597" spans="1:1">
      <c r="A18597" s="1" t="s">
        <v>10641</v>
      </c>
    </row>
    <row r="18598" spans="1:1">
      <c r="A18598" s="1" t="s">
        <v>10640</v>
      </c>
    </row>
    <row r="18599" spans="1:1">
      <c r="A18599" s="1" t="s">
        <v>10641</v>
      </c>
    </row>
    <row r="18600" spans="1:1">
      <c r="A18600" s="1" t="s">
        <v>10642</v>
      </c>
    </row>
    <row r="18601" spans="1:1">
      <c r="A18601" s="1" t="s">
        <v>9756</v>
      </c>
    </row>
    <row r="18602" spans="1:1">
      <c r="A18602" s="1" t="s">
        <v>10642</v>
      </c>
    </row>
    <row r="18603" spans="1:1">
      <c r="A18603" s="1" t="s">
        <v>10642</v>
      </c>
    </row>
    <row r="18604" spans="1:1">
      <c r="A18604" s="1" t="s">
        <v>10642</v>
      </c>
    </row>
    <row r="18605" spans="1:1">
      <c r="A18605" s="1" t="s">
        <v>9756</v>
      </c>
    </row>
    <row r="18606" spans="1:1">
      <c r="A18606" s="1" t="s">
        <v>10642</v>
      </c>
    </row>
    <row r="18607" spans="1:1">
      <c r="A18607" s="1" t="s">
        <v>10641</v>
      </c>
    </row>
    <row r="18608" spans="1:1">
      <c r="A18608" s="1" t="s">
        <v>9756</v>
      </c>
    </row>
    <row r="18609" spans="1:1">
      <c r="A18609" s="1" t="s">
        <v>10641</v>
      </c>
    </row>
    <row r="18610" spans="1:1">
      <c r="A18610" s="1" t="s">
        <v>9756</v>
      </c>
    </row>
    <row r="18611" spans="1:1">
      <c r="A18611" s="1" t="s">
        <v>9756</v>
      </c>
    </row>
    <row r="18612" spans="1:1">
      <c r="A18612" s="1" t="s">
        <v>10640</v>
      </c>
    </row>
    <row r="18613" spans="1:1">
      <c r="A18613" s="1" t="s">
        <v>10642</v>
      </c>
    </row>
    <row r="18614" spans="1:1">
      <c r="A18614" s="1" t="s">
        <v>10640</v>
      </c>
    </row>
    <row r="18615" spans="1:1">
      <c r="A18615" s="1" t="s">
        <v>10642</v>
      </c>
    </row>
    <row r="18616" spans="1:1">
      <c r="A18616" s="1" t="s">
        <v>10641</v>
      </c>
    </row>
    <row r="18617" spans="1:1">
      <c r="A18617" s="1" t="s">
        <v>10640</v>
      </c>
    </row>
    <row r="18618" spans="1:1">
      <c r="A18618" s="1" t="s">
        <v>10641</v>
      </c>
    </row>
    <row r="18619" spans="1:1">
      <c r="A18619" s="1" t="s">
        <v>10640</v>
      </c>
    </row>
    <row r="18620" spans="1:1">
      <c r="A18620" s="1" t="s">
        <v>9756</v>
      </c>
    </row>
    <row r="18621" spans="1:1">
      <c r="A18621" s="1" t="s">
        <v>10641</v>
      </c>
    </row>
    <row r="18622" spans="1:1">
      <c r="A18622" s="1" t="s">
        <v>9756</v>
      </c>
    </row>
    <row r="18623" spans="1:1">
      <c r="A18623" s="1" t="s">
        <v>9756</v>
      </c>
    </row>
    <row r="18624" spans="1:1">
      <c r="A18624" s="1" t="s">
        <v>9756</v>
      </c>
    </row>
    <row r="18625" spans="1:1">
      <c r="A18625" s="1" t="s">
        <v>10641</v>
      </c>
    </row>
    <row r="18626" spans="1:1">
      <c r="A18626" s="1" t="s">
        <v>9756</v>
      </c>
    </row>
    <row r="18627" spans="1:1">
      <c r="A18627" s="1" t="s">
        <v>9756</v>
      </c>
    </row>
    <row r="18628" spans="1:1">
      <c r="A18628" s="1" t="s">
        <v>10642</v>
      </c>
    </row>
    <row r="18629" spans="1:1">
      <c r="A18629" s="1" t="s">
        <v>9756</v>
      </c>
    </row>
    <row r="18630" spans="1:1">
      <c r="A18630" s="1" t="s">
        <v>10640</v>
      </c>
    </row>
    <row r="18631" spans="1:1">
      <c r="A18631" s="1" t="s">
        <v>10641</v>
      </c>
    </row>
    <row r="18632" spans="1:1">
      <c r="A18632" s="1" t="s">
        <v>10640</v>
      </c>
    </row>
    <row r="18633" spans="1:1">
      <c r="A18633" s="1" t="s">
        <v>10642</v>
      </c>
    </row>
    <row r="18634" spans="1:1">
      <c r="A18634" s="1" t="s">
        <v>10640</v>
      </c>
    </row>
    <row r="18635" spans="1:1">
      <c r="A18635" s="1" t="s">
        <v>10642</v>
      </c>
    </row>
    <row r="18636" spans="1:1">
      <c r="A18636" s="1" t="s">
        <v>9756</v>
      </c>
    </row>
    <row r="18637" spans="1:1">
      <c r="A18637" s="1" t="s">
        <v>9756</v>
      </c>
    </row>
    <row r="18638" spans="1:1">
      <c r="A18638" s="1" t="s">
        <v>10641</v>
      </c>
    </row>
    <row r="18639" spans="1:1">
      <c r="A18639" s="1" t="s">
        <v>10640</v>
      </c>
    </row>
    <row r="18640" spans="1:1">
      <c r="A18640" s="1" t="s">
        <v>10641</v>
      </c>
    </row>
    <row r="18641" spans="1:1">
      <c r="A18641" s="1" t="s">
        <v>10642</v>
      </c>
    </row>
    <row r="18642" spans="1:1">
      <c r="A18642" s="1" t="s">
        <v>10640</v>
      </c>
    </row>
    <row r="18643" spans="1:1">
      <c r="A18643" s="1" t="s">
        <v>9756</v>
      </c>
    </row>
    <row r="18644" spans="1:1">
      <c r="A18644" s="1" t="s">
        <v>10642</v>
      </c>
    </row>
    <row r="18645" spans="1:1">
      <c r="A18645" s="1" t="s">
        <v>10641</v>
      </c>
    </row>
    <row r="18646" spans="1:1">
      <c r="A18646" s="1" t="s">
        <v>9756</v>
      </c>
    </row>
    <row r="18647" spans="1:1">
      <c r="A18647" s="1" t="s">
        <v>10640</v>
      </c>
    </row>
    <row r="18648" spans="1:1">
      <c r="A18648" s="1" t="s">
        <v>10640</v>
      </c>
    </row>
    <row r="18649" spans="1:1">
      <c r="A18649" s="1" t="s">
        <v>10642</v>
      </c>
    </row>
    <row r="18650" spans="1:1">
      <c r="A18650" s="1" t="s">
        <v>10640</v>
      </c>
    </row>
    <row r="18651" spans="1:1">
      <c r="A18651" s="1" t="s">
        <v>10642</v>
      </c>
    </row>
    <row r="18652" spans="1:1">
      <c r="A18652" s="1" t="s">
        <v>10642</v>
      </c>
    </row>
    <row r="18653" spans="1:1">
      <c r="A18653" s="1" t="s">
        <v>10640</v>
      </c>
    </row>
    <row r="18654" spans="1:1">
      <c r="A18654" s="1" t="s">
        <v>10642</v>
      </c>
    </row>
    <row r="18655" spans="1:1">
      <c r="A18655" s="1" t="s">
        <v>10642</v>
      </c>
    </row>
    <row r="18656" spans="1:1">
      <c r="A18656" s="1" t="s">
        <v>10642</v>
      </c>
    </row>
    <row r="18657" spans="1:1">
      <c r="A18657" s="1" t="s">
        <v>10640</v>
      </c>
    </row>
    <row r="18658" spans="1:1">
      <c r="A18658" s="1" t="s">
        <v>10641</v>
      </c>
    </row>
    <row r="18659" spans="1:1">
      <c r="A18659" s="1" t="s">
        <v>10642</v>
      </c>
    </row>
    <row r="18660" spans="1:1">
      <c r="A18660" s="1" t="s">
        <v>10641</v>
      </c>
    </row>
    <row r="18661" spans="1:1">
      <c r="A18661" s="1" t="s">
        <v>9756</v>
      </c>
    </row>
    <row r="18662" spans="1:1">
      <c r="A18662" s="1" t="s">
        <v>9756</v>
      </c>
    </row>
    <row r="18663" spans="1:1">
      <c r="A18663" s="1" t="s">
        <v>10642</v>
      </c>
    </row>
    <row r="18664" spans="1:1">
      <c r="A18664" s="1" t="s">
        <v>10640</v>
      </c>
    </row>
    <row r="18665" spans="1:1">
      <c r="A18665" s="1" t="s">
        <v>10641</v>
      </c>
    </row>
    <row r="18666" spans="1:1">
      <c r="A18666" s="1" t="s">
        <v>10641</v>
      </c>
    </row>
    <row r="18667" spans="1:1">
      <c r="A18667" s="1" t="s">
        <v>10640</v>
      </c>
    </row>
    <row r="18668" spans="1:1">
      <c r="A18668" s="1" t="s">
        <v>10642</v>
      </c>
    </row>
    <row r="18669" spans="1:1">
      <c r="A18669" s="1" t="s">
        <v>10641</v>
      </c>
    </row>
    <row r="18670" spans="1:1">
      <c r="A18670" s="1" t="s">
        <v>10641</v>
      </c>
    </row>
    <row r="18671" spans="1:1">
      <c r="A18671" s="1" t="s">
        <v>10641</v>
      </c>
    </row>
    <row r="18672" spans="1:1">
      <c r="A18672" s="1" t="s">
        <v>9756</v>
      </c>
    </row>
    <row r="18673" spans="1:1">
      <c r="A18673" s="1" t="s">
        <v>10641</v>
      </c>
    </row>
    <row r="18674" spans="1:1">
      <c r="A18674" s="1" t="s">
        <v>9756</v>
      </c>
    </row>
    <row r="18675" spans="1:1">
      <c r="A18675" s="1" t="s">
        <v>9756</v>
      </c>
    </row>
    <row r="18676" spans="1:1">
      <c r="A18676" s="1" t="s">
        <v>10642</v>
      </c>
    </row>
    <row r="18677" spans="1:1">
      <c r="A18677" s="1" t="s">
        <v>10642</v>
      </c>
    </row>
    <row r="18678" spans="1:1">
      <c r="A18678" s="1" t="s">
        <v>10642</v>
      </c>
    </row>
    <row r="18679" spans="1:1">
      <c r="A18679" s="1" t="s">
        <v>10641</v>
      </c>
    </row>
    <row r="18680" spans="1:1">
      <c r="A18680" s="1" t="s">
        <v>10642</v>
      </c>
    </row>
    <row r="18681" spans="1:1">
      <c r="A18681" s="1" t="s">
        <v>10641</v>
      </c>
    </row>
    <row r="18682" spans="1:1">
      <c r="A18682" s="1" t="s">
        <v>10640</v>
      </c>
    </row>
    <row r="18683" spans="1:1">
      <c r="A18683" s="1" t="s">
        <v>9756</v>
      </c>
    </row>
    <row r="18684" spans="1:1">
      <c r="A18684" s="1" t="s">
        <v>9756</v>
      </c>
    </row>
    <row r="18685" spans="1:1">
      <c r="A18685" s="1" t="s">
        <v>10641</v>
      </c>
    </row>
    <row r="18686" spans="1:1">
      <c r="A18686" s="1" t="s">
        <v>10641</v>
      </c>
    </row>
    <row r="18687" spans="1:1">
      <c r="A18687" s="1" t="s">
        <v>9756</v>
      </c>
    </row>
    <row r="18688" spans="1:1">
      <c r="A18688" s="1" t="s">
        <v>10640</v>
      </c>
    </row>
    <row r="18689" spans="1:1">
      <c r="A18689" s="1" t="s">
        <v>10641</v>
      </c>
    </row>
    <row r="18690" spans="1:1">
      <c r="A18690" s="1" t="s">
        <v>10640</v>
      </c>
    </row>
    <row r="18691" spans="1:1">
      <c r="A18691" s="1" t="s">
        <v>10640</v>
      </c>
    </row>
    <row r="18692" spans="1:1">
      <c r="A18692" s="1" t="s">
        <v>9756</v>
      </c>
    </row>
    <row r="18693" spans="1:1">
      <c r="A18693" s="1" t="s">
        <v>10641</v>
      </c>
    </row>
    <row r="18694" spans="1:1">
      <c r="A18694" s="1" t="s">
        <v>10642</v>
      </c>
    </row>
    <row r="18695" spans="1:1">
      <c r="A18695" s="1" t="s">
        <v>9756</v>
      </c>
    </row>
    <row r="18696" spans="1:1">
      <c r="A18696" s="1" t="s">
        <v>10640</v>
      </c>
    </row>
    <row r="18697" spans="1:1">
      <c r="A18697" s="1" t="s">
        <v>10640</v>
      </c>
    </row>
    <row r="18698" spans="1:1">
      <c r="A18698" s="1" t="s">
        <v>10640</v>
      </c>
    </row>
    <row r="18699" spans="1:1">
      <c r="A18699" s="1" t="s">
        <v>9756</v>
      </c>
    </row>
    <row r="18700" spans="1:1">
      <c r="A18700" s="1" t="s">
        <v>10641</v>
      </c>
    </row>
    <row r="18701" spans="1:1">
      <c r="A18701" s="1" t="s">
        <v>9756</v>
      </c>
    </row>
    <row r="18702" spans="1:1">
      <c r="A18702" s="1" t="s">
        <v>9756</v>
      </c>
    </row>
    <row r="18703" spans="1:1">
      <c r="A18703" s="1" t="s">
        <v>9756</v>
      </c>
    </row>
    <row r="18704" spans="1:1">
      <c r="A18704" s="1" t="s">
        <v>10640</v>
      </c>
    </row>
    <row r="18705" spans="1:1">
      <c r="A18705" s="1" t="s">
        <v>10641</v>
      </c>
    </row>
    <row r="18706" spans="1:1">
      <c r="A18706" s="1" t="s">
        <v>9756</v>
      </c>
    </row>
    <row r="18707" spans="1:1">
      <c r="A18707" s="1" t="s">
        <v>9756</v>
      </c>
    </row>
    <row r="18708" spans="1:1">
      <c r="A18708" s="1" t="s">
        <v>9756</v>
      </c>
    </row>
    <row r="18709" spans="1:1">
      <c r="A18709" s="1" t="s">
        <v>9756</v>
      </c>
    </row>
    <row r="18710" spans="1:1">
      <c r="A18710" s="1" t="s">
        <v>9756</v>
      </c>
    </row>
    <row r="18711" spans="1:1">
      <c r="A18711" s="1" t="s">
        <v>10640</v>
      </c>
    </row>
    <row r="18712" spans="1:1">
      <c r="A18712" s="1" t="s">
        <v>9756</v>
      </c>
    </row>
    <row r="18713" spans="1:1">
      <c r="A18713" s="1" t="s">
        <v>10640</v>
      </c>
    </row>
    <row r="18714" spans="1:1">
      <c r="A18714" s="1" t="s">
        <v>10642</v>
      </c>
    </row>
    <row r="18715" spans="1:1">
      <c r="A18715" s="1" t="s">
        <v>9756</v>
      </c>
    </row>
    <row r="18716" spans="1:1">
      <c r="A18716" s="1" t="s">
        <v>10642</v>
      </c>
    </row>
    <row r="18717" spans="1:1">
      <c r="A18717" s="1" t="s">
        <v>10641</v>
      </c>
    </row>
    <row r="18718" spans="1:1">
      <c r="A18718" s="1" t="s">
        <v>10640</v>
      </c>
    </row>
    <row r="18719" spans="1:1">
      <c r="A18719" s="1" t="s">
        <v>9756</v>
      </c>
    </row>
    <row r="18720" spans="1:1">
      <c r="A18720" s="1" t="s">
        <v>10640</v>
      </c>
    </row>
    <row r="18721" spans="1:1">
      <c r="A18721" s="1" t="s">
        <v>10640</v>
      </c>
    </row>
    <row r="18722" spans="1:1">
      <c r="A18722" s="1" t="s">
        <v>9756</v>
      </c>
    </row>
    <row r="18723" spans="1:1">
      <c r="A18723" s="1" t="s">
        <v>9756</v>
      </c>
    </row>
    <row r="18724" spans="1:1">
      <c r="A18724" s="1" t="s">
        <v>10642</v>
      </c>
    </row>
    <row r="18725" spans="1:1">
      <c r="A18725" s="1" t="s">
        <v>10641</v>
      </c>
    </row>
    <row r="18726" spans="1:1">
      <c r="A18726" s="1" t="s">
        <v>10641</v>
      </c>
    </row>
    <row r="18727" spans="1:1">
      <c r="A18727" s="1" t="s">
        <v>9756</v>
      </c>
    </row>
    <row r="18728" spans="1:1">
      <c r="A18728" s="1" t="s">
        <v>10642</v>
      </c>
    </row>
    <row r="18729" spans="1:1">
      <c r="A18729" s="1" t="s">
        <v>9756</v>
      </c>
    </row>
    <row r="18730" spans="1:1">
      <c r="A18730" s="1" t="s">
        <v>10641</v>
      </c>
    </row>
    <row r="18731" spans="1:1">
      <c r="A18731" s="1" t="s">
        <v>10642</v>
      </c>
    </row>
    <row r="18732" spans="1:1">
      <c r="A18732" s="1" t="s">
        <v>10642</v>
      </c>
    </row>
    <row r="18733" spans="1:1">
      <c r="A18733" s="1" t="s">
        <v>10641</v>
      </c>
    </row>
    <row r="18734" spans="1:1">
      <c r="A18734" s="1" t="s">
        <v>10640</v>
      </c>
    </row>
    <row r="18735" spans="1:1">
      <c r="A18735" s="1" t="s">
        <v>9756</v>
      </c>
    </row>
    <row r="18736" spans="1:1">
      <c r="A18736" s="1" t="s">
        <v>9756</v>
      </c>
    </row>
    <row r="18737" spans="1:1">
      <c r="A18737" s="1" t="s">
        <v>10642</v>
      </c>
    </row>
    <row r="18738" spans="1:1">
      <c r="A18738" s="1" t="s">
        <v>10641</v>
      </c>
    </row>
    <row r="18739" spans="1:1">
      <c r="A18739" s="1" t="s">
        <v>10642</v>
      </c>
    </row>
    <row r="18740" spans="1:1">
      <c r="A18740" s="1" t="s">
        <v>10641</v>
      </c>
    </row>
    <row r="18741" spans="1:1">
      <c r="A18741" s="1" t="s">
        <v>10642</v>
      </c>
    </row>
    <row r="18742" spans="1:1">
      <c r="A18742" s="1" t="s">
        <v>10641</v>
      </c>
    </row>
    <row r="18743" spans="1:1">
      <c r="A18743" s="1" t="s">
        <v>9756</v>
      </c>
    </row>
    <row r="18744" spans="1:1">
      <c r="A18744" s="1" t="s">
        <v>10642</v>
      </c>
    </row>
    <row r="18745" spans="1:1">
      <c r="A18745" s="1" t="s">
        <v>10640</v>
      </c>
    </row>
    <row r="18746" spans="1:1">
      <c r="A18746" s="1" t="s">
        <v>10640</v>
      </c>
    </row>
    <row r="18747" spans="1:1">
      <c r="A18747" s="1" t="s">
        <v>10642</v>
      </c>
    </row>
    <row r="18748" spans="1:1">
      <c r="A18748" s="1" t="s">
        <v>10640</v>
      </c>
    </row>
    <row r="18749" spans="1:1">
      <c r="A18749" s="1" t="s">
        <v>10642</v>
      </c>
    </row>
    <row r="18750" spans="1:1">
      <c r="A18750" s="1" t="s">
        <v>10640</v>
      </c>
    </row>
    <row r="18751" spans="1:1">
      <c r="A18751" s="1" t="s">
        <v>9756</v>
      </c>
    </row>
    <row r="18752" spans="1:1">
      <c r="A18752" s="1" t="s">
        <v>10642</v>
      </c>
    </row>
    <row r="18753" spans="1:1">
      <c r="A18753" s="1" t="s">
        <v>10642</v>
      </c>
    </row>
    <row r="18754" spans="1:1">
      <c r="A18754" s="1" t="s">
        <v>10641</v>
      </c>
    </row>
    <row r="18755" spans="1:1">
      <c r="A18755" s="1" t="s">
        <v>9756</v>
      </c>
    </row>
    <row r="18756" spans="1:1">
      <c r="A18756" s="1" t="s">
        <v>9756</v>
      </c>
    </row>
    <row r="18757" spans="1:1">
      <c r="A18757" s="1" t="s">
        <v>10642</v>
      </c>
    </row>
    <row r="18758" spans="1:1">
      <c r="A18758" s="1" t="s">
        <v>9756</v>
      </c>
    </row>
    <row r="18759" spans="1:1">
      <c r="A18759" s="1" t="s">
        <v>10641</v>
      </c>
    </row>
    <row r="18760" spans="1:1">
      <c r="A18760" s="1" t="s">
        <v>10641</v>
      </c>
    </row>
    <row r="18761" spans="1:1">
      <c r="A18761" s="1" t="s">
        <v>9756</v>
      </c>
    </row>
    <row r="18762" spans="1:1">
      <c r="A18762" s="1" t="s">
        <v>9756</v>
      </c>
    </row>
    <row r="18763" spans="1:1">
      <c r="A18763" s="1" t="s">
        <v>10641</v>
      </c>
    </row>
    <row r="18764" spans="1:1">
      <c r="A18764" s="1" t="s">
        <v>10640</v>
      </c>
    </row>
    <row r="18765" spans="1:1">
      <c r="A18765" s="1" t="s">
        <v>10640</v>
      </c>
    </row>
    <row r="18766" spans="1:1">
      <c r="A18766" s="1" t="s">
        <v>10640</v>
      </c>
    </row>
    <row r="18767" spans="1:1">
      <c r="A18767" s="1" t="s">
        <v>9756</v>
      </c>
    </row>
    <row r="18768" spans="1:1">
      <c r="A18768" s="1" t="s">
        <v>10641</v>
      </c>
    </row>
    <row r="18769" spans="1:1">
      <c r="A18769" s="1" t="s">
        <v>10641</v>
      </c>
    </row>
    <row r="18770" spans="1:1">
      <c r="A18770" s="1" t="s">
        <v>10642</v>
      </c>
    </row>
    <row r="18771" spans="1:1">
      <c r="A18771" s="1" t="s">
        <v>10640</v>
      </c>
    </row>
    <row r="18772" spans="1:1">
      <c r="A18772" s="1" t="s">
        <v>10640</v>
      </c>
    </row>
    <row r="18773" spans="1:1">
      <c r="A18773" s="1" t="s">
        <v>10642</v>
      </c>
    </row>
    <row r="18774" spans="1:1">
      <c r="A18774" s="1" t="s">
        <v>10642</v>
      </c>
    </row>
    <row r="18775" spans="1:1">
      <c r="A18775" s="1" t="s">
        <v>10641</v>
      </c>
    </row>
    <row r="18776" spans="1:1">
      <c r="A18776" s="1" t="s">
        <v>10642</v>
      </c>
    </row>
    <row r="18777" spans="1:1">
      <c r="A18777" s="1" t="s">
        <v>10640</v>
      </c>
    </row>
    <row r="18778" spans="1:1">
      <c r="A18778" s="1" t="s">
        <v>9756</v>
      </c>
    </row>
    <row r="18779" spans="1:1">
      <c r="A18779" s="1" t="s">
        <v>10641</v>
      </c>
    </row>
    <row r="18780" spans="1:1">
      <c r="A18780" s="1" t="s">
        <v>10642</v>
      </c>
    </row>
    <row r="18781" spans="1:1">
      <c r="A18781" s="1" t="s">
        <v>10642</v>
      </c>
    </row>
    <row r="18782" spans="1:1">
      <c r="A18782" s="1" t="s">
        <v>9756</v>
      </c>
    </row>
    <row r="18783" spans="1:1">
      <c r="A18783" s="1" t="s">
        <v>10641</v>
      </c>
    </row>
    <row r="18784" spans="1:1">
      <c r="A18784" s="1" t="s">
        <v>10642</v>
      </c>
    </row>
    <row r="18785" spans="1:1">
      <c r="A18785" s="1" t="s">
        <v>9756</v>
      </c>
    </row>
    <row r="18786" spans="1:1">
      <c r="A18786" s="1" t="s">
        <v>10640</v>
      </c>
    </row>
    <row r="18787" spans="1:1">
      <c r="A18787" s="1" t="s">
        <v>9756</v>
      </c>
    </row>
    <row r="18788" spans="1:1">
      <c r="A18788" s="1" t="s">
        <v>10641</v>
      </c>
    </row>
    <row r="18789" spans="1:1">
      <c r="A18789" s="1" t="s">
        <v>9756</v>
      </c>
    </row>
    <row r="18790" spans="1:1">
      <c r="A18790" s="1" t="s">
        <v>10641</v>
      </c>
    </row>
    <row r="18791" spans="1:1">
      <c r="A18791" s="1" t="s">
        <v>10642</v>
      </c>
    </row>
    <row r="18792" spans="1:1">
      <c r="A18792" s="1" t="s">
        <v>10642</v>
      </c>
    </row>
    <row r="18793" spans="1:1">
      <c r="A18793" s="1" t="s">
        <v>9756</v>
      </c>
    </row>
    <row r="18794" spans="1:1">
      <c r="A18794" s="1" t="s">
        <v>10642</v>
      </c>
    </row>
    <row r="18795" spans="1:1">
      <c r="A18795" s="1" t="s">
        <v>10642</v>
      </c>
    </row>
    <row r="18796" spans="1:1">
      <c r="A18796" s="1" t="s">
        <v>10642</v>
      </c>
    </row>
    <row r="18797" spans="1:1">
      <c r="A18797" s="1" t="s">
        <v>10641</v>
      </c>
    </row>
    <row r="18798" spans="1:1">
      <c r="A18798" s="1" t="s">
        <v>10640</v>
      </c>
    </row>
    <row r="18799" spans="1:1">
      <c r="A18799" s="1" t="s">
        <v>10642</v>
      </c>
    </row>
    <row r="18800" spans="1:1">
      <c r="A18800" s="1" t="s">
        <v>10641</v>
      </c>
    </row>
    <row r="18801" spans="1:1">
      <c r="A18801" s="1" t="s">
        <v>10641</v>
      </c>
    </row>
    <row r="18802" spans="1:1">
      <c r="A18802" s="1" t="s">
        <v>10642</v>
      </c>
    </row>
    <row r="18803" spans="1:1">
      <c r="A18803" s="1" t="s">
        <v>10640</v>
      </c>
    </row>
    <row r="18804" spans="1:1">
      <c r="A18804" s="1" t="s">
        <v>9756</v>
      </c>
    </row>
    <row r="18805" spans="1:1">
      <c r="A18805" s="1" t="s">
        <v>10642</v>
      </c>
    </row>
    <row r="18806" spans="1:1">
      <c r="A18806" s="1" t="s">
        <v>10642</v>
      </c>
    </row>
    <row r="18807" spans="1:1">
      <c r="A18807" s="1" t="s">
        <v>9756</v>
      </c>
    </row>
    <row r="18808" spans="1:1">
      <c r="A18808" s="1" t="s">
        <v>9756</v>
      </c>
    </row>
    <row r="18809" spans="1:1">
      <c r="A18809" s="1" t="s">
        <v>10642</v>
      </c>
    </row>
    <row r="18810" spans="1:1">
      <c r="A18810" s="1" t="s">
        <v>10642</v>
      </c>
    </row>
    <row r="18811" spans="1:1">
      <c r="A18811" s="1" t="s">
        <v>10642</v>
      </c>
    </row>
    <row r="18812" spans="1:1">
      <c r="A18812" s="1" t="s">
        <v>10641</v>
      </c>
    </row>
    <row r="18813" spans="1:1">
      <c r="A18813" s="1" t="s">
        <v>10640</v>
      </c>
    </row>
    <row r="18814" spans="1:1">
      <c r="A18814" s="1" t="s">
        <v>10641</v>
      </c>
    </row>
    <row r="18815" spans="1:1">
      <c r="A18815" s="1" t="s">
        <v>9756</v>
      </c>
    </row>
    <row r="18816" spans="1:1">
      <c r="A18816" s="1" t="s">
        <v>10642</v>
      </c>
    </row>
    <row r="18817" spans="1:1">
      <c r="A18817" s="1" t="s">
        <v>10640</v>
      </c>
    </row>
    <row r="18818" spans="1:1">
      <c r="A18818" s="1" t="s">
        <v>10642</v>
      </c>
    </row>
    <row r="18819" spans="1:1">
      <c r="A18819" s="1" t="s">
        <v>10642</v>
      </c>
    </row>
    <row r="18820" spans="1:1">
      <c r="A18820" s="1" t="s">
        <v>9756</v>
      </c>
    </row>
    <row r="18821" spans="1:1">
      <c r="A18821" s="1" t="s">
        <v>10642</v>
      </c>
    </row>
    <row r="18822" spans="1:1">
      <c r="A18822" s="1" t="s">
        <v>9756</v>
      </c>
    </row>
    <row r="18823" spans="1:1">
      <c r="A18823" s="1" t="s">
        <v>10640</v>
      </c>
    </row>
    <row r="18824" spans="1:1">
      <c r="A18824" s="1" t="s">
        <v>10641</v>
      </c>
    </row>
    <row r="18825" spans="1:1">
      <c r="A18825" s="1" t="s">
        <v>10642</v>
      </c>
    </row>
    <row r="18826" spans="1:1">
      <c r="A18826" s="1" t="s">
        <v>10641</v>
      </c>
    </row>
    <row r="18827" spans="1:1">
      <c r="A18827" s="1" t="s">
        <v>10642</v>
      </c>
    </row>
    <row r="18828" spans="1:1">
      <c r="A18828" s="1" t="s">
        <v>10641</v>
      </c>
    </row>
    <row r="18829" spans="1:1">
      <c r="A18829" s="1" t="s">
        <v>9756</v>
      </c>
    </row>
    <row r="18830" spans="1:1">
      <c r="A18830" s="1" t="s">
        <v>9756</v>
      </c>
    </row>
    <row r="18831" spans="1:1">
      <c r="A18831" s="1" t="s">
        <v>10641</v>
      </c>
    </row>
    <row r="18832" spans="1:1">
      <c r="A18832" s="1" t="s">
        <v>10641</v>
      </c>
    </row>
    <row r="18833" spans="1:1">
      <c r="A18833" s="1" t="s">
        <v>9756</v>
      </c>
    </row>
    <row r="18834" spans="1:1">
      <c r="A18834" s="1" t="s">
        <v>9756</v>
      </c>
    </row>
    <row r="18835" spans="1:1">
      <c r="A18835" s="1" t="s">
        <v>10642</v>
      </c>
    </row>
    <row r="18836" spans="1:1">
      <c r="A18836" s="1" t="s">
        <v>10641</v>
      </c>
    </row>
    <row r="18837" spans="1:1">
      <c r="A18837" s="1" t="s">
        <v>10642</v>
      </c>
    </row>
    <row r="18838" spans="1:1">
      <c r="A18838" s="1" t="s">
        <v>10641</v>
      </c>
    </row>
    <row r="18839" spans="1:1">
      <c r="A18839" s="1" t="s">
        <v>9756</v>
      </c>
    </row>
    <row r="18840" spans="1:1">
      <c r="A18840" s="1" t="s">
        <v>10641</v>
      </c>
    </row>
    <row r="18841" spans="1:1">
      <c r="A18841" s="1" t="s">
        <v>9756</v>
      </c>
    </row>
    <row r="18842" spans="1:1">
      <c r="A18842" s="1" t="s">
        <v>10642</v>
      </c>
    </row>
    <row r="18843" spans="1:1">
      <c r="A18843" s="1" t="s">
        <v>9756</v>
      </c>
    </row>
    <row r="18844" spans="1:1">
      <c r="A18844" s="1" t="s">
        <v>10642</v>
      </c>
    </row>
    <row r="18845" spans="1:1">
      <c r="A18845" s="1" t="s">
        <v>10642</v>
      </c>
    </row>
    <row r="18846" spans="1:1">
      <c r="A18846" s="1" t="s">
        <v>10641</v>
      </c>
    </row>
    <row r="18847" spans="1:1">
      <c r="A18847" s="1" t="s">
        <v>10641</v>
      </c>
    </row>
    <row r="18848" spans="1:1">
      <c r="A18848" s="1" t="s">
        <v>10641</v>
      </c>
    </row>
    <row r="18849" spans="1:1">
      <c r="A18849" s="1" t="s">
        <v>10641</v>
      </c>
    </row>
    <row r="18850" spans="1:1">
      <c r="A18850" s="1" t="s">
        <v>10642</v>
      </c>
    </row>
    <row r="18851" spans="1:1">
      <c r="A18851" s="1" t="s">
        <v>9756</v>
      </c>
    </row>
    <row r="18852" spans="1:1">
      <c r="A18852" s="1" t="s">
        <v>10641</v>
      </c>
    </row>
    <row r="18853" spans="1:1">
      <c r="A18853" s="1" t="s">
        <v>9756</v>
      </c>
    </row>
    <row r="18854" spans="1:1">
      <c r="A18854" s="1" t="s">
        <v>10640</v>
      </c>
    </row>
    <row r="18855" spans="1:1">
      <c r="A18855" s="1" t="s">
        <v>9756</v>
      </c>
    </row>
    <row r="18856" spans="1:1">
      <c r="A18856" s="1" t="s">
        <v>9756</v>
      </c>
    </row>
    <row r="18857" spans="1:1">
      <c r="A18857" s="1" t="s">
        <v>10641</v>
      </c>
    </row>
    <row r="18858" spans="1:1">
      <c r="A18858" s="1" t="s">
        <v>9756</v>
      </c>
    </row>
    <row r="18859" spans="1:1">
      <c r="A18859" s="1" t="s">
        <v>9756</v>
      </c>
    </row>
    <row r="18860" spans="1:1">
      <c r="A18860" s="1" t="s">
        <v>9756</v>
      </c>
    </row>
    <row r="18861" spans="1:1">
      <c r="A18861" s="1" t="s">
        <v>9756</v>
      </c>
    </row>
    <row r="18862" spans="1:1">
      <c r="A18862" s="1" t="s">
        <v>10640</v>
      </c>
    </row>
    <row r="18863" spans="1:1">
      <c r="A18863" s="1" t="s">
        <v>9756</v>
      </c>
    </row>
    <row r="18864" spans="1:1">
      <c r="A18864" s="1" t="s">
        <v>10640</v>
      </c>
    </row>
    <row r="18865" spans="1:1">
      <c r="A18865" s="1" t="s">
        <v>9756</v>
      </c>
    </row>
    <row r="18866" spans="1:1">
      <c r="A18866" s="1" t="s">
        <v>9756</v>
      </c>
    </row>
    <row r="18867" spans="1:1">
      <c r="A18867" s="1" t="s">
        <v>10641</v>
      </c>
    </row>
    <row r="18868" spans="1:1">
      <c r="A18868" s="1" t="s">
        <v>10642</v>
      </c>
    </row>
    <row r="18869" spans="1:1">
      <c r="A18869" s="1" t="s">
        <v>10642</v>
      </c>
    </row>
    <row r="18870" spans="1:1">
      <c r="A18870" s="1" t="s">
        <v>10641</v>
      </c>
    </row>
    <row r="18871" spans="1:1">
      <c r="A18871" s="1" t="s">
        <v>10640</v>
      </c>
    </row>
    <row r="18872" spans="1:1">
      <c r="A18872" s="1" t="s">
        <v>9756</v>
      </c>
    </row>
    <row r="18873" spans="1:1">
      <c r="A18873" s="1" t="s">
        <v>10641</v>
      </c>
    </row>
    <row r="18874" spans="1:1">
      <c r="A18874" s="1" t="s">
        <v>10640</v>
      </c>
    </row>
    <row r="18875" spans="1:1">
      <c r="A18875" s="1" t="s">
        <v>9756</v>
      </c>
    </row>
    <row r="18876" spans="1:1">
      <c r="A18876" s="1" t="s">
        <v>10641</v>
      </c>
    </row>
    <row r="18877" spans="1:1">
      <c r="A18877" s="1" t="s">
        <v>10641</v>
      </c>
    </row>
    <row r="18878" spans="1:1">
      <c r="A18878" s="1" t="s">
        <v>10641</v>
      </c>
    </row>
    <row r="18879" spans="1:1">
      <c r="A18879" s="1" t="s">
        <v>9756</v>
      </c>
    </row>
    <row r="18880" spans="1:1">
      <c r="A18880" s="1" t="s">
        <v>10640</v>
      </c>
    </row>
    <row r="18881" spans="1:1">
      <c r="A18881" s="1" t="s">
        <v>10641</v>
      </c>
    </row>
    <row r="18882" spans="1:1">
      <c r="A18882" s="1" t="s">
        <v>9756</v>
      </c>
    </row>
    <row r="18883" spans="1:1">
      <c r="A18883" s="1" t="s">
        <v>10640</v>
      </c>
    </row>
    <row r="18884" spans="1:1">
      <c r="A18884" s="1" t="s">
        <v>10641</v>
      </c>
    </row>
    <row r="18885" spans="1:1">
      <c r="A18885" s="1" t="s">
        <v>10642</v>
      </c>
    </row>
    <row r="18886" spans="1:1">
      <c r="A18886" s="1" t="s">
        <v>10642</v>
      </c>
    </row>
    <row r="18887" spans="1:1">
      <c r="A18887" s="1" t="s">
        <v>10642</v>
      </c>
    </row>
    <row r="18888" spans="1:1">
      <c r="A18888" s="1" t="s">
        <v>9756</v>
      </c>
    </row>
    <row r="18889" spans="1:1">
      <c r="A18889" s="1" t="s">
        <v>10640</v>
      </c>
    </row>
    <row r="18890" spans="1:1">
      <c r="A18890" s="1" t="s">
        <v>10642</v>
      </c>
    </row>
    <row r="18891" spans="1:1">
      <c r="A18891" s="1" t="s">
        <v>10640</v>
      </c>
    </row>
    <row r="18892" spans="1:1">
      <c r="A18892" s="1" t="s">
        <v>10642</v>
      </c>
    </row>
    <row r="18893" spans="1:1">
      <c r="A18893" s="1" t="s">
        <v>10640</v>
      </c>
    </row>
    <row r="18894" spans="1:1">
      <c r="A18894" s="1" t="s">
        <v>10641</v>
      </c>
    </row>
    <row r="18895" spans="1:1">
      <c r="A18895" s="1" t="s">
        <v>9756</v>
      </c>
    </row>
    <row r="18896" spans="1:1">
      <c r="A18896" s="1" t="s">
        <v>10642</v>
      </c>
    </row>
    <row r="18897" spans="1:1">
      <c r="A18897" s="1" t="s">
        <v>10640</v>
      </c>
    </row>
    <row r="18898" spans="1:1">
      <c r="A18898" s="1" t="s">
        <v>10641</v>
      </c>
    </row>
    <row r="18899" spans="1:1">
      <c r="A18899" s="1" t="s">
        <v>9756</v>
      </c>
    </row>
    <row r="18900" spans="1:1">
      <c r="A18900" s="1" t="s">
        <v>10642</v>
      </c>
    </row>
    <row r="18901" spans="1:1">
      <c r="A18901" s="1" t="s">
        <v>9756</v>
      </c>
    </row>
    <row r="18902" spans="1:1">
      <c r="A18902" s="1" t="s">
        <v>10642</v>
      </c>
    </row>
    <row r="18903" spans="1:1">
      <c r="A18903" s="1" t="s">
        <v>9756</v>
      </c>
    </row>
    <row r="18904" spans="1:1">
      <c r="A18904" s="1" t="s">
        <v>9756</v>
      </c>
    </row>
    <row r="18905" spans="1:1">
      <c r="A18905" s="1" t="s">
        <v>9756</v>
      </c>
    </row>
    <row r="18906" spans="1:1">
      <c r="A18906" s="1" t="s">
        <v>10640</v>
      </c>
    </row>
    <row r="18907" spans="1:1">
      <c r="A18907" s="1" t="s">
        <v>10641</v>
      </c>
    </row>
    <row r="18908" spans="1:1">
      <c r="A18908" s="1" t="s">
        <v>9756</v>
      </c>
    </row>
    <row r="18909" spans="1:1">
      <c r="A18909" s="1" t="s">
        <v>9756</v>
      </c>
    </row>
    <row r="18910" spans="1:1">
      <c r="A18910" s="1" t="s">
        <v>10640</v>
      </c>
    </row>
    <row r="18911" spans="1:1">
      <c r="A18911" s="1" t="s">
        <v>10642</v>
      </c>
    </row>
    <row r="18912" spans="1:1">
      <c r="A18912" s="1" t="s">
        <v>10642</v>
      </c>
    </row>
    <row r="18913" spans="1:1">
      <c r="A18913" s="1" t="s">
        <v>9756</v>
      </c>
    </row>
    <row r="18914" spans="1:1">
      <c r="A18914" s="1" t="s">
        <v>10641</v>
      </c>
    </row>
    <row r="18915" spans="1:1">
      <c r="A18915" s="1" t="s">
        <v>10642</v>
      </c>
    </row>
    <row r="18916" spans="1:1">
      <c r="A18916" s="1" t="s">
        <v>9756</v>
      </c>
    </row>
    <row r="18917" spans="1:1">
      <c r="A18917" s="1" t="s">
        <v>9756</v>
      </c>
    </row>
    <row r="18918" spans="1:1">
      <c r="A18918" s="1" t="s">
        <v>9756</v>
      </c>
    </row>
    <row r="18919" spans="1:1">
      <c r="A18919" s="1" t="s">
        <v>10641</v>
      </c>
    </row>
    <row r="18920" spans="1:1">
      <c r="A18920" s="1" t="s">
        <v>10640</v>
      </c>
    </row>
    <row r="18921" spans="1:1">
      <c r="A18921" s="1" t="s">
        <v>10642</v>
      </c>
    </row>
    <row r="18922" spans="1:1">
      <c r="A18922" s="1" t="s">
        <v>10642</v>
      </c>
    </row>
    <row r="18923" spans="1:1">
      <c r="A18923" s="1" t="s">
        <v>10642</v>
      </c>
    </row>
    <row r="18924" spans="1:1">
      <c r="A18924" s="1" t="s">
        <v>10642</v>
      </c>
    </row>
    <row r="18925" spans="1:1">
      <c r="A18925" s="1" t="s">
        <v>10642</v>
      </c>
    </row>
    <row r="18926" spans="1:1">
      <c r="A18926" s="1" t="s">
        <v>9756</v>
      </c>
    </row>
    <row r="18927" spans="1:1">
      <c r="A18927" s="1" t="s">
        <v>10640</v>
      </c>
    </row>
    <row r="18928" spans="1:1">
      <c r="A18928" s="1" t="s">
        <v>9756</v>
      </c>
    </row>
    <row r="18929" spans="1:1">
      <c r="A18929" s="1" t="s">
        <v>9756</v>
      </c>
    </row>
    <row r="18930" spans="1:1">
      <c r="A18930" s="1" t="s">
        <v>10641</v>
      </c>
    </row>
    <row r="18931" spans="1:1">
      <c r="A18931" s="1" t="s">
        <v>9756</v>
      </c>
    </row>
    <row r="18932" spans="1:1">
      <c r="A18932" s="1" t="s">
        <v>10642</v>
      </c>
    </row>
    <row r="18933" spans="1:1">
      <c r="A18933" s="1" t="s">
        <v>10640</v>
      </c>
    </row>
    <row r="18934" spans="1:1">
      <c r="A18934" s="1" t="s">
        <v>10642</v>
      </c>
    </row>
    <row r="18935" spans="1:1">
      <c r="A18935" s="1" t="s">
        <v>10642</v>
      </c>
    </row>
    <row r="18936" spans="1:1">
      <c r="A18936" s="1" t="s">
        <v>10641</v>
      </c>
    </row>
    <row r="18937" spans="1:1">
      <c r="A18937" s="1" t="s">
        <v>10642</v>
      </c>
    </row>
    <row r="18938" spans="1:1">
      <c r="A18938" s="1" t="s">
        <v>10641</v>
      </c>
    </row>
    <row r="18939" spans="1:1">
      <c r="A18939" s="1" t="s">
        <v>10642</v>
      </c>
    </row>
    <row r="18940" spans="1:1">
      <c r="A18940" s="1" t="s">
        <v>9756</v>
      </c>
    </row>
    <row r="18941" spans="1:1">
      <c r="A18941" s="1" t="s">
        <v>10642</v>
      </c>
    </row>
    <row r="18942" spans="1:1">
      <c r="A18942" s="1" t="s">
        <v>10641</v>
      </c>
    </row>
    <row r="18943" spans="1:1">
      <c r="A18943" s="1" t="s">
        <v>10640</v>
      </c>
    </row>
    <row r="18944" spans="1:1">
      <c r="A18944" s="1" t="s">
        <v>10641</v>
      </c>
    </row>
    <row r="18945" spans="1:1">
      <c r="A18945" s="1" t="s">
        <v>10640</v>
      </c>
    </row>
    <row r="18946" spans="1:1">
      <c r="A18946" s="1" t="s">
        <v>10642</v>
      </c>
    </row>
    <row r="18947" spans="1:1">
      <c r="A18947" s="1" t="s">
        <v>10642</v>
      </c>
    </row>
    <row r="18948" spans="1:1">
      <c r="A18948" s="1" t="s">
        <v>10642</v>
      </c>
    </row>
    <row r="18949" spans="1:1">
      <c r="A18949" s="1" t="s">
        <v>10642</v>
      </c>
    </row>
    <row r="18950" spans="1:1">
      <c r="A18950" s="1" t="s">
        <v>10641</v>
      </c>
    </row>
    <row r="18951" spans="1:1">
      <c r="A18951" s="1" t="s">
        <v>10640</v>
      </c>
    </row>
    <row r="18952" spans="1:1">
      <c r="A18952" s="1" t="s">
        <v>9756</v>
      </c>
    </row>
    <row r="18953" spans="1:1">
      <c r="A18953" s="1" t="s">
        <v>9756</v>
      </c>
    </row>
    <row r="18954" spans="1:1">
      <c r="A18954" s="1" t="s">
        <v>10641</v>
      </c>
    </row>
    <row r="18955" spans="1:1">
      <c r="A18955" s="1" t="s">
        <v>10640</v>
      </c>
    </row>
    <row r="18956" spans="1:1">
      <c r="A18956" s="1" t="s">
        <v>10642</v>
      </c>
    </row>
    <row r="18957" spans="1:1">
      <c r="A18957" s="1" t="s">
        <v>10641</v>
      </c>
    </row>
    <row r="18958" spans="1:1">
      <c r="A18958" s="1" t="s">
        <v>10641</v>
      </c>
    </row>
    <row r="18959" spans="1:1">
      <c r="A18959" s="1" t="s">
        <v>10640</v>
      </c>
    </row>
    <row r="18960" spans="1:1">
      <c r="A18960" s="1" t="s">
        <v>10640</v>
      </c>
    </row>
    <row r="18961" spans="1:1">
      <c r="A18961" s="1" t="s">
        <v>10640</v>
      </c>
    </row>
    <row r="18962" spans="1:1">
      <c r="A18962" s="1" t="s">
        <v>9756</v>
      </c>
    </row>
    <row r="18963" spans="1:1">
      <c r="A18963" s="1" t="s">
        <v>10640</v>
      </c>
    </row>
    <row r="18964" spans="1:1">
      <c r="A18964" s="1" t="s">
        <v>10642</v>
      </c>
    </row>
    <row r="18965" spans="1:1">
      <c r="A18965" s="1" t="s">
        <v>10642</v>
      </c>
    </row>
    <row r="18966" spans="1:1">
      <c r="A18966" s="1" t="s">
        <v>10641</v>
      </c>
    </row>
    <row r="18967" spans="1:1">
      <c r="A18967" s="1" t="s">
        <v>10642</v>
      </c>
    </row>
    <row r="18968" spans="1:1">
      <c r="A18968" s="1" t="s">
        <v>9756</v>
      </c>
    </row>
    <row r="18969" spans="1:1">
      <c r="A18969" s="1" t="s">
        <v>9756</v>
      </c>
    </row>
    <row r="18970" spans="1:1">
      <c r="A18970" s="1" t="s">
        <v>10641</v>
      </c>
    </row>
    <row r="18971" spans="1:1">
      <c r="A18971" s="1" t="s">
        <v>10641</v>
      </c>
    </row>
    <row r="18972" spans="1:1">
      <c r="A18972" s="1" t="s">
        <v>10640</v>
      </c>
    </row>
    <row r="18973" spans="1:1">
      <c r="A18973" s="1" t="s">
        <v>10641</v>
      </c>
    </row>
    <row r="18974" spans="1:1">
      <c r="A18974" s="1" t="s">
        <v>10642</v>
      </c>
    </row>
    <row r="18975" spans="1:1">
      <c r="A18975" s="1" t="s">
        <v>10640</v>
      </c>
    </row>
    <row r="18976" spans="1:1">
      <c r="A18976" s="1" t="s">
        <v>10641</v>
      </c>
    </row>
    <row r="18977" spans="1:1">
      <c r="A18977" s="1" t="s">
        <v>10641</v>
      </c>
    </row>
    <row r="18978" spans="1:1">
      <c r="A18978" s="1" t="s">
        <v>10642</v>
      </c>
    </row>
    <row r="18979" spans="1:1">
      <c r="A18979" s="1" t="s">
        <v>10642</v>
      </c>
    </row>
    <row r="18980" spans="1:1">
      <c r="A18980" s="1" t="s">
        <v>10640</v>
      </c>
    </row>
    <row r="18981" spans="1:1">
      <c r="A18981" s="1" t="s">
        <v>10642</v>
      </c>
    </row>
    <row r="18982" spans="1:1">
      <c r="A18982" s="1" t="s">
        <v>10640</v>
      </c>
    </row>
    <row r="18983" spans="1:1">
      <c r="A18983" s="1" t="s">
        <v>10642</v>
      </c>
    </row>
    <row r="18984" spans="1:1">
      <c r="A18984" s="1" t="s">
        <v>9756</v>
      </c>
    </row>
    <row r="18985" spans="1:1">
      <c r="A18985" s="1" t="s">
        <v>10642</v>
      </c>
    </row>
    <row r="18986" spans="1:1">
      <c r="A18986" s="1" t="s">
        <v>10642</v>
      </c>
    </row>
    <row r="18987" spans="1:1">
      <c r="A18987" s="1" t="s">
        <v>10642</v>
      </c>
    </row>
    <row r="18988" spans="1:1">
      <c r="A18988" s="1" t="s">
        <v>10641</v>
      </c>
    </row>
    <row r="18989" spans="1:1">
      <c r="A18989" s="1" t="s">
        <v>10641</v>
      </c>
    </row>
    <row r="18990" spans="1:1">
      <c r="A18990" s="1" t="s">
        <v>10640</v>
      </c>
    </row>
    <row r="18991" spans="1:1">
      <c r="A18991" s="1" t="s">
        <v>10640</v>
      </c>
    </row>
    <row r="18992" spans="1:1">
      <c r="A18992" s="1" t="s">
        <v>10640</v>
      </c>
    </row>
    <row r="18993" spans="1:1">
      <c r="A18993" s="1" t="s">
        <v>10642</v>
      </c>
    </row>
    <row r="18994" spans="1:1">
      <c r="A18994" s="1" t="s">
        <v>10641</v>
      </c>
    </row>
    <row r="18995" spans="1:1">
      <c r="A18995" s="1" t="s">
        <v>10642</v>
      </c>
    </row>
    <row r="18996" spans="1:1">
      <c r="A18996" s="1" t="s">
        <v>9756</v>
      </c>
    </row>
    <row r="18997" spans="1:1">
      <c r="A18997" s="1" t="s">
        <v>9756</v>
      </c>
    </row>
    <row r="18998" spans="1:1">
      <c r="A18998" s="1" t="s">
        <v>10642</v>
      </c>
    </row>
    <row r="18999" spans="1:1">
      <c r="A18999" s="1" t="s">
        <v>9756</v>
      </c>
    </row>
    <row r="19000" spans="1:1">
      <c r="A19000" s="1" t="s">
        <v>10641</v>
      </c>
    </row>
    <row r="19001" spans="1:1">
      <c r="A19001" s="1" t="s">
        <v>10642</v>
      </c>
    </row>
    <row r="19002" spans="1:1">
      <c r="A19002" s="1" t="s">
        <v>9756</v>
      </c>
    </row>
    <row r="19003" spans="1:1">
      <c r="A19003" s="1" t="s">
        <v>10640</v>
      </c>
    </row>
    <row r="19004" spans="1:1">
      <c r="A19004" s="1" t="s">
        <v>10641</v>
      </c>
    </row>
    <row r="19005" spans="1:1">
      <c r="A19005" s="1" t="s">
        <v>10641</v>
      </c>
    </row>
    <row r="19006" spans="1:1">
      <c r="A19006" s="1" t="s">
        <v>10642</v>
      </c>
    </row>
    <row r="19007" spans="1:1">
      <c r="A19007" s="1" t="s">
        <v>10642</v>
      </c>
    </row>
    <row r="19008" spans="1:1">
      <c r="A19008" s="1" t="s">
        <v>9756</v>
      </c>
    </row>
    <row r="19009" spans="1:1">
      <c r="A19009" s="1" t="s">
        <v>10642</v>
      </c>
    </row>
    <row r="19010" spans="1:1">
      <c r="A19010" s="1" t="s">
        <v>10642</v>
      </c>
    </row>
    <row r="19011" spans="1:1">
      <c r="A19011" s="1" t="s">
        <v>10641</v>
      </c>
    </row>
    <row r="19012" spans="1:1">
      <c r="A19012" s="1" t="s">
        <v>10641</v>
      </c>
    </row>
    <row r="19013" spans="1:1">
      <c r="A19013" s="1" t="s">
        <v>10641</v>
      </c>
    </row>
    <row r="19014" spans="1:1">
      <c r="A19014" s="1" t="s">
        <v>10640</v>
      </c>
    </row>
    <row r="19015" spans="1:1">
      <c r="A19015" s="1" t="s">
        <v>10641</v>
      </c>
    </row>
    <row r="19016" spans="1:1">
      <c r="A19016" s="1" t="s">
        <v>10641</v>
      </c>
    </row>
    <row r="19017" spans="1:1">
      <c r="A19017" s="1" t="s">
        <v>10641</v>
      </c>
    </row>
    <row r="19018" spans="1:1">
      <c r="A19018" s="1" t="s">
        <v>10642</v>
      </c>
    </row>
    <row r="19019" spans="1:1">
      <c r="A19019" s="1" t="s">
        <v>10640</v>
      </c>
    </row>
    <row r="19020" spans="1:1">
      <c r="A19020" s="1" t="s">
        <v>10642</v>
      </c>
    </row>
    <row r="19021" spans="1:1">
      <c r="A19021" s="1" t="s">
        <v>10640</v>
      </c>
    </row>
    <row r="19022" spans="1:1">
      <c r="A19022" s="1" t="s">
        <v>10642</v>
      </c>
    </row>
    <row r="19023" spans="1:1">
      <c r="A19023" s="1" t="s">
        <v>10642</v>
      </c>
    </row>
    <row r="19024" spans="1:1">
      <c r="A19024" s="1" t="s">
        <v>10642</v>
      </c>
    </row>
    <row r="19025" spans="1:1">
      <c r="A19025" s="1" t="s">
        <v>10640</v>
      </c>
    </row>
    <row r="19026" spans="1:1">
      <c r="A19026" s="1" t="s">
        <v>9756</v>
      </c>
    </row>
    <row r="19027" spans="1:1">
      <c r="A19027" s="1" t="s">
        <v>10640</v>
      </c>
    </row>
    <row r="19028" spans="1:1">
      <c r="A19028" s="1" t="s">
        <v>10642</v>
      </c>
    </row>
    <row r="19029" spans="1:1">
      <c r="A19029" s="1" t="s">
        <v>10642</v>
      </c>
    </row>
    <row r="19030" spans="1:1">
      <c r="A19030" s="1" t="s">
        <v>9756</v>
      </c>
    </row>
    <row r="19031" spans="1:1">
      <c r="A19031" s="1" t="s">
        <v>10640</v>
      </c>
    </row>
    <row r="19032" spans="1:1">
      <c r="A19032" s="1" t="s">
        <v>9756</v>
      </c>
    </row>
    <row r="19033" spans="1:1">
      <c r="A19033" s="1" t="s">
        <v>10640</v>
      </c>
    </row>
    <row r="19034" spans="1:1">
      <c r="A19034" s="1" t="s">
        <v>10640</v>
      </c>
    </row>
    <row r="19035" spans="1:1">
      <c r="A19035" s="1" t="s">
        <v>10640</v>
      </c>
    </row>
    <row r="19036" spans="1:1">
      <c r="A19036" s="1" t="s">
        <v>9756</v>
      </c>
    </row>
    <row r="19037" spans="1:1">
      <c r="A19037" s="1" t="s">
        <v>9756</v>
      </c>
    </row>
    <row r="19038" spans="1:1">
      <c r="A19038" s="1" t="s">
        <v>10641</v>
      </c>
    </row>
    <row r="19039" spans="1:1">
      <c r="A19039" s="1" t="s">
        <v>9756</v>
      </c>
    </row>
    <row r="19040" spans="1:1">
      <c r="A19040" s="1" t="s">
        <v>10642</v>
      </c>
    </row>
    <row r="19041" spans="1:1">
      <c r="A19041" s="1" t="s">
        <v>9756</v>
      </c>
    </row>
    <row r="19042" spans="1:1">
      <c r="A19042" s="1" t="s">
        <v>10641</v>
      </c>
    </row>
    <row r="19043" spans="1:1">
      <c r="A19043" s="1" t="s">
        <v>10641</v>
      </c>
    </row>
    <row r="19044" spans="1:1">
      <c r="A19044" s="1" t="s">
        <v>10642</v>
      </c>
    </row>
    <row r="19045" spans="1:1">
      <c r="A19045" s="1" t="s">
        <v>10642</v>
      </c>
    </row>
    <row r="19046" spans="1:1">
      <c r="A19046" s="1" t="s">
        <v>10641</v>
      </c>
    </row>
    <row r="19047" spans="1:1">
      <c r="A19047" s="1" t="s">
        <v>10642</v>
      </c>
    </row>
    <row r="19048" spans="1:1">
      <c r="A19048" s="1" t="s">
        <v>10642</v>
      </c>
    </row>
    <row r="19049" spans="1:1">
      <c r="A19049" s="1" t="s">
        <v>10641</v>
      </c>
    </row>
    <row r="19050" spans="1:1">
      <c r="A19050" s="1" t="s">
        <v>10642</v>
      </c>
    </row>
    <row r="19051" spans="1:1">
      <c r="A19051" s="1" t="s">
        <v>10641</v>
      </c>
    </row>
    <row r="19052" spans="1:1">
      <c r="A19052" s="1" t="s">
        <v>10642</v>
      </c>
    </row>
    <row r="19053" spans="1:1">
      <c r="A19053" s="1" t="s">
        <v>10640</v>
      </c>
    </row>
    <row r="19054" spans="1:1">
      <c r="A19054" s="1" t="s">
        <v>10640</v>
      </c>
    </row>
    <row r="19055" spans="1:1">
      <c r="A19055" s="1" t="s">
        <v>10640</v>
      </c>
    </row>
    <row r="19056" spans="1:1">
      <c r="A19056" s="1" t="s">
        <v>9756</v>
      </c>
    </row>
    <row r="19057" spans="1:1">
      <c r="A19057" s="1" t="s">
        <v>10642</v>
      </c>
    </row>
    <row r="19058" spans="1:1">
      <c r="A19058" s="1" t="s">
        <v>9756</v>
      </c>
    </row>
    <row r="19059" spans="1:1">
      <c r="A19059" s="1" t="s">
        <v>10640</v>
      </c>
    </row>
    <row r="19060" spans="1:1">
      <c r="A19060" s="1" t="s">
        <v>10641</v>
      </c>
    </row>
    <row r="19061" spans="1:1">
      <c r="A19061" s="1" t="s">
        <v>10641</v>
      </c>
    </row>
    <row r="19062" spans="1:1">
      <c r="A19062" s="1" t="s">
        <v>9756</v>
      </c>
    </row>
    <row r="19063" spans="1:1">
      <c r="A19063" s="1" t="s">
        <v>9756</v>
      </c>
    </row>
    <row r="19064" spans="1:1">
      <c r="A19064" s="1" t="s">
        <v>10642</v>
      </c>
    </row>
    <row r="19065" spans="1:1">
      <c r="A19065" s="1" t="s">
        <v>10640</v>
      </c>
    </row>
    <row r="19066" spans="1:1">
      <c r="A19066" s="1" t="s">
        <v>9756</v>
      </c>
    </row>
    <row r="19067" spans="1:1">
      <c r="A19067" s="1" t="s">
        <v>10642</v>
      </c>
    </row>
    <row r="19068" spans="1:1">
      <c r="A19068" s="1" t="s">
        <v>10641</v>
      </c>
    </row>
    <row r="19069" spans="1:1">
      <c r="A19069" s="1" t="s">
        <v>10641</v>
      </c>
    </row>
    <row r="19070" spans="1:1">
      <c r="A19070" s="1" t="s">
        <v>10642</v>
      </c>
    </row>
    <row r="19071" spans="1:1">
      <c r="A19071" s="1" t="s">
        <v>10641</v>
      </c>
    </row>
    <row r="19072" spans="1:1">
      <c r="A19072" s="1" t="s">
        <v>10642</v>
      </c>
    </row>
    <row r="19073" spans="1:1">
      <c r="A19073" s="1" t="s">
        <v>10642</v>
      </c>
    </row>
    <row r="19074" spans="1:1">
      <c r="A19074" s="1" t="s">
        <v>10642</v>
      </c>
    </row>
    <row r="19075" spans="1:1">
      <c r="A19075" s="1" t="s">
        <v>9756</v>
      </c>
    </row>
    <row r="19076" spans="1:1">
      <c r="A19076" s="1" t="s">
        <v>10641</v>
      </c>
    </row>
    <row r="19077" spans="1:1">
      <c r="A19077" s="1" t="s">
        <v>10640</v>
      </c>
    </row>
    <row r="19078" spans="1:1">
      <c r="A19078" s="1" t="s">
        <v>10641</v>
      </c>
    </row>
    <row r="19079" spans="1:1">
      <c r="A19079" s="1" t="s">
        <v>9756</v>
      </c>
    </row>
    <row r="19080" spans="1:1">
      <c r="A19080" s="1" t="s">
        <v>10642</v>
      </c>
    </row>
    <row r="19081" spans="1:1">
      <c r="A19081" s="1" t="s">
        <v>9756</v>
      </c>
    </row>
    <row r="19082" spans="1:1">
      <c r="A19082" s="1" t="s">
        <v>10641</v>
      </c>
    </row>
    <row r="19083" spans="1:1">
      <c r="A19083" s="1" t="s">
        <v>10642</v>
      </c>
    </row>
    <row r="19084" spans="1:1">
      <c r="A19084" s="1" t="s">
        <v>10640</v>
      </c>
    </row>
    <row r="19085" spans="1:1">
      <c r="A19085" s="1" t="s">
        <v>10640</v>
      </c>
    </row>
    <row r="19086" spans="1:1">
      <c r="A19086" s="1" t="s">
        <v>10641</v>
      </c>
    </row>
    <row r="19087" spans="1:1">
      <c r="A19087" s="1" t="s">
        <v>9756</v>
      </c>
    </row>
    <row r="19088" spans="1:1">
      <c r="A19088" s="1" t="s">
        <v>9756</v>
      </c>
    </row>
    <row r="19089" spans="1:1">
      <c r="A19089" s="1" t="s">
        <v>9756</v>
      </c>
    </row>
    <row r="19090" spans="1:1">
      <c r="A19090" s="1" t="s">
        <v>10641</v>
      </c>
    </row>
    <row r="19091" spans="1:1">
      <c r="A19091" s="1" t="s">
        <v>10641</v>
      </c>
    </row>
    <row r="19092" spans="1:1">
      <c r="A19092" s="1" t="s">
        <v>10640</v>
      </c>
    </row>
    <row r="19093" spans="1:1">
      <c r="A19093" s="1" t="s">
        <v>10641</v>
      </c>
    </row>
    <row r="19094" spans="1:1">
      <c r="A19094" s="1" t="s">
        <v>10640</v>
      </c>
    </row>
    <row r="19095" spans="1:1">
      <c r="A19095" s="1" t="s">
        <v>10640</v>
      </c>
    </row>
    <row r="19096" spans="1:1">
      <c r="A19096" s="1" t="s">
        <v>10640</v>
      </c>
    </row>
    <row r="19097" spans="1:1">
      <c r="A19097" s="1" t="s">
        <v>9756</v>
      </c>
    </row>
    <row r="19098" spans="1:1">
      <c r="A19098" s="1" t="s">
        <v>10641</v>
      </c>
    </row>
    <row r="19099" spans="1:1">
      <c r="A19099" s="1" t="s">
        <v>10641</v>
      </c>
    </row>
    <row r="19100" spans="1:1">
      <c r="A19100" s="1" t="s">
        <v>9756</v>
      </c>
    </row>
    <row r="19101" spans="1:1">
      <c r="A19101" s="1" t="s">
        <v>10641</v>
      </c>
    </row>
    <row r="19102" spans="1:1">
      <c r="A19102" s="1" t="s">
        <v>9756</v>
      </c>
    </row>
    <row r="19103" spans="1:1">
      <c r="A19103" s="1" t="s">
        <v>10640</v>
      </c>
    </row>
    <row r="19104" spans="1:1">
      <c r="A19104" s="1" t="s">
        <v>10642</v>
      </c>
    </row>
    <row r="19105" spans="1:1">
      <c r="A19105" s="1" t="s">
        <v>10640</v>
      </c>
    </row>
    <row r="19106" spans="1:1">
      <c r="A19106" s="1" t="s">
        <v>9756</v>
      </c>
    </row>
    <row r="19107" spans="1:1">
      <c r="A19107" s="1" t="s">
        <v>10642</v>
      </c>
    </row>
    <row r="19108" spans="1:1">
      <c r="A19108" s="1" t="s">
        <v>10640</v>
      </c>
    </row>
    <row r="19109" spans="1:1">
      <c r="A19109" s="1" t="s">
        <v>10641</v>
      </c>
    </row>
    <row r="19110" spans="1:1">
      <c r="A19110" s="1" t="s">
        <v>10642</v>
      </c>
    </row>
    <row r="19111" spans="1:1">
      <c r="A19111" s="1" t="s">
        <v>9756</v>
      </c>
    </row>
    <row r="19112" spans="1:1">
      <c r="A19112" s="1" t="s">
        <v>10641</v>
      </c>
    </row>
    <row r="19113" spans="1:1">
      <c r="A19113" s="1" t="s">
        <v>9756</v>
      </c>
    </row>
    <row r="19114" spans="1:1">
      <c r="A19114" s="1" t="s">
        <v>10642</v>
      </c>
    </row>
    <row r="19115" spans="1:1">
      <c r="A19115" s="1" t="s">
        <v>10640</v>
      </c>
    </row>
    <row r="19116" spans="1:1">
      <c r="A19116" s="1" t="s">
        <v>10642</v>
      </c>
    </row>
    <row r="19117" spans="1:1">
      <c r="A19117" s="1" t="s">
        <v>10640</v>
      </c>
    </row>
    <row r="19118" spans="1:1">
      <c r="A19118" s="1" t="s">
        <v>10641</v>
      </c>
    </row>
    <row r="19119" spans="1:1">
      <c r="A19119" s="1" t="s">
        <v>10641</v>
      </c>
    </row>
    <row r="19120" spans="1:1">
      <c r="A19120" s="1" t="s">
        <v>10642</v>
      </c>
    </row>
    <row r="19121" spans="1:1">
      <c r="A19121" s="1" t="s">
        <v>10640</v>
      </c>
    </row>
    <row r="19122" spans="1:1">
      <c r="A19122" s="1" t="s">
        <v>10640</v>
      </c>
    </row>
    <row r="19123" spans="1:1">
      <c r="A19123" s="1" t="s">
        <v>10642</v>
      </c>
    </row>
    <row r="19124" spans="1:1">
      <c r="A19124" s="1" t="s">
        <v>10642</v>
      </c>
    </row>
    <row r="19125" spans="1:1">
      <c r="A19125" s="1" t="s">
        <v>9756</v>
      </c>
    </row>
    <row r="19126" spans="1:1">
      <c r="A19126" s="1" t="s">
        <v>10642</v>
      </c>
    </row>
    <row r="19127" spans="1:1">
      <c r="A19127" s="1" t="s">
        <v>10640</v>
      </c>
    </row>
    <row r="19128" spans="1:1">
      <c r="A19128" s="1" t="s">
        <v>9756</v>
      </c>
    </row>
    <row r="19129" spans="1:1">
      <c r="A19129" s="1" t="s">
        <v>9756</v>
      </c>
    </row>
    <row r="19130" spans="1:1">
      <c r="A19130" s="1" t="s">
        <v>10641</v>
      </c>
    </row>
    <row r="19131" spans="1:1">
      <c r="A19131" s="1" t="s">
        <v>10640</v>
      </c>
    </row>
    <row r="19132" spans="1:1">
      <c r="A19132" s="1" t="s">
        <v>10641</v>
      </c>
    </row>
    <row r="19133" spans="1:1">
      <c r="A19133" s="1" t="s">
        <v>10642</v>
      </c>
    </row>
    <row r="19134" spans="1:1">
      <c r="A19134" s="1" t="s">
        <v>10640</v>
      </c>
    </row>
    <row r="19135" spans="1:1">
      <c r="A19135" s="1" t="s">
        <v>10641</v>
      </c>
    </row>
    <row r="19136" spans="1:1">
      <c r="A19136" s="1" t="s">
        <v>10642</v>
      </c>
    </row>
    <row r="19137" spans="1:1">
      <c r="A19137" s="1" t="s">
        <v>10642</v>
      </c>
    </row>
    <row r="19138" spans="1:1">
      <c r="A19138" s="1" t="s">
        <v>10641</v>
      </c>
    </row>
    <row r="19139" spans="1:1">
      <c r="A19139" s="1" t="s">
        <v>10641</v>
      </c>
    </row>
    <row r="19140" spans="1:1">
      <c r="A19140" s="1" t="s">
        <v>10641</v>
      </c>
    </row>
    <row r="19141" spans="1:1">
      <c r="A19141" s="1" t="s">
        <v>10640</v>
      </c>
    </row>
    <row r="19142" spans="1:1">
      <c r="A19142" s="1" t="s">
        <v>10640</v>
      </c>
    </row>
    <row r="19143" spans="1:1">
      <c r="A19143" s="1" t="s">
        <v>10640</v>
      </c>
    </row>
    <row r="19144" spans="1:1">
      <c r="A19144" s="1" t="s">
        <v>10640</v>
      </c>
    </row>
    <row r="19145" spans="1:1">
      <c r="A19145" s="1" t="s">
        <v>10641</v>
      </c>
    </row>
    <row r="19146" spans="1:1">
      <c r="A19146" s="1" t="s">
        <v>9756</v>
      </c>
    </row>
    <row r="19147" spans="1:1">
      <c r="A19147" s="1" t="s">
        <v>10642</v>
      </c>
    </row>
    <row r="19148" spans="1:1">
      <c r="A19148" s="1" t="s">
        <v>10641</v>
      </c>
    </row>
    <row r="19149" spans="1:1">
      <c r="A19149" s="1" t="s">
        <v>10642</v>
      </c>
    </row>
    <row r="19150" spans="1:1">
      <c r="A19150" s="1" t="s">
        <v>10641</v>
      </c>
    </row>
    <row r="19151" spans="1:1">
      <c r="A19151" s="1" t="s">
        <v>10641</v>
      </c>
    </row>
    <row r="19152" spans="1:1">
      <c r="A19152" s="1" t="s">
        <v>10642</v>
      </c>
    </row>
    <row r="19153" spans="1:1">
      <c r="A19153" s="1" t="s">
        <v>9756</v>
      </c>
    </row>
    <row r="19154" spans="1:1">
      <c r="A19154" s="1" t="s">
        <v>10642</v>
      </c>
    </row>
    <row r="19155" spans="1:1">
      <c r="A19155" s="1" t="s">
        <v>10640</v>
      </c>
    </row>
    <row r="19156" spans="1:1">
      <c r="A19156" s="1" t="s">
        <v>10641</v>
      </c>
    </row>
    <row r="19157" spans="1:1">
      <c r="A19157" s="1" t="s">
        <v>9756</v>
      </c>
    </row>
    <row r="19158" spans="1:1">
      <c r="A19158" s="1" t="s">
        <v>10642</v>
      </c>
    </row>
    <row r="19159" spans="1:1">
      <c r="A19159" s="1" t="s">
        <v>10641</v>
      </c>
    </row>
    <row r="19160" spans="1:1">
      <c r="A19160" s="1" t="s">
        <v>10640</v>
      </c>
    </row>
    <row r="19161" spans="1:1">
      <c r="A19161" s="1" t="s">
        <v>9756</v>
      </c>
    </row>
    <row r="19162" spans="1:1">
      <c r="A19162" s="1" t="s">
        <v>10641</v>
      </c>
    </row>
    <row r="19163" spans="1:1">
      <c r="A19163" s="1" t="s">
        <v>10642</v>
      </c>
    </row>
    <row r="19164" spans="1:1">
      <c r="A19164" s="1" t="s">
        <v>10641</v>
      </c>
    </row>
    <row r="19165" spans="1:1">
      <c r="A19165" s="1" t="s">
        <v>10642</v>
      </c>
    </row>
    <row r="19166" spans="1:1">
      <c r="A19166" s="1" t="s">
        <v>10641</v>
      </c>
    </row>
    <row r="19167" spans="1:1">
      <c r="A19167" s="1" t="s">
        <v>10642</v>
      </c>
    </row>
    <row r="19168" spans="1:1">
      <c r="A19168" s="1" t="s">
        <v>10641</v>
      </c>
    </row>
    <row r="19169" spans="1:1">
      <c r="A19169" s="1" t="s">
        <v>10642</v>
      </c>
    </row>
    <row r="19170" spans="1:1">
      <c r="A19170" s="1" t="s">
        <v>10642</v>
      </c>
    </row>
    <row r="19171" spans="1:1">
      <c r="A19171" s="1" t="s">
        <v>10640</v>
      </c>
    </row>
    <row r="19172" spans="1:1">
      <c r="A19172" s="1" t="s">
        <v>10641</v>
      </c>
    </row>
    <row r="19173" spans="1:1">
      <c r="A19173" s="1" t="s">
        <v>10641</v>
      </c>
    </row>
    <row r="19174" spans="1:1">
      <c r="A19174" s="1" t="s">
        <v>9756</v>
      </c>
    </row>
    <row r="19175" spans="1:1">
      <c r="A19175" s="1" t="s">
        <v>10641</v>
      </c>
    </row>
    <row r="19176" spans="1:1">
      <c r="A19176" s="1" t="s">
        <v>9756</v>
      </c>
    </row>
    <row r="19177" spans="1:1">
      <c r="A19177" s="1" t="s">
        <v>10641</v>
      </c>
    </row>
    <row r="19178" spans="1:1">
      <c r="A19178" s="1" t="s">
        <v>10641</v>
      </c>
    </row>
    <row r="19179" spans="1:1">
      <c r="A19179" s="1" t="s">
        <v>10640</v>
      </c>
    </row>
    <row r="19180" spans="1:1">
      <c r="A19180" s="1" t="s">
        <v>10640</v>
      </c>
    </row>
    <row r="19181" spans="1:1">
      <c r="A19181" s="1" t="s">
        <v>10642</v>
      </c>
    </row>
    <row r="19182" spans="1:1">
      <c r="A19182" s="1" t="s">
        <v>10641</v>
      </c>
    </row>
    <row r="19183" spans="1:1">
      <c r="A19183" s="1" t="s">
        <v>9756</v>
      </c>
    </row>
    <row r="19184" spans="1:1">
      <c r="A19184" s="1" t="s">
        <v>9756</v>
      </c>
    </row>
    <row r="19185" spans="1:1">
      <c r="A19185" s="1" t="s">
        <v>10641</v>
      </c>
    </row>
    <row r="19186" spans="1:1">
      <c r="A19186" s="1" t="s">
        <v>9756</v>
      </c>
    </row>
    <row r="19187" spans="1:1">
      <c r="A19187" s="1" t="s">
        <v>9756</v>
      </c>
    </row>
    <row r="19188" spans="1:1">
      <c r="A19188" s="1" t="s">
        <v>10641</v>
      </c>
    </row>
    <row r="19189" spans="1:1">
      <c r="A19189" s="1" t="s">
        <v>9756</v>
      </c>
    </row>
    <row r="19190" spans="1:1">
      <c r="A19190" s="1" t="s">
        <v>9756</v>
      </c>
    </row>
    <row r="19191" spans="1:1">
      <c r="A19191" s="1" t="s">
        <v>10641</v>
      </c>
    </row>
    <row r="19192" spans="1:1">
      <c r="A19192" s="1" t="s">
        <v>10640</v>
      </c>
    </row>
    <row r="19193" spans="1:1">
      <c r="A19193" s="1" t="s">
        <v>10641</v>
      </c>
    </row>
    <row r="19194" spans="1:1">
      <c r="A19194" s="1" t="s">
        <v>10641</v>
      </c>
    </row>
    <row r="19195" spans="1:1">
      <c r="A19195" s="1" t="s">
        <v>10642</v>
      </c>
    </row>
    <row r="19196" spans="1:1">
      <c r="A19196" s="1" t="s">
        <v>10641</v>
      </c>
    </row>
    <row r="19197" spans="1:1">
      <c r="A19197" s="1" t="s">
        <v>10640</v>
      </c>
    </row>
    <row r="19198" spans="1:1">
      <c r="A19198" s="1" t="s">
        <v>10640</v>
      </c>
    </row>
    <row r="19199" spans="1:1">
      <c r="A19199" s="1" t="s">
        <v>10641</v>
      </c>
    </row>
    <row r="19200" spans="1:1">
      <c r="A19200" s="1" t="s">
        <v>10641</v>
      </c>
    </row>
    <row r="19201" spans="1:1">
      <c r="A19201" s="1" t="s">
        <v>10640</v>
      </c>
    </row>
    <row r="19202" spans="1:1">
      <c r="A19202" s="1" t="s">
        <v>9756</v>
      </c>
    </row>
    <row r="19203" spans="1:1">
      <c r="A19203" s="1" t="s">
        <v>9756</v>
      </c>
    </row>
    <row r="19204" spans="1:1">
      <c r="A19204" s="1" t="s">
        <v>10640</v>
      </c>
    </row>
    <row r="19205" spans="1:1">
      <c r="A19205" s="1" t="s">
        <v>10641</v>
      </c>
    </row>
    <row r="19206" spans="1:1">
      <c r="A19206" s="1" t="s">
        <v>10641</v>
      </c>
    </row>
    <row r="19207" spans="1:1">
      <c r="A19207" s="1" t="s">
        <v>9756</v>
      </c>
    </row>
    <row r="19208" spans="1:1">
      <c r="A19208" s="1" t="s">
        <v>10641</v>
      </c>
    </row>
    <row r="19209" spans="1:1">
      <c r="A19209" s="1" t="s">
        <v>10642</v>
      </c>
    </row>
    <row r="19210" spans="1:1">
      <c r="A19210" s="1" t="s">
        <v>10641</v>
      </c>
    </row>
    <row r="19211" spans="1:1">
      <c r="A19211" s="1" t="s">
        <v>10641</v>
      </c>
    </row>
    <row r="19212" spans="1:1">
      <c r="A19212" s="1" t="s">
        <v>10642</v>
      </c>
    </row>
    <row r="19213" spans="1:1">
      <c r="A19213" s="1" t="s">
        <v>10642</v>
      </c>
    </row>
    <row r="19214" spans="1:1">
      <c r="A19214" s="1" t="s">
        <v>10640</v>
      </c>
    </row>
    <row r="19215" spans="1:1">
      <c r="A19215" s="1" t="s">
        <v>10641</v>
      </c>
    </row>
    <row r="19216" spans="1:1">
      <c r="A19216" s="1" t="s">
        <v>10640</v>
      </c>
    </row>
    <row r="19217" spans="1:1">
      <c r="A19217" s="1" t="s">
        <v>10640</v>
      </c>
    </row>
    <row r="19218" spans="1:1">
      <c r="A19218" s="1" t="s">
        <v>10641</v>
      </c>
    </row>
    <row r="19219" spans="1:1">
      <c r="A19219" s="1" t="s">
        <v>9756</v>
      </c>
    </row>
    <row r="19220" spans="1:1">
      <c r="A19220" s="1" t="s">
        <v>10642</v>
      </c>
    </row>
    <row r="19221" spans="1:1">
      <c r="A19221" s="1" t="s">
        <v>10642</v>
      </c>
    </row>
    <row r="19222" spans="1:1">
      <c r="A19222" s="1" t="s">
        <v>10642</v>
      </c>
    </row>
    <row r="19223" spans="1:1">
      <c r="A19223" s="1" t="s">
        <v>9756</v>
      </c>
    </row>
    <row r="19224" spans="1:1">
      <c r="A19224" s="1" t="s">
        <v>10642</v>
      </c>
    </row>
    <row r="19225" spans="1:1">
      <c r="A19225" s="1" t="s">
        <v>10641</v>
      </c>
    </row>
    <row r="19226" spans="1:1">
      <c r="A19226" s="1" t="s">
        <v>10642</v>
      </c>
    </row>
    <row r="19227" spans="1:1">
      <c r="A19227" s="1" t="s">
        <v>10642</v>
      </c>
    </row>
    <row r="19228" spans="1:1">
      <c r="A19228" s="1" t="s">
        <v>10642</v>
      </c>
    </row>
    <row r="19229" spans="1:1">
      <c r="A19229" s="1" t="s">
        <v>9756</v>
      </c>
    </row>
    <row r="19230" spans="1:1">
      <c r="A19230" s="1" t="s">
        <v>10642</v>
      </c>
    </row>
    <row r="19231" spans="1:1">
      <c r="A19231" s="1" t="s">
        <v>10640</v>
      </c>
    </row>
    <row r="19232" spans="1:1">
      <c r="A19232" s="1" t="s">
        <v>9756</v>
      </c>
    </row>
    <row r="19233" spans="1:1">
      <c r="A19233" s="1" t="s">
        <v>10642</v>
      </c>
    </row>
    <row r="19234" spans="1:1">
      <c r="A19234" s="1" t="s">
        <v>9756</v>
      </c>
    </row>
    <row r="19235" spans="1:1">
      <c r="A19235" s="1" t="s">
        <v>10640</v>
      </c>
    </row>
    <row r="19236" spans="1:1">
      <c r="A19236" s="1" t="s">
        <v>9756</v>
      </c>
    </row>
    <row r="19237" spans="1:1">
      <c r="A19237" s="1" t="s">
        <v>10642</v>
      </c>
    </row>
    <row r="19238" spans="1:1">
      <c r="A19238" s="1" t="s">
        <v>10640</v>
      </c>
    </row>
    <row r="19239" spans="1:1">
      <c r="A19239" s="1" t="s">
        <v>10640</v>
      </c>
    </row>
    <row r="19240" spans="1:1">
      <c r="A19240" s="1" t="s">
        <v>10640</v>
      </c>
    </row>
    <row r="19241" spans="1:1">
      <c r="A19241" s="1" t="s">
        <v>10641</v>
      </c>
    </row>
    <row r="19242" spans="1:1">
      <c r="A19242" s="1" t="s">
        <v>10640</v>
      </c>
    </row>
    <row r="19243" spans="1:1">
      <c r="A19243" s="1" t="s">
        <v>9756</v>
      </c>
    </row>
    <row r="19244" spans="1:1">
      <c r="A19244" s="1" t="s">
        <v>10640</v>
      </c>
    </row>
    <row r="19245" spans="1:1">
      <c r="A19245" s="1" t="s">
        <v>10640</v>
      </c>
    </row>
    <row r="19246" spans="1:1">
      <c r="A19246" s="1" t="s">
        <v>10642</v>
      </c>
    </row>
    <row r="19247" spans="1:1">
      <c r="A19247" s="1" t="s">
        <v>10641</v>
      </c>
    </row>
    <row r="19248" spans="1:1">
      <c r="A19248" s="1" t="s">
        <v>10642</v>
      </c>
    </row>
    <row r="19249" spans="1:1">
      <c r="A19249" s="1" t="s">
        <v>9756</v>
      </c>
    </row>
    <row r="19250" spans="1:1">
      <c r="A19250" s="1" t="s">
        <v>10642</v>
      </c>
    </row>
    <row r="19251" spans="1:1">
      <c r="A19251" s="1" t="s">
        <v>10640</v>
      </c>
    </row>
    <row r="19252" spans="1:1">
      <c r="A19252" s="1" t="s">
        <v>10640</v>
      </c>
    </row>
    <row r="19253" spans="1:1">
      <c r="A19253" s="1" t="s">
        <v>10641</v>
      </c>
    </row>
    <row r="19254" spans="1:1">
      <c r="A19254" s="1" t="s">
        <v>10642</v>
      </c>
    </row>
    <row r="19255" spans="1:1">
      <c r="A19255" s="1" t="s">
        <v>10642</v>
      </c>
    </row>
    <row r="19256" spans="1:1">
      <c r="A19256" s="1" t="s">
        <v>10642</v>
      </c>
    </row>
    <row r="19257" spans="1:1">
      <c r="A19257" s="1" t="s">
        <v>10641</v>
      </c>
    </row>
    <row r="19258" spans="1:1">
      <c r="A19258" s="1" t="s">
        <v>10641</v>
      </c>
    </row>
    <row r="19259" spans="1:1">
      <c r="A19259" s="1" t="s">
        <v>10642</v>
      </c>
    </row>
    <row r="19260" spans="1:1">
      <c r="A19260" s="1" t="s">
        <v>9756</v>
      </c>
    </row>
    <row r="19261" spans="1:1">
      <c r="A19261" s="1" t="s">
        <v>10641</v>
      </c>
    </row>
    <row r="19262" spans="1:1">
      <c r="A19262" s="1" t="s">
        <v>10642</v>
      </c>
    </row>
    <row r="19263" spans="1:1">
      <c r="A19263" s="1" t="s">
        <v>9756</v>
      </c>
    </row>
    <row r="19264" spans="1:1">
      <c r="A19264" s="1" t="s">
        <v>10640</v>
      </c>
    </row>
    <row r="19265" spans="1:1">
      <c r="A19265" s="1" t="s">
        <v>9756</v>
      </c>
    </row>
    <row r="19266" spans="1:1">
      <c r="A19266" s="1" t="s">
        <v>10640</v>
      </c>
    </row>
    <row r="19267" spans="1:1">
      <c r="A19267" s="1" t="s">
        <v>10641</v>
      </c>
    </row>
    <row r="19268" spans="1:1">
      <c r="A19268" s="1" t="s">
        <v>9756</v>
      </c>
    </row>
    <row r="19269" spans="1:1">
      <c r="A19269" s="1" t="s">
        <v>9756</v>
      </c>
    </row>
    <row r="19270" spans="1:1">
      <c r="A19270" s="1" t="s">
        <v>10641</v>
      </c>
    </row>
    <row r="19271" spans="1:1">
      <c r="A19271" s="1" t="s">
        <v>9756</v>
      </c>
    </row>
    <row r="19272" spans="1:1">
      <c r="A19272" s="1" t="s">
        <v>10642</v>
      </c>
    </row>
    <row r="19273" spans="1:1">
      <c r="A19273" s="1" t="s">
        <v>9756</v>
      </c>
    </row>
    <row r="19274" spans="1:1">
      <c r="A19274" s="1" t="s">
        <v>10641</v>
      </c>
    </row>
    <row r="19275" spans="1:1">
      <c r="A19275" s="1" t="s">
        <v>10640</v>
      </c>
    </row>
    <row r="19276" spans="1:1">
      <c r="A19276" s="1" t="s">
        <v>10641</v>
      </c>
    </row>
    <row r="19277" spans="1:1">
      <c r="A19277" s="1" t="s">
        <v>10642</v>
      </c>
    </row>
    <row r="19278" spans="1:1">
      <c r="A19278" s="1" t="s">
        <v>9756</v>
      </c>
    </row>
    <row r="19279" spans="1:1">
      <c r="A19279" s="1" t="s">
        <v>10640</v>
      </c>
    </row>
    <row r="19280" spans="1:1">
      <c r="A19280" s="1" t="s">
        <v>10640</v>
      </c>
    </row>
    <row r="19281" spans="1:1">
      <c r="A19281" s="1" t="s">
        <v>10642</v>
      </c>
    </row>
    <row r="19282" spans="1:1">
      <c r="A19282" s="1" t="s">
        <v>9756</v>
      </c>
    </row>
    <row r="19283" spans="1:1">
      <c r="A19283" s="1" t="s">
        <v>10641</v>
      </c>
    </row>
    <row r="19284" spans="1:1">
      <c r="A19284" s="1" t="s">
        <v>10642</v>
      </c>
    </row>
    <row r="19285" spans="1:1">
      <c r="A19285" s="1" t="s">
        <v>10642</v>
      </c>
    </row>
    <row r="19286" spans="1:1">
      <c r="A19286" s="1" t="s">
        <v>9756</v>
      </c>
    </row>
    <row r="19287" spans="1:1">
      <c r="A19287" s="1" t="s">
        <v>10640</v>
      </c>
    </row>
    <row r="19288" spans="1:1">
      <c r="A19288" s="1" t="s">
        <v>10641</v>
      </c>
    </row>
    <row r="19289" spans="1:1">
      <c r="A19289" s="1" t="s">
        <v>9756</v>
      </c>
    </row>
    <row r="19290" spans="1:1">
      <c r="A19290" s="1" t="s">
        <v>10642</v>
      </c>
    </row>
    <row r="19291" spans="1:1">
      <c r="A19291" s="1" t="s">
        <v>10642</v>
      </c>
    </row>
    <row r="19292" spans="1:1">
      <c r="A19292" s="1" t="s">
        <v>10640</v>
      </c>
    </row>
    <row r="19293" spans="1:1">
      <c r="A19293" s="1" t="s">
        <v>10642</v>
      </c>
    </row>
    <row r="19294" spans="1:1">
      <c r="A19294" s="1" t="s">
        <v>10642</v>
      </c>
    </row>
    <row r="19295" spans="1:1">
      <c r="A19295" s="1" t="s">
        <v>10642</v>
      </c>
    </row>
    <row r="19296" spans="1:1">
      <c r="A19296" s="1" t="s">
        <v>10641</v>
      </c>
    </row>
    <row r="19297" spans="1:1">
      <c r="A19297" s="1" t="s">
        <v>10641</v>
      </c>
    </row>
    <row r="19298" spans="1:1">
      <c r="A19298" s="1" t="s">
        <v>10642</v>
      </c>
    </row>
    <row r="19299" spans="1:1">
      <c r="A19299" s="1" t="s">
        <v>10641</v>
      </c>
    </row>
    <row r="19300" spans="1:1">
      <c r="A19300" s="1" t="s">
        <v>9756</v>
      </c>
    </row>
    <row r="19301" spans="1:1">
      <c r="A19301" s="1" t="s">
        <v>10640</v>
      </c>
    </row>
    <row r="19302" spans="1:1">
      <c r="A19302" s="1" t="s">
        <v>10642</v>
      </c>
    </row>
    <row r="19303" spans="1:1">
      <c r="A19303" s="1" t="s">
        <v>10640</v>
      </c>
    </row>
    <row r="19304" spans="1:1">
      <c r="A19304" s="1" t="s">
        <v>9756</v>
      </c>
    </row>
    <row r="19305" spans="1:1">
      <c r="A19305" s="1" t="s">
        <v>9756</v>
      </c>
    </row>
    <row r="19306" spans="1:1">
      <c r="A19306" s="1" t="s">
        <v>9756</v>
      </c>
    </row>
    <row r="19307" spans="1:1">
      <c r="A19307" s="1" t="s">
        <v>10641</v>
      </c>
    </row>
    <row r="19308" spans="1:1">
      <c r="A19308" s="1" t="s">
        <v>10641</v>
      </c>
    </row>
    <row r="19309" spans="1:1">
      <c r="A19309" s="1" t="s">
        <v>10641</v>
      </c>
    </row>
    <row r="19310" spans="1:1">
      <c r="A19310" s="1" t="s">
        <v>10642</v>
      </c>
    </row>
    <row r="19311" spans="1:1">
      <c r="A19311" s="1" t="s">
        <v>10641</v>
      </c>
    </row>
    <row r="19312" spans="1:1">
      <c r="A19312" s="1" t="s">
        <v>10641</v>
      </c>
    </row>
    <row r="19313" spans="1:1">
      <c r="A19313" s="1" t="s">
        <v>10642</v>
      </c>
    </row>
    <row r="19314" spans="1:1">
      <c r="A19314" s="1" t="s">
        <v>10640</v>
      </c>
    </row>
    <row r="19315" spans="1:1">
      <c r="A19315" s="1" t="s">
        <v>10642</v>
      </c>
    </row>
    <row r="19316" spans="1:1">
      <c r="A19316" s="1" t="s">
        <v>9756</v>
      </c>
    </row>
    <row r="19317" spans="1:1">
      <c r="A19317" s="1" t="s">
        <v>10642</v>
      </c>
    </row>
    <row r="19318" spans="1:1">
      <c r="A19318" s="1" t="s">
        <v>10641</v>
      </c>
    </row>
    <row r="19319" spans="1:1">
      <c r="A19319" s="1" t="s">
        <v>9756</v>
      </c>
    </row>
    <row r="19320" spans="1:1">
      <c r="A19320" s="1" t="s">
        <v>9756</v>
      </c>
    </row>
    <row r="19321" spans="1:1">
      <c r="A19321" s="1" t="s">
        <v>10641</v>
      </c>
    </row>
    <row r="19322" spans="1:1">
      <c r="A19322" s="1" t="s">
        <v>10641</v>
      </c>
    </row>
    <row r="19323" spans="1:1">
      <c r="A19323" s="1" t="s">
        <v>10641</v>
      </c>
    </row>
    <row r="19324" spans="1:1">
      <c r="A19324" s="1" t="s">
        <v>10641</v>
      </c>
    </row>
    <row r="19325" spans="1:1">
      <c r="A19325" s="1" t="s">
        <v>9756</v>
      </c>
    </row>
    <row r="19326" spans="1:1">
      <c r="A19326" s="1" t="s">
        <v>9756</v>
      </c>
    </row>
    <row r="19327" spans="1:1">
      <c r="A19327" s="1" t="s">
        <v>10642</v>
      </c>
    </row>
    <row r="19328" spans="1:1">
      <c r="A19328" s="1" t="s">
        <v>10641</v>
      </c>
    </row>
    <row r="19329" spans="1:1">
      <c r="A19329" s="1" t="s">
        <v>10642</v>
      </c>
    </row>
    <row r="19330" spans="1:1">
      <c r="A19330" s="1" t="s">
        <v>10642</v>
      </c>
    </row>
    <row r="19331" spans="1:1">
      <c r="A19331" s="1" t="s">
        <v>10640</v>
      </c>
    </row>
    <row r="19332" spans="1:1">
      <c r="A19332" s="1" t="s">
        <v>10641</v>
      </c>
    </row>
    <row r="19333" spans="1:1">
      <c r="A19333" s="1" t="s">
        <v>10641</v>
      </c>
    </row>
    <row r="19334" spans="1:1">
      <c r="A19334" s="1" t="s">
        <v>10640</v>
      </c>
    </row>
    <row r="19335" spans="1:1">
      <c r="A19335" s="1" t="s">
        <v>9756</v>
      </c>
    </row>
    <row r="19336" spans="1:1">
      <c r="A19336" s="1" t="s">
        <v>10640</v>
      </c>
    </row>
    <row r="19337" spans="1:1">
      <c r="A19337" s="1" t="s">
        <v>9756</v>
      </c>
    </row>
    <row r="19338" spans="1:1">
      <c r="A19338" s="1" t="s">
        <v>10642</v>
      </c>
    </row>
    <row r="19339" spans="1:1">
      <c r="A19339" s="1" t="s">
        <v>10641</v>
      </c>
    </row>
    <row r="19340" spans="1:1">
      <c r="A19340" s="1" t="s">
        <v>9756</v>
      </c>
    </row>
    <row r="19341" spans="1:1">
      <c r="A19341" s="1" t="s">
        <v>10642</v>
      </c>
    </row>
    <row r="19342" spans="1:1">
      <c r="A19342" s="1" t="s">
        <v>10642</v>
      </c>
    </row>
    <row r="19343" spans="1:1">
      <c r="A19343" s="1" t="s">
        <v>9756</v>
      </c>
    </row>
    <row r="19344" spans="1:1">
      <c r="A19344" s="1" t="s">
        <v>10642</v>
      </c>
    </row>
    <row r="19345" spans="1:1">
      <c r="A19345" s="1" t="s">
        <v>10642</v>
      </c>
    </row>
    <row r="19346" spans="1:1">
      <c r="A19346" s="1" t="s">
        <v>10640</v>
      </c>
    </row>
    <row r="19347" spans="1:1">
      <c r="A19347" s="1" t="s">
        <v>10640</v>
      </c>
    </row>
    <row r="19348" spans="1:1">
      <c r="A19348" s="1" t="s">
        <v>9756</v>
      </c>
    </row>
    <row r="19349" spans="1:1">
      <c r="A19349" s="1" t="s">
        <v>10640</v>
      </c>
    </row>
    <row r="19350" spans="1:1">
      <c r="A19350" s="1" t="s">
        <v>10640</v>
      </c>
    </row>
    <row r="19351" spans="1:1">
      <c r="A19351" s="1" t="s">
        <v>10641</v>
      </c>
    </row>
    <row r="19352" spans="1:1">
      <c r="A19352" s="1" t="s">
        <v>10642</v>
      </c>
    </row>
    <row r="19353" spans="1:1">
      <c r="A19353" s="1" t="s">
        <v>9756</v>
      </c>
    </row>
    <row r="19354" spans="1:1">
      <c r="A19354" s="1" t="s">
        <v>10642</v>
      </c>
    </row>
    <row r="19355" spans="1:1">
      <c r="A19355" s="1" t="s">
        <v>10640</v>
      </c>
    </row>
    <row r="19356" spans="1:1">
      <c r="A19356" s="1" t="s">
        <v>9756</v>
      </c>
    </row>
    <row r="19357" spans="1:1">
      <c r="A19357" s="1" t="s">
        <v>10642</v>
      </c>
    </row>
    <row r="19358" spans="1:1">
      <c r="A19358" s="1" t="s">
        <v>10642</v>
      </c>
    </row>
    <row r="19359" spans="1:1">
      <c r="A19359" s="1" t="s">
        <v>9756</v>
      </c>
    </row>
    <row r="19360" spans="1:1">
      <c r="A19360" s="1" t="s">
        <v>10641</v>
      </c>
    </row>
    <row r="19361" spans="1:1">
      <c r="A19361" s="1" t="s">
        <v>9756</v>
      </c>
    </row>
    <row r="19362" spans="1:1">
      <c r="A19362" s="1" t="s">
        <v>9756</v>
      </c>
    </row>
    <row r="19363" spans="1:1">
      <c r="A19363" s="1" t="s">
        <v>10640</v>
      </c>
    </row>
    <row r="19364" spans="1:1">
      <c r="A19364" s="1" t="s">
        <v>9756</v>
      </c>
    </row>
    <row r="19365" spans="1:1">
      <c r="A19365" s="1" t="s">
        <v>10642</v>
      </c>
    </row>
    <row r="19366" spans="1:1">
      <c r="A19366" s="1" t="s">
        <v>10642</v>
      </c>
    </row>
    <row r="19367" spans="1:1">
      <c r="A19367" s="1" t="s">
        <v>10642</v>
      </c>
    </row>
    <row r="19368" spans="1:1">
      <c r="A19368" s="1" t="s">
        <v>10641</v>
      </c>
    </row>
    <row r="19369" spans="1:1">
      <c r="A19369" s="1" t="s">
        <v>10640</v>
      </c>
    </row>
    <row r="19370" spans="1:1">
      <c r="A19370" s="1" t="s">
        <v>10640</v>
      </c>
    </row>
    <row r="19371" spans="1:1">
      <c r="A19371" s="1" t="s">
        <v>9756</v>
      </c>
    </row>
    <row r="19372" spans="1:1">
      <c r="A19372" s="1" t="s">
        <v>10640</v>
      </c>
    </row>
    <row r="19373" spans="1:1">
      <c r="A19373" s="1" t="s">
        <v>10641</v>
      </c>
    </row>
    <row r="19374" spans="1:1">
      <c r="A19374" s="1" t="s">
        <v>10642</v>
      </c>
    </row>
    <row r="19375" spans="1:1">
      <c r="A19375" s="1" t="s">
        <v>10642</v>
      </c>
    </row>
    <row r="19376" spans="1:1">
      <c r="A19376" s="1" t="s">
        <v>10641</v>
      </c>
    </row>
    <row r="19377" spans="1:1">
      <c r="A19377" s="1" t="s">
        <v>10641</v>
      </c>
    </row>
    <row r="19378" spans="1:1">
      <c r="A19378" s="1" t="s">
        <v>10642</v>
      </c>
    </row>
    <row r="19379" spans="1:1">
      <c r="A19379" s="1" t="s">
        <v>9756</v>
      </c>
    </row>
    <row r="19380" spans="1:1">
      <c r="A19380" s="1" t="s">
        <v>9756</v>
      </c>
    </row>
    <row r="19381" spans="1:1">
      <c r="A19381" s="1" t="s">
        <v>10642</v>
      </c>
    </row>
    <row r="19382" spans="1:1">
      <c r="A19382" s="1" t="s">
        <v>10642</v>
      </c>
    </row>
    <row r="19383" spans="1:1">
      <c r="A19383" s="1" t="s">
        <v>10641</v>
      </c>
    </row>
    <row r="19384" spans="1:1">
      <c r="A19384" s="1" t="s">
        <v>9756</v>
      </c>
    </row>
    <row r="19385" spans="1:1">
      <c r="A19385" s="1" t="s">
        <v>10640</v>
      </c>
    </row>
    <row r="19386" spans="1:1">
      <c r="A19386" s="1" t="s">
        <v>10640</v>
      </c>
    </row>
    <row r="19387" spans="1:1">
      <c r="A19387" s="1" t="s">
        <v>10642</v>
      </c>
    </row>
    <row r="19388" spans="1:1">
      <c r="A19388" s="1" t="s">
        <v>10640</v>
      </c>
    </row>
    <row r="19389" spans="1:1">
      <c r="A19389" s="1" t="s">
        <v>10641</v>
      </c>
    </row>
    <row r="19390" spans="1:1">
      <c r="A19390" s="1" t="s">
        <v>9756</v>
      </c>
    </row>
    <row r="19391" spans="1:1">
      <c r="A19391" s="1" t="s">
        <v>10640</v>
      </c>
    </row>
    <row r="19392" spans="1:1">
      <c r="A19392" s="1" t="s">
        <v>9756</v>
      </c>
    </row>
    <row r="19393" spans="1:1">
      <c r="A19393" s="1" t="s">
        <v>9756</v>
      </c>
    </row>
    <row r="19394" spans="1:1">
      <c r="A19394" s="1" t="s">
        <v>10642</v>
      </c>
    </row>
    <row r="19395" spans="1:1">
      <c r="A19395" s="1" t="s">
        <v>9756</v>
      </c>
    </row>
    <row r="19396" spans="1:1">
      <c r="A19396" s="1" t="s">
        <v>9756</v>
      </c>
    </row>
    <row r="19397" spans="1:1">
      <c r="A19397" s="1" t="s">
        <v>10640</v>
      </c>
    </row>
    <row r="19398" spans="1:1">
      <c r="A19398" s="1" t="s">
        <v>10641</v>
      </c>
    </row>
    <row r="19399" spans="1:1">
      <c r="A19399" s="1" t="s">
        <v>10641</v>
      </c>
    </row>
    <row r="19400" spans="1:1">
      <c r="A19400" s="1" t="s">
        <v>10641</v>
      </c>
    </row>
    <row r="19401" spans="1:1">
      <c r="A19401" s="1" t="s">
        <v>9756</v>
      </c>
    </row>
    <row r="19402" spans="1:1">
      <c r="A19402" s="1" t="s">
        <v>10642</v>
      </c>
    </row>
    <row r="19403" spans="1:1">
      <c r="A19403" s="1" t="s">
        <v>10640</v>
      </c>
    </row>
    <row r="19404" spans="1:1">
      <c r="A19404" s="1" t="s">
        <v>10641</v>
      </c>
    </row>
    <row r="19405" spans="1:1">
      <c r="A19405" s="1" t="s">
        <v>9756</v>
      </c>
    </row>
    <row r="19406" spans="1:1">
      <c r="A19406" s="1" t="s">
        <v>10642</v>
      </c>
    </row>
    <row r="19407" spans="1:1">
      <c r="A19407" s="1" t="s">
        <v>10641</v>
      </c>
    </row>
    <row r="19408" spans="1:1">
      <c r="A19408" s="1" t="s">
        <v>10641</v>
      </c>
    </row>
    <row r="19409" spans="1:1">
      <c r="A19409" s="1" t="s">
        <v>9756</v>
      </c>
    </row>
    <row r="19410" spans="1:1">
      <c r="A19410" s="1" t="s">
        <v>10640</v>
      </c>
    </row>
    <row r="19411" spans="1:1">
      <c r="A19411" s="1" t="s">
        <v>10641</v>
      </c>
    </row>
    <row r="19412" spans="1:1">
      <c r="A19412" s="1" t="s">
        <v>10642</v>
      </c>
    </row>
    <row r="19413" spans="1:1">
      <c r="A19413" s="1" t="s">
        <v>9756</v>
      </c>
    </row>
    <row r="19414" spans="1:1">
      <c r="A19414" s="1" t="s">
        <v>10640</v>
      </c>
    </row>
    <row r="19415" spans="1:1">
      <c r="A19415" s="1" t="s">
        <v>10641</v>
      </c>
    </row>
    <row r="19416" spans="1:1">
      <c r="A19416" s="1" t="s">
        <v>10642</v>
      </c>
    </row>
    <row r="19417" spans="1:1">
      <c r="A19417" s="1" t="s">
        <v>10641</v>
      </c>
    </row>
    <row r="19418" spans="1:1">
      <c r="A19418" s="1" t="s">
        <v>10642</v>
      </c>
    </row>
    <row r="19419" spans="1:1">
      <c r="A19419" s="1" t="s">
        <v>9756</v>
      </c>
    </row>
    <row r="19420" spans="1:1">
      <c r="A19420" s="1" t="s">
        <v>10642</v>
      </c>
    </row>
    <row r="19421" spans="1:1">
      <c r="A19421" s="1" t="s">
        <v>9756</v>
      </c>
    </row>
    <row r="19422" spans="1:1">
      <c r="A19422" s="1" t="s">
        <v>10641</v>
      </c>
    </row>
    <row r="19423" spans="1:1">
      <c r="A19423" s="1" t="s">
        <v>10641</v>
      </c>
    </row>
    <row r="19424" spans="1:1">
      <c r="A19424" s="1" t="s">
        <v>9756</v>
      </c>
    </row>
    <row r="19425" spans="1:1">
      <c r="A19425" s="1" t="s">
        <v>10642</v>
      </c>
    </row>
    <row r="19426" spans="1:1">
      <c r="A19426" s="1" t="s">
        <v>10641</v>
      </c>
    </row>
    <row r="19427" spans="1:1">
      <c r="A19427" s="1" t="s">
        <v>10640</v>
      </c>
    </row>
    <row r="19428" spans="1:1">
      <c r="A19428" s="1" t="s">
        <v>10642</v>
      </c>
    </row>
    <row r="19429" spans="1:1">
      <c r="A19429" s="1" t="s">
        <v>10642</v>
      </c>
    </row>
    <row r="19430" spans="1:1">
      <c r="A19430" s="1" t="s">
        <v>10640</v>
      </c>
    </row>
    <row r="19431" spans="1:1">
      <c r="A19431" s="1" t="s">
        <v>10641</v>
      </c>
    </row>
    <row r="19432" spans="1:1">
      <c r="A19432" s="1" t="s">
        <v>10640</v>
      </c>
    </row>
    <row r="19433" spans="1:1">
      <c r="A19433" s="1" t="s">
        <v>10642</v>
      </c>
    </row>
    <row r="19434" spans="1:1">
      <c r="A19434" s="1" t="s">
        <v>10642</v>
      </c>
    </row>
    <row r="19435" spans="1:1">
      <c r="A19435" s="1" t="s">
        <v>10640</v>
      </c>
    </row>
    <row r="19436" spans="1:1">
      <c r="A19436" s="1" t="s">
        <v>10642</v>
      </c>
    </row>
    <row r="19437" spans="1:1">
      <c r="A19437" s="1" t="s">
        <v>10641</v>
      </c>
    </row>
    <row r="19438" spans="1:1">
      <c r="A19438" s="1" t="s">
        <v>9756</v>
      </c>
    </row>
    <row r="19439" spans="1:1">
      <c r="A19439" s="1" t="s">
        <v>10641</v>
      </c>
    </row>
    <row r="19440" spans="1:1">
      <c r="A19440" s="1" t="s">
        <v>10641</v>
      </c>
    </row>
    <row r="19441" spans="1:1">
      <c r="A19441" s="1" t="s">
        <v>10642</v>
      </c>
    </row>
    <row r="19442" spans="1:1">
      <c r="A19442" s="1" t="s">
        <v>10642</v>
      </c>
    </row>
    <row r="19443" spans="1:1">
      <c r="A19443" s="1" t="s">
        <v>10642</v>
      </c>
    </row>
    <row r="19444" spans="1:1">
      <c r="A19444" s="1" t="s">
        <v>9756</v>
      </c>
    </row>
    <row r="19445" spans="1:1">
      <c r="A19445" s="1" t="s">
        <v>10640</v>
      </c>
    </row>
    <row r="19446" spans="1:1">
      <c r="A19446" s="1" t="s">
        <v>10640</v>
      </c>
    </row>
    <row r="19447" spans="1:1">
      <c r="A19447" s="1" t="s">
        <v>10640</v>
      </c>
    </row>
    <row r="19448" spans="1:1">
      <c r="A19448" s="1" t="s">
        <v>10642</v>
      </c>
    </row>
    <row r="19449" spans="1:1">
      <c r="A19449" s="1" t="s">
        <v>10642</v>
      </c>
    </row>
    <row r="19450" spans="1:1">
      <c r="A19450" s="1" t="s">
        <v>9756</v>
      </c>
    </row>
    <row r="19451" spans="1:1">
      <c r="A19451" s="1" t="s">
        <v>10642</v>
      </c>
    </row>
    <row r="19452" spans="1:1">
      <c r="A19452" s="1" t="s">
        <v>10640</v>
      </c>
    </row>
    <row r="19453" spans="1:1">
      <c r="A19453" s="1" t="s">
        <v>10640</v>
      </c>
    </row>
    <row r="19454" spans="1:1">
      <c r="A19454" s="1" t="s">
        <v>10640</v>
      </c>
    </row>
    <row r="19455" spans="1:1">
      <c r="A19455" s="1" t="s">
        <v>10641</v>
      </c>
    </row>
    <row r="19456" spans="1:1">
      <c r="A19456" s="1" t="s">
        <v>10641</v>
      </c>
    </row>
    <row r="19457" spans="1:1">
      <c r="A19457" s="1" t="s">
        <v>10642</v>
      </c>
    </row>
    <row r="19458" spans="1:1">
      <c r="A19458" s="1" t="s">
        <v>10641</v>
      </c>
    </row>
    <row r="19459" spans="1:1">
      <c r="A19459" s="1" t="s">
        <v>10640</v>
      </c>
    </row>
    <row r="19460" spans="1:1">
      <c r="A19460" s="1" t="s">
        <v>10640</v>
      </c>
    </row>
    <row r="19461" spans="1:1">
      <c r="A19461" s="1" t="s">
        <v>10640</v>
      </c>
    </row>
    <row r="19462" spans="1:1">
      <c r="A19462" s="1" t="s">
        <v>10642</v>
      </c>
    </row>
    <row r="19463" spans="1:1">
      <c r="A19463" s="1" t="s">
        <v>9756</v>
      </c>
    </row>
    <row r="19464" spans="1:1">
      <c r="A19464" s="1" t="s">
        <v>10642</v>
      </c>
    </row>
    <row r="19465" spans="1:1">
      <c r="A19465" s="1" t="s">
        <v>9756</v>
      </c>
    </row>
    <row r="19466" spans="1:1">
      <c r="A19466" s="1" t="s">
        <v>9756</v>
      </c>
    </row>
    <row r="19467" spans="1:1">
      <c r="A19467" s="1" t="s">
        <v>10640</v>
      </c>
    </row>
    <row r="19468" spans="1:1">
      <c r="A19468" s="1" t="s">
        <v>10641</v>
      </c>
    </row>
    <row r="19469" spans="1:1">
      <c r="A19469" s="1" t="s">
        <v>10640</v>
      </c>
    </row>
    <row r="19470" spans="1:1">
      <c r="A19470" s="1" t="s">
        <v>10642</v>
      </c>
    </row>
    <row r="19471" spans="1:1">
      <c r="A19471" s="1" t="s">
        <v>10640</v>
      </c>
    </row>
    <row r="19472" spans="1:1">
      <c r="A19472" s="1" t="s">
        <v>10641</v>
      </c>
    </row>
    <row r="19473" spans="1:1">
      <c r="A19473" s="1" t="s">
        <v>9756</v>
      </c>
    </row>
    <row r="19474" spans="1:1">
      <c r="A19474" s="1" t="s">
        <v>10640</v>
      </c>
    </row>
    <row r="19475" spans="1:1">
      <c r="A19475" s="1" t="s">
        <v>10642</v>
      </c>
    </row>
    <row r="19476" spans="1:1">
      <c r="A19476" s="1" t="s">
        <v>10641</v>
      </c>
    </row>
    <row r="19477" spans="1:1">
      <c r="A19477" s="1" t="s">
        <v>10641</v>
      </c>
    </row>
    <row r="19478" spans="1:1">
      <c r="A19478" s="1" t="s">
        <v>9756</v>
      </c>
    </row>
    <row r="19479" spans="1:1">
      <c r="A19479" s="1" t="s">
        <v>10642</v>
      </c>
    </row>
    <row r="19480" spans="1:1">
      <c r="A19480" s="1" t="s">
        <v>10641</v>
      </c>
    </row>
    <row r="19481" spans="1:1">
      <c r="A19481" s="1" t="s">
        <v>10642</v>
      </c>
    </row>
    <row r="19482" spans="1:1">
      <c r="A19482" s="1" t="s">
        <v>10641</v>
      </c>
    </row>
    <row r="19483" spans="1:1">
      <c r="A19483" s="1" t="s">
        <v>10641</v>
      </c>
    </row>
    <row r="19484" spans="1:1">
      <c r="A19484" s="1" t="s">
        <v>9756</v>
      </c>
    </row>
    <row r="19485" spans="1:1">
      <c r="A19485" s="1" t="s">
        <v>9756</v>
      </c>
    </row>
    <row r="19486" spans="1:1">
      <c r="A19486" s="1" t="s">
        <v>10641</v>
      </c>
    </row>
    <row r="19487" spans="1:1">
      <c r="A19487" s="1" t="s">
        <v>10642</v>
      </c>
    </row>
    <row r="19488" spans="1:1">
      <c r="A19488" s="1" t="s">
        <v>10642</v>
      </c>
    </row>
    <row r="19489" spans="1:1">
      <c r="A19489" s="1" t="s">
        <v>10641</v>
      </c>
    </row>
    <row r="19490" spans="1:1">
      <c r="A19490" s="1" t="s">
        <v>10641</v>
      </c>
    </row>
    <row r="19491" spans="1:1">
      <c r="A19491" s="1" t="s">
        <v>10640</v>
      </c>
    </row>
    <row r="19492" spans="1:1">
      <c r="A19492" s="1" t="s">
        <v>10640</v>
      </c>
    </row>
    <row r="19493" spans="1:1">
      <c r="A19493" s="1" t="s">
        <v>10640</v>
      </c>
    </row>
    <row r="19494" spans="1:1">
      <c r="A19494" s="1" t="s">
        <v>10641</v>
      </c>
    </row>
    <row r="19495" spans="1:1">
      <c r="A19495" s="1" t="s">
        <v>10641</v>
      </c>
    </row>
    <row r="19496" spans="1:1">
      <c r="A19496" s="1" t="s">
        <v>10640</v>
      </c>
    </row>
    <row r="19497" spans="1:1">
      <c r="A19497" s="1" t="s">
        <v>9756</v>
      </c>
    </row>
    <row r="19498" spans="1:1">
      <c r="A19498" s="1" t="s">
        <v>10642</v>
      </c>
    </row>
    <row r="19499" spans="1:1">
      <c r="A19499" s="1" t="s">
        <v>9756</v>
      </c>
    </row>
    <row r="19500" spans="1:1">
      <c r="A19500" s="1" t="s">
        <v>9756</v>
      </c>
    </row>
    <row r="19501" spans="1:1">
      <c r="A19501" s="1" t="s">
        <v>10642</v>
      </c>
    </row>
    <row r="19502" spans="1:1">
      <c r="A19502" s="1" t="s">
        <v>10641</v>
      </c>
    </row>
    <row r="19503" spans="1:1">
      <c r="A19503" s="1" t="s">
        <v>10642</v>
      </c>
    </row>
    <row r="19504" spans="1:1">
      <c r="A19504" s="1" t="s">
        <v>9756</v>
      </c>
    </row>
    <row r="19505" spans="1:1">
      <c r="A19505" s="1" t="s">
        <v>10640</v>
      </c>
    </row>
    <row r="19506" spans="1:1">
      <c r="A19506" s="1" t="s">
        <v>10641</v>
      </c>
    </row>
    <row r="19507" spans="1:1">
      <c r="A19507" s="1" t="s">
        <v>10642</v>
      </c>
    </row>
    <row r="19508" spans="1:1">
      <c r="A19508" s="1" t="s">
        <v>10641</v>
      </c>
    </row>
    <row r="19509" spans="1:1">
      <c r="A19509" s="1" t="s">
        <v>10641</v>
      </c>
    </row>
    <row r="19510" spans="1:1">
      <c r="A19510" s="1" t="s">
        <v>9756</v>
      </c>
    </row>
    <row r="19511" spans="1:1">
      <c r="A19511" s="1" t="s">
        <v>10641</v>
      </c>
    </row>
    <row r="19512" spans="1:1">
      <c r="A19512" s="1" t="s">
        <v>9756</v>
      </c>
    </row>
    <row r="19513" spans="1:1">
      <c r="A19513" s="1" t="s">
        <v>10640</v>
      </c>
    </row>
    <row r="19514" spans="1:1">
      <c r="A19514" s="1" t="s">
        <v>10641</v>
      </c>
    </row>
    <row r="19515" spans="1:1">
      <c r="A19515" s="1" t="s">
        <v>10641</v>
      </c>
    </row>
    <row r="19516" spans="1:1">
      <c r="A19516" s="1" t="s">
        <v>10641</v>
      </c>
    </row>
    <row r="19517" spans="1:1">
      <c r="A19517" s="1" t="s">
        <v>10640</v>
      </c>
    </row>
    <row r="19518" spans="1:1">
      <c r="A19518" s="1" t="s">
        <v>9756</v>
      </c>
    </row>
    <row r="19519" spans="1:1">
      <c r="A19519" s="1" t="s">
        <v>10641</v>
      </c>
    </row>
    <row r="19520" spans="1:1">
      <c r="A19520" s="1" t="s">
        <v>10641</v>
      </c>
    </row>
    <row r="19521" spans="1:1">
      <c r="A19521" s="1" t="s">
        <v>10642</v>
      </c>
    </row>
    <row r="19522" spans="1:1">
      <c r="A19522" s="1" t="s">
        <v>10640</v>
      </c>
    </row>
    <row r="19523" spans="1:1">
      <c r="A19523" s="1" t="s">
        <v>10641</v>
      </c>
    </row>
    <row r="19524" spans="1:1">
      <c r="A19524" s="1" t="s">
        <v>10642</v>
      </c>
    </row>
    <row r="19525" spans="1:1">
      <c r="A19525" s="1" t="s">
        <v>10640</v>
      </c>
    </row>
    <row r="19526" spans="1:1">
      <c r="A19526" s="1" t="s">
        <v>10641</v>
      </c>
    </row>
    <row r="19527" spans="1:1">
      <c r="A19527" s="1" t="s">
        <v>10642</v>
      </c>
    </row>
    <row r="19528" spans="1:1">
      <c r="A19528" s="1" t="s">
        <v>10641</v>
      </c>
    </row>
    <row r="19529" spans="1:1">
      <c r="A19529" s="1" t="s">
        <v>10641</v>
      </c>
    </row>
    <row r="19530" spans="1:1">
      <c r="A19530" s="1" t="s">
        <v>10640</v>
      </c>
    </row>
    <row r="19531" spans="1:1">
      <c r="A19531" s="1" t="s">
        <v>10642</v>
      </c>
    </row>
    <row r="19532" spans="1:1">
      <c r="A19532" s="1" t="s">
        <v>10640</v>
      </c>
    </row>
    <row r="19533" spans="1:1">
      <c r="A19533" s="1" t="s">
        <v>10642</v>
      </c>
    </row>
    <row r="19534" spans="1:1">
      <c r="A19534" s="1" t="s">
        <v>10642</v>
      </c>
    </row>
    <row r="19535" spans="1:1">
      <c r="A19535" s="1" t="s">
        <v>10641</v>
      </c>
    </row>
    <row r="19536" spans="1:1">
      <c r="A19536" s="1" t="s">
        <v>10640</v>
      </c>
    </row>
    <row r="19537" spans="1:1">
      <c r="A19537" s="1" t="s">
        <v>9756</v>
      </c>
    </row>
    <row r="19538" spans="1:1">
      <c r="A19538" s="1" t="s">
        <v>10642</v>
      </c>
    </row>
    <row r="19539" spans="1:1">
      <c r="A19539" s="1" t="s">
        <v>10642</v>
      </c>
    </row>
    <row r="19540" spans="1:1">
      <c r="A19540" s="1" t="s">
        <v>10640</v>
      </c>
    </row>
    <row r="19541" spans="1:1">
      <c r="A19541" s="1" t="s">
        <v>9756</v>
      </c>
    </row>
    <row r="19542" spans="1:1">
      <c r="A19542" s="1" t="s">
        <v>10642</v>
      </c>
    </row>
    <row r="19543" spans="1:1">
      <c r="A19543" s="1" t="s">
        <v>10641</v>
      </c>
    </row>
    <row r="19544" spans="1:1">
      <c r="A19544" s="1" t="s">
        <v>10640</v>
      </c>
    </row>
    <row r="19545" spans="1:1">
      <c r="A19545" s="1" t="s">
        <v>10642</v>
      </c>
    </row>
    <row r="19546" spans="1:1">
      <c r="A19546" s="1" t="s">
        <v>10641</v>
      </c>
    </row>
    <row r="19547" spans="1:1">
      <c r="A19547" s="1" t="s">
        <v>10642</v>
      </c>
    </row>
    <row r="19548" spans="1:1">
      <c r="A19548" s="1" t="s">
        <v>10642</v>
      </c>
    </row>
    <row r="19549" spans="1:1">
      <c r="A19549" s="1" t="s">
        <v>10640</v>
      </c>
    </row>
    <row r="19550" spans="1:1">
      <c r="A19550" s="1" t="s">
        <v>9756</v>
      </c>
    </row>
    <row r="19551" spans="1:1">
      <c r="A19551" s="1" t="s">
        <v>10640</v>
      </c>
    </row>
    <row r="19552" spans="1:1">
      <c r="A19552" s="1" t="s">
        <v>10641</v>
      </c>
    </row>
    <row r="19553" spans="1:1">
      <c r="A19553" s="1" t="s">
        <v>10640</v>
      </c>
    </row>
    <row r="19554" spans="1:1">
      <c r="A19554" s="1" t="s">
        <v>10642</v>
      </c>
    </row>
    <row r="19555" spans="1:1">
      <c r="A19555" s="1" t="s">
        <v>10641</v>
      </c>
    </row>
    <row r="19556" spans="1:1">
      <c r="A19556" s="1" t="s">
        <v>10642</v>
      </c>
    </row>
    <row r="19557" spans="1:1">
      <c r="A19557" s="1" t="s">
        <v>9756</v>
      </c>
    </row>
    <row r="19558" spans="1:1">
      <c r="A19558" s="1" t="s">
        <v>10640</v>
      </c>
    </row>
    <row r="19559" spans="1:1">
      <c r="A19559" s="1" t="s">
        <v>9756</v>
      </c>
    </row>
    <row r="19560" spans="1:1">
      <c r="A19560" s="1" t="s">
        <v>10641</v>
      </c>
    </row>
    <row r="19561" spans="1:1">
      <c r="A19561" s="1" t="s">
        <v>10641</v>
      </c>
    </row>
    <row r="19562" spans="1:1">
      <c r="A19562" s="1" t="s">
        <v>10641</v>
      </c>
    </row>
    <row r="19563" spans="1:1">
      <c r="A19563" s="1" t="s">
        <v>9756</v>
      </c>
    </row>
    <row r="19564" spans="1:1">
      <c r="A19564" s="1" t="s">
        <v>10642</v>
      </c>
    </row>
    <row r="19565" spans="1:1">
      <c r="A19565" s="1" t="s">
        <v>9756</v>
      </c>
    </row>
    <row r="19566" spans="1:1">
      <c r="A19566" s="1" t="s">
        <v>10640</v>
      </c>
    </row>
    <row r="19567" spans="1:1">
      <c r="A19567" s="1" t="s">
        <v>10641</v>
      </c>
    </row>
    <row r="19568" spans="1:1">
      <c r="A19568" s="1" t="s">
        <v>10641</v>
      </c>
    </row>
    <row r="19569" spans="1:1">
      <c r="A19569" s="1" t="s">
        <v>10641</v>
      </c>
    </row>
    <row r="19570" spans="1:1">
      <c r="A19570" s="1" t="s">
        <v>10640</v>
      </c>
    </row>
    <row r="19571" spans="1:1">
      <c r="A19571" s="1" t="s">
        <v>10641</v>
      </c>
    </row>
    <row r="19572" spans="1:1">
      <c r="A19572" s="1" t="s">
        <v>9756</v>
      </c>
    </row>
    <row r="19573" spans="1:1">
      <c r="A19573" s="1" t="s">
        <v>10641</v>
      </c>
    </row>
    <row r="19574" spans="1:1">
      <c r="A19574" s="1" t="s">
        <v>10642</v>
      </c>
    </row>
    <row r="19575" spans="1:1">
      <c r="A19575" s="1" t="s">
        <v>10641</v>
      </c>
    </row>
    <row r="19576" spans="1:1">
      <c r="A19576" s="1" t="s">
        <v>10641</v>
      </c>
    </row>
    <row r="19577" spans="1:1">
      <c r="A19577" s="1" t="s">
        <v>9756</v>
      </c>
    </row>
    <row r="19578" spans="1:1">
      <c r="A19578" s="1" t="s">
        <v>10642</v>
      </c>
    </row>
    <row r="19579" spans="1:1">
      <c r="A19579" s="1" t="s">
        <v>10640</v>
      </c>
    </row>
    <row r="19580" spans="1:1">
      <c r="A19580" s="1" t="s">
        <v>10642</v>
      </c>
    </row>
    <row r="19581" spans="1:1">
      <c r="A19581" s="1" t="s">
        <v>10641</v>
      </c>
    </row>
    <row r="19582" spans="1:1">
      <c r="A19582" s="1" t="s">
        <v>10641</v>
      </c>
    </row>
    <row r="19583" spans="1:1">
      <c r="A19583" s="1" t="s">
        <v>10640</v>
      </c>
    </row>
    <row r="19584" spans="1:1">
      <c r="A19584" s="1" t="s">
        <v>10640</v>
      </c>
    </row>
    <row r="19585" spans="1:1">
      <c r="A19585" s="1" t="s">
        <v>10640</v>
      </c>
    </row>
    <row r="19586" spans="1:1">
      <c r="A19586" s="1" t="s">
        <v>10641</v>
      </c>
    </row>
    <row r="19587" spans="1:1">
      <c r="A19587" s="1" t="s">
        <v>10641</v>
      </c>
    </row>
    <row r="19588" spans="1:1">
      <c r="A19588" s="1" t="s">
        <v>10642</v>
      </c>
    </row>
    <row r="19589" spans="1:1">
      <c r="A19589" s="1" t="s">
        <v>10640</v>
      </c>
    </row>
    <row r="19590" spans="1:1">
      <c r="A19590" s="1" t="s">
        <v>10641</v>
      </c>
    </row>
    <row r="19591" spans="1:1">
      <c r="A19591" s="1" t="s">
        <v>10642</v>
      </c>
    </row>
    <row r="19592" spans="1:1">
      <c r="A19592" s="1" t="s">
        <v>9756</v>
      </c>
    </row>
    <row r="19593" spans="1:1">
      <c r="A19593" s="1" t="s">
        <v>10642</v>
      </c>
    </row>
    <row r="19594" spans="1:1">
      <c r="A19594" s="1" t="s">
        <v>10640</v>
      </c>
    </row>
    <row r="19595" spans="1:1">
      <c r="A19595" s="1" t="s">
        <v>9756</v>
      </c>
    </row>
    <row r="19596" spans="1:1">
      <c r="A19596" s="1" t="s">
        <v>10642</v>
      </c>
    </row>
    <row r="19597" spans="1:1">
      <c r="A19597" s="1" t="s">
        <v>10642</v>
      </c>
    </row>
    <row r="19598" spans="1:1">
      <c r="A19598" s="1" t="s">
        <v>10641</v>
      </c>
    </row>
    <row r="19599" spans="1:1">
      <c r="A19599" s="1" t="s">
        <v>10640</v>
      </c>
    </row>
    <row r="19600" spans="1:1">
      <c r="A19600" s="1" t="s">
        <v>10641</v>
      </c>
    </row>
    <row r="19601" spans="1:1">
      <c r="A19601" s="1" t="s">
        <v>10641</v>
      </c>
    </row>
    <row r="19602" spans="1:1">
      <c r="A19602" s="1" t="s">
        <v>9756</v>
      </c>
    </row>
    <row r="19603" spans="1:1">
      <c r="A19603" s="1" t="s">
        <v>9756</v>
      </c>
    </row>
    <row r="19604" spans="1:1">
      <c r="A19604" s="1" t="s">
        <v>10640</v>
      </c>
    </row>
    <row r="19605" spans="1:1">
      <c r="A19605" s="1" t="s">
        <v>10641</v>
      </c>
    </row>
    <row r="19606" spans="1:1">
      <c r="A19606" s="1" t="s">
        <v>10640</v>
      </c>
    </row>
    <row r="19607" spans="1:1">
      <c r="A19607" s="1" t="s">
        <v>10642</v>
      </c>
    </row>
    <row r="19608" spans="1:1">
      <c r="A19608" s="1" t="s">
        <v>10640</v>
      </c>
    </row>
    <row r="19609" spans="1:1">
      <c r="A19609" s="1" t="s">
        <v>10640</v>
      </c>
    </row>
    <row r="19610" spans="1:1">
      <c r="A19610" s="1" t="s">
        <v>9756</v>
      </c>
    </row>
    <row r="19611" spans="1:1">
      <c r="A19611" s="1" t="s">
        <v>10641</v>
      </c>
    </row>
    <row r="19612" spans="1:1">
      <c r="A19612" s="1" t="s">
        <v>10641</v>
      </c>
    </row>
    <row r="19613" spans="1:1">
      <c r="A19613" s="1" t="s">
        <v>10642</v>
      </c>
    </row>
    <row r="19614" spans="1:1">
      <c r="A19614" s="1" t="s">
        <v>10640</v>
      </c>
    </row>
    <row r="19615" spans="1:1">
      <c r="A19615" s="1" t="s">
        <v>10640</v>
      </c>
    </row>
    <row r="19616" spans="1:1">
      <c r="A19616" s="1" t="s">
        <v>10642</v>
      </c>
    </row>
    <row r="19617" spans="1:1">
      <c r="A19617" s="1" t="s">
        <v>9756</v>
      </c>
    </row>
    <row r="19618" spans="1:1">
      <c r="A19618" s="1" t="s">
        <v>9756</v>
      </c>
    </row>
    <row r="19619" spans="1:1">
      <c r="A19619" s="1" t="s">
        <v>10640</v>
      </c>
    </row>
    <row r="19620" spans="1:1">
      <c r="A19620" s="1" t="s">
        <v>10641</v>
      </c>
    </row>
    <row r="19621" spans="1:1">
      <c r="A19621" s="1" t="s">
        <v>10641</v>
      </c>
    </row>
    <row r="19622" spans="1:1">
      <c r="A19622" s="1" t="s">
        <v>9756</v>
      </c>
    </row>
    <row r="19623" spans="1:1">
      <c r="A19623" s="1" t="s">
        <v>10641</v>
      </c>
    </row>
    <row r="19624" spans="1:1">
      <c r="A19624" s="1" t="s">
        <v>10641</v>
      </c>
    </row>
    <row r="19625" spans="1:1">
      <c r="A19625" s="1" t="s">
        <v>10640</v>
      </c>
    </row>
    <row r="19626" spans="1:1">
      <c r="A19626" s="1" t="s">
        <v>9756</v>
      </c>
    </row>
    <row r="19627" spans="1:1">
      <c r="A19627" s="1" t="s">
        <v>9756</v>
      </c>
    </row>
    <row r="19628" spans="1:1">
      <c r="A19628" s="1" t="s">
        <v>10640</v>
      </c>
    </row>
    <row r="19629" spans="1:1">
      <c r="A19629" s="1" t="s">
        <v>10642</v>
      </c>
    </row>
    <row r="19630" spans="1:1">
      <c r="A19630" s="1" t="s">
        <v>10641</v>
      </c>
    </row>
    <row r="19631" spans="1:1">
      <c r="A19631" s="1" t="s">
        <v>10641</v>
      </c>
    </row>
    <row r="19632" spans="1:1">
      <c r="A19632" s="1" t="s">
        <v>10641</v>
      </c>
    </row>
    <row r="19633" spans="1:1">
      <c r="A19633" s="1" t="s">
        <v>9756</v>
      </c>
    </row>
    <row r="19634" spans="1:1">
      <c r="A19634" s="1" t="s">
        <v>10642</v>
      </c>
    </row>
    <row r="19635" spans="1:1">
      <c r="A19635" s="1" t="s">
        <v>9756</v>
      </c>
    </row>
    <row r="19636" spans="1:1">
      <c r="A19636" s="1" t="s">
        <v>10642</v>
      </c>
    </row>
    <row r="19637" spans="1:1">
      <c r="A19637" s="1" t="s">
        <v>10640</v>
      </c>
    </row>
    <row r="19638" spans="1:1">
      <c r="A19638" s="1" t="s">
        <v>10641</v>
      </c>
    </row>
    <row r="19639" spans="1:1">
      <c r="A19639" s="1" t="s">
        <v>10642</v>
      </c>
    </row>
    <row r="19640" spans="1:1">
      <c r="A19640" s="1" t="s">
        <v>9756</v>
      </c>
    </row>
    <row r="19641" spans="1:1">
      <c r="A19641" s="1" t="s">
        <v>10642</v>
      </c>
    </row>
    <row r="19642" spans="1:1">
      <c r="A19642" s="1" t="s">
        <v>10642</v>
      </c>
    </row>
    <row r="19643" spans="1:1">
      <c r="A19643" s="1" t="s">
        <v>9756</v>
      </c>
    </row>
    <row r="19644" spans="1:1">
      <c r="A19644" s="1" t="s">
        <v>9756</v>
      </c>
    </row>
    <row r="19645" spans="1:1">
      <c r="A19645" s="1" t="s">
        <v>10642</v>
      </c>
    </row>
    <row r="19646" spans="1:1">
      <c r="A19646" s="1" t="s">
        <v>10641</v>
      </c>
    </row>
    <row r="19647" spans="1:1">
      <c r="A19647" s="1" t="s">
        <v>10641</v>
      </c>
    </row>
    <row r="19648" spans="1:1">
      <c r="A19648" s="1" t="s">
        <v>10642</v>
      </c>
    </row>
    <row r="19649" spans="1:1">
      <c r="A19649" s="1" t="s">
        <v>10640</v>
      </c>
    </row>
    <row r="19650" spans="1:1">
      <c r="A19650" s="1" t="s">
        <v>10642</v>
      </c>
    </row>
    <row r="19651" spans="1:1">
      <c r="A19651" s="1" t="s">
        <v>10642</v>
      </c>
    </row>
    <row r="19652" spans="1:1">
      <c r="A19652" s="1" t="s">
        <v>9756</v>
      </c>
    </row>
    <row r="19653" spans="1:1">
      <c r="A19653" s="1" t="s">
        <v>10640</v>
      </c>
    </row>
    <row r="19654" spans="1:1">
      <c r="A19654" s="1" t="s">
        <v>10642</v>
      </c>
    </row>
    <row r="19655" spans="1:1">
      <c r="A19655" s="1" t="s">
        <v>9756</v>
      </c>
    </row>
    <row r="19656" spans="1:1">
      <c r="A19656" s="1" t="s">
        <v>10640</v>
      </c>
    </row>
    <row r="19657" spans="1:1">
      <c r="A19657" s="1" t="s">
        <v>9756</v>
      </c>
    </row>
    <row r="19658" spans="1:1">
      <c r="A19658" s="1" t="s">
        <v>10640</v>
      </c>
    </row>
    <row r="19659" spans="1:1">
      <c r="A19659" s="1" t="s">
        <v>10642</v>
      </c>
    </row>
    <row r="19660" spans="1:1">
      <c r="A19660" s="1" t="s">
        <v>10641</v>
      </c>
    </row>
    <row r="19661" spans="1:1">
      <c r="A19661" s="1" t="s">
        <v>10640</v>
      </c>
    </row>
    <row r="19662" spans="1:1">
      <c r="A19662" s="1" t="s">
        <v>9756</v>
      </c>
    </row>
    <row r="19663" spans="1:1">
      <c r="A19663" s="1" t="s">
        <v>9756</v>
      </c>
    </row>
    <row r="19664" spans="1:1">
      <c r="A19664" s="1" t="s">
        <v>10642</v>
      </c>
    </row>
    <row r="19665" spans="1:1">
      <c r="A19665" s="1" t="s">
        <v>10642</v>
      </c>
    </row>
    <row r="19666" spans="1:1">
      <c r="A19666" s="1" t="s">
        <v>10640</v>
      </c>
    </row>
    <row r="19667" spans="1:1">
      <c r="A19667" s="1" t="s">
        <v>9756</v>
      </c>
    </row>
    <row r="19668" spans="1:1">
      <c r="A19668" s="1" t="s">
        <v>10642</v>
      </c>
    </row>
    <row r="19669" spans="1:1">
      <c r="A19669" s="1" t="s">
        <v>9756</v>
      </c>
    </row>
    <row r="19670" spans="1:1">
      <c r="A19670" s="1" t="s">
        <v>10641</v>
      </c>
    </row>
    <row r="19671" spans="1:1">
      <c r="A19671" s="1" t="s">
        <v>10641</v>
      </c>
    </row>
    <row r="19672" spans="1:1">
      <c r="A19672" s="1" t="s">
        <v>10642</v>
      </c>
    </row>
    <row r="19673" spans="1:1">
      <c r="A19673" s="1" t="s">
        <v>9756</v>
      </c>
    </row>
    <row r="19674" spans="1:1">
      <c r="A19674" s="1" t="s">
        <v>9756</v>
      </c>
    </row>
    <row r="19675" spans="1:1">
      <c r="A19675" s="1" t="s">
        <v>10642</v>
      </c>
    </row>
    <row r="19676" spans="1:1">
      <c r="A19676" s="1" t="s">
        <v>9756</v>
      </c>
    </row>
    <row r="19677" spans="1:1">
      <c r="A19677" s="1" t="s">
        <v>9756</v>
      </c>
    </row>
    <row r="19678" spans="1:1">
      <c r="A19678" s="1" t="s">
        <v>10640</v>
      </c>
    </row>
    <row r="19679" spans="1:1">
      <c r="A19679" s="1" t="s">
        <v>9756</v>
      </c>
    </row>
    <row r="19680" spans="1:1">
      <c r="A19680" s="1" t="s">
        <v>9756</v>
      </c>
    </row>
    <row r="19681" spans="1:1">
      <c r="A19681" s="1" t="s">
        <v>10640</v>
      </c>
    </row>
    <row r="19682" spans="1:1">
      <c r="A19682" s="1" t="s">
        <v>9756</v>
      </c>
    </row>
    <row r="19683" spans="1:1">
      <c r="A19683" s="1" t="s">
        <v>10641</v>
      </c>
    </row>
    <row r="19684" spans="1:1">
      <c r="A19684" s="1" t="s">
        <v>9756</v>
      </c>
    </row>
    <row r="19685" spans="1:1">
      <c r="A19685" s="1" t="s">
        <v>10641</v>
      </c>
    </row>
    <row r="19686" spans="1:1">
      <c r="A19686" s="1" t="s">
        <v>10642</v>
      </c>
    </row>
    <row r="19687" spans="1:1">
      <c r="A19687" s="1" t="s">
        <v>10641</v>
      </c>
    </row>
    <row r="19688" spans="1:1">
      <c r="A19688" s="1" t="s">
        <v>10640</v>
      </c>
    </row>
    <row r="19689" spans="1:1">
      <c r="A19689" s="1" t="s">
        <v>10641</v>
      </c>
    </row>
    <row r="19690" spans="1:1">
      <c r="A19690" s="1" t="s">
        <v>9756</v>
      </c>
    </row>
    <row r="19691" spans="1:1">
      <c r="A19691" s="1" t="s">
        <v>10642</v>
      </c>
    </row>
    <row r="19692" spans="1:1">
      <c r="A19692" s="1" t="s">
        <v>10642</v>
      </c>
    </row>
    <row r="19693" spans="1:1">
      <c r="A19693" s="1" t="s">
        <v>10640</v>
      </c>
    </row>
    <row r="19694" spans="1:1">
      <c r="A19694" s="1" t="s">
        <v>10641</v>
      </c>
    </row>
    <row r="19695" spans="1:1">
      <c r="A19695" s="1" t="s">
        <v>10640</v>
      </c>
    </row>
    <row r="19696" spans="1:1">
      <c r="A19696" s="1" t="s">
        <v>10640</v>
      </c>
    </row>
    <row r="19697" spans="1:1">
      <c r="A19697" s="1" t="s">
        <v>10641</v>
      </c>
    </row>
    <row r="19698" spans="1:1">
      <c r="A19698" s="1" t="s">
        <v>10640</v>
      </c>
    </row>
    <row r="19699" spans="1:1">
      <c r="A19699" s="1" t="s">
        <v>9756</v>
      </c>
    </row>
    <row r="19700" spans="1:1">
      <c r="A19700" s="1" t="s">
        <v>10641</v>
      </c>
    </row>
    <row r="19701" spans="1:1">
      <c r="A19701" s="1" t="s">
        <v>10641</v>
      </c>
    </row>
    <row r="19702" spans="1:1">
      <c r="A19702" s="1" t="s">
        <v>10642</v>
      </c>
    </row>
    <row r="19703" spans="1:1">
      <c r="A19703" s="1" t="s">
        <v>9756</v>
      </c>
    </row>
    <row r="19704" spans="1:1">
      <c r="A19704" s="1" t="s">
        <v>10641</v>
      </c>
    </row>
    <row r="19705" spans="1:1">
      <c r="A19705" s="1" t="s">
        <v>9756</v>
      </c>
    </row>
    <row r="19706" spans="1:1">
      <c r="A19706" s="1" t="s">
        <v>10640</v>
      </c>
    </row>
    <row r="19707" spans="1:1">
      <c r="A19707" s="1" t="s">
        <v>9756</v>
      </c>
    </row>
    <row r="19708" spans="1:1">
      <c r="A19708" s="1" t="s">
        <v>10642</v>
      </c>
    </row>
    <row r="19709" spans="1:1">
      <c r="A19709" s="1" t="s">
        <v>10641</v>
      </c>
    </row>
    <row r="19710" spans="1:1">
      <c r="A19710" s="1" t="s">
        <v>10640</v>
      </c>
    </row>
    <row r="19711" spans="1:1">
      <c r="A19711" s="1" t="s">
        <v>10641</v>
      </c>
    </row>
    <row r="19712" spans="1:1">
      <c r="A19712" s="1" t="s">
        <v>10642</v>
      </c>
    </row>
    <row r="19713" spans="1:1">
      <c r="A19713" s="1" t="s">
        <v>10642</v>
      </c>
    </row>
    <row r="19714" spans="1:1">
      <c r="A19714" s="1" t="s">
        <v>9756</v>
      </c>
    </row>
    <row r="19715" spans="1:1">
      <c r="A19715" s="1" t="s">
        <v>10642</v>
      </c>
    </row>
    <row r="19716" spans="1:1">
      <c r="A19716" s="1" t="s">
        <v>10642</v>
      </c>
    </row>
    <row r="19717" spans="1:1">
      <c r="A19717" s="1" t="s">
        <v>10642</v>
      </c>
    </row>
    <row r="19718" spans="1:1">
      <c r="A19718" s="1" t="s">
        <v>10641</v>
      </c>
    </row>
    <row r="19719" spans="1:1">
      <c r="A19719" s="1" t="s">
        <v>10640</v>
      </c>
    </row>
    <row r="19720" spans="1:1">
      <c r="A19720" s="1" t="s">
        <v>10642</v>
      </c>
    </row>
    <row r="19721" spans="1:1">
      <c r="A19721" s="1" t="s">
        <v>10640</v>
      </c>
    </row>
    <row r="19722" spans="1:1">
      <c r="A19722" s="1" t="s">
        <v>10640</v>
      </c>
    </row>
    <row r="19723" spans="1:1">
      <c r="A19723" s="1" t="s">
        <v>10641</v>
      </c>
    </row>
    <row r="19724" spans="1:1">
      <c r="A19724" s="1" t="s">
        <v>10640</v>
      </c>
    </row>
    <row r="19725" spans="1:1">
      <c r="A19725" s="1" t="s">
        <v>10642</v>
      </c>
    </row>
    <row r="19726" spans="1:1">
      <c r="A19726" s="1" t="s">
        <v>10642</v>
      </c>
    </row>
    <row r="19727" spans="1:1">
      <c r="A19727" s="1" t="s">
        <v>10642</v>
      </c>
    </row>
    <row r="19728" spans="1:1">
      <c r="A19728" s="1" t="s">
        <v>10642</v>
      </c>
    </row>
    <row r="19729" spans="1:1">
      <c r="A19729" s="1" t="s">
        <v>10641</v>
      </c>
    </row>
    <row r="19730" spans="1:1">
      <c r="A19730" s="1" t="s">
        <v>10641</v>
      </c>
    </row>
    <row r="19731" spans="1:1">
      <c r="A19731" s="1" t="s">
        <v>10640</v>
      </c>
    </row>
    <row r="19732" spans="1:1">
      <c r="A19732" s="1" t="s">
        <v>10642</v>
      </c>
    </row>
    <row r="19733" spans="1:1">
      <c r="A19733" s="1" t="s">
        <v>9756</v>
      </c>
    </row>
    <row r="19734" spans="1:1">
      <c r="A19734" s="1" t="s">
        <v>9756</v>
      </c>
    </row>
    <row r="19735" spans="1:1">
      <c r="A19735" s="1" t="s">
        <v>10641</v>
      </c>
    </row>
    <row r="19736" spans="1:1">
      <c r="A19736" s="1" t="s">
        <v>10640</v>
      </c>
    </row>
    <row r="19737" spans="1:1">
      <c r="A19737" s="1" t="s">
        <v>10640</v>
      </c>
    </row>
    <row r="19738" spans="1:1">
      <c r="A19738" s="1" t="s">
        <v>10642</v>
      </c>
    </row>
    <row r="19739" spans="1:1">
      <c r="A19739" s="1" t="s">
        <v>9756</v>
      </c>
    </row>
    <row r="19740" spans="1:1">
      <c r="A19740" s="1" t="s">
        <v>10640</v>
      </c>
    </row>
    <row r="19741" spans="1:1">
      <c r="A19741" s="1" t="s">
        <v>10640</v>
      </c>
    </row>
    <row r="19742" spans="1:1">
      <c r="A19742" s="1" t="s">
        <v>10642</v>
      </c>
    </row>
    <row r="19743" spans="1:1">
      <c r="A19743" s="1" t="s">
        <v>9756</v>
      </c>
    </row>
    <row r="19744" spans="1:1">
      <c r="A19744" s="1" t="s">
        <v>10641</v>
      </c>
    </row>
    <row r="19745" spans="1:1">
      <c r="A19745" s="1" t="s">
        <v>10640</v>
      </c>
    </row>
    <row r="19746" spans="1:1">
      <c r="A19746" s="1" t="s">
        <v>9756</v>
      </c>
    </row>
    <row r="19747" spans="1:1">
      <c r="A19747" s="1" t="s">
        <v>9756</v>
      </c>
    </row>
    <row r="19748" spans="1:1">
      <c r="A19748" s="1" t="s">
        <v>9756</v>
      </c>
    </row>
    <row r="19749" spans="1:1">
      <c r="A19749" s="1" t="s">
        <v>10640</v>
      </c>
    </row>
    <row r="19750" spans="1:1">
      <c r="A19750" s="1" t="s">
        <v>9756</v>
      </c>
    </row>
    <row r="19751" spans="1:1">
      <c r="A19751" s="1" t="s">
        <v>10641</v>
      </c>
    </row>
    <row r="19752" spans="1:1">
      <c r="A19752" s="1" t="s">
        <v>10642</v>
      </c>
    </row>
    <row r="19753" spans="1:1">
      <c r="A19753" s="1" t="s">
        <v>9756</v>
      </c>
    </row>
    <row r="19754" spans="1:1">
      <c r="A19754" s="1" t="s">
        <v>10640</v>
      </c>
    </row>
    <row r="19755" spans="1:1">
      <c r="A19755" s="1" t="s">
        <v>10641</v>
      </c>
    </row>
    <row r="19756" spans="1:1">
      <c r="A19756" s="1" t="s">
        <v>10642</v>
      </c>
    </row>
    <row r="19757" spans="1:1">
      <c r="A19757" s="1" t="s">
        <v>10641</v>
      </c>
    </row>
    <row r="19758" spans="1:1">
      <c r="A19758" s="1" t="s">
        <v>10640</v>
      </c>
    </row>
    <row r="19759" spans="1:1">
      <c r="A19759" s="1" t="s">
        <v>9756</v>
      </c>
    </row>
    <row r="19760" spans="1:1">
      <c r="A19760" s="1" t="s">
        <v>10641</v>
      </c>
    </row>
    <row r="19761" spans="1:1">
      <c r="A19761" s="1" t="s">
        <v>9756</v>
      </c>
    </row>
    <row r="19762" spans="1:1">
      <c r="A19762" s="1" t="s">
        <v>10642</v>
      </c>
    </row>
    <row r="19763" spans="1:1">
      <c r="A19763" s="1" t="s">
        <v>10641</v>
      </c>
    </row>
    <row r="19764" spans="1:1">
      <c r="A19764" s="1" t="s">
        <v>10641</v>
      </c>
    </row>
    <row r="19765" spans="1:1">
      <c r="A19765" s="1" t="s">
        <v>10642</v>
      </c>
    </row>
    <row r="19766" spans="1:1">
      <c r="A19766" s="1" t="s">
        <v>10641</v>
      </c>
    </row>
    <row r="19767" spans="1:1">
      <c r="A19767" s="1" t="s">
        <v>10641</v>
      </c>
    </row>
    <row r="19768" spans="1:1">
      <c r="A19768" s="1" t="s">
        <v>10641</v>
      </c>
    </row>
    <row r="19769" spans="1:1">
      <c r="A19769" s="1" t="s">
        <v>10641</v>
      </c>
    </row>
    <row r="19770" spans="1:1">
      <c r="A19770" s="1" t="s">
        <v>10641</v>
      </c>
    </row>
    <row r="19771" spans="1:1">
      <c r="A19771" s="1" t="s">
        <v>10642</v>
      </c>
    </row>
    <row r="19772" spans="1:1">
      <c r="A19772" s="1" t="s">
        <v>9756</v>
      </c>
    </row>
    <row r="19773" spans="1:1">
      <c r="A19773" s="1" t="s">
        <v>10641</v>
      </c>
    </row>
    <row r="19774" spans="1:1">
      <c r="A19774" s="1" t="s">
        <v>10642</v>
      </c>
    </row>
    <row r="19775" spans="1:1">
      <c r="A19775" s="1" t="s">
        <v>9756</v>
      </c>
    </row>
    <row r="19776" spans="1:1">
      <c r="A19776" s="1" t="s">
        <v>10641</v>
      </c>
    </row>
    <row r="19777" spans="1:1">
      <c r="A19777" s="1" t="s">
        <v>10641</v>
      </c>
    </row>
    <row r="19778" spans="1:1">
      <c r="A19778" s="1" t="s">
        <v>10641</v>
      </c>
    </row>
    <row r="19779" spans="1:1">
      <c r="A19779" s="1" t="s">
        <v>10642</v>
      </c>
    </row>
    <row r="19780" spans="1:1">
      <c r="A19780" s="1" t="s">
        <v>10641</v>
      </c>
    </row>
    <row r="19781" spans="1:1">
      <c r="A19781" s="1" t="s">
        <v>10641</v>
      </c>
    </row>
    <row r="19782" spans="1:1">
      <c r="A19782" s="1" t="s">
        <v>9756</v>
      </c>
    </row>
    <row r="19783" spans="1:1">
      <c r="A19783" s="1" t="s">
        <v>9756</v>
      </c>
    </row>
    <row r="19784" spans="1:1">
      <c r="A19784" s="1" t="s">
        <v>9756</v>
      </c>
    </row>
    <row r="19785" spans="1:1">
      <c r="A19785" s="1" t="s">
        <v>10640</v>
      </c>
    </row>
    <row r="19786" spans="1:1">
      <c r="A19786" s="1" t="s">
        <v>10642</v>
      </c>
    </row>
    <row r="19787" spans="1:1">
      <c r="A19787" s="1" t="s">
        <v>9756</v>
      </c>
    </row>
    <row r="19788" spans="1:1">
      <c r="A19788" s="1" t="s">
        <v>10640</v>
      </c>
    </row>
    <row r="19789" spans="1:1">
      <c r="A19789" s="1" t="s">
        <v>9756</v>
      </c>
    </row>
    <row r="19790" spans="1:1">
      <c r="A19790" s="1" t="s">
        <v>10640</v>
      </c>
    </row>
    <row r="19791" spans="1:1">
      <c r="A19791" s="1" t="s">
        <v>10641</v>
      </c>
    </row>
    <row r="19792" spans="1:1">
      <c r="A19792" s="1" t="s">
        <v>10640</v>
      </c>
    </row>
    <row r="19793" spans="1:1">
      <c r="A19793" s="1" t="s">
        <v>10640</v>
      </c>
    </row>
    <row r="19794" spans="1:1">
      <c r="A19794" s="1" t="s">
        <v>10641</v>
      </c>
    </row>
    <row r="19795" spans="1:1">
      <c r="A19795" s="1" t="s">
        <v>9756</v>
      </c>
    </row>
    <row r="19796" spans="1:1">
      <c r="A19796" s="1" t="s">
        <v>10642</v>
      </c>
    </row>
    <row r="19797" spans="1:1">
      <c r="A19797" s="1" t="s">
        <v>9756</v>
      </c>
    </row>
    <row r="19798" spans="1:1">
      <c r="A19798" s="1" t="s">
        <v>10640</v>
      </c>
    </row>
    <row r="19799" spans="1:1">
      <c r="A19799" s="1" t="s">
        <v>10640</v>
      </c>
    </row>
    <row r="19800" spans="1:1">
      <c r="A19800" s="1" t="s">
        <v>10641</v>
      </c>
    </row>
    <row r="19801" spans="1:1">
      <c r="A19801" s="1" t="s">
        <v>10642</v>
      </c>
    </row>
    <row r="19802" spans="1:1">
      <c r="A19802" s="1" t="s">
        <v>10641</v>
      </c>
    </row>
    <row r="19803" spans="1:1">
      <c r="A19803" s="1" t="s">
        <v>10642</v>
      </c>
    </row>
    <row r="19804" spans="1:1">
      <c r="A19804" s="1" t="s">
        <v>10640</v>
      </c>
    </row>
    <row r="19805" spans="1:1">
      <c r="A19805" s="1" t="s">
        <v>9756</v>
      </c>
    </row>
    <row r="19806" spans="1:1">
      <c r="A19806" s="1" t="s">
        <v>10641</v>
      </c>
    </row>
    <row r="19807" spans="1:1">
      <c r="A19807" s="1" t="s">
        <v>10640</v>
      </c>
    </row>
    <row r="19808" spans="1:1">
      <c r="A19808" s="1" t="s">
        <v>10641</v>
      </c>
    </row>
    <row r="19809" spans="1:1">
      <c r="A19809" s="1" t="s">
        <v>10641</v>
      </c>
    </row>
    <row r="19810" spans="1:1">
      <c r="A19810" s="1" t="s">
        <v>9756</v>
      </c>
    </row>
    <row r="19811" spans="1:1">
      <c r="A19811" s="1" t="s">
        <v>10642</v>
      </c>
    </row>
    <row r="19812" spans="1:1">
      <c r="A19812" s="1" t="s">
        <v>10641</v>
      </c>
    </row>
    <row r="19813" spans="1:1">
      <c r="A19813" s="1" t="s">
        <v>10640</v>
      </c>
    </row>
    <row r="19814" spans="1:1">
      <c r="A19814" s="1" t="s">
        <v>10641</v>
      </c>
    </row>
    <row r="19815" spans="1:1">
      <c r="A19815" s="1" t="s">
        <v>10640</v>
      </c>
    </row>
    <row r="19816" spans="1:1">
      <c r="A19816" s="1" t="s">
        <v>10641</v>
      </c>
    </row>
    <row r="19817" spans="1:1">
      <c r="A19817" s="1" t="s">
        <v>10640</v>
      </c>
    </row>
    <row r="19818" spans="1:1">
      <c r="A19818" s="1" t="s">
        <v>10641</v>
      </c>
    </row>
    <row r="19819" spans="1:1">
      <c r="A19819" s="1" t="s">
        <v>10640</v>
      </c>
    </row>
    <row r="19820" spans="1:1">
      <c r="A19820" s="1" t="s">
        <v>10640</v>
      </c>
    </row>
    <row r="19821" spans="1:1">
      <c r="A19821" s="1" t="s">
        <v>10641</v>
      </c>
    </row>
    <row r="19822" spans="1:1">
      <c r="A19822" s="1" t="s">
        <v>9756</v>
      </c>
    </row>
    <row r="19823" spans="1:1">
      <c r="A19823" s="1" t="s">
        <v>9756</v>
      </c>
    </row>
    <row r="19824" spans="1:1">
      <c r="A19824" s="1" t="s">
        <v>9756</v>
      </c>
    </row>
    <row r="19825" spans="1:1">
      <c r="A19825" s="1" t="s">
        <v>10642</v>
      </c>
    </row>
    <row r="19826" spans="1:1">
      <c r="A19826" s="1" t="s">
        <v>9756</v>
      </c>
    </row>
    <row r="19827" spans="1:1">
      <c r="A19827" s="1" t="s">
        <v>10642</v>
      </c>
    </row>
    <row r="19828" spans="1:1">
      <c r="A19828" s="1" t="s">
        <v>10642</v>
      </c>
    </row>
    <row r="19829" spans="1:1">
      <c r="A19829" s="1" t="s">
        <v>10642</v>
      </c>
    </row>
    <row r="19830" spans="1:1">
      <c r="A19830" s="1" t="s">
        <v>10642</v>
      </c>
    </row>
    <row r="19831" spans="1:1">
      <c r="A19831" s="1" t="s">
        <v>9756</v>
      </c>
    </row>
    <row r="19832" spans="1:1">
      <c r="A19832" s="1" t="s">
        <v>10642</v>
      </c>
    </row>
    <row r="19833" spans="1:1">
      <c r="A19833" s="1" t="s">
        <v>10642</v>
      </c>
    </row>
    <row r="19834" spans="1:1">
      <c r="A19834" s="1" t="s">
        <v>10642</v>
      </c>
    </row>
    <row r="19835" spans="1:1">
      <c r="A19835" s="1" t="s">
        <v>9756</v>
      </c>
    </row>
    <row r="19836" spans="1:1">
      <c r="A19836" s="1" t="s">
        <v>9756</v>
      </c>
    </row>
    <row r="19837" spans="1:1">
      <c r="A19837" s="1" t="s">
        <v>10642</v>
      </c>
    </row>
    <row r="19838" spans="1:1">
      <c r="A19838" s="1" t="s">
        <v>9756</v>
      </c>
    </row>
    <row r="19839" spans="1:1">
      <c r="A19839" s="1" t="s">
        <v>10641</v>
      </c>
    </row>
    <row r="19840" spans="1:1">
      <c r="A19840" s="1" t="s">
        <v>10640</v>
      </c>
    </row>
    <row r="19841" spans="1:1">
      <c r="A19841" s="1" t="s">
        <v>10640</v>
      </c>
    </row>
    <row r="19842" spans="1:1">
      <c r="A19842" s="1" t="s">
        <v>10640</v>
      </c>
    </row>
    <row r="19843" spans="1:1">
      <c r="A19843" s="1" t="s">
        <v>10641</v>
      </c>
    </row>
    <row r="19844" spans="1:1">
      <c r="A19844" s="1" t="s">
        <v>10640</v>
      </c>
    </row>
    <row r="19845" spans="1:1">
      <c r="A19845" s="1" t="s">
        <v>10640</v>
      </c>
    </row>
    <row r="19846" spans="1:1">
      <c r="A19846" s="1" t="s">
        <v>9756</v>
      </c>
    </row>
    <row r="19847" spans="1:1">
      <c r="A19847" s="1" t="s">
        <v>10641</v>
      </c>
    </row>
    <row r="19848" spans="1:1">
      <c r="A19848" s="1" t="s">
        <v>9756</v>
      </c>
    </row>
    <row r="19849" spans="1:1">
      <c r="A19849" s="1" t="s">
        <v>10642</v>
      </c>
    </row>
    <row r="19850" spans="1:1">
      <c r="A19850" s="1" t="s">
        <v>10641</v>
      </c>
    </row>
    <row r="19851" spans="1:1">
      <c r="A19851" s="1" t="s">
        <v>10641</v>
      </c>
    </row>
    <row r="19852" spans="1:1">
      <c r="A19852" s="1" t="s">
        <v>10642</v>
      </c>
    </row>
    <row r="19853" spans="1:1">
      <c r="A19853" s="1" t="s">
        <v>10641</v>
      </c>
    </row>
    <row r="19854" spans="1:1">
      <c r="A19854" s="1" t="s">
        <v>10642</v>
      </c>
    </row>
    <row r="19855" spans="1:1">
      <c r="A19855" s="1" t="s">
        <v>10641</v>
      </c>
    </row>
    <row r="19856" spans="1:1">
      <c r="A19856" s="1" t="s">
        <v>10640</v>
      </c>
    </row>
    <row r="19857" spans="1:1">
      <c r="A19857" s="1" t="s">
        <v>10641</v>
      </c>
    </row>
    <row r="19858" spans="1:1">
      <c r="A19858" s="1" t="s">
        <v>10641</v>
      </c>
    </row>
    <row r="19859" spans="1:1">
      <c r="A19859" s="1" t="s">
        <v>10640</v>
      </c>
    </row>
    <row r="19860" spans="1:1">
      <c r="A19860" s="1" t="s">
        <v>9756</v>
      </c>
    </row>
    <row r="19861" spans="1:1">
      <c r="A19861" s="1" t="s">
        <v>10642</v>
      </c>
    </row>
    <row r="19862" spans="1:1">
      <c r="A19862" s="1" t="s">
        <v>10642</v>
      </c>
    </row>
    <row r="19863" spans="1:1">
      <c r="A19863" s="1" t="s">
        <v>10642</v>
      </c>
    </row>
    <row r="19864" spans="1:1">
      <c r="A19864" s="1" t="s">
        <v>10642</v>
      </c>
    </row>
    <row r="19865" spans="1:1">
      <c r="A19865" s="1" t="s">
        <v>9756</v>
      </c>
    </row>
    <row r="19866" spans="1:1">
      <c r="A19866" s="1" t="s">
        <v>10641</v>
      </c>
    </row>
    <row r="19867" spans="1:1">
      <c r="A19867" s="1" t="s">
        <v>10640</v>
      </c>
    </row>
    <row r="19868" spans="1:1">
      <c r="A19868" s="1" t="s">
        <v>10640</v>
      </c>
    </row>
    <row r="19869" spans="1:1">
      <c r="A19869" s="1" t="s">
        <v>10641</v>
      </c>
    </row>
    <row r="19870" spans="1:1">
      <c r="A19870" s="1" t="s">
        <v>10641</v>
      </c>
    </row>
    <row r="19871" spans="1:1">
      <c r="A19871" s="1" t="s">
        <v>10642</v>
      </c>
    </row>
    <row r="19872" spans="1:1">
      <c r="A19872" s="1" t="s">
        <v>10642</v>
      </c>
    </row>
    <row r="19873" spans="1:1">
      <c r="A19873" s="1" t="s">
        <v>10642</v>
      </c>
    </row>
    <row r="19874" spans="1:1">
      <c r="A19874" s="1" t="s">
        <v>10641</v>
      </c>
    </row>
    <row r="19875" spans="1:1">
      <c r="A19875" s="1" t="s">
        <v>10642</v>
      </c>
    </row>
    <row r="19876" spans="1:1">
      <c r="A19876" s="1" t="s">
        <v>10640</v>
      </c>
    </row>
    <row r="19877" spans="1:1">
      <c r="A19877" s="1" t="s">
        <v>10642</v>
      </c>
    </row>
    <row r="19878" spans="1:1">
      <c r="A19878" s="1" t="s">
        <v>10640</v>
      </c>
    </row>
    <row r="19879" spans="1:1">
      <c r="A19879" s="1" t="s">
        <v>10641</v>
      </c>
    </row>
    <row r="19880" spans="1:1">
      <c r="A19880" s="1" t="s">
        <v>9756</v>
      </c>
    </row>
    <row r="19881" spans="1:1">
      <c r="A19881" s="1" t="s">
        <v>10641</v>
      </c>
    </row>
    <row r="19882" spans="1:1">
      <c r="A19882" s="1" t="s">
        <v>10640</v>
      </c>
    </row>
    <row r="19883" spans="1:1">
      <c r="A19883" s="1" t="s">
        <v>10640</v>
      </c>
    </row>
    <row r="19884" spans="1:1">
      <c r="A19884" s="1" t="s">
        <v>10642</v>
      </c>
    </row>
    <row r="19885" spans="1:1">
      <c r="A19885" s="1" t="s">
        <v>10641</v>
      </c>
    </row>
    <row r="19886" spans="1:1">
      <c r="A19886" s="1" t="s">
        <v>10641</v>
      </c>
    </row>
    <row r="19887" spans="1:1">
      <c r="A19887" s="1" t="s">
        <v>10641</v>
      </c>
    </row>
    <row r="19888" spans="1:1">
      <c r="A19888" s="1" t="s">
        <v>9756</v>
      </c>
    </row>
    <row r="19889" spans="1:1">
      <c r="A19889" s="1" t="s">
        <v>9756</v>
      </c>
    </row>
    <row r="19890" spans="1:1">
      <c r="A19890" s="1" t="s">
        <v>9756</v>
      </c>
    </row>
    <row r="19891" spans="1:1">
      <c r="A19891" s="1" t="s">
        <v>10641</v>
      </c>
    </row>
    <row r="19892" spans="1:1">
      <c r="A19892" s="1" t="s">
        <v>10641</v>
      </c>
    </row>
    <row r="19893" spans="1:1">
      <c r="A19893" s="1" t="s">
        <v>9756</v>
      </c>
    </row>
    <row r="19894" spans="1:1">
      <c r="A19894" s="1" t="s">
        <v>10640</v>
      </c>
    </row>
    <row r="19895" spans="1:1">
      <c r="A19895" s="1" t="s">
        <v>10641</v>
      </c>
    </row>
    <row r="19896" spans="1:1">
      <c r="A19896" s="1" t="s">
        <v>10641</v>
      </c>
    </row>
    <row r="19897" spans="1:1">
      <c r="A19897" s="1" t="s">
        <v>10641</v>
      </c>
    </row>
    <row r="19898" spans="1:1">
      <c r="A19898" s="1" t="s">
        <v>9756</v>
      </c>
    </row>
    <row r="19899" spans="1:1">
      <c r="A19899" s="1" t="s">
        <v>10641</v>
      </c>
    </row>
    <row r="19900" spans="1:1">
      <c r="A19900" s="1" t="s">
        <v>10640</v>
      </c>
    </row>
    <row r="19901" spans="1:1">
      <c r="A19901" s="1" t="s">
        <v>10641</v>
      </c>
    </row>
    <row r="19902" spans="1:1">
      <c r="A19902" s="1" t="s">
        <v>10642</v>
      </c>
    </row>
    <row r="19903" spans="1:1">
      <c r="A19903" s="1" t="s">
        <v>10640</v>
      </c>
    </row>
    <row r="19904" spans="1:1">
      <c r="A19904" s="1" t="s">
        <v>9756</v>
      </c>
    </row>
    <row r="19905" spans="1:1">
      <c r="A19905" s="1" t="s">
        <v>10641</v>
      </c>
    </row>
    <row r="19906" spans="1:1">
      <c r="A19906" s="1" t="s">
        <v>10641</v>
      </c>
    </row>
    <row r="19907" spans="1:1">
      <c r="A19907" s="1" t="s">
        <v>9756</v>
      </c>
    </row>
    <row r="19908" spans="1:1">
      <c r="A19908" s="1" t="s">
        <v>10640</v>
      </c>
    </row>
    <row r="19909" spans="1:1">
      <c r="A19909" s="1" t="s">
        <v>10640</v>
      </c>
    </row>
    <row r="19910" spans="1:1">
      <c r="A19910" s="1" t="s">
        <v>10641</v>
      </c>
    </row>
    <row r="19911" spans="1:1">
      <c r="A19911" s="1" t="s">
        <v>9756</v>
      </c>
    </row>
    <row r="19912" spans="1:1">
      <c r="A19912" s="1" t="s">
        <v>10642</v>
      </c>
    </row>
    <row r="19913" spans="1:1">
      <c r="A19913" s="1" t="s">
        <v>9756</v>
      </c>
    </row>
    <row r="19914" spans="1:1">
      <c r="A19914" s="1" t="s">
        <v>10642</v>
      </c>
    </row>
    <row r="19915" spans="1:1">
      <c r="A19915" s="1" t="s">
        <v>10642</v>
      </c>
    </row>
    <row r="19916" spans="1:1">
      <c r="A19916" s="1" t="s">
        <v>9756</v>
      </c>
    </row>
    <row r="19917" spans="1:1">
      <c r="A19917" s="1" t="s">
        <v>10642</v>
      </c>
    </row>
    <row r="19918" spans="1:1">
      <c r="A19918" s="1" t="s">
        <v>10642</v>
      </c>
    </row>
    <row r="19919" spans="1:1">
      <c r="A19919" s="1" t="s">
        <v>10641</v>
      </c>
    </row>
    <row r="19920" spans="1:1">
      <c r="A19920" s="1" t="s">
        <v>10641</v>
      </c>
    </row>
    <row r="19921" spans="1:1">
      <c r="A19921" s="1" t="s">
        <v>10641</v>
      </c>
    </row>
    <row r="19922" spans="1:1">
      <c r="A19922" s="1" t="s">
        <v>10640</v>
      </c>
    </row>
    <row r="19923" spans="1:1">
      <c r="A19923" s="1" t="s">
        <v>10640</v>
      </c>
    </row>
    <row r="19924" spans="1:1">
      <c r="A19924" s="1" t="s">
        <v>10640</v>
      </c>
    </row>
    <row r="19925" spans="1:1">
      <c r="A19925" s="1" t="s">
        <v>10640</v>
      </c>
    </row>
    <row r="19926" spans="1:1">
      <c r="A19926" s="1" t="s">
        <v>9756</v>
      </c>
    </row>
    <row r="19927" spans="1:1">
      <c r="A19927" s="1" t="s">
        <v>10641</v>
      </c>
    </row>
    <row r="19928" spans="1:1">
      <c r="A19928" s="1" t="s">
        <v>10640</v>
      </c>
    </row>
    <row r="19929" spans="1:1">
      <c r="A19929" s="1" t="s">
        <v>9756</v>
      </c>
    </row>
    <row r="19930" spans="1:1">
      <c r="A19930" s="1" t="s">
        <v>10642</v>
      </c>
    </row>
    <row r="19931" spans="1:1">
      <c r="A19931" s="1" t="s">
        <v>10642</v>
      </c>
    </row>
    <row r="19932" spans="1:1">
      <c r="A19932" s="1" t="s">
        <v>10640</v>
      </c>
    </row>
    <row r="19933" spans="1:1">
      <c r="A19933" s="1" t="s">
        <v>10642</v>
      </c>
    </row>
    <row r="19934" spans="1:1">
      <c r="A19934" s="1" t="s">
        <v>10640</v>
      </c>
    </row>
    <row r="19935" spans="1:1">
      <c r="A19935" s="1" t="s">
        <v>10640</v>
      </c>
    </row>
    <row r="19936" spans="1:1">
      <c r="A19936" s="1" t="s">
        <v>9756</v>
      </c>
    </row>
    <row r="19937" spans="1:1">
      <c r="A19937" s="1" t="s">
        <v>10641</v>
      </c>
    </row>
    <row r="19938" spans="1:1">
      <c r="A19938" s="1" t="s">
        <v>10641</v>
      </c>
    </row>
    <row r="19939" spans="1:1">
      <c r="A19939" s="1" t="s">
        <v>10640</v>
      </c>
    </row>
    <row r="19940" spans="1:1">
      <c r="A19940" s="1" t="s">
        <v>10640</v>
      </c>
    </row>
    <row r="19941" spans="1:1">
      <c r="A19941" s="1" t="s">
        <v>10641</v>
      </c>
    </row>
    <row r="19942" spans="1:1">
      <c r="A19942" s="1" t="s">
        <v>10641</v>
      </c>
    </row>
    <row r="19943" spans="1:1">
      <c r="A19943" s="1" t="s">
        <v>10640</v>
      </c>
    </row>
    <row r="19944" spans="1:1">
      <c r="A19944" s="1" t="s">
        <v>10641</v>
      </c>
    </row>
    <row r="19945" spans="1:1">
      <c r="A19945" s="1" t="s">
        <v>10642</v>
      </c>
    </row>
    <row r="19946" spans="1:1">
      <c r="A19946" s="1" t="s">
        <v>9756</v>
      </c>
    </row>
    <row r="19947" spans="1:1">
      <c r="A19947" s="1" t="s">
        <v>9756</v>
      </c>
    </row>
    <row r="19948" spans="1:1">
      <c r="A19948" s="1" t="s">
        <v>9756</v>
      </c>
    </row>
    <row r="19949" spans="1:1">
      <c r="A19949" s="1" t="s">
        <v>9756</v>
      </c>
    </row>
    <row r="19950" spans="1:1">
      <c r="A19950" s="1" t="s">
        <v>10640</v>
      </c>
    </row>
    <row r="19951" spans="1:1">
      <c r="A19951" s="1" t="s">
        <v>10642</v>
      </c>
    </row>
    <row r="19952" spans="1:1">
      <c r="A19952" s="1" t="s">
        <v>9756</v>
      </c>
    </row>
    <row r="19953" spans="1:1">
      <c r="A19953" s="1" t="s">
        <v>10640</v>
      </c>
    </row>
    <row r="19954" spans="1:1">
      <c r="A19954" s="1" t="s">
        <v>10642</v>
      </c>
    </row>
    <row r="19955" spans="1:1">
      <c r="A19955" s="1" t="s">
        <v>10640</v>
      </c>
    </row>
    <row r="19956" spans="1:1">
      <c r="A19956" s="1" t="s">
        <v>10642</v>
      </c>
    </row>
    <row r="19957" spans="1:1">
      <c r="A19957" s="1" t="s">
        <v>10640</v>
      </c>
    </row>
    <row r="19958" spans="1:1">
      <c r="A19958" s="1" t="s">
        <v>10642</v>
      </c>
    </row>
    <row r="19959" spans="1:1">
      <c r="A19959" s="1" t="s">
        <v>10642</v>
      </c>
    </row>
    <row r="19960" spans="1:1">
      <c r="A19960" s="1" t="s">
        <v>10642</v>
      </c>
    </row>
    <row r="19961" spans="1:1">
      <c r="A19961" s="1" t="s">
        <v>10642</v>
      </c>
    </row>
    <row r="19962" spans="1:1">
      <c r="A19962" s="1" t="s">
        <v>9756</v>
      </c>
    </row>
    <row r="19963" spans="1:1">
      <c r="A19963" s="1" t="s">
        <v>9756</v>
      </c>
    </row>
    <row r="19964" spans="1:1">
      <c r="A19964" s="1" t="s">
        <v>10641</v>
      </c>
    </row>
    <row r="19965" spans="1:1">
      <c r="A19965" s="1" t="s">
        <v>10641</v>
      </c>
    </row>
    <row r="19966" spans="1:1">
      <c r="A19966" s="1" t="s">
        <v>10642</v>
      </c>
    </row>
    <row r="19967" spans="1:1">
      <c r="A19967" s="1" t="s">
        <v>10641</v>
      </c>
    </row>
    <row r="19968" spans="1:1">
      <c r="A19968" s="1" t="s">
        <v>10641</v>
      </c>
    </row>
    <row r="19969" spans="1:1">
      <c r="A19969" s="1" t="s">
        <v>9756</v>
      </c>
    </row>
    <row r="19970" spans="1:1">
      <c r="A19970" s="1" t="s">
        <v>10640</v>
      </c>
    </row>
    <row r="19971" spans="1:1">
      <c r="A19971" s="1" t="s">
        <v>10642</v>
      </c>
    </row>
    <row r="19972" spans="1:1">
      <c r="A19972" s="1" t="s">
        <v>9756</v>
      </c>
    </row>
    <row r="19973" spans="1:1">
      <c r="A19973" s="1" t="s">
        <v>9756</v>
      </c>
    </row>
    <row r="19974" spans="1:1">
      <c r="A19974" s="1" t="s">
        <v>9756</v>
      </c>
    </row>
    <row r="19975" spans="1:1">
      <c r="A19975" s="1" t="s">
        <v>9756</v>
      </c>
    </row>
    <row r="19976" spans="1:1">
      <c r="A19976" s="1" t="s">
        <v>10642</v>
      </c>
    </row>
    <row r="19977" spans="1:1">
      <c r="A19977" s="1" t="s">
        <v>10640</v>
      </c>
    </row>
    <row r="19978" spans="1:1">
      <c r="A19978" s="1" t="s">
        <v>10642</v>
      </c>
    </row>
    <row r="19979" spans="1:1">
      <c r="A19979" s="1" t="s">
        <v>10640</v>
      </c>
    </row>
    <row r="19980" spans="1:1">
      <c r="A19980" s="1" t="s">
        <v>10642</v>
      </c>
    </row>
    <row r="19981" spans="1:1">
      <c r="A19981" s="1" t="s">
        <v>10641</v>
      </c>
    </row>
    <row r="19982" spans="1:1">
      <c r="A19982" s="1" t="s">
        <v>10641</v>
      </c>
    </row>
    <row r="19983" spans="1:1">
      <c r="A19983" s="1" t="s">
        <v>10642</v>
      </c>
    </row>
    <row r="19984" spans="1:1">
      <c r="A19984" s="1" t="s">
        <v>10641</v>
      </c>
    </row>
    <row r="19985" spans="1:1">
      <c r="A19985" s="1" t="s">
        <v>9756</v>
      </c>
    </row>
    <row r="19986" spans="1:1">
      <c r="A19986" s="1" t="s">
        <v>10640</v>
      </c>
    </row>
    <row r="19987" spans="1:1">
      <c r="A19987" s="1" t="s">
        <v>9756</v>
      </c>
    </row>
    <row r="19988" spans="1:1">
      <c r="A19988" s="1" t="s">
        <v>10642</v>
      </c>
    </row>
    <row r="19989" spans="1:1">
      <c r="A19989" s="1" t="s">
        <v>10642</v>
      </c>
    </row>
    <row r="19990" spans="1:1">
      <c r="A19990" s="1" t="s">
        <v>10640</v>
      </c>
    </row>
    <row r="19991" spans="1:1">
      <c r="A19991" s="1" t="s">
        <v>9756</v>
      </c>
    </row>
    <row r="19992" spans="1:1">
      <c r="A19992" s="1" t="s">
        <v>10641</v>
      </c>
    </row>
    <row r="19993" spans="1:1">
      <c r="A19993" s="1" t="s">
        <v>9756</v>
      </c>
    </row>
    <row r="19994" spans="1:1">
      <c r="A19994" s="1" t="s">
        <v>10642</v>
      </c>
    </row>
    <row r="19995" spans="1:1">
      <c r="A19995" s="1" t="s">
        <v>10641</v>
      </c>
    </row>
    <row r="19996" spans="1:1">
      <c r="A19996" s="1" t="s">
        <v>10640</v>
      </c>
    </row>
    <row r="19997" spans="1:1">
      <c r="A19997" s="1" t="s">
        <v>9756</v>
      </c>
    </row>
    <row r="19998" spans="1:1">
      <c r="A19998" s="1" t="s">
        <v>10641</v>
      </c>
    </row>
    <row r="19999" spans="1:1">
      <c r="A19999" s="1" t="s">
        <v>10642</v>
      </c>
    </row>
    <row r="20000" spans="1:1">
      <c r="A20000" s="1" t="s">
        <v>10640</v>
      </c>
    </row>
    <row r="20001" spans="1:1">
      <c r="A20001" s="1" t="s">
        <v>10640</v>
      </c>
    </row>
    <row r="20002" spans="1:1">
      <c r="A20002" s="1" t="s">
        <v>10642</v>
      </c>
    </row>
    <row r="20003" spans="1:1">
      <c r="A20003" s="1" t="s">
        <v>10641</v>
      </c>
    </row>
    <row r="20004" spans="1:1">
      <c r="A20004" s="1" t="s">
        <v>10642</v>
      </c>
    </row>
    <row r="20005" spans="1:1">
      <c r="A20005" s="1" t="s">
        <v>9756</v>
      </c>
    </row>
    <row r="20006" spans="1:1">
      <c r="A20006" s="1" t="s">
        <v>10640</v>
      </c>
    </row>
    <row r="20007" spans="1:1">
      <c r="A20007" s="1" t="s">
        <v>9756</v>
      </c>
    </row>
    <row r="20008" spans="1:1">
      <c r="A20008" s="1" t="s">
        <v>9756</v>
      </c>
    </row>
    <row r="20009" spans="1:1">
      <c r="A20009" s="1" t="s">
        <v>10640</v>
      </c>
    </row>
    <row r="20010" spans="1:1">
      <c r="A20010" s="1" t="s">
        <v>10640</v>
      </c>
    </row>
    <row r="20011" spans="1:1">
      <c r="A20011" s="1" t="s">
        <v>9756</v>
      </c>
    </row>
    <row r="20012" spans="1:1">
      <c r="A20012" s="1" t="s">
        <v>9756</v>
      </c>
    </row>
    <row r="20013" spans="1:1">
      <c r="A20013" s="1" t="s">
        <v>9756</v>
      </c>
    </row>
    <row r="20014" spans="1:1">
      <c r="A20014" s="1" t="s">
        <v>9756</v>
      </c>
    </row>
    <row r="20015" spans="1:1">
      <c r="A20015" s="1" t="s">
        <v>10642</v>
      </c>
    </row>
    <row r="20016" spans="1:1">
      <c r="A20016" s="1" t="s">
        <v>9756</v>
      </c>
    </row>
    <row r="20017" spans="1:1">
      <c r="A20017" s="1" t="s">
        <v>10642</v>
      </c>
    </row>
    <row r="20018" spans="1:1">
      <c r="A20018" s="1" t="s">
        <v>9756</v>
      </c>
    </row>
    <row r="20019" spans="1:1">
      <c r="A20019" s="1" t="s">
        <v>10642</v>
      </c>
    </row>
    <row r="20020" spans="1:1">
      <c r="A20020" s="1" t="s">
        <v>10640</v>
      </c>
    </row>
    <row r="20021" spans="1:1">
      <c r="A20021" s="1" t="s">
        <v>9756</v>
      </c>
    </row>
    <row r="20022" spans="1:1">
      <c r="A20022" s="1" t="s">
        <v>10642</v>
      </c>
    </row>
    <row r="20023" spans="1:1">
      <c r="A20023" s="1" t="s">
        <v>10640</v>
      </c>
    </row>
    <row r="20024" spans="1:1">
      <c r="A20024" s="1" t="s">
        <v>10642</v>
      </c>
    </row>
    <row r="20025" spans="1:1">
      <c r="A20025" s="1" t="s">
        <v>10642</v>
      </c>
    </row>
    <row r="20026" spans="1:1">
      <c r="A20026" s="1" t="s">
        <v>10642</v>
      </c>
    </row>
    <row r="20027" spans="1:1">
      <c r="A20027" s="1" t="s">
        <v>10642</v>
      </c>
    </row>
    <row r="20028" spans="1:1">
      <c r="A20028" s="1" t="s">
        <v>10642</v>
      </c>
    </row>
    <row r="20029" spans="1:1">
      <c r="A20029" s="1" t="s">
        <v>10640</v>
      </c>
    </row>
    <row r="20030" spans="1:1">
      <c r="A20030" s="1" t="s">
        <v>10642</v>
      </c>
    </row>
    <row r="20031" spans="1:1">
      <c r="A20031" s="1" t="s">
        <v>10640</v>
      </c>
    </row>
    <row r="20032" spans="1:1">
      <c r="A20032" s="1" t="s">
        <v>10640</v>
      </c>
    </row>
    <row r="20033" spans="1:1">
      <c r="A20033" s="1" t="s">
        <v>10642</v>
      </c>
    </row>
    <row r="20034" spans="1:1">
      <c r="A20034" s="1" t="s">
        <v>9756</v>
      </c>
    </row>
    <row r="20035" spans="1:1">
      <c r="A20035" s="1" t="s">
        <v>10642</v>
      </c>
    </row>
    <row r="20036" spans="1:1">
      <c r="A20036" s="1" t="s">
        <v>9756</v>
      </c>
    </row>
    <row r="20037" spans="1:1">
      <c r="A20037" s="1" t="s">
        <v>10641</v>
      </c>
    </row>
    <row r="20038" spans="1:1">
      <c r="A20038" s="1" t="s">
        <v>9756</v>
      </c>
    </row>
    <row r="20039" spans="1:1">
      <c r="A20039" s="1" t="s">
        <v>9756</v>
      </c>
    </row>
    <row r="20040" spans="1:1">
      <c r="A20040" s="1" t="s">
        <v>9756</v>
      </c>
    </row>
    <row r="20041" spans="1:1">
      <c r="A20041" s="1" t="s">
        <v>10640</v>
      </c>
    </row>
    <row r="20042" spans="1:1">
      <c r="A20042" s="1" t="s">
        <v>9756</v>
      </c>
    </row>
    <row r="20043" spans="1:1">
      <c r="A20043" s="1" t="s">
        <v>10641</v>
      </c>
    </row>
    <row r="20044" spans="1:1">
      <c r="A20044" s="1" t="s">
        <v>10641</v>
      </c>
    </row>
    <row r="20045" spans="1:1">
      <c r="A20045" s="1" t="s">
        <v>10640</v>
      </c>
    </row>
    <row r="20046" spans="1:1">
      <c r="A20046" s="1" t="s">
        <v>10642</v>
      </c>
    </row>
    <row r="20047" spans="1:1">
      <c r="A20047" s="1" t="s">
        <v>10642</v>
      </c>
    </row>
    <row r="20048" spans="1:1">
      <c r="A20048" s="1" t="s">
        <v>10640</v>
      </c>
    </row>
    <row r="20049" spans="1:1">
      <c r="A20049" s="1" t="s">
        <v>9756</v>
      </c>
    </row>
    <row r="20050" spans="1:1">
      <c r="A20050" s="1" t="s">
        <v>10641</v>
      </c>
    </row>
    <row r="20051" spans="1:1">
      <c r="A20051" s="1" t="s">
        <v>10642</v>
      </c>
    </row>
    <row r="20052" spans="1:1">
      <c r="A20052" s="1" t="s">
        <v>10640</v>
      </c>
    </row>
    <row r="20053" spans="1:1">
      <c r="A20053" s="1" t="s">
        <v>10640</v>
      </c>
    </row>
    <row r="20054" spans="1:1">
      <c r="A20054" s="1" t="s">
        <v>10640</v>
      </c>
    </row>
    <row r="20055" spans="1:1">
      <c r="A20055" s="1" t="s">
        <v>10640</v>
      </c>
    </row>
    <row r="20056" spans="1:1">
      <c r="A20056" s="1" t="s">
        <v>10640</v>
      </c>
    </row>
    <row r="20057" spans="1:1">
      <c r="A20057" s="1" t="s">
        <v>10641</v>
      </c>
    </row>
    <row r="20058" spans="1:1">
      <c r="A20058" s="1" t="s">
        <v>10642</v>
      </c>
    </row>
    <row r="20059" spans="1:1">
      <c r="A20059" s="1" t="s">
        <v>9756</v>
      </c>
    </row>
    <row r="20060" spans="1:1">
      <c r="A20060" s="1" t="s">
        <v>10640</v>
      </c>
    </row>
    <row r="20061" spans="1:1">
      <c r="A20061" s="1" t="s">
        <v>10641</v>
      </c>
    </row>
    <row r="20062" spans="1:1">
      <c r="A20062" s="1" t="s">
        <v>10641</v>
      </c>
    </row>
    <row r="20063" spans="1:1">
      <c r="A20063" s="1" t="s">
        <v>10641</v>
      </c>
    </row>
    <row r="20064" spans="1:1">
      <c r="A20064" s="1" t="s">
        <v>10640</v>
      </c>
    </row>
    <row r="20065" spans="1:1">
      <c r="A20065" s="1" t="s">
        <v>9756</v>
      </c>
    </row>
    <row r="20066" spans="1:1">
      <c r="A20066" s="1" t="s">
        <v>10641</v>
      </c>
    </row>
    <row r="20067" spans="1:1">
      <c r="A20067" s="1" t="s">
        <v>10642</v>
      </c>
    </row>
    <row r="20068" spans="1:1">
      <c r="A20068" s="1" t="s">
        <v>9756</v>
      </c>
    </row>
    <row r="20069" spans="1:1">
      <c r="A20069" s="1" t="s">
        <v>10641</v>
      </c>
    </row>
    <row r="20070" spans="1:1">
      <c r="A20070" s="1" t="s">
        <v>10640</v>
      </c>
    </row>
    <row r="20071" spans="1:1">
      <c r="A20071" s="1" t="s">
        <v>9756</v>
      </c>
    </row>
    <row r="20072" spans="1:1">
      <c r="A20072" s="1" t="s">
        <v>9756</v>
      </c>
    </row>
    <row r="20073" spans="1:1">
      <c r="A20073" s="1" t="s">
        <v>10641</v>
      </c>
    </row>
    <row r="20074" spans="1:1">
      <c r="A20074" s="1" t="s">
        <v>10642</v>
      </c>
    </row>
    <row r="20075" spans="1:1">
      <c r="A20075" s="1" t="s">
        <v>10640</v>
      </c>
    </row>
    <row r="20076" spans="1:1">
      <c r="A20076" s="1" t="s">
        <v>10640</v>
      </c>
    </row>
    <row r="20077" spans="1:1">
      <c r="A20077" s="1" t="s">
        <v>10640</v>
      </c>
    </row>
    <row r="20078" spans="1:1">
      <c r="A20078" s="1" t="s">
        <v>9756</v>
      </c>
    </row>
    <row r="20079" spans="1:1">
      <c r="A20079" s="1" t="s">
        <v>10642</v>
      </c>
    </row>
    <row r="20080" spans="1:1">
      <c r="A20080" s="1" t="s">
        <v>10640</v>
      </c>
    </row>
    <row r="20081" spans="1:1">
      <c r="A20081" s="1" t="s">
        <v>10640</v>
      </c>
    </row>
    <row r="20082" spans="1:1">
      <c r="A20082" s="1" t="s">
        <v>10641</v>
      </c>
    </row>
    <row r="20083" spans="1:1">
      <c r="A20083" s="1" t="s">
        <v>10641</v>
      </c>
    </row>
    <row r="20084" spans="1:1">
      <c r="A20084" s="1" t="s">
        <v>10641</v>
      </c>
    </row>
    <row r="20085" spans="1:1">
      <c r="A20085" s="1" t="s">
        <v>10641</v>
      </c>
    </row>
    <row r="20086" spans="1:1">
      <c r="A20086" s="1" t="s">
        <v>10642</v>
      </c>
    </row>
    <row r="20087" spans="1:1">
      <c r="A20087" s="1" t="s">
        <v>10641</v>
      </c>
    </row>
    <row r="20088" spans="1:1">
      <c r="A20088" s="1" t="s">
        <v>10642</v>
      </c>
    </row>
    <row r="20089" spans="1:1">
      <c r="A20089" s="1" t="s">
        <v>9756</v>
      </c>
    </row>
    <row r="20090" spans="1:1">
      <c r="A20090" s="1" t="s">
        <v>10642</v>
      </c>
    </row>
    <row r="20091" spans="1:1">
      <c r="A20091" s="1" t="s">
        <v>10642</v>
      </c>
    </row>
    <row r="20092" spans="1:1">
      <c r="A20092" s="1" t="s">
        <v>10640</v>
      </c>
    </row>
    <row r="20093" spans="1:1">
      <c r="A20093" s="1" t="s">
        <v>10640</v>
      </c>
    </row>
    <row r="20094" spans="1:1">
      <c r="A20094" s="1" t="s">
        <v>10640</v>
      </c>
    </row>
    <row r="20095" spans="1:1">
      <c r="A20095" s="1" t="s">
        <v>10642</v>
      </c>
    </row>
    <row r="20096" spans="1:1">
      <c r="A20096" s="1" t="s">
        <v>9756</v>
      </c>
    </row>
    <row r="20097" spans="1:1">
      <c r="A20097" s="1" t="s">
        <v>10640</v>
      </c>
    </row>
    <row r="20098" spans="1:1">
      <c r="A20098" s="1" t="s">
        <v>10642</v>
      </c>
    </row>
    <row r="20099" spans="1:1">
      <c r="A20099" s="1" t="s">
        <v>10642</v>
      </c>
    </row>
    <row r="20100" spans="1:1">
      <c r="A20100" s="1" t="s">
        <v>10641</v>
      </c>
    </row>
    <row r="20101" spans="1:1">
      <c r="A20101" s="1" t="s">
        <v>9756</v>
      </c>
    </row>
    <row r="20102" spans="1:1">
      <c r="A20102" s="1" t="s">
        <v>10642</v>
      </c>
    </row>
    <row r="20103" spans="1:1">
      <c r="A20103" s="1" t="s">
        <v>10642</v>
      </c>
    </row>
    <row r="20104" spans="1:1">
      <c r="A20104" s="1" t="s">
        <v>10642</v>
      </c>
    </row>
    <row r="20105" spans="1:1">
      <c r="A20105" s="1" t="s">
        <v>10641</v>
      </c>
    </row>
    <row r="20106" spans="1:1">
      <c r="A20106" s="1" t="s">
        <v>10640</v>
      </c>
    </row>
    <row r="20107" spans="1:1">
      <c r="A20107" s="1" t="s">
        <v>10641</v>
      </c>
    </row>
    <row r="20108" spans="1:1">
      <c r="A20108" s="1" t="s">
        <v>10640</v>
      </c>
    </row>
    <row r="20109" spans="1:1">
      <c r="A20109" s="1" t="s">
        <v>9756</v>
      </c>
    </row>
    <row r="20110" spans="1:1">
      <c r="A20110" s="1" t="s">
        <v>9756</v>
      </c>
    </row>
    <row r="20111" spans="1:1">
      <c r="A20111" s="1" t="s">
        <v>10640</v>
      </c>
    </row>
    <row r="20112" spans="1:1">
      <c r="A20112" s="1" t="s">
        <v>10640</v>
      </c>
    </row>
    <row r="20113" spans="1:1">
      <c r="A20113" s="1" t="s">
        <v>10641</v>
      </c>
    </row>
    <row r="20114" spans="1:1">
      <c r="A20114" s="1" t="s">
        <v>10640</v>
      </c>
    </row>
    <row r="20115" spans="1:1">
      <c r="A20115" s="1" t="s">
        <v>9756</v>
      </c>
    </row>
    <row r="20116" spans="1:1">
      <c r="A20116" s="1" t="s">
        <v>10642</v>
      </c>
    </row>
    <row r="20117" spans="1:1">
      <c r="A20117" s="1" t="s">
        <v>10641</v>
      </c>
    </row>
    <row r="20118" spans="1:1">
      <c r="A20118" s="1" t="s">
        <v>10641</v>
      </c>
    </row>
    <row r="20119" spans="1:1">
      <c r="A20119" s="1" t="s">
        <v>9756</v>
      </c>
    </row>
    <row r="20120" spans="1:1">
      <c r="A20120" s="1" t="s">
        <v>9756</v>
      </c>
    </row>
    <row r="20121" spans="1:1">
      <c r="A20121" s="1" t="s">
        <v>9756</v>
      </c>
    </row>
    <row r="20122" spans="1:1">
      <c r="A20122" s="1" t="s">
        <v>9756</v>
      </c>
    </row>
    <row r="20123" spans="1:1">
      <c r="A20123" s="1" t="s">
        <v>10640</v>
      </c>
    </row>
    <row r="20124" spans="1:1">
      <c r="A20124" s="1" t="s">
        <v>9756</v>
      </c>
    </row>
    <row r="20125" spans="1:1">
      <c r="A20125" s="1" t="s">
        <v>10640</v>
      </c>
    </row>
    <row r="20126" spans="1:1">
      <c r="A20126" s="1" t="s">
        <v>9756</v>
      </c>
    </row>
    <row r="20127" spans="1:1">
      <c r="A20127" s="1" t="s">
        <v>10642</v>
      </c>
    </row>
    <row r="20128" spans="1:1">
      <c r="A20128" s="1" t="s">
        <v>10641</v>
      </c>
    </row>
    <row r="20129" spans="1:1">
      <c r="A20129" s="1" t="s">
        <v>10641</v>
      </c>
    </row>
    <row r="20130" spans="1:1">
      <c r="A20130" s="1" t="s">
        <v>10640</v>
      </c>
    </row>
    <row r="20131" spans="1:1">
      <c r="A20131" s="1" t="s">
        <v>10640</v>
      </c>
    </row>
    <row r="20132" spans="1:1">
      <c r="A20132" s="1" t="s">
        <v>10640</v>
      </c>
    </row>
    <row r="20133" spans="1:1">
      <c r="A20133" s="1" t="s">
        <v>9756</v>
      </c>
    </row>
    <row r="20134" spans="1:1">
      <c r="A20134" s="1" t="s">
        <v>10640</v>
      </c>
    </row>
    <row r="20135" spans="1:1">
      <c r="A20135" s="1" t="s">
        <v>9756</v>
      </c>
    </row>
    <row r="20136" spans="1:1">
      <c r="A20136" s="1" t="s">
        <v>10640</v>
      </c>
    </row>
    <row r="20137" spans="1:1">
      <c r="A20137" s="1" t="s">
        <v>10642</v>
      </c>
    </row>
    <row r="20138" spans="1:1">
      <c r="A20138" s="1" t="s">
        <v>10640</v>
      </c>
    </row>
    <row r="20139" spans="1:1">
      <c r="A20139" s="1" t="s">
        <v>10641</v>
      </c>
    </row>
    <row r="20140" spans="1:1">
      <c r="A20140" s="1" t="s">
        <v>10641</v>
      </c>
    </row>
    <row r="20141" spans="1:1">
      <c r="A20141" s="1" t="s">
        <v>10641</v>
      </c>
    </row>
    <row r="20142" spans="1:1">
      <c r="A20142" s="1" t="s">
        <v>10641</v>
      </c>
    </row>
    <row r="20143" spans="1:1">
      <c r="A20143" s="1" t="s">
        <v>10642</v>
      </c>
    </row>
    <row r="20144" spans="1:1">
      <c r="A20144" s="1" t="s">
        <v>10642</v>
      </c>
    </row>
    <row r="20145" spans="1:1">
      <c r="A20145" s="1" t="s">
        <v>10640</v>
      </c>
    </row>
    <row r="20146" spans="1:1">
      <c r="A20146" s="1" t="s">
        <v>9756</v>
      </c>
    </row>
    <row r="20147" spans="1:1">
      <c r="A20147" s="1" t="s">
        <v>9756</v>
      </c>
    </row>
    <row r="20148" spans="1:1">
      <c r="A20148" s="1" t="s">
        <v>10640</v>
      </c>
    </row>
    <row r="20149" spans="1:1">
      <c r="A20149" s="1" t="s">
        <v>9756</v>
      </c>
    </row>
    <row r="20150" spans="1:1">
      <c r="A20150" s="1" t="s">
        <v>9756</v>
      </c>
    </row>
    <row r="20151" spans="1:1">
      <c r="A20151" s="1" t="s">
        <v>10641</v>
      </c>
    </row>
    <row r="20152" spans="1:1">
      <c r="A20152" s="1" t="s">
        <v>9756</v>
      </c>
    </row>
    <row r="20153" spans="1:1">
      <c r="A20153" s="1" t="s">
        <v>10642</v>
      </c>
    </row>
    <row r="20154" spans="1:1">
      <c r="A20154" s="1" t="s">
        <v>9756</v>
      </c>
    </row>
    <row r="20155" spans="1:1">
      <c r="A20155" s="1" t="s">
        <v>10642</v>
      </c>
    </row>
    <row r="20156" spans="1:1">
      <c r="A20156" s="1" t="s">
        <v>9756</v>
      </c>
    </row>
    <row r="20157" spans="1:1">
      <c r="A20157" s="1" t="s">
        <v>10641</v>
      </c>
    </row>
    <row r="20158" spans="1:1">
      <c r="A20158" s="1" t="s">
        <v>9756</v>
      </c>
    </row>
    <row r="20159" spans="1:1">
      <c r="A20159" s="1" t="s">
        <v>10640</v>
      </c>
    </row>
    <row r="20160" spans="1:1">
      <c r="A20160" s="1" t="s">
        <v>10642</v>
      </c>
    </row>
    <row r="20161" spans="1:1">
      <c r="A20161" s="1" t="s">
        <v>10640</v>
      </c>
    </row>
    <row r="20162" spans="1:1">
      <c r="A20162" s="1" t="s">
        <v>10640</v>
      </c>
    </row>
    <row r="20163" spans="1:1">
      <c r="A20163" s="1" t="s">
        <v>9756</v>
      </c>
    </row>
    <row r="20164" spans="1:1">
      <c r="A20164" s="1" t="s">
        <v>9756</v>
      </c>
    </row>
    <row r="20165" spans="1:1">
      <c r="A20165" s="1" t="s">
        <v>10642</v>
      </c>
    </row>
    <row r="20166" spans="1:1">
      <c r="A20166" s="1" t="s">
        <v>10641</v>
      </c>
    </row>
    <row r="20167" spans="1:1">
      <c r="A20167" s="1" t="s">
        <v>10642</v>
      </c>
    </row>
    <row r="20168" spans="1:1">
      <c r="A20168" s="1" t="s">
        <v>10641</v>
      </c>
    </row>
    <row r="20169" spans="1:1">
      <c r="A20169" s="1" t="s">
        <v>10640</v>
      </c>
    </row>
    <row r="20170" spans="1:1">
      <c r="A20170" s="1" t="s">
        <v>10640</v>
      </c>
    </row>
    <row r="20171" spans="1:1">
      <c r="A20171" s="1" t="s">
        <v>10641</v>
      </c>
    </row>
    <row r="20172" spans="1:1">
      <c r="A20172" s="1" t="s">
        <v>9756</v>
      </c>
    </row>
    <row r="20173" spans="1:1">
      <c r="A20173" s="1" t="s">
        <v>10642</v>
      </c>
    </row>
    <row r="20174" spans="1:1">
      <c r="A20174" s="1" t="s">
        <v>10641</v>
      </c>
    </row>
    <row r="20175" spans="1:1">
      <c r="A20175" s="1" t="s">
        <v>10642</v>
      </c>
    </row>
    <row r="20176" spans="1:1">
      <c r="A20176" s="1" t="s">
        <v>10640</v>
      </c>
    </row>
    <row r="20177" spans="1:1">
      <c r="A20177" s="1" t="s">
        <v>9756</v>
      </c>
    </row>
    <row r="20178" spans="1:1">
      <c r="A20178" s="1" t="s">
        <v>10642</v>
      </c>
    </row>
    <row r="20179" spans="1:1">
      <c r="A20179" s="1" t="s">
        <v>10641</v>
      </c>
    </row>
    <row r="20180" spans="1:1">
      <c r="A20180" s="1" t="s">
        <v>10640</v>
      </c>
    </row>
    <row r="20181" spans="1:1">
      <c r="A20181" s="1" t="s">
        <v>9756</v>
      </c>
    </row>
    <row r="20182" spans="1:1">
      <c r="A20182" s="1" t="s">
        <v>10641</v>
      </c>
    </row>
    <row r="20183" spans="1:1">
      <c r="A20183" s="1" t="s">
        <v>10641</v>
      </c>
    </row>
    <row r="20184" spans="1:1">
      <c r="A20184" s="1" t="s">
        <v>9756</v>
      </c>
    </row>
    <row r="20185" spans="1:1">
      <c r="A20185" s="1" t="s">
        <v>10640</v>
      </c>
    </row>
    <row r="20186" spans="1:1">
      <c r="A20186" s="1" t="s">
        <v>9756</v>
      </c>
    </row>
    <row r="20187" spans="1:1">
      <c r="A20187" s="1" t="s">
        <v>10641</v>
      </c>
    </row>
    <row r="20188" spans="1:1">
      <c r="A20188" s="1" t="s">
        <v>10642</v>
      </c>
    </row>
    <row r="20189" spans="1:1">
      <c r="A20189" s="1" t="s">
        <v>10640</v>
      </c>
    </row>
    <row r="20190" spans="1:1">
      <c r="A20190" s="1" t="s">
        <v>10641</v>
      </c>
    </row>
    <row r="20191" spans="1:1">
      <c r="A20191" s="1" t="s">
        <v>10642</v>
      </c>
    </row>
    <row r="20192" spans="1:1">
      <c r="A20192" s="1" t="s">
        <v>10640</v>
      </c>
    </row>
    <row r="20193" spans="1:1">
      <c r="A20193" s="1" t="s">
        <v>10641</v>
      </c>
    </row>
    <row r="20194" spans="1:1">
      <c r="A20194" s="1" t="s">
        <v>10641</v>
      </c>
    </row>
    <row r="20195" spans="1:1">
      <c r="A20195" s="1" t="s">
        <v>10640</v>
      </c>
    </row>
    <row r="20196" spans="1:1">
      <c r="A20196" s="1" t="s">
        <v>10641</v>
      </c>
    </row>
    <row r="20197" spans="1:1">
      <c r="A20197" s="1" t="s">
        <v>10642</v>
      </c>
    </row>
    <row r="20198" spans="1:1">
      <c r="A20198" s="1" t="s">
        <v>10641</v>
      </c>
    </row>
    <row r="20199" spans="1:1">
      <c r="A20199" s="1" t="s">
        <v>9756</v>
      </c>
    </row>
    <row r="20200" spans="1:1">
      <c r="A20200" s="1" t="s">
        <v>9756</v>
      </c>
    </row>
    <row r="20201" spans="1:1">
      <c r="A20201" s="1" t="s">
        <v>10640</v>
      </c>
    </row>
    <row r="20202" spans="1:1">
      <c r="A20202" s="1" t="s">
        <v>10640</v>
      </c>
    </row>
    <row r="20203" spans="1:1">
      <c r="A20203" s="1" t="s">
        <v>10641</v>
      </c>
    </row>
    <row r="20204" spans="1:1">
      <c r="A20204" s="1" t="s">
        <v>10640</v>
      </c>
    </row>
    <row r="20205" spans="1:1">
      <c r="A20205" s="1" t="s">
        <v>10641</v>
      </c>
    </row>
    <row r="20206" spans="1:1">
      <c r="A20206" s="1" t="s">
        <v>10642</v>
      </c>
    </row>
    <row r="20207" spans="1:1">
      <c r="A20207" s="1" t="s">
        <v>10640</v>
      </c>
    </row>
    <row r="20208" spans="1:1">
      <c r="A20208" s="1" t="s">
        <v>10640</v>
      </c>
    </row>
    <row r="20209" spans="1:1">
      <c r="A20209" s="1" t="s">
        <v>9756</v>
      </c>
    </row>
    <row r="20210" spans="1:1">
      <c r="A20210" s="1" t="s">
        <v>10642</v>
      </c>
    </row>
    <row r="20211" spans="1:1">
      <c r="A20211" s="1" t="s">
        <v>9756</v>
      </c>
    </row>
    <row r="20212" spans="1:1">
      <c r="A20212" s="1" t="s">
        <v>10641</v>
      </c>
    </row>
    <row r="20213" spans="1:1">
      <c r="A20213" s="1" t="s">
        <v>9756</v>
      </c>
    </row>
    <row r="20214" spans="1:1">
      <c r="A20214" s="1" t="s">
        <v>10641</v>
      </c>
    </row>
    <row r="20215" spans="1:1">
      <c r="A20215" s="1" t="s">
        <v>10640</v>
      </c>
    </row>
    <row r="20216" spans="1:1">
      <c r="A20216" s="1" t="s">
        <v>10641</v>
      </c>
    </row>
    <row r="20217" spans="1:1">
      <c r="A20217" s="1" t="s">
        <v>10641</v>
      </c>
    </row>
    <row r="20218" spans="1:1">
      <c r="A20218" s="1" t="s">
        <v>10640</v>
      </c>
    </row>
    <row r="20219" spans="1:1">
      <c r="A20219" s="1" t="s">
        <v>9756</v>
      </c>
    </row>
    <row r="20220" spans="1:1">
      <c r="A20220" s="1" t="s">
        <v>10640</v>
      </c>
    </row>
    <row r="20221" spans="1:1">
      <c r="A20221" s="1" t="s">
        <v>10640</v>
      </c>
    </row>
    <row r="20222" spans="1:1">
      <c r="A20222" s="1" t="s">
        <v>10640</v>
      </c>
    </row>
    <row r="20223" spans="1:1">
      <c r="A20223" s="1" t="s">
        <v>9756</v>
      </c>
    </row>
    <row r="20224" spans="1:1">
      <c r="A20224" s="1" t="s">
        <v>10641</v>
      </c>
    </row>
    <row r="20225" spans="1:1">
      <c r="A20225" s="1" t="s">
        <v>10641</v>
      </c>
    </row>
    <row r="20226" spans="1:1">
      <c r="A20226" s="1" t="s">
        <v>10641</v>
      </c>
    </row>
    <row r="20227" spans="1:1">
      <c r="A20227" s="1" t="s">
        <v>10641</v>
      </c>
    </row>
    <row r="20228" spans="1:1">
      <c r="A20228" s="1" t="s">
        <v>10641</v>
      </c>
    </row>
    <row r="20229" spans="1:1">
      <c r="A20229" s="1" t="s">
        <v>9756</v>
      </c>
    </row>
    <row r="20230" spans="1:1">
      <c r="A20230" s="1" t="s">
        <v>10642</v>
      </c>
    </row>
    <row r="20231" spans="1:1">
      <c r="A20231" s="1" t="s">
        <v>9756</v>
      </c>
    </row>
    <row r="20232" spans="1:1">
      <c r="A20232" s="1" t="s">
        <v>10640</v>
      </c>
    </row>
    <row r="20233" spans="1:1">
      <c r="A20233" s="1" t="s">
        <v>10641</v>
      </c>
    </row>
    <row r="20234" spans="1:1">
      <c r="A20234" s="1" t="s">
        <v>10640</v>
      </c>
    </row>
    <row r="20235" spans="1:1">
      <c r="A20235" s="1" t="s">
        <v>10641</v>
      </c>
    </row>
    <row r="20236" spans="1:1">
      <c r="A20236" s="1" t="s">
        <v>9756</v>
      </c>
    </row>
    <row r="20237" spans="1:1">
      <c r="A20237" s="1" t="s">
        <v>10641</v>
      </c>
    </row>
    <row r="20238" spans="1:1">
      <c r="A20238" s="1" t="s">
        <v>10640</v>
      </c>
    </row>
    <row r="20239" spans="1:1">
      <c r="A20239" s="1" t="s">
        <v>9756</v>
      </c>
    </row>
    <row r="20240" spans="1:1">
      <c r="A20240" s="1" t="s">
        <v>10641</v>
      </c>
    </row>
    <row r="20241" spans="1:1">
      <c r="A20241" s="1" t="s">
        <v>9756</v>
      </c>
    </row>
    <row r="20242" spans="1:1">
      <c r="A20242" s="1" t="s">
        <v>10641</v>
      </c>
    </row>
    <row r="20243" spans="1:1">
      <c r="A20243" s="1" t="s">
        <v>10641</v>
      </c>
    </row>
    <row r="20244" spans="1:1">
      <c r="A20244" s="1" t="s">
        <v>10642</v>
      </c>
    </row>
    <row r="20245" spans="1:1">
      <c r="A20245" s="1" t="s">
        <v>10641</v>
      </c>
    </row>
    <row r="20246" spans="1:1">
      <c r="A20246" s="1" t="s">
        <v>10641</v>
      </c>
    </row>
    <row r="20247" spans="1:1">
      <c r="A20247" s="1" t="s">
        <v>10642</v>
      </c>
    </row>
    <row r="20248" spans="1:1">
      <c r="A20248" s="1" t="s">
        <v>10640</v>
      </c>
    </row>
    <row r="20249" spans="1:1">
      <c r="A20249" s="1" t="s">
        <v>9756</v>
      </c>
    </row>
    <row r="20250" spans="1:1">
      <c r="A20250" s="1" t="s">
        <v>10640</v>
      </c>
    </row>
    <row r="20251" spans="1:1">
      <c r="A20251" s="1" t="s">
        <v>10640</v>
      </c>
    </row>
    <row r="20252" spans="1:1">
      <c r="A20252" s="1" t="s">
        <v>10641</v>
      </c>
    </row>
    <row r="20253" spans="1:1">
      <c r="A20253" s="1" t="s">
        <v>9756</v>
      </c>
    </row>
    <row r="20254" spans="1:1">
      <c r="A20254" s="1" t="s">
        <v>10640</v>
      </c>
    </row>
    <row r="20255" spans="1:1">
      <c r="A20255" s="1" t="s">
        <v>10641</v>
      </c>
    </row>
    <row r="20256" spans="1:1">
      <c r="A20256" s="1" t="s">
        <v>9756</v>
      </c>
    </row>
    <row r="20257" spans="1:1">
      <c r="A20257" s="1" t="s">
        <v>10641</v>
      </c>
    </row>
    <row r="20258" spans="1:1">
      <c r="A20258" s="1" t="s">
        <v>10641</v>
      </c>
    </row>
    <row r="20259" spans="1:1">
      <c r="A20259" s="1" t="s">
        <v>10641</v>
      </c>
    </row>
    <row r="20260" spans="1:1">
      <c r="A20260" s="1" t="s">
        <v>9756</v>
      </c>
    </row>
    <row r="20261" spans="1:1">
      <c r="A20261" s="1" t="s">
        <v>10641</v>
      </c>
    </row>
    <row r="20262" spans="1:1">
      <c r="A20262" s="1" t="s">
        <v>9756</v>
      </c>
    </row>
    <row r="20263" spans="1:1">
      <c r="A20263" s="1" t="s">
        <v>10640</v>
      </c>
    </row>
    <row r="20264" spans="1:1">
      <c r="A20264" s="1" t="s">
        <v>10640</v>
      </c>
    </row>
    <row r="20265" spans="1:1">
      <c r="A20265" s="1" t="s">
        <v>9756</v>
      </c>
    </row>
    <row r="20266" spans="1:1">
      <c r="A20266" s="1" t="s">
        <v>10640</v>
      </c>
    </row>
    <row r="20267" spans="1:1">
      <c r="A20267" s="1" t="s">
        <v>10641</v>
      </c>
    </row>
    <row r="20268" spans="1:1">
      <c r="A20268" s="1" t="s">
        <v>9756</v>
      </c>
    </row>
    <row r="20269" spans="1:1">
      <c r="A20269" s="1" t="s">
        <v>10641</v>
      </c>
    </row>
    <row r="20270" spans="1:1">
      <c r="A20270" s="1" t="s">
        <v>10641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题库</vt:lpstr>
      <vt:lpstr>答案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cp:lastModifiedBy>
  <dcterms:created xsi:type="dcterms:W3CDTF">2024-02-18T12:56:00Z</dcterms:created>
  <dcterms:modified xsi:type="dcterms:W3CDTF">2024-02-18T15:10:45Z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304C0B6546114C1D918674B8E2701A6A_12</vt:lpwstr>
  </property>
  <property fmtid="{D5CDD505-2E9C-101B-9397-08002B2CF9AE}" pid="3" name="KSOProductBuildVer">
    <vt:lpwstr>2052-12.1.0.15712</vt:lpwstr>
  </property>
</Properties>
</file>